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a0f05bc4637dcc/Documents/Masters 2021-22/CEGE0042 Spatio-Temporal Data Analysis and Data Mining/Coursework/Data/Rainfall/UK Rainfall/"/>
    </mc:Choice>
  </mc:AlternateContent>
  <xr:revisionPtr revIDLastSave="894" documentId="8_{10240763-61EC-4984-A172-D420056DD81A}" xr6:coauthVersionLast="47" xr6:coauthVersionMax="47" xr10:uidLastSave="{6202CA5B-7295-4B62-8314-784621B87DAE}"/>
  <bookViews>
    <workbookView xWindow="28680" yWindow="-5550" windowWidth="29040" windowHeight="15840" xr2:uid="{727CF340-849D-448D-B853-37904BC6A2AE}"/>
  </bookViews>
  <sheets>
    <sheet name="Data" sheetId="13" r:id="rId1"/>
    <sheet name="Data2" sheetId="14" r:id="rId2"/>
    <sheet name="Monthly Analysis" sheetId="16" r:id="rId3"/>
    <sheet name="Annual Analysis" sheetId="17" r:id="rId4"/>
    <sheet name="East Anglia" sheetId="1" r:id="rId5"/>
    <sheet name="England E &amp; NE" sheetId="2" r:id="rId6"/>
    <sheet name="England NW &amp; N Wales" sheetId="4" r:id="rId7"/>
    <sheet name="England SE &amp; Central South" sheetId="6" r:id="rId8"/>
    <sheet name="S Wales &amp; England SW" sheetId="7" r:id="rId9"/>
    <sheet name="Midlands" sheetId="8" r:id="rId10"/>
    <sheet name="Scotland E" sheetId="9" r:id="rId11"/>
    <sheet name="Scotland W" sheetId="11" r:id="rId12"/>
    <sheet name="Scotland N" sheetId="12" r:id="rId13"/>
    <sheet name="N Ireland" sheetId="10" r:id="rId14"/>
  </sheets>
  <definedNames>
    <definedName name="_xlnm._FilterDatabase" localSheetId="3" hidden="1">'Annual Analysis'!$A$2:$N$2</definedName>
    <definedName name="_xlnm._FilterDatabase" localSheetId="1" hidden="1">Data2!$A$2:$K$2</definedName>
    <definedName name="_xlnm._FilterDatabase" localSheetId="2" hidden="1">'Monthly Analysis'!$A$2:$N$2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34" i="14" l="1"/>
  <c r="J2234" i="14"/>
  <c r="I2234" i="14"/>
  <c r="H2234" i="14"/>
  <c r="G2234" i="14"/>
  <c r="F2234" i="14"/>
  <c r="E2234" i="14"/>
  <c r="D2234" i="14"/>
  <c r="C2234" i="14"/>
  <c r="K2233" i="14"/>
  <c r="J2233" i="14"/>
  <c r="I2233" i="14"/>
  <c r="H2233" i="14"/>
  <c r="G2233" i="14"/>
  <c r="F2233" i="14"/>
  <c r="E2233" i="14"/>
  <c r="D2233" i="14"/>
  <c r="C2233" i="14"/>
  <c r="K2232" i="14"/>
  <c r="J2232" i="14"/>
  <c r="I2232" i="14"/>
  <c r="H2232" i="14"/>
  <c r="G2232" i="14"/>
  <c r="F2232" i="14"/>
  <c r="E2232" i="14"/>
  <c r="D2232" i="14"/>
  <c r="C2232" i="14"/>
  <c r="K2231" i="14"/>
  <c r="J2231" i="14"/>
  <c r="I2231" i="14"/>
  <c r="H2231" i="14"/>
  <c r="G2231" i="14"/>
  <c r="F2231" i="14"/>
  <c r="E2231" i="14"/>
  <c r="D2231" i="14"/>
  <c r="C2231" i="14"/>
  <c r="K2230" i="14"/>
  <c r="J2230" i="14"/>
  <c r="I2230" i="14"/>
  <c r="H2230" i="14"/>
  <c r="G2230" i="14"/>
  <c r="F2230" i="14"/>
  <c r="E2230" i="14"/>
  <c r="D2230" i="14"/>
  <c r="C2230" i="14"/>
  <c r="K2229" i="14"/>
  <c r="J2229" i="14"/>
  <c r="I2229" i="14"/>
  <c r="H2229" i="14"/>
  <c r="G2229" i="14"/>
  <c r="F2229" i="14"/>
  <c r="E2229" i="14"/>
  <c r="D2229" i="14"/>
  <c r="C2229" i="14"/>
  <c r="K2228" i="14"/>
  <c r="J2228" i="14"/>
  <c r="I2228" i="14"/>
  <c r="H2228" i="14"/>
  <c r="G2228" i="14"/>
  <c r="F2228" i="14"/>
  <c r="E2228" i="14"/>
  <c r="D2228" i="14"/>
  <c r="C2228" i="14"/>
  <c r="K2227" i="14"/>
  <c r="J2227" i="14"/>
  <c r="I2227" i="14"/>
  <c r="H2227" i="14"/>
  <c r="G2227" i="14"/>
  <c r="F2227" i="14"/>
  <c r="E2227" i="14"/>
  <c r="D2227" i="14"/>
  <c r="C2227" i="14"/>
  <c r="K2226" i="14"/>
  <c r="J2226" i="14"/>
  <c r="I2226" i="14"/>
  <c r="H2226" i="14"/>
  <c r="G2226" i="14"/>
  <c r="F2226" i="14"/>
  <c r="E2226" i="14"/>
  <c r="D2226" i="14"/>
  <c r="C2226" i="14"/>
  <c r="K2225" i="14"/>
  <c r="J2225" i="14"/>
  <c r="I2225" i="14"/>
  <c r="H2225" i="14"/>
  <c r="G2225" i="14"/>
  <c r="F2225" i="14"/>
  <c r="E2225" i="14"/>
  <c r="D2225" i="14"/>
  <c r="C2225" i="14"/>
  <c r="K2224" i="14"/>
  <c r="J2224" i="14"/>
  <c r="I2224" i="14"/>
  <c r="H2224" i="14"/>
  <c r="G2224" i="14"/>
  <c r="F2224" i="14"/>
  <c r="E2224" i="14"/>
  <c r="D2224" i="14"/>
  <c r="C2224" i="14"/>
  <c r="B2224" i="14"/>
  <c r="K2223" i="14"/>
  <c r="J2223" i="14"/>
  <c r="I2223" i="14"/>
  <c r="H2223" i="14"/>
  <c r="G2223" i="14"/>
  <c r="F2223" i="14"/>
  <c r="E2223" i="14"/>
  <c r="D2223" i="14"/>
  <c r="C2223" i="14"/>
  <c r="B2223" i="14"/>
  <c r="K2222" i="14"/>
  <c r="J2222" i="14"/>
  <c r="I2222" i="14"/>
  <c r="H2222" i="14"/>
  <c r="G2222" i="14"/>
  <c r="F2222" i="14"/>
  <c r="E2222" i="14"/>
  <c r="D2222" i="14"/>
  <c r="C2222" i="14"/>
  <c r="K2221" i="14"/>
  <c r="J2221" i="14"/>
  <c r="I2221" i="14"/>
  <c r="H2221" i="14"/>
  <c r="G2221" i="14"/>
  <c r="F2221" i="14"/>
  <c r="E2221" i="14"/>
  <c r="D2221" i="14"/>
  <c r="C2221" i="14"/>
  <c r="K2220" i="14"/>
  <c r="J2220" i="14"/>
  <c r="I2220" i="14"/>
  <c r="H2220" i="14"/>
  <c r="G2220" i="14"/>
  <c r="F2220" i="14"/>
  <c r="E2220" i="14"/>
  <c r="D2220" i="14"/>
  <c r="C2220" i="14"/>
  <c r="K2219" i="14"/>
  <c r="J2219" i="14"/>
  <c r="I2219" i="14"/>
  <c r="H2219" i="14"/>
  <c r="G2219" i="14"/>
  <c r="F2219" i="14"/>
  <c r="E2219" i="14"/>
  <c r="D2219" i="14"/>
  <c r="C2219" i="14"/>
  <c r="K2218" i="14"/>
  <c r="J2218" i="14"/>
  <c r="I2218" i="14"/>
  <c r="H2218" i="14"/>
  <c r="G2218" i="14"/>
  <c r="F2218" i="14"/>
  <c r="E2218" i="14"/>
  <c r="D2218" i="14"/>
  <c r="C2218" i="14"/>
  <c r="K2217" i="14"/>
  <c r="J2217" i="14"/>
  <c r="I2217" i="14"/>
  <c r="H2217" i="14"/>
  <c r="G2217" i="14"/>
  <c r="F2217" i="14"/>
  <c r="E2217" i="14"/>
  <c r="D2217" i="14"/>
  <c r="C2217" i="14"/>
  <c r="K2216" i="14"/>
  <c r="J2216" i="14"/>
  <c r="I2216" i="14"/>
  <c r="H2216" i="14"/>
  <c r="G2216" i="14"/>
  <c r="F2216" i="14"/>
  <c r="E2216" i="14"/>
  <c r="D2216" i="14"/>
  <c r="C2216" i="14"/>
  <c r="K2215" i="14"/>
  <c r="J2215" i="14"/>
  <c r="I2215" i="14"/>
  <c r="H2215" i="14"/>
  <c r="G2215" i="14"/>
  <c r="F2215" i="14"/>
  <c r="E2215" i="14"/>
  <c r="D2215" i="14"/>
  <c r="C2215" i="14"/>
  <c r="K2214" i="14"/>
  <c r="J2214" i="14"/>
  <c r="I2214" i="14"/>
  <c r="H2214" i="14"/>
  <c r="G2214" i="14"/>
  <c r="F2214" i="14"/>
  <c r="E2214" i="14"/>
  <c r="D2214" i="14"/>
  <c r="C2214" i="14"/>
  <c r="K2213" i="14"/>
  <c r="J2213" i="14"/>
  <c r="I2213" i="14"/>
  <c r="H2213" i="14"/>
  <c r="G2213" i="14"/>
  <c r="F2213" i="14"/>
  <c r="E2213" i="14"/>
  <c r="D2213" i="14"/>
  <c r="C2213" i="14"/>
  <c r="K2212" i="14"/>
  <c r="J2212" i="14"/>
  <c r="I2212" i="14"/>
  <c r="H2212" i="14"/>
  <c r="G2212" i="14"/>
  <c r="F2212" i="14"/>
  <c r="E2212" i="14"/>
  <c r="D2212" i="14"/>
  <c r="C2212" i="14"/>
  <c r="B2212" i="14"/>
  <c r="K2211" i="14"/>
  <c r="J2211" i="14"/>
  <c r="I2211" i="14"/>
  <c r="H2211" i="14"/>
  <c r="G2211" i="14"/>
  <c r="F2211" i="14"/>
  <c r="E2211" i="14"/>
  <c r="D2211" i="14"/>
  <c r="C2211" i="14"/>
  <c r="B2211" i="14"/>
  <c r="K2210" i="14"/>
  <c r="J2210" i="14"/>
  <c r="I2210" i="14"/>
  <c r="H2210" i="14"/>
  <c r="G2210" i="14"/>
  <c r="F2210" i="14"/>
  <c r="E2210" i="14"/>
  <c r="D2210" i="14"/>
  <c r="C2210" i="14"/>
  <c r="K2209" i="14"/>
  <c r="J2209" i="14"/>
  <c r="I2209" i="14"/>
  <c r="H2209" i="14"/>
  <c r="G2209" i="14"/>
  <c r="F2209" i="14"/>
  <c r="E2209" i="14"/>
  <c r="D2209" i="14"/>
  <c r="C2209" i="14"/>
  <c r="K2208" i="14"/>
  <c r="J2208" i="14"/>
  <c r="I2208" i="14"/>
  <c r="H2208" i="14"/>
  <c r="G2208" i="14"/>
  <c r="F2208" i="14"/>
  <c r="E2208" i="14"/>
  <c r="D2208" i="14"/>
  <c r="C2208" i="14"/>
  <c r="K2207" i="14"/>
  <c r="J2207" i="14"/>
  <c r="I2207" i="14"/>
  <c r="H2207" i="14"/>
  <c r="G2207" i="14"/>
  <c r="F2207" i="14"/>
  <c r="E2207" i="14"/>
  <c r="D2207" i="14"/>
  <c r="C2207" i="14"/>
  <c r="K2206" i="14"/>
  <c r="J2206" i="14"/>
  <c r="I2206" i="14"/>
  <c r="H2206" i="14"/>
  <c r="G2206" i="14"/>
  <c r="F2206" i="14"/>
  <c r="E2206" i="14"/>
  <c r="D2206" i="14"/>
  <c r="C2206" i="14"/>
  <c r="K2205" i="14"/>
  <c r="J2205" i="14"/>
  <c r="I2205" i="14"/>
  <c r="H2205" i="14"/>
  <c r="G2205" i="14"/>
  <c r="F2205" i="14"/>
  <c r="E2205" i="14"/>
  <c r="D2205" i="14"/>
  <c r="C2205" i="14"/>
  <c r="K2204" i="14"/>
  <c r="J2204" i="14"/>
  <c r="I2204" i="14"/>
  <c r="H2204" i="14"/>
  <c r="G2204" i="14"/>
  <c r="F2204" i="14"/>
  <c r="E2204" i="14"/>
  <c r="D2204" i="14"/>
  <c r="C2204" i="14"/>
  <c r="K2203" i="14"/>
  <c r="J2203" i="14"/>
  <c r="I2203" i="14"/>
  <c r="H2203" i="14"/>
  <c r="G2203" i="14"/>
  <c r="F2203" i="14"/>
  <c r="E2203" i="14"/>
  <c r="D2203" i="14"/>
  <c r="C2203" i="14"/>
  <c r="K2202" i="14"/>
  <c r="J2202" i="14"/>
  <c r="I2202" i="14"/>
  <c r="H2202" i="14"/>
  <c r="G2202" i="14"/>
  <c r="F2202" i="14"/>
  <c r="E2202" i="14"/>
  <c r="D2202" i="14"/>
  <c r="C2202" i="14"/>
  <c r="K2201" i="14"/>
  <c r="J2201" i="14"/>
  <c r="I2201" i="14"/>
  <c r="H2201" i="14"/>
  <c r="G2201" i="14"/>
  <c r="F2201" i="14"/>
  <c r="E2201" i="14"/>
  <c r="D2201" i="14"/>
  <c r="C2201" i="14"/>
  <c r="K2200" i="14"/>
  <c r="J2200" i="14"/>
  <c r="I2200" i="14"/>
  <c r="H2200" i="14"/>
  <c r="G2200" i="14"/>
  <c r="F2200" i="14"/>
  <c r="E2200" i="14"/>
  <c r="D2200" i="14"/>
  <c r="C2200" i="14"/>
  <c r="B2200" i="14"/>
  <c r="K2199" i="14"/>
  <c r="J2199" i="14"/>
  <c r="I2199" i="14"/>
  <c r="H2199" i="14"/>
  <c r="G2199" i="14"/>
  <c r="F2199" i="14"/>
  <c r="E2199" i="14"/>
  <c r="D2199" i="14"/>
  <c r="C2199" i="14"/>
  <c r="B2199" i="14"/>
  <c r="K2198" i="14"/>
  <c r="J2198" i="14"/>
  <c r="I2198" i="14"/>
  <c r="H2198" i="14"/>
  <c r="G2198" i="14"/>
  <c r="F2198" i="14"/>
  <c r="E2198" i="14"/>
  <c r="D2198" i="14"/>
  <c r="C2198" i="14"/>
  <c r="K2197" i="14"/>
  <c r="J2197" i="14"/>
  <c r="I2197" i="14"/>
  <c r="H2197" i="14"/>
  <c r="G2197" i="14"/>
  <c r="F2197" i="14"/>
  <c r="E2197" i="14"/>
  <c r="D2197" i="14"/>
  <c r="C2197" i="14"/>
  <c r="K2196" i="14"/>
  <c r="J2196" i="14"/>
  <c r="I2196" i="14"/>
  <c r="H2196" i="14"/>
  <c r="G2196" i="14"/>
  <c r="F2196" i="14"/>
  <c r="E2196" i="14"/>
  <c r="D2196" i="14"/>
  <c r="C2196" i="14"/>
  <c r="K2195" i="14"/>
  <c r="J2195" i="14"/>
  <c r="I2195" i="14"/>
  <c r="H2195" i="14"/>
  <c r="G2195" i="14"/>
  <c r="F2195" i="14"/>
  <c r="E2195" i="14"/>
  <c r="D2195" i="14"/>
  <c r="C2195" i="14"/>
  <c r="K2194" i="14"/>
  <c r="J2194" i="14"/>
  <c r="I2194" i="14"/>
  <c r="H2194" i="14"/>
  <c r="G2194" i="14"/>
  <c r="F2194" i="14"/>
  <c r="E2194" i="14"/>
  <c r="D2194" i="14"/>
  <c r="C2194" i="14"/>
  <c r="K2193" i="14"/>
  <c r="J2193" i="14"/>
  <c r="I2193" i="14"/>
  <c r="H2193" i="14"/>
  <c r="G2193" i="14"/>
  <c r="F2193" i="14"/>
  <c r="E2193" i="14"/>
  <c r="D2193" i="14"/>
  <c r="C2193" i="14"/>
  <c r="K2192" i="14"/>
  <c r="J2192" i="14"/>
  <c r="I2192" i="14"/>
  <c r="H2192" i="14"/>
  <c r="G2192" i="14"/>
  <c r="F2192" i="14"/>
  <c r="E2192" i="14"/>
  <c r="D2192" i="14"/>
  <c r="C2192" i="14"/>
  <c r="K2191" i="14"/>
  <c r="J2191" i="14"/>
  <c r="I2191" i="14"/>
  <c r="H2191" i="14"/>
  <c r="G2191" i="14"/>
  <c r="F2191" i="14"/>
  <c r="E2191" i="14"/>
  <c r="D2191" i="14"/>
  <c r="C2191" i="14"/>
  <c r="K2190" i="14"/>
  <c r="J2190" i="14"/>
  <c r="I2190" i="14"/>
  <c r="H2190" i="14"/>
  <c r="G2190" i="14"/>
  <c r="F2190" i="14"/>
  <c r="E2190" i="14"/>
  <c r="D2190" i="14"/>
  <c r="C2190" i="14"/>
  <c r="K2189" i="14"/>
  <c r="J2189" i="14"/>
  <c r="I2189" i="14"/>
  <c r="H2189" i="14"/>
  <c r="G2189" i="14"/>
  <c r="F2189" i="14"/>
  <c r="E2189" i="14"/>
  <c r="D2189" i="14"/>
  <c r="C2189" i="14"/>
  <c r="K2188" i="14"/>
  <c r="J2188" i="14"/>
  <c r="I2188" i="14"/>
  <c r="H2188" i="14"/>
  <c r="G2188" i="14"/>
  <c r="F2188" i="14"/>
  <c r="E2188" i="14"/>
  <c r="D2188" i="14"/>
  <c r="C2188" i="14"/>
  <c r="B2188" i="14"/>
  <c r="K2187" i="14"/>
  <c r="J2187" i="14"/>
  <c r="I2187" i="14"/>
  <c r="H2187" i="14"/>
  <c r="G2187" i="14"/>
  <c r="F2187" i="14"/>
  <c r="E2187" i="14"/>
  <c r="D2187" i="14"/>
  <c r="C2187" i="14"/>
  <c r="B2187" i="14"/>
  <c r="K2186" i="14"/>
  <c r="J2186" i="14"/>
  <c r="I2186" i="14"/>
  <c r="H2186" i="14"/>
  <c r="G2186" i="14"/>
  <c r="F2186" i="14"/>
  <c r="E2186" i="14"/>
  <c r="D2186" i="14"/>
  <c r="C2186" i="14"/>
  <c r="K2185" i="14"/>
  <c r="J2185" i="14"/>
  <c r="I2185" i="14"/>
  <c r="H2185" i="14"/>
  <c r="G2185" i="14"/>
  <c r="F2185" i="14"/>
  <c r="E2185" i="14"/>
  <c r="D2185" i="14"/>
  <c r="C2185" i="14"/>
  <c r="K2184" i="14"/>
  <c r="J2184" i="14"/>
  <c r="I2184" i="14"/>
  <c r="H2184" i="14"/>
  <c r="G2184" i="14"/>
  <c r="F2184" i="14"/>
  <c r="E2184" i="14"/>
  <c r="D2184" i="14"/>
  <c r="C2184" i="14"/>
  <c r="K2183" i="14"/>
  <c r="J2183" i="14"/>
  <c r="I2183" i="14"/>
  <c r="H2183" i="14"/>
  <c r="G2183" i="14"/>
  <c r="F2183" i="14"/>
  <c r="E2183" i="14"/>
  <c r="D2183" i="14"/>
  <c r="C2183" i="14"/>
  <c r="K2182" i="14"/>
  <c r="J2182" i="14"/>
  <c r="I2182" i="14"/>
  <c r="H2182" i="14"/>
  <c r="G2182" i="14"/>
  <c r="F2182" i="14"/>
  <c r="E2182" i="14"/>
  <c r="D2182" i="14"/>
  <c r="C2182" i="14"/>
  <c r="K2181" i="14"/>
  <c r="J2181" i="14"/>
  <c r="I2181" i="14"/>
  <c r="H2181" i="14"/>
  <c r="G2181" i="14"/>
  <c r="F2181" i="14"/>
  <c r="E2181" i="14"/>
  <c r="D2181" i="14"/>
  <c r="C2181" i="14"/>
  <c r="K2180" i="14"/>
  <c r="J2180" i="14"/>
  <c r="I2180" i="14"/>
  <c r="H2180" i="14"/>
  <c r="G2180" i="14"/>
  <c r="F2180" i="14"/>
  <c r="E2180" i="14"/>
  <c r="D2180" i="14"/>
  <c r="C2180" i="14"/>
  <c r="K2179" i="14"/>
  <c r="J2179" i="14"/>
  <c r="I2179" i="14"/>
  <c r="H2179" i="14"/>
  <c r="G2179" i="14"/>
  <c r="F2179" i="14"/>
  <c r="E2179" i="14"/>
  <c r="D2179" i="14"/>
  <c r="C2179" i="14"/>
  <c r="K2178" i="14"/>
  <c r="J2178" i="14"/>
  <c r="I2178" i="14"/>
  <c r="H2178" i="14"/>
  <c r="G2178" i="14"/>
  <c r="F2178" i="14"/>
  <c r="E2178" i="14"/>
  <c r="D2178" i="14"/>
  <c r="C2178" i="14"/>
  <c r="K2177" i="14"/>
  <c r="J2177" i="14"/>
  <c r="I2177" i="14"/>
  <c r="H2177" i="14"/>
  <c r="G2177" i="14"/>
  <c r="F2177" i="14"/>
  <c r="E2177" i="14"/>
  <c r="D2177" i="14"/>
  <c r="C2177" i="14"/>
  <c r="K2176" i="14"/>
  <c r="J2176" i="14"/>
  <c r="I2176" i="14"/>
  <c r="H2176" i="14"/>
  <c r="G2176" i="14"/>
  <c r="F2176" i="14"/>
  <c r="E2176" i="14"/>
  <c r="D2176" i="14"/>
  <c r="C2176" i="14"/>
  <c r="B2176" i="14"/>
  <c r="K2175" i="14"/>
  <c r="J2175" i="14"/>
  <c r="I2175" i="14"/>
  <c r="H2175" i="14"/>
  <c r="G2175" i="14"/>
  <c r="F2175" i="14"/>
  <c r="E2175" i="14"/>
  <c r="D2175" i="14"/>
  <c r="C2175" i="14"/>
  <c r="B2175" i="14"/>
  <c r="K2174" i="14"/>
  <c r="J2174" i="14"/>
  <c r="I2174" i="14"/>
  <c r="H2174" i="14"/>
  <c r="G2174" i="14"/>
  <c r="F2174" i="14"/>
  <c r="E2174" i="14"/>
  <c r="D2174" i="14"/>
  <c r="C2174" i="14"/>
  <c r="K2173" i="14"/>
  <c r="J2173" i="14"/>
  <c r="I2173" i="14"/>
  <c r="H2173" i="14"/>
  <c r="G2173" i="14"/>
  <c r="F2173" i="14"/>
  <c r="E2173" i="14"/>
  <c r="D2173" i="14"/>
  <c r="C2173" i="14"/>
  <c r="K2172" i="14"/>
  <c r="J2172" i="14"/>
  <c r="I2172" i="14"/>
  <c r="H2172" i="14"/>
  <c r="G2172" i="14"/>
  <c r="F2172" i="14"/>
  <c r="E2172" i="14"/>
  <c r="D2172" i="14"/>
  <c r="C2172" i="14"/>
  <c r="K2171" i="14"/>
  <c r="J2171" i="14"/>
  <c r="I2171" i="14"/>
  <c r="H2171" i="14"/>
  <c r="G2171" i="14"/>
  <c r="F2171" i="14"/>
  <c r="E2171" i="14"/>
  <c r="D2171" i="14"/>
  <c r="C2171" i="14"/>
  <c r="K2170" i="14"/>
  <c r="J2170" i="14"/>
  <c r="I2170" i="14"/>
  <c r="H2170" i="14"/>
  <c r="G2170" i="14"/>
  <c r="F2170" i="14"/>
  <c r="E2170" i="14"/>
  <c r="D2170" i="14"/>
  <c r="C2170" i="14"/>
  <c r="K2169" i="14"/>
  <c r="J2169" i="14"/>
  <c r="I2169" i="14"/>
  <c r="H2169" i="14"/>
  <c r="G2169" i="14"/>
  <c r="F2169" i="14"/>
  <c r="E2169" i="14"/>
  <c r="D2169" i="14"/>
  <c r="C2169" i="14"/>
  <c r="K2168" i="14"/>
  <c r="J2168" i="14"/>
  <c r="I2168" i="14"/>
  <c r="H2168" i="14"/>
  <c r="G2168" i="14"/>
  <c r="F2168" i="14"/>
  <c r="E2168" i="14"/>
  <c r="D2168" i="14"/>
  <c r="C2168" i="14"/>
  <c r="K2167" i="14"/>
  <c r="J2167" i="14"/>
  <c r="I2167" i="14"/>
  <c r="H2167" i="14"/>
  <c r="G2167" i="14"/>
  <c r="F2167" i="14"/>
  <c r="E2167" i="14"/>
  <c r="D2167" i="14"/>
  <c r="C2167" i="14"/>
  <c r="K2166" i="14"/>
  <c r="J2166" i="14"/>
  <c r="I2166" i="14"/>
  <c r="H2166" i="14"/>
  <c r="G2166" i="14"/>
  <c r="F2166" i="14"/>
  <c r="E2166" i="14"/>
  <c r="D2166" i="14"/>
  <c r="C2166" i="14"/>
  <c r="K2165" i="14"/>
  <c r="J2165" i="14"/>
  <c r="I2165" i="14"/>
  <c r="H2165" i="14"/>
  <c r="G2165" i="14"/>
  <c r="F2165" i="14"/>
  <c r="E2165" i="14"/>
  <c r="D2165" i="14"/>
  <c r="C2165" i="14"/>
  <c r="K2164" i="14"/>
  <c r="J2164" i="14"/>
  <c r="I2164" i="14"/>
  <c r="H2164" i="14"/>
  <c r="G2164" i="14"/>
  <c r="F2164" i="14"/>
  <c r="E2164" i="14"/>
  <c r="D2164" i="14"/>
  <c r="C2164" i="14"/>
  <c r="B2164" i="14"/>
  <c r="K2163" i="14"/>
  <c r="J2163" i="14"/>
  <c r="I2163" i="14"/>
  <c r="H2163" i="14"/>
  <c r="G2163" i="14"/>
  <c r="F2163" i="14"/>
  <c r="E2163" i="14"/>
  <c r="D2163" i="14"/>
  <c r="C2163" i="14"/>
  <c r="B2163" i="14"/>
  <c r="K2162" i="14"/>
  <c r="J2162" i="14"/>
  <c r="I2162" i="14"/>
  <c r="H2162" i="14"/>
  <c r="G2162" i="14"/>
  <c r="F2162" i="14"/>
  <c r="E2162" i="14"/>
  <c r="D2162" i="14"/>
  <c r="C2162" i="14"/>
  <c r="K2161" i="14"/>
  <c r="J2161" i="14"/>
  <c r="I2161" i="14"/>
  <c r="H2161" i="14"/>
  <c r="G2161" i="14"/>
  <c r="F2161" i="14"/>
  <c r="E2161" i="14"/>
  <c r="D2161" i="14"/>
  <c r="C2161" i="14"/>
  <c r="K2160" i="14"/>
  <c r="J2160" i="14"/>
  <c r="I2160" i="14"/>
  <c r="H2160" i="14"/>
  <c r="G2160" i="14"/>
  <c r="F2160" i="14"/>
  <c r="E2160" i="14"/>
  <c r="D2160" i="14"/>
  <c r="C2160" i="14"/>
  <c r="K2159" i="14"/>
  <c r="J2159" i="14"/>
  <c r="I2159" i="14"/>
  <c r="H2159" i="14"/>
  <c r="G2159" i="14"/>
  <c r="F2159" i="14"/>
  <c r="E2159" i="14"/>
  <c r="D2159" i="14"/>
  <c r="C2159" i="14"/>
  <c r="K2158" i="14"/>
  <c r="J2158" i="14"/>
  <c r="I2158" i="14"/>
  <c r="H2158" i="14"/>
  <c r="G2158" i="14"/>
  <c r="F2158" i="14"/>
  <c r="E2158" i="14"/>
  <c r="D2158" i="14"/>
  <c r="C2158" i="14"/>
  <c r="K2157" i="14"/>
  <c r="J2157" i="14"/>
  <c r="I2157" i="14"/>
  <c r="H2157" i="14"/>
  <c r="G2157" i="14"/>
  <c r="F2157" i="14"/>
  <c r="E2157" i="14"/>
  <c r="D2157" i="14"/>
  <c r="C2157" i="14"/>
  <c r="K2156" i="14"/>
  <c r="J2156" i="14"/>
  <c r="I2156" i="14"/>
  <c r="H2156" i="14"/>
  <c r="G2156" i="14"/>
  <c r="F2156" i="14"/>
  <c r="E2156" i="14"/>
  <c r="D2156" i="14"/>
  <c r="C2156" i="14"/>
  <c r="K2155" i="14"/>
  <c r="J2155" i="14"/>
  <c r="I2155" i="14"/>
  <c r="H2155" i="14"/>
  <c r="G2155" i="14"/>
  <c r="F2155" i="14"/>
  <c r="E2155" i="14"/>
  <c r="D2155" i="14"/>
  <c r="C2155" i="14"/>
  <c r="K2154" i="14"/>
  <c r="J2154" i="14"/>
  <c r="I2154" i="14"/>
  <c r="H2154" i="14"/>
  <c r="G2154" i="14"/>
  <c r="F2154" i="14"/>
  <c r="E2154" i="14"/>
  <c r="D2154" i="14"/>
  <c r="C2154" i="14"/>
  <c r="K2153" i="14"/>
  <c r="J2153" i="14"/>
  <c r="I2153" i="14"/>
  <c r="H2153" i="14"/>
  <c r="G2153" i="14"/>
  <c r="F2153" i="14"/>
  <c r="E2153" i="14"/>
  <c r="D2153" i="14"/>
  <c r="C2153" i="14"/>
  <c r="K2152" i="14"/>
  <c r="J2152" i="14"/>
  <c r="I2152" i="14"/>
  <c r="H2152" i="14"/>
  <c r="G2152" i="14"/>
  <c r="F2152" i="14"/>
  <c r="E2152" i="14"/>
  <c r="D2152" i="14"/>
  <c r="C2152" i="14"/>
  <c r="B2152" i="14"/>
  <c r="K2151" i="14"/>
  <c r="J2151" i="14"/>
  <c r="I2151" i="14"/>
  <c r="H2151" i="14"/>
  <c r="G2151" i="14"/>
  <c r="F2151" i="14"/>
  <c r="E2151" i="14"/>
  <c r="D2151" i="14"/>
  <c r="C2151" i="14"/>
  <c r="B2151" i="14"/>
  <c r="K2150" i="14"/>
  <c r="J2150" i="14"/>
  <c r="I2150" i="14"/>
  <c r="H2150" i="14"/>
  <c r="G2150" i="14"/>
  <c r="F2150" i="14"/>
  <c r="E2150" i="14"/>
  <c r="D2150" i="14"/>
  <c r="C2150" i="14"/>
  <c r="K2149" i="14"/>
  <c r="J2149" i="14"/>
  <c r="I2149" i="14"/>
  <c r="H2149" i="14"/>
  <c r="G2149" i="14"/>
  <c r="F2149" i="14"/>
  <c r="E2149" i="14"/>
  <c r="D2149" i="14"/>
  <c r="C2149" i="14"/>
  <c r="K2148" i="14"/>
  <c r="J2148" i="14"/>
  <c r="I2148" i="14"/>
  <c r="H2148" i="14"/>
  <c r="G2148" i="14"/>
  <c r="F2148" i="14"/>
  <c r="E2148" i="14"/>
  <c r="D2148" i="14"/>
  <c r="C2148" i="14"/>
  <c r="K2147" i="14"/>
  <c r="J2147" i="14"/>
  <c r="I2147" i="14"/>
  <c r="H2147" i="14"/>
  <c r="G2147" i="14"/>
  <c r="F2147" i="14"/>
  <c r="E2147" i="14"/>
  <c r="D2147" i="14"/>
  <c r="C2147" i="14"/>
  <c r="K2146" i="14"/>
  <c r="J2146" i="14"/>
  <c r="I2146" i="14"/>
  <c r="H2146" i="14"/>
  <c r="G2146" i="14"/>
  <c r="F2146" i="14"/>
  <c r="E2146" i="14"/>
  <c r="D2146" i="14"/>
  <c r="C2146" i="14"/>
  <c r="K2145" i="14"/>
  <c r="J2145" i="14"/>
  <c r="I2145" i="14"/>
  <c r="H2145" i="14"/>
  <c r="G2145" i="14"/>
  <c r="F2145" i="14"/>
  <c r="E2145" i="14"/>
  <c r="D2145" i="14"/>
  <c r="C2145" i="14"/>
  <c r="K2144" i="14"/>
  <c r="J2144" i="14"/>
  <c r="I2144" i="14"/>
  <c r="H2144" i="14"/>
  <c r="G2144" i="14"/>
  <c r="F2144" i="14"/>
  <c r="E2144" i="14"/>
  <c r="D2144" i="14"/>
  <c r="C2144" i="14"/>
  <c r="K2143" i="14"/>
  <c r="J2143" i="14"/>
  <c r="I2143" i="14"/>
  <c r="H2143" i="14"/>
  <c r="G2143" i="14"/>
  <c r="F2143" i="14"/>
  <c r="E2143" i="14"/>
  <c r="D2143" i="14"/>
  <c r="C2143" i="14"/>
  <c r="K2142" i="14"/>
  <c r="J2142" i="14"/>
  <c r="I2142" i="14"/>
  <c r="H2142" i="14"/>
  <c r="G2142" i="14"/>
  <c r="F2142" i="14"/>
  <c r="E2142" i="14"/>
  <c r="D2142" i="14"/>
  <c r="C2142" i="14"/>
  <c r="K2141" i="14"/>
  <c r="J2141" i="14"/>
  <c r="I2141" i="14"/>
  <c r="H2141" i="14"/>
  <c r="G2141" i="14"/>
  <c r="F2141" i="14"/>
  <c r="E2141" i="14"/>
  <c r="D2141" i="14"/>
  <c r="C2141" i="14"/>
  <c r="K2140" i="14"/>
  <c r="J2140" i="14"/>
  <c r="I2140" i="14"/>
  <c r="H2140" i="14"/>
  <c r="G2140" i="14"/>
  <c r="F2140" i="14"/>
  <c r="E2140" i="14"/>
  <c r="D2140" i="14"/>
  <c r="C2140" i="14"/>
  <c r="B2140" i="14"/>
  <c r="K2139" i="14"/>
  <c r="J2139" i="14"/>
  <c r="I2139" i="14"/>
  <c r="H2139" i="14"/>
  <c r="G2139" i="14"/>
  <c r="F2139" i="14"/>
  <c r="E2139" i="14"/>
  <c r="D2139" i="14"/>
  <c r="C2139" i="14"/>
  <c r="B2139" i="14"/>
  <c r="K2138" i="14"/>
  <c r="J2138" i="14"/>
  <c r="I2138" i="14"/>
  <c r="H2138" i="14"/>
  <c r="G2138" i="14"/>
  <c r="F2138" i="14"/>
  <c r="E2138" i="14"/>
  <c r="D2138" i="14"/>
  <c r="C2138" i="14"/>
  <c r="K2137" i="14"/>
  <c r="J2137" i="14"/>
  <c r="I2137" i="14"/>
  <c r="H2137" i="14"/>
  <c r="G2137" i="14"/>
  <c r="F2137" i="14"/>
  <c r="E2137" i="14"/>
  <c r="D2137" i="14"/>
  <c r="C2137" i="14"/>
  <c r="K2136" i="14"/>
  <c r="J2136" i="14"/>
  <c r="I2136" i="14"/>
  <c r="H2136" i="14"/>
  <c r="G2136" i="14"/>
  <c r="F2136" i="14"/>
  <c r="E2136" i="14"/>
  <c r="D2136" i="14"/>
  <c r="C2136" i="14"/>
  <c r="K2135" i="14"/>
  <c r="J2135" i="14"/>
  <c r="I2135" i="14"/>
  <c r="H2135" i="14"/>
  <c r="G2135" i="14"/>
  <c r="F2135" i="14"/>
  <c r="E2135" i="14"/>
  <c r="D2135" i="14"/>
  <c r="C2135" i="14"/>
  <c r="K2134" i="14"/>
  <c r="J2134" i="14"/>
  <c r="I2134" i="14"/>
  <c r="H2134" i="14"/>
  <c r="G2134" i="14"/>
  <c r="F2134" i="14"/>
  <c r="E2134" i="14"/>
  <c r="D2134" i="14"/>
  <c r="C2134" i="14"/>
  <c r="K2133" i="14"/>
  <c r="J2133" i="14"/>
  <c r="I2133" i="14"/>
  <c r="H2133" i="14"/>
  <c r="G2133" i="14"/>
  <c r="F2133" i="14"/>
  <c r="E2133" i="14"/>
  <c r="D2133" i="14"/>
  <c r="C2133" i="14"/>
  <c r="K2132" i="14"/>
  <c r="J2132" i="14"/>
  <c r="I2132" i="14"/>
  <c r="H2132" i="14"/>
  <c r="G2132" i="14"/>
  <c r="F2132" i="14"/>
  <c r="E2132" i="14"/>
  <c r="D2132" i="14"/>
  <c r="C2132" i="14"/>
  <c r="K2131" i="14"/>
  <c r="J2131" i="14"/>
  <c r="I2131" i="14"/>
  <c r="H2131" i="14"/>
  <c r="G2131" i="14"/>
  <c r="F2131" i="14"/>
  <c r="E2131" i="14"/>
  <c r="D2131" i="14"/>
  <c r="C2131" i="14"/>
  <c r="K2130" i="14"/>
  <c r="J2130" i="14"/>
  <c r="I2130" i="14"/>
  <c r="H2130" i="14"/>
  <c r="G2130" i="14"/>
  <c r="F2130" i="14"/>
  <c r="E2130" i="14"/>
  <c r="D2130" i="14"/>
  <c r="C2130" i="14"/>
  <c r="K2129" i="14"/>
  <c r="J2129" i="14"/>
  <c r="I2129" i="14"/>
  <c r="H2129" i="14"/>
  <c r="G2129" i="14"/>
  <c r="F2129" i="14"/>
  <c r="E2129" i="14"/>
  <c r="D2129" i="14"/>
  <c r="C2129" i="14"/>
  <c r="K2128" i="14"/>
  <c r="J2128" i="14"/>
  <c r="I2128" i="14"/>
  <c r="H2128" i="14"/>
  <c r="G2128" i="14"/>
  <c r="F2128" i="14"/>
  <c r="E2128" i="14"/>
  <c r="D2128" i="14"/>
  <c r="C2128" i="14"/>
  <c r="B2128" i="14"/>
  <c r="K2127" i="14"/>
  <c r="J2127" i="14"/>
  <c r="I2127" i="14"/>
  <c r="H2127" i="14"/>
  <c r="G2127" i="14"/>
  <c r="F2127" i="14"/>
  <c r="E2127" i="14"/>
  <c r="D2127" i="14"/>
  <c r="C2127" i="14"/>
  <c r="B2127" i="14"/>
  <c r="K2126" i="14"/>
  <c r="J2126" i="14"/>
  <c r="I2126" i="14"/>
  <c r="H2126" i="14"/>
  <c r="G2126" i="14"/>
  <c r="F2126" i="14"/>
  <c r="E2126" i="14"/>
  <c r="D2126" i="14"/>
  <c r="C2126" i="14"/>
  <c r="K2125" i="14"/>
  <c r="J2125" i="14"/>
  <c r="I2125" i="14"/>
  <c r="H2125" i="14"/>
  <c r="G2125" i="14"/>
  <c r="F2125" i="14"/>
  <c r="E2125" i="14"/>
  <c r="D2125" i="14"/>
  <c r="C2125" i="14"/>
  <c r="K2124" i="14"/>
  <c r="J2124" i="14"/>
  <c r="I2124" i="14"/>
  <c r="H2124" i="14"/>
  <c r="G2124" i="14"/>
  <c r="F2124" i="14"/>
  <c r="E2124" i="14"/>
  <c r="D2124" i="14"/>
  <c r="C2124" i="14"/>
  <c r="K2123" i="14"/>
  <c r="J2123" i="14"/>
  <c r="I2123" i="14"/>
  <c r="H2123" i="14"/>
  <c r="G2123" i="14"/>
  <c r="F2123" i="14"/>
  <c r="E2123" i="14"/>
  <c r="D2123" i="14"/>
  <c r="C2123" i="14"/>
  <c r="K2122" i="14"/>
  <c r="J2122" i="14"/>
  <c r="I2122" i="14"/>
  <c r="H2122" i="14"/>
  <c r="G2122" i="14"/>
  <c r="F2122" i="14"/>
  <c r="E2122" i="14"/>
  <c r="D2122" i="14"/>
  <c r="C2122" i="14"/>
  <c r="K2121" i="14"/>
  <c r="J2121" i="14"/>
  <c r="I2121" i="14"/>
  <c r="H2121" i="14"/>
  <c r="G2121" i="14"/>
  <c r="F2121" i="14"/>
  <c r="E2121" i="14"/>
  <c r="D2121" i="14"/>
  <c r="C2121" i="14"/>
  <c r="K2120" i="14"/>
  <c r="J2120" i="14"/>
  <c r="I2120" i="14"/>
  <c r="H2120" i="14"/>
  <c r="G2120" i="14"/>
  <c r="F2120" i="14"/>
  <c r="E2120" i="14"/>
  <c r="D2120" i="14"/>
  <c r="C2120" i="14"/>
  <c r="K2119" i="14"/>
  <c r="J2119" i="14"/>
  <c r="I2119" i="14"/>
  <c r="H2119" i="14"/>
  <c r="G2119" i="14"/>
  <c r="F2119" i="14"/>
  <c r="E2119" i="14"/>
  <c r="D2119" i="14"/>
  <c r="C2119" i="14"/>
  <c r="K2118" i="14"/>
  <c r="J2118" i="14"/>
  <c r="I2118" i="14"/>
  <c r="H2118" i="14"/>
  <c r="G2118" i="14"/>
  <c r="F2118" i="14"/>
  <c r="E2118" i="14"/>
  <c r="D2118" i="14"/>
  <c r="C2118" i="14"/>
  <c r="K2117" i="14"/>
  <c r="J2117" i="14"/>
  <c r="I2117" i="14"/>
  <c r="H2117" i="14"/>
  <c r="G2117" i="14"/>
  <c r="F2117" i="14"/>
  <c r="E2117" i="14"/>
  <c r="D2117" i="14"/>
  <c r="C2117" i="14"/>
  <c r="K2116" i="14"/>
  <c r="J2116" i="14"/>
  <c r="I2116" i="14"/>
  <c r="H2116" i="14"/>
  <c r="G2116" i="14"/>
  <c r="F2116" i="14"/>
  <c r="E2116" i="14"/>
  <c r="D2116" i="14"/>
  <c r="C2116" i="14"/>
  <c r="B2116" i="14"/>
  <c r="K2115" i="14"/>
  <c r="J2115" i="14"/>
  <c r="I2115" i="14"/>
  <c r="H2115" i="14"/>
  <c r="G2115" i="14"/>
  <c r="F2115" i="14"/>
  <c r="E2115" i="14"/>
  <c r="D2115" i="14"/>
  <c r="C2115" i="14"/>
  <c r="B2115" i="14"/>
  <c r="K2114" i="14"/>
  <c r="J2114" i="14"/>
  <c r="I2114" i="14"/>
  <c r="H2114" i="14"/>
  <c r="G2114" i="14"/>
  <c r="F2114" i="14"/>
  <c r="E2114" i="14"/>
  <c r="D2114" i="14"/>
  <c r="C2114" i="14"/>
  <c r="K2113" i="14"/>
  <c r="J2113" i="14"/>
  <c r="I2113" i="14"/>
  <c r="H2113" i="14"/>
  <c r="G2113" i="14"/>
  <c r="F2113" i="14"/>
  <c r="E2113" i="14"/>
  <c r="D2113" i="14"/>
  <c r="C2113" i="14"/>
  <c r="K2112" i="14"/>
  <c r="J2112" i="14"/>
  <c r="I2112" i="14"/>
  <c r="H2112" i="14"/>
  <c r="G2112" i="14"/>
  <c r="F2112" i="14"/>
  <c r="E2112" i="14"/>
  <c r="D2112" i="14"/>
  <c r="C2112" i="14"/>
  <c r="K2111" i="14"/>
  <c r="J2111" i="14"/>
  <c r="I2111" i="14"/>
  <c r="H2111" i="14"/>
  <c r="G2111" i="14"/>
  <c r="F2111" i="14"/>
  <c r="E2111" i="14"/>
  <c r="D2111" i="14"/>
  <c r="C2111" i="14"/>
  <c r="K2110" i="14"/>
  <c r="J2110" i="14"/>
  <c r="I2110" i="14"/>
  <c r="H2110" i="14"/>
  <c r="G2110" i="14"/>
  <c r="F2110" i="14"/>
  <c r="E2110" i="14"/>
  <c r="D2110" i="14"/>
  <c r="C2110" i="14"/>
  <c r="K2109" i="14"/>
  <c r="J2109" i="14"/>
  <c r="I2109" i="14"/>
  <c r="H2109" i="14"/>
  <c r="G2109" i="14"/>
  <c r="F2109" i="14"/>
  <c r="E2109" i="14"/>
  <c r="D2109" i="14"/>
  <c r="C2109" i="14"/>
  <c r="K2108" i="14"/>
  <c r="J2108" i="14"/>
  <c r="I2108" i="14"/>
  <c r="H2108" i="14"/>
  <c r="G2108" i="14"/>
  <c r="F2108" i="14"/>
  <c r="E2108" i="14"/>
  <c r="D2108" i="14"/>
  <c r="C2108" i="14"/>
  <c r="K2107" i="14"/>
  <c r="J2107" i="14"/>
  <c r="I2107" i="14"/>
  <c r="H2107" i="14"/>
  <c r="G2107" i="14"/>
  <c r="F2107" i="14"/>
  <c r="E2107" i="14"/>
  <c r="D2107" i="14"/>
  <c r="C2107" i="14"/>
  <c r="K2106" i="14"/>
  <c r="J2106" i="14"/>
  <c r="I2106" i="14"/>
  <c r="H2106" i="14"/>
  <c r="G2106" i="14"/>
  <c r="F2106" i="14"/>
  <c r="E2106" i="14"/>
  <c r="D2106" i="14"/>
  <c r="C2106" i="14"/>
  <c r="K2105" i="14"/>
  <c r="J2105" i="14"/>
  <c r="I2105" i="14"/>
  <c r="H2105" i="14"/>
  <c r="G2105" i="14"/>
  <c r="F2105" i="14"/>
  <c r="E2105" i="14"/>
  <c r="D2105" i="14"/>
  <c r="C2105" i="14"/>
  <c r="K2104" i="14"/>
  <c r="J2104" i="14"/>
  <c r="I2104" i="14"/>
  <c r="H2104" i="14"/>
  <c r="G2104" i="14"/>
  <c r="F2104" i="14"/>
  <c r="E2104" i="14"/>
  <c r="D2104" i="14"/>
  <c r="C2104" i="14"/>
  <c r="B2104" i="14"/>
  <c r="K2103" i="14"/>
  <c r="J2103" i="14"/>
  <c r="I2103" i="14"/>
  <c r="H2103" i="14"/>
  <c r="G2103" i="14"/>
  <c r="F2103" i="14"/>
  <c r="E2103" i="14"/>
  <c r="D2103" i="14"/>
  <c r="C2103" i="14"/>
  <c r="B2103" i="14"/>
  <c r="K2102" i="14"/>
  <c r="J2102" i="14"/>
  <c r="I2102" i="14"/>
  <c r="H2102" i="14"/>
  <c r="G2102" i="14"/>
  <c r="F2102" i="14"/>
  <c r="E2102" i="14"/>
  <c r="D2102" i="14"/>
  <c r="C2102" i="14"/>
  <c r="K2101" i="14"/>
  <c r="J2101" i="14"/>
  <c r="I2101" i="14"/>
  <c r="H2101" i="14"/>
  <c r="G2101" i="14"/>
  <c r="F2101" i="14"/>
  <c r="E2101" i="14"/>
  <c r="D2101" i="14"/>
  <c r="C2101" i="14"/>
  <c r="K2100" i="14"/>
  <c r="J2100" i="14"/>
  <c r="I2100" i="14"/>
  <c r="H2100" i="14"/>
  <c r="G2100" i="14"/>
  <c r="F2100" i="14"/>
  <c r="E2100" i="14"/>
  <c r="D2100" i="14"/>
  <c r="C2100" i="14"/>
  <c r="K2099" i="14"/>
  <c r="J2099" i="14"/>
  <c r="I2099" i="14"/>
  <c r="H2099" i="14"/>
  <c r="G2099" i="14"/>
  <c r="F2099" i="14"/>
  <c r="E2099" i="14"/>
  <c r="D2099" i="14"/>
  <c r="C2099" i="14"/>
  <c r="K2098" i="14"/>
  <c r="J2098" i="14"/>
  <c r="I2098" i="14"/>
  <c r="H2098" i="14"/>
  <c r="G2098" i="14"/>
  <c r="F2098" i="14"/>
  <c r="E2098" i="14"/>
  <c r="D2098" i="14"/>
  <c r="C2098" i="14"/>
  <c r="K2097" i="14"/>
  <c r="J2097" i="14"/>
  <c r="I2097" i="14"/>
  <c r="H2097" i="14"/>
  <c r="G2097" i="14"/>
  <c r="F2097" i="14"/>
  <c r="E2097" i="14"/>
  <c r="D2097" i="14"/>
  <c r="C2097" i="14"/>
  <c r="K2096" i="14"/>
  <c r="J2096" i="14"/>
  <c r="I2096" i="14"/>
  <c r="H2096" i="14"/>
  <c r="G2096" i="14"/>
  <c r="F2096" i="14"/>
  <c r="E2096" i="14"/>
  <c r="D2096" i="14"/>
  <c r="C2096" i="14"/>
  <c r="K2095" i="14"/>
  <c r="J2095" i="14"/>
  <c r="I2095" i="14"/>
  <c r="H2095" i="14"/>
  <c r="G2095" i="14"/>
  <c r="F2095" i="14"/>
  <c r="E2095" i="14"/>
  <c r="D2095" i="14"/>
  <c r="C2095" i="14"/>
  <c r="K2094" i="14"/>
  <c r="J2094" i="14"/>
  <c r="I2094" i="14"/>
  <c r="H2094" i="14"/>
  <c r="G2094" i="14"/>
  <c r="F2094" i="14"/>
  <c r="E2094" i="14"/>
  <c r="D2094" i="14"/>
  <c r="C2094" i="14"/>
  <c r="K2093" i="14"/>
  <c r="J2093" i="14"/>
  <c r="I2093" i="14"/>
  <c r="H2093" i="14"/>
  <c r="G2093" i="14"/>
  <c r="F2093" i="14"/>
  <c r="E2093" i="14"/>
  <c r="D2093" i="14"/>
  <c r="C2093" i="14"/>
  <c r="K2092" i="14"/>
  <c r="J2092" i="14"/>
  <c r="I2092" i="14"/>
  <c r="H2092" i="14"/>
  <c r="G2092" i="14"/>
  <c r="F2092" i="14"/>
  <c r="E2092" i="14"/>
  <c r="D2092" i="14"/>
  <c r="C2092" i="14"/>
  <c r="B2092" i="14"/>
  <c r="K2091" i="14"/>
  <c r="J2091" i="14"/>
  <c r="I2091" i="14"/>
  <c r="H2091" i="14"/>
  <c r="G2091" i="14"/>
  <c r="F2091" i="14"/>
  <c r="E2091" i="14"/>
  <c r="D2091" i="14"/>
  <c r="C2091" i="14"/>
  <c r="B2091" i="14"/>
  <c r="K2090" i="14"/>
  <c r="J2090" i="14"/>
  <c r="I2090" i="14"/>
  <c r="H2090" i="14"/>
  <c r="G2090" i="14"/>
  <c r="F2090" i="14"/>
  <c r="E2090" i="14"/>
  <c r="D2090" i="14"/>
  <c r="C2090" i="14"/>
  <c r="K2089" i="14"/>
  <c r="J2089" i="14"/>
  <c r="I2089" i="14"/>
  <c r="H2089" i="14"/>
  <c r="G2089" i="14"/>
  <c r="F2089" i="14"/>
  <c r="E2089" i="14"/>
  <c r="D2089" i="14"/>
  <c r="C2089" i="14"/>
  <c r="K2088" i="14"/>
  <c r="J2088" i="14"/>
  <c r="I2088" i="14"/>
  <c r="H2088" i="14"/>
  <c r="G2088" i="14"/>
  <c r="F2088" i="14"/>
  <c r="E2088" i="14"/>
  <c r="D2088" i="14"/>
  <c r="C2088" i="14"/>
  <c r="K2087" i="14"/>
  <c r="J2087" i="14"/>
  <c r="I2087" i="14"/>
  <c r="H2087" i="14"/>
  <c r="G2087" i="14"/>
  <c r="F2087" i="14"/>
  <c r="E2087" i="14"/>
  <c r="D2087" i="14"/>
  <c r="C2087" i="14"/>
  <c r="K2086" i="14"/>
  <c r="J2086" i="14"/>
  <c r="I2086" i="14"/>
  <c r="H2086" i="14"/>
  <c r="G2086" i="14"/>
  <c r="F2086" i="14"/>
  <c r="E2086" i="14"/>
  <c r="D2086" i="14"/>
  <c r="C2086" i="14"/>
  <c r="K2085" i="14"/>
  <c r="J2085" i="14"/>
  <c r="I2085" i="14"/>
  <c r="H2085" i="14"/>
  <c r="G2085" i="14"/>
  <c r="F2085" i="14"/>
  <c r="E2085" i="14"/>
  <c r="D2085" i="14"/>
  <c r="C2085" i="14"/>
  <c r="K2084" i="14"/>
  <c r="J2084" i="14"/>
  <c r="I2084" i="14"/>
  <c r="H2084" i="14"/>
  <c r="G2084" i="14"/>
  <c r="F2084" i="14"/>
  <c r="E2084" i="14"/>
  <c r="D2084" i="14"/>
  <c r="C2084" i="14"/>
  <c r="K2083" i="14"/>
  <c r="J2083" i="14"/>
  <c r="I2083" i="14"/>
  <c r="H2083" i="14"/>
  <c r="G2083" i="14"/>
  <c r="F2083" i="14"/>
  <c r="E2083" i="14"/>
  <c r="D2083" i="14"/>
  <c r="C2083" i="14"/>
  <c r="K2082" i="14"/>
  <c r="J2082" i="14"/>
  <c r="I2082" i="14"/>
  <c r="H2082" i="14"/>
  <c r="G2082" i="14"/>
  <c r="F2082" i="14"/>
  <c r="E2082" i="14"/>
  <c r="D2082" i="14"/>
  <c r="C2082" i="14"/>
  <c r="K2081" i="14"/>
  <c r="J2081" i="14"/>
  <c r="I2081" i="14"/>
  <c r="H2081" i="14"/>
  <c r="G2081" i="14"/>
  <c r="F2081" i="14"/>
  <c r="E2081" i="14"/>
  <c r="D2081" i="14"/>
  <c r="C2081" i="14"/>
  <c r="K2080" i="14"/>
  <c r="J2080" i="14"/>
  <c r="I2080" i="14"/>
  <c r="H2080" i="14"/>
  <c r="G2080" i="14"/>
  <c r="F2080" i="14"/>
  <c r="E2080" i="14"/>
  <c r="D2080" i="14"/>
  <c r="C2080" i="14"/>
  <c r="B2080" i="14"/>
  <c r="K2079" i="14"/>
  <c r="J2079" i="14"/>
  <c r="I2079" i="14"/>
  <c r="H2079" i="14"/>
  <c r="G2079" i="14"/>
  <c r="F2079" i="14"/>
  <c r="E2079" i="14"/>
  <c r="D2079" i="14"/>
  <c r="C2079" i="14"/>
  <c r="B2079" i="14"/>
  <c r="K2078" i="14"/>
  <c r="J2078" i="14"/>
  <c r="I2078" i="14"/>
  <c r="H2078" i="14"/>
  <c r="G2078" i="14"/>
  <c r="F2078" i="14"/>
  <c r="E2078" i="14"/>
  <c r="D2078" i="14"/>
  <c r="C2078" i="14"/>
  <c r="K2077" i="14"/>
  <c r="J2077" i="14"/>
  <c r="I2077" i="14"/>
  <c r="H2077" i="14"/>
  <c r="G2077" i="14"/>
  <c r="F2077" i="14"/>
  <c r="E2077" i="14"/>
  <c r="D2077" i="14"/>
  <c r="C2077" i="14"/>
  <c r="K2076" i="14"/>
  <c r="J2076" i="14"/>
  <c r="I2076" i="14"/>
  <c r="H2076" i="14"/>
  <c r="G2076" i="14"/>
  <c r="F2076" i="14"/>
  <c r="E2076" i="14"/>
  <c r="D2076" i="14"/>
  <c r="C2076" i="14"/>
  <c r="K2075" i="14"/>
  <c r="J2075" i="14"/>
  <c r="I2075" i="14"/>
  <c r="H2075" i="14"/>
  <c r="G2075" i="14"/>
  <c r="F2075" i="14"/>
  <c r="E2075" i="14"/>
  <c r="D2075" i="14"/>
  <c r="C2075" i="14"/>
  <c r="K2074" i="14"/>
  <c r="J2074" i="14"/>
  <c r="I2074" i="14"/>
  <c r="H2074" i="14"/>
  <c r="G2074" i="14"/>
  <c r="F2074" i="14"/>
  <c r="E2074" i="14"/>
  <c r="D2074" i="14"/>
  <c r="C2074" i="14"/>
  <c r="K2073" i="14"/>
  <c r="J2073" i="14"/>
  <c r="I2073" i="14"/>
  <c r="H2073" i="14"/>
  <c r="G2073" i="14"/>
  <c r="F2073" i="14"/>
  <c r="E2073" i="14"/>
  <c r="D2073" i="14"/>
  <c r="C2073" i="14"/>
  <c r="K2072" i="14"/>
  <c r="J2072" i="14"/>
  <c r="I2072" i="14"/>
  <c r="H2072" i="14"/>
  <c r="G2072" i="14"/>
  <c r="F2072" i="14"/>
  <c r="E2072" i="14"/>
  <c r="D2072" i="14"/>
  <c r="C2072" i="14"/>
  <c r="K2071" i="14"/>
  <c r="J2071" i="14"/>
  <c r="I2071" i="14"/>
  <c r="H2071" i="14"/>
  <c r="G2071" i="14"/>
  <c r="F2071" i="14"/>
  <c r="E2071" i="14"/>
  <c r="D2071" i="14"/>
  <c r="C2071" i="14"/>
  <c r="K2070" i="14"/>
  <c r="J2070" i="14"/>
  <c r="I2070" i="14"/>
  <c r="H2070" i="14"/>
  <c r="G2070" i="14"/>
  <c r="F2070" i="14"/>
  <c r="E2070" i="14"/>
  <c r="D2070" i="14"/>
  <c r="C2070" i="14"/>
  <c r="K2069" i="14"/>
  <c r="J2069" i="14"/>
  <c r="I2069" i="14"/>
  <c r="H2069" i="14"/>
  <c r="G2069" i="14"/>
  <c r="F2069" i="14"/>
  <c r="E2069" i="14"/>
  <c r="D2069" i="14"/>
  <c r="C2069" i="14"/>
  <c r="K2068" i="14"/>
  <c r="J2068" i="14"/>
  <c r="I2068" i="14"/>
  <c r="H2068" i="14"/>
  <c r="G2068" i="14"/>
  <c r="F2068" i="14"/>
  <c r="E2068" i="14"/>
  <c r="D2068" i="14"/>
  <c r="C2068" i="14"/>
  <c r="B2068" i="14"/>
  <c r="K2067" i="14"/>
  <c r="J2067" i="14"/>
  <c r="I2067" i="14"/>
  <c r="H2067" i="14"/>
  <c r="G2067" i="14"/>
  <c r="F2067" i="14"/>
  <c r="E2067" i="14"/>
  <c r="D2067" i="14"/>
  <c r="C2067" i="14"/>
  <c r="B2067" i="14"/>
  <c r="K2066" i="14"/>
  <c r="J2066" i="14"/>
  <c r="I2066" i="14"/>
  <c r="H2066" i="14"/>
  <c r="G2066" i="14"/>
  <c r="F2066" i="14"/>
  <c r="E2066" i="14"/>
  <c r="D2066" i="14"/>
  <c r="C2066" i="14"/>
  <c r="K2065" i="14"/>
  <c r="J2065" i="14"/>
  <c r="I2065" i="14"/>
  <c r="H2065" i="14"/>
  <c r="G2065" i="14"/>
  <c r="F2065" i="14"/>
  <c r="E2065" i="14"/>
  <c r="D2065" i="14"/>
  <c r="C2065" i="14"/>
  <c r="K2064" i="14"/>
  <c r="J2064" i="14"/>
  <c r="I2064" i="14"/>
  <c r="H2064" i="14"/>
  <c r="G2064" i="14"/>
  <c r="F2064" i="14"/>
  <c r="E2064" i="14"/>
  <c r="D2064" i="14"/>
  <c r="C2064" i="14"/>
  <c r="K2063" i="14"/>
  <c r="J2063" i="14"/>
  <c r="I2063" i="14"/>
  <c r="H2063" i="14"/>
  <c r="G2063" i="14"/>
  <c r="F2063" i="14"/>
  <c r="E2063" i="14"/>
  <c r="D2063" i="14"/>
  <c r="C2063" i="14"/>
  <c r="K2062" i="14"/>
  <c r="J2062" i="14"/>
  <c r="I2062" i="14"/>
  <c r="H2062" i="14"/>
  <c r="G2062" i="14"/>
  <c r="F2062" i="14"/>
  <c r="E2062" i="14"/>
  <c r="D2062" i="14"/>
  <c r="C2062" i="14"/>
  <c r="K2061" i="14"/>
  <c r="J2061" i="14"/>
  <c r="I2061" i="14"/>
  <c r="H2061" i="14"/>
  <c r="G2061" i="14"/>
  <c r="F2061" i="14"/>
  <c r="E2061" i="14"/>
  <c r="D2061" i="14"/>
  <c r="C2061" i="14"/>
  <c r="K2060" i="14"/>
  <c r="J2060" i="14"/>
  <c r="I2060" i="14"/>
  <c r="H2060" i="14"/>
  <c r="G2060" i="14"/>
  <c r="F2060" i="14"/>
  <c r="E2060" i="14"/>
  <c r="D2060" i="14"/>
  <c r="C2060" i="14"/>
  <c r="K2059" i="14"/>
  <c r="J2059" i="14"/>
  <c r="I2059" i="14"/>
  <c r="H2059" i="14"/>
  <c r="G2059" i="14"/>
  <c r="F2059" i="14"/>
  <c r="E2059" i="14"/>
  <c r="D2059" i="14"/>
  <c r="C2059" i="14"/>
  <c r="K2058" i="14"/>
  <c r="J2058" i="14"/>
  <c r="I2058" i="14"/>
  <c r="H2058" i="14"/>
  <c r="G2058" i="14"/>
  <c r="F2058" i="14"/>
  <c r="E2058" i="14"/>
  <c r="D2058" i="14"/>
  <c r="C2058" i="14"/>
  <c r="K2057" i="14"/>
  <c r="J2057" i="14"/>
  <c r="I2057" i="14"/>
  <c r="H2057" i="14"/>
  <c r="G2057" i="14"/>
  <c r="F2057" i="14"/>
  <c r="E2057" i="14"/>
  <c r="D2057" i="14"/>
  <c r="C2057" i="14"/>
  <c r="K2056" i="14"/>
  <c r="J2056" i="14"/>
  <c r="I2056" i="14"/>
  <c r="H2056" i="14"/>
  <c r="G2056" i="14"/>
  <c r="F2056" i="14"/>
  <c r="E2056" i="14"/>
  <c r="D2056" i="14"/>
  <c r="C2056" i="14"/>
  <c r="B2056" i="14"/>
  <c r="K2055" i="14"/>
  <c r="J2055" i="14"/>
  <c r="I2055" i="14"/>
  <c r="H2055" i="14"/>
  <c r="G2055" i="14"/>
  <c r="F2055" i="14"/>
  <c r="E2055" i="14"/>
  <c r="D2055" i="14"/>
  <c r="C2055" i="14"/>
  <c r="B2055" i="14"/>
  <c r="K2054" i="14"/>
  <c r="J2054" i="14"/>
  <c r="I2054" i="14"/>
  <c r="H2054" i="14"/>
  <c r="G2054" i="14"/>
  <c r="F2054" i="14"/>
  <c r="E2054" i="14"/>
  <c r="D2054" i="14"/>
  <c r="C2054" i="14"/>
  <c r="K2053" i="14"/>
  <c r="J2053" i="14"/>
  <c r="I2053" i="14"/>
  <c r="H2053" i="14"/>
  <c r="G2053" i="14"/>
  <c r="F2053" i="14"/>
  <c r="E2053" i="14"/>
  <c r="D2053" i="14"/>
  <c r="C2053" i="14"/>
  <c r="K2052" i="14"/>
  <c r="J2052" i="14"/>
  <c r="I2052" i="14"/>
  <c r="H2052" i="14"/>
  <c r="G2052" i="14"/>
  <c r="F2052" i="14"/>
  <c r="E2052" i="14"/>
  <c r="D2052" i="14"/>
  <c r="C2052" i="14"/>
  <c r="K2051" i="14"/>
  <c r="J2051" i="14"/>
  <c r="I2051" i="14"/>
  <c r="H2051" i="14"/>
  <c r="G2051" i="14"/>
  <c r="F2051" i="14"/>
  <c r="E2051" i="14"/>
  <c r="D2051" i="14"/>
  <c r="C2051" i="14"/>
  <c r="K2050" i="14"/>
  <c r="J2050" i="14"/>
  <c r="I2050" i="14"/>
  <c r="H2050" i="14"/>
  <c r="G2050" i="14"/>
  <c r="F2050" i="14"/>
  <c r="E2050" i="14"/>
  <c r="D2050" i="14"/>
  <c r="C2050" i="14"/>
  <c r="K2049" i="14"/>
  <c r="J2049" i="14"/>
  <c r="I2049" i="14"/>
  <c r="H2049" i="14"/>
  <c r="G2049" i="14"/>
  <c r="F2049" i="14"/>
  <c r="E2049" i="14"/>
  <c r="D2049" i="14"/>
  <c r="C2049" i="14"/>
  <c r="K2048" i="14"/>
  <c r="J2048" i="14"/>
  <c r="I2048" i="14"/>
  <c r="H2048" i="14"/>
  <c r="G2048" i="14"/>
  <c r="F2048" i="14"/>
  <c r="E2048" i="14"/>
  <c r="D2048" i="14"/>
  <c r="C2048" i="14"/>
  <c r="K2047" i="14"/>
  <c r="J2047" i="14"/>
  <c r="I2047" i="14"/>
  <c r="H2047" i="14"/>
  <c r="G2047" i="14"/>
  <c r="F2047" i="14"/>
  <c r="E2047" i="14"/>
  <c r="D2047" i="14"/>
  <c r="C2047" i="14"/>
  <c r="K2046" i="14"/>
  <c r="J2046" i="14"/>
  <c r="I2046" i="14"/>
  <c r="H2046" i="14"/>
  <c r="G2046" i="14"/>
  <c r="F2046" i="14"/>
  <c r="E2046" i="14"/>
  <c r="D2046" i="14"/>
  <c r="C2046" i="14"/>
  <c r="K2045" i="14"/>
  <c r="J2045" i="14"/>
  <c r="I2045" i="14"/>
  <c r="H2045" i="14"/>
  <c r="G2045" i="14"/>
  <c r="F2045" i="14"/>
  <c r="E2045" i="14"/>
  <c r="D2045" i="14"/>
  <c r="C2045" i="14"/>
  <c r="K2044" i="14"/>
  <c r="J2044" i="14"/>
  <c r="I2044" i="14"/>
  <c r="H2044" i="14"/>
  <c r="G2044" i="14"/>
  <c r="F2044" i="14"/>
  <c r="E2044" i="14"/>
  <c r="D2044" i="14"/>
  <c r="C2044" i="14"/>
  <c r="B2044" i="14"/>
  <c r="K2043" i="14"/>
  <c r="J2043" i="14"/>
  <c r="I2043" i="14"/>
  <c r="H2043" i="14"/>
  <c r="G2043" i="14"/>
  <c r="F2043" i="14"/>
  <c r="E2043" i="14"/>
  <c r="D2043" i="14"/>
  <c r="C2043" i="14"/>
  <c r="B2043" i="14"/>
  <c r="K2042" i="14"/>
  <c r="J2042" i="14"/>
  <c r="I2042" i="14"/>
  <c r="H2042" i="14"/>
  <c r="G2042" i="14"/>
  <c r="F2042" i="14"/>
  <c r="E2042" i="14"/>
  <c r="D2042" i="14"/>
  <c r="C2042" i="14"/>
  <c r="K2041" i="14"/>
  <c r="J2041" i="14"/>
  <c r="I2041" i="14"/>
  <c r="H2041" i="14"/>
  <c r="G2041" i="14"/>
  <c r="F2041" i="14"/>
  <c r="E2041" i="14"/>
  <c r="D2041" i="14"/>
  <c r="C2041" i="14"/>
  <c r="K2040" i="14"/>
  <c r="J2040" i="14"/>
  <c r="I2040" i="14"/>
  <c r="H2040" i="14"/>
  <c r="G2040" i="14"/>
  <c r="F2040" i="14"/>
  <c r="E2040" i="14"/>
  <c r="D2040" i="14"/>
  <c r="C2040" i="14"/>
  <c r="K2039" i="14"/>
  <c r="J2039" i="14"/>
  <c r="I2039" i="14"/>
  <c r="H2039" i="14"/>
  <c r="G2039" i="14"/>
  <c r="F2039" i="14"/>
  <c r="E2039" i="14"/>
  <c r="D2039" i="14"/>
  <c r="C2039" i="14"/>
  <c r="K2038" i="14"/>
  <c r="J2038" i="14"/>
  <c r="I2038" i="14"/>
  <c r="H2038" i="14"/>
  <c r="G2038" i="14"/>
  <c r="F2038" i="14"/>
  <c r="E2038" i="14"/>
  <c r="D2038" i="14"/>
  <c r="C2038" i="14"/>
  <c r="K2037" i="14"/>
  <c r="J2037" i="14"/>
  <c r="I2037" i="14"/>
  <c r="H2037" i="14"/>
  <c r="G2037" i="14"/>
  <c r="F2037" i="14"/>
  <c r="E2037" i="14"/>
  <c r="D2037" i="14"/>
  <c r="C2037" i="14"/>
  <c r="K2036" i="14"/>
  <c r="J2036" i="14"/>
  <c r="I2036" i="14"/>
  <c r="H2036" i="14"/>
  <c r="G2036" i="14"/>
  <c r="F2036" i="14"/>
  <c r="E2036" i="14"/>
  <c r="D2036" i="14"/>
  <c r="C2036" i="14"/>
  <c r="K2035" i="14"/>
  <c r="J2035" i="14"/>
  <c r="I2035" i="14"/>
  <c r="H2035" i="14"/>
  <c r="G2035" i="14"/>
  <c r="F2035" i="14"/>
  <c r="E2035" i="14"/>
  <c r="D2035" i="14"/>
  <c r="C2035" i="14"/>
  <c r="K2034" i="14"/>
  <c r="J2034" i="14"/>
  <c r="I2034" i="14"/>
  <c r="H2034" i="14"/>
  <c r="G2034" i="14"/>
  <c r="F2034" i="14"/>
  <c r="E2034" i="14"/>
  <c r="D2034" i="14"/>
  <c r="C2034" i="14"/>
  <c r="K2033" i="14"/>
  <c r="J2033" i="14"/>
  <c r="I2033" i="14"/>
  <c r="H2033" i="14"/>
  <c r="G2033" i="14"/>
  <c r="F2033" i="14"/>
  <c r="E2033" i="14"/>
  <c r="D2033" i="14"/>
  <c r="C2033" i="14"/>
  <c r="K2032" i="14"/>
  <c r="J2032" i="14"/>
  <c r="I2032" i="14"/>
  <c r="H2032" i="14"/>
  <c r="G2032" i="14"/>
  <c r="F2032" i="14"/>
  <c r="E2032" i="14"/>
  <c r="D2032" i="14"/>
  <c r="C2032" i="14"/>
  <c r="B2032" i="14"/>
  <c r="K2031" i="14"/>
  <c r="J2031" i="14"/>
  <c r="I2031" i="14"/>
  <c r="H2031" i="14"/>
  <c r="G2031" i="14"/>
  <c r="F2031" i="14"/>
  <c r="E2031" i="14"/>
  <c r="D2031" i="14"/>
  <c r="C2031" i="14"/>
  <c r="B2031" i="14"/>
  <c r="K2030" i="14"/>
  <c r="J2030" i="14"/>
  <c r="I2030" i="14"/>
  <c r="H2030" i="14"/>
  <c r="G2030" i="14"/>
  <c r="F2030" i="14"/>
  <c r="E2030" i="14"/>
  <c r="D2030" i="14"/>
  <c r="C2030" i="14"/>
  <c r="K2029" i="14"/>
  <c r="J2029" i="14"/>
  <c r="I2029" i="14"/>
  <c r="H2029" i="14"/>
  <c r="G2029" i="14"/>
  <c r="F2029" i="14"/>
  <c r="E2029" i="14"/>
  <c r="D2029" i="14"/>
  <c r="C2029" i="14"/>
  <c r="K2028" i="14"/>
  <c r="J2028" i="14"/>
  <c r="I2028" i="14"/>
  <c r="H2028" i="14"/>
  <c r="G2028" i="14"/>
  <c r="F2028" i="14"/>
  <c r="E2028" i="14"/>
  <c r="D2028" i="14"/>
  <c r="C2028" i="14"/>
  <c r="K2027" i="14"/>
  <c r="J2027" i="14"/>
  <c r="I2027" i="14"/>
  <c r="H2027" i="14"/>
  <c r="G2027" i="14"/>
  <c r="F2027" i="14"/>
  <c r="E2027" i="14"/>
  <c r="D2027" i="14"/>
  <c r="C2027" i="14"/>
  <c r="K2026" i="14"/>
  <c r="J2026" i="14"/>
  <c r="I2026" i="14"/>
  <c r="H2026" i="14"/>
  <c r="G2026" i="14"/>
  <c r="F2026" i="14"/>
  <c r="E2026" i="14"/>
  <c r="D2026" i="14"/>
  <c r="C2026" i="14"/>
  <c r="K2025" i="14"/>
  <c r="J2025" i="14"/>
  <c r="I2025" i="14"/>
  <c r="H2025" i="14"/>
  <c r="G2025" i="14"/>
  <c r="F2025" i="14"/>
  <c r="E2025" i="14"/>
  <c r="D2025" i="14"/>
  <c r="C2025" i="14"/>
  <c r="K2024" i="14"/>
  <c r="J2024" i="14"/>
  <c r="I2024" i="14"/>
  <c r="H2024" i="14"/>
  <c r="G2024" i="14"/>
  <c r="F2024" i="14"/>
  <c r="E2024" i="14"/>
  <c r="D2024" i="14"/>
  <c r="C2024" i="14"/>
  <c r="K2023" i="14"/>
  <c r="J2023" i="14"/>
  <c r="I2023" i="14"/>
  <c r="H2023" i="14"/>
  <c r="G2023" i="14"/>
  <c r="F2023" i="14"/>
  <c r="E2023" i="14"/>
  <c r="D2023" i="14"/>
  <c r="C2023" i="14"/>
  <c r="K2022" i="14"/>
  <c r="J2022" i="14"/>
  <c r="I2022" i="14"/>
  <c r="H2022" i="14"/>
  <c r="G2022" i="14"/>
  <c r="F2022" i="14"/>
  <c r="E2022" i="14"/>
  <c r="D2022" i="14"/>
  <c r="C2022" i="14"/>
  <c r="K2021" i="14"/>
  <c r="J2021" i="14"/>
  <c r="I2021" i="14"/>
  <c r="H2021" i="14"/>
  <c r="G2021" i="14"/>
  <c r="F2021" i="14"/>
  <c r="E2021" i="14"/>
  <c r="D2021" i="14"/>
  <c r="C2021" i="14"/>
  <c r="K2020" i="14"/>
  <c r="J2020" i="14"/>
  <c r="I2020" i="14"/>
  <c r="H2020" i="14"/>
  <c r="G2020" i="14"/>
  <c r="F2020" i="14"/>
  <c r="E2020" i="14"/>
  <c r="D2020" i="14"/>
  <c r="C2020" i="14"/>
  <c r="B2020" i="14"/>
  <c r="K2019" i="14"/>
  <c r="J2019" i="14"/>
  <c r="I2019" i="14"/>
  <c r="H2019" i="14"/>
  <c r="G2019" i="14"/>
  <c r="F2019" i="14"/>
  <c r="E2019" i="14"/>
  <c r="D2019" i="14"/>
  <c r="C2019" i="14"/>
  <c r="B2019" i="14"/>
  <c r="K2018" i="14"/>
  <c r="J2018" i="14"/>
  <c r="I2018" i="14"/>
  <c r="H2018" i="14"/>
  <c r="G2018" i="14"/>
  <c r="F2018" i="14"/>
  <c r="E2018" i="14"/>
  <c r="D2018" i="14"/>
  <c r="C2018" i="14"/>
  <c r="K2017" i="14"/>
  <c r="J2017" i="14"/>
  <c r="I2017" i="14"/>
  <c r="H2017" i="14"/>
  <c r="G2017" i="14"/>
  <c r="F2017" i="14"/>
  <c r="E2017" i="14"/>
  <c r="D2017" i="14"/>
  <c r="C2017" i="14"/>
  <c r="K2016" i="14"/>
  <c r="J2016" i="14"/>
  <c r="I2016" i="14"/>
  <c r="H2016" i="14"/>
  <c r="G2016" i="14"/>
  <c r="F2016" i="14"/>
  <c r="E2016" i="14"/>
  <c r="D2016" i="14"/>
  <c r="C2016" i="14"/>
  <c r="K2015" i="14"/>
  <c r="J2015" i="14"/>
  <c r="I2015" i="14"/>
  <c r="H2015" i="14"/>
  <c r="G2015" i="14"/>
  <c r="F2015" i="14"/>
  <c r="E2015" i="14"/>
  <c r="D2015" i="14"/>
  <c r="C2015" i="14"/>
  <c r="K2014" i="14"/>
  <c r="J2014" i="14"/>
  <c r="I2014" i="14"/>
  <c r="H2014" i="14"/>
  <c r="G2014" i="14"/>
  <c r="F2014" i="14"/>
  <c r="E2014" i="14"/>
  <c r="D2014" i="14"/>
  <c r="C2014" i="14"/>
  <c r="K2013" i="14"/>
  <c r="J2013" i="14"/>
  <c r="I2013" i="14"/>
  <c r="H2013" i="14"/>
  <c r="G2013" i="14"/>
  <c r="F2013" i="14"/>
  <c r="E2013" i="14"/>
  <c r="D2013" i="14"/>
  <c r="C2013" i="14"/>
  <c r="K2012" i="14"/>
  <c r="J2012" i="14"/>
  <c r="I2012" i="14"/>
  <c r="H2012" i="14"/>
  <c r="G2012" i="14"/>
  <c r="F2012" i="14"/>
  <c r="E2012" i="14"/>
  <c r="D2012" i="14"/>
  <c r="C2012" i="14"/>
  <c r="K2011" i="14"/>
  <c r="J2011" i="14"/>
  <c r="I2011" i="14"/>
  <c r="H2011" i="14"/>
  <c r="G2011" i="14"/>
  <c r="F2011" i="14"/>
  <c r="E2011" i="14"/>
  <c r="D2011" i="14"/>
  <c r="C2011" i="14"/>
  <c r="K2010" i="14"/>
  <c r="J2010" i="14"/>
  <c r="I2010" i="14"/>
  <c r="H2010" i="14"/>
  <c r="G2010" i="14"/>
  <c r="F2010" i="14"/>
  <c r="E2010" i="14"/>
  <c r="D2010" i="14"/>
  <c r="C2010" i="14"/>
  <c r="K2009" i="14"/>
  <c r="J2009" i="14"/>
  <c r="I2009" i="14"/>
  <c r="H2009" i="14"/>
  <c r="G2009" i="14"/>
  <c r="F2009" i="14"/>
  <c r="E2009" i="14"/>
  <c r="D2009" i="14"/>
  <c r="C2009" i="14"/>
  <c r="K2008" i="14"/>
  <c r="J2008" i="14"/>
  <c r="I2008" i="14"/>
  <c r="H2008" i="14"/>
  <c r="G2008" i="14"/>
  <c r="F2008" i="14"/>
  <c r="E2008" i="14"/>
  <c r="D2008" i="14"/>
  <c r="C2008" i="14"/>
  <c r="B2008" i="14"/>
  <c r="K2007" i="14"/>
  <c r="J2007" i="14"/>
  <c r="I2007" i="14"/>
  <c r="H2007" i="14"/>
  <c r="G2007" i="14"/>
  <c r="F2007" i="14"/>
  <c r="E2007" i="14"/>
  <c r="D2007" i="14"/>
  <c r="C2007" i="14"/>
  <c r="B2007" i="14"/>
  <c r="K2006" i="14"/>
  <c r="J2006" i="14"/>
  <c r="I2006" i="14"/>
  <c r="H2006" i="14"/>
  <c r="G2006" i="14"/>
  <c r="F2006" i="14"/>
  <c r="E2006" i="14"/>
  <c r="D2006" i="14"/>
  <c r="C2006" i="14"/>
  <c r="K2005" i="14"/>
  <c r="J2005" i="14"/>
  <c r="I2005" i="14"/>
  <c r="H2005" i="14"/>
  <c r="G2005" i="14"/>
  <c r="F2005" i="14"/>
  <c r="E2005" i="14"/>
  <c r="D2005" i="14"/>
  <c r="C2005" i="14"/>
  <c r="K2004" i="14"/>
  <c r="J2004" i="14"/>
  <c r="I2004" i="14"/>
  <c r="H2004" i="14"/>
  <c r="G2004" i="14"/>
  <c r="F2004" i="14"/>
  <c r="E2004" i="14"/>
  <c r="D2004" i="14"/>
  <c r="C2004" i="14"/>
  <c r="K2003" i="14"/>
  <c r="J2003" i="14"/>
  <c r="I2003" i="14"/>
  <c r="H2003" i="14"/>
  <c r="G2003" i="14"/>
  <c r="F2003" i="14"/>
  <c r="E2003" i="14"/>
  <c r="D2003" i="14"/>
  <c r="C2003" i="14"/>
  <c r="K2002" i="14"/>
  <c r="J2002" i="14"/>
  <c r="I2002" i="14"/>
  <c r="H2002" i="14"/>
  <c r="G2002" i="14"/>
  <c r="F2002" i="14"/>
  <c r="E2002" i="14"/>
  <c r="D2002" i="14"/>
  <c r="C2002" i="14"/>
  <c r="K2001" i="14"/>
  <c r="J2001" i="14"/>
  <c r="I2001" i="14"/>
  <c r="H2001" i="14"/>
  <c r="G2001" i="14"/>
  <c r="F2001" i="14"/>
  <c r="E2001" i="14"/>
  <c r="D2001" i="14"/>
  <c r="C2001" i="14"/>
  <c r="K2000" i="14"/>
  <c r="J2000" i="14"/>
  <c r="I2000" i="14"/>
  <c r="H2000" i="14"/>
  <c r="G2000" i="14"/>
  <c r="F2000" i="14"/>
  <c r="E2000" i="14"/>
  <c r="D2000" i="14"/>
  <c r="C2000" i="14"/>
  <c r="K1999" i="14"/>
  <c r="J1999" i="14"/>
  <c r="I1999" i="14"/>
  <c r="H1999" i="14"/>
  <c r="G1999" i="14"/>
  <c r="F1999" i="14"/>
  <c r="E1999" i="14"/>
  <c r="D1999" i="14"/>
  <c r="C1999" i="14"/>
  <c r="K1998" i="14"/>
  <c r="J1998" i="14"/>
  <c r="I1998" i="14"/>
  <c r="H1998" i="14"/>
  <c r="G1998" i="14"/>
  <c r="F1998" i="14"/>
  <c r="E1998" i="14"/>
  <c r="D1998" i="14"/>
  <c r="C1998" i="14"/>
  <c r="K1997" i="14"/>
  <c r="J1997" i="14"/>
  <c r="I1997" i="14"/>
  <c r="H1997" i="14"/>
  <c r="G1997" i="14"/>
  <c r="F1997" i="14"/>
  <c r="E1997" i="14"/>
  <c r="D1997" i="14"/>
  <c r="C1997" i="14"/>
  <c r="K1996" i="14"/>
  <c r="J1996" i="14"/>
  <c r="I1996" i="14"/>
  <c r="H1996" i="14"/>
  <c r="G1996" i="14"/>
  <c r="F1996" i="14"/>
  <c r="E1996" i="14"/>
  <c r="D1996" i="14"/>
  <c r="C1996" i="14"/>
  <c r="B1996" i="14"/>
  <c r="K1995" i="14"/>
  <c r="J1995" i="14"/>
  <c r="I1995" i="14"/>
  <c r="H1995" i="14"/>
  <c r="G1995" i="14"/>
  <c r="F1995" i="14"/>
  <c r="E1995" i="14"/>
  <c r="D1995" i="14"/>
  <c r="C1995" i="14"/>
  <c r="B1995" i="14"/>
  <c r="K1994" i="14"/>
  <c r="J1994" i="14"/>
  <c r="I1994" i="14"/>
  <c r="H1994" i="14"/>
  <c r="G1994" i="14"/>
  <c r="F1994" i="14"/>
  <c r="E1994" i="14"/>
  <c r="D1994" i="14"/>
  <c r="C1994" i="14"/>
  <c r="K1993" i="14"/>
  <c r="J1993" i="14"/>
  <c r="I1993" i="14"/>
  <c r="H1993" i="14"/>
  <c r="G1993" i="14"/>
  <c r="F1993" i="14"/>
  <c r="E1993" i="14"/>
  <c r="D1993" i="14"/>
  <c r="C1993" i="14"/>
  <c r="K1992" i="14"/>
  <c r="J1992" i="14"/>
  <c r="I1992" i="14"/>
  <c r="H1992" i="14"/>
  <c r="G1992" i="14"/>
  <c r="F1992" i="14"/>
  <c r="E1992" i="14"/>
  <c r="D1992" i="14"/>
  <c r="C1992" i="14"/>
  <c r="K1991" i="14"/>
  <c r="J1991" i="14"/>
  <c r="I1991" i="14"/>
  <c r="H1991" i="14"/>
  <c r="G1991" i="14"/>
  <c r="F1991" i="14"/>
  <c r="E1991" i="14"/>
  <c r="D1991" i="14"/>
  <c r="C1991" i="14"/>
  <c r="K1990" i="14"/>
  <c r="J1990" i="14"/>
  <c r="I1990" i="14"/>
  <c r="H1990" i="14"/>
  <c r="G1990" i="14"/>
  <c r="F1990" i="14"/>
  <c r="E1990" i="14"/>
  <c r="D1990" i="14"/>
  <c r="C1990" i="14"/>
  <c r="K1989" i="14"/>
  <c r="J1989" i="14"/>
  <c r="I1989" i="14"/>
  <c r="H1989" i="14"/>
  <c r="G1989" i="14"/>
  <c r="F1989" i="14"/>
  <c r="E1989" i="14"/>
  <c r="D1989" i="14"/>
  <c r="C1989" i="14"/>
  <c r="K1988" i="14"/>
  <c r="J1988" i="14"/>
  <c r="I1988" i="14"/>
  <c r="H1988" i="14"/>
  <c r="G1988" i="14"/>
  <c r="F1988" i="14"/>
  <c r="E1988" i="14"/>
  <c r="D1988" i="14"/>
  <c r="C1988" i="14"/>
  <c r="K1987" i="14"/>
  <c r="J1987" i="14"/>
  <c r="I1987" i="14"/>
  <c r="H1987" i="14"/>
  <c r="G1987" i="14"/>
  <c r="F1987" i="14"/>
  <c r="E1987" i="14"/>
  <c r="D1987" i="14"/>
  <c r="C1987" i="14"/>
  <c r="K1986" i="14"/>
  <c r="J1986" i="14"/>
  <c r="I1986" i="14"/>
  <c r="H1986" i="14"/>
  <c r="G1986" i="14"/>
  <c r="F1986" i="14"/>
  <c r="E1986" i="14"/>
  <c r="D1986" i="14"/>
  <c r="C1986" i="14"/>
  <c r="K1985" i="14"/>
  <c r="J1985" i="14"/>
  <c r="I1985" i="14"/>
  <c r="H1985" i="14"/>
  <c r="G1985" i="14"/>
  <c r="F1985" i="14"/>
  <c r="E1985" i="14"/>
  <c r="D1985" i="14"/>
  <c r="C1985" i="14"/>
  <c r="K1984" i="14"/>
  <c r="J1984" i="14"/>
  <c r="I1984" i="14"/>
  <c r="H1984" i="14"/>
  <c r="G1984" i="14"/>
  <c r="F1984" i="14"/>
  <c r="E1984" i="14"/>
  <c r="D1984" i="14"/>
  <c r="C1984" i="14"/>
  <c r="B1984" i="14"/>
  <c r="K1983" i="14"/>
  <c r="J1983" i="14"/>
  <c r="I1983" i="14"/>
  <c r="H1983" i="14"/>
  <c r="G1983" i="14"/>
  <c r="F1983" i="14"/>
  <c r="E1983" i="14"/>
  <c r="D1983" i="14"/>
  <c r="C1983" i="14"/>
  <c r="B1983" i="14"/>
  <c r="K1982" i="14"/>
  <c r="J1982" i="14"/>
  <c r="I1982" i="14"/>
  <c r="H1982" i="14"/>
  <c r="G1982" i="14"/>
  <c r="F1982" i="14"/>
  <c r="E1982" i="14"/>
  <c r="D1982" i="14"/>
  <c r="C1982" i="14"/>
  <c r="K1981" i="14"/>
  <c r="J1981" i="14"/>
  <c r="I1981" i="14"/>
  <c r="H1981" i="14"/>
  <c r="G1981" i="14"/>
  <c r="F1981" i="14"/>
  <c r="E1981" i="14"/>
  <c r="D1981" i="14"/>
  <c r="C1981" i="14"/>
  <c r="K1980" i="14"/>
  <c r="J1980" i="14"/>
  <c r="I1980" i="14"/>
  <c r="H1980" i="14"/>
  <c r="G1980" i="14"/>
  <c r="F1980" i="14"/>
  <c r="E1980" i="14"/>
  <c r="D1980" i="14"/>
  <c r="C1980" i="14"/>
  <c r="K1979" i="14"/>
  <c r="J1979" i="14"/>
  <c r="I1979" i="14"/>
  <c r="H1979" i="14"/>
  <c r="G1979" i="14"/>
  <c r="F1979" i="14"/>
  <c r="E1979" i="14"/>
  <c r="D1979" i="14"/>
  <c r="C1979" i="14"/>
  <c r="K1978" i="14"/>
  <c r="J1978" i="14"/>
  <c r="I1978" i="14"/>
  <c r="H1978" i="14"/>
  <c r="G1978" i="14"/>
  <c r="F1978" i="14"/>
  <c r="E1978" i="14"/>
  <c r="D1978" i="14"/>
  <c r="C1978" i="14"/>
  <c r="K1977" i="14"/>
  <c r="J1977" i="14"/>
  <c r="I1977" i="14"/>
  <c r="H1977" i="14"/>
  <c r="G1977" i="14"/>
  <c r="F1977" i="14"/>
  <c r="E1977" i="14"/>
  <c r="D1977" i="14"/>
  <c r="C1977" i="14"/>
  <c r="K1976" i="14"/>
  <c r="J1976" i="14"/>
  <c r="I1976" i="14"/>
  <c r="H1976" i="14"/>
  <c r="G1976" i="14"/>
  <c r="F1976" i="14"/>
  <c r="E1976" i="14"/>
  <c r="D1976" i="14"/>
  <c r="C1976" i="14"/>
  <c r="K1975" i="14"/>
  <c r="J1975" i="14"/>
  <c r="I1975" i="14"/>
  <c r="H1975" i="14"/>
  <c r="G1975" i="14"/>
  <c r="F1975" i="14"/>
  <c r="E1975" i="14"/>
  <c r="D1975" i="14"/>
  <c r="C1975" i="14"/>
  <c r="K1974" i="14"/>
  <c r="J1974" i="14"/>
  <c r="I1974" i="14"/>
  <c r="H1974" i="14"/>
  <c r="G1974" i="14"/>
  <c r="F1974" i="14"/>
  <c r="E1974" i="14"/>
  <c r="D1974" i="14"/>
  <c r="C1974" i="14"/>
  <c r="K1973" i="14"/>
  <c r="J1973" i="14"/>
  <c r="I1973" i="14"/>
  <c r="H1973" i="14"/>
  <c r="G1973" i="14"/>
  <c r="F1973" i="14"/>
  <c r="E1973" i="14"/>
  <c r="D1973" i="14"/>
  <c r="C1973" i="14"/>
  <c r="K1972" i="14"/>
  <c r="J1972" i="14"/>
  <c r="I1972" i="14"/>
  <c r="H1972" i="14"/>
  <c r="G1972" i="14"/>
  <c r="F1972" i="14"/>
  <c r="E1972" i="14"/>
  <c r="D1972" i="14"/>
  <c r="C1972" i="14"/>
  <c r="B1972" i="14"/>
  <c r="K1971" i="14"/>
  <c r="J1971" i="14"/>
  <c r="I1971" i="14"/>
  <c r="H1971" i="14"/>
  <c r="G1971" i="14"/>
  <c r="F1971" i="14"/>
  <c r="E1971" i="14"/>
  <c r="D1971" i="14"/>
  <c r="C1971" i="14"/>
  <c r="B1971" i="14"/>
  <c r="K1970" i="14"/>
  <c r="J1970" i="14"/>
  <c r="I1970" i="14"/>
  <c r="H1970" i="14"/>
  <c r="G1970" i="14"/>
  <c r="F1970" i="14"/>
  <c r="E1970" i="14"/>
  <c r="D1970" i="14"/>
  <c r="C1970" i="14"/>
  <c r="K1969" i="14"/>
  <c r="J1969" i="14"/>
  <c r="I1969" i="14"/>
  <c r="H1969" i="14"/>
  <c r="G1969" i="14"/>
  <c r="F1969" i="14"/>
  <c r="E1969" i="14"/>
  <c r="D1969" i="14"/>
  <c r="C1969" i="14"/>
  <c r="K1968" i="14"/>
  <c r="J1968" i="14"/>
  <c r="I1968" i="14"/>
  <c r="H1968" i="14"/>
  <c r="G1968" i="14"/>
  <c r="F1968" i="14"/>
  <c r="E1968" i="14"/>
  <c r="D1968" i="14"/>
  <c r="C1968" i="14"/>
  <c r="K1967" i="14"/>
  <c r="J1967" i="14"/>
  <c r="I1967" i="14"/>
  <c r="H1967" i="14"/>
  <c r="G1967" i="14"/>
  <c r="F1967" i="14"/>
  <c r="E1967" i="14"/>
  <c r="D1967" i="14"/>
  <c r="C1967" i="14"/>
  <c r="K1966" i="14"/>
  <c r="J1966" i="14"/>
  <c r="I1966" i="14"/>
  <c r="H1966" i="14"/>
  <c r="G1966" i="14"/>
  <c r="F1966" i="14"/>
  <c r="E1966" i="14"/>
  <c r="D1966" i="14"/>
  <c r="C1966" i="14"/>
  <c r="K1965" i="14"/>
  <c r="J1965" i="14"/>
  <c r="I1965" i="14"/>
  <c r="H1965" i="14"/>
  <c r="G1965" i="14"/>
  <c r="F1965" i="14"/>
  <c r="E1965" i="14"/>
  <c r="D1965" i="14"/>
  <c r="C1965" i="14"/>
  <c r="K1964" i="14"/>
  <c r="J1964" i="14"/>
  <c r="I1964" i="14"/>
  <c r="H1964" i="14"/>
  <c r="G1964" i="14"/>
  <c r="F1964" i="14"/>
  <c r="E1964" i="14"/>
  <c r="D1964" i="14"/>
  <c r="C1964" i="14"/>
  <c r="K1963" i="14"/>
  <c r="J1963" i="14"/>
  <c r="I1963" i="14"/>
  <c r="H1963" i="14"/>
  <c r="G1963" i="14"/>
  <c r="F1963" i="14"/>
  <c r="E1963" i="14"/>
  <c r="D1963" i="14"/>
  <c r="C1963" i="14"/>
  <c r="K1962" i="14"/>
  <c r="J1962" i="14"/>
  <c r="I1962" i="14"/>
  <c r="H1962" i="14"/>
  <c r="G1962" i="14"/>
  <c r="F1962" i="14"/>
  <c r="E1962" i="14"/>
  <c r="D1962" i="14"/>
  <c r="C1962" i="14"/>
  <c r="K1961" i="14"/>
  <c r="J1961" i="14"/>
  <c r="I1961" i="14"/>
  <c r="H1961" i="14"/>
  <c r="G1961" i="14"/>
  <c r="F1961" i="14"/>
  <c r="E1961" i="14"/>
  <c r="D1961" i="14"/>
  <c r="C1961" i="14"/>
  <c r="K1960" i="14"/>
  <c r="J1960" i="14"/>
  <c r="I1960" i="14"/>
  <c r="H1960" i="14"/>
  <c r="G1960" i="14"/>
  <c r="F1960" i="14"/>
  <c r="E1960" i="14"/>
  <c r="D1960" i="14"/>
  <c r="C1960" i="14"/>
  <c r="B1960" i="14"/>
  <c r="K1959" i="14"/>
  <c r="J1959" i="14"/>
  <c r="I1959" i="14"/>
  <c r="H1959" i="14"/>
  <c r="G1959" i="14"/>
  <c r="F1959" i="14"/>
  <c r="E1959" i="14"/>
  <c r="D1959" i="14"/>
  <c r="C1959" i="14"/>
  <c r="B1959" i="14"/>
  <c r="K1958" i="14"/>
  <c r="J1958" i="14"/>
  <c r="I1958" i="14"/>
  <c r="H1958" i="14"/>
  <c r="G1958" i="14"/>
  <c r="F1958" i="14"/>
  <c r="E1958" i="14"/>
  <c r="D1958" i="14"/>
  <c r="C1958" i="14"/>
  <c r="K1957" i="14"/>
  <c r="J1957" i="14"/>
  <c r="I1957" i="14"/>
  <c r="H1957" i="14"/>
  <c r="G1957" i="14"/>
  <c r="F1957" i="14"/>
  <c r="E1957" i="14"/>
  <c r="D1957" i="14"/>
  <c r="C1957" i="14"/>
  <c r="K1956" i="14"/>
  <c r="J1956" i="14"/>
  <c r="I1956" i="14"/>
  <c r="H1956" i="14"/>
  <c r="G1956" i="14"/>
  <c r="F1956" i="14"/>
  <c r="E1956" i="14"/>
  <c r="D1956" i="14"/>
  <c r="C1956" i="14"/>
  <c r="K1955" i="14"/>
  <c r="J1955" i="14"/>
  <c r="I1955" i="14"/>
  <c r="H1955" i="14"/>
  <c r="G1955" i="14"/>
  <c r="F1955" i="14"/>
  <c r="E1955" i="14"/>
  <c r="D1955" i="14"/>
  <c r="C1955" i="14"/>
  <c r="K1954" i="14"/>
  <c r="J1954" i="14"/>
  <c r="I1954" i="14"/>
  <c r="H1954" i="14"/>
  <c r="G1954" i="14"/>
  <c r="F1954" i="14"/>
  <c r="E1954" i="14"/>
  <c r="D1954" i="14"/>
  <c r="C1954" i="14"/>
  <c r="K1953" i="14"/>
  <c r="J1953" i="14"/>
  <c r="I1953" i="14"/>
  <c r="H1953" i="14"/>
  <c r="G1953" i="14"/>
  <c r="F1953" i="14"/>
  <c r="E1953" i="14"/>
  <c r="D1953" i="14"/>
  <c r="C1953" i="14"/>
  <c r="K1952" i="14"/>
  <c r="J1952" i="14"/>
  <c r="I1952" i="14"/>
  <c r="H1952" i="14"/>
  <c r="G1952" i="14"/>
  <c r="F1952" i="14"/>
  <c r="E1952" i="14"/>
  <c r="D1952" i="14"/>
  <c r="C1952" i="14"/>
  <c r="K1951" i="14"/>
  <c r="J1951" i="14"/>
  <c r="I1951" i="14"/>
  <c r="H1951" i="14"/>
  <c r="G1951" i="14"/>
  <c r="F1951" i="14"/>
  <c r="E1951" i="14"/>
  <c r="D1951" i="14"/>
  <c r="C1951" i="14"/>
  <c r="K1950" i="14"/>
  <c r="J1950" i="14"/>
  <c r="I1950" i="14"/>
  <c r="H1950" i="14"/>
  <c r="G1950" i="14"/>
  <c r="F1950" i="14"/>
  <c r="E1950" i="14"/>
  <c r="D1950" i="14"/>
  <c r="C1950" i="14"/>
  <c r="K1949" i="14"/>
  <c r="J1949" i="14"/>
  <c r="I1949" i="14"/>
  <c r="H1949" i="14"/>
  <c r="G1949" i="14"/>
  <c r="F1949" i="14"/>
  <c r="E1949" i="14"/>
  <c r="D1949" i="14"/>
  <c r="C1949" i="14"/>
  <c r="K1948" i="14"/>
  <c r="J1948" i="14"/>
  <c r="I1948" i="14"/>
  <c r="H1948" i="14"/>
  <c r="G1948" i="14"/>
  <c r="F1948" i="14"/>
  <c r="E1948" i="14"/>
  <c r="D1948" i="14"/>
  <c r="C1948" i="14"/>
  <c r="B1948" i="14"/>
  <c r="K1947" i="14"/>
  <c r="J1947" i="14"/>
  <c r="I1947" i="14"/>
  <c r="H1947" i="14"/>
  <c r="G1947" i="14"/>
  <c r="F1947" i="14"/>
  <c r="E1947" i="14"/>
  <c r="D1947" i="14"/>
  <c r="C1947" i="14"/>
  <c r="B1947" i="14"/>
  <c r="K1946" i="14"/>
  <c r="J1946" i="14"/>
  <c r="I1946" i="14"/>
  <c r="H1946" i="14"/>
  <c r="G1946" i="14"/>
  <c r="F1946" i="14"/>
  <c r="E1946" i="14"/>
  <c r="D1946" i="14"/>
  <c r="C1946" i="14"/>
  <c r="K1945" i="14"/>
  <c r="J1945" i="14"/>
  <c r="I1945" i="14"/>
  <c r="H1945" i="14"/>
  <c r="G1945" i="14"/>
  <c r="F1945" i="14"/>
  <c r="E1945" i="14"/>
  <c r="D1945" i="14"/>
  <c r="C1945" i="14"/>
  <c r="K1944" i="14"/>
  <c r="J1944" i="14"/>
  <c r="I1944" i="14"/>
  <c r="H1944" i="14"/>
  <c r="G1944" i="14"/>
  <c r="F1944" i="14"/>
  <c r="E1944" i="14"/>
  <c r="D1944" i="14"/>
  <c r="C1944" i="14"/>
  <c r="K1943" i="14"/>
  <c r="J1943" i="14"/>
  <c r="I1943" i="14"/>
  <c r="H1943" i="14"/>
  <c r="G1943" i="14"/>
  <c r="F1943" i="14"/>
  <c r="E1943" i="14"/>
  <c r="D1943" i="14"/>
  <c r="C1943" i="14"/>
  <c r="K1942" i="14"/>
  <c r="J1942" i="14"/>
  <c r="I1942" i="14"/>
  <c r="H1942" i="14"/>
  <c r="G1942" i="14"/>
  <c r="F1942" i="14"/>
  <c r="E1942" i="14"/>
  <c r="D1942" i="14"/>
  <c r="C1942" i="14"/>
  <c r="K1941" i="14"/>
  <c r="J1941" i="14"/>
  <c r="I1941" i="14"/>
  <c r="H1941" i="14"/>
  <c r="G1941" i="14"/>
  <c r="F1941" i="14"/>
  <c r="E1941" i="14"/>
  <c r="D1941" i="14"/>
  <c r="C1941" i="14"/>
  <c r="K1940" i="14"/>
  <c r="J1940" i="14"/>
  <c r="I1940" i="14"/>
  <c r="H1940" i="14"/>
  <c r="G1940" i="14"/>
  <c r="F1940" i="14"/>
  <c r="E1940" i="14"/>
  <c r="D1940" i="14"/>
  <c r="C1940" i="14"/>
  <c r="K1939" i="14"/>
  <c r="J1939" i="14"/>
  <c r="I1939" i="14"/>
  <c r="H1939" i="14"/>
  <c r="G1939" i="14"/>
  <c r="F1939" i="14"/>
  <c r="E1939" i="14"/>
  <c r="D1939" i="14"/>
  <c r="C1939" i="14"/>
  <c r="K1938" i="14"/>
  <c r="J1938" i="14"/>
  <c r="I1938" i="14"/>
  <c r="H1938" i="14"/>
  <c r="G1938" i="14"/>
  <c r="F1938" i="14"/>
  <c r="E1938" i="14"/>
  <c r="D1938" i="14"/>
  <c r="C1938" i="14"/>
  <c r="K1937" i="14"/>
  <c r="J1937" i="14"/>
  <c r="I1937" i="14"/>
  <c r="H1937" i="14"/>
  <c r="G1937" i="14"/>
  <c r="F1937" i="14"/>
  <c r="E1937" i="14"/>
  <c r="D1937" i="14"/>
  <c r="C1937" i="14"/>
  <c r="K1936" i="14"/>
  <c r="J1936" i="14"/>
  <c r="I1936" i="14"/>
  <c r="H1936" i="14"/>
  <c r="G1936" i="14"/>
  <c r="F1936" i="14"/>
  <c r="E1936" i="14"/>
  <c r="D1936" i="14"/>
  <c r="C1936" i="14"/>
  <c r="B1936" i="14"/>
  <c r="K1935" i="14"/>
  <c r="J1935" i="14"/>
  <c r="I1935" i="14"/>
  <c r="H1935" i="14"/>
  <c r="G1935" i="14"/>
  <c r="F1935" i="14"/>
  <c r="E1935" i="14"/>
  <c r="D1935" i="14"/>
  <c r="C1935" i="14"/>
  <c r="B1935" i="14"/>
  <c r="K1934" i="14"/>
  <c r="J1934" i="14"/>
  <c r="I1934" i="14"/>
  <c r="H1934" i="14"/>
  <c r="G1934" i="14"/>
  <c r="F1934" i="14"/>
  <c r="E1934" i="14"/>
  <c r="D1934" i="14"/>
  <c r="C1934" i="14"/>
  <c r="K1933" i="14"/>
  <c r="J1933" i="14"/>
  <c r="I1933" i="14"/>
  <c r="H1933" i="14"/>
  <c r="G1933" i="14"/>
  <c r="F1933" i="14"/>
  <c r="E1933" i="14"/>
  <c r="D1933" i="14"/>
  <c r="C1933" i="14"/>
  <c r="K1932" i="14"/>
  <c r="J1932" i="14"/>
  <c r="I1932" i="14"/>
  <c r="H1932" i="14"/>
  <c r="G1932" i="14"/>
  <c r="F1932" i="14"/>
  <c r="E1932" i="14"/>
  <c r="D1932" i="14"/>
  <c r="C1932" i="14"/>
  <c r="K1931" i="14"/>
  <c r="J1931" i="14"/>
  <c r="I1931" i="14"/>
  <c r="H1931" i="14"/>
  <c r="G1931" i="14"/>
  <c r="F1931" i="14"/>
  <c r="E1931" i="14"/>
  <c r="D1931" i="14"/>
  <c r="C1931" i="14"/>
  <c r="K1930" i="14"/>
  <c r="J1930" i="14"/>
  <c r="I1930" i="14"/>
  <c r="H1930" i="14"/>
  <c r="G1930" i="14"/>
  <c r="F1930" i="14"/>
  <c r="E1930" i="14"/>
  <c r="D1930" i="14"/>
  <c r="C1930" i="14"/>
  <c r="K1929" i="14"/>
  <c r="J1929" i="14"/>
  <c r="I1929" i="14"/>
  <c r="H1929" i="14"/>
  <c r="G1929" i="14"/>
  <c r="F1929" i="14"/>
  <c r="E1929" i="14"/>
  <c r="D1929" i="14"/>
  <c r="C1929" i="14"/>
  <c r="K1928" i="14"/>
  <c r="J1928" i="14"/>
  <c r="I1928" i="14"/>
  <c r="H1928" i="14"/>
  <c r="G1928" i="14"/>
  <c r="F1928" i="14"/>
  <c r="E1928" i="14"/>
  <c r="D1928" i="14"/>
  <c r="C1928" i="14"/>
  <c r="K1927" i="14"/>
  <c r="J1927" i="14"/>
  <c r="I1927" i="14"/>
  <c r="H1927" i="14"/>
  <c r="G1927" i="14"/>
  <c r="F1927" i="14"/>
  <c r="E1927" i="14"/>
  <c r="D1927" i="14"/>
  <c r="C1927" i="14"/>
  <c r="K1926" i="14"/>
  <c r="J1926" i="14"/>
  <c r="I1926" i="14"/>
  <c r="H1926" i="14"/>
  <c r="G1926" i="14"/>
  <c r="F1926" i="14"/>
  <c r="E1926" i="14"/>
  <c r="D1926" i="14"/>
  <c r="C1926" i="14"/>
  <c r="K1925" i="14"/>
  <c r="J1925" i="14"/>
  <c r="I1925" i="14"/>
  <c r="H1925" i="14"/>
  <c r="G1925" i="14"/>
  <c r="F1925" i="14"/>
  <c r="E1925" i="14"/>
  <c r="D1925" i="14"/>
  <c r="C1925" i="14"/>
  <c r="K1924" i="14"/>
  <c r="J1924" i="14"/>
  <c r="I1924" i="14"/>
  <c r="H1924" i="14"/>
  <c r="G1924" i="14"/>
  <c r="F1924" i="14"/>
  <c r="E1924" i="14"/>
  <c r="D1924" i="14"/>
  <c r="C1924" i="14"/>
  <c r="B1924" i="14"/>
  <c r="K1923" i="14"/>
  <c r="J1923" i="14"/>
  <c r="I1923" i="14"/>
  <c r="H1923" i="14"/>
  <c r="G1923" i="14"/>
  <c r="F1923" i="14"/>
  <c r="E1923" i="14"/>
  <c r="D1923" i="14"/>
  <c r="C1923" i="14"/>
  <c r="B1923" i="14"/>
  <c r="K1922" i="14"/>
  <c r="J1922" i="14"/>
  <c r="I1922" i="14"/>
  <c r="H1922" i="14"/>
  <c r="G1922" i="14"/>
  <c r="F1922" i="14"/>
  <c r="E1922" i="14"/>
  <c r="D1922" i="14"/>
  <c r="C1922" i="14"/>
  <c r="K1921" i="14"/>
  <c r="J1921" i="14"/>
  <c r="I1921" i="14"/>
  <c r="H1921" i="14"/>
  <c r="G1921" i="14"/>
  <c r="F1921" i="14"/>
  <c r="E1921" i="14"/>
  <c r="D1921" i="14"/>
  <c r="C1921" i="14"/>
  <c r="K1920" i="14"/>
  <c r="J1920" i="14"/>
  <c r="I1920" i="14"/>
  <c r="H1920" i="14"/>
  <c r="G1920" i="14"/>
  <c r="F1920" i="14"/>
  <c r="E1920" i="14"/>
  <c r="D1920" i="14"/>
  <c r="C1920" i="14"/>
  <c r="K1919" i="14"/>
  <c r="J1919" i="14"/>
  <c r="I1919" i="14"/>
  <c r="H1919" i="14"/>
  <c r="G1919" i="14"/>
  <c r="F1919" i="14"/>
  <c r="E1919" i="14"/>
  <c r="D1919" i="14"/>
  <c r="C1919" i="14"/>
  <c r="K1918" i="14"/>
  <c r="J1918" i="14"/>
  <c r="I1918" i="14"/>
  <c r="H1918" i="14"/>
  <c r="G1918" i="14"/>
  <c r="F1918" i="14"/>
  <c r="E1918" i="14"/>
  <c r="D1918" i="14"/>
  <c r="C1918" i="14"/>
  <c r="K1917" i="14"/>
  <c r="J1917" i="14"/>
  <c r="I1917" i="14"/>
  <c r="H1917" i="14"/>
  <c r="G1917" i="14"/>
  <c r="F1917" i="14"/>
  <c r="E1917" i="14"/>
  <c r="D1917" i="14"/>
  <c r="C1917" i="14"/>
  <c r="K1916" i="14"/>
  <c r="J1916" i="14"/>
  <c r="I1916" i="14"/>
  <c r="H1916" i="14"/>
  <c r="G1916" i="14"/>
  <c r="F1916" i="14"/>
  <c r="E1916" i="14"/>
  <c r="D1916" i="14"/>
  <c r="C1916" i="14"/>
  <c r="K1915" i="14"/>
  <c r="J1915" i="14"/>
  <c r="I1915" i="14"/>
  <c r="H1915" i="14"/>
  <c r="G1915" i="14"/>
  <c r="F1915" i="14"/>
  <c r="E1915" i="14"/>
  <c r="D1915" i="14"/>
  <c r="C1915" i="14"/>
  <c r="K1914" i="14"/>
  <c r="J1914" i="14"/>
  <c r="I1914" i="14"/>
  <c r="H1914" i="14"/>
  <c r="G1914" i="14"/>
  <c r="F1914" i="14"/>
  <c r="E1914" i="14"/>
  <c r="D1914" i="14"/>
  <c r="C1914" i="14"/>
  <c r="K1913" i="14"/>
  <c r="J1913" i="14"/>
  <c r="I1913" i="14"/>
  <c r="H1913" i="14"/>
  <c r="G1913" i="14"/>
  <c r="F1913" i="14"/>
  <c r="E1913" i="14"/>
  <c r="D1913" i="14"/>
  <c r="C1913" i="14"/>
  <c r="K1912" i="14"/>
  <c r="J1912" i="14"/>
  <c r="I1912" i="14"/>
  <c r="H1912" i="14"/>
  <c r="G1912" i="14"/>
  <c r="F1912" i="14"/>
  <c r="E1912" i="14"/>
  <c r="D1912" i="14"/>
  <c r="C1912" i="14"/>
  <c r="B1912" i="14"/>
  <c r="K1911" i="14"/>
  <c r="J1911" i="14"/>
  <c r="I1911" i="14"/>
  <c r="H1911" i="14"/>
  <c r="G1911" i="14"/>
  <c r="F1911" i="14"/>
  <c r="E1911" i="14"/>
  <c r="D1911" i="14"/>
  <c r="C1911" i="14"/>
  <c r="B1911" i="14"/>
  <c r="K1910" i="14"/>
  <c r="J1910" i="14"/>
  <c r="I1910" i="14"/>
  <c r="H1910" i="14"/>
  <c r="G1910" i="14"/>
  <c r="F1910" i="14"/>
  <c r="E1910" i="14"/>
  <c r="D1910" i="14"/>
  <c r="C1910" i="14"/>
  <c r="K1909" i="14"/>
  <c r="J1909" i="14"/>
  <c r="I1909" i="14"/>
  <c r="H1909" i="14"/>
  <c r="G1909" i="14"/>
  <c r="F1909" i="14"/>
  <c r="E1909" i="14"/>
  <c r="D1909" i="14"/>
  <c r="C1909" i="14"/>
  <c r="K1908" i="14"/>
  <c r="J1908" i="14"/>
  <c r="I1908" i="14"/>
  <c r="H1908" i="14"/>
  <c r="G1908" i="14"/>
  <c r="F1908" i="14"/>
  <c r="E1908" i="14"/>
  <c r="D1908" i="14"/>
  <c r="C1908" i="14"/>
  <c r="K1907" i="14"/>
  <c r="J1907" i="14"/>
  <c r="I1907" i="14"/>
  <c r="H1907" i="14"/>
  <c r="G1907" i="14"/>
  <c r="F1907" i="14"/>
  <c r="E1907" i="14"/>
  <c r="D1907" i="14"/>
  <c r="C1907" i="14"/>
  <c r="K1906" i="14"/>
  <c r="J1906" i="14"/>
  <c r="I1906" i="14"/>
  <c r="H1906" i="14"/>
  <c r="G1906" i="14"/>
  <c r="F1906" i="14"/>
  <c r="E1906" i="14"/>
  <c r="D1906" i="14"/>
  <c r="C1906" i="14"/>
  <c r="K1905" i="14"/>
  <c r="J1905" i="14"/>
  <c r="I1905" i="14"/>
  <c r="H1905" i="14"/>
  <c r="G1905" i="14"/>
  <c r="F1905" i="14"/>
  <c r="E1905" i="14"/>
  <c r="D1905" i="14"/>
  <c r="C1905" i="14"/>
  <c r="K1904" i="14"/>
  <c r="J1904" i="14"/>
  <c r="I1904" i="14"/>
  <c r="H1904" i="14"/>
  <c r="G1904" i="14"/>
  <c r="F1904" i="14"/>
  <c r="E1904" i="14"/>
  <c r="D1904" i="14"/>
  <c r="C1904" i="14"/>
  <c r="K1903" i="14"/>
  <c r="J1903" i="14"/>
  <c r="I1903" i="14"/>
  <c r="H1903" i="14"/>
  <c r="G1903" i="14"/>
  <c r="F1903" i="14"/>
  <c r="E1903" i="14"/>
  <c r="D1903" i="14"/>
  <c r="C1903" i="14"/>
  <c r="K1902" i="14"/>
  <c r="J1902" i="14"/>
  <c r="I1902" i="14"/>
  <c r="H1902" i="14"/>
  <c r="G1902" i="14"/>
  <c r="F1902" i="14"/>
  <c r="E1902" i="14"/>
  <c r="D1902" i="14"/>
  <c r="C1902" i="14"/>
  <c r="K1901" i="14"/>
  <c r="J1901" i="14"/>
  <c r="I1901" i="14"/>
  <c r="H1901" i="14"/>
  <c r="G1901" i="14"/>
  <c r="F1901" i="14"/>
  <c r="E1901" i="14"/>
  <c r="D1901" i="14"/>
  <c r="C1901" i="14"/>
  <c r="K1900" i="14"/>
  <c r="J1900" i="14"/>
  <c r="I1900" i="14"/>
  <c r="H1900" i="14"/>
  <c r="G1900" i="14"/>
  <c r="F1900" i="14"/>
  <c r="E1900" i="14"/>
  <c r="D1900" i="14"/>
  <c r="C1900" i="14"/>
  <c r="B1900" i="14"/>
  <c r="K1899" i="14"/>
  <c r="J1899" i="14"/>
  <c r="I1899" i="14"/>
  <c r="H1899" i="14"/>
  <c r="G1899" i="14"/>
  <c r="F1899" i="14"/>
  <c r="E1899" i="14"/>
  <c r="D1899" i="14"/>
  <c r="C1899" i="14"/>
  <c r="B1899" i="14"/>
  <c r="K1898" i="14"/>
  <c r="J1898" i="14"/>
  <c r="I1898" i="14"/>
  <c r="H1898" i="14"/>
  <c r="G1898" i="14"/>
  <c r="F1898" i="14"/>
  <c r="E1898" i="14"/>
  <c r="D1898" i="14"/>
  <c r="C1898" i="14"/>
  <c r="K1897" i="14"/>
  <c r="J1897" i="14"/>
  <c r="I1897" i="14"/>
  <c r="H1897" i="14"/>
  <c r="G1897" i="14"/>
  <c r="F1897" i="14"/>
  <c r="E1897" i="14"/>
  <c r="D1897" i="14"/>
  <c r="C1897" i="14"/>
  <c r="K1896" i="14"/>
  <c r="J1896" i="14"/>
  <c r="I1896" i="14"/>
  <c r="H1896" i="14"/>
  <c r="G1896" i="14"/>
  <c r="F1896" i="14"/>
  <c r="E1896" i="14"/>
  <c r="D1896" i="14"/>
  <c r="C1896" i="14"/>
  <c r="K1895" i="14"/>
  <c r="J1895" i="14"/>
  <c r="I1895" i="14"/>
  <c r="H1895" i="14"/>
  <c r="G1895" i="14"/>
  <c r="F1895" i="14"/>
  <c r="E1895" i="14"/>
  <c r="D1895" i="14"/>
  <c r="C1895" i="14"/>
  <c r="K1894" i="14"/>
  <c r="J1894" i="14"/>
  <c r="I1894" i="14"/>
  <c r="H1894" i="14"/>
  <c r="G1894" i="14"/>
  <c r="F1894" i="14"/>
  <c r="E1894" i="14"/>
  <c r="D1894" i="14"/>
  <c r="C1894" i="14"/>
  <c r="K1893" i="14"/>
  <c r="J1893" i="14"/>
  <c r="I1893" i="14"/>
  <c r="H1893" i="14"/>
  <c r="G1893" i="14"/>
  <c r="F1893" i="14"/>
  <c r="E1893" i="14"/>
  <c r="D1893" i="14"/>
  <c r="C1893" i="14"/>
  <c r="K1892" i="14"/>
  <c r="J1892" i="14"/>
  <c r="I1892" i="14"/>
  <c r="H1892" i="14"/>
  <c r="G1892" i="14"/>
  <c r="F1892" i="14"/>
  <c r="E1892" i="14"/>
  <c r="D1892" i="14"/>
  <c r="C1892" i="14"/>
  <c r="K1891" i="14"/>
  <c r="J1891" i="14"/>
  <c r="I1891" i="14"/>
  <c r="H1891" i="14"/>
  <c r="G1891" i="14"/>
  <c r="F1891" i="14"/>
  <c r="E1891" i="14"/>
  <c r="D1891" i="14"/>
  <c r="C1891" i="14"/>
  <c r="K1890" i="14"/>
  <c r="J1890" i="14"/>
  <c r="I1890" i="14"/>
  <c r="H1890" i="14"/>
  <c r="G1890" i="14"/>
  <c r="F1890" i="14"/>
  <c r="E1890" i="14"/>
  <c r="D1890" i="14"/>
  <c r="C1890" i="14"/>
  <c r="K1889" i="14"/>
  <c r="J1889" i="14"/>
  <c r="I1889" i="14"/>
  <c r="H1889" i="14"/>
  <c r="G1889" i="14"/>
  <c r="F1889" i="14"/>
  <c r="E1889" i="14"/>
  <c r="D1889" i="14"/>
  <c r="C1889" i="14"/>
  <c r="K1888" i="14"/>
  <c r="J1888" i="14"/>
  <c r="I1888" i="14"/>
  <c r="H1888" i="14"/>
  <c r="G1888" i="14"/>
  <c r="F1888" i="14"/>
  <c r="E1888" i="14"/>
  <c r="D1888" i="14"/>
  <c r="C1888" i="14"/>
  <c r="B1888" i="14"/>
  <c r="K1887" i="14"/>
  <c r="J1887" i="14"/>
  <c r="I1887" i="14"/>
  <c r="H1887" i="14"/>
  <c r="G1887" i="14"/>
  <c r="F1887" i="14"/>
  <c r="E1887" i="14"/>
  <c r="D1887" i="14"/>
  <c r="C1887" i="14"/>
  <c r="B1887" i="14"/>
  <c r="K1886" i="14"/>
  <c r="J1886" i="14"/>
  <c r="I1886" i="14"/>
  <c r="H1886" i="14"/>
  <c r="G1886" i="14"/>
  <c r="F1886" i="14"/>
  <c r="E1886" i="14"/>
  <c r="D1886" i="14"/>
  <c r="C1886" i="14"/>
  <c r="K1885" i="14"/>
  <c r="J1885" i="14"/>
  <c r="I1885" i="14"/>
  <c r="H1885" i="14"/>
  <c r="G1885" i="14"/>
  <c r="F1885" i="14"/>
  <c r="E1885" i="14"/>
  <c r="D1885" i="14"/>
  <c r="C1885" i="14"/>
  <c r="K1884" i="14"/>
  <c r="J1884" i="14"/>
  <c r="I1884" i="14"/>
  <c r="H1884" i="14"/>
  <c r="G1884" i="14"/>
  <c r="F1884" i="14"/>
  <c r="E1884" i="14"/>
  <c r="D1884" i="14"/>
  <c r="C1884" i="14"/>
  <c r="K1883" i="14"/>
  <c r="J1883" i="14"/>
  <c r="I1883" i="14"/>
  <c r="H1883" i="14"/>
  <c r="G1883" i="14"/>
  <c r="F1883" i="14"/>
  <c r="E1883" i="14"/>
  <c r="D1883" i="14"/>
  <c r="C1883" i="14"/>
  <c r="K1882" i="14"/>
  <c r="J1882" i="14"/>
  <c r="I1882" i="14"/>
  <c r="H1882" i="14"/>
  <c r="G1882" i="14"/>
  <c r="F1882" i="14"/>
  <c r="E1882" i="14"/>
  <c r="D1882" i="14"/>
  <c r="C1882" i="14"/>
  <c r="K1881" i="14"/>
  <c r="J1881" i="14"/>
  <c r="I1881" i="14"/>
  <c r="H1881" i="14"/>
  <c r="G1881" i="14"/>
  <c r="F1881" i="14"/>
  <c r="E1881" i="14"/>
  <c r="D1881" i="14"/>
  <c r="C1881" i="14"/>
  <c r="K1880" i="14"/>
  <c r="J1880" i="14"/>
  <c r="I1880" i="14"/>
  <c r="H1880" i="14"/>
  <c r="G1880" i="14"/>
  <c r="F1880" i="14"/>
  <c r="E1880" i="14"/>
  <c r="D1880" i="14"/>
  <c r="C1880" i="14"/>
  <c r="K1879" i="14"/>
  <c r="J1879" i="14"/>
  <c r="I1879" i="14"/>
  <c r="H1879" i="14"/>
  <c r="G1879" i="14"/>
  <c r="F1879" i="14"/>
  <c r="E1879" i="14"/>
  <c r="D1879" i="14"/>
  <c r="C1879" i="14"/>
  <c r="K1878" i="14"/>
  <c r="J1878" i="14"/>
  <c r="I1878" i="14"/>
  <c r="H1878" i="14"/>
  <c r="G1878" i="14"/>
  <c r="F1878" i="14"/>
  <c r="E1878" i="14"/>
  <c r="D1878" i="14"/>
  <c r="C1878" i="14"/>
  <c r="K1877" i="14"/>
  <c r="J1877" i="14"/>
  <c r="I1877" i="14"/>
  <c r="H1877" i="14"/>
  <c r="G1877" i="14"/>
  <c r="F1877" i="14"/>
  <c r="E1877" i="14"/>
  <c r="D1877" i="14"/>
  <c r="C1877" i="14"/>
  <c r="K1876" i="14"/>
  <c r="J1876" i="14"/>
  <c r="I1876" i="14"/>
  <c r="H1876" i="14"/>
  <c r="G1876" i="14"/>
  <c r="F1876" i="14"/>
  <c r="E1876" i="14"/>
  <c r="D1876" i="14"/>
  <c r="C1876" i="14"/>
  <c r="B1876" i="14"/>
  <c r="K1875" i="14"/>
  <c r="J1875" i="14"/>
  <c r="I1875" i="14"/>
  <c r="H1875" i="14"/>
  <c r="G1875" i="14"/>
  <c r="F1875" i="14"/>
  <c r="E1875" i="14"/>
  <c r="D1875" i="14"/>
  <c r="C1875" i="14"/>
  <c r="B1875" i="14"/>
  <c r="K1874" i="14"/>
  <c r="J1874" i="14"/>
  <c r="I1874" i="14"/>
  <c r="H1874" i="14"/>
  <c r="G1874" i="14"/>
  <c r="F1874" i="14"/>
  <c r="E1874" i="14"/>
  <c r="D1874" i="14"/>
  <c r="C1874" i="14"/>
  <c r="K1873" i="14"/>
  <c r="J1873" i="14"/>
  <c r="I1873" i="14"/>
  <c r="H1873" i="14"/>
  <c r="G1873" i="14"/>
  <c r="F1873" i="14"/>
  <c r="E1873" i="14"/>
  <c r="D1873" i="14"/>
  <c r="C1873" i="14"/>
  <c r="K1872" i="14"/>
  <c r="J1872" i="14"/>
  <c r="I1872" i="14"/>
  <c r="H1872" i="14"/>
  <c r="G1872" i="14"/>
  <c r="F1872" i="14"/>
  <c r="E1872" i="14"/>
  <c r="D1872" i="14"/>
  <c r="C1872" i="14"/>
  <c r="K1871" i="14"/>
  <c r="J1871" i="14"/>
  <c r="I1871" i="14"/>
  <c r="H1871" i="14"/>
  <c r="G1871" i="14"/>
  <c r="F1871" i="14"/>
  <c r="E1871" i="14"/>
  <c r="D1871" i="14"/>
  <c r="C1871" i="14"/>
  <c r="K1870" i="14"/>
  <c r="J1870" i="14"/>
  <c r="I1870" i="14"/>
  <c r="H1870" i="14"/>
  <c r="G1870" i="14"/>
  <c r="F1870" i="14"/>
  <c r="E1870" i="14"/>
  <c r="D1870" i="14"/>
  <c r="C1870" i="14"/>
  <c r="K1869" i="14"/>
  <c r="J1869" i="14"/>
  <c r="I1869" i="14"/>
  <c r="H1869" i="14"/>
  <c r="G1869" i="14"/>
  <c r="F1869" i="14"/>
  <c r="E1869" i="14"/>
  <c r="D1869" i="14"/>
  <c r="C1869" i="14"/>
  <c r="K1868" i="14"/>
  <c r="J1868" i="14"/>
  <c r="I1868" i="14"/>
  <c r="H1868" i="14"/>
  <c r="G1868" i="14"/>
  <c r="F1868" i="14"/>
  <c r="E1868" i="14"/>
  <c r="D1868" i="14"/>
  <c r="C1868" i="14"/>
  <c r="K1867" i="14"/>
  <c r="J1867" i="14"/>
  <c r="I1867" i="14"/>
  <c r="H1867" i="14"/>
  <c r="G1867" i="14"/>
  <c r="F1867" i="14"/>
  <c r="E1867" i="14"/>
  <c r="D1867" i="14"/>
  <c r="C1867" i="14"/>
  <c r="K1866" i="14"/>
  <c r="J1866" i="14"/>
  <c r="I1866" i="14"/>
  <c r="H1866" i="14"/>
  <c r="G1866" i="14"/>
  <c r="F1866" i="14"/>
  <c r="E1866" i="14"/>
  <c r="D1866" i="14"/>
  <c r="C1866" i="14"/>
  <c r="K1865" i="14"/>
  <c r="J1865" i="14"/>
  <c r="I1865" i="14"/>
  <c r="H1865" i="14"/>
  <c r="G1865" i="14"/>
  <c r="F1865" i="14"/>
  <c r="E1865" i="14"/>
  <c r="D1865" i="14"/>
  <c r="C1865" i="14"/>
  <c r="K1864" i="14"/>
  <c r="J1864" i="14"/>
  <c r="I1864" i="14"/>
  <c r="H1864" i="14"/>
  <c r="G1864" i="14"/>
  <c r="F1864" i="14"/>
  <c r="E1864" i="14"/>
  <c r="D1864" i="14"/>
  <c r="C1864" i="14"/>
  <c r="B1864" i="14"/>
  <c r="K1863" i="14"/>
  <c r="J1863" i="14"/>
  <c r="I1863" i="14"/>
  <c r="H1863" i="14"/>
  <c r="G1863" i="14"/>
  <c r="F1863" i="14"/>
  <c r="E1863" i="14"/>
  <c r="D1863" i="14"/>
  <c r="C1863" i="14"/>
  <c r="B1863" i="14"/>
  <c r="K1862" i="14"/>
  <c r="J1862" i="14"/>
  <c r="I1862" i="14"/>
  <c r="H1862" i="14"/>
  <c r="G1862" i="14"/>
  <c r="F1862" i="14"/>
  <c r="E1862" i="14"/>
  <c r="D1862" i="14"/>
  <c r="C1862" i="14"/>
  <c r="K1861" i="14"/>
  <c r="J1861" i="14"/>
  <c r="I1861" i="14"/>
  <c r="H1861" i="14"/>
  <c r="G1861" i="14"/>
  <c r="F1861" i="14"/>
  <c r="E1861" i="14"/>
  <c r="D1861" i="14"/>
  <c r="C1861" i="14"/>
  <c r="K1860" i="14"/>
  <c r="J1860" i="14"/>
  <c r="I1860" i="14"/>
  <c r="H1860" i="14"/>
  <c r="G1860" i="14"/>
  <c r="F1860" i="14"/>
  <c r="E1860" i="14"/>
  <c r="D1860" i="14"/>
  <c r="C1860" i="14"/>
  <c r="K1859" i="14"/>
  <c r="J1859" i="14"/>
  <c r="I1859" i="14"/>
  <c r="H1859" i="14"/>
  <c r="G1859" i="14"/>
  <c r="F1859" i="14"/>
  <c r="E1859" i="14"/>
  <c r="D1859" i="14"/>
  <c r="C1859" i="14"/>
  <c r="K1858" i="14"/>
  <c r="J1858" i="14"/>
  <c r="I1858" i="14"/>
  <c r="H1858" i="14"/>
  <c r="G1858" i="14"/>
  <c r="F1858" i="14"/>
  <c r="E1858" i="14"/>
  <c r="D1858" i="14"/>
  <c r="C1858" i="14"/>
  <c r="K1857" i="14"/>
  <c r="J1857" i="14"/>
  <c r="I1857" i="14"/>
  <c r="H1857" i="14"/>
  <c r="G1857" i="14"/>
  <c r="F1857" i="14"/>
  <c r="E1857" i="14"/>
  <c r="D1857" i="14"/>
  <c r="C1857" i="14"/>
  <c r="K1856" i="14"/>
  <c r="J1856" i="14"/>
  <c r="I1856" i="14"/>
  <c r="H1856" i="14"/>
  <c r="G1856" i="14"/>
  <c r="F1856" i="14"/>
  <c r="E1856" i="14"/>
  <c r="D1856" i="14"/>
  <c r="C1856" i="14"/>
  <c r="K1855" i="14"/>
  <c r="J1855" i="14"/>
  <c r="I1855" i="14"/>
  <c r="H1855" i="14"/>
  <c r="G1855" i="14"/>
  <c r="F1855" i="14"/>
  <c r="E1855" i="14"/>
  <c r="D1855" i="14"/>
  <c r="C1855" i="14"/>
  <c r="K1854" i="14"/>
  <c r="J1854" i="14"/>
  <c r="I1854" i="14"/>
  <c r="H1854" i="14"/>
  <c r="G1854" i="14"/>
  <c r="F1854" i="14"/>
  <c r="E1854" i="14"/>
  <c r="D1854" i="14"/>
  <c r="C1854" i="14"/>
  <c r="K1853" i="14"/>
  <c r="J1853" i="14"/>
  <c r="I1853" i="14"/>
  <c r="H1853" i="14"/>
  <c r="G1853" i="14"/>
  <c r="F1853" i="14"/>
  <c r="E1853" i="14"/>
  <c r="D1853" i="14"/>
  <c r="C1853" i="14"/>
  <c r="K1852" i="14"/>
  <c r="J1852" i="14"/>
  <c r="I1852" i="14"/>
  <c r="H1852" i="14"/>
  <c r="G1852" i="14"/>
  <c r="F1852" i="14"/>
  <c r="E1852" i="14"/>
  <c r="D1852" i="14"/>
  <c r="C1852" i="14"/>
  <c r="B1852" i="14"/>
  <c r="K1851" i="14"/>
  <c r="J1851" i="14"/>
  <c r="I1851" i="14"/>
  <c r="H1851" i="14"/>
  <c r="G1851" i="14"/>
  <c r="F1851" i="14"/>
  <c r="E1851" i="14"/>
  <c r="D1851" i="14"/>
  <c r="C1851" i="14"/>
  <c r="B1851" i="14"/>
  <c r="K1850" i="14"/>
  <c r="J1850" i="14"/>
  <c r="I1850" i="14"/>
  <c r="H1850" i="14"/>
  <c r="G1850" i="14"/>
  <c r="F1850" i="14"/>
  <c r="E1850" i="14"/>
  <c r="D1850" i="14"/>
  <c r="C1850" i="14"/>
  <c r="K1849" i="14"/>
  <c r="J1849" i="14"/>
  <c r="I1849" i="14"/>
  <c r="H1849" i="14"/>
  <c r="G1849" i="14"/>
  <c r="F1849" i="14"/>
  <c r="E1849" i="14"/>
  <c r="D1849" i="14"/>
  <c r="C1849" i="14"/>
  <c r="K1848" i="14"/>
  <c r="J1848" i="14"/>
  <c r="I1848" i="14"/>
  <c r="H1848" i="14"/>
  <c r="G1848" i="14"/>
  <c r="F1848" i="14"/>
  <c r="E1848" i="14"/>
  <c r="D1848" i="14"/>
  <c r="C1848" i="14"/>
  <c r="K1847" i="14"/>
  <c r="J1847" i="14"/>
  <c r="I1847" i="14"/>
  <c r="H1847" i="14"/>
  <c r="G1847" i="14"/>
  <c r="F1847" i="14"/>
  <c r="E1847" i="14"/>
  <c r="D1847" i="14"/>
  <c r="C1847" i="14"/>
  <c r="K1846" i="14"/>
  <c r="J1846" i="14"/>
  <c r="I1846" i="14"/>
  <c r="H1846" i="14"/>
  <c r="G1846" i="14"/>
  <c r="F1846" i="14"/>
  <c r="E1846" i="14"/>
  <c r="D1846" i="14"/>
  <c r="C1846" i="14"/>
  <c r="K1845" i="14"/>
  <c r="J1845" i="14"/>
  <c r="I1845" i="14"/>
  <c r="H1845" i="14"/>
  <c r="G1845" i="14"/>
  <c r="F1845" i="14"/>
  <c r="E1845" i="14"/>
  <c r="D1845" i="14"/>
  <c r="C1845" i="14"/>
  <c r="K1844" i="14"/>
  <c r="J1844" i="14"/>
  <c r="I1844" i="14"/>
  <c r="H1844" i="14"/>
  <c r="G1844" i="14"/>
  <c r="F1844" i="14"/>
  <c r="E1844" i="14"/>
  <c r="D1844" i="14"/>
  <c r="C1844" i="14"/>
  <c r="K1843" i="14"/>
  <c r="J1843" i="14"/>
  <c r="I1843" i="14"/>
  <c r="H1843" i="14"/>
  <c r="G1843" i="14"/>
  <c r="F1843" i="14"/>
  <c r="E1843" i="14"/>
  <c r="D1843" i="14"/>
  <c r="C1843" i="14"/>
  <c r="K1842" i="14"/>
  <c r="J1842" i="14"/>
  <c r="I1842" i="14"/>
  <c r="H1842" i="14"/>
  <c r="G1842" i="14"/>
  <c r="F1842" i="14"/>
  <c r="E1842" i="14"/>
  <c r="D1842" i="14"/>
  <c r="C1842" i="14"/>
  <c r="K1841" i="14"/>
  <c r="J1841" i="14"/>
  <c r="I1841" i="14"/>
  <c r="H1841" i="14"/>
  <c r="G1841" i="14"/>
  <c r="F1841" i="14"/>
  <c r="E1841" i="14"/>
  <c r="D1841" i="14"/>
  <c r="C1841" i="14"/>
  <c r="K1840" i="14"/>
  <c r="J1840" i="14"/>
  <c r="I1840" i="14"/>
  <c r="H1840" i="14"/>
  <c r="G1840" i="14"/>
  <c r="F1840" i="14"/>
  <c r="E1840" i="14"/>
  <c r="D1840" i="14"/>
  <c r="C1840" i="14"/>
  <c r="B1840" i="14"/>
  <c r="K1839" i="14"/>
  <c r="J1839" i="14"/>
  <c r="I1839" i="14"/>
  <c r="H1839" i="14"/>
  <c r="G1839" i="14"/>
  <c r="F1839" i="14"/>
  <c r="E1839" i="14"/>
  <c r="D1839" i="14"/>
  <c r="C1839" i="14"/>
  <c r="B1839" i="14"/>
  <c r="K1838" i="14"/>
  <c r="J1838" i="14"/>
  <c r="I1838" i="14"/>
  <c r="H1838" i="14"/>
  <c r="G1838" i="14"/>
  <c r="F1838" i="14"/>
  <c r="E1838" i="14"/>
  <c r="D1838" i="14"/>
  <c r="C1838" i="14"/>
  <c r="K1837" i="14"/>
  <c r="J1837" i="14"/>
  <c r="I1837" i="14"/>
  <c r="H1837" i="14"/>
  <c r="G1837" i="14"/>
  <c r="F1837" i="14"/>
  <c r="E1837" i="14"/>
  <c r="D1837" i="14"/>
  <c r="C1837" i="14"/>
  <c r="K1836" i="14"/>
  <c r="J1836" i="14"/>
  <c r="I1836" i="14"/>
  <c r="H1836" i="14"/>
  <c r="G1836" i="14"/>
  <c r="F1836" i="14"/>
  <c r="E1836" i="14"/>
  <c r="D1836" i="14"/>
  <c r="C1836" i="14"/>
  <c r="K1835" i="14"/>
  <c r="J1835" i="14"/>
  <c r="I1835" i="14"/>
  <c r="H1835" i="14"/>
  <c r="G1835" i="14"/>
  <c r="F1835" i="14"/>
  <c r="E1835" i="14"/>
  <c r="D1835" i="14"/>
  <c r="C1835" i="14"/>
  <c r="K1834" i="14"/>
  <c r="J1834" i="14"/>
  <c r="I1834" i="14"/>
  <c r="H1834" i="14"/>
  <c r="G1834" i="14"/>
  <c r="F1834" i="14"/>
  <c r="E1834" i="14"/>
  <c r="D1834" i="14"/>
  <c r="C1834" i="14"/>
  <c r="K1833" i="14"/>
  <c r="J1833" i="14"/>
  <c r="I1833" i="14"/>
  <c r="H1833" i="14"/>
  <c r="G1833" i="14"/>
  <c r="F1833" i="14"/>
  <c r="E1833" i="14"/>
  <c r="D1833" i="14"/>
  <c r="C1833" i="14"/>
  <c r="K1832" i="14"/>
  <c r="J1832" i="14"/>
  <c r="I1832" i="14"/>
  <c r="H1832" i="14"/>
  <c r="G1832" i="14"/>
  <c r="F1832" i="14"/>
  <c r="E1832" i="14"/>
  <c r="D1832" i="14"/>
  <c r="C1832" i="14"/>
  <c r="K1831" i="14"/>
  <c r="J1831" i="14"/>
  <c r="I1831" i="14"/>
  <c r="H1831" i="14"/>
  <c r="G1831" i="14"/>
  <c r="F1831" i="14"/>
  <c r="E1831" i="14"/>
  <c r="D1831" i="14"/>
  <c r="C1831" i="14"/>
  <c r="K1830" i="14"/>
  <c r="J1830" i="14"/>
  <c r="I1830" i="14"/>
  <c r="H1830" i="14"/>
  <c r="G1830" i="14"/>
  <c r="F1830" i="14"/>
  <c r="E1830" i="14"/>
  <c r="D1830" i="14"/>
  <c r="C1830" i="14"/>
  <c r="K1829" i="14"/>
  <c r="J1829" i="14"/>
  <c r="I1829" i="14"/>
  <c r="H1829" i="14"/>
  <c r="G1829" i="14"/>
  <c r="F1829" i="14"/>
  <c r="E1829" i="14"/>
  <c r="D1829" i="14"/>
  <c r="C1829" i="14"/>
  <c r="K1828" i="14"/>
  <c r="J1828" i="14"/>
  <c r="I1828" i="14"/>
  <c r="H1828" i="14"/>
  <c r="G1828" i="14"/>
  <c r="F1828" i="14"/>
  <c r="E1828" i="14"/>
  <c r="D1828" i="14"/>
  <c r="C1828" i="14"/>
  <c r="B1828" i="14"/>
  <c r="K1827" i="14"/>
  <c r="J1827" i="14"/>
  <c r="I1827" i="14"/>
  <c r="H1827" i="14"/>
  <c r="G1827" i="14"/>
  <c r="F1827" i="14"/>
  <c r="E1827" i="14"/>
  <c r="D1827" i="14"/>
  <c r="C1827" i="14"/>
  <c r="B1827" i="14"/>
  <c r="K1826" i="14"/>
  <c r="J1826" i="14"/>
  <c r="I1826" i="14"/>
  <c r="H1826" i="14"/>
  <c r="G1826" i="14"/>
  <c r="F1826" i="14"/>
  <c r="E1826" i="14"/>
  <c r="D1826" i="14"/>
  <c r="C1826" i="14"/>
  <c r="K1825" i="14"/>
  <c r="J1825" i="14"/>
  <c r="I1825" i="14"/>
  <c r="H1825" i="14"/>
  <c r="G1825" i="14"/>
  <c r="F1825" i="14"/>
  <c r="E1825" i="14"/>
  <c r="D1825" i="14"/>
  <c r="C1825" i="14"/>
  <c r="K1824" i="14"/>
  <c r="J1824" i="14"/>
  <c r="I1824" i="14"/>
  <c r="H1824" i="14"/>
  <c r="G1824" i="14"/>
  <c r="F1824" i="14"/>
  <c r="E1824" i="14"/>
  <c r="D1824" i="14"/>
  <c r="C1824" i="14"/>
  <c r="K1823" i="14"/>
  <c r="J1823" i="14"/>
  <c r="I1823" i="14"/>
  <c r="H1823" i="14"/>
  <c r="G1823" i="14"/>
  <c r="F1823" i="14"/>
  <c r="E1823" i="14"/>
  <c r="D1823" i="14"/>
  <c r="C1823" i="14"/>
  <c r="K1822" i="14"/>
  <c r="J1822" i="14"/>
  <c r="I1822" i="14"/>
  <c r="H1822" i="14"/>
  <c r="G1822" i="14"/>
  <c r="F1822" i="14"/>
  <c r="E1822" i="14"/>
  <c r="D1822" i="14"/>
  <c r="C1822" i="14"/>
  <c r="K1821" i="14"/>
  <c r="J1821" i="14"/>
  <c r="I1821" i="14"/>
  <c r="H1821" i="14"/>
  <c r="G1821" i="14"/>
  <c r="F1821" i="14"/>
  <c r="E1821" i="14"/>
  <c r="D1821" i="14"/>
  <c r="C1821" i="14"/>
  <c r="K1820" i="14"/>
  <c r="J1820" i="14"/>
  <c r="I1820" i="14"/>
  <c r="H1820" i="14"/>
  <c r="G1820" i="14"/>
  <c r="F1820" i="14"/>
  <c r="E1820" i="14"/>
  <c r="D1820" i="14"/>
  <c r="C1820" i="14"/>
  <c r="K1819" i="14"/>
  <c r="J1819" i="14"/>
  <c r="I1819" i="14"/>
  <c r="H1819" i="14"/>
  <c r="G1819" i="14"/>
  <c r="F1819" i="14"/>
  <c r="E1819" i="14"/>
  <c r="D1819" i="14"/>
  <c r="C1819" i="14"/>
  <c r="K1818" i="14"/>
  <c r="J1818" i="14"/>
  <c r="I1818" i="14"/>
  <c r="H1818" i="14"/>
  <c r="G1818" i="14"/>
  <c r="F1818" i="14"/>
  <c r="E1818" i="14"/>
  <c r="D1818" i="14"/>
  <c r="C1818" i="14"/>
  <c r="K1817" i="14"/>
  <c r="J1817" i="14"/>
  <c r="I1817" i="14"/>
  <c r="H1817" i="14"/>
  <c r="G1817" i="14"/>
  <c r="F1817" i="14"/>
  <c r="E1817" i="14"/>
  <c r="D1817" i="14"/>
  <c r="C1817" i="14"/>
  <c r="K1816" i="14"/>
  <c r="J1816" i="14"/>
  <c r="I1816" i="14"/>
  <c r="H1816" i="14"/>
  <c r="G1816" i="14"/>
  <c r="F1816" i="14"/>
  <c r="E1816" i="14"/>
  <c r="D1816" i="14"/>
  <c r="C1816" i="14"/>
  <c r="B1816" i="14"/>
  <c r="K1815" i="14"/>
  <c r="J1815" i="14"/>
  <c r="I1815" i="14"/>
  <c r="H1815" i="14"/>
  <c r="G1815" i="14"/>
  <c r="F1815" i="14"/>
  <c r="E1815" i="14"/>
  <c r="D1815" i="14"/>
  <c r="C1815" i="14"/>
  <c r="B1815" i="14"/>
  <c r="K1814" i="14"/>
  <c r="J1814" i="14"/>
  <c r="I1814" i="14"/>
  <c r="H1814" i="14"/>
  <c r="G1814" i="14"/>
  <c r="F1814" i="14"/>
  <c r="E1814" i="14"/>
  <c r="D1814" i="14"/>
  <c r="C1814" i="14"/>
  <c r="K1813" i="14"/>
  <c r="J1813" i="14"/>
  <c r="I1813" i="14"/>
  <c r="H1813" i="14"/>
  <c r="G1813" i="14"/>
  <c r="F1813" i="14"/>
  <c r="E1813" i="14"/>
  <c r="D1813" i="14"/>
  <c r="C1813" i="14"/>
  <c r="K1812" i="14"/>
  <c r="J1812" i="14"/>
  <c r="I1812" i="14"/>
  <c r="H1812" i="14"/>
  <c r="G1812" i="14"/>
  <c r="F1812" i="14"/>
  <c r="E1812" i="14"/>
  <c r="D1812" i="14"/>
  <c r="C1812" i="14"/>
  <c r="K1811" i="14"/>
  <c r="J1811" i="14"/>
  <c r="I1811" i="14"/>
  <c r="H1811" i="14"/>
  <c r="G1811" i="14"/>
  <c r="F1811" i="14"/>
  <c r="E1811" i="14"/>
  <c r="D1811" i="14"/>
  <c r="C1811" i="14"/>
  <c r="K1810" i="14"/>
  <c r="J1810" i="14"/>
  <c r="I1810" i="14"/>
  <c r="H1810" i="14"/>
  <c r="G1810" i="14"/>
  <c r="F1810" i="14"/>
  <c r="E1810" i="14"/>
  <c r="D1810" i="14"/>
  <c r="C1810" i="14"/>
  <c r="K1809" i="14"/>
  <c r="J1809" i="14"/>
  <c r="I1809" i="14"/>
  <c r="H1809" i="14"/>
  <c r="G1809" i="14"/>
  <c r="F1809" i="14"/>
  <c r="E1809" i="14"/>
  <c r="D1809" i="14"/>
  <c r="C1809" i="14"/>
  <c r="K1808" i="14"/>
  <c r="J1808" i="14"/>
  <c r="I1808" i="14"/>
  <c r="H1808" i="14"/>
  <c r="G1808" i="14"/>
  <c r="F1808" i="14"/>
  <c r="E1808" i="14"/>
  <c r="D1808" i="14"/>
  <c r="C1808" i="14"/>
  <c r="K1807" i="14"/>
  <c r="J1807" i="14"/>
  <c r="I1807" i="14"/>
  <c r="H1807" i="14"/>
  <c r="G1807" i="14"/>
  <c r="F1807" i="14"/>
  <c r="E1807" i="14"/>
  <c r="D1807" i="14"/>
  <c r="C1807" i="14"/>
  <c r="K1806" i="14"/>
  <c r="J1806" i="14"/>
  <c r="I1806" i="14"/>
  <c r="H1806" i="14"/>
  <c r="G1806" i="14"/>
  <c r="F1806" i="14"/>
  <c r="E1806" i="14"/>
  <c r="D1806" i="14"/>
  <c r="C1806" i="14"/>
  <c r="K1805" i="14"/>
  <c r="J1805" i="14"/>
  <c r="I1805" i="14"/>
  <c r="H1805" i="14"/>
  <c r="G1805" i="14"/>
  <c r="F1805" i="14"/>
  <c r="E1805" i="14"/>
  <c r="D1805" i="14"/>
  <c r="C1805" i="14"/>
  <c r="K1804" i="14"/>
  <c r="J1804" i="14"/>
  <c r="I1804" i="14"/>
  <c r="H1804" i="14"/>
  <c r="G1804" i="14"/>
  <c r="F1804" i="14"/>
  <c r="E1804" i="14"/>
  <c r="D1804" i="14"/>
  <c r="C1804" i="14"/>
  <c r="B1804" i="14"/>
  <c r="K1803" i="14"/>
  <c r="J1803" i="14"/>
  <c r="I1803" i="14"/>
  <c r="H1803" i="14"/>
  <c r="G1803" i="14"/>
  <c r="F1803" i="14"/>
  <c r="E1803" i="14"/>
  <c r="D1803" i="14"/>
  <c r="C1803" i="14"/>
  <c r="B1803" i="14"/>
  <c r="K1802" i="14"/>
  <c r="J1802" i="14"/>
  <c r="I1802" i="14"/>
  <c r="H1802" i="14"/>
  <c r="G1802" i="14"/>
  <c r="F1802" i="14"/>
  <c r="E1802" i="14"/>
  <c r="D1802" i="14"/>
  <c r="C1802" i="14"/>
  <c r="K1801" i="14"/>
  <c r="J1801" i="14"/>
  <c r="I1801" i="14"/>
  <c r="H1801" i="14"/>
  <c r="G1801" i="14"/>
  <c r="F1801" i="14"/>
  <c r="E1801" i="14"/>
  <c r="D1801" i="14"/>
  <c r="C1801" i="14"/>
  <c r="K1800" i="14"/>
  <c r="J1800" i="14"/>
  <c r="I1800" i="14"/>
  <c r="H1800" i="14"/>
  <c r="G1800" i="14"/>
  <c r="F1800" i="14"/>
  <c r="E1800" i="14"/>
  <c r="D1800" i="14"/>
  <c r="C1800" i="14"/>
  <c r="K1799" i="14"/>
  <c r="J1799" i="14"/>
  <c r="I1799" i="14"/>
  <c r="H1799" i="14"/>
  <c r="G1799" i="14"/>
  <c r="F1799" i="14"/>
  <c r="E1799" i="14"/>
  <c r="D1799" i="14"/>
  <c r="C1799" i="14"/>
  <c r="K1798" i="14"/>
  <c r="J1798" i="14"/>
  <c r="I1798" i="14"/>
  <c r="H1798" i="14"/>
  <c r="G1798" i="14"/>
  <c r="F1798" i="14"/>
  <c r="E1798" i="14"/>
  <c r="D1798" i="14"/>
  <c r="C1798" i="14"/>
  <c r="K1797" i="14"/>
  <c r="J1797" i="14"/>
  <c r="I1797" i="14"/>
  <c r="H1797" i="14"/>
  <c r="G1797" i="14"/>
  <c r="F1797" i="14"/>
  <c r="E1797" i="14"/>
  <c r="D1797" i="14"/>
  <c r="C1797" i="14"/>
  <c r="K1796" i="14"/>
  <c r="J1796" i="14"/>
  <c r="I1796" i="14"/>
  <c r="H1796" i="14"/>
  <c r="G1796" i="14"/>
  <c r="F1796" i="14"/>
  <c r="E1796" i="14"/>
  <c r="D1796" i="14"/>
  <c r="C1796" i="14"/>
  <c r="K1795" i="14"/>
  <c r="J1795" i="14"/>
  <c r="I1795" i="14"/>
  <c r="H1795" i="14"/>
  <c r="G1795" i="14"/>
  <c r="F1795" i="14"/>
  <c r="E1795" i="14"/>
  <c r="D1795" i="14"/>
  <c r="C1795" i="14"/>
  <c r="K1794" i="14"/>
  <c r="J1794" i="14"/>
  <c r="I1794" i="14"/>
  <c r="H1794" i="14"/>
  <c r="G1794" i="14"/>
  <c r="F1794" i="14"/>
  <c r="E1794" i="14"/>
  <c r="D1794" i="14"/>
  <c r="C1794" i="14"/>
  <c r="K1793" i="14"/>
  <c r="J1793" i="14"/>
  <c r="I1793" i="14"/>
  <c r="H1793" i="14"/>
  <c r="G1793" i="14"/>
  <c r="F1793" i="14"/>
  <c r="E1793" i="14"/>
  <c r="D1793" i="14"/>
  <c r="C1793" i="14"/>
  <c r="K1792" i="14"/>
  <c r="J1792" i="14"/>
  <c r="I1792" i="14"/>
  <c r="H1792" i="14"/>
  <c r="G1792" i="14"/>
  <c r="F1792" i="14"/>
  <c r="E1792" i="14"/>
  <c r="D1792" i="14"/>
  <c r="C1792" i="14"/>
  <c r="B1792" i="14"/>
  <c r="K1791" i="14"/>
  <c r="J1791" i="14"/>
  <c r="I1791" i="14"/>
  <c r="H1791" i="14"/>
  <c r="G1791" i="14"/>
  <c r="F1791" i="14"/>
  <c r="E1791" i="14"/>
  <c r="D1791" i="14"/>
  <c r="C1791" i="14"/>
  <c r="B1791" i="14"/>
  <c r="K1790" i="14"/>
  <c r="J1790" i="14"/>
  <c r="I1790" i="14"/>
  <c r="H1790" i="14"/>
  <c r="G1790" i="14"/>
  <c r="F1790" i="14"/>
  <c r="E1790" i="14"/>
  <c r="D1790" i="14"/>
  <c r="C1790" i="14"/>
  <c r="K1789" i="14"/>
  <c r="J1789" i="14"/>
  <c r="I1789" i="14"/>
  <c r="H1789" i="14"/>
  <c r="G1789" i="14"/>
  <c r="F1789" i="14"/>
  <c r="E1789" i="14"/>
  <c r="D1789" i="14"/>
  <c r="C1789" i="14"/>
  <c r="K1788" i="14"/>
  <c r="J1788" i="14"/>
  <c r="I1788" i="14"/>
  <c r="H1788" i="14"/>
  <c r="G1788" i="14"/>
  <c r="F1788" i="14"/>
  <c r="E1788" i="14"/>
  <c r="D1788" i="14"/>
  <c r="C1788" i="14"/>
  <c r="K1787" i="14"/>
  <c r="J1787" i="14"/>
  <c r="I1787" i="14"/>
  <c r="H1787" i="14"/>
  <c r="G1787" i="14"/>
  <c r="F1787" i="14"/>
  <c r="E1787" i="14"/>
  <c r="D1787" i="14"/>
  <c r="C1787" i="14"/>
  <c r="K1786" i="14"/>
  <c r="J1786" i="14"/>
  <c r="I1786" i="14"/>
  <c r="H1786" i="14"/>
  <c r="G1786" i="14"/>
  <c r="F1786" i="14"/>
  <c r="E1786" i="14"/>
  <c r="D1786" i="14"/>
  <c r="C1786" i="14"/>
  <c r="K1785" i="14"/>
  <c r="J1785" i="14"/>
  <c r="I1785" i="14"/>
  <c r="H1785" i="14"/>
  <c r="G1785" i="14"/>
  <c r="F1785" i="14"/>
  <c r="E1785" i="14"/>
  <c r="D1785" i="14"/>
  <c r="C1785" i="14"/>
  <c r="K1784" i="14"/>
  <c r="J1784" i="14"/>
  <c r="I1784" i="14"/>
  <c r="H1784" i="14"/>
  <c r="G1784" i="14"/>
  <c r="F1784" i="14"/>
  <c r="E1784" i="14"/>
  <c r="D1784" i="14"/>
  <c r="C1784" i="14"/>
  <c r="K1783" i="14"/>
  <c r="J1783" i="14"/>
  <c r="I1783" i="14"/>
  <c r="H1783" i="14"/>
  <c r="G1783" i="14"/>
  <c r="F1783" i="14"/>
  <c r="E1783" i="14"/>
  <c r="D1783" i="14"/>
  <c r="C1783" i="14"/>
  <c r="K1782" i="14"/>
  <c r="J1782" i="14"/>
  <c r="I1782" i="14"/>
  <c r="H1782" i="14"/>
  <c r="G1782" i="14"/>
  <c r="F1782" i="14"/>
  <c r="E1782" i="14"/>
  <c r="D1782" i="14"/>
  <c r="C1782" i="14"/>
  <c r="K1781" i="14"/>
  <c r="J1781" i="14"/>
  <c r="I1781" i="14"/>
  <c r="H1781" i="14"/>
  <c r="G1781" i="14"/>
  <c r="F1781" i="14"/>
  <c r="E1781" i="14"/>
  <c r="D1781" i="14"/>
  <c r="C1781" i="14"/>
  <c r="K1780" i="14"/>
  <c r="J1780" i="14"/>
  <c r="I1780" i="14"/>
  <c r="H1780" i="14"/>
  <c r="G1780" i="14"/>
  <c r="F1780" i="14"/>
  <c r="E1780" i="14"/>
  <c r="D1780" i="14"/>
  <c r="C1780" i="14"/>
  <c r="B1780" i="14"/>
  <c r="K1779" i="14"/>
  <c r="J1779" i="14"/>
  <c r="I1779" i="14"/>
  <c r="H1779" i="14"/>
  <c r="G1779" i="14"/>
  <c r="F1779" i="14"/>
  <c r="E1779" i="14"/>
  <c r="D1779" i="14"/>
  <c r="C1779" i="14"/>
  <c r="B1779" i="14"/>
  <c r="K1778" i="14"/>
  <c r="J1778" i="14"/>
  <c r="I1778" i="14"/>
  <c r="H1778" i="14"/>
  <c r="G1778" i="14"/>
  <c r="F1778" i="14"/>
  <c r="E1778" i="14"/>
  <c r="D1778" i="14"/>
  <c r="C1778" i="14"/>
  <c r="K1777" i="14"/>
  <c r="J1777" i="14"/>
  <c r="I1777" i="14"/>
  <c r="H1777" i="14"/>
  <c r="G1777" i="14"/>
  <c r="F1777" i="14"/>
  <c r="E1777" i="14"/>
  <c r="D1777" i="14"/>
  <c r="C1777" i="14"/>
  <c r="K1776" i="14"/>
  <c r="J1776" i="14"/>
  <c r="I1776" i="14"/>
  <c r="H1776" i="14"/>
  <c r="G1776" i="14"/>
  <c r="F1776" i="14"/>
  <c r="E1776" i="14"/>
  <c r="D1776" i="14"/>
  <c r="C1776" i="14"/>
  <c r="K1775" i="14"/>
  <c r="J1775" i="14"/>
  <c r="I1775" i="14"/>
  <c r="H1775" i="14"/>
  <c r="G1775" i="14"/>
  <c r="F1775" i="14"/>
  <c r="E1775" i="14"/>
  <c r="D1775" i="14"/>
  <c r="C1775" i="14"/>
  <c r="K1774" i="14"/>
  <c r="J1774" i="14"/>
  <c r="I1774" i="14"/>
  <c r="H1774" i="14"/>
  <c r="G1774" i="14"/>
  <c r="F1774" i="14"/>
  <c r="E1774" i="14"/>
  <c r="D1774" i="14"/>
  <c r="C1774" i="14"/>
  <c r="K1773" i="14"/>
  <c r="J1773" i="14"/>
  <c r="I1773" i="14"/>
  <c r="H1773" i="14"/>
  <c r="G1773" i="14"/>
  <c r="F1773" i="14"/>
  <c r="E1773" i="14"/>
  <c r="D1773" i="14"/>
  <c r="C1773" i="14"/>
  <c r="K1772" i="14"/>
  <c r="J1772" i="14"/>
  <c r="I1772" i="14"/>
  <c r="H1772" i="14"/>
  <c r="G1772" i="14"/>
  <c r="F1772" i="14"/>
  <c r="E1772" i="14"/>
  <c r="D1772" i="14"/>
  <c r="C1772" i="14"/>
  <c r="K1771" i="14"/>
  <c r="J1771" i="14"/>
  <c r="I1771" i="14"/>
  <c r="H1771" i="14"/>
  <c r="G1771" i="14"/>
  <c r="F1771" i="14"/>
  <c r="E1771" i="14"/>
  <c r="D1771" i="14"/>
  <c r="C1771" i="14"/>
  <c r="K1770" i="14"/>
  <c r="J1770" i="14"/>
  <c r="I1770" i="14"/>
  <c r="H1770" i="14"/>
  <c r="G1770" i="14"/>
  <c r="F1770" i="14"/>
  <c r="E1770" i="14"/>
  <c r="D1770" i="14"/>
  <c r="C1770" i="14"/>
  <c r="K1769" i="14"/>
  <c r="J1769" i="14"/>
  <c r="I1769" i="14"/>
  <c r="H1769" i="14"/>
  <c r="G1769" i="14"/>
  <c r="F1769" i="14"/>
  <c r="E1769" i="14"/>
  <c r="D1769" i="14"/>
  <c r="C1769" i="14"/>
  <c r="K1768" i="14"/>
  <c r="J1768" i="14"/>
  <c r="I1768" i="14"/>
  <c r="H1768" i="14"/>
  <c r="G1768" i="14"/>
  <c r="F1768" i="14"/>
  <c r="E1768" i="14"/>
  <c r="D1768" i="14"/>
  <c r="C1768" i="14"/>
  <c r="B1768" i="14"/>
  <c r="K1767" i="14"/>
  <c r="J1767" i="14"/>
  <c r="I1767" i="14"/>
  <c r="H1767" i="14"/>
  <c r="G1767" i="14"/>
  <c r="F1767" i="14"/>
  <c r="E1767" i="14"/>
  <c r="D1767" i="14"/>
  <c r="C1767" i="14"/>
  <c r="B1767" i="14"/>
  <c r="K1766" i="14"/>
  <c r="J1766" i="14"/>
  <c r="I1766" i="14"/>
  <c r="H1766" i="14"/>
  <c r="G1766" i="14"/>
  <c r="F1766" i="14"/>
  <c r="E1766" i="14"/>
  <c r="D1766" i="14"/>
  <c r="C1766" i="14"/>
  <c r="K1765" i="14"/>
  <c r="J1765" i="14"/>
  <c r="I1765" i="14"/>
  <c r="H1765" i="14"/>
  <c r="G1765" i="14"/>
  <c r="F1765" i="14"/>
  <c r="E1765" i="14"/>
  <c r="D1765" i="14"/>
  <c r="C1765" i="14"/>
  <c r="K1764" i="14"/>
  <c r="J1764" i="14"/>
  <c r="I1764" i="14"/>
  <c r="H1764" i="14"/>
  <c r="G1764" i="14"/>
  <c r="F1764" i="14"/>
  <c r="E1764" i="14"/>
  <c r="D1764" i="14"/>
  <c r="C1764" i="14"/>
  <c r="K1763" i="14"/>
  <c r="J1763" i="14"/>
  <c r="I1763" i="14"/>
  <c r="H1763" i="14"/>
  <c r="G1763" i="14"/>
  <c r="F1763" i="14"/>
  <c r="E1763" i="14"/>
  <c r="D1763" i="14"/>
  <c r="C1763" i="14"/>
  <c r="K1762" i="14"/>
  <c r="J1762" i="14"/>
  <c r="I1762" i="14"/>
  <c r="H1762" i="14"/>
  <c r="G1762" i="14"/>
  <c r="F1762" i="14"/>
  <c r="E1762" i="14"/>
  <c r="D1762" i="14"/>
  <c r="C1762" i="14"/>
  <c r="K1761" i="14"/>
  <c r="J1761" i="14"/>
  <c r="I1761" i="14"/>
  <c r="H1761" i="14"/>
  <c r="G1761" i="14"/>
  <c r="F1761" i="14"/>
  <c r="E1761" i="14"/>
  <c r="D1761" i="14"/>
  <c r="C1761" i="14"/>
  <c r="K1760" i="14"/>
  <c r="J1760" i="14"/>
  <c r="I1760" i="14"/>
  <c r="H1760" i="14"/>
  <c r="G1760" i="14"/>
  <c r="F1760" i="14"/>
  <c r="E1760" i="14"/>
  <c r="D1760" i="14"/>
  <c r="C1760" i="14"/>
  <c r="K1759" i="14"/>
  <c r="J1759" i="14"/>
  <c r="I1759" i="14"/>
  <c r="H1759" i="14"/>
  <c r="G1759" i="14"/>
  <c r="F1759" i="14"/>
  <c r="E1759" i="14"/>
  <c r="D1759" i="14"/>
  <c r="C1759" i="14"/>
  <c r="K1758" i="14"/>
  <c r="J1758" i="14"/>
  <c r="I1758" i="14"/>
  <c r="H1758" i="14"/>
  <c r="G1758" i="14"/>
  <c r="F1758" i="14"/>
  <c r="E1758" i="14"/>
  <c r="D1758" i="14"/>
  <c r="C1758" i="14"/>
  <c r="K1757" i="14"/>
  <c r="J1757" i="14"/>
  <c r="I1757" i="14"/>
  <c r="H1757" i="14"/>
  <c r="G1757" i="14"/>
  <c r="F1757" i="14"/>
  <c r="E1757" i="14"/>
  <c r="D1757" i="14"/>
  <c r="C1757" i="14"/>
  <c r="K1756" i="14"/>
  <c r="J1756" i="14"/>
  <c r="I1756" i="14"/>
  <c r="H1756" i="14"/>
  <c r="G1756" i="14"/>
  <c r="F1756" i="14"/>
  <c r="E1756" i="14"/>
  <c r="D1756" i="14"/>
  <c r="C1756" i="14"/>
  <c r="B1756" i="14"/>
  <c r="K1755" i="14"/>
  <c r="J1755" i="14"/>
  <c r="I1755" i="14"/>
  <c r="H1755" i="14"/>
  <c r="G1755" i="14"/>
  <c r="F1755" i="14"/>
  <c r="E1755" i="14"/>
  <c r="D1755" i="14"/>
  <c r="C1755" i="14"/>
  <c r="B1755" i="14"/>
  <c r="K1754" i="14"/>
  <c r="J1754" i="14"/>
  <c r="I1754" i="14"/>
  <c r="H1754" i="14"/>
  <c r="G1754" i="14"/>
  <c r="F1754" i="14"/>
  <c r="E1754" i="14"/>
  <c r="D1754" i="14"/>
  <c r="C1754" i="14"/>
  <c r="K1753" i="14"/>
  <c r="J1753" i="14"/>
  <c r="I1753" i="14"/>
  <c r="H1753" i="14"/>
  <c r="G1753" i="14"/>
  <c r="F1753" i="14"/>
  <c r="E1753" i="14"/>
  <c r="D1753" i="14"/>
  <c r="C1753" i="14"/>
  <c r="K1752" i="14"/>
  <c r="J1752" i="14"/>
  <c r="I1752" i="14"/>
  <c r="H1752" i="14"/>
  <c r="G1752" i="14"/>
  <c r="F1752" i="14"/>
  <c r="E1752" i="14"/>
  <c r="D1752" i="14"/>
  <c r="C1752" i="14"/>
  <c r="K1751" i="14"/>
  <c r="J1751" i="14"/>
  <c r="I1751" i="14"/>
  <c r="H1751" i="14"/>
  <c r="G1751" i="14"/>
  <c r="F1751" i="14"/>
  <c r="E1751" i="14"/>
  <c r="D1751" i="14"/>
  <c r="C1751" i="14"/>
  <c r="K1750" i="14"/>
  <c r="J1750" i="14"/>
  <c r="I1750" i="14"/>
  <c r="H1750" i="14"/>
  <c r="G1750" i="14"/>
  <c r="F1750" i="14"/>
  <c r="E1750" i="14"/>
  <c r="D1750" i="14"/>
  <c r="C1750" i="14"/>
  <c r="K1749" i="14"/>
  <c r="J1749" i="14"/>
  <c r="I1749" i="14"/>
  <c r="H1749" i="14"/>
  <c r="G1749" i="14"/>
  <c r="F1749" i="14"/>
  <c r="E1749" i="14"/>
  <c r="D1749" i="14"/>
  <c r="C1749" i="14"/>
  <c r="K1748" i="14"/>
  <c r="J1748" i="14"/>
  <c r="I1748" i="14"/>
  <c r="H1748" i="14"/>
  <c r="G1748" i="14"/>
  <c r="F1748" i="14"/>
  <c r="E1748" i="14"/>
  <c r="D1748" i="14"/>
  <c r="C1748" i="14"/>
  <c r="K1747" i="14"/>
  <c r="J1747" i="14"/>
  <c r="I1747" i="14"/>
  <c r="H1747" i="14"/>
  <c r="G1747" i="14"/>
  <c r="F1747" i="14"/>
  <c r="E1747" i="14"/>
  <c r="D1747" i="14"/>
  <c r="C1747" i="14"/>
  <c r="K1746" i="14"/>
  <c r="J1746" i="14"/>
  <c r="I1746" i="14"/>
  <c r="H1746" i="14"/>
  <c r="G1746" i="14"/>
  <c r="F1746" i="14"/>
  <c r="E1746" i="14"/>
  <c r="D1746" i="14"/>
  <c r="C1746" i="14"/>
  <c r="K1745" i="14"/>
  <c r="J1745" i="14"/>
  <c r="I1745" i="14"/>
  <c r="H1745" i="14"/>
  <c r="G1745" i="14"/>
  <c r="F1745" i="14"/>
  <c r="E1745" i="14"/>
  <c r="D1745" i="14"/>
  <c r="C1745" i="14"/>
  <c r="K1744" i="14"/>
  <c r="J1744" i="14"/>
  <c r="I1744" i="14"/>
  <c r="H1744" i="14"/>
  <c r="G1744" i="14"/>
  <c r="F1744" i="14"/>
  <c r="E1744" i="14"/>
  <c r="D1744" i="14"/>
  <c r="C1744" i="14"/>
  <c r="B1744" i="14"/>
  <c r="K1743" i="14"/>
  <c r="J1743" i="14"/>
  <c r="I1743" i="14"/>
  <c r="H1743" i="14"/>
  <c r="G1743" i="14"/>
  <c r="F1743" i="14"/>
  <c r="E1743" i="14"/>
  <c r="D1743" i="14"/>
  <c r="C1743" i="14"/>
  <c r="B1743" i="14"/>
  <c r="K1742" i="14"/>
  <c r="J1742" i="14"/>
  <c r="I1742" i="14"/>
  <c r="H1742" i="14"/>
  <c r="G1742" i="14"/>
  <c r="F1742" i="14"/>
  <c r="E1742" i="14"/>
  <c r="D1742" i="14"/>
  <c r="C1742" i="14"/>
  <c r="K1741" i="14"/>
  <c r="J1741" i="14"/>
  <c r="I1741" i="14"/>
  <c r="H1741" i="14"/>
  <c r="G1741" i="14"/>
  <c r="F1741" i="14"/>
  <c r="E1741" i="14"/>
  <c r="D1741" i="14"/>
  <c r="C1741" i="14"/>
  <c r="K1740" i="14"/>
  <c r="J1740" i="14"/>
  <c r="I1740" i="14"/>
  <c r="H1740" i="14"/>
  <c r="G1740" i="14"/>
  <c r="F1740" i="14"/>
  <c r="E1740" i="14"/>
  <c r="D1740" i="14"/>
  <c r="C1740" i="14"/>
  <c r="K1739" i="14"/>
  <c r="J1739" i="14"/>
  <c r="I1739" i="14"/>
  <c r="H1739" i="14"/>
  <c r="G1739" i="14"/>
  <c r="F1739" i="14"/>
  <c r="E1739" i="14"/>
  <c r="D1739" i="14"/>
  <c r="C1739" i="14"/>
  <c r="K1738" i="14"/>
  <c r="J1738" i="14"/>
  <c r="I1738" i="14"/>
  <c r="H1738" i="14"/>
  <c r="G1738" i="14"/>
  <c r="F1738" i="14"/>
  <c r="E1738" i="14"/>
  <c r="D1738" i="14"/>
  <c r="C1738" i="14"/>
  <c r="K1737" i="14"/>
  <c r="J1737" i="14"/>
  <c r="I1737" i="14"/>
  <c r="H1737" i="14"/>
  <c r="G1737" i="14"/>
  <c r="F1737" i="14"/>
  <c r="E1737" i="14"/>
  <c r="D1737" i="14"/>
  <c r="C1737" i="14"/>
  <c r="K1736" i="14"/>
  <c r="J1736" i="14"/>
  <c r="I1736" i="14"/>
  <c r="H1736" i="14"/>
  <c r="G1736" i="14"/>
  <c r="F1736" i="14"/>
  <c r="E1736" i="14"/>
  <c r="D1736" i="14"/>
  <c r="C1736" i="14"/>
  <c r="K1735" i="14"/>
  <c r="J1735" i="14"/>
  <c r="I1735" i="14"/>
  <c r="H1735" i="14"/>
  <c r="G1735" i="14"/>
  <c r="F1735" i="14"/>
  <c r="E1735" i="14"/>
  <c r="D1735" i="14"/>
  <c r="C1735" i="14"/>
  <c r="K1734" i="14"/>
  <c r="J1734" i="14"/>
  <c r="I1734" i="14"/>
  <c r="H1734" i="14"/>
  <c r="G1734" i="14"/>
  <c r="F1734" i="14"/>
  <c r="E1734" i="14"/>
  <c r="D1734" i="14"/>
  <c r="C1734" i="14"/>
  <c r="K1733" i="14"/>
  <c r="J1733" i="14"/>
  <c r="I1733" i="14"/>
  <c r="H1733" i="14"/>
  <c r="G1733" i="14"/>
  <c r="F1733" i="14"/>
  <c r="E1733" i="14"/>
  <c r="D1733" i="14"/>
  <c r="C1733" i="14"/>
  <c r="K1732" i="14"/>
  <c r="J1732" i="14"/>
  <c r="I1732" i="14"/>
  <c r="H1732" i="14"/>
  <c r="G1732" i="14"/>
  <c r="F1732" i="14"/>
  <c r="E1732" i="14"/>
  <c r="D1732" i="14"/>
  <c r="C1732" i="14"/>
  <c r="B1732" i="14"/>
  <c r="K1731" i="14"/>
  <c r="J1731" i="14"/>
  <c r="I1731" i="14"/>
  <c r="H1731" i="14"/>
  <c r="G1731" i="14"/>
  <c r="F1731" i="14"/>
  <c r="E1731" i="14"/>
  <c r="D1731" i="14"/>
  <c r="C1731" i="14"/>
  <c r="B1731" i="14"/>
  <c r="K1730" i="14"/>
  <c r="J1730" i="14"/>
  <c r="I1730" i="14"/>
  <c r="H1730" i="14"/>
  <c r="G1730" i="14"/>
  <c r="F1730" i="14"/>
  <c r="E1730" i="14"/>
  <c r="D1730" i="14"/>
  <c r="C1730" i="14"/>
  <c r="K1729" i="14"/>
  <c r="J1729" i="14"/>
  <c r="I1729" i="14"/>
  <c r="H1729" i="14"/>
  <c r="G1729" i="14"/>
  <c r="F1729" i="14"/>
  <c r="E1729" i="14"/>
  <c r="D1729" i="14"/>
  <c r="C1729" i="14"/>
  <c r="K1728" i="14"/>
  <c r="J1728" i="14"/>
  <c r="I1728" i="14"/>
  <c r="H1728" i="14"/>
  <c r="G1728" i="14"/>
  <c r="F1728" i="14"/>
  <c r="E1728" i="14"/>
  <c r="D1728" i="14"/>
  <c r="C1728" i="14"/>
  <c r="K1727" i="14"/>
  <c r="J1727" i="14"/>
  <c r="I1727" i="14"/>
  <c r="H1727" i="14"/>
  <c r="G1727" i="14"/>
  <c r="F1727" i="14"/>
  <c r="E1727" i="14"/>
  <c r="D1727" i="14"/>
  <c r="C1727" i="14"/>
  <c r="K1726" i="14"/>
  <c r="J1726" i="14"/>
  <c r="I1726" i="14"/>
  <c r="H1726" i="14"/>
  <c r="G1726" i="14"/>
  <c r="F1726" i="14"/>
  <c r="E1726" i="14"/>
  <c r="D1726" i="14"/>
  <c r="C1726" i="14"/>
  <c r="K1725" i="14"/>
  <c r="J1725" i="14"/>
  <c r="I1725" i="14"/>
  <c r="H1725" i="14"/>
  <c r="G1725" i="14"/>
  <c r="F1725" i="14"/>
  <c r="E1725" i="14"/>
  <c r="D1725" i="14"/>
  <c r="C1725" i="14"/>
  <c r="K1724" i="14"/>
  <c r="J1724" i="14"/>
  <c r="I1724" i="14"/>
  <c r="H1724" i="14"/>
  <c r="G1724" i="14"/>
  <c r="F1724" i="14"/>
  <c r="E1724" i="14"/>
  <c r="D1724" i="14"/>
  <c r="C1724" i="14"/>
  <c r="K1723" i="14"/>
  <c r="J1723" i="14"/>
  <c r="I1723" i="14"/>
  <c r="H1723" i="14"/>
  <c r="G1723" i="14"/>
  <c r="F1723" i="14"/>
  <c r="E1723" i="14"/>
  <c r="D1723" i="14"/>
  <c r="C1723" i="14"/>
  <c r="K1722" i="14"/>
  <c r="J1722" i="14"/>
  <c r="I1722" i="14"/>
  <c r="H1722" i="14"/>
  <c r="G1722" i="14"/>
  <c r="F1722" i="14"/>
  <c r="E1722" i="14"/>
  <c r="D1722" i="14"/>
  <c r="C1722" i="14"/>
  <c r="K1721" i="14"/>
  <c r="J1721" i="14"/>
  <c r="I1721" i="14"/>
  <c r="H1721" i="14"/>
  <c r="G1721" i="14"/>
  <c r="F1721" i="14"/>
  <c r="E1721" i="14"/>
  <c r="D1721" i="14"/>
  <c r="C1721" i="14"/>
  <c r="K1720" i="14"/>
  <c r="J1720" i="14"/>
  <c r="I1720" i="14"/>
  <c r="H1720" i="14"/>
  <c r="G1720" i="14"/>
  <c r="F1720" i="14"/>
  <c r="E1720" i="14"/>
  <c r="D1720" i="14"/>
  <c r="C1720" i="14"/>
  <c r="B1720" i="14"/>
  <c r="K1719" i="14"/>
  <c r="J1719" i="14"/>
  <c r="I1719" i="14"/>
  <c r="H1719" i="14"/>
  <c r="G1719" i="14"/>
  <c r="F1719" i="14"/>
  <c r="E1719" i="14"/>
  <c r="D1719" i="14"/>
  <c r="C1719" i="14"/>
  <c r="B1719" i="14"/>
  <c r="K1718" i="14"/>
  <c r="J1718" i="14"/>
  <c r="I1718" i="14"/>
  <c r="H1718" i="14"/>
  <c r="G1718" i="14"/>
  <c r="F1718" i="14"/>
  <c r="E1718" i="14"/>
  <c r="D1718" i="14"/>
  <c r="C1718" i="14"/>
  <c r="K1717" i="14"/>
  <c r="J1717" i="14"/>
  <c r="I1717" i="14"/>
  <c r="H1717" i="14"/>
  <c r="G1717" i="14"/>
  <c r="F1717" i="14"/>
  <c r="E1717" i="14"/>
  <c r="D1717" i="14"/>
  <c r="C1717" i="14"/>
  <c r="K1716" i="14"/>
  <c r="J1716" i="14"/>
  <c r="I1716" i="14"/>
  <c r="H1716" i="14"/>
  <c r="G1716" i="14"/>
  <c r="F1716" i="14"/>
  <c r="E1716" i="14"/>
  <c r="D1716" i="14"/>
  <c r="C1716" i="14"/>
  <c r="K1715" i="14"/>
  <c r="J1715" i="14"/>
  <c r="I1715" i="14"/>
  <c r="H1715" i="14"/>
  <c r="G1715" i="14"/>
  <c r="F1715" i="14"/>
  <c r="E1715" i="14"/>
  <c r="D1715" i="14"/>
  <c r="C1715" i="14"/>
  <c r="K1714" i="14"/>
  <c r="J1714" i="14"/>
  <c r="I1714" i="14"/>
  <c r="H1714" i="14"/>
  <c r="G1714" i="14"/>
  <c r="F1714" i="14"/>
  <c r="E1714" i="14"/>
  <c r="D1714" i="14"/>
  <c r="C1714" i="14"/>
  <c r="K1713" i="14"/>
  <c r="J1713" i="14"/>
  <c r="I1713" i="14"/>
  <c r="H1713" i="14"/>
  <c r="G1713" i="14"/>
  <c r="F1713" i="14"/>
  <c r="E1713" i="14"/>
  <c r="D1713" i="14"/>
  <c r="C1713" i="14"/>
  <c r="K1712" i="14"/>
  <c r="J1712" i="14"/>
  <c r="I1712" i="14"/>
  <c r="H1712" i="14"/>
  <c r="G1712" i="14"/>
  <c r="F1712" i="14"/>
  <c r="E1712" i="14"/>
  <c r="D1712" i="14"/>
  <c r="C1712" i="14"/>
  <c r="K1711" i="14"/>
  <c r="J1711" i="14"/>
  <c r="I1711" i="14"/>
  <c r="H1711" i="14"/>
  <c r="G1711" i="14"/>
  <c r="F1711" i="14"/>
  <c r="E1711" i="14"/>
  <c r="D1711" i="14"/>
  <c r="C1711" i="14"/>
  <c r="K1710" i="14"/>
  <c r="J1710" i="14"/>
  <c r="I1710" i="14"/>
  <c r="H1710" i="14"/>
  <c r="G1710" i="14"/>
  <c r="F1710" i="14"/>
  <c r="E1710" i="14"/>
  <c r="D1710" i="14"/>
  <c r="C1710" i="14"/>
  <c r="K1709" i="14"/>
  <c r="J1709" i="14"/>
  <c r="I1709" i="14"/>
  <c r="H1709" i="14"/>
  <c r="G1709" i="14"/>
  <c r="F1709" i="14"/>
  <c r="E1709" i="14"/>
  <c r="D1709" i="14"/>
  <c r="C1709" i="14"/>
  <c r="K1708" i="14"/>
  <c r="J1708" i="14"/>
  <c r="I1708" i="14"/>
  <c r="H1708" i="14"/>
  <c r="G1708" i="14"/>
  <c r="F1708" i="14"/>
  <c r="E1708" i="14"/>
  <c r="D1708" i="14"/>
  <c r="C1708" i="14"/>
  <c r="B1708" i="14"/>
  <c r="K1707" i="14"/>
  <c r="J1707" i="14"/>
  <c r="I1707" i="14"/>
  <c r="H1707" i="14"/>
  <c r="G1707" i="14"/>
  <c r="F1707" i="14"/>
  <c r="E1707" i="14"/>
  <c r="D1707" i="14"/>
  <c r="C1707" i="14"/>
  <c r="B1707" i="14"/>
  <c r="K1706" i="14"/>
  <c r="J1706" i="14"/>
  <c r="I1706" i="14"/>
  <c r="H1706" i="14"/>
  <c r="G1706" i="14"/>
  <c r="F1706" i="14"/>
  <c r="E1706" i="14"/>
  <c r="D1706" i="14"/>
  <c r="C1706" i="14"/>
  <c r="K1705" i="14"/>
  <c r="J1705" i="14"/>
  <c r="I1705" i="14"/>
  <c r="H1705" i="14"/>
  <c r="G1705" i="14"/>
  <c r="F1705" i="14"/>
  <c r="E1705" i="14"/>
  <c r="D1705" i="14"/>
  <c r="C1705" i="14"/>
  <c r="K1704" i="14"/>
  <c r="J1704" i="14"/>
  <c r="I1704" i="14"/>
  <c r="H1704" i="14"/>
  <c r="G1704" i="14"/>
  <c r="F1704" i="14"/>
  <c r="E1704" i="14"/>
  <c r="D1704" i="14"/>
  <c r="C1704" i="14"/>
  <c r="K1703" i="14"/>
  <c r="J1703" i="14"/>
  <c r="I1703" i="14"/>
  <c r="H1703" i="14"/>
  <c r="G1703" i="14"/>
  <c r="F1703" i="14"/>
  <c r="E1703" i="14"/>
  <c r="D1703" i="14"/>
  <c r="C1703" i="14"/>
  <c r="K1702" i="14"/>
  <c r="J1702" i="14"/>
  <c r="I1702" i="14"/>
  <c r="H1702" i="14"/>
  <c r="G1702" i="14"/>
  <c r="F1702" i="14"/>
  <c r="E1702" i="14"/>
  <c r="D1702" i="14"/>
  <c r="C1702" i="14"/>
  <c r="K1701" i="14"/>
  <c r="J1701" i="14"/>
  <c r="I1701" i="14"/>
  <c r="H1701" i="14"/>
  <c r="G1701" i="14"/>
  <c r="F1701" i="14"/>
  <c r="E1701" i="14"/>
  <c r="D1701" i="14"/>
  <c r="C1701" i="14"/>
  <c r="K1700" i="14"/>
  <c r="J1700" i="14"/>
  <c r="I1700" i="14"/>
  <c r="H1700" i="14"/>
  <c r="G1700" i="14"/>
  <c r="F1700" i="14"/>
  <c r="E1700" i="14"/>
  <c r="D1700" i="14"/>
  <c r="C1700" i="14"/>
  <c r="K1699" i="14"/>
  <c r="J1699" i="14"/>
  <c r="I1699" i="14"/>
  <c r="H1699" i="14"/>
  <c r="G1699" i="14"/>
  <c r="F1699" i="14"/>
  <c r="E1699" i="14"/>
  <c r="D1699" i="14"/>
  <c r="C1699" i="14"/>
  <c r="K1698" i="14"/>
  <c r="J1698" i="14"/>
  <c r="I1698" i="14"/>
  <c r="H1698" i="14"/>
  <c r="G1698" i="14"/>
  <c r="F1698" i="14"/>
  <c r="E1698" i="14"/>
  <c r="D1698" i="14"/>
  <c r="C1698" i="14"/>
  <c r="K1697" i="14"/>
  <c r="J1697" i="14"/>
  <c r="I1697" i="14"/>
  <c r="H1697" i="14"/>
  <c r="G1697" i="14"/>
  <c r="F1697" i="14"/>
  <c r="E1697" i="14"/>
  <c r="D1697" i="14"/>
  <c r="C1697" i="14"/>
  <c r="K1696" i="14"/>
  <c r="J1696" i="14"/>
  <c r="I1696" i="14"/>
  <c r="H1696" i="14"/>
  <c r="G1696" i="14"/>
  <c r="F1696" i="14"/>
  <c r="E1696" i="14"/>
  <c r="D1696" i="14"/>
  <c r="C1696" i="14"/>
  <c r="B1696" i="14"/>
  <c r="K1695" i="14"/>
  <c r="J1695" i="14"/>
  <c r="I1695" i="14"/>
  <c r="H1695" i="14"/>
  <c r="G1695" i="14"/>
  <c r="F1695" i="14"/>
  <c r="E1695" i="14"/>
  <c r="D1695" i="14"/>
  <c r="C1695" i="14"/>
  <c r="B1695" i="14"/>
  <c r="K1694" i="14"/>
  <c r="J1694" i="14"/>
  <c r="I1694" i="14"/>
  <c r="H1694" i="14"/>
  <c r="G1694" i="14"/>
  <c r="F1694" i="14"/>
  <c r="E1694" i="14"/>
  <c r="D1694" i="14"/>
  <c r="C1694" i="14"/>
  <c r="K1693" i="14"/>
  <c r="J1693" i="14"/>
  <c r="I1693" i="14"/>
  <c r="H1693" i="14"/>
  <c r="G1693" i="14"/>
  <c r="F1693" i="14"/>
  <c r="E1693" i="14"/>
  <c r="D1693" i="14"/>
  <c r="C1693" i="14"/>
  <c r="K1692" i="14"/>
  <c r="J1692" i="14"/>
  <c r="I1692" i="14"/>
  <c r="H1692" i="14"/>
  <c r="G1692" i="14"/>
  <c r="F1692" i="14"/>
  <c r="E1692" i="14"/>
  <c r="D1692" i="14"/>
  <c r="C1692" i="14"/>
  <c r="K1691" i="14"/>
  <c r="J1691" i="14"/>
  <c r="I1691" i="14"/>
  <c r="H1691" i="14"/>
  <c r="G1691" i="14"/>
  <c r="F1691" i="14"/>
  <c r="E1691" i="14"/>
  <c r="D1691" i="14"/>
  <c r="C1691" i="14"/>
  <c r="K1690" i="14"/>
  <c r="J1690" i="14"/>
  <c r="I1690" i="14"/>
  <c r="H1690" i="14"/>
  <c r="G1690" i="14"/>
  <c r="F1690" i="14"/>
  <c r="E1690" i="14"/>
  <c r="D1690" i="14"/>
  <c r="C1690" i="14"/>
  <c r="K1689" i="14"/>
  <c r="J1689" i="14"/>
  <c r="I1689" i="14"/>
  <c r="H1689" i="14"/>
  <c r="G1689" i="14"/>
  <c r="F1689" i="14"/>
  <c r="E1689" i="14"/>
  <c r="D1689" i="14"/>
  <c r="C1689" i="14"/>
  <c r="K1688" i="14"/>
  <c r="J1688" i="14"/>
  <c r="I1688" i="14"/>
  <c r="H1688" i="14"/>
  <c r="G1688" i="14"/>
  <c r="F1688" i="14"/>
  <c r="E1688" i="14"/>
  <c r="D1688" i="14"/>
  <c r="C1688" i="14"/>
  <c r="K1687" i="14"/>
  <c r="J1687" i="14"/>
  <c r="I1687" i="14"/>
  <c r="H1687" i="14"/>
  <c r="G1687" i="14"/>
  <c r="F1687" i="14"/>
  <c r="E1687" i="14"/>
  <c r="D1687" i="14"/>
  <c r="C1687" i="14"/>
  <c r="K1686" i="14"/>
  <c r="J1686" i="14"/>
  <c r="I1686" i="14"/>
  <c r="H1686" i="14"/>
  <c r="G1686" i="14"/>
  <c r="F1686" i="14"/>
  <c r="E1686" i="14"/>
  <c r="D1686" i="14"/>
  <c r="C1686" i="14"/>
  <c r="K1685" i="14"/>
  <c r="J1685" i="14"/>
  <c r="I1685" i="14"/>
  <c r="H1685" i="14"/>
  <c r="G1685" i="14"/>
  <c r="F1685" i="14"/>
  <c r="E1685" i="14"/>
  <c r="D1685" i="14"/>
  <c r="C1685" i="14"/>
  <c r="K1684" i="14"/>
  <c r="J1684" i="14"/>
  <c r="I1684" i="14"/>
  <c r="H1684" i="14"/>
  <c r="G1684" i="14"/>
  <c r="F1684" i="14"/>
  <c r="E1684" i="14"/>
  <c r="D1684" i="14"/>
  <c r="C1684" i="14"/>
  <c r="B1684" i="14"/>
  <c r="K1683" i="14"/>
  <c r="J1683" i="14"/>
  <c r="I1683" i="14"/>
  <c r="H1683" i="14"/>
  <c r="G1683" i="14"/>
  <c r="F1683" i="14"/>
  <c r="E1683" i="14"/>
  <c r="D1683" i="14"/>
  <c r="C1683" i="14"/>
  <c r="B1683" i="14"/>
  <c r="K1682" i="14"/>
  <c r="J1682" i="14"/>
  <c r="I1682" i="14"/>
  <c r="H1682" i="14"/>
  <c r="G1682" i="14"/>
  <c r="F1682" i="14"/>
  <c r="E1682" i="14"/>
  <c r="D1682" i="14"/>
  <c r="C1682" i="14"/>
  <c r="K1681" i="14"/>
  <c r="J1681" i="14"/>
  <c r="I1681" i="14"/>
  <c r="H1681" i="14"/>
  <c r="G1681" i="14"/>
  <c r="F1681" i="14"/>
  <c r="E1681" i="14"/>
  <c r="D1681" i="14"/>
  <c r="C1681" i="14"/>
  <c r="K1680" i="14"/>
  <c r="J1680" i="14"/>
  <c r="I1680" i="14"/>
  <c r="H1680" i="14"/>
  <c r="G1680" i="14"/>
  <c r="F1680" i="14"/>
  <c r="E1680" i="14"/>
  <c r="D1680" i="14"/>
  <c r="C1680" i="14"/>
  <c r="K1679" i="14"/>
  <c r="J1679" i="14"/>
  <c r="I1679" i="14"/>
  <c r="H1679" i="14"/>
  <c r="G1679" i="14"/>
  <c r="F1679" i="14"/>
  <c r="E1679" i="14"/>
  <c r="D1679" i="14"/>
  <c r="C1679" i="14"/>
  <c r="K1678" i="14"/>
  <c r="J1678" i="14"/>
  <c r="I1678" i="14"/>
  <c r="H1678" i="14"/>
  <c r="G1678" i="14"/>
  <c r="F1678" i="14"/>
  <c r="E1678" i="14"/>
  <c r="D1678" i="14"/>
  <c r="C1678" i="14"/>
  <c r="K1677" i="14"/>
  <c r="J1677" i="14"/>
  <c r="I1677" i="14"/>
  <c r="H1677" i="14"/>
  <c r="G1677" i="14"/>
  <c r="F1677" i="14"/>
  <c r="E1677" i="14"/>
  <c r="D1677" i="14"/>
  <c r="C1677" i="14"/>
  <c r="K1676" i="14"/>
  <c r="J1676" i="14"/>
  <c r="I1676" i="14"/>
  <c r="H1676" i="14"/>
  <c r="G1676" i="14"/>
  <c r="F1676" i="14"/>
  <c r="E1676" i="14"/>
  <c r="D1676" i="14"/>
  <c r="C1676" i="14"/>
  <c r="K1675" i="14"/>
  <c r="J1675" i="14"/>
  <c r="I1675" i="14"/>
  <c r="H1675" i="14"/>
  <c r="G1675" i="14"/>
  <c r="F1675" i="14"/>
  <c r="E1675" i="14"/>
  <c r="D1675" i="14"/>
  <c r="C1675" i="14"/>
  <c r="K1674" i="14"/>
  <c r="J1674" i="14"/>
  <c r="I1674" i="14"/>
  <c r="H1674" i="14"/>
  <c r="G1674" i="14"/>
  <c r="F1674" i="14"/>
  <c r="E1674" i="14"/>
  <c r="D1674" i="14"/>
  <c r="C1674" i="14"/>
  <c r="K1673" i="14"/>
  <c r="J1673" i="14"/>
  <c r="I1673" i="14"/>
  <c r="H1673" i="14"/>
  <c r="G1673" i="14"/>
  <c r="F1673" i="14"/>
  <c r="E1673" i="14"/>
  <c r="D1673" i="14"/>
  <c r="C1673" i="14"/>
  <c r="K1672" i="14"/>
  <c r="J1672" i="14"/>
  <c r="I1672" i="14"/>
  <c r="H1672" i="14"/>
  <c r="G1672" i="14"/>
  <c r="F1672" i="14"/>
  <c r="E1672" i="14"/>
  <c r="D1672" i="14"/>
  <c r="C1672" i="14"/>
  <c r="B1672" i="14"/>
  <c r="K1671" i="14"/>
  <c r="J1671" i="14"/>
  <c r="I1671" i="14"/>
  <c r="H1671" i="14"/>
  <c r="G1671" i="14"/>
  <c r="F1671" i="14"/>
  <c r="E1671" i="14"/>
  <c r="D1671" i="14"/>
  <c r="C1671" i="14"/>
  <c r="B1671" i="14"/>
  <c r="K1670" i="14"/>
  <c r="J1670" i="14"/>
  <c r="I1670" i="14"/>
  <c r="H1670" i="14"/>
  <c r="G1670" i="14"/>
  <c r="F1670" i="14"/>
  <c r="E1670" i="14"/>
  <c r="D1670" i="14"/>
  <c r="C1670" i="14"/>
  <c r="K1669" i="14"/>
  <c r="J1669" i="14"/>
  <c r="I1669" i="14"/>
  <c r="H1669" i="14"/>
  <c r="G1669" i="14"/>
  <c r="F1669" i="14"/>
  <c r="E1669" i="14"/>
  <c r="D1669" i="14"/>
  <c r="C1669" i="14"/>
  <c r="K1668" i="14"/>
  <c r="J1668" i="14"/>
  <c r="I1668" i="14"/>
  <c r="H1668" i="14"/>
  <c r="G1668" i="14"/>
  <c r="F1668" i="14"/>
  <c r="E1668" i="14"/>
  <c r="D1668" i="14"/>
  <c r="C1668" i="14"/>
  <c r="K1667" i="14"/>
  <c r="J1667" i="14"/>
  <c r="I1667" i="14"/>
  <c r="H1667" i="14"/>
  <c r="G1667" i="14"/>
  <c r="F1667" i="14"/>
  <c r="E1667" i="14"/>
  <c r="D1667" i="14"/>
  <c r="C1667" i="14"/>
  <c r="K1666" i="14"/>
  <c r="J1666" i="14"/>
  <c r="I1666" i="14"/>
  <c r="H1666" i="14"/>
  <c r="G1666" i="14"/>
  <c r="F1666" i="14"/>
  <c r="E1666" i="14"/>
  <c r="D1666" i="14"/>
  <c r="C1666" i="14"/>
  <c r="K1665" i="14"/>
  <c r="J1665" i="14"/>
  <c r="I1665" i="14"/>
  <c r="H1665" i="14"/>
  <c r="G1665" i="14"/>
  <c r="F1665" i="14"/>
  <c r="E1665" i="14"/>
  <c r="D1665" i="14"/>
  <c r="C1665" i="14"/>
  <c r="K1664" i="14"/>
  <c r="J1664" i="14"/>
  <c r="I1664" i="14"/>
  <c r="H1664" i="14"/>
  <c r="G1664" i="14"/>
  <c r="F1664" i="14"/>
  <c r="E1664" i="14"/>
  <c r="D1664" i="14"/>
  <c r="C1664" i="14"/>
  <c r="K1663" i="14"/>
  <c r="J1663" i="14"/>
  <c r="I1663" i="14"/>
  <c r="H1663" i="14"/>
  <c r="G1663" i="14"/>
  <c r="F1663" i="14"/>
  <c r="E1663" i="14"/>
  <c r="D1663" i="14"/>
  <c r="C1663" i="14"/>
  <c r="K1662" i="14"/>
  <c r="J1662" i="14"/>
  <c r="I1662" i="14"/>
  <c r="H1662" i="14"/>
  <c r="G1662" i="14"/>
  <c r="F1662" i="14"/>
  <c r="E1662" i="14"/>
  <c r="D1662" i="14"/>
  <c r="C1662" i="14"/>
  <c r="K1661" i="14"/>
  <c r="J1661" i="14"/>
  <c r="I1661" i="14"/>
  <c r="H1661" i="14"/>
  <c r="G1661" i="14"/>
  <c r="F1661" i="14"/>
  <c r="E1661" i="14"/>
  <c r="D1661" i="14"/>
  <c r="C1661" i="14"/>
  <c r="K1660" i="14"/>
  <c r="J1660" i="14"/>
  <c r="I1660" i="14"/>
  <c r="H1660" i="14"/>
  <c r="G1660" i="14"/>
  <c r="F1660" i="14"/>
  <c r="E1660" i="14"/>
  <c r="D1660" i="14"/>
  <c r="C1660" i="14"/>
  <c r="B1660" i="14"/>
  <c r="K1659" i="14"/>
  <c r="J1659" i="14"/>
  <c r="I1659" i="14"/>
  <c r="H1659" i="14"/>
  <c r="G1659" i="14"/>
  <c r="F1659" i="14"/>
  <c r="E1659" i="14"/>
  <c r="D1659" i="14"/>
  <c r="C1659" i="14"/>
  <c r="B1659" i="14"/>
  <c r="K1658" i="14"/>
  <c r="J1658" i="14"/>
  <c r="I1658" i="14"/>
  <c r="H1658" i="14"/>
  <c r="G1658" i="14"/>
  <c r="F1658" i="14"/>
  <c r="E1658" i="14"/>
  <c r="D1658" i="14"/>
  <c r="C1658" i="14"/>
  <c r="K1657" i="14"/>
  <c r="J1657" i="14"/>
  <c r="I1657" i="14"/>
  <c r="H1657" i="14"/>
  <c r="G1657" i="14"/>
  <c r="F1657" i="14"/>
  <c r="E1657" i="14"/>
  <c r="D1657" i="14"/>
  <c r="C1657" i="14"/>
  <c r="K1656" i="14"/>
  <c r="J1656" i="14"/>
  <c r="I1656" i="14"/>
  <c r="H1656" i="14"/>
  <c r="G1656" i="14"/>
  <c r="F1656" i="14"/>
  <c r="E1656" i="14"/>
  <c r="D1656" i="14"/>
  <c r="C1656" i="14"/>
  <c r="K1655" i="14"/>
  <c r="J1655" i="14"/>
  <c r="I1655" i="14"/>
  <c r="H1655" i="14"/>
  <c r="G1655" i="14"/>
  <c r="F1655" i="14"/>
  <c r="E1655" i="14"/>
  <c r="D1655" i="14"/>
  <c r="C1655" i="14"/>
  <c r="K1654" i="14"/>
  <c r="J1654" i="14"/>
  <c r="I1654" i="14"/>
  <c r="H1654" i="14"/>
  <c r="G1654" i="14"/>
  <c r="F1654" i="14"/>
  <c r="E1654" i="14"/>
  <c r="D1654" i="14"/>
  <c r="C1654" i="14"/>
  <c r="K1653" i="14"/>
  <c r="J1653" i="14"/>
  <c r="I1653" i="14"/>
  <c r="H1653" i="14"/>
  <c r="G1653" i="14"/>
  <c r="F1653" i="14"/>
  <c r="E1653" i="14"/>
  <c r="D1653" i="14"/>
  <c r="C1653" i="14"/>
  <c r="K1652" i="14"/>
  <c r="J1652" i="14"/>
  <c r="I1652" i="14"/>
  <c r="H1652" i="14"/>
  <c r="G1652" i="14"/>
  <c r="F1652" i="14"/>
  <c r="E1652" i="14"/>
  <c r="D1652" i="14"/>
  <c r="C1652" i="14"/>
  <c r="K1651" i="14"/>
  <c r="J1651" i="14"/>
  <c r="I1651" i="14"/>
  <c r="H1651" i="14"/>
  <c r="G1651" i="14"/>
  <c r="F1651" i="14"/>
  <c r="E1651" i="14"/>
  <c r="D1651" i="14"/>
  <c r="C1651" i="14"/>
  <c r="K1650" i="14"/>
  <c r="J1650" i="14"/>
  <c r="I1650" i="14"/>
  <c r="H1650" i="14"/>
  <c r="G1650" i="14"/>
  <c r="F1650" i="14"/>
  <c r="E1650" i="14"/>
  <c r="D1650" i="14"/>
  <c r="C1650" i="14"/>
  <c r="K1649" i="14"/>
  <c r="J1649" i="14"/>
  <c r="I1649" i="14"/>
  <c r="H1649" i="14"/>
  <c r="G1649" i="14"/>
  <c r="F1649" i="14"/>
  <c r="E1649" i="14"/>
  <c r="D1649" i="14"/>
  <c r="C1649" i="14"/>
  <c r="K1648" i="14"/>
  <c r="J1648" i="14"/>
  <c r="I1648" i="14"/>
  <c r="H1648" i="14"/>
  <c r="G1648" i="14"/>
  <c r="F1648" i="14"/>
  <c r="E1648" i="14"/>
  <c r="D1648" i="14"/>
  <c r="C1648" i="14"/>
  <c r="B1648" i="14"/>
  <c r="K1647" i="14"/>
  <c r="J1647" i="14"/>
  <c r="I1647" i="14"/>
  <c r="H1647" i="14"/>
  <c r="G1647" i="14"/>
  <c r="F1647" i="14"/>
  <c r="E1647" i="14"/>
  <c r="D1647" i="14"/>
  <c r="C1647" i="14"/>
  <c r="B1647" i="14"/>
  <c r="K1646" i="14"/>
  <c r="J1646" i="14"/>
  <c r="I1646" i="14"/>
  <c r="H1646" i="14"/>
  <c r="G1646" i="14"/>
  <c r="F1646" i="14"/>
  <c r="E1646" i="14"/>
  <c r="D1646" i="14"/>
  <c r="C1646" i="14"/>
  <c r="K1645" i="14"/>
  <c r="J1645" i="14"/>
  <c r="I1645" i="14"/>
  <c r="H1645" i="14"/>
  <c r="G1645" i="14"/>
  <c r="F1645" i="14"/>
  <c r="E1645" i="14"/>
  <c r="D1645" i="14"/>
  <c r="C1645" i="14"/>
  <c r="K1644" i="14"/>
  <c r="J1644" i="14"/>
  <c r="I1644" i="14"/>
  <c r="H1644" i="14"/>
  <c r="G1644" i="14"/>
  <c r="F1644" i="14"/>
  <c r="E1644" i="14"/>
  <c r="D1644" i="14"/>
  <c r="C1644" i="14"/>
  <c r="K1643" i="14"/>
  <c r="J1643" i="14"/>
  <c r="I1643" i="14"/>
  <c r="H1643" i="14"/>
  <c r="G1643" i="14"/>
  <c r="F1643" i="14"/>
  <c r="E1643" i="14"/>
  <c r="D1643" i="14"/>
  <c r="C1643" i="14"/>
  <c r="K1642" i="14"/>
  <c r="J1642" i="14"/>
  <c r="I1642" i="14"/>
  <c r="H1642" i="14"/>
  <c r="G1642" i="14"/>
  <c r="F1642" i="14"/>
  <c r="E1642" i="14"/>
  <c r="D1642" i="14"/>
  <c r="C1642" i="14"/>
  <c r="K1641" i="14"/>
  <c r="J1641" i="14"/>
  <c r="I1641" i="14"/>
  <c r="H1641" i="14"/>
  <c r="G1641" i="14"/>
  <c r="F1641" i="14"/>
  <c r="E1641" i="14"/>
  <c r="D1641" i="14"/>
  <c r="C1641" i="14"/>
  <c r="K1640" i="14"/>
  <c r="J1640" i="14"/>
  <c r="I1640" i="14"/>
  <c r="H1640" i="14"/>
  <c r="G1640" i="14"/>
  <c r="F1640" i="14"/>
  <c r="E1640" i="14"/>
  <c r="D1640" i="14"/>
  <c r="C1640" i="14"/>
  <c r="K1639" i="14"/>
  <c r="J1639" i="14"/>
  <c r="I1639" i="14"/>
  <c r="H1639" i="14"/>
  <c r="G1639" i="14"/>
  <c r="F1639" i="14"/>
  <c r="E1639" i="14"/>
  <c r="D1639" i="14"/>
  <c r="C1639" i="14"/>
  <c r="K1638" i="14"/>
  <c r="J1638" i="14"/>
  <c r="I1638" i="14"/>
  <c r="H1638" i="14"/>
  <c r="G1638" i="14"/>
  <c r="F1638" i="14"/>
  <c r="E1638" i="14"/>
  <c r="D1638" i="14"/>
  <c r="C1638" i="14"/>
  <c r="K1637" i="14"/>
  <c r="J1637" i="14"/>
  <c r="I1637" i="14"/>
  <c r="H1637" i="14"/>
  <c r="G1637" i="14"/>
  <c r="F1637" i="14"/>
  <c r="E1637" i="14"/>
  <c r="D1637" i="14"/>
  <c r="C1637" i="14"/>
  <c r="K1636" i="14"/>
  <c r="J1636" i="14"/>
  <c r="I1636" i="14"/>
  <c r="H1636" i="14"/>
  <c r="G1636" i="14"/>
  <c r="F1636" i="14"/>
  <c r="E1636" i="14"/>
  <c r="D1636" i="14"/>
  <c r="C1636" i="14"/>
  <c r="B1636" i="14"/>
  <c r="K1635" i="14"/>
  <c r="J1635" i="14"/>
  <c r="I1635" i="14"/>
  <c r="H1635" i="14"/>
  <c r="G1635" i="14"/>
  <c r="F1635" i="14"/>
  <c r="E1635" i="14"/>
  <c r="D1635" i="14"/>
  <c r="C1635" i="14"/>
  <c r="B1635" i="14"/>
  <c r="K1634" i="14"/>
  <c r="J1634" i="14"/>
  <c r="I1634" i="14"/>
  <c r="H1634" i="14"/>
  <c r="G1634" i="14"/>
  <c r="F1634" i="14"/>
  <c r="E1634" i="14"/>
  <c r="D1634" i="14"/>
  <c r="C1634" i="14"/>
  <c r="K1633" i="14"/>
  <c r="J1633" i="14"/>
  <c r="I1633" i="14"/>
  <c r="H1633" i="14"/>
  <c r="G1633" i="14"/>
  <c r="F1633" i="14"/>
  <c r="E1633" i="14"/>
  <c r="D1633" i="14"/>
  <c r="C1633" i="14"/>
  <c r="K1632" i="14"/>
  <c r="J1632" i="14"/>
  <c r="I1632" i="14"/>
  <c r="H1632" i="14"/>
  <c r="G1632" i="14"/>
  <c r="F1632" i="14"/>
  <c r="E1632" i="14"/>
  <c r="D1632" i="14"/>
  <c r="C1632" i="14"/>
  <c r="K1631" i="14"/>
  <c r="J1631" i="14"/>
  <c r="I1631" i="14"/>
  <c r="H1631" i="14"/>
  <c r="G1631" i="14"/>
  <c r="F1631" i="14"/>
  <c r="E1631" i="14"/>
  <c r="D1631" i="14"/>
  <c r="C1631" i="14"/>
  <c r="K1630" i="14"/>
  <c r="J1630" i="14"/>
  <c r="I1630" i="14"/>
  <c r="H1630" i="14"/>
  <c r="G1630" i="14"/>
  <c r="F1630" i="14"/>
  <c r="E1630" i="14"/>
  <c r="D1630" i="14"/>
  <c r="C1630" i="14"/>
  <c r="K1629" i="14"/>
  <c r="J1629" i="14"/>
  <c r="I1629" i="14"/>
  <c r="H1629" i="14"/>
  <c r="G1629" i="14"/>
  <c r="F1629" i="14"/>
  <c r="E1629" i="14"/>
  <c r="D1629" i="14"/>
  <c r="C1629" i="14"/>
  <c r="K1628" i="14"/>
  <c r="J1628" i="14"/>
  <c r="I1628" i="14"/>
  <c r="H1628" i="14"/>
  <c r="G1628" i="14"/>
  <c r="F1628" i="14"/>
  <c r="E1628" i="14"/>
  <c r="D1628" i="14"/>
  <c r="C1628" i="14"/>
  <c r="K1627" i="14"/>
  <c r="J1627" i="14"/>
  <c r="I1627" i="14"/>
  <c r="H1627" i="14"/>
  <c r="G1627" i="14"/>
  <c r="F1627" i="14"/>
  <c r="E1627" i="14"/>
  <c r="D1627" i="14"/>
  <c r="C1627" i="14"/>
  <c r="K1626" i="14"/>
  <c r="J1626" i="14"/>
  <c r="I1626" i="14"/>
  <c r="H1626" i="14"/>
  <c r="G1626" i="14"/>
  <c r="F1626" i="14"/>
  <c r="E1626" i="14"/>
  <c r="D1626" i="14"/>
  <c r="C1626" i="14"/>
  <c r="K1625" i="14"/>
  <c r="J1625" i="14"/>
  <c r="I1625" i="14"/>
  <c r="H1625" i="14"/>
  <c r="G1625" i="14"/>
  <c r="F1625" i="14"/>
  <c r="E1625" i="14"/>
  <c r="D1625" i="14"/>
  <c r="C1625" i="14"/>
  <c r="K1624" i="14"/>
  <c r="J1624" i="14"/>
  <c r="I1624" i="14"/>
  <c r="H1624" i="14"/>
  <c r="G1624" i="14"/>
  <c r="F1624" i="14"/>
  <c r="E1624" i="14"/>
  <c r="D1624" i="14"/>
  <c r="C1624" i="14"/>
  <c r="B1624" i="14"/>
  <c r="K1623" i="14"/>
  <c r="J1623" i="14"/>
  <c r="I1623" i="14"/>
  <c r="H1623" i="14"/>
  <c r="G1623" i="14"/>
  <c r="F1623" i="14"/>
  <c r="E1623" i="14"/>
  <c r="D1623" i="14"/>
  <c r="C1623" i="14"/>
  <c r="B1623" i="14"/>
  <c r="K1622" i="14"/>
  <c r="J1622" i="14"/>
  <c r="I1622" i="14"/>
  <c r="H1622" i="14"/>
  <c r="G1622" i="14"/>
  <c r="F1622" i="14"/>
  <c r="E1622" i="14"/>
  <c r="D1622" i="14"/>
  <c r="C1622" i="14"/>
  <c r="K1621" i="14"/>
  <c r="J1621" i="14"/>
  <c r="I1621" i="14"/>
  <c r="H1621" i="14"/>
  <c r="G1621" i="14"/>
  <c r="F1621" i="14"/>
  <c r="E1621" i="14"/>
  <c r="D1621" i="14"/>
  <c r="C1621" i="14"/>
  <c r="K1620" i="14"/>
  <c r="J1620" i="14"/>
  <c r="I1620" i="14"/>
  <c r="H1620" i="14"/>
  <c r="G1620" i="14"/>
  <c r="F1620" i="14"/>
  <c r="E1620" i="14"/>
  <c r="D1620" i="14"/>
  <c r="C1620" i="14"/>
  <c r="K1619" i="14"/>
  <c r="J1619" i="14"/>
  <c r="I1619" i="14"/>
  <c r="H1619" i="14"/>
  <c r="G1619" i="14"/>
  <c r="F1619" i="14"/>
  <c r="E1619" i="14"/>
  <c r="D1619" i="14"/>
  <c r="C1619" i="14"/>
  <c r="K1618" i="14"/>
  <c r="J1618" i="14"/>
  <c r="I1618" i="14"/>
  <c r="H1618" i="14"/>
  <c r="G1618" i="14"/>
  <c r="F1618" i="14"/>
  <c r="E1618" i="14"/>
  <c r="D1618" i="14"/>
  <c r="C1618" i="14"/>
  <c r="K1617" i="14"/>
  <c r="J1617" i="14"/>
  <c r="I1617" i="14"/>
  <c r="H1617" i="14"/>
  <c r="G1617" i="14"/>
  <c r="F1617" i="14"/>
  <c r="E1617" i="14"/>
  <c r="D1617" i="14"/>
  <c r="C1617" i="14"/>
  <c r="K1616" i="14"/>
  <c r="J1616" i="14"/>
  <c r="I1616" i="14"/>
  <c r="H1616" i="14"/>
  <c r="G1616" i="14"/>
  <c r="F1616" i="14"/>
  <c r="E1616" i="14"/>
  <c r="D1616" i="14"/>
  <c r="C1616" i="14"/>
  <c r="K1615" i="14"/>
  <c r="J1615" i="14"/>
  <c r="I1615" i="14"/>
  <c r="H1615" i="14"/>
  <c r="G1615" i="14"/>
  <c r="F1615" i="14"/>
  <c r="E1615" i="14"/>
  <c r="D1615" i="14"/>
  <c r="C1615" i="14"/>
  <c r="K1614" i="14"/>
  <c r="J1614" i="14"/>
  <c r="I1614" i="14"/>
  <c r="H1614" i="14"/>
  <c r="G1614" i="14"/>
  <c r="F1614" i="14"/>
  <c r="E1614" i="14"/>
  <c r="D1614" i="14"/>
  <c r="C1614" i="14"/>
  <c r="K1613" i="14"/>
  <c r="J1613" i="14"/>
  <c r="I1613" i="14"/>
  <c r="H1613" i="14"/>
  <c r="G1613" i="14"/>
  <c r="F1613" i="14"/>
  <c r="E1613" i="14"/>
  <c r="D1613" i="14"/>
  <c r="C1613" i="14"/>
  <c r="K1612" i="14"/>
  <c r="J1612" i="14"/>
  <c r="I1612" i="14"/>
  <c r="H1612" i="14"/>
  <c r="G1612" i="14"/>
  <c r="F1612" i="14"/>
  <c r="E1612" i="14"/>
  <c r="D1612" i="14"/>
  <c r="C1612" i="14"/>
  <c r="B1612" i="14"/>
  <c r="K1611" i="14"/>
  <c r="J1611" i="14"/>
  <c r="I1611" i="14"/>
  <c r="H1611" i="14"/>
  <c r="G1611" i="14"/>
  <c r="F1611" i="14"/>
  <c r="E1611" i="14"/>
  <c r="D1611" i="14"/>
  <c r="C1611" i="14"/>
  <c r="B1611" i="14"/>
  <c r="K1610" i="14"/>
  <c r="J1610" i="14"/>
  <c r="I1610" i="14"/>
  <c r="H1610" i="14"/>
  <c r="G1610" i="14"/>
  <c r="F1610" i="14"/>
  <c r="E1610" i="14"/>
  <c r="D1610" i="14"/>
  <c r="C1610" i="14"/>
  <c r="K1609" i="14"/>
  <c r="J1609" i="14"/>
  <c r="I1609" i="14"/>
  <c r="H1609" i="14"/>
  <c r="G1609" i="14"/>
  <c r="F1609" i="14"/>
  <c r="E1609" i="14"/>
  <c r="D1609" i="14"/>
  <c r="C1609" i="14"/>
  <c r="K1608" i="14"/>
  <c r="J1608" i="14"/>
  <c r="I1608" i="14"/>
  <c r="H1608" i="14"/>
  <c r="G1608" i="14"/>
  <c r="F1608" i="14"/>
  <c r="E1608" i="14"/>
  <c r="D1608" i="14"/>
  <c r="C1608" i="14"/>
  <c r="K1607" i="14"/>
  <c r="J1607" i="14"/>
  <c r="I1607" i="14"/>
  <c r="H1607" i="14"/>
  <c r="G1607" i="14"/>
  <c r="F1607" i="14"/>
  <c r="E1607" i="14"/>
  <c r="D1607" i="14"/>
  <c r="C1607" i="14"/>
  <c r="K1606" i="14"/>
  <c r="J1606" i="14"/>
  <c r="I1606" i="14"/>
  <c r="H1606" i="14"/>
  <c r="G1606" i="14"/>
  <c r="F1606" i="14"/>
  <c r="E1606" i="14"/>
  <c r="D1606" i="14"/>
  <c r="C1606" i="14"/>
  <c r="K1605" i="14"/>
  <c r="J1605" i="14"/>
  <c r="I1605" i="14"/>
  <c r="H1605" i="14"/>
  <c r="G1605" i="14"/>
  <c r="F1605" i="14"/>
  <c r="E1605" i="14"/>
  <c r="D1605" i="14"/>
  <c r="C1605" i="14"/>
  <c r="K1604" i="14"/>
  <c r="J1604" i="14"/>
  <c r="I1604" i="14"/>
  <c r="H1604" i="14"/>
  <c r="G1604" i="14"/>
  <c r="F1604" i="14"/>
  <c r="E1604" i="14"/>
  <c r="D1604" i="14"/>
  <c r="C1604" i="14"/>
  <c r="K1603" i="14"/>
  <c r="J1603" i="14"/>
  <c r="I1603" i="14"/>
  <c r="H1603" i="14"/>
  <c r="G1603" i="14"/>
  <c r="F1603" i="14"/>
  <c r="E1603" i="14"/>
  <c r="D1603" i="14"/>
  <c r="C1603" i="14"/>
  <c r="K1602" i="14"/>
  <c r="J1602" i="14"/>
  <c r="I1602" i="14"/>
  <c r="H1602" i="14"/>
  <c r="G1602" i="14"/>
  <c r="F1602" i="14"/>
  <c r="E1602" i="14"/>
  <c r="D1602" i="14"/>
  <c r="C1602" i="14"/>
  <c r="K1601" i="14"/>
  <c r="J1601" i="14"/>
  <c r="I1601" i="14"/>
  <c r="H1601" i="14"/>
  <c r="G1601" i="14"/>
  <c r="F1601" i="14"/>
  <c r="E1601" i="14"/>
  <c r="D1601" i="14"/>
  <c r="C1601" i="14"/>
  <c r="K1600" i="14"/>
  <c r="J1600" i="14"/>
  <c r="I1600" i="14"/>
  <c r="H1600" i="14"/>
  <c r="G1600" i="14"/>
  <c r="F1600" i="14"/>
  <c r="E1600" i="14"/>
  <c r="D1600" i="14"/>
  <c r="C1600" i="14"/>
  <c r="B1600" i="14"/>
  <c r="K1599" i="14"/>
  <c r="J1599" i="14"/>
  <c r="I1599" i="14"/>
  <c r="H1599" i="14"/>
  <c r="G1599" i="14"/>
  <c r="F1599" i="14"/>
  <c r="E1599" i="14"/>
  <c r="D1599" i="14"/>
  <c r="C1599" i="14"/>
  <c r="B1599" i="14"/>
  <c r="K1598" i="14"/>
  <c r="J1598" i="14"/>
  <c r="I1598" i="14"/>
  <c r="H1598" i="14"/>
  <c r="G1598" i="14"/>
  <c r="F1598" i="14"/>
  <c r="E1598" i="14"/>
  <c r="D1598" i="14"/>
  <c r="C1598" i="14"/>
  <c r="K1597" i="14"/>
  <c r="J1597" i="14"/>
  <c r="I1597" i="14"/>
  <c r="H1597" i="14"/>
  <c r="G1597" i="14"/>
  <c r="F1597" i="14"/>
  <c r="E1597" i="14"/>
  <c r="D1597" i="14"/>
  <c r="C1597" i="14"/>
  <c r="K1596" i="14"/>
  <c r="J1596" i="14"/>
  <c r="I1596" i="14"/>
  <c r="H1596" i="14"/>
  <c r="G1596" i="14"/>
  <c r="F1596" i="14"/>
  <c r="E1596" i="14"/>
  <c r="D1596" i="14"/>
  <c r="C1596" i="14"/>
  <c r="K1595" i="14"/>
  <c r="J1595" i="14"/>
  <c r="I1595" i="14"/>
  <c r="H1595" i="14"/>
  <c r="G1595" i="14"/>
  <c r="F1595" i="14"/>
  <c r="E1595" i="14"/>
  <c r="D1595" i="14"/>
  <c r="C1595" i="14"/>
  <c r="K1594" i="14"/>
  <c r="J1594" i="14"/>
  <c r="I1594" i="14"/>
  <c r="H1594" i="14"/>
  <c r="G1594" i="14"/>
  <c r="F1594" i="14"/>
  <c r="E1594" i="14"/>
  <c r="D1594" i="14"/>
  <c r="C1594" i="14"/>
  <c r="K1593" i="14"/>
  <c r="J1593" i="14"/>
  <c r="I1593" i="14"/>
  <c r="H1593" i="14"/>
  <c r="G1593" i="14"/>
  <c r="F1593" i="14"/>
  <c r="E1593" i="14"/>
  <c r="D1593" i="14"/>
  <c r="C1593" i="14"/>
  <c r="K1592" i="14"/>
  <c r="J1592" i="14"/>
  <c r="I1592" i="14"/>
  <c r="H1592" i="14"/>
  <c r="G1592" i="14"/>
  <c r="F1592" i="14"/>
  <c r="E1592" i="14"/>
  <c r="D1592" i="14"/>
  <c r="C1592" i="14"/>
  <c r="K1591" i="14"/>
  <c r="J1591" i="14"/>
  <c r="I1591" i="14"/>
  <c r="H1591" i="14"/>
  <c r="G1591" i="14"/>
  <c r="F1591" i="14"/>
  <c r="E1591" i="14"/>
  <c r="D1591" i="14"/>
  <c r="C1591" i="14"/>
  <c r="K1590" i="14"/>
  <c r="J1590" i="14"/>
  <c r="I1590" i="14"/>
  <c r="H1590" i="14"/>
  <c r="G1590" i="14"/>
  <c r="F1590" i="14"/>
  <c r="E1590" i="14"/>
  <c r="D1590" i="14"/>
  <c r="C1590" i="14"/>
  <c r="K1589" i="14"/>
  <c r="J1589" i="14"/>
  <c r="I1589" i="14"/>
  <c r="H1589" i="14"/>
  <c r="G1589" i="14"/>
  <c r="F1589" i="14"/>
  <c r="E1589" i="14"/>
  <c r="D1589" i="14"/>
  <c r="C1589" i="14"/>
  <c r="K1588" i="14"/>
  <c r="J1588" i="14"/>
  <c r="I1588" i="14"/>
  <c r="H1588" i="14"/>
  <c r="G1588" i="14"/>
  <c r="F1588" i="14"/>
  <c r="E1588" i="14"/>
  <c r="D1588" i="14"/>
  <c r="C1588" i="14"/>
  <c r="B1588" i="14"/>
  <c r="K1587" i="14"/>
  <c r="J1587" i="14"/>
  <c r="I1587" i="14"/>
  <c r="H1587" i="14"/>
  <c r="G1587" i="14"/>
  <c r="F1587" i="14"/>
  <c r="E1587" i="14"/>
  <c r="D1587" i="14"/>
  <c r="C1587" i="14"/>
  <c r="B1587" i="14"/>
  <c r="K1586" i="14"/>
  <c r="J1586" i="14"/>
  <c r="I1586" i="14"/>
  <c r="H1586" i="14"/>
  <c r="G1586" i="14"/>
  <c r="F1586" i="14"/>
  <c r="E1586" i="14"/>
  <c r="D1586" i="14"/>
  <c r="C1586" i="14"/>
  <c r="K1585" i="14"/>
  <c r="J1585" i="14"/>
  <c r="I1585" i="14"/>
  <c r="H1585" i="14"/>
  <c r="G1585" i="14"/>
  <c r="F1585" i="14"/>
  <c r="E1585" i="14"/>
  <c r="D1585" i="14"/>
  <c r="C1585" i="14"/>
  <c r="K1584" i="14"/>
  <c r="J1584" i="14"/>
  <c r="I1584" i="14"/>
  <c r="H1584" i="14"/>
  <c r="G1584" i="14"/>
  <c r="F1584" i="14"/>
  <c r="E1584" i="14"/>
  <c r="D1584" i="14"/>
  <c r="C1584" i="14"/>
  <c r="K1583" i="14"/>
  <c r="J1583" i="14"/>
  <c r="I1583" i="14"/>
  <c r="H1583" i="14"/>
  <c r="G1583" i="14"/>
  <c r="F1583" i="14"/>
  <c r="E1583" i="14"/>
  <c r="D1583" i="14"/>
  <c r="C1583" i="14"/>
  <c r="K1582" i="14"/>
  <c r="J1582" i="14"/>
  <c r="I1582" i="14"/>
  <c r="H1582" i="14"/>
  <c r="G1582" i="14"/>
  <c r="F1582" i="14"/>
  <c r="E1582" i="14"/>
  <c r="D1582" i="14"/>
  <c r="C1582" i="14"/>
  <c r="K1581" i="14"/>
  <c r="J1581" i="14"/>
  <c r="I1581" i="14"/>
  <c r="H1581" i="14"/>
  <c r="G1581" i="14"/>
  <c r="F1581" i="14"/>
  <c r="E1581" i="14"/>
  <c r="D1581" i="14"/>
  <c r="C1581" i="14"/>
  <c r="K1580" i="14"/>
  <c r="J1580" i="14"/>
  <c r="I1580" i="14"/>
  <c r="H1580" i="14"/>
  <c r="G1580" i="14"/>
  <c r="F1580" i="14"/>
  <c r="E1580" i="14"/>
  <c r="D1580" i="14"/>
  <c r="C1580" i="14"/>
  <c r="K1579" i="14"/>
  <c r="J1579" i="14"/>
  <c r="I1579" i="14"/>
  <c r="H1579" i="14"/>
  <c r="G1579" i="14"/>
  <c r="F1579" i="14"/>
  <c r="E1579" i="14"/>
  <c r="D1579" i="14"/>
  <c r="C1579" i="14"/>
  <c r="K1578" i="14"/>
  <c r="J1578" i="14"/>
  <c r="I1578" i="14"/>
  <c r="H1578" i="14"/>
  <c r="G1578" i="14"/>
  <c r="F1578" i="14"/>
  <c r="E1578" i="14"/>
  <c r="D1578" i="14"/>
  <c r="C1578" i="14"/>
  <c r="K1577" i="14"/>
  <c r="J1577" i="14"/>
  <c r="I1577" i="14"/>
  <c r="H1577" i="14"/>
  <c r="G1577" i="14"/>
  <c r="F1577" i="14"/>
  <c r="E1577" i="14"/>
  <c r="D1577" i="14"/>
  <c r="C1577" i="14"/>
  <c r="K1576" i="14"/>
  <c r="J1576" i="14"/>
  <c r="I1576" i="14"/>
  <c r="H1576" i="14"/>
  <c r="G1576" i="14"/>
  <c r="F1576" i="14"/>
  <c r="E1576" i="14"/>
  <c r="D1576" i="14"/>
  <c r="C1576" i="14"/>
  <c r="B1576" i="14"/>
  <c r="K1575" i="14"/>
  <c r="J1575" i="14"/>
  <c r="I1575" i="14"/>
  <c r="H1575" i="14"/>
  <c r="G1575" i="14"/>
  <c r="F1575" i="14"/>
  <c r="E1575" i="14"/>
  <c r="D1575" i="14"/>
  <c r="C1575" i="14"/>
  <c r="B1575" i="14"/>
  <c r="K1574" i="14"/>
  <c r="J1574" i="14"/>
  <c r="I1574" i="14"/>
  <c r="H1574" i="14"/>
  <c r="G1574" i="14"/>
  <c r="F1574" i="14"/>
  <c r="E1574" i="14"/>
  <c r="D1574" i="14"/>
  <c r="C1574" i="14"/>
  <c r="K1573" i="14"/>
  <c r="J1573" i="14"/>
  <c r="I1573" i="14"/>
  <c r="H1573" i="14"/>
  <c r="G1573" i="14"/>
  <c r="F1573" i="14"/>
  <c r="E1573" i="14"/>
  <c r="D1573" i="14"/>
  <c r="C1573" i="14"/>
  <c r="K1572" i="14"/>
  <c r="J1572" i="14"/>
  <c r="I1572" i="14"/>
  <c r="H1572" i="14"/>
  <c r="G1572" i="14"/>
  <c r="F1572" i="14"/>
  <c r="E1572" i="14"/>
  <c r="D1572" i="14"/>
  <c r="C1572" i="14"/>
  <c r="K1571" i="14"/>
  <c r="J1571" i="14"/>
  <c r="I1571" i="14"/>
  <c r="H1571" i="14"/>
  <c r="G1571" i="14"/>
  <c r="F1571" i="14"/>
  <c r="E1571" i="14"/>
  <c r="D1571" i="14"/>
  <c r="C1571" i="14"/>
  <c r="K1570" i="14"/>
  <c r="J1570" i="14"/>
  <c r="I1570" i="14"/>
  <c r="H1570" i="14"/>
  <c r="G1570" i="14"/>
  <c r="F1570" i="14"/>
  <c r="E1570" i="14"/>
  <c r="D1570" i="14"/>
  <c r="C1570" i="14"/>
  <c r="K1569" i="14"/>
  <c r="J1569" i="14"/>
  <c r="I1569" i="14"/>
  <c r="H1569" i="14"/>
  <c r="G1569" i="14"/>
  <c r="F1569" i="14"/>
  <c r="E1569" i="14"/>
  <c r="D1569" i="14"/>
  <c r="C1569" i="14"/>
  <c r="K1568" i="14"/>
  <c r="J1568" i="14"/>
  <c r="I1568" i="14"/>
  <c r="H1568" i="14"/>
  <c r="G1568" i="14"/>
  <c r="F1568" i="14"/>
  <c r="E1568" i="14"/>
  <c r="D1568" i="14"/>
  <c r="C1568" i="14"/>
  <c r="K1567" i="14"/>
  <c r="J1567" i="14"/>
  <c r="I1567" i="14"/>
  <c r="H1567" i="14"/>
  <c r="G1567" i="14"/>
  <c r="F1567" i="14"/>
  <c r="E1567" i="14"/>
  <c r="D1567" i="14"/>
  <c r="C1567" i="14"/>
  <c r="K1566" i="14"/>
  <c r="J1566" i="14"/>
  <c r="I1566" i="14"/>
  <c r="H1566" i="14"/>
  <c r="G1566" i="14"/>
  <c r="F1566" i="14"/>
  <c r="E1566" i="14"/>
  <c r="D1566" i="14"/>
  <c r="C1566" i="14"/>
  <c r="K1565" i="14"/>
  <c r="J1565" i="14"/>
  <c r="I1565" i="14"/>
  <c r="H1565" i="14"/>
  <c r="G1565" i="14"/>
  <c r="F1565" i="14"/>
  <c r="E1565" i="14"/>
  <c r="D1565" i="14"/>
  <c r="C1565" i="14"/>
  <c r="K1564" i="14"/>
  <c r="J1564" i="14"/>
  <c r="I1564" i="14"/>
  <c r="H1564" i="14"/>
  <c r="G1564" i="14"/>
  <c r="F1564" i="14"/>
  <c r="E1564" i="14"/>
  <c r="D1564" i="14"/>
  <c r="C1564" i="14"/>
  <c r="B1564" i="14"/>
  <c r="K1563" i="14"/>
  <c r="J1563" i="14"/>
  <c r="I1563" i="14"/>
  <c r="H1563" i="14"/>
  <c r="G1563" i="14"/>
  <c r="F1563" i="14"/>
  <c r="E1563" i="14"/>
  <c r="D1563" i="14"/>
  <c r="C1563" i="14"/>
  <c r="B1563" i="14"/>
  <c r="K1562" i="14"/>
  <c r="J1562" i="14"/>
  <c r="I1562" i="14"/>
  <c r="H1562" i="14"/>
  <c r="G1562" i="14"/>
  <c r="F1562" i="14"/>
  <c r="E1562" i="14"/>
  <c r="D1562" i="14"/>
  <c r="C1562" i="14"/>
  <c r="K1561" i="14"/>
  <c r="J1561" i="14"/>
  <c r="I1561" i="14"/>
  <c r="H1561" i="14"/>
  <c r="G1561" i="14"/>
  <c r="F1561" i="14"/>
  <c r="E1561" i="14"/>
  <c r="D1561" i="14"/>
  <c r="C1561" i="14"/>
  <c r="K1560" i="14"/>
  <c r="J1560" i="14"/>
  <c r="I1560" i="14"/>
  <c r="H1560" i="14"/>
  <c r="G1560" i="14"/>
  <c r="F1560" i="14"/>
  <c r="E1560" i="14"/>
  <c r="D1560" i="14"/>
  <c r="C1560" i="14"/>
  <c r="K1559" i="14"/>
  <c r="J1559" i="14"/>
  <c r="I1559" i="14"/>
  <c r="H1559" i="14"/>
  <c r="G1559" i="14"/>
  <c r="F1559" i="14"/>
  <c r="E1559" i="14"/>
  <c r="D1559" i="14"/>
  <c r="C1559" i="14"/>
  <c r="K1558" i="14"/>
  <c r="J1558" i="14"/>
  <c r="I1558" i="14"/>
  <c r="H1558" i="14"/>
  <c r="G1558" i="14"/>
  <c r="F1558" i="14"/>
  <c r="E1558" i="14"/>
  <c r="D1558" i="14"/>
  <c r="C1558" i="14"/>
  <c r="K1557" i="14"/>
  <c r="J1557" i="14"/>
  <c r="I1557" i="14"/>
  <c r="H1557" i="14"/>
  <c r="G1557" i="14"/>
  <c r="F1557" i="14"/>
  <c r="E1557" i="14"/>
  <c r="D1557" i="14"/>
  <c r="C1557" i="14"/>
  <c r="K1556" i="14"/>
  <c r="J1556" i="14"/>
  <c r="I1556" i="14"/>
  <c r="H1556" i="14"/>
  <c r="G1556" i="14"/>
  <c r="F1556" i="14"/>
  <c r="E1556" i="14"/>
  <c r="D1556" i="14"/>
  <c r="C1556" i="14"/>
  <c r="K1555" i="14"/>
  <c r="J1555" i="14"/>
  <c r="I1555" i="14"/>
  <c r="H1555" i="14"/>
  <c r="G1555" i="14"/>
  <c r="F1555" i="14"/>
  <c r="E1555" i="14"/>
  <c r="D1555" i="14"/>
  <c r="C1555" i="14"/>
  <c r="K1554" i="14"/>
  <c r="J1554" i="14"/>
  <c r="I1554" i="14"/>
  <c r="H1554" i="14"/>
  <c r="G1554" i="14"/>
  <c r="F1554" i="14"/>
  <c r="E1554" i="14"/>
  <c r="D1554" i="14"/>
  <c r="C1554" i="14"/>
  <c r="K1553" i="14"/>
  <c r="J1553" i="14"/>
  <c r="I1553" i="14"/>
  <c r="H1553" i="14"/>
  <c r="G1553" i="14"/>
  <c r="F1553" i="14"/>
  <c r="E1553" i="14"/>
  <c r="D1553" i="14"/>
  <c r="C1553" i="14"/>
  <c r="K1552" i="14"/>
  <c r="J1552" i="14"/>
  <c r="I1552" i="14"/>
  <c r="H1552" i="14"/>
  <c r="G1552" i="14"/>
  <c r="F1552" i="14"/>
  <c r="E1552" i="14"/>
  <c r="D1552" i="14"/>
  <c r="C1552" i="14"/>
  <c r="B1552" i="14"/>
  <c r="K1551" i="14"/>
  <c r="J1551" i="14"/>
  <c r="I1551" i="14"/>
  <c r="H1551" i="14"/>
  <c r="G1551" i="14"/>
  <c r="F1551" i="14"/>
  <c r="E1551" i="14"/>
  <c r="D1551" i="14"/>
  <c r="C1551" i="14"/>
  <c r="B1551" i="14"/>
  <c r="K1550" i="14"/>
  <c r="J1550" i="14"/>
  <c r="I1550" i="14"/>
  <c r="H1550" i="14"/>
  <c r="G1550" i="14"/>
  <c r="F1550" i="14"/>
  <c r="E1550" i="14"/>
  <c r="D1550" i="14"/>
  <c r="C1550" i="14"/>
  <c r="K1549" i="14"/>
  <c r="J1549" i="14"/>
  <c r="I1549" i="14"/>
  <c r="H1549" i="14"/>
  <c r="G1549" i="14"/>
  <c r="F1549" i="14"/>
  <c r="E1549" i="14"/>
  <c r="D1549" i="14"/>
  <c r="C1549" i="14"/>
  <c r="K1548" i="14"/>
  <c r="J1548" i="14"/>
  <c r="I1548" i="14"/>
  <c r="H1548" i="14"/>
  <c r="G1548" i="14"/>
  <c r="F1548" i="14"/>
  <c r="E1548" i="14"/>
  <c r="D1548" i="14"/>
  <c r="C1548" i="14"/>
  <c r="K1547" i="14"/>
  <c r="J1547" i="14"/>
  <c r="I1547" i="14"/>
  <c r="H1547" i="14"/>
  <c r="G1547" i="14"/>
  <c r="F1547" i="14"/>
  <c r="E1547" i="14"/>
  <c r="D1547" i="14"/>
  <c r="C1547" i="14"/>
  <c r="K1546" i="14"/>
  <c r="J1546" i="14"/>
  <c r="I1546" i="14"/>
  <c r="H1546" i="14"/>
  <c r="G1546" i="14"/>
  <c r="F1546" i="14"/>
  <c r="E1546" i="14"/>
  <c r="D1546" i="14"/>
  <c r="C1546" i="14"/>
  <c r="K1545" i="14"/>
  <c r="J1545" i="14"/>
  <c r="I1545" i="14"/>
  <c r="H1545" i="14"/>
  <c r="G1545" i="14"/>
  <c r="F1545" i="14"/>
  <c r="E1545" i="14"/>
  <c r="D1545" i="14"/>
  <c r="C1545" i="14"/>
  <c r="K1544" i="14"/>
  <c r="J1544" i="14"/>
  <c r="I1544" i="14"/>
  <c r="H1544" i="14"/>
  <c r="G1544" i="14"/>
  <c r="F1544" i="14"/>
  <c r="E1544" i="14"/>
  <c r="D1544" i="14"/>
  <c r="C1544" i="14"/>
  <c r="K1543" i="14"/>
  <c r="J1543" i="14"/>
  <c r="I1543" i="14"/>
  <c r="H1543" i="14"/>
  <c r="G1543" i="14"/>
  <c r="F1543" i="14"/>
  <c r="E1543" i="14"/>
  <c r="D1543" i="14"/>
  <c r="C1543" i="14"/>
  <c r="K1542" i="14"/>
  <c r="J1542" i="14"/>
  <c r="I1542" i="14"/>
  <c r="H1542" i="14"/>
  <c r="G1542" i="14"/>
  <c r="F1542" i="14"/>
  <c r="E1542" i="14"/>
  <c r="D1542" i="14"/>
  <c r="C1542" i="14"/>
  <c r="K1541" i="14"/>
  <c r="J1541" i="14"/>
  <c r="I1541" i="14"/>
  <c r="H1541" i="14"/>
  <c r="G1541" i="14"/>
  <c r="F1541" i="14"/>
  <c r="E1541" i="14"/>
  <c r="D1541" i="14"/>
  <c r="C1541" i="14"/>
  <c r="K1540" i="14"/>
  <c r="J1540" i="14"/>
  <c r="I1540" i="14"/>
  <c r="H1540" i="14"/>
  <c r="G1540" i="14"/>
  <c r="F1540" i="14"/>
  <c r="E1540" i="14"/>
  <c r="D1540" i="14"/>
  <c r="C1540" i="14"/>
  <c r="B1540" i="14"/>
  <c r="K1539" i="14"/>
  <c r="J1539" i="14"/>
  <c r="I1539" i="14"/>
  <c r="H1539" i="14"/>
  <c r="G1539" i="14"/>
  <c r="F1539" i="14"/>
  <c r="E1539" i="14"/>
  <c r="D1539" i="14"/>
  <c r="C1539" i="14"/>
  <c r="B1539" i="14"/>
  <c r="K1538" i="14"/>
  <c r="J1538" i="14"/>
  <c r="I1538" i="14"/>
  <c r="H1538" i="14"/>
  <c r="G1538" i="14"/>
  <c r="F1538" i="14"/>
  <c r="E1538" i="14"/>
  <c r="D1538" i="14"/>
  <c r="C1538" i="14"/>
  <c r="K1537" i="14"/>
  <c r="J1537" i="14"/>
  <c r="I1537" i="14"/>
  <c r="H1537" i="14"/>
  <c r="G1537" i="14"/>
  <c r="F1537" i="14"/>
  <c r="E1537" i="14"/>
  <c r="D1537" i="14"/>
  <c r="C1537" i="14"/>
  <c r="K1536" i="14"/>
  <c r="J1536" i="14"/>
  <c r="I1536" i="14"/>
  <c r="H1536" i="14"/>
  <c r="G1536" i="14"/>
  <c r="F1536" i="14"/>
  <c r="E1536" i="14"/>
  <c r="D1536" i="14"/>
  <c r="C1536" i="14"/>
  <c r="K1535" i="14"/>
  <c r="J1535" i="14"/>
  <c r="I1535" i="14"/>
  <c r="H1535" i="14"/>
  <c r="G1535" i="14"/>
  <c r="F1535" i="14"/>
  <c r="E1535" i="14"/>
  <c r="D1535" i="14"/>
  <c r="C1535" i="14"/>
  <c r="K1534" i="14"/>
  <c r="J1534" i="14"/>
  <c r="I1534" i="14"/>
  <c r="H1534" i="14"/>
  <c r="G1534" i="14"/>
  <c r="F1534" i="14"/>
  <c r="E1534" i="14"/>
  <c r="D1534" i="14"/>
  <c r="C1534" i="14"/>
  <c r="K1533" i="14"/>
  <c r="J1533" i="14"/>
  <c r="I1533" i="14"/>
  <c r="H1533" i="14"/>
  <c r="G1533" i="14"/>
  <c r="F1533" i="14"/>
  <c r="E1533" i="14"/>
  <c r="D1533" i="14"/>
  <c r="C1533" i="14"/>
  <c r="K1532" i="14"/>
  <c r="J1532" i="14"/>
  <c r="I1532" i="14"/>
  <c r="H1532" i="14"/>
  <c r="G1532" i="14"/>
  <c r="F1532" i="14"/>
  <c r="E1532" i="14"/>
  <c r="D1532" i="14"/>
  <c r="C1532" i="14"/>
  <c r="K1531" i="14"/>
  <c r="J1531" i="14"/>
  <c r="I1531" i="14"/>
  <c r="H1531" i="14"/>
  <c r="G1531" i="14"/>
  <c r="F1531" i="14"/>
  <c r="E1531" i="14"/>
  <c r="D1531" i="14"/>
  <c r="C1531" i="14"/>
  <c r="K1530" i="14"/>
  <c r="J1530" i="14"/>
  <c r="I1530" i="14"/>
  <c r="H1530" i="14"/>
  <c r="G1530" i="14"/>
  <c r="F1530" i="14"/>
  <c r="E1530" i="14"/>
  <c r="D1530" i="14"/>
  <c r="C1530" i="14"/>
  <c r="K1529" i="14"/>
  <c r="J1529" i="14"/>
  <c r="I1529" i="14"/>
  <c r="H1529" i="14"/>
  <c r="G1529" i="14"/>
  <c r="F1529" i="14"/>
  <c r="E1529" i="14"/>
  <c r="D1529" i="14"/>
  <c r="C1529" i="14"/>
  <c r="K1528" i="14"/>
  <c r="J1528" i="14"/>
  <c r="I1528" i="14"/>
  <c r="H1528" i="14"/>
  <c r="G1528" i="14"/>
  <c r="F1528" i="14"/>
  <c r="E1528" i="14"/>
  <c r="D1528" i="14"/>
  <c r="C1528" i="14"/>
  <c r="B1528" i="14"/>
  <c r="K1527" i="14"/>
  <c r="J1527" i="14"/>
  <c r="I1527" i="14"/>
  <c r="H1527" i="14"/>
  <c r="G1527" i="14"/>
  <c r="F1527" i="14"/>
  <c r="E1527" i="14"/>
  <c r="D1527" i="14"/>
  <c r="C1527" i="14"/>
  <c r="B1527" i="14"/>
  <c r="K1526" i="14"/>
  <c r="J1526" i="14"/>
  <c r="I1526" i="14"/>
  <c r="H1526" i="14"/>
  <c r="G1526" i="14"/>
  <c r="F1526" i="14"/>
  <c r="E1526" i="14"/>
  <c r="D1526" i="14"/>
  <c r="C1526" i="14"/>
  <c r="K1525" i="14"/>
  <c r="J1525" i="14"/>
  <c r="I1525" i="14"/>
  <c r="H1525" i="14"/>
  <c r="G1525" i="14"/>
  <c r="F1525" i="14"/>
  <c r="E1525" i="14"/>
  <c r="D1525" i="14"/>
  <c r="C1525" i="14"/>
  <c r="K1524" i="14"/>
  <c r="J1524" i="14"/>
  <c r="I1524" i="14"/>
  <c r="H1524" i="14"/>
  <c r="G1524" i="14"/>
  <c r="F1524" i="14"/>
  <c r="E1524" i="14"/>
  <c r="D1524" i="14"/>
  <c r="C1524" i="14"/>
  <c r="K1523" i="14"/>
  <c r="J1523" i="14"/>
  <c r="I1523" i="14"/>
  <c r="H1523" i="14"/>
  <c r="G1523" i="14"/>
  <c r="F1523" i="14"/>
  <c r="E1523" i="14"/>
  <c r="D1523" i="14"/>
  <c r="C1523" i="14"/>
  <c r="K1522" i="14"/>
  <c r="J1522" i="14"/>
  <c r="I1522" i="14"/>
  <c r="H1522" i="14"/>
  <c r="G1522" i="14"/>
  <c r="F1522" i="14"/>
  <c r="E1522" i="14"/>
  <c r="D1522" i="14"/>
  <c r="C1522" i="14"/>
  <c r="K1521" i="14"/>
  <c r="J1521" i="14"/>
  <c r="I1521" i="14"/>
  <c r="H1521" i="14"/>
  <c r="G1521" i="14"/>
  <c r="F1521" i="14"/>
  <c r="E1521" i="14"/>
  <c r="D1521" i="14"/>
  <c r="C1521" i="14"/>
  <c r="K1520" i="14"/>
  <c r="J1520" i="14"/>
  <c r="I1520" i="14"/>
  <c r="H1520" i="14"/>
  <c r="G1520" i="14"/>
  <c r="F1520" i="14"/>
  <c r="E1520" i="14"/>
  <c r="D1520" i="14"/>
  <c r="C1520" i="14"/>
  <c r="K1519" i="14"/>
  <c r="J1519" i="14"/>
  <c r="I1519" i="14"/>
  <c r="H1519" i="14"/>
  <c r="G1519" i="14"/>
  <c r="F1519" i="14"/>
  <c r="E1519" i="14"/>
  <c r="D1519" i="14"/>
  <c r="C1519" i="14"/>
  <c r="K1518" i="14"/>
  <c r="J1518" i="14"/>
  <c r="I1518" i="14"/>
  <c r="H1518" i="14"/>
  <c r="G1518" i="14"/>
  <c r="F1518" i="14"/>
  <c r="E1518" i="14"/>
  <c r="D1518" i="14"/>
  <c r="C1518" i="14"/>
  <c r="K1517" i="14"/>
  <c r="J1517" i="14"/>
  <c r="I1517" i="14"/>
  <c r="H1517" i="14"/>
  <c r="G1517" i="14"/>
  <c r="F1517" i="14"/>
  <c r="E1517" i="14"/>
  <c r="D1517" i="14"/>
  <c r="C1517" i="14"/>
  <c r="K1516" i="14"/>
  <c r="J1516" i="14"/>
  <c r="I1516" i="14"/>
  <c r="H1516" i="14"/>
  <c r="G1516" i="14"/>
  <c r="F1516" i="14"/>
  <c r="E1516" i="14"/>
  <c r="D1516" i="14"/>
  <c r="C1516" i="14"/>
  <c r="B1516" i="14"/>
  <c r="K1515" i="14"/>
  <c r="J1515" i="14"/>
  <c r="I1515" i="14"/>
  <c r="H1515" i="14"/>
  <c r="G1515" i="14"/>
  <c r="F1515" i="14"/>
  <c r="E1515" i="14"/>
  <c r="D1515" i="14"/>
  <c r="C1515" i="14"/>
  <c r="B1515" i="14"/>
  <c r="K1514" i="14"/>
  <c r="J1514" i="14"/>
  <c r="I1514" i="14"/>
  <c r="H1514" i="14"/>
  <c r="G1514" i="14"/>
  <c r="F1514" i="14"/>
  <c r="E1514" i="14"/>
  <c r="D1514" i="14"/>
  <c r="C1514" i="14"/>
  <c r="K1513" i="14"/>
  <c r="J1513" i="14"/>
  <c r="I1513" i="14"/>
  <c r="H1513" i="14"/>
  <c r="G1513" i="14"/>
  <c r="F1513" i="14"/>
  <c r="E1513" i="14"/>
  <c r="D1513" i="14"/>
  <c r="C1513" i="14"/>
  <c r="K1512" i="14"/>
  <c r="J1512" i="14"/>
  <c r="I1512" i="14"/>
  <c r="H1512" i="14"/>
  <c r="G1512" i="14"/>
  <c r="F1512" i="14"/>
  <c r="E1512" i="14"/>
  <c r="D1512" i="14"/>
  <c r="C1512" i="14"/>
  <c r="K1511" i="14"/>
  <c r="J1511" i="14"/>
  <c r="I1511" i="14"/>
  <c r="H1511" i="14"/>
  <c r="G1511" i="14"/>
  <c r="F1511" i="14"/>
  <c r="E1511" i="14"/>
  <c r="D1511" i="14"/>
  <c r="C1511" i="14"/>
  <c r="K1510" i="14"/>
  <c r="J1510" i="14"/>
  <c r="I1510" i="14"/>
  <c r="H1510" i="14"/>
  <c r="G1510" i="14"/>
  <c r="F1510" i="14"/>
  <c r="E1510" i="14"/>
  <c r="D1510" i="14"/>
  <c r="C1510" i="14"/>
  <c r="K1509" i="14"/>
  <c r="J1509" i="14"/>
  <c r="I1509" i="14"/>
  <c r="H1509" i="14"/>
  <c r="G1509" i="14"/>
  <c r="F1509" i="14"/>
  <c r="E1509" i="14"/>
  <c r="D1509" i="14"/>
  <c r="C1509" i="14"/>
  <c r="K1508" i="14"/>
  <c r="J1508" i="14"/>
  <c r="I1508" i="14"/>
  <c r="H1508" i="14"/>
  <c r="G1508" i="14"/>
  <c r="F1508" i="14"/>
  <c r="E1508" i="14"/>
  <c r="D1508" i="14"/>
  <c r="C1508" i="14"/>
  <c r="K1507" i="14"/>
  <c r="J1507" i="14"/>
  <c r="I1507" i="14"/>
  <c r="H1507" i="14"/>
  <c r="G1507" i="14"/>
  <c r="F1507" i="14"/>
  <c r="E1507" i="14"/>
  <c r="D1507" i="14"/>
  <c r="C1507" i="14"/>
  <c r="K1506" i="14"/>
  <c r="J1506" i="14"/>
  <c r="I1506" i="14"/>
  <c r="H1506" i="14"/>
  <c r="G1506" i="14"/>
  <c r="F1506" i="14"/>
  <c r="E1506" i="14"/>
  <c r="D1506" i="14"/>
  <c r="C1506" i="14"/>
  <c r="K1505" i="14"/>
  <c r="J1505" i="14"/>
  <c r="I1505" i="14"/>
  <c r="H1505" i="14"/>
  <c r="G1505" i="14"/>
  <c r="F1505" i="14"/>
  <c r="E1505" i="14"/>
  <c r="D1505" i="14"/>
  <c r="C1505" i="14"/>
  <c r="K1504" i="14"/>
  <c r="J1504" i="14"/>
  <c r="I1504" i="14"/>
  <c r="H1504" i="14"/>
  <c r="G1504" i="14"/>
  <c r="F1504" i="14"/>
  <c r="E1504" i="14"/>
  <c r="D1504" i="14"/>
  <c r="C1504" i="14"/>
  <c r="B1504" i="14"/>
  <c r="K1503" i="14"/>
  <c r="J1503" i="14"/>
  <c r="I1503" i="14"/>
  <c r="H1503" i="14"/>
  <c r="G1503" i="14"/>
  <c r="F1503" i="14"/>
  <c r="E1503" i="14"/>
  <c r="D1503" i="14"/>
  <c r="C1503" i="14"/>
  <c r="B1503" i="14"/>
  <c r="K1502" i="14"/>
  <c r="J1502" i="14"/>
  <c r="I1502" i="14"/>
  <c r="H1502" i="14"/>
  <c r="G1502" i="14"/>
  <c r="F1502" i="14"/>
  <c r="E1502" i="14"/>
  <c r="D1502" i="14"/>
  <c r="C1502" i="14"/>
  <c r="K1501" i="14"/>
  <c r="J1501" i="14"/>
  <c r="I1501" i="14"/>
  <c r="H1501" i="14"/>
  <c r="G1501" i="14"/>
  <c r="F1501" i="14"/>
  <c r="E1501" i="14"/>
  <c r="D1501" i="14"/>
  <c r="C1501" i="14"/>
  <c r="K1500" i="14"/>
  <c r="J1500" i="14"/>
  <c r="I1500" i="14"/>
  <c r="H1500" i="14"/>
  <c r="G1500" i="14"/>
  <c r="F1500" i="14"/>
  <c r="E1500" i="14"/>
  <c r="D1500" i="14"/>
  <c r="C1500" i="14"/>
  <c r="K1499" i="14"/>
  <c r="J1499" i="14"/>
  <c r="I1499" i="14"/>
  <c r="H1499" i="14"/>
  <c r="G1499" i="14"/>
  <c r="F1499" i="14"/>
  <c r="E1499" i="14"/>
  <c r="D1499" i="14"/>
  <c r="C1499" i="14"/>
  <c r="K1498" i="14"/>
  <c r="J1498" i="14"/>
  <c r="I1498" i="14"/>
  <c r="H1498" i="14"/>
  <c r="G1498" i="14"/>
  <c r="F1498" i="14"/>
  <c r="E1498" i="14"/>
  <c r="D1498" i="14"/>
  <c r="C1498" i="14"/>
  <c r="K1497" i="14"/>
  <c r="J1497" i="14"/>
  <c r="I1497" i="14"/>
  <c r="H1497" i="14"/>
  <c r="G1497" i="14"/>
  <c r="F1497" i="14"/>
  <c r="E1497" i="14"/>
  <c r="D1497" i="14"/>
  <c r="C1497" i="14"/>
  <c r="K1496" i="14"/>
  <c r="J1496" i="14"/>
  <c r="I1496" i="14"/>
  <c r="H1496" i="14"/>
  <c r="G1496" i="14"/>
  <c r="F1496" i="14"/>
  <c r="E1496" i="14"/>
  <c r="D1496" i="14"/>
  <c r="C1496" i="14"/>
  <c r="K1495" i="14"/>
  <c r="J1495" i="14"/>
  <c r="I1495" i="14"/>
  <c r="H1495" i="14"/>
  <c r="G1495" i="14"/>
  <c r="F1495" i="14"/>
  <c r="E1495" i="14"/>
  <c r="D1495" i="14"/>
  <c r="C1495" i="14"/>
  <c r="K1494" i="14"/>
  <c r="J1494" i="14"/>
  <c r="I1494" i="14"/>
  <c r="H1494" i="14"/>
  <c r="G1494" i="14"/>
  <c r="F1494" i="14"/>
  <c r="E1494" i="14"/>
  <c r="D1494" i="14"/>
  <c r="C1494" i="14"/>
  <c r="K1493" i="14"/>
  <c r="J1493" i="14"/>
  <c r="I1493" i="14"/>
  <c r="H1493" i="14"/>
  <c r="G1493" i="14"/>
  <c r="F1493" i="14"/>
  <c r="E1493" i="14"/>
  <c r="D1493" i="14"/>
  <c r="C1493" i="14"/>
  <c r="K1492" i="14"/>
  <c r="J1492" i="14"/>
  <c r="I1492" i="14"/>
  <c r="H1492" i="14"/>
  <c r="G1492" i="14"/>
  <c r="F1492" i="14"/>
  <c r="E1492" i="14"/>
  <c r="D1492" i="14"/>
  <c r="C1492" i="14"/>
  <c r="B1492" i="14"/>
  <c r="K1491" i="14"/>
  <c r="J1491" i="14"/>
  <c r="I1491" i="14"/>
  <c r="H1491" i="14"/>
  <c r="G1491" i="14"/>
  <c r="F1491" i="14"/>
  <c r="E1491" i="14"/>
  <c r="D1491" i="14"/>
  <c r="C1491" i="14"/>
  <c r="B1491" i="14"/>
  <c r="K1490" i="14"/>
  <c r="J1490" i="14"/>
  <c r="I1490" i="14"/>
  <c r="H1490" i="14"/>
  <c r="G1490" i="14"/>
  <c r="F1490" i="14"/>
  <c r="E1490" i="14"/>
  <c r="D1490" i="14"/>
  <c r="C1490" i="14"/>
  <c r="K1489" i="14"/>
  <c r="J1489" i="14"/>
  <c r="I1489" i="14"/>
  <c r="H1489" i="14"/>
  <c r="G1489" i="14"/>
  <c r="F1489" i="14"/>
  <c r="E1489" i="14"/>
  <c r="D1489" i="14"/>
  <c r="C1489" i="14"/>
  <c r="K1488" i="14"/>
  <c r="J1488" i="14"/>
  <c r="I1488" i="14"/>
  <c r="H1488" i="14"/>
  <c r="G1488" i="14"/>
  <c r="F1488" i="14"/>
  <c r="E1488" i="14"/>
  <c r="D1488" i="14"/>
  <c r="C1488" i="14"/>
  <c r="K1487" i="14"/>
  <c r="J1487" i="14"/>
  <c r="I1487" i="14"/>
  <c r="H1487" i="14"/>
  <c r="G1487" i="14"/>
  <c r="F1487" i="14"/>
  <c r="E1487" i="14"/>
  <c r="D1487" i="14"/>
  <c r="C1487" i="14"/>
  <c r="K1486" i="14"/>
  <c r="J1486" i="14"/>
  <c r="I1486" i="14"/>
  <c r="H1486" i="14"/>
  <c r="G1486" i="14"/>
  <c r="F1486" i="14"/>
  <c r="E1486" i="14"/>
  <c r="D1486" i="14"/>
  <c r="C1486" i="14"/>
  <c r="K1485" i="14"/>
  <c r="J1485" i="14"/>
  <c r="I1485" i="14"/>
  <c r="H1485" i="14"/>
  <c r="G1485" i="14"/>
  <c r="F1485" i="14"/>
  <c r="E1485" i="14"/>
  <c r="D1485" i="14"/>
  <c r="C1485" i="14"/>
  <c r="K1484" i="14"/>
  <c r="J1484" i="14"/>
  <c r="I1484" i="14"/>
  <c r="H1484" i="14"/>
  <c r="G1484" i="14"/>
  <c r="F1484" i="14"/>
  <c r="E1484" i="14"/>
  <c r="D1484" i="14"/>
  <c r="C1484" i="14"/>
  <c r="K1483" i="14"/>
  <c r="J1483" i="14"/>
  <c r="I1483" i="14"/>
  <c r="H1483" i="14"/>
  <c r="G1483" i="14"/>
  <c r="F1483" i="14"/>
  <c r="E1483" i="14"/>
  <c r="D1483" i="14"/>
  <c r="C1483" i="14"/>
  <c r="K1482" i="14"/>
  <c r="J1482" i="14"/>
  <c r="I1482" i="14"/>
  <c r="H1482" i="14"/>
  <c r="G1482" i="14"/>
  <c r="F1482" i="14"/>
  <c r="E1482" i="14"/>
  <c r="D1482" i="14"/>
  <c r="C1482" i="14"/>
  <c r="K1481" i="14"/>
  <c r="J1481" i="14"/>
  <c r="I1481" i="14"/>
  <c r="H1481" i="14"/>
  <c r="G1481" i="14"/>
  <c r="F1481" i="14"/>
  <c r="E1481" i="14"/>
  <c r="D1481" i="14"/>
  <c r="C1481" i="14"/>
  <c r="K1480" i="14"/>
  <c r="J1480" i="14"/>
  <c r="I1480" i="14"/>
  <c r="H1480" i="14"/>
  <c r="G1480" i="14"/>
  <c r="F1480" i="14"/>
  <c r="E1480" i="14"/>
  <c r="D1480" i="14"/>
  <c r="C1480" i="14"/>
  <c r="B1480" i="14"/>
  <c r="K1479" i="14"/>
  <c r="J1479" i="14"/>
  <c r="I1479" i="14"/>
  <c r="H1479" i="14"/>
  <c r="G1479" i="14"/>
  <c r="F1479" i="14"/>
  <c r="E1479" i="14"/>
  <c r="D1479" i="14"/>
  <c r="C1479" i="14"/>
  <c r="B1479" i="14"/>
  <c r="K1478" i="14"/>
  <c r="J1478" i="14"/>
  <c r="I1478" i="14"/>
  <c r="H1478" i="14"/>
  <c r="G1478" i="14"/>
  <c r="F1478" i="14"/>
  <c r="E1478" i="14"/>
  <c r="D1478" i="14"/>
  <c r="C1478" i="14"/>
  <c r="K1477" i="14"/>
  <c r="J1477" i="14"/>
  <c r="I1477" i="14"/>
  <c r="H1477" i="14"/>
  <c r="G1477" i="14"/>
  <c r="F1477" i="14"/>
  <c r="E1477" i="14"/>
  <c r="D1477" i="14"/>
  <c r="C1477" i="14"/>
  <c r="K1476" i="14"/>
  <c r="J1476" i="14"/>
  <c r="I1476" i="14"/>
  <c r="H1476" i="14"/>
  <c r="G1476" i="14"/>
  <c r="F1476" i="14"/>
  <c r="E1476" i="14"/>
  <c r="D1476" i="14"/>
  <c r="C1476" i="14"/>
  <c r="K1475" i="14"/>
  <c r="J1475" i="14"/>
  <c r="I1475" i="14"/>
  <c r="H1475" i="14"/>
  <c r="G1475" i="14"/>
  <c r="F1475" i="14"/>
  <c r="E1475" i="14"/>
  <c r="D1475" i="14"/>
  <c r="C1475" i="14"/>
  <c r="K1474" i="14"/>
  <c r="J1474" i="14"/>
  <c r="I1474" i="14"/>
  <c r="H1474" i="14"/>
  <c r="G1474" i="14"/>
  <c r="F1474" i="14"/>
  <c r="E1474" i="14"/>
  <c r="D1474" i="14"/>
  <c r="C1474" i="14"/>
  <c r="K1473" i="14"/>
  <c r="J1473" i="14"/>
  <c r="I1473" i="14"/>
  <c r="H1473" i="14"/>
  <c r="G1473" i="14"/>
  <c r="F1473" i="14"/>
  <c r="E1473" i="14"/>
  <c r="D1473" i="14"/>
  <c r="C1473" i="14"/>
  <c r="K1472" i="14"/>
  <c r="J1472" i="14"/>
  <c r="I1472" i="14"/>
  <c r="H1472" i="14"/>
  <c r="G1472" i="14"/>
  <c r="F1472" i="14"/>
  <c r="E1472" i="14"/>
  <c r="D1472" i="14"/>
  <c r="C1472" i="14"/>
  <c r="K1471" i="14"/>
  <c r="J1471" i="14"/>
  <c r="I1471" i="14"/>
  <c r="H1471" i="14"/>
  <c r="G1471" i="14"/>
  <c r="F1471" i="14"/>
  <c r="E1471" i="14"/>
  <c r="D1471" i="14"/>
  <c r="C1471" i="14"/>
  <c r="K1470" i="14"/>
  <c r="J1470" i="14"/>
  <c r="I1470" i="14"/>
  <c r="H1470" i="14"/>
  <c r="G1470" i="14"/>
  <c r="F1470" i="14"/>
  <c r="E1470" i="14"/>
  <c r="D1470" i="14"/>
  <c r="C1470" i="14"/>
  <c r="K1469" i="14"/>
  <c r="J1469" i="14"/>
  <c r="I1469" i="14"/>
  <c r="H1469" i="14"/>
  <c r="G1469" i="14"/>
  <c r="F1469" i="14"/>
  <c r="E1469" i="14"/>
  <c r="D1469" i="14"/>
  <c r="C1469" i="14"/>
  <c r="K1468" i="14"/>
  <c r="J1468" i="14"/>
  <c r="I1468" i="14"/>
  <c r="H1468" i="14"/>
  <c r="G1468" i="14"/>
  <c r="F1468" i="14"/>
  <c r="E1468" i="14"/>
  <c r="D1468" i="14"/>
  <c r="C1468" i="14"/>
  <c r="B1468" i="14"/>
  <c r="K1467" i="14"/>
  <c r="J1467" i="14"/>
  <c r="I1467" i="14"/>
  <c r="H1467" i="14"/>
  <c r="G1467" i="14"/>
  <c r="F1467" i="14"/>
  <c r="E1467" i="14"/>
  <c r="D1467" i="14"/>
  <c r="C1467" i="14"/>
  <c r="B1467" i="14"/>
  <c r="K1466" i="14"/>
  <c r="J1466" i="14"/>
  <c r="I1466" i="14"/>
  <c r="H1466" i="14"/>
  <c r="G1466" i="14"/>
  <c r="F1466" i="14"/>
  <c r="E1466" i="14"/>
  <c r="D1466" i="14"/>
  <c r="C1466" i="14"/>
  <c r="K1465" i="14"/>
  <c r="J1465" i="14"/>
  <c r="I1465" i="14"/>
  <c r="H1465" i="14"/>
  <c r="G1465" i="14"/>
  <c r="F1465" i="14"/>
  <c r="E1465" i="14"/>
  <c r="D1465" i="14"/>
  <c r="C1465" i="14"/>
  <c r="K1464" i="14"/>
  <c r="J1464" i="14"/>
  <c r="I1464" i="14"/>
  <c r="H1464" i="14"/>
  <c r="G1464" i="14"/>
  <c r="F1464" i="14"/>
  <c r="E1464" i="14"/>
  <c r="D1464" i="14"/>
  <c r="C1464" i="14"/>
  <c r="K1463" i="14"/>
  <c r="J1463" i="14"/>
  <c r="I1463" i="14"/>
  <c r="H1463" i="14"/>
  <c r="G1463" i="14"/>
  <c r="F1463" i="14"/>
  <c r="E1463" i="14"/>
  <c r="D1463" i="14"/>
  <c r="C1463" i="14"/>
  <c r="K1462" i="14"/>
  <c r="J1462" i="14"/>
  <c r="I1462" i="14"/>
  <c r="H1462" i="14"/>
  <c r="G1462" i="14"/>
  <c r="F1462" i="14"/>
  <c r="E1462" i="14"/>
  <c r="D1462" i="14"/>
  <c r="C1462" i="14"/>
  <c r="K1461" i="14"/>
  <c r="J1461" i="14"/>
  <c r="I1461" i="14"/>
  <c r="H1461" i="14"/>
  <c r="G1461" i="14"/>
  <c r="F1461" i="14"/>
  <c r="E1461" i="14"/>
  <c r="D1461" i="14"/>
  <c r="C1461" i="14"/>
  <c r="K1460" i="14"/>
  <c r="J1460" i="14"/>
  <c r="I1460" i="14"/>
  <c r="H1460" i="14"/>
  <c r="G1460" i="14"/>
  <c r="F1460" i="14"/>
  <c r="E1460" i="14"/>
  <c r="D1460" i="14"/>
  <c r="C1460" i="14"/>
  <c r="K1459" i="14"/>
  <c r="J1459" i="14"/>
  <c r="I1459" i="14"/>
  <c r="H1459" i="14"/>
  <c r="G1459" i="14"/>
  <c r="F1459" i="14"/>
  <c r="E1459" i="14"/>
  <c r="D1459" i="14"/>
  <c r="C1459" i="14"/>
  <c r="K1458" i="14"/>
  <c r="J1458" i="14"/>
  <c r="I1458" i="14"/>
  <c r="H1458" i="14"/>
  <c r="G1458" i="14"/>
  <c r="F1458" i="14"/>
  <c r="E1458" i="14"/>
  <c r="D1458" i="14"/>
  <c r="C1458" i="14"/>
  <c r="K1457" i="14"/>
  <c r="J1457" i="14"/>
  <c r="I1457" i="14"/>
  <c r="H1457" i="14"/>
  <c r="G1457" i="14"/>
  <c r="F1457" i="14"/>
  <c r="E1457" i="14"/>
  <c r="D1457" i="14"/>
  <c r="C1457" i="14"/>
  <c r="K1456" i="14"/>
  <c r="J1456" i="14"/>
  <c r="I1456" i="14"/>
  <c r="H1456" i="14"/>
  <c r="G1456" i="14"/>
  <c r="F1456" i="14"/>
  <c r="E1456" i="14"/>
  <c r="D1456" i="14"/>
  <c r="C1456" i="14"/>
  <c r="B1456" i="14"/>
  <c r="K1455" i="14"/>
  <c r="J1455" i="14"/>
  <c r="I1455" i="14"/>
  <c r="H1455" i="14"/>
  <c r="G1455" i="14"/>
  <c r="F1455" i="14"/>
  <c r="E1455" i="14"/>
  <c r="D1455" i="14"/>
  <c r="C1455" i="14"/>
  <c r="B1455" i="14"/>
  <c r="K1454" i="14"/>
  <c r="J1454" i="14"/>
  <c r="I1454" i="14"/>
  <c r="H1454" i="14"/>
  <c r="G1454" i="14"/>
  <c r="F1454" i="14"/>
  <c r="E1454" i="14"/>
  <c r="D1454" i="14"/>
  <c r="C1454" i="14"/>
  <c r="K1453" i="14"/>
  <c r="J1453" i="14"/>
  <c r="I1453" i="14"/>
  <c r="H1453" i="14"/>
  <c r="G1453" i="14"/>
  <c r="F1453" i="14"/>
  <c r="E1453" i="14"/>
  <c r="D1453" i="14"/>
  <c r="C1453" i="14"/>
  <c r="K1452" i="14"/>
  <c r="J1452" i="14"/>
  <c r="I1452" i="14"/>
  <c r="H1452" i="14"/>
  <c r="G1452" i="14"/>
  <c r="F1452" i="14"/>
  <c r="E1452" i="14"/>
  <c r="D1452" i="14"/>
  <c r="C1452" i="14"/>
  <c r="K1451" i="14"/>
  <c r="J1451" i="14"/>
  <c r="I1451" i="14"/>
  <c r="H1451" i="14"/>
  <c r="G1451" i="14"/>
  <c r="F1451" i="14"/>
  <c r="E1451" i="14"/>
  <c r="D1451" i="14"/>
  <c r="C1451" i="14"/>
  <c r="K1450" i="14"/>
  <c r="J1450" i="14"/>
  <c r="I1450" i="14"/>
  <c r="H1450" i="14"/>
  <c r="G1450" i="14"/>
  <c r="F1450" i="14"/>
  <c r="E1450" i="14"/>
  <c r="D1450" i="14"/>
  <c r="C1450" i="14"/>
  <c r="K1449" i="14"/>
  <c r="J1449" i="14"/>
  <c r="I1449" i="14"/>
  <c r="H1449" i="14"/>
  <c r="G1449" i="14"/>
  <c r="F1449" i="14"/>
  <c r="E1449" i="14"/>
  <c r="D1449" i="14"/>
  <c r="C1449" i="14"/>
  <c r="K1448" i="14"/>
  <c r="J1448" i="14"/>
  <c r="I1448" i="14"/>
  <c r="H1448" i="14"/>
  <c r="G1448" i="14"/>
  <c r="F1448" i="14"/>
  <c r="E1448" i="14"/>
  <c r="D1448" i="14"/>
  <c r="C1448" i="14"/>
  <c r="K1447" i="14"/>
  <c r="J1447" i="14"/>
  <c r="I1447" i="14"/>
  <c r="H1447" i="14"/>
  <c r="G1447" i="14"/>
  <c r="F1447" i="14"/>
  <c r="E1447" i="14"/>
  <c r="D1447" i="14"/>
  <c r="C1447" i="14"/>
  <c r="K1446" i="14"/>
  <c r="J1446" i="14"/>
  <c r="I1446" i="14"/>
  <c r="H1446" i="14"/>
  <c r="G1446" i="14"/>
  <c r="F1446" i="14"/>
  <c r="E1446" i="14"/>
  <c r="D1446" i="14"/>
  <c r="C1446" i="14"/>
  <c r="K1445" i="14"/>
  <c r="J1445" i="14"/>
  <c r="I1445" i="14"/>
  <c r="H1445" i="14"/>
  <c r="G1445" i="14"/>
  <c r="F1445" i="14"/>
  <c r="E1445" i="14"/>
  <c r="D1445" i="14"/>
  <c r="C1445" i="14"/>
  <c r="K1444" i="14"/>
  <c r="J1444" i="14"/>
  <c r="I1444" i="14"/>
  <c r="H1444" i="14"/>
  <c r="G1444" i="14"/>
  <c r="F1444" i="14"/>
  <c r="E1444" i="14"/>
  <c r="D1444" i="14"/>
  <c r="C1444" i="14"/>
  <c r="B1444" i="14"/>
  <c r="K1443" i="14"/>
  <c r="J1443" i="14"/>
  <c r="I1443" i="14"/>
  <c r="H1443" i="14"/>
  <c r="G1443" i="14"/>
  <c r="F1443" i="14"/>
  <c r="E1443" i="14"/>
  <c r="D1443" i="14"/>
  <c r="C1443" i="14"/>
  <c r="B1443" i="14"/>
  <c r="K1442" i="14"/>
  <c r="J1442" i="14"/>
  <c r="I1442" i="14"/>
  <c r="H1442" i="14"/>
  <c r="G1442" i="14"/>
  <c r="F1442" i="14"/>
  <c r="E1442" i="14"/>
  <c r="D1442" i="14"/>
  <c r="C1442" i="14"/>
  <c r="K1441" i="14"/>
  <c r="J1441" i="14"/>
  <c r="I1441" i="14"/>
  <c r="H1441" i="14"/>
  <c r="G1441" i="14"/>
  <c r="F1441" i="14"/>
  <c r="E1441" i="14"/>
  <c r="D1441" i="14"/>
  <c r="C1441" i="14"/>
  <c r="K1440" i="14"/>
  <c r="J1440" i="14"/>
  <c r="I1440" i="14"/>
  <c r="H1440" i="14"/>
  <c r="G1440" i="14"/>
  <c r="F1440" i="14"/>
  <c r="E1440" i="14"/>
  <c r="D1440" i="14"/>
  <c r="C1440" i="14"/>
  <c r="K1439" i="14"/>
  <c r="J1439" i="14"/>
  <c r="I1439" i="14"/>
  <c r="H1439" i="14"/>
  <c r="G1439" i="14"/>
  <c r="F1439" i="14"/>
  <c r="E1439" i="14"/>
  <c r="D1439" i="14"/>
  <c r="C1439" i="14"/>
  <c r="K1438" i="14"/>
  <c r="J1438" i="14"/>
  <c r="I1438" i="14"/>
  <c r="H1438" i="14"/>
  <c r="G1438" i="14"/>
  <c r="F1438" i="14"/>
  <c r="E1438" i="14"/>
  <c r="D1438" i="14"/>
  <c r="C1438" i="14"/>
  <c r="K1437" i="14"/>
  <c r="J1437" i="14"/>
  <c r="I1437" i="14"/>
  <c r="H1437" i="14"/>
  <c r="G1437" i="14"/>
  <c r="F1437" i="14"/>
  <c r="E1437" i="14"/>
  <c r="D1437" i="14"/>
  <c r="C1437" i="14"/>
  <c r="K1436" i="14"/>
  <c r="J1436" i="14"/>
  <c r="I1436" i="14"/>
  <c r="H1436" i="14"/>
  <c r="G1436" i="14"/>
  <c r="F1436" i="14"/>
  <c r="E1436" i="14"/>
  <c r="D1436" i="14"/>
  <c r="C1436" i="14"/>
  <c r="K1435" i="14"/>
  <c r="J1435" i="14"/>
  <c r="I1435" i="14"/>
  <c r="H1435" i="14"/>
  <c r="G1435" i="14"/>
  <c r="F1435" i="14"/>
  <c r="E1435" i="14"/>
  <c r="D1435" i="14"/>
  <c r="C1435" i="14"/>
  <c r="K1434" i="14"/>
  <c r="J1434" i="14"/>
  <c r="I1434" i="14"/>
  <c r="H1434" i="14"/>
  <c r="G1434" i="14"/>
  <c r="F1434" i="14"/>
  <c r="E1434" i="14"/>
  <c r="D1434" i="14"/>
  <c r="C1434" i="14"/>
  <c r="K1433" i="14"/>
  <c r="J1433" i="14"/>
  <c r="I1433" i="14"/>
  <c r="H1433" i="14"/>
  <c r="G1433" i="14"/>
  <c r="F1433" i="14"/>
  <c r="E1433" i="14"/>
  <c r="D1433" i="14"/>
  <c r="C1433" i="14"/>
  <c r="K1432" i="14"/>
  <c r="J1432" i="14"/>
  <c r="I1432" i="14"/>
  <c r="H1432" i="14"/>
  <c r="G1432" i="14"/>
  <c r="F1432" i="14"/>
  <c r="E1432" i="14"/>
  <c r="D1432" i="14"/>
  <c r="C1432" i="14"/>
  <c r="B1432" i="14"/>
  <c r="K1431" i="14"/>
  <c r="J1431" i="14"/>
  <c r="I1431" i="14"/>
  <c r="H1431" i="14"/>
  <c r="G1431" i="14"/>
  <c r="F1431" i="14"/>
  <c r="E1431" i="14"/>
  <c r="D1431" i="14"/>
  <c r="C1431" i="14"/>
  <c r="B1431" i="14"/>
  <c r="K1430" i="14"/>
  <c r="J1430" i="14"/>
  <c r="I1430" i="14"/>
  <c r="H1430" i="14"/>
  <c r="G1430" i="14"/>
  <c r="F1430" i="14"/>
  <c r="E1430" i="14"/>
  <c r="D1430" i="14"/>
  <c r="C1430" i="14"/>
  <c r="K1429" i="14"/>
  <c r="J1429" i="14"/>
  <c r="I1429" i="14"/>
  <c r="H1429" i="14"/>
  <c r="G1429" i="14"/>
  <c r="F1429" i="14"/>
  <c r="E1429" i="14"/>
  <c r="D1429" i="14"/>
  <c r="C1429" i="14"/>
  <c r="K1428" i="14"/>
  <c r="J1428" i="14"/>
  <c r="I1428" i="14"/>
  <c r="H1428" i="14"/>
  <c r="G1428" i="14"/>
  <c r="F1428" i="14"/>
  <c r="E1428" i="14"/>
  <c r="D1428" i="14"/>
  <c r="C1428" i="14"/>
  <c r="K1427" i="14"/>
  <c r="J1427" i="14"/>
  <c r="I1427" i="14"/>
  <c r="H1427" i="14"/>
  <c r="G1427" i="14"/>
  <c r="F1427" i="14"/>
  <c r="E1427" i="14"/>
  <c r="D1427" i="14"/>
  <c r="C1427" i="14"/>
  <c r="K1426" i="14"/>
  <c r="J1426" i="14"/>
  <c r="I1426" i="14"/>
  <c r="H1426" i="14"/>
  <c r="G1426" i="14"/>
  <c r="F1426" i="14"/>
  <c r="E1426" i="14"/>
  <c r="D1426" i="14"/>
  <c r="C1426" i="14"/>
  <c r="K1425" i="14"/>
  <c r="J1425" i="14"/>
  <c r="I1425" i="14"/>
  <c r="H1425" i="14"/>
  <c r="G1425" i="14"/>
  <c r="F1425" i="14"/>
  <c r="E1425" i="14"/>
  <c r="D1425" i="14"/>
  <c r="C1425" i="14"/>
  <c r="K1424" i="14"/>
  <c r="J1424" i="14"/>
  <c r="I1424" i="14"/>
  <c r="H1424" i="14"/>
  <c r="G1424" i="14"/>
  <c r="F1424" i="14"/>
  <c r="E1424" i="14"/>
  <c r="D1424" i="14"/>
  <c r="C1424" i="14"/>
  <c r="K1423" i="14"/>
  <c r="J1423" i="14"/>
  <c r="I1423" i="14"/>
  <c r="H1423" i="14"/>
  <c r="G1423" i="14"/>
  <c r="F1423" i="14"/>
  <c r="E1423" i="14"/>
  <c r="D1423" i="14"/>
  <c r="C1423" i="14"/>
  <c r="K1422" i="14"/>
  <c r="J1422" i="14"/>
  <c r="I1422" i="14"/>
  <c r="H1422" i="14"/>
  <c r="G1422" i="14"/>
  <c r="F1422" i="14"/>
  <c r="E1422" i="14"/>
  <c r="D1422" i="14"/>
  <c r="C1422" i="14"/>
  <c r="K1421" i="14"/>
  <c r="J1421" i="14"/>
  <c r="I1421" i="14"/>
  <c r="H1421" i="14"/>
  <c r="G1421" i="14"/>
  <c r="F1421" i="14"/>
  <c r="E1421" i="14"/>
  <c r="D1421" i="14"/>
  <c r="C1421" i="14"/>
  <c r="K1420" i="14"/>
  <c r="J1420" i="14"/>
  <c r="I1420" i="14"/>
  <c r="H1420" i="14"/>
  <c r="G1420" i="14"/>
  <c r="F1420" i="14"/>
  <c r="E1420" i="14"/>
  <c r="D1420" i="14"/>
  <c r="C1420" i="14"/>
  <c r="B1420" i="14"/>
  <c r="K1419" i="14"/>
  <c r="J1419" i="14"/>
  <c r="I1419" i="14"/>
  <c r="H1419" i="14"/>
  <c r="G1419" i="14"/>
  <c r="F1419" i="14"/>
  <c r="E1419" i="14"/>
  <c r="D1419" i="14"/>
  <c r="C1419" i="14"/>
  <c r="B1419" i="14"/>
  <c r="K1418" i="14"/>
  <c r="J1418" i="14"/>
  <c r="I1418" i="14"/>
  <c r="H1418" i="14"/>
  <c r="G1418" i="14"/>
  <c r="F1418" i="14"/>
  <c r="E1418" i="14"/>
  <c r="D1418" i="14"/>
  <c r="C1418" i="14"/>
  <c r="K1417" i="14"/>
  <c r="J1417" i="14"/>
  <c r="I1417" i="14"/>
  <c r="H1417" i="14"/>
  <c r="G1417" i="14"/>
  <c r="F1417" i="14"/>
  <c r="E1417" i="14"/>
  <c r="D1417" i="14"/>
  <c r="C1417" i="14"/>
  <c r="K1416" i="14"/>
  <c r="J1416" i="14"/>
  <c r="I1416" i="14"/>
  <c r="H1416" i="14"/>
  <c r="G1416" i="14"/>
  <c r="F1416" i="14"/>
  <c r="E1416" i="14"/>
  <c r="D1416" i="14"/>
  <c r="C1416" i="14"/>
  <c r="K1415" i="14"/>
  <c r="J1415" i="14"/>
  <c r="I1415" i="14"/>
  <c r="H1415" i="14"/>
  <c r="G1415" i="14"/>
  <c r="F1415" i="14"/>
  <c r="E1415" i="14"/>
  <c r="D1415" i="14"/>
  <c r="C1415" i="14"/>
  <c r="K1414" i="14"/>
  <c r="J1414" i="14"/>
  <c r="I1414" i="14"/>
  <c r="H1414" i="14"/>
  <c r="G1414" i="14"/>
  <c r="F1414" i="14"/>
  <c r="E1414" i="14"/>
  <c r="D1414" i="14"/>
  <c r="C1414" i="14"/>
  <c r="K1413" i="14"/>
  <c r="J1413" i="14"/>
  <c r="I1413" i="14"/>
  <c r="H1413" i="14"/>
  <c r="G1413" i="14"/>
  <c r="F1413" i="14"/>
  <c r="E1413" i="14"/>
  <c r="D1413" i="14"/>
  <c r="C1413" i="14"/>
  <c r="K1412" i="14"/>
  <c r="J1412" i="14"/>
  <c r="I1412" i="14"/>
  <c r="H1412" i="14"/>
  <c r="G1412" i="14"/>
  <c r="F1412" i="14"/>
  <c r="E1412" i="14"/>
  <c r="D1412" i="14"/>
  <c r="C1412" i="14"/>
  <c r="K1411" i="14"/>
  <c r="J1411" i="14"/>
  <c r="I1411" i="14"/>
  <c r="H1411" i="14"/>
  <c r="G1411" i="14"/>
  <c r="F1411" i="14"/>
  <c r="E1411" i="14"/>
  <c r="D1411" i="14"/>
  <c r="C1411" i="14"/>
  <c r="K1410" i="14"/>
  <c r="J1410" i="14"/>
  <c r="I1410" i="14"/>
  <c r="H1410" i="14"/>
  <c r="G1410" i="14"/>
  <c r="F1410" i="14"/>
  <c r="E1410" i="14"/>
  <c r="D1410" i="14"/>
  <c r="C1410" i="14"/>
  <c r="K1409" i="14"/>
  <c r="J1409" i="14"/>
  <c r="I1409" i="14"/>
  <c r="H1409" i="14"/>
  <c r="G1409" i="14"/>
  <c r="F1409" i="14"/>
  <c r="E1409" i="14"/>
  <c r="D1409" i="14"/>
  <c r="C1409" i="14"/>
  <c r="K1408" i="14"/>
  <c r="J1408" i="14"/>
  <c r="I1408" i="14"/>
  <c r="H1408" i="14"/>
  <c r="G1408" i="14"/>
  <c r="F1408" i="14"/>
  <c r="E1408" i="14"/>
  <c r="D1408" i="14"/>
  <c r="C1408" i="14"/>
  <c r="B1408" i="14"/>
  <c r="K1407" i="14"/>
  <c r="J1407" i="14"/>
  <c r="I1407" i="14"/>
  <c r="H1407" i="14"/>
  <c r="G1407" i="14"/>
  <c r="F1407" i="14"/>
  <c r="E1407" i="14"/>
  <c r="D1407" i="14"/>
  <c r="C1407" i="14"/>
  <c r="B1407" i="14"/>
  <c r="K1406" i="14"/>
  <c r="J1406" i="14"/>
  <c r="I1406" i="14"/>
  <c r="H1406" i="14"/>
  <c r="G1406" i="14"/>
  <c r="F1406" i="14"/>
  <c r="E1406" i="14"/>
  <c r="D1406" i="14"/>
  <c r="C1406" i="14"/>
  <c r="K1405" i="14"/>
  <c r="J1405" i="14"/>
  <c r="I1405" i="14"/>
  <c r="H1405" i="14"/>
  <c r="G1405" i="14"/>
  <c r="F1405" i="14"/>
  <c r="E1405" i="14"/>
  <c r="D1405" i="14"/>
  <c r="C1405" i="14"/>
  <c r="K1404" i="14"/>
  <c r="J1404" i="14"/>
  <c r="I1404" i="14"/>
  <c r="H1404" i="14"/>
  <c r="G1404" i="14"/>
  <c r="F1404" i="14"/>
  <c r="E1404" i="14"/>
  <c r="D1404" i="14"/>
  <c r="C1404" i="14"/>
  <c r="K1403" i="14"/>
  <c r="J1403" i="14"/>
  <c r="I1403" i="14"/>
  <c r="H1403" i="14"/>
  <c r="G1403" i="14"/>
  <c r="F1403" i="14"/>
  <c r="E1403" i="14"/>
  <c r="D1403" i="14"/>
  <c r="C1403" i="14"/>
  <c r="K1402" i="14"/>
  <c r="J1402" i="14"/>
  <c r="I1402" i="14"/>
  <c r="H1402" i="14"/>
  <c r="G1402" i="14"/>
  <c r="F1402" i="14"/>
  <c r="E1402" i="14"/>
  <c r="D1402" i="14"/>
  <c r="C1402" i="14"/>
  <c r="K1401" i="14"/>
  <c r="J1401" i="14"/>
  <c r="I1401" i="14"/>
  <c r="H1401" i="14"/>
  <c r="G1401" i="14"/>
  <c r="F1401" i="14"/>
  <c r="E1401" i="14"/>
  <c r="D1401" i="14"/>
  <c r="C1401" i="14"/>
  <c r="K1400" i="14"/>
  <c r="J1400" i="14"/>
  <c r="I1400" i="14"/>
  <c r="H1400" i="14"/>
  <c r="G1400" i="14"/>
  <c r="F1400" i="14"/>
  <c r="E1400" i="14"/>
  <c r="D1400" i="14"/>
  <c r="C1400" i="14"/>
  <c r="K1399" i="14"/>
  <c r="J1399" i="14"/>
  <c r="I1399" i="14"/>
  <c r="H1399" i="14"/>
  <c r="G1399" i="14"/>
  <c r="F1399" i="14"/>
  <c r="E1399" i="14"/>
  <c r="D1399" i="14"/>
  <c r="C1399" i="14"/>
  <c r="K1398" i="14"/>
  <c r="J1398" i="14"/>
  <c r="I1398" i="14"/>
  <c r="H1398" i="14"/>
  <c r="G1398" i="14"/>
  <c r="F1398" i="14"/>
  <c r="E1398" i="14"/>
  <c r="D1398" i="14"/>
  <c r="C1398" i="14"/>
  <c r="K1397" i="14"/>
  <c r="J1397" i="14"/>
  <c r="I1397" i="14"/>
  <c r="H1397" i="14"/>
  <c r="G1397" i="14"/>
  <c r="F1397" i="14"/>
  <c r="E1397" i="14"/>
  <c r="D1397" i="14"/>
  <c r="C1397" i="14"/>
  <c r="K1396" i="14"/>
  <c r="J1396" i="14"/>
  <c r="I1396" i="14"/>
  <c r="H1396" i="14"/>
  <c r="G1396" i="14"/>
  <c r="F1396" i="14"/>
  <c r="E1396" i="14"/>
  <c r="D1396" i="14"/>
  <c r="C1396" i="14"/>
  <c r="B1396" i="14"/>
  <c r="K1395" i="14"/>
  <c r="J1395" i="14"/>
  <c r="I1395" i="14"/>
  <c r="H1395" i="14"/>
  <c r="G1395" i="14"/>
  <c r="F1395" i="14"/>
  <c r="E1395" i="14"/>
  <c r="D1395" i="14"/>
  <c r="C1395" i="14"/>
  <c r="B1395" i="14"/>
  <c r="K1394" i="14"/>
  <c r="J1394" i="14"/>
  <c r="I1394" i="14"/>
  <c r="H1394" i="14"/>
  <c r="G1394" i="14"/>
  <c r="F1394" i="14"/>
  <c r="E1394" i="14"/>
  <c r="D1394" i="14"/>
  <c r="C1394" i="14"/>
  <c r="K1393" i="14"/>
  <c r="J1393" i="14"/>
  <c r="I1393" i="14"/>
  <c r="H1393" i="14"/>
  <c r="G1393" i="14"/>
  <c r="F1393" i="14"/>
  <c r="E1393" i="14"/>
  <c r="D1393" i="14"/>
  <c r="C1393" i="14"/>
  <c r="K1392" i="14"/>
  <c r="J1392" i="14"/>
  <c r="I1392" i="14"/>
  <c r="H1392" i="14"/>
  <c r="G1392" i="14"/>
  <c r="F1392" i="14"/>
  <c r="E1392" i="14"/>
  <c r="D1392" i="14"/>
  <c r="C1392" i="14"/>
  <c r="K1391" i="14"/>
  <c r="J1391" i="14"/>
  <c r="I1391" i="14"/>
  <c r="H1391" i="14"/>
  <c r="G1391" i="14"/>
  <c r="F1391" i="14"/>
  <c r="E1391" i="14"/>
  <c r="D1391" i="14"/>
  <c r="C1391" i="14"/>
  <c r="K1390" i="14"/>
  <c r="J1390" i="14"/>
  <c r="I1390" i="14"/>
  <c r="H1390" i="14"/>
  <c r="G1390" i="14"/>
  <c r="F1390" i="14"/>
  <c r="E1390" i="14"/>
  <c r="D1390" i="14"/>
  <c r="C1390" i="14"/>
  <c r="K1389" i="14"/>
  <c r="J1389" i="14"/>
  <c r="I1389" i="14"/>
  <c r="H1389" i="14"/>
  <c r="G1389" i="14"/>
  <c r="F1389" i="14"/>
  <c r="E1389" i="14"/>
  <c r="D1389" i="14"/>
  <c r="C1389" i="14"/>
  <c r="K1388" i="14"/>
  <c r="J1388" i="14"/>
  <c r="I1388" i="14"/>
  <c r="H1388" i="14"/>
  <c r="G1388" i="14"/>
  <c r="F1388" i="14"/>
  <c r="E1388" i="14"/>
  <c r="D1388" i="14"/>
  <c r="C1388" i="14"/>
  <c r="K1387" i="14"/>
  <c r="J1387" i="14"/>
  <c r="I1387" i="14"/>
  <c r="H1387" i="14"/>
  <c r="G1387" i="14"/>
  <c r="F1387" i="14"/>
  <c r="E1387" i="14"/>
  <c r="D1387" i="14"/>
  <c r="C1387" i="14"/>
  <c r="K1386" i="14"/>
  <c r="J1386" i="14"/>
  <c r="I1386" i="14"/>
  <c r="H1386" i="14"/>
  <c r="G1386" i="14"/>
  <c r="F1386" i="14"/>
  <c r="E1386" i="14"/>
  <c r="D1386" i="14"/>
  <c r="C1386" i="14"/>
  <c r="K1385" i="14"/>
  <c r="J1385" i="14"/>
  <c r="I1385" i="14"/>
  <c r="H1385" i="14"/>
  <c r="G1385" i="14"/>
  <c r="F1385" i="14"/>
  <c r="E1385" i="14"/>
  <c r="D1385" i="14"/>
  <c r="C1385" i="14"/>
  <c r="K1384" i="14"/>
  <c r="J1384" i="14"/>
  <c r="I1384" i="14"/>
  <c r="H1384" i="14"/>
  <c r="G1384" i="14"/>
  <c r="F1384" i="14"/>
  <c r="E1384" i="14"/>
  <c r="D1384" i="14"/>
  <c r="C1384" i="14"/>
  <c r="B1384" i="14"/>
  <c r="K1383" i="14"/>
  <c r="J1383" i="14"/>
  <c r="I1383" i="14"/>
  <c r="H1383" i="14"/>
  <c r="G1383" i="14"/>
  <c r="F1383" i="14"/>
  <c r="E1383" i="14"/>
  <c r="D1383" i="14"/>
  <c r="C1383" i="14"/>
  <c r="B1383" i="14"/>
  <c r="K1382" i="14"/>
  <c r="J1382" i="14"/>
  <c r="I1382" i="14"/>
  <c r="H1382" i="14"/>
  <c r="G1382" i="14"/>
  <c r="F1382" i="14"/>
  <c r="E1382" i="14"/>
  <c r="D1382" i="14"/>
  <c r="C1382" i="14"/>
  <c r="K1381" i="14"/>
  <c r="J1381" i="14"/>
  <c r="I1381" i="14"/>
  <c r="H1381" i="14"/>
  <c r="G1381" i="14"/>
  <c r="F1381" i="14"/>
  <c r="E1381" i="14"/>
  <c r="D1381" i="14"/>
  <c r="C1381" i="14"/>
  <c r="K1380" i="14"/>
  <c r="J1380" i="14"/>
  <c r="I1380" i="14"/>
  <c r="H1380" i="14"/>
  <c r="G1380" i="14"/>
  <c r="F1380" i="14"/>
  <c r="E1380" i="14"/>
  <c r="D1380" i="14"/>
  <c r="C1380" i="14"/>
  <c r="K1379" i="14"/>
  <c r="J1379" i="14"/>
  <c r="I1379" i="14"/>
  <c r="H1379" i="14"/>
  <c r="G1379" i="14"/>
  <c r="F1379" i="14"/>
  <c r="E1379" i="14"/>
  <c r="D1379" i="14"/>
  <c r="C1379" i="14"/>
  <c r="K1378" i="14"/>
  <c r="J1378" i="14"/>
  <c r="I1378" i="14"/>
  <c r="H1378" i="14"/>
  <c r="G1378" i="14"/>
  <c r="F1378" i="14"/>
  <c r="E1378" i="14"/>
  <c r="D1378" i="14"/>
  <c r="C1378" i="14"/>
  <c r="K1377" i="14"/>
  <c r="J1377" i="14"/>
  <c r="I1377" i="14"/>
  <c r="H1377" i="14"/>
  <c r="G1377" i="14"/>
  <c r="F1377" i="14"/>
  <c r="E1377" i="14"/>
  <c r="D1377" i="14"/>
  <c r="C1377" i="14"/>
  <c r="K1376" i="14"/>
  <c r="J1376" i="14"/>
  <c r="I1376" i="14"/>
  <c r="H1376" i="14"/>
  <c r="G1376" i="14"/>
  <c r="F1376" i="14"/>
  <c r="E1376" i="14"/>
  <c r="D1376" i="14"/>
  <c r="C1376" i="14"/>
  <c r="K1375" i="14"/>
  <c r="J1375" i="14"/>
  <c r="I1375" i="14"/>
  <c r="H1375" i="14"/>
  <c r="G1375" i="14"/>
  <c r="F1375" i="14"/>
  <c r="E1375" i="14"/>
  <c r="D1375" i="14"/>
  <c r="C1375" i="14"/>
  <c r="K1374" i="14"/>
  <c r="J1374" i="14"/>
  <c r="I1374" i="14"/>
  <c r="H1374" i="14"/>
  <c r="G1374" i="14"/>
  <c r="F1374" i="14"/>
  <c r="E1374" i="14"/>
  <c r="D1374" i="14"/>
  <c r="C1374" i="14"/>
  <c r="K1373" i="14"/>
  <c r="J1373" i="14"/>
  <c r="I1373" i="14"/>
  <c r="H1373" i="14"/>
  <c r="G1373" i="14"/>
  <c r="F1373" i="14"/>
  <c r="E1373" i="14"/>
  <c r="D1373" i="14"/>
  <c r="C1373" i="14"/>
  <c r="K1372" i="14"/>
  <c r="J1372" i="14"/>
  <c r="I1372" i="14"/>
  <c r="H1372" i="14"/>
  <c r="G1372" i="14"/>
  <c r="F1372" i="14"/>
  <c r="E1372" i="14"/>
  <c r="D1372" i="14"/>
  <c r="C1372" i="14"/>
  <c r="B1372" i="14"/>
  <c r="K1371" i="14"/>
  <c r="J1371" i="14"/>
  <c r="I1371" i="14"/>
  <c r="H1371" i="14"/>
  <c r="G1371" i="14"/>
  <c r="F1371" i="14"/>
  <c r="E1371" i="14"/>
  <c r="D1371" i="14"/>
  <c r="C1371" i="14"/>
  <c r="B1371" i="14"/>
  <c r="K1370" i="14"/>
  <c r="J1370" i="14"/>
  <c r="I1370" i="14"/>
  <c r="H1370" i="14"/>
  <c r="G1370" i="14"/>
  <c r="F1370" i="14"/>
  <c r="E1370" i="14"/>
  <c r="D1370" i="14"/>
  <c r="C1370" i="14"/>
  <c r="K1369" i="14"/>
  <c r="J1369" i="14"/>
  <c r="I1369" i="14"/>
  <c r="H1369" i="14"/>
  <c r="G1369" i="14"/>
  <c r="F1369" i="14"/>
  <c r="E1369" i="14"/>
  <c r="D1369" i="14"/>
  <c r="C1369" i="14"/>
  <c r="K1368" i="14"/>
  <c r="J1368" i="14"/>
  <c r="I1368" i="14"/>
  <c r="H1368" i="14"/>
  <c r="G1368" i="14"/>
  <c r="F1368" i="14"/>
  <c r="E1368" i="14"/>
  <c r="D1368" i="14"/>
  <c r="C1368" i="14"/>
  <c r="K1367" i="14"/>
  <c r="J1367" i="14"/>
  <c r="I1367" i="14"/>
  <c r="H1367" i="14"/>
  <c r="G1367" i="14"/>
  <c r="F1367" i="14"/>
  <c r="E1367" i="14"/>
  <c r="D1367" i="14"/>
  <c r="C1367" i="14"/>
  <c r="K1366" i="14"/>
  <c r="J1366" i="14"/>
  <c r="I1366" i="14"/>
  <c r="H1366" i="14"/>
  <c r="G1366" i="14"/>
  <c r="F1366" i="14"/>
  <c r="E1366" i="14"/>
  <c r="D1366" i="14"/>
  <c r="C1366" i="14"/>
  <c r="K1365" i="14"/>
  <c r="J1365" i="14"/>
  <c r="I1365" i="14"/>
  <c r="H1365" i="14"/>
  <c r="G1365" i="14"/>
  <c r="F1365" i="14"/>
  <c r="E1365" i="14"/>
  <c r="D1365" i="14"/>
  <c r="C1365" i="14"/>
  <c r="K1364" i="14"/>
  <c r="J1364" i="14"/>
  <c r="I1364" i="14"/>
  <c r="H1364" i="14"/>
  <c r="G1364" i="14"/>
  <c r="F1364" i="14"/>
  <c r="E1364" i="14"/>
  <c r="D1364" i="14"/>
  <c r="C1364" i="14"/>
  <c r="K1363" i="14"/>
  <c r="J1363" i="14"/>
  <c r="I1363" i="14"/>
  <c r="H1363" i="14"/>
  <c r="G1363" i="14"/>
  <c r="F1363" i="14"/>
  <c r="E1363" i="14"/>
  <c r="D1363" i="14"/>
  <c r="C1363" i="14"/>
  <c r="K1362" i="14"/>
  <c r="J1362" i="14"/>
  <c r="I1362" i="14"/>
  <c r="H1362" i="14"/>
  <c r="G1362" i="14"/>
  <c r="F1362" i="14"/>
  <c r="E1362" i="14"/>
  <c r="D1362" i="14"/>
  <c r="C1362" i="14"/>
  <c r="K1361" i="14"/>
  <c r="J1361" i="14"/>
  <c r="I1361" i="14"/>
  <c r="H1361" i="14"/>
  <c r="G1361" i="14"/>
  <c r="F1361" i="14"/>
  <c r="E1361" i="14"/>
  <c r="D1361" i="14"/>
  <c r="C1361" i="14"/>
  <c r="K1360" i="14"/>
  <c r="J1360" i="14"/>
  <c r="I1360" i="14"/>
  <c r="H1360" i="14"/>
  <c r="G1360" i="14"/>
  <c r="F1360" i="14"/>
  <c r="E1360" i="14"/>
  <c r="D1360" i="14"/>
  <c r="C1360" i="14"/>
  <c r="B1360" i="14"/>
  <c r="K1359" i="14"/>
  <c r="J1359" i="14"/>
  <c r="I1359" i="14"/>
  <c r="H1359" i="14"/>
  <c r="G1359" i="14"/>
  <c r="F1359" i="14"/>
  <c r="E1359" i="14"/>
  <c r="D1359" i="14"/>
  <c r="C1359" i="14"/>
  <c r="B1359" i="14"/>
  <c r="K1358" i="14"/>
  <c r="J1358" i="14"/>
  <c r="I1358" i="14"/>
  <c r="H1358" i="14"/>
  <c r="G1358" i="14"/>
  <c r="F1358" i="14"/>
  <c r="E1358" i="14"/>
  <c r="D1358" i="14"/>
  <c r="C1358" i="14"/>
  <c r="K1357" i="14"/>
  <c r="J1357" i="14"/>
  <c r="I1357" i="14"/>
  <c r="H1357" i="14"/>
  <c r="G1357" i="14"/>
  <c r="F1357" i="14"/>
  <c r="E1357" i="14"/>
  <c r="D1357" i="14"/>
  <c r="C1357" i="14"/>
  <c r="K1356" i="14"/>
  <c r="J1356" i="14"/>
  <c r="I1356" i="14"/>
  <c r="H1356" i="14"/>
  <c r="G1356" i="14"/>
  <c r="F1356" i="14"/>
  <c r="E1356" i="14"/>
  <c r="D1356" i="14"/>
  <c r="C1356" i="14"/>
  <c r="K1355" i="14"/>
  <c r="J1355" i="14"/>
  <c r="I1355" i="14"/>
  <c r="H1355" i="14"/>
  <c r="G1355" i="14"/>
  <c r="F1355" i="14"/>
  <c r="E1355" i="14"/>
  <c r="D1355" i="14"/>
  <c r="C1355" i="14"/>
  <c r="K1354" i="14"/>
  <c r="J1354" i="14"/>
  <c r="I1354" i="14"/>
  <c r="H1354" i="14"/>
  <c r="G1354" i="14"/>
  <c r="F1354" i="14"/>
  <c r="E1354" i="14"/>
  <c r="D1354" i="14"/>
  <c r="C1354" i="14"/>
  <c r="K1353" i="14"/>
  <c r="J1353" i="14"/>
  <c r="I1353" i="14"/>
  <c r="H1353" i="14"/>
  <c r="G1353" i="14"/>
  <c r="F1353" i="14"/>
  <c r="E1353" i="14"/>
  <c r="D1353" i="14"/>
  <c r="C1353" i="14"/>
  <c r="K1352" i="14"/>
  <c r="J1352" i="14"/>
  <c r="I1352" i="14"/>
  <c r="H1352" i="14"/>
  <c r="G1352" i="14"/>
  <c r="F1352" i="14"/>
  <c r="E1352" i="14"/>
  <c r="D1352" i="14"/>
  <c r="C1352" i="14"/>
  <c r="K1351" i="14"/>
  <c r="J1351" i="14"/>
  <c r="I1351" i="14"/>
  <c r="H1351" i="14"/>
  <c r="G1351" i="14"/>
  <c r="F1351" i="14"/>
  <c r="E1351" i="14"/>
  <c r="D1351" i="14"/>
  <c r="C1351" i="14"/>
  <c r="K1350" i="14"/>
  <c r="J1350" i="14"/>
  <c r="I1350" i="14"/>
  <c r="H1350" i="14"/>
  <c r="G1350" i="14"/>
  <c r="F1350" i="14"/>
  <c r="E1350" i="14"/>
  <c r="D1350" i="14"/>
  <c r="C1350" i="14"/>
  <c r="K1349" i="14"/>
  <c r="J1349" i="14"/>
  <c r="I1349" i="14"/>
  <c r="H1349" i="14"/>
  <c r="G1349" i="14"/>
  <c r="F1349" i="14"/>
  <c r="E1349" i="14"/>
  <c r="D1349" i="14"/>
  <c r="C1349" i="14"/>
  <c r="K1348" i="14"/>
  <c r="J1348" i="14"/>
  <c r="I1348" i="14"/>
  <c r="H1348" i="14"/>
  <c r="G1348" i="14"/>
  <c r="F1348" i="14"/>
  <c r="E1348" i="14"/>
  <c r="D1348" i="14"/>
  <c r="C1348" i="14"/>
  <c r="B1348" i="14"/>
  <c r="K1347" i="14"/>
  <c r="J1347" i="14"/>
  <c r="I1347" i="14"/>
  <c r="H1347" i="14"/>
  <c r="G1347" i="14"/>
  <c r="F1347" i="14"/>
  <c r="E1347" i="14"/>
  <c r="D1347" i="14"/>
  <c r="C1347" i="14"/>
  <c r="B1347" i="14"/>
  <c r="K1346" i="14"/>
  <c r="J1346" i="14"/>
  <c r="I1346" i="14"/>
  <c r="H1346" i="14"/>
  <c r="G1346" i="14"/>
  <c r="F1346" i="14"/>
  <c r="E1346" i="14"/>
  <c r="D1346" i="14"/>
  <c r="C1346" i="14"/>
  <c r="K1345" i="14"/>
  <c r="J1345" i="14"/>
  <c r="I1345" i="14"/>
  <c r="H1345" i="14"/>
  <c r="G1345" i="14"/>
  <c r="F1345" i="14"/>
  <c r="E1345" i="14"/>
  <c r="D1345" i="14"/>
  <c r="C1345" i="14"/>
  <c r="K1344" i="14"/>
  <c r="J1344" i="14"/>
  <c r="I1344" i="14"/>
  <c r="H1344" i="14"/>
  <c r="G1344" i="14"/>
  <c r="F1344" i="14"/>
  <c r="E1344" i="14"/>
  <c r="D1344" i="14"/>
  <c r="C1344" i="14"/>
  <c r="K1343" i="14"/>
  <c r="J1343" i="14"/>
  <c r="I1343" i="14"/>
  <c r="H1343" i="14"/>
  <c r="G1343" i="14"/>
  <c r="F1343" i="14"/>
  <c r="E1343" i="14"/>
  <c r="D1343" i="14"/>
  <c r="C1343" i="14"/>
  <c r="K1342" i="14"/>
  <c r="J1342" i="14"/>
  <c r="I1342" i="14"/>
  <c r="H1342" i="14"/>
  <c r="G1342" i="14"/>
  <c r="F1342" i="14"/>
  <c r="E1342" i="14"/>
  <c r="D1342" i="14"/>
  <c r="C1342" i="14"/>
  <c r="K1341" i="14"/>
  <c r="J1341" i="14"/>
  <c r="I1341" i="14"/>
  <c r="H1341" i="14"/>
  <c r="G1341" i="14"/>
  <c r="F1341" i="14"/>
  <c r="E1341" i="14"/>
  <c r="D1341" i="14"/>
  <c r="C1341" i="14"/>
  <c r="K1340" i="14"/>
  <c r="J1340" i="14"/>
  <c r="I1340" i="14"/>
  <c r="H1340" i="14"/>
  <c r="G1340" i="14"/>
  <c r="F1340" i="14"/>
  <c r="E1340" i="14"/>
  <c r="D1340" i="14"/>
  <c r="C1340" i="14"/>
  <c r="K1339" i="14"/>
  <c r="J1339" i="14"/>
  <c r="I1339" i="14"/>
  <c r="H1339" i="14"/>
  <c r="G1339" i="14"/>
  <c r="F1339" i="14"/>
  <c r="E1339" i="14"/>
  <c r="D1339" i="14"/>
  <c r="C1339" i="14"/>
  <c r="K1338" i="14"/>
  <c r="J1338" i="14"/>
  <c r="I1338" i="14"/>
  <c r="H1338" i="14"/>
  <c r="G1338" i="14"/>
  <c r="F1338" i="14"/>
  <c r="E1338" i="14"/>
  <c r="D1338" i="14"/>
  <c r="C1338" i="14"/>
  <c r="K1337" i="14"/>
  <c r="J1337" i="14"/>
  <c r="I1337" i="14"/>
  <c r="H1337" i="14"/>
  <c r="G1337" i="14"/>
  <c r="F1337" i="14"/>
  <c r="E1337" i="14"/>
  <c r="D1337" i="14"/>
  <c r="C1337" i="14"/>
  <c r="K1336" i="14"/>
  <c r="J1336" i="14"/>
  <c r="I1336" i="14"/>
  <c r="H1336" i="14"/>
  <c r="G1336" i="14"/>
  <c r="F1336" i="14"/>
  <c r="E1336" i="14"/>
  <c r="D1336" i="14"/>
  <c r="C1336" i="14"/>
  <c r="B1336" i="14"/>
  <c r="K1335" i="14"/>
  <c r="J1335" i="14"/>
  <c r="I1335" i="14"/>
  <c r="H1335" i="14"/>
  <c r="G1335" i="14"/>
  <c r="F1335" i="14"/>
  <c r="E1335" i="14"/>
  <c r="D1335" i="14"/>
  <c r="C1335" i="14"/>
  <c r="B1335" i="14"/>
  <c r="K1334" i="14"/>
  <c r="J1334" i="14"/>
  <c r="I1334" i="14"/>
  <c r="H1334" i="14"/>
  <c r="G1334" i="14"/>
  <c r="F1334" i="14"/>
  <c r="E1334" i="14"/>
  <c r="D1334" i="14"/>
  <c r="C1334" i="14"/>
  <c r="K1333" i="14"/>
  <c r="J1333" i="14"/>
  <c r="I1333" i="14"/>
  <c r="H1333" i="14"/>
  <c r="G1333" i="14"/>
  <c r="F1333" i="14"/>
  <c r="E1333" i="14"/>
  <c r="D1333" i="14"/>
  <c r="C1333" i="14"/>
  <c r="K1332" i="14"/>
  <c r="J1332" i="14"/>
  <c r="I1332" i="14"/>
  <c r="H1332" i="14"/>
  <c r="G1332" i="14"/>
  <c r="F1332" i="14"/>
  <c r="E1332" i="14"/>
  <c r="D1332" i="14"/>
  <c r="C1332" i="14"/>
  <c r="K1331" i="14"/>
  <c r="J1331" i="14"/>
  <c r="I1331" i="14"/>
  <c r="H1331" i="14"/>
  <c r="G1331" i="14"/>
  <c r="F1331" i="14"/>
  <c r="E1331" i="14"/>
  <c r="D1331" i="14"/>
  <c r="C1331" i="14"/>
  <c r="K1330" i="14"/>
  <c r="J1330" i="14"/>
  <c r="I1330" i="14"/>
  <c r="H1330" i="14"/>
  <c r="G1330" i="14"/>
  <c r="F1330" i="14"/>
  <c r="E1330" i="14"/>
  <c r="D1330" i="14"/>
  <c r="C1330" i="14"/>
  <c r="K1329" i="14"/>
  <c r="J1329" i="14"/>
  <c r="I1329" i="14"/>
  <c r="H1329" i="14"/>
  <c r="G1329" i="14"/>
  <c r="F1329" i="14"/>
  <c r="E1329" i="14"/>
  <c r="D1329" i="14"/>
  <c r="C1329" i="14"/>
  <c r="K1328" i="14"/>
  <c r="J1328" i="14"/>
  <c r="I1328" i="14"/>
  <c r="H1328" i="14"/>
  <c r="G1328" i="14"/>
  <c r="F1328" i="14"/>
  <c r="E1328" i="14"/>
  <c r="D1328" i="14"/>
  <c r="C1328" i="14"/>
  <c r="K1327" i="14"/>
  <c r="J1327" i="14"/>
  <c r="I1327" i="14"/>
  <c r="H1327" i="14"/>
  <c r="G1327" i="14"/>
  <c r="F1327" i="14"/>
  <c r="E1327" i="14"/>
  <c r="D1327" i="14"/>
  <c r="C1327" i="14"/>
  <c r="K1326" i="14"/>
  <c r="J1326" i="14"/>
  <c r="I1326" i="14"/>
  <c r="H1326" i="14"/>
  <c r="G1326" i="14"/>
  <c r="F1326" i="14"/>
  <c r="E1326" i="14"/>
  <c r="D1326" i="14"/>
  <c r="C1326" i="14"/>
  <c r="K1325" i="14"/>
  <c r="J1325" i="14"/>
  <c r="I1325" i="14"/>
  <c r="H1325" i="14"/>
  <c r="G1325" i="14"/>
  <c r="F1325" i="14"/>
  <c r="E1325" i="14"/>
  <c r="D1325" i="14"/>
  <c r="C1325" i="14"/>
  <c r="K1324" i="14"/>
  <c r="J1324" i="14"/>
  <c r="I1324" i="14"/>
  <c r="H1324" i="14"/>
  <c r="G1324" i="14"/>
  <c r="F1324" i="14"/>
  <c r="E1324" i="14"/>
  <c r="D1324" i="14"/>
  <c r="C1324" i="14"/>
  <c r="B1324" i="14"/>
  <c r="K1323" i="14"/>
  <c r="J1323" i="14"/>
  <c r="I1323" i="14"/>
  <c r="H1323" i="14"/>
  <c r="G1323" i="14"/>
  <c r="F1323" i="14"/>
  <c r="E1323" i="14"/>
  <c r="D1323" i="14"/>
  <c r="C1323" i="14"/>
  <c r="B1323" i="14"/>
  <c r="K1322" i="14"/>
  <c r="J1322" i="14"/>
  <c r="I1322" i="14"/>
  <c r="H1322" i="14"/>
  <c r="G1322" i="14"/>
  <c r="F1322" i="14"/>
  <c r="E1322" i="14"/>
  <c r="D1322" i="14"/>
  <c r="C1322" i="14"/>
  <c r="K1321" i="14"/>
  <c r="J1321" i="14"/>
  <c r="I1321" i="14"/>
  <c r="H1321" i="14"/>
  <c r="G1321" i="14"/>
  <c r="F1321" i="14"/>
  <c r="E1321" i="14"/>
  <c r="D1321" i="14"/>
  <c r="C1321" i="14"/>
  <c r="K1320" i="14"/>
  <c r="J1320" i="14"/>
  <c r="I1320" i="14"/>
  <c r="H1320" i="14"/>
  <c r="G1320" i="14"/>
  <c r="F1320" i="14"/>
  <c r="E1320" i="14"/>
  <c r="D1320" i="14"/>
  <c r="C1320" i="14"/>
  <c r="K1319" i="14"/>
  <c r="J1319" i="14"/>
  <c r="I1319" i="14"/>
  <c r="H1319" i="14"/>
  <c r="G1319" i="14"/>
  <c r="F1319" i="14"/>
  <c r="E1319" i="14"/>
  <c r="D1319" i="14"/>
  <c r="C1319" i="14"/>
  <c r="K1318" i="14"/>
  <c r="J1318" i="14"/>
  <c r="I1318" i="14"/>
  <c r="H1318" i="14"/>
  <c r="G1318" i="14"/>
  <c r="F1318" i="14"/>
  <c r="E1318" i="14"/>
  <c r="D1318" i="14"/>
  <c r="C1318" i="14"/>
  <c r="K1317" i="14"/>
  <c r="J1317" i="14"/>
  <c r="I1317" i="14"/>
  <c r="H1317" i="14"/>
  <c r="G1317" i="14"/>
  <c r="F1317" i="14"/>
  <c r="E1317" i="14"/>
  <c r="D1317" i="14"/>
  <c r="C1317" i="14"/>
  <c r="K1316" i="14"/>
  <c r="J1316" i="14"/>
  <c r="I1316" i="14"/>
  <c r="H1316" i="14"/>
  <c r="G1316" i="14"/>
  <c r="F1316" i="14"/>
  <c r="E1316" i="14"/>
  <c r="D1316" i="14"/>
  <c r="C1316" i="14"/>
  <c r="K1315" i="14"/>
  <c r="J1315" i="14"/>
  <c r="I1315" i="14"/>
  <c r="H1315" i="14"/>
  <c r="G1315" i="14"/>
  <c r="F1315" i="14"/>
  <c r="E1315" i="14"/>
  <c r="D1315" i="14"/>
  <c r="C1315" i="14"/>
  <c r="K1314" i="14"/>
  <c r="J1314" i="14"/>
  <c r="I1314" i="14"/>
  <c r="H1314" i="14"/>
  <c r="G1314" i="14"/>
  <c r="F1314" i="14"/>
  <c r="E1314" i="14"/>
  <c r="D1314" i="14"/>
  <c r="C1314" i="14"/>
  <c r="K1313" i="14"/>
  <c r="J1313" i="14"/>
  <c r="I1313" i="14"/>
  <c r="H1313" i="14"/>
  <c r="G1313" i="14"/>
  <c r="F1313" i="14"/>
  <c r="E1313" i="14"/>
  <c r="D1313" i="14"/>
  <c r="C1313" i="14"/>
  <c r="K1312" i="14"/>
  <c r="J1312" i="14"/>
  <c r="I1312" i="14"/>
  <c r="H1312" i="14"/>
  <c r="G1312" i="14"/>
  <c r="F1312" i="14"/>
  <c r="E1312" i="14"/>
  <c r="D1312" i="14"/>
  <c r="C1312" i="14"/>
  <c r="B1312" i="14"/>
  <c r="K1311" i="14"/>
  <c r="J1311" i="14"/>
  <c r="I1311" i="14"/>
  <c r="H1311" i="14"/>
  <c r="G1311" i="14"/>
  <c r="F1311" i="14"/>
  <c r="E1311" i="14"/>
  <c r="D1311" i="14"/>
  <c r="C1311" i="14"/>
  <c r="B1311" i="14"/>
  <c r="K1310" i="14"/>
  <c r="J1310" i="14"/>
  <c r="I1310" i="14"/>
  <c r="H1310" i="14"/>
  <c r="G1310" i="14"/>
  <c r="F1310" i="14"/>
  <c r="E1310" i="14"/>
  <c r="D1310" i="14"/>
  <c r="C1310" i="14"/>
  <c r="K1309" i="14"/>
  <c r="J1309" i="14"/>
  <c r="I1309" i="14"/>
  <c r="H1309" i="14"/>
  <c r="G1309" i="14"/>
  <c r="F1309" i="14"/>
  <c r="E1309" i="14"/>
  <c r="D1309" i="14"/>
  <c r="C1309" i="14"/>
  <c r="K1308" i="14"/>
  <c r="J1308" i="14"/>
  <c r="I1308" i="14"/>
  <c r="H1308" i="14"/>
  <c r="G1308" i="14"/>
  <c r="F1308" i="14"/>
  <c r="E1308" i="14"/>
  <c r="D1308" i="14"/>
  <c r="C1308" i="14"/>
  <c r="K1307" i="14"/>
  <c r="J1307" i="14"/>
  <c r="I1307" i="14"/>
  <c r="H1307" i="14"/>
  <c r="G1307" i="14"/>
  <c r="F1307" i="14"/>
  <c r="E1307" i="14"/>
  <c r="D1307" i="14"/>
  <c r="C1307" i="14"/>
  <c r="K1306" i="14"/>
  <c r="J1306" i="14"/>
  <c r="I1306" i="14"/>
  <c r="H1306" i="14"/>
  <c r="G1306" i="14"/>
  <c r="F1306" i="14"/>
  <c r="E1306" i="14"/>
  <c r="D1306" i="14"/>
  <c r="C1306" i="14"/>
  <c r="K1305" i="14"/>
  <c r="J1305" i="14"/>
  <c r="I1305" i="14"/>
  <c r="H1305" i="14"/>
  <c r="G1305" i="14"/>
  <c r="F1305" i="14"/>
  <c r="E1305" i="14"/>
  <c r="D1305" i="14"/>
  <c r="C1305" i="14"/>
  <c r="K1304" i="14"/>
  <c r="J1304" i="14"/>
  <c r="I1304" i="14"/>
  <c r="H1304" i="14"/>
  <c r="G1304" i="14"/>
  <c r="F1304" i="14"/>
  <c r="E1304" i="14"/>
  <c r="D1304" i="14"/>
  <c r="C1304" i="14"/>
  <c r="K1303" i="14"/>
  <c r="J1303" i="14"/>
  <c r="I1303" i="14"/>
  <c r="H1303" i="14"/>
  <c r="G1303" i="14"/>
  <c r="F1303" i="14"/>
  <c r="E1303" i="14"/>
  <c r="D1303" i="14"/>
  <c r="C1303" i="14"/>
  <c r="K1302" i="14"/>
  <c r="J1302" i="14"/>
  <c r="I1302" i="14"/>
  <c r="H1302" i="14"/>
  <c r="G1302" i="14"/>
  <c r="F1302" i="14"/>
  <c r="E1302" i="14"/>
  <c r="D1302" i="14"/>
  <c r="C1302" i="14"/>
  <c r="K1301" i="14"/>
  <c r="J1301" i="14"/>
  <c r="I1301" i="14"/>
  <c r="H1301" i="14"/>
  <c r="G1301" i="14"/>
  <c r="F1301" i="14"/>
  <c r="E1301" i="14"/>
  <c r="D1301" i="14"/>
  <c r="C1301" i="14"/>
  <c r="K1300" i="14"/>
  <c r="J1300" i="14"/>
  <c r="I1300" i="14"/>
  <c r="H1300" i="14"/>
  <c r="G1300" i="14"/>
  <c r="F1300" i="14"/>
  <c r="E1300" i="14"/>
  <c r="D1300" i="14"/>
  <c r="C1300" i="14"/>
  <c r="B1300" i="14"/>
  <c r="K1299" i="14"/>
  <c r="J1299" i="14"/>
  <c r="I1299" i="14"/>
  <c r="H1299" i="14"/>
  <c r="G1299" i="14"/>
  <c r="F1299" i="14"/>
  <c r="E1299" i="14"/>
  <c r="D1299" i="14"/>
  <c r="C1299" i="14"/>
  <c r="B1299" i="14"/>
  <c r="K1298" i="14"/>
  <c r="J1298" i="14"/>
  <c r="I1298" i="14"/>
  <c r="H1298" i="14"/>
  <c r="G1298" i="14"/>
  <c r="F1298" i="14"/>
  <c r="E1298" i="14"/>
  <c r="D1298" i="14"/>
  <c r="C1298" i="14"/>
  <c r="K1297" i="14"/>
  <c r="J1297" i="14"/>
  <c r="I1297" i="14"/>
  <c r="H1297" i="14"/>
  <c r="G1297" i="14"/>
  <c r="F1297" i="14"/>
  <c r="E1297" i="14"/>
  <c r="D1297" i="14"/>
  <c r="C1297" i="14"/>
  <c r="K1296" i="14"/>
  <c r="J1296" i="14"/>
  <c r="I1296" i="14"/>
  <c r="H1296" i="14"/>
  <c r="G1296" i="14"/>
  <c r="F1296" i="14"/>
  <c r="E1296" i="14"/>
  <c r="D1296" i="14"/>
  <c r="C1296" i="14"/>
  <c r="K1295" i="14"/>
  <c r="J1295" i="14"/>
  <c r="I1295" i="14"/>
  <c r="H1295" i="14"/>
  <c r="G1295" i="14"/>
  <c r="F1295" i="14"/>
  <c r="E1295" i="14"/>
  <c r="D1295" i="14"/>
  <c r="C1295" i="14"/>
  <c r="K1294" i="14"/>
  <c r="J1294" i="14"/>
  <c r="I1294" i="14"/>
  <c r="H1294" i="14"/>
  <c r="G1294" i="14"/>
  <c r="F1294" i="14"/>
  <c r="E1294" i="14"/>
  <c r="D1294" i="14"/>
  <c r="C1294" i="14"/>
  <c r="K1293" i="14"/>
  <c r="J1293" i="14"/>
  <c r="I1293" i="14"/>
  <c r="H1293" i="14"/>
  <c r="G1293" i="14"/>
  <c r="F1293" i="14"/>
  <c r="E1293" i="14"/>
  <c r="D1293" i="14"/>
  <c r="C1293" i="14"/>
  <c r="K1292" i="14"/>
  <c r="J1292" i="14"/>
  <c r="I1292" i="14"/>
  <c r="H1292" i="14"/>
  <c r="G1292" i="14"/>
  <c r="F1292" i="14"/>
  <c r="E1292" i="14"/>
  <c r="D1292" i="14"/>
  <c r="C1292" i="14"/>
  <c r="K1291" i="14"/>
  <c r="J1291" i="14"/>
  <c r="I1291" i="14"/>
  <c r="H1291" i="14"/>
  <c r="G1291" i="14"/>
  <c r="F1291" i="14"/>
  <c r="E1291" i="14"/>
  <c r="D1291" i="14"/>
  <c r="C1291" i="14"/>
  <c r="K1290" i="14"/>
  <c r="J1290" i="14"/>
  <c r="I1290" i="14"/>
  <c r="H1290" i="14"/>
  <c r="G1290" i="14"/>
  <c r="F1290" i="14"/>
  <c r="E1290" i="14"/>
  <c r="D1290" i="14"/>
  <c r="C1290" i="14"/>
  <c r="K1289" i="14"/>
  <c r="J1289" i="14"/>
  <c r="I1289" i="14"/>
  <c r="H1289" i="14"/>
  <c r="G1289" i="14"/>
  <c r="F1289" i="14"/>
  <c r="E1289" i="14"/>
  <c r="D1289" i="14"/>
  <c r="C1289" i="14"/>
  <c r="K1288" i="14"/>
  <c r="J1288" i="14"/>
  <c r="I1288" i="14"/>
  <c r="H1288" i="14"/>
  <c r="G1288" i="14"/>
  <c r="F1288" i="14"/>
  <c r="E1288" i="14"/>
  <c r="D1288" i="14"/>
  <c r="C1288" i="14"/>
  <c r="B1288" i="14"/>
  <c r="K1287" i="14"/>
  <c r="J1287" i="14"/>
  <c r="I1287" i="14"/>
  <c r="H1287" i="14"/>
  <c r="G1287" i="14"/>
  <c r="F1287" i="14"/>
  <c r="E1287" i="14"/>
  <c r="D1287" i="14"/>
  <c r="C1287" i="14"/>
  <c r="B1287" i="14"/>
  <c r="K1286" i="14"/>
  <c r="J1286" i="14"/>
  <c r="I1286" i="14"/>
  <c r="H1286" i="14"/>
  <c r="G1286" i="14"/>
  <c r="F1286" i="14"/>
  <c r="E1286" i="14"/>
  <c r="D1286" i="14"/>
  <c r="C1286" i="14"/>
  <c r="K1285" i="14"/>
  <c r="J1285" i="14"/>
  <c r="I1285" i="14"/>
  <c r="H1285" i="14"/>
  <c r="G1285" i="14"/>
  <c r="F1285" i="14"/>
  <c r="E1285" i="14"/>
  <c r="D1285" i="14"/>
  <c r="C1285" i="14"/>
  <c r="K1284" i="14"/>
  <c r="J1284" i="14"/>
  <c r="I1284" i="14"/>
  <c r="H1284" i="14"/>
  <c r="G1284" i="14"/>
  <c r="F1284" i="14"/>
  <c r="E1284" i="14"/>
  <c r="D1284" i="14"/>
  <c r="C1284" i="14"/>
  <c r="K1283" i="14"/>
  <c r="J1283" i="14"/>
  <c r="I1283" i="14"/>
  <c r="H1283" i="14"/>
  <c r="G1283" i="14"/>
  <c r="F1283" i="14"/>
  <c r="E1283" i="14"/>
  <c r="D1283" i="14"/>
  <c r="C1283" i="14"/>
  <c r="K1282" i="14"/>
  <c r="J1282" i="14"/>
  <c r="I1282" i="14"/>
  <c r="H1282" i="14"/>
  <c r="G1282" i="14"/>
  <c r="F1282" i="14"/>
  <c r="E1282" i="14"/>
  <c r="D1282" i="14"/>
  <c r="C1282" i="14"/>
  <c r="K1281" i="14"/>
  <c r="J1281" i="14"/>
  <c r="I1281" i="14"/>
  <c r="H1281" i="14"/>
  <c r="G1281" i="14"/>
  <c r="F1281" i="14"/>
  <c r="E1281" i="14"/>
  <c r="D1281" i="14"/>
  <c r="C1281" i="14"/>
  <c r="K1280" i="14"/>
  <c r="J1280" i="14"/>
  <c r="I1280" i="14"/>
  <c r="H1280" i="14"/>
  <c r="G1280" i="14"/>
  <c r="F1280" i="14"/>
  <c r="E1280" i="14"/>
  <c r="D1280" i="14"/>
  <c r="C1280" i="14"/>
  <c r="K1279" i="14"/>
  <c r="J1279" i="14"/>
  <c r="I1279" i="14"/>
  <c r="H1279" i="14"/>
  <c r="G1279" i="14"/>
  <c r="F1279" i="14"/>
  <c r="E1279" i="14"/>
  <c r="D1279" i="14"/>
  <c r="C1279" i="14"/>
  <c r="K1278" i="14"/>
  <c r="J1278" i="14"/>
  <c r="I1278" i="14"/>
  <c r="H1278" i="14"/>
  <c r="G1278" i="14"/>
  <c r="F1278" i="14"/>
  <c r="E1278" i="14"/>
  <c r="D1278" i="14"/>
  <c r="C1278" i="14"/>
  <c r="K1277" i="14"/>
  <c r="J1277" i="14"/>
  <c r="I1277" i="14"/>
  <c r="H1277" i="14"/>
  <c r="G1277" i="14"/>
  <c r="F1277" i="14"/>
  <c r="E1277" i="14"/>
  <c r="D1277" i="14"/>
  <c r="C1277" i="14"/>
  <c r="K1276" i="14"/>
  <c r="J1276" i="14"/>
  <c r="I1276" i="14"/>
  <c r="H1276" i="14"/>
  <c r="G1276" i="14"/>
  <c r="F1276" i="14"/>
  <c r="E1276" i="14"/>
  <c r="D1276" i="14"/>
  <c r="C1276" i="14"/>
  <c r="B1276" i="14"/>
  <c r="K1275" i="14"/>
  <c r="J1275" i="14"/>
  <c r="I1275" i="14"/>
  <c r="H1275" i="14"/>
  <c r="G1275" i="14"/>
  <c r="F1275" i="14"/>
  <c r="E1275" i="14"/>
  <c r="D1275" i="14"/>
  <c r="C1275" i="14"/>
  <c r="B1275" i="14"/>
  <c r="K1274" i="14"/>
  <c r="J1274" i="14"/>
  <c r="I1274" i="14"/>
  <c r="H1274" i="14"/>
  <c r="G1274" i="14"/>
  <c r="F1274" i="14"/>
  <c r="E1274" i="14"/>
  <c r="D1274" i="14"/>
  <c r="C1274" i="14"/>
  <c r="K1273" i="14"/>
  <c r="J1273" i="14"/>
  <c r="I1273" i="14"/>
  <c r="H1273" i="14"/>
  <c r="G1273" i="14"/>
  <c r="F1273" i="14"/>
  <c r="E1273" i="14"/>
  <c r="D1273" i="14"/>
  <c r="C1273" i="14"/>
  <c r="K1272" i="14"/>
  <c r="J1272" i="14"/>
  <c r="I1272" i="14"/>
  <c r="H1272" i="14"/>
  <c r="G1272" i="14"/>
  <c r="F1272" i="14"/>
  <c r="E1272" i="14"/>
  <c r="D1272" i="14"/>
  <c r="C1272" i="14"/>
  <c r="K1271" i="14"/>
  <c r="J1271" i="14"/>
  <c r="I1271" i="14"/>
  <c r="H1271" i="14"/>
  <c r="G1271" i="14"/>
  <c r="F1271" i="14"/>
  <c r="E1271" i="14"/>
  <c r="D1271" i="14"/>
  <c r="C1271" i="14"/>
  <c r="K1270" i="14"/>
  <c r="J1270" i="14"/>
  <c r="I1270" i="14"/>
  <c r="H1270" i="14"/>
  <c r="G1270" i="14"/>
  <c r="F1270" i="14"/>
  <c r="E1270" i="14"/>
  <c r="D1270" i="14"/>
  <c r="C1270" i="14"/>
  <c r="K1269" i="14"/>
  <c r="J1269" i="14"/>
  <c r="I1269" i="14"/>
  <c r="H1269" i="14"/>
  <c r="G1269" i="14"/>
  <c r="F1269" i="14"/>
  <c r="E1269" i="14"/>
  <c r="D1269" i="14"/>
  <c r="C1269" i="14"/>
  <c r="K1268" i="14"/>
  <c r="J1268" i="14"/>
  <c r="I1268" i="14"/>
  <c r="H1268" i="14"/>
  <c r="G1268" i="14"/>
  <c r="F1268" i="14"/>
  <c r="E1268" i="14"/>
  <c r="D1268" i="14"/>
  <c r="C1268" i="14"/>
  <c r="K1267" i="14"/>
  <c r="J1267" i="14"/>
  <c r="I1267" i="14"/>
  <c r="H1267" i="14"/>
  <c r="G1267" i="14"/>
  <c r="F1267" i="14"/>
  <c r="E1267" i="14"/>
  <c r="D1267" i="14"/>
  <c r="C1267" i="14"/>
  <c r="K1266" i="14"/>
  <c r="J1266" i="14"/>
  <c r="I1266" i="14"/>
  <c r="H1266" i="14"/>
  <c r="G1266" i="14"/>
  <c r="F1266" i="14"/>
  <c r="E1266" i="14"/>
  <c r="D1266" i="14"/>
  <c r="C1266" i="14"/>
  <c r="K1265" i="14"/>
  <c r="J1265" i="14"/>
  <c r="I1265" i="14"/>
  <c r="H1265" i="14"/>
  <c r="G1265" i="14"/>
  <c r="F1265" i="14"/>
  <c r="E1265" i="14"/>
  <c r="D1265" i="14"/>
  <c r="C1265" i="14"/>
  <c r="K1264" i="14"/>
  <c r="J1264" i="14"/>
  <c r="I1264" i="14"/>
  <c r="H1264" i="14"/>
  <c r="G1264" i="14"/>
  <c r="F1264" i="14"/>
  <c r="E1264" i="14"/>
  <c r="D1264" i="14"/>
  <c r="C1264" i="14"/>
  <c r="B1264" i="14"/>
  <c r="K1263" i="14"/>
  <c r="J1263" i="14"/>
  <c r="I1263" i="14"/>
  <c r="H1263" i="14"/>
  <c r="G1263" i="14"/>
  <c r="F1263" i="14"/>
  <c r="E1263" i="14"/>
  <c r="D1263" i="14"/>
  <c r="C1263" i="14"/>
  <c r="B1263" i="14"/>
  <c r="K1262" i="14"/>
  <c r="J1262" i="14"/>
  <c r="I1262" i="14"/>
  <c r="H1262" i="14"/>
  <c r="G1262" i="14"/>
  <c r="F1262" i="14"/>
  <c r="E1262" i="14"/>
  <c r="D1262" i="14"/>
  <c r="C1262" i="14"/>
  <c r="K1261" i="14"/>
  <c r="J1261" i="14"/>
  <c r="I1261" i="14"/>
  <c r="H1261" i="14"/>
  <c r="G1261" i="14"/>
  <c r="F1261" i="14"/>
  <c r="E1261" i="14"/>
  <c r="D1261" i="14"/>
  <c r="C1261" i="14"/>
  <c r="K1260" i="14"/>
  <c r="J1260" i="14"/>
  <c r="I1260" i="14"/>
  <c r="H1260" i="14"/>
  <c r="G1260" i="14"/>
  <c r="F1260" i="14"/>
  <c r="E1260" i="14"/>
  <c r="D1260" i="14"/>
  <c r="C1260" i="14"/>
  <c r="K1259" i="14"/>
  <c r="J1259" i="14"/>
  <c r="I1259" i="14"/>
  <c r="H1259" i="14"/>
  <c r="G1259" i="14"/>
  <c r="F1259" i="14"/>
  <c r="E1259" i="14"/>
  <c r="D1259" i="14"/>
  <c r="C1259" i="14"/>
  <c r="K1258" i="14"/>
  <c r="J1258" i="14"/>
  <c r="I1258" i="14"/>
  <c r="H1258" i="14"/>
  <c r="G1258" i="14"/>
  <c r="F1258" i="14"/>
  <c r="E1258" i="14"/>
  <c r="D1258" i="14"/>
  <c r="C1258" i="14"/>
  <c r="K1257" i="14"/>
  <c r="J1257" i="14"/>
  <c r="I1257" i="14"/>
  <c r="H1257" i="14"/>
  <c r="G1257" i="14"/>
  <c r="F1257" i="14"/>
  <c r="E1257" i="14"/>
  <c r="D1257" i="14"/>
  <c r="C1257" i="14"/>
  <c r="K1256" i="14"/>
  <c r="J1256" i="14"/>
  <c r="I1256" i="14"/>
  <c r="H1256" i="14"/>
  <c r="G1256" i="14"/>
  <c r="F1256" i="14"/>
  <c r="E1256" i="14"/>
  <c r="D1256" i="14"/>
  <c r="C1256" i="14"/>
  <c r="K1255" i="14"/>
  <c r="J1255" i="14"/>
  <c r="I1255" i="14"/>
  <c r="H1255" i="14"/>
  <c r="G1255" i="14"/>
  <c r="F1255" i="14"/>
  <c r="E1255" i="14"/>
  <c r="D1255" i="14"/>
  <c r="C1255" i="14"/>
  <c r="K1254" i="14"/>
  <c r="J1254" i="14"/>
  <c r="I1254" i="14"/>
  <c r="H1254" i="14"/>
  <c r="G1254" i="14"/>
  <c r="F1254" i="14"/>
  <c r="E1254" i="14"/>
  <c r="D1254" i="14"/>
  <c r="C1254" i="14"/>
  <c r="K1253" i="14"/>
  <c r="J1253" i="14"/>
  <c r="I1253" i="14"/>
  <c r="H1253" i="14"/>
  <c r="G1253" i="14"/>
  <c r="F1253" i="14"/>
  <c r="E1253" i="14"/>
  <c r="D1253" i="14"/>
  <c r="C1253" i="14"/>
  <c r="K1252" i="14"/>
  <c r="J1252" i="14"/>
  <c r="I1252" i="14"/>
  <c r="H1252" i="14"/>
  <c r="G1252" i="14"/>
  <c r="F1252" i="14"/>
  <c r="E1252" i="14"/>
  <c r="D1252" i="14"/>
  <c r="C1252" i="14"/>
  <c r="B1252" i="14"/>
  <c r="K1251" i="14"/>
  <c r="J1251" i="14"/>
  <c r="I1251" i="14"/>
  <c r="H1251" i="14"/>
  <c r="G1251" i="14"/>
  <c r="F1251" i="14"/>
  <c r="E1251" i="14"/>
  <c r="D1251" i="14"/>
  <c r="C1251" i="14"/>
  <c r="B1251" i="14"/>
  <c r="K1250" i="14"/>
  <c r="J1250" i="14"/>
  <c r="I1250" i="14"/>
  <c r="H1250" i="14"/>
  <c r="G1250" i="14"/>
  <c r="F1250" i="14"/>
  <c r="E1250" i="14"/>
  <c r="D1250" i="14"/>
  <c r="C1250" i="14"/>
  <c r="K1249" i="14"/>
  <c r="J1249" i="14"/>
  <c r="I1249" i="14"/>
  <c r="H1249" i="14"/>
  <c r="G1249" i="14"/>
  <c r="F1249" i="14"/>
  <c r="E1249" i="14"/>
  <c r="D1249" i="14"/>
  <c r="C1249" i="14"/>
  <c r="K1248" i="14"/>
  <c r="J1248" i="14"/>
  <c r="I1248" i="14"/>
  <c r="H1248" i="14"/>
  <c r="G1248" i="14"/>
  <c r="F1248" i="14"/>
  <c r="E1248" i="14"/>
  <c r="D1248" i="14"/>
  <c r="C1248" i="14"/>
  <c r="K1247" i="14"/>
  <c r="J1247" i="14"/>
  <c r="I1247" i="14"/>
  <c r="H1247" i="14"/>
  <c r="G1247" i="14"/>
  <c r="F1247" i="14"/>
  <c r="E1247" i="14"/>
  <c r="D1247" i="14"/>
  <c r="C1247" i="14"/>
  <c r="K1246" i="14"/>
  <c r="J1246" i="14"/>
  <c r="I1246" i="14"/>
  <c r="H1246" i="14"/>
  <c r="G1246" i="14"/>
  <c r="F1246" i="14"/>
  <c r="E1246" i="14"/>
  <c r="D1246" i="14"/>
  <c r="C1246" i="14"/>
  <c r="K1245" i="14"/>
  <c r="J1245" i="14"/>
  <c r="I1245" i="14"/>
  <c r="H1245" i="14"/>
  <c r="G1245" i="14"/>
  <c r="F1245" i="14"/>
  <c r="E1245" i="14"/>
  <c r="D1245" i="14"/>
  <c r="C1245" i="14"/>
  <c r="K1244" i="14"/>
  <c r="J1244" i="14"/>
  <c r="I1244" i="14"/>
  <c r="H1244" i="14"/>
  <c r="G1244" i="14"/>
  <c r="F1244" i="14"/>
  <c r="E1244" i="14"/>
  <c r="D1244" i="14"/>
  <c r="C1244" i="14"/>
  <c r="K1243" i="14"/>
  <c r="J1243" i="14"/>
  <c r="I1243" i="14"/>
  <c r="H1243" i="14"/>
  <c r="G1243" i="14"/>
  <c r="F1243" i="14"/>
  <c r="E1243" i="14"/>
  <c r="D1243" i="14"/>
  <c r="C1243" i="14"/>
  <c r="K1242" i="14"/>
  <c r="J1242" i="14"/>
  <c r="I1242" i="14"/>
  <c r="H1242" i="14"/>
  <c r="G1242" i="14"/>
  <c r="F1242" i="14"/>
  <c r="E1242" i="14"/>
  <c r="D1242" i="14"/>
  <c r="C1242" i="14"/>
  <c r="K1241" i="14"/>
  <c r="J1241" i="14"/>
  <c r="I1241" i="14"/>
  <c r="H1241" i="14"/>
  <c r="G1241" i="14"/>
  <c r="F1241" i="14"/>
  <c r="E1241" i="14"/>
  <c r="D1241" i="14"/>
  <c r="C1241" i="14"/>
  <c r="K1240" i="14"/>
  <c r="J1240" i="14"/>
  <c r="I1240" i="14"/>
  <c r="H1240" i="14"/>
  <c r="G1240" i="14"/>
  <c r="F1240" i="14"/>
  <c r="E1240" i="14"/>
  <c r="D1240" i="14"/>
  <c r="C1240" i="14"/>
  <c r="B1240" i="14"/>
  <c r="K1239" i="14"/>
  <c r="J1239" i="14"/>
  <c r="I1239" i="14"/>
  <c r="H1239" i="14"/>
  <c r="G1239" i="14"/>
  <c r="F1239" i="14"/>
  <c r="E1239" i="14"/>
  <c r="D1239" i="14"/>
  <c r="C1239" i="14"/>
  <c r="B1239" i="14"/>
  <c r="K1238" i="14"/>
  <c r="J1238" i="14"/>
  <c r="I1238" i="14"/>
  <c r="H1238" i="14"/>
  <c r="G1238" i="14"/>
  <c r="F1238" i="14"/>
  <c r="E1238" i="14"/>
  <c r="D1238" i="14"/>
  <c r="C1238" i="14"/>
  <c r="K1237" i="14"/>
  <c r="J1237" i="14"/>
  <c r="I1237" i="14"/>
  <c r="H1237" i="14"/>
  <c r="G1237" i="14"/>
  <c r="F1237" i="14"/>
  <c r="E1237" i="14"/>
  <c r="D1237" i="14"/>
  <c r="C1237" i="14"/>
  <c r="K1236" i="14"/>
  <c r="J1236" i="14"/>
  <c r="I1236" i="14"/>
  <c r="H1236" i="14"/>
  <c r="G1236" i="14"/>
  <c r="F1236" i="14"/>
  <c r="E1236" i="14"/>
  <c r="D1236" i="14"/>
  <c r="C1236" i="14"/>
  <c r="K1235" i="14"/>
  <c r="J1235" i="14"/>
  <c r="I1235" i="14"/>
  <c r="H1235" i="14"/>
  <c r="G1235" i="14"/>
  <c r="F1235" i="14"/>
  <c r="E1235" i="14"/>
  <c r="D1235" i="14"/>
  <c r="C1235" i="14"/>
  <c r="K1234" i="14"/>
  <c r="J1234" i="14"/>
  <c r="I1234" i="14"/>
  <c r="H1234" i="14"/>
  <c r="G1234" i="14"/>
  <c r="F1234" i="14"/>
  <c r="E1234" i="14"/>
  <c r="D1234" i="14"/>
  <c r="C1234" i="14"/>
  <c r="K1233" i="14"/>
  <c r="J1233" i="14"/>
  <c r="I1233" i="14"/>
  <c r="H1233" i="14"/>
  <c r="G1233" i="14"/>
  <c r="F1233" i="14"/>
  <c r="E1233" i="14"/>
  <c r="D1233" i="14"/>
  <c r="C1233" i="14"/>
  <c r="K1232" i="14"/>
  <c r="J1232" i="14"/>
  <c r="I1232" i="14"/>
  <c r="H1232" i="14"/>
  <c r="G1232" i="14"/>
  <c r="F1232" i="14"/>
  <c r="E1232" i="14"/>
  <c r="D1232" i="14"/>
  <c r="C1232" i="14"/>
  <c r="K1231" i="14"/>
  <c r="J1231" i="14"/>
  <c r="I1231" i="14"/>
  <c r="H1231" i="14"/>
  <c r="G1231" i="14"/>
  <c r="F1231" i="14"/>
  <c r="E1231" i="14"/>
  <c r="D1231" i="14"/>
  <c r="C1231" i="14"/>
  <c r="K1230" i="14"/>
  <c r="J1230" i="14"/>
  <c r="I1230" i="14"/>
  <c r="H1230" i="14"/>
  <c r="G1230" i="14"/>
  <c r="F1230" i="14"/>
  <c r="E1230" i="14"/>
  <c r="D1230" i="14"/>
  <c r="C1230" i="14"/>
  <c r="K1229" i="14"/>
  <c r="J1229" i="14"/>
  <c r="I1229" i="14"/>
  <c r="H1229" i="14"/>
  <c r="G1229" i="14"/>
  <c r="F1229" i="14"/>
  <c r="E1229" i="14"/>
  <c r="D1229" i="14"/>
  <c r="C1229" i="14"/>
  <c r="K1228" i="14"/>
  <c r="J1228" i="14"/>
  <c r="I1228" i="14"/>
  <c r="H1228" i="14"/>
  <c r="G1228" i="14"/>
  <c r="F1228" i="14"/>
  <c r="E1228" i="14"/>
  <c r="D1228" i="14"/>
  <c r="C1228" i="14"/>
  <c r="B1228" i="14"/>
  <c r="K1227" i="14"/>
  <c r="J1227" i="14"/>
  <c r="I1227" i="14"/>
  <c r="H1227" i="14"/>
  <c r="G1227" i="14"/>
  <c r="F1227" i="14"/>
  <c r="E1227" i="14"/>
  <c r="D1227" i="14"/>
  <c r="C1227" i="14"/>
  <c r="B1227" i="14"/>
  <c r="K1226" i="14"/>
  <c r="J1226" i="14"/>
  <c r="I1226" i="14"/>
  <c r="H1226" i="14"/>
  <c r="G1226" i="14"/>
  <c r="F1226" i="14"/>
  <c r="E1226" i="14"/>
  <c r="D1226" i="14"/>
  <c r="C1226" i="14"/>
  <c r="K1225" i="14"/>
  <c r="J1225" i="14"/>
  <c r="I1225" i="14"/>
  <c r="H1225" i="14"/>
  <c r="G1225" i="14"/>
  <c r="F1225" i="14"/>
  <c r="E1225" i="14"/>
  <c r="D1225" i="14"/>
  <c r="C1225" i="14"/>
  <c r="K1224" i="14"/>
  <c r="J1224" i="14"/>
  <c r="I1224" i="14"/>
  <c r="H1224" i="14"/>
  <c r="G1224" i="14"/>
  <c r="F1224" i="14"/>
  <c r="E1224" i="14"/>
  <c r="D1224" i="14"/>
  <c r="C1224" i="14"/>
  <c r="K1223" i="14"/>
  <c r="J1223" i="14"/>
  <c r="I1223" i="14"/>
  <c r="H1223" i="14"/>
  <c r="G1223" i="14"/>
  <c r="F1223" i="14"/>
  <c r="E1223" i="14"/>
  <c r="D1223" i="14"/>
  <c r="C1223" i="14"/>
  <c r="K1222" i="14"/>
  <c r="J1222" i="14"/>
  <c r="I1222" i="14"/>
  <c r="H1222" i="14"/>
  <c r="G1222" i="14"/>
  <c r="F1222" i="14"/>
  <c r="E1222" i="14"/>
  <c r="D1222" i="14"/>
  <c r="C1222" i="14"/>
  <c r="K1221" i="14"/>
  <c r="J1221" i="14"/>
  <c r="I1221" i="14"/>
  <c r="H1221" i="14"/>
  <c r="G1221" i="14"/>
  <c r="F1221" i="14"/>
  <c r="E1221" i="14"/>
  <c r="D1221" i="14"/>
  <c r="C1221" i="14"/>
  <c r="K1220" i="14"/>
  <c r="J1220" i="14"/>
  <c r="I1220" i="14"/>
  <c r="H1220" i="14"/>
  <c r="G1220" i="14"/>
  <c r="F1220" i="14"/>
  <c r="E1220" i="14"/>
  <c r="D1220" i="14"/>
  <c r="C1220" i="14"/>
  <c r="K1219" i="14"/>
  <c r="J1219" i="14"/>
  <c r="I1219" i="14"/>
  <c r="H1219" i="14"/>
  <c r="G1219" i="14"/>
  <c r="F1219" i="14"/>
  <c r="E1219" i="14"/>
  <c r="D1219" i="14"/>
  <c r="C1219" i="14"/>
  <c r="K1218" i="14"/>
  <c r="J1218" i="14"/>
  <c r="I1218" i="14"/>
  <c r="H1218" i="14"/>
  <c r="G1218" i="14"/>
  <c r="F1218" i="14"/>
  <c r="E1218" i="14"/>
  <c r="D1218" i="14"/>
  <c r="C1218" i="14"/>
  <c r="K1217" i="14"/>
  <c r="J1217" i="14"/>
  <c r="I1217" i="14"/>
  <c r="H1217" i="14"/>
  <c r="G1217" i="14"/>
  <c r="F1217" i="14"/>
  <c r="E1217" i="14"/>
  <c r="D1217" i="14"/>
  <c r="C1217" i="14"/>
  <c r="K1216" i="14"/>
  <c r="J1216" i="14"/>
  <c r="I1216" i="14"/>
  <c r="H1216" i="14"/>
  <c r="G1216" i="14"/>
  <c r="F1216" i="14"/>
  <c r="E1216" i="14"/>
  <c r="D1216" i="14"/>
  <c r="C1216" i="14"/>
  <c r="B1216" i="14"/>
  <c r="K1215" i="14"/>
  <c r="J1215" i="14"/>
  <c r="I1215" i="14"/>
  <c r="H1215" i="14"/>
  <c r="G1215" i="14"/>
  <c r="F1215" i="14"/>
  <c r="E1215" i="14"/>
  <c r="D1215" i="14"/>
  <c r="C1215" i="14"/>
  <c r="B1215" i="14"/>
  <c r="K1214" i="14"/>
  <c r="J1214" i="14"/>
  <c r="I1214" i="14"/>
  <c r="H1214" i="14"/>
  <c r="G1214" i="14"/>
  <c r="F1214" i="14"/>
  <c r="E1214" i="14"/>
  <c r="D1214" i="14"/>
  <c r="C1214" i="14"/>
  <c r="K1213" i="14"/>
  <c r="J1213" i="14"/>
  <c r="I1213" i="14"/>
  <c r="H1213" i="14"/>
  <c r="G1213" i="14"/>
  <c r="F1213" i="14"/>
  <c r="E1213" i="14"/>
  <c r="D1213" i="14"/>
  <c r="C1213" i="14"/>
  <c r="K1212" i="14"/>
  <c r="J1212" i="14"/>
  <c r="I1212" i="14"/>
  <c r="H1212" i="14"/>
  <c r="G1212" i="14"/>
  <c r="F1212" i="14"/>
  <c r="E1212" i="14"/>
  <c r="D1212" i="14"/>
  <c r="C1212" i="14"/>
  <c r="K1211" i="14"/>
  <c r="J1211" i="14"/>
  <c r="I1211" i="14"/>
  <c r="H1211" i="14"/>
  <c r="G1211" i="14"/>
  <c r="F1211" i="14"/>
  <c r="E1211" i="14"/>
  <c r="D1211" i="14"/>
  <c r="C1211" i="14"/>
  <c r="K1210" i="14"/>
  <c r="J1210" i="14"/>
  <c r="I1210" i="14"/>
  <c r="H1210" i="14"/>
  <c r="G1210" i="14"/>
  <c r="F1210" i="14"/>
  <c r="E1210" i="14"/>
  <c r="D1210" i="14"/>
  <c r="C1210" i="14"/>
  <c r="K1209" i="14"/>
  <c r="J1209" i="14"/>
  <c r="I1209" i="14"/>
  <c r="H1209" i="14"/>
  <c r="G1209" i="14"/>
  <c r="F1209" i="14"/>
  <c r="E1209" i="14"/>
  <c r="D1209" i="14"/>
  <c r="C1209" i="14"/>
  <c r="K1208" i="14"/>
  <c r="J1208" i="14"/>
  <c r="I1208" i="14"/>
  <c r="H1208" i="14"/>
  <c r="G1208" i="14"/>
  <c r="F1208" i="14"/>
  <c r="E1208" i="14"/>
  <c r="D1208" i="14"/>
  <c r="C1208" i="14"/>
  <c r="K1207" i="14"/>
  <c r="J1207" i="14"/>
  <c r="I1207" i="14"/>
  <c r="H1207" i="14"/>
  <c r="G1207" i="14"/>
  <c r="F1207" i="14"/>
  <c r="E1207" i="14"/>
  <c r="D1207" i="14"/>
  <c r="C1207" i="14"/>
  <c r="K1206" i="14"/>
  <c r="J1206" i="14"/>
  <c r="I1206" i="14"/>
  <c r="H1206" i="14"/>
  <c r="G1206" i="14"/>
  <c r="F1206" i="14"/>
  <c r="E1206" i="14"/>
  <c r="D1206" i="14"/>
  <c r="C1206" i="14"/>
  <c r="K1205" i="14"/>
  <c r="J1205" i="14"/>
  <c r="I1205" i="14"/>
  <c r="H1205" i="14"/>
  <c r="G1205" i="14"/>
  <c r="F1205" i="14"/>
  <c r="E1205" i="14"/>
  <c r="D1205" i="14"/>
  <c r="C1205" i="14"/>
  <c r="K1204" i="14"/>
  <c r="J1204" i="14"/>
  <c r="I1204" i="14"/>
  <c r="H1204" i="14"/>
  <c r="G1204" i="14"/>
  <c r="F1204" i="14"/>
  <c r="E1204" i="14"/>
  <c r="D1204" i="14"/>
  <c r="C1204" i="14"/>
  <c r="B1204" i="14"/>
  <c r="K1203" i="14"/>
  <c r="J1203" i="14"/>
  <c r="I1203" i="14"/>
  <c r="H1203" i="14"/>
  <c r="G1203" i="14"/>
  <c r="F1203" i="14"/>
  <c r="E1203" i="14"/>
  <c r="D1203" i="14"/>
  <c r="C1203" i="14"/>
  <c r="B1203" i="14"/>
  <c r="K1202" i="14"/>
  <c r="J1202" i="14"/>
  <c r="I1202" i="14"/>
  <c r="H1202" i="14"/>
  <c r="G1202" i="14"/>
  <c r="F1202" i="14"/>
  <c r="E1202" i="14"/>
  <c r="D1202" i="14"/>
  <c r="C1202" i="14"/>
  <c r="K1201" i="14"/>
  <c r="J1201" i="14"/>
  <c r="I1201" i="14"/>
  <c r="H1201" i="14"/>
  <c r="G1201" i="14"/>
  <c r="F1201" i="14"/>
  <c r="E1201" i="14"/>
  <c r="D1201" i="14"/>
  <c r="C1201" i="14"/>
  <c r="K1200" i="14"/>
  <c r="J1200" i="14"/>
  <c r="I1200" i="14"/>
  <c r="H1200" i="14"/>
  <c r="G1200" i="14"/>
  <c r="F1200" i="14"/>
  <c r="E1200" i="14"/>
  <c r="D1200" i="14"/>
  <c r="C1200" i="14"/>
  <c r="K1199" i="14"/>
  <c r="J1199" i="14"/>
  <c r="I1199" i="14"/>
  <c r="H1199" i="14"/>
  <c r="G1199" i="14"/>
  <c r="F1199" i="14"/>
  <c r="E1199" i="14"/>
  <c r="D1199" i="14"/>
  <c r="C1199" i="14"/>
  <c r="K1198" i="14"/>
  <c r="J1198" i="14"/>
  <c r="I1198" i="14"/>
  <c r="H1198" i="14"/>
  <c r="G1198" i="14"/>
  <c r="F1198" i="14"/>
  <c r="E1198" i="14"/>
  <c r="D1198" i="14"/>
  <c r="C1198" i="14"/>
  <c r="K1197" i="14"/>
  <c r="J1197" i="14"/>
  <c r="I1197" i="14"/>
  <c r="H1197" i="14"/>
  <c r="G1197" i="14"/>
  <c r="F1197" i="14"/>
  <c r="E1197" i="14"/>
  <c r="D1197" i="14"/>
  <c r="C1197" i="14"/>
  <c r="K1196" i="14"/>
  <c r="J1196" i="14"/>
  <c r="I1196" i="14"/>
  <c r="H1196" i="14"/>
  <c r="G1196" i="14"/>
  <c r="F1196" i="14"/>
  <c r="E1196" i="14"/>
  <c r="D1196" i="14"/>
  <c r="C1196" i="14"/>
  <c r="K1195" i="14"/>
  <c r="J1195" i="14"/>
  <c r="I1195" i="14"/>
  <c r="H1195" i="14"/>
  <c r="G1195" i="14"/>
  <c r="F1195" i="14"/>
  <c r="E1195" i="14"/>
  <c r="D1195" i="14"/>
  <c r="C1195" i="14"/>
  <c r="K1194" i="14"/>
  <c r="J1194" i="14"/>
  <c r="I1194" i="14"/>
  <c r="H1194" i="14"/>
  <c r="G1194" i="14"/>
  <c r="F1194" i="14"/>
  <c r="E1194" i="14"/>
  <c r="D1194" i="14"/>
  <c r="C1194" i="14"/>
  <c r="K1193" i="14"/>
  <c r="J1193" i="14"/>
  <c r="I1193" i="14"/>
  <c r="H1193" i="14"/>
  <c r="G1193" i="14"/>
  <c r="F1193" i="14"/>
  <c r="E1193" i="14"/>
  <c r="D1193" i="14"/>
  <c r="C1193" i="14"/>
  <c r="K1192" i="14"/>
  <c r="J1192" i="14"/>
  <c r="I1192" i="14"/>
  <c r="H1192" i="14"/>
  <c r="G1192" i="14"/>
  <c r="F1192" i="14"/>
  <c r="E1192" i="14"/>
  <c r="D1192" i="14"/>
  <c r="C1192" i="14"/>
  <c r="B1192" i="14"/>
  <c r="K1191" i="14"/>
  <c r="J1191" i="14"/>
  <c r="I1191" i="14"/>
  <c r="H1191" i="14"/>
  <c r="G1191" i="14"/>
  <c r="F1191" i="14"/>
  <c r="E1191" i="14"/>
  <c r="D1191" i="14"/>
  <c r="C1191" i="14"/>
  <c r="B1191" i="14"/>
  <c r="K1190" i="14"/>
  <c r="J1190" i="14"/>
  <c r="I1190" i="14"/>
  <c r="H1190" i="14"/>
  <c r="G1190" i="14"/>
  <c r="F1190" i="14"/>
  <c r="E1190" i="14"/>
  <c r="D1190" i="14"/>
  <c r="C1190" i="14"/>
  <c r="K1189" i="14"/>
  <c r="J1189" i="14"/>
  <c r="I1189" i="14"/>
  <c r="H1189" i="14"/>
  <c r="G1189" i="14"/>
  <c r="F1189" i="14"/>
  <c r="E1189" i="14"/>
  <c r="D1189" i="14"/>
  <c r="C1189" i="14"/>
  <c r="K1188" i="14"/>
  <c r="J1188" i="14"/>
  <c r="I1188" i="14"/>
  <c r="H1188" i="14"/>
  <c r="G1188" i="14"/>
  <c r="F1188" i="14"/>
  <c r="E1188" i="14"/>
  <c r="D1188" i="14"/>
  <c r="C1188" i="14"/>
  <c r="K1187" i="14"/>
  <c r="J1187" i="14"/>
  <c r="I1187" i="14"/>
  <c r="H1187" i="14"/>
  <c r="G1187" i="14"/>
  <c r="F1187" i="14"/>
  <c r="E1187" i="14"/>
  <c r="D1187" i="14"/>
  <c r="C1187" i="14"/>
  <c r="K1186" i="14"/>
  <c r="J1186" i="14"/>
  <c r="I1186" i="14"/>
  <c r="H1186" i="14"/>
  <c r="G1186" i="14"/>
  <c r="F1186" i="14"/>
  <c r="E1186" i="14"/>
  <c r="D1186" i="14"/>
  <c r="C1186" i="14"/>
  <c r="K1185" i="14"/>
  <c r="J1185" i="14"/>
  <c r="I1185" i="14"/>
  <c r="H1185" i="14"/>
  <c r="G1185" i="14"/>
  <c r="F1185" i="14"/>
  <c r="E1185" i="14"/>
  <c r="D1185" i="14"/>
  <c r="C1185" i="14"/>
  <c r="K1184" i="14"/>
  <c r="J1184" i="14"/>
  <c r="I1184" i="14"/>
  <c r="H1184" i="14"/>
  <c r="G1184" i="14"/>
  <c r="F1184" i="14"/>
  <c r="E1184" i="14"/>
  <c r="D1184" i="14"/>
  <c r="C1184" i="14"/>
  <c r="K1183" i="14"/>
  <c r="J1183" i="14"/>
  <c r="I1183" i="14"/>
  <c r="H1183" i="14"/>
  <c r="G1183" i="14"/>
  <c r="F1183" i="14"/>
  <c r="E1183" i="14"/>
  <c r="D1183" i="14"/>
  <c r="C1183" i="14"/>
  <c r="K1182" i="14"/>
  <c r="J1182" i="14"/>
  <c r="I1182" i="14"/>
  <c r="H1182" i="14"/>
  <c r="G1182" i="14"/>
  <c r="F1182" i="14"/>
  <c r="E1182" i="14"/>
  <c r="D1182" i="14"/>
  <c r="C1182" i="14"/>
  <c r="K1181" i="14"/>
  <c r="J1181" i="14"/>
  <c r="I1181" i="14"/>
  <c r="H1181" i="14"/>
  <c r="G1181" i="14"/>
  <c r="F1181" i="14"/>
  <c r="E1181" i="14"/>
  <c r="D1181" i="14"/>
  <c r="C1181" i="14"/>
  <c r="K1180" i="14"/>
  <c r="J1180" i="14"/>
  <c r="I1180" i="14"/>
  <c r="H1180" i="14"/>
  <c r="G1180" i="14"/>
  <c r="F1180" i="14"/>
  <c r="E1180" i="14"/>
  <c r="D1180" i="14"/>
  <c r="C1180" i="14"/>
  <c r="B1180" i="14"/>
  <c r="K1179" i="14"/>
  <c r="J1179" i="14"/>
  <c r="I1179" i="14"/>
  <c r="H1179" i="14"/>
  <c r="G1179" i="14"/>
  <c r="F1179" i="14"/>
  <c r="E1179" i="14"/>
  <c r="D1179" i="14"/>
  <c r="C1179" i="14"/>
  <c r="B1179" i="14"/>
  <c r="K1178" i="14"/>
  <c r="J1178" i="14"/>
  <c r="I1178" i="14"/>
  <c r="H1178" i="14"/>
  <c r="G1178" i="14"/>
  <c r="F1178" i="14"/>
  <c r="E1178" i="14"/>
  <c r="D1178" i="14"/>
  <c r="C1178" i="14"/>
  <c r="K1177" i="14"/>
  <c r="J1177" i="14"/>
  <c r="I1177" i="14"/>
  <c r="H1177" i="14"/>
  <c r="G1177" i="14"/>
  <c r="F1177" i="14"/>
  <c r="E1177" i="14"/>
  <c r="D1177" i="14"/>
  <c r="C1177" i="14"/>
  <c r="K1176" i="14"/>
  <c r="J1176" i="14"/>
  <c r="I1176" i="14"/>
  <c r="H1176" i="14"/>
  <c r="G1176" i="14"/>
  <c r="F1176" i="14"/>
  <c r="E1176" i="14"/>
  <c r="D1176" i="14"/>
  <c r="C1176" i="14"/>
  <c r="K1175" i="14"/>
  <c r="J1175" i="14"/>
  <c r="I1175" i="14"/>
  <c r="H1175" i="14"/>
  <c r="G1175" i="14"/>
  <c r="F1175" i="14"/>
  <c r="E1175" i="14"/>
  <c r="D1175" i="14"/>
  <c r="C1175" i="14"/>
  <c r="K1174" i="14"/>
  <c r="J1174" i="14"/>
  <c r="I1174" i="14"/>
  <c r="H1174" i="14"/>
  <c r="G1174" i="14"/>
  <c r="F1174" i="14"/>
  <c r="E1174" i="14"/>
  <c r="D1174" i="14"/>
  <c r="C1174" i="14"/>
  <c r="K1173" i="14"/>
  <c r="J1173" i="14"/>
  <c r="I1173" i="14"/>
  <c r="H1173" i="14"/>
  <c r="G1173" i="14"/>
  <c r="F1173" i="14"/>
  <c r="E1173" i="14"/>
  <c r="D1173" i="14"/>
  <c r="C1173" i="14"/>
  <c r="K1172" i="14"/>
  <c r="J1172" i="14"/>
  <c r="I1172" i="14"/>
  <c r="H1172" i="14"/>
  <c r="G1172" i="14"/>
  <c r="F1172" i="14"/>
  <c r="E1172" i="14"/>
  <c r="D1172" i="14"/>
  <c r="C1172" i="14"/>
  <c r="K1171" i="14"/>
  <c r="J1171" i="14"/>
  <c r="I1171" i="14"/>
  <c r="H1171" i="14"/>
  <c r="G1171" i="14"/>
  <c r="F1171" i="14"/>
  <c r="E1171" i="14"/>
  <c r="D1171" i="14"/>
  <c r="C1171" i="14"/>
  <c r="K1170" i="14"/>
  <c r="J1170" i="14"/>
  <c r="I1170" i="14"/>
  <c r="H1170" i="14"/>
  <c r="G1170" i="14"/>
  <c r="F1170" i="14"/>
  <c r="E1170" i="14"/>
  <c r="D1170" i="14"/>
  <c r="C1170" i="14"/>
  <c r="K1169" i="14"/>
  <c r="J1169" i="14"/>
  <c r="I1169" i="14"/>
  <c r="H1169" i="14"/>
  <c r="G1169" i="14"/>
  <c r="F1169" i="14"/>
  <c r="E1169" i="14"/>
  <c r="D1169" i="14"/>
  <c r="C1169" i="14"/>
  <c r="K1168" i="14"/>
  <c r="J1168" i="14"/>
  <c r="I1168" i="14"/>
  <c r="H1168" i="14"/>
  <c r="G1168" i="14"/>
  <c r="F1168" i="14"/>
  <c r="E1168" i="14"/>
  <c r="D1168" i="14"/>
  <c r="C1168" i="14"/>
  <c r="B1168" i="14"/>
  <c r="K1167" i="14"/>
  <c r="J1167" i="14"/>
  <c r="I1167" i="14"/>
  <c r="H1167" i="14"/>
  <c r="G1167" i="14"/>
  <c r="F1167" i="14"/>
  <c r="E1167" i="14"/>
  <c r="D1167" i="14"/>
  <c r="C1167" i="14"/>
  <c r="B1167" i="14"/>
  <c r="K1166" i="14"/>
  <c r="J1166" i="14"/>
  <c r="I1166" i="14"/>
  <c r="H1166" i="14"/>
  <c r="G1166" i="14"/>
  <c r="F1166" i="14"/>
  <c r="E1166" i="14"/>
  <c r="D1166" i="14"/>
  <c r="C1166" i="14"/>
  <c r="K1165" i="14"/>
  <c r="J1165" i="14"/>
  <c r="I1165" i="14"/>
  <c r="H1165" i="14"/>
  <c r="G1165" i="14"/>
  <c r="F1165" i="14"/>
  <c r="E1165" i="14"/>
  <c r="D1165" i="14"/>
  <c r="C1165" i="14"/>
  <c r="K1164" i="14"/>
  <c r="J1164" i="14"/>
  <c r="I1164" i="14"/>
  <c r="H1164" i="14"/>
  <c r="G1164" i="14"/>
  <c r="F1164" i="14"/>
  <c r="E1164" i="14"/>
  <c r="D1164" i="14"/>
  <c r="C1164" i="14"/>
  <c r="K1163" i="14"/>
  <c r="J1163" i="14"/>
  <c r="I1163" i="14"/>
  <c r="H1163" i="14"/>
  <c r="G1163" i="14"/>
  <c r="F1163" i="14"/>
  <c r="E1163" i="14"/>
  <c r="D1163" i="14"/>
  <c r="C1163" i="14"/>
  <c r="K1162" i="14"/>
  <c r="J1162" i="14"/>
  <c r="I1162" i="14"/>
  <c r="H1162" i="14"/>
  <c r="G1162" i="14"/>
  <c r="F1162" i="14"/>
  <c r="E1162" i="14"/>
  <c r="D1162" i="14"/>
  <c r="C1162" i="14"/>
  <c r="K1161" i="14"/>
  <c r="J1161" i="14"/>
  <c r="I1161" i="14"/>
  <c r="H1161" i="14"/>
  <c r="G1161" i="14"/>
  <c r="F1161" i="14"/>
  <c r="E1161" i="14"/>
  <c r="D1161" i="14"/>
  <c r="C1161" i="14"/>
  <c r="K1160" i="14"/>
  <c r="J1160" i="14"/>
  <c r="I1160" i="14"/>
  <c r="H1160" i="14"/>
  <c r="G1160" i="14"/>
  <c r="F1160" i="14"/>
  <c r="E1160" i="14"/>
  <c r="D1160" i="14"/>
  <c r="C1160" i="14"/>
  <c r="K1159" i="14"/>
  <c r="J1159" i="14"/>
  <c r="I1159" i="14"/>
  <c r="H1159" i="14"/>
  <c r="G1159" i="14"/>
  <c r="F1159" i="14"/>
  <c r="E1159" i="14"/>
  <c r="D1159" i="14"/>
  <c r="C1159" i="14"/>
  <c r="K1158" i="14"/>
  <c r="J1158" i="14"/>
  <c r="I1158" i="14"/>
  <c r="H1158" i="14"/>
  <c r="G1158" i="14"/>
  <c r="F1158" i="14"/>
  <c r="E1158" i="14"/>
  <c r="D1158" i="14"/>
  <c r="C1158" i="14"/>
  <c r="K1157" i="14"/>
  <c r="J1157" i="14"/>
  <c r="I1157" i="14"/>
  <c r="H1157" i="14"/>
  <c r="G1157" i="14"/>
  <c r="F1157" i="14"/>
  <c r="E1157" i="14"/>
  <c r="D1157" i="14"/>
  <c r="C1157" i="14"/>
  <c r="K1156" i="14"/>
  <c r="J1156" i="14"/>
  <c r="I1156" i="14"/>
  <c r="H1156" i="14"/>
  <c r="G1156" i="14"/>
  <c r="F1156" i="14"/>
  <c r="E1156" i="14"/>
  <c r="D1156" i="14"/>
  <c r="C1156" i="14"/>
  <c r="B1156" i="14"/>
  <c r="K1155" i="14"/>
  <c r="J1155" i="14"/>
  <c r="I1155" i="14"/>
  <c r="H1155" i="14"/>
  <c r="G1155" i="14"/>
  <c r="F1155" i="14"/>
  <c r="E1155" i="14"/>
  <c r="D1155" i="14"/>
  <c r="C1155" i="14"/>
  <c r="B1155" i="14"/>
  <c r="K1154" i="14"/>
  <c r="J1154" i="14"/>
  <c r="I1154" i="14"/>
  <c r="H1154" i="14"/>
  <c r="G1154" i="14"/>
  <c r="F1154" i="14"/>
  <c r="E1154" i="14"/>
  <c r="D1154" i="14"/>
  <c r="C1154" i="14"/>
  <c r="K1153" i="14"/>
  <c r="J1153" i="14"/>
  <c r="I1153" i="14"/>
  <c r="H1153" i="14"/>
  <c r="G1153" i="14"/>
  <c r="F1153" i="14"/>
  <c r="E1153" i="14"/>
  <c r="D1153" i="14"/>
  <c r="C1153" i="14"/>
  <c r="K1152" i="14"/>
  <c r="J1152" i="14"/>
  <c r="I1152" i="14"/>
  <c r="H1152" i="14"/>
  <c r="G1152" i="14"/>
  <c r="F1152" i="14"/>
  <c r="E1152" i="14"/>
  <c r="D1152" i="14"/>
  <c r="C1152" i="14"/>
  <c r="K1151" i="14"/>
  <c r="J1151" i="14"/>
  <c r="I1151" i="14"/>
  <c r="H1151" i="14"/>
  <c r="G1151" i="14"/>
  <c r="F1151" i="14"/>
  <c r="E1151" i="14"/>
  <c r="D1151" i="14"/>
  <c r="C1151" i="14"/>
  <c r="K1150" i="14"/>
  <c r="J1150" i="14"/>
  <c r="I1150" i="14"/>
  <c r="H1150" i="14"/>
  <c r="G1150" i="14"/>
  <c r="F1150" i="14"/>
  <c r="E1150" i="14"/>
  <c r="D1150" i="14"/>
  <c r="C1150" i="14"/>
  <c r="K1149" i="14"/>
  <c r="J1149" i="14"/>
  <c r="I1149" i="14"/>
  <c r="H1149" i="14"/>
  <c r="G1149" i="14"/>
  <c r="F1149" i="14"/>
  <c r="E1149" i="14"/>
  <c r="D1149" i="14"/>
  <c r="C1149" i="14"/>
  <c r="K1148" i="14"/>
  <c r="J1148" i="14"/>
  <c r="I1148" i="14"/>
  <c r="H1148" i="14"/>
  <c r="G1148" i="14"/>
  <c r="F1148" i="14"/>
  <c r="E1148" i="14"/>
  <c r="D1148" i="14"/>
  <c r="C1148" i="14"/>
  <c r="K1147" i="14"/>
  <c r="J1147" i="14"/>
  <c r="I1147" i="14"/>
  <c r="H1147" i="14"/>
  <c r="G1147" i="14"/>
  <c r="F1147" i="14"/>
  <c r="E1147" i="14"/>
  <c r="D1147" i="14"/>
  <c r="C1147" i="14"/>
  <c r="K1146" i="14"/>
  <c r="J1146" i="14"/>
  <c r="I1146" i="14"/>
  <c r="H1146" i="14"/>
  <c r="G1146" i="14"/>
  <c r="F1146" i="14"/>
  <c r="E1146" i="14"/>
  <c r="D1146" i="14"/>
  <c r="C1146" i="14"/>
  <c r="K1145" i="14"/>
  <c r="J1145" i="14"/>
  <c r="I1145" i="14"/>
  <c r="H1145" i="14"/>
  <c r="G1145" i="14"/>
  <c r="F1145" i="14"/>
  <c r="E1145" i="14"/>
  <c r="D1145" i="14"/>
  <c r="C1145" i="14"/>
  <c r="K1144" i="14"/>
  <c r="J1144" i="14"/>
  <c r="I1144" i="14"/>
  <c r="H1144" i="14"/>
  <c r="G1144" i="14"/>
  <c r="F1144" i="14"/>
  <c r="E1144" i="14"/>
  <c r="D1144" i="14"/>
  <c r="C1144" i="14"/>
  <c r="B1144" i="14"/>
  <c r="K1143" i="14"/>
  <c r="J1143" i="14"/>
  <c r="I1143" i="14"/>
  <c r="H1143" i="14"/>
  <c r="G1143" i="14"/>
  <c r="F1143" i="14"/>
  <c r="E1143" i="14"/>
  <c r="D1143" i="14"/>
  <c r="C1143" i="14"/>
  <c r="B1143" i="14"/>
  <c r="K1142" i="14"/>
  <c r="J1142" i="14"/>
  <c r="I1142" i="14"/>
  <c r="H1142" i="14"/>
  <c r="G1142" i="14"/>
  <c r="F1142" i="14"/>
  <c r="E1142" i="14"/>
  <c r="D1142" i="14"/>
  <c r="C1142" i="14"/>
  <c r="K1141" i="14"/>
  <c r="J1141" i="14"/>
  <c r="I1141" i="14"/>
  <c r="H1141" i="14"/>
  <c r="G1141" i="14"/>
  <c r="F1141" i="14"/>
  <c r="E1141" i="14"/>
  <c r="D1141" i="14"/>
  <c r="C1141" i="14"/>
  <c r="K1140" i="14"/>
  <c r="J1140" i="14"/>
  <c r="I1140" i="14"/>
  <c r="H1140" i="14"/>
  <c r="G1140" i="14"/>
  <c r="F1140" i="14"/>
  <c r="E1140" i="14"/>
  <c r="D1140" i="14"/>
  <c r="C1140" i="14"/>
  <c r="K1139" i="14"/>
  <c r="J1139" i="14"/>
  <c r="I1139" i="14"/>
  <c r="H1139" i="14"/>
  <c r="G1139" i="14"/>
  <c r="F1139" i="14"/>
  <c r="E1139" i="14"/>
  <c r="D1139" i="14"/>
  <c r="C1139" i="14"/>
  <c r="K1138" i="14"/>
  <c r="J1138" i="14"/>
  <c r="I1138" i="14"/>
  <c r="H1138" i="14"/>
  <c r="G1138" i="14"/>
  <c r="F1138" i="14"/>
  <c r="E1138" i="14"/>
  <c r="D1138" i="14"/>
  <c r="C1138" i="14"/>
  <c r="K1137" i="14"/>
  <c r="J1137" i="14"/>
  <c r="I1137" i="14"/>
  <c r="H1137" i="14"/>
  <c r="G1137" i="14"/>
  <c r="F1137" i="14"/>
  <c r="E1137" i="14"/>
  <c r="D1137" i="14"/>
  <c r="C1137" i="14"/>
  <c r="K1136" i="14"/>
  <c r="J1136" i="14"/>
  <c r="I1136" i="14"/>
  <c r="H1136" i="14"/>
  <c r="G1136" i="14"/>
  <c r="F1136" i="14"/>
  <c r="E1136" i="14"/>
  <c r="D1136" i="14"/>
  <c r="C1136" i="14"/>
  <c r="K1135" i="14"/>
  <c r="J1135" i="14"/>
  <c r="I1135" i="14"/>
  <c r="H1135" i="14"/>
  <c r="G1135" i="14"/>
  <c r="F1135" i="14"/>
  <c r="E1135" i="14"/>
  <c r="D1135" i="14"/>
  <c r="C1135" i="14"/>
  <c r="K1134" i="14"/>
  <c r="J1134" i="14"/>
  <c r="I1134" i="14"/>
  <c r="H1134" i="14"/>
  <c r="G1134" i="14"/>
  <c r="F1134" i="14"/>
  <c r="E1134" i="14"/>
  <c r="D1134" i="14"/>
  <c r="C1134" i="14"/>
  <c r="K1133" i="14"/>
  <c r="J1133" i="14"/>
  <c r="I1133" i="14"/>
  <c r="H1133" i="14"/>
  <c r="G1133" i="14"/>
  <c r="F1133" i="14"/>
  <c r="E1133" i="14"/>
  <c r="D1133" i="14"/>
  <c r="C1133" i="14"/>
  <c r="K1132" i="14"/>
  <c r="J1132" i="14"/>
  <c r="I1132" i="14"/>
  <c r="H1132" i="14"/>
  <c r="G1132" i="14"/>
  <c r="F1132" i="14"/>
  <c r="E1132" i="14"/>
  <c r="D1132" i="14"/>
  <c r="C1132" i="14"/>
  <c r="B1132" i="14"/>
  <c r="K1131" i="14"/>
  <c r="J1131" i="14"/>
  <c r="I1131" i="14"/>
  <c r="H1131" i="14"/>
  <c r="G1131" i="14"/>
  <c r="F1131" i="14"/>
  <c r="E1131" i="14"/>
  <c r="D1131" i="14"/>
  <c r="C1131" i="14"/>
  <c r="B1131" i="14"/>
  <c r="K1130" i="14"/>
  <c r="J1130" i="14"/>
  <c r="I1130" i="14"/>
  <c r="H1130" i="14"/>
  <c r="G1130" i="14"/>
  <c r="F1130" i="14"/>
  <c r="E1130" i="14"/>
  <c r="D1130" i="14"/>
  <c r="C1130" i="14"/>
  <c r="K1129" i="14"/>
  <c r="J1129" i="14"/>
  <c r="I1129" i="14"/>
  <c r="H1129" i="14"/>
  <c r="G1129" i="14"/>
  <c r="F1129" i="14"/>
  <c r="E1129" i="14"/>
  <c r="D1129" i="14"/>
  <c r="C1129" i="14"/>
  <c r="K1128" i="14"/>
  <c r="J1128" i="14"/>
  <c r="I1128" i="14"/>
  <c r="H1128" i="14"/>
  <c r="G1128" i="14"/>
  <c r="F1128" i="14"/>
  <c r="E1128" i="14"/>
  <c r="D1128" i="14"/>
  <c r="C1128" i="14"/>
  <c r="K1127" i="14"/>
  <c r="J1127" i="14"/>
  <c r="I1127" i="14"/>
  <c r="H1127" i="14"/>
  <c r="G1127" i="14"/>
  <c r="F1127" i="14"/>
  <c r="E1127" i="14"/>
  <c r="D1127" i="14"/>
  <c r="C1127" i="14"/>
  <c r="K1126" i="14"/>
  <c r="J1126" i="14"/>
  <c r="I1126" i="14"/>
  <c r="H1126" i="14"/>
  <c r="G1126" i="14"/>
  <c r="F1126" i="14"/>
  <c r="E1126" i="14"/>
  <c r="D1126" i="14"/>
  <c r="C1126" i="14"/>
  <c r="K1125" i="14"/>
  <c r="J1125" i="14"/>
  <c r="I1125" i="14"/>
  <c r="H1125" i="14"/>
  <c r="G1125" i="14"/>
  <c r="F1125" i="14"/>
  <c r="E1125" i="14"/>
  <c r="D1125" i="14"/>
  <c r="C1125" i="14"/>
  <c r="K1124" i="14"/>
  <c r="J1124" i="14"/>
  <c r="I1124" i="14"/>
  <c r="H1124" i="14"/>
  <c r="G1124" i="14"/>
  <c r="F1124" i="14"/>
  <c r="E1124" i="14"/>
  <c r="D1124" i="14"/>
  <c r="C1124" i="14"/>
  <c r="K1123" i="14"/>
  <c r="J1123" i="14"/>
  <c r="I1123" i="14"/>
  <c r="H1123" i="14"/>
  <c r="G1123" i="14"/>
  <c r="F1123" i="14"/>
  <c r="E1123" i="14"/>
  <c r="D1123" i="14"/>
  <c r="C1123" i="14"/>
  <c r="K1122" i="14"/>
  <c r="J1122" i="14"/>
  <c r="I1122" i="14"/>
  <c r="H1122" i="14"/>
  <c r="G1122" i="14"/>
  <c r="F1122" i="14"/>
  <c r="E1122" i="14"/>
  <c r="D1122" i="14"/>
  <c r="C1122" i="14"/>
  <c r="K1121" i="14"/>
  <c r="J1121" i="14"/>
  <c r="I1121" i="14"/>
  <c r="H1121" i="14"/>
  <c r="G1121" i="14"/>
  <c r="F1121" i="14"/>
  <c r="E1121" i="14"/>
  <c r="D1121" i="14"/>
  <c r="C1121" i="14"/>
  <c r="K1120" i="14"/>
  <c r="J1120" i="14"/>
  <c r="I1120" i="14"/>
  <c r="H1120" i="14"/>
  <c r="G1120" i="14"/>
  <c r="F1120" i="14"/>
  <c r="E1120" i="14"/>
  <c r="D1120" i="14"/>
  <c r="C1120" i="14"/>
  <c r="B1120" i="14"/>
  <c r="K1119" i="14"/>
  <c r="J1119" i="14"/>
  <c r="I1119" i="14"/>
  <c r="H1119" i="14"/>
  <c r="G1119" i="14"/>
  <c r="F1119" i="14"/>
  <c r="E1119" i="14"/>
  <c r="D1119" i="14"/>
  <c r="C1119" i="14"/>
  <c r="B1119" i="14"/>
  <c r="K1118" i="14"/>
  <c r="J1118" i="14"/>
  <c r="I1118" i="14"/>
  <c r="H1118" i="14"/>
  <c r="G1118" i="14"/>
  <c r="F1118" i="14"/>
  <c r="E1118" i="14"/>
  <c r="D1118" i="14"/>
  <c r="C1118" i="14"/>
  <c r="K1117" i="14"/>
  <c r="J1117" i="14"/>
  <c r="I1117" i="14"/>
  <c r="H1117" i="14"/>
  <c r="G1117" i="14"/>
  <c r="F1117" i="14"/>
  <c r="E1117" i="14"/>
  <c r="D1117" i="14"/>
  <c r="C1117" i="14"/>
  <c r="K1116" i="14"/>
  <c r="J1116" i="14"/>
  <c r="I1116" i="14"/>
  <c r="H1116" i="14"/>
  <c r="G1116" i="14"/>
  <c r="F1116" i="14"/>
  <c r="E1116" i="14"/>
  <c r="D1116" i="14"/>
  <c r="C1116" i="14"/>
  <c r="K1115" i="14"/>
  <c r="J1115" i="14"/>
  <c r="I1115" i="14"/>
  <c r="H1115" i="14"/>
  <c r="G1115" i="14"/>
  <c r="F1115" i="14"/>
  <c r="E1115" i="14"/>
  <c r="D1115" i="14"/>
  <c r="C1115" i="14"/>
  <c r="K1114" i="14"/>
  <c r="J1114" i="14"/>
  <c r="I1114" i="14"/>
  <c r="H1114" i="14"/>
  <c r="G1114" i="14"/>
  <c r="F1114" i="14"/>
  <c r="E1114" i="14"/>
  <c r="D1114" i="14"/>
  <c r="C1114" i="14"/>
  <c r="K1113" i="14"/>
  <c r="J1113" i="14"/>
  <c r="I1113" i="14"/>
  <c r="H1113" i="14"/>
  <c r="G1113" i="14"/>
  <c r="F1113" i="14"/>
  <c r="E1113" i="14"/>
  <c r="D1113" i="14"/>
  <c r="C1113" i="14"/>
  <c r="K1112" i="14"/>
  <c r="J1112" i="14"/>
  <c r="I1112" i="14"/>
  <c r="H1112" i="14"/>
  <c r="G1112" i="14"/>
  <c r="F1112" i="14"/>
  <c r="E1112" i="14"/>
  <c r="D1112" i="14"/>
  <c r="C1112" i="14"/>
  <c r="K1111" i="14"/>
  <c r="J1111" i="14"/>
  <c r="I1111" i="14"/>
  <c r="H1111" i="14"/>
  <c r="G1111" i="14"/>
  <c r="F1111" i="14"/>
  <c r="E1111" i="14"/>
  <c r="D1111" i="14"/>
  <c r="C1111" i="14"/>
  <c r="K1110" i="14"/>
  <c r="J1110" i="14"/>
  <c r="I1110" i="14"/>
  <c r="H1110" i="14"/>
  <c r="G1110" i="14"/>
  <c r="F1110" i="14"/>
  <c r="E1110" i="14"/>
  <c r="D1110" i="14"/>
  <c r="C1110" i="14"/>
  <c r="K1109" i="14"/>
  <c r="J1109" i="14"/>
  <c r="I1109" i="14"/>
  <c r="H1109" i="14"/>
  <c r="G1109" i="14"/>
  <c r="F1109" i="14"/>
  <c r="E1109" i="14"/>
  <c r="D1109" i="14"/>
  <c r="C1109" i="14"/>
  <c r="K1108" i="14"/>
  <c r="J1108" i="14"/>
  <c r="I1108" i="14"/>
  <c r="H1108" i="14"/>
  <c r="G1108" i="14"/>
  <c r="F1108" i="14"/>
  <c r="E1108" i="14"/>
  <c r="D1108" i="14"/>
  <c r="C1108" i="14"/>
  <c r="B1108" i="14"/>
  <c r="K1107" i="14"/>
  <c r="J1107" i="14"/>
  <c r="I1107" i="14"/>
  <c r="H1107" i="14"/>
  <c r="G1107" i="14"/>
  <c r="F1107" i="14"/>
  <c r="E1107" i="14"/>
  <c r="D1107" i="14"/>
  <c r="C1107" i="14"/>
  <c r="B1107" i="14"/>
  <c r="K1106" i="14"/>
  <c r="J1106" i="14"/>
  <c r="I1106" i="14"/>
  <c r="H1106" i="14"/>
  <c r="G1106" i="14"/>
  <c r="F1106" i="14"/>
  <c r="E1106" i="14"/>
  <c r="D1106" i="14"/>
  <c r="C1106" i="14"/>
  <c r="K1105" i="14"/>
  <c r="J1105" i="14"/>
  <c r="I1105" i="14"/>
  <c r="H1105" i="14"/>
  <c r="G1105" i="14"/>
  <c r="F1105" i="14"/>
  <c r="E1105" i="14"/>
  <c r="D1105" i="14"/>
  <c r="C1105" i="14"/>
  <c r="K1104" i="14"/>
  <c r="J1104" i="14"/>
  <c r="I1104" i="14"/>
  <c r="H1104" i="14"/>
  <c r="G1104" i="14"/>
  <c r="F1104" i="14"/>
  <c r="E1104" i="14"/>
  <c r="D1104" i="14"/>
  <c r="C1104" i="14"/>
  <c r="K1103" i="14"/>
  <c r="J1103" i="14"/>
  <c r="I1103" i="14"/>
  <c r="H1103" i="14"/>
  <c r="G1103" i="14"/>
  <c r="F1103" i="14"/>
  <c r="E1103" i="14"/>
  <c r="D1103" i="14"/>
  <c r="C1103" i="14"/>
  <c r="K1102" i="14"/>
  <c r="J1102" i="14"/>
  <c r="I1102" i="14"/>
  <c r="H1102" i="14"/>
  <c r="G1102" i="14"/>
  <c r="F1102" i="14"/>
  <c r="E1102" i="14"/>
  <c r="D1102" i="14"/>
  <c r="C1102" i="14"/>
  <c r="K1101" i="14"/>
  <c r="J1101" i="14"/>
  <c r="I1101" i="14"/>
  <c r="H1101" i="14"/>
  <c r="G1101" i="14"/>
  <c r="F1101" i="14"/>
  <c r="E1101" i="14"/>
  <c r="D1101" i="14"/>
  <c r="C1101" i="14"/>
  <c r="K1100" i="14"/>
  <c r="J1100" i="14"/>
  <c r="I1100" i="14"/>
  <c r="H1100" i="14"/>
  <c r="G1100" i="14"/>
  <c r="F1100" i="14"/>
  <c r="E1100" i="14"/>
  <c r="D1100" i="14"/>
  <c r="C1100" i="14"/>
  <c r="K1099" i="14"/>
  <c r="J1099" i="14"/>
  <c r="I1099" i="14"/>
  <c r="H1099" i="14"/>
  <c r="G1099" i="14"/>
  <c r="F1099" i="14"/>
  <c r="E1099" i="14"/>
  <c r="D1099" i="14"/>
  <c r="C1099" i="14"/>
  <c r="K1098" i="14"/>
  <c r="J1098" i="14"/>
  <c r="I1098" i="14"/>
  <c r="H1098" i="14"/>
  <c r="G1098" i="14"/>
  <c r="F1098" i="14"/>
  <c r="E1098" i="14"/>
  <c r="D1098" i="14"/>
  <c r="C1098" i="14"/>
  <c r="K1097" i="14"/>
  <c r="J1097" i="14"/>
  <c r="I1097" i="14"/>
  <c r="H1097" i="14"/>
  <c r="G1097" i="14"/>
  <c r="F1097" i="14"/>
  <c r="E1097" i="14"/>
  <c r="D1097" i="14"/>
  <c r="C1097" i="14"/>
  <c r="K1096" i="14"/>
  <c r="J1096" i="14"/>
  <c r="I1096" i="14"/>
  <c r="H1096" i="14"/>
  <c r="G1096" i="14"/>
  <c r="F1096" i="14"/>
  <c r="E1096" i="14"/>
  <c r="D1096" i="14"/>
  <c r="C1096" i="14"/>
  <c r="B1096" i="14"/>
  <c r="K1095" i="14"/>
  <c r="J1095" i="14"/>
  <c r="I1095" i="14"/>
  <c r="H1095" i="14"/>
  <c r="G1095" i="14"/>
  <c r="F1095" i="14"/>
  <c r="E1095" i="14"/>
  <c r="D1095" i="14"/>
  <c r="C1095" i="14"/>
  <c r="B1095" i="14"/>
  <c r="K1094" i="14"/>
  <c r="J1094" i="14"/>
  <c r="I1094" i="14"/>
  <c r="H1094" i="14"/>
  <c r="G1094" i="14"/>
  <c r="F1094" i="14"/>
  <c r="E1094" i="14"/>
  <c r="D1094" i="14"/>
  <c r="C1094" i="14"/>
  <c r="K1093" i="14"/>
  <c r="J1093" i="14"/>
  <c r="I1093" i="14"/>
  <c r="H1093" i="14"/>
  <c r="G1093" i="14"/>
  <c r="F1093" i="14"/>
  <c r="E1093" i="14"/>
  <c r="D1093" i="14"/>
  <c r="C1093" i="14"/>
  <c r="K1092" i="14"/>
  <c r="J1092" i="14"/>
  <c r="I1092" i="14"/>
  <c r="H1092" i="14"/>
  <c r="G1092" i="14"/>
  <c r="F1092" i="14"/>
  <c r="E1092" i="14"/>
  <c r="D1092" i="14"/>
  <c r="C1092" i="14"/>
  <c r="K1091" i="14"/>
  <c r="J1091" i="14"/>
  <c r="I1091" i="14"/>
  <c r="H1091" i="14"/>
  <c r="G1091" i="14"/>
  <c r="F1091" i="14"/>
  <c r="E1091" i="14"/>
  <c r="D1091" i="14"/>
  <c r="C1091" i="14"/>
  <c r="K1090" i="14"/>
  <c r="J1090" i="14"/>
  <c r="I1090" i="14"/>
  <c r="H1090" i="14"/>
  <c r="G1090" i="14"/>
  <c r="F1090" i="14"/>
  <c r="E1090" i="14"/>
  <c r="D1090" i="14"/>
  <c r="C1090" i="14"/>
  <c r="K1089" i="14"/>
  <c r="J1089" i="14"/>
  <c r="I1089" i="14"/>
  <c r="H1089" i="14"/>
  <c r="G1089" i="14"/>
  <c r="F1089" i="14"/>
  <c r="E1089" i="14"/>
  <c r="D1089" i="14"/>
  <c r="C1089" i="14"/>
  <c r="K1088" i="14"/>
  <c r="J1088" i="14"/>
  <c r="I1088" i="14"/>
  <c r="H1088" i="14"/>
  <c r="G1088" i="14"/>
  <c r="F1088" i="14"/>
  <c r="E1088" i="14"/>
  <c r="D1088" i="14"/>
  <c r="C1088" i="14"/>
  <c r="K1087" i="14"/>
  <c r="J1087" i="14"/>
  <c r="I1087" i="14"/>
  <c r="H1087" i="14"/>
  <c r="G1087" i="14"/>
  <c r="F1087" i="14"/>
  <c r="E1087" i="14"/>
  <c r="D1087" i="14"/>
  <c r="C1087" i="14"/>
  <c r="K1086" i="14"/>
  <c r="J1086" i="14"/>
  <c r="I1086" i="14"/>
  <c r="H1086" i="14"/>
  <c r="G1086" i="14"/>
  <c r="F1086" i="14"/>
  <c r="E1086" i="14"/>
  <c r="D1086" i="14"/>
  <c r="C1086" i="14"/>
  <c r="K1085" i="14"/>
  <c r="J1085" i="14"/>
  <c r="I1085" i="14"/>
  <c r="H1085" i="14"/>
  <c r="G1085" i="14"/>
  <c r="F1085" i="14"/>
  <c r="E1085" i="14"/>
  <c r="D1085" i="14"/>
  <c r="C1085" i="14"/>
  <c r="K1084" i="14"/>
  <c r="J1084" i="14"/>
  <c r="I1084" i="14"/>
  <c r="H1084" i="14"/>
  <c r="G1084" i="14"/>
  <c r="F1084" i="14"/>
  <c r="E1084" i="14"/>
  <c r="D1084" i="14"/>
  <c r="C1084" i="14"/>
  <c r="B1084" i="14"/>
  <c r="K1083" i="14"/>
  <c r="J1083" i="14"/>
  <c r="I1083" i="14"/>
  <c r="H1083" i="14"/>
  <c r="G1083" i="14"/>
  <c r="F1083" i="14"/>
  <c r="E1083" i="14"/>
  <c r="D1083" i="14"/>
  <c r="C1083" i="14"/>
  <c r="B1083" i="14"/>
  <c r="K1082" i="14"/>
  <c r="J1082" i="14"/>
  <c r="I1082" i="14"/>
  <c r="H1082" i="14"/>
  <c r="G1082" i="14"/>
  <c r="F1082" i="14"/>
  <c r="E1082" i="14"/>
  <c r="D1082" i="14"/>
  <c r="C1082" i="14"/>
  <c r="K1081" i="14"/>
  <c r="J1081" i="14"/>
  <c r="I1081" i="14"/>
  <c r="H1081" i="14"/>
  <c r="G1081" i="14"/>
  <c r="F1081" i="14"/>
  <c r="E1081" i="14"/>
  <c r="D1081" i="14"/>
  <c r="C1081" i="14"/>
  <c r="K1080" i="14"/>
  <c r="J1080" i="14"/>
  <c r="I1080" i="14"/>
  <c r="H1080" i="14"/>
  <c r="G1080" i="14"/>
  <c r="F1080" i="14"/>
  <c r="E1080" i="14"/>
  <c r="D1080" i="14"/>
  <c r="C1080" i="14"/>
  <c r="K1079" i="14"/>
  <c r="J1079" i="14"/>
  <c r="I1079" i="14"/>
  <c r="H1079" i="14"/>
  <c r="G1079" i="14"/>
  <c r="F1079" i="14"/>
  <c r="E1079" i="14"/>
  <c r="D1079" i="14"/>
  <c r="C1079" i="14"/>
  <c r="K1078" i="14"/>
  <c r="J1078" i="14"/>
  <c r="I1078" i="14"/>
  <c r="H1078" i="14"/>
  <c r="G1078" i="14"/>
  <c r="F1078" i="14"/>
  <c r="E1078" i="14"/>
  <c r="D1078" i="14"/>
  <c r="C1078" i="14"/>
  <c r="K1077" i="14"/>
  <c r="J1077" i="14"/>
  <c r="I1077" i="14"/>
  <c r="H1077" i="14"/>
  <c r="G1077" i="14"/>
  <c r="F1077" i="14"/>
  <c r="E1077" i="14"/>
  <c r="D1077" i="14"/>
  <c r="C1077" i="14"/>
  <c r="K1076" i="14"/>
  <c r="J1076" i="14"/>
  <c r="I1076" i="14"/>
  <c r="H1076" i="14"/>
  <c r="G1076" i="14"/>
  <c r="F1076" i="14"/>
  <c r="E1076" i="14"/>
  <c r="D1076" i="14"/>
  <c r="C1076" i="14"/>
  <c r="K1075" i="14"/>
  <c r="J1075" i="14"/>
  <c r="I1075" i="14"/>
  <c r="H1075" i="14"/>
  <c r="G1075" i="14"/>
  <c r="F1075" i="14"/>
  <c r="E1075" i="14"/>
  <c r="D1075" i="14"/>
  <c r="C1075" i="14"/>
  <c r="K1074" i="14"/>
  <c r="J1074" i="14"/>
  <c r="I1074" i="14"/>
  <c r="H1074" i="14"/>
  <c r="G1074" i="14"/>
  <c r="F1074" i="14"/>
  <c r="E1074" i="14"/>
  <c r="D1074" i="14"/>
  <c r="C1074" i="14"/>
  <c r="K1073" i="14"/>
  <c r="J1073" i="14"/>
  <c r="I1073" i="14"/>
  <c r="H1073" i="14"/>
  <c r="G1073" i="14"/>
  <c r="F1073" i="14"/>
  <c r="E1073" i="14"/>
  <c r="D1073" i="14"/>
  <c r="C1073" i="14"/>
  <c r="K1072" i="14"/>
  <c r="J1072" i="14"/>
  <c r="I1072" i="14"/>
  <c r="H1072" i="14"/>
  <c r="G1072" i="14"/>
  <c r="F1072" i="14"/>
  <c r="E1072" i="14"/>
  <c r="D1072" i="14"/>
  <c r="C1072" i="14"/>
  <c r="B1072" i="14"/>
  <c r="K1071" i="14"/>
  <c r="J1071" i="14"/>
  <c r="I1071" i="14"/>
  <c r="H1071" i="14"/>
  <c r="G1071" i="14"/>
  <c r="F1071" i="14"/>
  <c r="E1071" i="14"/>
  <c r="D1071" i="14"/>
  <c r="C1071" i="14"/>
  <c r="B1071" i="14"/>
  <c r="K1070" i="14"/>
  <c r="J1070" i="14"/>
  <c r="I1070" i="14"/>
  <c r="H1070" i="14"/>
  <c r="G1070" i="14"/>
  <c r="F1070" i="14"/>
  <c r="E1070" i="14"/>
  <c r="D1070" i="14"/>
  <c r="C1070" i="14"/>
  <c r="K1069" i="14"/>
  <c r="J1069" i="14"/>
  <c r="I1069" i="14"/>
  <c r="H1069" i="14"/>
  <c r="G1069" i="14"/>
  <c r="F1069" i="14"/>
  <c r="E1069" i="14"/>
  <c r="D1069" i="14"/>
  <c r="C1069" i="14"/>
  <c r="K1068" i="14"/>
  <c r="J1068" i="14"/>
  <c r="I1068" i="14"/>
  <c r="H1068" i="14"/>
  <c r="G1068" i="14"/>
  <c r="F1068" i="14"/>
  <c r="E1068" i="14"/>
  <c r="D1068" i="14"/>
  <c r="C1068" i="14"/>
  <c r="K1067" i="14"/>
  <c r="J1067" i="14"/>
  <c r="I1067" i="14"/>
  <c r="H1067" i="14"/>
  <c r="G1067" i="14"/>
  <c r="F1067" i="14"/>
  <c r="E1067" i="14"/>
  <c r="D1067" i="14"/>
  <c r="C1067" i="14"/>
  <c r="K1066" i="14"/>
  <c r="J1066" i="14"/>
  <c r="I1066" i="14"/>
  <c r="H1066" i="14"/>
  <c r="G1066" i="14"/>
  <c r="F1066" i="14"/>
  <c r="E1066" i="14"/>
  <c r="D1066" i="14"/>
  <c r="C1066" i="14"/>
  <c r="K1065" i="14"/>
  <c r="J1065" i="14"/>
  <c r="I1065" i="14"/>
  <c r="H1065" i="14"/>
  <c r="G1065" i="14"/>
  <c r="F1065" i="14"/>
  <c r="E1065" i="14"/>
  <c r="D1065" i="14"/>
  <c r="C1065" i="14"/>
  <c r="K1064" i="14"/>
  <c r="J1064" i="14"/>
  <c r="I1064" i="14"/>
  <c r="H1064" i="14"/>
  <c r="G1064" i="14"/>
  <c r="F1064" i="14"/>
  <c r="E1064" i="14"/>
  <c r="D1064" i="14"/>
  <c r="C1064" i="14"/>
  <c r="K1063" i="14"/>
  <c r="J1063" i="14"/>
  <c r="I1063" i="14"/>
  <c r="H1063" i="14"/>
  <c r="G1063" i="14"/>
  <c r="F1063" i="14"/>
  <c r="E1063" i="14"/>
  <c r="D1063" i="14"/>
  <c r="C1063" i="14"/>
  <c r="K1062" i="14"/>
  <c r="J1062" i="14"/>
  <c r="I1062" i="14"/>
  <c r="H1062" i="14"/>
  <c r="G1062" i="14"/>
  <c r="F1062" i="14"/>
  <c r="E1062" i="14"/>
  <c r="D1062" i="14"/>
  <c r="C1062" i="14"/>
  <c r="K1061" i="14"/>
  <c r="J1061" i="14"/>
  <c r="I1061" i="14"/>
  <c r="H1061" i="14"/>
  <c r="G1061" i="14"/>
  <c r="F1061" i="14"/>
  <c r="E1061" i="14"/>
  <c r="D1061" i="14"/>
  <c r="C1061" i="14"/>
  <c r="K1060" i="14"/>
  <c r="J1060" i="14"/>
  <c r="I1060" i="14"/>
  <c r="H1060" i="14"/>
  <c r="G1060" i="14"/>
  <c r="F1060" i="14"/>
  <c r="E1060" i="14"/>
  <c r="D1060" i="14"/>
  <c r="C1060" i="14"/>
  <c r="B1060" i="14"/>
  <c r="K1059" i="14"/>
  <c r="J1059" i="14"/>
  <c r="I1059" i="14"/>
  <c r="H1059" i="14"/>
  <c r="G1059" i="14"/>
  <c r="F1059" i="14"/>
  <c r="E1059" i="14"/>
  <c r="D1059" i="14"/>
  <c r="C1059" i="14"/>
  <c r="B1059" i="14"/>
  <c r="K1058" i="14"/>
  <c r="J1058" i="14"/>
  <c r="I1058" i="14"/>
  <c r="H1058" i="14"/>
  <c r="G1058" i="14"/>
  <c r="F1058" i="14"/>
  <c r="E1058" i="14"/>
  <c r="D1058" i="14"/>
  <c r="C1058" i="14"/>
  <c r="K1057" i="14"/>
  <c r="J1057" i="14"/>
  <c r="I1057" i="14"/>
  <c r="H1057" i="14"/>
  <c r="G1057" i="14"/>
  <c r="F1057" i="14"/>
  <c r="E1057" i="14"/>
  <c r="D1057" i="14"/>
  <c r="C1057" i="14"/>
  <c r="K1056" i="14"/>
  <c r="J1056" i="14"/>
  <c r="I1056" i="14"/>
  <c r="H1056" i="14"/>
  <c r="G1056" i="14"/>
  <c r="F1056" i="14"/>
  <c r="E1056" i="14"/>
  <c r="D1056" i="14"/>
  <c r="C1056" i="14"/>
  <c r="K1055" i="14"/>
  <c r="J1055" i="14"/>
  <c r="I1055" i="14"/>
  <c r="H1055" i="14"/>
  <c r="G1055" i="14"/>
  <c r="F1055" i="14"/>
  <c r="E1055" i="14"/>
  <c r="D1055" i="14"/>
  <c r="C1055" i="14"/>
  <c r="K1054" i="14"/>
  <c r="J1054" i="14"/>
  <c r="I1054" i="14"/>
  <c r="H1054" i="14"/>
  <c r="G1054" i="14"/>
  <c r="F1054" i="14"/>
  <c r="E1054" i="14"/>
  <c r="D1054" i="14"/>
  <c r="C1054" i="14"/>
  <c r="K1053" i="14"/>
  <c r="J1053" i="14"/>
  <c r="I1053" i="14"/>
  <c r="H1053" i="14"/>
  <c r="G1053" i="14"/>
  <c r="F1053" i="14"/>
  <c r="E1053" i="14"/>
  <c r="D1053" i="14"/>
  <c r="C1053" i="14"/>
  <c r="K1052" i="14"/>
  <c r="J1052" i="14"/>
  <c r="I1052" i="14"/>
  <c r="H1052" i="14"/>
  <c r="G1052" i="14"/>
  <c r="F1052" i="14"/>
  <c r="E1052" i="14"/>
  <c r="D1052" i="14"/>
  <c r="C1052" i="14"/>
  <c r="K1051" i="14"/>
  <c r="J1051" i="14"/>
  <c r="I1051" i="14"/>
  <c r="H1051" i="14"/>
  <c r="G1051" i="14"/>
  <c r="F1051" i="14"/>
  <c r="E1051" i="14"/>
  <c r="D1051" i="14"/>
  <c r="C1051" i="14"/>
  <c r="K1050" i="14"/>
  <c r="J1050" i="14"/>
  <c r="I1050" i="14"/>
  <c r="H1050" i="14"/>
  <c r="G1050" i="14"/>
  <c r="F1050" i="14"/>
  <c r="E1050" i="14"/>
  <c r="D1050" i="14"/>
  <c r="C1050" i="14"/>
  <c r="K1049" i="14"/>
  <c r="J1049" i="14"/>
  <c r="I1049" i="14"/>
  <c r="H1049" i="14"/>
  <c r="G1049" i="14"/>
  <c r="F1049" i="14"/>
  <c r="E1049" i="14"/>
  <c r="D1049" i="14"/>
  <c r="C1049" i="14"/>
  <c r="K1048" i="14"/>
  <c r="J1048" i="14"/>
  <c r="I1048" i="14"/>
  <c r="H1048" i="14"/>
  <c r="G1048" i="14"/>
  <c r="F1048" i="14"/>
  <c r="E1048" i="14"/>
  <c r="D1048" i="14"/>
  <c r="C1048" i="14"/>
  <c r="B1048" i="14"/>
  <c r="K1047" i="14"/>
  <c r="J1047" i="14"/>
  <c r="I1047" i="14"/>
  <c r="H1047" i="14"/>
  <c r="G1047" i="14"/>
  <c r="F1047" i="14"/>
  <c r="E1047" i="14"/>
  <c r="D1047" i="14"/>
  <c r="C1047" i="14"/>
  <c r="B1047" i="14"/>
  <c r="K1046" i="14"/>
  <c r="J1046" i="14"/>
  <c r="I1046" i="14"/>
  <c r="H1046" i="14"/>
  <c r="G1046" i="14"/>
  <c r="F1046" i="14"/>
  <c r="E1046" i="14"/>
  <c r="D1046" i="14"/>
  <c r="C1046" i="14"/>
  <c r="K1045" i="14"/>
  <c r="J1045" i="14"/>
  <c r="I1045" i="14"/>
  <c r="H1045" i="14"/>
  <c r="G1045" i="14"/>
  <c r="F1045" i="14"/>
  <c r="E1045" i="14"/>
  <c r="D1045" i="14"/>
  <c r="C1045" i="14"/>
  <c r="K1044" i="14"/>
  <c r="J1044" i="14"/>
  <c r="I1044" i="14"/>
  <c r="H1044" i="14"/>
  <c r="G1044" i="14"/>
  <c r="F1044" i="14"/>
  <c r="E1044" i="14"/>
  <c r="D1044" i="14"/>
  <c r="C1044" i="14"/>
  <c r="K1043" i="14"/>
  <c r="J1043" i="14"/>
  <c r="I1043" i="14"/>
  <c r="H1043" i="14"/>
  <c r="G1043" i="14"/>
  <c r="F1043" i="14"/>
  <c r="E1043" i="14"/>
  <c r="D1043" i="14"/>
  <c r="C1043" i="14"/>
  <c r="K1042" i="14"/>
  <c r="J1042" i="14"/>
  <c r="I1042" i="14"/>
  <c r="H1042" i="14"/>
  <c r="G1042" i="14"/>
  <c r="F1042" i="14"/>
  <c r="E1042" i="14"/>
  <c r="D1042" i="14"/>
  <c r="C1042" i="14"/>
  <c r="K1041" i="14"/>
  <c r="J1041" i="14"/>
  <c r="I1041" i="14"/>
  <c r="H1041" i="14"/>
  <c r="G1041" i="14"/>
  <c r="F1041" i="14"/>
  <c r="E1041" i="14"/>
  <c r="D1041" i="14"/>
  <c r="C1041" i="14"/>
  <c r="K1040" i="14"/>
  <c r="J1040" i="14"/>
  <c r="I1040" i="14"/>
  <c r="H1040" i="14"/>
  <c r="G1040" i="14"/>
  <c r="F1040" i="14"/>
  <c r="E1040" i="14"/>
  <c r="D1040" i="14"/>
  <c r="C1040" i="14"/>
  <c r="K1039" i="14"/>
  <c r="J1039" i="14"/>
  <c r="I1039" i="14"/>
  <c r="H1039" i="14"/>
  <c r="G1039" i="14"/>
  <c r="F1039" i="14"/>
  <c r="E1039" i="14"/>
  <c r="D1039" i="14"/>
  <c r="C1039" i="14"/>
  <c r="K1038" i="14"/>
  <c r="J1038" i="14"/>
  <c r="I1038" i="14"/>
  <c r="H1038" i="14"/>
  <c r="G1038" i="14"/>
  <c r="F1038" i="14"/>
  <c r="E1038" i="14"/>
  <c r="D1038" i="14"/>
  <c r="C1038" i="14"/>
  <c r="K1037" i="14"/>
  <c r="J1037" i="14"/>
  <c r="I1037" i="14"/>
  <c r="H1037" i="14"/>
  <c r="G1037" i="14"/>
  <c r="F1037" i="14"/>
  <c r="E1037" i="14"/>
  <c r="D1037" i="14"/>
  <c r="C1037" i="14"/>
  <c r="K1036" i="14"/>
  <c r="J1036" i="14"/>
  <c r="I1036" i="14"/>
  <c r="H1036" i="14"/>
  <c r="G1036" i="14"/>
  <c r="F1036" i="14"/>
  <c r="E1036" i="14"/>
  <c r="D1036" i="14"/>
  <c r="C1036" i="14"/>
  <c r="B1036" i="14"/>
  <c r="K1035" i="14"/>
  <c r="J1035" i="14"/>
  <c r="I1035" i="14"/>
  <c r="H1035" i="14"/>
  <c r="G1035" i="14"/>
  <c r="F1035" i="14"/>
  <c r="E1035" i="14"/>
  <c r="D1035" i="14"/>
  <c r="C1035" i="14"/>
  <c r="B1035" i="14"/>
  <c r="K1034" i="14"/>
  <c r="J1034" i="14"/>
  <c r="I1034" i="14"/>
  <c r="H1034" i="14"/>
  <c r="G1034" i="14"/>
  <c r="F1034" i="14"/>
  <c r="E1034" i="14"/>
  <c r="D1034" i="14"/>
  <c r="C1034" i="14"/>
  <c r="K1033" i="14"/>
  <c r="J1033" i="14"/>
  <c r="I1033" i="14"/>
  <c r="H1033" i="14"/>
  <c r="G1033" i="14"/>
  <c r="F1033" i="14"/>
  <c r="E1033" i="14"/>
  <c r="D1033" i="14"/>
  <c r="C1033" i="14"/>
  <c r="K1032" i="14"/>
  <c r="J1032" i="14"/>
  <c r="I1032" i="14"/>
  <c r="H1032" i="14"/>
  <c r="G1032" i="14"/>
  <c r="F1032" i="14"/>
  <c r="E1032" i="14"/>
  <c r="D1032" i="14"/>
  <c r="C1032" i="14"/>
  <c r="K1031" i="14"/>
  <c r="J1031" i="14"/>
  <c r="I1031" i="14"/>
  <c r="H1031" i="14"/>
  <c r="G1031" i="14"/>
  <c r="F1031" i="14"/>
  <c r="E1031" i="14"/>
  <c r="D1031" i="14"/>
  <c r="C1031" i="14"/>
  <c r="K1030" i="14"/>
  <c r="J1030" i="14"/>
  <c r="I1030" i="14"/>
  <c r="H1030" i="14"/>
  <c r="G1030" i="14"/>
  <c r="F1030" i="14"/>
  <c r="E1030" i="14"/>
  <c r="D1030" i="14"/>
  <c r="C1030" i="14"/>
  <c r="K1029" i="14"/>
  <c r="J1029" i="14"/>
  <c r="I1029" i="14"/>
  <c r="H1029" i="14"/>
  <c r="G1029" i="14"/>
  <c r="F1029" i="14"/>
  <c r="E1029" i="14"/>
  <c r="D1029" i="14"/>
  <c r="C1029" i="14"/>
  <c r="K1028" i="14"/>
  <c r="J1028" i="14"/>
  <c r="I1028" i="14"/>
  <c r="H1028" i="14"/>
  <c r="G1028" i="14"/>
  <c r="F1028" i="14"/>
  <c r="E1028" i="14"/>
  <c r="D1028" i="14"/>
  <c r="C1028" i="14"/>
  <c r="K1027" i="14"/>
  <c r="J1027" i="14"/>
  <c r="I1027" i="14"/>
  <c r="H1027" i="14"/>
  <c r="G1027" i="14"/>
  <c r="F1027" i="14"/>
  <c r="E1027" i="14"/>
  <c r="D1027" i="14"/>
  <c r="C1027" i="14"/>
  <c r="K1026" i="14"/>
  <c r="J1026" i="14"/>
  <c r="I1026" i="14"/>
  <c r="H1026" i="14"/>
  <c r="G1026" i="14"/>
  <c r="F1026" i="14"/>
  <c r="E1026" i="14"/>
  <c r="D1026" i="14"/>
  <c r="C1026" i="14"/>
  <c r="K1025" i="14"/>
  <c r="J1025" i="14"/>
  <c r="I1025" i="14"/>
  <c r="H1025" i="14"/>
  <c r="G1025" i="14"/>
  <c r="F1025" i="14"/>
  <c r="E1025" i="14"/>
  <c r="D1025" i="14"/>
  <c r="C1025" i="14"/>
  <c r="K1024" i="14"/>
  <c r="J1024" i="14"/>
  <c r="I1024" i="14"/>
  <c r="H1024" i="14"/>
  <c r="G1024" i="14"/>
  <c r="F1024" i="14"/>
  <c r="E1024" i="14"/>
  <c r="D1024" i="14"/>
  <c r="C1024" i="14"/>
  <c r="B1024" i="14"/>
  <c r="K1023" i="14"/>
  <c r="J1023" i="14"/>
  <c r="I1023" i="14"/>
  <c r="H1023" i="14"/>
  <c r="G1023" i="14"/>
  <c r="F1023" i="14"/>
  <c r="E1023" i="14"/>
  <c r="D1023" i="14"/>
  <c r="C1023" i="14"/>
  <c r="B1023" i="14"/>
  <c r="K1022" i="14"/>
  <c r="J1022" i="14"/>
  <c r="I1022" i="14"/>
  <c r="H1022" i="14"/>
  <c r="G1022" i="14"/>
  <c r="F1022" i="14"/>
  <c r="E1022" i="14"/>
  <c r="D1022" i="14"/>
  <c r="C1022" i="14"/>
  <c r="K1021" i="14"/>
  <c r="J1021" i="14"/>
  <c r="I1021" i="14"/>
  <c r="H1021" i="14"/>
  <c r="G1021" i="14"/>
  <c r="F1021" i="14"/>
  <c r="E1021" i="14"/>
  <c r="D1021" i="14"/>
  <c r="C1021" i="14"/>
  <c r="K1020" i="14"/>
  <c r="J1020" i="14"/>
  <c r="I1020" i="14"/>
  <c r="H1020" i="14"/>
  <c r="G1020" i="14"/>
  <c r="F1020" i="14"/>
  <c r="E1020" i="14"/>
  <c r="D1020" i="14"/>
  <c r="C1020" i="14"/>
  <c r="K1019" i="14"/>
  <c r="J1019" i="14"/>
  <c r="I1019" i="14"/>
  <c r="H1019" i="14"/>
  <c r="G1019" i="14"/>
  <c r="F1019" i="14"/>
  <c r="E1019" i="14"/>
  <c r="D1019" i="14"/>
  <c r="C1019" i="14"/>
  <c r="K1018" i="14"/>
  <c r="J1018" i="14"/>
  <c r="I1018" i="14"/>
  <c r="H1018" i="14"/>
  <c r="G1018" i="14"/>
  <c r="F1018" i="14"/>
  <c r="E1018" i="14"/>
  <c r="D1018" i="14"/>
  <c r="C1018" i="14"/>
  <c r="K1017" i="14"/>
  <c r="J1017" i="14"/>
  <c r="I1017" i="14"/>
  <c r="H1017" i="14"/>
  <c r="G1017" i="14"/>
  <c r="F1017" i="14"/>
  <c r="E1017" i="14"/>
  <c r="D1017" i="14"/>
  <c r="C1017" i="14"/>
  <c r="K1016" i="14"/>
  <c r="J1016" i="14"/>
  <c r="I1016" i="14"/>
  <c r="H1016" i="14"/>
  <c r="G1016" i="14"/>
  <c r="F1016" i="14"/>
  <c r="E1016" i="14"/>
  <c r="D1016" i="14"/>
  <c r="C1016" i="14"/>
  <c r="K1015" i="14"/>
  <c r="J1015" i="14"/>
  <c r="I1015" i="14"/>
  <c r="H1015" i="14"/>
  <c r="G1015" i="14"/>
  <c r="F1015" i="14"/>
  <c r="E1015" i="14"/>
  <c r="D1015" i="14"/>
  <c r="C1015" i="14"/>
  <c r="K1014" i="14"/>
  <c r="J1014" i="14"/>
  <c r="I1014" i="14"/>
  <c r="H1014" i="14"/>
  <c r="G1014" i="14"/>
  <c r="F1014" i="14"/>
  <c r="E1014" i="14"/>
  <c r="D1014" i="14"/>
  <c r="C1014" i="14"/>
  <c r="K1013" i="14"/>
  <c r="J1013" i="14"/>
  <c r="I1013" i="14"/>
  <c r="H1013" i="14"/>
  <c r="G1013" i="14"/>
  <c r="F1013" i="14"/>
  <c r="E1013" i="14"/>
  <c r="D1013" i="14"/>
  <c r="C1013" i="14"/>
  <c r="K1012" i="14"/>
  <c r="J1012" i="14"/>
  <c r="I1012" i="14"/>
  <c r="H1012" i="14"/>
  <c r="G1012" i="14"/>
  <c r="F1012" i="14"/>
  <c r="E1012" i="14"/>
  <c r="D1012" i="14"/>
  <c r="C1012" i="14"/>
  <c r="B1012" i="14"/>
  <c r="K1011" i="14"/>
  <c r="J1011" i="14"/>
  <c r="I1011" i="14"/>
  <c r="H1011" i="14"/>
  <c r="G1011" i="14"/>
  <c r="F1011" i="14"/>
  <c r="E1011" i="14"/>
  <c r="D1011" i="14"/>
  <c r="C1011" i="14"/>
  <c r="B1011" i="14"/>
  <c r="K1010" i="14"/>
  <c r="J1010" i="14"/>
  <c r="I1010" i="14"/>
  <c r="H1010" i="14"/>
  <c r="G1010" i="14"/>
  <c r="F1010" i="14"/>
  <c r="E1010" i="14"/>
  <c r="D1010" i="14"/>
  <c r="C1010" i="14"/>
  <c r="K1009" i="14"/>
  <c r="J1009" i="14"/>
  <c r="I1009" i="14"/>
  <c r="H1009" i="14"/>
  <c r="G1009" i="14"/>
  <c r="F1009" i="14"/>
  <c r="E1009" i="14"/>
  <c r="D1009" i="14"/>
  <c r="C1009" i="14"/>
  <c r="K1008" i="14"/>
  <c r="J1008" i="14"/>
  <c r="I1008" i="14"/>
  <c r="H1008" i="14"/>
  <c r="G1008" i="14"/>
  <c r="F1008" i="14"/>
  <c r="E1008" i="14"/>
  <c r="D1008" i="14"/>
  <c r="C1008" i="14"/>
  <c r="K1007" i="14"/>
  <c r="J1007" i="14"/>
  <c r="I1007" i="14"/>
  <c r="H1007" i="14"/>
  <c r="G1007" i="14"/>
  <c r="F1007" i="14"/>
  <c r="E1007" i="14"/>
  <c r="D1007" i="14"/>
  <c r="C1007" i="14"/>
  <c r="K1006" i="14"/>
  <c r="J1006" i="14"/>
  <c r="I1006" i="14"/>
  <c r="H1006" i="14"/>
  <c r="G1006" i="14"/>
  <c r="F1006" i="14"/>
  <c r="E1006" i="14"/>
  <c r="D1006" i="14"/>
  <c r="C1006" i="14"/>
  <c r="K1005" i="14"/>
  <c r="J1005" i="14"/>
  <c r="I1005" i="14"/>
  <c r="H1005" i="14"/>
  <c r="G1005" i="14"/>
  <c r="F1005" i="14"/>
  <c r="E1005" i="14"/>
  <c r="D1005" i="14"/>
  <c r="C1005" i="14"/>
  <c r="K1004" i="14"/>
  <c r="J1004" i="14"/>
  <c r="I1004" i="14"/>
  <c r="H1004" i="14"/>
  <c r="G1004" i="14"/>
  <c r="F1004" i="14"/>
  <c r="E1004" i="14"/>
  <c r="D1004" i="14"/>
  <c r="C1004" i="14"/>
  <c r="K1003" i="14"/>
  <c r="J1003" i="14"/>
  <c r="I1003" i="14"/>
  <c r="H1003" i="14"/>
  <c r="G1003" i="14"/>
  <c r="F1003" i="14"/>
  <c r="E1003" i="14"/>
  <c r="D1003" i="14"/>
  <c r="C1003" i="14"/>
  <c r="K1002" i="14"/>
  <c r="J1002" i="14"/>
  <c r="I1002" i="14"/>
  <c r="H1002" i="14"/>
  <c r="G1002" i="14"/>
  <c r="F1002" i="14"/>
  <c r="E1002" i="14"/>
  <c r="D1002" i="14"/>
  <c r="C1002" i="14"/>
  <c r="K1001" i="14"/>
  <c r="J1001" i="14"/>
  <c r="I1001" i="14"/>
  <c r="H1001" i="14"/>
  <c r="G1001" i="14"/>
  <c r="F1001" i="14"/>
  <c r="E1001" i="14"/>
  <c r="D1001" i="14"/>
  <c r="C1001" i="14"/>
  <c r="K1000" i="14"/>
  <c r="J1000" i="14"/>
  <c r="I1000" i="14"/>
  <c r="H1000" i="14"/>
  <c r="G1000" i="14"/>
  <c r="F1000" i="14"/>
  <c r="E1000" i="14"/>
  <c r="D1000" i="14"/>
  <c r="C1000" i="14"/>
  <c r="B1000" i="14"/>
  <c r="K999" i="14"/>
  <c r="J999" i="14"/>
  <c r="I999" i="14"/>
  <c r="H999" i="14"/>
  <c r="G999" i="14"/>
  <c r="F999" i="14"/>
  <c r="E999" i="14"/>
  <c r="D999" i="14"/>
  <c r="C999" i="14"/>
  <c r="B999" i="14"/>
  <c r="K998" i="14"/>
  <c r="J998" i="14"/>
  <c r="I998" i="14"/>
  <c r="H998" i="14"/>
  <c r="G998" i="14"/>
  <c r="F998" i="14"/>
  <c r="E998" i="14"/>
  <c r="D998" i="14"/>
  <c r="C998" i="14"/>
  <c r="K997" i="14"/>
  <c r="J997" i="14"/>
  <c r="I997" i="14"/>
  <c r="H997" i="14"/>
  <c r="G997" i="14"/>
  <c r="F997" i="14"/>
  <c r="E997" i="14"/>
  <c r="D997" i="14"/>
  <c r="C997" i="14"/>
  <c r="K996" i="14"/>
  <c r="J996" i="14"/>
  <c r="I996" i="14"/>
  <c r="H996" i="14"/>
  <c r="G996" i="14"/>
  <c r="F996" i="14"/>
  <c r="E996" i="14"/>
  <c r="D996" i="14"/>
  <c r="C996" i="14"/>
  <c r="K995" i="14"/>
  <c r="J995" i="14"/>
  <c r="I995" i="14"/>
  <c r="H995" i="14"/>
  <c r="G995" i="14"/>
  <c r="F995" i="14"/>
  <c r="E995" i="14"/>
  <c r="D995" i="14"/>
  <c r="C995" i="14"/>
  <c r="K994" i="14"/>
  <c r="J994" i="14"/>
  <c r="I994" i="14"/>
  <c r="H994" i="14"/>
  <c r="G994" i="14"/>
  <c r="F994" i="14"/>
  <c r="E994" i="14"/>
  <c r="D994" i="14"/>
  <c r="C994" i="14"/>
  <c r="K993" i="14"/>
  <c r="J993" i="14"/>
  <c r="I993" i="14"/>
  <c r="H993" i="14"/>
  <c r="G993" i="14"/>
  <c r="F993" i="14"/>
  <c r="E993" i="14"/>
  <c r="D993" i="14"/>
  <c r="C993" i="14"/>
  <c r="K992" i="14"/>
  <c r="J992" i="14"/>
  <c r="I992" i="14"/>
  <c r="H992" i="14"/>
  <c r="G992" i="14"/>
  <c r="F992" i="14"/>
  <c r="E992" i="14"/>
  <c r="D992" i="14"/>
  <c r="C992" i="14"/>
  <c r="K991" i="14"/>
  <c r="J991" i="14"/>
  <c r="I991" i="14"/>
  <c r="H991" i="14"/>
  <c r="G991" i="14"/>
  <c r="F991" i="14"/>
  <c r="E991" i="14"/>
  <c r="D991" i="14"/>
  <c r="C991" i="14"/>
  <c r="K990" i="14"/>
  <c r="J990" i="14"/>
  <c r="I990" i="14"/>
  <c r="H990" i="14"/>
  <c r="G990" i="14"/>
  <c r="F990" i="14"/>
  <c r="E990" i="14"/>
  <c r="D990" i="14"/>
  <c r="C990" i="14"/>
  <c r="K989" i="14"/>
  <c r="J989" i="14"/>
  <c r="I989" i="14"/>
  <c r="H989" i="14"/>
  <c r="G989" i="14"/>
  <c r="F989" i="14"/>
  <c r="E989" i="14"/>
  <c r="D989" i="14"/>
  <c r="C989" i="14"/>
  <c r="K988" i="14"/>
  <c r="J988" i="14"/>
  <c r="I988" i="14"/>
  <c r="H988" i="14"/>
  <c r="G988" i="14"/>
  <c r="F988" i="14"/>
  <c r="E988" i="14"/>
  <c r="D988" i="14"/>
  <c r="C988" i="14"/>
  <c r="B988" i="14"/>
  <c r="K987" i="14"/>
  <c r="J987" i="14"/>
  <c r="I987" i="14"/>
  <c r="H987" i="14"/>
  <c r="G987" i="14"/>
  <c r="F987" i="14"/>
  <c r="E987" i="14"/>
  <c r="D987" i="14"/>
  <c r="C987" i="14"/>
  <c r="B987" i="14"/>
  <c r="K986" i="14"/>
  <c r="J986" i="14"/>
  <c r="I986" i="14"/>
  <c r="H986" i="14"/>
  <c r="G986" i="14"/>
  <c r="F986" i="14"/>
  <c r="E986" i="14"/>
  <c r="D986" i="14"/>
  <c r="C986" i="14"/>
  <c r="K985" i="14"/>
  <c r="J985" i="14"/>
  <c r="I985" i="14"/>
  <c r="H985" i="14"/>
  <c r="G985" i="14"/>
  <c r="F985" i="14"/>
  <c r="E985" i="14"/>
  <c r="D985" i="14"/>
  <c r="C985" i="14"/>
  <c r="K984" i="14"/>
  <c r="J984" i="14"/>
  <c r="I984" i="14"/>
  <c r="H984" i="14"/>
  <c r="G984" i="14"/>
  <c r="F984" i="14"/>
  <c r="E984" i="14"/>
  <c r="D984" i="14"/>
  <c r="C984" i="14"/>
  <c r="K983" i="14"/>
  <c r="J983" i="14"/>
  <c r="I983" i="14"/>
  <c r="H983" i="14"/>
  <c r="G983" i="14"/>
  <c r="F983" i="14"/>
  <c r="E983" i="14"/>
  <c r="D983" i="14"/>
  <c r="C983" i="14"/>
  <c r="K982" i="14"/>
  <c r="J982" i="14"/>
  <c r="I982" i="14"/>
  <c r="H982" i="14"/>
  <c r="G982" i="14"/>
  <c r="F982" i="14"/>
  <c r="E982" i="14"/>
  <c r="D982" i="14"/>
  <c r="C982" i="14"/>
  <c r="K981" i="14"/>
  <c r="J981" i="14"/>
  <c r="I981" i="14"/>
  <c r="H981" i="14"/>
  <c r="G981" i="14"/>
  <c r="F981" i="14"/>
  <c r="E981" i="14"/>
  <c r="D981" i="14"/>
  <c r="C981" i="14"/>
  <c r="K980" i="14"/>
  <c r="J980" i="14"/>
  <c r="I980" i="14"/>
  <c r="H980" i="14"/>
  <c r="G980" i="14"/>
  <c r="F980" i="14"/>
  <c r="E980" i="14"/>
  <c r="D980" i="14"/>
  <c r="C980" i="14"/>
  <c r="K979" i="14"/>
  <c r="J979" i="14"/>
  <c r="I979" i="14"/>
  <c r="H979" i="14"/>
  <c r="G979" i="14"/>
  <c r="F979" i="14"/>
  <c r="E979" i="14"/>
  <c r="D979" i="14"/>
  <c r="C979" i="14"/>
  <c r="K978" i="14"/>
  <c r="J978" i="14"/>
  <c r="I978" i="14"/>
  <c r="H978" i="14"/>
  <c r="G978" i="14"/>
  <c r="F978" i="14"/>
  <c r="E978" i="14"/>
  <c r="D978" i="14"/>
  <c r="C978" i="14"/>
  <c r="K977" i="14"/>
  <c r="J977" i="14"/>
  <c r="I977" i="14"/>
  <c r="H977" i="14"/>
  <c r="G977" i="14"/>
  <c r="F977" i="14"/>
  <c r="E977" i="14"/>
  <c r="D977" i="14"/>
  <c r="C977" i="14"/>
  <c r="K976" i="14"/>
  <c r="J976" i="14"/>
  <c r="I976" i="14"/>
  <c r="H976" i="14"/>
  <c r="G976" i="14"/>
  <c r="F976" i="14"/>
  <c r="E976" i="14"/>
  <c r="D976" i="14"/>
  <c r="C976" i="14"/>
  <c r="B976" i="14"/>
  <c r="K975" i="14"/>
  <c r="J975" i="14"/>
  <c r="I975" i="14"/>
  <c r="H975" i="14"/>
  <c r="G975" i="14"/>
  <c r="F975" i="14"/>
  <c r="E975" i="14"/>
  <c r="D975" i="14"/>
  <c r="C975" i="14"/>
  <c r="B975" i="14"/>
  <c r="K974" i="14"/>
  <c r="J974" i="14"/>
  <c r="I974" i="14"/>
  <c r="H974" i="14"/>
  <c r="G974" i="14"/>
  <c r="F974" i="14"/>
  <c r="E974" i="14"/>
  <c r="D974" i="14"/>
  <c r="C974" i="14"/>
  <c r="K973" i="14"/>
  <c r="J973" i="14"/>
  <c r="I973" i="14"/>
  <c r="H973" i="14"/>
  <c r="G973" i="14"/>
  <c r="F973" i="14"/>
  <c r="E973" i="14"/>
  <c r="D973" i="14"/>
  <c r="C973" i="14"/>
  <c r="K972" i="14"/>
  <c r="J972" i="14"/>
  <c r="I972" i="14"/>
  <c r="H972" i="14"/>
  <c r="G972" i="14"/>
  <c r="F972" i="14"/>
  <c r="E972" i="14"/>
  <c r="D972" i="14"/>
  <c r="C972" i="14"/>
  <c r="K971" i="14"/>
  <c r="J971" i="14"/>
  <c r="I971" i="14"/>
  <c r="H971" i="14"/>
  <c r="G971" i="14"/>
  <c r="F971" i="14"/>
  <c r="E971" i="14"/>
  <c r="D971" i="14"/>
  <c r="C971" i="14"/>
  <c r="K970" i="14"/>
  <c r="J970" i="14"/>
  <c r="I970" i="14"/>
  <c r="H970" i="14"/>
  <c r="G970" i="14"/>
  <c r="F970" i="14"/>
  <c r="E970" i="14"/>
  <c r="D970" i="14"/>
  <c r="C970" i="14"/>
  <c r="K969" i="14"/>
  <c r="J969" i="14"/>
  <c r="I969" i="14"/>
  <c r="H969" i="14"/>
  <c r="G969" i="14"/>
  <c r="F969" i="14"/>
  <c r="E969" i="14"/>
  <c r="D969" i="14"/>
  <c r="C969" i="14"/>
  <c r="K968" i="14"/>
  <c r="J968" i="14"/>
  <c r="I968" i="14"/>
  <c r="H968" i="14"/>
  <c r="G968" i="14"/>
  <c r="F968" i="14"/>
  <c r="E968" i="14"/>
  <c r="D968" i="14"/>
  <c r="C968" i="14"/>
  <c r="K967" i="14"/>
  <c r="J967" i="14"/>
  <c r="I967" i="14"/>
  <c r="H967" i="14"/>
  <c r="G967" i="14"/>
  <c r="F967" i="14"/>
  <c r="E967" i="14"/>
  <c r="D967" i="14"/>
  <c r="C967" i="14"/>
  <c r="K966" i="14"/>
  <c r="J966" i="14"/>
  <c r="I966" i="14"/>
  <c r="H966" i="14"/>
  <c r="G966" i="14"/>
  <c r="F966" i="14"/>
  <c r="E966" i="14"/>
  <c r="D966" i="14"/>
  <c r="C966" i="14"/>
  <c r="K965" i="14"/>
  <c r="J965" i="14"/>
  <c r="I965" i="14"/>
  <c r="H965" i="14"/>
  <c r="G965" i="14"/>
  <c r="F965" i="14"/>
  <c r="E965" i="14"/>
  <c r="D965" i="14"/>
  <c r="C965" i="14"/>
  <c r="K964" i="14"/>
  <c r="J964" i="14"/>
  <c r="I964" i="14"/>
  <c r="H964" i="14"/>
  <c r="G964" i="14"/>
  <c r="F964" i="14"/>
  <c r="E964" i="14"/>
  <c r="D964" i="14"/>
  <c r="C964" i="14"/>
  <c r="B964" i="14"/>
  <c r="K963" i="14"/>
  <c r="J963" i="14"/>
  <c r="I963" i="14"/>
  <c r="H963" i="14"/>
  <c r="G963" i="14"/>
  <c r="F963" i="14"/>
  <c r="E963" i="14"/>
  <c r="D963" i="14"/>
  <c r="C963" i="14"/>
  <c r="B963" i="14"/>
  <c r="K962" i="14"/>
  <c r="J962" i="14"/>
  <c r="I962" i="14"/>
  <c r="H962" i="14"/>
  <c r="G962" i="14"/>
  <c r="F962" i="14"/>
  <c r="E962" i="14"/>
  <c r="D962" i="14"/>
  <c r="C962" i="14"/>
  <c r="K961" i="14"/>
  <c r="J961" i="14"/>
  <c r="I961" i="14"/>
  <c r="H961" i="14"/>
  <c r="G961" i="14"/>
  <c r="F961" i="14"/>
  <c r="E961" i="14"/>
  <c r="D961" i="14"/>
  <c r="C961" i="14"/>
  <c r="K960" i="14"/>
  <c r="J960" i="14"/>
  <c r="I960" i="14"/>
  <c r="H960" i="14"/>
  <c r="G960" i="14"/>
  <c r="F960" i="14"/>
  <c r="E960" i="14"/>
  <c r="D960" i="14"/>
  <c r="C960" i="14"/>
  <c r="K959" i="14"/>
  <c r="J959" i="14"/>
  <c r="I959" i="14"/>
  <c r="H959" i="14"/>
  <c r="G959" i="14"/>
  <c r="F959" i="14"/>
  <c r="E959" i="14"/>
  <c r="D959" i="14"/>
  <c r="C959" i="14"/>
  <c r="K958" i="14"/>
  <c r="J958" i="14"/>
  <c r="I958" i="14"/>
  <c r="H958" i="14"/>
  <c r="G958" i="14"/>
  <c r="F958" i="14"/>
  <c r="E958" i="14"/>
  <c r="D958" i="14"/>
  <c r="C958" i="14"/>
  <c r="K957" i="14"/>
  <c r="J957" i="14"/>
  <c r="I957" i="14"/>
  <c r="H957" i="14"/>
  <c r="G957" i="14"/>
  <c r="F957" i="14"/>
  <c r="E957" i="14"/>
  <c r="D957" i="14"/>
  <c r="C957" i="14"/>
  <c r="K956" i="14"/>
  <c r="J956" i="14"/>
  <c r="I956" i="14"/>
  <c r="H956" i="14"/>
  <c r="G956" i="14"/>
  <c r="F956" i="14"/>
  <c r="E956" i="14"/>
  <c r="D956" i="14"/>
  <c r="C956" i="14"/>
  <c r="K955" i="14"/>
  <c r="J955" i="14"/>
  <c r="I955" i="14"/>
  <c r="H955" i="14"/>
  <c r="G955" i="14"/>
  <c r="F955" i="14"/>
  <c r="E955" i="14"/>
  <c r="D955" i="14"/>
  <c r="C955" i="14"/>
  <c r="K954" i="14"/>
  <c r="J954" i="14"/>
  <c r="I954" i="14"/>
  <c r="H954" i="14"/>
  <c r="G954" i="14"/>
  <c r="F954" i="14"/>
  <c r="E954" i="14"/>
  <c r="D954" i="14"/>
  <c r="C954" i="14"/>
  <c r="K953" i="14"/>
  <c r="J953" i="14"/>
  <c r="I953" i="14"/>
  <c r="H953" i="14"/>
  <c r="G953" i="14"/>
  <c r="F953" i="14"/>
  <c r="E953" i="14"/>
  <c r="D953" i="14"/>
  <c r="C953" i="14"/>
  <c r="K952" i="14"/>
  <c r="J952" i="14"/>
  <c r="I952" i="14"/>
  <c r="H952" i="14"/>
  <c r="G952" i="14"/>
  <c r="F952" i="14"/>
  <c r="E952" i="14"/>
  <c r="D952" i="14"/>
  <c r="C952" i="14"/>
  <c r="B952" i="14"/>
  <c r="K951" i="14"/>
  <c r="J951" i="14"/>
  <c r="I951" i="14"/>
  <c r="H951" i="14"/>
  <c r="G951" i="14"/>
  <c r="F951" i="14"/>
  <c r="E951" i="14"/>
  <c r="D951" i="14"/>
  <c r="C951" i="14"/>
  <c r="B951" i="14"/>
  <c r="K950" i="14"/>
  <c r="J950" i="14"/>
  <c r="I950" i="14"/>
  <c r="H950" i="14"/>
  <c r="G950" i="14"/>
  <c r="F950" i="14"/>
  <c r="E950" i="14"/>
  <c r="D950" i="14"/>
  <c r="C950" i="14"/>
  <c r="K949" i="14"/>
  <c r="J949" i="14"/>
  <c r="I949" i="14"/>
  <c r="H949" i="14"/>
  <c r="G949" i="14"/>
  <c r="F949" i="14"/>
  <c r="E949" i="14"/>
  <c r="D949" i="14"/>
  <c r="C949" i="14"/>
  <c r="K948" i="14"/>
  <c r="J948" i="14"/>
  <c r="I948" i="14"/>
  <c r="H948" i="14"/>
  <c r="G948" i="14"/>
  <c r="F948" i="14"/>
  <c r="E948" i="14"/>
  <c r="D948" i="14"/>
  <c r="C948" i="14"/>
  <c r="K947" i="14"/>
  <c r="J947" i="14"/>
  <c r="I947" i="14"/>
  <c r="H947" i="14"/>
  <c r="G947" i="14"/>
  <c r="F947" i="14"/>
  <c r="E947" i="14"/>
  <c r="D947" i="14"/>
  <c r="C947" i="14"/>
  <c r="K946" i="14"/>
  <c r="J946" i="14"/>
  <c r="I946" i="14"/>
  <c r="H946" i="14"/>
  <c r="G946" i="14"/>
  <c r="F946" i="14"/>
  <c r="E946" i="14"/>
  <c r="D946" i="14"/>
  <c r="C946" i="14"/>
  <c r="K945" i="14"/>
  <c r="J945" i="14"/>
  <c r="I945" i="14"/>
  <c r="H945" i="14"/>
  <c r="G945" i="14"/>
  <c r="F945" i="14"/>
  <c r="E945" i="14"/>
  <c r="D945" i="14"/>
  <c r="C945" i="14"/>
  <c r="K944" i="14"/>
  <c r="J944" i="14"/>
  <c r="I944" i="14"/>
  <c r="H944" i="14"/>
  <c r="G944" i="14"/>
  <c r="F944" i="14"/>
  <c r="E944" i="14"/>
  <c r="D944" i="14"/>
  <c r="C944" i="14"/>
  <c r="K943" i="14"/>
  <c r="J943" i="14"/>
  <c r="I943" i="14"/>
  <c r="H943" i="14"/>
  <c r="G943" i="14"/>
  <c r="F943" i="14"/>
  <c r="E943" i="14"/>
  <c r="D943" i="14"/>
  <c r="C943" i="14"/>
  <c r="K942" i="14"/>
  <c r="J942" i="14"/>
  <c r="I942" i="14"/>
  <c r="H942" i="14"/>
  <c r="G942" i="14"/>
  <c r="F942" i="14"/>
  <c r="E942" i="14"/>
  <c r="D942" i="14"/>
  <c r="C942" i="14"/>
  <c r="K941" i="14"/>
  <c r="J941" i="14"/>
  <c r="I941" i="14"/>
  <c r="H941" i="14"/>
  <c r="G941" i="14"/>
  <c r="F941" i="14"/>
  <c r="E941" i="14"/>
  <c r="D941" i="14"/>
  <c r="C941" i="14"/>
  <c r="K940" i="14"/>
  <c r="J940" i="14"/>
  <c r="I940" i="14"/>
  <c r="H940" i="14"/>
  <c r="G940" i="14"/>
  <c r="F940" i="14"/>
  <c r="E940" i="14"/>
  <c r="D940" i="14"/>
  <c r="C940" i="14"/>
  <c r="B940" i="14"/>
  <c r="K939" i="14"/>
  <c r="J939" i="14"/>
  <c r="I939" i="14"/>
  <c r="H939" i="14"/>
  <c r="G939" i="14"/>
  <c r="F939" i="14"/>
  <c r="E939" i="14"/>
  <c r="D939" i="14"/>
  <c r="C939" i="14"/>
  <c r="B939" i="14"/>
  <c r="K938" i="14"/>
  <c r="J938" i="14"/>
  <c r="I938" i="14"/>
  <c r="H938" i="14"/>
  <c r="G938" i="14"/>
  <c r="F938" i="14"/>
  <c r="E938" i="14"/>
  <c r="D938" i="14"/>
  <c r="C938" i="14"/>
  <c r="K937" i="14"/>
  <c r="J937" i="14"/>
  <c r="I937" i="14"/>
  <c r="H937" i="14"/>
  <c r="G937" i="14"/>
  <c r="F937" i="14"/>
  <c r="E937" i="14"/>
  <c r="D937" i="14"/>
  <c r="C937" i="14"/>
  <c r="K936" i="14"/>
  <c r="J936" i="14"/>
  <c r="I936" i="14"/>
  <c r="H936" i="14"/>
  <c r="G936" i="14"/>
  <c r="F936" i="14"/>
  <c r="E936" i="14"/>
  <c r="D936" i="14"/>
  <c r="C936" i="14"/>
  <c r="K935" i="14"/>
  <c r="J935" i="14"/>
  <c r="I935" i="14"/>
  <c r="H935" i="14"/>
  <c r="G935" i="14"/>
  <c r="F935" i="14"/>
  <c r="E935" i="14"/>
  <c r="D935" i="14"/>
  <c r="C935" i="14"/>
  <c r="K934" i="14"/>
  <c r="J934" i="14"/>
  <c r="I934" i="14"/>
  <c r="H934" i="14"/>
  <c r="G934" i="14"/>
  <c r="F934" i="14"/>
  <c r="E934" i="14"/>
  <c r="D934" i="14"/>
  <c r="C934" i="14"/>
  <c r="K933" i="14"/>
  <c r="J933" i="14"/>
  <c r="I933" i="14"/>
  <c r="H933" i="14"/>
  <c r="G933" i="14"/>
  <c r="F933" i="14"/>
  <c r="E933" i="14"/>
  <c r="D933" i="14"/>
  <c r="C933" i="14"/>
  <c r="K932" i="14"/>
  <c r="J932" i="14"/>
  <c r="I932" i="14"/>
  <c r="H932" i="14"/>
  <c r="G932" i="14"/>
  <c r="F932" i="14"/>
  <c r="E932" i="14"/>
  <c r="D932" i="14"/>
  <c r="C932" i="14"/>
  <c r="K931" i="14"/>
  <c r="J931" i="14"/>
  <c r="I931" i="14"/>
  <c r="H931" i="14"/>
  <c r="G931" i="14"/>
  <c r="F931" i="14"/>
  <c r="E931" i="14"/>
  <c r="D931" i="14"/>
  <c r="C931" i="14"/>
  <c r="K930" i="14"/>
  <c r="J930" i="14"/>
  <c r="I930" i="14"/>
  <c r="H930" i="14"/>
  <c r="G930" i="14"/>
  <c r="F930" i="14"/>
  <c r="E930" i="14"/>
  <c r="D930" i="14"/>
  <c r="C930" i="14"/>
  <c r="K929" i="14"/>
  <c r="J929" i="14"/>
  <c r="I929" i="14"/>
  <c r="H929" i="14"/>
  <c r="G929" i="14"/>
  <c r="F929" i="14"/>
  <c r="E929" i="14"/>
  <c r="D929" i="14"/>
  <c r="C929" i="14"/>
  <c r="K928" i="14"/>
  <c r="J928" i="14"/>
  <c r="I928" i="14"/>
  <c r="H928" i="14"/>
  <c r="G928" i="14"/>
  <c r="F928" i="14"/>
  <c r="E928" i="14"/>
  <c r="D928" i="14"/>
  <c r="C928" i="14"/>
  <c r="B928" i="14"/>
  <c r="K927" i="14"/>
  <c r="J927" i="14"/>
  <c r="I927" i="14"/>
  <c r="H927" i="14"/>
  <c r="G927" i="14"/>
  <c r="F927" i="14"/>
  <c r="E927" i="14"/>
  <c r="D927" i="14"/>
  <c r="C927" i="14"/>
  <c r="B927" i="14"/>
  <c r="K926" i="14"/>
  <c r="J926" i="14"/>
  <c r="I926" i="14"/>
  <c r="H926" i="14"/>
  <c r="G926" i="14"/>
  <c r="F926" i="14"/>
  <c r="E926" i="14"/>
  <c r="D926" i="14"/>
  <c r="C926" i="14"/>
  <c r="K925" i="14"/>
  <c r="J925" i="14"/>
  <c r="I925" i="14"/>
  <c r="H925" i="14"/>
  <c r="G925" i="14"/>
  <c r="F925" i="14"/>
  <c r="E925" i="14"/>
  <c r="D925" i="14"/>
  <c r="C925" i="14"/>
  <c r="K924" i="14"/>
  <c r="J924" i="14"/>
  <c r="I924" i="14"/>
  <c r="H924" i="14"/>
  <c r="G924" i="14"/>
  <c r="F924" i="14"/>
  <c r="E924" i="14"/>
  <c r="D924" i="14"/>
  <c r="C924" i="14"/>
  <c r="K923" i="14"/>
  <c r="J923" i="14"/>
  <c r="I923" i="14"/>
  <c r="H923" i="14"/>
  <c r="G923" i="14"/>
  <c r="F923" i="14"/>
  <c r="E923" i="14"/>
  <c r="D923" i="14"/>
  <c r="C923" i="14"/>
  <c r="K922" i="14"/>
  <c r="J922" i="14"/>
  <c r="I922" i="14"/>
  <c r="H922" i="14"/>
  <c r="G922" i="14"/>
  <c r="F922" i="14"/>
  <c r="E922" i="14"/>
  <c r="D922" i="14"/>
  <c r="C922" i="14"/>
  <c r="K921" i="14"/>
  <c r="J921" i="14"/>
  <c r="I921" i="14"/>
  <c r="H921" i="14"/>
  <c r="G921" i="14"/>
  <c r="F921" i="14"/>
  <c r="E921" i="14"/>
  <c r="D921" i="14"/>
  <c r="C921" i="14"/>
  <c r="K920" i="14"/>
  <c r="J920" i="14"/>
  <c r="I920" i="14"/>
  <c r="H920" i="14"/>
  <c r="G920" i="14"/>
  <c r="F920" i="14"/>
  <c r="E920" i="14"/>
  <c r="D920" i="14"/>
  <c r="C920" i="14"/>
  <c r="K919" i="14"/>
  <c r="J919" i="14"/>
  <c r="I919" i="14"/>
  <c r="H919" i="14"/>
  <c r="G919" i="14"/>
  <c r="F919" i="14"/>
  <c r="E919" i="14"/>
  <c r="D919" i="14"/>
  <c r="C919" i="14"/>
  <c r="K918" i="14"/>
  <c r="J918" i="14"/>
  <c r="I918" i="14"/>
  <c r="H918" i="14"/>
  <c r="G918" i="14"/>
  <c r="F918" i="14"/>
  <c r="E918" i="14"/>
  <c r="D918" i="14"/>
  <c r="C918" i="14"/>
  <c r="K917" i="14"/>
  <c r="J917" i="14"/>
  <c r="I917" i="14"/>
  <c r="H917" i="14"/>
  <c r="G917" i="14"/>
  <c r="F917" i="14"/>
  <c r="E917" i="14"/>
  <c r="D917" i="14"/>
  <c r="C917" i="14"/>
  <c r="K916" i="14"/>
  <c r="J916" i="14"/>
  <c r="I916" i="14"/>
  <c r="H916" i="14"/>
  <c r="G916" i="14"/>
  <c r="F916" i="14"/>
  <c r="E916" i="14"/>
  <c r="D916" i="14"/>
  <c r="C916" i="14"/>
  <c r="B916" i="14"/>
  <c r="K915" i="14"/>
  <c r="J915" i="14"/>
  <c r="I915" i="14"/>
  <c r="H915" i="14"/>
  <c r="G915" i="14"/>
  <c r="F915" i="14"/>
  <c r="E915" i="14"/>
  <c r="D915" i="14"/>
  <c r="C915" i="14"/>
  <c r="B915" i="14"/>
  <c r="K914" i="14"/>
  <c r="J914" i="14"/>
  <c r="I914" i="14"/>
  <c r="H914" i="14"/>
  <c r="G914" i="14"/>
  <c r="F914" i="14"/>
  <c r="E914" i="14"/>
  <c r="D914" i="14"/>
  <c r="C914" i="14"/>
  <c r="K913" i="14"/>
  <c r="J913" i="14"/>
  <c r="I913" i="14"/>
  <c r="H913" i="14"/>
  <c r="G913" i="14"/>
  <c r="F913" i="14"/>
  <c r="E913" i="14"/>
  <c r="D913" i="14"/>
  <c r="C913" i="14"/>
  <c r="K912" i="14"/>
  <c r="J912" i="14"/>
  <c r="I912" i="14"/>
  <c r="H912" i="14"/>
  <c r="G912" i="14"/>
  <c r="F912" i="14"/>
  <c r="E912" i="14"/>
  <c r="D912" i="14"/>
  <c r="C912" i="14"/>
  <c r="K911" i="14"/>
  <c r="J911" i="14"/>
  <c r="I911" i="14"/>
  <c r="H911" i="14"/>
  <c r="G911" i="14"/>
  <c r="F911" i="14"/>
  <c r="E911" i="14"/>
  <c r="D911" i="14"/>
  <c r="C911" i="14"/>
  <c r="K910" i="14"/>
  <c r="J910" i="14"/>
  <c r="I910" i="14"/>
  <c r="H910" i="14"/>
  <c r="G910" i="14"/>
  <c r="F910" i="14"/>
  <c r="E910" i="14"/>
  <c r="D910" i="14"/>
  <c r="C910" i="14"/>
  <c r="K909" i="14"/>
  <c r="J909" i="14"/>
  <c r="I909" i="14"/>
  <c r="H909" i="14"/>
  <c r="G909" i="14"/>
  <c r="F909" i="14"/>
  <c r="E909" i="14"/>
  <c r="D909" i="14"/>
  <c r="C909" i="14"/>
  <c r="K908" i="14"/>
  <c r="J908" i="14"/>
  <c r="I908" i="14"/>
  <c r="H908" i="14"/>
  <c r="G908" i="14"/>
  <c r="F908" i="14"/>
  <c r="E908" i="14"/>
  <c r="D908" i="14"/>
  <c r="C908" i="14"/>
  <c r="K907" i="14"/>
  <c r="J907" i="14"/>
  <c r="I907" i="14"/>
  <c r="H907" i="14"/>
  <c r="G907" i="14"/>
  <c r="F907" i="14"/>
  <c r="E907" i="14"/>
  <c r="D907" i="14"/>
  <c r="C907" i="14"/>
  <c r="K906" i="14"/>
  <c r="J906" i="14"/>
  <c r="I906" i="14"/>
  <c r="H906" i="14"/>
  <c r="G906" i="14"/>
  <c r="F906" i="14"/>
  <c r="E906" i="14"/>
  <c r="D906" i="14"/>
  <c r="C906" i="14"/>
  <c r="K905" i="14"/>
  <c r="J905" i="14"/>
  <c r="I905" i="14"/>
  <c r="H905" i="14"/>
  <c r="G905" i="14"/>
  <c r="F905" i="14"/>
  <c r="E905" i="14"/>
  <c r="D905" i="14"/>
  <c r="C905" i="14"/>
  <c r="K904" i="14"/>
  <c r="J904" i="14"/>
  <c r="I904" i="14"/>
  <c r="H904" i="14"/>
  <c r="G904" i="14"/>
  <c r="F904" i="14"/>
  <c r="E904" i="14"/>
  <c r="D904" i="14"/>
  <c r="C904" i="14"/>
  <c r="B904" i="14"/>
  <c r="K903" i="14"/>
  <c r="J903" i="14"/>
  <c r="I903" i="14"/>
  <c r="H903" i="14"/>
  <c r="G903" i="14"/>
  <c r="F903" i="14"/>
  <c r="E903" i="14"/>
  <c r="D903" i="14"/>
  <c r="C903" i="14"/>
  <c r="B903" i="14"/>
  <c r="K902" i="14"/>
  <c r="J902" i="14"/>
  <c r="I902" i="14"/>
  <c r="H902" i="14"/>
  <c r="G902" i="14"/>
  <c r="F902" i="14"/>
  <c r="E902" i="14"/>
  <c r="D902" i="14"/>
  <c r="C902" i="14"/>
  <c r="K901" i="14"/>
  <c r="J901" i="14"/>
  <c r="I901" i="14"/>
  <c r="H901" i="14"/>
  <c r="G901" i="14"/>
  <c r="F901" i="14"/>
  <c r="E901" i="14"/>
  <c r="D901" i="14"/>
  <c r="C901" i="14"/>
  <c r="K900" i="14"/>
  <c r="J900" i="14"/>
  <c r="I900" i="14"/>
  <c r="H900" i="14"/>
  <c r="G900" i="14"/>
  <c r="F900" i="14"/>
  <c r="E900" i="14"/>
  <c r="D900" i="14"/>
  <c r="C900" i="14"/>
  <c r="K899" i="14"/>
  <c r="J899" i="14"/>
  <c r="I899" i="14"/>
  <c r="H899" i="14"/>
  <c r="G899" i="14"/>
  <c r="F899" i="14"/>
  <c r="E899" i="14"/>
  <c r="D899" i="14"/>
  <c r="C899" i="14"/>
  <c r="K898" i="14"/>
  <c r="J898" i="14"/>
  <c r="I898" i="14"/>
  <c r="H898" i="14"/>
  <c r="G898" i="14"/>
  <c r="F898" i="14"/>
  <c r="E898" i="14"/>
  <c r="D898" i="14"/>
  <c r="C898" i="14"/>
  <c r="K897" i="14"/>
  <c r="J897" i="14"/>
  <c r="I897" i="14"/>
  <c r="H897" i="14"/>
  <c r="G897" i="14"/>
  <c r="F897" i="14"/>
  <c r="E897" i="14"/>
  <c r="D897" i="14"/>
  <c r="C897" i="14"/>
  <c r="K896" i="14"/>
  <c r="J896" i="14"/>
  <c r="I896" i="14"/>
  <c r="H896" i="14"/>
  <c r="G896" i="14"/>
  <c r="F896" i="14"/>
  <c r="E896" i="14"/>
  <c r="D896" i="14"/>
  <c r="C896" i="14"/>
  <c r="K895" i="14"/>
  <c r="J895" i="14"/>
  <c r="I895" i="14"/>
  <c r="H895" i="14"/>
  <c r="G895" i="14"/>
  <c r="F895" i="14"/>
  <c r="E895" i="14"/>
  <c r="D895" i="14"/>
  <c r="C895" i="14"/>
  <c r="K894" i="14"/>
  <c r="J894" i="14"/>
  <c r="I894" i="14"/>
  <c r="H894" i="14"/>
  <c r="G894" i="14"/>
  <c r="F894" i="14"/>
  <c r="E894" i="14"/>
  <c r="D894" i="14"/>
  <c r="C894" i="14"/>
  <c r="K893" i="14"/>
  <c r="J893" i="14"/>
  <c r="I893" i="14"/>
  <c r="H893" i="14"/>
  <c r="G893" i="14"/>
  <c r="F893" i="14"/>
  <c r="E893" i="14"/>
  <c r="D893" i="14"/>
  <c r="C893" i="14"/>
  <c r="K892" i="14"/>
  <c r="J892" i="14"/>
  <c r="I892" i="14"/>
  <c r="H892" i="14"/>
  <c r="G892" i="14"/>
  <c r="F892" i="14"/>
  <c r="E892" i="14"/>
  <c r="D892" i="14"/>
  <c r="C892" i="14"/>
  <c r="B892" i="14"/>
  <c r="K891" i="14"/>
  <c r="J891" i="14"/>
  <c r="I891" i="14"/>
  <c r="H891" i="14"/>
  <c r="G891" i="14"/>
  <c r="F891" i="14"/>
  <c r="E891" i="14"/>
  <c r="D891" i="14"/>
  <c r="C891" i="14"/>
  <c r="B891" i="14"/>
  <c r="K890" i="14"/>
  <c r="J890" i="14"/>
  <c r="I890" i="14"/>
  <c r="H890" i="14"/>
  <c r="G890" i="14"/>
  <c r="F890" i="14"/>
  <c r="E890" i="14"/>
  <c r="D890" i="14"/>
  <c r="C890" i="14"/>
  <c r="K889" i="14"/>
  <c r="J889" i="14"/>
  <c r="I889" i="14"/>
  <c r="H889" i="14"/>
  <c r="G889" i="14"/>
  <c r="F889" i="14"/>
  <c r="E889" i="14"/>
  <c r="D889" i="14"/>
  <c r="C889" i="14"/>
  <c r="K888" i="14"/>
  <c r="J888" i="14"/>
  <c r="I888" i="14"/>
  <c r="H888" i="14"/>
  <c r="G888" i="14"/>
  <c r="F888" i="14"/>
  <c r="E888" i="14"/>
  <c r="D888" i="14"/>
  <c r="C888" i="14"/>
  <c r="K887" i="14"/>
  <c r="J887" i="14"/>
  <c r="I887" i="14"/>
  <c r="H887" i="14"/>
  <c r="G887" i="14"/>
  <c r="F887" i="14"/>
  <c r="E887" i="14"/>
  <c r="D887" i="14"/>
  <c r="C887" i="14"/>
  <c r="K886" i="14"/>
  <c r="J886" i="14"/>
  <c r="I886" i="14"/>
  <c r="H886" i="14"/>
  <c r="G886" i="14"/>
  <c r="F886" i="14"/>
  <c r="E886" i="14"/>
  <c r="D886" i="14"/>
  <c r="C886" i="14"/>
  <c r="K885" i="14"/>
  <c r="J885" i="14"/>
  <c r="I885" i="14"/>
  <c r="H885" i="14"/>
  <c r="G885" i="14"/>
  <c r="F885" i="14"/>
  <c r="E885" i="14"/>
  <c r="D885" i="14"/>
  <c r="C885" i="14"/>
  <c r="K884" i="14"/>
  <c r="J884" i="14"/>
  <c r="I884" i="14"/>
  <c r="H884" i="14"/>
  <c r="G884" i="14"/>
  <c r="F884" i="14"/>
  <c r="E884" i="14"/>
  <c r="D884" i="14"/>
  <c r="C884" i="14"/>
  <c r="K883" i="14"/>
  <c r="J883" i="14"/>
  <c r="I883" i="14"/>
  <c r="H883" i="14"/>
  <c r="G883" i="14"/>
  <c r="F883" i="14"/>
  <c r="E883" i="14"/>
  <c r="D883" i="14"/>
  <c r="C883" i="14"/>
  <c r="K882" i="14"/>
  <c r="J882" i="14"/>
  <c r="I882" i="14"/>
  <c r="H882" i="14"/>
  <c r="G882" i="14"/>
  <c r="F882" i="14"/>
  <c r="E882" i="14"/>
  <c r="D882" i="14"/>
  <c r="C882" i="14"/>
  <c r="K881" i="14"/>
  <c r="J881" i="14"/>
  <c r="I881" i="14"/>
  <c r="H881" i="14"/>
  <c r="G881" i="14"/>
  <c r="F881" i="14"/>
  <c r="E881" i="14"/>
  <c r="D881" i="14"/>
  <c r="C881" i="14"/>
  <c r="K880" i="14"/>
  <c r="J880" i="14"/>
  <c r="I880" i="14"/>
  <c r="H880" i="14"/>
  <c r="G880" i="14"/>
  <c r="F880" i="14"/>
  <c r="E880" i="14"/>
  <c r="D880" i="14"/>
  <c r="C880" i="14"/>
  <c r="B880" i="14"/>
  <c r="K879" i="14"/>
  <c r="J879" i="14"/>
  <c r="I879" i="14"/>
  <c r="H879" i="14"/>
  <c r="G879" i="14"/>
  <c r="F879" i="14"/>
  <c r="E879" i="14"/>
  <c r="D879" i="14"/>
  <c r="C879" i="14"/>
  <c r="B879" i="14"/>
  <c r="K878" i="14"/>
  <c r="J878" i="14"/>
  <c r="I878" i="14"/>
  <c r="H878" i="14"/>
  <c r="G878" i="14"/>
  <c r="F878" i="14"/>
  <c r="E878" i="14"/>
  <c r="D878" i="14"/>
  <c r="C878" i="14"/>
  <c r="K877" i="14"/>
  <c r="J877" i="14"/>
  <c r="I877" i="14"/>
  <c r="H877" i="14"/>
  <c r="G877" i="14"/>
  <c r="F877" i="14"/>
  <c r="E877" i="14"/>
  <c r="D877" i="14"/>
  <c r="C877" i="14"/>
  <c r="K876" i="14"/>
  <c r="J876" i="14"/>
  <c r="I876" i="14"/>
  <c r="H876" i="14"/>
  <c r="G876" i="14"/>
  <c r="F876" i="14"/>
  <c r="E876" i="14"/>
  <c r="D876" i="14"/>
  <c r="C876" i="14"/>
  <c r="K875" i="14"/>
  <c r="J875" i="14"/>
  <c r="I875" i="14"/>
  <c r="H875" i="14"/>
  <c r="G875" i="14"/>
  <c r="F875" i="14"/>
  <c r="E875" i="14"/>
  <c r="D875" i="14"/>
  <c r="C875" i="14"/>
  <c r="K874" i="14"/>
  <c r="J874" i="14"/>
  <c r="I874" i="14"/>
  <c r="H874" i="14"/>
  <c r="G874" i="14"/>
  <c r="F874" i="14"/>
  <c r="E874" i="14"/>
  <c r="D874" i="14"/>
  <c r="C874" i="14"/>
  <c r="K873" i="14"/>
  <c r="J873" i="14"/>
  <c r="I873" i="14"/>
  <c r="H873" i="14"/>
  <c r="G873" i="14"/>
  <c r="F873" i="14"/>
  <c r="E873" i="14"/>
  <c r="D873" i="14"/>
  <c r="C873" i="14"/>
  <c r="K872" i="14"/>
  <c r="J872" i="14"/>
  <c r="I872" i="14"/>
  <c r="H872" i="14"/>
  <c r="G872" i="14"/>
  <c r="F872" i="14"/>
  <c r="E872" i="14"/>
  <c r="D872" i="14"/>
  <c r="C872" i="14"/>
  <c r="K871" i="14"/>
  <c r="J871" i="14"/>
  <c r="I871" i="14"/>
  <c r="H871" i="14"/>
  <c r="G871" i="14"/>
  <c r="F871" i="14"/>
  <c r="E871" i="14"/>
  <c r="D871" i="14"/>
  <c r="C871" i="14"/>
  <c r="K870" i="14"/>
  <c r="J870" i="14"/>
  <c r="I870" i="14"/>
  <c r="H870" i="14"/>
  <c r="G870" i="14"/>
  <c r="F870" i="14"/>
  <c r="E870" i="14"/>
  <c r="D870" i="14"/>
  <c r="C870" i="14"/>
  <c r="K869" i="14"/>
  <c r="J869" i="14"/>
  <c r="I869" i="14"/>
  <c r="H869" i="14"/>
  <c r="G869" i="14"/>
  <c r="F869" i="14"/>
  <c r="E869" i="14"/>
  <c r="D869" i="14"/>
  <c r="C869" i="14"/>
  <c r="K868" i="14"/>
  <c r="J868" i="14"/>
  <c r="I868" i="14"/>
  <c r="H868" i="14"/>
  <c r="G868" i="14"/>
  <c r="F868" i="14"/>
  <c r="E868" i="14"/>
  <c r="D868" i="14"/>
  <c r="C868" i="14"/>
  <c r="B868" i="14"/>
  <c r="K867" i="14"/>
  <c r="J867" i="14"/>
  <c r="I867" i="14"/>
  <c r="H867" i="14"/>
  <c r="G867" i="14"/>
  <c r="F867" i="14"/>
  <c r="E867" i="14"/>
  <c r="D867" i="14"/>
  <c r="C867" i="14"/>
  <c r="B867" i="14"/>
  <c r="K866" i="14"/>
  <c r="J866" i="14"/>
  <c r="I866" i="14"/>
  <c r="H866" i="14"/>
  <c r="G866" i="14"/>
  <c r="F866" i="14"/>
  <c r="E866" i="14"/>
  <c r="D866" i="14"/>
  <c r="C866" i="14"/>
  <c r="K865" i="14"/>
  <c r="J865" i="14"/>
  <c r="I865" i="14"/>
  <c r="H865" i="14"/>
  <c r="G865" i="14"/>
  <c r="F865" i="14"/>
  <c r="E865" i="14"/>
  <c r="D865" i="14"/>
  <c r="C865" i="14"/>
  <c r="K864" i="14"/>
  <c r="J864" i="14"/>
  <c r="I864" i="14"/>
  <c r="H864" i="14"/>
  <c r="G864" i="14"/>
  <c r="F864" i="14"/>
  <c r="E864" i="14"/>
  <c r="D864" i="14"/>
  <c r="C864" i="14"/>
  <c r="K863" i="14"/>
  <c r="J863" i="14"/>
  <c r="I863" i="14"/>
  <c r="H863" i="14"/>
  <c r="G863" i="14"/>
  <c r="F863" i="14"/>
  <c r="E863" i="14"/>
  <c r="D863" i="14"/>
  <c r="C863" i="14"/>
  <c r="K862" i="14"/>
  <c r="J862" i="14"/>
  <c r="I862" i="14"/>
  <c r="H862" i="14"/>
  <c r="G862" i="14"/>
  <c r="F862" i="14"/>
  <c r="E862" i="14"/>
  <c r="D862" i="14"/>
  <c r="C862" i="14"/>
  <c r="K861" i="14"/>
  <c r="J861" i="14"/>
  <c r="I861" i="14"/>
  <c r="H861" i="14"/>
  <c r="G861" i="14"/>
  <c r="F861" i="14"/>
  <c r="E861" i="14"/>
  <c r="D861" i="14"/>
  <c r="C861" i="14"/>
  <c r="K860" i="14"/>
  <c r="J860" i="14"/>
  <c r="I860" i="14"/>
  <c r="H860" i="14"/>
  <c r="G860" i="14"/>
  <c r="F860" i="14"/>
  <c r="E860" i="14"/>
  <c r="D860" i="14"/>
  <c r="C860" i="14"/>
  <c r="K859" i="14"/>
  <c r="J859" i="14"/>
  <c r="I859" i="14"/>
  <c r="H859" i="14"/>
  <c r="G859" i="14"/>
  <c r="F859" i="14"/>
  <c r="E859" i="14"/>
  <c r="D859" i="14"/>
  <c r="C859" i="14"/>
  <c r="K858" i="14"/>
  <c r="J858" i="14"/>
  <c r="I858" i="14"/>
  <c r="H858" i="14"/>
  <c r="G858" i="14"/>
  <c r="F858" i="14"/>
  <c r="E858" i="14"/>
  <c r="D858" i="14"/>
  <c r="C858" i="14"/>
  <c r="K857" i="14"/>
  <c r="J857" i="14"/>
  <c r="I857" i="14"/>
  <c r="H857" i="14"/>
  <c r="G857" i="14"/>
  <c r="F857" i="14"/>
  <c r="E857" i="14"/>
  <c r="D857" i="14"/>
  <c r="C857" i="14"/>
  <c r="K856" i="14"/>
  <c r="J856" i="14"/>
  <c r="I856" i="14"/>
  <c r="H856" i="14"/>
  <c r="G856" i="14"/>
  <c r="F856" i="14"/>
  <c r="E856" i="14"/>
  <c r="D856" i="14"/>
  <c r="C856" i="14"/>
  <c r="B856" i="14"/>
  <c r="K855" i="14"/>
  <c r="J855" i="14"/>
  <c r="I855" i="14"/>
  <c r="H855" i="14"/>
  <c r="G855" i="14"/>
  <c r="F855" i="14"/>
  <c r="E855" i="14"/>
  <c r="D855" i="14"/>
  <c r="C855" i="14"/>
  <c r="B855" i="14"/>
  <c r="K854" i="14"/>
  <c r="J854" i="14"/>
  <c r="I854" i="14"/>
  <c r="H854" i="14"/>
  <c r="G854" i="14"/>
  <c r="F854" i="14"/>
  <c r="E854" i="14"/>
  <c r="D854" i="14"/>
  <c r="C854" i="14"/>
  <c r="K853" i="14"/>
  <c r="J853" i="14"/>
  <c r="I853" i="14"/>
  <c r="H853" i="14"/>
  <c r="G853" i="14"/>
  <c r="F853" i="14"/>
  <c r="E853" i="14"/>
  <c r="D853" i="14"/>
  <c r="C853" i="14"/>
  <c r="K852" i="14"/>
  <c r="J852" i="14"/>
  <c r="I852" i="14"/>
  <c r="H852" i="14"/>
  <c r="G852" i="14"/>
  <c r="F852" i="14"/>
  <c r="E852" i="14"/>
  <c r="D852" i="14"/>
  <c r="C852" i="14"/>
  <c r="K851" i="14"/>
  <c r="J851" i="14"/>
  <c r="I851" i="14"/>
  <c r="H851" i="14"/>
  <c r="G851" i="14"/>
  <c r="F851" i="14"/>
  <c r="E851" i="14"/>
  <c r="D851" i="14"/>
  <c r="C851" i="14"/>
  <c r="K850" i="14"/>
  <c r="J850" i="14"/>
  <c r="I850" i="14"/>
  <c r="H850" i="14"/>
  <c r="G850" i="14"/>
  <c r="F850" i="14"/>
  <c r="E850" i="14"/>
  <c r="D850" i="14"/>
  <c r="C850" i="14"/>
  <c r="K849" i="14"/>
  <c r="J849" i="14"/>
  <c r="I849" i="14"/>
  <c r="H849" i="14"/>
  <c r="G849" i="14"/>
  <c r="F849" i="14"/>
  <c r="E849" i="14"/>
  <c r="D849" i="14"/>
  <c r="C849" i="14"/>
  <c r="K848" i="14"/>
  <c r="J848" i="14"/>
  <c r="I848" i="14"/>
  <c r="H848" i="14"/>
  <c r="G848" i="14"/>
  <c r="F848" i="14"/>
  <c r="E848" i="14"/>
  <c r="D848" i="14"/>
  <c r="C848" i="14"/>
  <c r="K847" i="14"/>
  <c r="J847" i="14"/>
  <c r="I847" i="14"/>
  <c r="H847" i="14"/>
  <c r="G847" i="14"/>
  <c r="F847" i="14"/>
  <c r="E847" i="14"/>
  <c r="D847" i="14"/>
  <c r="C847" i="14"/>
  <c r="K846" i="14"/>
  <c r="J846" i="14"/>
  <c r="I846" i="14"/>
  <c r="H846" i="14"/>
  <c r="G846" i="14"/>
  <c r="F846" i="14"/>
  <c r="E846" i="14"/>
  <c r="D846" i="14"/>
  <c r="C846" i="14"/>
  <c r="K845" i="14"/>
  <c r="J845" i="14"/>
  <c r="I845" i="14"/>
  <c r="H845" i="14"/>
  <c r="G845" i="14"/>
  <c r="F845" i="14"/>
  <c r="E845" i="14"/>
  <c r="D845" i="14"/>
  <c r="C845" i="14"/>
  <c r="K844" i="14"/>
  <c r="J844" i="14"/>
  <c r="I844" i="14"/>
  <c r="H844" i="14"/>
  <c r="G844" i="14"/>
  <c r="F844" i="14"/>
  <c r="E844" i="14"/>
  <c r="D844" i="14"/>
  <c r="C844" i="14"/>
  <c r="B844" i="14"/>
  <c r="K843" i="14"/>
  <c r="J843" i="14"/>
  <c r="I843" i="14"/>
  <c r="H843" i="14"/>
  <c r="G843" i="14"/>
  <c r="F843" i="14"/>
  <c r="E843" i="14"/>
  <c r="D843" i="14"/>
  <c r="C843" i="14"/>
  <c r="B843" i="14"/>
  <c r="K842" i="14"/>
  <c r="J842" i="14"/>
  <c r="I842" i="14"/>
  <c r="H842" i="14"/>
  <c r="G842" i="14"/>
  <c r="F842" i="14"/>
  <c r="E842" i="14"/>
  <c r="D842" i="14"/>
  <c r="C842" i="14"/>
  <c r="K841" i="14"/>
  <c r="J841" i="14"/>
  <c r="I841" i="14"/>
  <c r="H841" i="14"/>
  <c r="G841" i="14"/>
  <c r="F841" i="14"/>
  <c r="E841" i="14"/>
  <c r="D841" i="14"/>
  <c r="C841" i="14"/>
  <c r="K840" i="14"/>
  <c r="J840" i="14"/>
  <c r="I840" i="14"/>
  <c r="H840" i="14"/>
  <c r="G840" i="14"/>
  <c r="F840" i="14"/>
  <c r="E840" i="14"/>
  <c r="D840" i="14"/>
  <c r="C840" i="14"/>
  <c r="K839" i="14"/>
  <c r="J839" i="14"/>
  <c r="I839" i="14"/>
  <c r="H839" i="14"/>
  <c r="G839" i="14"/>
  <c r="F839" i="14"/>
  <c r="E839" i="14"/>
  <c r="D839" i="14"/>
  <c r="C839" i="14"/>
  <c r="K838" i="14"/>
  <c r="J838" i="14"/>
  <c r="I838" i="14"/>
  <c r="H838" i="14"/>
  <c r="G838" i="14"/>
  <c r="F838" i="14"/>
  <c r="E838" i="14"/>
  <c r="D838" i="14"/>
  <c r="C838" i="14"/>
  <c r="K837" i="14"/>
  <c r="J837" i="14"/>
  <c r="I837" i="14"/>
  <c r="H837" i="14"/>
  <c r="G837" i="14"/>
  <c r="F837" i="14"/>
  <c r="E837" i="14"/>
  <c r="D837" i="14"/>
  <c r="C837" i="14"/>
  <c r="K836" i="14"/>
  <c r="J836" i="14"/>
  <c r="I836" i="14"/>
  <c r="H836" i="14"/>
  <c r="G836" i="14"/>
  <c r="F836" i="14"/>
  <c r="E836" i="14"/>
  <c r="D836" i="14"/>
  <c r="C836" i="14"/>
  <c r="K835" i="14"/>
  <c r="J835" i="14"/>
  <c r="I835" i="14"/>
  <c r="H835" i="14"/>
  <c r="G835" i="14"/>
  <c r="F835" i="14"/>
  <c r="E835" i="14"/>
  <c r="D835" i="14"/>
  <c r="C835" i="14"/>
  <c r="K834" i="14"/>
  <c r="J834" i="14"/>
  <c r="I834" i="14"/>
  <c r="H834" i="14"/>
  <c r="G834" i="14"/>
  <c r="F834" i="14"/>
  <c r="E834" i="14"/>
  <c r="D834" i="14"/>
  <c r="C834" i="14"/>
  <c r="K833" i="14"/>
  <c r="J833" i="14"/>
  <c r="I833" i="14"/>
  <c r="H833" i="14"/>
  <c r="G833" i="14"/>
  <c r="F833" i="14"/>
  <c r="E833" i="14"/>
  <c r="D833" i="14"/>
  <c r="C833" i="14"/>
  <c r="K832" i="14"/>
  <c r="J832" i="14"/>
  <c r="I832" i="14"/>
  <c r="H832" i="14"/>
  <c r="G832" i="14"/>
  <c r="F832" i="14"/>
  <c r="E832" i="14"/>
  <c r="D832" i="14"/>
  <c r="C832" i="14"/>
  <c r="B832" i="14"/>
  <c r="K831" i="14"/>
  <c r="J831" i="14"/>
  <c r="I831" i="14"/>
  <c r="H831" i="14"/>
  <c r="G831" i="14"/>
  <c r="F831" i="14"/>
  <c r="E831" i="14"/>
  <c r="D831" i="14"/>
  <c r="C831" i="14"/>
  <c r="B831" i="14"/>
  <c r="K830" i="14"/>
  <c r="J830" i="14"/>
  <c r="I830" i="14"/>
  <c r="H830" i="14"/>
  <c r="G830" i="14"/>
  <c r="F830" i="14"/>
  <c r="E830" i="14"/>
  <c r="D830" i="14"/>
  <c r="C830" i="14"/>
  <c r="K829" i="14"/>
  <c r="J829" i="14"/>
  <c r="I829" i="14"/>
  <c r="H829" i="14"/>
  <c r="G829" i="14"/>
  <c r="F829" i="14"/>
  <c r="E829" i="14"/>
  <c r="D829" i="14"/>
  <c r="C829" i="14"/>
  <c r="K828" i="14"/>
  <c r="J828" i="14"/>
  <c r="I828" i="14"/>
  <c r="H828" i="14"/>
  <c r="G828" i="14"/>
  <c r="F828" i="14"/>
  <c r="E828" i="14"/>
  <c r="D828" i="14"/>
  <c r="C828" i="14"/>
  <c r="K827" i="14"/>
  <c r="J827" i="14"/>
  <c r="I827" i="14"/>
  <c r="H827" i="14"/>
  <c r="G827" i="14"/>
  <c r="F827" i="14"/>
  <c r="E827" i="14"/>
  <c r="D827" i="14"/>
  <c r="C827" i="14"/>
  <c r="K826" i="14"/>
  <c r="J826" i="14"/>
  <c r="I826" i="14"/>
  <c r="H826" i="14"/>
  <c r="G826" i="14"/>
  <c r="F826" i="14"/>
  <c r="E826" i="14"/>
  <c r="D826" i="14"/>
  <c r="C826" i="14"/>
  <c r="K825" i="14"/>
  <c r="J825" i="14"/>
  <c r="I825" i="14"/>
  <c r="H825" i="14"/>
  <c r="G825" i="14"/>
  <c r="F825" i="14"/>
  <c r="E825" i="14"/>
  <c r="D825" i="14"/>
  <c r="C825" i="14"/>
  <c r="K824" i="14"/>
  <c r="J824" i="14"/>
  <c r="I824" i="14"/>
  <c r="H824" i="14"/>
  <c r="G824" i="14"/>
  <c r="F824" i="14"/>
  <c r="E824" i="14"/>
  <c r="D824" i="14"/>
  <c r="C824" i="14"/>
  <c r="K823" i="14"/>
  <c r="J823" i="14"/>
  <c r="I823" i="14"/>
  <c r="H823" i="14"/>
  <c r="G823" i="14"/>
  <c r="F823" i="14"/>
  <c r="E823" i="14"/>
  <c r="D823" i="14"/>
  <c r="C823" i="14"/>
  <c r="K822" i="14"/>
  <c r="J822" i="14"/>
  <c r="I822" i="14"/>
  <c r="H822" i="14"/>
  <c r="G822" i="14"/>
  <c r="F822" i="14"/>
  <c r="E822" i="14"/>
  <c r="D822" i="14"/>
  <c r="C822" i="14"/>
  <c r="K821" i="14"/>
  <c r="J821" i="14"/>
  <c r="I821" i="14"/>
  <c r="H821" i="14"/>
  <c r="G821" i="14"/>
  <c r="F821" i="14"/>
  <c r="E821" i="14"/>
  <c r="D821" i="14"/>
  <c r="C821" i="14"/>
  <c r="K820" i="14"/>
  <c r="J820" i="14"/>
  <c r="I820" i="14"/>
  <c r="H820" i="14"/>
  <c r="G820" i="14"/>
  <c r="F820" i="14"/>
  <c r="E820" i="14"/>
  <c r="D820" i="14"/>
  <c r="C820" i="14"/>
  <c r="B820" i="14"/>
  <c r="K819" i="14"/>
  <c r="J819" i="14"/>
  <c r="I819" i="14"/>
  <c r="H819" i="14"/>
  <c r="G819" i="14"/>
  <c r="F819" i="14"/>
  <c r="E819" i="14"/>
  <c r="D819" i="14"/>
  <c r="C819" i="14"/>
  <c r="B819" i="14"/>
  <c r="K818" i="14"/>
  <c r="J818" i="14"/>
  <c r="I818" i="14"/>
  <c r="H818" i="14"/>
  <c r="G818" i="14"/>
  <c r="F818" i="14"/>
  <c r="E818" i="14"/>
  <c r="D818" i="14"/>
  <c r="C818" i="14"/>
  <c r="K817" i="14"/>
  <c r="J817" i="14"/>
  <c r="I817" i="14"/>
  <c r="H817" i="14"/>
  <c r="G817" i="14"/>
  <c r="F817" i="14"/>
  <c r="E817" i="14"/>
  <c r="D817" i="14"/>
  <c r="C817" i="14"/>
  <c r="K816" i="14"/>
  <c r="J816" i="14"/>
  <c r="I816" i="14"/>
  <c r="H816" i="14"/>
  <c r="G816" i="14"/>
  <c r="F816" i="14"/>
  <c r="E816" i="14"/>
  <c r="D816" i="14"/>
  <c r="C816" i="14"/>
  <c r="K815" i="14"/>
  <c r="J815" i="14"/>
  <c r="I815" i="14"/>
  <c r="H815" i="14"/>
  <c r="G815" i="14"/>
  <c r="F815" i="14"/>
  <c r="E815" i="14"/>
  <c r="D815" i="14"/>
  <c r="C815" i="14"/>
  <c r="K814" i="14"/>
  <c r="J814" i="14"/>
  <c r="I814" i="14"/>
  <c r="H814" i="14"/>
  <c r="G814" i="14"/>
  <c r="F814" i="14"/>
  <c r="E814" i="14"/>
  <c r="D814" i="14"/>
  <c r="C814" i="14"/>
  <c r="K813" i="14"/>
  <c r="J813" i="14"/>
  <c r="I813" i="14"/>
  <c r="H813" i="14"/>
  <c r="G813" i="14"/>
  <c r="F813" i="14"/>
  <c r="E813" i="14"/>
  <c r="D813" i="14"/>
  <c r="C813" i="14"/>
  <c r="K812" i="14"/>
  <c r="J812" i="14"/>
  <c r="I812" i="14"/>
  <c r="H812" i="14"/>
  <c r="G812" i="14"/>
  <c r="F812" i="14"/>
  <c r="E812" i="14"/>
  <c r="D812" i="14"/>
  <c r="C812" i="14"/>
  <c r="K811" i="14"/>
  <c r="J811" i="14"/>
  <c r="I811" i="14"/>
  <c r="H811" i="14"/>
  <c r="G811" i="14"/>
  <c r="F811" i="14"/>
  <c r="E811" i="14"/>
  <c r="D811" i="14"/>
  <c r="C811" i="14"/>
  <c r="K810" i="14"/>
  <c r="J810" i="14"/>
  <c r="I810" i="14"/>
  <c r="H810" i="14"/>
  <c r="G810" i="14"/>
  <c r="F810" i="14"/>
  <c r="E810" i="14"/>
  <c r="D810" i="14"/>
  <c r="C810" i="14"/>
  <c r="K809" i="14"/>
  <c r="J809" i="14"/>
  <c r="I809" i="14"/>
  <c r="H809" i="14"/>
  <c r="G809" i="14"/>
  <c r="F809" i="14"/>
  <c r="E809" i="14"/>
  <c r="D809" i="14"/>
  <c r="C809" i="14"/>
  <c r="K808" i="14"/>
  <c r="J808" i="14"/>
  <c r="I808" i="14"/>
  <c r="H808" i="14"/>
  <c r="G808" i="14"/>
  <c r="F808" i="14"/>
  <c r="E808" i="14"/>
  <c r="D808" i="14"/>
  <c r="C808" i="14"/>
  <c r="B808" i="14"/>
  <c r="K807" i="14"/>
  <c r="J807" i="14"/>
  <c r="I807" i="14"/>
  <c r="H807" i="14"/>
  <c r="G807" i="14"/>
  <c r="F807" i="14"/>
  <c r="E807" i="14"/>
  <c r="D807" i="14"/>
  <c r="C807" i="14"/>
  <c r="B807" i="14"/>
  <c r="K806" i="14"/>
  <c r="J806" i="14"/>
  <c r="I806" i="14"/>
  <c r="H806" i="14"/>
  <c r="G806" i="14"/>
  <c r="F806" i="14"/>
  <c r="E806" i="14"/>
  <c r="D806" i="14"/>
  <c r="C806" i="14"/>
  <c r="K805" i="14"/>
  <c r="J805" i="14"/>
  <c r="I805" i="14"/>
  <c r="H805" i="14"/>
  <c r="G805" i="14"/>
  <c r="F805" i="14"/>
  <c r="E805" i="14"/>
  <c r="D805" i="14"/>
  <c r="C805" i="14"/>
  <c r="K804" i="14"/>
  <c r="J804" i="14"/>
  <c r="I804" i="14"/>
  <c r="H804" i="14"/>
  <c r="G804" i="14"/>
  <c r="F804" i="14"/>
  <c r="E804" i="14"/>
  <c r="D804" i="14"/>
  <c r="C804" i="14"/>
  <c r="K803" i="14"/>
  <c r="J803" i="14"/>
  <c r="I803" i="14"/>
  <c r="H803" i="14"/>
  <c r="G803" i="14"/>
  <c r="F803" i="14"/>
  <c r="E803" i="14"/>
  <c r="D803" i="14"/>
  <c r="C803" i="14"/>
  <c r="K802" i="14"/>
  <c r="J802" i="14"/>
  <c r="I802" i="14"/>
  <c r="H802" i="14"/>
  <c r="G802" i="14"/>
  <c r="F802" i="14"/>
  <c r="E802" i="14"/>
  <c r="D802" i="14"/>
  <c r="C802" i="14"/>
  <c r="K801" i="14"/>
  <c r="J801" i="14"/>
  <c r="I801" i="14"/>
  <c r="H801" i="14"/>
  <c r="G801" i="14"/>
  <c r="F801" i="14"/>
  <c r="E801" i="14"/>
  <c r="D801" i="14"/>
  <c r="C801" i="14"/>
  <c r="K800" i="14"/>
  <c r="J800" i="14"/>
  <c r="I800" i="14"/>
  <c r="H800" i="14"/>
  <c r="G800" i="14"/>
  <c r="F800" i="14"/>
  <c r="E800" i="14"/>
  <c r="D800" i="14"/>
  <c r="C800" i="14"/>
  <c r="K799" i="14"/>
  <c r="J799" i="14"/>
  <c r="I799" i="14"/>
  <c r="H799" i="14"/>
  <c r="G799" i="14"/>
  <c r="F799" i="14"/>
  <c r="E799" i="14"/>
  <c r="D799" i="14"/>
  <c r="C799" i="14"/>
  <c r="K798" i="14"/>
  <c r="J798" i="14"/>
  <c r="I798" i="14"/>
  <c r="H798" i="14"/>
  <c r="G798" i="14"/>
  <c r="F798" i="14"/>
  <c r="E798" i="14"/>
  <c r="D798" i="14"/>
  <c r="C798" i="14"/>
  <c r="K797" i="14"/>
  <c r="J797" i="14"/>
  <c r="I797" i="14"/>
  <c r="H797" i="14"/>
  <c r="G797" i="14"/>
  <c r="F797" i="14"/>
  <c r="E797" i="14"/>
  <c r="D797" i="14"/>
  <c r="C797" i="14"/>
  <c r="K796" i="14"/>
  <c r="J796" i="14"/>
  <c r="I796" i="14"/>
  <c r="H796" i="14"/>
  <c r="G796" i="14"/>
  <c r="F796" i="14"/>
  <c r="E796" i="14"/>
  <c r="D796" i="14"/>
  <c r="C796" i="14"/>
  <c r="B796" i="14"/>
  <c r="K795" i="14"/>
  <c r="J795" i="14"/>
  <c r="I795" i="14"/>
  <c r="H795" i="14"/>
  <c r="G795" i="14"/>
  <c r="F795" i="14"/>
  <c r="E795" i="14"/>
  <c r="D795" i="14"/>
  <c r="C795" i="14"/>
  <c r="B795" i="14"/>
  <c r="K794" i="14"/>
  <c r="J794" i="14"/>
  <c r="I794" i="14"/>
  <c r="H794" i="14"/>
  <c r="G794" i="14"/>
  <c r="F794" i="14"/>
  <c r="E794" i="14"/>
  <c r="D794" i="14"/>
  <c r="C794" i="14"/>
  <c r="K793" i="14"/>
  <c r="J793" i="14"/>
  <c r="I793" i="14"/>
  <c r="H793" i="14"/>
  <c r="G793" i="14"/>
  <c r="F793" i="14"/>
  <c r="E793" i="14"/>
  <c r="D793" i="14"/>
  <c r="C793" i="14"/>
  <c r="K792" i="14"/>
  <c r="J792" i="14"/>
  <c r="I792" i="14"/>
  <c r="H792" i="14"/>
  <c r="G792" i="14"/>
  <c r="F792" i="14"/>
  <c r="E792" i="14"/>
  <c r="D792" i="14"/>
  <c r="C792" i="14"/>
  <c r="K791" i="14"/>
  <c r="J791" i="14"/>
  <c r="I791" i="14"/>
  <c r="H791" i="14"/>
  <c r="G791" i="14"/>
  <c r="F791" i="14"/>
  <c r="E791" i="14"/>
  <c r="D791" i="14"/>
  <c r="C791" i="14"/>
  <c r="K790" i="14"/>
  <c r="J790" i="14"/>
  <c r="I790" i="14"/>
  <c r="H790" i="14"/>
  <c r="G790" i="14"/>
  <c r="F790" i="14"/>
  <c r="E790" i="14"/>
  <c r="D790" i="14"/>
  <c r="C790" i="14"/>
  <c r="K789" i="14"/>
  <c r="J789" i="14"/>
  <c r="I789" i="14"/>
  <c r="H789" i="14"/>
  <c r="G789" i="14"/>
  <c r="F789" i="14"/>
  <c r="E789" i="14"/>
  <c r="D789" i="14"/>
  <c r="C789" i="14"/>
  <c r="K788" i="14"/>
  <c r="J788" i="14"/>
  <c r="I788" i="14"/>
  <c r="H788" i="14"/>
  <c r="G788" i="14"/>
  <c r="F788" i="14"/>
  <c r="E788" i="14"/>
  <c r="D788" i="14"/>
  <c r="C788" i="14"/>
  <c r="K787" i="14"/>
  <c r="J787" i="14"/>
  <c r="I787" i="14"/>
  <c r="H787" i="14"/>
  <c r="G787" i="14"/>
  <c r="F787" i="14"/>
  <c r="E787" i="14"/>
  <c r="D787" i="14"/>
  <c r="C787" i="14"/>
  <c r="K786" i="14"/>
  <c r="J786" i="14"/>
  <c r="I786" i="14"/>
  <c r="H786" i="14"/>
  <c r="G786" i="14"/>
  <c r="F786" i="14"/>
  <c r="E786" i="14"/>
  <c r="D786" i="14"/>
  <c r="C786" i="14"/>
  <c r="K785" i="14"/>
  <c r="J785" i="14"/>
  <c r="I785" i="14"/>
  <c r="H785" i="14"/>
  <c r="G785" i="14"/>
  <c r="F785" i="14"/>
  <c r="E785" i="14"/>
  <c r="D785" i="14"/>
  <c r="C785" i="14"/>
  <c r="K784" i="14"/>
  <c r="J784" i="14"/>
  <c r="I784" i="14"/>
  <c r="H784" i="14"/>
  <c r="G784" i="14"/>
  <c r="F784" i="14"/>
  <c r="E784" i="14"/>
  <c r="D784" i="14"/>
  <c r="C784" i="14"/>
  <c r="B784" i="14"/>
  <c r="K783" i="14"/>
  <c r="J783" i="14"/>
  <c r="I783" i="14"/>
  <c r="H783" i="14"/>
  <c r="G783" i="14"/>
  <c r="F783" i="14"/>
  <c r="E783" i="14"/>
  <c r="D783" i="14"/>
  <c r="C783" i="14"/>
  <c r="B783" i="14"/>
  <c r="K782" i="14"/>
  <c r="J782" i="14"/>
  <c r="I782" i="14"/>
  <c r="H782" i="14"/>
  <c r="G782" i="14"/>
  <c r="F782" i="14"/>
  <c r="E782" i="14"/>
  <c r="D782" i="14"/>
  <c r="C782" i="14"/>
  <c r="K781" i="14"/>
  <c r="J781" i="14"/>
  <c r="I781" i="14"/>
  <c r="H781" i="14"/>
  <c r="G781" i="14"/>
  <c r="F781" i="14"/>
  <c r="E781" i="14"/>
  <c r="D781" i="14"/>
  <c r="C781" i="14"/>
  <c r="K780" i="14"/>
  <c r="J780" i="14"/>
  <c r="I780" i="14"/>
  <c r="H780" i="14"/>
  <c r="G780" i="14"/>
  <c r="F780" i="14"/>
  <c r="E780" i="14"/>
  <c r="D780" i="14"/>
  <c r="C780" i="14"/>
  <c r="K779" i="14"/>
  <c r="J779" i="14"/>
  <c r="I779" i="14"/>
  <c r="H779" i="14"/>
  <c r="G779" i="14"/>
  <c r="F779" i="14"/>
  <c r="E779" i="14"/>
  <c r="D779" i="14"/>
  <c r="C779" i="14"/>
  <c r="K778" i="14"/>
  <c r="J778" i="14"/>
  <c r="I778" i="14"/>
  <c r="H778" i="14"/>
  <c r="G778" i="14"/>
  <c r="F778" i="14"/>
  <c r="E778" i="14"/>
  <c r="D778" i="14"/>
  <c r="C778" i="14"/>
  <c r="K777" i="14"/>
  <c r="J777" i="14"/>
  <c r="I777" i="14"/>
  <c r="H777" i="14"/>
  <c r="G777" i="14"/>
  <c r="F777" i="14"/>
  <c r="E777" i="14"/>
  <c r="D777" i="14"/>
  <c r="C777" i="14"/>
  <c r="K776" i="14"/>
  <c r="J776" i="14"/>
  <c r="I776" i="14"/>
  <c r="H776" i="14"/>
  <c r="G776" i="14"/>
  <c r="F776" i="14"/>
  <c r="E776" i="14"/>
  <c r="D776" i="14"/>
  <c r="C776" i="14"/>
  <c r="K775" i="14"/>
  <c r="J775" i="14"/>
  <c r="I775" i="14"/>
  <c r="H775" i="14"/>
  <c r="G775" i="14"/>
  <c r="F775" i="14"/>
  <c r="E775" i="14"/>
  <c r="D775" i="14"/>
  <c r="C775" i="14"/>
  <c r="K774" i="14"/>
  <c r="J774" i="14"/>
  <c r="I774" i="14"/>
  <c r="H774" i="14"/>
  <c r="G774" i="14"/>
  <c r="F774" i="14"/>
  <c r="E774" i="14"/>
  <c r="D774" i="14"/>
  <c r="C774" i="14"/>
  <c r="K773" i="14"/>
  <c r="J773" i="14"/>
  <c r="I773" i="14"/>
  <c r="H773" i="14"/>
  <c r="G773" i="14"/>
  <c r="F773" i="14"/>
  <c r="E773" i="14"/>
  <c r="D773" i="14"/>
  <c r="C773" i="14"/>
  <c r="K772" i="14"/>
  <c r="J772" i="14"/>
  <c r="I772" i="14"/>
  <c r="H772" i="14"/>
  <c r="G772" i="14"/>
  <c r="F772" i="14"/>
  <c r="E772" i="14"/>
  <c r="D772" i="14"/>
  <c r="C772" i="14"/>
  <c r="B772" i="14"/>
  <c r="K771" i="14"/>
  <c r="J771" i="14"/>
  <c r="I771" i="14"/>
  <c r="H771" i="14"/>
  <c r="G771" i="14"/>
  <c r="F771" i="14"/>
  <c r="E771" i="14"/>
  <c r="D771" i="14"/>
  <c r="C771" i="14"/>
  <c r="B771" i="14"/>
  <c r="K770" i="14"/>
  <c r="J770" i="14"/>
  <c r="I770" i="14"/>
  <c r="H770" i="14"/>
  <c r="G770" i="14"/>
  <c r="F770" i="14"/>
  <c r="E770" i="14"/>
  <c r="D770" i="14"/>
  <c r="C770" i="14"/>
  <c r="K769" i="14"/>
  <c r="J769" i="14"/>
  <c r="I769" i="14"/>
  <c r="H769" i="14"/>
  <c r="G769" i="14"/>
  <c r="F769" i="14"/>
  <c r="E769" i="14"/>
  <c r="D769" i="14"/>
  <c r="C769" i="14"/>
  <c r="K768" i="14"/>
  <c r="J768" i="14"/>
  <c r="I768" i="14"/>
  <c r="H768" i="14"/>
  <c r="G768" i="14"/>
  <c r="F768" i="14"/>
  <c r="E768" i="14"/>
  <c r="D768" i="14"/>
  <c r="C768" i="14"/>
  <c r="K767" i="14"/>
  <c r="J767" i="14"/>
  <c r="I767" i="14"/>
  <c r="H767" i="14"/>
  <c r="G767" i="14"/>
  <c r="F767" i="14"/>
  <c r="E767" i="14"/>
  <c r="D767" i="14"/>
  <c r="C767" i="14"/>
  <c r="K766" i="14"/>
  <c r="J766" i="14"/>
  <c r="I766" i="14"/>
  <c r="H766" i="14"/>
  <c r="G766" i="14"/>
  <c r="F766" i="14"/>
  <c r="E766" i="14"/>
  <c r="D766" i="14"/>
  <c r="C766" i="14"/>
  <c r="K765" i="14"/>
  <c r="J765" i="14"/>
  <c r="I765" i="14"/>
  <c r="H765" i="14"/>
  <c r="G765" i="14"/>
  <c r="F765" i="14"/>
  <c r="E765" i="14"/>
  <c r="D765" i="14"/>
  <c r="C765" i="14"/>
  <c r="K764" i="14"/>
  <c r="J764" i="14"/>
  <c r="I764" i="14"/>
  <c r="H764" i="14"/>
  <c r="G764" i="14"/>
  <c r="F764" i="14"/>
  <c r="E764" i="14"/>
  <c r="D764" i="14"/>
  <c r="C764" i="14"/>
  <c r="K763" i="14"/>
  <c r="J763" i="14"/>
  <c r="I763" i="14"/>
  <c r="H763" i="14"/>
  <c r="G763" i="14"/>
  <c r="F763" i="14"/>
  <c r="E763" i="14"/>
  <c r="D763" i="14"/>
  <c r="C763" i="14"/>
  <c r="K762" i="14"/>
  <c r="J762" i="14"/>
  <c r="I762" i="14"/>
  <c r="H762" i="14"/>
  <c r="G762" i="14"/>
  <c r="F762" i="14"/>
  <c r="E762" i="14"/>
  <c r="D762" i="14"/>
  <c r="C762" i="14"/>
  <c r="K761" i="14"/>
  <c r="J761" i="14"/>
  <c r="I761" i="14"/>
  <c r="H761" i="14"/>
  <c r="G761" i="14"/>
  <c r="F761" i="14"/>
  <c r="E761" i="14"/>
  <c r="D761" i="14"/>
  <c r="C761" i="14"/>
  <c r="K760" i="14"/>
  <c r="J760" i="14"/>
  <c r="I760" i="14"/>
  <c r="H760" i="14"/>
  <c r="G760" i="14"/>
  <c r="F760" i="14"/>
  <c r="E760" i="14"/>
  <c r="D760" i="14"/>
  <c r="C760" i="14"/>
  <c r="B760" i="14"/>
  <c r="K759" i="14"/>
  <c r="J759" i="14"/>
  <c r="I759" i="14"/>
  <c r="H759" i="14"/>
  <c r="G759" i="14"/>
  <c r="F759" i="14"/>
  <c r="E759" i="14"/>
  <c r="D759" i="14"/>
  <c r="C759" i="14"/>
  <c r="B759" i="14"/>
  <c r="K758" i="14"/>
  <c r="J758" i="14"/>
  <c r="I758" i="14"/>
  <c r="H758" i="14"/>
  <c r="G758" i="14"/>
  <c r="F758" i="14"/>
  <c r="E758" i="14"/>
  <c r="D758" i="14"/>
  <c r="C758" i="14"/>
  <c r="K757" i="14"/>
  <c r="J757" i="14"/>
  <c r="I757" i="14"/>
  <c r="H757" i="14"/>
  <c r="G757" i="14"/>
  <c r="F757" i="14"/>
  <c r="E757" i="14"/>
  <c r="D757" i="14"/>
  <c r="C757" i="14"/>
  <c r="K756" i="14"/>
  <c r="J756" i="14"/>
  <c r="I756" i="14"/>
  <c r="H756" i="14"/>
  <c r="G756" i="14"/>
  <c r="F756" i="14"/>
  <c r="E756" i="14"/>
  <c r="D756" i="14"/>
  <c r="C756" i="14"/>
  <c r="K755" i="14"/>
  <c r="J755" i="14"/>
  <c r="I755" i="14"/>
  <c r="H755" i="14"/>
  <c r="G755" i="14"/>
  <c r="F755" i="14"/>
  <c r="E755" i="14"/>
  <c r="D755" i="14"/>
  <c r="C755" i="14"/>
  <c r="K754" i="14"/>
  <c r="J754" i="14"/>
  <c r="I754" i="14"/>
  <c r="H754" i="14"/>
  <c r="G754" i="14"/>
  <c r="F754" i="14"/>
  <c r="E754" i="14"/>
  <c r="D754" i="14"/>
  <c r="C754" i="14"/>
  <c r="K753" i="14"/>
  <c r="J753" i="14"/>
  <c r="I753" i="14"/>
  <c r="H753" i="14"/>
  <c r="G753" i="14"/>
  <c r="F753" i="14"/>
  <c r="E753" i="14"/>
  <c r="D753" i="14"/>
  <c r="C753" i="14"/>
  <c r="K752" i="14"/>
  <c r="J752" i="14"/>
  <c r="I752" i="14"/>
  <c r="H752" i="14"/>
  <c r="G752" i="14"/>
  <c r="F752" i="14"/>
  <c r="E752" i="14"/>
  <c r="D752" i="14"/>
  <c r="C752" i="14"/>
  <c r="K751" i="14"/>
  <c r="J751" i="14"/>
  <c r="I751" i="14"/>
  <c r="H751" i="14"/>
  <c r="G751" i="14"/>
  <c r="F751" i="14"/>
  <c r="E751" i="14"/>
  <c r="D751" i="14"/>
  <c r="C751" i="14"/>
  <c r="K750" i="14"/>
  <c r="J750" i="14"/>
  <c r="I750" i="14"/>
  <c r="H750" i="14"/>
  <c r="G750" i="14"/>
  <c r="F750" i="14"/>
  <c r="E750" i="14"/>
  <c r="D750" i="14"/>
  <c r="C750" i="14"/>
  <c r="K749" i="14"/>
  <c r="J749" i="14"/>
  <c r="I749" i="14"/>
  <c r="H749" i="14"/>
  <c r="G749" i="14"/>
  <c r="F749" i="14"/>
  <c r="E749" i="14"/>
  <c r="D749" i="14"/>
  <c r="C749" i="14"/>
  <c r="K748" i="14"/>
  <c r="J748" i="14"/>
  <c r="I748" i="14"/>
  <c r="H748" i="14"/>
  <c r="G748" i="14"/>
  <c r="F748" i="14"/>
  <c r="E748" i="14"/>
  <c r="D748" i="14"/>
  <c r="C748" i="14"/>
  <c r="B748" i="14"/>
  <c r="K747" i="14"/>
  <c r="J747" i="14"/>
  <c r="I747" i="14"/>
  <c r="H747" i="14"/>
  <c r="G747" i="14"/>
  <c r="F747" i="14"/>
  <c r="E747" i="14"/>
  <c r="D747" i="14"/>
  <c r="C747" i="14"/>
  <c r="B747" i="14"/>
  <c r="K746" i="14"/>
  <c r="J746" i="14"/>
  <c r="I746" i="14"/>
  <c r="H746" i="14"/>
  <c r="G746" i="14"/>
  <c r="F746" i="14"/>
  <c r="E746" i="14"/>
  <c r="D746" i="14"/>
  <c r="C746" i="14"/>
  <c r="K745" i="14"/>
  <c r="J745" i="14"/>
  <c r="I745" i="14"/>
  <c r="H745" i="14"/>
  <c r="G745" i="14"/>
  <c r="F745" i="14"/>
  <c r="E745" i="14"/>
  <c r="D745" i="14"/>
  <c r="C745" i="14"/>
  <c r="K744" i="14"/>
  <c r="J744" i="14"/>
  <c r="I744" i="14"/>
  <c r="H744" i="14"/>
  <c r="G744" i="14"/>
  <c r="F744" i="14"/>
  <c r="E744" i="14"/>
  <c r="D744" i="14"/>
  <c r="C744" i="14"/>
  <c r="K743" i="14"/>
  <c r="J743" i="14"/>
  <c r="I743" i="14"/>
  <c r="H743" i="14"/>
  <c r="G743" i="14"/>
  <c r="F743" i="14"/>
  <c r="E743" i="14"/>
  <c r="D743" i="14"/>
  <c r="C743" i="14"/>
  <c r="K742" i="14"/>
  <c r="J742" i="14"/>
  <c r="I742" i="14"/>
  <c r="H742" i="14"/>
  <c r="G742" i="14"/>
  <c r="F742" i="14"/>
  <c r="E742" i="14"/>
  <c r="D742" i="14"/>
  <c r="C742" i="14"/>
  <c r="K741" i="14"/>
  <c r="J741" i="14"/>
  <c r="I741" i="14"/>
  <c r="H741" i="14"/>
  <c r="G741" i="14"/>
  <c r="F741" i="14"/>
  <c r="E741" i="14"/>
  <c r="D741" i="14"/>
  <c r="C741" i="14"/>
  <c r="K740" i="14"/>
  <c r="J740" i="14"/>
  <c r="I740" i="14"/>
  <c r="H740" i="14"/>
  <c r="G740" i="14"/>
  <c r="F740" i="14"/>
  <c r="E740" i="14"/>
  <c r="D740" i="14"/>
  <c r="C740" i="14"/>
  <c r="K739" i="14"/>
  <c r="J739" i="14"/>
  <c r="I739" i="14"/>
  <c r="H739" i="14"/>
  <c r="G739" i="14"/>
  <c r="F739" i="14"/>
  <c r="E739" i="14"/>
  <c r="D739" i="14"/>
  <c r="C739" i="14"/>
  <c r="K738" i="14"/>
  <c r="J738" i="14"/>
  <c r="I738" i="14"/>
  <c r="H738" i="14"/>
  <c r="G738" i="14"/>
  <c r="F738" i="14"/>
  <c r="E738" i="14"/>
  <c r="D738" i="14"/>
  <c r="C738" i="14"/>
  <c r="K737" i="14"/>
  <c r="J737" i="14"/>
  <c r="I737" i="14"/>
  <c r="H737" i="14"/>
  <c r="G737" i="14"/>
  <c r="F737" i="14"/>
  <c r="E737" i="14"/>
  <c r="D737" i="14"/>
  <c r="C737" i="14"/>
  <c r="K736" i="14"/>
  <c r="J736" i="14"/>
  <c r="I736" i="14"/>
  <c r="H736" i="14"/>
  <c r="G736" i="14"/>
  <c r="F736" i="14"/>
  <c r="E736" i="14"/>
  <c r="D736" i="14"/>
  <c r="C736" i="14"/>
  <c r="B736" i="14"/>
  <c r="K735" i="14"/>
  <c r="J735" i="14"/>
  <c r="I735" i="14"/>
  <c r="H735" i="14"/>
  <c r="G735" i="14"/>
  <c r="F735" i="14"/>
  <c r="E735" i="14"/>
  <c r="D735" i="14"/>
  <c r="C735" i="14"/>
  <c r="B735" i="14"/>
  <c r="K734" i="14"/>
  <c r="J734" i="14"/>
  <c r="I734" i="14"/>
  <c r="H734" i="14"/>
  <c r="G734" i="14"/>
  <c r="F734" i="14"/>
  <c r="E734" i="14"/>
  <c r="D734" i="14"/>
  <c r="C734" i="14"/>
  <c r="K733" i="14"/>
  <c r="J733" i="14"/>
  <c r="I733" i="14"/>
  <c r="H733" i="14"/>
  <c r="G733" i="14"/>
  <c r="F733" i="14"/>
  <c r="E733" i="14"/>
  <c r="D733" i="14"/>
  <c r="C733" i="14"/>
  <c r="K732" i="14"/>
  <c r="J732" i="14"/>
  <c r="I732" i="14"/>
  <c r="H732" i="14"/>
  <c r="G732" i="14"/>
  <c r="F732" i="14"/>
  <c r="E732" i="14"/>
  <c r="D732" i="14"/>
  <c r="C732" i="14"/>
  <c r="K731" i="14"/>
  <c r="J731" i="14"/>
  <c r="I731" i="14"/>
  <c r="H731" i="14"/>
  <c r="G731" i="14"/>
  <c r="F731" i="14"/>
  <c r="E731" i="14"/>
  <c r="D731" i="14"/>
  <c r="C731" i="14"/>
  <c r="K730" i="14"/>
  <c r="J730" i="14"/>
  <c r="I730" i="14"/>
  <c r="H730" i="14"/>
  <c r="G730" i="14"/>
  <c r="F730" i="14"/>
  <c r="E730" i="14"/>
  <c r="D730" i="14"/>
  <c r="C730" i="14"/>
  <c r="K729" i="14"/>
  <c r="J729" i="14"/>
  <c r="I729" i="14"/>
  <c r="H729" i="14"/>
  <c r="G729" i="14"/>
  <c r="F729" i="14"/>
  <c r="E729" i="14"/>
  <c r="D729" i="14"/>
  <c r="C729" i="14"/>
  <c r="K728" i="14"/>
  <c r="J728" i="14"/>
  <c r="I728" i="14"/>
  <c r="H728" i="14"/>
  <c r="G728" i="14"/>
  <c r="F728" i="14"/>
  <c r="E728" i="14"/>
  <c r="D728" i="14"/>
  <c r="C728" i="14"/>
  <c r="K727" i="14"/>
  <c r="J727" i="14"/>
  <c r="I727" i="14"/>
  <c r="H727" i="14"/>
  <c r="G727" i="14"/>
  <c r="F727" i="14"/>
  <c r="E727" i="14"/>
  <c r="D727" i="14"/>
  <c r="C727" i="14"/>
  <c r="K726" i="14"/>
  <c r="J726" i="14"/>
  <c r="I726" i="14"/>
  <c r="H726" i="14"/>
  <c r="G726" i="14"/>
  <c r="F726" i="14"/>
  <c r="E726" i="14"/>
  <c r="D726" i="14"/>
  <c r="C726" i="14"/>
  <c r="K725" i="14"/>
  <c r="J725" i="14"/>
  <c r="I725" i="14"/>
  <c r="H725" i="14"/>
  <c r="G725" i="14"/>
  <c r="F725" i="14"/>
  <c r="E725" i="14"/>
  <c r="D725" i="14"/>
  <c r="C725" i="14"/>
  <c r="K724" i="14"/>
  <c r="J724" i="14"/>
  <c r="I724" i="14"/>
  <c r="H724" i="14"/>
  <c r="G724" i="14"/>
  <c r="F724" i="14"/>
  <c r="E724" i="14"/>
  <c r="D724" i="14"/>
  <c r="C724" i="14"/>
  <c r="B724" i="14"/>
  <c r="K723" i="14"/>
  <c r="J723" i="14"/>
  <c r="I723" i="14"/>
  <c r="H723" i="14"/>
  <c r="G723" i="14"/>
  <c r="F723" i="14"/>
  <c r="E723" i="14"/>
  <c r="D723" i="14"/>
  <c r="C723" i="14"/>
  <c r="B723" i="14"/>
  <c r="K722" i="14"/>
  <c r="J722" i="14"/>
  <c r="I722" i="14"/>
  <c r="H722" i="14"/>
  <c r="G722" i="14"/>
  <c r="F722" i="14"/>
  <c r="E722" i="14"/>
  <c r="D722" i="14"/>
  <c r="C722" i="14"/>
  <c r="K721" i="14"/>
  <c r="J721" i="14"/>
  <c r="I721" i="14"/>
  <c r="H721" i="14"/>
  <c r="G721" i="14"/>
  <c r="F721" i="14"/>
  <c r="E721" i="14"/>
  <c r="D721" i="14"/>
  <c r="C721" i="14"/>
  <c r="K720" i="14"/>
  <c r="J720" i="14"/>
  <c r="I720" i="14"/>
  <c r="H720" i="14"/>
  <c r="G720" i="14"/>
  <c r="F720" i="14"/>
  <c r="E720" i="14"/>
  <c r="D720" i="14"/>
  <c r="C720" i="14"/>
  <c r="K719" i="14"/>
  <c r="J719" i="14"/>
  <c r="I719" i="14"/>
  <c r="H719" i="14"/>
  <c r="G719" i="14"/>
  <c r="F719" i="14"/>
  <c r="E719" i="14"/>
  <c r="D719" i="14"/>
  <c r="C719" i="14"/>
  <c r="K718" i="14"/>
  <c r="J718" i="14"/>
  <c r="I718" i="14"/>
  <c r="H718" i="14"/>
  <c r="G718" i="14"/>
  <c r="F718" i="14"/>
  <c r="E718" i="14"/>
  <c r="D718" i="14"/>
  <c r="C718" i="14"/>
  <c r="K717" i="14"/>
  <c r="J717" i="14"/>
  <c r="I717" i="14"/>
  <c r="H717" i="14"/>
  <c r="G717" i="14"/>
  <c r="F717" i="14"/>
  <c r="E717" i="14"/>
  <c r="D717" i="14"/>
  <c r="C717" i="14"/>
  <c r="K716" i="14"/>
  <c r="J716" i="14"/>
  <c r="I716" i="14"/>
  <c r="H716" i="14"/>
  <c r="G716" i="14"/>
  <c r="F716" i="14"/>
  <c r="E716" i="14"/>
  <c r="D716" i="14"/>
  <c r="C716" i="14"/>
  <c r="K715" i="14"/>
  <c r="J715" i="14"/>
  <c r="I715" i="14"/>
  <c r="H715" i="14"/>
  <c r="G715" i="14"/>
  <c r="F715" i="14"/>
  <c r="E715" i="14"/>
  <c r="D715" i="14"/>
  <c r="C715" i="14"/>
  <c r="K714" i="14"/>
  <c r="J714" i="14"/>
  <c r="I714" i="14"/>
  <c r="H714" i="14"/>
  <c r="G714" i="14"/>
  <c r="F714" i="14"/>
  <c r="E714" i="14"/>
  <c r="D714" i="14"/>
  <c r="C714" i="14"/>
  <c r="K713" i="14"/>
  <c r="J713" i="14"/>
  <c r="I713" i="14"/>
  <c r="H713" i="14"/>
  <c r="G713" i="14"/>
  <c r="F713" i="14"/>
  <c r="E713" i="14"/>
  <c r="D713" i="14"/>
  <c r="C713" i="14"/>
  <c r="K712" i="14"/>
  <c r="J712" i="14"/>
  <c r="I712" i="14"/>
  <c r="H712" i="14"/>
  <c r="G712" i="14"/>
  <c r="F712" i="14"/>
  <c r="E712" i="14"/>
  <c r="D712" i="14"/>
  <c r="C712" i="14"/>
  <c r="B712" i="14"/>
  <c r="K711" i="14"/>
  <c r="J711" i="14"/>
  <c r="I711" i="14"/>
  <c r="H711" i="14"/>
  <c r="G711" i="14"/>
  <c r="F711" i="14"/>
  <c r="E711" i="14"/>
  <c r="D711" i="14"/>
  <c r="C711" i="14"/>
  <c r="B711" i="14"/>
  <c r="K710" i="14"/>
  <c r="J710" i="14"/>
  <c r="I710" i="14"/>
  <c r="H710" i="14"/>
  <c r="G710" i="14"/>
  <c r="F710" i="14"/>
  <c r="E710" i="14"/>
  <c r="D710" i="14"/>
  <c r="C710" i="14"/>
  <c r="K709" i="14"/>
  <c r="J709" i="14"/>
  <c r="I709" i="14"/>
  <c r="H709" i="14"/>
  <c r="G709" i="14"/>
  <c r="F709" i="14"/>
  <c r="E709" i="14"/>
  <c r="D709" i="14"/>
  <c r="C709" i="14"/>
  <c r="K708" i="14"/>
  <c r="J708" i="14"/>
  <c r="I708" i="14"/>
  <c r="H708" i="14"/>
  <c r="G708" i="14"/>
  <c r="F708" i="14"/>
  <c r="E708" i="14"/>
  <c r="D708" i="14"/>
  <c r="C708" i="14"/>
  <c r="K707" i="14"/>
  <c r="J707" i="14"/>
  <c r="I707" i="14"/>
  <c r="H707" i="14"/>
  <c r="G707" i="14"/>
  <c r="F707" i="14"/>
  <c r="E707" i="14"/>
  <c r="D707" i="14"/>
  <c r="C707" i="14"/>
  <c r="K706" i="14"/>
  <c r="J706" i="14"/>
  <c r="I706" i="14"/>
  <c r="H706" i="14"/>
  <c r="G706" i="14"/>
  <c r="F706" i="14"/>
  <c r="E706" i="14"/>
  <c r="D706" i="14"/>
  <c r="C706" i="14"/>
  <c r="K705" i="14"/>
  <c r="J705" i="14"/>
  <c r="I705" i="14"/>
  <c r="H705" i="14"/>
  <c r="G705" i="14"/>
  <c r="F705" i="14"/>
  <c r="E705" i="14"/>
  <c r="D705" i="14"/>
  <c r="C705" i="14"/>
  <c r="K704" i="14"/>
  <c r="J704" i="14"/>
  <c r="I704" i="14"/>
  <c r="H704" i="14"/>
  <c r="G704" i="14"/>
  <c r="F704" i="14"/>
  <c r="E704" i="14"/>
  <c r="D704" i="14"/>
  <c r="C704" i="14"/>
  <c r="K703" i="14"/>
  <c r="J703" i="14"/>
  <c r="I703" i="14"/>
  <c r="H703" i="14"/>
  <c r="G703" i="14"/>
  <c r="F703" i="14"/>
  <c r="E703" i="14"/>
  <c r="D703" i="14"/>
  <c r="C703" i="14"/>
  <c r="K702" i="14"/>
  <c r="J702" i="14"/>
  <c r="I702" i="14"/>
  <c r="H702" i="14"/>
  <c r="G702" i="14"/>
  <c r="F702" i="14"/>
  <c r="E702" i="14"/>
  <c r="D702" i="14"/>
  <c r="C702" i="14"/>
  <c r="K701" i="14"/>
  <c r="J701" i="14"/>
  <c r="I701" i="14"/>
  <c r="H701" i="14"/>
  <c r="G701" i="14"/>
  <c r="F701" i="14"/>
  <c r="E701" i="14"/>
  <c r="D701" i="14"/>
  <c r="C701" i="14"/>
  <c r="K700" i="14"/>
  <c r="J700" i="14"/>
  <c r="I700" i="14"/>
  <c r="H700" i="14"/>
  <c r="G700" i="14"/>
  <c r="F700" i="14"/>
  <c r="E700" i="14"/>
  <c r="D700" i="14"/>
  <c r="C700" i="14"/>
  <c r="B700" i="14"/>
  <c r="K699" i="14"/>
  <c r="J699" i="14"/>
  <c r="I699" i="14"/>
  <c r="H699" i="14"/>
  <c r="G699" i="14"/>
  <c r="F699" i="14"/>
  <c r="E699" i="14"/>
  <c r="D699" i="14"/>
  <c r="C699" i="14"/>
  <c r="B699" i="14"/>
  <c r="K698" i="14"/>
  <c r="J698" i="14"/>
  <c r="I698" i="14"/>
  <c r="H698" i="14"/>
  <c r="G698" i="14"/>
  <c r="F698" i="14"/>
  <c r="E698" i="14"/>
  <c r="D698" i="14"/>
  <c r="C698" i="14"/>
  <c r="K697" i="14"/>
  <c r="J697" i="14"/>
  <c r="I697" i="14"/>
  <c r="H697" i="14"/>
  <c r="G697" i="14"/>
  <c r="F697" i="14"/>
  <c r="E697" i="14"/>
  <c r="D697" i="14"/>
  <c r="C697" i="14"/>
  <c r="K696" i="14"/>
  <c r="J696" i="14"/>
  <c r="I696" i="14"/>
  <c r="H696" i="14"/>
  <c r="G696" i="14"/>
  <c r="F696" i="14"/>
  <c r="E696" i="14"/>
  <c r="D696" i="14"/>
  <c r="C696" i="14"/>
  <c r="K695" i="14"/>
  <c r="J695" i="14"/>
  <c r="I695" i="14"/>
  <c r="H695" i="14"/>
  <c r="G695" i="14"/>
  <c r="F695" i="14"/>
  <c r="E695" i="14"/>
  <c r="D695" i="14"/>
  <c r="C695" i="14"/>
  <c r="K694" i="14"/>
  <c r="J694" i="14"/>
  <c r="I694" i="14"/>
  <c r="H694" i="14"/>
  <c r="G694" i="14"/>
  <c r="F694" i="14"/>
  <c r="E694" i="14"/>
  <c r="D694" i="14"/>
  <c r="C694" i="14"/>
  <c r="K693" i="14"/>
  <c r="J693" i="14"/>
  <c r="I693" i="14"/>
  <c r="H693" i="14"/>
  <c r="G693" i="14"/>
  <c r="F693" i="14"/>
  <c r="E693" i="14"/>
  <c r="D693" i="14"/>
  <c r="C693" i="14"/>
  <c r="K692" i="14"/>
  <c r="J692" i="14"/>
  <c r="I692" i="14"/>
  <c r="H692" i="14"/>
  <c r="G692" i="14"/>
  <c r="F692" i="14"/>
  <c r="E692" i="14"/>
  <c r="D692" i="14"/>
  <c r="C692" i="14"/>
  <c r="K691" i="14"/>
  <c r="J691" i="14"/>
  <c r="I691" i="14"/>
  <c r="H691" i="14"/>
  <c r="G691" i="14"/>
  <c r="F691" i="14"/>
  <c r="E691" i="14"/>
  <c r="D691" i="14"/>
  <c r="C691" i="14"/>
  <c r="K690" i="14"/>
  <c r="J690" i="14"/>
  <c r="I690" i="14"/>
  <c r="H690" i="14"/>
  <c r="G690" i="14"/>
  <c r="F690" i="14"/>
  <c r="E690" i="14"/>
  <c r="D690" i="14"/>
  <c r="C690" i="14"/>
  <c r="K689" i="14"/>
  <c r="J689" i="14"/>
  <c r="I689" i="14"/>
  <c r="H689" i="14"/>
  <c r="G689" i="14"/>
  <c r="F689" i="14"/>
  <c r="E689" i="14"/>
  <c r="D689" i="14"/>
  <c r="C689" i="14"/>
  <c r="K688" i="14"/>
  <c r="J688" i="14"/>
  <c r="I688" i="14"/>
  <c r="H688" i="14"/>
  <c r="G688" i="14"/>
  <c r="F688" i="14"/>
  <c r="E688" i="14"/>
  <c r="D688" i="14"/>
  <c r="C688" i="14"/>
  <c r="B688" i="14"/>
  <c r="K687" i="14"/>
  <c r="J687" i="14"/>
  <c r="I687" i="14"/>
  <c r="H687" i="14"/>
  <c r="G687" i="14"/>
  <c r="F687" i="14"/>
  <c r="E687" i="14"/>
  <c r="D687" i="14"/>
  <c r="C687" i="14"/>
  <c r="B687" i="14"/>
  <c r="K686" i="14"/>
  <c r="J686" i="14"/>
  <c r="I686" i="14"/>
  <c r="H686" i="14"/>
  <c r="G686" i="14"/>
  <c r="F686" i="14"/>
  <c r="E686" i="14"/>
  <c r="D686" i="14"/>
  <c r="C686" i="14"/>
  <c r="K685" i="14"/>
  <c r="J685" i="14"/>
  <c r="I685" i="14"/>
  <c r="H685" i="14"/>
  <c r="G685" i="14"/>
  <c r="F685" i="14"/>
  <c r="E685" i="14"/>
  <c r="D685" i="14"/>
  <c r="C685" i="14"/>
  <c r="K684" i="14"/>
  <c r="J684" i="14"/>
  <c r="I684" i="14"/>
  <c r="H684" i="14"/>
  <c r="G684" i="14"/>
  <c r="F684" i="14"/>
  <c r="E684" i="14"/>
  <c r="D684" i="14"/>
  <c r="C684" i="14"/>
  <c r="K683" i="14"/>
  <c r="J683" i="14"/>
  <c r="I683" i="14"/>
  <c r="H683" i="14"/>
  <c r="G683" i="14"/>
  <c r="F683" i="14"/>
  <c r="E683" i="14"/>
  <c r="D683" i="14"/>
  <c r="C683" i="14"/>
  <c r="K682" i="14"/>
  <c r="J682" i="14"/>
  <c r="I682" i="14"/>
  <c r="H682" i="14"/>
  <c r="G682" i="14"/>
  <c r="F682" i="14"/>
  <c r="E682" i="14"/>
  <c r="D682" i="14"/>
  <c r="C682" i="14"/>
  <c r="K681" i="14"/>
  <c r="J681" i="14"/>
  <c r="I681" i="14"/>
  <c r="H681" i="14"/>
  <c r="G681" i="14"/>
  <c r="F681" i="14"/>
  <c r="E681" i="14"/>
  <c r="D681" i="14"/>
  <c r="C681" i="14"/>
  <c r="K680" i="14"/>
  <c r="J680" i="14"/>
  <c r="I680" i="14"/>
  <c r="H680" i="14"/>
  <c r="G680" i="14"/>
  <c r="F680" i="14"/>
  <c r="E680" i="14"/>
  <c r="D680" i="14"/>
  <c r="C680" i="14"/>
  <c r="K679" i="14"/>
  <c r="J679" i="14"/>
  <c r="I679" i="14"/>
  <c r="H679" i="14"/>
  <c r="G679" i="14"/>
  <c r="F679" i="14"/>
  <c r="E679" i="14"/>
  <c r="D679" i="14"/>
  <c r="C679" i="14"/>
  <c r="K678" i="14"/>
  <c r="J678" i="14"/>
  <c r="I678" i="14"/>
  <c r="H678" i="14"/>
  <c r="G678" i="14"/>
  <c r="F678" i="14"/>
  <c r="E678" i="14"/>
  <c r="D678" i="14"/>
  <c r="C678" i="14"/>
  <c r="K677" i="14"/>
  <c r="J677" i="14"/>
  <c r="I677" i="14"/>
  <c r="H677" i="14"/>
  <c r="G677" i="14"/>
  <c r="F677" i="14"/>
  <c r="E677" i="14"/>
  <c r="D677" i="14"/>
  <c r="C677" i="14"/>
  <c r="K676" i="14"/>
  <c r="J676" i="14"/>
  <c r="I676" i="14"/>
  <c r="H676" i="14"/>
  <c r="G676" i="14"/>
  <c r="F676" i="14"/>
  <c r="E676" i="14"/>
  <c r="D676" i="14"/>
  <c r="C676" i="14"/>
  <c r="B676" i="14"/>
  <c r="K675" i="14"/>
  <c r="J675" i="14"/>
  <c r="I675" i="14"/>
  <c r="H675" i="14"/>
  <c r="G675" i="14"/>
  <c r="F675" i="14"/>
  <c r="E675" i="14"/>
  <c r="D675" i="14"/>
  <c r="C675" i="14"/>
  <c r="B675" i="14"/>
  <c r="K674" i="14"/>
  <c r="J674" i="14"/>
  <c r="I674" i="14"/>
  <c r="H674" i="14"/>
  <c r="G674" i="14"/>
  <c r="F674" i="14"/>
  <c r="E674" i="14"/>
  <c r="D674" i="14"/>
  <c r="C674" i="14"/>
  <c r="K673" i="14"/>
  <c r="J673" i="14"/>
  <c r="I673" i="14"/>
  <c r="H673" i="14"/>
  <c r="G673" i="14"/>
  <c r="F673" i="14"/>
  <c r="E673" i="14"/>
  <c r="D673" i="14"/>
  <c r="C673" i="14"/>
  <c r="K672" i="14"/>
  <c r="J672" i="14"/>
  <c r="I672" i="14"/>
  <c r="H672" i="14"/>
  <c r="G672" i="14"/>
  <c r="F672" i="14"/>
  <c r="E672" i="14"/>
  <c r="D672" i="14"/>
  <c r="C672" i="14"/>
  <c r="K671" i="14"/>
  <c r="J671" i="14"/>
  <c r="I671" i="14"/>
  <c r="H671" i="14"/>
  <c r="G671" i="14"/>
  <c r="F671" i="14"/>
  <c r="E671" i="14"/>
  <c r="D671" i="14"/>
  <c r="C671" i="14"/>
  <c r="K670" i="14"/>
  <c r="J670" i="14"/>
  <c r="I670" i="14"/>
  <c r="H670" i="14"/>
  <c r="G670" i="14"/>
  <c r="F670" i="14"/>
  <c r="E670" i="14"/>
  <c r="D670" i="14"/>
  <c r="C670" i="14"/>
  <c r="K669" i="14"/>
  <c r="J669" i="14"/>
  <c r="I669" i="14"/>
  <c r="H669" i="14"/>
  <c r="G669" i="14"/>
  <c r="F669" i="14"/>
  <c r="E669" i="14"/>
  <c r="D669" i="14"/>
  <c r="C669" i="14"/>
  <c r="K668" i="14"/>
  <c r="J668" i="14"/>
  <c r="I668" i="14"/>
  <c r="H668" i="14"/>
  <c r="G668" i="14"/>
  <c r="F668" i="14"/>
  <c r="E668" i="14"/>
  <c r="D668" i="14"/>
  <c r="C668" i="14"/>
  <c r="K667" i="14"/>
  <c r="J667" i="14"/>
  <c r="I667" i="14"/>
  <c r="H667" i="14"/>
  <c r="G667" i="14"/>
  <c r="F667" i="14"/>
  <c r="E667" i="14"/>
  <c r="D667" i="14"/>
  <c r="C667" i="14"/>
  <c r="K666" i="14"/>
  <c r="J666" i="14"/>
  <c r="I666" i="14"/>
  <c r="H666" i="14"/>
  <c r="G666" i="14"/>
  <c r="F666" i="14"/>
  <c r="E666" i="14"/>
  <c r="D666" i="14"/>
  <c r="C666" i="14"/>
  <c r="K665" i="14"/>
  <c r="J665" i="14"/>
  <c r="I665" i="14"/>
  <c r="H665" i="14"/>
  <c r="G665" i="14"/>
  <c r="F665" i="14"/>
  <c r="E665" i="14"/>
  <c r="D665" i="14"/>
  <c r="C665" i="14"/>
  <c r="K664" i="14"/>
  <c r="J664" i="14"/>
  <c r="I664" i="14"/>
  <c r="H664" i="14"/>
  <c r="G664" i="14"/>
  <c r="F664" i="14"/>
  <c r="E664" i="14"/>
  <c r="D664" i="14"/>
  <c r="C664" i="14"/>
  <c r="B664" i="14"/>
  <c r="K663" i="14"/>
  <c r="J663" i="14"/>
  <c r="I663" i="14"/>
  <c r="H663" i="14"/>
  <c r="G663" i="14"/>
  <c r="F663" i="14"/>
  <c r="E663" i="14"/>
  <c r="D663" i="14"/>
  <c r="C663" i="14"/>
  <c r="B663" i="14"/>
  <c r="K662" i="14"/>
  <c r="J662" i="14"/>
  <c r="I662" i="14"/>
  <c r="H662" i="14"/>
  <c r="G662" i="14"/>
  <c r="F662" i="14"/>
  <c r="E662" i="14"/>
  <c r="D662" i="14"/>
  <c r="C662" i="14"/>
  <c r="K661" i="14"/>
  <c r="J661" i="14"/>
  <c r="I661" i="14"/>
  <c r="H661" i="14"/>
  <c r="G661" i="14"/>
  <c r="F661" i="14"/>
  <c r="E661" i="14"/>
  <c r="D661" i="14"/>
  <c r="C661" i="14"/>
  <c r="K660" i="14"/>
  <c r="J660" i="14"/>
  <c r="I660" i="14"/>
  <c r="H660" i="14"/>
  <c r="G660" i="14"/>
  <c r="F660" i="14"/>
  <c r="E660" i="14"/>
  <c r="D660" i="14"/>
  <c r="C660" i="14"/>
  <c r="K659" i="14"/>
  <c r="J659" i="14"/>
  <c r="I659" i="14"/>
  <c r="H659" i="14"/>
  <c r="G659" i="14"/>
  <c r="F659" i="14"/>
  <c r="E659" i="14"/>
  <c r="D659" i="14"/>
  <c r="C659" i="14"/>
  <c r="K658" i="14"/>
  <c r="J658" i="14"/>
  <c r="I658" i="14"/>
  <c r="H658" i="14"/>
  <c r="G658" i="14"/>
  <c r="F658" i="14"/>
  <c r="E658" i="14"/>
  <c r="D658" i="14"/>
  <c r="C658" i="14"/>
  <c r="K657" i="14"/>
  <c r="J657" i="14"/>
  <c r="I657" i="14"/>
  <c r="H657" i="14"/>
  <c r="G657" i="14"/>
  <c r="F657" i="14"/>
  <c r="E657" i="14"/>
  <c r="D657" i="14"/>
  <c r="C657" i="14"/>
  <c r="K656" i="14"/>
  <c r="J656" i="14"/>
  <c r="I656" i="14"/>
  <c r="H656" i="14"/>
  <c r="G656" i="14"/>
  <c r="F656" i="14"/>
  <c r="E656" i="14"/>
  <c r="D656" i="14"/>
  <c r="C656" i="14"/>
  <c r="K655" i="14"/>
  <c r="J655" i="14"/>
  <c r="I655" i="14"/>
  <c r="H655" i="14"/>
  <c r="G655" i="14"/>
  <c r="F655" i="14"/>
  <c r="E655" i="14"/>
  <c r="D655" i="14"/>
  <c r="C655" i="14"/>
  <c r="K654" i="14"/>
  <c r="J654" i="14"/>
  <c r="I654" i="14"/>
  <c r="H654" i="14"/>
  <c r="G654" i="14"/>
  <c r="F654" i="14"/>
  <c r="E654" i="14"/>
  <c r="D654" i="14"/>
  <c r="C654" i="14"/>
  <c r="K653" i="14"/>
  <c r="J653" i="14"/>
  <c r="I653" i="14"/>
  <c r="H653" i="14"/>
  <c r="G653" i="14"/>
  <c r="F653" i="14"/>
  <c r="E653" i="14"/>
  <c r="D653" i="14"/>
  <c r="C653" i="14"/>
  <c r="K652" i="14"/>
  <c r="J652" i="14"/>
  <c r="I652" i="14"/>
  <c r="H652" i="14"/>
  <c r="G652" i="14"/>
  <c r="F652" i="14"/>
  <c r="E652" i="14"/>
  <c r="D652" i="14"/>
  <c r="C652" i="14"/>
  <c r="B652" i="14"/>
  <c r="K651" i="14"/>
  <c r="J651" i="14"/>
  <c r="I651" i="14"/>
  <c r="H651" i="14"/>
  <c r="G651" i="14"/>
  <c r="F651" i="14"/>
  <c r="E651" i="14"/>
  <c r="D651" i="14"/>
  <c r="C651" i="14"/>
  <c r="B651" i="14"/>
  <c r="K650" i="14"/>
  <c r="J650" i="14"/>
  <c r="I650" i="14"/>
  <c r="H650" i="14"/>
  <c r="G650" i="14"/>
  <c r="F650" i="14"/>
  <c r="E650" i="14"/>
  <c r="D650" i="14"/>
  <c r="C650" i="14"/>
  <c r="K649" i="14"/>
  <c r="J649" i="14"/>
  <c r="I649" i="14"/>
  <c r="H649" i="14"/>
  <c r="G649" i="14"/>
  <c r="F649" i="14"/>
  <c r="E649" i="14"/>
  <c r="D649" i="14"/>
  <c r="C649" i="14"/>
  <c r="K648" i="14"/>
  <c r="J648" i="14"/>
  <c r="I648" i="14"/>
  <c r="H648" i="14"/>
  <c r="G648" i="14"/>
  <c r="F648" i="14"/>
  <c r="E648" i="14"/>
  <c r="D648" i="14"/>
  <c r="C648" i="14"/>
  <c r="K647" i="14"/>
  <c r="J647" i="14"/>
  <c r="I647" i="14"/>
  <c r="H647" i="14"/>
  <c r="G647" i="14"/>
  <c r="F647" i="14"/>
  <c r="E647" i="14"/>
  <c r="D647" i="14"/>
  <c r="C647" i="14"/>
  <c r="K646" i="14"/>
  <c r="J646" i="14"/>
  <c r="I646" i="14"/>
  <c r="H646" i="14"/>
  <c r="G646" i="14"/>
  <c r="F646" i="14"/>
  <c r="E646" i="14"/>
  <c r="D646" i="14"/>
  <c r="C646" i="14"/>
  <c r="K645" i="14"/>
  <c r="J645" i="14"/>
  <c r="I645" i="14"/>
  <c r="H645" i="14"/>
  <c r="G645" i="14"/>
  <c r="F645" i="14"/>
  <c r="E645" i="14"/>
  <c r="D645" i="14"/>
  <c r="C645" i="14"/>
  <c r="K644" i="14"/>
  <c r="J644" i="14"/>
  <c r="I644" i="14"/>
  <c r="H644" i="14"/>
  <c r="G644" i="14"/>
  <c r="F644" i="14"/>
  <c r="E644" i="14"/>
  <c r="D644" i="14"/>
  <c r="C644" i="14"/>
  <c r="K643" i="14"/>
  <c r="J643" i="14"/>
  <c r="I643" i="14"/>
  <c r="H643" i="14"/>
  <c r="G643" i="14"/>
  <c r="F643" i="14"/>
  <c r="E643" i="14"/>
  <c r="D643" i="14"/>
  <c r="C643" i="14"/>
  <c r="K642" i="14"/>
  <c r="J642" i="14"/>
  <c r="I642" i="14"/>
  <c r="H642" i="14"/>
  <c r="G642" i="14"/>
  <c r="F642" i="14"/>
  <c r="E642" i="14"/>
  <c r="D642" i="14"/>
  <c r="C642" i="14"/>
  <c r="K641" i="14"/>
  <c r="J641" i="14"/>
  <c r="I641" i="14"/>
  <c r="H641" i="14"/>
  <c r="G641" i="14"/>
  <c r="F641" i="14"/>
  <c r="E641" i="14"/>
  <c r="D641" i="14"/>
  <c r="C641" i="14"/>
  <c r="K640" i="14"/>
  <c r="J640" i="14"/>
  <c r="I640" i="14"/>
  <c r="H640" i="14"/>
  <c r="G640" i="14"/>
  <c r="F640" i="14"/>
  <c r="E640" i="14"/>
  <c r="D640" i="14"/>
  <c r="C640" i="14"/>
  <c r="B640" i="14"/>
  <c r="K639" i="14"/>
  <c r="J639" i="14"/>
  <c r="I639" i="14"/>
  <c r="H639" i="14"/>
  <c r="G639" i="14"/>
  <c r="F639" i="14"/>
  <c r="E639" i="14"/>
  <c r="D639" i="14"/>
  <c r="C639" i="14"/>
  <c r="B639" i="14"/>
  <c r="K638" i="14"/>
  <c r="J638" i="14"/>
  <c r="I638" i="14"/>
  <c r="H638" i="14"/>
  <c r="G638" i="14"/>
  <c r="F638" i="14"/>
  <c r="E638" i="14"/>
  <c r="D638" i="14"/>
  <c r="C638" i="14"/>
  <c r="K637" i="14"/>
  <c r="J637" i="14"/>
  <c r="I637" i="14"/>
  <c r="H637" i="14"/>
  <c r="G637" i="14"/>
  <c r="F637" i="14"/>
  <c r="E637" i="14"/>
  <c r="D637" i="14"/>
  <c r="C637" i="14"/>
  <c r="K636" i="14"/>
  <c r="J636" i="14"/>
  <c r="I636" i="14"/>
  <c r="H636" i="14"/>
  <c r="G636" i="14"/>
  <c r="F636" i="14"/>
  <c r="E636" i="14"/>
  <c r="D636" i="14"/>
  <c r="C636" i="14"/>
  <c r="K635" i="14"/>
  <c r="J635" i="14"/>
  <c r="I635" i="14"/>
  <c r="H635" i="14"/>
  <c r="G635" i="14"/>
  <c r="F635" i="14"/>
  <c r="E635" i="14"/>
  <c r="D635" i="14"/>
  <c r="C635" i="14"/>
  <c r="K634" i="14"/>
  <c r="J634" i="14"/>
  <c r="I634" i="14"/>
  <c r="H634" i="14"/>
  <c r="G634" i="14"/>
  <c r="F634" i="14"/>
  <c r="E634" i="14"/>
  <c r="D634" i="14"/>
  <c r="C634" i="14"/>
  <c r="K633" i="14"/>
  <c r="J633" i="14"/>
  <c r="I633" i="14"/>
  <c r="H633" i="14"/>
  <c r="G633" i="14"/>
  <c r="F633" i="14"/>
  <c r="E633" i="14"/>
  <c r="D633" i="14"/>
  <c r="C633" i="14"/>
  <c r="K632" i="14"/>
  <c r="J632" i="14"/>
  <c r="I632" i="14"/>
  <c r="H632" i="14"/>
  <c r="G632" i="14"/>
  <c r="F632" i="14"/>
  <c r="E632" i="14"/>
  <c r="D632" i="14"/>
  <c r="C632" i="14"/>
  <c r="K631" i="14"/>
  <c r="J631" i="14"/>
  <c r="I631" i="14"/>
  <c r="H631" i="14"/>
  <c r="G631" i="14"/>
  <c r="F631" i="14"/>
  <c r="E631" i="14"/>
  <c r="D631" i="14"/>
  <c r="C631" i="14"/>
  <c r="K630" i="14"/>
  <c r="J630" i="14"/>
  <c r="I630" i="14"/>
  <c r="H630" i="14"/>
  <c r="G630" i="14"/>
  <c r="F630" i="14"/>
  <c r="E630" i="14"/>
  <c r="D630" i="14"/>
  <c r="C630" i="14"/>
  <c r="K629" i="14"/>
  <c r="J629" i="14"/>
  <c r="I629" i="14"/>
  <c r="H629" i="14"/>
  <c r="G629" i="14"/>
  <c r="F629" i="14"/>
  <c r="E629" i="14"/>
  <c r="D629" i="14"/>
  <c r="C629" i="14"/>
  <c r="K628" i="14"/>
  <c r="J628" i="14"/>
  <c r="I628" i="14"/>
  <c r="H628" i="14"/>
  <c r="G628" i="14"/>
  <c r="F628" i="14"/>
  <c r="E628" i="14"/>
  <c r="D628" i="14"/>
  <c r="C628" i="14"/>
  <c r="B628" i="14"/>
  <c r="K627" i="14"/>
  <c r="J627" i="14"/>
  <c r="I627" i="14"/>
  <c r="H627" i="14"/>
  <c r="G627" i="14"/>
  <c r="F627" i="14"/>
  <c r="E627" i="14"/>
  <c r="D627" i="14"/>
  <c r="C627" i="14"/>
  <c r="B627" i="14"/>
  <c r="K626" i="14"/>
  <c r="J626" i="14"/>
  <c r="I626" i="14"/>
  <c r="H626" i="14"/>
  <c r="G626" i="14"/>
  <c r="F626" i="14"/>
  <c r="E626" i="14"/>
  <c r="D626" i="14"/>
  <c r="C626" i="14"/>
  <c r="K625" i="14"/>
  <c r="J625" i="14"/>
  <c r="I625" i="14"/>
  <c r="H625" i="14"/>
  <c r="G625" i="14"/>
  <c r="F625" i="14"/>
  <c r="E625" i="14"/>
  <c r="D625" i="14"/>
  <c r="C625" i="14"/>
  <c r="K624" i="14"/>
  <c r="J624" i="14"/>
  <c r="I624" i="14"/>
  <c r="H624" i="14"/>
  <c r="G624" i="14"/>
  <c r="F624" i="14"/>
  <c r="E624" i="14"/>
  <c r="D624" i="14"/>
  <c r="C624" i="14"/>
  <c r="K623" i="14"/>
  <c r="J623" i="14"/>
  <c r="I623" i="14"/>
  <c r="H623" i="14"/>
  <c r="G623" i="14"/>
  <c r="F623" i="14"/>
  <c r="E623" i="14"/>
  <c r="D623" i="14"/>
  <c r="C623" i="14"/>
  <c r="K622" i="14"/>
  <c r="J622" i="14"/>
  <c r="I622" i="14"/>
  <c r="H622" i="14"/>
  <c r="G622" i="14"/>
  <c r="F622" i="14"/>
  <c r="E622" i="14"/>
  <c r="D622" i="14"/>
  <c r="C622" i="14"/>
  <c r="K621" i="14"/>
  <c r="J621" i="14"/>
  <c r="I621" i="14"/>
  <c r="H621" i="14"/>
  <c r="G621" i="14"/>
  <c r="F621" i="14"/>
  <c r="E621" i="14"/>
  <c r="D621" i="14"/>
  <c r="C621" i="14"/>
  <c r="K620" i="14"/>
  <c r="J620" i="14"/>
  <c r="I620" i="14"/>
  <c r="H620" i="14"/>
  <c r="G620" i="14"/>
  <c r="F620" i="14"/>
  <c r="E620" i="14"/>
  <c r="D620" i="14"/>
  <c r="C620" i="14"/>
  <c r="K619" i="14"/>
  <c r="J619" i="14"/>
  <c r="I619" i="14"/>
  <c r="H619" i="14"/>
  <c r="G619" i="14"/>
  <c r="F619" i="14"/>
  <c r="E619" i="14"/>
  <c r="D619" i="14"/>
  <c r="C619" i="14"/>
  <c r="K618" i="14"/>
  <c r="J618" i="14"/>
  <c r="I618" i="14"/>
  <c r="H618" i="14"/>
  <c r="G618" i="14"/>
  <c r="F618" i="14"/>
  <c r="E618" i="14"/>
  <c r="D618" i="14"/>
  <c r="C618" i="14"/>
  <c r="K617" i="14"/>
  <c r="J617" i="14"/>
  <c r="I617" i="14"/>
  <c r="H617" i="14"/>
  <c r="G617" i="14"/>
  <c r="F617" i="14"/>
  <c r="E617" i="14"/>
  <c r="D617" i="14"/>
  <c r="C617" i="14"/>
  <c r="K616" i="14"/>
  <c r="J616" i="14"/>
  <c r="I616" i="14"/>
  <c r="H616" i="14"/>
  <c r="G616" i="14"/>
  <c r="F616" i="14"/>
  <c r="E616" i="14"/>
  <c r="D616" i="14"/>
  <c r="C616" i="14"/>
  <c r="B616" i="14"/>
  <c r="K615" i="14"/>
  <c r="J615" i="14"/>
  <c r="I615" i="14"/>
  <c r="H615" i="14"/>
  <c r="G615" i="14"/>
  <c r="F615" i="14"/>
  <c r="E615" i="14"/>
  <c r="D615" i="14"/>
  <c r="C615" i="14"/>
  <c r="B615" i="14"/>
  <c r="K614" i="14"/>
  <c r="J614" i="14"/>
  <c r="I614" i="14"/>
  <c r="H614" i="14"/>
  <c r="G614" i="14"/>
  <c r="F614" i="14"/>
  <c r="E614" i="14"/>
  <c r="D614" i="14"/>
  <c r="C614" i="14"/>
  <c r="K613" i="14"/>
  <c r="J613" i="14"/>
  <c r="I613" i="14"/>
  <c r="H613" i="14"/>
  <c r="G613" i="14"/>
  <c r="F613" i="14"/>
  <c r="E613" i="14"/>
  <c r="D613" i="14"/>
  <c r="C613" i="14"/>
  <c r="K612" i="14"/>
  <c r="J612" i="14"/>
  <c r="I612" i="14"/>
  <c r="H612" i="14"/>
  <c r="G612" i="14"/>
  <c r="F612" i="14"/>
  <c r="E612" i="14"/>
  <c r="D612" i="14"/>
  <c r="C612" i="14"/>
  <c r="K611" i="14"/>
  <c r="J611" i="14"/>
  <c r="I611" i="14"/>
  <c r="H611" i="14"/>
  <c r="G611" i="14"/>
  <c r="F611" i="14"/>
  <c r="E611" i="14"/>
  <c r="D611" i="14"/>
  <c r="C611" i="14"/>
  <c r="K610" i="14"/>
  <c r="J610" i="14"/>
  <c r="I610" i="14"/>
  <c r="H610" i="14"/>
  <c r="G610" i="14"/>
  <c r="F610" i="14"/>
  <c r="E610" i="14"/>
  <c r="D610" i="14"/>
  <c r="C610" i="14"/>
  <c r="K609" i="14"/>
  <c r="J609" i="14"/>
  <c r="I609" i="14"/>
  <c r="H609" i="14"/>
  <c r="G609" i="14"/>
  <c r="F609" i="14"/>
  <c r="E609" i="14"/>
  <c r="D609" i="14"/>
  <c r="C609" i="14"/>
  <c r="K608" i="14"/>
  <c r="J608" i="14"/>
  <c r="I608" i="14"/>
  <c r="H608" i="14"/>
  <c r="G608" i="14"/>
  <c r="F608" i="14"/>
  <c r="E608" i="14"/>
  <c r="D608" i="14"/>
  <c r="C608" i="14"/>
  <c r="K607" i="14"/>
  <c r="J607" i="14"/>
  <c r="I607" i="14"/>
  <c r="H607" i="14"/>
  <c r="G607" i="14"/>
  <c r="F607" i="14"/>
  <c r="E607" i="14"/>
  <c r="D607" i="14"/>
  <c r="C607" i="14"/>
  <c r="K606" i="14"/>
  <c r="J606" i="14"/>
  <c r="I606" i="14"/>
  <c r="H606" i="14"/>
  <c r="G606" i="14"/>
  <c r="F606" i="14"/>
  <c r="E606" i="14"/>
  <c r="D606" i="14"/>
  <c r="C606" i="14"/>
  <c r="K605" i="14"/>
  <c r="J605" i="14"/>
  <c r="I605" i="14"/>
  <c r="H605" i="14"/>
  <c r="G605" i="14"/>
  <c r="F605" i="14"/>
  <c r="E605" i="14"/>
  <c r="D605" i="14"/>
  <c r="C605" i="14"/>
  <c r="K604" i="14"/>
  <c r="J604" i="14"/>
  <c r="I604" i="14"/>
  <c r="H604" i="14"/>
  <c r="G604" i="14"/>
  <c r="F604" i="14"/>
  <c r="E604" i="14"/>
  <c r="D604" i="14"/>
  <c r="C604" i="14"/>
  <c r="B604" i="14"/>
  <c r="K603" i="14"/>
  <c r="J603" i="14"/>
  <c r="I603" i="14"/>
  <c r="H603" i="14"/>
  <c r="G603" i="14"/>
  <c r="F603" i="14"/>
  <c r="E603" i="14"/>
  <c r="D603" i="14"/>
  <c r="C603" i="14"/>
  <c r="B603" i="14"/>
  <c r="K602" i="14"/>
  <c r="J602" i="14"/>
  <c r="I602" i="14"/>
  <c r="H602" i="14"/>
  <c r="G602" i="14"/>
  <c r="F602" i="14"/>
  <c r="E602" i="14"/>
  <c r="D602" i="14"/>
  <c r="C602" i="14"/>
  <c r="K601" i="14"/>
  <c r="J601" i="14"/>
  <c r="I601" i="14"/>
  <c r="H601" i="14"/>
  <c r="G601" i="14"/>
  <c r="F601" i="14"/>
  <c r="E601" i="14"/>
  <c r="D601" i="14"/>
  <c r="C601" i="14"/>
  <c r="K600" i="14"/>
  <c r="J600" i="14"/>
  <c r="I600" i="14"/>
  <c r="H600" i="14"/>
  <c r="G600" i="14"/>
  <c r="F600" i="14"/>
  <c r="E600" i="14"/>
  <c r="D600" i="14"/>
  <c r="C600" i="14"/>
  <c r="K599" i="14"/>
  <c r="J599" i="14"/>
  <c r="I599" i="14"/>
  <c r="H599" i="14"/>
  <c r="G599" i="14"/>
  <c r="F599" i="14"/>
  <c r="E599" i="14"/>
  <c r="D599" i="14"/>
  <c r="C599" i="14"/>
  <c r="K598" i="14"/>
  <c r="J598" i="14"/>
  <c r="I598" i="14"/>
  <c r="H598" i="14"/>
  <c r="G598" i="14"/>
  <c r="F598" i="14"/>
  <c r="E598" i="14"/>
  <c r="D598" i="14"/>
  <c r="C598" i="14"/>
  <c r="K597" i="14"/>
  <c r="J597" i="14"/>
  <c r="I597" i="14"/>
  <c r="H597" i="14"/>
  <c r="G597" i="14"/>
  <c r="F597" i="14"/>
  <c r="E597" i="14"/>
  <c r="D597" i="14"/>
  <c r="C597" i="14"/>
  <c r="K596" i="14"/>
  <c r="J596" i="14"/>
  <c r="I596" i="14"/>
  <c r="H596" i="14"/>
  <c r="G596" i="14"/>
  <c r="F596" i="14"/>
  <c r="E596" i="14"/>
  <c r="D596" i="14"/>
  <c r="C596" i="14"/>
  <c r="K595" i="14"/>
  <c r="J595" i="14"/>
  <c r="I595" i="14"/>
  <c r="H595" i="14"/>
  <c r="G595" i="14"/>
  <c r="F595" i="14"/>
  <c r="E595" i="14"/>
  <c r="D595" i="14"/>
  <c r="C595" i="14"/>
  <c r="K594" i="14"/>
  <c r="J594" i="14"/>
  <c r="I594" i="14"/>
  <c r="H594" i="14"/>
  <c r="G594" i="14"/>
  <c r="F594" i="14"/>
  <c r="E594" i="14"/>
  <c r="D594" i="14"/>
  <c r="C594" i="14"/>
  <c r="K593" i="14"/>
  <c r="J593" i="14"/>
  <c r="I593" i="14"/>
  <c r="H593" i="14"/>
  <c r="G593" i="14"/>
  <c r="F593" i="14"/>
  <c r="E593" i="14"/>
  <c r="D593" i="14"/>
  <c r="C593" i="14"/>
  <c r="K592" i="14"/>
  <c r="J592" i="14"/>
  <c r="I592" i="14"/>
  <c r="H592" i="14"/>
  <c r="G592" i="14"/>
  <c r="F592" i="14"/>
  <c r="E592" i="14"/>
  <c r="D592" i="14"/>
  <c r="C592" i="14"/>
  <c r="B592" i="14"/>
  <c r="K591" i="14"/>
  <c r="J591" i="14"/>
  <c r="I591" i="14"/>
  <c r="H591" i="14"/>
  <c r="G591" i="14"/>
  <c r="F591" i="14"/>
  <c r="E591" i="14"/>
  <c r="D591" i="14"/>
  <c r="C591" i="14"/>
  <c r="B591" i="14"/>
  <c r="K590" i="14"/>
  <c r="J590" i="14"/>
  <c r="I590" i="14"/>
  <c r="H590" i="14"/>
  <c r="G590" i="14"/>
  <c r="F590" i="14"/>
  <c r="E590" i="14"/>
  <c r="D590" i="14"/>
  <c r="C590" i="14"/>
  <c r="K589" i="14"/>
  <c r="J589" i="14"/>
  <c r="I589" i="14"/>
  <c r="H589" i="14"/>
  <c r="G589" i="14"/>
  <c r="F589" i="14"/>
  <c r="E589" i="14"/>
  <c r="D589" i="14"/>
  <c r="C589" i="14"/>
  <c r="K588" i="14"/>
  <c r="J588" i="14"/>
  <c r="I588" i="14"/>
  <c r="H588" i="14"/>
  <c r="G588" i="14"/>
  <c r="F588" i="14"/>
  <c r="E588" i="14"/>
  <c r="D588" i="14"/>
  <c r="C588" i="14"/>
  <c r="K587" i="14"/>
  <c r="J587" i="14"/>
  <c r="I587" i="14"/>
  <c r="H587" i="14"/>
  <c r="G587" i="14"/>
  <c r="F587" i="14"/>
  <c r="E587" i="14"/>
  <c r="D587" i="14"/>
  <c r="C587" i="14"/>
  <c r="K586" i="14"/>
  <c r="J586" i="14"/>
  <c r="I586" i="14"/>
  <c r="H586" i="14"/>
  <c r="G586" i="14"/>
  <c r="F586" i="14"/>
  <c r="E586" i="14"/>
  <c r="D586" i="14"/>
  <c r="C586" i="14"/>
  <c r="K585" i="14"/>
  <c r="J585" i="14"/>
  <c r="I585" i="14"/>
  <c r="H585" i="14"/>
  <c r="G585" i="14"/>
  <c r="F585" i="14"/>
  <c r="E585" i="14"/>
  <c r="D585" i="14"/>
  <c r="C585" i="14"/>
  <c r="K584" i="14"/>
  <c r="J584" i="14"/>
  <c r="I584" i="14"/>
  <c r="H584" i="14"/>
  <c r="G584" i="14"/>
  <c r="F584" i="14"/>
  <c r="E584" i="14"/>
  <c r="D584" i="14"/>
  <c r="C584" i="14"/>
  <c r="K583" i="14"/>
  <c r="J583" i="14"/>
  <c r="I583" i="14"/>
  <c r="H583" i="14"/>
  <c r="G583" i="14"/>
  <c r="F583" i="14"/>
  <c r="E583" i="14"/>
  <c r="D583" i="14"/>
  <c r="C583" i="14"/>
  <c r="K582" i="14"/>
  <c r="J582" i="14"/>
  <c r="I582" i="14"/>
  <c r="H582" i="14"/>
  <c r="G582" i="14"/>
  <c r="F582" i="14"/>
  <c r="E582" i="14"/>
  <c r="D582" i="14"/>
  <c r="C582" i="14"/>
  <c r="K581" i="14"/>
  <c r="J581" i="14"/>
  <c r="I581" i="14"/>
  <c r="H581" i="14"/>
  <c r="G581" i="14"/>
  <c r="F581" i="14"/>
  <c r="E581" i="14"/>
  <c r="D581" i="14"/>
  <c r="C581" i="14"/>
  <c r="K580" i="14"/>
  <c r="J580" i="14"/>
  <c r="I580" i="14"/>
  <c r="H580" i="14"/>
  <c r="G580" i="14"/>
  <c r="F580" i="14"/>
  <c r="E580" i="14"/>
  <c r="D580" i="14"/>
  <c r="C580" i="14"/>
  <c r="B580" i="14"/>
  <c r="K579" i="14"/>
  <c r="J579" i="14"/>
  <c r="I579" i="14"/>
  <c r="H579" i="14"/>
  <c r="G579" i="14"/>
  <c r="F579" i="14"/>
  <c r="E579" i="14"/>
  <c r="D579" i="14"/>
  <c r="C579" i="14"/>
  <c r="B579" i="14"/>
  <c r="K578" i="14"/>
  <c r="J578" i="14"/>
  <c r="I578" i="14"/>
  <c r="H578" i="14"/>
  <c r="G578" i="14"/>
  <c r="F578" i="14"/>
  <c r="E578" i="14"/>
  <c r="D578" i="14"/>
  <c r="C578" i="14"/>
  <c r="K577" i="14"/>
  <c r="J577" i="14"/>
  <c r="I577" i="14"/>
  <c r="H577" i="14"/>
  <c r="G577" i="14"/>
  <c r="F577" i="14"/>
  <c r="E577" i="14"/>
  <c r="D577" i="14"/>
  <c r="C577" i="14"/>
  <c r="K576" i="14"/>
  <c r="J576" i="14"/>
  <c r="I576" i="14"/>
  <c r="H576" i="14"/>
  <c r="G576" i="14"/>
  <c r="F576" i="14"/>
  <c r="E576" i="14"/>
  <c r="D576" i="14"/>
  <c r="C576" i="14"/>
  <c r="K575" i="14"/>
  <c r="J575" i="14"/>
  <c r="I575" i="14"/>
  <c r="H575" i="14"/>
  <c r="G575" i="14"/>
  <c r="F575" i="14"/>
  <c r="E575" i="14"/>
  <c r="D575" i="14"/>
  <c r="C575" i="14"/>
  <c r="K574" i="14"/>
  <c r="J574" i="14"/>
  <c r="I574" i="14"/>
  <c r="H574" i="14"/>
  <c r="G574" i="14"/>
  <c r="F574" i="14"/>
  <c r="E574" i="14"/>
  <c r="D574" i="14"/>
  <c r="C574" i="14"/>
  <c r="K573" i="14"/>
  <c r="J573" i="14"/>
  <c r="I573" i="14"/>
  <c r="H573" i="14"/>
  <c r="G573" i="14"/>
  <c r="F573" i="14"/>
  <c r="E573" i="14"/>
  <c r="D573" i="14"/>
  <c r="C573" i="14"/>
  <c r="K572" i="14"/>
  <c r="J572" i="14"/>
  <c r="I572" i="14"/>
  <c r="H572" i="14"/>
  <c r="G572" i="14"/>
  <c r="F572" i="14"/>
  <c r="E572" i="14"/>
  <c r="D572" i="14"/>
  <c r="C572" i="14"/>
  <c r="K571" i="14"/>
  <c r="J571" i="14"/>
  <c r="I571" i="14"/>
  <c r="H571" i="14"/>
  <c r="G571" i="14"/>
  <c r="F571" i="14"/>
  <c r="E571" i="14"/>
  <c r="D571" i="14"/>
  <c r="C571" i="14"/>
  <c r="K570" i="14"/>
  <c r="J570" i="14"/>
  <c r="I570" i="14"/>
  <c r="H570" i="14"/>
  <c r="G570" i="14"/>
  <c r="F570" i="14"/>
  <c r="E570" i="14"/>
  <c r="D570" i="14"/>
  <c r="C570" i="14"/>
  <c r="K569" i="14"/>
  <c r="J569" i="14"/>
  <c r="I569" i="14"/>
  <c r="H569" i="14"/>
  <c r="G569" i="14"/>
  <c r="F569" i="14"/>
  <c r="E569" i="14"/>
  <c r="D569" i="14"/>
  <c r="C569" i="14"/>
  <c r="K568" i="14"/>
  <c r="J568" i="14"/>
  <c r="I568" i="14"/>
  <c r="H568" i="14"/>
  <c r="G568" i="14"/>
  <c r="F568" i="14"/>
  <c r="E568" i="14"/>
  <c r="D568" i="14"/>
  <c r="C568" i="14"/>
  <c r="B568" i="14"/>
  <c r="K567" i="14"/>
  <c r="J567" i="14"/>
  <c r="I567" i="14"/>
  <c r="H567" i="14"/>
  <c r="G567" i="14"/>
  <c r="F567" i="14"/>
  <c r="E567" i="14"/>
  <c r="D567" i="14"/>
  <c r="C567" i="14"/>
  <c r="B567" i="14"/>
  <c r="K566" i="14"/>
  <c r="J566" i="14"/>
  <c r="I566" i="14"/>
  <c r="H566" i="14"/>
  <c r="G566" i="14"/>
  <c r="F566" i="14"/>
  <c r="E566" i="14"/>
  <c r="D566" i="14"/>
  <c r="C566" i="14"/>
  <c r="K565" i="14"/>
  <c r="J565" i="14"/>
  <c r="I565" i="14"/>
  <c r="H565" i="14"/>
  <c r="G565" i="14"/>
  <c r="F565" i="14"/>
  <c r="E565" i="14"/>
  <c r="D565" i="14"/>
  <c r="C565" i="14"/>
  <c r="K564" i="14"/>
  <c r="J564" i="14"/>
  <c r="I564" i="14"/>
  <c r="H564" i="14"/>
  <c r="G564" i="14"/>
  <c r="F564" i="14"/>
  <c r="E564" i="14"/>
  <c r="D564" i="14"/>
  <c r="C564" i="14"/>
  <c r="K563" i="14"/>
  <c r="J563" i="14"/>
  <c r="I563" i="14"/>
  <c r="H563" i="14"/>
  <c r="G563" i="14"/>
  <c r="F563" i="14"/>
  <c r="E563" i="14"/>
  <c r="D563" i="14"/>
  <c r="C563" i="14"/>
  <c r="K562" i="14"/>
  <c r="J562" i="14"/>
  <c r="I562" i="14"/>
  <c r="H562" i="14"/>
  <c r="G562" i="14"/>
  <c r="F562" i="14"/>
  <c r="E562" i="14"/>
  <c r="D562" i="14"/>
  <c r="C562" i="14"/>
  <c r="K561" i="14"/>
  <c r="J561" i="14"/>
  <c r="I561" i="14"/>
  <c r="H561" i="14"/>
  <c r="G561" i="14"/>
  <c r="F561" i="14"/>
  <c r="E561" i="14"/>
  <c r="D561" i="14"/>
  <c r="C561" i="14"/>
  <c r="K560" i="14"/>
  <c r="J560" i="14"/>
  <c r="I560" i="14"/>
  <c r="H560" i="14"/>
  <c r="G560" i="14"/>
  <c r="F560" i="14"/>
  <c r="E560" i="14"/>
  <c r="D560" i="14"/>
  <c r="C560" i="14"/>
  <c r="K559" i="14"/>
  <c r="J559" i="14"/>
  <c r="I559" i="14"/>
  <c r="H559" i="14"/>
  <c r="G559" i="14"/>
  <c r="F559" i="14"/>
  <c r="E559" i="14"/>
  <c r="D559" i="14"/>
  <c r="C559" i="14"/>
  <c r="K558" i="14"/>
  <c r="J558" i="14"/>
  <c r="I558" i="14"/>
  <c r="H558" i="14"/>
  <c r="G558" i="14"/>
  <c r="F558" i="14"/>
  <c r="E558" i="14"/>
  <c r="D558" i="14"/>
  <c r="C558" i="14"/>
  <c r="K557" i="14"/>
  <c r="J557" i="14"/>
  <c r="I557" i="14"/>
  <c r="H557" i="14"/>
  <c r="G557" i="14"/>
  <c r="F557" i="14"/>
  <c r="E557" i="14"/>
  <c r="D557" i="14"/>
  <c r="C557" i="14"/>
  <c r="K556" i="14"/>
  <c r="J556" i="14"/>
  <c r="I556" i="14"/>
  <c r="H556" i="14"/>
  <c r="G556" i="14"/>
  <c r="F556" i="14"/>
  <c r="E556" i="14"/>
  <c r="D556" i="14"/>
  <c r="C556" i="14"/>
  <c r="B556" i="14"/>
  <c r="K555" i="14"/>
  <c r="J555" i="14"/>
  <c r="I555" i="14"/>
  <c r="H555" i="14"/>
  <c r="G555" i="14"/>
  <c r="F555" i="14"/>
  <c r="E555" i="14"/>
  <c r="D555" i="14"/>
  <c r="C555" i="14"/>
  <c r="B555" i="14"/>
  <c r="K554" i="14"/>
  <c r="J554" i="14"/>
  <c r="I554" i="14"/>
  <c r="H554" i="14"/>
  <c r="G554" i="14"/>
  <c r="F554" i="14"/>
  <c r="E554" i="14"/>
  <c r="D554" i="14"/>
  <c r="C554" i="14"/>
  <c r="K553" i="14"/>
  <c r="J553" i="14"/>
  <c r="I553" i="14"/>
  <c r="H553" i="14"/>
  <c r="G553" i="14"/>
  <c r="F553" i="14"/>
  <c r="E553" i="14"/>
  <c r="D553" i="14"/>
  <c r="C553" i="14"/>
  <c r="K552" i="14"/>
  <c r="J552" i="14"/>
  <c r="I552" i="14"/>
  <c r="H552" i="14"/>
  <c r="G552" i="14"/>
  <c r="F552" i="14"/>
  <c r="E552" i="14"/>
  <c r="D552" i="14"/>
  <c r="C552" i="14"/>
  <c r="K551" i="14"/>
  <c r="J551" i="14"/>
  <c r="I551" i="14"/>
  <c r="H551" i="14"/>
  <c r="G551" i="14"/>
  <c r="F551" i="14"/>
  <c r="E551" i="14"/>
  <c r="D551" i="14"/>
  <c r="C551" i="14"/>
  <c r="K550" i="14"/>
  <c r="J550" i="14"/>
  <c r="I550" i="14"/>
  <c r="H550" i="14"/>
  <c r="G550" i="14"/>
  <c r="F550" i="14"/>
  <c r="E550" i="14"/>
  <c r="D550" i="14"/>
  <c r="C550" i="14"/>
  <c r="K549" i="14"/>
  <c r="J549" i="14"/>
  <c r="I549" i="14"/>
  <c r="H549" i="14"/>
  <c r="G549" i="14"/>
  <c r="F549" i="14"/>
  <c r="E549" i="14"/>
  <c r="D549" i="14"/>
  <c r="C549" i="14"/>
  <c r="K548" i="14"/>
  <c r="J548" i="14"/>
  <c r="I548" i="14"/>
  <c r="H548" i="14"/>
  <c r="G548" i="14"/>
  <c r="F548" i="14"/>
  <c r="E548" i="14"/>
  <c r="D548" i="14"/>
  <c r="C548" i="14"/>
  <c r="K547" i="14"/>
  <c r="J547" i="14"/>
  <c r="I547" i="14"/>
  <c r="H547" i="14"/>
  <c r="G547" i="14"/>
  <c r="F547" i="14"/>
  <c r="E547" i="14"/>
  <c r="D547" i="14"/>
  <c r="C547" i="14"/>
  <c r="K546" i="14"/>
  <c r="J546" i="14"/>
  <c r="I546" i="14"/>
  <c r="H546" i="14"/>
  <c r="G546" i="14"/>
  <c r="F546" i="14"/>
  <c r="E546" i="14"/>
  <c r="D546" i="14"/>
  <c r="C546" i="14"/>
  <c r="K545" i="14"/>
  <c r="J545" i="14"/>
  <c r="I545" i="14"/>
  <c r="H545" i="14"/>
  <c r="G545" i="14"/>
  <c r="F545" i="14"/>
  <c r="E545" i="14"/>
  <c r="D545" i="14"/>
  <c r="C545" i="14"/>
  <c r="K544" i="14"/>
  <c r="J544" i="14"/>
  <c r="I544" i="14"/>
  <c r="H544" i="14"/>
  <c r="G544" i="14"/>
  <c r="F544" i="14"/>
  <c r="E544" i="14"/>
  <c r="D544" i="14"/>
  <c r="C544" i="14"/>
  <c r="B544" i="14"/>
  <c r="K543" i="14"/>
  <c r="J543" i="14"/>
  <c r="I543" i="14"/>
  <c r="H543" i="14"/>
  <c r="G543" i="14"/>
  <c r="F543" i="14"/>
  <c r="E543" i="14"/>
  <c r="D543" i="14"/>
  <c r="C543" i="14"/>
  <c r="B543" i="14"/>
  <c r="K542" i="14"/>
  <c r="J542" i="14"/>
  <c r="I542" i="14"/>
  <c r="H542" i="14"/>
  <c r="G542" i="14"/>
  <c r="F542" i="14"/>
  <c r="E542" i="14"/>
  <c r="D542" i="14"/>
  <c r="C542" i="14"/>
  <c r="K541" i="14"/>
  <c r="J541" i="14"/>
  <c r="I541" i="14"/>
  <c r="H541" i="14"/>
  <c r="G541" i="14"/>
  <c r="F541" i="14"/>
  <c r="E541" i="14"/>
  <c r="D541" i="14"/>
  <c r="C541" i="14"/>
  <c r="K540" i="14"/>
  <c r="J540" i="14"/>
  <c r="I540" i="14"/>
  <c r="H540" i="14"/>
  <c r="G540" i="14"/>
  <c r="F540" i="14"/>
  <c r="E540" i="14"/>
  <c r="D540" i="14"/>
  <c r="C540" i="14"/>
  <c r="K539" i="14"/>
  <c r="J539" i="14"/>
  <c r="I539" i="14"/>
  <c r="H539" i="14"/>
  <c r="G539" i="14"/>
  <c r="F539" i="14"/>
  <c r="E539" i="14"/>
  <c r="D539" i="14"/>
  <c r="C539" i="14"/>
  <c r="K538" i="14"/>
  <c r="J538" i="14"/>
  <c r="I538" i="14"/>
  <c r="H538" i="14"/>
  <c r="G538" i="14"/>
  <c r="F538" i="14"/>
  <c r="E538" i="14"/>
  <c r="D538" i="14"/>
  <c r="C538" i="14"/>
  <c r="K537" i="14"/>
  <c r="J537" i="14"/>
  <c r="I537" i="14"/>
  <c r="H537" i="14"/>
  <c r="G537" i="14"/>
  <c r="F537" i="14"/>
  <c r="E537" i="14"/>
  <c r="D537" i="14"/>
  <c r="C537" i="14"/>
  <c r="K536" i="14"/>
  <c r="J536" i="14"/>
  <c r="I536" i="14"/>
  <c r="H536" i="14"/>
  <c r="G536" i="14"/>
  <c r="F536" i="14"/>
  <c r="E536" i="14"/>
  <c r="D536" i="14"/>
  <c r="C536" i="14"/>
  <c r="K535" i="14"/>
  <c r="J535" i="14"/>
  <c r="I535" i="14"/>
  <c r="H535" i="14"/>
  <c r="G535" i="14"/>
  <c r="F535" i="14"/>
  <c r="E535" i="14"/>
  <c r="D535" i="14"/>
  <c r="C535" i="14"/>
  <c r="K534" i="14"/>
  <c r="J534" i="14"/>
  <c r="I534" i="14"/>
  <c r="H534" i="14"/>
  <c r="G534" i="14"/>
  <c r="F534" i="14"/>
  <c r="E534" i="14"/>
  <c r="D534" i="14"/>
  <c r="C534" i="14"/>
  <c r="K533" i="14"/>
  <c r="J533" i="14"/>
  <c r="I533" i="14"/>
  <c r="H533" i="14"/>
  <c r="G533" i="14"/>
  <c r="F533" i="14"/>
  <c r="E533" i="14"/>
  <c r="D533" i="14"/>
  <c r="C533" i="14"/>
  <c r="K532" i="14"/>
  <c r="J532" i="14"/>
  <c r="I532" i="14"/>
  <c r="H532" i="14"/>
  <c r="G532" i="14"/>
  <c r="F532" i="14"/>
  <c r="E532" i="14"/>
  <c r="D532" i="14"/>
  <c r="C532" i="14"/>
  <c r="B532" i="14"/>
  <c r="K531" i="14"/>
  <c r="J531" i="14"/>
  <c r="I531" i="14"/>
  <c r="H531" i="14"/>
  <c r="G531" i="14"/>
  <c r="F531" i="14"/>
  <c r="E531" i="14"/>
  <c r="D531" i="14"/>
  <c r="C531" i="14"/>
  <c r="B531" i="14"/>
  <c r="K530" i="14"/>
  <c r="J530" i="14"/>
  <c r="I530" i="14"/>
  <c r="H530" i="14"/>
  <c r="G530" i="14"/>
  <c r="F530" i="14"/>
  <c r="E530" i="14"/>
  <c r="D530" i="14"/>
  <c r="C530" i="14"/>
  <c r="K529" i="14"/>
  <c r="J529" i="14"/>
  <c r="I529" i="14"/>
  <c r="H529" i="14"/>
  <c r="G529" i="14"/>
  <c r="F529" i="14"/>
  <c r="E529" i="14"/>
  <c r="D529" i="14"/>
  <c r="C529" i="14"/>
  <c r="K528" i="14"/>
  <c r="J528" i="14"/>
  <c r="I528" i="14"/>
  <c r="H528" i="14"/>
  <c r="G528" i="14"/>
  <c r="F528" i="14"/>
  <c r="E528" i="14"/>
  <c r="D528" i="14"/>
  <c r="C528" i="14"/>
  <c r="K527" i="14"/>
  <c r="J527" i="14"/>
  <c r="I527" i="14"/>
  <c r="H527" i="14"/>
  <c r="G527" i="14"/>
  <c r="F527" i="14"/>
  <c r="E527" i="14"/>
  <c r="D527" i="14"/>
  <c r="C527" i="14"/>
  <c r="K526" i="14"/>
  <c r="J526" i="14"/>
  <c r="I526" i="14"/>
  <c r="H526" i="14"/>
  <c r="G526" i="14"/>
  <c r="F526" i="14"/>
  <c r="E526" i="14"/>
  <c r="D526" i="14"/>
  <c r="C526" i="14"/>
  <c r="K525" i="14"/>
  <c r="J525" i="14"/>
  <c r="I525" i="14"/>
  <c r="H525" i="14"/>
  <c r="G525" i="14"/>
  <c r="F525" i="14"/>
  <c r="E525" i="14"/>
  <c r="D525" i="14"/>
  <c r="C525" i="14"/>
  <c r="K524" i="14"/>
  <c r="J524" i="14"/>
  <c r="I524" i="14"/>
  <c r="H524" i="14"/>
  <c r="G524" i="14"/>
  <c r="F524" i="14"/>
  <c r="E524" i="14"/>
  <c r="D524" i="14"/>
  <c r="C524" i="14"/>
  <c r="K523" i="14"/>
  <c r="J523" i="14"/>
  <c r="I523" i="14"/>
  <c r="H523" i="14"/>
  <c r="G523" i="14"/>
  <c r="F523" i="14"/>
  <c r="E523" i="14"/>
  <c r="D523" i="14"/>
  <c r="C523" i="14"/>
  <c r="K522" i="14"/>
  <c r="J522" i="14"/>
  <c r="I522" i="14"/>
  <c r="H522" i="14"/>
  <c r="G522" i="14"/>
  <c r="F522" i="14"/>
  <c r="E522" i="14"/>
  <c r="D522" i="14"/>
  <c r="C522" i="14"/>
  <c r="K521" i="14"/>
  <c r="J521" i="14"/>
  <c r="I521" i="14"/>
  <c r="H521" i="14"/>
  <c r="G521" i="14"/>
  <c r="F521" i="14"/>
  <c r="E521" i="14"/>
  <c r="D521" i="14"/>
  <c r="C521" i="14"/>
  <c r="K520" i="14"/>
  <c r="J520" i="14"/>
  <c r="I520" i="14"/>
  <c r="H520" i="14"/>
  <c r="G520" i="14"/>
  <c r="F520" i="14"/>
  <c r="E520" i="14"/>
  <c r="D520" i="14"/>
  <c r="C520" i="14"/>
  <c r="B520" i="14"/>
  <c r="K519" i="14"/>
  <c r="J519" i="14"/>
  <c r="I519" i="14"/>
  <c r="H519" i="14"/>
  <c r="G519" i="14"/>
  <c r="F519" i="14"/>
  <c r="E519" i="14"/>
  <c r="D519" i="14"/>
  <c r="C519" i="14"/>
  <c r="B519" i="14"/>
  <c r="K518" i="14"/>
  <c r="J518" i="14"/>
  <c r="I518" i="14"/>
  <c r="H518" i="14"/>
  <c r="G518" i="14"/>
  <c r="F518" i="14"/>
  <c r="E518" i="14"/>
  <c r="D518" i="14"/>
  <c r="C518" i="14"/>
  <c r="K517" i="14"/>
  <c r="J517" i="14"/>
  <c r="I517" i="14"/>
  <c r="H517" i="14"/>
  <c r="G517" i="14"/>
  <c r="F517" i="14"/>
  <c r="E517" i="14"/>
  <c r="D517" i="14"/>
  <c r="C517" i="14"/>
  <c r="K516" i="14"/>
  <c r="J516" i="14"/>
  <c r="I516" i="14"/>
  <c r="H516" i="14"/>
  <c r="G516" i="14"/>
  <c r="F516" i="14"/>
  <c r="E516" i="14"/>
  <c r="D516" i="14"/>
  <c r="C516" i="14"/>
  <c r="K515" i="14"/>
  <c r="J515" i="14"/>
  <c r="I515" i="14"/>
  <c r="H515" i="14"/>
  <c r="G515" i="14"/>
  <c r="F515" i="14"/>
  <c r="E515" i="14"/>
  <c r="D515" i="14"/>
  <c r="C515" i="14"/>
  <c r="K514" i="14"/>
  <c r="J514" i="14"/>
  <c r="I514" i="14"/>
  <c r="H514" i="14"/>
  <c r="G514" i="14"/>
  <c r="F514" i="14"/>
  <c r="E514" i="14"/>
  <c r="D514" i="14"/>
  <c r="C514" i="14"/>
  <c r="K513" i="14"/>
  <c r="J513" i="14"/>
  <c r="I513" i="14"/>
  <c r="H513" i="14"/>
  <c r="G513" i="14"/>
  <c r="F513" i="14"/>
  <c r="E513" i="14"/>
  <c r="D513" i="14"/>
  <c r="C513" i="14"/>
  <c r="K512" i="14"/>
  <c r="J512" i="14"/>
  <c r="I512" i="14"/>
  <c r="H512" i="14"/>
  <c r="G512" i="14"/>
  <c r="F512" i="14"/>
  <c r="E512" i="14"/>
  <c r="D512" i="14"/>
  <c r="C512" i="14"/>
  <c r="K511" i="14"/>
  <c r="J511" i="14"/>
  <c r="I511" i="14"/>
  <c r="H511" i="14"/>
  <c r="G511" i="14"/>
  <c r="F511" i="14"/>
  <c r="E511" i="14"/>
  <c r="D511" i="14"/>
  <c r="C511" i="14"/>
  <c r="K510" i="14"/>
  <c r="J510" i="14"/>
  <c r="I510" i="14"/>
  <c r="H510" i="14"/>
  <c r="G510" i="14"/>
  <c r="F510" i="14"/>
  <c r="E510" i="14"/>
  <c r="D510" i="14"/>
  <c r="C510" i="14"/>
  <c r="K509" i="14"/>
  <c r="J509" i="14"/>
  <c r="I509" i="14"/>
  <c r="H509" i="14"/>
  <c r="G509" i="14"/>
  <c r="F509" i="14"/>
  <c r="E509" i="14"/>
  <c r="D509" i="14"/>
  <c r="C509" i="14"/>
  <c r="K508" i="14"/>
  <c r="J508" i="14"/>
  <c r="I508" i="14"/>
  <c r="H508" i="14"/>
  <c r="G508" i="14"/>
  <c r="F508" i="14"/>
  <c r="E508" i="14"/>
  <c r="D508" i="14"/>
  <c r="C508" i="14"/>
  <c r="B508" i="14"/>
  <c r="K507" i="14"/>
  <c r="J507" i="14"/>
  <c r="I507" i="14"/>
  <c r="H507" i="14"/>
  <c r="G507" i="14"/>
  <c r="F507" i="14"/>
  <c r="E507" i="14"/>
  <c r="D507" i="14"/>
  <c r="C507" i="14"/>
  <c r="B507" i="14"/>
  <c r="K506" i="14"/>
  <c r="J506" i="14"/>
  <c r="I506" i="14"/>
  <c r="H506" i="14"/>
  <c r="G506" i="14"/>
  <c r="F506" i="14"/>
  <c r="E506" i="14"/>
  <c r="D506" i="14"/>
  <c r="C506" i="14"/>
  <c r="K505" i="14"/>
  <c r="J505" i="14"/>
  <c r="I505" i="14"/>
  <c r="H505" i="14"/>
  <c r="G505" i="14"/>
  <c r="F505" i="14"/>
  <c r="E505" i="14"/>
  <c r="D505" i="14"/>
  <c r="C505" i="14"/>
  <c r="K504" i="14"/>
  <c r="J504" i="14"/>
  <c r="I504" i="14"/>
  <c r="H504" i="14"/>
  <c r="G504" i="14"/>
  <c r="F504" i="14"/>
  <c r="E504" i="14"/>
  <c r="D504" i="14"/>
  <c r="C504" i="14"/>
  <c r="K503" i="14"/>
  <c r="J503" i="14"/>
  <c r="I503" i="14"/>
  <c r="H503" i="14"/>
  <c r="G503" i="14"/>
  <c r="F503" i="14"/>
  <c r="E503" i="14"/>
  <c r="D503" i="14"/>
  <c r="C503" i="14"/>
  <c r="K502" i="14"/>
  <c r="J502" i="14"/>
  <c r="I502" i="14"/>
  <c r="H502" i="14"/>
  <c r="G502" i="14"/>
  <c r="F502" i="14"/>
  <c r="E502" i="14"/>
  <c r="D502" i="14"/>
  <c r="C502" i="14"/>
  <c r="K501" i="14"/>
  <c r="J501" i="14"/>
  <c r="I501" i="14"/>
  <c r="H501" i="14"/>
  <c r="G501" i="14"/>
  <c r="F501" i="14"/>
  <c r="E501" i="14"/>
  <c r="D501" i="14"/>
  <c r="C501" i="14"/>
  <c r="K500" i="14"/>
  <c r="J500" i="14"/>
  <c r="I500" i="14"/>
  <c r="H500" i="14"/>
  <c r="G500" i="14"/>
  <c r="F500" i="14"/>
  <c r="E500" i="14"/>
  <c r="D500" i="14"/>
  <c r="C500" i="14"/>
  <c r="K499" i="14"/>
  <c r="J499" i="14"/>
  <c r="I499" i="14"/>
  <c r="H499" i="14"/>
  <c r="G499" i="14"/>
  <c r="F499" i="14"/>
  <c r="E499" i="14"/>
  <c r="D499" i="14"/>
  <c r="C499" i="14"/>
  <c r="K498" i="14"/>
  <c r="J498" i="14"/>
  <c r="I498" i="14"/>
  <c r="H498" i="14"/>
  <c r="G498" i="14"/>
  <c r="F498" i="14"/>
  <c r="E498" i="14"/>
  <c r="D498" i="14"/>
  <c r="C498" i="14"/>
  <c r="K497" i="14"/>
  <c r="J497" i="14"/>
  <c r="I497" i="14"/>
  <c r="H497" i="14"/>
  <c r="G497" i="14"/>
  <c r="F497" i="14"/>
  <c r="E497" i="14"/>
  <c r="D497" i="14"/>
  <c r="C497" i="14"/>
  <c r="K496" i="14"/>
  <c r="J496" i="14"/>
  <c r="I496" i="14"/>
  <c r="H496" i="14"/>
  <c r="G496" i="14"/>
  <c r="F496" i="14"/>
  <c r="E496" i="14"/>
  <c r="D496" i="14"/>
  <c r="C496" i="14"/>
  <c r="B496" i="14"/>
  <c r="K495" i="14"/>
  <c r="J495" i="14"/>
  <c r="I495" i="14"/>
  <c r="H495" i="14"/>
  <c r="G495" i="14"/>
  <c r="F495" i="14"/>
  <c r="E495" i="14"/>
  <c r="D495" i="14"/>
  <c r="C495" i="14"/>
  <c r="B495" i="14"/>
  <c r="K494" i="14"/>
  <c r="J494" i="14"/>
  <c r="I494" i="14"/>
  <c r="H494" i="14"/>
  <c r="G494" i="14"/>
  <c r="F494" i="14"/>
  <c r="E494" i="14"/>
  <c r="D494" i="14"/>
  <c r="C494" i="14"/>
  <c r="K493" i="14"/>
  <c r="J493" i="14"/>
  <c r="I493" i="14"/>
  <c r="H493" i="14"/>
  <c r="G493" i="14"/>
  <c r="F493" i="14"/>
  <c r="E493" i="14"/>
  <c r="D493" i="14"/>
  <c r="C493" i="14"/>
  <c r="K492" i="14"/>
  <c r="J492" i="14"/>
  <c r="I492" i="14"/>
  <c r="H492" i="14"/>
  <c r="G492" i="14"/>
  <c r="F492" i="14"/>
  <c r="E492" i="14"/>
  <c r="D492" i="14"/>
  <c r="C492" i="14"/>
  <c r="K491" i="14"/>
  <c r="J491" i="14"/>
  <c r="I491" i="14"/>
  <c r="H491" i="14"/>
  <c r="G491" i="14"/>
  <c r="F491" i="14"/>
  <c r="E491" i="14"/>
  <c r="D491" i="14"/>
  <c r="C491" i="14"/>
  <c r="K490" i="14"/>
  <c r="J490" i="14"/>
  <c r="I490" i="14"/>
  <c r="H490" i="14"/>
  <c r="G490" i="14"/>
  <c r="F490" i="14"/>
  <c r="E490" i="14"/>
  <c r="D490" i="14"/>
  <c r="C490" i="14"/>
  <c r="K489" i="14"/>
  <c r="J489" i="14"/>
  <c r="I489" i="14"/>
  <c r="H489" i="14"/>
  <c r="G489" i="14"/>
  <c r="F489" i="14"/>
  <c r="E489" i="14"/>
  <c r="D489" i="14"/>
  <c r="C489" i="14"/>
  <c r="K488" i="14"/>
  <c r="J488" i="14"/>
  <c r="I488" i="14"/>
  <c r="H488" i="14"/>
  <c r="G488" i="14"/>
  <c r="F488" i="14"/>
  <c r="E488" i="14"/>
  <c r="D488" i="14"/>
  <c r="C488" i="14"/>
  <c r="K487" i="14"/>
  <c r="J487" i="14"/>
  <c r="I487" i="14"/>
  <c r="H487" i="14"/>
  <c r="G487" i="14"/>
  <c r="F487" i="14"/>
  <c r="E487" i="14"/>
  <c r="D487" i="14"/>
  <c r="C487" i="14"/>
  <c r="K486" i="14"/>
  <c r="J486" i="14"/>
  <c r="I486" i="14"/>
  <c r="H486" i="14"/>
  <c r="G486" i="14"/>
  <c r="F486" i="14"/>
  <c r="E486" i="14"/>
  <c r="D486" i="14"/>
  <c r="C486" i="14"/>
  <c r="K485" i="14"/>
  <c r="J485" i="14"/>
  <c r="I485" i="14"/>
  <c r="H485" i="14"/>
  <c r="G485" i="14"/>
  <c r="F485" i="14"/>
  <c r="E485" i="14"/>
  <c r="D485" i="14"/>
  <c r="C485" i="14"/>
  <c r="K484" i="14"/>
  <c r="J484" i="14"/>
  <c r="I484" i="14"/>
  <c r="H484" i="14"/>
  <c r="G484" i="14"/>
  <c r="F484" i="14"/>
  <c r="E484" i="14"/>
  <c r="D484" i="14"/>
  <c r="C484" i="14"/>
  <c r="B484" i="14"/>
  <c r="K483" i="14"/>
  <c r="J483" i="14"/>
  <c r="I483" i="14"/>
  <c r="H483" i="14"/>
  <c r="G483" i="14"/>
  <c r="F483" i="14"/>
  <c r="E483" i="14"/>
  <c r="D483" i="14"/>
  <c r="C483" i="14"/>
  <c r="B483" i="14"/>
  <c r="K482" i="14"/>
  <c r="J482" i="14"/>
  <c r="I482" i="14"/>
  <c r="H482" i="14"/>
  <c r="G482" i="14"/>
  <c r="F482" i="14"/>
  <c r="E482" i="14"/>
  <c r="D482" i="14"/>
  <c r="C482" i="14"/>
  <c r="K481" i="14"/>
  <c r="J481" i="14"/>
  <c r="I481" i="14"/>
  <c r="H481" i="14"/>
  <c r="G481" i="14"/>
  <c r="F481" i="14"/>
  <c r="E481" i="14"/>
  <c r="D481" i="14"/>
  <c r="C481" i="14"/>
  <c r="K480" i="14"/>
  <c r="J480" i="14"/>
  <c r="I480" i="14"/>
  <c r="H480" i="14"/>
  <c r="G480" i="14"/>
  <c r="F480" i="14"/>
  <c r="E480" i="14"/>
  <c r="D480" i="14"/>
  <c r="C480" i="14"/>
  <c r="K479" i="14"/>
  <c r="J479" i="14"/>
  <c r="I479" i="14"/>
  <c r="H479" i="14"/>
  <c r="G479" i="14"/>
  <c r="F479" i="14"/>
  <c r="E479" i="14"/>
  <c r="D479" i="14"/>
  <c r="C479" i="14"/>
  <c r="K478" i="14"/>
  <c r="J478" i="14"/>
  <c r="I478" i="14"/>
  <c r="H478" i="14"/>
  <c r="G478" i="14"/>
  <c r="F478" i="14"/>
  <c r="E478" i="14"/>
  <c r="D478" i="14"/>
  <c r="C478" i="14"/>
  <c r="K477" i="14"/>
  <c r="J477" i="14"/>
  <c r="I477" i="14"/>
  <c r="H477" i="14"/>
  <c r="G477" i="14"/>
  <c r="F477" i="14"/>
  <c r="E477" i="14"/>
  <c r="D477" i="14"/>
  <c r="C477" i="14"/>
  <c r="K476" i="14"/>
  <c r="J476" i="14"/>
  <c r="I476" i="14"/>
  <c r="H476" i="14"/>
  <c r="G476" i="14"/>
  <c r="F476" i="14"/>
  <c r="E476" i="14"/>
  <c r="D476" i="14"/>
  <c r="C476" i="14"/>
  <c r="K475" i="14"/>
  <c r="J475" i="14"/>
  <c r="I475" i="14"/>
  <c r="H475" i="14"/>
  <c r="G475" i="14"/>
  <c r="F475" i="14"/>
  <c r="E475" i="14"/>
  <c r="D475" i="14"/>
  <c r="C475" i="14"/>
  <c r="K474" i="14"/>
  <c r="J474" i="14"/>
  <c r="I474" i="14"/>
  <c r="H474" i="14"/>
  <c r="G474" i="14"/>
  <c r="F474" i="14"/>
  <c r="E474" i="14"/>
  <c r="D474" i="14"/>
  <c r="C474" i="14"/>
  <c r="K473" i="14"/>
  <c r="J473" i="14"/>
  <c r="I473" i="14"/>
  <c r="H473" i="14"/>
  <c r="G473" i="14"/>
  <c r="F473" i="14"/>
  <c r="E473" i="14"/>
  <c r="D473" i="14"/>
  <c r="C473" i="14"/>
  <c r="K472" i="14"/>
  <c r="J472" i="14"/>
  <c r="I472" i="14"/>
  <c r="H472" i="14"/>
  <c r="G472" i="14"/>
  <c r="F472" i="14"/>
  <c r="E472" i="14"/>
  <c r="D472" i="14"/>
  <c r="C472" i="14"/>
  <c r="B472" i="14"/>
  <c r="K471" i="14"/>
  <c r="J471" i="14"/>
  <c r="I471" i="14"/>
  <c r="H471" i="14"/>
  <c r="G471" i="14"/>
  <c r="F471" i="14"/>
  <c r="E471" i="14"/>
  <c r="D471" i="14"/>
  <c r="C471" i="14"/>
  <c r="B471" i="14"/>
  <c r="K470" i="14"/>
  <c r="J470" i="14"/>
  <c r="I470" i="14"/>
  <c r="H470" i="14"/>
  <c r="G470" i="14"/>
  <c r="F470" i="14"/>
  <c r="E470" i="14"/>
  <c r="D470" i="14"/>
  <c r="C470" i="14"/>
  <c r="K469" i="14"/>
  <c r="J469" i="14"/>
  <c r="I469" i="14"/>
  <c r="H469" i="14"/>
  <c r="G469" i="14"/>
  <c r="F469" i="14"/>
  <c r="E469" i="14"/>
  <c r="D469" i="14"/>
  <c r="C469" i="14"/>
  <c r="K468" i="14"/>
  <c r="J468" i="14"/>
  <c r="I468" i="14"/>
  <c r="H468" i="14"/>
  <c r="G468" i="14"/>
  <c r="F468" i="14"/>
  <c r="E468" i="14"/>
  <c r="D468" i="14"/>
  <c r="C468" i="14"/>
  <c r="K467" i="14"/>
  <c r="J467" i="14"/>
  <c r="I467" i="14"/>
  <c r="H467" i="14"/>
  <c r="G467" i="14"/>
  <c r="F467" i="14"/>
  <c r="E467" i="14"/>
  <c r="D467" i="14"/>
  <c r="C467" i="14"/>
  <c r="K466" i="14"/>
  <c r="J466" i="14"/>
  <c r="I466" i="14"/>
  <c r="H466" i="14"/>
  <c r="G466" i="14"/>
  <c r="F466" i="14"/>
  <c r="E466" i="14"/>
  <c r="D466" i="14"/>
  <c r="C466" i="14"/>
  <c r="K465" i="14"/>
  <c r="J465" i="14"/>
  <c r="I465" i="14"/>
  <c r="H465" i="14"/>
  <c r="G465" i="14"/>
  <c r="F465" i="14"/>
  <c r="E465" i="14"/>
  <c r="D465" i="14"/>
  <c r="C465" i="14"/>
  <c r="K464" i="14"/>
  <c r="J464" i="14"/>
  <c r="I464" i="14"/>
  <c r="H464" i="14"/>
  <c r="G464" i="14"/>
  <c r="F464" i="14"/>
  <c r="E464" i="14"/>
  <c r="D464" i="14"/>
  <c r="C464" i="14"/>
  <c r="K463" i="14"/>
  <c r="J463" i="14"/>
  <c r="I463" i="14"/>
  <c r="H463" i="14"/>
  <c r="G463" i="14"/>
  <c r="F463" i="14"/>
  <c r="E463" i="14"/>
  <c r="D463" i="14"/>
  <c r="C463" i="14"/>
  <c r="K462" i="14"/>
  <c r="J462" i="14"/>
  <c r="I462" i="14"/>
  <c r="H462" i="14"/>
  <c r="G462" i="14"/>
  <c r="F462" i="14"/>
  <c r="E462" i="14"/>
  <c r="D462" i="14"/>
  <c r="C462" i="14"/>
  <c r="K461" i="14"/>
  <c r="J461" i="14"/>
  <c r="I461" i="14"/>
  <c r="H461" i="14"/>
  <c r="G461" i="14"/>
  <c r="F461" i="14"/>
  <c r="E461" i="14"/>
  <c r="D461" i="14"/>
  <c r="C461" i="14"/>
  <c r="K460" i="14"/>
  <c r="J460" i="14"/>
  <c r="I460" i="14"/>
  <c r="H460" i="14"/>
  <c r="G460" i="14"/>
  <c r="F460" i="14"/>
  <c r="E460" i="14"/>
  <c r="D460" i="14"/>
  <c r="C460" i="14"/>
  <c r="B460" i="14"/>
  <c r="K459" i="14"/>
  <c r="J459" i="14"/>
  <c r="I459" i="14"/>
  <c r="H459" i="14"/>
  <c r="G459" i="14"/>
  <c r="F459" i="14"/>
  <c r="E459" i="14"/>
  <c r="D459" i="14"/>
  <c r="C459" i="14"/>
  <c r="B459" i="14"/>
  <c r="K458" i="14"/>
  <c r="J458" i="14"/>
  <c r="I458" i="14"/>
  <c r="H458" i="14"/>
  <c r="G458" i="14"/>
  <c r="F458" i="14"/>
  <c r="E458" i="14"/>
  <c r="D458" i="14"/>
  <c r="C458" i="14"/>
  <c r="K457" i="14"/>
  <c r="J457" i="14"/>
  <c r="I457" i="14"/>
  <c r="H457" i="14"/>
  <c r="G457" i="14"/>
  <c r="F457" i="14"/>
  <c r="E457" i="14"/>
  <c r="D457" i="14"/>
  <c r="C457" i="14"/>
  <c r="K456" i="14"/>
  <c r="J456" i="14"/>
  <c r="I456" i="14"/>
  <c r="H456" i="14"/>
  <c r="G456" i="14"/>
  <c r="F456" i="14"/>
  <c r="E456" i="14"/>
  <c r="D456" i="14"/>
  <c r="C456" i="14"/>
  <c r="K455" i="14"/>
  <c r="J455" i="14"/>
  <c r="I455" i="14"/>
  <c r="H455" i="14"/>
  <c r="G455" i="14"/>
  <c r="F455" i="14"/>
  <c r="E455" i="14"/>
  <c r="D455" i="14"/>
  <c r="C455" i="14"/>
  <c r="K454" i="14"/>
  <c r="J454" i="14"/>
  <c r="I454" i="14"/>
  <c r="H454" i="14"/>
  <c r="G454" i="14"/>
  <c r="F454" i="14"/>
  <c r="E454" i="14"/>
  <c r="D454" i="14"/>
  <c r="C454" i="14"/>
  <c r="K453" i="14"/>
  <c r="J453" i="14"/>
  <c r="I453" i="14"/>
  <c r="H453" i="14"/>
  <c r="G453" i="14"/>
  <c r="F453" i="14"/>
  <c r="E453" i="14"/>
  <c r="D453" i="14"/>
  <c r="C453" i="14"/>
  <c r="K452" i="14"/>
  <c r="J452" i="14"/>
  <c r="I452" i="14"/>
  <c r="H452" i="14"/>
  <c r="G452" i="14"/>
  <c r="F452" i="14"/>
  <c r="E452" i="14"/>
  <c r="D452" i="14"/>
  <c r="C452" i="14"/>
  <c r="K451" i="14"/>
  <c r="J451" i="14"/>
  <c r="I451" i="14"/>
  <c r="H451" i="14"/>
  <c r="G451" i="14"/>
  <c r="F451" i="14"/>
  <c r="E451" i="14"/>
  <c r="D451" i="14"/>
  <c r="C451" i="14"/>
  <c r="K450" i="14"/>
  <c r="J450" i="14"/>
  <c r="I450" i="14"/>
  <c r="H450" i="14"/>
  <c r="G450" i="14"/>
  <c r="F450" i="14"/>
  <c r="E450" i="14"/>
  <c r="D450" i="14"/>
  <c r="C450" i="14"/>
  <c r="K449" i="14"/>
  <c r="J449" i="14"/>
  <c r="I449" i="14"/>
  <c r="H449" i="14"/>
  <c r="G449" i="14"/>
  <c r="F449" i="14"/>
  <c r="E449" i="14"/>
  <c r="D449" i="14"/>
  <c r="C449" i="14"/>
  <c r="K448" i="14"/>
  <c r="J448" i="14"/>
  <c r="I448" i="14"/>
  <c r="H448" i="14"/>
  <c r="G448" i="14"/>
  <c r="F448" i="14"/>
  <c r="E448" i="14"/>
  <c r="D448" i="14"/>
  <c r="C448" i="14"/>
  <c r="B448" i="14"/>
  <c r="K447" i="14"/>
  <c r="J447" i="14"/>
  <c r="I447" i="14"/>
  <c r="H447" i="14"/>
  <c r="G447" i="14"/>
  <c r="F447" i="14"/>
  <c r="E447" i="14"/>
  <c r="D447" i="14"/>
  <c r="C447" i="14"/>
  <c r="B447" i="14"/>
  <c r="K446" i="14"/>
  <c r="J446" i="14"/>
  <c r="I446" i="14"/>
  <c r="H446" i="14"/>
  <c r="G446" i="14"/>
  <c r="F446" i="14"/>
  <c r="E446" i="14"/>
  <c r="D446" i="14"/>
  <c r="C446" i="14"/>
  <c r="K445" i="14"/>
  <c r="J445" i="14"/>
  <c r="I445" i="14"/>
  <c r="H445" i="14"/>
  <c r="G445" i="14"/>
  <c r="F445" i="14"/>
  <c r="E445" i="14"/>
  <c r="D445" i="14"/>
  <c r="C445" i="14"/>
  <c r="K444" i="14"/>
  <c r="J444" i="14"/>
  <c r="I444" i="14"/>
  <c r="H444" i="14"/>
  <c r="G444" i="14"/>
  <c r="F444" i="14"/>
  <c r="E444" i="14"/>
  <c r="D444" i="14"/>
  <c r="C444" i="14"/>
  <c r="K443" i="14"/>
  <c r="J443" i="14"/>
  <c r="I443" i="14"/>
  <c r="H443" i="14"/>
  <c r="G443" i="14"/>
  <c r="F443" i="14"/>
  <c r="E443" i="14"/>
  <c r="D443" i="14"/>
  <c r="C443" i="14"/>
  <c r="K442" i="14"/>
  <c r="J442" i="14"/>
  <c r="I442" i="14"/>
  <c r="H442" i="14"/>
  <c r="G442" i="14"/>
  <c r="F442" i="14"/>
  <c r="E442" i="14"/>
  <c r="D442" i="14"/>
  <c r="C442" i="14"/>
  <c r="K441" i="14"/>
  <c r="J441" i="14"/>
  <c r="I441" i="14"/>
  <c r="H441" i="14"/>
  <c r="G441" i="14"/>
  <c r="F441" i="14"/>
  <c r="E441" i="14"/>
  <c r="D441" i="14"/>
  <c r="C441" i="14"/>
  <c r="K440" i="14"/>
  <c r="J440" i="14"/>
  <c r="I440" i="14"/>
  <c r="H440" i="14"/>
  <c r="G440" i="14"/>
  <c r="F440" i="14"/>
  <c r="E440" i="14"/>
  <c r="D440" i="14"/>
  <c r="C440" i="14"/>
  <c r="K439" i="14"/>
  <c r="J439" i="14"/>
  <c r="I439" i="14"/>
  <c r="H439" i="14"/>
  <c r="G439" i="14"/>
  <c r="F439" i="14"/>
  <c r="E439" i="14"/>
  <c r="D439" i="14"/>
  <c r="C439" i="14"/>
  <c r="K438" i="14"/>
  <c r="J438" i="14"/>
  <c r="I438" i="14"/>
  <c r="H438" i="14"/>
  <c r="G438" i="14"/>
  <c r="F438" i="14"/>
  <c r="E438" i="14"/>
  <c r="D438" i="14"/>
  <c r="C438" i="14"/>
  <c r="K437" i="14"/>
  <c r="J437" i="14"/>
  <c r="I437" i="14"/>
  <c r="H437" i="14"/>
  <c r="G437" i="14"/>
  <c r="F437" i="14"/>
  <c r="E437" i="14"/>
  <c r="D437" i="14"/>
  <c r="C437" i="14"/>
  <c r="K436" i="14"/>
  <c r="J436" i="14"/>
  <c r="I436" i="14"/>
  <c r="H436" i="14"/>
  <c r="G436" i="14"/>
  <c r="F436" i="14"/>
  <c r="E436" i="14"/>
  <c r="D436" i="14"/>
  <c r="C436" i="14"/>
  <c r="B436" i="14"/>
  <c r="K435" i="14"/>
  <c r="J435" i="14"/>
  <c r="I435" i="14"/>
  <c r="H435" i="14"/>
  <c r="G435" i="14"/>
  <c r="F435" i="14"/>
  <c r="E435" i="14"/>
  <c r="D435" i="14"/>
  <c r="C435" i="14"/>
  <c r="B435" i="14"/>
  <c r="K434" i="14"/>
  <c r="J434" i="14"/>
  <c r="I434" i="14"/>
  <c r="H434" i="14"/>
  <c r="G434" i="14"/>
  <c r="F434" i="14"/>
  <c r="E434" i="14"/>
  <c r="D434" i="14"/>
  <c r="C434" i="14"/>
  <c r="K433" i="14"/>
  <c r="J433" i="14"/>
  <c r="I433" i="14"/>
  <c r="H433" i="14"/>
  <c r="G433" i="14"/>
  <c r="F433" i="14"/>
  <c r="E433" i="14"/>
  <c r="D433" i="14"/>
  <c r="C433" i="14"/>
  <c r="K432" i="14"/>
  <c r="J432" i="14"/>
  <c r="I432" i="14"/>
  <c r="H432" i="14"/>
  <c r="G432" i="14"/>
  <c r="F432" i="14"/>
  <c r="E432" i="14"/>
  <c r="D432" i="14"/>
  <c r="C432" i="14"/>
  <c r="K431" i="14"/>
  <c r="J431" i="14"/>
  <c r="I431" i="14"/>
  <c r="H431" i="14"/>
  <c r="G431" i="14"/>
  <c r="F431" i="14"/>
  <c r="E431" i="14"/>
  <c r="D431" i="14"/>
  <c r="C431" i="14"/>
  <c r="K430" i="14"/>
  <c r="J430" i="14"/>
  <c r="I430" i="14"/>
  <c r="H430" i="14"/>
  <c r="G430" i="14"/>
  <c r="F430" i="14"/>
  <c r="E430" i="14"/>
  <c r="D430" i="14"/>
  <c r="C430" i="14"/>
  <c r="K429" i="14"/>
  <c r="J429" i="14"/>
  <c r="I429" i="14"/>
  <c r="H429" i="14"/>
  <c r="G429" i="14"/>
  <c r="F429" i="14"/>
  <c r="E429" i="14"/>
  <c r="D429" i="14"/>
  <c r="C429" i="14"/>
  <c r="K428" i="14"/>
  <c r="J428" i="14"/>
  <c r="I428" i="14"/>
  <c r="H428" i="14"/>
  <c r="G428" i="14"/>
  <c r="F428" i="14"/>
  <c r="E428" i="14"/>
  <c r="D428" i="14"/>
  <c r="C428" i="14"/>
  <c r="K427" i="14"/>
  <c r="J427" i="14"/>
  <c r="I427" i="14"/>
  <c r="H427" i="14"/>
  <c r="G427" i="14"/>
  <c r="F427" i="14"/>
  <c r="E427" i="14"/>
  <c r="D427" i="14"/>
  <c r="C427" i="14"/>
  <c r="K426" i="14"/>
  <c r="J426" i="14"/>
  <c r="I426" i="14"/>
  <c r="H426" i="14"/>
  <c r="G426" i="14"/>
  <c r="F426" i="14"/>
  <c r="E426" i="14"/>
  <c r="D426" i="14"/>
  <c r="C426" i="14"/>
  <c r="K425" i="14"/>
  <c r="J425" i="14"/>
  <c r="I425" i="14"/>
  <c r="H425" i="14"/>
  <c r="G425" i="14"/>
  <c r="F425" i="14"/>
  <c r="E425" i="14"/>
  <c r="D425" i="14"/>
  <c r="C425" i="14"/>
  <c r="K424" i="14"/>
  <c r="J424" i="14"/>
  <c r="I424" i="14"/>
  <c r="H424" i="14"/>
  <c r="G424" i="14"/>
  <c r="F424" i="14"/>
  <c r="E424" i="14"/>
  <c r="D424" i="14"/>
  <c r="C424" i="14"/>
  <c r="B424" i="14"/>
  <c r="K423" i="14"/>
  <c r="J423" i="14"/>
  <c r="I423" i="14"/>
  <c r="H423" i="14"/>
  <c r="G423" i="14"/>
  <c r="F423" i="14"/>
  <c r="E423" i="14"/>
  <c r="D423" i="14"/>
  <c r="C423" i="14"/>
  <c r="B423" i="14"/>
  <c r="K422" i="14"/>
  <c r="J422" i="14"/>
  <c r="I422" i="14"/>
  <c r="H422" i="14"/>
  <c r="G422" i="14"/>
  <c r="F422" i="14"/>
  <c r="E422" i="14"/>
  <c r="D422" i="14"/>
  <c r="C422" i="14"/>
  <c r="K421" i="14"/>
  <c r="J421" i="14"/>
  <c r="I421" i="14"/>
  <c r="H421" i="14"/>
  <c r="G421" i="14"/>
  <c r="F421" i="14"/>
  <c r="E421" i="14"/>
  <c r="D421" i="14"/>
  <c r="C421" i="14"/>
  <c r="K420" i="14"/>
  <c r="J420" i="14"/>
  <c r="I420" i="14"/>
  <c r="H420" i="14"/>
  <c r="G420" i="14"/>
  <c r="F420" i="14"/>
  <c r="E420" i="14"/>
  <c r="D420" i="14"/>
  <c r="C420" i="14"/>
  <c r="K419" i="14"/>
  <c r="J419" i="14"/>
  <c r="I419" i="14"/>
  <c r="H419" i="14"/>
  <c r="G419" i="14"/>
  <c r="F419" i="14"/>
  <c r="E419" i="14"/>
  <c r="D419" i="14"/>
  <c r="C419" i="14"/>
  <c r="K418" i="14"/>
  <c r="J418" i="14"/>
  <c r="I418" i="14"/>
  <c r="H418" i="14"/>
  <c r="G418" i="14"/>
  <c r="F418" i="14"/>
  <c r="E418" i="14"/>
  <c r="D418" i="14"/>
  <c r="C418" i="14"/>
  <c r="K417" i="14"/>
  <c r="J417" i="14"/>
  <c r="I417" i="14"/>
  <c r="H417" i="14"/>
  <c r="G417" i="14"/>
  <c r="F417" i="14"/>
  <c r="E417" i="14"/>
  <c r="D417" i="14"/>
  <c r="C417" i="14"/>
  <c r="K416" i="14"/>
  <c r="J416" i="14"/>
  <c r="I416" i="14"/>
  <c r="H416" i="14"/>
  <c r="G416" i="14"/>
  <c r="F416" i="14"/>
  <c r="E416" i="14"/>
  <c r="D416" i="14"/>
  <c r="C416" i="14"/>
  <c r="K415" i="14"/>
  <c r="J415" i="14"/>
  <c r="I415" i="14"/>
  <c r="H415" i="14"/>
  <c r="G415" i="14"/>
  <c r="F415" i="14"/>
  <c r="E415" i="14"/>
  <c r="D415" i="14"/>
  <c r="C415" i="14"/>
  <c r="K414" i="14"/>
  <c r="J414" i="14"/>
  <c r="I414" i="14"/>
  <c r="H414" i="14"/>
  <c r="G414" i="14"/>
  <c r="F414" i="14"/>
  <c r="E414" i="14"/>
  <c r="D414" i="14"/>
  <c r="C414" i="14"/>
  <c r="K413" i="14"/>
  <c r="J413" i="14"/>
  <c r="I413" i="14"/>
  <c r="H413" i="14"/>
  <c r="G413" i="14"/>
  <c r="F413" i="14"/>
  <c r="E413" i="14"/>
  <c r="D413" i="14"/>
  <c r="C413" i="14"/>
  <c r="K412" i="14"/>
  <c r="J412" i="14"/>
  <c r="I412" i="14"/>
  <c r="H412" i="14"/>
  <c r="G412" i="14"/>
  <c r="F412" i="14"/>
  <c r="E412" i="14"/>
  <c r="D412" i="14"/>
  <c r="C412" i="14"/>
  <c r="B412" i="14"/>
  <c r="K411" i="14"/>
  <c r="J411" i="14"/>
  <c r="I411" i="14"/>
  <c r="H411" i="14"/>
  <c r="G411" i="14"/>
  <c r="F411" i="14"/>
  <c r="E411" i="14"/>
  <c r="D411" i="14"/>
  <c r="C411" i="14"/>
  <c r="B411" i="14"/>
  <c r="K410" i="14"/>
  <c r="J410" i="14"/>
  <c r="I410" i="14"/>
  <c r="H410" i="14"/>
  <c r="G410" i="14"/>
  <c r="F410" i="14"/>
  <c r="E410" i="14"/>
  <c r="D410" i="14"/>
  <c r="C410" i="14"/>
  <c r="K409" i="14"/>
  <c r="J409" i="14"/>
  <c r="I409" i="14"/>
  <c r="H409" i="14"/>
  <c r="G409" i="14"/>
  <c r="F409" i="14"/>
  <c r="E409" i="14"/>
  <c r="D409" i="14"/>
  <c r="C409" i="14"/>
  <c r="K408" i="14"/>
  <c r="J408" i="14"/>
  <c r="I408" i="14"/>
  <c r="H408" i="14"/>
  <c r="G408" i="14"/>
  <c r="F408" i="14"/>
  <c r="E408" i="14"/>
  <c r="D408" i="14"/>
  <c r="C408" i="14"/>
  <c r="K407" i="14"/>
  <c r="J407" i="14"/>
  <c r="I407" i="14"/>
  <c r="H407" i="14"/>
  <c r="G407" i="14"/>
  <c r="F407" i="14"/>
  <c r="E407" i="14"/>
  <c r="D407" i="14"/>
  <c r="C407" i="14"/>
  <c r="K406" i="14"/>
  <c r="J406" i="14"/>
  <c r="I406" i="14"/>
  <c r="H406" i="14"/>
  <c r="G406" i="14"/>
  <c r="F406" i="14"/>
  <c r="E406" i="14"/>
  <c r="D406" i="14"/>
  <c r="C406" i="14"/>
  <c r="K405" i="14"/>
  <c r="J405" i="14"/>
  <c r="I405" i="14"/>
  <c r="H405" i="14"/>
  <c r="G405" i="14"/>
  <c r="F405" i="14"/>
  <c r="E405" i="14"/>
  <c r="D405" i="14"/>
  <c r="C405" i="14"/>
  <c r="K404" i="14"/>
  <c r="J404" i="14"/>
  <c r="I404" i="14"/>
  <c r="H404" i="14"/>
  <c r="G404" i="14"/>
  <c r="F404" i="14"/>
  <c r="E404" i="14"/>
  <c r="D404" i="14"/>
  <c r="C404" i="14"/>
  <c r="K403" i="14"/>
  <c r="J403" i="14"/>
  <c r="I403" i="14"/>
  <c r="H403" i="14"/>
  <c r="G403" i="14"/>
  <c r="F403" i="14"/>
  <c r="E403" i="14"/>
  <c r="D403" i="14"/>
  <c r="C403" i="14"/>
  <c r="K402" i="14"/>
  <c r="J402" i="14"/>
  <c r="I402" i="14"/>
  <c r="H402" i="14"/>
  <c r="G402" i="14"/>
  <c r="F402" i="14"/>
  <c r="E402" i="14"/>
  <c r="D402" i="14"/>
  <c r="C402" i="14"/>
  <c r="K401" i="14"/>
  <c r="J401" i="14"/>
  <c r="I401" i="14"/>
  <c r="H401" i="14"/>
  <c r="G401" i="14"/>
  <c r="F401" i="14"/>
  <c r="E401" i="14"/>
  <c r="D401" i="14"/>
  <c r="C401" i="14"/>
  <c r="K400" i="14"/>
  <c r="J400" i="14"/>
  <c r="I400" i="14"/>
  <c r="H400" i="14"/>
  <c r="G400" i="14"/>
  <c r="F400" i="14"/>
  <c r="E400" i="14"/>
  <c r="D400" i="14"/>
  <c r="C400" i="14"/>
  <c r="B400" i="14"/>
  <c r="K399" i="14"/>
  <c r="J399" i="14"/>
  <c r="I399" i="14"/>
  <c r="H399" i="14"/>
  <c r="G399" i="14"/>
  <c r="F399" i="14"/>
  <c r="E399" i="14"/>
  <c r="D399" i="14"/>
  <c r="C399" i="14"/>
  <c r="B399" i="14"/>
  <c r="K398" i="14"/>
  <c r="J398" i="14"/>
  <c r="I398" i="14"/>
  <c r="H398" i="14"/>
  <c r="G398" i="14"/>
  <c r="F398" i="14"/>
  <c r="E398" i="14"/>
  <c r="D398" i="14"/>
  <c r="C398" i="14"/>
  <c r="K397" i="14"/>
  <c r="J397" i="14"/>
  <c r="I397" i="14"/>
  <c r="H397" i="14"/>
  <c r="G397" i="14"/>
  <c r="F397" i="14"/>
  <c r="E397" i="14"/>
  <c r="D397" i="14"/>
  <c r="C397" i="14"/>
  <c r="K396" i="14"/>
  <c r="J396" i="14"/>
  <c r="I396" i="14"/>
  <c r="H396" i="14"/>
  <c r="G396" i="14"/>
  <c r="F396" i="14"/>
  <c r="E396" i="14"/>
  <c r="D396" i="14"/>
  <c r="C396" i="14"/>
  <c r="K395" i="14"/>
  <c r="J395" i="14"/>
  <c r="I395" i="14"/>
  <c r="H395" i="14"/>
  <c r="G395" i="14"/>
  <c r="F395" i="14"/>
  <c r="E395" i="14"/>
  <c r="D395" i="14"/>
  <c r="C395" i="14"/>
  <c r="K394" i="14"/>
  <c r="J394" i="14"/>
  <c r="I394" i="14"/>
  <c r="H394" i="14"/>
  <c r="G394" i="14"/>
  <c r="F394" i="14"/>
  <c r="E394" i="14"/>
  <c r="D394" i="14"/>
  <c r="C394" i="14"/>
  <c r="K393" i="14"/>
  <c r="J393" i="14"/>
  <c r="I393" i="14"/>
  <c r="H393" i="14"/>
  <c r="G393" i="14"/>
  <c r="F393" i="14"/>
  <c r="E393" i="14"/>
  <c r="D393" i="14"/>
  <c r="C393" i="14"/>
  <c r="K392" i="14"/>
  <c r="J392" i="14"/>
  <c r="I392" i="14"/>
  <c r="H392" i="14"/>
  <c r="G392" i="14"/>
  <c r="F392" i="14"/>
  <c r="E392" i="14"/>
  <c r="D392" i="14"/>
  <c r="C392" i="14"/>
  <c r="K391" i="14"/>
  <c r="J391" i="14"/>
  <c r="I391" i="14"/>
  <c r="H391" i="14"/>
  <c r="G391" i="14"/>
  <c r="F391" i="14"/>
  <c r="E391" i="14"/>
  <c r="D391" i="14"/>
  <c r="C391" i="14"/>
  <c r="K390" i="14"/>
  <c r="J390" i="14"/>
  <c r="I390" i="14"/>
  <c r="H390" i="14"/>
  <c r="G390" i="14"/>
  <c r="F390" i="14"/>
  <c r="E390" i="14"/>
  <c r="D390" i="14"/>
  <c r="C390" i="14"/>
  <c r="K389" i="14"/>
  <c r="J389" i="14"/>
  <c r="I389" i="14"/>
  <c r="H389" i="14"/>
  <c r="G389" i="14"/>
  <c r="F389" i="14"/>
  <c r="E389" i="14"/>
  <c r="D389" i="14"/>
  <c r="C389" i="14"/>
  <c r="K388" i="14"/>
  <c r="J388" i="14"/>
  <c r="I388" i="14"/>
  <c r="H388" i="14"/>
  <c r="G388" i="14"/>
  <c r="F388" i="14"/>
  <c r="E388" i="14"/>
  <c r="D388" i="14"/>
  <c r="C388" i="14"/>
  <c r="B388" i="14"/>
  <c r="K387" i="14"/>
  <c r="J387" i="14"/>
  <c r="I387" i="14"/>
  <c r="H387" i="14"/>
  <c r="G387" i="14"/>
  <c r="F387" i="14"/>
  <c r="E387" i="14"/>
  <c r="D387" i="14"/>
  <c r="C387" i="14"/>
  <c r="B387" i="14"/>
  <c r="K386" i="14"/>
  <c r="J386" i="14"/>
  <c r="I386" i="14"/>
  <c r="H386" i="14"/>
  <c r="G386" i="14"/>
  <c r="F386" i="14"/>
  <c r="E386" i="14"/>
  <c r="D386" i="14"/>
  <c r="C386" i="14"/>
  <c r="K385" i="14"/>
  <c r="J385" i="14"/>
  <c r="I385" i="14"/>
  <c r="H385" i="14"/>
  <c r="G385" i="14"/>
  <c r="F385" i="14"/>
  <c r="E385" i="14"/>
  <c r="D385" i="14"/>
  <c r="C385" i="14"/>
  <c r="K384" i="14"/>
  <c r="J384" i="14"/>
  <c r="I384" i="14"/>
  <c r="H384" i="14"/>
  <c r="G384" i="14"/>
  <c r="F384" i="14"/>
  <c r="E384" i="14"/>
  <c r="D384" i="14"/>
  <c r="C384" i="14"/>
  <c r="K383" i="14"/>
  <c r="J383" i="14"/>
  <c r="I383" i="14"/>
  <c r="H383" i="14"/>
  <c r="G383" i="14"/>
  <c r="F383" i="14"/>
  <c r="E383" i="14"/>
  <c r="D383" i="14"/>
  <c r="C383" i="14"/>
  <c r="K382" i="14"/>
  <c r="J382" i="14"/>
  <c r="I382" i="14"/>
  <c r="H382" i="14"/>
  <c r="G382" i="14"/>
  <c r="F382" i="14"/>
  <c r="E382" i="14"/>
  <c r="D382" i="14"/>
  <c r="C382" i="14"/>
  <c r="K381" i="14"/>
  <c r="J381" i="14"/>
  <c r="I381" i="14"/>
  <c r="H381" i="14"/>
  <c r="G381" i="14"/>
  <c r="F381" i="14"/>
  <c r="E381" i="14"/>
  <c r="D381" i="14"/>
  <c r="C381" i="14"/>
  <c r="K380" i="14"/>
  <c r="J380" i="14"/>
  <c r="I380" i="14"/>
  <c r="H380" i="14"/>
  <c r="G380" i="14"/>
  <c r="F380" i="14"/>
  <c r="E380" i="14"/>
  <c r="D380" i="14"/>
  <c r="C380" i="14"/>
  <c r="K379" i="14"/>
  <c r="J379" i="14"/>
  <c r="I379" i="14"/>
  <c r="H379" i="14"/>
  <c r="G379" i="14"/>
  <c r="F379" i="14"/>
  <c r="E379" i="14"/>
  <c r="D379" i="14"/>
  <c r="C379" i="14"/>
  <c r="K378" i="14"/>
  <c r="J378" i="14"/>
  <c r="I378" i="14"/>
  <c r="H378" i="14"/>
  <c r="G378" i="14"/>
  <c r="F378" i="14"/>
  <c r="E378" i="14"/>
  <c r="D378" i="14"/>
  <c r="C378" i="14"/>
  <c r="K377" i="14"/>
  <c r="J377" i="14"/>
  <c r="I377" i="14"/>
  <c r="H377" i="14"/>
  <c r="G377" i="14"/>
  <c r="F377" i="14"/>
  <c r="E377" i="14"/>
  <c r="D377" i="14"/>
  <c r="C377" i="14"/>
  <c r="K376" i="14"/>
  <c r="J376" i="14"/>
  <c r="I376" i="14"/>
  <c r="H376" i="14"/>
  <c r="G376" i="14"/>
  <c r="F376" i="14"/>
  <c r="E376" i="14"/>
  <c r="D376" i="14"/>
  <c r="C376" i="14"/>
  <c r="B376" i="14"/>
  <c r="K375" i="14"/>
  <c r="J375" i="14"/>
  <c r="I375" i="14"/>
  <c r="H375" i="14"/>
  <c r="G375" i="14"/>
  <c r="F375" i="14"/>
  <c r="E375" i="14"/>
  <c r="D375" i="14"/>
  <c r="C375" i="14"/>
  <c r="B375" i="14"/>
  <c r="K374" i="14"/>
  <c r="J374" i="14"/>
  <c r="I374" i="14"/>
  <c r="H374" i="14"/>
  <c r="G374" i="14"/>
  <c r="F374" i="14"/>
  <c r="E374" i="14"/>
  <c r="D374" i="14"/>
  <c r="C374" i="14"/>
  <c r="K373" i="14"/>
  <c r="J373" i="14"/>
  <c r="I373" i="14"/>
  <c r="H373" i="14"/>
  <c r="G373" i="14"/>
  <c r="F373" i="14"/>
  <c r="E373" i="14"/>
  <c r="D373" i="14"/>
  <c r="C373" i="14"/>
  <c r="K372" i="14"/>
  <c r="J372" i="14"/>
  <c r="I372" i="14"/>
  <c r="H372" i="14"/>
  <c r="G372" i="14"/>
  <c r="F372" i="14"/>
  <c r="E372" i="14"/>
  <c r="D372" i="14"/>
  <c r="C372" i="14"/>
  <c r="K371" i="14"/>
  <c r="J371" i="14"/>
  <c r="I371" i="14"/>
  <c r="H371" i="14"/>
  <c r="G371" i="14"/>
  <c r="F371" i="14"/>
  <c r="E371" i="14"/>
  <c r="D371" i="14"/>
  <c r="C371" i="14"/>
  <c r="K370" i="14"/>
  <c r="J370" i="14"/>
  <c r="I370" i="14"/>
  <c r="H370" i="14"/>
  <c r="G370" i="14"/>
  <c r="F370" i="14"/>
  <c r="E370" i="14"/>
  <c r="D370" i="14"/>
  <c r="C370" i="14"/>
  <c r="K369" i="14"/>
  <c r="J369" i="14"/>
  <c r="I369" i="14"/>
  <c r="H369" i="14"/>
  <c r="G369" i="14"/>
  <c r="F369" i="14"/>
  <c r="E369" i="14"/>
  <c r="D369" i="14"/>
  <c r="C369" i="14"/>
  <c r="K368" i="14"/>
  <c r="J368" i="14"/>
  <c r="I368" i="14"/>
  <c r="H368" i="14"/>
  <c r="G368" i="14"/>
  <c r="F368" i="14"/>
  <c r="E368" i="14"/>
  <c r="D368" i="14"/>
  <c r="C368" i="14"/>
  <c r="K367" i="14"/>
  <c r="J367" i="14"/>
  <c r="I367" i="14"/>
  <c r="H367" i="14"/>
  <c r="G367" i="14"/>
  <c r="F367" i="14"/>
  <c r="E367" i="14"/>
  <c r="D367" i="14"/>
  <c r="C367" i="14"/>
  <c r="K366" i="14"/>
  <c r="J366" i="14"/>
  <c r="I366" i="14"/>
  <c r="H366" i="14"/>
  <c r="G366" i="14"/>
  <c r="F366" i="14"/>
  <c r="E366" i="14"/>
  <c r="D366" i="14"/>
  <c r="C366" i="14"/>
  <c r="K365" i="14"/>
  <c r="J365" i="14"/>
  <c r="I365" i="14"/>
  <c r="H365" i="14"/>
  <c r="G365" i="14"/>
  <c r="F365" i="14"/>
  <c r="E365" i="14"/>
  <c r="D365" i="14"/>
  <c r="C365" i="14"/>
  <c r="K364" i="14"/>
  <c r="J364" i="14"/>
  <c r="I364" i="14"/>
  <c r="H364" i="14"/>
  <c r="G364" i="14"/>
  <c r="F364" i="14"/>
  <c r="E364" i="14"/>
  <c r="D364" i="14"/>
  <c r="C364" i="14"/>
  <c r="B364" i="14"/>
  <c r="K363" i="14"/>
  <c r="J363" i="14"/>
  <c r="I363" i="14"/>
  <c r="H363" i="14"/>
  <c r="G363" i="14"/>
  <c r="F363" i="14"/>
  <c r="E363" i="14"/>
  <c r="D363" i="14"/>
  <c r="C363" i="14"/>
  <c r="B363" i="14"/>
  <c r="K362" i="14"/>
  <c r="J362" i="14"/>
  <c r="I362" i="14"/>
  <c r="H362" i="14"/>
  <c r="G362" i="14"/>
  <c r="F362" i="14"/>
  <c r="E362" i="14"/>
  <c r="D362" i="14"/>
  <c r="C362" i="14"/>
  <c r="K361" i="14"/>
  <c r="J361" i="14"/>
  <c r="I361" i="14"/>
  <c r="H361" i="14"/>
  <c r="G361" i="14"/>
  <c r="F361" i="14"/>
  <c r="E361" i="14"/>
  <c r="D361" i="14"/>
  <c r="C361" i="14"/>
  <c r="K360" i="14"/>
  <c r="J360" i="14"/>
  <c r="I360" i="14"/>
  <c r="H360" i="14"/>
  <c r="G360" i="14"/>
  <c r="F360" i="14"/>
  <c r="E360" i="14"/>
  <c r="D360" i="14"/>
  <c r="C360" i="14"/>
  <c r="K359" i="14"/>
  <c r="J359" i="14"/>
  <c r="I359" i="14"/>
  <c r="H359" i="14"/>
  <c r="G359" i="14"/>
  <c r="F359" i="14"/>
  <c r="E359" i="14"/>
  <c r="D359" i="14"/>
  <c r="C359" i="14"/>
  <c r="K358" i="14"/>
  <c r="J358" i="14"/>
  <c r="I358" i="14"/>
  <c r="H358" i="14"/>
  <c r="G358" i="14"/>
  <c r="F358" i="14"/>
  <c r="E358" i="14"/>
  <c r="D358" i="14"/>
  <c r="C358" i="14"/>
  <c r="K357" i="14"/>
  <c r="J357" i="14"/>
  <c r="I357" i="14"/>
  <c r="H357" i="14"/>
  <c r="G357" i="14"/>
  <c r="F357" i="14"/>
  <c r="E357" i="14"/>
  <c r="D357" i="14"/>
  <c r="C357" i="14"/>
  <c r="K356" i="14"/>
  <c r="J356" i="14"/>
  <c r="I356" i="14"/>
  <c r="H356" i="14"/>
  <c r="G356" i="14"/>
  <c r="F356" i="14"/>
  <c r="E356" i="14"/>
  <c r="D356" i="14"/>
  <c r="C356" i="14"/>
  <c r="K355" i="14"/>
  <c r="J355" i="14"/>
  <c r="I355" i="14"/>
  <c r="H355" i="14"/>
  <c r="G355" i="14"/>
  <c r="F355" i="14"/>
  <c r="E355" i="14"/>
  <c r="D355" i="14"/>
  <c r="C355" i="14"/>
  <c r="K354" i="14"/>
  <c r="J354" i="14"/>
  <c r="I354" i="14"/>
  <c r="H354" i="14"/>
  <c r="G354" i="14"/>
  <c r="F354" i="14"/>
  <c r="E354" i="14"/>
  <c r="D354" i="14"/>
  <c r="C354" i="14"/>
  <c r="K353" i="14"/>
  <c r="J353" i="14"/>
  <c r="I353" i="14"/>
  <c r="H353" i="14"/>
  <c r="G353" i="14"/>
  <c r="F353" i="14"/>
  <c r="E353" i="14"/>
  <c r="D353" i="14"/>
  <c r="C353" i="14"/>
  <c r="K352" i="14"/>
  <c r="J352" i="14"/>
  <c r="I352" i="14"/>
  <c r="H352" i="14"/>
  <c r="G352" i="14"/>
  <c r="F352" i="14"/>
  <c r="E352" i="14"/>
  <c r="D352" i="14"/>
  <c r="C352" i="14"/>
  <c r="B352" i="14"/>
  <c r="K351" i="14"/>
  <c r="J351" i="14"/>
  <c r="I351" i="14"/>
  <c r="H351" i="14"/>
  <c r="G351" i="14"/>
  <c r="F351" i="14"/>
  <c r="E351" i="14"/>
  <c r="D351" i="14"/>
  <c r="C351" i="14"/>
  <c r="B351" i="14"/>
  <c r="K350" i="14"/>
  <c r="J350" i="14"/>
  <c r="I350" i="14"/>
  <c r="H350" i="14"/>
  <c r="G350" i="14"/>
  <c r="F350" i="14"/>
  <c r="E350" i="14"/>
  <c r="D350" i="14"/>
  <c r="C350" i="14"/>
  <c r="K349" i="14"/>
  <c r="J349" i="14"/>
  <c r="I349" i="14"/>
  <c r="H349" i="14"/>
  <c r="G349" i="14"/>
  <c r="F349" i="14"/>
  <c r="E349" i="14"/>
  <c r="D349" i="14"/>
  <c r="C349" i="14"/>
  <c r="K348" i="14"/>
  <c r="J348" i="14"/>
  <c r="I348" i="14"/>
  <c r="H348" i="14"/>
  <c r="G348" i="14"/>
  <c r="F348" i="14"/>
  <c r="E348" i="14"/>
  <c r="D348" i="14"/>
  <c r="C348" i="14"/>
  <c r="K347" i="14"/>
  <c r="J347" i="14"/>
  <c r="I347" i="14"/>
  <c r="H347" i="14"/>
  <c r="G347" i="14"/>
  <c r="F347" i="14"/>
  <c r="E347" i="14"/>
  <c r="D347" i="14"/>
  <c r="C347" i="14"/>
  <c r="K346" i="14"/>
  <c r="J346" i="14"/>
  <c r="I346" i="14"/>
  <c r="H346" i="14"/>
  <c r="G346" i="14"/>
  <c r="F346" i="14"/>
  <c r="E346" i="14"/>
  <c r="D346" i="14"/>
  <c r="C346" i="14"/>
  <c r="K345" i="14"/>
  <c r="J345" i="14"/>
  <c r="I345" i="14"/>
  <c r="H345" i="14"/>
  <c r="G345" i="14"/>
  <c r="F345" i="14"/>
  <c r="E345" i="14"/>
  <c r="D345" i="14"/>
  <c r="C345" i="14"/>
  <c r="K344" i="14"/>
  <c r="J344" i="14"/>
  <c r="I344" i="14"/>
  <c r="H344" i="14"/>
  <c r="G344" i="14"/>
  <c r="F344" i="14"/>
  <c r="E344" i="14"/>
  <c r="D344" i="14"/>
  <c r="C344" i="14"/>
  <c r="K343" i="14"/>
  <c r="J343" i="14"/>
  <c r="I343" i="14"/>
  <c r="H343" i="14"/>
  <c r="G343" i="14"/>
  <c r="F343" i="14"/>
  <c r="E343" i="14"/>
  <c r="D343" i="14"/>
  <c r="C343" i="14"/>
  <c r="K342" i="14"/>
  <c r="J342" i="14"/>
  <c r="I342" i="14"/>
  <c r="H342" i="14"/>
  <c r="G342" i="14"/>
  <c r="F342" i="14"/>
  <c r="E342" i="14"/>
  <c r="D342" i="14"/>
  <c r="C342" i="14"/>
  <c r="K341" i="14"/>
  <c r="J341" i="14"/>
  <c r="I341" i="14"/>
  <c r="H341" i="14"/>
  <c r="G341" i="14"/>
  <c r="F341" i="14"/>
  <c r="E341" i="14"/>
  <c r="D341" i="14"/>
  <c r="C341" i="14"/>
  <c r="K340" i="14"/>
  <c r="J340" i="14"/>
  <c r="I340" i="14"/>
  <c r="H340" i="14"/>
  <c r="G340" i="14"/>
  <c r="F340" i="14"/>
  <c r="E340" i="14"/>
  <c r="D340" i="14"/>
  <c r="C340" i="14"/>
  <c r="B340" i="14"/>
  <c r="K339" i="14"/>
  <c r="J339" i="14"/>
  <c r="I339" i="14"/>
  <c r="H339" i="14"/>
  <c r="G339" i="14"/>
  <c r="F339" i="14"/>
  <c r="E339" i="14"/>
  <c r="D339" i="14"/>
  <c r="C339" i="14"/>
  <c r="B339" i="14"/>
  <c r="K338" i="14"/>
  <c r="J338" i="14"/>
  <c r="I338" i="14"/>
  <c r="H338" i="14"/>
  <c r="G338" i="14"/>
  <c r="F338" i="14"/>
  <c r="E338" i="14"/>
  <c r="D338" i="14"/>
  <c r="C338" i="14"/>
  <c r="K337" i="14"/>
  <c r="J337" i="14"/>
  <c r="I337" i="14"/>
  <c r="H337" i="14"/>
  <c r="G337" i="14"/>
  <c r="F337" i="14"/>
  <c r="E337" i="14"/>
  <c r="D337" i="14"/>
  <c r="C337" i="14"/>
  <c r="K336" i="14"/>
  <c r="J336" i="14"/>
  <c r="I336" i="14"/>
  <c r="H336" i="14"/>
  <c r="G336" i="14"/>
  <c r="F336" i="14"/>
  <c r="E336" i="14"/>
  <c r="D336" i="14"/>
  <c r="C336" i="14"/>
  <c r="K335" i="14"/>
  <c r="J335" i="14"/>
  <c r="I335" i="14"/>
  <c r="H335" i="14"/>
  <c r="G335" i="14"/>
  <c r="F335" i="14"/>
  <c r="E335" i="14"/>
  <c r="D335" i="14"/>
  <c r="C335" i="14"/>
  <c r="K334" i="14"/>
  <c r="J334" i="14"/>
  <c r="I334" i="14"/>
  <c r="H334" i="14"/>
  <c r="G334" i="14"/>
  <c r="F334" i="14"/>
  <c r="E334" i="14"/>
  <c r="D334" i="14"/>
  <c r="C334" i="14"/>
  <c r="K333" i="14"/>
  <c r="J333" i="14"/>
  <c r="I333" i="14"/>
  <c r="H333" i="14"/>
  <c r="G333" i="14"/>
  <c r="F333" i="14"/>
  <c r="E333" i="14"/>
  <c r="D333" i="14"/>
  <c r="C333" i="14"/>
  <c r="K332" i="14"/>
  <c r="J332" i="14"/>
  <c r="I332" i="14"/>
  <c r="H332" i="14"/>
  <c r="G332" i="14"/>
  <c r="F332" i="14"/>
  <c r="E332" i="14"/>
  <c r="D332" i="14"/>
  <c r="C332" i="14"/>
  <c r="K331" i="14"/>
  <c r="J331" i="14"/>
  <c r="I331" i="14"/>
  <c r="H331" i="14"/>
  <c r="G331" i="14"/>
  <c r="F331" i="14"/>
  <c r="E331" i="14"/>
  <c r="D331" i="14"/>
  <c r="C331" i="14"/>
  <c r="K330" i="14"/>
  <c r="J330" i="14"/>
  <c r="I330" i="14"/>
  <c r="H330" i="14"/>
  <c r="G330" i="14"/>
  <c r="F330" i="14"/>
  <c r="E330" i="14"/>
  <c r="D330" i="14"/>
  <c r="C330" i="14"/>
  <c r="K329" i="14"/>
  <c r="J329" i="14"/>
  <c r="I329" i="14"/>
  <c r="H329" i="14"/>
  <c r="G329" i="14"/>
  <c r="F329" i="14"/>
  <c r="E329" i="14"/>
  <c r="D329" i="14"/>
  <c r="C329" i="14"/>
  <c r="K328" i="14"/>
  <c r="J328" i="14"/>
  <c r="I328" i="14"/>
  <c r="H328" i="14"/>
  <c r="G328" i="14"/>
  <c r="F328" i="14"/>
  <c r="E328" i="14"/>
  <c r="D328" i="14"/>
  <c r="C328" i="14"/>
  <c r="B328" i="14"/>
  <c r="K327" i="14"/>
  <c r="J327" i="14"/>
  <c r="I327" i="14"/>
  <c r="H327" i="14"/>
  <c r="G327" i="14"/>
  <c r="F327" i="14"/>
  <c r="E327" i="14"/>
  <c r="D327" i="14"/>
  <c r="C327" i="14"/>
  <c r="B327" i="14"/>
  <c r="K326" i="14"/>
  <c r="J326" i="14"/>
  <c r="I326" i="14"/>
  <c r="H326" i="14"/>
  <c r="G326" i="14"/>
  <c r="F326" i="14"/>
  <c r="E326" i="14"/>
  <c r="D326" i="14"/>
  <c r="C326" i="14"/>
  <c r="K325" i="14"/>
  <c r="J325" i="14"/>
  <c r="I325" i="14"/>
  <c r="H325" i="14"/>
  <c r="G325" i="14"/>
  <c r="F325" i="14"/>
  <c r="E325" i="14"/>
  <c r="D325" i="14"/>
  <c r="C325" i="14"/>
  <c r="K324" i="14"/>
  <c r="J324" i="14"/>
  <c r="I324" i="14"/>
  <c r="H324" i="14"/>
  <c r="G324" i="14"/>
  <c r="F324" i="14"/>
  <c r="E324" i="14"/>
  <c r="D324" i="14"/>
  <c r="C324" i="14"/>
  <c r="K323" i="14"/>
  <c r="J323" i="14"/>
  <c r="I323" i="14"/>
  <c r="H323" i="14"/>
  <c r="G323" i="14"/>
  <c r="F323" i="14"/>
  <c r="E323" i="14"/>
  <c r="D323" i="14"/>
  <c r="C323" i="14"/>
  <c r="K322" i="14"/>
  <c r="J322" i="14"/>
  <c r="I322" i="14"/>
  <c r="H322" i="14"/>
  <c r="G322" i="14"/>
  <c r="F322" i="14"/>
  <c r="E322" i="14"/>
  <c r="D322" i="14"/>
  <c r="C322" i="14"/>
  <c r="K321" i="14"/>
  <c r="J321" i="14"/>
  <c r="I321" i="14"/>
  <c r="H321" i="14"/>
  <c r="G321" i="14"/>
  <c r="F321" i="14"/>
  <c r="E321" i="14"/>
  <c r="D321" i="14"/>
  <c r="C321" i="14"/>
  <c r="K320" i="14"/>
  <c r="J320" i="14"/>
  <c r="I320" i="14"/>
  <c r="H320" i="14"/>
  <c r="G320" i="14"/>
  <c r="F320" i="14"/>
  <c r="E320" i="14"/>
  <c r="D320" i="14"/>
  <c r="C320" i="14"/>
  <c r="K319" i="14"/>
  <c r="J319" i="14"/>
  <c r="I319" i="14"/>
  <c r="H319" i="14"/>
  <c r="G319" i="14"/>
  <c r="F319" i="14"/>
  <c r="E319" i="14"/>
  <c r="D319" i="14"/>
  <c r="C319" i="14"/>
  <c r="K318" i="14"/>
  <c r="J318" i="14"/>
  <c r="I318" i="14"/>
  <c r="H318" i="14"/>
  <c r="G318" i="14"/>
  <c r="F318" i="14"/>
  <c r="E318" i="14"/>
  <c r="D318" i="14"/>
  <c r="C318" i="14"/>
  <c r="K317" i="14"/>
  <c r="J317" i="14"/>
  <c r="I317" i="14"/>
  <c r="H317" i="14"/>
  <c r="G317" i="14"/>
  <c r="F317" i="14"/>
  <c r="E317" i="14"/>
  <c r="D317" i="14"/>
  <c r="C317" i="14"/>
  <c r="K316" i="14"/>
  <c r="J316" i="14"/>
  <c r="I316" i="14"/>
  <c r="H316" i="14"/>
  <c r="G316" i="14"/>
  <c r="F316" i="14"/>
  <c r="E316" i="14"/>
  <c r="D316" i="14"/>
  <c r="C316" i="14"/>
  <c r="B316" i="14"/>
  <c r="K315" i="14"/>
  <c r="J315" i="14"/>
  <c r="I315" i="14"/>
  <c r="H315" i="14"/>
  <c r="G315" i="14"/>
  <c r="F315" i="14"/>
  <c r="E315" i="14"/>
  <c r="D315" i="14"/>
  <c r="C315" i="14"/>
  <c r="B315" i="14"/>
  <c r="K314" i="14"/>
  <c r="J314" i="14"/>
  <c r="I314" i="14"/>
  <c r="H314" i="14"/>
  <c r="G314" i="14"/>
  <c r="F314" i="14"/>
  <c r="E314" i="14"/>
  <c r="D314" i="14"/>
  <c r="C314" i="14"/>
  <c r="K313" i="14"/>
  <c r="J313" i="14"/>
  <c r="I313" i="14"/>
  <c r="H313" i="14"/>
  <c r="G313" i="14"/>
  <c r="F313" i="14"/>
  <c r="E313" i="14"/>
  <c r="D313" i="14"/>
  <c r="C313" i="14"/>
  <c r="K312" i="14"/>
  <c r="J312" i="14"/>
  <c r="I312" i="14"/>
  <c r="H312" i="14"/>
  <c r="G312" i="14"/>
  <c r="F312" i="14"/>
  <c r="E312" i="14"/>
  <c r="D312" i="14"/>
  <c r="C312" i="14"/>
  <c r="K311" i="14"/>
  <c r="J311" i="14"/>
  <c r="I311" i="14"/>
  <c r="H311" i="14"/>
  <c r="G311" i="14"/>
  <c r="F311" i="14"/>
  <c r="E311" i="14"/>
  <c r="D311" i="14"/>
  <c r="C311" i="14"/>
  <c r="K310" i="14"/>
  <c r="J310" i="14"/>
  <c r="I310" i="14"/>
  <c r="H310" i="14"/>
  <c r="G310" i="14"/>
  <c r="F310" i="14"/>
  <c r="E310" i="14"/>
  <c r="D310" i="14"/>
  <c r="C310" i="14"/>
  <c r="K309" i="14"/>
  <c r="J309" i="14"/>
  <c r="I309" i="14"/>
  <c r="H309" i="14"/>
  <c r="G309" i="14"/>
  <c r="F309" i="14"/>
  <c r="E309" i="14"/>
  <c r="D309" i="14"/>
  <c r="C309" i="14"/>
  <c r="K308" i="14"/>
  <c r="J308" i="14"/>
  <c r="I308" i="14"/>
  <c r="H308" i="14"/>
  <c r="G308" i="14"/>
  <c r="F308" i="14"/>
  <c r="E308" i="14"/>
  <c r="D308" i="14"/>
  <c r="C308" i="14"/>
  <c r="K307" i="14"/>
  <c r="J307" i="14"/>
  <c r="I307" i="14"/>
  <c r="H307" i="14"/>
  <c r="G307" i="14"/>
  <c r="F307" i="14"/>
  <c r="E307" i="14"/>
  <c r="D307" i="14"/>
  <c r="C307" i="14"/>
  <c r="K306" i="14"/>
  <c r="J306" i="14"/>
  <c r="I306" i="14"/>
  <c r="H306" i="14"/>
  <c r="G306" i="14"/>
  <c r="F306" i="14"/>
  <c r="E306" i="14"/>
  <c r="D306" i="14"/>
  <c r="C306" i="14"/>
  <c r="K305" i="14"/>
  <c r="J305" i="14"/>
  <c r="I305" i="14"/>
  <c r="H305" i="14"/>
  <c r="G305" i="14"/>
  <c r="F305" i="14"/>
  <c r="E305" i="14"/>
  <c r="D305" i="14"/>
  <c r="C305" i="14"/>
  <c r="K304" i="14"/>
  <c r="J304" i="14"/>
  <c r="I304" i="14"/>
  <c r="H304" i="14"/>
  <c r="G304" i="14"/>
  <c r="F304" i="14"/>
  <c r="E304" i="14"/>
  <c r="D304" i="14"/>
  <c r="C304" i="14"/>
  <c r="B304" i="14"/>
  <c r="K303" i="14"/>
  <c r="J303" i="14"/>
  <c r="I303" i="14"/>
  <c r="H303" i="14"/>
  <c r="G303" i="14"/>
  <c r="F303" i="14"/>
  <c r="E303" i="14"/>
  <c r="D303" i="14"/>
  <c r="C303" i="14"/>
  <c r="B303" i="14"/>
  <c r="K302" i="14"/>
  <c r="J302" i="14"/>
  <c r="I302" i="14"/>
  <c r="H302" i="14"/>
  <c r="G302" i="14"/>
  <c r="F302" i="14"/>
  <c r="E302" i="14"/>
  <c r="D302" i="14"/>
  <c r="C302" i="14"/>
  <c r="K301" i="14"/>
  <c r="J301" i="14"/>
  <c r="I301" i="14"/>
  <c r="H301" i="14"/>
  <c r="G301" i="14"/>
  <c r="F301" i="14"/>
  <c r="E301" i="14"/>
  <c r="D301" i="14"/>
  <c r="C301" i="14"/>
  <c r="K300" i="14"/>
  <c r="J300" i="14"/>
  <c r="I300" i="14"/>
  <c r="H300" i="14"/>
  <c r="G300" i="14"/>
  <c r="F300" i="14"/>
  <c r="E300" i="14"/>
  <c r="D300" i="14"/>
  <c r="C300" i="14"/>
  <c r="K299" i="14"/>
  <c r="J299" i="14"/>
  <c r="I299" i="14"/>
  <c r="H299" i="14"/>
  <c r="G299" i="14"/>
  <c r="F299" i="14"/>
  <c r="E299" i="14"/>
  <c r="D299" i="14"/>
  <c r="C299" i="14"/>
  <c r="K298" i="14"/>
  <c r="J298" i="14"/>
  <c r="I298" i="14"/>
  <c r="H298" i="14"/>
  <c r="G298" i="14"/>
  <c r="F298" i="14"/>
  <c r="E298" i="14"/>
  <c r="D298" i="14"/>
  <c r="C298" i="14"/>
  <c r="K297" i="14"/>
  <c r="J297" i="14"/>
  <c r="I297" i="14"/>
  <c r="H297" i="14"/>
  <c r="G297" i="14"/>
  <c r="F297" i="14"/>
  <c r="E297" i="14"/>
  <c r="D297" i="14"/>
  <c r="C297" i="14"/>
  <c r="K296" i="14"/>
  <c r="J296" i="14"/>
  <c r="I296" i="14"/>
  <c r="H296" i="14"/>
  <c r="G296" i="14"/>
  <c r="F296" i="14"/>
  <c r="E296" i="14"/>
  <c r="D296" i="14"/>
  <c r="C296" i="14"/>
  <c r="K295" i="14"/>
  <c r="J295" i="14"/>
  <c r="I295" i="14"/>
  <c r="H295" i="14"/>
  <c r="G295" i="14"/>
  <c r="F295" i="14"/>
  <c r="E295" i="14"/>
  <c r="D295" i="14"/>
  <c r="C295" i="14"/>
  <c r="K294" i="14"/>
  <c r="J294" i="14"/>
  <c r="I294" i="14"/>
  <c r="H294" i="14"/>
  <c r="G294" i="14"/>
  <c r="F294" i="14"/>
  <c r="E294" i="14"/>
  <c r="D294" i="14"/>
  <c r="C294" i="14"/>
  <c r="K293" i="14"/>
  <c r="J293" i="14"/>
  <c r="I293" i="14"/>
  <c r="H293" i="14"/>
  <c r="G293" i="14"/>
  <c r="F293" i="14"/>
  <c r="E293" i="14"/>
  <c r="D293" i="14"/>
  <c r="C293" i="14"/>
  <c r="K292" i="14"/>
  <c r="J292" i="14"/>
  <c r="I292" i="14"/>
  <c r="H292" i="14"/>
  <c r="G292" i="14"/>
  <c r="F292" i="14"/>
  <c r="E292" i="14"/>
  <c r="D292" i="14"/>
  <c r="C292" i="14"/>
  <c r="B292" i="14"/>
  <c r="K291" i="14"/>
  <c r="J291" i="14"/>
  <c r="I291" i="14"/>
  <c r="H291" i="14"/>
  <c r="G291" i="14"/>
  <c r="F291" i="14"/>
  <c r="E291" i="14"/>
  <c r="D291" i="14"/>
  <c r="C291" i="14"/>
  <c r="B291" i="14"/>
  <c r="K290" i="14"/>
  <c r="J290" i="14"/>
  <c r="I290" i="14"/>
  <c r="H290" i="14"/>
  <c r="G290" i="14"/>
  <c r="F290" i="14"/>
  <c r="E290" i="14"/>
  <c r="D290" i="14"/>
  <c r="C290" i="14"/>
  <c r="K289" i="14"/>
  <c r="J289" i="14"/>
  <c r="I289" i="14"/>
  <c r="H289" i="14"/>
  <c r="G289" i="14"/>
  <c r="F289" i="14"/>
  <c r="E289" i="14"/>
  <c r="D289" i="14"/>
  <c r="C289" i="14"/>
  <c r="K288" i="14"/>
  <c r="J288" i="14"/>
  <c r="I288" i="14"/>
  <c r="H288" i="14"/>
  <c r="G288" i="14"/>
  <c r="F288" i="14"/>
  <c r="E288" i="14"/>
  <c r="D288" i="14"/>
  <c r="C288" i="14"/>
  <c r="K287" i="14"/>
  <c r="J287" i="14"/>
  <c r="I287" i="14"/>
  <c r="H287" i="14"/>
  <c r="G287" i="14"/>
  <c r="F287" i="14"/>
  <c r="E287" i="14"/>
  <c r="D287" i="14"/>
  <c r="C287" i="14"/>
  <c r="K286" i="14"/>
  <c r="J286" i="14"/>
  <c r="I286" i="14"/>
  <c r="H286" i="14"/>
  <c r="G286" i="14"/>
  <c r="F286" i="14"/>
  <c r="E286" i="14"/>
  <c r="D286" i="14"/>
  <c r="C286" i="14"/>
  <c r="K285" i="14"/>
  <c r="J285" i="14"/>
  <c r="I285" i="14"/>
  <c r="H285" i="14"/>
  <c r="G285" i="14"/>
  <c r="F285" i="14"/>
  <c r="E285" i="14"/>
  <c r="D285" i="14"/>
  <c r="C285" i="14"/>
  <c r="K284" i="14"/>
  <c r="J284" i="14"/>
  <c r="I284" i="14"/>
  <c r="H284" i="14"/>
  <c r="G284" i="14"/>
  <c r="F284" i="14"/>
  <c r="E284" i="14"/>
  <c r="D284" i="14"/>
  <c r="C284" i="14"/>
  <c r="K283" i="14"/>
  <c r="J283" i="14"/>
  <c r="I283" i="14"/>
  <c r="H283" i="14"/>
  <c r="G283" i="14"/>
  <c r="F283" i="14"/>
  <c r="E283" i="14"/>
  <c r="D283" i="14"/>
  <c r="C283" i="14"/>
  <c r="K282" i="14"/>
  <c r="J282" i="14"/>
  <c r="I282" i="14"/>
  <c r="H282" i="14"/>
  <c r="G282" i="14"/>
  <c r="F282" i="14"/>
  <c r="E282" i="14"/>
  <c r="D282" i="14"/>
  <c r="C282" i="14"/>
  <c r="K281" i="14"/>
  <c r="J281" i="14"/>
  <c r="I281" i="14"/>
  <c r="H281" i="14"/>
  <c r="G281" i="14"/>
  <c r="F281" i="14"/>
  <c r="E281" i="14"/>
  <c r="D281" i="14"/>
  <c r="C281" i="14"/>
  <c r="K280" i="14"/>
  <c r="J280" i="14"/>
  <c r="I280" i="14"/>
  <c r="H280" i="14"/>
  <c r="G280" i="14"/>
  <c r="F280" i="14"/>
  <c r="E280" i="14"/>
  <c r="D280" i="14"/>
  <c r="C280" i="14"/>
  <c r="B280" i="14"/>
  <c r="K279" i="14"/>
  <c r="J279" i="14"/>
  <c r="I279" i="14"/>
  <c r="H279" i="14"/>
  <c r="G279" i="14"/>
  <c r="F279" i="14"/>
  <c r="E279" i="14"/>
  <c r="D279" i="14"/>
  <c r="C279" i="14"/>
  <c r="B279" i="14"/>
  <c r="K278" i="14"/>
  <c r="J278" i="14"/>
  <c r="I278" i="14"/>
  <c r="H278" i="14"/>
  <c r="G278" i="14"/>
  <c r="F278" i="14"/>
  <c r="E278" i="14"/>
  <c r="D278" i="14"/>
  <c r="C278" i="14"/>
  <c r="K277" i="14"/>
  <c r="J277" i="14"/>
  <c r="I277" i="14"/>
  <c r="H277" i="14"/>
  <c r="G277" i="14"/>
  <c r="F277" i="14"/>
  <c r="E277" i="14"/>
  <c r="D277" i="14"/>
  <c r="C277" i="14"/>
  <c r="K276" i="14"/>
  <c r="J276" i="14"/>
  <c r="I276" i="14"/>
  <c r="H276" i="14"/>
  <c r="G276" i="14"/>
  <c r="F276" i="14"/>
  <c r="E276" i="14"/>
  <c r="D276" i="14"/>
  <c r="C276" i="14"/>
  <c r="K275" i="14"/>
  <c r="J275" i="14"/>
  <c r="I275" i="14"/>
  <c r="H275" i="14"/>
  <c r="G275" i="14"/>
  <c r="F275" i="14"/>
  <c r="E275" i="14"/>
  <c r="D275" i="14"/>
  <c r="C275" i="14"/>
  <c r="K274" i="14"/>
  <c r="J274" i="14"/>
  <c r="I274" i="14"/>
  <c r="H274" i="14"/>
  <c r="G274" i="14"/>
  <c r="F274" i="14"/>
  <c r="E274" i="14"/>
  <c r="D274" i="14"/>
  <c r="C274" i="14"/>
  <c r="K273" i="14"/>
  <c r="J273" i="14"/>
  <c r="I273" i="14"/>
  <c r="H273" i="14"/>
  <c r="G273" i="14"/>
  <c r="F273" i="14"/>
  <c r="E273" i="14"/>
  <c r="D273" i="14"/>
  <c r="C273" i="14"/>
  <c r="K272" i="14"/>
  <c r="J272" i="14"/>
  <c r="I272" i="14"/>
  <c r="H272" i="14"/>
  <c r="G272" i="14"/>
  <c r="F272" i="14"/>
  <c r="E272" i="14"/>
  <c r="D272" i="14"/>
  <c r="C272" i="14"/>
  <c r="K271" i="14"/>
  <c r="J271" i="14"/>
  <c r="I271" i="14"/>
  <c r="H271" i="14"/>
  <c r="G271" i="14"/>
  <c r="F271" i="14"/>
  <c r="E271" i="14"/>
  <c r="D271" i="14"/>
  <c r="C271" i="14"/>
  <c r="K270" i="14"/>
  <c r="J270" i="14"/>
  <c r="I270" i="14"/>
  <c r="H270" i="14"/>
  <c r="G270" i="14"/>
  <c r="F270" i="14"/>
  <c r="E270" i="14"/>
  <c r="D270" i="14"/>
  <c r="C270" i="14"/>
  <c r="K269" i="14"/>
  <c r="J269" i="14"/>
  <c r="I269" i="14"/>
  <c r="H269" i="14"/>
  <c r="G269" i="14"/>
  <c r="F269" i="14"/>
  <c r="E269" i="14"/>
  <c r="D269" i="14"/>
  <c r="C269" i="14"/>
  <c r="K268" i="14"/>
  <c r="J268" i="14"/>
  <c r="I268" i="14"/>
  <c r="H268" i="14"/>
  <c r="G268" i="14"/>
  <c r="F268" i="14"/>
  <c r="E268" i="14"/>
  <c r="D268" i="14"/>
  <c r="C268" i="14"/>
  <c r="B268" i="14"/>
  <c r="K267" i="14"/>
  <c r="J267" i="14"/>
  <c r="I267" i="14"/>
  <c r="H267" i="14"/>
  <c r="G267" i="14"/>
  <c r="F267" i="14"/>
  <c r="E267" i="14"/>
  <c r="D267" i="14"/>
  <c r="C267" i="14"/>
  <c r="B267" i="14"/>
  <c r="K266" i="14"/>
  <c r="J266" i="14"/>
  <c r="I266" i="14"/>
  <c r="H266" i="14"/>
  <c r="G266" i="14"/>
  <c r="F266" i="14"/>
  <c r="E266" i="14"/>
  <c r="D266" i="14"/>
  <c r="C266" i="14"/>
  <c r="K265" i="14"/>
  <c r="J265" i="14"/>
  <c r="I265" i="14"/>
  <c r="H265" i="14"/>
  <c r="G265" i="14"/>
  <c r="F265" i="14"/>
  <c r="E265" i="14"/>
  <c r="D265" i="14"/>
  <c r="C265" i="14"/>
  <c r="K264" i="14"/>
  <c r="J264" i="14"/>
  <c r="I264" i="14"/>
  <c r="H264" i="14"/>
  <c r="G264" i="14"/>
  <c r="F264" i="14"/>
  <c r="E264" i="14"/>
  <c r="D264" i="14"/>
  <c r="C264" i="14"/>
  <c r="K263" i="14"/>
  <c r="J263" i="14"/>
  <c r="I263" i="14"/>
  <c r="H263" i="14"/>
  <c r="G263" i="14"/>
  <c r="F263" i="14"/>
  <c r="E263" i="14"/>
  <c r="D263" i="14"/>
  <c r="C263" i="14"/>
  <c r="K262" i="14"/>
  <c r="J262" i="14"/>
  <c r="I262" i="14"/>
  <c r="H262" i="14"/>
  <c r="G262" i="14"/>
  <c r="F262" i="14"/>
  <c r="E262" i="14"/>
  <c r="D262" i="14"/>
  <c r="C262" i="14"/>
  <c r="K261" i="14"/>
  <c r="J261" i="14"/>
  <c r="I261" i="14"/>
  <c r="H261" i="14"/>
  <c r="G261" i="14"/>
  <c r="F261" i="14"/>
  <c r="E261" i="14"/>
  <c r="D261" i="14"/>
  <c r="C261" i="14"/>
  <c r="K260" i="14"/>
  <c r="J260" i="14"/>
  <c r="I260" i="14"/>
  <c r="H260" i="14"/>
  <c r="G260" i="14"/>
  <c r="F260" i="14"/>
  <c r="E260" i="14"/>
  <c r="D260" i="14"/>
  <c r="C260" i="14"/>
  <c r="K259" i="14"/>
  <c r="J259" i="14"/>
  <c r="I259" i="14"/>
  <c r="H259" i="14"/>
  <c r="G259" i="14"/>
  <c r="F259" i="14"/>
  <c r="E259" i="14"/>
  <c r="D259" i="14"/>
  <c r="C259" i="14"/>
  <c r="K258" i="14"/>
  <c r="J258" i="14"/>
  <c r="I258" i="14"/>
  <c r="H258" i="14"/>
  <c r="G258" i="14"/>
  <c r="F258" i="14"/>
  <c r="E258" i="14"/>
  <c r="D258" i="14"/>
  <c r="C258" i="14"/>
  <c r="K257" i="14"/>
  <c r="J257" i="14"/>
  <c r="I257" i="14"/>
  <c r="H257" i="14"/>
  <c r="G257" i="14"/>
  <c r="F257" i="14"/>
  <c r="E257" i="14"/>
  <c r="D257" i="14"/>
  <c r="C257" i="14"/>
  <c r="K256" i="14"/>
  <c r="J256" i="14"/>
  <c r="I256" i="14"/>
  <c r="H256" i="14"/>
  <c r="G256" i="14"/>
  <c r="F256" i="14"/>
  <c r="E256" i="14"/>
  <c r="D256" i="14"/>
  <c r="C256" i="14"/>
  <c r="B256" i="14"/>
  <c r="K255" i="14"/>
  <c r="J255" i="14"/>
  <c r="I255" i="14"/>
  <c r="H255" i="14"/>
  <c r="G255" i="14"/>
  <c r="F255" i="14"/>
  <c r="E255" i="14"/>
  <c r="D255" i="14"/>
  <c r="C255" i="14"/>
  <c r="B255" i="14"/>
  <c r="K254" i="14"/>
  <c r="J254" i="14"/>
  <c r="I254" i="14"/>
  <c r="H254" i="14"/>
  <c r="G254" i="14"/>
  <c r="F254" i="14"/>
  <c r="E254" i="14"/>
  <c r="D254" i="14"/>
  <c r="C254" i="14"/>
  <c r="K253" i="14"/>
  <c r="J253" i="14"/>
  <c r="I253" i="14"/>
  <c r="H253" i="14"/>
  <c r="G253" i="14"/>
  <c r="F253" i="14"/>
  <c r="E253" i="14"/>
  <c r="D253" i="14"/>
  <c r="C253" i="14"/>
  <c r="K252" i="14"/>
  <c r="J252" i="14"/>
  <c r="I252" i="14"/>
  <c r="H252" i="14"/>
  <c r="G252" i="14"/>
  <c r="F252" i="14"/>
  <c r="E252" i="14"/>
  <c r="D252" i="14"/>
  <c r="C252" i="14"/>
  <c r="K251" i="14"/>
  <c r="J251" i="14"/>
  <c r="I251" i="14"/>
  <c r="H251" i="14"/>
  <c r="G251" i="14"/>
  <c r="F251" i="14"/>
  <c r="E251" i="14"/>
  <c r="D251" i="14"/>
  <c r="C251" i="14"/>
  <c r="K250" i="14"/>
  <c r="J250" i="14"/>
  <c r="I250" i="14"/>
  <c r="H250" i="14"/>
  <c r="G250" i="14"/>
  <c r="F250" i="14"/>
  <c r="E250" i="14"/>
  <c r="D250" i="14"/>
  <c r="C250" i="14"/>
  <c r="K249" i="14"/>
  <c r="J249" i="14"/>
  <c r="I249" i="14"/>
  <c r="H249" i="14"/>
  <c r="G249" i="14"/>
  <c r="F249" i="14"/>
  <c r="E249" i="14"/>
  <c r="D249" i="14"/>
  <c r="C249" i="14"/>
  <c r="K248" i="14"/>
  <c r="J248" i="14"/>
  <c r="I248" i="14"/>
  <c r="H248" i="14"/>
  <c r="G248" i="14"/>
  <c r="F248" i="14"/>
  <c r="E248" i="14"/>
  <c r="D248" i="14"/>
  <c r="C248" i="14"/>
  <c r="K247" i="14"/>
  <c r="J247" i="14"/>
  <c r="I247" i="14"/>
  <c r="H247" i="14"/>
  <c r="G247" i="14"/>
  <c r="F247" i="14"/>
  <c r="E247" i="14"/>
  <c r="D247" i="14"/>
  <c r="C247" i="14"/>
  <c r="K246" i="14"/>
  <c r="J246" i="14"/>
  <c r="I246" i="14"/>
  <c r="H246" i="14"/>
  <c r="G246" i="14"/>
  <c r="F246" i="14"/>
  <c r="E246" i="14"/>
  <c r="D246" i="14"/>
  <c r="C246" i="14"/>
  <c r="K245" i="14"/>
  <c r="J245" i="14"/>
  <c r="I245" i="14"/>
  <c r="H245" i="14"/>
  <c r="G245" i="14"/>
  <c r="F245" i="14"/>
  <c r="E245" i="14"/>
  <c r="D245" i="14"/>
  <c r="C245" i="14"/>
  <c r="K244" i="14"/>
  <c r="J244" i="14"/>
  <c r="I244" i="14"/>
  <c r="H244" i="14"/>
  <c r="G244" i="14"/>
  <c r="F244" i="14"/>
  <c r="E244" i="14"/>
  <c r="D244" i="14"/>
  <c r="C244" i="14"/>
  <c r="B244" i="14"/>
  <c r="K243" i="14"/>
  <c r="J243" i="14"/>
  <c r="I243" i="14"/>
  <c r="H243" i="14"/>
  <c r="G243" i="14"/>
  <c r="F243" i="14"/>
  <c r="E243" i="14"/>
  <c r="D243" i="14"/>
  <c r="C243" i="14"/>
  <c r="B243" i="14"/>
  <c r="K242" i="14"/>
  <c r="J242" i="14"/>
  <c r="I242" i="14"/>
  <c r="H242" i="14"/>
  <c r="G242" i="14"/>
  <c r="F242" i="14"/>
  <c r="E242" i="14"/>
  <c r="D242" i="14"/>
  <c r="C242" i="14"/>
  <c r="K241" i="14"/>
  <c r="J241" i="14"/>
  <c r="I241" i="14"/>
  <c r="H241" i="14"/>
  <c r="G241" i="14"/>
  <c r="F241" i="14"/>
  <c r="E241" i="14"/>
  <c r="D241" i="14"/>
  <c r="C241" i="14"/>
  <c r="K240" i="14"/>
  <c r="J240" i="14"/>
  <c r="I240" i="14"/>
  <c r="H240" i="14"/>
  <c r="G240" i="14"/>
  <c r="F240" i="14"/>
  <c r="E240" i="14"/>
  <c r="D240" i="14"/>
  <c r="C240" i="14"/>
  <c r="K239" i="14"/>
  <c r="J239" i="14"/>
  <c r="I239" i="14"/>
  <c r="H239" i="14"/>
  <c r="G239" i="14"/>
  <c r="F239" i="14"/>
  <c r="E239" i="14"/>
  <c r="D239" i="14"/>
  <c r="C239" i="14"/>
  <c r="K238" i="14"/>
  <c r="J238" i="14"/>
  <c r="I238" i="14"/>
  <c r="H238" i="14"/>
  <c r="G238" i="14"/>
  <c r="F238" i="14"/>
  <c r="E238" i="14"/>
  <c r="D238" i="14"/>
  <c r="C238" i="14"/>
  <c r="K237" i="14"/>
  <c r="J237" i="14"/>
  <c r="I237" i="14"/>
  <c r="H237" i="14"/>
  <c r="G237" i="14"/>
  <c r="F237" i="14"/>
  <c r="E237" i="14"/>
  <c r="D237" i="14"/>
  <c r="C237" i="14"/>
  <c r="K236" i="14"/>
  <c r="J236" i="14"/>
  <c r="I236" i="14"/>
  <c r="H236" i="14"/>
  <c r="G236" i="14"/>
  <c r="F236" i="14"/>
  <c r="E236" i="14"/>
  <c r="D236" i="14"/>
  <c r="C236" i="14"/>
  <c r="K235" i="14"/>
  <c r="J235" i="14"/>
  <c r="I235" i="14"/>
  <c r="H235" i="14"/>
  <c r="G235" i="14"/>
  <c r="F235" i="14"/>
  <c r="E235" i="14"/>
  <c r="D235" i="14"/>
  <c r="C235" i="14"/>
  <c r="K234" i="14"/>
  <c r="J234" i="14"/>
  <c r="I234" i="14"/>
  <c r="H234" i="14"/>
  <c r="G234" i="14"/>
  <c r="F234" i="14"/>
  <c r="E234" i="14"/>
  <c r="D234" i="14"/>
  <c r="C234" i="14"/>
  <c r="K233" i="14"/>
  <c r="J233" i="14"/>
  <c r="I233" i="14"/>
  <c r="H233" i="14"/>
  <c r="G233" i="14"/>
  <c r="F233" i="14"/>
  <c r="E233" i="14"/>
  <c r="D233" i="14"/>
  <c r="C233" i="14"/>
  <c r="K232" i="14"/>
  <c r="J232" i="14"/>
  <c r="I232" i="14"/>
  <c r="H232" i="14"/>
  <c r="G232" i="14"/>
  <c r="F232" i="14"/>
  <c r="E232" i="14"/>
  <c r="D232" i="14"/>
  <c r="C232" i="14"/>
  <c r="B232" i="14"/>
  <c r="K231" i="14"/>
  <c r="J231" i="14"/>
  <c r="I231" i="14"/>
  <c r="H231" i="14"/>
  <c r="G231" i="14"/>
  <c r="F231" i="14"/>
  <c r="E231" i="14"/>
  <c r="D231" i="14"/>
  <c r="C231" i="14"/>
  <c r="B231" i="14"/>
  <c r="K230" i="14"/>
  <c r="J230" i="14"/>
  <c r="I230" i="14"/>
  <c r="H230" i="14"/>
  <c r="G230" i="14"/>
  <c r="F230" i="14"/>
  <c r="E230" i="14"/>
  <c r="D230" i="14"/>
  <c r="C230" i="14"/>
  <c r="K229" i="14"/>
  <c r="J229" i="14"/>
  <c r="I229" i="14"/>
  <c r="H229" i="14"/>
  <c r="G229" i="14"/>
  <c r="F229" i="14"/>
  <c r="E229" i="14"/>
  <c r="D229" i="14"/>
  <c r="C229" i="14"/>
  <c r="K228" i="14"/>
  <c r="J228" i="14"/>
  <c r="I228" i="14"/>
  <c r="H228" i="14"/>
  <c r="G228" i="14"/>
  <c r="F228" i="14"/>
  <c r="E228" i="14"/>
  <c r="D228" i="14"/>
  <c r="C228" i="14"/>
  <c r="K227" i="14"/>
  <c r="J227" i="14"/>
  <c r="I227" i="14"/>
  <c r="H227" i="14"/>
  <c r="G227" i="14"/>
  <c r="F227" i="14"/>
  <c r="E227" i="14"/>
  <c r="D227" i="14"/>
  <c r="C227" i="14"/>
  <c r="K226" i="14"/>
  <c r="J226" i="14"/>
  <c r="I226" i="14"/>
  <c r="H226" i="14"/>
  <c r="G226" i="14"/>
  <c r="F226" i="14"/>
  <c r="E226" i="14"/>
  <c r="D226" i="14"/>
  <c r="C226" i="14"/>
  <c r="K225" i="14"/>
  <c r="J225" i="14"/>
  <c r="I225" i="14"/>
  <c r="H225" i="14"/>
  <c r="G225" i="14"/>
  <c r="F225" i="14"/>
  <c r="E225" i="14"/>
  <c r="D225" i="14"/>
  <c r="C225" i="14"/>
  <c r="K224" i="14"/>
  <c r="J224" i="14"/>
  <c r="I224" i="14"/>
  <c r="H224" i="14"/>
  <c r="G224" i="14"/>
  <c r="F224" i="14"/>
  <c r="E224" i="14"/>
  <c r="D224" i="14"/>
  <c r="C224" i="14"/>
  <c r="K223" i="14"/>
  <c r="J223" i="14"/>
  <c r="I223" i="14"/>
  <c r="H223" i="14"/>
  <c r="G223" i="14"/>
  <c r="F223" i="14"/>
  <c r="E223" i="14"/>
  <c r="D223" i="14"/>
  <c r="C223" i="14"/>
  <c r="K222" i="14"/>
  <c r="J222" i="14"/>
  <c r="I222" i="14"/>
  <c r="H222" i="14"/>
  <c r="G222" i="14"/>
  <c r="F222" i="14"/>
  <c r="E222" i="14"/>
  <c r="D222" i="14"/>
  <c r="C222" i="14"/>
  <c r="K221" i="14"/>
  <c r="J221" i="14"/>
  <c r="I221" i="14"/>
  <c r="H221" i="14"/>
  <c r="G221" i="14"/>
  <c r="F221" i="14"/>
  <c r="E221" i="14"/>
  <c r="D221" i="14"/>
  <c r="C221" i="14"/>
  <c r="K220" i="14"/>
  <c r="J220" i="14"/>
  <c r="I220" i="14"/>
  <c r="H220" i="14"/>
  <c r="G220" i="14"/>
  <c r="F220" i="14"/>
  <c r="E220" i="14"/>
  <c r="D220" i="14"/>
  <c r="C220" i="14"/>
  <c r="B220" i="14"/>
  <c r="K219" i="14"/>
  <c r="J219" i="14"/>
  <c r="I219" i="14"/>
  <c r="H219" i="14"/>
  <c r="G219" i="14"/>
  <c r="F219" i="14"/>
  <c r="E219" i="14"/>
  <c r="D219" i="14"/>
  <c r="C219" i="14"/>
  <c r="B219" i="14"/>
  <c r="K218" i="14"/>
  <c r="J218" i="14"/>
  <c r="I218" i="14"/>
  <c r="H218" i="14"/>
  <c r="G218" i="14"/>
  <c r="F218" i="14"/>
  <c r="E218" i="14"/>
  <c r="D218" i="14"/>
  <c r="C218" i="14"/>
  <c r="K217" i="14"/>
  <c r="J217" i="14"/>
  <c r="I217" i="14"/>
  <c r="H217" i="14"/>
  <c r="G217" i="14"/>
  <c r="F217" i="14"/>
  <c r="E217" i="14"/>
  <c r="D217" i="14"/>
  <c r="C217" i="14"/>
  <c r="K216" i="14"/>
  <c r="J216" i="14"/>
  <c r="I216" i="14"/>
  <c r="H216" i="14"/>
  <c r="G216" i="14"/>
  <c r="F216" i="14"/>
  <c r="E216" i="14"/>
  <c r="D216" i="14"/>
  <c r="C216" i="14"/>
  <c r="K215" i="14"/>
  <c r="J215" i="14"/>
  <c r="I215" i="14"/>
  <c r="H215" i="14"/>
  <c r="G215" i="14"/>
  <c r="F215" i="14"/>
  <c r="E215" i="14"/>
  <c r="D215" i="14"/>
  <c r="C215" i="14"/>
  <c r="K214" i="14"/>
  <c r="J214" i="14"/>
  <c r="I214" i="14"/>
  <c r="H214" i="14"/>
  <c r="G214" i="14"/>
  <c r="F214" i="14"/>
  <c r="E214" i="14"/>
  <c r="D214" i="14"/>
  <c r="C214" i="14"/>
  <c r="K213" i="14"/>
  <c r="J213" i="14"/>
  <c r="I213" i="14"/>
  <c r="H213" i="14"/>
  <c r="G213" i="14"/>
  <c r="F213" i="14"/>
  <c r="E213" i="14"/>
  <c r="D213" i="14"/>
  <c r="C213" i="14"/>
  <c r="K212" i="14"/>
  <c r="J212" i="14"/>
  <c r="I212" i="14"/>
  <c r="H212" i="14"/>
  <c r="G212" i="14"/>
  <c r="F212" i="14"/>
  <c r="E212" i="14"/>
  <c r="D212" i="14"/>
  <c r="C212" i="14"/>
  <c r="K211" i="14"/>
  <c r="J211" i="14"/>
  <c r="I211" i="14"/>
  <c r="H211" i="14"/>
  <c r="G211" i="14"/>
  <c r="F211" i="14"/>
  <c r="E211" i="14"/>
  <c r="D211" i="14"/>
  <c r="C211" i="14"/>
  <c r="K210" i="14"/>
  <c r="J210" i="14"/>
  <c r="I210" i="14"/>
  <c r="H210" i="14"/>
  <c r="G210" i="14"/>
  <c r="F210" i="14"/>
  <c r="E210" i="14"/>
  <c r="D210" i="14"/>
  <c r="C210" i="14"/>
  <c r="K209" i="14"/>
  <c r="J209" i="14"/>
  <c r="I209" i="14"/>
  <c r="H209" i="14"/>
  <c r="G209" i="14"/>
  <c r="F209" i="14"/>
  <c r="E209" i="14"/>
  <c r="D209" i="14"/>
  <c r="C209" i="14"/>
  <c r="K208" i="14"/>
  <c r="J208" i="14"/>
  <c r="I208" i="14"/>
  <c r="H208" i="14"/>
  <c r="G208" i="14"/>
  <c r="F208" i="14"/>
  <c r="E208" i="14"/>
  <c r="D208" i="14"/>
  <c r="C208" i="14"/>
  <c r="B208" i="14"/>
  <c r="K207" i="14"/>
  <c r="J207" i="14"/>
  <c r="I207" i="14"/>
  <c r="H207" i="14"/>
  <c r="G207" i="14"/>
  <c r="F207" i="14"/>
  <c r="E207" i="14"/>
  <c r="D207" i="14"/>
  <c r="C207" i="14"/>
  <c r="B207" i="14"/>
  <c r="K206" i="14"/>
  <c r="J206" i="14"/>
  <c r="I206" i="14"/>
  <c r="H206" i="14"/>
  <c r="G206" i="14"/>
  <c r="F206" i="14"/>
  <c r="E206" i="14"/>
  <c r="D206" i="14"/>
  <c r="C206" i="14"/>
  <c r="K205" i="14"/>
  <c r="J205" i="14"/>
  <c r="I205" i="14"/>
  <c r="H205" i="14"/>
  <c r="G205" i="14"/>
  <c r="F205" i="14"/>
  <c r="E205" i="14"/>
  <c r="D205" i="14"/>
  <c r="C205" i="14"/>
  <c r="K204" i="14"/>
  <c r="J204" i="14"/>
  <c r="I204" i="14"/>
  <c r="H204" i="14"/>
  <c r="G204" i="14"/>
  <c r="F204" i="14"/>
  <c r="E204" i="14"/>
  <c r="D204" i="14"/>
  <c r="C204" i="14"/>
  <c r="K203" i="14"/>
  <c r="J203" i="14"/>
  <c r="I203" i="14"/>
  <c r="H203" i="14"/>
  <c r="G203" i="14"/>
  <c r="F203" i="14"/>
  <c r="E203" i="14"/>
  <c r="D203" i="14"/>
  <c r="C203" i="14"/>
  <c r="K202" i="14"/>
  <c r="J202" i="14"/>
  <c r="I202" i="14"/>
  <c r="H202" i="14"/>
  <c r="G202" i="14"/>
  <c r="F202" i="14"/>
  <c r="E202" i="14"/>
  <c r="D202" i="14"/>
  <c r="C202" i="14"/>
  <c r="K201" i="14"/>
  <c r="J201" i="14"/>
  <c r="I201" i="14"/>
  <c r="H201" i="14"/>
  <c r="G201" i="14"/>
  <c r="F201" i="14"/>
  <c r="E201" i="14"/>
  <c r="D201" i="14"/>
  <c r="C201" i="14"/>
  <c r="K200" i="14"/>
  <c r="J200" i="14"/>
  <c r="I200" i="14"/>
  <c r="H200" i="14"/>
  <c r="G200" i="14"/>
  <c r="F200" i="14"/>
  <c r="E200" i="14"/>
  <c r="D200" i="14"/>
  <c r="C200" i="14"/>
  <c r="K199" i="14"/>
  <c r="J199" i="14"/>
  <c r="I199" i="14"/>
  <c r="H199" i="14"/>
  <c r="G199" i="14"/>
  <c r="F199" i="14"/>
  <c r="E199" i="14"/>
  <c r="D199" i="14"/>
  <c r="C199" i="14"/>
  <c r="K198" i="14"/>
  <c r="J198" i="14"/>
  <c r="I198" i="14"/>
  <c r="H198" i="14"/>
  <c r="G198" i="14"/>
  <c r="F198" i="14"/>
  <c r="E198" i="14"/>
  <c r="D198" i="14"/>
  <c r="C198" i="14"/>
  <c r="K197" i="14"/>
  <c r="J197" i="14"/>
  <c r="I197" i="14"/>
  <c r="H197" i="14"/>
  <c r="G197" i="14"/>
  <c r="F197" i="14"/>
  <c r="E197" i="14"/>
  <c r="D197" i="14"/>
  <c r="C197" i="14"/>
  <c r="K196" i="14"/>
  <c r="J196" i="14"/>
  <c r="I196" i="14"/>
  <c r="H196" i="14"/>
  <c r="G196" i="14"/>
  <c r="F196" i="14"/>
  <c r="E196" i="14"/>
  <c r="D196" i="14"/>
  <c r="C196" i="14"/>
  <c r="B196" i="14"/>
  <c r="K195" i="14"/>
  <c r="J195" i="14"/>
  <c r="I195" i="14"/>
  <c r="H195" i="14"/>
  <c r="G195" i="14"/>
  <c r="F195" i="14"/>
  <c r="E195" i="14"/>
  <c r="D195" i="14"/>
  <c r="C195" i="14"/>
  <c r="B195" i="14"/>
  <c r="K194" i="14"/>
  <c r="J194" i="14"/>
  <c r="I194" i="14"/>
  <c r="H194" i="14"/>
  <c r="G194" i="14"/>
  <c r="F194" i="14"/>
  <c r="E194" i="14"/>
  <c r="D194" i="14"/>
  <c r="C194" i="14"/>
  <c r="K193" i="14"/>
  <c r="J193" i="14"/>
  <c r="I193" i="14"/>
  <c r="H193" i="14"/>
  <c r="G193" i="14"/>
  <c r="F193" i="14"/>
  <c r="E193" i="14"/>
  <c r="D193" i="14"/>
  <c r="C193" i="14"/>
  <c r="K192" i="14"/>
  <c r="J192" i="14"/>
  <c r="I192" i="14"/>
  <c r="H192" i="14"/>
  <c r="G192" i="14"/>
  <c r="F192" i="14"/>
  <c r="E192" i="14"/>
  <c r="D192" i="14"/>
  <c r="C192" i="14"/>
  <c r="K191" i="14"/>
  <c r="J191" i="14"/>
  <c r="I191" i="14"/>
  <c r="H191" i="14"/>
  <c r="G191" i="14"/>
  <c r="F191" i="14"/>
  <c r="E191" i="14"/>
  <c r="D191" i="14"/>
  <c r="C191" i="14"/>
  <c r="K190" i="14"/>
  <c r="J190" i="14"/>
  <c r="I190" i="14"/>
  <c r="H190" i="14"/>
  <c r="G190" i="14"/>
  <c r="F190" i="14"/>
  <c r="E190" i="14"/>
  <c r="D190" i="14"/>
  <c r="C190" i="14"/>
  <c r="K189" i="14"/>
  <c r="J189" i="14"/>
  <c r="I189" i="14"/>
  <c r="H189" i="14"/>
  <c r="G189" i="14"/>
  <c r="F189" i="14"/>
  <c r="E189" i="14"/>
  <c r="D189" i="14"/>
  <c r="C189" i="14"/>
  <c r="K188" i="14"/>
  <c r="J188" i="14"/>
  <c r="I188" i="14"/>
  <c r="H188" i="14"/>
  <c r="G188" i="14"/>
  <c r="F188" i="14"/>
  <c r="E188" i="14"/>
  <c r="D188" i="14"/>
  <c r="C188" i="14"/>
  <c r="K187" i="14"/>
  <c r="J187" i="14"/>
  <c r="I187" i="14"/>
  <c r="H187" i="14"/>
  <c r="G187" i="14"/>
  <c r="F187" i="14"/>
  <c r="E187" i="14"/>
  <c r="D187" i="14"/>
  <c r="C187" i="14"/>
  <c r="K186" i="14"/>
  <c r="J186" i="14"/>
  <c r="I186" i="14"/>
  <c r="H186" i="14"/>
  <c r="G186" i="14"/>
  <c r="F186" i="14"/>
  <c r="E186" i="14"/>
  <c r="D186" i="14"/>
  <c r="C186" i="14"/>
  <c r="K185" i="14"/>
  <c r="J185" i="14"/>
  <c r="I185" i="14"/>
  <c r="H185" i="14"/>
  <c r="G185" i="14"/>
  <c r="F185" i="14"/>
  <c r="E185" i="14"/>
  <c r="D185" i="14"/>
  <c r="C185" i="14"/>
  <c r="K184" i="14"/>
  <c r="J184" i="14"/>
  <c r="I184" i="14"/>
  <c r="H184" i="14"/>
  <c r="G184" i="14"/>
  <c r="F184" i="14"/>
  <c r="E184" i="14"/>
  <c r="D184" i="14"/>
  <c r="C184" i="14"/>
  <c r="B184" i="14"/>
  <c r="K183" i="14"/>
  <c r="J183" i="14"/>
  <c r="I183" i="14"/>
  <c r="H183" i="14"/>
  <c r="G183" i="14"/>
  <c r="F183" i="14"/>
  <c r="E183" i="14"/>
  <c r="D183" i="14"/>
  <c r="C183" i="14"/>
  <c r="B183" i="14"/>
  <c r="K182" i="14"/>
  <c r="J182" i="14"/>
  <c r="I182" i="14"/>
  <c r="H182" i="14"/>
  <c r="G182" i="14"/>
  <c r="F182" i="14"/>
  <c r="E182" i="14"/>
  <c r="D182" i="14"/>
  <c r="C182" i="14"/>
  <c r="K181" i="14"/>
  <c r="J181" i="14"/>
  <c r="I181" i="14"/>
  <c r="H181" i="14"/>
  <c r="G181" i="14"/>
  <c r="F181" i="14"/>
  <c r="E181" i="14"/>
  <c r="D181" i="14"/>
  <c r="C181" i="14"/>
  <c r="K180" i="14"/>
  <c r="J180" i="14"/>
  <c r="I180" i="14"/>
  <c r="H180" i="14"/>
  <c r="G180" i="14"/>
  <c r="F180" i="14"/>
  <c r="E180" i="14"/>
  <c r="D180" i="14"/>
  <c r="C180" i="14"/>
  <c r="K179" i="14"/>
  <c r="J179" i="14"/>
  <c r="I179" i="14"/>
  <c r="H179" i="14"/>
  <c r="G179" i="14"/>
  <c r="F179" i="14"/>
  <c r="E179" i="14"/>
  <c r="D179" i="14"/>
  <c r="C179" i="14"/>
  <c r="K178" i="14"/>
  <c r="J178" i="14"/>
  <c r="I178" i="14"/>
  <c r="H178" i="14"/>
  <c r="G178" i="14"/>
  <c r="F178" i="14"/>
  <c r="E178" i="14"/>
  <c r="D178" i="14"/>
  <c r="C178" i="14"/>
  <c r="K177" i="14"/>
  <c r="J177" i="14"/>
  <c r="I177" i="14"/>
  <c r="H177" i="14"/>
  <c r="G177" i="14"/>
  <c r="F177" i="14"/>
  <c r="E177" i="14"/>
  <c r="D177" i="14"/>
  <c r="C177" i="14"/>
  <c r="K176" i="14"/>
  <c r="J176" i="14"/>
  <c r="I176" i="14"/>
  <c r="H176" i="14"/>
  <c r="G176" i="14"/>
  <c r="F176" i="14"/>
  <c r="E176" i="14"/>
  <c r="D176" i="14"/>
  <c r="C176" i="14"/>
  <c r="K175" i="14"/>
  <c r="J175" i="14"/>
  <c r="I175" i="14"/>
  <c r="H175" i="14"/>
  <c r="G175" i="14"/>
  <c r="F175" i="14"/>
  <c r="E175" i="14"/>
  <c r="D175" i="14"/>
  <c r="C175" i="14"/>
  <c r="K174" i="14"/>
  <c r="J174" i="14"/>
  <c r="I174" i="14"/>
  <c r="H174" i="14"/>
  <c r="G174" i="14"/>
  <c r="F174" i="14"/>
  <c r="E174" i="14"/>
  <c r="D174" i="14"/>
  <c r="C174" i="14"/>
  <c r="K173" i="14"/>
  <c r="J173" i="14"/>
  <c r="I173" i="14"/>
  <c r="H173" i="14"/>
  <c r="G173" i="14"/>
  <c r="F173" i="14"/>
  <c r="E173" i="14"/>
  <c r="D173" i="14"/>
  <c r="C173" i="14"/>
  <c r="K172" i="14"/>
  <c r="J172" i="14"/>
  <c r="I172" i="14"/>
  <c r="H172" i="14"/>
  <c r="G172" i="14"/>
  <c r="F172" i="14"/>
  <c r="E172" i="14"/>
  <c r="D172" i="14"/>
  <c r="C172" i="14"/>
  <c r="B172" i="14"/>
  <c r="K171" i="14"/>
  <c r="J171" i="14"/>
  <c r="I171" i="14"/>
  <c r="H171" i="14"/>
  <c r="G171" i="14"/>
  <c r="F171" i="14"/>
  <c r="E171" i="14"/>
  <c r="D171" i="14"/>
  <c r="C171" i="14"/>
  <c r="B171" i="14"/>
  <c r="K170" i="14"/>
  <c r="J170" i="14"/>
  <c r="I170" i="14"/>
  <c r="H170" i="14"/>
  <c r="G170" i="14"/>
  <c r="F170" i="14"/>
  <c r="E170" i="14"/>
  <c r="D170" i="14"/>
  <c r="C170" i="14"/>
  <c r="K169" i="14"/>
  <c r="J169" i="14"/>
  <c r="I169" i="14"/>
  <c r="H169" i="14"/>
  <c r="G169" i="14"/>
  <c r="F169" i="14"/>
  <c r="E169" i="14"/>
  <c r="D169" i="14"/>
  <c r="C169" i="14"/>
  <c r="K168" i="14"/>
  <c r="J168" i="14"/>
  <c r="I168" i="14"/>
  <c r="H168" i="14"/>
  <c r="G168" i="14"/>
  <c r="F168" i="14"/>
  <c r="E168" i="14"/>
  <c r="D168" i="14"/>
  <c r="C168" i="14"/>
  <c r="K167" i="14"/>
  <c r="J167" i="14"/>
  <c r="I167" i="14"/>
  <c r="H167" i="14"/>
  <c r="G167" i="14"/>
  <c r="F167" i="14"/>
  <c r="E167" i="14"/>
  <c r="D167" i="14"/>
  <c r="C167" i="14"/>
  <c r="K166" i="14"/>
  <c r="J166" i="14"/>
  <c r="I166" i="14"/>
  <c r="H166" i="14"/>
  <c r="G166" i="14"/>
  <c r="F166" i="14"/>
  <c r="E166" i="14"/>
  <c r="D166" i="14"/>
  <c r="C166" i="14"/>
  <c r="K165" i="14"/>
  <c r="J165" i="14"/>
  <c r="I165" i="14"/>
  <c r="H165" i="14"/>
  <c r="G165" i="14"/>
  <c r="F165" i="14"/>
  <c r="E165" i="14"/>
  <c r="D165" i="14"/>
  <c r="C165" i="14"/>
  <c r="K164" i="14"/>
  <c r="J164" i="14"/>
  <c r="I164" i="14"/>
  <c r="H164" i="14"/>
  <c r="G164" i="14"/>
  <c r="F164" i="14"/>
  <c r="E164" i="14"/>
  <c r="D164" i="14"/>
  <c r="C164" i="14"/>
  <c r="K163" i="14"/>
  <c r="J163" i="14"/>
  <c r="I163" i="14"/>
  <c r="H163" i="14"/>
  <c r="G163" i="14"/>
  <c r="F163" i="14"/>
  <c r="E163" i="14"/>
  <c r="D163" i="14"/>
  <c r="C163" i="14"/>
  <c r="K162" i="14"/>
  <c r="J162" i="14"/>
  <c r="I162" i="14"/>
  <c r="H162" i="14"/>
  <c r="G162" i="14"/>
  <c r="F162" i="14"/>
  <c r="E162" i="14"/>
  <c r="D162" i="14"/>
  <c r="C162" i="14"/>
  <c r="K161" i="14"/>
  <c r="J161" i="14"/>
  <c r="I161" i="14"/>
  <c r="H161" i="14"/>
  <c r="G161" i="14"/>
  <c r="F161" i="14"/>
  <c r="E161" i="14"/>
  <c r="D161" i="14"/>
  <c r="C161" i="14"/>
  <c r="K160" i="14"/>
  <c r="J160" i="14"/>
  <c r="I160" i="14"/>
  <c r="H160" i="14"/>
  <c r="G160" i="14"/>
  <c r="F160" i="14"/>
  <c r="E160" i="14"/>
  <c r="D160" i="14"/>
  <c r="C160" i="14"/>
  <c r="B160" i="14"/>
  <c r="K159" i="14"/>
  <c r="J159" i="14"/>
  <c r="I159" i="14"/>
  <c r="H159" i="14"/>
  <c r="G159" i="14"/>
  <c r="F159" i="14"/>
  <c r="E159" i="14"/>
  <c r="D159" i="14"/>
  <c r="C159" i="14"/>
  <c r="B159" i="14"/>
  <c r="K158" i="14"/>
  <c r="J158" i="14"/>
  <c r="I158" i="14"/>
  <c r="H158" i="14"/>
  <c r="G158" i="14"/>
  <c r="F158" i="14"/>
  <c r="E158" i="14"/>
  <c r="D158" i="14"/>
  <c r="C158" i="14"/>
  <c r="K157" i="14"/>
  <c r="J157" i="14"/>
  <c r="I157" i="14"/>
  <c r="H157" i="14"/>
  <c r="G157" i="14"/>
  <c r="F157" i="14"/>
  <c r="E157" i="14"/>
  <c r="D157" i="14"/>
  <c r="C157" i="14"/>
  <c r="K156" i="14"/>
  <c r="J156" i="14"/>
  <c r="I156" i="14"/>
  <c r="H156" i="14"/>
  <c r="G156" i="14"/>
  <c r="F156" i="14"/>
  <c r="E156" i="14"/>
  <c r="D156" i="14"/>
  <c r="C156" i="14"/>
  <c r="K155" i="14"/>
  <c r="J155" i="14"/>
  <c r="I155" i="14"/>
  <c r="H155" i="14"/>
  <c r="G155" i="14"/>
  <c r="F155" i="14"/>
  <c r="E155" i="14"/>
  <c r="D155" i="14"/>
  <c r="C155" i="14"/>
  <c r="K154" i="14"/>
  <c r="J154" i="14"/>
  <c r="I154" i="14"/>
  <c r="H154" i="14"/>
  <c r="G154" i="14"/>
  <c r="F154" i="14"/>
  <c r="E154" i="14"/>
  <c r="D154" i="14"/>
  <c r="C154" i="14"/>
  <c r="K153" i="14"/>
  <c r="J153" i="14"/>
  <c r="I153" i="14"/>
  <c r="H153" i="14"/>
  <c r="G153" i="14"/>
  <c r="F153" i="14"/>
  <c r="E153" i="14"/>
  <c r="D153" i="14"/>
  <c r="C153" i="14"/>
  <c r="K152" i="14"/>
  <c r="J152" i="14"/>
  <c r="I152" i="14"/>
  <c r="H152" i="14"/>
  <c r="G152" i="14"/>
  <c r="F152" i="14"/>
  <c r="E152" i="14"/>
  <c r="D152" i="14"/>
  <c r="C152" i="14"/>
  <c r="K151" i="14"/>
  <c r="J151" i="14"/>
  <c r="I151" i="14"/>
  <c r="H151" i="14"/>
  <c r="G151" i="14"/>
  <c r="F151" i="14"/>
  <c r="E151" i="14"/>
  <c r="D151" i="14"/>
  <c r="C151" i="14"/>
  <c r="K150" i="14"/>
  <c r="J150" i="14"/>
  <c r="I150" i="14"/>
  <c r="H150" i="14"/>
  <c r="G150" i="14"/>
  <c r="F150" i="14"/>
  <c r="E150" i="14"/>
  <c r="D150" i="14"/>
  <c r="C150" i="14"/>
  <c r="K149" i="14"/>
  <c r="J149" i="14"/>
  <c r="I149" i="14"/>
  <c r="H149" i="14"/>
  <c r="G149" i="14"/>
  <c r="F149" i="14"/>
  <c r="E149" i="14"/>
  <c r="D149" i="14"/>
  <c r="C149" i="14"/>
  <c r="K148" i="14"/>
  <c r="J148" i="14"/>
  <c r="I148" i="14"/>
  <c r="H148" i="14"/>
  <c r="G148" i="14"/>
  <c r="F148" i="14"/>
  <c r="E148" i="14"/>
  <c r="D148" i="14"/>
  <c r="C148" i="14"/>
  <c r="B148" i="14"/>
  <c r="K147" i="14"/>
  <c r="J147" i="14"/>
  <c r="I147" i="14"/>
  <c r="H147" i="14"/>
  <c r="G147" i="14"/>
  <c r="F147" i="14"/>
  <c r="E147" i="14"/>
  <c r="D147" i="14"/>
  <c r="C147" i="14"/>
  <c r="B147" i="14"/>
  <c r="K146" i="14"/>
  <c r="J146" i="14"/>
  <c r="I146" i="14"/>
  <c r="H146" i="14"/>
  <c r="G146" i="14"/>
  <c r="F146" i="14"/>
  <c r="E146" i="14"/>
  <c r="D146" i="14"/>
  <c r="C146" i="14"/>
  <c r="K145" i="14"/>
  <c r="J145" i="14"/>
  <c r="I145" i="14"/>
  <c r="H145" i="14"/>
  <c r="G145" i="14"/>
  <c r="F145" i="14"/>
  <c r="E145" i="14"/>
  <c r="D145" i="14"/>
  <c r="C145" i="14"/>
  <c r="K144" i="14"/>
  <c r="J144" i="14"/>
  <c r="I144" i="14"/>
  <c r="H144" i="14"/>
  <c r="G144" i="14"/>
  <c r="F144" i="14"/>
  <c r="E144" i="14"/>
  <c r="D144" i="14"/>
  <c r="C144" i="14"/>
  <c r="K143" i="14"/>
  <c r="J143" i="14"/>
  <c r="I143" i="14"/>
  <c r="H143" i="14"/>
  <c r="G143" i="14"/>
  <c r="F143" i="14"/>
  <c r="E143" i="14"/>
  <c r="D143" i="14"/>
  <c r="C143" i="14"/>
  <c r="K142" i="14"/>
  <c r="J142" i="14"/>
  <c r="I142" i="14"/>
  <c r="H142" i="14"/>
  <c r="G142" i="14"/>
  <c r="F142" i="14"/>
  <c r="E142" i="14"/>
  <c r="D142" i="14"/>
  <c r="C142" i="14"/>
  <c r="K141" i="14"/>
  <c r="J141" i="14"/>
  <c r="I141" i="14"/>
  <c r="H141" i="14"/>
  <c r="G141" i="14"/>
  <c r="F141" i="14"/>
  <c r="E141" i="14"/>
  <c r="D141" i="14"/>
  <c r="C141" i="14"/>
  <c r="K140" i="14"/>
  <c r="J140" i="14"/>
  <c r="I140" i="14"/>
  <c r="H140" i="14"/>
  <c r="G140" i="14"/>
  <c r="F140" i="14"/>
  <c r="E140" i="14"/>
  <c r="D140" i="14"/>
  <c r="C140" i="14"/>
  <c r="K139" i="14"/>
  <c r="J139" i="14"/>
  <c r="I139" i="14"/>
  <c r="H139" i="14"/>
  <c r="G139" i="14"/>
  <c r="F139" i="14"/>
  <c r="E139" i="14"/>
  <c r="D139" i="14"/>
  <c r="C139" i="14"/>
  <c r="K138" i="14"/>
  <c r="J138" i="14"/>
  <c r="I138" i="14"/>
  <c r="H138" i="14"/>
  <c r="G138" i="14"/>
  <c r="F138" i="14"/>
  <c r="E138" i="14"/>
  <c r="D138" i="14"/>
  <c r="C138" i="14"/>
  <c r="K137" i="14"/>
  <c r="J137" i="14"/>
  <c r="I137" i="14"/>
  <c r="H137" i="14"/>
  <c r="G137" i="14"/>
  <c r="F137" i="14"/>
  <c r="E137" i="14"/>
  <c r="D137" i="14"/>
  <c r="C137" i="14"/>
  <c r="K136" i="14"/>
  <c r="J136" i="14"/>
  <c r="I136" i="14"/>
  <c r="H136" i="14"/>
  <c r="G136" i="14"/>
  <c r="F136" i="14"/>
  <c r="E136" i="14"/>
  <c r="D136" i="14"/>
  <c r="C136" i="14"/>
  <c r="B136" i="14"/>
  <c r="K135" i="14"/>
  <c r="J135" i="14"/>
  <c r="I135" i="14"/>
  <c r="H135" i="14"/>
  <c r="G135" i="14"/>
  <c r="F135" i="14"/>
  <c r="E135" i="14"/>
  <c r="D135" i="14"/>
  <c r="C135" i="14"/>
  <c r="B135" i="14"/>
  <c r="K134" i="14"/>
  <c r="J134" i="14"/>
  <c r="I134" i="14"/>
  <c r="H134" i="14"/>
  <c r="G134" i="14"/>
  <c r="F134" i="14"/>
  <c r="E134" i="14"/>
  <c r="D134" i="14"/>
  <c r="C134" i="14"/>
  <c r="K133" i="14"/>
  <c r="J133" i="14"/>
  <c r="I133" i="14"/>
  <c r="H133" i="14"/>
  <c r="G133" i="14"/>
  <c r="F133" i="14"/>
  <c r="E133" i="14"/>
  <c r="D133" i="14"/>
  <c r="C133" i="14"/>
  <c r="K132" i="14"/>
  <c r="J132" i="14"/>
  <c r="I132" i="14"/>
  <c r="H132" i="14"/>
  <c r="G132" i="14"/>
  <c r="F132" i="14"/>
  <c r="E132" i="14"/>
  <c r="D132" i="14"/>
  <c r="C132" i="14"/>
  <c r="K131" i="14"/>
  <c r="J131" i="14"/>
  <c r="I131" i="14"/>
  <c r="H131" i="14"/>
  <c r="G131" i="14"/>
  <c r="F131" i="14"/>
  <c r="E131" i="14"/>
  <c r="D131" i="14"/>
  <c r="C131" i="14"/>
  <c r="K130" i="14"/>
  <c r="J130" i="14"/>
  <c r="I130" i="14"/>
  <c r="H130" i="14"/>
  <c r="G130" i="14"/>
  <c r="F130" i="14"/>
  <c r="E130" i="14"/>
  <c r="D130" i="14"/>
  <c r="C130" i="14"/>
  <c r="K129" i="14"/>
  <c r="J129" i="14"/>
  <c r="I129" i="14"/>
  <c r="H129" i="14"/>
  <c r="G129" i="14"/>
  <c r="F129" i="14"/>
  <c r="E129" i="14"/>
  <c r="D129" i="14"/>
  <c r="C129" i="14"/>
  <c r="K128" i="14"/>
  <c r="J128" i="14"/>
  <c r="I128" i="14"/>
  <c r="H128" i="14"/>
  <c r="G128" i="14"/>
  <c r="F128" i="14"/>
  <c r="E128" i="14"/>
  <c r="D128" i="14"/>
  <c r="C128" i="14"/>
  <c r="K127" i="14"/>
  <c r="J127" i="14"/>
  <c r="I127" i="14"/>
  <c r="H127" i="14"/>
  <c r="G127" i="14"/>
  <c r="F127" i="14"/>
  <c r="E127" i="14"/>
  <c r="D127" i="14"/>
  <c r="C127" i="14"/>
  <c r="K126" i="14"/>
  <c r="J126" i="14"/>
  <c r="I126" i="14"/>
  <c r="H126" i="14"/>
  <c r="G126" i="14"/>
  <c r="F126" i="14"/>
  <c r="E126" i="14"/>
  <c r="D126" i="14"/>
  <c r="C126" i="14"/>
  <c r="K125" i="14"/>
  <c r="J125" i="14"/>
  <c r="I125" i="14"/>
  <c r="H125" i="14"/>
  <c r="G125" i="14"/>
  <c r="F125" i="14"/>
  <c r="E125" i="14"/>
  <c r="D125" i="14"/>
  <c r="C125" i="14"/>
  <c r="K124" i="14"/>
  <c r="J124" i="14"/>
  <c r="I124" i="14"/>
  <c r="H124" i="14"/>
  <c r="G124" i="14"/>
  <c r="F124" i="14"/>
  <c r="E124" i="14"/>
  <c r="D124" i="14"/>
  <c r="C124" i="14"/>
  <c r="B124" i="14"/>
  <c r="K123" i="14"/>
  <c r="J123" i="14"/>
  <c r="I123" i="14"/>
  <c r="H123" i="14"/>
  <c r="G123" i="14"/>
  <c r="F123" i="14"/>
  <c r="E123" i="14"/>
  <c r="D123" i="14"/>
  <c r="C123" i="14"/>
  <c r="B123" i="14"/>
  <c r="K122" i="14"/>
  <c r="J122" i="14"/>
  <c r="I122" i="14"/>
  <c r="H122" i="14"/>
  <c r="G122" i="14"/>
  <c r="F122" i="14"/>
  <c r="E122" i="14"/>
  <c r="D122" i="14"/>
  <c r="C122" i="14"/>
  <c r="K121" i="14"/>
  <c r="J121" i="14"/>
  <c r="I121" i="14"/>
  <c r="H121" i="14"/>
  <c r="G121" i="14"/>
  <c r="F121" i="14"/>
  <c r="E121" i="14"/>
  <c r="D121" i="14"/>
  <c r="C121" i="14"/>
  <c r="K120" i="14"/>
  <c r="J120" i="14"/>
  <c r="I120" i="14"/>
  <c r="H120" i="14"/>
  <c r="G120" i="14"/>
  <c r="F120" i="14"/>
  <c r="E120" i="14"/>
  <c r="D120" i="14"/>
  <c r="C120" i="14"/>
  <c r="K119" i="14"/>
  <c r="J119" i="14"/>
  <c r="I119" i="14"/>
  <c r="H119" i="14"/>
  <c r="G119" i="14"/>
  <c r="F119" i="14"/>
  <c r="E119" i="14"/>
  <c r="D119" i="14"/>
  <c r="C119" i="14"/>
  <c r="K118" i="14"/>
  <c r="J118" i="14"/>
  <c r="I118" i="14"/>
  <c r="H118" i="14"/>
  <c r="G118" i="14"/>
  <c r="F118" i="14"/>
  <c r="E118" i="14"/>
  <c r="D118" i="14"/>
  <c r="C118" i="14"/>
  <c r="K117" i="14"/>
  <c r="J117" i="14"/>
  <c r="I117" i="14"/>
  <c r="H117" i="14"/>
  <c r="G117" i="14"/>
  <c r="F117" i="14"/>
  <c r="E117" i="14"/>
  <c r="D117" i="14"/>
  <c r="C117" i="14"/>
  <c r="K116" i="14"/>
  <c r="J116" i="14"/>
  <c r="I116" i="14"/>
  <c r="H116" i="14"/>
  <c r="G116" i="14"/>
  <c r="F116" i="14"/>
  <c r="E116" i="14"/>
  <c r="D116" i="14"/>
  <c r="C116" i="14"/>
  <c r="K115" i="14"/>
  <c r="J115" i="14"/>
  <c r="I115" i="14"/>
  <c r="H115" i="14"/>
  <c r="G115" i="14"/>
  <c r="F115" i="14"/>
  <c r="E115" i="14"/>
  <c r="D115" i="14"/>
  <c r="C115" i="14"/>
  <c r="K114" i="14"/>
  <c r="J114" i="14"/>
  <c r="I114" i="14"/>
  <c r="H114" i="14"/>
  <c r="G114" i="14"/>
  <c r="F114" i="14"/>
  <c r="E114" i="14"/>
  <c r="D114" i="14"/>
  <c r="C114" i="14"/>
  <c r="K113" i="14"/>
  <c r="J113" i="14"/>
  <c r="I113" i="14"/>
  <c r="H113" i="14"/>
  <c r="G113" i="14"/>
  <c r="F113" i="14"/>
  <c r="E113" i="14"/>
  <c r="D113" i="14"/>
  <c r="C113" i="14"/>
  <c r="K112" i="14"/>
  <c r="J112" i="14"/>
  <c r="I112" i="14"/>
  <c r="H112" i="14"/>
  <c r="G112" i="14"/>
  <c r="F112" i="14"/>
  <c r="E112" i="14"/>
  <c r="D112" i="14"/>
  <c r="C112" i="14"/>
  <c r="B112" i="14"/>
  <c r="K111" i="14"/>
  <c r="J111" i="14"/>
  <c r="I111" i="14"/>
  <c r="H111" i="14"/>
  <c r="G111" i="14"/>
  <c r="F111" i="14"/>
  <c r="E111" i="14"/>
  <c r="D111" i="14"/>
  <c r="C111" i="14"/>
  <c r="B111" i="14"/>
  <c r="K110" i="14"/>
  <c r="J110" i="14"/>
  <c r="I110" i="14"/>
  <c r="H110" i="14"/>
  <c r="G110" i="14"/>
  <c r="F110" i="14"/>
  <c r="E110" i="14"/>
  <c r="D110" i="14"/>
  <c r="C110" i="14"/>
  <c r="K109" i="14"/>
  <c r="J109" i="14"/>
  <c r="I109" i="14"/>
  <c r="H109" i="14"/>
  <c r="G109" i="14"/>
  <c r="F109" i="14"/>
  <c r="E109" i="14"/>
  <c r="D109" i="14"/>
  <c r="C109" i="14"/>
  <c r="K108" i="14"/>
  <c r="J108" i="14"/>
  <c r="I108" i="14"/>
  <c r="H108" i="14"/>
  <c r="G108" i="14"/>
  <c r="F108" i="14"/>
  <c r="E108" i="14"/>
  <c r="D108" i="14"/>
  <c r="C108" i="14"/>
  <c r="K107" i="14"/>
  <c r="J107" i="14"/>
  <c r="I107" i="14"/>
  <c r="H107" i="14"/>
  <c r="G107" i="14"/>
  <c r="F107" i="14"/>
  <c r="E107" i="14"/>
  <c r="D107" i="14"/>
  <c r="C107" i="14"/>
  <c r="K106" i="14"/>
  <c r="J106" i="14"/>
  <c r="I106" i="14"/>
  <c r="H106" i="14"/>
  <c r="G106" i="14"/>
  <c r="F106" i="14"/>
  <c r="E106" i="14"/>
  <c r="D106" i="14"/>
  <c r="C106" i="14"/>
  <c r="K105" i="14"/>
  <c r="J105" i="14"/>
  <c r="I105" i="14"/>
  <c r="H105" i="14"/>
  <c r="G105" i="14"/>
  <c r="F105" i="14"/>
  <c r="E105" i="14"/>
  <c r="D105" i="14"/>
  <c r="C105" i="14"/>
  <c r="K104" i="14"/>
  <c r="J104" i="14"/>
  <c r="I104" i="14"/>
  <c r="H104" i="14"/>
  <c r="G104" i="14"/>
  <c r="F104" i="14"/>
  <c r="E104" i="14"/>
  <c r="D104" i="14"/>
  <c r="C104" i="14"/>
  <c r="K103" i="14"/>
  <c r="J103" i="14"/>
  <c r="I103" i="14"/>
  <c r="H103" i="14"/>
  <c r="G103" i="14"/>
  <c r="F103" i="14"/>
  <c r="E103" i="14"/>
  <c r="D103" i="14"/>
  <c r="C103" i="14"/>
  <c r="K102" i="14"/>
  <c r="J102" i="14"/>
  <c r="I102" i="14"/>
  <c r="H102" i="14"/>
  <c r="G102" i="14"/>
  <c r="F102" i="14"/>
  <c r="E102" i="14"/>
  <c r="D102" i="14"/>
  <c r="C102" i="14"/>
  <c r="K101" i="14"/>
  <c r="J101" i="14"/>
  <c r="I101" i="14"/>
  <c r="H101" i="14"/>
  <c r="G101" i="14"/>
  <c r="F101" i="14"/>
  <c r="E101" i="14"/>
  <c r="D101" i="14"/>
  <c r="C101" i="14"/>
  <c r="K100" i="14"/>
  <c r="J100" i="14"/>
  <c r="I100" i="14"/>
  <c r="H100" i="14"/>
  <c r="G100" i="14"/>
  <c r="F100" i="14"/>
  <c r="E100" i="14"/>
  <c r="D100" i="14"/>
  <c r="C100" i="14"/>
  <c r="B100" i="14"/>
  <c r="K99" i="14"/>
  <c r="J99" i="14"/>
  <c r="I99" i="14"/>
  <c r="H99" i="14"/>
  <c r="G99" i="14"/>
  <c r="F99" i="14"/>
  <c r="E99" i="14"/>
  <c r="D99" i="14"/>
  <c r="C99" i="14"/>
  <c r="B99" i="14"/>
  <c r="K98" i="14"/>
  <c r="J98" i="14"/>
  <c r="I98" i="14"/>
  <c r="H98" i="14"/>
  <c r="G98" i="14"/>
  <c r="F98" i="14"/>
  <c r="E98" i="14"/>
  <c r="D98" i="14"/>
  <c r="C98" i="14"/>
  <c r="K97" i="14"/>
  <c r="J97" i="14"/>
  <c r="I97" i="14"/>
  <c r="H97" i="14"/>
  <c r="G97" i="14"/>
  <c r="F97" i="14"/>
  <c r="E97" i="14"/>
  <c r="D97" i="14"/>
  <c r="C97" i="14"/>
  <c r="K96" i="14"/>
  <c r="J96" i="14"/>
  <c r="I96" i="14"/>
  <c r="H96" i="14"/>
  <c r="G96" i="14"/>
  <c r="F96" i="14"/>
  <c r="E96" i="14"/>
  <c r="D96" i="14"/>
  <c r="C96" i="14"/>
  <c r="K95" i="14"/>
  <c r="J95" i="14"/>
  <c r="I95" i="14"/>
  <c r="H95" i="14"/>
  <c r="G95" i="14"/>
  <c r="F95" i="14"/>
  <c r="E95" i="14"/>
  <c r="D95" i="14"/>
  <c r="C95" i="14"/>
  <c r="K94" i="14"/>
  <c r="J94" i="14"/>
  <c r="I94" i="14"/>
  <c r="H94" i="14"/>
  <c r="G94" i="14"/>
  <c r="F94" i="14"/>
  <c r="E94" i="14"/>
  <c r="D94" i="14"/>
  <c r="C94" i="14"/>
  <c r="K93" i="14"/>
  <c r="J93" i="14"/>
  <c r="I93" i="14"/>
  <c r="H93" i="14"/>
  <c r="G93" i="14"/>
  <c r="F93" i="14"/>
  <c r="E93" i="14"/>
  <c r="D93" i="14"/>
  <c r="C93" i="14"/>
  <c r="K92" i="14"/>
  <c r="J92" i="14"/>
  <c r="I92" i="14"/>
  <c r="H92" i="14"/>
  <c r="G92" i="14"/>
  <c r="F92" i="14"/>
  <c r="E92" i="14"/>
  <c r="D92" i="14"/>
  <c r="C92" i="14"/>
  <c r="K91" i="14"/>
  <c r="J91" i="14"/>
  <c r="I91" i="14"/>
  <c r="H91" i="14"/>
  <c r="G91" i="14"/>
  <c r="F91" i="14"/>
  <c r="E91" i="14"/>
  <c r="D91" i="14"/>
  <c r="C91" i="14"/>
  <c r="K90" i="14"/>
  <c r="J90" i="14"/>
  <c r="I90" i="14"/>
  <c r="H90" i="14"/>
  <c r="G90" i="14"/>
  <c r="F90" i="14"/>
  <c r="E90" i="14"/>
  <c r="D90" i="14"/>
  <c r="C90" i="14"/>
  <c r="K89" i="14"/>
  <c r="J89" i="14"/>
  <c r="I89" i="14"/>
  <c r="H89" i="14"/>
  <c r="G89" i="14"/>
  <c r="F89" i="14"/>
  <c r="E89" i="14"/>
  <c r="D89" i="14"/>
  <c r="C89" i="14"/>
  <c r="K88" i="14"/>
  <c r="J88" i="14"/>
  <c r="I88" i="14"/>
  <c r="H88" i="14"/>
  <c r="G88" i="14"/>
  <c r="F88" i="14"/>
  <c r="E88" i="14"/>
  <c r="D88" i="14"/>
  <c r="C88" i="14"/>
  <c r="B88" i="14"/>
  <c r="K87" i="14"/>
  <c r="J87" i="14"/>
  <c r="I87" i="14"/>
  <c r="H87" i="14"/>
  <c r="G87" i="14"/>
  <c r="F87" i="14"/>
  <c r="E87" i="14"/>
  <c r="D87" i="14"/>
  <c r="C87" i="14"/>
  <c r="B87" i="14"/>
  <c r="K86" i="14"/>
  <c r="J86" i="14"/>
  <c r="I86" i="14"/>
  <c r="H86" i="14"/>
  <c r="G86" i="14"/>
  <c r="F86" i="14"/>
  <c r="E86" i="14"/>
  <c r="D86" i="14"/>
  <c r="C86" i="14"/>
  <c r="K85" i="14"/>
  <c r="J85" i="14"/>
  <c r="I85" i="14"/>
  <c r="H85" i="14"/>
  <c r="G85" i="14"/>
  <c r="F85" i="14"/>
  <c r="E85" i="14"/>
  <c r="D85" i="14"/>
  <c r="C85" i="14"/>
  <c r="K84" i="14"/>
  <c r="J84" i="14"/>
  <c r="I84" i="14"/>
  <c r="H84" i="14"/>
  <c r="G84" i="14"/>
  <c r="F84" i="14"/>
  <c r="E84" i="14"/>
  <c r="D84" i="14"/>
  <c r="C84" i="14"/>
  <c r="K83" i="14"/>
  <c r="J83" i="14"/>
  <c r="I83" i="14"/>
  <c r="H83" i="14"/>
  <c r="G83" i="14"/>
  <c r="F83" i="14"/>
  <c r="E83" i="14"/>
  <c r="D83" i="14"/>
  <c r="C83" i="14"/>
  <c r="K82" i="14"/>
  <c r="J82" i="14"/>
  <c r="I82" i="14"/>
  <c r="H82" i="14"/>
  <c r="G82" i="14"/>
  <c r="F82" i="14"/>
  <c r="E82" i="14"/>
  <c r="D82" i="14"/>
  <c r="C82" i="14"/>
  <c r="K81" i="14"/>
  <c r="J81" i="14"/>
  <c r="I81" i="14"/>
  <c r="H81" i="14"/>
  <c r="G81" i="14"/>
  <c r="F81" i="14"/>
  <c r="E81" i="14"/>
  <c r="D81" i="14"/>
  <c r="C81" i="14"/>
  <c r="K80" i="14"/>
  <c r="J80" i="14"/>
  <c r="I80" i="14"/>
  <c r="H80" i="14"/>
  <c r="G80" i="14"/>
  <c r="F80" i="14"/>
  <c r="E80" i="14"/>
  <c r="D80" i="14"/>
  <c r="C80" i="14"/>
  <c r="K79" i="14"/>
  <c r="J79" i="14"/>
  <c r="I79" i="14"/>
  <c r="H79" i="14"/>
  <c r="G79" i="14"/>
  <c r="F79" i="14"/>
  <c r="E79" i="14"/>
  <c r="D79" i="14"/>
  <c r="C79" i="14"/>
  <c r="K78" i="14"/>
  <c r="J78" i="14"/>
  <c r="I78" i="14"/>
  <c r="H78" i="14"/>
  <c r="G78" i="14"/>
  <c r="F78" i="14"/>
  <c r="E78" i="14"/>
  <c r="D78" i="14"/>
  <c r="C78" i="14"/>
  <c r="K77" i="14"/>
  <c r="J77" i="14"/>
  <c r="I77" i="14"/>
  <c r="H77" i="14"/>
  <c r="G77" i="14"/>
  <c r="F77" i="14"/>
  <c r="E77" i="14"/>
  <c r="D77" i="14"/>
  <c r="C77" i="14"/>
  <c r="K76" i="14"/>
  <c r="J76" i="14"/>
  <c r="I76" i="14"/>
  <c r="H76" i="14"/>
  <c r="G76" i="14"/>
  <c r="F76" i="14"/>
  <c r="E76" i="14"/>
  <c r="D76" i="14"/>
  <c r="C76" i="14"/>
  <c r="B76" i="14"/>
  <c r="K75" i="14"/>
  <c r="J75" i="14"/>
  <c r="I75" i="14"/>
  <c r="H75" i="14"/>
  <c r="G75" i="14"/>
  <c r="F75" i="14"/>
  <c r="E75" i="14"/>
  <c r="D75" i="14"/>
  <c r="C75" i="14"/>
  <c r="B75" i="14"/>
  <c r="K74" i="14"/>
  <c r="J74" i="14"/>
  <c r="I74" i="14"/>
  <c r="H74" i="14"/>
  <c r="G74" i="14"/>
  <c r="F74" i="14"/>
  <c r="E74" i="14"/>
  <c r="D74" i="14"/>
  <c r="C74" i="14"/>
  <c r="K73" i="14"/>
  <c r="J73" i="14"/>
  <c r="I73" i="14"/>
  <c r="H73" i="14"/>
  <c r="G73" i="14"/>
  <c r="F73" i="14"/>
  <c r="E73" i="14"/>
  <c r="D73" i="14"/>
  <c r="C73" i="14"/>
  <c r="K72" i="14"/>
  <c r="J72" i="14"/>
  <c r="I72" i="14"/>
  <c r="H72" i="14"/>
  <c r="G72" i="14"/>
  <c r="F72" i="14"/>
  <c r="E72" i="14"/>
  <c r="D72" i="14"/>
  <c r="C72" i="14"/>
  <c r="K71" i="14"/>
  <c r="J71" i="14"/>
  <c r="I71" i="14"/>
  <c r="H71" i="14"/>
  <c r="G71" i="14"/>
  <c r="F71" i="14"/>
  <c r="E71" i="14"/>
  <c r="D71" i="14"/>
  <c r="C71" i="14"/>
  <c r="K70" i="14"/>
  <c r="J70" i="14"/>
  <c r="I70" i="14"/>
  <c r="H70" i="14"/>
  <c r="G70" i="14"/>
  <c r="F70" i="14"/>
  <c r="E70" i="14"/>
  <c r="D70" i="14"/>
  <c r="C70" i="14"/>
  <c r="K69" i="14"/>
  <c r="J69" i="14"/>
  <c r="I69" i="14"/>
  <c r="H69" i="14"/>
  <c r="G69" i="14"/>
  <c r="F69" i="14"/>
  <c r="E69" i="14"/>
  <c r="D69" i="14"/>
  <c r="C69" i="14"/>
  <c r="K68" i="14"/>
  <c r="J68" i="14"/>
  <c r="I68" i="14"/>
  <c r="H68" i="14"/>
  <c r="G68" i="14"/>
  <c r="F68" i="14"/>
  <c r="E68" i="14"/>
  <c r="D68" i="14"/>
  <c r="C68" i="14"/>
  <c r="K67" i="14"/>
  <c r="J67" i="14"/>
  <c r="I67" i="14"/>
  <c r="H67" i="14"/>
  <c r="G67" i="14"/>
  <c r="F67" i="14"/>
  <c r="E67" i="14"/>
  <c r="D67" i="14"/>
  <c r="C67" i="14"/>
  <c r="K66" i="14"/>
  <c r="J66" i="14"/>
  <c r="I66" i="14"/>
  <c r="H66" i="14"/>
  <c r="G66" i="14"/>
  <c r="F66" i="14"/>
  <c r="E66" i="14"/>
  <c r="D66" i="14"/>
  <c r="C66" i="14"/>
  <c r="K65" i="14"/>
  <c r="J65" i="14"/>
  <c r="I65" i="14"/>
  <c r="H65" i="14"/>
  <c r="G65" i="14"/>
  <c r="F65" i="14"/>
  <c r="E65" i="14"/>
  <c r="D65" i="14"/>
  <c r="C65" i="14"/>
  <c r="K64" i="14"/>
  <c r="J64" i="14"/>
  <c r="I64" i="14"/>
  <c r="H64" i="14"/>
  <c r="G64" i="14"/>
  <c r="F64" i="14"/>
  <c r="E64" i="14"/>
  <c r="D64" i="14"/>
  <c r="C64" i="14"/>
  <c r="B64" i="14"/>
  <c r="K63" i="14"/>
  <c r="J63" i="14"/>
  <c r="I63" i="14"/>
  <c r="H63" i="14"/>
  <c r="G63" i="14"/>
  <c r="F63" i="14"/>
  <c r="E63" i="14"/>
  <c r="D63" i="14"/>
  <c r="C63" i="14"/>
  <c r="B63" i="14"/>
  <c r="K62" i="14"/>
  <c r="J62" i="14"/>
  <c r="I62" i="14"/>
  <c r="H62" i="14"/>
  <c r="G62" i="14"/>
  <c r="F62" i="14"/>
  <c r="E62" i="14"/>
  <c r="D62" i="14"/>
  <c r="C62" i="14"/>
  <c r="K61" i="14"/>
  <c r="J61" i="14"/>
  <c r="I61" i="14"/>
  <c r="H61" i="14"/>
  <c r="G61" i="14"/>
  <c r="F61" i="14"/>
  <c r="E61" i="14"/>
  <c r="D61" i="14"/>
  <c r="C61" i="14"/>
  <c r="K60" i="14"/>
  <c r="J60" i="14"/>
  <c r="I60" i="14"/>
  <c r="H60" i="14"/>
  <c r="G60" i="14"/>
  <c r="F60" i="14"/>
  <c r="E60" i="14"/>
  <c r="D60" i="14"/>
  <c r="C60" i="14"/>
  <c r="K59" i="14"/>
  <c r="J59" i="14"/>
  <c r="I59" i="14"/>
  <c r="H59" i="14"/>
  <c r="G59" i="14"/>
  <c r="F59" i="14"/>
  <c r="E59" i="14"/>
  <c r="D59" i="14"/>
  <c r="C59" i="14"/>
  <c r="K58" i="14"/>
  <c r="J58" i="14"/>
  <c r="I58" i="14"/>
  <c r="H58" i="14"/>
  <c r="G58" i="14"/>
  <c r="F58" i="14"/>
  <c r="E58" i="14"/>
  <c r="D58" i="14"/>
  <c r="C58" i="14"/>
  <c r="K57" i="14"/>
  <c r="J57" i="14"/>
  <c r="I57" i="14"/>
  <c r="H57" i="14"/>
  <c r="G57" i="14"/>
  <c r="F57" i="14"/>
  <c r="E57" i="14"/>
  <c r="D57" i="14"/>
  <c r="C57" i="14"/>
  <c r="K56" i="14"/>
  <c r="J56" i="14"/>
  <c r="I56" i="14"/>
  <c r="H56" i="14"/>
  <c r="G56" i="14"/>
  <c r="F56" i="14"/>
  <c r="E56" i="14"/>
  <c r="D56" i="14"/>
  <c r="C56" i="14"/>
  <c r="K55" i="14"/>
  <c r="J55" i="14"/>
  <c r="I55" i="14"/>
  <c r="H55" i="14"/>
  <c r="G55" i="14"/>
  <c r="F55" i="14"/>
  <c r="E55" i="14"/>
  <c r="D55" i="14"/>
  <c r="C55" i="14"/>
  <c r="K54" i="14"/>
  <c r="J54" i="14"/>
  <c r="I54" i="14"/>
  <c r="H54" i="14"/>
  <c r="G54" i="14"/>
  <c r="F54" i="14"/>
  <c r="E54" i="14"/>
  <c r="D54" i="14"/>
  <c r="C54" i="14"/>
  <c r="K53" i="14"/>
  <c r="J53" i="14"/>
  <c r="I53" i="14"/>
  <c r="H53" i="14"/>
  <c r="G53" i="14"/>
  <c r="F53" i="14"/>
  <c r="E53" i="14"/>
  <c r="D53" i="14"/>
  <c r="C53" i="14"/>
  <c r="K52" i="14"/>
  <c r="J52" i="14"/>
  <c r="I52" i="14"/>
  <c r="H52" i="14"/>
  <c r="G52" i="14"/>
  <c r="F52" i="14"/>
  <c r="E52" i="14"/>
  <c r="D52" i="14"/>
  <c r="C52" i="14"/>
  <c r="B52" i="14"/>
  <c r="K51" i="14"/>
  <c r="J51" i="14"/>
  <c r="I51" i="14"/>
  <c r="H51" i="14"/>
  <c r="G51" i="14"/>
  <c r="F51" i="14"/>
  <c r="E51" i="14"/>
  <c r="D51" i="14"/>
  <c r="C51" i="14"/>
  <c r="B51" i="14"/>
  <c r="K50" i="14"/>
  <c r="J50" i="14"/>
  <c r="I50" i="14"/>
  <c r="H50" i="14"/>
  <c r="G50" i="14"/>
  <c r="F50" i="14"/>
  <c r="E50" i="14"/>
  <c r="D50" i="14"/>
  <c r="C50" i="14"/>
  <c r="K49" i="14"/>
  <c r="J49" i="14"/>
  <c r="I49" i="14"/>
  <c r="H49" i="14"/>
  <c r="G49" i="14"/>
  <c r="F49" i="14"/>
  <c r="E49" i="14"/>
  <c r="D49" i="14"/>
  <c r="C49" i="14"/>
  <c r="K48" i="14"/>
  <c r="J48" i="14"/>
  <c r="I48" i="14"/>
  <c r="H48" i="14"/>
  <c r="G48" i="14"/>
  <c r="F48" i="14"/>
  <c r="E48" i="14"/>
  <c r="D48" i="14"/>
  <c r="C48" i="14"/>
  <c r="K47" i="14"/>
  <c r="J47" i="14"/>
  <c r="I47" i="14"/>
  <c r="H47" i="14"/>
  <c r="G47" i="14"/>
  <c r="F47" i="14"/>
  <c r="E47" i="14"/>
  <c r="D47" i="14"/>
  <c r="C47" i="14"/>
  <c r="K46" i="14"/>
  <c r="J46" i="14"/>
  <c r="I46" i="14"/>
  <c r="H46" i="14"/>
  <c r="G46" i="14"/>
  <c r="F46" i="14"/>
  <c r="E46" i="14"/>
  <c r="D46" i="14"/>
  <c r="C46" i="14"/>
  <c r="K45" i="14"/>
  <c r="J45" i="14"/>
  <c r="I45" i="14"/>
  <c r="H45" i="14"/>
  <c r="G45" i="14"/>
  <c r="F45" i="14"/>
  <c r="E45" i="14"/>
  <c r="D45" i="14"/>
  <c r="C45" i="14"/>
  <c r="K44" i="14"/>
  <c r="J44" i="14"/>
  <c r="I44" i="14"/>
  <c r="H44" i="14"/>
  <c r="G44" i="14"/>
  <c r="F44" i="14"/>
  <c r="E44" i="14"/>
  <c r="D44" i="14"/>
  <c r="C44" i="14"/>
  <c r="K43" i="14"/>
  <c r="J43" i="14"/>
  <c r="I43" i="14"/>
  <c r="H43" i="14"/>
  <c r="G43" i="14"/>
  <c r="F43" i="14"/>
  <c r="E43" i="14"/>
  <c r="D43" i="14"/>
  <c r="C43" i="14"/>
  <c r="K42" i="14"/>
  <c r="J42" i="14"/>
  <c r="I42" i="14"/>
  <c r="H42" i="14"/>
  <c r="G42" i="14"/>
  <c r="F42" i="14"/>
  <c r="E42" i="14"/>
  <c r="D42" i="14"/>
  <c r="C42" i="14"/>
  <c r="K41" i="14"/>
  <c r="J41" i="14"/>
  <c r="I41" i="14"/>
  <c r="H41" i="14"/>
  <c r="G41" i="14"/>
  <c r="F41" i="14"/>
  <c r="E41" i="14"/>
  <c r="D41" i="14"/>
  <c r="C41" i="14"/>
  <c r="K40" i="14"/>
  <c r="J40" i="14"/>
  <c r="I40" i="14"/>
  <c r="H40" i="14"/>
  <c r="G40" i="14"/>
  <c r="F40" i="14"/>
  <c r="E40" i="14"/>
  <c r="D40" i="14"/>
  <c r="C40" i="14"/>
  <c r="B40" i="14"/>
  <c r="K39" i="14"/>
  <c r="J39" i="14"/>
  <c r="I39" i="14"/>
  <c r="H39" i="14"/>
  <c r="G39" i="14"/>
  <c r="F39" i="14"/>
  <c r="E39" i="14"/>
  <c r="D39" i="14"/>
  <c r="C39" i="14"/>
  <c r="B39" i="14"/>
  <c r="K38" i="14"/>
  <c r="J38" i="14"/>
  <c r="I38" i="14"/>
  <c r="H38" i="14"/>
  <c r="G38" i="14"/>
  <c r="F38" i="14"/>
  <c r="E38" i="14"/>
  <c r="D38" i="14"/>
  <c r="C38" i="14"/>
  <c r="K37" i="14"/>
  <c r="J37" i="14"/>
  <c r="I37" i="14"/>
  <c r="H37" i="14"/>
  <c r="G37" i="14"/>
  <c r="F37" i="14"/>
  <c r="E37" i="14"/>
  <c r="D37" i="14"/>
  <c r="C37" i="14"/>
  <c r="K36" i="14"/>
  <c r="J36" i="14"/>
  <c r="I36" i="14"/>
  <c r="H36" i="14"/>
  <c r="G36" i="14"/>
  <c r="F36" i="14"/>
  <c r="E36" i="14"/>
  <c r="D36" i="14"/>
  <c r="C36" i="14"/>
  <c r="K35" i="14"/>
  <c r="J35" i="14"/>
  <c r="I35" i="14"/>
  <c r="H35" i="14"/>
  <c r="G35" i="14"/>
  <c r="F35" i="14"/>
  <c r="E35" i="14"/>
  <c r="D35" i="14"/>
  <c r="C35" i="14"/>
  <c r="K34" i="14"/>
  <c r="J34" i="14"/>
  <c r="I34" i="14"/>
  <c r="H34" i="14"/>
  <c r="G34" i="14"/>
  <c r="F34" i="14"/>
  <c r="E34" i="14"/>
  <c r="D34" i="14"/>
  <c r="C34" i="14"/>
  <c r="K33" i="14"/>
  <c r="J33" i="14"/>
  <c r="I33" i="14"/>
  <c r="H33" i="14"/>
  <c r="G33" i="14"/>
  <c r="F33" i="14"/>
  <c r="E33" i="14"/>
  <c r="D33" i="14"/>
  <c r="C33" i="14"/>
  <c r="K32" i="14"/>
  <c r="J32" i="14"/>
  <c r="I32" i="14"/>
  <c r="H32" i="14"/>
  <c r="G32" i="14"/>
  <c r="F32" i="14"/>
  <c r="E32" i="14"/>
  <c r="D32" i="14"/>
  <c r="C32" i="14"/>
  <c r="K31" i="14"/>
  <c r="J31" i="14"/>
  <c r="I31" i="14"/>
  <c r="H31" i="14"/>
  <c r="G31" i="14"/>
  <c r="F31" i="14"/>
  <c r="E31" i="14"/>
  <c r="D31" i="14"/>
  <c r="C31" i="14"/>
  <c r="K30" i="14"/>
  <c r="J30" i="14"/>
  <c r="I30" i="14"/>
  <c r="H30" i="14"/>
  <c r="G30" i="14"/>
  <c r="F30" i="14"/>
  <c r="E30" i="14"/>
  <c r="D30" i="14"/>
  <c r="C30" i="14"/>
  <c r="K29" i="14"/>
  <c r="J29" i="14"/>
  <c r="I29" i="14"/>
  <c r="H29" i="14"/>
  <c r="G29" i="14"/>
  <c r="F29" i="14"/>
  <c r="E29" i="14"/>
  <c r="D29" i="14"/>
  <c r="C29" i="14"/>
  <c r="K28" i="14"/>
  <c r="J28" i="14"/>
  <c r="I28" i="14"/>
  <c r="H28" i="14"/>
  <c r="G28" i="14"/>
  <c r="F28" i="14"/>
  <c r="E28" i="14"/>
  <c r="D28" i="14"/>
  <c r="C28" i="14"/>
  <c r="B28" i="14"/>
  <c r="K27" i="14"/>
  <c r="J27" i="14"/>
  <c r="I27" i="14"/>
  <c r="H27" i="14"/>
  <c r="G27" i="14"/>
  <c r="F27" i="14"/>
  <c r="E27" i="14"/>
  <c r="D27" i="14"/>
  <c r="C27" i="14"/>
  <c r="B27" i="14"/>
  <c r="K26" i="14"/>
  <c r="J26" i="14"/>
  <c r="I26" i="14"/>
  <c r="H26" i="14"/>
  <c r="G26" i="14"/>
  <c r="F26" i="14"/>
  <c r="E26" i="14"/>
  <c r="D26" i="14"/>
  <c r="C26" i="14"/>
  <c r="K25" i="14"/>
  <c r="J25" i="14"/>
  <c r="I25" i="14"/>
  <c r="H25" i="14"/>
  <c r="G25" i="14"/>
  <c r="F25" i="14"/>
  <c r="E25" i="14"/>
  <c r="D25" i="14"/>
  <c r="C25" i="14"/>
  <c r="K24" i="14"/>
  <c r="J24" i="14"/>
  <c r="I24" i="14"/>
  <c r="H24" i="14"/>
  <c r="G24" i="14"/>
  <c r="F24" i="14"/>
  <c r="E24" i="14"/>
  <c r="D24" i="14"/>
  <c r="C24" i="14"/>
  <c r="K23" i="14"/>
  <c r="J23" i="14"/>
  <c r="I23" i="14"/>
  <c r="H23" i="14"/>
  <c r="G23" i="14"/>
  <c r="F23" i="14"/>
  <c r="E23" i="14"/>
  <c r="D23" i="14"/>
  <c r="C23" i="14"/>
  <c r="K22" i="14"/>
  <c r="J22" i="14"/>
  <c r="I22" i="14"/>
  <c r="H22" i="14"/>
  <c r="G22" i="14"/>
  <c r="F22" i="14"/>
  <c r="E22" i="14"/>
  <c r="D22" i="14"/>
  <c r="C22" i="14"/>
  <c r="K21" i="14"/>
  <c r="J21" i="14"/>
  <c r="I21" i="14"/>
  <c r="H21" i="14"/>
  <c r="G21" i="14"/>
  <c r="F21" i="14"/>
  <c r="E21" i="14"/>
  <c r="D21" i="14"/>
  <c r="C21" i="14"/>
  <c r="K20" i="14"/>
  <c r="J20" i="14"/>
  <c r="I20" i="14"/>
  <c r="H20" i="14"/>
  <c r="G20" i="14"/>
  <c r="F20" i="14"/>
  <c r="E20" i="14"/>
  <c r="D20" i="14"/>
  <c r="C20" i="14"/>
  <c r="K19" i="14"/>
  <c r="J19" i="14"/>
  <c r="I19" i="14"/>
  <c r="H19" i="14"/>
  <c r="G19" i="14"/>
  <c r="F19" i="14"/>
  <c r="E19" i="14"/>
  <c r="D19" i="14"/>
  <c r="C19" i="14"/>
  <c r="K18" i="14"/>
  <c r="J18" i="14"/>
  <c r="I18" i="14"/>
  <c r="H18" i="14"/>
  <c r="G18" i="14"/>
  <c r="F18" i="14"/>
  <c r="E18" i="14"/>
  <c r="D18" i="14"/>
  <c r="C18" i="14"/>
  <c r="K17" i="14"/>
  <c r="J17" i="14"/>
  <c r="I17" i="14"/>
  <c r="H17" i="14"/>
  <c r="G17" i="14"/>
  <c r="F17" i="14"/>
  <c r="E17" i="14"/>
  <c r="D17" i="14"/>
  <c r="C17" i="14"/>
  <c r="K16" i="14"/>
  <c r="J16" i="14"/>
  <c r="I16" i="14"/>
  <c r="H16" i="14"/>
  <c r="G16" i="14"/>
  <c r="F16" i="14"/>
  <c r="E16" i="14"/>
  <c r="D16" i="14"/>
  <c r="C16" i="14"/>
  <c r="B16" i="14"/>
  <c r="K15" i="14"/>
  <c r="J15" i="14"/>
  <c r="I15" i="14"/>
  <c r="H15" i="14"/>
  <c r="G15" i="14"/>
  <c r="F15" i="14"/>
  <c r="E15" i="14"/>
  <c r="D15" i="14"/>
  <c r="C15" i="14"/>
  <c r="B15" i="14"/>
  <c r="K14" i="14"/>
  <c r="J14" i="14"/>
  <c r="I14" i="14"/>
  <c r="H14" i="14"/>
  <c r="G14" i="14"/>
  <c r="F14" i="14"/>
  <c r="E14" i="14"/>
  <c r="D14" i="14"/>
  <c r="C14" i="14"/>
  <c r="K13" i="14"/>
  <c r="J13" i="14"/>
  <c r="I13" i="14"/>
  <c r="H13" i="14"/>
  <c r="G13" i="14"/>
  <c r="F13" i="14"/>
  <c r="E13" i="14"/>
  <c r="D13" i="14"/>
  <c r="C13" i="14"/>
  <c r="K12" i="14"/>
  <c r="J12" i="14"/>
  <c r="I12" i="14"/>
  <c r="H12" i="14"/>
  <c r="G12" i="14"/>
  <c r="F12" i="14"/>
  <c r="E12" i="14"/>
  <c r="D12" i="14"/>
  <c r="C12" i="14"/>
  <c r="K11" i="14"/>
  <c r="J11" i="14"/>
  <c r="I11" i="14"/>
  <c r="H11" i="14"/>
  <c r="G11" i="14"/>
  <c r="F11" i="14"/>
  <c r="E11" i="14"/>
  <c r="D11" i="14"/>
  <c r="C11" i="14"/>
  <c r="K10" i="14"/>
  <c r="J10" i="14"/>
  <c r="I10" i="14"/>
  <c r="H10" i="14"/>
  <c r="G10" i="14"/>
  <c r="F10" i="14"/>
  <c r="E10" i="14"/>
  <c r="D10" i="14"/>
  <c r="C10" i="14"/>
  <c r="K9" i="14"/>
  <c r="J9" i="14"/>
  <c r="I9" i="14"/>
  <c r="H9" i="14"/>
  <c r="G9" i="14"/>
  <c r="F9" i="14"/>
  <c r="E9" i="14"/>
  <c r="D9" i="14"/>
  <c r="C9" i="14"/>
  <c r="K8" i="14"/>
  <c r="J8" i="14"/>
  <c r="I8" i="14"/>
  <c r="H8" i="14"/>
  <c r="G8" i="14"/>
  <c r="F8" i="14"/>
  <c r="E8" i="14"/>
  <c r="D8" i="14"/>
  <c r="C8" i="14"/>
  <c r="K7" i="14"/>
  <c r="J7" i="14"/>
  <c r="I7" i="14"/>
  <c r="H7" i="14"/>
  <c r="G7" i="14"/>
  <c r="F7" i="14"/>
  <c r="E7" i="14"/>
  <c r="D7" i="14"/>
  <c r="C7" i="14"/>
  <c r="K6" i="14"/>
  <c r="J6" i="14"/>
  <c r="I6" i="14"/>
  <c r="H6" i="14"/>
  <c r="G6" i="14"/>
  <c r="F6" i="14"/>
  <c r="E6" i="14"/>
  <c r="D6" i="14"/>
  <c r="C6" i="14"/>
  <c r="K5" i="14"/>
  <c r="J5" i="14"/>
  <c r="I5" i="14"/>
  <c r="H5" i="14"/>
  <c r="G5" i="14"/>
  <c r="F5" i="14"/>
  <c r="E5" i="14"/>
  <c r="D5" i="14"/>
  <c r="C5" i="14"/>
  <c r="K4" i="14"/>
  <c r="J4" i="14"/>
  <c r="I4" i="14"/>
  <c r="H4" i="14"/>
  <c r="G4" i="14"/>
  <c r="F4" i="14"/>
  <c r="E4" i="14"/>
  <c r="D4" i="14"/>
  <c r="C4" i="14"/>
  <c r="B4" i="14"/>
  <c r="K3" i="14"/>
  <c r="J3" i="14"/>
  <c r="I3" i="14"/>
  <c r="H3" i="14"/>
  <c r="G3" i="14"/>
  <c r="F3" i="14"/>
  <c r="E3" i="14"/>
  <c r="D3" i="14"/>
  <c r="C3" i="14"/>
  <c r="B3" i="14"/>
  <c r="K2236" i="17"/>
  <c r="J2236" i="17"/>
  <c r="I2236" i="17"/>
  <c r="H2236" i="17"/>
  <c r="G2236" i="17"/>
  <c r="F2236" i="17"/>
  <c r="E2236" i="17"/>
  <c r="D2236" i="17"/>
  <c r="C2236" i="17"/>
  <c r="B2236" i="17"/>
  <c r="N2234" i="17"/>
  <c r="M2234" i="17"/>
  <c r="N2233" i="17"/>
  <c r="M2233" i="17"/>
  <c r="N2232" i="17"/>
  <c r="M2232" i="17"/>
  <c r="N2231" i="17"/>
  <c r="M2231" i="17"/>
  <c r="N2230" i="17"/>
  <c r="M2230" i="17"/>
  <c r="N2229" i="17"/>
  <c r="M2229" i="17"/>
  <c r="N2228" i="17"/>
  <c r="M2228" i="17"/>
  <c r="N2227" i="17"/>
  <c r="M2227" i="17"/>
  <c r="N2226" i="17"/>
  <c r="M2226" i="17"/>
  <c r="N2225" i="17"/>
  <c r="M2225" i="17"/>
  <c r="N2224" i="17"/>
  <c r="M2224" i="17"/>
  <c r="N2223" i="17"/>
  <c r="M2223" i="17"/>
  <c r="N2222" i="17"/>
  <c r="M2222" i="17"/>
  <c r="N2221" i="17"/>
  <c r="M2221" i="17"/>
  <c r="N2220" i="17"/>
  <c r="M2220" i="17"/>
  <c r="N2219" i="17"/>
  <c r="M2219" i="17"/>
  <c r="N2218" i="17"/>
  <c r="M2218" i="17"/>
  <c r="N2217" i="17"/>
  <c r="M2217" i="17"/>
  <c r="N2216" i="17"/>
  <c r="M2216" i="17"/>
  <c r="N2215" i="17"/>
  <c r="M2215" i="17"/>
  <c r="N2214" i="17"/>
  <c r="M2214" i="17"/>
  <c r="N2213" i="17"/>
  <c r="M2213" i="17"/>
  <c r="N2212" i="17"/>
  <c r="M2212" i="17"/>
  <c r="N2211" i="17"/>
  <c r="M2211" i="17"/>
  <c r="N2210" i="17"/>
  <c r="M2210" i="17"/>
  <c r="N2209" i="17"/>
  <c r="M2209" i="17"/>
  <c r="N2208" i="17"/>
  <c r="M2208" i="17"/>
  <c r="N2207" i="17"/>
  <c r="M2207" i="17"/>
  <c r="N2206" i="17"/>
  <c r="M2206" i="17"/>
  <c r="N2205" i="17"/>
  <c r="M2205" i="17"/>
  <c r="N2204" i="17"/>
  <c r="M2204" i="17"/>
  <c r="N2203" i="17"/>
  <c r="M2203" i="17"/>
  <c r="N2202" i="17"/>
  <c r="M2202" i="17"/>
  <c r="N2201" i="17"/>
  <c r="M2201" i="17"/>
  <c r="N2200" i="17"/>
  <c r="M2200" i="17"/>
  <c r="N2199" i="17"/>
  <c r="M2199" i="17"/>
  <c r="N2198" i="17"/>
  <c r="M2198" i="17"/>
  <c r="N2197" i="17"/>
  <c r="M2197" i="17"/>
  <c r="N2196" i="17"/>
  <c r="M2196" i="17"/>
  <c r="N2195" i="17"/>
  <c r="M2195" i="17"/>
  <c r="N2194" i="17"/>
  <c r="M2194" i="17"/>
  <c r="N2193" i="17"/>
  <c r="M2193" i="17"/>
  <c r="N2192" i="17"/>
  <c r="M2192" i="17"/>
  <c r="N2191" i="17"/>
  <c r="M2191" i="17"/>
  <c r="N2190" i="17"/>
  <c r="M2190" i="17"/>
  <c r="N2189" i="17"/>
  <c r="M2189" i="17"/>
  <c r="N2188" i="17"/>
  <c r="M2188" i="17"/>
  <c r="N2187" i="17"/>
  <c r="M2187" i="17"/>
  <c r="N2186" i="17"/>
  <c r="M2186" i="17"/>
  <c r="N2185" i="17"/>
  <c r="M2185" i="17"/>
  <c r="N2184" i="17"/>
  <c r="M2184" i="17"/>
  <c r="N2183" i="17"/>
  <c r="M2183" i="17"/>
  <c r="N2182" i="17"/>
  <c r="M2182" i="17"/>
  <c r="N2181" i="17"/>
  <c r="M2181" i="17"/>
  <c r="N2180" i="17"/>
  <c r="M2180" i="17"/>
  <c r="N2179" i="17"/>
  <c r="M2179" i="17"/>
  <c r="N2178" i="17"/>
  <c r="M2178" i="17"/>
  <c r="N2177" i="17"/>
  <c r="M2177" i="17"/>
  <c r="N2176" i="17"/>
  <c r="M2176" i="17"/>
  <c r="N2175" i="17"/>
  <c r="M2175" i="17"/>
  <c r="N2174" i="17"/>
  <c r="M2174" i="17"/>
  <c r="N2173" i="17"/>
  <c r="M2173" i="17"/>
  <c r="N2172" i="17"/>
  <c r="M2172" i="17"/>
  <c r="N2171" i="17"/>
  <c r="M2171" i="17"/>
  <c r="N2170" i="17"/>
  <c r="M2170" i="17"/>
  <c r="N2169" i="17"/>
  <c r="M2169" i="17"/>
  <c r="N2168" i="17"/>
  <c r="M2168" i="17"/>
  <c r="N2167" i="17"/>
  <c r="M2167" i="17"/>
  <c r="N2166" i="17"/>
  <c r="M2166" i="17"/>
  <c r="N2165" i="17"/>
  <c r="M2165" i="17"/>
  <c r="N2164" i="17"/>
  <c r="M2164" i="17"/>
  <c r="N2163" i="17"/>
  <c r="M2163" i="17"/>
  <c r="N2162" i="17"/>
  <c r="M2162" i="17"/>
  <c r="N2161" i="17"/>
  <c r="M2161" i="17"/>
  <c r="N2160" i="17"/>
  <c r="M2160" i="17"/>
  <c r="N2159" i="17"/>
  <c r="M2159" i="17"/>
  <c r="N2158" i="17"/>
  <c r="M2158" i="17"/>
  <c r="N2157" i="17"/>
  <c r="M2157" i="17"/>
  <c r="N2156" i="17"/>
  <c r="M2156" i="17"/>
  <c r="N2155" i="17"/>
  <c r="M2155" i="17"/>
  <c r="N2154" i="17"/>
  <c r="M2154" i="17"/>
  <c r="N2153" i="17"/>
  <c r="M2153" i="17"/>
  <c r="N2152" i="17"/>
  <c r="M2152" i="17"/>
  <c r="N2151" i="17"/>
  <c r="M2151" i="17"/>
  <c r="N2150" i="17"/>
  <c r="M2150" i="17"/>
  <c r="N2149" i="17"/>
  <c r="M2149" i="17"/>
  <c r="N2148" i="17"/>
  <c r="M2148" i="17"/>
  <c r="N2147" i="17"/>
  <c r="M2147" i="17"/>
  <c r="N2146" i="17"/>
  <c r="M2146" i="17"/>
  <c r="N2145" i="17"/>
  <c r="M2145" i="17"/>
  <c r="N2144" i="17"/>
  <c r="M2144" i="17"/>
  <c r="N2143" i="17"/>
  <c r="M2143" i="17"/>
  <c r="N2142" i="17"/>
  <c r="M2142" i="17"/>
  <c r="N2141" i="17"/>
  <c r="M2141" i="17"/>
  <c r="N2140" i="17"/>
  <c r="M2140" i="17"/>
  <c r="N2139" i="17"/>
  <c r="M2139" i="17"/>
  <c r="N2138" i="17"/>
  <c r="M2138" i="17"/>
  <c r="N2137" i="17"/>
  <c r="M2137" i="17"/>
  <c r="N2136" i="17"/>
  <c r="M2136" i="17"/>
  <c r="N2135" i="17"/>
  <c r="M2135" i="17"/>
  <c r="N2134" i="17"/>
  <c r="M2134" i="17"/>
  <c r="N2133" i="17"/>
  <c r="M2133" i="17"/>
  <c r="N2132" i="17"/>
  <c r="M2132" i="17"/>
  <c r="N2131" i="17"/>
  <c r="M2131" i="17"/>
  <c r="N2130" i="17"/>
  <c r="M2130" i="17"/>
  <c r="N2129" i="17"/>
  <c r="M2129" i="17"/>
  <c r="N2128" i="17"/>
  <c r="M2128" i="17"/>
  <c r="N2127" i="17"/>
  <c r="M2127" i="17"/>
  <c r="N2126" i="17"/>
  <c r="M2126" i="17"/>
  <c r="N2125" i="17"/>
  <c r="M2125" i="17"/>
  <c r="N2124" i="17"/>
  <c r="M2124" i="17"/>
  <c r="N2123" i="17"/>
  <c r="M2123" i="17"/>
  <c r="N2122" i="17"/>
  <c r="M2122" i="17"/>
  <c r="N2121" i="17"/>
  <c r="M2121" i="17"/>
  <c r="N2120" i="17"/>
  <c r="M2120" i="17"/>
  <c r="N2119" i="17"/>
  <c r="M2119" i="17"/>
  <c r="N2118" i="17"/>
  <c r="M2118" i="17"/>
  <c r="N2117" i="17"/>
  <c r="M2117" i="17"/>
  <c r="N2116" i="17"/>
  <c r="M2116" i="17"/>
  <c r="N2115" i="17"/>
  <c r="M2115" i="17"/>
  <c r="N2114" i="17"/>
  <c r="M2114" i="17"/>
  <c r="N2113" i="17"/>
  <c r="M2113" i="17"/>
  <c r="N2112" i="17"/>
  <c r="M2112" i="17"/>
  <c r="N2111" i="17"/>
  <c r="M2111" i="17"/>
  <c r="N2110" i="17"/>
  <c r="M2110" i="17"/>
  <c r="N2109" i="17"/>
  <c r="M2109" i="17"/>
  <c r="N2108" i="17"/>
  <c r="M2108" i="17"/>
  <c r="N2107" i="17"/>
  <c r="M2107" i="17"/>
  <c r="N2106" i="17"/>
  <c r="M2106" i="17"/>
  <c r="N2105" i="17"/>
  <c r="M2105" i="17"/>
  <c r="N2104" i="17"/>
  <c r="M2104" i="17"/>
  <c r="N2103" i="17"/>
  <c r="M2103" i="17"/>
  <c r="N2102" i="17"/>
  <c r="M2102" i="17"/>
  <c r="N2101" i="17"/>
  <c r="M2101" i="17"/>
  <c r="N2100" i="17"/>
  <c r="M2100" i="17"/>
  <c r="N2099" i="17"/>
  <c r="M2099" i="17"/>
  <c r="N2098" i="17"/>
  <c r="M2098" i="17"/>
  <c r="N2097" i="17"/>
  <c r="M2097" i="17"/>
  <c r="N2096" i="17"/>
  <c r="M2096" i="17"/>
  <c r="N2095" i="17"/>
  <c r="M2095" i="17"/>
  <c r="N2094" i="17"/>
  <c r="M2094" i="17"/>
  <c r="N2093" i="17"/>
  <c r="M2093" i="17"/>
  <c r="N2092" i="17"/>
  <c r="M2092" i="17"/>
  <c r="N2091" i="17"/>
  <c r="M2091" i="17"/>
  <c r="N2090" i="17"/>
  <c r="M2090" i="17"/>
  <c r="N2089" i="17"/>
  <c r="M2089" i="17"/>
  <c r="N2088" i="17"/>
  <c r="M2088" i="17"/>
  <c r="N2087" i="17"/>
  <c r="M2087" i="17"/>
  <c r="N2086" i="17"/>
  <c r="M2086" i="17"/>
  <c r="N2085" i="17"/>
  <c r="M2085" i="17"/>
  <c r="N2084" i="17"/>
  <c r="M2084" i="17"/>
  <c r="N2083" i="17"/>
  <c r="M2083" i="17"/>
  <c r="N2082" i="17"/>
  <c r="M2082" i="17"/>
  <c r="N2081" i="17"/>
  <c r="M2081" i="17"/>
  <c r="N2080" i="17"/>
  <c r="M2080" i="17"/>
  <c r="N2079" i="17"/>
  <c r="M2079" i="17"/>
  <c r="N2078" i="17"/>
  <c r="M2078" i="17"/>
  <c r="N2077" i="17"/>
  <c r="M2077" i="17"/>
  <c r="N2076" i="17"/>
  <c r="M2076" i="17"/>
  <c r="N2075" i="17"/>
  <c r="M2075" i="17"/>
  <c r="N2074" i="17"/>
  <c r="M2074" i="17"/>
  <c r="N2073" i="17"/>
  <c r="M2073" i="17"/>
  <c r="N2072" i="17"/>
  <c r="M2072" i="17"/>
  <c r="N2071" i="17"/>
  <c r="M2071" i="17"/>
  <c r="N2070" i="17"/>
  <c r="M2070" i="17"/>
  <c r="N2069" i="17"/>
  <c r="M2069" i="17"/>
  <c r="N2068" i="17"/>
  <c r="M2068" i="17"/>
  <c r="N2067" i="17"/>
  <c r="M2067" i="17"/>
  <c r="N2066" i="17"/>
  <c r="M2066" i="17"/>
  <c r="N2065" i="17"/>
  <c r="M2065" i="17"/>
  <c r="N2064" i="17"/>
  <c r="M2064" i="17"/>
  <c r="N2063" i="17"/>
  <c r="M2063" i="17"/>
  <c r="N2062" i="17"/>
  <c r="M2062" i="17"/>
  <c r="N2061" i="17"/>
  <c r="M2061" i="17"/>
  <c r="N2060" i="17"/>
  <c r="M2060" i="17"/>
  <c r="N2059" i="17"/>
  <c r="M2059" i="17"/>
  <c r="N2058" i="17"/>
  <c r="M2058" i="17"/>
  <c r="N2057" i="17"/>
  <c r="M2057" i="17"/>
  <c r="N2056" i="17"/>
  <c r="M2056" i="17"/>
  <c r="N2055" i="17"/>
  <c r="M2055" i="17"/>
  <c r="N2054" i="17"/>
  <c r="M2054" i="17"/>
  <c r="N2053" i="17"/>
  <c r="M2053" i="17"/>
  <c r="N2052" i="17"/>
  <c r="M2052" i="17"/>
  <c r="N2051" i="17"/>
  <c r="M2051" i="17"/>
  <c r="N2050" i="17"/>
  <c r="M2050" i="17"/>
  <c r="N2049" i="17"/>
  <c r="M2049" i="17"/>
  <c r="N2048" i="17"/>
  <c r="M2048" i="17"/>
  <c r="N2047" i="17"/>
  <c r="M2047" i="17"/>
  <c r="N2046" i="17"/>
  <c r="M2046" i="17"/>
  <c r="N2045" i="17"/>
  <c r="M2045" i="17"/>
  <c r="N2044" i="17"/>
  <c r="M2044" i="17"/>
  <c r="N2043" i="17"/>
  <c r="M2043" i="17"/>
  <c r="N2042" i="17"/>
  <c r="M2042" i="17"/>
  <c r="N2041" i="17"/>
  <c r="M2041" i="17"/>
  <c r="N2040" i="17"/>
  <c r="M2040" i="17"/>
  <c r="N2039" i="17"/>
  <c r="M2039" i="17"/>
  <c r="N2038" i="17"/>
  <c r="M2038" i="17"/>
  <c r="N2037" i="17"/>
  <c r="M2037" i="17"/>
  <c r="N2036" i="17"/>
  <c r="M2036" i="17"/>
  <c r="N2035" i="17"/>
  <c r="M2035" i="17"/>
  <c r="N2034" i="17"/>
  <c r="M2034" i="17"/>
  <c r="N2033" i="17"/>
  <c r="M2033" i="17"/>
  <c r="N2032" i="17"/>
  <c r="M2032" i="17"/>
  <c r="N2031" i="17"/>
  <c r="M2031" i="17"/>
  <c r="N2030" i="17"/>
  <c r="M2030" i="17"/>
  <c r="N2029" i="17"/>
  <c r="M2029" i="17"/>
  <c r="N2028" i="17"/>
  <c r="M2028" i="17"/>
  <c r="N2027" i="17"/>
  <c r="M2027" i="17"/>
  <c r="N2026" i="17"/>
  <c r="M2026" i="17"/>
  <c r="N2025" i="17"/>
  <c r="M2025" i="17"/>
  <c r="N2024" i="17"/>
  <c r="M2024" i="17"/>
  <c r="N2023" i="17"/>
  <c r="M2023" i="17"/>
  <c r="N2022" i="17"/>
  <c r="M2022" i="17"/>
  <c r="N2021" i="17"/>
  <c r="M2021" i="17"/>
  <c r="N2020" i="17"/>
  <c r="M2020" i="17"/>
  <c r="N2019" i="17"/>
  <c r="M2019" i="17"/>
  <c r="N2018" i="17"/>
  <c r="M2018" i="17"/>
  <c r="N2017" i="17"/>
  <c r="M2017" i="17"/>
  <c r="N2016" i="17"/>
  <c r="M2016" i="17"/>
  <c r="N2015" i="17"/>
  <c r="M2015" i="17"/>
  <c r="N2014" i="17"/>
  <c r="M2014" i="17"/>
  <c r="N2013" i="17"/>
  <c r="M2013" i="17"/>
  <c r="N2012" i="17"/>
  <c r="M2012" i="17"/>
  <c r="N2011" i="17"/>
  <c r="M2011" i="17"/>
  <c r="N2010" i="17"/>
  <c r="M2010" i="17"/>
  <c r="N2009" i="17"/>
  <c r="M2009" i="17"/>
  <c r="N2008" i="17"/>
  <c r="M2008" i="17"/>
  <c r="N2007" i="17"/>
  <c r="M2007" i="17"/>
  <c r="N2006" i="17"/>
  <c r="M2006" i="17"/>
  <c r="N2005" i="17"/>
  <c r="M2005" i="17"/>
  <c r="N2004" i="17"/>
  <c r="M2004" i="17"/>
  <c r="N2003" i="17"/>
  <c r="M2003" i="17"/>
  <c r="N2002" i="17"/>
  <c r="M2002" i="17"/>
  <c r="N2001" i="17"/>
  <c r="M2001" i="17"/>
  <c r="N2000" i="17"/>
  <c r="M2000" i="17"/>
  <c r="N1999" i="17"/>
  <c r="M1999" i="17"/>
  <c r="N1998" i="17"/>
  <c r="M1998" i="17"/>
  <c r="N1997" i="17"/>
  <c r="M1997" i="17"/>
  <c r="N1996" i="17"/>
  <c r="M1996" i="17"/>
  <c r="N1995" i="17"/>
  <c r="M1995" i="17"/>
  <c r="N1994" i="17"/>
  <c r="M1994" i="17"/>
  <c r="N1993" i="17"/>
  <c r="M1993" i="17"/>
  <c r="N1992" i="17"/>
  <c r="M1992" i="17"/>
  <c r="N1991" i="17"/>
  <c r="M1991" i="17"/>
  <c r="N1990" i="17"/>
  <c r="M1990" i="17"/>
  <c r="N1989" i="17"/>
  <c r="M1989" i="17"/>
  <c r="N1988" i="17"/>
  <c r="M1988" i="17"/>
  <c r="N1987" i="17"/>
  <c r="M1987" i="17"/>
  <c r="N1986" i="17"/>
  <c r="M1986" i="17"/>
  <c r="N1985" i="17"/>
  <c r="M1985" i="17"/>
  <c r="N1984" i="17"/>
  <c r="M1984" i="17"/>
  <c r="N1983" i="17"/>
  <c r="M1983" i="17"/>
  <c r="N1982" i="17"/>
  <c r="M1982" i="17"/>
  <c r="N1981" i="17"/>
  <c r="M1981" i="17"/>
  <c r="N1980" i="17"/>
  <c r="M1980" i="17"/>
  <c r="N1979" i="17"/>
  <c r="M1979" i="17"/>
  <c r="N1978" i="17"/>
  <c r="M1978" i="17"/>
  <c r="N1977" i="17"/>
  <c r="M1977" i="17"/>
  <c r="N1976" i="17"/>
  <c r="M1976" i="17"/>
  <c r="N1975" i="17"/>
  <c r="M1975" i="17"/>
  <c r="N1974" i="17"/>
  <c r="M1974" i="17"/>
  <c r="N1973" i="17"/>
  <c r="M1973" i="17"/>
  <c r="N1972" i="17"/>
  <c r="M1972" i="17"/>
  <c r="N1971" i="17"/>
  <c r="M1971" i="17"/>
  <c r="N1970" i="17"/>
  <c r="M1970" i="17"/>
  <c r="N1969" i="17"/>
  <c r="M1969" i="17"/>
  <c r="N1968" i="17"/>
  <c r="M1968" i="17"/>
  <c r="N1967" i="17"/>
  <c r="M1967" i="17"/>
  <c r="N1966" i="17"/>
  <c r="M1966" i="17"/>
  <c r="N1965" i="17"/>
  <c r="M1965" i="17"/>
  <c r="N1964" i="17"/>
  <c r="M1964" i="17"/>
  <c r="N1963" i="17"/>
  <c r="M1963" i="17"/>
  <c r="N1962" i="17"/>
  <c r="M1962" i="17"/>
  <c r="N1961" i="17"/>
  <c r="M1961" i="17"/>
  <c r="N1960" i="17"/>
  <c r="M1960" i="17"/>
  <c r="N1959" i="17"/>
  <c r="M1959" i="17"/>
  <c r="N1958" i="17"/>
  <c r="M1958" i="17"/>
  <c r="N1957" i="17"/>
  <c r="M1957" i="17"/>
  <c r="N1956" i="17"/>
  <c r="M1956" i="17"/>
  <c r="N1955" i="17"/>
  <c r="M1955" i="17"/>
  <c r="N1954" i="17"/>
  <c r="M1954" i="17"/>
  <c r="N1953" i="17"/>
  <c r="M1953" i="17"/>
  <c r="N1952" i="17"/>
  <c r="M1952" i="17"/>
  <c r="N1951" i="17"/>
  <c r="M1951" i="17"/>
  <c r="N1950" i="17"/>
  <c r="M1950" i="17"/>
  <c r="N1949" i="17"/>
  <c r="M1949" i="17"/>
  <c r="N1948" i="17"/>
  <c r="M1948" i="17"/>
  <c r="N1947" i="17"/>
  <c r="M1947" i="17"/>
  <c r="N1946" i="17"/>
  <c r="M1946" i="17"/>
  <c r="N1945" i="17"/>
  <c r="M1945" i="17"/>
  <c r="N1944" i="17"/>
  <c r="M1944" i="17"/>
  <c r="N1943" i="17"/>
  <c r="M1943" i="17"/>
  <c r="N1942" i="17"/>
  <c r="M1942" i="17"/>
  <c r="N1941" i="17"/>
  <c r="M1941" i="17"/>
  <c r="N1940" i="17"/>
  <c r="M1940" i="17"/>
  <c r="N1939" i="17"/>
  <c r="M1939" i="17"/>
  <c r="N1938" i="17"/>
  <c r="M1938" i="17"/>
  <c r="N1937" i="17"/>
  <c r="M1937" i="17"/>
  <c r="N1936" i="17"/>
  <c r="M1936" i="17"/>
  <c r="N1935" i="17"/>
  <c r="M1935" i="17"/>
  <c r="N1934" i="17"/>
  <c r="M1934" i="17"/>
  <c r="N1933" i="17"/>
  <c r="M1933" i="17"/>
  <c r="N1932" i="17"/>
  <c r="M1932" i="17"/>
  <c r="N1931" i="17"/>
  <c r="M1931" i="17"/>
  <c r="N1930" i="17"/>
  <c r="M1930" i="17"/>
  <c r="N1929" i="17"/>
  <c r="M1929" i="17"/>
  <c r="N1928" i="17"/>
  <c r="M1928" i="17"/>
  <c r="N1927" i="17"/>
  <c r="M1927" i="17"/>
  <c r="N1926" i="17"/>
  <c r="M1926" i="17"/>
  <c r="N1925" i="17"/>
  <c r="M1925" i="17"/>
  <c r="N1924" i="17"/>
  <c r="M1924" i="17"/>
  <c r="N1923" i="17"/>
  <c r="M1923" i="17"/>
  <c r="N1922" i="17"/>
  <c r="M1922" i="17"/>
  <c r="N1921" i="17"/>
  <c r="M1921" i="17"/>
  <c r="N1920" i="17"/>
  <c r="M1920" i="17"/>
  <c r="N1919" i="17"/>
  <c r="M1919" i="17"/>
  <c r="N1918" i="17"/>
  <c r="M1918" i="17"/>
  <c r="N1917" i="17"/>
  <c r="M1917" i="17"/>
  <c r="N1916" i="17"/>
  <c r="M1916" i="17"/>
  <c r="N1915" i="17"/>
  <c r="M1915" i="17"/>
  <c r="N1914" i="17"/>
  <c r="M1914" i="17"/>
  <c r="N1913" i="17"/>
  <c r="M1913" i="17"/>
  <c r="N1912" i="17"/>
  <c r="M1912" i="17"/>
  <c r="N1911" i="17"/>
  <c r="M1911" i="17"/>
  <c r="N1910" i="17"/>
  <c r="M1910" i="17"/>
  <c r="N1909" i="17"/>
  <c r="M1909" i="17"/>
  <c r="N1908" i="17"/>
  <c r="M1908" i="17"/>
  <c r="N1907" i="17"/>
  <c r="M1907" i="17"/>
  <c r="N1906" i="17"/>
  <c r="M1906" i="17"/>
  <c r="N1905" i="17"/>
  <c r="M1905" i="17"/>
  <c r="N1904" i="17"/>
  <c r="M1904" i="17"/>
  <c r="N1903" i="17"/>
  <c r="M1903" i="17"/>
  <c r="N1902" i="17"/>
  <c r="M1902" i="17"/>
  <c r="N1901" i="17"/>
  <c r="M1901" i="17"/>
  <c r="N1900" i="17"/>
  <c r="M1900" i="17"/>
  <c r="N1899" i="17"/>
  <c r="M1899" i="17"/>
  <c r="N1898" i="17"/>
  <c r="M1898" i="17"/>
  <c r="N1897" i="17"/>
  <c r="M1897" i="17"/>
  <c r="N1896" i="17"/>
  <c r="M1896" i="17"/>
  <c r="N1895" i="17"/>
  <c r="M1895" i="17"/>
  <c r="N1894" i="17"/>
  <c r="M1894" i="17"/>
  <c r="N1893" i="17"/>
  <c r="M1893" i="17"/>
  <c r="N1892" i="17"/>
  <c r="M1892" i="17"/>
  <c r="N1891" i="17"/>
  <c r="M1891" i="17"/>
  <c r="N1890" i="17"/>
  <c r="M1890" i="17"/>
  <c r="N1889" i="17"/>
  <c r="M1889" i="17"/>
  <c r="N1888" i="17"/>
  <c r="M1888" i="17"/>
  <c r="N1887" i="17"/>
  <c r="M1887" i="17"/>
  <c r="N1886" i="17"/>
  <c r="M1886" i="17"/>
  <c r="N1885" i="17"/>
  <c r="M1885" i="17"/>
  <c r="N1884" i="17"/>
  <c r="M1884" i="17"/>
  <c r="N1883" i="17"/>
  <c r="M1883" i="17"/>
  <c r="N1882" i="17"/>
  <c r="M1882" i="17"/>
  <c r="N1881" i="17"/>
  <c r="M1881" i="17"/>
  <c r="N1880" i="17"/>
  <c r="M1880" i="17"/>
  <c r="N1879" i="17"/>
  <c r="M1879" i="17"/>
  <c r="N1878" i="17"/>
  <c r="M1878" i="17"/>
  <c r="N1877" i="17"/>
  <c r="M1877" i="17"/>
  <c r="N1876" i="17"/>
  <c r="M1876" i="17"/>
  <c r="N1875" i="17"/>
  <c r="M1875" i="17"/>
  <c r="N1874" i="17"/>
  <c r="M1874" i="17"/>
  <c r="N1873" i="17"/>
  <c r="M1873" i="17"/>
  <c r="N1872" i="17"/>
  <c r="M1872" i="17"/>
  <c r="N1871" i="17"/>
  <c r="M1871" i="17"/>
  <c r="N1870" i="17"/>
  <c r="M1870" i="17"/>
  <c r="N1869" i="17"/>
  <c r="M1869" i="17"/>
  <c r="N1868" i="17"/>
  <c r="M1868" i="17"/>
  <c r="N1867" i="17"/>
  <c r="M1867" i="17"/>
  <c r="N1866" i="17"/>
  <c r="M1866" i="17"/>
  <c r="N1865" i="17"/>
  <c r="M1865" i="17"/>
  <c r="N1864" i="17"/>
  <c r="M1864" i="17"/>
  <c r="N1863" i="17"/>
  <c r="M1863" i="17"/>
  <c r="N1862" i="17"/>
  <c r="M1862" i="17"/>
  <c r="N1861" i="17"/>
  <c r="M1861" i="17"/>
  <c r="N1860" i="17"/>
  <c r="M1860" i="17"/>
  <c r="N1859" i="17"/>
  <c r="M1859" i="17"/>
  <c r="N1858" i="17"/>
  <c r="M1858" i="17"/>
  <c r="N1857" i="17"/>
  <c r="M1857" i="17"/>
  <c r="N1856" i="17"/>
  <c r="M1856" i="17"/>
  <c r="N1855" i="17"/>
  <c r="M1855" i="17"/>
  <c r="N1854" i="17"/>
  <c r="M1854" i="17"/>
  <c r="N1853" i="17"/>
  <c r="M1853" i="17"/>
  <c r="N1852" i="17"/>
  <c r="M1852" i="17"/>
  <c r="N1851" i="17"/>
  <c r="M1851" i="17"/>
  <c r="N1850" i="17"/>
  <c r="M1850" i="17"/>
  <c r="N1849" i="17"/>
  <c r="M1849" i="17"/>
  <c r="N1848" i="17"/>
  <c r="M1848" i="17"/>
  <c r="N1847" i="17"/>
  <c r="M1847" i="17"/>
  <c r="N1846" i="17"/>
  <c r="M1846" i="17"/>
  <c r="N1845" i="17"/>
  <c r="M1845" i="17"/>
  <c r="N1844" i="17"/>
  <c r="M1844" i="17"/>
  <c r="N1843" i="17"/>
  <c r="M1843" i="17"/>
  <c r="N1842" i="17"/>
  <c r="M1842" i="17"/>
  <c r="N1841" i="17"/>
  <c r="M1841" i="17"/>
  <c r="N1840" i="17"/>
  <c r="M1840" i="17"/>
  <c r="N1839" i="17"/>
  <c r="M1839" i="17"/>
  <c r="N1838" i="17"/>
  <c r="M1838" i="17"/>
  <c r="N1837" i="17"/>
  <c r="M1837" i="17"/>
  <c r="N1836" i="17"/>
  <c r="M1836" i="17"/>
  <c r="N1835" i="17"/>
  <c r="M1835" i="17"/>
  <c r="N1834" i="17"/>
  <c r="M1834" i="17"/>
  <c r="N1833" i="17"/>
  <c r="M1833" i="17"/>
  <c r="N1832" i="17"/>
  <c r="M1832" i="17"/>
  <c r="N1831" i="17"/>
  <c r="M1831" i="17"/>
  <c r="N1830" i="17"/>
  <c r="M1830" i="17"/>
  <c r="N1829" i="17"/>
  <c r="M1829" i="17"/>
  <c r="N1828" i="17"/>
  <c r="M1828" i="17"/>
  <c r="N1827" i="17"/>
  <c r="M1827" i="17"/>
  <c r="N1826" i="17"/>
  <c r="M1826" i="17"/>
  <c r="N1825" i="17"/>
  <c r="M1825" i="17"/>
  <c r="N1824" i="17"/>
  <c r="M1824" i="17"/>
  <c r="N1823" i="17"/>
  <c r="M1823" i="17"/>
  <c r="N1822" i="17"/>
  <c r="M1822" i="17"/>
  <c r="N1821" i="17"/>
  <c r="M1821" i="17"/>
  <c r="N1820" i="17"/>
  <c r="M1820" i="17"/>
  <c r="N1819" i="17"/>
  <c r="M1819" i="17"/>
  <c r="N1818" i="17"/>
  <c r="M1818" i="17"/>
  <c r="N1817" i="17"/>
  <c r="M1817" i="17"/>
  <c r="N1816" i="17"/>
  <c r="M1816" i="17"/>
  <c r="N1815" i="17"/>
  <c r="M1815" i="17"/>
  <c r="N1814" i="17"/>
  <c r="M1814" i="17"/>
  <c r="N1813" i="17"/>
  <c r="M1813" i="17"/>
  <c r="N1812" i="17"/>
  <c r="M1812" i="17"/>
  <c r="N1811" i="17"/>
  <c r="M1811" i="17"/>
  <c r="N1810" i="17"/>
  <c r="M1810" i="17"/>
  <c r="N1809" i="17"/>
  <c r="M1809" i="17"/>
  <c r="N1808" i="17"/>
  <c r="M1808" i="17"/>
  <c r="N1807" i="17"/>
  <c r="M1807" i="17"/>
  <c r="N1806" i="17"/>
  <c r="M1806" i="17"/>
  <c r="N1805" i="17"/>
  <c r="M1805" i="17"/>
  <c r="N1804" i="17"/>
  <c r="M1804" i="17"/>
  <c r="N1803" i="17"/>
  <c r="M1803" i="17"/>
  <c r="N1802" i="17"/>
  <c r="M1802" i="17"/>
  <c r="N1801" i="17"/>
  <c r="M1801" i="17"/>
  <c r="N1800" i="17"/>
  <c r="M1800" i="17"/>
  <c r="N1799" i="17"/>
  <c r="M1799" i="17"/>
  <c r="N1798" i="17"/>
  <c r="M1798" i="17"/>
  <c r="N1797" i="17"/>
  <c r="M1797" i="17"/>
  <c r="N1796" i="17"/>
  <c r="M1796" i="17"/>
  <c r="N1795" i="17"/>
  <c r="M1795" i="17"/>
  <c r="N1794" i="17"/>
  <c r="M1794" i="17"/>
  <c r="N1793" i="17"/>
  <c r="M1793" i="17"/>
  <c r="N1792" i="17"/>
  <c r="M1792" i="17"/>
  <c r="N1791" i="17"/>
  <c r="M1791" i="17"/>
  <c r="N1790" i="17"/>
  <c r="M1790" i="17"/>
  <c r="N1789" i="17"/>
  <c r="M1789" i="17"/>
  <c r="N1788" i="17"/>
  <c r="M1788" i="17"/>
  <c r="N1787" i="17"/>
  <c r="M1787" i="17"/>
  <c r="N1786" i="17"/>
  <c r="M1786" i="17"/>
  <c r="N1785" i="17"/>
  <c r="M1785" i="17"/>
  <c r="N1784" i="17"/>
  <c r="M1784" i="17"/>
  <c r="N1783" i="17"/>
  <c r="M1783" i="17"/>
  <c r="N1782" i="17"/>
  <c r="M1782" i="17"/>
  <c r="N1781" i="17"/>
  <c r="M1781" i="17"/>
  <c r="N1780" i="17"/>
  <c r="M1780" i="17"/>
  <c r="N1779" i="17"/>
  <c r="M1779" i="17"/>
  <c r="N1778" i="17"/>
  <c r="M1778" i="17"/>
  <c r="N1777" i="17"/>
  <c r="M1777" i="17"/>
  <c r="N1776" i="17"/>
  <c r="M1776" i="17"/>
  <c r="N1775" i="17"/>
  <c r="M1775" i="17"/>
  <c r="N1774" i="17"/>
  <c r="M1774" i="17"/>
  <c r="N1773" i="17"/>
  <c r="M1773" i="17"/>
  <c r="N1772" i="17"/>
  <c r="M1772" i="17"/>
  <c r="N1771" i="17"/>
  <c r="M1771" i="17"/>
  <c r="N1770" i="17"/>
  <c r="M1770" i="17"/>
  <c r="N1769" i="17"/>
  <c r="M1769" i="17"/>
  <c r="N1768" i="17"/>
  <c r="M1768" i="17"/>
  <c r="N1767" i="17"/>
  <c r="M1767" i="17"/>
  <c r="N1766" i="17"/>
  <c r="M1766" i="17"/>
  <c r="N1765" i="17"/>
  <c r="M1765" i="17"/>
  <c r="N1764" i="17"/>
  <c r="M1764" i="17"/>
  <c r="N1763" i="17"/>
  <c r="M1763" i="17"/>
  <c r="N1762" i="17"/>
  <c r="M1762" i="17"/>
  <c r="N1761" i="17"/>
  <c r="M1761" i="17"/>
  <c r="N1760" i="17"/>
  <c r="M1760" i="17"/>
  <c r="N1759" i="17"/>
  <c r="M1759" i="17"/>
  <c r="N1758" i="17"/>
  <c r="M1758" i="17"/>
  <c r="N1757" i="17"/>
  <c r="M1757" i="17"/>
  <c r="N1756" i="17"/>
  <c r="M1756" i="17"/>
  <c r="N1755" i="17"/>
  <c r="M1755" i="17"/>
  <c r="N1754" i="17"/>
  <c r="M1754" i="17"/>
  <c r="N1753" i="17"/>
  <c r="M1753" i="17"/>
  <c r="N1752" i="17"/>
  <c r="M1752" i="17"/>
  <c r="N1751" i="17"/>
  <c r="M1751" i="17"/>
  <c r="N1750" i="17"/>
  <c r="M1750" i="17"/>
  <c r="N1749" i="17"/>
  <c r="M1749" i="17"/>
  <c r="N1748" i="17"/>
  <c r="M1748" i="17"/>
  <c r="N1747" i="17"/>
  <c r="M1747" i="17"/>
  <c r="N1746" i="17"/>
  <c r="M1746" i="17"/>
  <c r="N1745" i="17"/>
  <c r="M1745" i="17"/>
  <c r="N1744" i="17"/>
  <c r="M1744" i="17"/>
  <c r="N1743" i="17"/>
  <c r="M1743" i="17"/>
  <c r="N1742" i="17"/>
  <c r="M1742" i="17"/>
  <c r="N1741" i="17"/>
  <c r="M1741" i="17"/>
  <c r="N1740" i="17"/>
  <c r="M1740" i="17"/>
  <c r="N1739" i="17"/>
  <c r="M1739" i="17"/>
  <c r="N1738" i="17"/>
  <c r="M1738" i="17"/>
  <c r="N1737" i="17"/>
  <c r="M1737" i="17"/>
  <c r="N1736" i="17"/>
  <c r="M1736" i="17"/>
  <c r="N1735" i="17"/>
  <c r="M1735" i="17"/>
  <c r="N1734" i="17"/>
  <c r="M1734" i="17"/>
  <c r="N1733" i="17"/>
  <c r="M1733" i="17"/>
  <c r="N1732" i="17"/>
  <c r="M1732" i="17"/>
  <c r="N1731" i="17"/>
  <c r="M1731" i="17"/>
  <c r="N1730" i="17"/>
  <c r="M1730" i="17"/>
  <c r="N1729" i="17"/>
  <c r="M1729" i="17"/>
  <c r="N1728" i="17"/>
  <c r="M1728" i="17"/>
  <c r="N1727" i="17"/>
  <c r="M1727" i="17"/>
  <c r="N1726" i="17"/>
  <c r="M1726" i="17"/>
  <c r="N1725" i="17"/>
  <c r="M1725" i="17"/>
  <c r="N1724" i="17"/>
  <c r="M1724" i="17"/>
  <c r="N1723" i="17"/>
  <c r="M1723" i="17"/>
  <c r="N1722" i="17"/>
  <c r="M1722" i="17"/>
  <c r="N1721" i="17"/>
  <c r="M1721" i="17"/>
  <c r="N1720" i="17"/>
  <c r="M1720" i="17"/>
  <c r="N1719" i="17"/>
  <c r="M1719" i="17"/>
  <c r="N1718" i="17"/>
  <c r="M1718" i="17"/>
  <c r="N1717" i="17"/>
  <c r="M1717" i="17"/>
  <c r="N1716" i="17"/>
  <c r="M1716" i="17"/>
  <c r="N1715" i="17"/>
  <c r="M1715" i="17"/>
  <c r="N1714" i="17"/>
  <c r="M1714" i="17"/>
  <c r="N1713" i="17"/>
  <c r="M1713" i="17"/>
  <c r="N1712" i="17"/>
  <c r="M1712" i="17"/>
  <c r="N1711" i="17"/>
  <c r="M1711" i="17"/>
  <c r="N1710" i="17"/>
  <c r="M1710" i="17"/>
  <c r="N1709" i="17"/>
  <c r="M1709" i="17"/>
  <c r="N1708" i="17"/>
  <c r="M1708" i="17"/>
  <c r="N1707" i="17"/>
  <c r="M1707" i="17"/>
  <c r="N1706" i="17"/>
  <c r="M1706" i="17"/>
  <c r="N1705" i="17"/>
  <c r="M1705" i="17"/>
  <c r="N1704" i="17"/>
  <c r="M1704" i="17"/>
  <c r="N1703" i="17"/>
  <c r="M1703" i="17"/>
  <c r="N1702" i="17"/>
  <c r="M1702" i="17"/>
  <c r="N1701" i="17"/>
  <c r="M1701" i="17"/>
  <c r="N1700" i="17"/>
  <c r="M1700" i="17"/>
  <c r="N1699" i="17"/>
  <c r="M1699" i="17"/>
  <c r="N1698" i="17"/>
  <c r="M1698" i="17"/>
  <c r="N1697" i="17"/>
  <c r="M1697" i="17"/>
  <c r="N1696" i="17"/>
  <c r="M1696" i="17"/>
  <c r="N1695" i="17"/>
  <c r="M1695" i="17"/>
  <c r="N1694" i="17"/>
  <c r="M1694" i="17"/>
  <c r="N1693" i="17"/>
  <c r="M1693" i="17"/>
  <c r="N1692" i="17"/>
  <c r="M1692" i="17"/>
  <c r="N1691" i="17"/>
  <c r="M1691" i="17"/>
  <c r="N1690" i="17"/>
  <c r="M1690" i="17"/>
  <c r="N1689" i="17"/>
  <c r="M1689" i="17"/>
  <c r="N1688" i="17"/>
  <c r="M1688" i="17"/>
  <c r="N1687" i="17"/>
  <c r="M1687" i="17"/>
  <c r="N1686" i="17"/>
  <c r="M1686" i="17"/>
  <c r="N1685" i="17"/>
  <c r="M1685" i="17"/>
  <c r="N1684" i="17"/>
  <c r="M1684" i="17"/>
  <c r="N1683" i="17"/>
  <c r="M1683" i="17"/>
  <c r="N1682" i="17"/>
  <c r="M1682" i="17"/>
  <c r="N1681" i="17"/>
  <c r="M1681" i="17"/>
  <c r="N1680" i="17"/>
  <c r="M1680" i="17"/>
  <c r="N1679" i="17"/>
  <c r="M1679" i="17"/>
  <c r="N1678" i="17"/>
  <c r="M1678" i="17"/>
  <c r="N1677" i="17"/>
  <c r="M1677" i="17"/>
  <c r="N1676" i="17"/>
  <c r="M1676" i="17"/>
  <c r="N1675" i="17"/>
  <c r="M1675" i="17"/>
  <c r="N1674" i="17"/>
  <c r="M1674" i="17"/>
  <c r="N1673" i="17"/>
  <c r="M1673" i="17"/>
  <c r="N1672" i="17"/>
  <c r="M1672" i="17"/>
  <c r="N1671" i="17"/>
  <c r="M1671" i="17"/>
  <c r="N1670" i="17"/>
  <c r="M1670" i="17"/>
  <c r="N1669" i="17"/>
  <c r="M1669" i="17"/>
  <c r="N1668" i="17"/>
  <c r="M1668" i="17"/>
  <c r="N1667" i="17"/>
  <c r="M1667" i="17"/>
  <c r="N1666" i="17"/>
  <c r="M1666" i="17"/>
  <c r="N1665" i="17"/>
  <c r="M1665" i="17"/>
  <c r="N1664" i="17"/>
  <c r="M1664" i="17"/>
  <c r="N1663" i="17"/>
  <c r="M1663" i="17"/>
  <c r="N1662" i="17"/>
  <c r="M1662" i="17"/>
  <c r="N1661" i="17"/>
  <c r="M1661" i="17"/>
  <c r="N1660" i="17"/>
  <c r="M1660" i="17"/>
  <c r="N1659" i="17"/>
  <c r="M1659" i="17"/>
  <c r="N1658" i="17"/>
  <c r="M1658" i="17"/>
  <c r="N1657" i="17"/>
  <c r="M1657" i="17"/>
  <c r="N1656" i="17"/>
  <c r="M1656" i="17"/>
  <c r="N1655" i="17"/>
  <c r="M1655" i="17"/>
  <c r="N1654" i="17"/>
  <c r="M1654" i="17"/>
  <c r="N1653" i="17"/>
  <c r="M1653" i="17"/>
  <c r="N1652" i="17"/>
  <c r="M1652" i="17"/>
  <c r="N1651" i="17"/>
  <c r="M1651" i="17"/>
  <c r="N1650" i="17"/>
  <c r="M1650" i="17"/>
  <c r="N1649" i="17"/>
  <c r="M1649" i="17"/>
  <c r="N1648" i="17"/>
  <c r="M1648" i="17"/>
  <c r="N1647" i="17"/>
  <c r="M1647" i="17"/>
  <c r="N1646" i="17"/>
  <c r="M1646" i="17"/>
  <c r="N1645" i="17"/>
  <c r="M1645" i="17"/>
  <c r="N1644" i="17"/>
  <c r="M1644" i="17"/>
  <c r="N1643" i="17"/>
  <c r="M1643" i="17"/>
  <c r="N1642" i="17"/>
  <c r="M1642" i="17"/>
  <c r="N1641" i="17"/>
  <c r="M1641" i="17"/>
  <c r="N1640" i="17"/>
  <c r="M1640" i="17"/>
  <c r="N1639" i="17"/>
  <c r="M1639" i="17"/>
  <c r="N1638" i="17"/>
  <c r="M1638" i="17"/>
  <c r="N1637" i="17"/>
  <c r="M1637" i="17"/>
  <c r="N1636" i="17"/>
  <c r="M1636" i="17"/>
  <c r="N1635" i="17"/>
  <c r="M1635" i="17"/>
  <c r="N1634" i="17"/>
  <c r="M1634" i="17"/>
  <c r="N1633" i="17"/>
  <c r="M1633" i="17"/>
  <c r="N1632" i="17"/>
  <c r="M1632" i="17"/>
  <c r="N1631" i="17"/>
  <c r="M1631" i="17"/>
  <c r="N1630" i="17"/>
  <c r="M1630" i="17"/>
  <c r="N1629" i="17"/>
  <c r="M1629" i="17"/>
  <c r="N1628" i="17"/>
  <c r="M1628" i="17"/>
  <c r="N1627" i="17"/>
  <c r="M1627" i="17"/>
  <c r="N1626" i="17"/>
  <c r="M1626" i="17"/>
  <c r="N1625" i="17"/>
  <c r="M1625" i="17"/>
  <c r="N1624" i="17"/>
  <c r="M1624" i="17"/>
  <c r="N1623" i="17"/>
  <c r="M1623" i="17"/>
  <c r="N1622" i="17"/>
  <c r="M1622" i="17"/>
  <c r="N1621" i="17"/>
  <c r="M1621" i="17"/>
  <c r="N1620" i="17"/>
  <c r="M1620" i="17"/>
  <c r="N1619" i="17"/>
  <c r="M1619" i="17"/>
  <c r="N1618" i="17"/>
  <c r="M1618" i="17"/>
  <c r="N1617" i="17"/>
  <c r="M1617" i="17"/>
  <c r="N1616" i="17"/>
  <c r="M1616" i="17"/>
  <c r="N1615" i="17"/>
  <c r="M1615" i="17"/>
  <c r="N1614" i="17"/>
  <c r="M1614" i="17"/>
  <c r="N1613" i="17"/>
  <c r="M1613" i="17"/>
  <c r="N1612" i="17"/>
  <c r="M1612" i="17"/>
  <c r="N1611" i="17"/>
  <c r="M1611" i="17"/>
  <c r="N1610" i="17"/>
  <c r="M1610" i="17"/>
  <c r="N1609" i="17"/>
  <c r="M1609" i="17"/>
  <c r="N1608" i="17"/>
  <c r="M1608" i="17"/>
  <c r="N1607" i="17"/>
  <c r="M1607" i="17"/>
  <c r="N1606" i="17"/>
  <c r="M1606" i="17"/>
  <c r="N1605" i="17"/>
  <c r="M1605" i="17"/>
  <c r="N1604" i="17"/>
  <c r="M1604" i="17"/>
  <c r="N1603" i="17"/>
  <c r="M1603" i="17"/>
  <c r="N1602" i="17"/>
  <c r="M1602" i="17"/>
  <c r="N1601" i="17"/>
  <c r="M1601" i="17"/>
  <c r="N1600" i="17"/>
  <c r="M1600" i="17"/>
  <c r="N1599" i="17"/>
  <c r="M1599" i="17"/>
  <c r="N1598" i="17"/>
  <c r="M1598" i="17"/>
  <c r="N1597" i="17"/>
  <c r="M1597" i="17"/>
  <c r="N1596" i="17"/>
  <c r="M1596" i="17"/>
  <c r="N1595" i="17"/>
  <c r="M1595" i="17"/>
  <c r="N1594" i="17"/>
  <c r="M1594" i="17"/>
  <c r="N1593" i="17"/>
  <c r="M1593" i="17"/>
  <c r="N1592" i="17"/>
  <c r="M1592" i="17"/>
  <c r="N1591" i="17"/>
  <c r="M1591" i="17"/>
  <c r="N1590" i="17"/>
  <c r="M1590" i="17"/>
  <c r="N1589" i="17"/>
  <c r="M1589" i="17"/>
  <c r="N1588" i="17"/>
  <c r="M1588" i="17"/>
  <c r="N1587" i="17"/>
  <c r="M1587" i="17"/>
  <c r="N1586" i="17"/>
  <c r="M1586" i="17"/>
  <c r="N1585" i="17"/>
  <c r="M1585" i="17"/>
  <c r="N1584" i="17"/>
  <c r="M1584" i="17"/>
  <c r="N1583" i="17"/>
  <c r="M1583" i="17"/>
  <c r="N1582" i="17"/>
  <c r="M1582" i="17"/>
  <c r="N1581" i="17"/>
  <c r="M1581" i="17"/>
  <c r="N1580" i="17"/>
  <c r="M1580" i="17"/>
  <c r="N1579" i="17"/>
  <c r="M1579" i="17"/>
  <c r="N1578" i="17"/>
  <c r="M1578" i="17"/>
  <c r="N1577" i="17"/>
  <c r="M1577" i="17"/>
  <c r="N1576" i="17"/>
  <c r="M1576" i="17"/>
  <c r="N1575" i="17"/>
  <c r="M1575" i="17"/>
  <c r="N1574" i="17"/>
  <c r="M1574" i="17"/>
  <c r="N1573" i="17"/>
  <c r="M1573" i="17"/>
  <c r="N1572" i="17"/>
  <c r="M1572" i="17"/>
  <c r="N1571" i="17"/>
  <c r="M1571" i="17"/>
  <c r="N1570" i="17"/>
  <c r="M1570" i="17"/>
  <c r="N1569" i="17"/>
  <c r="M1569" i="17"/>
  <c r="N1568" i="17"/>
  <c r="M1568" i="17"/>
  <c r="N1567" i="17"/>
  <c r="M1567" i="17"/>
  <c r="N1566" i="17"/>
  <c r="M1566" i="17"/>
  <c r="N1565" i="17"/>
  <c r="M1565" i="17"/>
  <c r="N1564" i="17"/>
  <c r="M1564" i="17"/>
  <c r="N1563" i="17"/>
  <c r="M1563" i="17"/>
  <c r="N1562" i="17"/>
  <c r="M1562" i="17"/>
  <c r="N1561" i="17"/>
  <c r="M1561" i="17"/>
  <c r="N1560" i="17"/>
  <c r="M1560" i="17"/>
  <c r="N1559" i="17"/>
  <c r="M1559" i="17"/>
  <c r="N1558" i="17"/>
  <c r="M1558" i="17"/>
  <c r="N1557" i="17"/>
  <c r="M1557" i="17"/>
  <c r="N1556" i="17"/>
  <c r="M1556" i="17"/>
  <c r="N1555" i="17"/>
  <c r="M1555" i="17"/>
  <c r="N1554" i="17"/>
  <c r="M1554" i="17"/>
  <c r="N1553" i="17"/>
  <c r="M1553" i="17"/>
  <c r="N1552" i="17"/>
  <c r="M1552" i="17"/>
  <c r="N1551" i="17"/>
  <c r="M1551" i="17"/>
  <c r="N1550" i="17"/>
  <c r="M1550" i="17"/>
  <c r="N1549" i="17"/>
  <c r="M1549" i="17"/>
  <c r="N1548" i="17"/>
  <c r="M1548" i="17"/>
  <c r="N1547" i="17"/>
  <c r="M1547" i="17"/>
  <c r="N1546" i="17"/>
  <c r="M1546" i="17"/>
  <c r="N1545" i="17"/>
  <c r="M1545" i="17"/>
  <c r="N1544" i="17"/>
  <c r="M1544" i="17"/>
  <c r="N1543" i="17"/>
  <c r="M1543" i="17"/>
  <c r="N1542" i="17"/>
  <c r="M1542" i="17"/>
  <c r="N1541" i="17"/>
  <c r="M1541" i="17"/>
  <c r="N1540" i="17"/>
  <c r="M1540" i="17"/>
  <c r="N1539" i="17"/>
  <c r="M1539" i="17"/>
  <c r="N1538" i="17"/>
  <c r="M1538" i="17"/>
  <c r="N1537" i="17"/>
  <c r="M1537" i="17"/>
  <c r="N1536" i="17"/>
  <c r="M1536" i="17"/>
  <c r="N1535" i="17"/>
  <c r="M1535" i="17"/>
  <c r="N1534" i="17"/>
  <c r="M1534" i="17"/>
  <c r="N1533" i="17"/>
  <c r="M1533" i="17"/>
  <c r="N1532" i="17"/>
  <c r="M1532" i="17"/>
  <c r="N1531" i="17"/>
  <c r="M1531" i="17"/>
  <c r="N1530" i="17"/>
  <c r="M1530" i="17"/>
  <c r="N1529" i="17"/>
  <c r="M1529" i="17"/>
  <c r="N1528" i="17"/>
  <c r="M1528" i="17"/>
  <c r="N1527" i="17"/>
  <c r="M1527" i="17"/>
  <c r="N1526" i="17"/>
  <c r="M1526" i="17"/>
  <c r="N1525" i="17"/>
  <c r="M1525" i="17"/>
  <c r="N1524" i="17"/>
  <c r="M1524" i="17"/>
  <c r="N1523" i="17"/>
  <c r="M1523" i="17"/>
  <c r="N1522" i="17"/>
  <c r="M1522" i="17"/>
  <c r="N1521" i="17"/>
  <c r="M1521" i="17"/>
  <c r="N1520" i="17"/>
  <c r="M1520" i="17"/>
  <c r="N1519" i="17"/>
  <c r="M1519" i="17"/>
  <c r="N1518" i="17"/>
  <c r="M1518" i="17"/>
  <c r="N1517" i="17"/>
  <c r="M1517" i="17"/>
  <c r="N1516" i="17"/>
  <c r="M1516" i="17"/>
  <c r="N1515" i="17"/>
  <c r="M1515" i="17"/>
  <c r="N1514" i="17"/>
  <c r="M1514" i="17"/>
  <c r="N1513" i="17"/>
  <c r="M1513" i="17"/>
  <c r="N1512" i="17"/>
  <c r="M1512" i="17"/>
  <c r="N1511" i="17"/>
  <c r="M1511" i="17"/>
  <c r="N1510" i="17"/>
  <c r="M1510" i="17"/>
  <c r="N1509" i="17"/>
  <c r="M1509" i="17"/>
  <c r="N1508" i="17"/>
  <c r="M1508" i="17"/>
  <c r="N1507" i="17"/>
  <c r="M1507" i="17"/>
  <c r="N1506" i="17"/>
  <c r="M1506" i="17"/>
  <c r="N1505" i="17"/>
  <c r="M1505" i="17"/>
  <c r="N1504" i="17"/>
  <c r="M1504" i="17"/>
  <c r="N1503" i="17"/>
  <c r="M1503" i="17"/>
  <c r="N1502" i="17"/>
  <c r="M1502" i="17"/>
  <c r="N1501" i="17"/>
  <c r="M1501" i="17"/>
  <c r="N1500" i="17"/>
  <c r="M1500" i="17"/>
  <c r="N1499" i="17"/>
  <c r="M1499" i="17"/>
  <c r="N1498" i="17"/>
  <c r="M1498" i="17"/>
  <c r="N1497" i="17"/>
  <c r="M1497" i="17"/>
  <c r="N1496" i="17"/>
  <c r="M1496" i="17"/>
  <c r="N1495" i="17"/>
  <c r="M1495" i="17"/>
  <c r="N1494" i="17"/>
  <c r="M1494" i="17"/>
  <c r="N1493" i="17"/>
  <c r="M1493" i="17"/>
  <c r="N1492" i="17"/>
  <c r="M1492" i="17"/>
  <c r="N1491" i="17"/>
  <c r="M1491" i="17"/>
  <c r="N1490" i="17"/>
  <c r="M1490" i="17"/>
  <c r="N1489" i="17"/>
  <c r="M1489" i="17"/>
  <c r="N1488" i="17"/>
  <c r="M1488" i="17"/>
  <c r="N1487" i="17"/>
  <c r="M1487" i="17"/>
  <c r="N1486" i="17"/>
  <c r="M1486" i="17"/>
  <c r="N1485" i="17"/>
  <c r="M1485" i="17"/>
  <c r="N1484" i="17"/>
  <c r="M1484" i="17"/>
  <c r="N1483" i="17"/>
  <c r="M1483" i="17"/>
  <c r="N1482" i="17"/>
  <c r="M1482" i="17"/>
  <c r="N1481" i="17"/>
  <c r="M1481" i="17"/>
  <c r="N1480" i="17"/>
  <c r="M1480" i="17"/>
  <c r="N1479" i="17"/>
  <c r="M1479" i="17"/>
  <c r="N1478" i="17"/>
  <c r="M1478" i="17"/>
  <c r="N1477" i="17"/>
  <c r="M1477" i="17"/>
  <c r="N1476" i="17"/>
  <c r="M1476" i="17"/>
  <c r="N1475" i="17"/>
  <c r="M1475" i="17"/>
  <c r="N1474" i="17"/>
  <c r="M1474" i="17"/>
  <c r="N1473" i="17"/>
  <c r="M1473" i="17"/>
  <c r="N1472" i="17"/>
  <c r="M1472" i="17"/>
  <c r="N1471" i="17"/>
  <c r="M1471" i="17"/>
  <c r="N1470" i="17"/>
  <c r="M1470" i="17"/>
  <c r="N1469" i="17"/>
  <c r="M1469" i="17"/>
  <c r="N1468" i="17"/>
  <c r="M1468" i="17"/>
  <c r="N1467" i="17"/>
  <c r="M1467" i="17"/>
  <c r="N1466" i="17"/>
  <c r="M1466" i="17"/>
  <c r="N1465" i="17"/>
  <c r="M1465" i="17"/>
  <c r="N1464" i="17"/>
  <c r="M1464" i="17"/>
  <c r="N1463" i="17"/>
  <c r="M1463" i="17"/>
  <c r="N1462" i="17"/>
  <c r="M1462" i="17"/>
  <c r="N1461" i="17"/>
  <c r="M1461" i="17"/>
  <c r="N1460" i="17"/>
  <c r="M1460" i="17"/>
  <c r="N1459" i="17"/>
  <c r="M1459" i="17"/>
  <c r="N1458" i="17"/>
  <c r="M1458" i="17"/>
  <c r="N1457" i="17"/>
  <c r="M1457" i="17"/>
  <c r="N1456" i="17"/>
  <c r="M1456" i="17"/>
  <c r="N1455" i="17"/>
  <c r="M1455" i="17"/>
  <c r="N1454" i="17"/>
  <c r="M1454" i="17"/>
  <c r="N1453" i="17"/>
  <c r="M1453" i="17"/>
  <c r="N1452" i="17"/>
  <c r="M1452" i="17"/>
  <c r="N1451" i="17"/>
  <c r="M1451" i="17"/>
  <c r="N1450" i="17"/>
  <c r="M1450" i="17"/>
  <c r="N1449" i="17"/>
  <c r="M1449" i="17"/>
  <c r="N1448" i="17"/>
  <c r="M1448" i="17"/>
  <c r="N1447" i="17"/>
  <c r="M1447" i="17"/>
  <c r="N1446" i="17"/>
  <c r="M1446" i="17"/>
  <c r="N1445" i="17"/>
  <c r="M1445" i="17"/>
  <c r="N1444" i="17"/>
  <c r="M1444" i="17"/>
  <c r="N1443" i="17"/>
  <c r="M1443" i="17"/>
  <c r="N1442" i="17"/>
  <c r="M1442" i="17"/>
  <c r="N1441" i="17"/>
  <c r="M1441" i="17"/>
  <c r="N1440" i="17"/>
  <c r="M1440" i="17"/>
  <c r="N1439" i="17"/>
  <c r="M1439" i="17"/>
  <c r="N1438" i="17"/>
  <c r="M1438" i="17"/>
  <c r="N1437" i="17"/>
  <c r="M1437" i="17"/>
  <c r="N1436" i="17"/>
  <c r="M1436" i="17"/>
  <c r="N1435" i="17"/>
  <c r="M1435" i="17"/>
  <c r="N1434" i="17"/>
  <c r="M1434" i="17"/>
  <c r="N1433" i="17"/>
  <c r="M1433" i="17"/>
  <c r="N1432" i="17"/>
  <c r="M1432" i="17"/>
  <c r="N1431" i="17"/>
  <c r="M1431" i="17"/>
  <c r="N1430" i="17"/>
  <c r="M1430" i="17"/>
  <c r="N1429" i="17"/>
  <c r="M1429" i="17"/>
  <c r="N1428" i="17"/>
  <c r="M1428" i="17"/>
  <c r="N1427" i="17"/>
  <c r="M1427" i="17"/>
  <c r="N1426" i="17"/>
  <c r="M1426" i="17"/>
  <c r="N1425" i="17"/>
  <c r="M1425" i="17"/>
  <c r="N1424" i="17"/>
  <c r="M1424" i="17"/>
  <c r="N1423" i="17"/>
  <c r="M1423" i="17"/>
  <c r="N1422" i="17"/>
  <c r="M1422" i="17"/>
  <c r="N1421" i="17"/>
  <c r="M1421" i="17"/>
  <c r="N1420" i="17"/>
  <c r="M1420" i="17"/>
  <c r="N1419" i="17"/>
  <c r="M1419" i="17"/>
  <c r="N1418" i="17"/>
  <c r="M1418" i="17"/>
  <c r="N1417" i="17"/>
  <c r="M1417" i="17"/>
  <c r="N1416" i="17"/>
  <c r="M1416" i="17"/>
  <c r="N1415" i="17"/>
  <c r="M1415" i="17"/>
  <c r="N1414" i="17"/>
  <c r="M1414" i="17"/>
  <c r="N1413" i="17"/>
  <c r="M1413" i="17"/>
  <c r="N1412" i="17"/>
  <c r="M1412" i="17"/>
  <c r="N1411" i="17"/>
  <c r="M1411" i="17"/>
  <c r="N1410" i="17"/>
  <c r="M1410" i="17"/>
  <c r="N1409" i="17"/>
  <c r="M1409" i="17"/>
  <c r="N1408" i="17"/>
  <c r="M1408" i="17"/>
  <c r="N1407" i="17"/>
  <c r="M1407" i="17"/>
  <c r="N1406" i="17"/>
  <c r="M1406" i="17"/>
  <c r="N1405" i="17"/>
  <c r="M1405" i="17"/>
  <c r="N1404" i="17"/>
  <c r="M1404" i="17"/>
  <c r="N1403" i="17"/>
  <c r="M1403" i="17"/>
  <c r="N1402" i="17"/>
  <c r="M1402" i="17"/>
  <c r="N1401" i="17"/>
  <c r="M1401" i="17"/>
  <c r="N1400" i="17"/>
  <c r="M1400" i="17"/>
  <c r="N1399" i="17"/>
  <c r="M1399" i="17"/>
  <c r="N1398" i="17"/>
  <c r="M1398" i="17"/>
  <c r="N1397" i="17"/>
  <c r="M1397" i="17"/>
  <c r="N1396" i="17"/>
  <c r="M1396" i="17"/>
  <c r="N1395" i="17"/>
  <c r="M1395" i="17"/>
  <c r="N1394" i="17"/>
  <c r="M1394" i="17"/>
  <c r="N1393" i="17"/>
  <c r="M1393" i="17"/>
  <c r="N1392" i="17"/>
  <c r="M1392" i="17"/>
  <c r="N1391" i="17"/>
  <c r="M1391" i="17"/>
  <c r="N1390" i="17"/>
  <c r="M1390" i="17"/>
  <c r="N1389" i="17"/>
  <c r="M1389" i="17"/>
  <c r="N1388" i="17"/>
  <c r="M1388" i="17"/>
  <c r="N1387" i="17"/>
  <c r="M1387" i="17"/>
  <c r="N1386" i="17"/>
  <c r="M1386" i="17"/>
  <c r="N1385" i="17"/>
  <c r="M1385" i="17"/>
  <c r="N1384" i="17"/>
  <c r="M1384" i="17"/>
  <c r="N1383" i="17"/>
  <c r="M1383" i="17"/>
  <c r="N1382" i="17"/>
  <c r="M1382" i="17"/>
  <c r="N1381" i="17"/>
  <c r="M1381" i="17"/>
  <c r="N1380" i="17"/>
  <c r="M1380" i="17"/>
  <c r="N1379" i="17"/>
  <c r="M1379" i="17"/>
  <c r="N1378" i="17"/>
  <c r="M1378" i="17"/>
  <c r="N1377" i="17"/>
  <c r="M1377" i="17"/>
  <c r="N1376" i="17"/>
  <c r="M1376" i="17"/>
  <c r="N1375" i="17"/>
  <c r="M1375" i="17"/>
  <c r="N1374" i="17"/>
  <c r="M1374" i="17"/>
  <c r="N1373" i="17"/>
  <c r="M1373" i="17"/>
  <c r="N1372" i="17"/>
  <c r="M1372" i="17"/>
  <c r="N1371" i="17"/>
  <c r="M1371" i="17"/>
  <c r="N1370" i="17"/>
  <c r="M1370" i="17"/>
  <c r="N1369" i="17"/>
  <c r="M1369" i="17"/>
  <c r="N1368" i="17"/>
  <c r="M1368" i="17"/>
  <c r="N1367" i="17"/>
  <c r="M1367" i="17"/>
  <c r="N1366" i="17"/>
  <c r="M1366" i="17"/>
  <c r="N1365" i="17"/>
  <c r="M1365" i="17"/>
  <c r="N1364" i="17"/>
  <c r="M1364" i="17"/>
  <c r="N1363" i="17"/>
  <c r="M1363" i="17"/>
  <c r="N1362" i="17"/>
  <c r="M1362" i="17"/>
  <c r="N1361" i="17"/>
  <c r="M1361" i="17"/>
  <c r="N1360" i="17"/>
  <c r="M1360" i="17"/>
  <c r="N1359" i="17"/>
  <c r="M1359" i="17"/>
  <c r="N1358" i="17"/>
  <c r="M1358" i="17"/>
  <c r="N1357" i="17"/>
  <c r="M1357" i="17"/>
  <c r="N1356" i="17"/>
  <c r="M1356" i="17"/>
  <c r="N1355" i="17"/>
  <c r="M1355" i="17"/>
  <c r="N1354" i="17"/>
  <c r="M1354" i="17"/>
  <c r="N1353" i="17"/>
  <c r="M1353" i="17"/>
  <c r="N1352" i="17"/>
  <c r="M1352" i="17"/>
  <c r="N1351" i="17"/>
  <c r="M1351" i="17"/>
  <c r="N1350" i="17"/>
  <c r="M1350" i="17"/>
  <c r="N1349" i="17"/>
  <c r="M1349" i="17"/>
  <c r="N1348" i="17"/>
  <c r="M1348" i="17"/>
  <c r="N1347" i="17"/>
  <c r="M1347" i="17"/>
  <c r="N1346" i="17"/>
  <c r="M1346" i="17"/>
  <c r="N1345" i="17"/>
  <c r="M1345" i="17"/>
  <c r="N1344" i="17"/>
  <c r="M1344" i="17"/>
  <c r="N1343" i="17"/>
  <c r="M1343" i="17"/>
  <c r="N1342" i="17"/>
  <c r="M1342" i="17"/>
  <c r="N1341" i="17"/>
  <c r="M1341" i="17"/>
  <c r="N1340" i="17"/>
  <c r="M1340" i="17"/>
  <c r="N1339" i="17"/>
  <c r="M1339" i="17"/>
  <c r="N1338" i="17"/>
  <c r="M1338" i="17"/>
  <c r="N1337" i="17"/>
  <c r="M1337" i="17"/>
  <c r="N1336" i="17"/>
  <c r="M1336" i="17"/>
  <c r="N1335" i="17"/>
  <c r="M1335" i="17"/>
  <c r="N1334" i="17"/>
  <c r="M1334" i="17"/>
  <c r="N1333" i="17"/>
  <c r="M1333" i="17"/>
  <c r="N1332" i="17"/>
  <c r="M1332" i="17"/>
  <c r="N1331" i="17"/>
  <c r="M1331" i="17"/>
  <c r="N1330" i="17"/>
  <c r="M1330" i="17"/>
  <c r="N1329" i="17"/>
  <c r="M1329" i="17"/>
  <c r="N1328" i="17"/>
  <c r="M1328" i="17"/>
  <c r="N1327" i="17"/>
  <c r="M1327" i="17"/>
  <c r="N1326" i="17"/>
  <c r="M1326" i="17"/>
  <c r="N1325" i="17"/>
  <c r="M1325" i="17"/>
  <c r="N1324" i="17"/>
  <c r="M1324" i="17"/>
  <c r="N1323" i="17"/>
  <c r="M1323" i="17"/>
  <c r="N1322" i="17"/>
  <c r="M1322" i="17"/>
  <c r="N1321" i="17"/>
  <c r="M1321" i="17"/>
  <c r="N1320" i="17"/>
  <c r="M1320" i="17"/>
  <c r="N1319" i="17"/>
  <c r="M1319" i="17"/>
  <c r="N1318" i="17"/>
  <c r="M1318" i="17"/>
  <c r="N1317" i="17"/>
  <c r="M1317" i="17"/>
  <c r="N1316" i="17"/>
  <c r="M1316" i="17"/>
  <c r="N1315" i="17"/>
  <c r="M1315" i="17"/>
  <c r="N1314" i="17"/>
  <c r="M1314" i="17"/>
  <c r="N1313" i="17"/>
  <c r="M1313" i="17"/>
  <c r="N1312" i="17"/>
  <c r="M1312" i="17"/>
  <c r="N1311" i="17"/>
  <c r="M1311" i="17"/>
  <c r="N1310" i="17"/>
  <c r="M1310" i="17"/>
  <c r="N1309" i="17"/>
  <c r="M1309" i="17"/>
  <c r="N1308" i="17"/>
  <c r="M1308" i="17"/>
  <c r="N1307" i="17"/>
  <c r="M1307" i="17"/>
  <c r="N1306" i="17"/>
  <c r="M1306" i="17"/>
  <c r="N1305" i="17"/>
  <c r="M1305" i="17"/>
  <c r="N1304" i="17"/>
  <c r="M1304" i="17"/>
  <c r="N1303" i="17"/>
  <c r="M1303" i="17"/>
  <c r="N1302" i="17"/>
  <c r="M1302" i="17"/>
  <c r="N1301" i="17"/>
  <c r="M1301" i="17"/>
  <c r="N1300" i="17"/>
  <c r="M1300" i="17"/>
  <c r="N1299" i="17"/>
  <c r="M1299" i="17"/>
  <c r="N1298" i="17"/>
  <c r="M1298" i="17"/>
  <c r="N1297" i="17"/>
  <c r="M1297" i="17"/>
  <c r="N1296" i="17"/>
  <c r="M1296" i="17"/>
  <c r="N1295" i="17"/>
  <c r="M1295" i="17"/>
  <c r="N1294" i="17"/>
  <c r="M1294" i="17"/>
  <c r="N1293" i="17"/>
  <c r="M1293" i="17"/>
  <c r="N1292" i="17"/>
  <c r="M1292" i="17"/>
  <c r="N1291" i="17"/>
  <c r="M1291" i="17"/>
  <c r="N1290" i="17"/>
  <c r="M1290" i="17"/>
  <c r="N1289" i="17"/>
  <c r="M1289" i="17"/>
  <c r="N1288" i="17"/>
  <c r="M1288" i="17"/>
  <c r="N1287" i="17"/>
  <c r="M1287" i="17"/>
  <c r="N1286" i="17"/>
  <c r="M1286" i="17"/>
  <c r="N1285" i="17"/>
  <c r="M1285" i="17"/>
  <c r="N1284" i="17"/>
  <c r="M1284" i="17"/>
  <c r="N1283" i="17"/>
  <c r="M1283" i="17"/>
  <c r="N1282" i="17"/>
  <c r="M1282" i="17"/>
  <c r="N1281" i="17"/>
  <c r="M1281" i="17"/>
  <c r="N1280" i="17"/>
  <c r="M1280" i="17"/>
  <c r="N1279" i="17"/>
  <c r="M1279" i="17"/>
  <c r="N1278" i="17"/>
  <c r="M1278" i="17"/>
  <c r="N1277" i="17"/>
  <c r="M1277" i="17"/>
  <c r="N1276" i="17"/>
  <c r="M1276" i="17"/>
  <c r="N1275" i="17"/>
  <c r="M1275" i="17"/>
  <c r="N1274" i="17"/>
  <c r="M1274" i="17"/>
  <c r="N1273" i="17"/>
  <c r="M1273" i="17"/>
  <c r="N1272" i="17"/>
  <c r="M1272" i="17"/>
  <c r="N1271" i="17"/>
  <c r="M1271" i="17"/>
  <c r="N1270" i="17"/>
  <c r="M1270" i="17"/>
  <c r="N1269" i="17"/>
  <c r="M1269" i="17"/>
  <c r="N1268" i="17"/>
  <c r="M1268" i="17"/>
  <c r="N1267" i="17"/>
  <c r="M1267" i="17"/>
  <c r="N1266" i="17"/>
  <c r="M1266" i="17"/>
  <c r="N1265" i="17"/>
  <c r="M1265" i="17"/>
  <c r="N1264" i="17"/>
  <c r="M1264" i="17"/>
  <c r="N1263" i="17"/>
  <c r="M1263" i="17"/>
  <c r="N1262" i="17"/>
  <c r="M1262" i="17"/>
  <c r="N1261" i="17"/>
  <c r="M1261" i="17"/>
  <c r="N1260" i="17"/>
  <c r="M1260" i="17"/>
  <c r="N1259" i="17"/>
  <c r="M1259" i="17"/>
  <c r="N1258" i="17"/>
  <c r="M1258" i="17"/>
  <c r="N1257" i="17"/>
  <c r="M1257" i="17"/>
  <c r="N1256" i="17"/>
  <c r="M1256" i="17"/>
  <c r="N1255" i="17"/>
  <c r="M1255" i="17"/>
  <c r="N1254" i="17"/>
  <c r="M1254" i="17"/>
  <c r="N1253" i="17"/>
  <c r="M1253" i="17"/>
  <c r="N1252" i="17"/>
  <c r="M1252" i="17"/>
  <c r="N1251" i="17"/>
  <c r="M1251" i="17"/>
  <c r="N1250" i="17"/>
  <c r="M1250" i="17"/>
  <c r="N1249" i="17"/>
  <c r="M1249" i="17"/>
  <c r="N1248" i="17"/>
  <c r="M1248" i="17"/>
  <c r="N1247" i="17"/>
  <c r="M1247" i="17"/>
  <c r="N1246" i="17"/>
  <c r="M1246" i="17"/>
  <c r="N1245" i="17"/>
  <c r="M1245" i="17"/>
  <c r="N1244" i="17"/>
  <c r="M1244" i="17"/>
  <c r="N1243" i="17"/>
  <c r="M1243" i="17"/>
  <c r="N1242" i="17"/>
  <c r="M1242" i="17"/>
  <c r="N1241" i="17"/>
  <c r="M1241" i="17"/>
  <c r="N1240" i="17"/>
  <c r="M1240" i="17"/>
  <c r="N1239" i="17"/>
  <c r="M1239" i="17"/>
  <c r="N1238" i="17"/>
  <c r="M1238" i="17"/>
  <c r="N1237" i="17"/>
  <c r="M1237" i="17"/>
  <c r="N1236" i="17"/>
  <c r="M1236" i="17"/>
  <c r="N1235" i="17"/>
  <c r="M1235" i="17"/>
  <c r="N1234" i="17"/>
  <c r="M1234" i="17"/>
  <c r="N1233" i="17"/>
  <c r="M1233" i="17"/>
  <c r="N1232" i="17"/>
  <c r="M1232" i="17"/>
  <c r="N1231" i="17"/>
  <c r="M1231" i="17"/>
  <c r="N1230" i="17"/>
  <c r="M1230" i="17"/>
  <c r="N1229" i="17"/>
  <c r="M1229" i="17"/>
  <c r="N1228" i="17"/>
  <c r="M1228" i="17"/>
  <c r="N1227" i="17"/>
  <c r="M1227" i="17"/>
  <c r="N1226" i="17"/>
  <c r="M1226" i="17"/>
  <c r="N1225" i="17"/>
  <c r="M1225" i="17"/>
  <c r="N1224" i="17"/>
  <c r="M1224" i="17"/>
  <c r="N1223" i="17"/>
  <c r="M1223" i="17"/>
  <c r="N1222" i="17"/>
  <c r="M1222" i="17"/>
  <c r="N1221" i="17"/>
  <c r="M1221" i="17"/>
  <c r="N1220" i="17"/>
  <c r="M1220" i="17"/>
  <c r="N1219" i="17"/>
  <c r="M1219" i="17"/>
  <c r="N1218" i="17"/>
  <c r="M1218" i="17"/>
  <c r="N1217" i="17"/>
  <c r="M1217" i="17"/>
  <c r="N1216" i="17"/>
  <c r="M1216" i="17"/>
  <c r="N1215" i="17"/>
  <c r="M1215" i="17"/>
  <c r="N1214" i="17"/>
  <c r="M1214" i="17"/>
  <c r="N1213" i="17"/>
  <c r="M1213" i="17"/>
  <c r="N1212" i="17"/>
  <c r="M1212" i="17"/>
  <c r="N1211" i="17"/>
  <c r="M1211" i="17"/>
  <c r="N1210" i="17"/>
  <c r="M1210" i="17"/>
  <c r="N1209" i="17"/>
  <c r="M1209" i="17"/>
  <c r="N1208" i="17"/>
  <c r="M1208" i="17"/>
  <c r="N1207" i="17"/>
  <c r="M1207" i="17"/>
  <c r="N1206" i="17"/>
  <c r="M1206" i="17"/>
  <c r="N1205" i="17"/>
  <c r="M1205" i="17"/>
  <c r="N1204" i="17"/>
  <c r="M1204" i="17"/>
  <c r="N1203" i="17"/>
  <c r="M1203" i="17"/>
  <c r="N1202" i="17"/>
  <c r="M1202" i="17"/>
  <c r="N1201" i="17"/>
  <c r="M1201" i="17"/>
  <c r="N1200" i="17"/>
  <c r="M1200" i="17"/>
  <c r="N1199" i="17"/>
  <c r="M1199" i="17"/>
  <c r="N1198" i="17"/>
  <c r="M1198" i="17"/>
  <c r="N1197" i="17"/>
  <c r="M1197" i="17"/>
  <c r="N1196" i="17"/>
  <c r="M1196" i="17"/>
  <c r="N1195" i="17"/>
  <c r="M1195" i="17"/>
  <c r="N1194" i="17"/>
  <c r="M1194" i="17"/>
  <c r="N1193" i="17"/>
  <c r="M1193" i="17"/>
  <c r="N1192" i="17"/>
  <c r="M1192" i="17"/>
  <c r="N1191" i="17"/>
  <c r="M1191" i="17"/>
  <c r="N1190" i="17"/>
  <c r="M1190" i="17"/>
  <c r="N1189" i="17"/>
  <c r="M1189" i="17"/>
  <c r="N1188" i="17"/>
  <c r="M1188" i="17"/>
  <c r="N1187" i="17"/>
  <c r="M1187" i="17"/>
  <c r="N1186" i="17"/>
  <c r="M1186" i="17"/>
  <c r="N1185" i="17"/>
  <c r="M1185" i="17"/>
  <c r="N1184" i="17"/>
  <c r="M1184" i="17"/>
  <c r="N1183" i="17"/>
  <c r="M1183" i="17"/>
  <c r="N1182" i="17"/>
  <c r="M1182" i="17"/>
  <c r="N1181" i="17"/>
  <c r="M1181" i="17"/>
  <c r="N1180" i="17"/>
  <c r="M1180" i="17"/>
  <c r="N1179" i="17"/>
  <c r="M1179" i="17"/>
  <c r="N1178" i="17"/>
  <c r="M1178" i="17"/>
  <c r="N1177" i="17"/>
  <c r="M1177" i="17"/>
  <c r="N1176" i="17"/>
  <c r="M1176" i="17"/>
  <c r="N1175" i="17"/>
  <c r="M1175" i="17"/>
  <c r="N1174" i="17"/>
  <c r="M1174" i="17"/>
  <c r="N1173" i="17"/>
  <c r="M1173" i="17"/>
  <c r="N1172" i="17"/>
  <c r="M1172" i="17"/>
  <c r="N1171" i="17"/>
  <c r="M1171" i="17"/>
  <c r="N1170" i="17"/>
  <c r="M1170" i="17"/>
  <c r="N1169" i="17"/>
  <c r="M1169" i="17"/>
  <c r="N1168" i="17"/>
  <c r="M1168" i="17"/>
  <c r="N1167" i="17"/>
  <c r="M1167" i="17"/>
  <c r="N1166" i="17"/>
  <c r="M1166" i="17"/>
  <c r="N1165" i="17"/>
  <c r="M1165" i="17"/>
  <c r="N1164" i="17"/>
  <c r="M1164" i="17"/>
  <c r="N1163" i="17"/>
  <c r="M1163" i="17"/>
  <c r="N1162" i="17"/>
  <c r="M1162" i="17"/>
  <c r="N1161" i="17"/>
  <c r="M1161" i="17"/>
  <c r="N1160" i="17"/>
  <c r="M1160" i="17"/>
  <c r="N1159" i="17"/>
  <c r="M1159" i="17"/>
  <c r="N1158" i="17"/>
  <c r="M1158" i="17"/>
  <c r="N1157" i="17"/>
  <c r="M1157" i="17"/>
  <c r="N1156" i="17"/>
  <c r="M1156" i="17"/>
  <c r="N1155" i="17"/>
  <c r="M1155" i="17"/>
  <c r="N1154" i="17"/>
  <c r="M1154" i="17"/>
  <c r="N1153" i="17"/>
  <c r="M1153" i="17"/>
  <c r="N1152" i="17"/>
  <c r="M1152" i="17"/>
  <c r="N1151" i="17"/>
  <c r="M1151" i="17"/>
  <c r="N1150" i="17"/>
  <c r="M1150" i="17"/>
  <c r="N1149" i="17"/>
  <c r="M1149" i="17"/>
  <c r="N1148" i="17"/>
  <c r="M1148" i="17"/>
  <c r="N1147" i="17"/>
  <c r="M1147" i="17"/>
  <c r="N1146" i="17"/>
  <c r="M1146" i="17"/>
  <c r="N1145" i="17"/>
  <c r="M1145" i="17"/>
  <c r="N1144" i="17"/>
  <c r="M1144" i="17"/>
  <c r="N1143" i="17"/>
  <c r="M1143" i="17"/>
  <c r="N1142" i="17"/>
  <c r="M1142" i="17"/>
  <c r="N1141" i="17"/>
  <c r="M1141" i="17"/>
  <c r="N1140" i="17"/>
  <c r="M1140" i="17"/>
  <c r="N1139" i="17"/>
  <c r="M1139" i="17"/>
  <c r="N1138" i="17"/>
  <c r="M1138" i="17"/>
  <c r="N1137" i="17"/>
  <c r="M1137" i="17"/>
  <c r="N1136" i="17"/>
  <c r="M1136" i="17"/>
  <c r="N1135" i="17"/>
  <c r="M1135" i="17"/>
  <c r="N1134" i="17"/>
  <c r="M1134" i="17"/>
  <c r="N1133" i="17"/>
  <c r="M1133" i="17"/>
  <c r="N1132" i="17"/>
  <c r="M1132" i="17"/>
  <c r="N1131" i="17"/>
  <c r="M1131" i="17"/>
  <c r="N1130" i="17"/>
  <c r="M1130" i="17"/>
  <c r="N1129" i="17"/>
  <c r="M1129" i="17"/>
  <c r="N1128" i="17"/>
  <c r="M1128" i="17"/>
  <c r="N1127" i="17"/>
  <c r="M1127" i="17"/>
  <c r="N1126" i="17"/>
  <c r="M1126" i="17"/>
  <c r="N1125" i="17"/>
  <c r="M1125" i="17"/>
  <c r="N1124" i="17"/>
  <c r="M1124" i="17"/>
  <c r="N1123" i="17"/>
  <c r="M1123" i="17"/>
  <c r="N1122" i="17"/>
  <c r="M1122" i="17"/>
  <c r="N1121" i="17"/>
  <c r="M1121" i="17"/>
  <c r="N1120" i="17"/>
  <c r="M1120" i="17"/>
  <c r="N1119" i="17"/>
  <c r="M1119" i="17"/>
  <c r="N1118" i="17"/>
  <c r="M1118" i="17"/>
  <c r="N1117" i="17"/>
  <c r="M1117" i="17"/>
  <c r="N1116" i="17"/>
  <c r="M1116" i="17"/>
  <c r="N1115" i="17"/>
  <c r="M1115" i="17"/>
  <c r="N1114" i="17"/>
  <c r="M1114" i="17"/>
  <c r="N1113" i="17"/>
  <c r="M1113" i="17"/>
  <c r="N1112" i="17"/>
  <c r="M1112" i="17"/>
  <c r="N1111" i="17"/>
  <c r="M1111" i="17"/>
  <c r="N1110" i="17"/>
  <c r="M1110" i="17"/>
  <c r="N1109" i="17"/>
  <c r="M1109" i="17"/>
  <c r="N1108" i="17"/>
  <c r="M1108" i="17"/>
  <c r="N1107" i="17"/>
  <c r="M1107" i="17"/>
  <c r="N1106" i="17"/>
  <c r="M1106" i="17"/>
  <c r="N1105" i="17"/>
  <c r="M1105" i="17"/>
  <c r="N1104" i="17"/>
  <c r="M1104" i="17"/>
  <c r="N1103" i="17"/>
  <c r="M1103" i="17"/>
  <c r="N1102" i="17"/>
  <c r="M1102" i="17"/>
  <c r="N1101" i="17"/>
  <c r="M1101" i="17"/>
  <c r="N1100" i="17"/>
  <c r="M1100" i="17"/>
  <c r="N1099" i="17"/>
  <c r="M1099" i="17"/>
  <c r="N1098" i="17"/>
  <c r="M1098" i="17"/>
  <c r="N1097" i="17"/>
  <c r="M1097" i="17"/>
  <c r="N1096" i="17"/>
  <c r="M1096" i="17"/>
  <c r="N1095" i="17"/>
  <c r="M1095" i="17"/>
  <c r="N1094" i="17"/>
  <c r="M1094" i="17"/>
  <c r="N1093" i="17"/>
  <c r="M1093" i="17"/>
  <c r="N1092" i="17"/>
  <c r="M1092" i="17"/>
  <c r="N1091" i="17"/>
  <c r="M1091" i="17"/>
  <c r="N1090" i="17"/>
  <c r="M1090" i="17"/>
  <c r="N1089" i="17"/>
  <c r="M1089" i="17"/>
  <c r="N1088" i="17"/>
  <c r="M1088" i="17"/>
  <c r="N1087" i="17"/>
  <c r="M1087" i="17"/>
  <c r="N1086" i="17"/>
  <c r="M1086" i="17"/>
  <c r="N1085" i="17"/>
  <c r="M1085" i="17"/>
  <c r="N1084" i="17"/>
  <c r="M1084" i="17"/>
  <c r="N1083" i="17"/>
  <c r="M1083" i="17"/>
  <c r="N1082" i="17"/>
  <c r="M1082" i="17"/>
  <c r="N1081" i="17"/>
  <c r="M1081" i="17"/>
  <c r="N1080" i="17"/>
  <c r="M1080" i="17"/>
  <c r="N1079" i="17"/>
  <c r="M1079" i="17"/>
  <c r="N1078" i="17"/>
  <c r="M1078" i="17"/>
  <c r="N1077" i="17"/>
  <c r="M1077" i="17"/>
  <c r="N1076" i="17"/>
  <c r="M1076" i="17"/>
  <c r="N1075" i="17"/>
  <c r="M1075" i="17"/>
  <c r="N1074" i="17"/>
  <c r="M1074" i="17"/>
  <c r="N1073" i="17"/>
  <c r="M1073" i="17"/>
  <c r="N1072" i="17"/>
  <c r="M1072" i="17"/>
  <c r="N1071" i="17"/>
  <c r="M1071" i="17"/>
  <c r="N1070" i="17"/>
  <c r="M1070" i="17"/>
  <c r="N1069" i="17"/>
  <c r="M1069" i="17"/>
  <c r="N1068" i="17"/>
  <c r="M1068" i="17"/>
  <c r="N1067" i="17"/>
  <c r="M1067" i="17"/>
  <c r="N1066" i="17"/>
  <c r="M1066" i="17"/>
  <c r="N1065" i="17"/>
  <c r="M1065" i="17"/>
  <c r="N1064" i="17"/>
  <c r="M1064" i="17"/>
  <c r="N1063" i="17"/>
  <c r="M1063" i="17"/>
  <c r="N1062" i="17"/>
  <c r="M1062" i="17"/>
  <c r="N1061" i="17"/>
  <c r="M1061" i="17"/>
  <c r="N1060" i="17"/>
  <c r="M1060" i="17"/>
  <c r="N1059" i="17"/>
  <c r="M1059" i="17"/>
  <c r="N1058" i="17"/>
  <c r="M1058" i="17"/>
  <c r="N1057" i="17"/>
  <c r="M1057" i="17"/>
  <c r="N1056" i="17"/>
  <c r="M1056" i="17"/>
  <c r="N1055" i="17"/>
  <c r="M1055" i="17"/>
  <c r="N1054" i="17"/>
  <c r="M1054" i="17"/>
  <c r="N1053" i="17"/>
  <c r="M1053" i="17"/>
  <c r="N1052" i="17"/>
  <c r="M1052" i="17"/>
  <c r="N1051" i="17"/>
  <c r="M1051" i="17"/>
  <c r="N1050" i="17"/>
  <c r="M1050" i="17"/>
  <c r="N1049" i="17"/>
  <c r="M1049" i="17"/>
  <c r="N1048" i="17"/>
  <c r="M1048" i="17"/>
  <c r="N1047" i="17"/>
  <c r="M1047" i="17"/>
  <c r="N1046" i="17"/>
  <c r="M1046" i="17"/>
  <c r="N1045" i="17"/>
  <c r="M1045" i="17"/>
  <c r="N1044" i="17"/>
  <c r="M1044" i="17"/>
  <c r="N1043" i="17"/>
  <c r="M1043" i="17"/>
  <c r="N1042" i="17"/>
  <c r="M1042" i="17"/>
  <c r="N1041" i="17"/>
  <c r="M1041" i="17"/>
  <c r="N1040" i="17"/>
  <c r="M1040" i="17"/>
  <c r="N1039" i="17"/>
  <c r="M1039" i="17"/>
  <c r="N1038" i="17"/>
  <c r="M1038" i="17"/>
  <c r="N1037" i="17"/>
  <c r="M1037" i="17"/>
  <c r="N1036" i="17"/>
  <c r="M1036" i="17"/>
  <c r="N1035" i="17"/>
  <c r="M1035" i="17"/>
  <c r="N1034" i="17"/>
  <c r="M1034" i="17"/>
  <c r="N1033" i="17"/>
  <c r="M1033" i="17"/>
  <c r="N1032" i="17"/>
  <c r="M1032" i="17"/>
  <c r="N1031" i="17"/>
  <c r="M1031" i="17"/>
  <c r="N1030" i="17"/>
  <c r="M1030" i="17"/>
  <c r="N1029" i="17"/>
  <c r="M1029" i="17"/>
  <c r="N1028" i="17"/>
  <c r="M1028" i="17"/>
  <c r="N1027" i="17"/>
  <c r="M1027" i="17"/>
  <c r="N1026" i="17"/>
  <c r="M1026" i="17"/>
  <c r="N1025" i="17"/>
  <c r="M1025" i="17"/>
  <c r="N1024" i="17"/>
  <c r="M1024" i="17"/>
  <c r="N1023" i="17"/>
  <c r="M1023" i="17"/>
  <c r="N1022" i="17"/>
  <c r="M1022" i="17"/>
  <c r="N1021" i="17"/>
  <c r="M1021" i="17"/>
  <c r="N1020" i="17"/>
  <c r="M1020" i="17"/>
  <c r="N1019" i="17"/>
  <c r="M1019" i="17"/>
  <c r="N1018" i="17"/>
  <c r="M1018" i="17"/>
  <c r="N1017" i="17"/>
  <c r="M1017" i="17"/>
  <c r="N1016" i="17"/>
  <c r="M1016" i="17"/>
  <c r="N1015" i="17"/>
  <c r="M1015" i="17"/>
  <c r="N1014" i="17"/>
  <c r="M1014" i="17"/>
  <c r="N1013" i="17"/>
  <c r="M1013" i="17"/>
  <c r="N1012" i="17"/>
  <c r="M1012" i="17"/>
  <c r="N1011" i="17"/>
  <c r="M1011" i="17"/>
  <c r="N1010" i="17"/>
  <c r="M1010" i="17"/>
  <c r="N1009" i="17"/>
  <c r="M1009" i="17"/>
  <c r="N1008" i="17"/>
  <c r="M1008" i="17"/>
  <c r="N1007" i="17"/>
  <c r="M1007" i="17"/>
  <c r="N1006" i="17"/>
  <c r="M1006" i="17"/>
  <c r="N1005" i="17"/>
  <c r="M1005" i="17"/>
  <c r="N1004" i="17"/>
  <c r="M1004" i="17"/>
  <c r="N1003" i="17"/>
  <c r="M1003" i="17"/>
  <c r="N1002" i="17"/>
  <c r="M1002" i="17"/>
  <c r="N1001" i="17"/>
  <c r="M1001" i="17"/>
  <c r="N1000" i="17"/>
  <c r="M1000" i="17"/>
  <c r="N999" i="17"/>
  <c r="M999" i="17"/>
  <c r="N998" i="17"/>
  <c r="M998" i="17"/>
  <c r="N997" i="17"/>
  <c r="M997" i="17"/>
  <c r="N996" i="17"/>
  <c r="M996" i="17"/>
  <c r="N995" i="17"/>
  <c r="M995" i="17"/>
  <c r="N994" i="17"/>
  <c r="M994" i="17"/>
  <c r="N993" i="17"/>
  <c r="M993" i="17"/>
  <c r="N992" i="17"/>
  <c r="M992" i="17"/>
  <c r="N991" i="17"/>
  <c r="M991" i="17"/>
  <c r="N990" i="17"/>
  <c r="M990" i="17"/>
  <c r="N989" i="17"/>
  <c r="M989" i="17"/>
  <c r="N988" i="17"/>
  <c r="M988" i="17"/>
  <c r="N987" i="17"/>
  <c r="M987" i="17"/>
  <c r="N986" i="17"/>
  <c r="M986" i="17"/>
  <c r="N985" i="17"/>
  <c r="M985" i="17"/>
  <c r="N984" i="17"/>
  <c r="M984" i="17"/>
  <c r="N983" i="17"/>
  <c r="M983" i="17"/>
  <c r="N982" i="17"/>
  <c r="M982" i="17"/>
  <c r="N981" i="17"/>
  <c r="M981" i="17"/>
  <c r="N980" i="17"/>
  <c r="M980" i="17"/>
  <c r="N979" i="17"/>
  <c r="M979" i="17"/>
  <c r="N978" i="17"/>
  <c r="M978" i="17"/>
  <c r="N977" i="17"/>
  <c r="M977" i="17"/>
  <c r="N976" i="17"/>
  <c r="M976" i="17"/>
  <c r="N975" i="17"/>
  <c r="M975" i="17"/>
  <c r="N974" i="17"/>
  <c r="M974" i="17"/>
  <c r="N973" i="17"/>
  <c r="M973" i="17"/>
  <c r="N972" i="17"/>
  <c r="M972" i="17"/>
  <c r="N971" i="17"/>
  <c r="M971" i="17"/>
  <c r="N970" i="17"/>
  <c r="M970" i="17"/>
  <c r="N969" i="17"/>
  <c r="M969" i="17"/>
  <c r="N968" i="17"/>
  <c r="M968" i="17"/>
  <c r="N967" i="17"/>
  <c r="M967" i="17"/>
  <c r="N966" i="17"/>
  <c r="M966" i="17"/>
  <c r="N965" i="17"/>
  <c r="M965" i="17"/>
  <c r="N964" i="17"/>
  <c r="M964" i="17"/>
  <c r="N963" i="17"/>
  <c r="M963" i="17"/>
  <c r="N962" i="17"/>
  <c r="M962" i="17"/>
  <c r="N961" i="17"/>
  <c r="M961" i="17"/>
  <c r="N960" i="17"/>
  <c r="M960" i="17"/>
  <c r="N959" i="17"/>
  <c r="M959" i="17"/>
  <c r="N958" i="17"/>
  <c r="M958" i="17"/>
  <c r="N957" i="17"/>
  <c r="M957" i="17"/>
  <c r="N956" i="17"/>
  <c r="M956" i="17"/>
  <c r="N955" i="17"/>
  <c r="M955" i="17"/>
  <c r="N954" i="17"/>
  <c r="M954" i="17"/>
  <c r="N953" i="17"/>
  <c r="M953" i="17"/>
  <c r="N952" i="17"/>
  <c r="M952" i="17"/>
  <c r="N951" i="17"/>
  <c r="M951" i="17"/>
  <c r="N950" i="17"/>
  <c r="M950" i="17"/>
  <c r="N949" i="17"/>
  <c r="M949" i="17"/>
  <c r="N948" i="17"/>
  <c r="M948" i="17"/>
  <c r="N947" i="17"/>
  <c r="M947" i="17"/>
  <c r="N946" i="17"/>
  <c r="M946" i="17"/>
  <c r="N945" i="17"/>
  <c r="M945" i="17"/>
  <c r="N944" i="17"/>
  <c r="M944" i="17"/>
  <c r="N943" i="17"/>
  <c r="M943" i="17"/>
  <c r="N942" i="17"/>
  <c r="M942" i="17"/>
  <c r="N941" i="17"/>
  <c r="M941" i="17"/>
  <c r="N940" i="17"/>
  <c r="M940" i="17"/>
  <c r="N939" i="17"/>
  <c r="M939" i="17"/>
  <c r="N938" i="17"/>
  <c r="M938" i="17"/>
  <c r="N937" i="17"/>
  <c r="M937" i="17"/>
  <c r="N936" i="17"/>
  <c r="M936" i="17"/>
  <c r="N935" i="17"/>
  <c r="M935" i="17"/>
  <c r="N934" i="17"/>
  <c r="M934" i="17"/>
  <c r="N933" i="17"/>
  <c r="M933" i="17"/>
  <c r="N932" i="17"/>
  <c r="M932" i="17"/>
  <c r="N931" i="17"/>
  <c r="M931" i="17"/>
  <c r="N930" i="17"/>
  <c r="M930" i="17"/>
  <c r="N929" i="17"/>
  <c r="M929" i="17"/>
  <c r="N928" i="17"/>
  <c r="M928" i="17"/>
  <c r="N927" i="17"/>
  <c r="M927" i="17"/>
  <c r="N926" i="17"/>
  <c r="M926" i="17"/>
  <c r="N925" i="17"/>
  <c r="M925" i="17"/>
  <c r="N924" i="17"/>
  <c r="M924" i="17"/>
  <c r="N923" i="17"/>
  <c r="M923" i="17"/>
  <c r="N922" i="17"/>
  <c r="M922" i="17"/>
  <c r="N921" i="17"/>
  <c r="M921" i="17"/>
  <c r="N920" i="17"/>
  <c r="M920" i="17"/>
  <c r="N919" i="17"/>
  <c r="M919" i="17"/>
  <c r="N918" i="17"/>
  <c r="M918" i="17"/>
  <c r="N917" i="17"/>
  <c r="M917" i="17"/>
  <c r="N916" i="17"/>
  <c r="M916" i="17"/>
  <c r="N915" i="17"/>
  <c r="M915" i="17"/>
  <c r="N914" i="17"/>
  <c r="M914" i="17"/>
  <c r="N913" i="17"/>
  <c r="M913" i="17"/>
  <c r="N912" i="17"/>
  <c r="M912" i="17"/>
  <c r="N911" i="17"/>
  <c r="M911" i="17"/>
  <c r="N910" i="17"/>
  <c r="M910" i="17"/>
  <c r="N909" i="17"/>
  <c r="M909" i="17"/>
  <c r="N908" i="17"/>
  <c r="M908" i="17"/>
  <c r="N907" i="17"/>
  <c r="M907" i="17"/>
  <c r="N906" i="17"/>
  <c r="M906" i="17"/>
  <c r="N905" i="17"/>
  <c r="M905" i="17"/>
  <c r="N904" i="17"/>
  <c r="M904" i="17"/>
  <c r="N903" i="17"/>
  <c r="M903" i="17"/>
  <c r="N902" i="17"/>
  <c r="M902" i="17"/>
  <c r="N901" i="17"/>
  <c r="M901" i="17"/>
  <c r="N900" i="17"/>
  <c r="M900" i="17"/>
  <c r="N899" i="17"/>
  <c r="M899" i="17"/>
  <c r="N898" i="17"/>
  <c r="M898" i="17"/>
  <c r="N897" i="17"/>
  <c r="M897" i="17"/>
  <c r="N896" i="17"/>
  <c r="M896" i="17"/>
  <c r="N895" i="17"/>
  <c r="M895" i="17"/>
  <c r="N894" i="17"/>
  <c r="M894" i="17"/>
  <c r="N893" i="17"/>
  <c r="M893" i="17"/>
  <c r="N892" i="17"/>
  <c r="M892" i="17"/>
  <c r="N891" i="17"/>
  <c r="M891" i="17"/>
  <c r="N890" i="17"/>
  <c r="M890" i="17"/>
  <c r="N889" i="17"/>
  <c r="M889" i="17"/>
  <c r="N888" i="17"/>
  <c r="M888" i="17"/>
  <c r="N887" i="17"/>
  <c r="M887" i="17"/>
  <c r="N886" i="17"/>
  <c r="M886" i="17"/>
  <c r="N885" i="17"/>
  <c r="M885" i="17"/>
  <c r="N884" i="17"/>
  <c r="M884" i="17"/>
  <c r="N883" i="17"/>
  <c r="M883" i="17"/>
  <c r="N882" i="17"/>
  <c r="M882" i="17"/>
  <c r="N881" i="17"/>
  <c r="M881" i="17"/>
  <c r="N880" i="17"/>
  <c r="M880" i="17"/>
  <c r="N879" i="17"/>
  <c r="M879" i="17"/>
  <c r="N878" i="17"/>
  <c r="M878" i="17"/>
  <c r="N877" i="17"/>
  <c r="M877" i="17"/>
  <c r="N876" i="17"/>
  <c r="M876" i="17"/>
  <c r="N875" i="17"/>
  <c r="M875" i="17"/>
  <c r="N874" i="17"/>
  <c r="M874" i="17"/>
  <c r="N873" i="17"/>
  <c r="M873" i="17"/>
  <c r="N872" i="17"/>
  <c r="M872" i="17"/>
  <c r="N871" i="17"/>
  <c r="M871" i="17"/>
  <c r="N870" i="17"/>
  <c r="M870" i="17"/>
  <c r="N869" i="17"/>
  <c r="M869" i="17"/>
  <c r="N868" i="17"/>
  <c r="M868" i="17"/>
  <c r="N867" i="17"/>
  <c r="M867" i="17"/>
  <c r="N866" i="17"/>
  <c r="M866" i="17"/>
  <c r="N865" i="17"/>
  <c r="M865" i="17"/>
  <c r="N864" i="17"/>
  <c r="M864" i="17"/>
  <c r="N863" i="17"/>
  <c r="M863" i="17"/>
  <c r="N862" i="17"/>
  <c r="M862" i="17"/>
  <c r="N861" i="17"/>
  <c r="M861" i="17"/>
  <c r="N860" i="17"/>
  <c r="M860" i="17"/>
  <c r="N859" i="17"/>
  <c r="M859" i="17"/>
  <c r="N858" i="17"/>
  <c r="M858" i="17"/>
  <c r="N857" i="17"/>
  <c r="M857" i="17"/>
  <c r="N856" i="17"/>
  <c r="M856" i="17"/>
  <c r="N855" i="17"/>
  <c r="M855" i="17"/>
  <c r="N854" i="17"/>
  <c r="M854" i="17"/>
  <c r="N853" i="17"/>
  <c r="M853" i="17"/>
  <c r="N852" i="17"/>
  <c r="M852" i="17"/>
  <c r="N851" i="17"/>
  <c r="M851" i="17"/>
  <c r="N850" i="17"/>
  <c r="M850" i="17"/>
  <c r="N849" i="17"/>
  <c r="M849" i="17"/>
  <c r="N848" i="17"/>
  <c r="M848" i="17"/>
  <c r="N847" i="17"/>
  <c r="M847" i="17"/>
  <c r="N846" i="17"/>
  <c r="M846" i="17"/>
  <c r="N845" i="17"/>
  <c r="M845" i="17"/>
  <c r="N844" i="17"/>
  <c r="M844" i="17"/>
  <c r="N843" i="17"/>
  <c r="M843" i="17"/>
  <c r="N842" i="17"/>
  <c r="M842" i="17"/>
  <c r="N841" i="17"/>
  <c r="M841" i="17"/>
  <c r="N840" i="17"/>
  <c r="M840" i="17"/>
  <c r="N839" i="17"/>
  <c r="M839" i="17"/>
  <c r="N838" i="17"/>
  <c r="M838" i="17"/>
  <c r="N837" i="17"/>
  <c r="M837" i="17"/>
  <c r="N836" i="17"/>
  <c r="M836" i="17"/>
  <c r="N835" i="17"/>
  <c r="M835" i="17"/>
  <c r="N834" i="17"/>
  <c r="M834" i="17"/>
  <c r="N833" i="17"/>
  <c r="M833" i="17"/>
  <c r="N832" i="17"/>
  <c r="M832" i="17"/>
  <c r="N831" i="17"/>
  <c r="M831" i="17"/>
  <c r="N830" i="17"/>
  <c r="M830" i="17"/>
  <c r="N829" i="17"/>
  <c r="M829" i="17"/>
  <c r="N828" i="17"/>
  <c r="M828" i="17"/>
  <c r="N827" i="17"/>
  <c r="M827" i="17"/>
  <c r="N826" i="17"/>
  <c r="M826" i="17"/>
  <c r="N825" i="17"/>
  <c r="M825" i="17"/>
  <c r="N824" i="17"/>
  <c r="M824" i="17"/>
  <c r="N823" i="17"/>
  <c r="M823" i="17"/>
  <c r="N822" i="17"/>
  <c r="M822" i="17"/>
  <c r="N821" i="17"/>
  <c r="M821" i="17"/>
  <c r="N820" i="17"/>
  <c r="M820" i="17"/>
  <c r="N819" i="17"/>
  <c r="M819" i="17"/>
  <c r="N818" i="17"/>
  <c r="M818" i="17"/>
  <c r="N817" i="17"/>
  <c r="M817" i="17"/>
  <c r="N816" i="17"/>
  <c r="M816" i="17"/>
  <c r="N815" i="17"/>
  <c r="M815" i="17"/>
  <c r="N814" i="17"/>
  <c r="M814" i="17"/>
  <c r="N813" i="17"/>
  <c r="M813" i="17"/>
  <c r="N812" i="17"/>
  <c r="M812" i="17"/>
  <c r="N811" i="17"/>
  <c r="M811" i="17"/>
  <c r="N810" i="17"/>
  <c r="M810" i="17"/>
  <c r="N809" i="17"/>
  <c r="M809" i="17"/>
  <c r="N808" i="17"/>
  <c r="M808" i="17"/>
  <c r="N807" i="17"/>
  <c r="M807" i="17"/>
  <c r="N806" i="17"/>
  <c r="M806" i="17"/>
  <c r="N805" i="17"/>
  <c r="M805" i="17"/>
  <c r="N804" i="17"/>
  <c r="M804" i="17"/>
  <c r="N803" i="17"/>
  <c r="M803" i="17"/>
  <c r="N802" i="17"/>
  <c r="M802" i="17"/>
  <c r="N801" i="17"/>
  <c r="M801" i="17"/>
  <c r="N800" i="17"/>
  <c r="M800" i="17"/>
  <c r="N799" i="17"/>
  <c r="M799" i="17"/>
  <c r="N798" i="17"/>
  <c r="M798" i="17"/>
  <c r="N797" i="17"/>
  <c r="M797" i="17"/>
  <c r="N796" i="17"/>
  <c r="M796" i="17"/>
  <c r="N795" i="17"/>
  <c r="M795" i="17"/>
  <c r="N794" i="17"/>
  <c r="M794" i="17"/>
  <c r="N793" i="17"/>
  <c r="M793" i="17"/>
  <c r="N792" i="17"/>
  <c r="M792" i="17"/>
  <c r="N791" i="17"/>
  <c r="M791" i="17"/>
  <c r="N790" i="17"/>
  <c r="M790" i="17"/>
  <c r="N789" i="17"/>
  <c r="M789" i="17"/>
  <c r="N788" i="17"/>
  <c r="M788" i="17"/>
  <c r="N787" i="17"/>
  <c r="M787" i="17"/>
  <c r="N786" i="17"/>
  <c r="M786" i="17"/>
  <c r="N785" i="17"/>
  <c r="M785" i="17"/>
  <c r="N784" i="17"/>
  <c r="M784" i="17"/>
  <c r="N783" i="17"/>
  <c r="M783" i="17"/>
  <c r="N782" i="17"/>
  <c r="M782" i="17"/>
  <c r="N781" i="17"/>
  <c r="M781" i="17"/>
  <c r="N780" i="17"/>
  <c r="M780" i="17"/>
  <c r="N779" i="17"/>
  <c r="M779" i="17"/>
  <c r="N778" i="17"/>
  <c r="M778" i="17"/>
  <c r="N777" i="17"/>
  <c r="M777" i="17"/>
  <c r="N776" i="17"/>
  <c r="M776" i="17"/>
  <c r="N775" i="17"/>
  <c r="M775" i="17"/>
  <c r="N774" i="17"/>
  <c r="M774" i="17"/>
  <c r="N773" i="17"/>
  <c r="M773" i="17"/>
  <c r="N772" i="17"/>
  <c r="M772" i="17"/>
  <c r="N771" i="17"/>
  <c r="M771" i="17"/>
  <c r="N770" i="17"/>
  <c r="M770" i="17"/>
  <c r="N769" i="17"/>
  <c r="M769" i="17"/>
  <c r="N768" i="17"/>
  <c r="M768" i="17"/>
  <c r="N767" i="17"/>
  <c r="M767" i="17"/>
  <c r="N766" i="17"/>
  <c r="M766" i="17"/>
  <c r="N765" i="17"/>
  <c r="M765" i="17"/>
  <c r="N764" i="17"/>
  <c r="M764" i="17"/>
  <c r="N763" i="17"/>
  <c r="M763" i="17"/>
  <c r="N762" i="17"/>
  <c r="M762" i="17"/>
  <c r="N761" i="17"/>
  <c r="M761" i="17"/>
  <c r="N760" i="17"/>
  <c r="M760" i="17"/>
  <c r="N759" i="17"/>
  <c r="M759" i="17"/>
  <c r="N758" i="17"/>
  <c r="M758" i="17"/>
  <c r="N757" i="17"/>
  <c r="M757" i="17"/>
  <c r="N756" i="17"/>
  <c r="M756" i="17"/>
  <c r="N755" i="17"/>
  <c r="M755" i="17"/>
  <c r="N754" i="17"/>
  <c r="M754" i="17"/>
  <c r="N753" i="17"/>
  <c r="M753" i="17"/>
  <c r="N752" i="17"/>
  <c r="M752" i="17"/>
  <c r="N751" i="17"/>
  <c r="M751" i="17"/>
  <c r="N750" i="17"/>
  <c r="M750" i="17"/>
  <c r="N749" i="17"/>
  <c r="M749" i="17"/>
  <c r="N748" i="17"/>
  <c r="M748" i="17"/>
  <c r="N747" i="17"/>
  <c r="M747" i="17"/>
  <c r="N746" i="17"/>
  <c r="M746" i="17"/>
  <c r="N745" i="17"/>
  <c r="M745" i="17"/>
  <c r="N744" i="17"/>
  <c r="M744" i="17"/>
  <c r="N743" i="17"/>
  <c r="M743" i="17"/>
  <c r="N742" i="17"/>
  <c r="M742" i="17"/>
  <c r="N741" i="17"/>
  <c r="M741" i="17"/>
  <c r="N740" i="17"/>
  <c r="M740" i="17"/>
  <c r="N739" i="17"/>
  <c r="M739" i="17"/>
  <c r="N738" i="17"/>
  <c r="M738" i="17"/>
  <c r="N737" i="17"/>
  <c r="M737" i="17"/>
  <c r="N736" i="17"/>
  <c r="M736" i="17"/>
  <c r="N735" i="17"/>
  <c r="M735" i="17"/>
  <c r="N734" i="17"/>
  <c r="M734" i="17"/>
  <c r="N733" i="17"/>
  <c r="M733" i="17"/>
  <c r="N732" i="17"/>
  <c r="M732" i="17"/>
  <c r="N731" i="17"/>
  <c r="M731" i="17"/>
  <c r="N730" i="17"/>
  <c r="M730" i="17"/>
  <c r="N729" i="17"/>
  <c r="M729" i="17"/>
  <c r="N728" i="17"/>
  <c r="M728" i="17"/>
  <c r="N727" i="17"/>
  <c r="M727" i="17"/>
  <c r="N726" i="17"/>
  <c r="M726" i="17"/>
  <c r="N725" i="17"/>
  <c r="M725" i="17"/>
  <c r="N724" i="17"/>
  <c r="M724" i="17"/>
  <c r="N723" i="17"/>
  <c r="M723" i="17"/>
  <c r="N722" i="17"/>
  <c r="M722" i="17"/>
  <c r="N721" i="17"/>
  <c r="M721" i="17"/>
  <c r="N720" i="17"/>
  <c r="M720" i="17"/>
  <c r="N719" i="17"/>
  <c r="M719" i="17"/>
  <c r="N718" i="17"/>
  <c r="M718" i="17"/>
  <c r="N717" i="17"/>
  <c r="M717" i="17"/>
  <c r="N716" i="17"/>
  <c r="M716" i="17"/>
  <c r="N715" i="17"/>
  <c r="M715" i="17"/>
  <c r="N714" i="17"/>
  <c r="M714" i="17"/>
  <c r="N713" i="17"/>
  <c r="M713" i="17"/>
  <c r="N712" i="17"/>
  <c r="M712" i="17"/>
  <c r="N711" i="17"/>
  <c r="M711" i="17"/>
  <c r="N710" i="17"/>
  <c r="M710" i="17"/>
  <c r="N709" i="17"/>
  <c r="M709" i="17"/>
  <c r="N708" i="17"/>
  <c r="M708" i="17"/>
  <c r="N707" i="17"/>
  <c r="M707" i="17"/>
  <c r="N706" i="17"/>
  <c r="M706" i="17"/>
  <c r="N705" i="17"/>
  <c r="M705" i="17"/>
  <c r="N704" i="17"/>
  <c r="M704" i="17"/>
  <c r="N703" i="17"/>
  <c r="M703" i="17"/>
  <c r="N702" i="17"/>
  <c r="M702" i="17"/>
  <c r="N701" i="17"/>
  <c r="M701" i="17"/>
  <c r="N700" i="17"/>
  <c r="M700" i="17"/>
  <c r="N699" i="17"/>
  <c r="M699" i="17"/>
  <c r="N698" i="17"/>
  <c r="M698" i="17"/>
  <c r="N697" i="17"/>
  <c r="M697" i="17"/>
  <c r="N696" i="17"/>
  <c r="M696" i="17"/>
  <c r="N695" i="17"/>
  <c r="M695" i="17"/>
  <c r="N694" i="17"/>
  <c r="M694" i="17"/>
  <c r="N693" i="17"/>
  <c r="M693" i="17"/>
  <c r="N692" i="17"/>
  <c r="M692" i="17"/>
  <c r="N691" i="17"/>
  <c r="M691" i="17"/>
  <c r="N690" i="17"/>
  <c r="M690" i="17"/>
  <c r="N689" i="17"/>
  <c r="M689" i="17"/>
  <c r="N688" i="17"/>
  <c r="M688" i="17"/>
  <c r="N687" i="17"/>
  <c r="M687" i="17"/>
  <c r="N686" i="17"/>
  <c r="M686" i="17"/>
  <c r="N685" i="17"/>
  <c r="M685" i="17"/>
  <c r="N684" i="17"/>
  <c r="M684" i="17"/>
  <c r="N683" i="17"/>
  <c r="M683" i="17"/>
  <c r="N682" i="17"/>
  <c r="M682" i="17"/>
  <c r="N681" i="17"/>
  <c r="M681" i="17"/>
  <c r="N680" i="17"/>
  <c r="M680" i="17"/>
  <c r="N679" i="17"/>
  <c r="M679" i="17"/>
  <c r="N678" i="17"/>
  <c r="M678" i="17"/>
  <c r="N677" i="17"/>
  <c r="M677" i="17"/>
  <c r="N676" i="17"/>
  <c r="M676" i="17"/>
  <c r="N675" i="17"/>
  <c r="M675" i="17"/>
  <c r="N674" i="17"/>
  <c r="M674" i="17"/>
  <c r="N673" i="17"/>
  <c r="M673" i="17"/>
  <c r="N672" i="17"/>
  <c r="M672" i="17"/>
  <c r="N671" i="17"/>
  <c r="M671" i="17"/>
  <c r="N670" i="17"/>
  <c r="M670" i="17"/>
  <c r="N669" i="17"/>
  <c r="M669" i="17"/>
  <c r="N668" i="17"/>
  <c r="M668" i="17"/>
  <c r="N667" i="17"/>
  <c r="M667" i="17"/>
  <c r="N666" i="17"/>
  <c r="M666" i="17"/>
  <c r="N665" i="17"/>
  <c r="M665" i="17"/>
  <c r="N664" i="17"/>
  <c r="M664" i="17"/>
  <c r="N663" i="17"/>
  <c r="M663" i="17"/>
  <c r="N662" i="17"/>
  <c r="M662" i="17"/>
  <c r="N661" i="17"/>
  <c r="M661" i="17"/>
  <c r="N660" i="17"/>
  <c r="M660" i="17"/>
  <c r="N659" i="17"/>
  <c r="M659" i="17"/>
  <c r="N658" i="17"/>
  <c r="M658" i="17"/>
  <c r="N657" i="17"/>
  <c r="M657" i="17"/>
  <c r="N656" i="17"/>
  <c r="M656" i="17"/>
  <c r="N655" i="17"/>
  <c r="M655" i="17"/>
  <c r="N654" i="17"/>
  <c r="M654" i="17"/>
  <c r="N653" i="17"/>
  <c r="M653" i="17"/>
  <c r="N652" i="17"/>
  <c r="M652" i="17"/>
  <c r="N651" i="17"/>
  <c r="M651" i="17"/>
  <c r="N650" i="17"/>
  <c r="M650" i="17"/>
  <c r="N649" i="17"/>
  <c r="M649" i="17"/>
  <c r="N648" i="17"/>
  <c r="M648" i="17"/>
  <c r="N647" i="17"/>
  <c r="M647" i="17"/>
  <c r="N646" i="17"/>
  <c r="M646" i="17"/>
  <c r="N645" i="17"/>
  <c r="M645" i="17"/>
  <c r="N644" i="17"/>
  <c r="M644" i="17"/>
  <c r="N643" i="17"/>
  <c r="M643" i="17"/>
  <c r="N642" i="17"/>
  <c r="M642" i="17"/>
  <c r="N641" i="17"/>
  <c r="M641" i="17"/>
  <c r="N640" i="17"/>
  <c r="M640" i="17"/>
  <c r="N639" i="17"/>
  <c r="M639" i="17"/>
  <c r="N638" i="17"/>
  <c r="M638" i="17"/>
  <c r="N637" i="17"/>
  <c r="M637" i="17"/>
  <c r="N636" i="17"/>
  <c r="M636" i="17"/>
  <c r="N635" i="17"/>
  <c r="M635" i="17"/>
  <c r="N634" i="17"/>
  <c r="M634" i="17"/>
  <c r="N633" i="17"/>
  <c r="M633" i="17"/>
  <c r="N632" i="17"/>
  <c r="M632" i="17"/>
  <c r="N631" i="17"/>
  <c r="M631" i="17"/>
  <c r="N630" i="17"/>
  <c r="M630" i="17"/>
  <c r="N629" i="17"/>
  <c r="M629" i="17"/>
  <c r="N628" i="17"/>
  <c r="M628" i="17"/>
  <c r="N627" i="17"/>
  <c r="M627" i="17"/>
  <c r="N626" i="17"/>
  <c r="M626" i="17"/>
  <c r="N625" i="17"/>
  <c r="M625" i="17"/>
  <c r="N624" i="17"/>
  <c r="M624" i="17"/>
  <c r="N623" i="17"/>
  <c r="M623" i="17"/>
  <c r="N622" i="17"/>
  <c r="M622" i="17"/>
  <c r="N621" i="17"/>
  <c r="M621" i="17"/>
  <c r="N620" i="17"/>
  <c r="M620" i="17"/>
  <c r="N619" i="17"/>
  <c r="M619" i="17"/>
  <c r="N618" i="17"/>
  <c r="M618" i="17"/>
  <c r="N617" i="17"/>
  <c r="M617" i="17"/>
  <c r="N616" i="17"/>
  <c r="M616" i="17"/>
  <c r="N615" i="17"/>
  <c r="M615" i="17"/>
  <c r="N614" i="17"/>
  <c r="M614" i="17"/>
  <c r="N613" i="17"/>
  <c r="M613" i="17"/>
  <c r="N612" i="17"/>
  <c r="M612" i="17"/>
  <c r="N611" i="17"/>
  <c r="M611" i="17"/>
  <c r="N610" i="17"/>
  <c r="M610" i="17"/>
  <c r="N609" i="17"/>
  <c r="M609" i="17"/>
  <c r="N608" i="17"/>
  <c r="M608" i="17"/>
  <c r="N607" i="17"/>
  <c r="M607" i="17"/>
  <c r="N606" i="17"/>
  <c r="M606" i="17"/>
  <c r="N605" i="17"/>
  <c r="M605" i="17"/>
  <c r="N604" i="17"/>
  <c r="M604" i="17"/>
  <c r="N603" i="17"/>
  <c r="M603" i="17"/>
  <c r="N602" i="17"/>
  <c r="M602" i="17"/>
  <c r="N601" i="17"/>
  <c r="M601" i="17"/>
  <c r="N600" i="17"/>
  <c r="M600" i="17"/>
  <c r="N599" i="17"/>
  <c r="M599" i="17"/>
  <c r="N598" i="17"/>
  <c r="M598" i="17"/>
  <c r="N597" i="17"/>
  <c r="M597" i="17"/>
  <c r="N596" i="17"/>
  <c r="M596" i="17"/>
  <c r="N595" i="17"/>
  <c r="M595" i="17"/>
  <c r="N594" i="17"/>
  <c r="M594" i="17"/>
  <c r="N593" i="17"/>
  <c r="M593" i="17"/>
  <c r="N592" i="17"/>
  <c r="M592" i="17"/>
  <c r="N591" i="17"/>
  <c r="M591" i="17"/>
  <c r="N590" i="17"/>
  <c r="M590" i="17"/>
  <c r="N589" i="17"/>
  <c r="M589" i="17"/>
  <c r="N588" i="17"/>
  <c r="M588" i="17"/>
  <c r="N587" i="17"/>
  <c r="M587" i="17"/>
  <c r="N586" i="17"/>
  <c r="M586" i="17"/>
  <c r="N585" i="17"/>
  <c r="M585" i="17"/>
  <c r="N584" i="17"/>
  <c r="M584" i="17"/>
  <c r="N583" i="17"/>
  <c r="M583" i="17"/>
  <c r="N582" i="17"/>
  <c r="M582" i="17"/>
  <c r="N581" i="17"/>
  <c r="M581" i="17"/>
  <c r="N580" i="17"/>
  <c r="M580" i="17"/>
  <c r="N579" i="17"/>
  <c r="M579" i="17"/>
  <c r="N578" i="17"/>
  <c r="M578" i="17"/>
  <c r="N577" i="17"/>
  <c r="M577" i="17"/>
  <c r="N576" i="17"/>
  <c r="M576" i="17"/>
  <c r="N575" i="17"/>
  <c r="M575" i="17"/>
  <c r="N574" i="17"/>
  <c r="M574" i="17"/>
  <c r="N573" i="17"/>
  <c r="M573" i="17"/>
  <c r="N572" i="17"/>
  <c r="M572" i="17"/>
  <c r="N571" i="17"/>
  <c r="M571" i="17"/>
  <c r="N570" i="17"/>
  <c r="M570" i="17"/>
  <c r="N569" i="17"/>
  <c r="M569" i="17"/>
  <c r="N568" i="17"/>
  <c r="M568" i="17"/>
  <c r="N567" i="17"/>
  <c r="M567" i="17"/>
  <c r="N566" i="17"/>
  <c r="M566" i="17"/>
  <c r="N565" i="17"/>
  <c r="M565" i="17"/>
  <c r="N564" i="17"/>
  <c r="M564" i="17"/>
  <c r="N563" i="17"/>
  <c r="M563" i="17"/>
  <c r="N562" i="17"/>
  <c r="M562" i="17"/>
  <c r="N561" i="17"/>
  <c r="M561" i="17"/>
  <c r="N560" i="17"/>
  <c r="M560" i="17"/>
  <c r="N559" i="17"/>
  <c r="M559" i="17"/>
  <c r="N558" i="17"/>
  <c r="M558" i="17"/>
  <c r="N557" i="17"/>
  <c r="M557" i="17"/>
  <c r="N556" i="17"/>
  <c r="M556" i="17"/>
  <c r="N555" i="17"/>
  <c r="M555" i="17"/>
  <c r="N554" i="17"/>
  <c r="M554" i="17"/>
  <c r="N553" i="17"/>
  <c r="M553" i="17"/>
  <c r="N552" i="17"/>
  <c r="M552" i="17"/>
  <c r="N551" i="17"/>
  <c r="M551" i="17"/>
  <c r="N550" i="17"/>
  <c r="M550" i="17"/>
  <c r="N549" i="17"/>
  <c r="M549" i="17"/>
  <c r="N548" i="17"/>
  <c r="M548" i="17"/>
  <c r="N547" i="17"/>
  <c r="M547" i="17"/>
  <c r="N546" i="17"/>
  <c r="M546" i="17"/>
  <c r="N545" i="17"/>
  <c r="M545" i="17"/>
  <c r="N544" i="17"/>
  <c r="M544" i="17"/>
  <c r="N543" i="17"/>
  <c r="M543" i="17"/>
  <c r="N542" i="17"/>
  <c r="M542" i="17"/>
  <c r="N541" i="17"/>
  <c r="M541" i="17"/>
  <c r="N540" i="17"/>
  <c r="M540" i="17"/>
  <c r="N539" i="17"/>
  <c r="M539" i="17"/>
  <c r="N538" i="17"/>
  <c r="M538" i="17"/>
  <c r="N537" i="17"/>
  <c r="M537" i="17"/>
  <c r="N536" i="17"/>
  <c r="M536" i="17"/>
  <c r="N535" i="17"/>
  <c r="M535" i="17"/>
  <c r="N534" i="17"/>
  <c r="M534" i="17"/>
  <c r="N533" i="17"/>
  <c r="M533" i="17"/>
  <c r="N532" i="17"/>
  <c r="M532" i="17"/>
  <c r="N531" i="17"/>
  <c r="M531" i="17"/>
  <c r="N530" i="17"/>
  <c r="M530" i="17"/>
  <c r="N529" i="17"/>
  <c r="M529" i="17"/>
  <c r="N528" i="17"/>
  <c r="M528" i="17"/>
  <c r="N527" i="17"/>
  <c r="M527" i="17"/>
  <c r="N526" i="17"/>
  <c r="M526" i="17"/>
  <c r="N525" i="17"/>
  <c r="M525" i="17"/>
  <c r="N524" i="17"/>
  <c r="M524" i="17"/>
  <c r="N523" i="17"/>
  <c r="M523" i="17"/>
  <c r="N522" i="17"/>
  <c r="M522" i="17"/>
  <c r="N521" i="17"/>
  <c r="M521" i="17"/>
  <c r="N520" i="17"/>
  <c r="M520" i="17"/>
  <c r="N519" i="17"/>
  <c r="M519" i="17"/>
  <c r="N518" i="17"/>
  <c r="M518" i="17"/>
  <c r="N517" i="17"/>
  <c r="M517" i="17"/>
  <c r="N516" i="17"/>
  <c r="M516" i="17"/>
  <c r="N515" i="17"/>
  <c r="M515" i="17"/>
  <c r="N514" i="17"/>
  <c r="M514" i="17"/>
  <c r="N513" i="17"/>
  <c r="M513" i="17"/>
  <c r="N512" i="17"/>
  <c r="M512" i="17"/>
  <c r="N511" i="17"/>
  <c r="M511" i="17"/>
  <c r="N510" i="17"/>
  <c r="M510" i="17"/>
  <c r="N509" i="17"/>
  <c r="M509" i="17"/>
  <c r="N508" i="17"/>
  <c r="M508" i="17"/>
  <c r="N507" i="17"/>
  <c r="M507" i="17"/>
  <c r="N506" i="17"/>
  <c r="M506" i="17"/>
  <c r="N505" i="17"/>
  <c r="M505" i="17"/>
  <c r="N504" i="17"/>
  <c r="M504" i="17"/>
  <c r="N503" i="17"/>
  <c r="M503" i="17"/>
  <c r="N502" i="17"/>
  <c r="M502" i="17"/>
  <c r="N501" i="17"/>
  <c r="M501" i="17"/>
  <c r="N500" i="17"/>
  <c r="M500" i="17"/>
  <c r="N499" i="17"/>
  <c r="M499" i="17"/>
  <c r="N498" i="17"/>
  <c r="M498" i="17"/>
  <c r="N497" i="17"/>
  <c r="M497" i="17"/>
  <c r="N496" i="17"/>
  <c r="M496" i="17"/>
  <c r="N495" i="17"/>
  <c r="M495" i="17"/>
  <c r="N494" i="17"/>
  <c r="M494" i="17"/>
  <c r="N493" i="17"/>
  <c r="M493" i="17"/>
  <c r="N492" i="17"/>
  <c r="M492" i="17"/>
  <c r="N491" i="17"/>
  <c r="M491" i="17"/>
  <c r="N490" i="17"/>
  <c r="M490" i="17"/>
  <c r="N489" i="17"/>
  <c r="M489" i="17"/>
  <c r="N488" i="17"/>
  <c r="M488" i="17"/>
  <c r="N487" i="17"/>
  <c r="M487" i="17"/>
  <c r="N486" i="17"/>
  <c r="M486" i="17"/>
  <c r="N485" i="17"/>
  <c r="M485" i="17"/>
  <c r="N484" i="17"/>
  <c r="M484" i="17"/>
  <c r="N483" i="17"/>
  <c r="M483" i="17"/>
  <c r="N482" i="17"/>
  <c r="M482" i="17"/>
  <c r="N481" i="17"/>
  <c r="M481" i="17"/>
  <c r="N480" i="17"/>
  <c r="M480" i="17"/>
  <c r="N479" i="17"/>
  <c r="M479" i="17"/>
  <c r="N478" i="17"/>
  <c r="M478" i="17"/>
  <c r="N477" i="17"/>
  <c r="M477" i="17"/>
  <c r="N476" i="17"/>
  <c r="M476" i="17"/>
  <c r="N475" i="17"/>
  <c r="M475" i="17"/>
  <c r="N474" i="17"/>
  <c r="M474" i="17"/>
  <c r="N473" i="17"/>
  <c r="M473" i="17"/>
  <c r="N472" i="17"/>
  <c r="M472" i="17"/>
  <c r="N471" i="17"/>
  <c r="M471" i="17"/>
  <c r="N470" i="17"/>
  <c r="M470" i="17"/>
  <c r="N469" i="17"/>
  <c r="M469" i="17"/>
  <c r="N468" i="17"/>
  <c r="M468" i="17"/>
  <c r="N467" i="17"/>
  <c r="M467" i="17"/>
  <c r="N466" i="17"/>
  <c r="M466" i="17"/>
  <c r="N465" i="17"/>
  <c r="M465" i="17"/>
  <c r="N464" i="17"/>
  <c r="M464" i="17"/>
  <c r="N463" i="17"/>
  <c r="M463" i="17"/>
  <c r="N462" i="17"/>
  <c r="M462" i="17"/>
  <c r="N461" i="17"/>
  <c r="M461" i="17"/>
  <c r="N460" i="17"/>
  <c r="M460" i="17"/>
  <c r="N459" i="17"/>
  <c r="M459" i="17"/>
  <c r="N458" i="17"/>
  <c r="M458" i="17"/>
  <c r="N457" i="17"/>
  <c r="M457" i="17"/>
  <c r="N456" i="17"/>
  <c r="M456" i="17"/>
  <c r="N455" i="17"/>
  <c r="M455" i="17"/>
  <c r="N454" i="17"/>
  <c r="M454" i="17"/>
  <c r="N453" i="17"/>
  <c r="M453" i="17"/>
  <c r="N452" i="17"/>
  <c r="M452" i="17"/>
  <c r="N451" i="17"/>
  <c r="M451" i="17"/>
  <c r="N450" i="17"/>
  <c r="M450" i="17"/>
  <c r="N449" i="17"/>
  <c r="M449" i="17"/>
  <c r="N448" i="17"/>
  <c r="M448" i="17"/>
  <c r="N447" i="17"/>
  <c r="M447" i="17"/>
  <c r="N446" i="17"/>
  <c r="M446" i="17"/>
  <c r="N445" i="17"/>
  <c r="M445" i="17"/>
  <c r="N444" i="17"/>
  <c r="M444" i="17"/>
  <c r="N443" i="17"/>
  <c r="M443" i="17"/>
  <c r="N442" i="17"/>
  <c r="M442" i="17"/>
  <c r="N441" i="17"/>
  <c r="M441" i="17"/>
  <c r="N440" i="17"/>
  <c r="M440" i="17"/>
  <c r="N439" i="17"/>
  <c r="M439" i="17"/>
  <c r="N438" i="17"/>
  <c r="M438" i="17"/>
  <c r="N437" i="17"/>
  <c r="M437" i="17"/>
  <c r="N436" i="17"/>
  <c r="M436" i="17"/>
  <c r="N435" i="17"/>
  <c r="M435" i="17"/>
  <c r="N434" i="17"/>
  <c r="M434" i="17"/>
  <c r="N433" i="17"/>
  <c r="M433" i="17"/>
  <c r="N432" i="17"/>
  <c r="M432" i="17"/>
  <c r="N431" i="17"/>
  <c r="M431" i="17"/>
  <c r="N430" i="17"/>
  <c r="M430" i="17"/>
  <c r="N429" i="17"/>
  <c r="M429" i="17"/>
  <c r="N428" i="17"/>
  <c r="M428" i="17"/>
  <c r="N427" i="17"/>
  <c r="M427" i="17"/>
  <c r="N426" i="17"/>
  <c r="M426" i="17"/>
  <c r="N425" i="17"/>
  <c r="M425" i="17"/>
  <c r="N424" i="17"/>
  <c r="M424" i="17"/>
  <c r="N423" i="17"/>
  <c r="M423" i="17"/>
  <c r="N422" i="17"/>
  <c r="M422" i="17"/>
  <c r="N421" i="17"/>
  <c r="M421" i="17"/>
  <c r="N420" i="17"/>
  <c r="M420" i="17"/>
  <c r="N419" i="17"/>
  <c r="M419" i="17"/>
  <c r="N418" i="17"/>
  <c r="M418" i="17"/>
  <c r="N417" i="17"/>
  <c r="M417" i="17"/>
  <c r="N416" i="17"/>
  <c r="M416" i="17"/>
  <c r="N415" i="17"/>
  <c r="M415" i="17"/>
  <c r="N414" i="17"/>
  <c r="M414" i="17"/>
  <c r="N413" i="17"/>
  <c r="M413" i="17"/>
  <c r="N412" i="17"/>
  <c r="M412" i="17"/>
  <c r="N411" i="17"/>
  <c r="M411" i="17"/>
  <c r="N410" i="17"/>
  <c r="M410" i="17"/>
  <c r="N409" i="17"/>
  <c r="M409" i="17"/>
  <c r="N408" i="17"/>
  <c r="M408" i="17"/>
  <c r="N407" i="17"/>
  <c r="M407" i="17"/>
  <c r="N406" i="17"/>
  <c r="M406" i="17"/>
  <c r="N405" i="17"/>
  <c r="M405" i="17"/>
  <c r="N404" i="17"/>
  <c r="M404" i="17"/>
  <c r="N403" i="17"/>
  <c r="M403" i="17"/>
  <c r="N402" i="17"/>
  <c r="M402" i="17"/>
  <c r="N401" i="17"/>
  <c r="M401" i="17"/>
  <c r="N400" i="17"/>
  <c r="M400" i="17"/>
  <c r="N399" i="17"/>
  <c r="M399" i="17"/>
  <c r="N398" i="17"/>
  <c r="M398" i="17"/>
  <c r="N397" i="17"/>
  <c r="M397" i="17"/>
  <c r="N396" i="17"/>
  <c r="M396" i="17"/>
  <c r="N395" i="17"/>
  <c r="M395" i="17"/>
  <c r="N394" i="17"/>
  <c r="M394" i="17"/>
  <c r="N393" i="17"/>
  <c r="M393" i="17"/>
  <c r="N392" i="17"/>
  <c r="M392" i="17"/>
  <c r="N391" i="17"/>
  <c r="M391" i="17"/>
  <c r="N390" i="17"/>
  <c r="M390" i="17"/>
  <c r="N389" i="17"/>
  <c r="M389" i="17"/>
  <c r="N388" i="17"/>
  <c r="M388" i="17"/>
  <c r="N387" i="17"/>
  <c r="M387" i="17"/>
  <c r="N386" i="17"/>
  <c r="M386" i="17"/>
  <c r="N385" i="17"/>
  <c r="M385" i="17"/>
  <c r="N384" i="17"/>
  <c r="M384" i="17"/>
  <c r="N383" i="17"/>
  <c r="M383" i="17"/>
  <c r="N382" i="17"/>
  <c r="M382" i="17"/>
  <c r="N381" i="17"/>
  <c r="M381" i="17"/>
  <c r="N380" i="17"/>
  <c r="M380" i="17"/>
  <c r="N379" i="17"/>
  <c r="M379" i="17"/>
  <c r="N378" i="17"/>
  <c r="M378" i="17"/>
  <c r="N377" i="17"/>
  <c r="M377" i="17"/>
  <c r="N376" i="17"/>
  <c r="M376" i="17"/>
  <c r="N375" i="17"/>
  <c r="M375" i="17"/>
  <c r="N374" i="17"/>
  <c r="M374" i="17"/>
  <c r="N373" i="17"/>
  <c r="M373" i="17"/>
  <c r="N372" i="17"/>
  <c r="M372" i="17"/>
  <c r="N371" i="17"/>
  <c r="M371" i="17"/>
  <c r="N370" i="17"/>
  <c r="M370" i="17"/>
  <c r="N369" i="17"/>
  <c r="M369" i="17"/>
  <c r="N368" i="17"/>
  <c r="M368" i="17"/>
  <c r="N367" i="17"/>
  <c r="M367" i="17"/>
  <c r="N366" i="17"/>
  <c r="M366" i="17"/>
  <c r="N365" i="17"/>
  <c r="M365" i="17"/>
  <c r="N364" i="17"/>
  <c r="M364" i="17"/>
  <c r="N363" i="17"/>
  <c r="M363" i="17"/>
  <c r="N362" i="17"/>
  <c r="M362" i="17"/>
  <c r="N361" i="17"/>
  <c r="M361" i="17"/>
  <c r="N360" i="17"/>
  <c r="M360" i="17"/>
  <c r="N359" i="17"/>
  <c r="M359" i="17"/>
  <c r="N358" i="17"/>
  <c r="M358" i="17"/>
  <c r="N357" i="17"/>
  <c r="M357" i="17"/>
  <c r="N356" i="17"/>
  <c r="M356" i="17"/>
  <c r="N355" i="17"/>
  <c r="M355" i="17"/>
  <c r="N354" i="17"/>
  <c r="M354" i="17"/>
  <c r="N353" i="17"/>
  <c r="M353" i="17"/>
  <c r="N352" i="17"/>
  <c r="M352" i="17"/>
  <c r="N351" i="17"/>
  <c r="M351" i="17"/>
  <c r="N350" i="17"/>
  <c r="M350" i="17"/>
  <c r="N349" i="17"/>
  <c r="M349" i="17"/>
  <c r="N348" i="17"/>
  <c r="M348" i="17"/>
  <c r="N347" i="17"/>
  <c r="M347" i="17"/>
  <c r="N346" i="17"/>
  <c r="M346" i="17"/>
  <c r="N345" i="17"/>
  <c r="M345" i="17"/>
  <c r="N344" i="17"/>
  <c r="M344" i="17"/>
  <c r="N343" i="17"/>
  <c r="M343" i="17"/>
  <c r="N342" i="17"/>
  <c r="M342" i="17"/>
  <c r="N341" i="17"/>
  <c r="M341" i="17"/>
  <c r="N340" i="17"/>
  <c r="M340" i="17"/>
  <c r="N339" i="17"/>
  <c r="M339" i="17"/>
  <c r="N338" i="17"/>
  <c r="M338" i="17"/>
  <c r="N337" i="17"/>
  <c r="M337" i="17"/>
  <c r="N336" i="17"/>
  <c r="M336" i="17"/>
  <c r="N335" i="17"/>
  <c r="M335" i="17"/>
  <c r="N334" i="17"/>
  <c r="M334" i="17"/>
  <c r="N333" i="17"/>
  <c r="M333" i="17"/>
  <c r="N332" i="17"/>
  <c r="M332" i="17"/>
  <c r="N331" i="17"/>
  <c r="M331" i="17"/>
  <c r="N330" i="17"/>
  <c r="M330" i="17"/>
  <c r="N329" i="17"/>
  <c r="M329" i="17"/>
  <c r="N328" i="17"/>
  <c r="M328" i="17"/>
  <c r="N327" i="17"/>
  <c r="M327" i="17"/>
  <c r="N326" i="17"/>
  <c r="M326" i="17"/>
  <c r="N325" i="17"/>
  <c r="M325" i="17"/>
  <c r="N324" i="17"/>
  <c r="M324" i="17"/>
  <c r="N323" i="17"/>
  <c r="M323" i="17"/>
  <c r="N322" i="17"/>
  <c r="M322" i="17"/>
  <c r="N321" i="17"/>
  <c r="M321" i="17"/>
  <c r="N320" i="17"/>
  <c r="M320" i="17"/>
  <c r="N319" i="17"/>
  <c r="M319" i="17"/>
  <c r="N318" i="17"/>
  <c r="M318" i="17"/>
  <c r="N317" i="17"/>
  <c r="M317" i="17"/>
  <c r="N316" i="17"/>
  <c r="M316" i="17"/>
  <c r="N315" i="17"/>
  <c r="M315" i="17"/>
  <c r="N314" i="17"/>
  <c r="M314" i="17"/>
  <c r="N313" i="17"/>
  <c r="M313" i="17"/>
  <c r="N312" i="17"/>
  <c r="M312" i="17"/>
  <c r="N311" i="17"/>
  <c r="M311" i="17"/>
  <c r="N310" i="17"/>
  <c r="M310" i="17"/>
  <c r="N309" i="17"/>
  <c r="M309" i="17"/>
  <c r="N308" i="17"/>
  <c r="M308" i="17"/>
  <c r="N307" i="17"/>
  <c r="M307" i="17"/>
  <c r="N306" i="17"/>
  <c r="M306" i="17"/>
  <c r="N305" i="17"/>
  <c r="M305" i="17"/>
  <c r="N304" i="17"/>
  <c r="M304" i="17"/>
  <c r="N303" i="17"/>
  <c r="M303" i="17"/>
  <c r="N302" i="17"/>
  <c r="M302" i="17"/>
  <c r="N301" i="17"/>
  <c r="M301" i="17"/>
  <c r="N300" i="17"/>
  <c r="M300" i="17"/>
  <c r="N299" i="17"/>
  <c r="M299" i="17"/>
  <c r="N298" i="17"/>
  <c r="M298" i="17"/>
  <c r="N297" i="17"/>
  <c r="M297" i="17"/>
  <c r="N296" i="17"/>
  <c r="M296" i="17"/>
  <c r="N295" i="17"/>
  <c r="M295" i="17"/>
  <c r="N294" i="17"/>
  <c r="M294" i="17"/>
  <c r="N293" i="17"/>
  <c r="M293" i="17"/>
  <c r="N292" i="17"/>
  <c r="M292" i="17"/>
  <c r="N291" i="17"/>
  <c r="M291" i="17"/>
  <c r="N290" i="17"/>
  <c r="M290" i="17"/>
  <c r="N289" i="17"/>
  <c r="M289" i="17"/>
  <c r="N288" i="17"/>
  <c r="M288" i="17"/>
  <c r="N287" i="17"/>
  <c r="M287" i="17"/>
  <c r="N286" i="17"/>
  <c r="M286" i="17"/>
  <c r="N285" i="17"/>
  <c r="M285" i="17"/>
  <c r="N284" i="17"/>
  <c r="M284" i="17"/>
  <c r="N283" i="17"/>
  <c r="M283" i="17"/>
  <c r="N282" i="17"/>
  <c r="M282" i="17"/>
  <c r="N281" i="17"/>
  <c r="M281" i="17"/>
  <c r="N280" i="17"/>
  <c r="M280" i="17"/>
  <c r="N279" i="17"/>
  <c r="M279" i="17"/>
  <c r="N278" i="17"/>
  <c r="M278" i="17"/>
  <c r="N277" i="17"/>
  <c r="M277" i="17"/>
  <c r="N276" i="17"/>
  <c r="M276" i="17"/>
  <c r="N275" i="17"/>
  <c r="M275" i="17"/>
  <c r="N274" i="17"/>
  <c r="M274" i="17"/>
  <c r="N273" i="17"/>
  <c r="M273" i="17"/>
  <c r="N272" i="17"/>
  <c r="M272" i="17"/>
  <c r="N271" i="17"/>
  <c r="M271" i="17"/>
  <c r="N270" i="17"/>
  <c r="M270" i="17"/>
  <c r="N269" i="17"/>
  <c r="M269" i="17"/>
  <c r="N268" i="17"/>
  <c r="M268" i="17"/>
  <c r="N267" i="17"/>
  <c r="M267" i="17"/>
  <c r="N266" i="17"/>
  <c r="M266" i="17"/>
  <c r="N265" i="17"/>
  <c r="M265" i="17"/>
  <c r="N264" i="17"/>
  <c r="M264" i="17"/>
  <c r="N263" i="17"/>
  <c r="M263" i="17"/>
  <c r="N262" i="17"/>
  <c r="M262" i="17"/>
  <c r="N261" i="17"/>
  <c r="M261" i="17"/>
  <c r="N260" i="17"/>
  <c r="M260" i="17"/>
  <c r="N259" i="17"/>
  <c r="M259" i="17"/>
  <c r="N258" i="17"/>
  <c r="M258" i="17"/>
  <c r="N257" i="17"/>
  <c r="M257" i="17"/>
  <c r="N256" i="17"/>
  <c r="M256" i="17"/>
  <c r="N255" i="17"/>
  <c r="M255" i="17"/>
  <c r="N254" i="17"/>
  <c r="M254" i="17"/>
  <c r="N253" i="17"/>
  <c r="M253" i="17"/>
  <c r="N252" i="17"/>
  <c r="M252" i="17"/>
  <c r="N251" i="17"/>
  <c r="M251" i="17"/>
  <c r="N250" i="17"/>
  <c r="M250" i="17"/>
  <c r="N249" i="17"/>
  <c r="M249" i="17"/>
  <c r="N248" i="17"/>
  <c r="M248" i="17"/>
  <c r="N247" i="17"/>
  <c r="M247" i="17"/>
  <c r="N246" i="17"/>
  <c r="M246" i="17"/>
  <c r="N245" i="17"/>
  <c r="M245" i="17"/>
  <c r="N244" i="17"/>
  <c r="M244" i="17"/>
  <c r="N243" i="17"/>
  <c r="M243" i="17"/>
  <c r="N242" i="17"/>
  <c r="M242" i="17"/>
  <c r="N241" i="17"/>
  <c r="M241" i="17"/>
  <c r="N240" i="17"/>
  <c r="M240" i="17"/>
  <c r="N239" i="17"/>
  <c r="M239" i="17"/>
  <c r="N238" i="17"/>
  <c r="M238" i="17"/>
  <c r="N237" i="17"/>
  <c r="M237" i="17"/>
  <c r="N236" i="17"/>
  <c r="M236" i="17"/>
  <c r="N235" i="17"/>
  <c r="M235" i="17"/>
  <c r="N234" i="17"/>
  <c r="M234" i="17"/>
  <c r="N233" i="17"/>
  <c r="M233" i="17"/>
  <c r="N232" i="17"/>
  <c r="M232" i="17"/>
  <c r="N231" i="17"/>
  <c r="M231" i="17"/>
  <c r="N230" i="17"/>
  <c r="M230" i="17"/>
  <c r="N229" i="17"/>
  <c r="M229" i="17"/>
  <c r="N228" i="17"/>
  <c r="M228" i="17"/>
  <c r="N227" i="17"/>
  <c r="M227" i="17"/>
  <c r="N226" i="17"/>
  <c r="M226" i="17"/>
  <c r="N225" i="17"/>
  <c r="M225" i="17"/>
  <c r="N224" i="17"/>
  <c r="M224" i="17"/>
  <c r="N223" i="17"/>
  <c r="M223" i="17"/>
  <c r="N222" i="17"/>
  <c r="M222" i="17"/>
  <c r="N221" i="17"/>
  <c r="M221" i="17"/>
  <c r="N220" i="17"/>
  <c r="M220" i="17"/>
  <c r="N219" i="17"/>
  <c r="M219" i="17"/>
  <c r="N218" i="17"/>
  <c r="M218" i="17"/>
  <c r="N217" i="17"/>
  <c r="M217" i="17"/>
  <c r="N216" i="17"/>
  <c r="M216" i="17"/>
  <c r="N215" i="17"/>
  <c r="M215" i="17"/>
  <c r="N214" i="17"/>
  <c r="M214" i="17"/>
  <c r="N213" i="17"/>
  <c r="M213" i="17"/>
  <c r="N212" i="17"/>
  <c r="M212" i="17"/>
  <c r="N211" i="17"/>
  <c r="M211" i="17"/>
  <c r="N210" i="17"/>
  <c r="M210" i="17"/>
  <c r="N209" i="17"/>
  <c r="M209" i="17"/>
  <c r="N208" i="17"/>
  <c r="M208" i="17"/>
  <c r="N207" i="17"/>
  <c r="M207" i="17"/>
  <c r="N206" i="17"/>
  <c r="M206" i="17"/>
  <c r="N205" i="17"/>
  <c r="M205" i="17"/>
  <c r="N204" i="17"/>
  <c r="M204" i="17"/>
  <c r="N203" i="17"/>
  <c r="M203" i="17"/>
  <c r="N202" i="17"/>
  <c r="M202" i="17"/>
  <c r="N201" i="17"/>
  <c r="M201" i="17"/>
  <c r="N200" i="17"/>
  <c r="M200" i="17"/>
  <c r="N199" i="17"/>
  <c r="M199" i="17"/>
  <c r="N198" i="17"/>
  <c r="M198" i="17"/>
  <c r="N197" i="17"/>
  <c r="M197" i="17"/>
  <c r="N196" i="17"/>
  <c r="M196" i="17"/>
  <c r="N195" i="17"/>
  <c r="M195" i="17"/>
  <c r="N194" i="17"/>
  <c r="M194" i="17"/>
  <c r="N193" i="17"/>
  <c r="M193" i="17"/>
  <c r="N192" i="17"/>
  <c r="M192" i="17"/>
  <c r="N191" i="17"/>
  <c r="M191" i="17"/>
  <c r="N190" i="17"/>
  <c r="M190" i="17"/>
  <c r="N189" i="17"/>
  <c r="M189" i="17"/>
  <c r="N188" i="17"/>
  <c r="M188" i="17"/>
  <c r="N187" i="17"/>
  <c r="M187" i="17"/>
  <c r="N186" i="17"/>
  <c r="M186" i="17"/>
  <c r="N185" i="17"/>
  <c r="M185" i="17"/>
  <c r="N184" i="17"/>
  <c r="M184" i="17"/>
  <c r="N183" i="17"/>
  <c r="M183" i="17"/>
  <c r="N182" i="17"/>
  <c r="M182" i="17"/>
  <c r="N181" i="17"/>
  <c r="M181" i="17"/>
  <c r="N180" i="17"/>
  <c r="M180" i="17"/>
  <c r="N179" i="17"/>
  <c r="M179" i="17"/>
  <c r="N178" i="17"/>
  <c r="M178" i="17"/>
  <c r="N177" i="17"/>
  <c r="M177" i="17"/>
  <c r="N176" i="17"/>
  <c r="M176" i="17"/>
  <c r="N175" i="17"/>
  <c r="M175" i="17"/>
  <c r="N174" i="17"/>
  <c r="M174" i="17"/>
  <c r="N173" i="17"/>
  <c r="M173" i="17"/>
  <c r="N172" i="17"/>
  <c r="M172" i="17"/>
  <c r="N171" i="17"/>
  <c r="M171" i="17"/>
  <c r="N170" i="17"/>
  <c r="M170" i="17"/>
  <c r="N169" i="17"/>
  <c r="M169" i="17"/>
  <c r="N168" i="17"/>
  <c r="M168" i="17"/>
  <c r="N167" i="17"/>
  <c r="M167" i="17"/>
  <c r="N166" i="17"/>
  <c r="M166" i="17"/>
  <c r="N165" i="17"/>
  <c r="M165" i="17"/>
  <c r="N164" i="17"/>
  <c r="M164" i="17"/>
  <c r="N163" i="17"/>
  <c r="M163" i="17"/>
  <c r="N162" i="17"/>
  <c r="M162" i="17"/>
  <c r="N161" i="17"/>
  <c r="M161" i="17"/>
  <c r="N160" i="17"/>
  <c r="M160" i="17"/>
  <c r="N159" i="17"/>
  <c r="M159" i="17"/>
  <c r="N158" i="17"/>
  <c r="M158" i="17"/>
  <c r="N157" i="17"/>
  <c r="M157" i="17"/>
  <c r="N156" i="17"/>
  <c r="M156" i="17"/>
  <c r="N155" i="17"/>
  <c r="M155" i="17"/>
  <c r="N154" i="17"/>
  <c r="M154" i="17"/>
  <c r="N153" i="17"/>
  <c r="M153" i="17"/>
  <c r="N152" i="17"/>
  <c r="M152" i="17"/>
  <c r="N151" i="17"/>
  <c r="M151" i="17"/>
  <c r="N150" i="17"/>
  <c r="M150" i="17"/>
  <c r="N149" i="17"/>
  <c r="M149" i="17"/>
  <c r="N148" i="17"/>
  <c r="M148" i="17"/>
  <c r="N147" i="17"/>
  <c r="M147" i="17"/>
  <c r="N146" i="17"/>
  <c r="M146" i="17"/>
  <c r="N145" i="17"/>
  <c r="M145" i="17"/>
  <c r="N144" i="17"/>
  <c r="M144" i="17"/>
  <c r="N143" i="17"/>
  <c r="M143" i="17"/>
  <c r="N142" i="17"/>
  <c r="M142" i="17"/>
  <c r="N141" i="17"/>
  <c r="M141" i="17"/>
  <c r="N140" i="17"/>
  <c r="M140" i="17"/>
  <c r="N139" i="17"/>
  <c r="M139" i="17"/>
  <c r="N138" i="17"/>
  <c r="M138" i="17"/>
  <c r="N137" i="17"/>
  <c r="M137" i="17"/>
  <c r="N136" i="17"/>
  <c r="M136" i="17"/>
  <c r="N135" i="17"/>
  <c r="M135" i="17"/>
  <c r="N134" i="17"/>
  <c r="M134" i="17"/>
  <c r="N133" i="17"/>
  <c r="M133" i="17"/>
  <c r="N132" i="17"/>
  <c r="M132" i="17"/>
  <c r="N131" i="17"/>
  <c r="M131" i="17"/>
  <c r="N130" i="17"/>
  <c r="M130" i="17"/>
  <c r="N129" i="17"/>
  <c r="M129" i="17"/>
  <c r="N128" i="17"/>
  <c r="M128" i="17"/>
  <c r="N127" i="17"/>
  <c r="M127" i="17"/>
  <c r="N126" i="17"/>
  <c r="M126" i="17"/>
  <c r="N125" i="17"/>
  <c r="M125" i="17"/>
  <c r="N124" i="17"/>
  <c r="M124" i="17"/>
  <c r="N123" i="17"/>
  <c r="M123" i="17"/>
  <c r="N122" i="17"/>
  <c r="M122" i="17"/>
  <c r="N121" i="17"/>
  <c r="M121" i="17"/>
  <c r="N120" i="17"/>
  <c r="M120" i="17"/>
  <c r="N119" i="17"/>
  <c r="M119" i="17"/>
  <c r="N118" i="17"/>
  <c r="M118" i="17"/>
  <c r="N117" i="17"/>
  <c r="M117" i="17"/>
  <c r="N116" i="17"/>
  <c r="M116" i="17"/>
  <c r="N115" i="17"/>
  <c r="M115" i="17"/>
  <c r="N114" i="17"/>
  <c r="M114" i="17"/>
  <c r="N113" i="17"/>
  <c r="M113" i="17"/>
  <c r="N112" i="17"/>
  <c r="M112" i="17"/>
  <c r="N111" i="17"/>
  <c r="M111" i="17"/>
  <c r="N110" i="17"/>
  <c r="M110" i="17"/>
  <c r="N109" i="17"/>
  <c r="M109" i="17"/>
  <c r="N108" i="17"/>
  <c r="M108" i="17"/>
  <c r="N107" i="17"/>
  <c r="M107" i="17"/>
  <c r="N106" i="17"/>
  <c r="M106" i="17"/>
  <c r="N105" i="17"/>
  <c r="M105" i="17"/>
  <c r="N104" i="17"/>
  <c r="M104" i="17"/>
  <c r="N103" i="17"/>
  <c r="M103" i="17"/>
  <c r="N102" i="17"/>
  <c r="M102" i="17"/>
  <c r="N101" i="17"/>
  <c r="M101" i="17"/>
  <c r="N100" i="17"/>
  <c r="M100" i="17"/>
  <c r="N99" i="17"/>
  <c r="M99" i="17"/>
  <c r="N98" i="17"/>
  <c r="M98" i="17"/>
  <c r="N97" i="17"/>
  <c r="M97" i="17"/>
  <c r="N96" i="17"/>
  <c r="M96" i="17"/>
  <c r="N95" i="17"/>
  <c r="M95" i="17"/>
  <c r="N94" i="17"/>
  <c r="M94" i="17"/>
  <c r="N93" i="17"/>
  <c r="M93" i="17"/>
  <c r="N92" i="17"/>
  <c r="M92" i="17"/>
  <c r="N91" i="17"/>
  <c r="M91" i="17"/>
  <c r="N90" i="17"/>
  <c r="M90" i="17"/>
  <c r="N89" i="17"/>
  <c r="M89" i="17"/>
  <c r="N88" i="17"/>
  <c r="M88" i="17"/>
  <c r="N87" i="17"/>
  <c r="M87" i="17"/>
  <c r="N86" i="17"/>
  <c r="M86" i="17"/>
  <c r="N85" i="17"/>
  <c r="M85" i="17"/>
  <c r="N84" i="17"/>
  <c r="M84" i="17"/>
  <c r="N83" i="17"/>
  <c r="M83" i="17"/>
  <c r="N82" i="17"/>
  <c r="M82" i="17"/>
  <c r="N81" i="17"/>
  <c r="M81" i="17"/>
  <c r="N80" i="17"/>
  <c r="M80" i="17"/>
  <c r="N79" i="17"/>
  <c r="M79" i="17"/>
  <c r="N78" i="17"/>
  <c r="M78" i="17"/>
  <c r="N77" i="17"/>
  <c r="M77" i="17"/>
  <c r="N76" i="17"/>
  <c r="M76" i="17"/>
  <c r="N75" i="17"/>
  <c r="M75" i="17"/>
  <c r="N74" i="17"/>
  <c r="M74" i="17"/>
  <c r="N73" i="17"/>
  <c r="M73" i="17"/>
  <c r="N72" i="17"/>
  <c r="M72" i="17"/>
  <c r="N71" i="17"/>
  <c r="M71" i="17"/>
  <c r="N70" i="17"/>
  <c r="M70" i="17"/>
  <c r="N69" i="17"/>
  <c r="M69" i="17"/>
  <c r="N68" i="17"/>
  <c r="M68" i="17"/>
  <c r="N67" i="17"/>
  <c r="M67" i="17"/>
  <c r="N66" i="17"/>
  <c r="M66" i="17"/>
  <c r="N65" i="17"/>
  <c r="M65" i="17"/>
  <c r="N64" i="17"/>
  <c r="M64" i="17"/>
  <c r="N63" i="17"/>
  <c r="M63" i="17"/>
  <c r="N62" i="17"/>
  <c r="M62" i="17"/>
  <c r="N61" i="17"/>
  <c r="M61" i="17"/>
  <c r="N60" i="17"/>
  <c r="M60" i="17"/>
  <c r="N59" i="17"/>
  <c r="M59" i="17"/>
  <c r="N58" i="17"/>
  <c r="M58" i="17"/>
  <c r="N57" i="17"/>
  <c r="M57" i="17"/>
  <c r="N56" i="17"/>
  <c r="M56" i="17"/>
  <c r="N55" i="17"/>
  <c r="M55" i="17"/>
  <c r="N54" i="17"/>
  <c r="M54" i="17"/>
  <c r="N53" i="17"/>
  <c r="M53" i="17"/>
  <c r="N52" i="17"/>
  <c r="M52" i="17"/>
  <c r="N51" i="17"/>
  <c r="M51" i="17"/>
  <c r="N50" i="17"/>
  <c r="M50" i="17"/>
  <c r="N49" i="17"/>
  <c r="M49" i="17"/>
  <c r="N48" i="17"/>
  <c r="M48" i="17"/>
  <c r="N47" i="17"/>
  <c r="M47" i="17"/>
  <c r="N46" i="17"/>
  <c r="M46" i="17"/>
  <c r="N45" i="17"/>
  <c r="M45" i="17"/>
  <c r="N44" i="17"/>
  <c r="M44" i="17"/>
  <c r="N43" i="17"/>
  <c r="M43" i="17"/>
  <c r="N42" i="17"/>
  <c r="M42" i="17"/>
  <c r="N41" i="17"/>
  <c r="M41" i="17"/>
  <c r="N40" i="17"/>
  <c r="M40" i="17"/>
  <c r="N39" i="17"/>
  <c r="M39" i="17"/>
  <c r="N38" i="17"/>
  <c r="M38" i="17"/>
  <c r="N37" i="17"/>
  <c r="M37" i="17"/>
  <c r="N36" i="17"/>
  <c r="M36" i="17"/>
  <c r="N35" i="17"/>
  <c r="M35" i="17"/>
  <c r="N34" i="17"/>
  <c r="M34" i="17"/>
  <c r="N33" i="17"/>
  <c r="M33" i="17"/>
  <c r="N32" i="17"/>
  <c r="M32" i="17"/>
  <c r="N31" i="17"/>
  <c r="M31" i="17"/>
  <c r="N30" i="17"/>
  <c r="M30" i="17"/>
  <c r="N29" i="17"/>
  <c r="M29" i="17"/>
  <c r="N28" i="17"/>
  <c r="M28" i="17"/>
  <c r="N27" i="17"/>
  <c r="M27" i="17"/>
  <c r="N26" i="17"/>
  <c r="M26" i="17"/>
  <c r="N25" i="17"/>
  <c r="M25" i="17"/>
  <c r="N24" i="17"/>
  <c r="M24" i="17"/>
  <c r="N23" i="17"/>
  <c r="M23" i="17"/>
  <c r="N22" i="17"/>
  <c r="M22" i="17"/>
  <c r="N21" i="17"/>
  <c r="M21" i="17"/>
  <c r="N20" i="17"/>
  <c r="M20" i="17"/>
  <c r="N19" i="17"/>
  <c r="M19" i="17"/>
  <c r="N18" i="17"/>
  <c r="M18" i="17"/>
  <c r="N17" i="17"/>
  <c r="M17" i="17"/>
  <c r="N16" i="17"/>
  <c r="M16" i="17"/>
  <c r="N15" i="17"/>
  <c r="M15" i="17"/>
  <c r="N14" i="17"/>
  <c r="M14" i="17"/>
  <c r="N13" i="17"/>
  <c r="M13" i="17"/>
  <c r="N12" i="17"/>
  <c r="M12" i="17"/>
  <c r="N11" i="17"/>
  <c r="M11" i="17"/>
  <c r="N10" i="17"/>
  <c r="M10" i="17"/>
  <c r="N9" i="17"/>
  <c r="M9" i="17"/>
  <c r="N8" i="17"/>
  <c r="Q24" i="17" s="1"/>
  <c r="M8" i="17"/>
  <c r="N7" i="17"/>
  <c r="M7" i="17"/>
  <c r="N6" i="17"/>
  <c r="M6" i="17"/>
  <c r="N5" i="17"/>
  <c r="M5" i="17"/>
  <c r="N4" i="17"/>
  <c r="M4" i="17"/>
  <c r="N3" i="17"/>
  <c r="M3" i="17"/>
  <c r="K2236" i="16"/>
  <c r="AF2234" i="16" s="1"/>
  <c r="J2236" i="16"/>
  <c r="AE619" i="16" s="1"/>
  <c r="I2236" i="16"/>
  <c r="AD2216" i="16" s="1"/>
  <c r="H2236" i="16"/>
  <c r="AC2232" i="16" s="1"/>
  <c r="G2236" i="16"/>
  <c r="AB2232" i="16" s="1"/>
  <c r="F2236" i="16"/>
  <c r="AA2131" i="16" s="1"/>
  <c r="E2236" i="16"/>
  <c r="Z2219" i="16" s="1"/>
  <c r="D2236" i="16"/>
  <c r="Y2233" i="16" s="1"/>
  <c r="C2236" i="16"/>
  <c r="X2233" i="16" s="1"/>
  <c r="B2236" i="16"/>
  <c r="W2171" i="16" s="1"/>
  <c r="AC2234" i="16"/>
  <c r="AB2234" i="16"/>
  <c r="AA2234" i="16"/>
  <c r="Z2234" i="16"/>
  <c r="X2234" i="16"/>
  <c r="U2234" i="16"/>
  <c r="P2234" i="16"/>
  <c r="O2234" i="16"/>
  <c r="N2234" i="16"/>
  <c r="M2234" i="16"/>
  <c r="AD2233" i="16"/>
  <c r="AC2233" i="16"/>
  <c r="AB2233" i="16"/>
  <c r="AA2233" i="16"/>
  <c r="Z2233" i="16"/>
  <c r="U2233" i="16"/>
  <c r="P2233" i="16"/>
  <c r="O2233" i="16"/>
  <c r="N2233" i="16"/>
  <c r="M2233" i="16"/>
  <c r="AD2232" i="16"/>
  <c r="AA2232" i="16"/>
  <c r="Z2232" i="16"/>
  <c r="Y2232" i="16"/>
  <c r="X2232" i="16"/>
  <c r="U2232" i="16"/>
  <c r="P2232" i="16"/>
  <c r="O2232" i="16"/>
  <c r="T10" i="16" s="1"/>
  <c r="N2232" i="16"/>
  <c r="M2232" i="16"/>
  <c r="AC2231" i="16"/>
  <c r="AB2231" i="16"/>
  <c r="AA2231" i="16"/>
  <c r="Z2231" i="16"/>
  <c r="Y2231" i="16"/>
  <c r="X2231" i="16"/>
  <c r="U2231" i="16"/>
  <c r="P2231" i="16"/>
  <c r="O2231" i="16"/>
  <c r="N2231" i="16"/>
  <c r="M2231" i="16"/>
  <c r="AD2230" i="16"/>
  <c r="AC2230" i="16"/>
  <c r="AB2230" i="16"/>
  <c r="AA2230" i="16"/>
  <c r="Z2230" i="16"/>
  <c r="U2230" i="16"/>
  <c r="P2230" i="16"/>
  <c r="O2230" i="16"/>
  <c r="N2230" i="16"/>
  <c r="M2230" i="16"/>
  <c r="AD2229" i="16"/>
  <c r="AA2229" i="16"/>
  <c r="Z2229" i="16"/>
  <c r="Y2229" i="16"/>
  <c r="X2229" i="16"/>
  <c r="U2229" i="16"/>
  <c r="P2229" i="16"/>
  <c r="O2229" i="16"/>
  <c r="N2229" i="16"/>
  <c r="M2229" i="16"/>
  <c r="AD2228" i="16"/>
  <c r="AC2228" i="16"/>
  <c r="AB2228" i="16"/>
  <c r="AA2228" i="16"/>
  <c r="Z2228" i="16"/>
  <c r="Y2228" i="16"/>
  <c r="X2228" i="16"/>
  <c r="U2228" i="16"/>
  <c r="P2228" i="16"/>
  <c r="O2228" i="16"/>
  <c r="N2228" i="16"/>
  <c r="M2228" i="16"/>
  <c r="AF2227" i="16"/>
  <c r="AD2227" i="16"/>
  <c r="AC2227" i="16"/>
  <c r="AB2227" i="16"/>
  <c r="AA2227" i="16"/>
  <c r="Z2227" i="16"/>
  <c r="U2227" i="16"/>
  <c r="P2227" i="16"/>
  <c r="O2227" i="16"/>
  <c r="N2227" i="16"/>
  <c r="M2227" i="16"/>
  <c r="AF2226" i="16"/>
  <c r="AD2226" i="16"/>
  <c r="AA2226" i="16"/>
  <c r="Z2226" i="16"/>
  <c r="Y2226" i="16"/>
  <c r="X2226" i="16"/>
  <c r="U2226" i="16"/>
  <c r="P2226" i="16"/>
  <c r="O2226" i="16"/>
  <c r="N2226" i="16"/>
  <c r="M2226" i="16"/>
  <c r="AD2225" i="16"/>
  <c r="AC2225" i="16"/>
  <c r="AB2225" i="16"/>
  <c r="AA2225" i="16"/>
  <c r="Z2225" i="16"/>
  <c r="Y2225" i="16"/>
  <c r="X2225" i="16"/>
  <c r="U2225" i="16"/>
  <c r="P2225" i="16"/>
  <c r="O2225" i="16"/>
  <c r="N2225" i="16"/>
  <c r="M2225" i="16"/>
  <c r="AF2224" i="16"/>
  <c r="AD2224" i="16"/>
  <c r="AC2224" i="16"/>
  <c r="AB2224" i="16"/>
  <c r="AA2224" i="16"/>
  <c r="Z2224" i="16"/>
  <c r="U2224" i="16"/>
  <c r="P2224" i="16"/>
  <c r="O2224" i="16"/>
  <c r="N2224" i="16"/>
  <c r="M2224" i="16"/>
  <c r="AF2223" i="16"/>
  <c r="AD2223" i="16"/>
  <c r="AA2223" i="16"/>
  <c r="Z2223" i="16"/>
  <c r="Y2223" i="16"/>
  <c r="X2223" i="16"/>
  <c r="U2223" i="16"/>
  <c r="P2223" i="16"/>
  <c r="O2223" i="16"/>
  <c r="N2223" i="16"/>
  <c r="M2223" i="16"/>
  <c r="AD2222" i="16"/>
  <c r="AC2222" i="16"/>
  <c r="AB2222" i="16"/>
  <c r="AA2222" i="16"/>
  <c r="Z2222" i="16"/>
  <c r="Y2222" i="16"/>
  <c r="X2222" i="16"/>
  <c r="U2222" i="16"/>
  <c r="P2222" i="16"/>
  <c r="O2222" i="16"/>
  <c r="N2222" i="16"/>
  <c r="M2222" i="16"/>
  <c r="AF2221" i="16"/>
  <c r="AD2221" i="16"/>
  <c r="AC2221" i="16"/>
  <c r="AB2221" i="16"/>
  <c r="AA2221" i="16"/>
  <c r="Z2221" i="16"/>
  <c r="X2221" i="16"/>
  <c r="U2221" i="16"/>
  <c r="P2221" i="16"/>
  <c r="O2221" i="16"/>
  <c r="N2221" i="16"/>
  <c r="M2221" i="16"/>
  <c r="AF2220" i="16"/>
  <c r="AD2220" i="16"/>
  <c r="AB2220" i="16"/>
  <c r="AA2220" i="16"/>
  <c r="Z2220" i="16"/>
  <c r="Y2220" i="16"/>
  <c r="U2220" i="16"/>
  <c r="P2220" i="16"/>
  <c r="O2220" i="16"/>
  <c r="N2220" i="16"/>
  <c r="M2220" i="16"/>
  <c r="AF2219" i="16"/>
  <c r="AD2219" i="16"/>
  <c r="AC2219" i="16"/>
  <c r="AB2219" i="16"/>
  <c r="AA2219" i="16"/>
  <c r="X2219" i="16"/>
  <c r="U2219" i="16"/>
  <c r="P2219" i="16"/>
  <c r="O2219" i="16"/>
  <c r="N2219" i="16"/>
  <c r="M2219" i="16"/>
  <c r="AF2218" i="16"/>
  <c r="AD2218" i="16"/>
  <c r="AC2218" i="16"/>
  <c r="Z2218" i="16"/>
  <c r="X2218" i="16"/>
  <c r="U2218" i="16"/>
  <c r="P2218" i="16"/>
  <c r="O2218" i="16"/>
  <c r="N2218" i="16"/>
  <c r="M2218" i="16"/>
  <c r="AF2217" i="16"/>
  <c r="AD2217" i="16"/>
  <c r="Z2217" i="16"/>
  <c r="Y2217" i="16"/>
  <c r="X2217" i="16"/>
  <c r="U2217" i="16"/>
  <c r="P2217" i="16"/>
  <c r="O2217" i="16"/>
  <c r="N2217" i="16"/>
  <c r="M2217" i="16"/>
  <c r="AF2216" i="16"/>
  <c r="AB2216" i="16"/>
  <c r="AA2216" i="16"/>
  <c r="Z2216" i="16"/>
  <c r="Y2216" i="16"/>
  <c r="X2216" i="16"/>
  <c r="U2216" i="16"/>
  <c r="P2216" i="16"/>
  <c r="O2216" i="16"/>
  <c r="N2216" i="16"/>
  <c r="M2216" i="16"/>
  <c r="AD2215" i="16"/>
  <c r="AC2215" i="16"/>
  <c r="AB2215" i="16"/>
  <c r="AA2215" i="16"/>
  <c r="Z2215" i="16"/>
  <c r="X2215" i="16"/>
  <c r="U2215" i="16"/>
  <c r="P2215" i="16"/>
  <c r="O2215" i="16"/>
  <c r="N2215" i="16"/>
  <c r="M2215" i="16"/>
  <c r="AD2214" i="16"/>
  <c r="AB2214" i="16"/>
  <c r="AA2214" i="16"/>
  <c r="Z2214" i="16"/>
  <c r="Y2214" i="16"/>
  <c r="X2214" i="16"/>
  <c r="U2214" i="16"/>
  <c r="P2214" i="16"/>
  <c r="O2214" i="16"/>
  <c r="N2214" i="16"/>
  <c r="M2214" i="16"/>
  <c r="AF2213" i="16"/>
  <c r="AD2213" i="16"/>
  <c r="AC2213" i="16"/>
  <c r="AB2213" i="16"/>
  <c r="AA2213" i="16"/>
  <c r="Z2213" i="16"/>
  <c r="Y2213" i="16"/>
  <c r="X2213" i="16"/>
  <c r="U2213" i="16"/>
  <c r="P2213" i="16"/>
  <c r="O2213" i="16"/>
  <c r="N2213" i="16"/>
  <c r="M2213" i="16"/>
  <c r="AF2212" i="16"/>
  <c r="AD2212" i="16"/>
  <c r="AC2212" i="16"/>
  <c r="AB2212" i="16"/>
  <c r="AA2212" i="16"/>
  <c r="Z2212" i="16"/>
  <c r="X2212" i="16"/>
  <c r="U2212" i="16"/>
  <c r="P2212" i="16"/>
  <c r="O2212" i="16"/>
  <c r="N2212" i="16"/>
  <c r="M2212" i="16"/>
  <c r="AF2211" i="16"/>
  <c r="AD2211" i="16"/>
  <c r="AB2211" i="16"/>
  <c r="AA2211" i="16"/>
  <c r="Z2211" i="16"/>
  <c r="Y2211" i="16"/>
  <c r="U2211" i="16"/>
  <c r="P2211" i="16"/>
  <c r="O2211" i="16"/>
  <c r="N2211" i="16"/>
  <c r="M2211" i="16"/>
  <c r="AF2210" i="16"/>
  <c r="AD2210" i="16"/>
  <c r="AC2210" i="16"/>
  <c r="AB2210" i="16"/>
  <c r="AA2210" i="16"/>
  <c r="X2210" i="16"/>
  <c r="U2210" i="16"/>
  <c r="P2210" i="16"/>
  <c r="O2210" i="16"/>
  <c r="N2210" i="16"/>
  <c r="M2210" i="16"/>
  <c r="AF2209" i="16"/>
  <c r="AD2209" i="16"/>
  <c r="AC2209" i="16"/>
  <c r="Z2209" i="16"/>
  <c r="X2209" i="16"/>
  <c r="U2209" i="16"/>
  <c r="P2209" i="16"/>
  <c r="O2209" i="16"/>
  <c r="N2209" i="16"/>
  <c r="M2209" i="16"/>
  <c r="AF2208" i="16"/>
  <c r="AD2208" i="16"/>
  <c r="Z2208" i="16"/>
  <c r="Y2208" i="16"/>
  <c r="X2208" i="16"/>
  <c r="U2208" i="16"/>
  <c r="P2208" i="16"/>
  <c r="O2208" i="16"/>
  <c r="N2208" i="16"/>
  <c r="M2208" i="16"/>
  <c r="AF2207" i="16"/>
  <c r="AB2207" i="16"/>
  <c r="AA2207" i="16"/>
  <c r="Z2207" i="16"/>
  <c r="Y2207" i="16"/>
  <c r="X2207" i="16"/>
  <c r="U2207" i="16"/>
  <c r="P2207" i="16"/>
  <c r="O2207" i="16"/>
  <c r="N2207" i="16"/>
  <c r="M2207" i="16"/>
  <c r="AD2206" i="16"/>
  <c r="AC2206" i="16"/>
  <c r="AB2206" i="16"/>
  <c r="AA2206" i="16"/>
  <c r="Z2206" i="16"/>
  <c r="X2206" i="16"/>
  <c r="U2206" i="16"/>
  <c r="P2206" i="16"/>
  <c r="O2206" i="16"/>
  <c r="N2206" i="16"/>
  <c r="M2206" i="16"/>
  <c r="AD2205" i="16"/>
  <c r="AB2205" i="16"/>
  <c r="AA2205" i="16"/>
  <c r="Z2205" i="16"/>
  <c r="Y2205" i="16"/>
  <c r="X2205" i="16"/>
  <c r="U2205" i="16"/>
  <c r="P2205" i="16"/>
  <c r="O2205" i="16"/>
  <c r="N2205" i="16"/>
  <c r="M2205" i="16"/>
  <c r="AF2204" i="16"/>
  <c r="AD2204" i="16"/>
  <c r="AC2204" i="16"/>
  <c r="AB2204" i="16"/>
  <c r="AA2204" i="16"/>
  <c r="Z2204" i="16"/>
  <c r="Y2204" i="16"/>
  <c r="X2204" i="16"/>
  <c r="U2204" i="16"/>
  <c r="P2204" i="16"/>
  <c r="O2204" i="16"/>
  <c r="N2204" i="16"/>
  <c r="M2204" i="16"/>
  <c r="AF2203" i="16"/>
  <c r="AD2203" i="16"/>
  <c r="AC2203" i="16"/>
  <c r="AB2203" i="16"/>
  <c r="AA2203" i="16"/>
  <c r="Z2203" i="16"/>
  <c r="X2203" i="16"/>
  <c r="U2203" i="16"/>
  <c r="P2203" i="16"/>
  <c r="O2203" i="16"/>
  <c r="N2203" i="16"/>
  <c r="M2203" i="16"/>
  <c r="AF2202" i="16"/>
  <c r="AD2202" i="16"/>
  <c r="AB2202" i="16"/>
  <c r="AA2202" i="16"/>
  <c r="Z2202" i="16"/>
  <c r="Y2202" i="16"/>
  <c r="U2202" i="16"/>
  <c r="P2202" i="16"/>
  <c r="O2202" i="16"/>
  <c r="N2202" i="16"/>
  <c r="M2202" i="16"/>
  <c r="AF2201" i="16"/>
  <c r="AD2201" i="16"/>
  <c r="AC2201" i="16"/>
  <c r="AB2201" i="16"/>
  <c r="AA2201" i="16"/>
  <c r="X2201" i="16"/>
  <c r="U2201" i="16"/>
  <c r="P2201" i="16"/>
  <c r="O2201" i="16"/>
  <c r="N2201" i="16"/>
  <c r="M2201" i="16"/>
  <c r="AF2200" i="16"/>
  <c r="AD2200" i="16"/>
  <c r="AC2200" i="16"/>
  <c r="Z2200" i="16"/>
  <c r="X2200" i="16"/>
  <c r="U2200" i="16"/>
  <c r="P2200" i="16"/>
  <c r="O2200" i="16"/>
  <c r="N2200" i="16"/>
  <c r="M2200" i="16"/>
  <c r="AF2199" i="16"/>
  <c r="AD2199" i="16"/>
  <c r="Z2199" i="16"/>
  <c r="Y2199" i="16"/>
  <c r="X2199" i="16"/>
  <c r="U2199" i="16"/>
  <c r="P2199" i="16"/>
  <c r="O2199" i="16"/>
  <c r="N2199" i="16"/>
  <c r="M2199" i="16"/>
  <c r="AF2198" i="16"/>
  <c r="AB2198" i="16"/>
  <c r="AA2198" i="16"/>
  <c r="Z2198" i="16"/>
  <c r="Y2198" i="16"/>
  <c r="X2198" i="16"/>
  <c r="U2198" i="16"/>
  <c r="P2198" i="16"/>
  <c r="O2198" i="16"/>
  <c r="N2198" i="16"/>
  <c r="M2198" i="16"/>
  <c r="AD2197" i="16"/>
  <c r="AC2197" i="16"/>
  <c r="AB2197" i="16"/>
  <c r="AA2197" i="16"/>
  <c r="Z2197" i="16"/>
  <c r="X2197" i="16"/>
  <c r="U2197" i="16"/>
  <c r="P2197" i="16"/>
  <c r="O2197" i="16"/>
  <c r="N2197" i="16"/>
  <c r="M2197" i="16"/>
  <c r="AD2196" i="16"/>
  <c r="AB2196" i="16"/>
  <c r="AA2196" i="16"/>
  <c r="Z2196" i="16"/>
  <c r="Y2196" i="16"/>
  <c r="X2196" i="16"/>
  <c r="U2196" i="16"/>
  <c r="P2196" i="16"/>
  <c r="O2196" i="16"/>
  <c r="N2196" i="16"/>
  <c r="M2196" i="16"/>
  <c r="AF2195" i="16"/>
  <c r="AD2195" i="16"/>
  <c r="AC2195" i="16"/>
  <c r="AB2195" i="16"/>
  <c r="AA2195" i="16"/>
  <c r="Z2195" i="16"/>
  <c r="Y2195" i="16"/>
  <c r="X2195" i="16"/>
  <c r="U2195" i="16"/>
  <c r="P2195" i="16"/>
  <c r="O2195" i="16"/>
  <c r="N2195" i="16"/>
  <c r="M2195" i="16"/>
  <c r="AF2194" i="16"/>
  <c r="AD2194" i="16"/>
  <c r="AC2194" i="16"/>
  <c r="AB2194" i="16"/>
  <c r="AA2194" i="16"/>
  <c r="Z2194" i="16"/>
  <c r="X2194" i="16"/>
  <c r="U2194" i="16"/>
  <c r="P2194" i="16"/>
  <c r="O2194" i="16"/>
  <c r="N2194" i="16"/>
  <c r="M2194" i="16"/>
  <c r="AF2193" i="16"/>
  <c r="AD2193" i="16"/>
  <c r="AB2193" i="16"/>
  <c r="AA2193" i="16"/>
  <c r="Z2193" i="16"/>
  <c r="Y2193" i="16"/>
  <c r="U2193" i="16"/>
  <c r="P2193" i="16"/>
  <c r="O2193" i="16"/>
  <c r="N2193" i="16"/>
  <c r="M2193" i="16"/>
  <c r="AF2192" i="16"/>
  <c r="AD2192" i="16"/>
  <c r="AC2192" i="16"/>
  <c r="AB2192" i="16"/>
  <c r="AA2192" i="16"/>
  <c r="X2192" i="16"/>
  <c r="U2192" i="16"/>
  <c r="P2192" i="16"/>
  <c r="O2192" i="16"/>
  <c r="N2192" i="16"/>
  <c r="M2192" i="16"/>
  <c r="AF2191" i="16"/>
  <c r="AD2191" i="16"/>
  <c r="AC2191" i="16"/>
  <c r="Z2191" i="16"/>
  <c r="X2191" i="16"/>
  <c r="U2191" i="16"/>
  <c r="P2191" i="16"/>
  <c r="O2191" i="16"/>
  <c r="N2191" i="16"/>
  <c r="M2191" i="16"/>
  <c r="AF2190" i="16"/>
  <c r="AD2190" i="16"/>
  <c r="Z2190" i="16"/>
  <c r="Y2190" i="16"/>
  <c r="X2190" i="16"/>
  <c r="U2190" i="16"/>
  <c r="P2190" i="16"/>
  <c r="O2190" i="16"/>
  <c r="N2190" i="16"/>
  <c r="M2190" i="16"/>
  <c r="AF2189" i="16"/>
  <c r="AB2189" i="16"/>
  <c r="AA2189" i="16"/>
  <c r="Z2189" i="16"/>
  <c r="Y2189" i="16"/>
  <c r="X2189" i="16"/>
  <c r="U2189" i="16"/>
  <c r="P2189" i="16"/>
  <c r="O2189" i="16"/>
  <c r="N2189" i="16"/>
  <c r="M2189" i="16"/>
  <c r="AD2188" i="16"/>
  <c r="AC2188" i="16"/>
  <c r="AB2188" i="16"/>
  <c r="AA2188" i="16"/>
  <c r="Z2188" i="16"/>
  <c r="X2188" i="16"/>
  <c r="U2188" i="16"/>
  <c r="P2188" i="16"/>
  <c r="O2188" i="16"/>
  <c r="N2188" i="16"/>
  <c r="M2188" i="16"/>
  <c r="AD2187" i="16"/>
  <c r="AB2187" i="16"/>
  <c r="AA2187" i="16"/>
  <c r="Z2187" i="16"/>
  <c r="Y2187" i="16"/>
  <c r="X2187" i="16"/>
  <c r="U2187" i="16"/>
  <c r="P2187" i="16"/>
  <c r="O2187" i="16"/>
  <c r="N2187" i="16"/>
  <c r="M2187" i="16"/>
  <c r="AF2186" i="16"/>
  <c r="AD2186" i="16"/>
  <c r="AC2186" i="16"/>
  <c r="AB2186" i="16"/>
  <c r="AA2186" i="16"/>
  <c r="Z2186" i="16"/>
  <c r="Y2186" i="16"/>
  <c r="X2186" i="16"/>
  <c r="U2186" i="16"/>
  <c r="P2186" i="16"/>
  <c r="O2186" i="16"/>
  <c r="N2186" i="16"/>
  <c r="M2186" i="16"/>
  <c r="AF2185" i="16"/>
  <c r="AD2185" i="16"/>
  <c r="AC2185" i="16"/>
  <c r="AB2185" i="16"/>
  <c r="AA2185" i="16"/>
  <c r="Z2185" i="16"/>
  <c r="X2185" i="16"/>
  <c r="U2185" i="16"/>
  <c r="P2185" i="16"/>
  <c r="O2185" i="16"/>
  <c r="N2185" i="16"/>
  <c r="M2185" i="16"/>
  <c r="AF2184" i="16"/>
  <c r="AD2184" i="16"/>
  <c r="AB2184" i="16"/>
  <c r="AA2184" i="16"/>
  <c r="Z2184" i="16"/>
  <c r="Y2184" i="16"/>
  <c r="U2184" i="16"/>
  <c r="P2184" i="16"/>
  <c r="O2184" i="16"/>
  <c r="N2184" i="16"/>
  <c r="M2184" i="16"/>
  <c r="AF2183" i="16"/>
  <c r="AD2183" i="16"/>
  <c r="AC2183" i="16"/>
  <c r="AB2183" i="16"/>
  <c r="AA2183" i="16"/>
  <c r="X2183" i="16"/>
  <c r="U2183" i="16"/>
  <c r="P2183" i="16"/>
  <c r="O2183" i="16"/>
  <c r="N2183" i="16"/>
  <c r="M2183" i="16"/>
  <c r="AF2182" i="16"/>
  <c r="AD2182" i="16"/>
  <c r="AC2182" i="16"/>
  <c r="Z2182" i="16"/>
  <c r="X2182" i="16"/>
  <c r="U2182" i="16"/>
  <c r="P2182" i="16"/>
  <c r="O2182" i="16"/>
  <c r="N2182" i="16"/>
  <c r="M2182" i="16"/>
  <c r="AF2181" i="16"/>
  <c r="AD2181" i="16"/>
  <c r="Z2181" i="16"/>
  <c r="Y2181" i="16"/>
  <c r="X2181" i="16"/>
  <c r="U2181" i="16"/>
  <c r="P2181" i="16"/>
  <c r="O2181" i="16"/>
  <c r="N2181" i="16"/>
  <c r="M2181" i="16"/>
  <c r="AF2180" i="16"/>
  <c r="AB2180" i="16"/>
  <c r="AA2180" i="16"/>
  <c r="Z2180" i="16"/>
  <c r="Y2180" i="16"/>
  <c r="X2180" i="16"/>
  <c r="U2180" i="16"/>
  <c r="P2180" i="16"/>
  <c r="O2180" i="16"/>
  <c r="N2180" i="16"/>
  <c r="M2180" i="16"/>
  <c r="AD2179" i="16"/>
  <c r="AC2179" i="16"/>
  <c r="AB2179" i="16"/>
  <c r="AA2179" i="16"/>
  <c r="Z2179" i="16"/>
  <c r="X2179" i="16"/>
  <c r="U2179" i="16"/>
  <c r="P2179" i="16"/>
  <c r="O2179" i="16"/>
  <c r="N2179" i="16"/>
  <c r="M2179" i="16"/>
  <c r="AD2178" i="16"/>
  <c r="AB2178" i="16"/>
  <c r="AA2178" i="16"/>
  <c r="Z2178" i="16"/>
  <c r="Y2178" i="16"/>
  <c r="X2178" i="16"/>
  <c r="U2178" i="16"/>
  <c r="P2178" i="16"/>
  <c r="O2178" i="16"/>
  <c r="N2178" i="16"/>
  <c r="M2178" i="16"/>
  <c r="AF2177" i="16"/>
  <c r="AD2177" i="16"/>
  <c r="AC2177" i="16"/>
  <c r="AB2177" i="16"/>
  <c r="AA2177" i="16"/>
  <c r="Z2177" i="16"/>
  <c r="Y2177" i="16"/>
  <c r="X2177" i="16"/>
  <c r="U2177" i="16"/>
  <c r="P2177" i="16"/>
  <c r="O2177" i="16"/>
  <c r="N2177" i="16"/>
  <c r="M2177" i="16"/>
  <c r="AF2176" i="16"/>
  <c r="AD2176" i="16"/>
  <c r="AC2176" i="16"/>
  <c r="AB2176" i="16"/>
  <c r="AA2176" i="16"/>
  <c r="Z2176" i="16"/>
  <c r="X2176" i="16"/>
  <c r="U2176" i="16"/>
  <c r="P2176" i="16"/>
  <c r="O2176" i="16"/>
  <c r="N2176" i="16"/>
  <c r="M2176" i="16"/>
  <c r="AF2175" i="16"/>
  <c r="AD2175" i="16"/>
  <c r="AB2175" i="16"/>
  <c r="AA2175" i="16"/>
  <c r="Z2175" i="16"/>
  <c r="Y2175" i="16"/>
  <c r="U2175" i="16"/>
  <c r="P2175" i="16"/>
  <c r="O2175" i="16"/>
  <c r="N2175" i="16"/>
  <c r="M2175" i="16"/>
  <c r="AF2174" i="16"/>
  <c r="AD2174" i="16"/>
  <c r="AC2174" i="16"/>
  <c r="AB2174" i="16"/>
  <c r="AA2174" i="16"/>
  <c r="X2174" i="16"/>
  <c r="U2174" i="16"/>
  <c r="P2174" i="16"/>
  <c r="O2174" i="16"/>
  <c r="N2174" i="16"/>
  <c r="M2174" i="16"/>
  <c r="AF2173" i="16"/>
  <c r="AD2173" i="16"/>
  <c r="AC2173" i="16"/>
  <c r="Z2173" i="16"/>
  <c r="X2173" i="16"/>
  <c r="U2173" i="16"/>
  <c r="P2173" i="16"/>
  <c r="O2173" i="16"/>
  <c r="N2173" i="16"/>
  <c r="M2173" i="16"/>
  <c r="AF2172" i="16"/>
  <c r="AD2172" i="16"/>
  <c r="Z2172" i="16"/>
  <c r="Y2172" i="16"/>
  <c r="X2172" i="16"/>
  <c r="U2172" i="16"/>
  <c r="P2172" i="16"/>
  <c r="O2172" i="16"/>
  <c r="N2172" i="16"/>
  <c r="M2172" i="16"/>
  <c r="AF2171" i="16"/>
  <c r="AB2171" i="16"/>
  <c r="AA2171" i="16"/>
  <c r="Z2171" i="16"/>
  <c r="Y2171" i="16"/>
  <c r="X2171" i="16"/>
  <c r="U2171" i="16"/>
  <c r="P2171" i="16"/>
  <c r="O2171" i="16"/>
  <c r="N2171" i="16"/>
  <c r="M2171" i="16"/>
  <c r="AD2170" i="16"/>
  <c r="AC2170" i="16"/>
  <c r="AB2170" i="16"/>
  <c r="AA2170" i="16"/>
  <c r="Z2170" i="16"/>
  <c r="Y2170" i="16"/>
  <c r="X2170" i="16"/>
  <c r="U2170" i="16"/>
  <c r="P2170" i="16"/>
  <c r="O2170" i="16"/>
  <c r="N2170" i="16"/>
  <c r="M2170" i="16"/>
  <c r="AF2169" i="16"/>
  <c r="AD2169" i="16"/>
  <c r="AC2169" i="16"/>
  <c r="AB2169" i="16"/>
  <c r="AA2169" i="16"/>
  <c r="Z2169" i="16"/>
  <c r="Y2169" i="16"/>
  <c r="X2169" i="16"/>
  <c r="U2169" i="16"/>
  <c r="P2169" i="16"/>
  <c r="O2169" i="16"/>
  <c r="N2169" i="16"/>
  <c r="M2169" i="16"/>
  <c r="AF2168" i="16"/>
  <c r="AD2168" i="16"/>
  <c r="AC2168" i="16"/>
  <c r="AB2168" i="16"/>
  <c r="AA2168" i="16"/>
  <c r="Z2168" i="16"/>
  <c r="Y2168" i="16"/>
  <c r="U2168" i="16"/>
  <c r="P2168" i="16"/>
  <c r="O2168" i="16"/>
  <c r="N2168" i="16"/>
  <c r="M2168" i="16"/>
  <c r="AF2167" i="16"/>
  <c r="AD2167" i="16"/>
  <c r="AC2167" i="16"/>
  <c r="AB2167" i="16"/>
  <c r="AA2167" i="16"/>
  <c r="X2167" i="16"/>
  <c r="U2167" i="16"/>
  <c r="P2167" i="16"/>
  <c r="O2167" i="16"/>
  <c r="N2167" i="16"/>
  <c r="M2167" i="16"/>
  <c r="AF2166" i="16"/>
  <c r="AD2166" i="16"/>
  <c r="AC2166" i="16"/>
  <c r="Z2166" i="16"/>
  <c r="Y2166" i="16"/>
  <c r="X2166" i="16"/>
  <c r="U2166" i="16"/>
  <c r="P2166" i="16"/>
  <c r="O2166" i="16"/>
  <c r="N2166" i="16"/>
  <c r="M2166" i="16"/>
  <c r="AF2165" i="16"/>
  <c r="AB2165" i="16"/>
  <c r="AA2165" i="16"/>
  <c r="Z2165" i="16"/>
  <c r="Y2165" i="16"/>
  <c r="X2165" i="16"/>
  <c r="U2165" i="16"/>
  <c r="P2165" i="16"/>
  <c r="O2165" i="16"/>
  <c r="N2165" i="16"/>
  <c r="M2165" i="16"/>
  <c r="AD2164" i="16"/>
  <c r="AC2164" i="16"/>
  <c r="AB2164" i="16"/>
  <c r="AA2164" i="16"/>
  <c r="Z2164" i="16"/>
  <c r="Y2164" i="16"/>
  <c r="X2164" i="16"/>
  <c r="U2164" i="16"/>
  <c r="P2164" i="16"/>
  <c r="O2164" i="16"/>
  <c r="N2164" i="16"/>
  <c r="M2164" i="16"/>
  <c r="AF2163" i="16"/>
  <c r="AD2163" i="16"/>
  <c r="AC2163" i="16"/>
  <c r="AB2163" i="16"/>
  <c r="AA2163" i="16"/>
  <c r="Z2163" i="16"/>
  <c r="Y2163" i="16"/>
  <c r="X2163" i="16"/>
  <c r="U2163" i="16"/>
  <c r="P2163" i="16"/>
  <c r="O2163" i="16"/>
  <c r="N2163" i="16"/>
  <c r="M2163" i="16"/>
  <c r="AF2162" i="16"/>
  <c r="AD2162" i="16"/>
  <c r="AC2162" i="16"/>
  <c r="AB2162" i="16"/>
  <c r="AA2162" i="16"/>
  <c r="Z2162" i="16"/>
  <c r="Y2162" i="16"/>
  <c r="U2162" i="16"/>
  <c r="P2162" i="16"/>
  <c r="O2162" i="16"/>
  <c r="N2162" i="16"/>
  <c r="M2162" i="16"/>
  <c r="AF2161" i="16"/>
  <c r="AD2161" i="16"/>
  <c r="AC2161" i="16"/>
  <c r="AB2161" i="16"/>
  <c r="AA2161" i="16"/>
  <c r="X2161" i="16"/>
  <c r="U2161" i="16"/>
  <c r="P2161" i="16"/>
  <c r="O2161" i="16"/>
  <c r="N2161" i="16"/>
  <c r="M2161" i="16"/>
  <c r="AF2160" i="16"/>
  <c r="AD2160" i="16"/>
  <c r="AC2160" i="16"/>
  <c r="Z2160" i="16"/>
  <c r="Y2160" i="16"/>
  <c r="X2160" i="16"/>
  <c r="U2160" i="16"/>
  <c r="P2160" i="16"/>
  <c r="O2160" i="16"/>
  <c r="N2160" i="16"/>
  <c r="M2160" i="16"/>
  <c r="AF2159" i="16"/>
  <c r="AB2159" i="16"/>
  <c r="AA2159" i="16"/>
  <c r="Z2159" i="16"/>
  <c r="Y2159" i="16"/>
  <c r="X2159" i="16"/>
  <c r="U2159" i="16"/>
  <c r="P2159" i="16"/>
  <c r="O2159" i="16"/>
  <c r="N2159" i="16"/>
  <c r="M2159" i="16"/>
  <c r="AD2158" i="16"/>
  <c r="AC2158" i="16"/>
  <c r="AB2158" i="16"/>
  <c r="AA2158" i="16"/>
  <c r="Z2158" i="16"/>
  <c r="Y2158" i="16"/>
  <c r="X2158" i="16"/>
  <c r="U2158" i="16"/>
  <c r="P2158" i="16"/>
  <c r="O2158" i="16"/>
  <c r="N2158" i="16"/>
  <c r="M2158" i="16"/>
  <c r="AF2157" i="16"/>
  <c r="AD2157" i="16"/>
  <c r="AC2157" i="16"/>
  <c r="AB2157" i="16"/>
  <c r="AA2157" i="16"/>
  <c r="Z2157" i="16"/>
  <c r="Y2157" i="16"/>
  <c r="X2157" i="16"/>
  <c r="U2157" i="16"/>
  <c r="P2157" i="16"/>
  <c r="O2157" i="16"/>
  <c r="N2157" i="16"/>
  <c r="M2157" i="16"/>
  <c r="AF2156" i="16"/>
  <c r="AD2156" i="16"/>
  <c r="AC2156" i="16"/>
  <c r="AB2156" i="16"/>
  <c r="AA2156" i="16"/>
  <c r="Z2156" i="16"/>
  <c r="Y2156" i="16"/>
  <c r="U2156" i="16"/>
  <c r="P2156" i="16"/>
  <c r="O2156" i="16"/>
  <c r="N2156" i="16"/>
  <c r="M2156" i="16"/>
  <c r="AF2155" i="16"/>
  <c r="AD2155" i="16"/>
  <c r="AC2155" i="16"/>
  <c r="AB2155" i="16"/>
  <c r="AA2155" i="16"/>
  <c r="X2155" i="16"/>
  <c r="U2155" i="16"/>
  <c r="P2155" i="16"/>
  <c r="O2155" i="16"/>
  <c r="N2155" i="16"/>
  <c r="M2155" i="16"/>
  <c r="AF2154" i="16"/>
  <c r="AD2154" i="16"/>
  <c r="AC2154" i="16"/>
  <c r="Z2154" i="16"/>
  <c r="Y2154" i="16"/>
  <c r="X2154" i="16"/>
  <c r="U2154" i="16"/>
  <c r="P2154" i="16"/>
  <c r="O2154" i="16"/>
  <c r="N2154" i="16"/>
  <c r="M2154" i="16"/>
  <c r="AF2153" i="16"/>
  <c r="AB2153" i="16"/>
  <c r="AA2153" i="16"/>
  <c r="Z2153" i="16"/>
  <c r="Y2153" i="16"/>
  <c r="X2153" i="16"/>
  <c r="U2153" i="16"/>
  <c r="P2153" i="16"/>
  <c r="O2153" i="16"/>
  <c r="N2153" i="16"/>
  <c r="M2153" i="16"/>
  <c r="AD2152" i="16"/>
  <c r="AC2152" i="16"/>
  <c r="AB2152" i="16"/>
  <c r="AA2152" i="16"/>
  <c r="Z2152" i="16"/>
  <c r="Y2152" i="16"/>
  <c r="X2152" i="16"/>
  <c r="U2152" i="16"/>
  <c r="P2152" i="16"/>
  <c r="O2152" i="16"/>
  <c r="N2152" i="16"/>
  <c r="M2152" i="16"/>
  <c r="AF2151" i="16"/>
  <c r="AD2151" i="16"/>
  <c r="AC2151" i="16"/>
  <c r="AB2151" i="16"/>
  <c r="AA2151" i="16"/>
  <c r="Z2151" i="16"/>
  <c r="Y2151" i="16"/>
  <c r="X2151" i="16"/>
  <c r="U2151" i="16"/>
  <c r="P2151" i="16"/>
  <c r="O2151" i="16"/>
  <c r="N2151" i="16"/>
  <c r="M2151" i="16"/>
  <c r="AF2150" i="16"/>
  <c r="AD2150" i="16"/>
  <c r="AC2150" i="16"/>
  <c r="AB2150" i="16"/>
  <c r="AA2150" i="16"/>
  <c r="Z2150" i="16"/>
  <c r="Y2150" i="16"/>
  <c r="U2150" i="16"/>
  <c r="P2150" i="16"/>
  <c r="O2150" i="16"/>
  <c r="N2150" i="16"/>
  <c r="M2150" i="16"/>
  <c r="AF2149" i="16"/>
  <c r="AD2149" i="16"/>
  <c r="AC2149" i="16"/>
  <c r="AB2149" i="16"/>
  <c r="AA2149" i="16"/>
  <c r="X2149" i="16"/>
  <c r="U2149" i="16"/>
  <c r="P2149" i="16"/>
  <c r="O2149" i="16"/>
  <c r="N2149" i="16"/>
  <c r="M2149" i="16"/>
  <c r="AF2148" i="16"/>
  <c r="AD2148" i="16"/>
  <c r="AC2148" i="16"/>
  <c r="Z2148" i="16"/>
  <c r="Y2148" i="16"/>
  <c r="X2148" i="16"/>
  <c r="U2148" i="16"/>
  <c r="P2148" i="16"/>
  <c r="O2148" i="16"/>
  <c r="N2148" i="16"/>
  <c r="M2148" i="16"/>
  <c r="AF2147" i="16"/>
  <c r="AB2147" i="16"/>
  <c r="AA2147" i="16"/>
  <c r="Z2147" i="16"/>
  <c r="Y2147" i="16"/>
  <c r="X2147" i="16"/>
  <c r="U2147" i="16"/>
  <c r="P2147" i="16"/>
  <c r="O2147" i="16"/>
  <c r="N2147" i="16"/>
  <c r="M2147" i="16"/>
  <c r="AD2146" i="16"/>
  <c r="AC2146" i="16"/>
  <c r="AB2146" i="16"/>
  <c r="AA2146" i="16"/>
  <c r="Z2146" i="16"/>
  <c r="Y2146" i="16"/>
  <c r="X2146" i="16"/>
  <c r="U2146" i="16"/>
  <c r="P2146" i="16"/>
  <c r="O2146" i="16"/>
  <c r="N2146" i="16"/>
  <c r="M2146" i="16"/>
  <c r="AF2145" i="16"/>
  <c r="AD2145" i="16"/>
  <c r="AC2145" i="16"/>
  <c r="AB2145" i="16"/>
  <c r="AA2145" i="16"/>
  <c r="Z2145" i="16"/>
  <c r="Y2145" i="16"/>
  <c r="X2145" i="16"/>
  <c r="U2145" i="16"/>
  <c r="P2145" i="16"/>
  <c r="O2145" i="16"/>
  <c r="N2145" i="16"/>
  <c r="M2145" i="16"/>
  <c r="AF2144" i="16"/>
  <c r="AD2144" i="16"/>
  <c r="AC2144" i="16"/>
  <c r="AB2144" i="16"/>
  <c r="AA2144" i="16"/>
  <c r="Z2144" i="16"/>
  <c r="Y2144" i="16"/>
  <c r="U2144" i="16"/>
  <c r="P2144" i="16"/>
  <c r="O2144" i="16"/>
  <c r="N2144" i="16"/>
  <c r="M2144" i="16"/>
  <c r="AF2143" i="16"/>
  <c r="AD2143" i="16"/>
  <c r="AC2143" i="16"/>
  <c r="AB2143" i="16"/>
  <c r="AA2143" i="16"/>
  <c r="X2143" i="16"/>
  <c r="U2143" i="16"/>
  <c r="P2143" i="16"/>
  <c r="O2143" i="16"/>
  <c r="N2143" i="16"/>
  <c r="M2143" i="16"/>
  <c r="AF2142" i="16"/>
  <c r="AD2142" i="16"/>
  <c r="AC2142" i="16"/>
  <c r="Z2142" i="16"/>
  <c r="Y2142" i="16"/>
  <c r="X2142" i="16"/>
  <c r="U2142" i="16"/>
  <c r="P2142" i="16"/>
  <c r="O2142" i="16"/>
  <c r="N2142" i="16"/>
  <c r="M2142" i="16"/>
  <c r="AF2141" i="16"/>
  <c r="AB2141" i="16"/>
  <c r="AA2141" i="16"/>
  <c r="Z2141" i="16"/>
  <c r="Y2141" i="16"/>
  <c r="X2141" i="16"/>
  <c r="U2141" i="16"/>
  <c r="P2141" i="16"/>
  <c r="O2141" i="16"/>
  <c r="N2141" i="16"/>
  <c r="M2141" i="16"/>
  <c r="AD2140" i="16"/>
  <c r="AC2140" i="16"/>
  <c r="AB2140" i="16"/>
  <c r="AA2140" i="16"/>
  <c r="Z2140" i="16"/>
  <c r="Y2140" i="16"/>
  <c r="X2140" i="16"/>
  <c r="U2140" i="16"/>
  <c r="P2140" i="16"/>
  <c r="O2140" i="16"/>
  <c r="N2140" i="16"/>
  <c r="M2140" i="16"/>
  <c r="AF2139" i="16"/>
  <c r="AD2139" i="16"/>
  <c r="AC2139" i="16"/>
  <c r="AB2139" i="16"/>
  <c r="AA2139" i="16"/>
  <c r="Z2139" i="16"/>
  <c r="Y2139" i="16"/>
  <c r="X2139" i="16"/>
  <c r="U2139" i="16"/>
  <c r="P2139" i="16"/>
  <c r="O2139" i="16"/>
  <c r="N2139" i="16"/>
  <c r="M2139" i="16"/>
  <c r="AF2138" i="16"/>
  <c r="AD2138" i="16"/>
  <c r="AC2138" i="16"/>
  <c r="AB2138" i="16"/>
  <c r="AA2138" i="16"/>
  <c r="Z2138" i="16"/>
  <c r="Y2138" i="16"/>
  <c r="U2138" i="16"/>
  <c r="P2138" i="16"/>
  <c r="O2138" i="16"/>
  <c r="N2138" i="16"/>
  <c r="M2138" i="16"/>
  <c r="AF2137" i="16"/>
  <c r="AD2137" i="16"/>
  <c r="AC2137" i="16"/>
  <c r="AB2137" i="16"/>
  <c r="AA2137" i="16"/>
  <c r="X2137" i="16"/>
  <c r="U2137" i="16"/>
  <c r="P2137" i="16"/>
  <c r="O2137" i="16"/>
  <c r="N2137" i="16"/>
  <c r="M2137" i="16"/>
  <c r="AF2136" i="16"/>
  <c r="AD2136" i="16"/>
  <c r="AC2136" i="16"/>
  <c r="Z2136" i="16"/>
  <c r="Y2136" i="16"/>
  <c r="X2136" i="16"/>
  <c r="U2136" i="16"/>
  <c r="P2136" i="16"/>
  <c r="O2136" i="16"/>
  <c r="N2136" i="16"/>
  <c r="M2136" i="16"/>
  <c r="AF2135" i="16"/>
  <c r="AB2135" i="16"/>
  <c r="AA2135" i="16"/>
  <c r="Z2135" i="16"/>
  <c r="Y2135" i="16"/>
  <c r="X2135" i="16"/>
  <c r="U2135" i="16"/>
  <c r="P2135" i="16"/>
  <c r="O2135" i="16"/>
  <c r="N2135" i="16"/>
  <c r="M2135" i="16"/>
  <c r="AD2134" i="16"/>
  <c r="AC2134" i="16"/>
  <c r="AB2134" i="16"/>
  <c r="AA2134" i="16"/>
  <c r="Z2134" i="16"/>
  <c r="Y2134" i="16"/>
  <c r="X2134" i="16"/>
  <c r="W2134" i="16"/>
  <c r="U2134" i="16"/>
  <c r="P2134" i="16"/>
  <c r="O2134" i="16"/>
  <c r="N2134" i="16"/>
  <c r="M2134" i="16"/>
  <c r="AF2133" i="16"/>
  <c r="AD2133" i="16"/>
  <c r="AC2133" i="16"/>
  <c r="AB2133" i="16"/>
  <c r="AA2133" i="16"/>
  <c r="Z2133" i="16"/>
  <c r="Y2133" i="16"/>
  <c r="X2133" i="16"/>
  <c r="U2133" i="16"/>
  <c r="P2133" i="16"/>
  <c r="O2133" i="16"/>
  <c r="N2133" i="16"/>
  <c r="M2133" i="16"/>
  <c r="AF2132" i="16"/>
  <c r="AD2132" i="16"/>
  <c r="AC2132" i="16"/>
  <c r="AB2132" i="16"/>
  <c r="AA2132" i="16"/>
  <c r="Z2132" i="16"/>
  <c r="U2132" i="16"/>
  <c r="P2132" i="16"/>
  <c r="O2132" i="16"/>
  <c r="N2132" i="16"/>
  <c r="M2132" i="16"/>
  <c r="AF2131" i="16"/>
  <c r="AD2131" i="16"/>
  <c r="AC2131" i="16"/>
  <c r="AB2131" i="16"/>
  <c r="Y2131" i="16"/>
  <c r="X2131" i="16"/>
  <c r="U2131" i="16"/>
  <c r="P2131" i="16"/>
  <c r="O2131" i="16"/>
  <c r="N2131" i="16"/>
  <c r="M2131" i="16"/>
  <c r="AF2130" i="16"/>
  <c r="AD2130" i="16"/>
  <c r="AA2130" i="16"/>
  <c r="Z2130" i="16"/>
  <c r="Y2130" i="16"/>
  <c r="X2130" i="16"/>
  <c r="U2130" i="16"/>
  <c r="P2130" i="16"/>
  <c r="O2130" i="16"/>
  <c r="N2130" i="16"/>
  <c r="M2130" i="16"/>
  <c r="AF2129" i="16"/>
  <c r="AC2129" i="16"/>
  <c r="AB2129" i="16"/>
  <c r="AA2129" i="16"/>
  <c r="Z2129" i="16"/>
  <c r="Y2129" i="16"/>
  <c r="X2129" i="16"/>
  <c r="U2129" i="16"/>
  <c r="P2129" i="16"/>
  <c r="O2129" i="16"/>
  <c r="N2129" i="16"/>
  <c r="M2129" i="16"/>
  <c r="AD2128" i="16"/>
  <c r="AC2128" i="16"/>
  <c r="AB2128" i="16"/>
  <c r="AA2128" i="16"/>
  <c r="Z2128" i="16"/>
  <c r="Y2128" i="16"/>
  <c r="X2128" i="16"/>
  <c r="U2128" i="16"/>
  <c r="P2128" i="16"/>
  <c r="O2128" i="16"/>
  <c r="N2128" i="16"/>
  <c r="M2128" i="16"/>
  <c r="AF2127" i="16"/>
  <c r="AD2127" i="16"/>
  <c r="AC2127" i="16"/>
  <c r="AB2127" i="16"/>
  <c r="AA2127" i="16"/>
  <c r="Z2127" i="16"/>
  <c r="Y2127" i="16"/>
  <c r="X2127" i="16"/>
  <c r="U2127" i="16"/>
  <c r="P2127" i="16"/>
  <c r="O2127" i="16"/>
  <c r="N2127" i="16"/>
  <c r="M2127" i="16"/>
  <c r="AF2126" i="16"/>
  <c r="AD2126" i="16"/>
  <c r="AC2126" i="16"/>
  <c r="AB2126" i="16"/>
  <c r="AA2126" i="16"/>
  <c r="Z2126" i="16"/>
  <c r="U2126" i="16"/>
  <c r="P2126" i="16"/>
  <c r="O2126" i="16"/>
  <c r="N2126" i="16"/>
  <c r="M2126" i="16"/>
  <c r="AF2125" i="16"/>
  <c r="AD2125" i="16"/>
  <c r="AC2125" i="16"/>
  <c r="AB2125" i="16"/>
  <c r="Y2125" i="16"/>
  <c r="X2125" i="16"/>
  <c r="U2125" i="16"/>
  <c r="P2125" i="16"/>
  <c r="O2125" i="16"/>
  <c r="N2125" i="16"/>
  <c r="M2125" i="16"/>
  <c r="AF2124" i="16"/>
  <c r="AD2124" i="16"/>
  <c r="AA2124" i="16"/>
  <c r="Z2124" i="16"/>
  <c r="Y2124" i="16"/>
  <c r="X2124" i="16"/>
  <c r="U2124" i="16"/>
  <c r="P2124" i="16"/>
  <c r="O2124" i="16"/>
  <c r="N2124" i="16"/>
  <c r="M2124" i="16"/>
  <c r="AF2123" i="16"/>
  <c r="AC2123" i="16"/>
  <c r="AB2123" i="16"/>
  <c r="AA2123" i="16"/>
  <c r="Z2123" i="16"/>
  <c r="Y2123" i="16"/>
  <c r="X2123" i="16"/>
  <c r="U2123" i="16"/>
  <c r="P2123" i="16"/>
  <c r="O2123" i="16"/>
  <c r="N2123" i="16"/>
  <c r="M2123" i="16"/>
  <c r="AD2122" i="16"/>
  <c r="AC2122" i="16"/>
  <c r="AB2122" i="16"/>
  <c r="AA2122" i="16"/>
  <c r="Z2122" i="16"/>
  <c r="Y2122" i="16"/>
  <c r="X2122" i="16"/>
  <c r="U2122" i="16"/>
  <c r="P2122" i="16"/>
  <c r="O2122" i="16"/>
  <c r="N2122" i="16"/>
  <c r="M2122" i="16"/>
  <c r="AF2121" i="16"/>
  <c r="AD2121" i="16"/>
  <c r="AC2121" i="16"/>
  <c r="AB2121" i="16"/>
  <c r="AA2121" i="16"/>
  <c r="Z2121" i="16"/>
  <c r="Y2121" i="16"/>
  <c r="X2121" i="16"/>
  <c r="U2121" i="16"/>
  <c r="P2121" i="16"/>
  <c r="O2121" i="16"/>
  <c r="N2121" i="16"/>
  <c r="M2121" i="16"/>
  <c r="AF2120" i="16"/>
  <c r="AD2120" i="16"/>
  <c r="AC2120" i="16"/>
  <c r="AB2120" i="16"/>
  <c r="AA2120" i="16"/>
  <c r="X2120" i="16"/>
  <c r="U2120" i="16"/>
  <c r="P2120" i="16"/>
  <c r="O2120" i="16"/>
  <c r="N2120" i="16"/>
  <c r="M2120" i="16"/>
  <c r="AF2119" i="16"/>
  <c r="AD2119" i="16"/>
  <c r="AC2119" i="16"/>
  <c r="Z2119" i="16"/>
  <c r="Y2119" i="16"/>
  <c r="X2119" i="16"/>
  <c r="U2119" i="16"/>
  <c r="P2119" i="16"/>
  <c r="O2119" i="16"/>
  <c r="N2119" i="16"/>
  <c r="M2119" i="16"/>
  <c r="AF2118" i="16"/>
  <c r="AB2118" i="16"/>
  <c r="AA2118" i="16"/>
  <c r="Z2118" i="16"/>
  <c r="Y2118" i="16"/>
  <c r="X2118" i="16"/>
  <c r="U2118" i="16"/>
  <c r="P2118" i="16"/>
  <c r="O2118" i="16"/>
  <c r="N2118" i="16"/>
  <c r="M2118" i="16"/>
  <c r="AD2117" i="16"/>
  <c r="AC2117" i="16"/>
  <c r="AB2117" i="16"/>
  <c r="AA2117" i="16"/>
  <c r="Z2117" i="16"/>
  <c r="Y2117" i="16"/>
  <c r="X2117" i="16"/>
  <c r="U2117" i="16"/>
  <c r="P2117" i="16"/>
  <c r="O2117" i="16"/>
  <c r="N2117" i="16"/>
  <c r="M2117" i="16"/>
  <c r="AF2116" i="16"/>
  <c r="AD2116" i="16"/>
  <c r="AC2116" i="16"/>
  <c r="AB2116" i="16"/>
  <c r="AA2116" i="16"/>
  <c r="Z2116" i="16"/>
  <c r="Y2116" i="16"/>
  <c r="X2116" i="16"/>
  <c r="U2116" i="16"/>
  <c r="P2116" i="16"/>
  <c r="O2116" i="16"/>
  <c r="N2116" i="16"/>
  <c r="M2116" i="16"/>
  <c r="AF2115" i="16"/>
  <c r="AD2115" i="16"/>
  <c r="AC2115" i="16"/>
  <c r="AB2115" i="16"/>
  <c r="AA2115" i="16"/>
  <c r="Z2115" i="16"/>
  <c r="Y2115" i="16"/>
  <c r="U2115" i="16"/>
  <c r="P2115" i="16"/>
  <c r="O2115" i="16"/>
  <c r="N2115" i="16"/>
  <c r="M2115" i="16"/>
  <c r="AF2114" i="16"/>
  <c r="AD2114" i="16"/>
  <c r="AC2114" i="16"/>
  <c r="AB2114" i="16"/>
  <c r="AA2114" i="16"/>
  <c r="X2114" i="16"/>
  <c r="U2114" i="16"/>
  <c r="P2114" i="16"/>
  <c r="O2114" i="16"/>
  <c r="N2114" i="16"/>
  <c r="M2114" i="16"/>
  <c r="AF2113" i="16"/>
  <c r="AD2113" i="16"/>
  <c r="AC2113" i="16"/>
  <c r="AB2113" i="16"/>
  <c r="AA2113" i="16"/>
  <c r="Z2113" i="16"/>
  <c r="Y2113" i="16"/>
  <c r="X2113" i="16"/>
  <c r="U2113" i="16"/>
  <c r="P2113" i="16"/>
  <c r="O2113" i="16"/>
  <c r="N2113" i="16"/>
  <c r="M2113" i="16"/>
  <c r="AF2112" i="16"/>
  <c r="AD2112" i="16"/>
  <c r="AC2112" i="16"/>
  <c r="AB2112" i="16"/>
  <c r="AA2112" i="16"/>
  <c r="Z2112" i="16"/>
  <c r="Y2112" i="16"/>
  <c r="X2112" i="16"/>
  <c r="U2112" i="16"/>
  <c r="P2112" i="16"/>
  <c r="O2112" i="16"/>
  <c r="N2112" i="16"/>
  <c r="M2112" i="16"/>
  <c r="AF2111" i="16"/>
  <c r="AD2111" i="16"/>
  <c r="AC2111" i="16"/>
  <c r="AB2111" i="16"/>
  <c r="AA2111" i="16"/>
  <c r="Z2111" i="16"/>
  <c r="Y2111" i="16"/>
  <c r="X2111" i="16"/>
  <c r="W2111" i="16"/>
  <c r="U2111" i="16"/>
  <c r="P2111" i="16"/>
  <c r="O2111" i="16"/>
  <c r="N2111" i="16"/>
  <c r="M2111" i="16"/>
  <c r="AF2110" i="16"/>
  <c r="AD2110" i="16"/>
  <c r="AC2110" i="16"/>
  <c r="AB2110" i="16"/>
  <c r="AA2110" i="16"/>
  <c r="Z2110" i="16"/>
  <c r="Y2110" i="16"/>
  <c r="X2110" i="16"/>
  <c r="U2110" i="16"/>
  <c r="P2110" i="16"/>
  <c r="O2110" i="16"/>
  <c r="N2110" i="16"/>
  <c r="M2110" i="16"/>
  <c r="AF2109" i="16"/>
  <c r="AD2109" i="16"/>
  <c r="AC2109" i="16"/>
  <c r="AB2109" i="16"/>
  <c r="AA2109" i="16"/>
  <c r="Z2109" i="16"/>
  <c r="Y2109" i="16"/>
  <c r="X2109" i="16"/>
  <c r="U2109" i="16"/>
  <c r="P2109" i="16"/>
  <c r="O2109" i="16"/>
  <c r="N2109" i="16"/>
  <c r="M2109" i="16"/>
  <c r="AF2108" i="16"/>
  <c r="AD2108" i="16"/>
  <c r="AC2108" i="16"/>
  <c r="AB2108" i="16"/>
  <c r="AA2108" i="16"/>
  <c r="Z2108" i="16"/>
  <c r="Y2108" i="16"/>
  <c r="X2108" i="16"/>
  <c r="W2108" i="16"/>
  <c r="U2108" i="16"/>
  <c r="P2108" i="16"/>
  <c r="O2108" i="16"/>
  <c r="N2108" i="16"/>
  <c r="M2108" i="16"/>
  <c r="AF2107" i="16"/>
  <c r="AD2107" i="16"/>
  <c r="AC2107" i="16"/>
  <c r="AB2107" i="16"/>
  <c r="AA2107" i="16"/>
  <c r="Z2107" i="16"/>
  <c r="Y2107" i="16"/>
  <c r="X2107" i="16"/>
  <c r="U2107" i="16"/>
  <c r="P2107" i="16"/>
  <c r="O2107" i="16"/>
  <c r="N2107" i="16"/>
  <c r="M2107" i="16"/>
  <c r="AF2106" i="16"/>
  <c r="AD2106" i="16"/>
  <c r="AC2106" i="16"/>
  <c r="AB2106" i="16"/>
  <c r="AA2106" i="16"/>
  <c r="Z2106" i="16"/>
  <c r="Y2106" i="16"/>
  <c r="X2106" i="16"/>
  <c r="U2106" i="16"/>
  <c r="P2106" i="16"/>
  <c r="O2106" i="16"/>
  <c r="N2106" i="16"/>
  <c r="M2106" i="16"/>
  <c r="AF2105" i="16"/>
  <c r="AD2105" i="16"/>
  <c r="AC2105" i="16"/>
  <c r="AB2105" i="16"/>
  <c r="AA2105" i="16"/>
  <c r="Z2105" i="16"/>
  <c r="Y2105" i="16"/>
  <c r="X2105" i="16"/>
  <c r="W2105" i="16"/>
  <c r="U2105" i="16"/>
  <c r="P2105" i="16"/>
  <c r="O2105" i="16"/>
  <c r="N2105" i="16"/>
  <c r="M2105" i="16"/>
  <c r="AF2104" i="16"/>
  <c r="AD2104" i="16"/>
  <c r="AC2104" i="16"/>
  <c r="AB2104" i="16"/>
  <c r="AA2104" i="16"/>
  <c r="Z2104" i="16"/>
  <c r="Y2104" i="16"/>
  <c r="X2104" i="16"/>
  <c r="U2104" i="16"/>
  <c r="P2104" i="16"/>
  <c r="O2104" i="16"/>
  <c r="N2104" i="16"/>
  <c r="M2104" i="16"/>
  <c r="AF2103" i="16"/>
  <c r="AD2103" i="16"/>
  <c r="AC2103" i="16"/>
  <c r="AB2103" i="16"/>
  <c r="AA2103" i="16"/>
  <c r="Z2103" i="16"/>
  <c r="Y2103" i="16"/>
  <c r="X2103" i="16"/>
  <c r="U2103" i="16"/>
  <c r="P2103" i="16"/>
  <c r="O2103" i="16"/>
  <c r="N2103" i="16"/>
  <c r="M2103" i="16"/>
  <c r="AF2102" i="16"/>
  <c r="AD2102" i="16"/>
  <c r="AC2102" i="16"/>
  <c r="AB2102" i="16"/>
  <c r="AA2102" i="16"/>
  <c r="Z2102" i="16"/>
  <c r="Y2102" i="16"/>
  <c r="X2102" i="16"/>
  <c r="W2102" i="16"/>
  <c r="U2102" i="16"/>
  <c r="P2102" i="16"/>
  <c r="O2102" i="16"/>
  <c r="N2102" i="16"/>
  <c r="M2102" i="16"/>
  <c r="AF2101" i="16"/>
  <c r="AD2101" i="16"/>
  <c r="AC2101" i="16"/>
  <c r="AB2101" i="16"/>
  <c r="AA2101" i="16"/>
  <c r="Z2101" i="16"/>
  <c r="Y2101" i="16"/>
  <c r="X2101" i="16"/>
  <c r="U2101" i="16"/>
  <c r="P2101" i="16"/>
  <c r="O2101" i="16"/>
  <c r="N2101" i="16"/>
  <c r="M2101" i="16"/>
  <c r="AF2100" i="16"/>
  <c r="AD2100" i="16"/>
  <c r="AC2100" i="16"/>
  <c r="AB2100" i="16"/>
  <c r="AA2100" i="16"/>
  <c r="Z2100" i="16"/>
  <c r="Y2100" i="16"/>
  <c r="X2100" i="16"/>
  <c r="U2100" i="16"/>
  <c r="P2100" i="16"/>
  <c r="O2100" i="16"/>
  <c r="N2100" i="16"/>
  <c r="M2100" i="16"/>
  <c r="AF2099" i="16"/>
  <c r="AD2099" i="16"/>
  <c r="AC2099" i="16"/>
  <c r="AB2099" i="16"/>
  <c r="AA2099" i="16"/>
  <c r="Z2099" i="16"/>
  <c r="Y2099" i="16"/>
  <c r="X2099" i="16"/>
  <c r="W2099" i="16"/>
  <c r="U2099" i="16"/>
  <c r="P2099" i="16"/>
  <c r="O2099" i="16"/>
  <c r="N2099" i="16"/>
  <c r="M2099" i="16"/>
  <c r="AF2098" i="16"/>
  <c r="AD2098" i="16"/>
  <c r="AC2098" i="16"/>
  <c r="AB2098" i="16"/>
  <c r="AA2098" i="16"/>
  <c r="Z2098" i="16"/>
  <c r="Y2098" i="16"/>
  <c r="X2098" i="16"/>
  <c r="U2098" i="16"/>
  <c r="P2098" i="16"/>
  <c r="O2098" i="16"/>
  <c r="N2098" i="16"/>
  <c r="M2098" i="16"/>
  <c r="AF2097" i="16"/>
  <c r="AD2097" i="16"/>
  <c r="AC2097" i="16"/>
  <c r="AB2097" i="16"/>
  <c r="AA2097" i="16"/>
  <c r="Z2097" i="16"/>
  <c r="Y2097" i="16"/>
  <c r="X2097" i="16"/>
  <c r="W2097" i="16"/>
  <c r="U2097" i="16"/>
  <c r="P2097" i="16"/>
  <c r="O2097" i="16"/>
  <c r="N2097" i="16"/>
  <c r="M2097" i="16"/>
  <c r="AF2096" i="16"/>
  <c r="AD2096" i="16"/>
  <c r="AC2096" i="16"/>
  <c r="AB2096" i="16"/>
  <c r="AA2096" i="16"/>
  <c r="Z2096" i="16"/>
  <c r="Y2096" i="16"/>
  <c r="X2096" i="16"/>
  <c r="W2096" i="16"/>
  <c r="U2096" i="16"/>
  <c r="P2096" i="16"/>
  <c r="O2096" i="16"/>
  <c r="N2096" i="16"/>
  <c r="M2096" i="16"/>
  <c r="AF2095" i="16"/>
  <c r="AD2095" i="16"/>
  <c r="AC2095" i="16"/>
  <c r="AB2095" i="16"/>
  <c r="AA2095" i="16"/>
  <c r="Z2095" i="16"/>
  <c r="Y2095" i="16"/>
  <c r="X2095" i="16"/>
  <c r="U2095" i="16"/>
  <c r="P2095" i="16"/>
  <c r="O2095" i="16"/>
  <c r="N2095" i="16"/>
  <c r="M2095" i="16"/>
  <c r="AF2094" i="16"/>
  <c r="AD2094" i="16"/>
  <c r="AC2094" i="16"/>
  <c r="AB2094" i="16"/>
  <c r="AA2094" i="16"/>
  <c r="Z2094" i="16"/>
  <c r="Y2094" i="16"/>
  <c r="X2094" i="16"/>
  <c r="W2094" i="16"/>
  <c r="U2094" i="16"/>
  <c r="P2094" i="16"/>
  <c r="O2094" i="16"/>
  <c r="N2094" i="16"/>
  <c r="M2094" i="16"/>
  <c r="AF2093" i="16"/>
  <c r="AD2093" i="16"/>
  <c r="AC2093" i="16"/>
  <c r="AB2093" i="16"/>
  <c r="AA2093" i="16"/>
  <c r="Z2093" i="16"/>
  <c r="Y2093" i="16"/>
  <c r="X2093" i="16"/>
  <c r="W2093" i="16"/>
  <c r="U2093" i="16"/>
  <c r="P2093" i="16"/>
  <c r="O2093" i="16"/>
  <c r="N2093" i="16"/>
  <c r="M2093" i="16"/>
  <c r="AF2092" i="16"/>
  <c r="AD2092" i="16"/>
  <c r="AC2092" i="16"/>
  <c r="AB2092" i="16"/>
  <c r="AA2092" i="16"/>
  <c r="Z2092" i="16"/>
  <c r="Y2092" i="16"/>
  <c r="X2092" i="16"/>
  <c r="U2092" i="16"/>
  <c r="P2092" i="16"/>
  <c r="O2092" i="16"/>
  <c r="N2092" i="16"/>
  <c r="M2092" i="16"/>
  <c r="AF2091" i="16"/>
  <c r="AD2091" i="16"/>
  <c r="AC2091" i="16"/>
  <c r="AB2091" i="16"/>
  <c r="AA2091" i="16"/>
  <c r="Z2091" i="16"/>
  <c r="Y2091" i="16"/>
  <c r="X2091" i="16"/>
  <c r="W2091" i="16"/>
  <c r="U2091" i="16"/>
  <c r="P2091" i="16"/>
  <c r="O2091" i="16"/>
  <c r="N2091" i="16"/>
  <c r="M2091" i="16"/>
  <c r="AF2090" i="16"/>
  <c r="AD2090" i="16"/>
  <c r="AC2090" i="16"/>
  <c r="AB2090" i="16"/>
  <c r="AA2090" i="16"/>
  <c r="Z2090" i="16"/>
  <c r="Y2090" i="16"/>
  <c r="X2090" i="16"/>
  <c r="W2090" i="16"/>
  <c r="U2090" i="16"/>
  <c r="P2090" i="16"/>
  <c r="O2090" i="16"/>
  <c r="N2090" i="16"/>
  <c r="M2090" i="16"/>
  <c r="AF2089" i="16"/>
  <c r="AD2089" i="16"/>
  <c r="AC2089" i="16"/>
  <c r="AB2089" i="16"/>
  <c r="AA2089" i="16"/>
  <c r="Z2089" i="16"/>
  <c r="Y2089" i="16"/>
  <c r="X2089" i="16"/>
  <c r="U2089" i="16"/>
  <c r="P2089" i="16"/>
  <c r="O2089" i="16"/>
  <c r="N2089" i="16"/>
  <c r="M2089" i="16"/>
  <c r="AF2088" i="16"/>
  <c r="AD2088" i="16"/>
  <c r="AC2088" i="16"/>
  <c r="AB2088" i="16"/>
  <c r="AA2088" i="16"/>
  <c r="Z2088" i="16"/>
  <c r="Y2088" i="16"/>
  <c r="X2088" i="16"/>
  <c r="W2088" i="16"/>
  <c r="U2088" i="16"/>
  <c r="P2088" i="16"/>
  <c r="O2088" i="16"/>
  <c r="N2088" i="16"/>
  <c r="M2088" i="16"/>
  <c r="AF2087" i="16"/>
  <c r="AD2087" i="16"/>
  <c r="AC2087" i="16"/>
  <c r="AB2087" i="16"/>
  <c r="AA2087" i="16"/>
  <c r="Z2087" i="16"/>
  <c r="Y2087" i="16"/>
  <c r="X2087" i="16"/>
  <c r="W2087" i="16"/>
  <c r="U2087" i="16"/>
  <c r="P2087" i="16"/>
  <c r="O2087" i="16"/>
  <c r="N2087" i="16"/>
  <c r="M2087" i="16"/>
  <c r="AF2086" i="16"/>
  <c r="AD2086" i="16"/>
  <c r="AC2086" i="16"/>
  <c r="AB2086" i="16"/>
  <c r="AA2086" i="16"/>
  <c r="Z2086" i="16"/>
  <c r="Y2086" i="16"/>
  <c r="X2086" i="16"/>
  <c r="U2086" i="16"/>
  <c r="P2086" i="16"/>
  <c r="O2086" i="16"/>
  <c r="N2086" i="16"/>
  <c r="M2086" i="16"/>
  <c r="AF2085" i="16"/>
  <c r="AD2085" i="16"/>
  <c r="AC2085" i="16"/>
  <c r="AB2085" i="16"/>
  <c r="AA2085" i="16"/>
  <c r="Z2085" i="16"/>
  <c r="Y2085" i="16"/>
  <c r="X2085" i="16"/>
  <c r="W2085" i="16"/>
  <c r="U2085" i="16"/>
  <c r="P2085" i="16"/>
  <c r="O2085" i="16"/>
  <c r="N2085" i="16"/>
  <c r="M2085" i="16"/>
  <c r="AF2084" i="16"/>
  <c r="AD2084" i="16"/>
  <c r="AC2084" i="16"/>
  <c r="AB2084" i="16"/>
  <c r="AA2084" i="16"/>
  <c r="Z2084" i="16"/>
  <c r="Y2084" i="16"/>
  <c r="X2084" i="16"/>
  <c r="W2084" i="16"/>
  <c r="U2084" i="16"/>
  <c r="P2084" i="16"/>
  <c r="O2084" i="16"/>
  <c r="N2084" i="16"/>
  <c r="M2084" i="16"/>
  <c r="AF2083" i="16"/>
  <c r="AD2083" i="16"/>
  <c r="AC2083" i="16"/>
  <c r="AB2083" i="16"/>
  <c r="AA2083" i="16"/>
  <c r="Z2083" i="16"/>
  <c r="Y2083" i="16"/>
  <c r="X2083" i="16"/>
  <c r="U2083" i="16"/>
  <c r="P2083" i="16"/>
  <c r="O2083" i="16"/>
  <c r="N2083" i="16"/>
  <c r="M2083" i="16"/>
  <c r="AF2082" i="16"/>
  <c r="AD2082" i="16"/>
  <c r="AC2082" i="16"/>
  <c r="AB2082" i="16"/>
  <c r="AA2082" i="16"/>
  <c r="Z2082" i="16"/>
  <c r="Y2082" i="16"/>
  <c r="X2082" i="16"/>
  <c r="W2082" i="16"/>
  <c r="U2082" i="16"/>
  <c r="P2082" i="16"/>
  <c r="O2082" i="16"/>
  <c r="N2082" i="16"/>
  <c r="M2082" i="16"/>
  <c r="AF2081" i="16"/>
  <c r="AD2081" i="16"/>
  <c r="AC2081" i="16"/>
  <c r="AB2081" i="16"/>
  <c r="AA2081" i="16"/>
  <c r="Z2081" i="16"/>
  <c r="Y2081" i="16"/>
  <c r="X2081" i="16"/>
  <c r="W2081" i="16"/>
  <c r="U2081" i="16"/>
  <c r="P2081" i="16"/>
  <c r="O2081" i="16"/>
  <c r="N2081" i="16"/>
  <c r="M2081" i="16"/>
  <c r="AF2080" i="16"/>
  <c r="AD2080" i="16"/>
  <c r="AC2080" i="16"/>
  <c r="AB2080" i="16"/>
  <c r="AA2080" i="16"/>
  <c r="Z2080" i="16"/>
  <c r="Y2080" i="16"/>
  <c r="X2080" i="16"/>
  <c r="U2080" i="16"/>
  <c r="P2080" i="16"/>
  <c r="O2080" i="16"/>
  <c r="N2080" i="16"/>
  <c r="M2080" i="16"/>
  <c r="AF2079" i="16"/>
  <c r="AD2079" i="16"/>
  <c r="AC2079" i="16"/>
  <c r="AB2079" i="16"/>
  <c r="AA2079" i="16"/>
  <c r="Z2079" i="16"/>
  <c r="Y2079" i="16"/>
  <c r="X2079" i="16"/>
  <c r="W2079" i="16"/>
  <c r="U2079" i="16"/>
  <c r="P2079" i="16"/>
  <c r="O2079" i="16"/>
  <c r="N2079" i="16"/>
  <c r="M2079" i="16"/>
  <c r="AF2078" i="16"/>
  <c r="AD2078" i="16"/>
  <c r="AC2078" i="16"/>
  <c r="AB2078" i="16"/>
  <c r="AA2078" i="16"/>
  <c r="Z2078" i="16"/>
  <c r="Y2078" i="16"/>
  <c r="X2078" i="16"/>
  <c r="W2078" i="16"/>
  <c r="U2078" i="16"/>
  <c r="P2078" i="16"/>
  <c r="O2078" i="16"/>
  <c r="N2078" i="16"/>
  <c r="M2078" i="16"/>
  <c r="AF2077" i="16"/>
  <c r="AD2077" i="16"/>
  <c r="AC2077" i="16"/>
  <c r="AB2077" i="16"/>
  <c r="AA2077" i="16"/>
  <c r="Z2077" i="16"/>
  <c r="Y2077" i="16"/>
  <c r="X2077" i="16"/>
  <c r="U2077" i="16"/>
  <c r="P2077" i="16"/>
  <c r="O2077" i="16"/>
  <c r="N2077" i="16"/>
  <c r="M2077" i="16"/>
  <c r="AF2076" i="16"/>
  <c r="AD2076" i="16"/>
  <c r="AC2076" i="16"/>
  <c r="AB2076" i="16"/>
  <c r="AA2076" i="16"/>
  <c r="Z2076" i="16"/>
  <c r="Y2076" i="16"/>
  <c r="X2076" i="16"/>
  <c r="W2076" i="16"/>
  <c r="U2076" i="16"/>
  <c r="P2076" i="16"/>
  <c r="O2076" i="16"/>
  <c r="N2076" i="16"/>
  <c r="M2076" i="16"/>
  <c r="AF2075" i="16"/>
  <c r="AD2075" i="16"/>
  <c r="AC2075" i="16"/>
  <c r="AB2075" i="16"/>
  <c r="AA2075" i="16"/>
  <c r="Z2075" i="16"/>
  <c r="Y2075" i="16"/>
  <c r="X2075" i="16"/>
  <c r="W2075" i="16"/>
  <c r="U2075" i="16"/>
  <c r="P2075" i="16"/>
  <c r="O2075" i="16"/>
  <c r="N2075" i="16"/>
  <c r="M2075" i="16"/>
  <c r="AF2074" i="16"/>
  <c r="AD2074" i="16"/>
  <c r="AC2074" i="16"/>
  <c r="AB2074" i="16"/>
  <c r="AA2074" i="16"/>
  <c r="Z2074" i="16"/>
  <c r="Y2074" i="16"/>
  <c r="X2074" i="16"/>
  <c r="U2074" i="16"/>
  <c r="P2074" i="16"/>
  <c r="O2074" i="16"/>
  <c r="N2074" i="16"/>
  <c r="M2074" i="16"/>
  <c r="AF2073" i="16"/>
  <c r="AD2073" i="16"/>
  <c r="AC2073" i="16"/>
  <c r="AB2073" i="16"/>
  <c r="AA2073" i="16"/>
  <c r="Z2073" i="16"/>
  <c r="Y2073" i="16"/>
  <c r="X2073" i="16"/>
  <c r="W2073" i="16"/>
  <c r="U2073" i="16"/>
  <c r="P2073" i="16"/>
  <c r="O2073" i="16"/>
  <c r="N2073" i="16"/>
  <c r="M2073" i="16"/>
  <c r="AF2072" i="16"/>
  <c r="AD2072" i="16"/>
  <c r="AC2072" i="16"/>
  <c r="AB2072" i="16"/>
  <c r="AA2072" i="16"/>
  <c r="Z2072" i="16"/>
  <c r="Y2072" i="16"/>
  <c r="X2072" i="16"/>
  <c r="W2072" i="16"/>
  <c r="U2072" i="16"/>
  <c r="P2072" i="16"/>
  <c r="O2072" i="16"/>
  <c r="N2072" i="16"/>
  <c r="M2072" i="16"/>
  <c r="AF2071" i="16"/>
  <c r="AD2071" i="16"/>
  <c r="AC2071" i="16"/>
  <c r="AB2071" i="16"/>
  <c r="AA2071" i="16"/>
  <c r="Z2071" i="16"/>
  <c r="Y2071" i="16"/>
  <c r="X2071" i="16"/>
  <c r="U2071" i="16"/>
  <c r="P2071" i="16"/>
  <c r="O2071" i="16"/>
  <c r="N2071" i="16"/>
  <c r="M2071" i="16"/>
  <c r="AF2070" i="16"/>
  <c r="AD2070" i="16"/>
  <c r="AC2070" i="16"/>
  <c r="AB2070" i="16"/>
  <c r="AA2070" i="16"/>
  <c r="Z2070" i="16"/>
  <c r="Y2070" i="16"/>
  <c r="X2070" i="16"/>
  <c r="W2070" i="16"/>
  <c r="U2070" i="16"/>
  <c r="P2070" i="16"/>
  <c r="O2070" i="16"/>
  <c r="N2070" i="16"/>
  <c r="M2070" i="16"/>
  <c r="AF2069" i="16"/>
  <c r="AD2069" i="16"/>
  <c r="AC2069" i="16"/>
  <c r="AB2069" i="16"/>
  <c r="AA2069" i="16"/>
  <c r="Z2069" i="16"/>
  <c r="Y2069" i="16"/>
  <c r="X2069" i="16"/>
  <c r="W2069" i="16"/>
  <c r="U2069" i="16"/>
  <c r="P2069" i="16"/>
  <c r="O2069" i="16"/>
  <c r="N2069" i="16"/>
  <c r="M2069" i="16"/>
  <c r="AF2068" i="16"/>
  <c r="AD2068" i="16"/>
  <c r="AC2068" i="16"/>
  <c r="AB2068" i="16"/>
  <c r="AA2068" i="16"/>
  <c r="Z2068" i="16"/>
  <c r="Y2068" i="16"/>
  <c r="X2068" i="16"/>
  <c r="U2068" i="16"/>
  <c r="P2068" i="16"/>
  <c r="O2068" i="16"/>
  <c r="N2068" i="16"/>
  <c r="M2068" i="16"/>
  <c r="AF2067" i="16"/>
  <c r="AD2067" i="16"/>
  <c r="AC2067" i="16"/>
  <c r="AB2067" i="16"/>
  <c r="AA2067" i="16"/>
  <c r="Z2067" i="16"/>
  <c r="Y2067" i="16"/>
  <c r="X2067" i="16"/>
  <c r="W2067" i="16"/>
  <c r="U2067" i="16"/>
  <c r="P2067" i="16"/>
  <c r="O2067" i="16"/>
  <c r="N2067" i="16"/>
  <c r="M2067" i="16"/>
  <c r="AF2066" i="16"/>
  <c r="AD2066" i="16"/>
  <c r="AC2066" i="16"/>
  <c r="AB2066" i="16"/>
  <c r="AA2066" i="16"/>
  <c r="Z2066" i="16"/>
  <c r="Y2066" i="16"/>
  <c r="X2066" i="16"/>
  <c r="W2066" i="16"/>
  <c r="U2066" i="16"/>
  <c r="P2066" i="16"/>
  <c r="O2066" i="16"/>
  <c r="N2066" i="16"/>
  <c r="M2066" i="16"/>
  <c r="AF2065" i="16"/>
  <c r="AD2065" i="16"/>
  <c r="AC2065" i="16"/>
  <c r="AB2065" i="16"/>
  <c r="AA2065" i="16"/>
  <c r="Z2065" i="16"/>
  <c r="Y2065" i="16"/>
  <c r="X2065" i="16"/>
  <c r="U2065" i="16"/>
  <c r="P2065" i="16"/>
  <c r="O2065" i="16"/>
  <c r="N2065" i="16"/>
  <c r="M2065" i="16"/>
  <c r="AF2064" i="16"/>
  <c r="AD2064" i="16"/>
  <c r="AC2064" i="16"/>
  <c r="AB2064" i="16"/>
  <c r="AA2064" i="16"/>
  <c r="Z2064" i="16"/>
  <c r="Y2064" i="16"/>
  <c r="X2064" i="16"/>
  <c r="W2064" i="16"/>
  <c r="U2064" i="16"/>
  <c r="P2064" i="16"/>
  <c r="O2064" i="16"/>
  <c r="N2064" i="16"/>
  <c r="M2064" i="16"/>
  <c r="AF2063" i="16"/>
  <c r="AD2063" i="16"/>
  <c r="AC2063" i="16"/>
  <c r="AB2063" i="16"/>
  <c r="AA2063" i="16"/>
  <c r="Z2063" i="16"/>
  <c r="Y2063" i="16"/>
  <c r="X2063" i="16"/>
  <c r="W2063" i="16"/>
  <c r="U2063" i="16"/>
  <c r="P2063" i="16"/>
  <c r="O2063" i="16"/>
  <c r="N2063" i="16"/>
  <c r="M2063" i="16"/>
  <c r="AF2062" i="16"/>
  <c r="AD2062" i="16"/>
  <c r="AC2062" i="16"/>
  <c r="AB2062" i="16"/>
  <c r="AA2062" i="16"/>
  <c r="Z2062" i="16"/>
  <c r="Y2062" i="16"/>
  <c r="X2062" i="16"/>
  <c r="U2062" i="16"/>
  <c r="P2062" i="16"/>
  <c r="O2062" i="16"/>
  <c r="N2062" i="16"/>
  <c r="M2062" i="16"/>
  <c r="AF2061" i="16"/>
  <c r="AD2061" i="16"/>
  <c r="AC2061" i="16"/>
  <c r="AB2061" i="16"/>
  <c r="AA2061" i="16"/>
  <c r="Z2061" i="16"/>
  <c r="Y2061" i="16"/>
  <c r="X2061" i="16"/>
  <c r="W2061" i="16"/>
  <c r="U2061" i="16"/>
  <c r="P2061" i="16"/>
  <c r="O2061" i="16"/>
  <c r="N2061" i="16"/>
  <c r="M2061" i="16"/>
  <c r="AF2060" i="16"/>
  <c r="AD2060" i="16"/>
  <c r="AC2060" i="16"/>
  <c r="AB2060" i="16"/>
  <c r="AA2060" i="16"/>
  <c r="Z2060" i="16"/>
  <c r="Y2060" i="16"/>
  <c r="X2060" i="16"/>
  <c r="W2060" i="16"/>
  <c r="U2060" i="16"/>
  <c r="P2060" i="16"/>
  <c r="O2060" i="16"/>
  <c r="N2060" i="16"/>
  <c r="M2060" i="16"/>
  <c r="AF2059" i="16"/>
  <c r="AD2059" i="16"/>
  <c r="AC2059" i="16"/>
  <c r="AB2059" i="16"/>
  <c r="AA2059" i="16"/>
  <c r="Z2059" i="16"/>
  <c r="Y2059" i="16"/>
  <c r="X2059" i="16"/>
  <c r="U2059" i="16"/>
  <c r="P2059" i="16"/>
  <c r="O2059" i="16"/>
  <c r="N2059" i="16"/>
  <c r="M2059" i="16"/>
  <c r="AF2058" i="16"/>
  <c r="AD2058" i="16"/>
  <c r="AC2058" i="16"/>
  <c r="AB2058" i="16"/>
  <c r="AA2058" i="16"/>
  <c r="Z2058" i="16"/>
  <c r="Y2058" i="16"/>
  <c r="X2058" i="16"/>
  <c r="W2058" i="16"/>
  <c r="U2058" i="16"/>
  <c r="P2058" i="16"/>
  <c r="O2058" i="16"/>
  <c r="N2058" i="16"/>
  <c r="M2058" i="16"/>
  <c r="AF2057" i="16"/>
  <c r="AD2057" i="16"/>
  <c r="AC2057" i="16"/>
  <c r="AB2057" i="16"/>
  <c r="AA2057" i="16"/>
  <c r="Z2057" i="16"/>
  <c r="Y2057" i="16"/>
  <c r="X2057" i="16"/>
  <c r="W2057" i="16"/>
  <c r="U2057" i="16"/>
  <c r="P2057" i="16"/>
  <c r="O2057" i="16"/>
  <c r="N2057" i="16"/>
  <c r="M2057" i="16"/>
  <c r="AF2056" i="16"/>
  <c r="AD2056" i="16"/>
  <c r="AC2056" i="16"/>
  <c r="AB2056" i="16"/>
  <c r="AA2056" i="16"/>
  <c r="Z2056" i="16"/>
  <c r="Y2056" i="16"/>
  <c r="X2056" i="16"/>
  <c r="U2056" i="16"/>
  <c r="P2056" i="16"/>
  <c r="O2056" i="16"/>
  <c r="N2056" i="16"/>
  <c r="M2056" i="16"/>
  <c r="AF2055" i="16"/>
  <c r="AD2055" i="16"/>
  <c r="AC2055" i="16"/>
  <c r="AB2055" i="16"/>
  <c r="AA2055" i="16"/>
  <c r="Z2055" i="16"/>
  <c r="Y2055" i="16"/>
  <c r="X2055" i="16"/>
  <c r="W2055" i="16"/>
  <c r="U2055" i="16"/>
  <c r="P2055" i="16"/>
  <c r="O2055" i="16"/>
  <c r="N2055" i="16"/>
  <c r="M2055" i="16"/>
  <c r="AF2054" i="16"/>
  <c r="AD2054" i="16"/>
  <c r="AC2054" i="16"/>
  <c r="AB2054" i="16"/>
  <c r="AA2054" i="16"/>
  <c r="Z2054" i="16"/>
  <c r="Y2054" i="16"/>
  <c r="X2054" i="16"/>
  <c r="W2054" i="16"/>
  <c r="U2054" i="16"/>
  <c r="P2054" i="16"/>
  <c r="O2054" i="16"/>
  <c r="N2054" i="16"/>
  <c r="M2054" i="16"/>
  <c r="AF2053" i="16"/>
  <c r="AD2053" i="16"/>
  <c r="AC2053" i="16"/>
  <c r="AB2053" i="16"/>
  <c r="AA2053" i="16"/>
  <c r="Z2053" i="16"/>
  <c r="Y2053" i="16"/>
  <c r="X2053" i="16"/>
  <c r="U2053" i="16"/>
  <c r="P2053" i="16"/>
  <c r="O2053" i="16"/>
  <c r="N2053" i="16"/>
  <c r="M2053" i="16"/>
  <c r="AF2052" i="16"/>
  <c r="AD2052" i="16"/>
  <c r="AC2052" i="16"/>
  <c r="AB2052" i="16"/>
  <c r="AA2052" i="16"/>
  <c r="Z2052" i="16"/>
  <c r="Y2052" i="16"/>
  <c r="X2052" i="16"/>
  <c r="W2052" i="16"/>
  <c r="U2052" i="16"/>
  <c r="P2052" i="16"/>
  <c r="O2052" i="16"/>
  <c r="N2052" i="16"/>
  <c r="M2052" i="16"/>
  <c r="AF2051" i="16"/>
  <c r="AD2051" i="16"/>
  <c r="AC2051" i="16"/>
  <c r="AB2051" i="16"/>
  <c r="AA2051" i="16"/>
  <c r="Z2051" i="16"/>
  <c r="Y2051" i="16"/>
  <c r="X2051" i="16"/>
  <c r="W2051" i="16"/>
  <c r="U2051" i="16"/>
  <c r="P2051" i="16"/>
  <c r="O2051" i="16"/>
  <c r="N2051" i="16"/>
  <c r="M2051" i="16"/>
  <c r="AF2050" i="16"/>
  <c r="AD2050" i="16"/>
  <c r="AC2050" i="16"/>
  <c r="AB2050" i="16"/>
  <c r="AA2050" i="16"/>
  <c r="Z2050" i="16"/>
  <c r="Y2050" i="16"/>
  <c r="X2050" i="16"/>
  <c r="U2050" i="16"/>
  <c r="P2050" i="16"/>
  <c r="O2050" i="16"/>
  <c r="N2050" i="16"/>
  <c r="M2050" i="16"/>
  <c r="AF2049" i="16"/>
  <c r="AD2049" i="16"/>
  <c r="AC2049" i="16"/>
  <c r="AB2049" i="16"/>
  <c r="AA2049" i="16"/>
  <c r="Z2049" i="16"/>
  <c r="Y2049" i="16"/>
  <c r="X2049" i="16"/>
  <c r="W2049" i="16"/>
  <c r="U2049" i="16"/>
  <c r="P2049" i="16"/>
  <c r="O2049" i="16"/>
  <c r="N2049" i="16"/>
  <c r="M2049" i="16"/>
  <c r="AF2048" i="16"/>
  <c r="AD2048" i="16"/>
  <c r="AC2048" i="16"/>
  <c r="AB2048" i="16"/>
  <c r="AA2048" i="16"/>
  <c r="Z2048" i="16"/>
  <c r="Y2048" i="16"/>
  <c r="X2048" i="16"/>
  <c r="W2048" i="16"/>
  <c r="U2048" i="16"/>
  <c r="P2048" i="16"/>
  <c r="O2048" i="16"/>
  <c r="N2048" i="16"/>
  <c r="M2048" i="16"/>
  <c r="AF2047" i="16"/>
  <c r="AD2047" i="16"/>
  <c r="AC2047" i="16"/>
  <c r="AB2047" i="16"/>
  <c r="AA2047" i="16"/>
  <c r="Z2047" i="16"/>
  <c r="Y2047" i="16"/>
  <c r="X2047" i="16"/>
  <c r="U2047" i="16"/>
  <c r="P2047" i="16"/>
  <c r="O2047" i="16"/>
  <c r="N2047" i="16"/>
  <c r="M2047" i="16"/>
  <c r="AF2046" i="16"/>
  <c r="AD2046" i="16"/>
  <c r="AC2046" i="16"/>
  <c r="AB2046" i="16"/>
  <c r="AA2046" i="16"/>
  <c r="Z2046" i="16"/>
  <c r="Y2046" i="16"/>
  <c r="X2046" i="16"/>
  <c r="W2046" i="16"/>
  <c r="U2046" i="16"/>
  <c r="P2046" i="16"/>
  <c r="O2046" i="16"/>
  <c r="N2046" i="16"/>
  <c r="M2046" i="16"/>
  <c r="AF2045" i="16"/>
  <c r="AD2045" i="16"/>
  <c r="AC2045" i="16"/>
  <c r="AB2045" i="16"/>
  <c r="AA2045" i="16"/>
  <c r="Z2045" i="16"/>
  <c r="Y2045" i="16"/>
  <c r="X2045" i="16"/>
  <c r="W2045" i="16"/>
  <c r="U2045" i="16"/>
  <c r="P2045" i="16"/>
  <c r="O2045" i="16"/>
  <c r="N2045" i="16"/>
  <c r="M2045" i="16"/>
  <c r="AF2044" i="16"/>
  <c r="AD2044" i="16"/>
  <c r="AC2044" i="16"/>
  <c r="AB2044" i="16"/>
  <c r="AA2044" i="16"/>
  <c r="Z2044" i="16"/>
  <c r="Y2044" i="16"/>
  <c r="X2044" i="16"/>
  <c r="U2044" i="16"/>
  <c r="P2044" i="16"/>
  <c r="O2044" i="16"/>
  <c r="N2044" i="16"/>
  <c r="M2044" i="16"/>
  <c r="AF2043" i="16"/>
  <c r="AD2043" i="16"/>
  <c r="AC2043" i="16"/>
  <c r="AB2043" i="16"/>
  <c r="AA2043" i="16"/>
  <c r="Z2043" i="16"/>
  <c r="Y2043" i="16"/>
  <c r="X2043" i="16"/>
  <c r="W2043" i="16"/>
  <c r="U2043" i="16"/>
  <c r="P2043" i="16"/>
  <c r="O2043" i="16"/>
  <c r="N2043" i="16"/>
  <c r="M2043" i="16"/>
  <c r="AF2042" i="16"/>
  <c r="AD2042" i="16"/>
  <c r="AC2042" i="16"/>
  <c r="AB2042" i="16"/>
  <c r="AA2042" i="16"/>
  <c r="Z2042" i="16"/>
  <c r="Y2042" i="16"/>
  <c r="X2042" i="16"/>
  <c r="W2042" i="16"/>
  <c r="U2042" i="16"/>
  <c r="P2042" i="16"/>
  <c r="O2042" i="16"/>
  <c r="N2042" i="16"/>
  <c r="M2042" i="16"/>
  <c r="AF2041" i="16"/>
  <c r="AD2041" i="16"/>
  <c r="AC2041" i="16"/>
  <c r="AB2041" i="16"/>
  <c r="AA2041" i="16"/>
  <c r="Z2041" i="16"/>
  <c r="Y2041" i="16"/>
  <c r="X2041" i="16"/>
  <c r="U2041" i="16"/>
  <c r="P2041" i="16"/>
  <c r="O2041" i="16"/>
  <c r="N2041" i="16"/>
  <c r="M2041" i="16"/>
  <c r="AF2040" i="16"/>
  <c r="AD2040" i="16"/>
  <c r="AC2040" i="16"/>
  <c r="AB2040" i="16"/>
  <c r="AA2040" i="16"/>
  <c r="Z2040" i="16"/>
  <c r="Y2040" i="16"/>
  <c r="X2040" i="16"/>
  <c r="W2040" i="16"/>
  <c r="U2040" i="16"/>
  <c r="P2040" i="16"/>
  <c r="O2040" i="16"/>
  <c r="N2040" i="16"/>
  <c r="M2040" i="16"/>
  <c r="AF2039" i="16"/>
  <c r="AD2039" i="16"/>
  <c r="AC2039" i="16"/>
  <c r="AB2039" i="16"/>
  <c r="AA2039" i="16"/>
  <c r="Z2039" i="16"/>
  <c r="Y2039" i="16"/>
  <c r="X2039" i="16"/>
  <c r="W2039" i="16"/>
  <c r="U2039" i="16"/>
  <c r="P2039" i="16"/>
  <c r="O2039" i="16"/>
  <c r="N2039" i="16"/>
  <c r="M2039" i="16"/>
  <c r="AF2038" i="16"/>
  <c r="AD2038" i="16"/>
  <c r="AC2038" i="16"/>
  <c r="AB2038" i="16"/>
  <c r="AA2038" i="16"/>
  <c r="Z2038" i="16"/>
  <c r="Y2038" i="16"/>
  <c r="X2038" i="16"/>
  <c r="U2038" i="16"/>
  <c r="P2038" i="16"/>
  <c r="O2038" i="16"/>
  <c r="N2038" i="16"/>
  <c r="M2038" i="16"/>
  <c r="AF2037" i="16"/>
  <c r="AD2037" i="16"/>
  <c r="AC2037" i="16"/>
  <c r="AB2037" i="16"/>
  <c r="AA2037" i="16"/>
  <c r="Z2037" i="16"/>
  <c r="Y2037" i="16"/>
  <c r="X2037" i="16"/>
  <c r="W2037" i="16"/>
  <c r="U2037" i="16"/>
  <c r="P2037" i="16"/>
  <c r="O2037" i="16"/>
  <c r="N2037" i="16"/>
  <c r="M2037" i="16"/>
  <c r="AF2036" i="16"/>
  <c r="AD2036" i="16"/>
  <c r="AC2036" i="16"/>
  <c r="AB2036" i="16"/>
  <c r="AA2036" i="16"/>
  <c r="Z2036" i="16"/>
  <c r="Y2036" i="16"/>
  <c r="X2036" i="16"/>
  <c r="W2036" i="16"/>
  <c r="U2036" i="16"/>
  <c r="P2036" i="16"/>
  <c r="O2036" i="16"/>
  <c r="N2036" i="16"/>
  <c r="M2036" i="16"/>
  <c r="AF2035" i="16"/>
  <c r="AD2035" i="16"/>
  <c r="AC2035" i="16"/>
  <c r="AB2035" i="16"/>
  <c r="AA2035" i="16"/>
  <c r="Z2035" i="16"/>
  <c r="Y2035" i="16"/>
  <c r="X2035" i="16"/>
  <c r="U2035" i="16"/>
  <c r="P2035" i="16"/>
  <c r="O2035" i="16"/>
  <c r="N2035" i="16"/>
  <c r="M2035" i="16"/>
  <c r="AF2034" i="16"/>
  <c r="AD2034" i="16"/>
  <c r="AC2034" i="16"/>
  <c r="AB2034" i="16"/>
  <c r="AA2034" i="16"/>
  <c r="Z2034" i="16"/>
  <c r="Y2034" i="16"/>
  <c r="X2034" i="16"/>
  <c r="W2034" i="16"/>
  <c r="U2034" i="16"/>
  <c r="P2034" i="16"/>
  <c r="O2034" i="16"/>
  <c r="N2034" i="16"/>
  <c r="M2034" i="16"/>
  <c r="AF2033" i="16"/>
  <c r="AD2033" i="16"/>
  <c r="AC2033" i="16"/>
  <c r="AB2033" i="16"/>
  <c r="AA2033" i="16"/>
  <c r="Z2033" i="16"/>
  <c r="Y2033" i="16"/>
  <c r="X2033" i="16"/>
  <c r="W2033" i="16"/>
  <c r="U2033" i="16"/>
  <c r="P2033" i="16"/>
  <c r="O2033" i="16"/>
  <c r="N2033" i="16"/>
  <c r="M2033" i="16"/>
  <c r="AF2032" i="16"/>
  <c r="AD2032" i="16"/>
  <c r="AC2032" i="16"/>
  <c r="AB2032" i="16"/>
  <c r="AA2032" i="16"/>
  <c r="Z2032" i="16"/>
  <c r="Y2032" i="16"/>
  <c r="X2032" i="16"/>
  <c r="W2032" i="16"/>
  <c r="U2032" i="16"/>
  <c r="P2032" i="16"/>
  <c r="O2032" i="16"/>
  <c r="N2032" i="16"/>
  <c r="M2032" i="16"/>
  <c r="AF2031" i="16"/>
  <c r="AD2031" i="16"/>
  <c r="AC2031" i="16"/>
  <c r="AB2031" i="16"/>
  <c r="AA2031" i="16"/>
  <c r="Z2031" i="16"/>
  <c r="Y2031" i="16"/>
  <c r="X2031" i="16"/>
  <c r="W2031" i="16"/>
  <c r="U2031" i="16"/>
  <c r="P2031" i="16"/>
  <c r="O2031" i="16"/>
  <c r="N2031" i="16"/>
  <c r="M2031" i="16"/>
  <c r="AF2030" i="16"/>
  <c r="AD2030" i="16"/>
  <c r="AC2030" i="16"/>
  <c r="AB2030" i="16"/>
  <c r="AA2030" i="16"/>
  <c r="Z2030" i="16"/>
  <c r="Y2030" i="16"/>
  <c r="X2030" i="16"/>
  <c r="W2030" i="16"/>
  <c r="U2030" i="16"/>
  <c r="P2030" i="16"/>
  <c r="O2030" i="16"/>
  <c r="N2030" i="16"/>
  <c r="M2030" i="16"/>
  <c r="AF2029" i="16"/>
  <c r="AD2029" i="16"/>
  <c r="AC2029" i="16"/>
  <c r="AB2029" i="16"/>
  <c r="AA2029" i="16"/>
  <c r="Z2029" i="16"/>
  <c r="Y2029" i="16"/>
  <c r="X2029" i="16"/>
  <c r="W2029" i="16"/>
  <c r="U2029" i="16"/>
  <c r="P2029" i="16"/>
  <c r="O2029" i="16"/>
  <c r="N2029" i="16"/>
  <c r="M2029" i="16"/>
  <c r="AF2028" i="16"/>
  <c r="AD2028" i="16"/>
  <c r="AC2028" i="16"/>
  <c r="AB2028" i="16"/>
  <c r="AA2028" i="16"/>
  <c r="Z2028" i="16"/>
  <c r="Y2028" i="16"/>
  <c r="X2028" i="16"/>
  <c r="W2028" i="16"/>
  <c r="U2028" i="16"/>
  <c r="P2028" i="16"/>
  <c r="O2028" i="16"/>
  <c r="N2028" i="16"/>
  <c r="M2028" i="16"/>
  <c r="AF2027" i="16"/>
  <c r="AD2027" i="16"/>
  <c r="AC2027" i="16"/>
  <c r="AB2027" i="16"/>
  <c r="AA2027" i="16"/>
  <c r="Z2027" i="16"/>
  <c r="Y2027" i="16"/>
  <c r="X2027" i="16"/>
  <c r="W2027" i="16"/>
  <c r="U2027" i="16"/>
  <c r="P2027" i="16"/>
  <c r="O2027" i="16"/>
  <c r="N2027" i="16"/>
  <c r="M2027" i="16"/>
  <c r="AF2026" i="16"/>
  <c r="AD2026" i="16"/>
  <c r="AC2026" i="16"/>
  <c r="AB2026" i="16"/>
  <c r="AA2026" i="16"/>
  <c r="Z2026" i="16"/>
  <c r="Y2026" i="16"/>
  <c r="X2026" i="16"/>
  <c r="W2026" i="16"/>
  <c r="U2026" i="16"/>
  <c r="P2026" i="16"/>
  <c r="O2026" i="16"/>
  <c r="N2026" i="16"/>
  <c r="M2026" i="16"/>
  <c r="AF2025" i="16"/>
  <c r="AD2025" i="16"/>
  <c r="AC2025" i="16"/>
  <c r="AB2025" i="16"/>
  <c r="AA2025" i="16"/>
  <c r="Z2025" i="16"/>
  <c r="Y2025" i="16"/>
  <c r="X2025" i="16"/>
  <c r="W2025" i="16"/>
  <c r="U2025" i="16"/>
  <c r="P2025" i="16"/>
  <c r="O2025" i="16"/>
  <c r="N2025" i="16"/>
  <c r="M2025" i="16"/>
  <c r="AF2024" i="16"/>
  <c r="AD2024" i="16"/>
  <c r="AC2024" i="16"/>
  <c r="AB2024" i="16"/>
  <c r="AA2024" i="16"/>
  <c r="Z2024" i="16"/>
  <c r="Y2024" i="16"/>
  <c r="X2024" i="16"/>
  <c r="W2024" i="16"/>
  <c r="U2024" i="16"/>
  <c r="P2024" i="16"/>
  <c r="O2024" i="16"/>
  <c r="N2024" i="16"/>
  <c r="M2024" i="16"/>
  <c r="AF2023" i="16"/>
  <c r="AD2023" i="16"/>
  <c r="AC2023" i="16"/>
  <c r="AB2023" i="16"/>
  <c r="AA2023" i="16"/>
  <c r="Z2023" i="16"/>
  <c r="Y2023" i="16"/>
  <c r="X2023" i="16"/>
  <c r="W2023" i="16"/>
  <c r="U2023" i="16"/>
  <c r="P2023" i="16"/>
  <c r="O2023" i="16"/>
  <c r="N2023" i="16"/>
  <c r="M2023" i="16"/>
  <c r="AF2022" i="16"/>
  <c r="AD2022" i="16"/>
  <c r="AC2022" i="16"/>
  <c r="AB2022" i="16"/>
  <c r="AA2022" i="16"/>
  <c r="Z2022" i="16"/>
  <c r="Y2022" i="16"/>
  <c r="X2022" i="16"/>
  <c r="W2022" i="16"/>
  <c r="U2022" i="16"/>
  <c r="P2022" i="16"/>
  <c r="O2022" i="16"/>
  <c r="N2022" i="16"/>
  <c r="M2022" i="16"/>
  <c r="AF2021" i="16"/>
  <c r="AD2021" i="16"/>
  <c r="AC2021" i="16"/>
  <c r="AB2021" i="16"/>
  <c r="AA2021" i="16"/>
  <c r="Z2021" i="16"/>
  <c r="Y2021" i="16"/>
  <c r="X2021" i="16"/>
  <c r="W2021" i="16"/>
  <c r="U2021" i="16"/>
  <c r="P2021" i="16"/>
  <c r="O2021" i="16"/>
  <c r="N2021" i="16"/>
  <c r="M2021" i="16"/>
  <c r="AF2020" i="16"/>
  <c r="AD2020" i="16"/>
  <c r="AC2020" i="16"/>
  <c r="AB2020" i="16"/>
  <c r="AA2020" i="16"/>
  <c r="Z2020" i="16"/>
  <c r="Y2020" i="16"/>
  <c r="X2020" i="16"/>
  <c r="W2020" i="16"/>
  <c r="U2020" i="16"/>
  <c r="P2020" i="16"/>
  <c r="O2020" i="16"/>
  <c r="N2020" i="16"/>
  <c r="M2020" i="16"/>
  <c r="AF2019" i="16"/>
  <c r="AD2019" i="16"/>
  <c r="AC2019" i="16"/>
  <c r="AB2019" i="16"/>
  <c r="AA2019" i="16"/>
  <c r="Z2019" i="16"/>
  <c r="Y2019" i="16"/>
  <c r="X2019" i="16"/>
  <c r="W2019" i="16"/>
  <c r="U2019" i="16"/>
  <c r="P2019" i="16"/>
  <c r="O2019" i="16"/>
  <c r="N2019" i="16"/>
  <c r="M2019" i="16"/>
  <c r="AF2018" i="16"/>
  <c r="AD2018" i="16"/>
  <c r="AC2018" i="16"/>
  <c r="AB2018" i="16"/>
  <c r="AA2018" i="16"/>
  <c r="Z2018" i="16"/>
  <c r="Y2018" i="16"/>
  <c r="X2018" i="16"/>
  <c r="W2018" i="16"/>
  <c r="U2018" i="16"/>
  <c r="P2018" i="16"/>
  <c r="O2018" i="16"/>
  <c r="N2018" i="16"/>
  <c r="M2018" i="16"/>
  <c r="AF2017" i="16"/>
  <c r="AD2017" i="16"/>
  <c r="AC2017" i="16"/>
  <c r="AB2017" i="16"/>
  <c r="AA2017" i="16"/>
  <c r="Z2017" i="16"/>
  <c r="Y2017" i="16"/>
  <c r="X2017" i="16"/>
  <c r="W2017" i="16"/>
  <c r="U2017" i="16"/>
  <c r="P2017" i="16"/>
  <c r="O2017" i="16"/>
  <c r="N2017" i="16"/>
  <c r="M2017" i="16"/>
  <c r="AF2016" i="16"/>
  <c r="AD2016" i="16"/>
  <c r="AC2016" i="16"/>
  <c r="AB2016" i="16"/>
  <c r="AA2016" i="16"/>
  <c r="Z2016" i="16"/>
  <c r="Y2016" i="16"/>
  <c r="X2016" i="16"/>
  <c r="W2016" i="16"/>
  <c r="U2016" i="16"/>
  <c r="P2016" i="16"/>
  <c r="O2016" i="16"/>
  <c r="N2016" i="16"/>
  <c r="M2016" i="16"/>
  <c r="AF2015" i="16"/>
  <c r="AD2015" i="16"/>
  <c r="AC2015" i="16"/>
  <c r="AB2015" i="16"/>
  <c r="AA2015" i="16"/>
  <c r="Z2015" i="16"/>
  <c r="Y2015" i="16"/>
  <c r="X2015" i="16"/>
  <c r="W2015" i="16"/>
  <c r="U2015" i="16"/>
  <c r="P2015" i="16"/>
  <c r="O2015" i="16"/>
  <c r="N2015" i="16"/>
  <c r="M2015" i="16"/>
  <c r="AF2014" i="16"/>
  <c r="AD2014" i="16"/>
  <c r="AC2014" i="16"/>
  <c r="AB2014" i="16"/>
  <c r="AA2014" i="16"/>
  <c r="Z2014" i="16"/>
  <c r="Y2014" i="16"/>
  <c r="X2014" i="16"/>
  <c r="W2014" i="16"/>
  <c r="U2014" i="16"/>
  <c r="P2014" i="16"/>
  <c r="O2014" i="16"/>
  <c r="N2014" i="16"/>
  <c r="M2014" i="16"/>
  <c r="AF2013" i="16"/>
  <c r="AD2013" i="16"/>
  <c r="AC2013" i="16"/>
  <c r="AB2013" i="16"/>
  <c r="AA2013" i="16"/>
  <c r="Z2013" i="16"/>
  <c r="Y2013" i="16"/>
  <c r="X2013" i="16"/>
  <c r="W2013" i="16"/>
  <c r="U2013" i="16"/>
  <c r="P2013" i="16"/>
  <c r="O2013" i="16"/>
  <c r="N2013" i="16"/>
  <c r="M2013" i="16"/>
  <c r="AF2012" i="16"/>
  <c r="AD2012" i="16"/>
  <c r="AC2012" i="16"/>
  <c r="AB2012" i="16"/>
  <c r="AA2012" i="16"/>
  <c r="Z2012" i="16"/>
  <c r="Y2012" i="16"/>
  <c r="X2012" i="16"/>
  <c r="W2012" i="16"/>
  <c r="U2012" i="16"/>
  <c r="P2012" i="16"/>
  <c r="O2012" i="16"/>
  <c r="N2012" i="16"/>
  <c r="M2012" i="16"/>
  <c r="AF2011" i="16"/>
  <c r="AD2011" i="16"/>
  <c r="AC2011" i="16"/>
  <c r="AB2011" i="16"/>
  <c r="AA2011" i="16"/>
  <c r="Z2011" i="16"/>
  <c r="Y2011" i="16"/>
  <c r="X2011" i="16"/>
  <c r="W2011" i="16"/>
  <c r="U2011" i="16"/>
  <c r="P2011" i="16"/>
  <c r="O2011" i="16"/>
  <c r="N2011" i="16"/>
  <c r="M2011" i="16"/>
  <c r="AF2010" i="16"/>
  <c r="AD2010" i="16"/>
  <c r="AC2010" i="16"/>
  <c r="AB2010" i="16"/>
  <c r="AA2010" i="16"/>
  <c r="Z2010" i="16"/>
  <c r="Y2010" i="16"/>
  <c r="X2010" i="16"/>
  <c r="W2010" i="16"/>
  <c r="U2010" i="16"/>
  <c r="P2010" i="16"/>
  <c r="O2010" i="16"/>
  <c r="N2010" i="16"/>
  <c r="M2010" i="16"/>
  <c r="AF2009" i="16"/>
  <c r="AD2009" i="16"/>
  <c r="AC2009" i="16"/>
  <c r="AB2009" i="16"/>
  <c r="AA2009" i="16"/>
  <c r="Z2009" i="16"/>
  <c r="Y2009" i="16"/>
  <c r="X2009" i="16"/>
  <c r="W2009" i="16"/>
  <c r="U2009" i="16"/>
  <c r="P2009" i="16"/>
  <c r="O2009" i="16"/>
  <c r="N2009" i="16"/>
  <c r="M2009" i="16"/>
  <c r="AF2008" i="16"/>
  <c r="AD2008" i="16"/>
  <c r="AC2008" i="16"/>
  <c r="AB2008" i="16"/>
  <c r="AA2008" i="16"/>
  <c r="Z2008" i="16"/>
  <c r="Y2008" i="16"/>
  <c r="X2008" i="16"/>
  <c r="W2008" i="16"/>
  <c r="U2008" i="16"/>
  <c r="P2008" i="16"/>
  <c r="O2008" i="16"/>
  <c r="N2008" i="16"/>
  <c r="M2008" i="16"/>
  <c r="AF2007" i="16"/>
  <c r="AD2007" i="16"/>
  <c r="AC2007" i="16"/>
  <c r="AB2007" i="16"/>
  <c r="AA2007" i="16"/>
  <c r="Z2007" i="16"/>
  <c r="Y2007" i="16"/>
  <c r="X2007" i="16"/>
  <c r="W2007" i="16"/>
  <c r="U2007" i="16"/>
  <c r="P2007" i="16"/>
  <c r="O2007" i="16"/>
  <c r="N2007" i="16"/>
  <c r="M2007" i="16"/>
  <c r="AF2006" i="16"/>
  <c r="AD2006" i="16"/>
  <c r="AC2006" i="16"/>
  <c r="AB2006" i="16"/>
  <c r="AA2006" i="16"/>
  <c r="Z2006" i="16"/>
  <c r="Y2006" i="16"/>
  <c r="X2006" i="16"/>
  <c r="W2006" i="16"/>
  <c r="U2006" i="16"/>
  <c r="P2006" i="16"/>
  <c r="O2006" i="16"/>
  <c r="N2006" i="16"/>
  <c r="M2006" i="16"/>
  <c r="AF2005" i="16"/>
  <c r="AD2005" i="16"/>
  <c r="AC2005" i="16"/>
  <c r="AB2005" i="16"/>
  <c r="AA2005" i="16"/>
  <c r="Z2005" i="16"/>
  <c r="Y2005" i="16"/>
  <c r="X2005" i="16"/>
  <c r="W2005" i="16"/>
  <c r="U2005" i="16"/>
  <c r="P2005" i="16"/>
  <c r="O2005" i="16"/>
  <c r="N2005" i="16"/>
  <c r="M2005" i="16"/>
  <c r="AF2004" i="16"/>
  <c r="AD2004" i="16"/>
  <c r="AC2004" i="16"/>
  <c r="AB2004" i="16"/>
  <c r="AA2004" i="16"/>
  <c r="Z2004" i="16"/>
  <c r="Y2004" i="16"/>
  <c r="X2004" i="16"/>
  <c r="W2004" i="16"/>
  <c r="U2004" i="16"/>
  <c r="P2004" i="16"/>
  <c r="O2004" i="16"/>
  <c r="N2004" i="16"/>
  <c r="M2004" i="16"/>
  <c r="AF2003" i="16"/>
  <c r="AD2003" i="16"/>
  <c r="AC2003" i="16"/>
  <c r="AB2003" i="16"/>
  <c r="AA2003" i="16"/>
  <c r="Z2003" i="16"/>
  <c r="Y2003" i="16"/>
  <c r="X2003" i="16"/>
  <c r="W2003" i="16"/>
  <c r="U2003" i="16"/>
  <c r="P2003" i="16"/>
  <c r="O2003" i="16"/>
  <c r="N2003" i="16"/>
  <c r="M2003" i="16"/>
  <c r="AF2002" i="16"/>
  <c r="AD2002" i="16"/>
  <c r="AC2002" i="16"/>
  <c r="AB2002" i="16"/>
  <c r="AA2002" i="16"/>
  <c r="Z2002" i="16"/>
  <c r="Y2002" i="16"/>
  <c r="X2002" i="16"/>
  <c r="W2002" i="16"/>
  <c r="U2002" i="16"/>
  <c r="P2002" i="16"/>
  <c r="O2002" i="16"/>
  <c r="N2002" i="16"/>
  <c r="M2002" i="16"/>
  <c r="AF2001" i="16"/>
  <c r="AD2001" i="16"/>
  <c r="AC2001" i="16"/>
  <c r="AB2001" i="16"/>
  <c r="AA2001" i="16"/>
  <c r="Z2001" i="16"/>
  <c r="Y2001" i="16"/>
  <c r="X2001" i="16"/>
  <c r="W2001" i="16"/>
  <c r="U2001" i="16"/>
  <c r="P2001" i="16"/>
  <c r="O2001" i="16"/>
  <c r="N2001" i="16"/>
  <c r="M2001" i="16"/>
  <c r="AF2000" i="16"/>
  <c r="AD2000" i="16"/>
  <c r="AC2000" i="16"/>
  <c r="AB2000" i="16"/>
  <c r="AA2000" i="16"/>
  <c r="Z2000" i="16"/>
  <c r="Y2000" i="16"/>
  <c r="X2000" i="16"/>
  <c r="W2000" i="16"/>
  <c r="U2000" i="16"/>
  <c r="P2000" i="16"/>
  <c r="O2000" i="16"/>
  <c r="N2000" i="16"/>
  <c r="M2000" i="16"/>
  <c r="AF1999" i="16"/>
  <c r="AD1999" i="16"/>
  <c r="AC1999" i="16"/>
  <c r="AB1999" i="16"/>
  <c r="AA1999" i="16"/>
  <c r="Z1999" i="16"/>
  <c r="Y1999" i="16"/>
  <c r="X1999" i="16"/>
  <c r="W1999" i="16"/>
  <c r="U1999" i="16"/>
  <c r="P1999" i="16"/>
  <c r="O1999" i="16"/>
  <c r="N1999" i="16"/>
  <c r="M1999" i="16"/>
  <c r="AF1998" i="16"/>
  <c r="AD1998" i="16"/>
  <c r="AC1998" i="16"/>
  <c r="AB1998" i="16"/>
  <c r="AA1998" i="16"/>
  <c r="Z1998" i="16"/>
  <c r="Y1998" i="16"/>
  <c r="X1998" i="16"/>
  <c r="W1998" i="16"/>
  <c r="U1998" i="16"/>
  <c r="P1998" i="16"/>
  <c r="O1998" i="16"/>
  <c r="N1998" i="16"/>
  <c r="M1998" i="16"/>
  <c r="AF1997" i="16"/>
  <c r="AD1997" i="16"/>
  <c r="AC1997" i="16"/>
  <c r="AB1997" i="16"/>
  <c r="AA1997" i="16"/>
  <c r="Z1997" i="16"/>
  <c r="Y1997" i="16"/>
  <c r="X1997" i="16"/>
  <c r="W1997" i="16"/>
  <c r="U1997" i="16"/>
  <c r="P1997" i="16"/>
  <c r="O1997" i="16"/>
  <c r="N1997" i="16"/>
  <c r="M1997" i="16"/>
  <c r="AF1996" i="16"/>
  <c r="AD1996" i="16"/>
  <c r="AC1996" i="16"/>
  <c r="AB1996" i="16"/>
  <c r="AA1996" i="16"/>
  <c r="Z1996" i="16"/>
  <c r="Y1996" i="16"/>
  <c r="X1996" i="16"/>
  <c r="W1996" i="16"/>
  <c r="U1996" i="16"/>
  <c r="P1996" i="16"/>
  <c r="O1996" i="16"/>
  <c r="N1996" i="16"/>
  <c r="M1996" i="16"/>
  <c r="AF1995" i="16"/>
  <c r="AD1995" i="16"/>
  <c r="AC1995" i="16"/>
  <c r="AB1995" i="16"/>
  <c r="AA1995" i="16"/>
  <c r="Z1995" i="16"/>
  <c r="Y1995" i="16"/>
  <c r="X1995" i="16"/>
  <c r="W1995" i="16"/>
  <c r="U1995" i="16"/>
  <c r="P1995" i="16"/>
  <c r="O1995" i="16"/>
  <c r="N1995" i="16"/>
  <c r="M1995" i="16"/>
  <c r="AF1994" i="16"/>
  <c r="AD1994" i="16"/>
  <c r="AC1994" i="16"/>
  <c r="AB1994" i="16"/>
  <c r="AA1994" i="16"/>
  <c r="Z1994" i="16"/>
  <c r="Y1994" i="16"/>
  <c r="X1994" i="16"/>
  <c r="W1994" i="16"/>
  <c r="U1994" i="16"/>
  <c r="P1994" i="16"/>
  <c r="O1994" i="16"/>
  <c r="N1994" i="16"/>
  <c r="M1994" i="16"/>
  <c r="AF1993" i="16"/>
  <c r="AD1993" i="16"/>
  <c r="AC1993" i="16"/>
  <c r="AB1993" i="16"/>
  <c r="AA1993" i="16"/>
  <c r="Z1993" i="16"/>
  <c r="Y1993" i="16"/>
  <c r="X1993" i="16"/>
  <c r="W1993" i="16"/>
  <c r="U1993" i="16"/>
  <c r="P1993" i="16"/>
  <c r="O1993" i="16"/>
  <c r="N1993" i="16"/>
  <c r="M1993" i="16"/>
  <c r="AF1992" i="16"/>
  <c r="AD1992" i="16"/>
  <c r="AC1992" i="16"/>
  <c r="AB1992" i="16"/>
  <c r="AA1992" i="16"/>
  <c r="Z1992" i="16"/>
  <c r="Y1992" i="16"/>
  <c r="X1992" i="16"/>
  <c r="W1992" i="16"/>
  <c r="U1992" i="16"/>
  <c r="P1992" i="16"/>
  <c r="O1992" i="16"/>
  <c r="N1992" i="16"/>
  <c r="M1992" i="16"/>
  <c r="AF1991" i="16"/>
  <c r="AD1991" i="16"/>
  <c r="AC1991" i="16"/>
  <c r="AB1991" i="16"/>
  <c r="AA1991" i="16"/>
  <c r="Z1991" i="16"/>
  <c r="Y1991" i="16"/>
  <c r="X1991" i="16"/>
  <c r="W1991" i="16"/>
  <c r="U1991" i="16"/>
  <c r="P1991" i="16"/>
  <c r="O1991" i="16"/>
  <c r="N1991" i="16"/>
  <c r="M1991" i="16"/>
  <c r="AF1990" i="16"/>
  <c r="AD1990" i="16"/>
  <c r="AC1990" i="16"/>
  <c r="AB1990" i="16"/>
  <c r="AA1990" i="16"/>
  <c r="Z1990" i="16"/>
  <c r="Y1990" i="16"/>
  <c r="X1990" i="16"/>
  <c r="W1990" i="16"/>
  <c r="U1990" i="16"/>
  <c r="P1990" i="16"/>
  <c r="O1990" i="16"/>
  <c r="N1990" i="16"/>
  <c r="M1990" i="16"/>
  <c r="AF1989" i="16"/>
  <c r="AD1989" i="16"/>
  <c r="AC1989" i="16"/>
  <c r="AB1989" i="16"/>
  <c r="AA1989" i="16"/>
  <c r="Z1989" i="16"/>
  <c r="Y1989" i="16"/>
  <c r="X1989" i="16"/>
  <c r="W1989" i="16"/>
  <c r="U1989" i="16"/>
  <c r="P1989" i="16"/>
  <c r="O1989" i="16"/>
  <c r="N1989" i="16"/>
  <c r="M1989" i="16"/>
  <c r="AF1988" i="16"/>
  <c r="AD1988" i="16"/>
  <c r="AC1988" i="16"/>
  <c r="AB1988" i="16"/>
  <c r="AA1988" i="16"/>
  <c r="Z1988" i="16"/>
  <c r="Y1988" i="16"/>
  <c r="X1988" i="16"/>
  <c r="W1988" i="16"/>
  <c r="U1988" i="16"/>
  <c r="P1988" i="16"/>
  <c r="O1988" i="16"/>
  <c r="N1988" i="16"/>
  <c r="M1988" i="16"/>
  <c r="AF1987" i="16"/>
  <c r="AD1987" i="16"/>
  <c r="AC1987" i="16"/>
  <c r="AB1987" i="16"/>
  <c r="AA1987" i="16"/>
  <c r="Z1987" i="16"/>
  <c r="Y1987" i="16"/>
  <c r="X1987" i="16"/>
  <c r="W1987" i="16"/>
  <c r="U1987" i="16"/>
  <c r="P1987" i="16"/>
  <c r="O1987" i="16"/>
  <c r="N1987" i="16"/>
  <c r="M1987" i="16"/>
  <c r="AF1986" i="16"/>
  <c r="AD1986" i="16"/>
  <c r="AC1986" i="16"/>
  <c r="AB1986" i="16"/>
  <c r="AA1986" i="16"/>
  <c r="Z1986" i="16"/>
  <c r="Y1986" i="16"/>
  <c r="X1986" i="16"/>
  <c r="W1986" i="16"/>
  <c r="U1986" i="16"/>
  <c r="P1986" i="16"/>
  <c r="O1986" i="16"/>
  <c r="N1986" i="16"/>
  <c r="M1986" i="16"/>
  <c r="AF1985" i="16"/>
  <c r="AD1985" i="16"/>
  <c r="AC1985" i="16"/>
  <c r="AB1985" i="16"/>
  <c r="AA1985" i="16"/>
  <c r="Z1985" i="16"/>
  <c r="Y1985" i="16"/>
  <c r="X1985" i="16"/>
  <c r="W1985" i="16"/>
  <c r="U1985" i="16"/>
  <c r="P1985" i="16"/>
  <c r="O1985" i="16"/>
  <c r="N1985" i="16"/>
  <c r="M1985" i="16"/>
  <c r="AF1984" i="16"/>
  <c r="AD1984" i="16"/>
  <c r="AC1984" i="16"/>
  <c r="AB1984" i="16"/>
  <c r="AA1984" i="16"/>
  <c r="Z1984" i="16"/>
  <c r="Y1984" i="16"/>
  <c r="X1984" i="16"/>
  <c r="W1984" i="16"/>
  <c r="U1984" i="16"/>
  <c r="P1984" i="16"/>
  <c r="O1984" i="16"/>
  <c r="N1984" i="16"/>
  <c r="M1984" i="16"/>
  <c r="AF1983" i="16"/>
  <c r="AD1983" i="16"/>
  <c r="AC1983" i="16"/>
  <c r="AB1983" i="16"/>
  <c r="AA1983" i="16"/>
  <c r="Z1983" i="16"/>
  <c r="Y1983" i="16"/>
  <c r="X1983" i="16"/>
  <c r="W1983" i="16"/>
  <c r="U1983" i="16"/>
  <c r="P1983" i="16"/>
  <c r="O1983" i="16"/>
  <c r="N1983" i="16"/>
  <c r="M1983" i="16"/>
  <c r="AF1982" i="16"/>
  <c r="AD1982" i="16"/>
  <c r="AC1982" i="16"/>
  <c r="AB1982" i="16"/>
  <c r="AA1982" i="16"/>
  <c r="Z1982" i="16"/>
  <c r="Y1982" i="16"/>
  <c r="X1982" i="16"/>
  <c r="W1982" i="16"/>
  <c r="U1982" i="16"/>
  <c r="P1982" i="16"/>
  <c r="O1982" i="16"/>
  <c r="N1982" i="16"/>
  <c r="M1982" i="16"/>
  <c r="AF1981" i="16"/>
  <c r="AD1981" i="16"/>
  <c r="AC1981" i="16"/>
  <c r="AB1981" i="16"/>
  <c r="AA1981" i="16"/>
  <c r="Z1981" i="16"/>
  <c r="Y1981" i="16"/>
  <c r="X1981" i="16"/>
  <c r="W1981" i="16"/>
  <c r="U1981" i="16"/>
  <c r="P1981" i="16"/>
  <c r="O1981" i="16"/>
  <c r="N1981" i="16"/>
  <c r="M1981" i="16"/>
  <c r="AF1980" i="16"/>
  <c r="AD1980" i="16"/>
  <c r="AC1980" i="16"/>
  <c r="AB1980" i="16"/>
  <c r="AA1980" i="16"/>
  <c r="Z1980" i="16"/>
  <c r="Y1980" i="16"/>
  <c r="X1980" i="16"/>
  <c r="W1980" i="16"/>
  <c r="U1980" i="16"/>
  <c r="P1980" i="16"/>
  <c r="O1980" i="16"/>
  <c r="N1980" i="16"/>
  <c r="M1980" i="16"/>
  <c r="AF1979" i="16"/>
  <c r="AD1979" i="16"/>
  <c r="AC1979" i="16"/>
  <c r="AB1979" i="16"/>
  <c r="AA1979" i="16"/>
  <c r="Z1979" i="16"/>
  <c r="Y1979" i="16"/>
  <c r="X1979" i="16"/>
  <c r="W1979" i="16"/>
  <c r="U1979" i="16"/>
  <c r="P1979" i="16"/>
  <c r="O1979" i="16"/>
  <c r="N1979" i="16"/>
  <c r="M1979" i="16"/>
  <c r="AF1978" i="16"/>
  <c r="AD1978" i="16"/>
  <c r="AC1978" i="16"/>
  <c r="AB1978" i="16"/>
  <c r="AA1978" i="16"/>
  <c r="Z1978" i="16"/>
  <c r="Y1978" i="16"/>
  <c r="X1978" i="16"/>
  <c r="W1978" i="16"/>
  <c r="U1978" i="16"/>
  <c r="P1978" i="16"/>
  <c r="O1978" i="16"/>
  <c r="N1978" i="16"/>
  <c r="M1978" i="16"/>
  <c r="AF1977" i="16"/>
  <c r="AD1977" i="16"/>
  <c r="AC1977" i="16"/>
  <c r="AB1977" i="16"/>
  <c r="AA1977" i="16"/>
  <c r="Z1977" i="16"/>
  <c r="Y1977" i="16"/>
  <c r="X1977" i="16"/>
  <c r="W1977" i="16"/>
  <c r="U1977" i="16"/>
  <c r="P1977" i="16"/>
  <c r="O1977" i="16"/>
  <c r="N1977" i="16"/>
  <c r="M1977" i="16"/>
  <c r="AF1976" i="16"/>
  <c r="AD1976" i="16"/>
  <c r="AC1976" i="16"/>
  <c r="AB1976" i="16"/>
  <c r="AA1976" i="16"/>
  <c r="Z1976" i="16"/>
  <c r="Y1976" i="16"/>
  <c r="X1976" i="16"/>
  <c r="W1976" i="16"/>
  <c r="U1976" i="16"/>
  <c r="P1976" i="16"/>
  <c r="O1976" i="16"/>
  <c r="N1976" i="16"/>
  <c r="M1976" i="16"/>
  <c r="AF1975" i="16"/>
  <c r="AD1975" i="16"/>
  <c r="AC1975" i="16"/>
  <c r="AB1975" i="16"/>
  <c r="AA1975" i="16"/>
  <c r="Z1975" i="16"/>
  <c r="Y1975" i="16"/>
  <c r="X1975" i="16"/>
  <c r="W1975" i="16"/>
  <c r="U1975" i="16"/>
  <c r="P1975" i="16"/>
  <c r="O1975" i="16"/>
  <c r="N1975" i="16"/>
  <c r="M1975" i="16"/>
  <c r="AF1974" i="16"/>
  <c r="AD1974" i="16"/>
  <c r="AC1974" i="16"/>
  <c r="AB1974" i="16"/>
  <c r="AA1974" i="16"/>
  <c r="Z1974" i="16"/>
  <c r="Y1974" i="16"/>
  <c r="X1974" i="16"/>
  <c r="W1974" i="16"/>
  <c r="U1974" i="16"/>
  <c r="P1974" i="16"/>
  <c r="O1974" i="16"/>
  <c r="N1974" i="16"/>
  <c r="M1974" i="16"/>
  <c r="AF1973" i="16"/>
  <c r="AD1973" i="16"/>
  <c r="AC1973" i="16"/>
  <c r="AB1973" i="16"/>
  <c r="AA1973" i="16"/>
  <c r="Z1973" i="16"/>
  <c r="Y1973" i="16"/>
  <c r="X1973" i="16"/>
  <c r="W1973" i="16"/>
  <c r="U1973" i="16"/>
  <c r="P1973" i="16"/>
  <c r="O1973" i="16"/>
  <c r="N1973" i="16"/>
  <c r="M1973" i="16"/>
  <c r="AF1972" i="16"/>
  <c r="AD1972" i="16"/>
  <c r="AC1972" i="16"/>
  <c r="AB1972" i="16"/>
  <c r="AA1972" i="16"/>
  <c r="Z1972" i="16"/>
  <c r="Y1972" i="16"/>
  <c r="X1972" i="16"/>
  <c r="W1972" i="16"/>
  <c r="U1972" i="16"/>
  <c r="P1972" i="16"/>
  <c r="O1972" i="16"/>
  <c r="N1972" i="16"/>
  <c r="M1972" i="16"/>
  <c r="AF1971" i="16"/>
  <c r="AD1971" i="16"/>
  <c r="AC1971" i="16"/>
  <c r="AB1971" i="16"/>
  <c r="AA1971" i="16"/>
  <c r="Z1971" i="16"/>
  <c r="Y1971" i="16"/>
  <c r="X1971" i="16"/>
  <c r="W1971" i="16"/>
  <c r="U1971" i="16"/>
  <c r="P1971" i="16"/>
  <c r="O1971" i="16"/>
  <c r="N1971" i="16"/>
  <c r="M1971" i="16"/>
  <c r="AF1970" i="16"/>
  <c r="AD1970" i="16"/>
  <c r="AC1970" i="16"/>
  <c r="AB1970" i="16"/>
  <c r="AA1970" i="16"/>
  <c r="Z1970" i="16"/>
  <c r="Y1970" i="16"/>
  <c r="X1970" i="16"/>
  <c r="W1970" i="16"/>
  <c r="U1970" i="16"/>
  <c r="P1970" i="16"/>
  <c r="O1970" i="16"/>
  <c r="N1970" i="16"/>
  <c r="M1970" i="16"/>
  <c r="AF1969" i="16"/>
  <c r="AD1969" i="16"/>
  <c r="AC1969" i="16"/>
  <c r="AB1969" i="16"/>
  <c r="AA1969" i="16"/>
  <c r="Z1969" i="16"/>
  <c r="Y1969" i="16"/>
  <c r="X1969" i="16"/>
  <c r="W1969" i="16"/>
  <c r="U1969" i="16"/>
  <c r="P1969" i="16"/>
  <c r="O1969" i="16"/>
  <c r="N1969" i="16"/>
  <c r="M1969" i="16"/>
  <c r="AF1968" i="16"/>
  <c r="AD1968" i="16"/>
  <c r="AC1968" i="16"/>
  <c r="AB1968" i="16"/>
  <c r="AA1968" i="16"/>
  <c r="Z1968" i="16"/>
  <c r="Y1968" i="16"/>
  <c r="X1968" i="16"/>
  <c r="W1968" i="16"/>
  <c r="U1968" i="16"/>
  <c r="P1968" i="16"/>
  <c r="O1968" i="16"/>
  <c r="N1968" i="16"/>
  <c r="M1968" i="16"/>
  <c r="AF1967" i="16"/>
  <c r="AD1967" i="16"/>
  <c r="AC1967" i="16"/>
  <c r="AB1967" i="16"/>
  <c r="AA1967" i="16"/>
  <c r="Z1967" i="16"/>
  <c r="Y1967" i="16"/>
  <c r="X1967" i="16"/>
  <c r="W1967" i="16"/>
  <c r="U1967" i="16"/>
  <c r="P1967" i="16"/>
  <c r="O1967" i="16"/>
  <c r="N1967" i="16"/>
  <c r="M1967" i="16"/>
  <c r="AF1966" i="16"/>
  <c r="AD1966" i="16"/>
  <c r="AC1966" i="16"/>
  <c r="AB1966" i="16"/>
  <c r="AA1966" i="16"/>
  <c r="Z1966" i="16"/>
  <c r="Y1966" i="16"/>
  <c r="X1966" i="16"/>
  <c r="W1966" i="16"/>
  <c r="U1966" i="16"/>
  <c r="P1966" i="16"/>
  <c r="O1966" i="16"/>
  <c r="N1966" i="16"/>
  <c r="M1966" i="16"/>
  <c r="AF1965" i="16"/>
  <c r="AD1965" i="16"/>
  <c r="AC1965" i="16"/>
  <c r="AB1965" i="16"/>
  <c r="AA1965" i="16"/>
  <c r="Z1965" i="16"/>
  <c r="Y1965" i="16"/>
  <c r="X1965" i="16"/>
  <c r="W1965" i="16"/>
  <c r="U1965" i="16"/>
  <c r="P1965" i="16"/>
  <c r="O1965" i="16"/>
  <c r="N1965" i="16"/>
  <c r="M1965" i="16"/>
  <c r="AF1964" i="16"/>
  <c r="AD1964" i="16"/>
  <c r="AC1964" i="16"/>
  <c r="AB1964" i="16"/>
  <c r="AA1964" i="16"/>
  <c r="Z1964" i="16"/>
  <c r="Y1964" i="16"/>
  <c r="X1964" i="16"/>
  <c r="W1964" i="16"/>
  <c r="U1964" i="16"/>
  <c r="P1964" i="16"/>
  <c r="O1964" i="16"/>
  <c r="N1964" i="16"/>
  <c r="M1964" i="16"/>
  <c r="AF1963" i="16"/>
  <c r="AD1963" i="16"/>
  <c r="AC1963" i="16"/>
  <c r="AB1963" i="16"/>
  <c r="AA1963" i="16"/>
  <c r="Z1963" i="16"/>
  <c r="Y1963" i="16"/>
  <c r="X1963" i="16"/>
  <c r="W1963" i="16"/>
  <c r="U1963" i="16"/>
  <c r="P1963" i="16"/>
  <c r="O1963" i="16"/>
  <c r="N1963" i="16"/>
  <c r="M1963" i="16"/>
  <c r="AF1962" i="16"/>
  <c r="AD1962" i="16"/>
  <c r="AC1962" i="16"/>
  <c r="AB1962" i="16"/>
  <c r="AA1962" i="16"/>
  <c r="Z1962" i="16"/>
  <c r="Y1962" i="16"/>
  <c r="X1962" i="16"/>
  <c r="W1962" i="16"/>
  <c r="U1962" i="16"/>
  <c r="P1962" i="16"/>
  <c r="O1962" i="16"/>
  <c r="N1962" i="16"/>
  <c r="M1962" i="16"/>
  <c r="AF1961" i="16"/>
  <c r="AD1961" i="16"/>
  <c r="AC1961" i="16"/>
  <c r="AB1961" i="16"/>
  <c r="AA1961" i="16"/>
  <c r="Z1961" i="16"/>
  <c r="Y1961" i="16"/>
  <c r="X1961" i="16"/>
  <c r="W1961" i="16"/>
  <c r="U1961" i="16"/>
  <c r="P1961" i="16"/>
  <c r="O1961" i="16"/>
  <c r="N1961" i="16"/>
  <c r="M1961" i="16"/>
  <c r="AF1960" i="16"/>
  <c r="AD1960" i="16"/>
  <c r="AC1960" i="16"/>
  <c r="AB1960" i="16"/>
  <c r="AA1960" i="16"/>
  <c r="Z1960" i="16"/>
  <c r="Y1960" i="16"/>
  <c r="X1960" i="16"/>
  <c r="W1960" i="16"/>
  <c r="U1960" i="16"/>
  <c r="P1960" i="16"/>
  <c r="O1960" i="16"/>
  <c r="N1960" i="16"/>
  <c r="M1960" i="16"/>
  <c r="AF1959" i="16"/>
  <c r="AD1959" i="16"/>
  <c r="AC1959" i="16"/>
  <c r="AB1959" i="16"/>
  <c r="AA1959" i="16"/>
  <c r="Z1959" i="16"/>
  <c r="Y1959" i="16"/>
  <c r="X1959" i="16"/>
  <c r="W1959" i="16"/>
  <c r="U1959" i="16"/>
  <c r="P1959" i="16"/>
  <c r="O1959" i="16"/>
  <c r="N1959" i="16"/>
  <c r="M1959" i="16"/>
  <c r="AF1958" i="16"/>
  <c r="AD1958" i="16"/>
  <c r="AC1958" i="16"/>
  <c r="AB1958" i="16"/>
  <c r="AA1958" i="16"/>
  <c r="Z1958" i="16"/>
  <c r="Y1958" i="16"/>
  <c r="X1958" i="16"/>
  <c r="W1958" i="16"/>
  <c r="U1958" i="16"/>
  <c r="P1958" i="16"/>
  <c r="O1958" i="16"/>
  <c r="N1958" i="16"/>
  <c r="M1958" i="16"/>
  <c r="AF1957" i="16"/>
  <c r="AD1957" i="16"/>
  <c r="AC1957" i="16"/>
  <c r="AB1957" i="16"/>
  <c r="AA1957" i="16"/>
  <c r="Z1957" i="16"/>
  <c r="Y1957" i="16"/>
  <c r="X1957" i="16"/>
  <c r="W1957" i="16"/>
  <c r="U1957" i="16"/>
  <c r="P1957" i="16"/>
  <c r="O1957" i="16"/>
  <c r="N1957" i="16"/>
  <c r="M1957" i="16"/>
  <c r="AF1956" i="16"/>
  <c r="AD1956" i="16"/>
  <c r="AC1956" i="16"/>
  <c r="AB1956" i="16"/>
  <c r="AA1956" i="16"/>
  <c r="Z1956" i="16"/>
  <c r="Y1956" i="16"/>
  <c r="X1956" i="16"/>
  <c r="W1956" i="16"/>
  <c r="U1956" i="16"/>
  <c r="P1956" i="16"/>
  <c r="O1956" i="16"/>
  <c r="N1956" i="16"/>
  <c r="M1956" i="16"/>
  <c r="AF1955" i="16"/>
  <c r="AD1955" i="16"/>
  <c r="AC1955" i="16"/>
  <c r="AB1955" i="16"/>
  <c r="AA1955" i="16"/>
  <c r="Z1955" i="16"/>
  <c r="Y1955" i="16"/>
  <c r="X1955" i="16"/>
  <c r="W1955" i="16"/>
  <c r="U1955" i="16"/>
  <c r="P1955" i="16"/>
  <c r="O1955" i="16"/>
  <c r="N1955" i="16"/>
  <c r="M1955" i="16"/>
  <c r="AF1954" i="16"/>
  <c r="AD1954" i="16"/>
  <c r="AC1954" i="16"/>
  <c r="AB1954" i="16"/>
  <c r="AA1954" i="16"/>
  <c r="Z1954" i="16"/>
  <c r="Y1954" i="16"/>
  <c r="X1954" i="16"/>
  <c r="W1954" i="16"/>
  <c r="U1954" i="16"/>
  <c r="P1954" i="16"/>
  <c r="O1954" i="16"/>
  <c r="N1954" i="16"/>
  <c r="M1954" i="16"/>
  <c r="AF1953" i="16"/>
  <c r="AD1953" i="16"/>
  <c r="AC1953" i="16"/>
  <c r="AB1953" i="16"/>
  <c r="AA1953" i="16"/>
  <c r="Z1953" i="16"/>
  <c r="Y1953" i="16"/>
  <c r="X1953" i="16"/>
  <c r="W1953" i="16"/>
  <c r="U1953" i="16"/>
  <c r="P1953" i="16"/>
  <c r="O1953" i="16"/>
  <c r="N1953" i="16"/>
  <c r="M1953" i="16"/>
  <c r="AF1952" i="16"/>
  <c r="AD1952" i="16"/>
  <c r="AC1952" i="16"/>
  <c r="AB1952" i="16"/>
  <c r="AA1952" i="16"/>
  <c r="Z1952" i="16"/>
  <c r="Y1952" i="16"/>
  <c r="X1952" i="16"/>
  <c r="W1952" i="16"/>
  <c r="U1952" i="16"/>
  <c r="P1952" i="16"/>
  <c r="O1952" i="16"/>
  <c r="N1952" i="16"/>
  <c r="M1952" i="16"/>
  <c r="AF1951" i="16"/>
  <c r="AD1951" i="16"/>
  <c r="AC1951" i="16"/>
  <c r="AB1951" i="16"/>
  <c r="AA1951" i="16"/>
  <c r="Z1951" i="16"/>
  <c r="Y1951" i="16"/>
  <c r="X1951" i="16"/>
  <c r="W1951" i="16"/>
  <c r="U1951" i="16"/>
  <c r="P1951" i="16"/>
  <c r="O1951" i="16"/>
  <c r="N1951" i="16"/>
  <c r="M1951" i="16"/>
  <c r="AF1950" i="16"/>
  <c r="AD1950" i="16"/>
  <c r="AC1950" i="16"/>
  <c r="AB1950" i="16"/>
  <c r="AA1950" i="16"/>
  <c r="Z1950" i="16"/>
  <c r="Y1950" i="16"/>
  <c r="X1950" i="16"/>
  <c r="W1950" i="16"/>
  <c r="U1950" i="16"/>
  <c r="P1950" i="16"/>
  <c r="O1950" i="16"/>
  <c r="N1950" i="16"/>
  <c r="M1950" i="16"/>
  <c r="AF1949" i="16"/>
  <c r="AD1949" i="16"/>
  <c r="AC1949" i="16"/>
  <c r="AB1949" i="16"/>
  <c r="AA1949" i="16"/>
  <c r="Z1949" i="16"/>
  <c r="Y1949" i="16"/>
  <c r="X1949" i="16"/>
  <c r="W1949" i="16"/>
  <c r="U1949" i="16"/>
  <c r="P1949" i="16"/>
  <c r="O1949" i="16"/>
  <c r="N1949" i="16"/>
  <c r="M1949" i="16"/>
  <c r="AF1948" i="16"/>
  <c r="AD1948" i="16"/>
  <c r="AC1948" i="16"/>
  <c r="AB1948" i="16"/>
  <c r="AA1948" i="16"/>
  <c r="Z1948" i="16"/>
  <c r="Y1948" i="16"/>
  <c r="X1948" i="16"/>
  <c r="W1948" i="16"/>
  <c r="U1948" i="16"/>
  <c r="P1948" i="16"/>
  <c r="O1948" i="16"/>
  <c r="N1948" i="16"/>
  <c r="M1948" i="16"/>
  <c r="AF1947" i="16"/>
  <c r="AD1947" i="16"/>
  <c r="AC1947" i="16"/>
  <c r="AB1947" i="16"/>
  <c r="AA1947" i="16"/>
  <c r="Z1947" i="16"/>
  <c r="Y1947" i="16"/>
  <c r="X1947" i="16"/>
  <c r="W1947" i="16"/>
  <c r="U1947" i="16"/>
  <c r="P1947" i="16"/>
  <c r="O1947" i="16"/>
  <c r="N1947" i="16"/>
  <c r="M1947" i="16"/>
  <c r="AF1946" i="16"/>
  <c r="AD1946" i="16"/>
  <c r="AC1946" i="16"/>
  <c r="AB1946" i="16"/>
  <c r="AA1946" i="16"/>
  <c r="Z1946" i="16"/>
  <c r="Y1946" i="16"/>
  <c r="X1946" i="16"/>
  <c r="W1946" i="16"/>
  <c r="U1946" i="16"/>
  <c r="P1946" i="16"/>
  <c r="O1946" i="16"/>
  <c r="N1946" i="16"/>
  <c r="M1946" i="16"/>
  <c r="AF1945" i="16"/>
  <c r="AD1945" i="16"/>
  <c r="AC1945" i="16"/>
  <c r="AB1945" i="16"/>
  <c r="AA1945" i="16"/>
  <c r="Z1945" i="16"/>
  <c r="Y1945" i="16"/>
  <c r="X1945" i="16"/>
  <c r="W1945" i="16"/>
  <c r="U1945" i="16"/>
  <c r="P1945" i="16"/>
  <c r="O1945" i="16"/>
  <c r="N1945" i="16"/>
  <c r="M1945" i="16"/>
  <c r="AF1944" i="16"/>
  <c r="AD1944" i="16"/>
  <c r="AC1944" i="16"/>
  <c r="AB1944" i="16"/>
  <c r="AA1944" i="16"/>
  <c r="Z1944" i="16"/>
  <c r="Y1944" i="16"/>
  <c r="X1944" i="16"/>
  <c r="W1944" i="16"/>
  <c r="U1944" i="16"/>
  <c r="P1944" i="16"/>
  <c r="O1944" i="16"/>
  <c r="N1944" i="16"/>
  <c r="M1944" i="16"/>
  <c r="AF1943" i="16"/>
  <c r="AD1943" i="16"/>
  <c r="AC1943" i="16"/>
  <c r="AB1943" i="16"/>
  <c r="AA1943" i="16"/>
  <c r="Z1943" i="16"/>
  <c r="Y1943" i="16"/>
  <c r="X1943" i="16"/>
  <c r="W1943" i="16"/>
  <c r="U1943" i="16"/>
  <c r="P1943" i="16"/>
  <c r="O1943" i="16"/>
  <c r="N1943" i="16"/>
  <c r="M1943" i="16"/>
  <c r="AF1942" i="16"/>
  <c r="AD1942" i="16"/>
  <c r="AC1942" i="16"/>
  <c r="AB1942" i="16"/>
  <c r="AA1942" i="16"/>
  <c r="Z1942" i="16"/>
  <c r="Y1942" i="16"/>
  <c r="X1942" i="16"/>
  <c r="W1942" i="16"/>
  <c r="U1942" i="16"/>
  <c r="P1942" i="16"/>
  <c r="O1942" i="16"/>
  <c r="N1942" i="16"/>
  <c r="M1942" i="16"/>
  <c r="AF1941" i="16"/>
  <c r="AD1941" i="16"/>
  <c r="AC1941" i="16"/>
  <c r="AB1941" i="16"/>
  <c r="AA1941" i="16"/>
  <c r="Z1941" i="16"/>
  <c r="Y1941" i="16"/>
  <c r="X1941" i="16"/>
  <c r="W1941" i="16"/>
  <c r="U1941" i="16"/>
  <c r="P1941" i="16"/>
  <c r="O1941" i="16"/>
  <c r="N1941" i="16"/>
  <c r="M1941" i="16"/>
  <c r="AF1940" i="16"/>
  <c r="AD1940" i="16"/>
  <c r="AC1940" i="16"/>
  <c r="AB1940" i="16"/>
  <c r="AA1940" i="16"/>
  <c r="Z1940" i="16"/>
  <c r="Y1940" i="16"/>
  <c r="X1940" i="16"/>
  <c r="W1940" i="16"/>
  <c r="U1940" i="16"/>
  <c r="P1940" i="16"/>
  <c r="O1940" i="16"/>
  <c r="N1940" i="16"/>
  <c r="M1940" i="16"/>
  <c r="AF1939" i="16"/>
  <c r="AD1939" i="16"/>
  <c r="AC1939" i="16"/>
  <c r="AB1939" i="16"/>
  <c r="AA1939" i="16"/>
  <c r="Z1939" i="16"/>
  <c r="Y1939" i="16"/>
  <c r="X1939" i="16"/>
  <c r="W1939" i="16"/>
  <c r="U1939" i="16"/>
  <c r="P1939" i="16"/>
  <c r="O1939" i="16"/>
  <c r="N1939" i="16"/>
  <c r="M1939" i="16"/>
  <c r="AF1938" i="16"/>
  <c r="AD1938" i="16"/>
  <c r="AC1938" i="16"/>
  <c r="AB1938" i="16"/>
  <c r="AA1938" i="16"/>
  <c r="Z1938" i="16"/>
  <c r="Y1938" i="16"/>
  <c r="X1938" i="16"/>
  <c r="W1938" i="16"/>
  <c r="U1938" i="16"/>
  <c r="P1938" i="16"/>
  <c r="O1938" i="16"/>
  <c r="N1938" i="16"/>
  <c r="M1938" i="16"/>
  <c r="AF1937" i="16"/>
  <c r="AD1937" i="16"/>
  <c r="AC1937" i="16"/>
  <c r="AB1937" i="16"/>
  <c r="AA1937" i="16"/>
  <c r="Z1937" i="16"/>
  <c r="Y1937" i="16"/>
  <c r="X1937" i="16"/>
  <c r="W1937" i="16"/>
  <c r="U1937" i="16"/>
  <c r="P1937" i="16"/>
  <c r="O1937" i="16"/>
  <c r="N1937" i="16"/>
  <c r="M1937" i="16"/>
  <c r="AF1936" i="16"/>
  <c r="AD1936" i="16"/>
  <c r="AC1936" i="16"/>
  <c r="AB1936" i="16"/>
  <c r="AA1936" i="16"/>
  <c r="Z1936" i="16"/>
  <c r="Y1936" i="16"/>
  <c r="X1936" i="16"/>
  <c r="W1936" i="16"/>
  <c r="U1936" i="16"/>
  <c r="P1936" i="16"/>
  <c r="O1936" i="16"/>
  <c r="N1936" i="16"/>
  <c r="M1936" i="16"/>
  <c r="AF1935" i="16"/>
  <c r="AD1935" i="16"/>
  <c r="AC1935" i="16"/>
  <c r="AB1935" i="16"/>
  <c r="AA1935" i="16"/>
  <c r="Z1935" i="16"/>
  <c r="Y1935" i="16"/>
  <c r="X1935" i="16"/>
  <c r="W1935" i="16"/>
  <c r="U1935" i="16"/>
  <c r="P1935" i="16"/>
  <c r="O1935" i="16"/>
  <c r="N1935" i="16"/>
  <c r="M1935" i="16"/>
  <c r="AF1934" i="16"/>
  <c r="AD1934" i="16"/>
  <c r="AC1934" i="16"/>
  <c r="AB1934" i="16"/>
  <c r="AA1934" i="16"/>
  <c r="Z1934" i="16"/>
  <c r="Y1934" i="16"/>
  <c r="X1934" i="16"/>
  <c r="W1934" i="16"/>
  <c r="U1934" i="16"/>
  <c r="P1934" i="16"/>
  <c r="O1934" i="16"/>
  <c r="N1934" i="16"/>
  <c r="M1934" i="16"/>
  <c r="AF1933" i="16"/>
  <c r="AD1933" i="16"/>
  <c r="AC1933" i="16"/>
  <c r="AB1933" i="16"/>
  <c r="AA1933" i="16"/>
  <c r="Z1933" i="16"/>
  <c r="Y1933" i="16"/>
  <c r="X1933" i="16"/>
  <c r="W1933" i="16"/>
  <c r="U1933" i="16"/>
  <c r="P1933" i="16"/>
  <c r="O1933" i="16"/>
  <c r="N1933" i="16"/>
  <c r="M1933" i="16"/>
  <c r="AF1932" i="16"/>
  <c r="AD1932" i="16"/>
  <c r="AC1932" i="16"/>
  <c r="AB1932" i="16"/>
  <c r="AA1932" i="16"/>
  <c r="Z1932" i="16"/>
  <c r="Y1932" i="16"/>
  <c r="X1932" i="16"/>
  <c r="W1932" i="16"/>
  <c r="U1932" i="16"/>
  <c r="P1932" i="16"/>
  <c r="O1932" i="16"/>
  <c r="N1932" i="16"/>
  <c r="M1932" i="16"/>
  <c r="AF1931" i="16"/>
  <c r="AD1931" i="16"/>
  <c r="AC1931" i="16"/>
  <c r="AB1931" i="16"/>
  <c r="AA1931" i="16"/>
  <c r="Z1931" i="16"/>
  <c r="Y1931" i="16"/>
  <c r="X1931" i="16"/>
  <c r="W1931" i="16"/>
  <c r="U1931" i="16"/>
  <c r="P1931" i="16"/>
  <c r="O1931" i="16"/>
  <c r="N1931" i="16"/>
  <c r="M1931" i="16"/>
  <c r="AF1930" i="16"/>
  <c r="AD1930" i="16"/>
  <c r="AC1930" i="16"/>
  <c r="AB1930" i="16"/>
  <c r="AA1930" i="16"/>
  <c r="Z1930" i="16"/>
  <c r="Y1930" i="16"/>
  <c r="X1930" i="16"/>
  <c r="W1930" i="16"/>
  <c r="U1930" i="16"/>
  <c r="P1930" i="16"/>
  <c r="O1930" i="16"/>
  <c r="N1930" i="16"/>
  <c r="M1930" i="16"/>
  <c r="AF1929" i="16"/>
  <c r="AD1929" i="16"/>
  <c r="AC1929" i="16"/>
  <c r="AB1929" i="16"/>
  <c r="AA1929" i="16"/>
  <c r="Z1929" i="16"/>
  <c r="Y1929" i="16"/>
  <c r="X1929" i="16"/>
  <c r="W1929" i="16"/>
  <c r="U1929" i="16"/>
  <c r="P1929" i="16"/>
  <c r="O1929" i="16"/>
  <c r="N1929" i="16"/>
  <c r="M1929" i="16"/>
  <c r="AF1928" i="16"/>
  <c r="AD1928" i="16"/>
  <c r="AC1928" i="16"/>
  <c r="AB1928" i="16"/>
  <c r="AA1928" i="16"/>
  <c r="Z1928" i="16"/>
  <c r="Y1928" i="16"/>
  <c r="X1928" i="16"/>
  <c r="W1928" i="16"/>
  <c r="U1928" i="16"/>
  <c r="P1928" i="16"/>
  <c r="O1928" i="16"/>
  <c r="N1928" i="16"/>
  <c r="M1928" i="16"/>
  <c r="AF1927" i="16"/>
  <c r="AD1927" i="16"/>
  <c r="AC1927" i="16"/>
  <c r="AB1927" i="16"/>
  <c r="AA1927" i="16"/>
  <c r="Z1927" i="16"/>
  <c r="Y1927" i="16"/>
  <c r="X1927" i="16"/>
  <c r="W1927" i="16"/>
  <c r="U1927" i="16"/>
  <c r="P1927" i="16"/>
  <c r="O1927" i="16"/>
  <c r="N1927" i="16"/>
  <c r="M1927" i="16"/>
  <c r="AF1926" i="16"/>
  <c r="AD1926" i="16"/>
  <c r="AC1926" i="16"/>
  <c r="AB1926" i="16"/>
  <c r="AA1926" i="16"/>
  <c r="Z1926" i="16"/>
  <c r="Y1926" i="16"/>
  <c r="X1926" i="16"/>
  <c r="W1926" i="16"/>
  <c r="U1926" i="16"/>
  <c r="P1926" i="16"/>
  <c r="O1926" i="16"/>
  <c r="N1926" i="16"/>
  <c r="M1926" i="16"/>
  <c r="AF1925" i="16"/>
  <c r="AD1925" i="16"/>
  <c r="AC1925" i="16"/>
  <c r="AB1925" i="16"/>
  <c r="AA1925" i="16"/>
  <c r="Z1925" i="16"/>
  <c r="Y1925" i="16"/>
  <c r="X1925" i="16"/>
  <c r="W1925" i="16"/>
  <c r="U1925" i="16"/>
  <c r="P1925" i="16"/>
  <c r="O1925" i="16"/>
  <c r="N1925" i="16"/>
  <c r="M1925" i="16"/>
  <c r="AF1924" i="16"/>
  <c r="AD1924" i="16"/>
  <c r="AC1924" i="16"/>
  <c r="AB1924" i="16"/>
  <c r="AA1924" i="16"/>
  <c r="Z1924" i="16"/>
  <c r="Y1924" i="16"/>
  <c r="X1924" i="16"/>
  <c r="W1924" i="16"/>
  <c r="U1924" i="16"/>
  <c r="P1924" i="16"/>
  <c r="O1924" i="16"/>
  <c r="N1924" i="16"/>
  <c r="M1924" i="16"/>
  <c r="AF1923" i="16"/>
  <c r="AD1923" i="16"/>
  <c r="AC1923" i="16"/>
  <c r="AB1923" i="16"/>
  <c r="AA1923" i="16"/>
  <c r="Z1923" i="16"/>
  <c r="Y1923" i="16"/>
  <c r="X1923" i="16"/>
  <c r="W1923" i="16"/>
  <c r="U1923" i="16"/>
  <c r="P1923" i="16"/>
  <c r="O1923" i="16"/>
  <c r="N1923" i="16"/>
  <c r="M1923" i="16"/>
  <c r="AF1922" i="16"/>
  <c r="AD1922" i="16"/>
  <c r="AC1922" i="16"/>
  <c r="AB1922" i="16"/>
  <c r="AA1922" i="16"/>
  <c r="Z1922" i="16"/>
  <c r="Y1922" i="16"/>
  <c r="X1922" i="16"/>
  <c r="W1922" i="16"/>
  <c r="U1922" i="16"/>
  <c r="P1922" i="16"/>
  <c r="O1922" i="16"/>
  <c r="N1922" i="16"/>
  <c r="M1922" i="16"/>
  <c r="AF1921" i="16"/>
  <c r="AD1921" i="16"/>
  <c r="AC1921" i="16"/>
  <c r="AB1921" i="16"/>
  <c r="AA1921" i="16"/>
  <c r="Z1921" i="16"/>
  <c r="Y1921" i="16"/>
  <c r="X1921" i="16"/>
  <c r="W1921" i="16"/>
  <c r="U1921" i="16"/>
  <c r="P1921" i="16"/>
  <c r="O1921" i="16"/>
  <c r="N1921" i="16"/>
  <c r="M1921" i="16"/>
  <c r="AF1920" i="16"/>
  <c r="AD1920" i="16"/>
  <c r="AC1920" i="16"/>
  <c r="AB1920" i="16"/>
  <c r="AA1920" i="16"/>
  <c r="Z1920" i="16"/>
  <c r="Y1920" i="16"/>
  <c r="X1920" i="16"/>
  <c r="W1920" i="16"/>
  <c r="U1920" i="16"/>
  <c r="P1920" i="16"/>
  <c r="O1920" i="16"/>
  <c r="N1920" i="16"/>
  <c r="M1920" i="16"/>
  <c r="AF1919" i="16"/>
  <c r="AD1919" i="16"/>
  <c r="AC1919" i="16"/>
  <c r="AB1919" i="16"/>
  <c r="AA1919" i="16"/>
  <c r="Z1919" i="16"/>
  <c r="Y1919" i="16"/>
  <c r="X1919" i="16"/>
  <c r="W1919" i="16"/>
  <c r="U1919" i="16"/>
  <c r="P1919" i="16"/>
  <c r="O1919" i="16"/>
  <c r="N1919" i="16"/>
  <c r="M1919" i="16"/>
  <c r="AF1918" i="16"/>
  <c r="AD1918" i="16"/>
  <c r="AC1918" i="16"/>
  <c r="AB1918" i="16"/>
  <c r="AA1918" i="16"/>
  <c r="Z1918" i="16"/>
  <c r="Y1918" i="16"/>
  <c r="X1918" i="16"/>
  <c r="W1918" i="16"/>
  <c r="U1918" i="16"/>
  <c r="P1918" i="16"/>
  <c r="O1918" i="16"/>
  <c r="N1918" i="16"/>
  <c r="M1918" i="16"/>
  <c r="AF1917" i="16"/>
  <c r="AD1917" i="16"/>
  <c r="AC1917" i="16"/>
  <c r="AB1917" i="16"/>
  <c r="AA1917" i="16"/>
  <c r="Z1917" i="16"/>
  <c r="Y1917" i="16"/>
  <c r="X1917" i="16"/>
  <c r="W1917" i="16"/>
  <c r="U1917" i="16"/>
  <c r="P1917" i="16"/>
  <c r="O1917" i="16"/>
  <c r="N1917" i="16"/>
  <c r="M1917" i="16"/>
  <c r="AF1916" i="16"/>
  <c r="AD1916" i="16"/>
  <c r="AC1916" i="16"/>
  <c r="AB1916" i="16"/>
  <c r="AA1916" i="16"/>
  <c r="Z1916" i="16"/>
  <c r="Y1916" i="16"/>
  <c r="X1916" i="16"/>
  <c r="W1916" i="16"/>
  <c r="U1916" i="16"/>
  <c r="P1916" i="16"/>
  <c r="O1916" i="16"/>
  <c r="N1916" i="16"/>
  <c r="M1916" i="16"/>
  <c r="AF1915" i="16"/>
  <c r="AD1915" i="16"/>
  <c r="AC1915" i="16"/>
  <c r="AB1915" i="16"/>
  <c r="AA1915" i="16"/>
  <c r="Z1915" i="16"/>
  <c r="Y1915" i="16"/>
  <c r="X1915" i="16"/>
  <c r="W1915" i="16"/>
  <c r="U1915" i="16"/>
  <c r="P1915" i="16"/>
  <c r="O1915" i="16"/>
  <c r="N1915" i="16"/>
  <c r="M1915" i="16"/>
  <c r="AF1914" i="16"/>
  <c r="AD1914" i="16"/>
  <c r="AC1914" i="16"/>
  <c r="AB1914" i="16"/>
  <c r="AA1914" i="16"/>
  <c r="Z1914" i="16"/>
  <c r="Y1914" i="16"/>
  <c r="X1914" i="16"/>
  <c r="W1914" i="16"/>
  <c r="U1914" i="16"/>
  <c r="P1914" i="16"/>
  <c r="O1914" i="16"/>
  <c r="N1914" i="16"/>
  <c r="M1914" i="16"/>
  <c r="AF1913" i="16"/>
  <c r="AD1913" i="16"/>
  <c r="AC1913" i="16"/>
  <c r="AB1913" i="16"/>
  <c r="AA1913" i="16"/>
  <c r="Z1913" i="16"/>
  <c r="Y1913" i="16"/>
  <c r="X1913" i="16"/>
  <c r="W1913" i="16"/>
  <c r="U1913" i="16"/>
  <c r="P1913" i="16"/>
  <c r="O1913" i="16"/>
  <c r="N1913" i="16"/>
  <c r="M1913" i="16"/>
  <c r="AF1912" i="16"/>
  <c r="AD1912" i="16"/>
  <c r="AC1912" i="16"/>
  <c r="AB1912" i="16"/>
  <c r="AA1912" i="16"/>
  <c r="Z1912" i="16"/>
  <c r="Y1912" i="16"/>
  <c r="X1912" i="16"/>
  <c r="W1912" i="16"/>
  <c r="U1912" i="16"/>
  <c r="P1912" i="16"/>
  <c r="O1912" i="16"/>
  <c r="N1912" i="16"/>
  <c r="M1912" i="16"/>
  <c r="AF1911" i="16"/>
  <c r="AD1911" i="16"/>
  <c r="AC1911" i="16"/>
  <c r="AB1911" i="16"/>
  <c r="AA1911" i="16"/>
  <c r="Z1911" i="16"/>
  <c r="Y1911" i="16"/>
  <c r="X1911" i="16"/>
  <c r="W1911" i="16"/>
  <c r="U1911" i="16"/>
  <c r="P1911" i="16"/>
  <c r="O1911" i="16"/>
  <c r="N1911" i="16"/>
  <c r="M1911" i="16"/>
  <c r="AF1910" i="16"/>
  <c r="AD1910" i="16"/>
  <c r="AC1910" i="16"/>
  <c r="AB1910" i="16"/>
  <c r="AA1910" i="16"/>
  <c r="Z1910" i="16"/>
  <c r="Y1910" i="16"/>
  <c r="X1910" i="16"/>
  <c r="W1910" i="16"/>
  <c r="U1910" i="16"/>
  <c r="P1910" i="16"/>
  <c r="O1910" i="16"/>
  <c r="N1910" i="16"/>
  <c r="M1910" i="16"/>
  <c r="AF1909" i="16"/>
  <c r="AD1909" i="16"/>
  <c r="AC1909" i="16"/>
  <c r="AB1909" i="16"/>
  <c r="AA1909" i="16"/>
  <c r="Z1909" i="16"/>
  <c r="Y1909" i="16"/>
  <c r="X1909" i="16"/>
  <c r="W1909" i="16"/>
  <c r="U1909" i="16"/>
  <c r="P1909" i="16"/>
  <c r="O1909" i="16"/>
  <c r="N1909" i="16"/>
  <c r="M1909" i="16"/>
  <c r="AF1908" i="16"/>
  <c r="AD1908" i="16"/>
  <c r="AC1908" i="16"/>
  <c r="AB1908" i="16"/>
  <c r="AA1908" i="16"/>
  <c r="Z1908" i="16"/>
  <c r="Y1908" i="16"/>
  <c r="X1908" i="16"/>
  <c r="W1908" i="16"/>
  <c r="U1908" i="16"/>
  <c r="P1908" i="16"/>
  <c r="O1908" i="16"/>
  <c r="N1908" i="16"/>
  <c r="M1908" i="16"/>
  <c r="AF1907" i="16"/>
  <c r="AD1907" i="16"/>
  <c r="AC1907" i="16"/>
  <c r="AB1907" i="16"/>
  <c r="AA1907" i="16"/>
  <c r="Z1907" i="16"/>
  <c r="Y1907" i="16"/>
  <c r="X1907" i="16"/>
  <c r="W1907" i="16"/>
  <c r="U1907" i="16"/>
  <c r="P1907" i="16"/>
  <c r="O1907" i="16"/>
  <c r="N1907" i="16"/>
  <c r="M1907" i="16"/>
  <c r="AF1906" i="16"/>
  <c r="AD1906" i="16"/>
  <c r="AC1906" i="16"/>
  <c r="AB1906" i="16"/>
  <c r="AA1906" i="16"/>
  <c r="Z1906" i="16"/>
  <c r="Y1906" i="16"/>
  <c r="X1906" i="16"/>
  <c r="W1906" i="16"/>
  <c r="U1906" i="16"/>
  <c r="P1906" i="16"/>
  <c r="O1906" i="16"/>
  <c r="N1906" i="16"/>
  <c r="M1906" i="16"/>
  <c r="AF1905" i="16"/>
  <c r="AD1905" i="16"/>
  <c r="AC1905" i="16"/>
  <c r="AB1905" i="16"/>
  <c r="AA1905" i="16"/>
  <c r="Z1905" i="16"/>
  <c r="Y1905" i="16"/>
  <c r="X1905" i="16"/>
  <c r="W1905" i="16"/>
  <c r="U1905" i="16"/>
  <c r="P1905" i="16"/>
  <c r="O1905" i="16"/>
  <c r="N1905" i="16"/>
  <c r="M1905" i="16"/>
  <c r="AF1904" i="16"/>
  <c r="AD1904" i="16"/>
  <c r="AC1904" i="16"/>
  <c r="AB1904" i="16"/>
  <c r="AA1904" i="16"/>
  <c r="Z1904" i="16"/>
  <c r="Y1904" i="16"/>
  <c r="X1904" i="16"/>
  <c r="W1904" i="16"/>
  <c r="U1904" i="16"/>
  <c r="P1904" i="16"/>
  <c r="O1904" i="16"/>
  <c r="N1904" i="16"/>
  <c r="M1904" i="16"/>
  <c r="AF1903" i="16"/>
  <c r="AD1903" i="16"/>
  <c r="AC1903" i="16"/>
  <c r="AB1903" i="16"/>
  <c r="AA1903" i="16"/>
  <c r="Z1903" i="16"/>
  <c r="Y1903" i="16"/>
  <c r="X1903" i="16"/>
  <c r="W1903" i="16"/>
  <c r="U1903" i="16"/>
  <c r="P1903" i="16"/>
  <c r="O1903" i="16"/>
  <c r="N1903" i="16"/>
  <c r="M1903" i="16"/>
  <c r="AF1902" i="16"/>
  <c r="AD1902" i="16"/>
  <c r="AC1902" i="16"/>
  <c r="AB1902" i="16"/>
  <c r="AA1902" i="16"/>
  <c r="Z1902" i="16"/>
  <c r="Y1902" i="16"/>
  <c r="X1902" i="16"/>
  <c r="W1902" i="16"/>
  <c r="U1902" i="16"/>
  <c r="P1902" i="16"/>
  <c r="O1902" i="16"/>
  <c r="N1902" i="16"/>
  <c r="M1902" i="16"/>
  <c r="AF1901" i="16"/>
  <c r="AD1901" i="16"/>
  <c r="AC1901" i="16"/>
  <c r="AB1901" i="16"/>
  <c r="AA1901" i="16"/>
  <c r="Z1901" i="16"/>
  <c r="Y1901" i="16"/>
  <c r="X1901" i="16"/>
  <c r="W1901" i="16"/>
  <c r="U1901" i="16"/>
  <c r="P1901" i="16"/>
  <c r="O1901" i="16"/>
  <c r="N1901" i="16"/>
  <c r="M1901" i="16"/>
  <c r="AF1900" i="16"/>
  <c r="AD1900" i="16"/>
  <c r="AC1900" i="16"/>
  <c r="AB1900" i="16"/>
  <c r="AA1900" i="16"/>
  <c r="Z1900" i="16"/>
  <c r="Y1900" i="16"/>
  <c r="X1900" i="16"/>
  <c r="W1900" i="16"/>
  <c r="U1900" i="16"/>
  <c r="P1900" i="16"/>
  <c r="O1900" i="16"/>
  <c r="N1900" i="16"/>
  <c r="M1900" i="16"/>
  <c r="AF1899" i="16"/>
  <c r="AD1899" i="16"/>
  <c r="AC1899" i="16"/>
  <c r="AB1899" i="16"/>
  <c r="AA1899" i="16"/>
  <c r="Z1899" i="16"/>
  <c r="Y1899" i="16"/>
  <c r="X1899" i="16"/>
  <c r="W1899" i="16"/>
  <c r="U1899" i="16"/>
  <c r="P1899" i="16"/>
  <c r="O1899" i="16"/>
  <c r="N1899" i="16"/>
  <c r="M1899" i="16"/>
  <c r="AF1898" i="16"/>
  <c r="AD1898" i="16"/>
  <c r="AC1898" i="16"/>
  <c r="AB1898" i="16"/>
  <c r="AA1898" i="16"/>
  <c r="Z1898" i="16"/>
  <c r="Y1898" i="16"/>
  <c r="X1898" i="16"/>
  <c r="W1898" i="16"/>
  <c r="U1898" i="16"/>
  <c r="P1898" i="16"/>
  <c r="O1898" i="16"/>
  <c r="N1898" i="16"/>
  <c r="M1898" i="16"/>
  <c r="AF1897" i="16"/>
  <c r="AD1897" i="16"/>
  <c r="AC1897" i="16"/>
  <c r="AB1897" i="16"/>
  <c r="AA1897" i="16"/>
  <c r="Z1897" i="16"/>
  <c r="Y1897" i="16"/>
  <c r="X1897" i="16"/>
  <c r="W1897" i="16"/>
  <c r="U1897" i="16"/>
  <c r="P1897" i="16"/>
  <c r="O1897" i="16"/>
  <c r="N1897" i="16"/>
  <c r="M1897" i="16"/>
  <c r="AF1896" i="16"/>
  <c r="AD1896" i="16"/>
  <c r="AC1896" i="16"/>
  <c r="AB1896" i="16"/>
  <c r="AA1896" i="16"/>
  <c r="Z1896" i="16"/>
  <c r="Y1896" i="16"/>
  <c r="X1896" i="16"/>
  <c r="W1896" i="16"/>
  <c r="U1896" i="16"/>
  <c r="P1896" i="16"/>
  <c r="O1896" i="16"/>
  <c r="N1896" i="16"/>
  <c r="M1896" i="16"/>
  <c r="AF1895" i="16"/>
  <c r="AD1895" i="16"/>
  <c r="AC1895" i="16"/>
  <c r="AB1895" i="16"/>
  <c r="AA1895" i="16"/>
  <c r="Z1895" i="16"/>
  <c r="Y1895" i="16"/>
  <c r="X1895" i="16"/>
  <c r="W1895" i="16"/>
  <c r="U1895" i="16"/>
  <c r="P1895" i="16"/>
  <c r="O1895" i="16"/>
  <c r="N1895" i="16"/>
  <c r="M1895" i="16"/>
  <c r="AF1894" i="16"/>
  <c r="AD1894" i="16"/>
  <c r="AC1894" i="16"/>
  <c r="AB1894" i="16"/>
  <c r="AA1894" i="16"/>
  <c r="Z1894" i="16"/>
  <c r="Y1894" i="16"/>
  <c r="X1894" i="16"/>
  <c r="W1894" i="16"/>
  <c r="U1894" i="16"/>
  <c r="P1894" i="16"/>
  <c r="O1894" i="16"/>
  <c r="N1894" i="16"/>
  <c r="M1894" i="16"/>
  <c r="AF1893" i="16"/>
  <c r="AD1893" i="16"/>
  <c r="AC1893" i="16"/>
  <c r="AB1893" i="16"/>
  <c r="AA1893" i="16"/>
  <c r="Z1893" i="16"/>
  <c r="Y1893" i="16"/>
  <c r="X1893" i="16"/>
  <c r="W1893" i="16"/>
  <c r="U1893" i="16"/>
  <c r="P1893" i="16"/>
  <c r="O1893" i="16"/>
  <c r="N1893" i="16"/>
  <c r="M1893" i="16"/>
  <c r="AF1892" i="16"/>
  <c r="AD1892" i="16"/>
  <c r="AC1892" i="16"/>
  <c r="AB1892" i="16"/>
  <c r="AA1892" i="16"/>
  <c r="Z1892" i="16"/>
  <c r="Y1892" i="16"/>
  <c r="X1892" i="16"/>
  <c r="W1892" i="16"/>
  <c r="U1892" i="16"/>
  <c r="P1892" i="16"/>
  <c r="O1892" i="16"/>
  <c r="N1892" i="16"/>
  <c r="M1892" i="16"/>
  <c r="AF1891" i="16"/>
  <c r="AD1891" i="16"/>
  <c r="AC1891" i="16"/>
  <c r="AB1891" i="16"/>
  <c r="AA1891" i="16"/>
  <c r="Z1891" i="16"/>
  <c r="Y1891" i="16"/>
  <c r="X1891" i="16"/>
  <c r="W1891" i="16"/>
  <c r="U1891" i="16"/>
  <c r="P1891" i="16"/>
  <c r="O1891" i="16"/>
  <c r="N1891" i="16"/>
  <c r="M1891" i="16"/>
  <c r="AF1890" i="16"/>
  <c r="AD1890" i="16"/>
  <c r="AC1890" i="16"/>
  <c r="AB1890" i="16"/>
  <c r="AA1890" i="16"/>
  <c r="Z1890" i="16"/>
  <c r="Y1890" i="16"/>
  <c r="X1890" i="16"/>
  <c r="W1890" i="16"/>
  <c r="U1890" i="16"/>
  <c r="P1890" i="16"/>
  <c r="O1890" i="16"/>
  <c r="N1890" i="16"/>
  <c r="M1890" i="16"/>
  <c r="AF1889" i="16"/>
  <c r="AD1889" i="16"/>
  <c r="AC1889" i="16"/>
  <c r="AB1889" i="16"/>
  <c r="AA1889" i="16"/>
  <c r="Z1889" i="16"/>
  <c r="Y1889" i="16"/>
  <c r="X1889" i="16"/>
  <c r="W1889" i="16"/>
  <c r="U1889" i="16"/>
  <c r="P1889" i="16"/>
  <c r="O1889" i="16"/>
  <c r="N1889" i="16"/>
  <c r="M1889" i="16"/>
  <c r="AF1888" i="16"/>
  <c r="AD1888" i="16"/>
  <c r="AC1888" i="16"/>
  <c r="AB1888" i="16"/>
  <c r="AA1888" i="16"/>
  <c r="Z1888" i="16"/>
  <c r="Y1888" i="16"/>
  <c r="X1888" i="16"/>
  <c r="W1888" i="16"/>
  <c r="U1888" i="16"/>
  <c r="P1888" i="16"/>
  <c r="O1888" i="16"/>
  <c r="N1888" i="16"/>
  <c r="M1888" i="16"/>
  <c r="AF1887" i="16"/>
  <c r="AD1887" i="16"/>
  <c r="AC1887" i="16"/>
  <c r="AB1887" i="16"/>
  <c r="AA1887" i="16"/>
  <c r="Z1887" i="16"/>
  <c r="Y1887" i="16"/>
  <c r="X1887" i="16"/>
  <c r="W1887" i="16"/>
  <c r="U1887" i="16"/>
  <c r="P1887" i="16"/>
  <c r="O1887" i="16"/>
  <c r="N1887" i="16"/>
  <c r="M1887" i="16"/>
  <c r="AF1886" i="16"/>
  <c r="AD1886" i="16"/>
  <c r="AC1886" i="16"/>
  <c r="AB1886" i="16"/>
  <c r="AA1886" i="16"/>
  <c r="Z1886" i="16"/>
  <c r="Y1886" i="16"/>
  <c r="X1886" i="16"/>
  <c r="W1886" i="16"/>
  <c r="U1886" i="16"/>
  <c r="P1886" i="16"/>
  <c r="O1886" i="16"/>
  <c r="N1886" i="16"/>
  <c r="M1886" i="16"/>
  <c r="AF1885" i="16"/>
  <c r="AD1885" i="16"/>
  <c r="AC1885" i="16"/>
  <c r="AB1885" i="16"/>
  <c r="AA1885" i="16"/>
  <c r="Z1885" i="16"/>
  <c r="Y1885" i="16"/>
  <c r="X1885" i="16"/>
  <c r="W1885" i="16"/>
  <c r="U1885" i="16"/>
  <c r="P1885" i="16"/>
  <c r="O1885" i="16"/>
  <c r="N1885" i="16"/>
  <c r="M1885" i="16"/>
  <c r="AF1884" i="16"/>
  <c r="AD1884" i="16"/>
  <c r="AC1884" i="16"/>
  <c r="AB1884" i="16"/>
  <c r="AA1884" i="16"/>
  <c r="Z1884" i="16"/>
  <c r="Y1884" i="16"/>
  <c r="X1884" i="16"/>
  <c r="W1884" i="16"/>
  <c r="U1884" i="16"/>
  <c r="P1884" i="16"/>
  <c r="O1884" i="16"/>
  <c r="N1884" i="16"/>
  <c r="M1884" i="16"/>
  <c r="AF1883" i="16"/>
  <c r="AD1883" i="16"/>
  <c r="AC1883" i="16"/>
  <c r="AB1883" i="16"/>
  <c r="AA1883" i="16"/>
  <c r="Z1883" i="16"/>
  <c r="Y1883" i="16"/>
  <c r="X1883" i="16"/>
  <c r="W1883" i="16"/>
  <c r="U1883" i="16"/>
  <c r="P1883" i="16"/>
  <c r="O1883" i="16"/>
  <c r="N1883" i="16"/>
  <c r="M1883" i="16"/>
  <c r="AF1882" i="16"/>
  <c r="AD1882" i="16"/>
  <c r="AC1882" i="16"/>
  <c r="AB1882" i="16"/>
  <c r="AA1882" i="16"/>
  <c r="Z1882" i="16"/>
  <c r="Y1882" i="16"/>
  <c r="X1882" i="16"/>
  <c r="W1882" i="16"/>
  <c r="U1882" i="16"/>
  <c r="P1882" i="16"/>
  <c r="O1882" i="16"/>
  <c r="N1882" i="16"/>
  <c r="M1882" i="16"/>
  <c r="AF1881" i="16"/>
  <c r="AD1881" i="16"/>
  <c r="AC1881" i="16"/>
  <c r="AB1881" i="16"/>
  <c r="AA1881" i="16"/>
  <c r="Z1881" i="16"/>
  <c r="Y1881" i="16"/>
  <c r="X1881" i="16"/>
  <c r="W1881" i="16"/>
  <c r="U1881" i="16"/>
  <c r="P1881" i="16"/>
  <c r="O1881" i="16"/>
  <c r="N1881" i="16"/>
  <c r="M1881" i="16"/>
  <c r="AF1880" i="16"/>
  <c r="AD1880" i="16"/>
  <c r="AC1880" i="16"/>
  <c r="AB1880" i="16"/>
  <c r="AA1880" i="16"/>
  <c r="Z1880" i="16"/>
  <c r="Y1880" i="16"/>
  <c r="X1880" i="16"/>
  <c r="W1880" i="16"/>
  <c r="U1880" i="16"/>
  <c r="P1880" i="16"/>
  <c r="O1880" i="16"/>
  <c r="N1880" i="16"/>
  <c r="M1880" i="16"/>
  <c r="AF1879" i="16"/>
  <c r="AD1879" i="16"/>
  <c r="AC1879" i="16"/>
  <c r="AB1879" i="16"/>
  <c r="AA1879" i="16"/>
  <c r="Z1879" i="16"/>
  <c r="Y1879" i="16"/>
  <c r="X1879" i="16"/>
  <c r="W1879" i="16"/>
  <c r="U1879" i="16"/>
  <c r="P1879" i="16"/>
  <c r="O1879" i="16"/>
  <c r="N1879" i="16"/>
  <c r="M1879" i="16"/>
  <c r="AF1878" i="16"/>
  <c r="AD1878" i="16"/>
  <c r="AC1878" i="16"/>
  <c r="AB1878" i="16"/>
  <c r="AA1878" i="16"/>
  <c r="Z1878" i="16"/>
  <c r="Y1878" i="16"/>
  <c r="X1878" i="16"/>
  <c r="W1878" i="16"/>
  <c r="U1878" i="16"/>
  <c r="P1878" i="16"/>
  <c r="O1878" i="16"/>
  <c r="N1878" i="16"/>
  <c r="M1878" i="16"/>
  <c r="AF1877" i="16"/>
  <c r="AD1877" i="16"/>
  <c r="AC1877" i="16"/>
  <c r="AB1877" i="16"/>
  <c r="AA1877" i="16"/>
  <c r="Z1877" i="16"/>
  <c r="Y1877" i="16"/>
  <c r="X1877" i="16"/>
  <c r="W1877" i="16"/>
  <c r="U1877" i="16"/>
  <c r="P1877" i="16"/>
  <c r="O1877" i="16"/>
  <c r="N1877" i="16"/>
  <c r="M1877" i="16"/>
  <c r="AF1876" i="16"/>
  <c r="AD1876" i="16"/>
  <c r="AC1876" i="16"/>
  <c r="AB1876" i="16"/>
  <c r="AA1876" i="16"/>
  <c r="Z1876" i="16"/>
  <c r="Y1876" i="16"/>
  <c r="X1876" i="16"/>
  <c r="W1876" i="16"/>
  <c r="U1876" i="16"/>
  <c r="P1876" i="16"/>
  <c r="O1876" i="16"/>
  <c r="N1876" i="16"/>
  <c r="M1876" i="16"/>
  <c r="AF1875" i="16"/>
  <c r="AD1875" i="16"/>
  <c r="AC1875" i="16"/>
  <c r="AB1875" i="16"/>
  <c r="AA1875" i="16"/>
  <c r="Z1875" i="16"/>
  <c r="Y1875" i="16"/>
  <c r="X1875" i="16"/>
  <c r="W1875" i="16"/>
  <c r="U1875" i="16"/>
  <c r="P1875" i="16"/>
  <c r="O1875" i="16"/>
  <c r="N1875" i="16"/>
  <c r="M1875" i="16"/>
  <c r="AF1874" i="16"/>
  <c r="AD1874" i="16"/>
  <c r="AC1874" i="16"/>
  <c r="AB1874" i="16"/>
  <c r="AA1874" i="16"/>
  <c r="Z1874" i="16"/>
  <c r="Y1874" i="16"/>
  <c r="X1874" i="16"/>
  <c r="W1874" i="16"/>
  <c r="U1874" i="16"/>
  <c r="P1874" i="16"/>
  <c r="O1874" i="16"/>
  <c r="N1874" i="16"/>
  <c r="M1874" i="16"/>
  <c r="AF1873" i="16"/>
  <c r="AD1873" i="16"/>
  <c r="AC1873" i="16"/>
  <c r="AB1873" i="16"/>
  <c r="AA1873" i="16"/>
  <c r="Z1873" i="16"/>
  <c r="Y1873" i="16"/>
  <c r="X1873" i="16"/>
  <c r="W1873" i="16"/>
  <c r="U1873" i="16"/>
  <c r="P1873" i="16"/>
  <c r="O1873" i="16"/>
  <c r="N1873" i="16"/>
  <c r="M1873" i="16"/>
  <c r="AF1872" i="16"/>
  <c r="AD1872" i="16"/>
  <c r="AC1872" i="16"/>
  <c r="AB1872" i="16"/>
  <c r="AA1872" i="16"/>
  <c r="Z1872" i="16"/>
  <c r="Y1872" i="16"/>
  <c r="X1872" i="16"/>
  <c r="W1872" i="16"/>
  <c r="U1872" i="16"/>
  <c r="P1872" i="16"/>
  <c r="O1872" i="16"/>
  <c r="N1872" i="16"/>
  <c r="M1872" i="16"/>
  <c r="AF1871" i="16"/>
  <c r="AD1871" i="16"/>
  <c r="AC1871" i="16"/>
  <c r="AB1871" i="16"/>
  <c r="AA1871" i="16"/>
  <c r="Z1871" i="16"/>
  <c r="Y1871" i="16"/>
  <c r="X1871" i="16"/>
  <c r="W1871" i="16"/>
  <c r="U1871" i="16"/>
  <c r="P1871" i="16"/>
  <c r="O1871" i="16"/>
  <c r="N1871" i="16"/>
  <c r="M1871" i="16"/>
  <c r="AF1870" i="16"/>
  <c r="AD1870" i="16"/>
  <c r="AC1870" i="16"/>
  <c r="AB1870" i="16"/>
  <c r="AA1870" i="16"/>
  <c r="Z1870" i="16"/>
  <c r="Y1870" i="16"/>
  <c r="X1870" i="16"/>
  <c r="W1870" i="16"/>
  <c r="U1870" i="16"/>
  <c r="P1870" i="16"/>
  <c r="O1870" i="16"/>
  <c r="N1870" i="16"/>
  <c r="M1870" i="16"/>
  <c r="AF1869" i="16"/>
  <c r="AD1869" i="16"/>
  <c r="AC1869" i="16"/>
  <c r="AB1869" i="16"/>
  <c r="AA1869" i="16"/>
  <c r="Z1869" i="16"/>
  <c r="Y1869" i="16"/>
  <c r="X1869" i="16"/>
  <c r="W1869" i="16"/>
  <c r="U1869" i="16"/>
  <c r="P1869" i="16"/>
  <c r="O1869" i="16"/>
  <c r="N1869" i="16"/>
  <c r="M1869" i="16"/>
  <c r="AF1868" i="16"/>
  <c r="AD1868" i="16"/>
  <c r="AC1868" i="16"/>
  <c r="AB1868" i="16"/>
  <c r="AA1868" i="16"/>
  <c r="Z1868" i="16"/>
  <c r="Y1868" i="16"/>
  <c r="X1868" i="16"/>
  <c r="W1868" i="16"/>
  <c r="U1868" i="16"/>
  <c r="P1868" i="16"/>
  <c r="O1868" i="16"/>
  <c r="N1868" i="16"/>
  <c r="M1868" i="16"/>
  <c r="AF1867" i="16"/>
  <c r="AD1867" i="16"/>
  <c r="AC1867" i="16"/>
  <c r="AB1867" i="16"/>
  <c r="AA1867" i="16"/>
  <c r="Z1867" i="16"/>
  <c r="Y1867" i="16"/>
  <c r="X1867" i="16"/>
  <c r="W1867" i="16"/>
  <c r="U1867" i="16"/>
  <c r="P1867" i="16"/>
  <c r="O1867" i="16"/>
  <c r="N1867" i="16"/>
  <c r="M1867" i="16"/>
  <c r="AF1866" i="16"/>
  <c r="AD1866" i="16"/>
  <c r="AC1866" i="16"/>
  <c r="AB1866" i="16"/>
  <c r="AA1866" i="16"/>
  <c r="Z1866" i="16"/>
  <c r="Y1866" i="16"/>
  <c r="X1866" i="16"/>
  <c r="W1866" i="16"/>
  <c r="U1866" i="16"/>
  <c r="P1866" i="16"/>
  <c r="O1866" i="16"/>
  <c r="N1866" i="16"/>
  <c r="M1866" i="16"/>
  <c r="AF1865" i="16"/>
  <c r="AD1865" i="16"/>
  <c r="AC1865" i="16"/>
  <c r="AB1865" i="16"/>
  <c r="AA1865" i="16"/>
  <c r="Z1865" i="16"/>
  <c r="Y1865" i="16"/>
  <c r="X1865" i="16"/>
  <c r="W1865" i="16"/>
  <c r="U1865" i="16"/>
  <c r="P1865" i="16"/>
  <c r="O1865" i="16"/>
  <c r="N1865" i="16"/>
  <c r="M1865" i="16"/>
  <c r="AF1864" i="16"/>
  <c r="AD1864" i="16"/>
  <c r="AC1864" i="16"/>
  <c r="AB1864" i="16"/>
  <c r="AA1864" i="16"/>
  <c r="Z1864" i="16"/>
  <c r="Y1864" i="16"/>
  <c r="X1864" i="16"/>
  <c r="W1864" i="16"/>
  <c r="U1864" i="16"/>
  <c r="P1864" i="16"/>
  <c r="O1864" i="16"/>
  <c r="N1864" i="16"/>
  <c r="M1864" i="16"/>
  <c r="AF1863" i="16"/>
  <c r="AD1863" i="16"/>
  <c r="AC1863" i="16"/>
  <c r="AB1863" i="16"/>
  <c r="AA1863" i="16"/>
  <c r="Z1863" i="16"/>
  <c r="Y1863" i="16"/>
  <c r="X1863" i="16"/>
  <c r="W1863" i="16"/>
  <c r="U1863" i="16"/>
  <c r="P1863" i="16"/>
  <c r="O1863" i="16"/>
  <c r="N1863" i="16"/>
  <c r="M1863" i="16"/>
  <c r="AF1862" i="16"/>
  <c r="AD1862" i="16"/>
  <c r="AC1862" i="16"/>
  <c r="AB1862" i="16"/>
  <c r="AA1862" i="16"/>
  <c r="Z1862" i="16"/>
  <c r="Y1862" i="16"/>
  <c r="X1862" i="16"/>
  <c r="W1862" i="16"/>
  <c r="U1862" i="16"/>
  <c r="P1862" i="16"/>
  <c r="O1862" i="16"/>
  <c r="N1862" i="16"/>
  <c r="M1862" i="16"/>
  <c r="AF1861" i="16"/>
  <c r="AD1861" i="16"/>
  <c r="AC1861" i="16"/>
  <c r="AB1861" i="16"/>
  <c r="AA1861" i="16"/>
  <c r="Z1861" i="16"/>
  <c r="Y1861" i="16"/>
  <c r="X1861" i="16"/>
  <c r="W1861" i="16"/>
  <c r="U1861" i="16"/>
  <c r="P1861" i="16"/>
  <c r="O1861" i="16"/>
  <c r="N1861" i="16"/>
  <c r="M1861" i="16"/>
  <c r="AF1860" i="16"/>
  <c r="AD1860" i="16"/>
  <c r="AC1860" i="16"/>
  <c r="AB1860" i="16"/>
  <c r="AA1860" i="16"/>
  <c r="Z1860" i="16"/>
  <c r="Y1860" i="16"/>
  <c r="X1860" i="16"/>
  <c r="W1860" i="16"/>
  <c r="U1860" i="16"/>
  <c r="P1860" i="16"/>
  <c r="O1860" i="16"/>
  <c r="N1860" i="16"/>
  <c r="M1860" i="16"/>
  <c r="AF1859" i="16"/>
  <c r="AD1859" i="16"/>
  <c r="AC1859" i="16"/>
  <c r="AB1859" i="16"/>
  <c r="AA1859" i="16"/>
  <c r="Z1859" i="16"/>
  <c r="Y1859" i="16"/>
  <c r="X1859" i="16"/>
  <c r="W1859" i="16"/>
  <c r="U1859" i="16"/>
  <c r="P1859" i="16"/>
  <c r="O1859" i="16"/>
  <c r="N1859" i="16"/>
  <c r="M1859" i="16"/>
  <c r="AF1858" i="16"/>
  <c r="AD1858" i="16"/>
  <c r="AC1858" i="16"/>
  <c r="AB1858" i="16"/>
  <c r="AA1858" i="16"/>
  <c r="Z1858" i="16"/>
  <c r="Y1858" i="16"/>
  <c r="X1858" i="16"/>
  <c r="W1858" i="16"/>
  <c r="U1858" i="16"/>
  <c r="P1858" i="16"/>
  <c r="O1858" i="16"/>
  <c r="N1858" i="16"/>
  <c r="M1858" i="16"/>
  <c r="AF1857" i="16"/>
  <c r="AD1857" i="16"/>
  <c r="AC1857" i="16"/>
  <c r="AB1857" i="16"/>
  <c r="AA1857" i="16"/>
  <c r="Z1857" i="16"/>
  <c r="Y1857" i="16"/>
  <c r="X1857" i="16"/>
  <c r="W1857" i="16"/>
  <c r="U1857" i="16"/>
  <c r="P1857" i="16"/>
  <c r="O1857" i="16"/>
  <c r="N1857" i="16"/>
  <c r="M1857" i="16"/>
  <c r="AF1856" i="16"/>
  <c r="AD1856" i="16"/>
  <c r="AC1856" i="16"/>
  <c r="AB1856" i="16"/>
  <c r="AA1856" i="16"/>
  <c r="Z1856" i="16"/>
  <c r="Y1856" i="16"/>
  <c r="X1856" i="16"/>
  <c r="W1856" i="16"/>
  <c r="U1856" i="16"/>
  <c r="P1856" i="16"/>
  <c r="O1856" i="16"/>
  <c r="N1856" i="16"/>
  <c r="M1856" i="16"/>
  <c r="AF1855" i="16"/>
  <c r="AD1855" i="16"/>
  <c r="AC1855" i="16"/>
  <c r="AB1855" i="16"/>
  <c r="AA1855" i="16"/>
  <c r="Z1855" i="16"/>
  <c r="Y1855" i="16"/>
  <c r="X1855" i="16"/>
  <c r="W1855" i="16"/>
  <c r="U1855" i="16"/>
  <c r="P1855" i="16"/>
  <c r="O1855" i="16"/>
  <c r="N1855" i="16"/>
  <c r="M1855" i="16"/>
  <c r="AF1854" i="16"/>
  <c r="AD1854" i="16"/>
  <c r="AC1854" i="16"/>
  <c r="AB1854" i="16"/>
  <c r="AA1854" i="16"/>
  <c r="Z1854" i="16"/>
  <c r="Y1854" i="16"/>
  <c r="X1854" i="16"/>
  <c r="W1854" i="16"/>
  <c r="U1854" i="16"/>
  <c r="P1854" i="16"/>
  <c r="O1854" i="16"/>
  <c r="N1854" i="16"/>
  <c r="M1854" i="16"/>
  <c r="AF1853" i="16"/>
  <c r="AD1853" i="16"/>
  <c r="AC1853" i="16"/>
  <c r="AB1853" i="16"/>
  <c r="AA1853" i="16"/>
  <c r="Z1853" i="16"/>
  <c r="Y1853" i="16"/>
  <c r="X1853" i="16"/>
  <c r="W1853" i="16"/>
  <c r="U1853" i="16"/>
  <c r="P1853" i="16"/>
  <c r="O1853" i="16"/>
  <c r="N1853" i="16"/>
  <c r="M1853" i="16"/>
  <c r="AF1852" i="16"/>
  <c r="AD1852" i="16"/>
  <c r="AC1852" i="16"/>
  <c r="AB1852" i="16"/>
  <c r="AA1852" i="16"/>
  <c r="Z1852" i="16"/>
  <c r="Y1852" i="16"/>
  <c r="X1852" i="16"/>
  <c r="W1852" i="16"/>
  <c r="U1852" i="16"/>
  <c r="P1852" i="16"/>
  <c r="O1852" i="16"/>
  <c r="N1852" i="16"/>
  <c r="M1852" i="16"/>
  <c r="AF1851" i="16"/>
  <c r="AD1851" i="16"/>
  <c r="AC1851" i="16"/>
  <c r="AB1851" i="16"/>
  <c r="AA1851" i="16"/>
  <c r="Z1851" i="16"/>
  <c r="Y1851" i="16"/>
  <c r="X1851" i="16"/>
  <c r="W1851" i="16"/>
  <c r="U1851" i="16"/>
  <c r="P1851" i="16"/>
  <c r="O1851" i="16"/>
  <c r="N1851" i="16"/>
  <c r="M1851" i="16"/>
  <c r="AF1850" i="16"/>
  <c r="AD1850" i="16"/>
  <c r="AC1850" i="16"/>
  <c r="AB1850" i="16"/>
  <c r="AA1850" i="16"/>
  <c r="Z1850" i="16"/>
  <c r="Y1850" i="16"/>
  <c r="X1850" i="16"/>
  <c r="W1850" i="16"/>
  <c r="U1850" i="16"/>
  <c r="P1850" i="16"/>
  <c r="O1850" i="16"/>
  <c r="N1850" i="16"/>
  <c r="M1850" i="16"/>
  <c r="AF1849" i="16"/>
  <c r="AD1849" i="16"/>
  <c r="AC1849" i="16"/>
  <c r="AB1849" i="16"/>
  <c r="AA1849" i="16"/>
  <c r="Z1849" i="16"/>
  <c r="Y1849" i="16"/>
  <c r="X1849" i="16"/>
  <c r="W1849" i="16"/>
  <c r="U1849" i="16"/>
  <c r="P1849" i="16"/>
  <c r="O1849" i="16"/>
  <c r="N1849" i="16"/>
  <c r="M1849" i="16"/>
  <c r="AF1848" i="16"/>
  <c r="AD1848" i="16"/>
  <c r="AC1848" i="16"/>
  <c r="AB1848" i="16"/>
  <c r="AA1848" i="16"/>
  <c r="Z1848" i="16"/>
  <c r="Y1848" i="16"/>
  <c r="X1848" i="16"/>
  <c r="W1848" i="16"/>
  <c r="U1848" i="16"/>
  <c r="P1848" i="16"/>
  <c r="O1848" i="16"/>
  <c r="N1848" i="16"/>
  <c r="M1848" i="16"/>
  <c r="AF1847" i="16"/>
  <c r="AD1847" i="16"/>
  <c r="AC1847" i="16"/>
  <c r="AB1847" i="16"/>
  <c r="AA1847" i="16"/>
  <c r="Z1847" i="16"/>
  <c r="Y1847" i="16"/>
  <c r="X1847" i="16"/>
  <c r="W1847" i="16"/>
  <c r="U1847" i="16"/>
  <c r="P1847" i="16"/>
  <c r="O1847" i="16"/>
  <c r="N1847" i="16"/>
  <c r="M1847" i="16"/>
  <c r="AF1846" i="16"/>
  <c r="AD1846" i="16"/>
  <c r="AC1846" i="16"/>
  <c r="AB1846" i="16"/>
  <c r="AA1846" i="16"/>
  <c r="Z1846" i="16"/>
  <c r="Y1846" i="16"/>
  <c r="X1846" i="16"/>
  <c r="W1846" i="16"/>
  <c r="U1846" i="16"/>
  <c r="P1846" i="16"/>
  <c r="O1846" i="16"/>
  <c r="N1846" i="16"/>
  <c r="M1846" i="16"/>
  <c r="AF1845" i="16"/>
  <c r="AD1845" i="16"/>
  <c r="AC1845" i="16"/>
  <c r="AB1845" i="16"/>
  <c r="AA1845" i="16"/>
  <c r="Z1845" i="16"/>
  <c r="Y1845" i="16"/>
  <c r="X1845" i="16"/>
  <c r="W1845" i="16"/>
  <c r="U1845" i="16"/>
  <c r="P1845" i="16"/>
  <c r="O1845" i="16"/>
  <c r="N1845" i="16"/>
  <c r="M1845" i="16"/>
  <c r="AF1844" i="16"/>
  <c r="AD1844" i="16"/>
  <c r="AC1844" i="16"/>
  <c r="AB1844" i="16"/>
  <c r="AA1844" i="16"/>
  <c r="Z1844" i="16"/>
  <c r="Y1844" i="16"/>
  <c r="X1844" i="16"/>
  <c r="W1844" i="16"/>
  <c r="U1844" i="16"/>
  <c r="P1844" i="16"/>
  <c r="O1844" i="16"/>
  <c r="N1844" i="16"/>
  <c r="M1844" i="16"/>
  <c r="AF1843" i="16"/>
  <c r="AD1843" i="16"/>
  <c r="AC1843" i="16"/>
  <c r="AB1843" i="16"/>
  <c r="AA1843" i="16"/>
  <c r="Z1843" i="16"/>
  <c r="Y1843" i="16"/>
  <c r="X1843" i="16"/>
  <c r="W1843" i="16"/>
  <c r="U1843" i="16"/>
  <c r="P1843" i="16"/>
  <c r="O1843" i="16"/>
  <c r="N1843" i="16"/>
  <c r="M1843" i="16"/>
  <c r="AF1842" i="16"/>
  <c r="AD1842" i="16"/>
  <c r="AC1842" i="16"/>
  <c r="AB1842" i="16"/>
  <c r="AA1842" i="16"/>
  <c r="Z1842" i="16"/>
  <c r="Y1842" i="16"/>
  <c r="X1842" i="16"/>
  <c r="W1842" i="16"/>
  <c r="U1842" i="16"/>
  <c r="P1842" i="16"/>
  <c r="O1842" i="16"/>
  <c r="N1842" i="16"/>
  <c r="M1842" i="16"/>
  <c r="AF1841" i="16"/>
  <c r="AD1841" i="16"/>
  <c r="AC1841" i="16"/>
  <c r="AB1841" i="16"/>
  <c r="AA1841" i="16"/>
  <c r="Z1841" i="16"/>
  <c r="Y1841" i="16"/>
  <c r="X1841" i="16"/>
  <c r="W1841" i="16"/>
  <c r="U1841" i="16"/>
  <c r="P1841" i="16"/>
  <c r="O1841" i="16"/>
  <c r="N1841" i="16"/>
  <c r="M1841" i="16"/>
  <c r="AF1840" i="16"/>
  <c r="AD1840" i="16"/>
  <c r="AC1840" i="16"/>
  <c r="AB1840" i="16"/>
  <c r="AA1840" i="16"/>
  <c r="Z1840" i="16"/>
  <c r="Y1840" i="16"/>
  <c r="X1840" i="16"/>
  <c r="W1840" i="16"/>
  <c r="U1840" i="16"/>
  <c r="P1840" i="16"/>
  <c r="O1840" i="16"/>
  <c r="N1840" i="16"/>
  <c r="M1840" i="16"/>
  <c r="AF1839" i="16"/>
  <c r="AD1839" i="16"/>
  <c r="AC1839" i="16"/>
  <c r="AB1839" i="16"/>
  <c r="AA1839" i="16"/>
  <c r="Z1839" i="16"/>
  <c r="Y1839" i="16"/>
  <c r="X1839" i="16"/>
  <c r="W1839" i="16"/>
  <c r="U1839" i="16"/>
  <c r="P1839" i="16"/>
  <c r="O1839" i="16"/>
  <c r="N1839" i="16"/>
  <c r="M1839" i="16"/>
  <c r="AF1838" i="16"/>
  <c r="AD1838" i="16"/>
  <c r="AC1838" i="16"/>
  <c r="AB1838" i="16"/>
  <c r="AA1838" i="16"/>
  <c r="Z1838" i="16"/>
  <c r="Y1838" i="16"/>
  <c r="X1838" i="16"/>
  <c r="W1838" i="16"/>
  <c r="U1838" i="16"/>
  <c r="P1838" i="16"/>
  <c r="O1838" i="16"/>
  <c r="N1838" i="16"/>
  <c r="M1838" i="16"/>
  <c r="AF1837" i="16"/>
  <c r="AD1837" i="16"/>
  <c r="AC1837" i="16"/>
  <c r="AB1837" i="16"/>
  <c r="AA1837" i="16"/>
  <c r="Z1837" i="16"/>
  <c r="Y1837" i="16"/>
  <c r="X1837" i="16"/>
  <c r="W1837" i="16"/>
  <c r="U1837" i="16"/>
  <c r="P1837" i="16"/>
  <c r="O1837" i="16"/>
  <c r="N1837" i="16"/>
  <c r="M1837" i="16"/>
  <c r="AF1836" i="16"/>
  <c r="AD1836" i="16"/>
  <c r="AC1836" i="16"/>
  <c r="AB1836" i="16"/>
  <c r="AA1836" i="16"/>
  <c r="Z1836" i="16"/>
  <c r="Y1836" i="16"/>
  <c r="X1836" i="16"/>
  <c r="W1836" i="16"/>
  <c r="U1836" i="16"/>
  <c r="P1836" i="16"/>
  <c r="O1836" i="16"/>
  <c r="N1836" i="16"/>
  <c r="M1836" i="16"/>
  <c r="AF1835" i="16"/>
  <c r="AD1835" i="16"/>
  <c r="AC1835" i="16"/>
  <c r="AB1835" i="16"/>
  <c r="AA1835" i="16"/>
  <c r="Z1835" i="16"/>
  <c r="Y1835" i="16"/>
  <c r="X1835" i="16"/>
  <c r="W1835" i="16"/>
  <c r="U1835" i="16"/>
  <c r="P1835" i="16"/>
  <c r="O1835" i="16"/>
  <c r="N1835" i="16"/>
  <c r="M1835" i="16"/>
  <c r="AF1834" i="16"/>
  <c r="AD1834" i="16"/>
  <c r="AC1834" i="16"/>
  <c r="AB1834" i="16"/>
  <c r="AA1834" i="16"/>
  <c r="Z1834" i="16"/>
  <c r="Y1834" i="16"/>
  <c r="X1834" i="16"/>
  <c r="W1834" i="16"/>
  <c r="U1834" i="16"/>
  <c r="P1834" i="16"/>
  <c r="O1834" i="16"/>
  <c r="N1834" i="16"/>
  <c r="M1834" i="16"/>
  <c r="AF1833" i="16"/>
  <c r="AD1833" i="16"/>
  <c r="AC1833" i="16"/>
  <c r="AB1833" i="16"/>
  <c r="AA1833" i="16"/>
  <c r="Z1833" i="16"/>
  <c r="Y1833" i="16"/>
  <c r="X1833" i="16"/>
  <c r="W1833" i="16"/>
  <c r="U1833" i="16"/>
  <c r="P1833" i="16"/>
  <c r="O1833" i="16"/>
  <c r="N1833" i="16"/>
  <c r="M1833" i="16"/>
  <c r="AF1832" i="16"/>
  <c r="AD1832" i="16"/>
  <c r="AC1832" i="16"/>
  <c r="AB1832" i="16"/>
  <c r="AA1832" i="16"/>
  <c r="Z1832" i="16"/>
  <c r="Y1832" i="16"/>
  <c r="X1832" i="16"/>
  <c r="W1832" i="16"/>
  <c r="U1832" i="16"/>
  <c r="P1832" i="16"/>
  <c r="O1832" i="16"/>
  <c r="N1832" i="16"/>
  <c r="M1832" i="16"/>
  <c r="AF1831" i="16"/>
  <c r="AD1831" i="16"/>
  <c r="AC1831" i="16"/>
  <c r="AB1831" i="16"/>
  <c r="AA1831" i="16"/>
  <c r="Z1831" i="16"/>
  <c r="Y1831" i="16"/>
  <c r="X1831" i="16"/>
  <c r="W1831" i="16"/>
  <c r="U1831" i="16"/>
  <c r="P1831" i="16"/>
  <c r="O1831" i="16"/>
  <c r="N1831" i="16"/>
  <c r="M1831" i="16"/>
  <c r="AF1830" i="16"/>
  <c r="AD1830" i="16"/>
  <c r="AC1830" i="16"/>
  <c r="AB1830" i="16"/>
  <c r="AA1830" i="16"/>
  <c r="Z1830" i="16"/>
  <c r="Y1830" i="16"/>
  <c r="X1830" i="16"/>
  <c r="W1830" i="16"/>
  <c r="U1830" i="16"/>
  <c r="P1830" i="16"/>
  <c r="O1830" i="16"/>
  <c r="N1830" i="16"/>
  <c r="M1830" i="16"/>
  <c r="AF1829" i="16"/>
  <c r="AD1829" i="16"/>
  <c r="AC1829" i="16"/>
  <c r="AB1829" i="16"/>
  <c r="AA1829" i="16"/>
  <c r="Z1829" i="16"/>
  <c r="Y1829" i="16"/>
  <c r="X1829" i="16"/>
  <c r="W1829" i="16"/>
  <c r="U1829" i="16"/>
  <c r="P1829" i="16"/>
  <c r="O1829" i="16"/>
  <c r="N1829" i="16"/>
  <c r="M1829" i="16"/>
  <c r="AF1828" i="16"/>
  <c r="AD1828" i="16"/>
  <c r="AC1828" i="16"/>
  <c r="AB1828" i="16"/>
  <c r="AA1828" i="16"/>
  <c r="Z1828" i="16"/>
  <c r="Y1828" i="16"/>
  <c r="X1828" i="16"/>
  <c r="W1828" i="16"/>
  <c r="U1828" i="16"/>
  <c r="P1828" i="16"/>
  <c r="O1828" i="16"/>
  <c r="N1828" i="16"/>
  <c r="M1828" i="16"/>
  <c r="AF1827" i="16"/>
  <c r="AD1827" i="16"/>
  <c r="AC1827" i="16"/>
  <c r="AB1827" i="16"/>
  <c r="AA1827" i="16"/>
  <c r="Z1827" i="16"/>
  <c r="Y1827" i="16"/>
  <c r="X1827" i="16"/>
  <c r="W1827" i="16"/>
  <c r="U1827" i="16"/>
  <c r="P1827" i="16"/>
  <c r="O1827" i="16"/>
  <c r="N1827" i="16"/>
  <c r="M1827" i="16"/>
  <c r="AF1826" i="16"/>
  <c r="AD1826" i="16"/>
  <c r="AC1826" i="16"/>
  <c r="AB1826" i="16"/>
  <c r="AA1826" i="16"/>
  <c r="Z1826" i="16"/>
  <c r="Y1826" i="16"/>
  <c r="X1826" i="16"/>
  <c r="W1826" i="16"/>
  <c r="U1826" i="16"/>
  <c r="P1826" i="16"/>
  <c r="O1826" i="16"/>
  <c r="N1826" i="16"/>
  <c r="M1826" i="16"/>
  <c r="AF1825" i="16"/>
  <c r="AD1825" i="16"/>
  <c r="AC1825" i="16"/>
  <c r="AB1825" i="16"/>
  <c r="AA1825" i="16"/>
  <c r="Z1825" i="16"/>
  <c r="Y1825" i="16"/>
  <c r="X1825" i="16"/>
  <c r="W1825" i="16"/>
  <c r="U1825" i="16"/>
  <c r="P1825" i="16"/>
  <c r="O1825" i="16"/>
  <c r="N1825" i="16"/>
  <c r="M1825" i="16"/>
  <c r="AF1824" i="16"/>
  <c r="AD1824" i="16"/>
  <c r="AC1824" i="16"/>
  <c r="AB1824" i="16"/>
  <c r="AA1824" i="16"/>
  <c r="Z1824" i="16"/>
  <c r="Y1824" i="16"/>
  <c r="X1824" i="16"/>
  <c r="W1824" i="16"/>
  <c r="U1824" i="16"/>
  <c r="P1824" i="16"/>
  <c r="O1824" i="16"/>
  <c r="N1824" i="16"/>
  <c r="M1824" i="16"/>
  <c r="AF1823" i="16"/>
  <c r="AD1823" i="16"/>
  <c r="AC1823" i="16"/>
  <c r="AB1823" i="16"/>
  <c r="AA1823" i="16"/>
  <c r="Z1823" i="16"/>
  <c r="Y1823" i="16"/>
  <c r="X1823" i="16"/>
  <c r="W1823" i="16"/>
  <c r="U1823" i="16"/>
  <c r="P1823" i="16"/>
  <c r="O1823" i="16"/>
  <c r="N1823" i="16"/>
  <c r="M1823" i="16"/>
  <c r="AF1822" i="16"/>
  <c r="AD1822" i="16"/>
  <c r="AC1822" i="16"/>
  <c r="AB1822" i="16"/>
  <c r="AA1822" i="16"/>
  <c r="Z1822" i="16"/>
  <c r="Y1822" i="16"/>
  <c r="X1822" i="16"/>
  <c r="W1822" i="16"/>
  <c r="U1822" i="16"/>
  <c r="P1822" i="16"/>
  <c r="O1822" i="16"/>
  <c r="N1822" i="16"/>
  <c r="M1822" i="16"/>
  <c r="AF1821" i="16"/>
  <c r="AD1821" i="16"/>
  <c r="AC1821" i="16"/>
  <c r="AB1821" i="16"/>
  <c r="AA1821" i="16"/>
  <c r="Z1821" i="16"/>
  <c r="Y1821" i="16"/>
  <c r="X1821" i="16"/>
  <c r="W1821" i="16"/>
  <c r="U1821" i="16"/>
  <c r="P1821" i="16"/>
  <c r="O1821" i="16"/>
  <c r="N1821" i="16"/>
  <c r="M1821" i="16"/>
  <c r="AF1820" i="16"/>
  <c r="AD1820" i="16"/>
  <c r="AC1820" i="16"/>
  <c r="AB1820" i="16"/>
  <c r="AA1820" i="16"/>
  <c r="Z1820" i="16"/>
  <c r="Y1820" i="16"/>
  <c r="X1820" i="16"/>
  <c r="W1820" i="16"/>
  <c r="U1820" i="16"/>
  <c r="P1820" i="16"/>
  <c r="O1820" i="16"/>
  <c r="N1820" i="16"/>
  <c r="M1820" i="16"/>
  <c r="AF1819" i="16"/>
  <c r="AD1819" i="16"/>
  <c r="AC1819" i="16"/>
  <c r="AB1819" i="16"/>
  <c r="AA1819" i="16"/>
  <c r="Z1819" i="16"/>
  <c r="Y1819" i="16"/>
  <c r="X1819" i="16"/>
  <c r="W1819" i="16"/>
  <c r="U1819" i="16"/>
  <c r="P1819" i="16"/>
  <c r="O1819" i="16"/>
  <c r="N1819" i="16"/>
  <c r="M1819" i="16"/>
  <c r="AF1818" i="16"/>
  <c r="AD1818" i="16"/>
  <c r="AC1818" i="16"/>
  <c r="AB1818" i="16"/>
  <c r="AA1818" i="16"/>
  <c r="Z1818" i="16"/>
  <c r="Y1818" i="16"/>
  <c r="X1818" i="16"/>
  <c r="W1818" i="16"/>
  <c r="U1818" i="16"/>
  <c r="P1818" i="16"/>
  <c r="O1818" i="16"/>
  <c r="N1818" i="16"/>
  <c r="M1818" i="16"/>
  <c r="AF1817" i="16"/>
  <c r="AD1817" i="16"/>
  <c r="AC1817" i="16"/>
  <c r="AB1817" i="16"/>
  <c r="AA1817" i="16"/>
  <c r="Z1817" i="16"/>
  <c r="Y1817" i="16"/>
  <c r="X1817" i="16"/>
  <c r="W1817" i="16"/>
  <c r="U1817" i="16"/>
  <c r="P1817" i="16"/>
  <c r="O1817" i="16"/>
  <c r="N1817" i="16"/>
  <c r="M1817" i="16"/>
  <c r="AF1816" i="16"/>
  <c r="AD1816" i="16"/>
  <c r="AC1816" i="16"/>
  <c r="AB1816" i="16"/>
  <c r="AA1816" i="16"/>
  <c r="Z1816" i="16"/>
  <c r="Y1816" i="16"/>
  <c r="X1816" i="16"/>
  <c r="W1816" i="16"/>
  <c r="U1816" i="16"/>
  <c r="P1816" i="16"/>
  <c r="O1816" i="16"/>
  <c r="N1816" i="16"/>
  <c r="M1816" i="16"/>
  <c r="AF1815" i="16"/>
  <c r="AD1815" i="16"/>
  <c r="AC1815" i="16"/>
  <c r="AB1815" i="16"/>
  <c r="AA1815" i="16"/>
  <c r="Z1815" i="16"/>
  <c r="Y1815" i="16"/>
  <c r="X1815" i="16"/>
  <c r="W1815" i="16"/>
  <c r="U1815" i="16"/>
  <c r="P1815" i="16"/>
  <c r="O1815" i="16"/>
  <c r="N1815" i="16"/>
  <c r="M1815" i="16"/>
  <c r="AF1814" i="16"/>
  <c r="AD1814" i="16"/>
  <c r="AC1814" i="16"/>
  <c r="AB1814" i="16"/>
  <c r="AA1814" i="16"/>
  <c r="Z1814" i="16"/>
  <c r="Y1814" i="16"/>
  <c r="X1814" i="16"/>
  <c r="W1814" i="16"/>
  <c r="U1814" i="16"/>
  <c r="P1814" i="16"/>
  <c r="O1814" i="16"/>
  <c r="N1814" i="16"/>
  <c r="M1814" i="16"/>
  <c r="AF1813" i="16"/>
  <c r="AD1813" i="16"/>
  <c r="AC1813" i="16"/>
  <c r="AB1813" i="16"/>
  <c r="AA1813" i="16"/>
  <c r="Z1813" i="16"/>
  <c r="Y1813" i="16"/>
  <c r="X1813" i="16"/>
  <c r="W1813" i="16"/>
  <c r="U1813" i="16"/>
  <c r="P1813" i="16"/>
  <c r="O1813" i="16"/>
  <c r="N1813" i="16"/>
  <c r="M1813" i="16"/>
  <c r="AF1812" i="16"/>
  <c r="AD1812" i="16"/>
  <c r="AC1812" i="16"/>
  <c r="AB1812" i="16"/>
  <c r="AA1812" i="16"/>
  <c r="Z1812" i="16"/>
  <c r="Y1812" i="16"/>
  <c r="X1812" i="16"/>
  <c r="W1812" i="16"/>
  <c r="U1812" i="16"/>
  <c r="P1812" i="16"/>
  <c r="O1812" i="16"/>
  <c r="N1812" i="16"/>
  <c r="M1812" i="16"/>
  <c r="AF1811" i="16"/>
  <c r="AD1811" i="16"/>
  <c r="AC1811" i="16"/>
  <c r="AB1811" i="16"/>
  <c r="AA1811" i="16"/>
  <c r="Z1811" i="16"/>
  <c r="Y1811" i="16"/>
  <c r="X1811" i="16"/>
  <c r="W1811" i="16"/>
  <c r="U1811" i="16"/>
  <c r="P1811" i="16"/>
  <c r="O1811" i="16"/>
  <c r="N1811" i="16"/>
  <c r="M1811" i="16"/>
  <c r="AF1810" i="16"/>
  <c r="AD1810" i="16"/>
  <c r="AC1810" i="16"/>
  <c r="AB1810" i="16"/>
  <c r="AA1810" i="16"/>
  <c r="Z1810" i="16"/>
  <c r="Y1810" i="16"/>
  <c r="X1810" i="16"/>
  <c r="W1810" i="16"/>
  <c r="U1810" i="16"/>
  <c r="P1810" i="16"/>
  <c r="O1810" i="16"/>
  <c r="N1810" i="16"/>
  <c r="M1810" i="16"/>
  <c r="AF1809" i="16"/>
  <c r="AD1809" i="16"/>
  <c r="AC1809" i="16"/>
  <c r="AB1809" i="16"/>
  <c r="AA1809" i="16"/>
  <c r="Z1809" i="16"/>
  <c r="Y1809" i="16"/>
  <c r="X1809" i="16"/>
  <c r="W1809" i="16"/>
  <c r="U1809" i="16"/>
  <c r="P1809" i="16"/>
  <c r="O1809" i="16"/>
  <c r="N1809" i="16"/>
  <c r="M1809" i="16"/>
  <c r="AF1808" i="16"/>
  <c r="AD1808" i="16"/>
  <c r="AC1808" i="16"/>
  <c r="AB1808" i="16"/>
  <c r="AA1808" i="16"/>
  <c r="Z1808" i="16"/>
  <c r="Y1808" i="16"/>
  <c r="X1808" i="16"/>
  <c r="W1808" i="16"/>
  <c r="U1808" i="16"/>
  <c r="P1808" i="16"/>
  <c r="O1808" i="16"/>
  <c r="N1808" i="16"/>
  <c r="M1808" i="16"/>
  <c r="AF1807" i="16"/>
  <c r="AD1807" i="16"/>
  <c r="AC1807" i="16"/>
  <c r="AB1807" i="16"/>
  <c r="AA1807" i="16"/>
  <c r="Z1807" i="16"/>
  <c r="Y1807" i="16"/>
  <c r="X1807" i="16"/>
  <c r="W1807" i="16"/>
  <c r="U1807" i="16"/>
  <c r="P1807" i="16"/>
  <c r="O1807" i="16"/>
  <c r="N1807" i="16"/>
  <c r="M1807" i="16"/>
  <c r="AF1806" i="16"/>
  <c r="AD1806" i="16"/>
  <c r="AC1806" i="16"/>
  <c r="AB1806" i="16"/>
  <c r="AA1806" i="16"/>
  <c r="Z1806" i="16"/>
  <c r="Y1806" i="16"/>
  <c r="X1806" i="16"/>
  <c r="W1806" i="16"/>
  <c r="U1806" i="16"/>
  <c r="P1806" i="16"/>
  <c r="O1806" i="16"/>
  <c r="N1806" i="16"/>
  <c r="M1806" i="16"/>
  <c r="AF1805" i="16"/>
  <c r="AD1805" i="16"/>
  <c r="AC1805" i="16"/>
  <c r="AB1805" i="16"/>
  <c r="AA1805" i="16"/>
  <c r="Z1805" i="16"/>
  <c r="Y1805" i="16"/>
  <c r="X1805" i="16"/>
  <c r="W1805" i="16"/>
  <c r="U1805" i="16"/>
  <c r="P1805" i="16"/>
  <c r="O1805" i="16"/>
  <c r="N1805" i="16"/>
  <c r="M1805" i="16"/>
  <c r="AF1804" i="16"/>
  <c r="AD1804" i="16"/>
  <c r="AC1804" i="16"/>
  <c r="AB1804" i="16"/>
  <c r="AA1804" i="16"/>
  <c r="Z1804" i="16"/>
  <c r="Y1804" i="16"/>
  <c r="X1804" i="16"/>
  <c r="W1804" i="16"/>
  <c r="U1804" i="16"/>
  <c r="P1804" i="16"/>
  <c r="O1804" i="16"/>
  <c r="N1804" i="16"/>
  <c r="M1804" i="16"/>
  <c r="AF1803" i="16"/>
  <c r="AD1803" i="16"/>
  <c r="AC1803" i="16"/>
  <c r="AB1803" i="16"/>
  <c r="AA1803" i="16"/>
  <c r="Z1803" i="16"/>
  <c r="Y1803" i="16"/>
  <c r="X1803" i="16"/>
  <c r="W1803" i="16"/>
  <c r="U1803" i="16"/>
  <c r="P1803" i="16"/>
  <c r="O1803" i="16"/>
  <c r="N1803" i="16"/>
  <c r="M1803" i="16"/>
  <c r="AF1802" i="16"/>
  <c r="AD1802" i="16"/>
  <c r="AC1802" i="16"/>
  <c r="AB1802" i="16"/>
  <c r="AA1802" i="16"/>
  <c r="Z1802" i="16"/>
  <c r="Y1802" i="16"/>
  <c r="X1802" i="16"/>
  <c r="W1802" i="16"/>
  <c r="U1802" i="16"/>
  <c r="P1802" i="16"/>
  <c r="O1802" i="16"/>
  <c r="N1802" i="16"/>
  <c r="M1802" i="16"/>
  <c r="AF1801" i="16"/>
  <c r="AD1801" i="16"/>
  <c r="AC1801" i="16"/>
  <c r="AB1801" i="16"/>
  <c r="AA1801" i="16"/>
  <c r="Z1801" i="16"/>
  <c r="Y1801" i="16"/>
  <c r="X1801" i="16"/>
  <c r="W1801" i="16"/>
  <c r="U1801" i="16"/>
  <c r="P1801" i="16"/>
  <c r="O1801" i="16"/>
  <c r="N1801" i="16"/>
  <c r="M1801" i="16"/>
  <c r="AF1800" i="16"/>
  <c r="AD1800" i="16"/>
  <c r="AC1800" i="16"/>
  <c r="AB1800" i="16"/>
  <c r="AA1800" i="16"/>
  <c r="Z1800" i="16"/>
  <c r="Y1800" i="16"/>
  <c r="X1800" i="16"/>
  <c r="W1800" i="16"/>
  <c r="U1800" i="16"/>
  <c r="P1800" i="16"/>
  <c r="O1800" i="16"/>
  <c r="N1800" i="16"/>
  <c r="M1800" i="16"/>
  <c r="AF1799" i="16"/>
  <c r="AD1799" i="16"/>
  <c r="AC1799" i="16"/>
  <c r="AB1799" i="16"/>
  <c r="AA1799" i="16"/>
  <c r="Z1799" i="16"/>
  <c r="Y1799" i="16"/>
  <c r="X1799" i="16"/>
  <c r="W1799" i="16"/>
  <c r="U1799" i="16"/>
  <c r="P1799" i="16"/>
  <c r="O1799" i="16"/>
  <c r="N1799" i="16"/>
  <c r="M1799" i="16"/>
  <c r="AF1798" i="16"/>
  <c r="AD1798" i="16"/>
  <c r="AC1798" i="16"/>
  <c r="AB1798" i="16"/>
  <c r="AA1798" i="16"/>
  <c r="Z1798" i="16"/>
  <c r="Y1798" i="16"/>
  <c r="X1798" i="16"/>
  <c r="W1798" i="16"/>
  <c r="U1798" i="16"/>
  <c r="P1798" i="16"/>
  <c r="O1798" i="16"/>
  <c r="N1798" i="16"/>
  <c r="M1798" i="16"/>
  <c r="AF1797" i="16"/>
  <c r="AD1797" i="16"/>
  <c r="AC1797" i="16"/>
  <c r="AB1797" i="16"/>
  <c r="AA1797" i="16"/>
  <c r="Z1797" i="16"/>
  <c r="Y1797" i="16"/>
  <c r="X1797" i="16"/>
  <c r="W1797" i="16"/>
  <c r="U1797" i="16"/>
  <c r="P1797" i="16"/>
  <c r="O1797" i="16"/>
  <c r="N1797" i="16"/>
  <c r="M1797" i="16"/>
  <c r="AF1796" i="16"/>
  <c r="AD1796" i="16"/>
  <c r="AC1796" i="16"/>
  <c r="AB1796" i="16"/>
  <c r="AA1796" i="16"/>
  <c r="Z1796" i="16"/>
  <c r="Y1796" i="16"/>
  <c r="X1796" i="16"/>
  <c r="W1796" i="16"/>
  <c r="U1796" i="16"/>
  <c r="P1796" i="16"/>
  <c r="O1796" i="16"/>
  <c r="N1796" i="16"/>
  <c r="M1796" i="16"/>
  <c r="AF1795" i="16"/>
  <c r="AD1795" i="16"/>
  <c r="AC1795" i="16"/>
  <c r="AB1795" i="16"/>
  <c r="AA1795" i="16"/>
  <c r="Z1795" i="16"/>
  <c r="Y1795" i="16"/>
  <c r="X1795" i="16"/>
  <c r="W1795" i="16"/>
  <c r="U1795" i="16"/>
  <c r="P1795" i="16"/>
  <c r="O1795" i="16"/>
  <c r="N1795" i="16"/>
  <c r="M1795" i="16"/>
  <c r="AF1794" i="16"/>
  <c r="AD1794" i="16"/>
  <c r="AC1794" i="16"/>
  <c r="AB1794" i="16"/>
  <c r="AA1794" i="16"/>
  <c r="Z1794" i="16"/>
  <c r="Y1794" i="16"/>
  <c r="X1794" i="16"/>
  <c r="W1794" i="16"/>
  <c r="U1794" i="16"/>
  <c r="P1794" i="16"/>
  <c r="O1794" i="16"/>
  <c r="N1794" i="16"/>
  <c r="M1794" i="16"/>
  <c r="AF1793" i="16"/>
  <c r="AD1793" i="16"/>
  <c r="AC1793" i="16"/>
  <c r="AB1793" i="16"/>
  <c r="AA1793" i="16"/>
  <c r="Z1793" i="16"/>
  <c r="Y1793" i="16"/>
  <c r="X1793" i="16"/>
  <c r="W1793" i="16"/>
  <c r="U1793" i="16"/>
  <c r="P1793" i="16"/>
  <c r="O1793" i="16"/>
  <c r="N1793" i="16"/>
  <c r="M1793" i="16"/>
  <c r="AF1792" i="16"/>
  <c r="AD1792" i="16"/>
  <c r="AC1792" i="16"/>
  <c r="AB1792" i="16"/>
  <c r="AA1792" i="16"/>
  <c r="Z1792" i="16"/>
  <c r="Y1792" i="16"/>
  <c r="X1792" i="16"/>
  <c r="W1792" i="16"/>
  <c r="U1792" i="16"/>
  <c r="P1792" i="16"/>
  <c r="O1792" i="16"/>
  <c r="N1792" i="16"/>
  <c r="M1792" i="16"/>
  <c r="AF1791" i="16"/>
  <c r="AD1791" i="16"/>
  <c r="AC1791" i="16"/>
  <c r="AB1791" i="16"/>
  <c r="AA1791" i="16"/>
  <c r="Z1791" i="16"/>
  <c r="Y1791" i="16"/>
  <c r="X1791" i="16"/>
  <c r="W1791" i="16"/>
  <c r="U1791" i="16"/>
  <c r="P1791" i="16"/>
  <c r="O1791" i="16"/>
  <c r="N1791" i="16"/>
  <c r="M1791" i="16"/>
  <c r="AF1790" i="16"/>
  <c r="AD1790" i="16"/>
  <c r="AC1790" i="16"/>
  <c r="AB1790" i="16"/>
  <c r="AA1790" i="16"/>
  <c r="Z1790" i="16"/>
  <c r="Y1790" i="16"/>
  <c r="X1790" i="16"/>
  <c r="W1790" i="16"/>
  <c r="U1790" i="16"/>
  <c r="P1790" i="16"/>
  <c r="O1790" i="16"/>
  <c r="N1790" i="16"/>
  <c r="M1790" i="16"/>
  <c r="AF1789" i="16"/>
  <c r="AD1789" i="16"/>
  <c r="AC1789" i="16"/>
  <c r="AB1789" i="16"/>
  <c r="AA1789" i="16"/>
  <c r="Z1789" i="16"/>
  <c r="Y1789" i="16"/>
  <c r="X1789" i="16"/>
  <c r="W1789" i="16"/>
  <c r="U1789" i="16"/>
  <c r="P1789" i="16"/>
  <c r="O1789" i="16"/>
  <c r="N1789" i="16"/>
  <c r="M1789" i="16"/>
  <c r="AF1788" i="16"/>
  <c r="AD1788" i="16"/>
  <c r="AC1788" i="16"/>
  <c r="AB1788" i="16"/>
  <c r="AA1788" i="16"/>
  <c r="Z1788" i="16"/>
  <c r="Y1788" i="16"/>
  <c r="X1788" i="16"/>
  <c r="W1788" i="16"/>
  <c r="U1788" i="16"/>
  <c r="P1788" i="16"/>
  <c r="O1788" i="16"/>
  <c r="N1788" i="16"/>
  <c r="M1788" i="16"/>
  <c r="AF1787" i="16"/>
  <c r="AD1787" i="16"/>
  <c r="AC1787" i="16"/>
  <c r="AB1787" i="16"/>
  <c r="AA1787" i="16"/>
  <c r="Z1787" i="16"/>
  <c r="Y1787" i="16"/>
  <c r="X1787" i="16"/>
  <c r="W1787" i="16"/>
  <c r="U1787" i="16"/>
  <c r="P1787" i="16"/>
  <c r="O1787" i="16"/>
  <c r="N1787" i="16"/>
  <c r="M1787" i="16"/>
  <c r="AF1786" i="16"/>
  <c r="AD1786" i="16"/>
  <c r="AC1786" i="16"/>
  <c r="AB1786" i="16"/>
  <c r="AA1786" i="16"/>
  <c r="Z1786" i="16"/>
  <c r="Y1786" i="16"/>
  <c r="X1786" i="16"/>
  <c r="W1786" i="16"/>
  <c r="U1786" i="16"/>
  <c r="P1786" i="16"/>
  <c r="O1786" i="16"/>
  <c r="N1786" i="16"/>
  <c r="M1786" i="16"/>
  <c r="AF1785" i="16"/>
  <c r="AD1785" i="16"/>
  <c r="AC1785" i="16"/>
  <c r="AB1785" i="16"/>
  <c r="AA1785" i="16"/>
  <c r="Z1785" i="16"/>
  <c r="Y1785" i="16"/>
  <c r="X1785" i="16"/>
  <c r="W1785" i="16"/>
  <c r="U1785" i="16"/>
  <c r="P1785" i="16"/>
  <c r="O1785" i="16"/>
  <c r="N1785" i="16"/>
  <c r="M1785" i="16"/>
  <c r="AF1784" i="16"/>
  <c r="AD1784" i="16"/>
  <c r="AC1784" i="16"/>
  <c r="AB1784" i="16"/>
  <c r="AA1784" i="16"/>
  <c r="Z1784" i="16"/>
  <c r="Y1784" i="16"/>
  <c r="X1784" i="16"/>
  <c r="W1784" i="16"/>
  <c r="U1784" i="16"/>
  <c r="P1784" i="16"/>
  <c r="O1784" i="16"/>
  <c r="N1784" i="16"/>
  <c r="M1784" i="16"/>
  <c r="AF1783" i="16"/>
  <c r="AD1783" i="16"/>
  <c r="AC1783" i="16"/>
  <c r="AB1783" i="16"/>
  <c r="AA1783" i="16"/>
  <c r="Z1783" i="16"/>
  <c r="Y1783" i="16"/>
  <c r="X1783" i="16"/>
  <c r="W1783" i="16"/>
  <c r="U1783" i="16"/>
  <c r="P1783" i="16"/>
  <c r="O1783" i="16"/>
  <c r="N1783" i="16"/>
  <c r="M1783" i="16"/>
  <c r="AF1782" i="16"/>
  <c r="AD1782" i="16"/>
  <c r="AC1782" i="16"/>
  <c r="AB1782" i="16"/>
  <c r="AA1782" i="16"/>
  <c r="Z1782" i="16"/>
  <c r="Y1782" i="16"/>
  <c r="X1782" i="16"/>
  <c r="W1782" i="16"/>
  <c r="U1782" i="16"/>
  <c r="P1782" i="16"/>
  <c r="O1782" i="16"/>
  <c r="N1782" i="16"/>
  <c r="M1782" i="16"/>
  <c r="AF1781" i="16"/>
  <c r="AD1781" i="16"/>
  <c r="AC1781" i="16"/>
  <c r="AB1781" i="16"/>
  <c r="AA1781" i="16"/>
  <c r="Z1781" i="16"/>
  <c r="Y1781" i="16"/>
  <c r="X1781" i="16"/>
  <c r="W1781" i="16"/>
  <c r="U1781" i="16"/>
  <c r="P1781" i="16"/>
  <c r="O1781" i="16"/>
  <c r="N1781" i="16"/>
  <c r="M1781" i="16"/>
  <c r="AF1780" i="16"/>
  <c r="AD1780" i="16"/>
  <c r="AC1780" i="16"/>
  <c r="AB1780" i="16"/>
  <c r="AA1780" i="16"/>
  <c r="Z1780" i="16"/>
  <c r="Y1780" i="16"/>
  <c r="X1780" i="16"/>
  <c r="W1780" i="16"/>
  <c r="U1780" i="16"/>
  <c r="P1780" i="16"/>
  <c r="O1780" i="16"/>
  <c r="N1780" i="16"/>
  <c r="M1780" i="16"/>
  <c r="AF1779" i="16"/>
  <c r="AD1779" i="16"/>
  <c r="AC1779" i="16"/>
  <c r="AB1779" i="16"/>
  <c r="AA1779" i="16"/>
  <c r="Z1779" i="16"/>
  <c r="Y1779" i="16"/>
  <c r="X1779" i="16"/>
  <c r="W1779" i="16"/>
  <c r="U1779" i="16"/>
  <c r="P1779" i="16"/>
  <c r="O1779" i="16"/>
  <c r="N1779" i="16"/>
  <c r="M1779" i="16"/>
  <c r="AF1778" i="16"/>
  <c r="AD1778" i="16"/>
  <c r="AC1778" i="16"/>
  <c r="AB1778" i="16"/>
  <c r="AA1778" i="16"/>
  <c r="Z1778" i="16"/>
  <c r="Y1778" i="16"/>
  <c r="X1778" i="16"/>
  <c r="W1778" i="16"/>
  <c r="U1778" i="16"/>
  <c r="P1778" i="16"/>
  <c r="O1778" i="16"/>
  <c r="N1778" i="16"/>
  <c r="M1778" i="16"/>
  <c r="AF1777" i="16"/>
  <c r="AD1777" i="16"/>
  <c r="AC1777" i="16"/>
  <c r="AB1777" i="16"/>
  <c r="AA1777" i="16"/>
  <c r="Z1777" i="16"/>
  <c r="Y1777" i="16"/>
  <c r="X1777" i="16"/>
  <c r="W1777" i="16"/>
  <c r="U1777" i="16"/>
  <c r="P1777" i="16"/>
  <c r="O1777" i="16"/>
  <c r="N1777" i="16"/>
  <c r="M1777" i="16"/>
  <c r="AF1776" i="16"/>
  <c r="AD1776" i="16"/>
  <c r="AC1776" i="16"/>
  <c r="AB1776" i="16"/>
  <c r="AA1776" i="16"/>
  <c r="Z1776" i="16"/>
  <c r="Y1776" i="16"/>
  <c r="X1776" i="16"/>
  <c r="W1776" i="16"/>
  <c r="U1776" i="16"/>
  <c r="P1776" i="16"/>
  <c r="O1776" i="16"/>
  <c r="N1776" i="16"/>
  <c r="M1776" i="16"/>
  <c r="AF1775" i="16"/>
  <c r="AD1775" i="16"/>
  <c r="AC1775" i="16"/>
  <c r="AB1775" i="16"/>
  <c r="AA1775" i="16"/>
  <c r="Z1775" i="16"/>
  <c r="Y1775" i="16"/>
  <c r="X1775" i="16"/>
  <c r="W1775" i="16"/>
  <c r="U1775" i="16"/>
  <c r="P1775" i="16"/>
  <c r="O1775" i="16"/>
  <c r="N1775" i="16"/>
  <c r="M1775" i="16"/>
  <c r="AF1774" i="16"/>
  <c r="AD1774" i="16"/>
  <c r="AC1774" i="16"/>
  <c r="AB1774" i="16"/>
  <c r="AA1774" i="16"/>
  <c r="Z1774" i="16"/>
  <c r="Y1774" i="16"/>
  <c r="X1774" i="16"/>
  <c r="W1774" i="16"/>
  <c r="U1774" i="16"/>
  <c r="P1774" i="16"/>
  <c r="O1774" i="16"/>
  <c r="N1774" i="16"/>
  <c r="M1774" i="16"/>
  <c r="AF1773" i="16"/>
  <c r="AD1773" i="16"/>
  <c r="AC1773" i="16"/>
  <c r="AB1773" i="16"/>
  <c r="AA1773" i="16"/>
  <c r="Z1773" i="16"/>
  <c r="Y1773" i="16"/>
  <c r="X1773" i="16"/>
  <c r="W1773" i="16"/>
  <c r="U1773" i="16"/>
  <c r="P1773" i="16"/>
  <c r="O1773" i="16"/>
  <c r="N1773" i="16"/>
  <c r="M1773" i="16"/>
  <c r="AF1772" i="16"/>
  <c r="AD1772" i="16"/>
  <c r="AC1772" i="16"/>
  <c r="AB1772" i="16"/>
  <c r="AA1772" i="16"/>
  <c r="Z1772" i="16"/>
  <c r="Y1772" i="16"/>
  <c r="X1772" i="16"/>
  <c r="W1772" i="16"/>
  <c r="U1772" i="16"/>
  <c r="P1772" i="16"/>
  <c r="O1772" i="16"/>
  <c r="N1772" i="16"/>
  <c r="M1772" i="16"/>
  <c r="AF1771" i="16"/>
  <c r="AD1771" i="16"/>
  <c r="AC1771" i="16"/>
  <c r="AB1771" i="16"/>
  <c r="AA1771" i="16"/>
  <c r="Z1771" i="16"/>
  <c r="Y1771" i="16"/>
  <c r="X1771" i="16"/>
  <c r="W1771" i="16"/>
  <c r="U1771" i="16"/>
  <c r="P1771" i="16"/>
  <c r="O1771" i="16"/>
  <c r="N1771" i="16"/>
  <c r="M1771" i="16"/>
  <c r="AF1770" i="16"/>
  <c r="AD1770" i="16"/>
  <c r="AC1770" i="16"/>
  <c r="AB1770" i="16"/>
  <c r="AA1770" i="16"/>
  <c r="Z1770" i="16"/>
  <c r="Y1770" i="16"/>
  <c r="X1770" i="16"/>
  <c r="W1770" i="16"/>
  <c r="U1770" i="16"/>
  <c r="P1770" i="16"/>
  <c r="O1770" i="16"/>
  <c r="N1770" i="16"/>
  <c r="M1770" i="16"/>
  <c r="AF1769" i="16"/>
  <c r="AD1769" i="16"/>
  <c r="AC1769" i="16"/>
  <c r="AB1769" i="16"/>
  <c r="AA1769" i="16"/>
  <c r="Z1769" i="16"/>
  <c r="Y1769" i="16"/>
  <c r="X1769" i="16"/>
  <c r="W1769" i="16"/>
  <c r="U1769" i="16"/>
  <c r="P1769" i="16"/>
  <c r="O1769" i="16"/>
  <c r="N1769" i="16"/>
  <c r="M1769" i="16"/>
  <c r="AF1768" i="16"/>
  <c r="AD1768" i="16"/>
  <c r="AC1768" i="16"/>
  <c r="AB1768" i="16"/>
  <c r="AA1768" i="16"/>
  <c r="Z1768" i="16"/>
  <c r="Y1768" i="16"/>
  <c r="X1768" i="16"/>
  <c r="W1768" i="16"/>
  <c r="U1768" i="16"/>
  <c r="P1768" i="16"/>
  <c r="O1768" i="16"/>
  <c r="N1768" i="16"/>
  <c r="M1768" i="16"/>
  <c r="AF1767" i="16"/>
  <c r="AD1767" i="16"/>
  <c r="AC1767" i="16"/>
  <c r="AB1767" i="16"/>
  <c r="AA1767" i="16"/>
  <c r="Z1767" i="16"/>
  <c r="Y1767" i="16"/>
  <c r="X1767" i="16"/>
  <c r="W1767" i="16"/>
  <c r="U1767" i="16"/>
  <c r="P1767" i="16"/>
  <c r="O1767" i="16"/>
  <c r="N1767" i="16"/>
  <c r="M1767" i="16"/>
  <c r="AF1766" i="16"/>
  <c r="AD1766" i="16"/>
  <c r="AC1766" i="16"/>
  <c r="AB1766" i="16"/>
  <c r="AA1766" i="16"/>
  <c r="Z1766" i="16"/>
  <c r="Y1766" i="16"/>
  <c r="X1766" i="16"/>
  <c r="W1766" i="16"/>
  <c r="U1766" i="16"/>
  <c r="P1766" i="16"/>
  <c r="O1766" i="16"/>
  <c r="N1766" i="16"/>
  <c r="M1766" i="16"/>
  <c r="AF1765" i="16"/>
  <c r="AD1765" i="16"/>
  <c r="AC1765" i="16"/>
  <c r="AB1765" i="16"/>
  <c r="AA1765" i="16"/>
  <c r="Z1765" i="16"/>
  <c r="Y1765" i="16"/>
  <c r="X1765" i="16"/>
  <c r="W1765" i="16"/>
  <c r="U1765" i="16"/>
  <c r="P1765" i="16"/>
  <c r="O1765" i="16"/>
  <c r="N1765" i="16"/>
  <c r="M1765" i="16"/>
  <c r="AF1764" i="16"/>
  <c r="AD1764" i="16"/>
  <c r="AC1764" i="16"/>
  <c r="AB1764" i="16"/>
  <c r="AA1764" i="16"/>
  <c r="Z1764" i="16"/>
  <c r="Y1764" i="16"/>
  <c r="X1764" i="16"/>
  <c r="W1764" i="16"/>
  <c r="U1764" i="16"/>
  <c r="P1764" i="16"/>
  <c r="O1764" i="16"/>
  <c r="N1764" i="16"/>
  <c r="M1764" i="16"/>
  <c r="AF1763" i="16"/>
  <c r="AD1763" i="16"/>
  <c r="AC1763" i="16"/>
  <c r="AB1763" i="16"/>
  <c r="AA1763" i="16"/>
  <c r="Z1763" i="16"/>
  <c r="Y1763" i="16"/>
  <c r="X1763" i="16"/>
  <c r="W1763" i="16"/>
  <c r="U1763" i="16"/>
  <c r="P1763" i="16"/>
  <c r="O1763" i="16"/>
  <c r="N1763" i="16"/>
  <c r="M1763" i="16"/>
  <c r="AF1762" i="16"/>
  <c r="AD1762" i="16"/>
  <c r="AC1762" i="16"/>
  <c r="AB1762" i="16"/>
  <c r="AA1762" i="16"/>
  <c r="Z1762" i="16"/>
  <c r="Y1762" i="16"/>
  <c r="X1762" i="16"/>
  <c r="W1762" i="16"/>
  <c r="U1762" i="16"/>
  <c r="P1762" i="16"/>
  <c r="O1762" i="16"/>
  <c r="N1762" i="16"/>
  <c r="M1762" i="16"/>
  <c r="AF1761" i="16"/>
  <c r="AD1761" i="16"/>
  <c r="AC1761" i="16"/>
  <c r="AB1761" i="16"/>
  <c r="AA1761" i="16"/>
  <c r="Z1761" i="16"/>
  <c r="Y1761" i="16"/>
  <c r="X1761" i="16"/>
  <c r="W1761" i="16"/>
  <c r="U1761" i="16"/>
  <c r="P1761" i="16"/>
  <c r="O1761" i="16"/>
  <c r="N1761" i="16"/>
  <c r="M1761" i="16"/>
  <c r="AF1760" i="16"/>
  <c r="AD1760" i="16"/>
  <c r="AC1760" i="16"/>
  <c r="AB1760" i="16"/>
  <c r="AA1760" i="16"/>
  <c r="Z1760" i="16"/>
  <c r="Y1760" i="16"/>
  <c r="X1760" i="16"/>
  <c r="W1760" i="16"/>
  <c r="U1760" i="16"/>
  <c r="P1760" i="16"/>
  <c r="O1760" i="16"/>
  <c r="N1760" i="16"/>
  <c r="M1760" i="16"/>
  <c r="AF1759" i="16"/>
  <c r="AD1759" i="16"/>
  <c r="AC1759" i="16"/>
  <c r="AB1759" i="16"/>
  <c r="AA1759" i="16"/>
  <c r="Z1759" i="16"/>
  <c r="Y1759" i="16"/>
  <c r="X1759" i="16"/>
  <c r="W1759" i="16"/>
  <c r="U1759" i="16"/>
  <c r="P1759" i="16"/>
  <c r="O1759" i="16"/>
  <c r="N1759" i="16"/>
  <c r="M1759" i="16"/>
  <c r="AF1758" i="16"/>
  <c r="AD1758" i="16"/>
  <c r="AC1758" i="16"/>
  <c r="AB1758" i="16"/>
  <c r="AA1758" i="16"/>
  <c r="Z1758" i="16"/>
  <c r="Y1758" i="16"/>
  <c r="X1758" i="16"/>
  <c r="W1758" i="16"/>
  <c r="U1758" i="16"/>
  <c r="P1758" i="16"/>
  <c r="O1758" i="16"/>
  <c r="N1758" i="16"/>
  <c r="M1758" i="16"/>
  <c r="AF1757" i="16"/>
  <c r="AD1757" i="16"/>
  <c r="AC1757" i="16"/>
  <c r="AB1757" i="16"/>
  <c r="AA1757" i="16"/>
  <c r="Z1757" i="16"/>
  <c r="Y1757" i="16"/>
  <c r="X1757" i="16"/>
  <c r="W1757" i="16"/>
  <c r="U1757" i="16"/>
  <c r="P1757" i="16"/>
  <c r="O1757" i="16"/>
  <c r="N1757" i="16"/>
  <c r="M1757" i="16"/>
  <c r="AF1756" i="16"/>
  <c r="AD1756" i="16"/>
  <c r="AC1756" i="16"/>
  <c r="AB1756" i="16"/>
  <c r="AA1756" i="16"/>
  <c r="Z1756" i="16"/>
  <c r="Y1756" i="16"/>
  <c r="X1756" i="16"/>
  <c r="W1756" i="16"/>
  <c r="U1756" i="16"/>
  <c r="P1756" i="16"/>
  <c r="O1756" i="16"/>
  <c r="N1756" i="16"/>
  <c r="M1756" i="16"/>
  <c r="AF1755" i="16"/>
  <c r="AD1755" i="16"/>
  <c r="AC1755" i="16"/>
  <c r="AB1755" i="16"/>
  <c r="AA1755" i="16"/>
  <c r="Z1755" i="16"/>
  <c r="Y1755" i="16"/>
  <c r="X1755" i="16"/>
  <c r="W1755" i="16"/>
  <c r="U1755" i="16"/>
  <c r="P1755" i="16"/>
  <c r="O1755" i="16"/>
  <c r="N1755" i="16"/>
  <c r="M1755" i="16"/>
  <c r="AF1754" i="16"/>
  <c r="AD1754" i="16"/>
  <c r="AC1754" i="16"/>
  <c r="AB1754" i="16"/>
  <c r="AA1754" i="16"/>
  <c r="Z1754" i="16"/>
  <c r="Y1754" i="16"/>
  <c r="X1754" i="16"/>
  <c r="W1754" i="16"/>
  <c r="U1754" i="16"/>
  <c r="P1754" i="16"/>
  <c r="O1754" i="16"/>
  <c r="N1754" i="16"/>
  <c r="M1754" i="16"/>
  <c r="AF1753" i="16"/>
  <c r="AD1753" i="16"/>
  <c r="AC1753" i="16"/>
  <c r="AB1753" i="16"/>
  <c r="AA1753" i="16"/>
  <c r="Z1753" i="16"/>
  <c r="Y1753" i="16"/>
  <c r="X1753" i="16"/>
  <c r="W1753" i="16"/>
  <c r="U1753" i="16"/>
  <c r="P1753" i="16"/>
  <c r="O1753" i="16"/>
  <c r="N1753" i="16"/>
  <c r="M1753" i="16"/>
  <c r="AF1752" i="16"/>
  <c r="AD1752" i="16"/>
  <c r="AC1752" i="16"/>
  <c r="AB1752" i="16"/>
  <c r="AA1752" i="16"/>
  <c r="Z1752" i="16"/>
  <c r="Y1752" i="16"/>
  <c r="X1752" i="16"/>
  <c r="W1752" i="16"/>
  <c r="U1752" i="16"/>
  <c r="P1752" i="16"/>
  <c r="O1752" i="16"/>
  <c r="N1752" i="16"/>
  <c r="M1752" i="16"/>
  <c r="AF1751" i="16"/>
  <c r="AD1751" i="16"/>
  <c r="AC1751" i="16"/>
  <c r="AB1751" i="16"/>
  <c r="AA1751" i="16"/>
  <c r="Z1751" i="16"/>
  <c r="Y1751" i="16"/>
  <c r="X1751" i="16"/>
  <c r="W1751" i="16"/>
  <c r="U1751" i="16"/>
  <c r="P1751" i="16"/>
  <c r="O1751" i="16"/>
  <c r="N1751" i="16"/>
  <c r="M1751" i="16"/>
  <c r="AF1750" i="16"/>
  <c r="AD1750" i="16"/>
  <c r="AC1750" i="16"/>
  <c r="AB1750" i="16"/>
  <c r="AA1750" i="16"/>
  <c r="Z1750" i="16"/>
  <c r="Y1750" i="16"/>
  <c r="X1750" i="16"/>
  <c r="W1750" i="16"/>
  <c r="U1750" i="16"/>
  <c r="P1750" i="16"/>
  <c r="O1750" i="16"/>
  <c r="N1750" i="16"/>
  <c r="M1750" i="16"/>
  <c r="AF1749" i="16"/>
  <c r="AD1749" i="16"/>
  <c r="AC1749" i="16"/>
  <c r="AB1749" i="16"/>
  <c r="AA1749" i="16"/>
  <c r="Z1749" i="16"/>
  <c r="Y1749" i="16"/>
  <c r="X1749" i="16"/>
  <c r="W1749" i="16"/>
  <c r="U1749" i="16"/>
  <c r="P1749" i="16"/>
  <c r="O1749" i="16"/>
  <c r="N1749" i="16"/>
  <c r="M1749" i="16"/>
  <c r="AF1748" i="16"/>
  <c r="AD1748" i="16"/>
  <c r="AC1748" i="16"/>
  <c r="AB1748" i="16"/>
  <c r="AA1748" i="16"/>
  <c r="Z1748" i="16"/>
  <c r="Y1748" i="16"/>
  <c r="X1748" i="16"/>
  <c r="W1748" i="16"/>
  <c r="U1748" i="16"/>
  <c r="P1748" i="16"/>
  <c r="O1748" i="16"/>
  <c r="N1748" i="16"/>
  <c r="M1748" i="16"/>
  <c r="AF1747" i="16"/>
  <c r="AD1747" i="16"/>
  <c r="AC1747" i="16"/>
  <c r="AB1747" i="16"/>
  <c r="AA1747" i="16"/>
  <c r="Z1747" i="16"/>
  <c r="Y1747" i="16"/>
  <c r="X1747" i="16"/>
  <c r="W1747" i="16"/>
  <c r="U1747" i="16"/>
  <c r="P1747" i="16"/>
  <c r="O1747" i="16"/>
  <c r="N1747" i="16"/>
  <c r="M1747" i="16"/>
  <c r="AF1746" i="16"/>
  <c r="AD1746" i="16"/>
  <c r="AC1746" i="16"/>
  <c r="AB1746" i="16"/>
  <c r="AA1746" i="16"/>
  <c r="Z1746" i="16"/>
  <c r="Y1746" i="16"/>
  <c r="X1746" i="16"/>
  <c r="W1746" i="16"/>
  <c r="U1746" i="16"/>
  <c r="P1746" i="16"/>
  <c r="O1746" i="16"/>
  <c r="N1746" i="16"/>
  <c r="M1746" i="16"/>
  <c r="AF1745" i="16"/>
  <c r="AD1745" i="16"/>
  <c r="AC1745" i="16"/>
  <c r="AB1745" i="16"/>
  <c r="AA1745" i="16"/>
  <c r="Z1745" i="16"/>
  <c r="Y1745" i="16"/>
  <c r="X1745" i="16"/>
  <c r="W1745" i="16"/>
  <c r="U1745" i="16"/>
  <c r="P1745" i="16"/>
  <c r="O1745" i="16"/>
  <c r="N1745" i="16"/>
  <c r="M1745" i="16"/>
  <c r="AF1744" i="16"/>
  <c r="AD1744" i="16"/>
  <c r="AC1744" i="16"/>
  <c r="AB1744" i="16"/>
  <c r="AA1744" i="16"/>
  <c r="Z1744" i="16"/>
  <c r="Y1744" i="16"/>
  <c r="X1744" i="16"/>
  <c r="W1744" i="16"/>
  <c r="U1744" i="16"/>
  <c r="P1744" i="16"/>
  <c r="O1744" i="16"/>
  <c r="N1744" i="16"/>
  <c r="M1744" i="16"/>
  <c r="AF1743" i="16"/>
  <c r="AD1743" i="16"/>
  <c r="AC1743" i="16"/>
  <c r="AB1743" i="16"/>
  <c r="AA1743" i="16"/>
  <c r="Z1743" i="16"/>
  <c r="Y1743" i="16"/>
  <c r="X1743" i="16"/>
  <c r="W1743" i="16"/>
  <c r="U1743" i="16"/>
  <c r="P1743" i="16"/>
  <c r="O1743" i="16"/>
  <c r="N1743" i="16"/>
  <c r="M1743" i="16"/>
  <c r="AF1742" i="16"/>
  <c r="AD1742" i="16"/>
  <c r="AC1742" i="16"/>
  <c r="AB1742" i="16"/>
  <c r="AA1742" i="16"/>
  <c r="Z1742" i="16"/>
  <c r="Y1742" i="16"/>
  <c r="X1742" i="16"/>
  <c r="W1742" i="16"/>
  <c r="U1742" i="16"/>
  <c r="P1742" i="16"/>
  <c r="O1742" i="16"/>
  <c r="N1742" i="16"/>
  <c r="M1742" i="16"/>
  <c r="AF1741" i="16"/>
  <c r="AD1741" i="16"/>
  <c r="AC1741" i="16"/>
  <c r="AB1741" i="16"/>
  <c r="AA1741" i="16"/>
  <c r="Z1741" i="16"/>
  <c r="Y1741" i="16"/>
  <c r="X1741" i="16"/>
  <c r="W1741" i="16"/>
  <c r="U1741" i="16"/>
  <c r="P1741" i="16"/>
  <c r="O1741" i="16"/>
  <c r="N1741" i="16"/>
  <c r="M1741" i="16"/>
  <c r="AF1740" i="16"/>
  <c r="AD1740" i="16"/>
  <c r="AC1740" i="16"/>
  <c r="AB1740" i="16"/>
  <c r="AA1740" i="16"/>
  <c r="Z1740" i="16"/>
  <c r="Y1740" i="16"/>
  <c r="X1740" i="16"/>
  <c r="W1740" i="16"/>
  <c r="U1740" i="16"/>
  <c r="P1740" i="16"/>
  <c r="O1740" i="16"/>
  <c r="N1740" i="16"/>
  <c r="M1740" i="16"/>
  <c r="AF1739" i="16"/>
  <c r="AD1739" i="16"/>
  <c r="AC1739" i="16"/>
  <c r="AB1739" i="16"/>
  <c r="AA1739" i="16"/>
  <c r="Z1739" i="16"/>
  <c r="Y1739" i="16"/>
  <c r="X1739" i="16"/>
  <c r="W1739" i="16"/>
  <c r="U1739" i="16"/>
  <c r="P1739" i="16"/>
  <c r="O1739" i="16"/>
  <c r="N1739" i="16"/>
  <c r="M1739" i="16"/>
  <c r="AF1738" i="16"/>
  <c r="AD1738" i="16"/>
  <c r="AC1738" i="16"/>
  <c r="AB1738" i="16"/>
  <c r="AA1738" i="16"/>
  <c r="Z1738" i="16"/>
  <c r="Y1738" i="16"/>
  <c r="X1738" i="16"/>
  <c r="W1738" i="16"/>
  <c r="U1738" i="16"/>
  <c r="P1738" i="16"/>
  <c r="O1738" i="16"/>
  <c r="N1738" i="16"/>
  <c r="M1738" i="16"/>
  <c r="AF1737" i="16"/>
  <c r="AD1737" i="16"/>
  <c r="AC1737" i="16"/>
  <c r="AB1737" i="16"/>
  <c r="AA1737" i="16"/>
  <c r="Z1737" i="16"/>
  <c r="Y1737" i="16"/>
  <c r="X1737" i="16"/>
  <c r="W1737" i="16"/>
  <c r="U1737" i="16"/>
  <c r="P1737" i="16"/>
  <c r="O1737" i="16"/>
  <c r="N1737" i="16"/>
  <c r="M1737" i="16"/>
  <c r="AF1736" i="16"/>
  <c r="AD1736" i="16"/>
  <c r="AC1736" i="16"/>
  <c r="AB1736" i="16"/>
  <c r="AA1736" i="16"/>
  <c r="Z1736" i="16"/>
  <c r="Y1736" i="16"/>
  <c r="X1736" i="16"/>
  <c r="W1736" i="16"/>
  <c r="U1736" i="16"/>
  <c r="P1736" i="16"/>
  <c r="O1736" i="16"/>
  <c r="N1736" i="16"/>
  <c r="M1736" i="16"/>
  <c r="AF1735" i="16"/>
  <c r="AD1735" i="16"/>
  <c r="AC1735" i="16"/>
  <c r="AB1735" i="16"/>
  <c r="AA1735" i="16"/>
  <c r="Z1735" i="16"/>
  <c r="Y1735" i="16"/>
  <c r="X1735" i="16"/>
  <c r="W1735" i="16"/>
  <c r="U1735" i="16"/>
  <c r="P1735" i="16"/>
  <c r="O1735" i="16"/>
  <c r="N1735" i="16"/>
  <c r="M1735" i="16"/>
  <c r="AF1734" i="16"/>
  <c r="AD1734" i="16"/>
  <c r="AC1734" i="16"/>
  <c r="AB1734" i="16"/>
  <c r="AA1734" i="16"/>
  <c r="Z1734" i="16"/>
  <c r="Y1734" i="16"/>
  <c r="X1734" i="16"/>
  <c r="W1734" i="16"/>
  <c r="U1734" i="16"/>
  <c r="P1734" i="16"/>
  <c r="O1734" i="16"/>
  <c r="N1734" i="16"/>
  <c r="M1734" i="16"/>
  <c r="AF1733" i="16"/>
  <c r="AD1733" i="16"/>
  <c r="AC1733" i="16"/>
  <c r="AB1733" i="16"/>
  <c r="AA1733" i="16"/>
  <c r="Z1733" i="16"/>
  <c r="Y1733" i="16"/>
  <c r="X1733" i="16"/>
  <c r="W1733" i="16"/>
  <c r="U1733" i="16"/>
  <c r="P1733" i="16"/>
  <c r="O1733" i="16"/>
  <c r="N1733" i="16"/>
  <c r="M1733" i="16"/>
  <c r="AF1732" i="16"/>
  <c r="AD1732" i="16"/>
  <c r="AC1732" i="16"/>
  <c r="AB1732" i="16"/>
  <c r="AA1732" i="16"/>
  <c r="Z1732" i="16"/>
  <c r="Y1732" i="16"/>
  <c r="X1732" i="16"/>
  <c r="W1732" i="16"/>
  <c r="U1732" i="16"/>
  <c r="P1732" i="16"/>
  <c r="O1732" i="16"/>
  <c r="N1732" i="16"/>
  <c r="M1732" i="16"/>
  <c r="AF1731" i="16"/>
  <c r="AD1731" i="16"/>
  <c r="AC1731" i="16"/>
  <c r="AB1731" i="16"/>
  <c r="AA1731" i="16"/>
  <c r="Z1731" i="16"/>
  <c r="Y1731" i="16"/>
  <c r="X1731" i="16"/>
  <c r="W1731" i="16"/>
  <c r="U1731" i="16"/>
  <c r="P1731" i="16"/>
  <c r="O1731" i="16"/>
  <c r="N1731" i="16"/>
  <c r="M1731" i="16"/>
  <c r="AF1730" i="16"/>
  <c r="AD1730" i="16"/>
  <c r="AC1730" i="16"/>
  <c r="AB1730" i="16"/>
  <c r="AA1730" i="16"/>
  <c r="Z1730" i="16"/>
  <c r="Y1730" i="16"/>
  <c r="X1730" i="16"/>
  <c r="W1730" i="16"/>
  <c r="U1730" i="16"/>
  <c r="P1730" i="16"/>
  <c r="O1730" i="16"/>
  <c r="N1730" i="16"/>
  <c r="M1730" i="16"/>
  <c r="AF1729" i="16"/>
  <c r="AD1729" i="16"/>
  <c r="AC1729" i="16"/>
  <c r="AB1729" i="16"/>
  <c r="AA1729" i="16"/>
  <c r="Z1729" i="16"/>
  <c r="Y1729" i="16"/>
  <c r="X1729" i="16"/>
  <c r="W1729" i="16"/>
  <c r="U1729" i="16"/>
  <c r="P1729" i="16"/>
  <c r="O1729" i="16"/>
  <c r="N1729" i="16"/>
  <c r="M1729" i="16"/>
  <c r="AF1728" i="16"/>
  <c r="AD1728" i="16"/>
  <c r="AC1728" i="16"/>
  <c r="AB1728" i="16"/>
  <c r="AA1728" i="16"/>
  <c r="Z1728" i="16"/>
  <c r="Y1728" i="16"/>
  <c r="X1728" i="16"/>
  <c r="W1728" i="16"/>
  <c r="U1728" i="16"/>
  <c r="P1728" i="16"/>
  <c r="O1728" i="16"/>
  <c r="N1728" i="16"/>
  <c r="M1728" i="16"/>
  <c r="AF1727" i="16"/>
  <c r="AD1727" i="16"/>
  <c r="AC1727" i="16"/>
  <c r="AB1727" i="16"/>
  <c r="AA1727" i="16"/>
  <c r="Z1727" i="16"/>
  <c r="Y1727" i="16"/>
  <c r="X1727" i="16"/>
  <c r="W1727" i="16"/>
  <c r="U1727" i="16"/>
  <c r="P1727" i="16"/>
  <c r="O1727" i="16"/>
  <c r="N1727" i="16"/>
  <c r="M1727" i="16"/>
  <c r="AF1726" i="16"/>
  <c r="AD1726" i="16"/>
  <c r="AC1726" i="16"/>
  <c r="AB1726" i="16"/>
  <c r="AA1726" i="16"/>
  <c r="Z1726" i="16"/>
  <c r="Y1726" i="16"/>
  <c r="X1726" i="16"/>
  <c r="W1726" i="16"/>
  <c r="U1726" i="16"/>
  <c r="P1726" i="16"/>
  <c r="O1726" i="16"/>
  <c r="N1726" i="16"/>
  <c r="M1726" i="16"/>
  <c r="AF1725" i="16"/>
  <c r="AD1725" i="16"/>
  <c r="AC1725" i="16"/>
  <c r="AB1725" i="16"/>
  <c r="AA1725" i="16"/>
  <c r="Z1725" i="16"/>
  <c r="Y1725" i="16"/>
  <c r="X1725" i="16"/>
  <c r="W1725" i="16"/>
  <c r="U1725" i="16"/>
  <c r="P1725" i="16"/>
  <c r="O1725" i="16"/>
  <c r="N1725" i="16"/>
  <c r="M1725" i="16"/>
  <c r="AF1724" i="16"/>
  <c r="AD1724" i="16"/>
  <c r="AC1724" i="16"/>
  <c r="AB1724" i="16"/>
  <c r="AA1724" i="16"/>
  <c r="Z1724" i="16"/>
  <c r="Y1724" i="16"/>
  <c r="X1724" i="16"/>
  <c r="W1724" i="16"/>
  <c r="U1724" i="16"/>
  <c r="P1724" i="16"/>
  <c r="O1724" i="16"/>
  <c r="N1724" i="16"/>
  <c r="M1724" i="16"/>
  <c r="AF1723" i="16"/>
  <c r="AD1723" i="16"/>
  <c r="AC1723" i="16"/>
  <c r="AB1723" i="16"/>
  <c r="AA1723" i="16"/>
  <c r="Z1723" i="16"/>
  <c r="Y1723" i="16"/>
  <c r="X1723" i="16"/>
  <c r="W1723" i="16"/>
  <c r="U1723" i="16"/>
  <c r="P1723" i="16"/>
  <c r="O1723" i="16"/>
  <c r="N1723" i="16"/>
  <c r="M1723" i="16"/>
  <c r="AF1722" i="16"/>
  <c r="AD1722" i="16"/>
  <c r="AC1722" i="16"/>
  <c r="AB1722" i="16"/>
  <c r="AA1722" i="16"/>
  <c r="Z1722" i="16"/>
  <c r="Y1722" i="16"/>
  <c r="X1722" i="16"/>
  <c r="W1722" i="16"/>
  <c r="U1722" i="16"/>
  <c r="P1722" i="16"/>
  <c r="O1722" i="16"/>
  <c r="N1722" i="16"/>
  <c r="M1722" i="16"/>
  <c r="AF1721" i="16"/>
  <c r="AD1721" i="16"/>
  <c r="AC1721" i="16"/>
  <c r="AB1721" i="16"/>
  <c r="AA1721" i="16"/>
  <c r="Z1721" i="16"/>
  <c r="Y1721" i="16"/>
  <c r="X1721" i="16"/>
  <c r="W1721" i="16"/>
  <c r="U1721" i="16"/>
  <c r="P1721" i="16"/>
  <c r="O1721" i="16"/>
  <c r="N1721" i="16"/>
  <c r="M1721" i="16"/>
  <c r="AF1720" i="16"/>
  <c r="AD1720" i="16"/>
  <c r="AC1720" i="16"/>
  <c r="AB1720" i="16"/>
  <c r="AA1720" i="16"/>
  <c r="Z1720" i="16"/>
  <c r="Y1720" i="16"/>
  <c r="X1720" i="16"/>
  <c r="W1720" i="16"/>
  <c r="U1720" i="16"/>
  <c r="P1720" i="16"/>
  <c r="O1720" i="16"/>
  <c r="N1720" i="16"/>
  <c r="M1720" i="16"/>
  <c r="AF1719" i="16"/>
  <c r="AD1719" i="16"/>
  <c r="AC1719" i="16"/>
  <c r="AB1719" i="16"/>
  <c r="AA1719" i="16"/>
  <c r="Z1719" i="16"/>
  <c r="Y1719" i="16"/>
  <c r="X1719" i="16"/>
  <c r="W1719" i="16"/>
  <c r="U1719" i="16"/>
  <c r="P1719" i="16"/>
  <c r="O1719" i="16"/>
  <c r="N1719" i="16"/>
  <c r="M1719" i="16"/>
  <c r="AF1718" i="16"/>
  <c r="AD1718" i="16"/>
  <c r="AC1718" i="16"/>
  <c r="AB1718" i="16"/>
  <c r="AA1718" i="16"/>
  <c r="Z1718" i="16"/>
  <c r="Y1718" i="16"/>
  <c r="X1718" i="16"/>
  <c r="W1718" i="16"/>
  <c r="U1718" i="16"/>
  <c r="P1718" i="16"/>
  <c r="O1718" i="16"/>
  <c r="N1718" i="16"/>
  <c r="M1718" i="16"/>
  <c r="AF1717" i="16"/>
  <c r="AD1717" i="16"/>
  <c r="AC1717" i="16"/>
  <c r="AB1717" i="16"/>
  <c r="AA1717" i="16"/>
  <c r="Z1717" i="16"/>
  <c r="Y1717" i="16"/>
  <c r="X1717" i="16"/>
  <c r="W1717" i="16"/>
  <c r="U1717" i="16"/>
  <c r="P1717" i="16"/>
  <c r="O1717" i="16"/>
  <c r="N1717" i="16"/>
  <c r="M1717" i="16"/>
  <c r="AF1716" i="16"/>
  <c r="AD1716" i="16"/>
  <c r="AC1716" i="16"/>
  <c r="AB1716" i="16"/>
  <c r="AA1716" i="16"/>
  <c r="Z1716" i="16"/>
  <c r="Y1716" i="16"/>
  <c r="X1716" i="16"/>
  <c r="W1716" i="16"/>
  <c r="U1716" i="16"/>
  <c r="P1716" i="16"/>
  <c r="O1716" i="16"/>
  <c r="N1716" i="16"/>
  <c r="M1716" i="16"/>
  <c r="AF1715" i="16"/>
  <c r="AD1715" i="16"/>
  <c r="AC1715" i="16"/>
  <c r="AB1715" i="16"/>
  <c r="AA1715" i="16"/>
  <c r="Z1715" i="16"/>
  <c r="Y1715" i="16"/>
  <c r="X1715" i="16"/>
  <c r="W1715" i="16"/>
  <c r="U1715" i="16"/>
  <c r="P1715" i="16"/>
  <c r="O1715" i="16"/>
  <c r="N1715" i="16"/>
  <c r="M1715" i="16"/>
  <c r="AF1714" i="16"/>
  <c r="AD1714" i="16"/>
  <c r="AC1714" i="16"/>
  <c r="AB1714" i="16"/>
  <c r="AA1714" i="16"/>
  <c r="Z1714" i="16"/>
  <c r="Y1714" i="16"/>
  <c r="X1714" i="16"/>
  <c r="W1714" i="16"/>
  <c r="U1714" i="16"/>
  <c r="P1714" i="16"/>
  <c r="O1714" i="16"/>
  <c r="N1714" i="16"/>
  <c r="M1714" i="16"/>
  <c r="AF1713" i="16"/>
  <c r="AD1713" i="16"/>
  <c r="AC1713" i="16"/>
  <c r="AB1713" i="16"/>
  <c r="AA1713" i="16"/>
  <c r="Z1713" i="16"/>
  <c r="Y1713" i="16"/>
  <c r="X1713" i="16"/>
  <c r="W1713" i="16"/>
  <c r="U1713" i="16"/>
  <c r="P1713" i="16"/>
  <c r="O1713" i="16"/>
  <c r="N1713" i="16"/>
  <c r="M1713" i="16"/>
  <c r="AF1712" i="16"/>
  <c r="AD1712" i="16"/>
  <c r="AC1712" i="16"/>
  <c r="AB1712" i="16"/>
  <c r="AA1712" i="16"/>
  <c r="Z1712" i="16"/>
  <c r="Y1712" i="16"/>
  <c r="X1712" i="16"/>
  <c r="W1712" i="16"/>
  <c r="U1712" i="16"/>
  <c r="P1712" i="16"/>
  <c r="O1712" i="16"/>
  <c r="N1712" i="16"/>
  <c r="M1712" i="16"/>
  <c r="AF1711" i="16"/>
  <c r="AD1711" i="16"/>
  <c r="AC1711" i="16"/>
  <c r="AB1711" i="16"/>
  <c r="AA1711" i="16"/>
  <c r="Z1711" i="16"/>
  <c r="Y1711" i="16"/>
  <c r="X1711" i="16"/>
  <c r="W1711" i="16"/>
  <c r="U1711" i="16"/>
  <c r="P1711" i="16"/>
  <c r="O1711" i="16"/>
  <c r="N1711" i="16"/>
  <c r="M1711" i="16"/>
  <c r="AF1710" i="16"/>
  <c r="AD1710" i="16"/>
  <c r="AC1710" i="16"/>
  <c r="AB1710" i="16"/>
  <c r="AA1710" i="16"/>
  <c r="Z1710" i="16"/>
  <c r="Y1710" i="16"/>
  <c r="X1710" i="16"/>
  <c r="W1710" i="16"/>
  <c r="U1710" i="16"/>
  <c r="P1710" i="16"/>
  <c r="O1710" i="16"/>
  <c r="N1710" i="16"/>
  <c r="M1710" i="16"/>
  <c r="AF1709" i="16"/>
  <c r="AD1709" i="16"/>
  <c r="AC1709" i="16"/>
  <c r="AB1709" i="16"/>
  <c r="AA1709" i="16"/>
  <c r="Z1709" i="16"/>
  <c r="Y1709" i="16"/>
  <c r="X1709" i="16"/>
  <c r="W1709" i="16"/>
  <c r="U1709" i="16"/>
  <c r="P1709" i="16"/>
  <c r="O1709" i="16"/>
  <c r="N1709" i="16"/>
  <c r="M1709" i="16"/>
  <c r="AF1708" i="16"/>
  <c r="AD1708" i="16"/>
  <c r="AC1708" i="16"/>
  <c r="AB1708" i="16"/>
  <c r="AA1708" i="16"/>
  <c r="Z1708" i="16"/>
  <c r="Y1708" i="16"/>
  <c r="X1708" i="16"/>
  <c r="W1708" i="16"/>
  <c r="U1708" i="16"/>
  <c r="P1708" i="16"/>
  <c r="O1708" i="16"/>
  <c r="N1708" i="16"/>
  <c r="M1708" i="16"/>
  <c r="AF1707" i="16"/>
  <c r="AD1707" i="16"/>
  <c r="AC1707" i="16"/>
  <c r="AB1707" i="16"/>
  <c r="AA1707" i="16"/>
  <c r="Z1707" i="16"/>
  <c r="Y1707" i="16"/>
  <c r="X1707" i="16"/>
  <c r="W1707" i="16"/>
  <c r="U1707" i="16"/>
  <c r="P1707" i="16"/>
  <c r="O1707" i="16"/>
  <c r="N1707" i="16"/>
  <c r="M1707" i="16"/>
  <c r="AF1706" i="16"/>
  <c r="AD1706" i="16"/>
  <c r="AC1706" i="16"/>
  <c r="AB1706" i="16"/>
  <c r="AA1706" i="16"/>
  <c r="Z1706" i="16"/>
  <c r="Y1706" i="16"/>
  <c r="X1706" i="16"/>
  <c r="W1706" i="16"/>
  <c r="U1706" i="16"/>
  <c r="P1706" i="16"/>
  <c r="O1706" i="16"/>
  <c r="N1706" i="16"/>
  <c r="M1706" i="16"/>
  <c r="AF1705" i="16"/>
  <c r="AD1705" i="16"/>
  <c r="AC1705" i="16"/>
  <c r="AB1705" i="16"/>
  <c r="AA1705" i="16"/>
  <c r="Z1705" i="16"/>
  <c r="Y1705" i="16"/>
  <c r="X1705" i="16"/>
  <c r="W1705" i="16"/>
  <c r="U1705" i="16"/>
  <c r="P1705" i="16"/>
  <c r="O1705" i="16"/>
  <c r="N1705" i="16"/>
  <c r="M1705" i="16"/>
  <c r="AF1704" i="16"/>
  <c r="AD1704" i="16"/>
  <c r="AC1704" i="16"/>
  <c r="AB1704" i="16"/>
  <c r="AA1704" i="16"/>
  <c r="Z1704" i="16"/>
  <c r="Y1704" i="16"/>
  <c r="X1704" i="16"/>
  <c r="W1704" i="16"/>
  <c r="U1704" i="16"/>
  <c r="P1704" i="16"/>
  <c r="O1704" i="16"/>
  <c r="N1704" i="16"/>
  <c r="M1704" i="16"/>
  <c r="AF1703" i="16"/>
  <c r="AD1703" i="16"/>
  <c r="AC1703" i="16"/>
  <c r="AB1703" i="16"/>
  <c r="AA1703" i="16"/>
  <c r="Z1703" i="16"/>
  <c r="Y1703" i="16"/>
  <c r="X1703" i="16"/>
  <c r="W1703" i="16"/>
  <c r="U1703" i="16"/>
  <c r="P1703" i="16"/>
  <c r="O1703" i="16"/>
  <c r="N1703" i="16"/>
  <c r="M1703" i="16"/>
  <c r="AF1702" i="16"/>
  <c r="AD1702" i="16"/>
  <c r="AC1702" i="16"/>
  <c r="AB1702" i="16"/>
  <c r="AA1702" i="16"/>
  <c r="Z1702" i="16"/>
  <c r="Y1702" i="16"/>
  <c r="X1702" i="16"/>
  <c r="W1702" i="16"/>
  <c r="U1702" i="16"/>
  <c r="P1702" i="16"/>
  <c r="O1702" i="16"/>
  <c r="N1702" i="16"/>
  <c r="M1702" i="16"/>
  <c r="AF1701" i="16"/>
  <c r="AD1701" i="16"/>
  <c r="AC1701" i="16"/>
  <c r="AB1701" i="16"/>
  <c r="AA1701" i="16"/>
  <c r="Z1701" i="16"/>
  <c r="Y1701" i="16"/>
  <c r="X1701" i="16"/>
  <c r="W1701" i="16"/>
  <c r="U1701" i="16"/>
  <c r="P1701" i="16"/>
  <c r="O1701" i="16"/>
  <c r="N1701" i="16"/>
  <c r="M1701" i="16"/>
  <c r="AF1700" i="16"/>
  <c r="AD1700" i="16"/>
  <c r="AC1700" i="16"/>
  <c r="AB1700" i="16"/>
  <c r="AA1700" i="16"/>
  <c r="Z1700" i="16"/>
  <c r="Y1700" i="16"/>
  <c r="X1700" i="16"/>
  <c r="W1700" i="16"/>
  <c r="U1700" i="16"/>
  <c r="P1700" i="16"/>
  <c r="O1700" i="16"/>
  <c r="N1700" i="16"/>
  <c r="M1700" i="16"/>
  <c r="AF1699" i="16"/>
  <c r="AD1699" i="16"/>
  <c r="AC1699" i="16"/>
  <c r="AB1699" i="16"/>
  <c r="AA1699" i="16"/>
  <c r="Z1699" i="16"/>
  <c r="Y1699" i="16"/>
  <c r="X1699" i="16"/>
  <c r="W1699" i="16"/>
  <c r="U1699" i="16"/>
  <c r="P1699" i="16"/>
  <c r="O1699" i="16"/>
  <c r="N1699" i="16"/>
  <c r="M1699" i="16"/>
  <c r="AF1698" i="16"/>
  <c r="AD1698" i="16"/>
  <c r="AC1698" i="16"/>
  <c r="AB1698" i="16"/>
  <c r="AA1698" i="16"/>
  <c r="Z1698" i="16"/>
  <c r="Y1698" i="16"/>
  <c r="X1698" i="16"/>
  <c r="W1698" i="16"/>
  <c r="U1698" i="16"/>
  <c r="P1698" i="16"/>
  <c r="O1698" i="16"/>
  <c r="N1698" i="16"/>
  <c r="M1698" i="16"/>
  <c r="AF1697" i="16"/>
  <c r="AD1697" i="16"/>
  <c r="AC1697" i="16"/>
  <c r="AB1697" i="16"/>
  <c r="AA1697" i="16"/>
  <c r="Z1697" i="16"/>
  <c r="Y1697" i="16"/>
  <c r="X1697" i="16"/>
  <c r="W1697" i="16"/>
  <c r="U1697" i="16"/>
  <c r="P1697" i="16"/>
  <c r="O1697" i="16"/>
  <c r="N1697" i="16"/>
  <c r="M1697" i="16"/>
  <c r="AF1696" i="16"/>
  <c r="AD1696" i="16"/>
  <c r="AC1696" i="16"/>
  <c r="AB1696" i="16"/>
  <c r="AA1696" i="16"/>
  <c r="Z1696" i="16"/>
  <c r="Y1696" i="16"/>
  <c r="X1696" i="16"/>
  <c r="W1696" i="16"/>
  <c r="U1696" i="16"/>
  <c r="P1696" i="16"/>
  <c r="O1696" i="16"/>
  <c r="N1696" i="16"/>
  <c r="M1696" i="16"/>
  <c r="AF1695" i="16"/>
  <c r="AD1695" i="16"/>
  <c r="AC1695" i="16"/>
  <c r="AB1695" i="16"/>
  <c r="AA1695" i="16"/>
  <c r="Z1695" i="16"/>
  <c r="Y1695" i="16"/>
  <c r="X1695" i="16"/>
  <c r="W1695" i="16"/>
  <c r="U1695" i="16"/>
  <c r="P1695" i="16"/>
  <c r="O1695" i="16"/>
  <c r="N1695" i="16"/>
  <c r="M1695" i="16"/>
  <c r="AF1694" i="16"/>
  <c r="AD1694" i="16"/>
  <c r="AC1694" i="16"/>
  <c r="AB1694" i="16"/>
  <c r="AA1694" i="16"/>
  <c r="Z1694" i="16"/>
  <c r="Y1694" i="16"/>
  <c r="X1694" i="16"/>
  <c r="W1694" i="16"/>
  <c r="U1694" i="16"/>
  <c r="P1694" i="16"/>
  <c r="O1694" i="16"/>
  <c r="N1694" i="16"/>
  <c r="M1694" i="16"/>
  <c r="AF1693" i="16"/>
  <c r="AD1693" i="16"/>
  <c r="AC1693" i="16"/>
  <c r="AB1693" i="16"/>
  <c r="AA1693" i="16"/>
  <c r="Z1693" i="16"/>
  <c r="Y1693" i="16"/>
  <c r="X1693" i="16"/>
  <c r="W1693" i="16"/>
  <c r="U1693" i="16"/>
  <c r="P1693" i="16"/>
  <c r="O1693" i="16"/>
  <c r="N1693" i="16"/>
  <c r="M1693" i="16"/>
  <c r="AF1692" i="16"/>
  <c r="AD1692" i="16"/>
  <c r="AC1692" i="16"/>
  <c r="AB1692" i="16"/>
  <c r="AA1692" i="16"/>
  <c r="Z1692" i="16"/>
  <c r="Y1692" i="16"/>
  <c r="X1692" i="16"/>
  <c r="W1692" i="16"/>
  <c r="U1692" i="16"/>
  <c r="P1692" i="16"/>
  <c r="O1692" i="16"/>
  <c r="N1692" i="16"/>
  <c r="M1692" i="16"/>
  <c r="AF1691" i="16"/>
  <c r="AD1691" i="16"/>
  <c r="AC1691" i="16"/>
  <c r="AB1691" i="16"/>
  <c r="AA1691" i="16"/>
  <c r="Z1691" i="16"/>
  <c r="Y1691" i="16"/>
  <c r="X1691" i="16"/>
  <c r="W1691" i="16"/>
  <c r="U1691" i="16"/>
  <c r="P1691" i="16"/>
  <c r="O1691" i="16"/>
  <c r="N1691" i="16"/>
  <c r="M1691" i="16"/>
  <c r="AF1690" i="16"/>
  <c r="AD1690" i="16"/>
  <c r="AC1690" i="16"/>
  <c r="AB1690" i="16"/>
  <c r="AA1690" i="16"/>
  <c r="Z1690" i="16"/>
  <c r="Y1690" i="16"/>
  <c r="X1690" i="16"/>
  <c r="W1690" i="16"/>
  <c r="U1690" i="16"/>
  <c r="P1690" i="16"/>
  <c r="O1690" i="16"/>
  <c r="N1690" i="16"/>
  <c r="M1690" i="16"/>
  <c r="AF1689" i="16"/>
  <c r="AD1689" i="16"/>
  <c r="AC1689" i="16"/>
  <c r="AB1689" i="16"/>
  <c r="AA1689" i="16"/>
  <c r="Z1689" i="16"/>
  <c r="Y1689" i="16"/>
  <c r="X1689" i="16"/>
  <c r="W1689" i="16"/>
  <c r="U1689" i="16"/>
  <c r="P1689" i="16"/>
  <c r="O1689" i="16"/>
  <c r="N1689" i="16"/>
  <c r="M1689" i="16"/>
  <c r="AF1688" i="16"/>
  <c r="AD1688" i="16"/>
  <c r="AC1688" i="16"/>
  <c r="AB1688" i="16"/>
  <c r="AA1688" i="16"/>
  <c r="Z1688" i="16"/>
  <c r="Y1688" i="16"/>
  <c r="X1688" i="16"/>
  <c r="W1688" i="16"/>
  <c r="U1688" i="16"/>
  <c r="P1688" i="16"/>
  <c r="O1688" i="16"/>
  <c r="N1688" i="16"/>
  <c r="M1688" i="16"/>
  <c r="AF1687" i="16"/>
  <c r="AD1687" i="16"/>
  <c r="AC1687" i="16"/>
  <c r="AB1687" i="16"/>
  <c r="AA1687" i="16"/>
  <c r="Z1687" i="16"/>
  <c r="Y1687" i="16"/>
  <c r="X1687" i="16"/>
  <c r="W1687" i="16"/>
  <c r="U1687" i="16"/>
  <c r="P1687" i="16"/>
  <c r="O1687" i="16"/>
  <c r="N1687" i="16"/>
  <c r="M1687" i="16"/>
  <c r="AF1686" i="16"/>
  <c r="AD1686" i="16"/>
  <c r="AC1686" i="16"/>
  <c r="AB1686" i="16"/>
  <c r="AA1686" i="16"/>
  <c r="Z1686" i="16"/>
  <c r="Y1686" i="16"/>
  <c r="X1686" i="16"/>
  <c r="W1686" i="16"/>
  <c r="U1686" i="16"/>
  <c r="P1686" i="16"/>
  <c r="O1686" i="16"/>
  <c r="N1686" i="16"/>
  <c r="M1686" i="16"/>
  <c r="AF1685" i="16"/>
  <c r="AD1685" i="16"/>
  <c r="AC1685" i="16"/>
  <c r="AB1685" i="16"/>
  <c r="AA1685" i="16"/>
  <c r="Z1685" i="16"/>
  <c r="Y1685" i="16"/>
  <c r="X1685" i="16"/>
  <c r="W1685" i="16"/>
  <c r="U1685" i="16"/>
  <c r="P1685" i="16"/>
  <c r="O1685" i="16"/>
  <c r="N1685" i="16"/>
  <c r="M1685" i="16"/>
  <c r="AF1684" i="16"/>
  <c r="AD1684" i="16"/>
  <c r="AC1684" i="16"/>
  <c r="AB1684" i="16"/>
  <c r="AA1684" i="16"/>
  <c r="Z1684" i="16"/>
  <c r="Y1684" i="16"/>
  <c r="X1684" i="16"/>
  <c r="W1684" i="16"/>
  <c r="U1684" i="16"/>
  <c r="P1684" i="16"/>
  <c r="O1684" i="16"/>
  <c r="N1684" i="16"/>
  <c r="M1684" i="16"/>
  <c r="AF1683" i="16"/>
  <c r="AD1683" i="16"/>
  <c r="AC1683" i="16"/>
  <c r="AB1683" i="16"/>
  <c r="AA1683" i="16"/>
  <c r="Z1683" i="16"/>
  <c r="Y1683" i="16"/>
  <c r="X1683" i="16"/>
  <c r="W1683" i="16"/>
  <c r="U1683" i="16"/>
  <c r="P1683" i="16"/>
  <c r="O1683" i="16"/>
  <c r="N1683" i="16"/>
  <c r="M1683" i="16"/>
  <c r="AF1682" i="16"/>
  <c r="AD1682" i="16"/>
  <c r="AC1682" i="16"/>
  <c r="AB1682" i="16"/>
  <c r="AA1682" i="16"/>
  <c r="Z1682" i="16"/>
  <c r="Y1682" i="16"/>
  <c r="X1682" i="16"/>
  <c r="W1682" i="16"/>
  <c r="U1682" i="16"/>
  <c r="P1682" i="16"/>
  <c r="O1682" i="16"/>
  <c r="N1682" i="16"/>
  <c r="M1682" i="16"/>
  <c r="AF1681" i="16"/>
  <c r="AD1681" i="16"/>
  <c r="AC1681" i="16"/>
  <c r="AB1681" i="16"/>
  <c r="AA1681" i="16"/>
  <c r="Z1681" i="16"/>
  <c r="Y1681" i="16"/>
  <c r="X1681" i="16"/>
  <c r="W1681" i="16"/>
  <c r="U1681" i="16"/>
  <c r="P1681" i="16"/>
  <c r="O1681" i="16"/>
  <c r="N1681" i="16"/>
  <c r="M1681" i="16"/>
  <c r="AF1680" i="16"/>
  <c r="AD1680" i="16"/>
  <c r="AC1680" i="16"/>
  <c r="AB1680" i="16"/>
  <c r="AA1680" i="16"/>
  <c r="Z1680" i="16"/>
  <c r="Y1680" i="16"/>
  <c r="X1680" i="16"/>
  <c r="W1680" i="16"/>
  <c r="U1680" i="16"/>
  <c r="P1680" i="16"/>
  <c r="O1680" i="16"/>
  <c r="N1680" i="16"/>
  <c r="M1680" i="16"/>
  <c r="AF1679" i="16"/>
  <c r="AD1679" i="16"/>
  <c r="AC1679" i="16"/>
  <c r="AB1679" i="16"/>
  <c r="AA1679" i="16"/>
  <c r="Z1679" i="16"/>
  <c r="Y1679" i="16"/>
  <c r="X1679" i="16"/>
  <c r="W1679" i="16"/>
  <c r="U1679" i="16"/>
  <c r="P1679" i="16"/>
  <c r="O1679" i="16"/>
  <c r="N1679" i="16"/>
  <c r="M1679" i="16"/>
  <c r="AF1678" i="16"/>
  <c r="AD1678" i="16"/>
  <c r="AC1678" i="16"/>
  <c r="AB1678" i="16"/>
  <c r="AA1678" i="16"/>
  <c r="Z1678" i="16"/>
  <c r="Y1678" i="16"/>
  <c r="X1678" i="16"/>
  <c r="W1678" i="16"/>
  <c r="U1678" i="16"/>
  <c r="P1678" i="16"/>
  <c r="O1678" i="16"/>
  <c r="N1678" i="16"/>
  <c r="M1678" i="16"/>
  <c r="AF1677" i="16"/>
  <c r="AD1677" i="16"/>
  <c r="AC1677" i="16"/>
  <c r="AB1677" i="16"/>
  <c r="AA1677" i="16"/>
  <c r="Z1677" i="16"/>
  <c r="Y1677" i="16"/>
  <c r="X1677" i="16"/>
  <c r="W1677" i="16"/>
  <c r="U1677" i="16"/>
  <c r="P1677" i="16"/>
  <c r="O1677" i="16"/>
  <c r="N1677" i="16"/>
  <c r="M1677" i="16"/>
  <c r="AF1676" i="16"/>
  <c r="AD1676" i="16"/>
  <c r="AC1676" i="16"/>
  <c r="AB1676" i="16"/>
  <c r="AA1676" i="16"/>
  <c r="Z1676" i="16"/>
  <c r="Y1676" i="16"/>
  <c r="X1676" i="16"/>
  <c r="W1676" i="16"/>
  <c r="U1676" i="16"/>
  <c r="P1676" i="16"/>
  <c r="O1676" i="16"/>
  <c r="N1676" i="16"/>
  <c r="M1676" i="16"/>
  <c r="AF1675" i="16"/>
  <c r="AD1675" i="16"/>
  <c r="AC1675" i="16"/>
  <c r="AB1675" i="16"/>
  <c r="AA1675" i="16"/>
  <c r="Z1675" i="16"/>
  <c r="Y1675" i="16"/>
  <c r="X1675" i="16"/>
  <c r="W1675" i="16"/>
  <c r="U1675" i="16"/>
  <c r="P1675" i="16"/>
  <c r="O1675" i="16"/>
  <c r="N1675" i="16"/>
  <c r="M1675" i="16"/>
  <c r="AF1674" i="16"/>
  <c r="AD1674" i="16"/>
  <c r="AC1674" i="16"/>
  <c r="AB1674" i="16"/>
  <c r="AA1674" i="16"/>
  <c r="Z1674" i="16"/>
  <c r="Y1674" i="16"/>
  <c r="X1674" i="16"/>
  <c r="W1674" i="16"/>
  <c r="U1674" i="16"/>
  <c r="P1674" i="16"/>
  <c r="O1674" i="16"/>
  <c r="N1674" i="16"/>
  <c r="M1674" i="16"/>
  <c r="AF1673" i="16"/>
  <c r="AD1673" i="16"/>
  <c r="AC1673" i="16"/>
  <c r="AB1673" i="16"/>
  <c r="AA1673" i="16"/>
  <c r="Z1673" i="16"/>
  <c r="Y1673" i="16"/>
  <c r="X1673" i="16"/>
  <c r="W1673" i="16"/>
  <c r="U1673" i="16"/>
  <c r="P1673" i="16"/>
  <c r="O1673" i="16"/>
  <c r="N1673" i="16"/>
  <c r="M1673" i="16"/>
  <c r="AF1672" i="16"/>
  <c r="AD1672" i="16"/>
  <c r="AC1672" i="16"/>
  <c r="AB1672" i="16"/>
  <c r="AA1672" i="16"/>
  <c r="Z1672" i="16"/>
  <c r="Y1672" i="16"/>
  <c r="X1672" i="16"/>
  <c r="W1672" i="16"/>
  <c r="U1672" i="16"/>
  <c r="P1672" i="16"/>
  <c r="O1672" i="16"/>
  <c r="N1672" i="16"/>
  <c r="M1672" i="16"/>
  <c r="AF1671" i="16"/>
  <c r="AD1671" i="16"/>
  <c r="AC1671" i="16"/>
  <c r="AB1671" i="16"/>
  <c r="AA1671" i="16"/>
  <c r="Z1671" i="16"/>
  <c r="Y1671" i="16"/>
  <c r="X1671" i="16"/>
  <c r="W1671" i="16"/>
  <c r="U1671" i="16"/>
  <c r="P1671" i="16"/>
  <c r="O1671" i="16"/>
  <c r="N1671" i="16"/>
  <c r="M1671" i="16"/>
  <c r="AF1670" i="16"/>
  <c r="AD1670" i="16"/>
  <c r="AC1670" i="16"/>
  <c r="AB1670" i="16"/>
  <c r="AA1670" i="16"/>
  <c r="Z1670" i="16"/>
  <c r="Y1670" i="16"/>
  <c r="X1670" i="16"/>
  <c r="W1670" i="16"/>
  <c r="U1670" i="16"/>
  <c r="P1670" i="16"/>
  <c r="O1670" i="16"/>
  <c r="N1670" i="16"/>
  <c r="M1670" i="16"/>
  <c r="AF1669" i="16"/>
  <c r="AD1669" i="16"/>
  <c r="AC1669" i="16"/>
  <c r="AB1669" i="16"/>
  <c r="AA1669" i="16"/>
  <c r="Z1669" i="16"/>
  <c r="Y1669" i="16"/>
  <c r="X1669" i="16"/>
  <c r="W1669" i="16"/>
  <c r="U1669" i="16"/>
  <c r="P1669" i="16"/>
  <c r="O1669" i="16"/>
  <c r="N1669" i="16"/>
  <c r="M1669" i="16"/>
  <c r="AF1668" i="16"/>
  <c r="AD1668" i="16"/>
  <c r="AC1668" i="16"/>
  <c r="AB1668" i="16"/>
  <c r="AA1668" i="16"/>
  <c r="Z1668" i="16"/>
  <c r="Y1668" i="16"/>
  <c r="X1668" i="16"/>
  <c r="W1668" i="16"/>
  <c r="U1668" i="16"/>
  <c r="P1668" i="16"/>
  <c r="O1668" i="16"/>
  <c r="N1668" i="16"/>
  <c r="M1668" i="16"/>
  <c r="AF1667" i="16"/>
  <c r="AD1667" i="16"/>
  <c r="AC1667" i="16"/>
  <c r="AB1667" i="16"/>
  <c r="AA1667" i="16"/>
  <c r="Z1667" i="16"/>
  <c r="Y1667" i="16"/>
  <c r="X1667" i="16"/>
  <c r="W1667" i="16"/>
  <c r="U1667" i="16"/>
  <c r="P1667" i="16"/>
  <c r="O1667" i="16"/>
  <c r="N1667" i="16"/>
  <c r="M1667" i="16"/>
  <c r="AF1666" i="16"/>
  <c r="AD1666" i="16"/>
  <c r="AC1666" i="16"/>
  <c r="AB1666" i="16"/>
  <c r="AA1666" i="16"/>
  <c r="Z1666" i="16"/>
  <c r="Y1666" i="16"/>
  <c r="X1666" i="16"/>
  <c r="W1666" i="16"/>
  <c r="U1666" i="16"/>
  <c r="P1666" i="16"/>
  <c r="O1666" i="16"/>
  <c r="N1666" i="16"/>
  <c r="M1666" i="16"/>
  <c r="AF1665" i="16"/>
  <c r="AD1665" i="16"/>
  <c r="AC1665" i="16"/>
  <c r="AB1665" i="16"/>
  <c r="AA1665" i="16"/>
  <c r="Z1665" i="16"/>
  <c r="Y1665" i="16"/>
  <c r="X1665" i="16"/>
  <c r="W1665" i="16"/>
  <c r="U1665" i="16"/>
  <c r="P1665" i="16"/>
  <c r="O1665" i="16"/>
  <c r="N1665" i="16"/>
  <c r="M1665" i="16"/>
  <c r="AF1664" i="16"/>
  <c r="AD1664" i="16"/>
  <c r="AC1664" i="16"/>
  <c r="AB1664" i="16"/>
  <c r="AA1664" i="16"/>
  <c r="Z1664" i="16"/>
  <c r="Y1664" i="16"/>
  <c r="X1664" i="16"/>
  <c r="W1664" i="16"/>
  <c r="U1664" i="16"/>
  <c r="P1664" i="16"/>
  <c r="O1664" i="16"/>
  <c r="N1664" i="16"/>
  <c r="M1664" i="16"/>
  <c r="AF1663" i="16"/>
  <c r="AD1663" i="16"/>
  <c r="AC1663" i="16"/>
  <c r="AB1663" i="16"/>
  <c r="AA1663" i="16"/>
  <c r="Z1663" i="16"/>
  <c r="Y1663" i="16"/>
  <c r="X1663" i="16"/>
  <c r="W1663" i="16"/>
  <c r="U1663" i="16"/>
  <c r="P1663" i="16"/>
  <c r="O1663" i="16"/>
  <c r="N1663" i="16"/>
  <c r="M1663" i="16"/>
  <c r="AF1662" i="16"/>
  <c r="AD1662" i="16"/>
  <c r="AC1662" i="16"/>
  <c r="AB1662" i="16"/>
  <c r="AA1662" i="16"/>
  <c r="Z1662" i="16"/>
  <c r="Y1662" i="16"/>
  <c r="X1662" i="16"/>
  <c r="W1662" i="16"/>
  <c r="U1662" i="16"/>
  <c r="P1662" i="16"/>
  <c r="O1662" i="16"/>
  <c r="N1662" i="16"/>
  <c r="M1662" i="16"/>
  <c r="AF1661" i="16"/>
  <c r="AD1661" i="16"/>
  <c r="AC1661" i="16"/>
  <c r="AB1661" i="16"/>
  <c r="AA1661" i="16"/>
  <c r="Z1661" i="16"/>
  <c r="Y1661" i="16"/>
  <c r="X1661" i="16"/>
  <c r="W1661" i="16"/>
  <c r="U1661" i="16"/>
  <c r="P1661" i="16"/>
  <c r="O1661" i="16"/>
  <c r="N1661" i="16"/>
  <c r="M1661" i="16"/>
  <c r="AF1660" i="16"/>
  <c r="AD1660" i="16"/>
  <c r="AC1660" i="16"/>
  <c r="AB1660" i="16"/>
  <c r="AA1660" i="16"/>
  <c r="Z1660" i="16"/>
  <c r="Y1660" i="16"/>
  <c r="X1660" i="16"/>
  <c r="W1660" i="16"/>
  <c r="U1660" i="16"/>
  <c r="P1660" i="16"/>
  <c r="O1660" i="16"/>
  <c r="N1660" i="16"/>
  <c r="M1660" i="16"/>
  <c r="AF1659" i="16"/>
  <c r="AD1659" i="16"/>
  <c r="AC1659" i="16"/>
  <c r="AB1659" i="16"/>
  <c r="AA1659" i="16"/>
  <c r="Z1659" i="16"/>
  <c r="Y1659" i="16"/>
  <c r="X1659" i="16"/>
  <c r="W1659" i="16"/>
  <c r="U1659" i="16"/>
  <c r="P1659" i="16"/>
  <c r="O1659" i="16"/>
  <c r="N1659" i="16"/>
  <c r="M1659" i="16"/>
  <c r="AF1658" i="16"/>
  <c r="AD1658" i="16"/>
  <c r="AC1658" i="16"/>
  <c r="AB1658" i="16"/>
  <c r="AA1658" i="16"/>
  <c r="Z1658" i="16"/>
  <c r="Y1658" i="16"/>
  <c r="X1658" i="16"/>
  <c r="W1658" i="16"/>
  <c r="U1658" i="16"/>
  <c r="P1658" i="16"/>
  <c r="O1658" i="16"/>
  <c r="N1658" i="16"/>
  <c r="M1658" i="16"/>
  <c r="AF1657" i="16"/>
  <c r="AD1657" i="16"/>
  <c r="AC1657" i="16"/>
  <c r="AB1657" i="16"/>
  <c r="AA1657" i="16"/>
  <c r="Z1657" i="16"/>
  <c r="Y1657" i="16"/>
  <c r="X1657" i="16"/>
  <c r="W1657" i="16"/>
  <c r="U1657" i="16"/>
  <c r="P1657" i="16"/>
  <c r="O1657" i="16"/>
  <c r="N1657" i="16"/>
  <c r="M1657" i="16"/>
  <c r="AF1656" i="16"/>
  <c r="AD1656" i="16"/>
  <c r="AC1656" i="16"/>
  <c r="AB1656" i="16"/>
  <c r="AA1656" i="16"/>
  <c r="Z1656" i="16"/>
  <c r="Y1656" i="16"/>
  <c r="X1656" i="16"/>
  <c r="W1656" i="16"/>
  <c r="U1656" i="16"/>
  <c r="P1656" i="16"/>
  <c r="O1656" i="16"/>
  <c r="N1656" i="16"/>
  <c r="M1656" i="16"/>
  <c r="AF1655" i="16"/>
  <c r="AD1655" i="16"/>
  <c r="AC1655" i="16"/>
  <c r="AB1655" i="16"/>
  <c r="AA1655" i="16"/>
  <c r="Z1655" i="16"/>
  <c r="Y1655" i="16"/>
  <c r="X1655" i="16"/>
  <c r="W1655" i="16"/>
  <c r="U1655" i="16"/>
  <c r="P1655" i="16"/>
  <c r="O1655" i="16"/>
  <c r="N1655" i="16"/>
  <c r="M1655" i="16"/>
  <c r="AF1654" i="16"/>
  <c r="AD1654" i="16"/>
  <c r="AC1654" i="16"/>
  <c r="AB1654" i="16"/>
  <c r="AA1654" i="16"/>
  <c r="Z1654" i="16"/>
  <c r="Y1654" i="16"/>
  <c r="X1654" i="16"/>
  <c r="W1654" i="16"/>
  <c r="U1654" i="16"/>
  <c r="P1654" i="16"/>
  <c r="O1654" i="16"/>
  <c r="N1654" i="16"/>
  <c r="M1654" i="16"/>
  <c r="AF1653" i="16"/>
  <c r="AD1653" i="16"/>
  <c r="AC1653" i="16"/>
  <c r="AB1653" i="16"/>
  <c r="AA1653" i="16"/>
  <c r="Z1653" i="16"/>
  <c r="Y1653" i="16"/>
  <c r="X1653" i="16"/>
  <c r="W1653" i="16"/>
  <c r="U1653" i="16"/>
  <c r="P1653" i="16"/>
  <c r="O1653" i="16"/>
  <c r="N1653" i="16"/>
  <c r="M1653" i="16"/>
  <c r="AF1652" i="16"/>
  <c r="AD1652" i="16"/>
  <c r="AC1652" i="16"/>
  <c r="AB1652" i="16"/>
  <c r="AA1652" i="16"/>
  <c r="Z1652" i="16"/>
  <c r="Y1652" i="16"/>
  <c r="X1652" i="16"/>
  <c r="W1652" i="16"/>
  <c r="U1652" i="16"/>
  <c r="P1652" i="16"/>
  <c r="O1652" i="16"/>
  <c r="N1652" i="16"/>
  <c r="M1652" i="16"/>
  <c r="AF1651" i="16"/>
  <c r="AD1651" i="16"/>
  <c r="AC1651" i="16"/>
  <c r="AB1651" i="16"/>
  <c r="AA1651" i="16"/>
  <c r="Z1651" i="16"/>
  <c r="Y1651" i="16"/>
  <c r="X1651" i="16"/>
  <c r="W1651" i="16"/>
  <c r="U1651" i="16"/>
  <c r="P1651" i="16"/>
  <c r="O1651" i="16"/>
  <c r="N1651" i="16"/>
  <c r="M1651" i="16"/>
  <c r="AF1650" i="16"/>
  <c r="AD1650" i="16"/>
  <c r="AC1650" i="16"/>
  <c r="AB1650" i="16"/>
  <c r="AA1650" i="16"/>
  <c r="Z1650" i="16"/>
  <c r="Y1650" i="16"/>
  <c r="X1650" i="16"/>
  <c r="W1650" i="16"/>
  <c r="U1650" i="16"/>
  <c r="P1650" i="16"/>
  <c r="O1650" i="16"/>
  <c r="N1650" i="16"/>
  <c r="M1650" i="16"/>
  <c r="AF1649" i="16"/>
  <c r="AD1649" i="16"/>
  <c r="AC1649" i="16"/>
  <c r="AB1649" i="16"/>
  <c r="AA1649" i="16"/>
  <c r="Z1649" i="16"/>
  <c r="Y1649" i="16"/>
  <c r="X1649" i="16"/>
  <c r="W1649" i="16"/>
  <c r="U1649" i="16"/>
  <c r="P1649" i="16"/>
  <c r="O1649" i="16"/>
  <c r="N1649" i="16"/>
  <c r="M1649" i="16"/>
  <c r="AF1648" i="16"/>
  <c r="AD1648" i="16"/>
  <c r="AC1648" i="16"/>
  <c r="AB1648" i="16"/>
  <c r="AA1648" i="16"/>
  <c r="Z1648" i="16"/>
  <c r="Y1648" i="16"/>
  <c r="X1648" i="16"/>
  <c r="W1648" i="16"/>
  <c r="U1648" i="16"/>
  <c r="P1648" i="16"/>
  <c r="O1648" i="16"/>
  <c r="N1648" i="16"/>
  <c r="M1648" i="16"/>
  <c r="AF1647" i="16"/>
  <c r="AD1647" i="16"/>
  <c r="AC1647" i="16"/>
  <c r="AB1647" i="16"/>
  <c r="AA1647" i="16"/>
  <c r="Z1647" i="16"/>
  <c r="Y1647" i="16"/>
  <c r="X1647" i="16"/>
  <c r="W1647" i="16"/>
  <c r="U1647" i="16"/>
  <c r="P1647" i="16"/>
  <c r="O1647" i="16"/>
  <c r="N1647" i="16"/>
  <c r="M1647" i="16"/>
  <c r="AF1646" i="16"/>
  <c r="AD1646" i="16"/>
  <c r="AC1646" i="16"/>
  <c r="AB1646" i="16"/>
  <c r="AA1646" i="16"/>
  <c r="Z1646" i="16"/>
  <c r="Y1646" i="16"/>
  <c r="X1646" i="16"/>
  <c r="W1646" i="16"/>
  <c r="U1646" i="16"/>
  <c r="P1646" i="16"/>
  <c r="O1646" i="16"/>
  <c r="N1646" i="16"/>
  <c r="M1646" i="16"/>
  <c r="AF1645" i="16"/>
  <c r="AD1645" i="16"/>
  <c r="AC1645" i="16"/>
  <c r="AB1645" i="16"/>
  <c r="AA1645" i="16"/>
  <c r="Z1645" i="16"/>
  <c r="Y1645" i="16"/>
  <c r="X1645" i="16"/>
  <c r="W1645" i="16"/>
  <c r="U1645" i="16"/>
  <c r="P1645" i="16"/>
  <c r="O1645" i="16"/>
  <c r="N1645" i="16"/>
  <c r="M1645" i="16"/>
  <c r="AF1644" i="16"/>
  <c r="AD1644" i="16"/>
  <c r="AC1644" i="16"/>
  <c r="AB1644" i="16"/>
  <c r="AA1644" i="16"/>
  <c r="Z1644" i="16"/>
  <c r="Y1644" i="16"/>
  <c r="X1644" i="16"/>
  <c r="W1644" i="16"/>
  <c r="U1644" i="16"/>
  <c r="P1644" i="16"/>
  <c r="O1644" i="16"/>
  <c r="N1644" i="16"/>
  <c r="M1644" i="16"/>
  <c r="AF1643" i="16"/>
  <c r="AD1643" i="16"/>
  <c r="AC1643" i="16"/>
  <c r="AB1643" i="16"/>
  <c r="AA1643" i="16"/>
  <c r="Z1643" i="16"/>
  <c r="Y1643" i="16"/>
  <c r="X1643" i="16"/>
  <c r="W1643" i="16"/>
  <c r="U1643" i="16"/>
  <c r="P1643" i="16"/>
  <c r="O1643" i="16"/>
  <c r="N1643" i="16"/>
  <c r="M1643" i="16"/>
  <c r="AF1642" i="16"/>
  <c r="AD1642" i="16"/>
  <c r="AC1642" i="16"/>
  <c r="AB1642" i="16"/>
  <c r="AA1642" i="16"/>
  <c r="Z1642" i="16"/>
  <c r="Y1642" i="16"/>
  <c r="X1642" i="16"/>
  <c r="W1642" i="16"/>
  <c r="U1642" i="16"/>
  <c r="P1642" i="16"/>
  <c r="O1642" i="16"/>
  <c r="N1642" i="16"/>
  <c r="M1642" i="16"/>
  <c r="AF1641" i="16"/>
  <c r="AD1641" i="16"/>
  <c r="AC1641" i="16"/>
  <c r="AB1641" i="16"/>
  <c r="AA1641" i="16"/>
  <c r="Z1641" i="16"/>
  <c r="Y1641" i="16"/>
  <c r="X1641" i="16"/>
  <c r="W1641" i="16"/>
  <c r="U1641" i="16"/>
  <c r="P1641" i="16"/>
  <c r="O1641" i="16"/>
  <c r="N1641" i="16"/>
  <c r="M1641" i="16"/>
  <c r="AF1640" i="16"/>
  <c r="AD1640" i="16"/>
  <c r="AC1640" i="16"/>
  <c r="AB1640" i="16"/>
  <c r="AA1640" i="16"/>
  <c r="Z1640" i="16"/>
  <c r="Y1640" i="16"/>
  <c r="X1640" i="16"/>
  <c r="W1640" i="16"/>
  <c r="U1640" i="16"/>
  <c r="P1640" i="16"/>
  <c r="O1640" i="16"/>
  <c r="N1640" i="16"/>
  <c r="M1640" i="16"/>
  <c r="AF1639" i="16"/>
  <c r="AD1639" i="16"/>
  <c r="AC1639" i="16"/>
  <c r="AB1639" i="16"/>
  <c r="AA1639" i="16"/>
  <c r="Z1639" i="16"/>
  <c r="Y1639" i="16"/>
  <c r="X1639" i="16"/>
  <c r="W1639" i="16"/>
  <c r="U1639" i="16"/>
  <c r="P1639" i="16"/>
  <c r="O1639" i="16"/>
  <c r="N1639" i="16"/>
  <c r="M1639" i="16"/>
  <c r="AF1638" i="16"/>
  <c r="AD1638" i="16"/>
  <c r="AC1638" i="16"/>
  <c r="AB1638" i="16"/>
  <c r="AA1638" i="16"/>
  <c r="Z1638" i="16"/>
  <c r="Y1638" i="16"/>
  <c r="X1638" i="16"/>
  <c r="W1638" i="16"/>
  <c r="U1638" i="16"/>
  <c r="P1638" i="16"/>
  <c r="O1638" i="16"/>
  <c r="N1638" i="16"/>
  <c r="M1638" i="16"/>
  <c r="AF1637" i="16"/>
  <c r="AD1637" i="16"/>
  <c r="AC1637" i="16"/>
  <c r="AB1637" i="16"/>
  <c r="AA1637" i="16"/>
  <c r="Z1637" i="16"/>
  <c r="Y1637" i="16"/>
  <c r="X1637" i="16"/>
  <c r="W1637" i="16"/>
  <c r="U1637" i="16"/>
  <c r="P1637" i="16"/>
  <c r="O1637" i="16"/>
  <c r="N1637" i="16"/>
  <c r="M1637" i="16"/>
  <c r="AF1636" i="16"/>
  <c r="AD1636" i="16"/>
  <c r="AC1636" i="16"/>
  <c r="AB1636" i="16"/>
  <c r="AA1636" i="16"/>
  <c r="Z1636" i="16"/>
  <c r="Y1636" i="16"/>
  <c r="X1636" i="16"/>
  <c r="W1636" i="16"/>
  <c r="U1636" i="16"/>
  <c r="P1636" i="16"/>
  <c r="O1636" i="16"/>
  <c r="N1636" i="16"/>
  <c r="M1636" i="16"/>
  <c r="AF1635" i="16"/>
  <c r="AD1635" i="16"/>
  <c r="AC1635" i="16"/>
  <c r="AB1635" i="16"/>
  <c r="AA1635" i="16"/>
  <c r="Z1635" i="16"/>
  <c r="Y1635" i="16"/>
  <c r="X1635" i="16"/>
  <c r="W1635" i="16"/>
  <c r="U1635" i="16"/>
  <c r="P1635" i="16"/>
  <c r="O1635" i="16"/>
  <c r="N1635" i="16"/>
  <c r="M1635" i="16"/>
  <c r="AF1634" i="16"/>
  <c r="AD1634" i="16"/>
  <c r="AC1634" i="16"/>
  <c r="AB1634" i="16"/>
  <c r="AA1634" i="16"/>
  <c r="Z1634" i="16"/>
  <c r="Y1634" i="16"/>
  <c r="X1634" i="16"/>
  <c r="W1634" i="16"/>
  <c r="U1634" i="16"/>
  <c r="P1634" i="16"/>
  <c r="O1634" i="16"/>
  <c r="N1634" i="16"/>
  <c r="M1634" i="16"/>
  <c r="AF1633" i="16"/>
  <c r="AD1633" i="16"/>
  <c r="AC1633" i="16"/>
  <c r="AB1633" i="16"/>
  <c r="AA1633" i="16"/>
  <c r="Z1633" i="16"/>
  <c r="Y1633" i="16"/>
  <c r="X1633" i="16"/>
  <c r="W1633" i="16"/>
  <c r="U1633" i="16"/>
  <c r="P1633" i="16"/>
  <c r="O1633" i="16"/>
  <c r="N1633" i="16"/>
  <c r="M1633" i="16"/>
  <c r="AF1632" i="16"/>
  <c r="AD1632" i="16"/>
  <c r="AC1632" i="16"/>
  <c r="AB1632" i="16"/>
  <c r="AA1632" i="16"/>
  <c r="Z1632" i="16"/>
  <c r="Y1632" i="16"/>
  <c r="X1632" i="16"/>
  <c r="W1632" i="16"/>
  <c r="U1632" i="16"/>
  <c r="P1632" i="16"/>
  <c r="O1632" i="16"/>
  <c r="N1632" i="16"/>
  <c r="M1632" i="16"/>
  <c r="AF1631" i="16"/>
  <c r="AD1631" i="16"/>
  <c r="AC1631" i="16"/>
  <c r="AB1631" i="16"/>
  <c r="AA1631" i="16"/>
  <c r="Z1631" i="16"/>
  <c r="Y1631" i="16"/>
  <c r="X1631" i="16"/>
  <c r="W1631" i="16"/>
  <c r="U1631" i="16"/>
  <c r="P1631" i="16"/>
  <c r="O1631" i="16"/>
  <c r="N1631" i="16"/>
  <c r="M1631" i="16"/>
  <c r="AF1630" i="16"/>
  <c r="AD1630" i="16"/>
  <c r="AC1630" i="16"/>
  <c r="AB1630" i="16"/>
  <c r="AA1630" i="16"/>
  <c r="Z1630" i="16"/>
  <c r="Y1630" i="16"/>
  <c r="X1630" i="16"/>
  <c r="W1630" i="16"/>
  <c r="U1630" i="16"/>
  <c r="P1630" i="16"/>
  <c r="O1630" i="16"/>
  <c r="N1630" i="16"/>
  <c r="M1630" i="16"/>
  <c r="AF1629" i="16"/>
  <c r="AD1629" i="16"/>
  <c r="AC1629" i="16"/>
  <c r="AB1629" i="16"/>
  <c r="AA1629" i="16"/>
  <c r="Z1629" i="16"/>
  <c r="Y1629" i="16"/>
  <c r="X1629" i="16"/>
  <c r="W1629" i="16"/>
  <c r="U1629" i="16"/>
  <c r="P1629" i="16"/>
  <c r="O1629" i="16"/>
  <c r="N1629" i="16"/>
  <c r="M1629" i="16"/>
  <c r="AF1628" i="16"/>
  <c r="AD1628" i="16"/>
  <c r="AC1628" i="16"/>
  <c r="AB1628" i="16"/>
  <c r="AA1628" i="16"/>
  <c r="Z1628" i="16"/>
  <c r="Y1628" i="16"/>
  <c r="X1628" i="16"/>
  <c r="W1628" i="16"/>
  <c r="U1628" i="16"/>
  <c r="P1628" i="16"/>
  <c r="O1628" i="16"/>
  <c r="N1628" i="16"/>
  <c r="M1628" i="16"/>
  <c r="AF1627" i="16"/>
  <c r="AD1627" i="16"/>
  <c r="AC1627" i="16"/>
  <c r="AB1627" i="16"/>
  <c r="AA1627" i="16"/>
  <c r="Z1627" i="16"/>
  <c r="Y1627" i="16"/>
  <c r="X1627" i="16"/>
  <c r="W1627" i="16"/>
  <c r="U1627" i="16"/>
  <c r="P1627" i="16"/>
  <c r="O1627" i="16"/>
  <c r="N1627" i="16"/>
  <c r="M1627" i="16"/>
  <c r="AF1626" i="16"/>
  <c r="AD1626" i="16"/>
  <c r="AC1626" i="16"/>
  <c r="AB1626" i="16"/>
  <c r="AA1626" i="16"/>
  <c r="Z1626" i="16"/>
  <c r="Y1626" i="16"/>
  <c r="X1626" i="16"/>
  <c r="W1626" i="16"/>
  <c r="U1626" i="16"/>
  <c r="P1626" i="16"/>
  <c r="O1626" i="16"/>
  <c r="N1626" i="16"/>
  <c r="M1626" i="16"/>
  <c r="AF1625" i="16"/>
  <c r="AD1625" i="16"/>
  <c r="AC1625" i="16"/>
  <c r="AB1625" i="16"/>
  <c r="AA1625" i="16"/>
  <c r="Z1625" i="16"/>
  <c r="Y1625" i="16"/>
  <c r="X1625" i="16"/>
  <c r="W1625" i="16"/>
  <c r="U1625" i="16"/>
  <c r="P1625" i="16"/>
  <c r="O1625" i="16"/>
  <c r="N1625" i="16"/>
  <c r="M1625" i="16"/>
  <c r="AF1624" i="16"/>
  <c r="AD1624" i="16"/>
  <c r="AC1624" i="16"/>
  <c r="AB1624" i="16"/>
  <c r="AA1624" i="16"/>
  <c r="Z1624" i="16"/>
  <c r="Y1624" i="16"/>
  <c r="X1624" i="16"/>
  <c r="W1624" i="16"/>
  <c r="U1624" i="16"/>
  <c r="P1624" i="16"/>
  <c r="O1624" i="16"/>
  <c r="N1624" i="16"/>
  <c r="M1624" i="16"/>
  <c r="AF1623" i="16"/>
  <c r="AD1623" i="16"/>
  <c r="AC1623" i="16"/>
  <c r="AB1623" i="16"/>
  <c r="AA1623" i="16"/>
  <c r="Z1623" i="16"/>
  <c r="Y1623" i="16"/>
  <c r="X1623" i="16"/>
  <c r="W1623" i="16"/>
  <c r="U1623" i="16"/>
  <c r="P1623" i="16"/>
  <c r="O1623" i="16"/>
  <c r="N1623" i="16"/>
  <c r="M1623" i="16"/>
  <c r="AF1622" i="16"/>
  <c r="AD1622" i="16"/>
  <c r="AC1622" i="16"/>
  <c r="AB1622" i="16"/>
  <c r="AA1622" i="16"/>
  <c r="Z1622" i="16"/>
  <c r="Y1622" i="16"/>
  <c r="X1622" i="16"/>
  <c r="W1622" i="16"/>
  <c r="U1622" i="16"/>
  <c r="P1622" i="16"/>
  <c r="O1622" i="16"/>
  <c r="N1622" i="16"/>
  <c r="M1622" i="16"/>
  <c r="AF1621" i="16"/>
  <c r="AD1621" i="16"/>
  <c r="AC1621" i="16"/>
  <c r="AB1621" i="16"/>
  <c r="AA1621" i="16"/>
  <c r="Z1621" i="16"/>
  <c r="Y1621" i="16"/>
  <c r="X1621" i="16"/>
  <c r="W1621" i="16"/>
  <c r="U1621" i="16"/>
  <c r="P1621" i="16"/>
  <c r="O1621" i="16"/>
  <c r="N1621" i="16"/>
  <c r="M1621" i="16"/>
  <c r="AF1620" i="16"/>
  <c r="AD1620" i="16"/>
  <c r="AC1620" i="16"/>
  <c r="AB1620" i="16"/>
  <c r="AA1620" i="16"/>
  <c r="Z1620" i="16"/>
  <c r="Y1620" i="16"/>
  <c r="X1620" i="16"/>
  <c r="W1620" i="16"/>
  <c r="U1620" i="16"/>
  <c r="P1620" i="16"/>
  <c r="O1620" i="16"/>
  <c r="N1620" i="16"/>
  <c r="M1620" i="16"/>
  <c r="AF1619" i="16"/>
  <c r="AD1619" i="16"/>
  <c r="AC1619" i="16"/>
  <c r="AB1619" i="16"/>
  <c r="AA1619" i="16"/>
  <c r="Z1619" i="16"/>
  <c r="Y1619" i="16"/>
  <c r="X1619" i="16"/>
  <c r="W1619" i="16"/>
  <c r="U1619" i="16"/>
  <c r="P1619" i="16"/>
  <c r="O1619" i="16"/>
  <c r="N1619" i="16"/>
  <c r="M1619" i="16"/>
  <c r="AF1618" i="16"/>
  <c r="AD1618" i="16"/>
  <c r="AC1618" i="16"/>
  <c r="AB1618" i="16"/>
  <c r="AA1618" i="16"/>
  <c r="Z1618" i="16"/>
  <c r="Y1618" i="16"/>
  <c r="X1618" i="16"/>
  <c r="W1618" i="16"/>
  <c r="U1618" i="16"/>
  <c r="P1618" i="16"/>
  <c r="O1618" i="16"/>
  <c r="N1618" i="16"/>
  <c r="M1618" i="16"/>
  <c r="AF1617" i="16"/>
  <c r="AD1617" i="16"/>
  <c r="AC1617" i="16"/>
  <c r="AB1617" i="16"/>
  <c r="AA1617" i="16"/>
  <c r="Z1617" i="16"/>
  <c r="Y1617" i="16"/>
  <c r="X1617" i="16"/>
  <c r="W1617" i="16"/>
  <c r="U1617" i="16"/>
  <c r="P1617" i="16"/>
  <c r="O1617" i="16"/>
  <c r="N1617" i="16"/>
  <c r="M1617" i="16"/>
  <c r="AF1616" i="16"/>
  <c r="AD1616" i="16"/>
  <c r="AC1616" i="16"/>
  <c r="AB1616" i="16"/>
  <c r="AA1616" i="16"/>
  <c r="Z1616" i="16"/>
  <c r="Y1616" i="16"/>
  <c r="X1616" i="16"/>
  <c r="W1616" i="16"/>
  <c r="U1616" i="16"/>
  <c r="P1616" i="16"/>
  <c r="O1616" i="16"/>
  <c r="N1616" i="16"/>
  <c r="M1616" i="16"/>
  <c r="AF1615" i="16"/>
  <c r="AD1615" i="16"/>
  <c r="AC1615" i="16"/>
  <c r="AB1615" i="16"/>
  <c r="AA1615" i="16"/>
  <c r="Z1615" i="16"/>
  <c r="Y1615" i="16"/>
  <c r="X1615" i="16"/>
  <c r="W1615" i="16"/>
  <c r="U1615" i="16"/>
  <c r="P1615" i="16"/>
  <c r="O1615" i="16"/>
  <c r="N1615" i="16"/>
  <c r="M1615" i="16"/>
  <c r="AF1614" i="16"/>
  <c r="AD1614" i="16"/>
  <c r="AC1614" i="16"/>
  <c r="AB1614" i="16"/>
  <c r="AA1614" i="16"/>
  <c r="Z1614" i="16"/>
  <c r="Y1614" i="16"/>
  <c r="X1614" i="16"/>
  <c r="W1614" i="16"/>
  <c r="U1614" i="16"/>
  <c r="P1614" i="16"/>
  <c r="O1614" i="16"/>
  <c r="N1614" i="16"/>
  <c r="M1614" i="16"/>
  <c r="AF1613" i="16"/>
  <c r="AD1613" i="16"/>
  <c r="AC1613" i="16"/>
  <c r="AB1613" i="16"/>
  <c r="AA1613" i="16"/>
  <c r="Z1613" i="16"/>
  <c r="Y1613" i="16"/>
  <c r="X1613" i="16"/>
  <c r="W1613" i="16"/>
  <c r="U1613" i="16"/>
  <c r="P1613" i="16"/>
  <c r="O1613" i="16"/>
  <c r="N1613" i="16"/>
  <c r="M1613" i="16"/>
  <c r="AF1612" i="16"/>
  <c r="AD1612" i="16"/>
  <c r="AC1612" i="16"/>
  <c r="AB1612" i="16"/>
  <c r="AA1612" i="16"/>
  <c r="Z1612" i="16"/>
  <c r="Y1612" i="16"/>
  <c r="X1612" i="16"/>
  <c r="W1612" i="16"/>
  <c r="U1612" i="16"/>
  <c r="P1612" i="16"/>
  <c r="O1612" i="16"/>
  <c r="N1612" i="16"/>
  <c r="M1612" i="16"/>
  <c r="AF1611" i="16"/>
  <c r="AD1611" i="16"/>
  <c r="AC1611" i="16"/>
  <c r="AB1611" i="16"/>
  <c r="AA1611" i="16"/>
  <c r="Z1611" i="16"/>
  <c r="Y1611" i="16"/>
  <c r="X1611" i="16"/>
  <c r="W1611" i="16"/>
  <c r="U1611" i="16"/>
  <c r="P1611" i="16"/>
  <c r="O1611" i="16"/>
  <c r="N1611" i="16"/>
  <c r="M1611" i="16"/>
  <c r="AF1610" i="16"/>
  <c r="AD1610" i="16"/>
  <c r="AC1610" i="16"/>
  <c r="AB1610" i="16"/>
  <c r="AA1610" i="16"/>
  <c r="Z1610" i="16"/>
  <c r="Y1610" i="16"/>
  <c r="X1610" i="16"/>
  <c r="W1610" i="16"/>
  <c r="U1610" i="16"/>
  <c r="P1610" i="16"/>
  <c r="O1610" i="16"/>
  <c r="N1610" i="16"/>
  <c r="M1610" i="16"/>
  <c r="AF1609" i="16"/>
  <c r="AD1609" i="16"/>
  <c r="AC1609" i="16"/>
  <c r="AB1609" i="16"/>
  <c r="AA1609" i="16"/>
  <c r="Z1609" i="16"/>
  <c r="Y1609" i="16"/>
  <c r="X1609" i="16"/>
  <c r="W1609" i="16"/>
  <c r="U1609" i="16"/>
  <c r="P1609" i="16"/>
  <c r="O1609" i="16"/>
  <c r="N1609" i="16"/>
  <c r="M1609" i="16"/>
  <c r="AF1608" i="16"/>
  <c r="AD1608" i="16"/>
  <c r="AC1608" i="16"/>
  <c r="AB1608" i="16"/>
  <c r="AA1608" i="16"/>
  <c r="Z1608" i="16"/>
  <c r="Y1608" i="16"/>
  <c r="X1608" i="16"/>
  <c r="W1608" i="16"/>
  <c r="U1608" i="16"/>
  <c r="P1608" i="16"/>
  <c r="O1608" i="16"/>
  <c r="N1608" i="16"/>
  <c r="M1608" i="16"/>
  <c r="AF1607" i="16"/>
  <c r="AD1607" i="16"/>
  <c r="AC1607" i="16"/>
  <c r="AB1607" i="16"/>
  <c r="AA1607" i="16"/>
  <c r="Z1607" i="16"/>
  <c r="Y1607" i="16"/>
  <c r="X1607" i="16"/>
  <c r="W1607" i="16"/>
  <c r="U1607" i="16"/>
  <c r="P1607" i="16"/>
  <c r="O1607" i="16"/>
  <c r="N1607" i="16"/>
  <c r="M1607" i="16"/>
  <c r="AF1606" i="16"/>
  <c r="AD1606" i="16"/>
  <c r="AC1606" i="16"/>
  <c r="AB1606" i="16"/>
  <c r="AA1606" i="16"/>
  <c r="Z1606" i="16"/>
  <c r="Y1606" i="16"/>
  <c r="X1606" i="16"/>
  <c r="W1606" i="16"/>
  <c r="U1606" i="16"/>
  <c r="P1606" i="16"/>
  <c r="O1606" i="16"/>
  <c r="N1606" i="16"/>
  <c r="M1606" i="16"/>
  <c r="AF1605" i="16"/>
  <c r="AD1605" i="16"/>
  <c r="AC1605" i="16"/>
  <c r="AB1605" i="16"/>
  <c r="AA1605" i="16"/>
  <c r="Z1605" i="16"/>
  <c r="Y1605" i="16"/>
  <c r="X1605" i="16"/>
  <c r="W1605" i="16"/>
  <c r="U1605" i="16"/>
  <c r="P1605" i="16"/>
  <c r="O1605" i="16"/>
  <c r="N1605" i="16"/>
  <c r="M1605" i="16"/>
  <c r="AF1604" i="16"/>
  <c r="AD1604" i="16"/>
  <c r="AC1604" i="16"/>
  <c r="AB1604" i="16"/>
  <c r="AA1604" i="16"/>
  <c r="Z1604" i="16"/>
  <c r="Y1604" i="16"/>
  <c r="X1604" i="16"/>
  <c r="W1604" i="16"/>
  <c r="U1604" i="16"/>
  <c r="P1604" i="16"/>
  <c r="O1604" i="16"/>
  <c r="N1604" i="16"/>
  <c r="M1604" i="16"/>
  <c r="AF1603" i="16"/>
  <c r="AD1603" i="16"/>
  <c r="AC1603" i="16"/>
  <c r="AB1603" i="16"/>
  <c r="AA1603" i="16"/>
  <c r="Z1603" i="16"/>
  <c r="Y1603" i="16"/>
  <c r="X1603" i="16"/>
  <c r="W1603" i="16"/>
  <c r="U1603" i="16"/>
  <c r="P1603" i="16"/>
  <c r="O1603" i="16"/>
  <c r="N1603" i="16"/>
  <c r="M1603" i="16"/>
  <c r="AF1602" i="16"/>
  <c r="AD1602" i="16"/>
  <c r="AC1602" i="16"/>
  <c r="AB1602" i="16"/>
  <c r="AA1602" i="16"/>
  <c r="Z1602" i="16"/>
  <c r="Y1602" i="16"/>
  <c r="X1602" i="16"/>
  <c r="W1602" i="16"/>
  <c r="U1602" i="16"/>
  <c r="P1602" i="16"/>
  <c r="O1602" i="16"/>
  <c r="N1602" i="16"/>
  <c r="M1602" i="16"/>
  <c r="AF1601" i="16"/>
  <c r="AD1601" i="16"/>
  <c r="AC1601" i="16"/>
  <c r="AB1601" i="16"/>
  <c r="AA1601" i="16"/>
  <c r="Z1601" i="16"/>
  <c r="Y1601" i="16"/>
  <c r="X1601" i="16"/>
  <c r="W1601" i="16"/>
  <c r="U1601" i="16"/>
  <c r="P1601" i="16"/>
  <c r="O1601" i="16"/>
  <c r="N1601" i="16"/>
  <c r="M1601" i="16"/>
  <c r="AF1600" i="16"/>
  <c r="AD1600" i="16"/>
  <c r="AC1600" i="16"/>
  <c r="AB1600" i="16"/>
  <c r="AA1600" i="16"/>
  <c r="Z1600" i="16"/>
  <c r="Y1600" i="16"/>
  <c r="X1600" i="16"/>
  <c r="W1600" i="16"/>
  <c r="U1600" i="16"/>
  <c r="P1600" i="16"/>
  <c r="O1600" i="16"/>
  <c r="N1600" i="16"/>
  <c r="M1600" i="16"/>
  <c r="AF1599" i="16"/>
  <c r="AD1599" i="16"/>
  <c r="AC1599" i="16"/>
  <c r="AB1599" i="16"/>
  <c r="AA1599" i="16"/>
  <c r="Z1599" i="16"/>
  <c r="Y1599" i="16"/>
  <c r="X1599" i="16"/>
  <c r="W1599" i="16"/>
  <c r="U1599" i="16"/>
  <c r="P1599" i="16"/>
  <c r="O1599" i="16"/>
  <c r="N1599" i="16"/>
  <c r="M1599" i="16"/>
  <c r="AF1598" i="16"/>
  <c r="AD1598" i="16"/>
  <c r="AC1598" i="16"/>
  <c r="AB1598" i="16"/>
  <c r="AA1598" i="16"/>
  <c r="Z1598" i="16"/>
  <c r="Y1598" i="16"/>
  <c r="X1598" i="16"/>
  <c r="W1598" i="16"/>
  <c r="U1598" i="16"/>
  <c r="P1598" i="16"/>
  <c r="O1598" i="16"/>
  <c r="N1598" i="16"/>
  <c r="M1598" i="16"/>
  <c r="AF1597" i="16"/>
  <c r="AD1597" i="16"/>
  <c r="AC1597" i="16"/>
  <c r="AB1597" i="16"/>
  <c r="AA1597" i="16"/>
  <c r="Z1597" i="16"/>
  <c r="Y1597" i="16"/>
  <c r="X1597" i="16"/>
  <c r="W1597" i="16"/>
  <c r="U1597" i="16"/>
  <c r="P1597" i="16"/>
  <c r="O1597" i="16"/>
  <c r="N1597" i="16"/>
  <c r="M1597" i="16"/>
  <c r="AF1596" i="16"/>
  <c r="AD1596" i="16"/>
  <c r="AC1596" i="16"/>
  <c r="AB1596" i="16"/>
  <c r="AA1596" i="16"/>
  <c r="Z1596" i="16"/>
  <c r="Y1596" i="16"/>
  <c r="X1596" i="16"/>
  <c r="W1596" i="16"/>
  <c r="U1596" i="16"/>
  <c r="P1596" i="16"/>
  <c r="O1596" i="16"/>
  <c r="N1596" i="16"/>
  <c r="M1596" i="16"/>
  <c r="AF1595" i="16"/>
  <c r="AD1595" i="16"/>
  <c r="AC1595" i="16"/>
  <c r="AB1595" i="16"/>
  <c r="AA1595" i="16"/>
  <c r="Z1595" i="16"/>
  <c r="Y1595" i="16"/>
  <c r="X1595" i="16"/>
  <c r="W1595" i="16"/>
  <c r="U1595" i="16"/>
  <c r="P1595" i="16"/>
  <c r="O1595" i="16"/>
  <c r="N1595" i="16"/>
  <c r="M1595" i="16"/>
  <c r="AF1594" i="16"/>
  <c r="AD1594" i="16"/>
  <c r="AC1594" i="16"/>
  <c r="AB1594" i="16"/>
  <c r="AA1594" i="16"/>
  <c r="Z1594" i="16"/>
  <c r="Y1594" i="16"/>
  <c r="X1594" i="16"/>
  <c r="W1594" i="16"/>
  <c r="U1594" i="16"/>
  <c r="P1594" i="16"/>
  <c r="O1594" i="16"/>
  <c r="N1594" i="16"/>
  <c r="M1594" i="16"/>
  <c r="AF1593" i="16"/>
  <c r="AD1593" i="16"/>
  <c r="AC1593" i="16"/>
  <c r="AB1593" i="16"/>
  <c r="AA1593" i="16"/>
  <c r="Z1593" i="16"/>
  <c r="Y1593" i="16"/>
  <c r="X1593" i="16"/>
  <c r="W1593" i="16"/>
  <c r="U1593" i="16"/>
  <c r="P1593" i="16"/>
  <c r="O1593" i="16"/>
  <c r="N1593" i="16"/>
  <c r="M1593" i="16"/>
  <c r="AF1592" i="16"/>
  <c r="AD1592" i="16"/>
  <c r="AC1592" i="16"/>
  <c r="AB1592" i="16"/>
  <c r="AA1592" i="16"/>
  <c r="Z1592" i="16"/>
  <c r="Y1592" i="16"/>
  <c r="X1592" i="16"/>
  <c r="W1592" i="16"/>
  <c r="U1592" i="16"/>
  <c r="P1592" i="16"/>
  <c r="O1592" i="16"/>
  <c r="N1592" i="16"/>
  <c r="M1592" i="16"/>
  <c r="AF1591" i="16"/>
  <c r="AD1591" i="16"/>
  <c r="AC1591" i="16"/>
  <c r="AB1591" i="16"/>
  <c r="AA1591" i="16"/>
  <c r="Z1591" i="16"/>
  <c r="Y1591" i="16"/>
  <c r="X1591" i="16"/>
  <c r="W1591" i="16"/>
  <c r="U1591" i="16"/>
  <c r="P1591" i="16"/>
  <c r="O1591" i="16"/>
  <c r="N1591" i="16"/>
  <c r="M1591" i="16"/>
  <c r="AF1590" i="16"/>
  <c r="AD1590" i="16"/>
  <c r="AC1590" i="16"/>
  <c r="AB1590" i="16"/>
  <c r="AA1590" i="16"/>
  <c r="Z1590" i="16"/>
  <c r="Y1590" i="16"/>
  <c r="X1590" i="16"/>
  <c r="W1590" i="16"/>
  <c r="U1590" i="16"/>
  <c r="P1590" i="16"/>
  <c r="O1590" i="16"/>
  <c r="N1590" i="16"/>
  <c r="M1590" i="16"/>
  <c r="AF1589" i="16"/>
  <c r="AD1589" i="16"/>
  <c r="AC1589" i="16"/>
  <c r="AB1589" i="16"/>
  <c r="AA1589" i="16"/>
  <c r="Z1589" i="16"/>
  <c r="Y1589" i="16"/>
  <c r="X1589" i="16"/>
  <c r="W1589" i="16"/>
  <c r="U1589" i="16"/>
  <c r="P1589" i="16"/>
  <c r="O1589" i="16"/>
  <c r="N1589" i="16"/>
  <c r="M1589" i="16"/>
  <c r="AF1588" i="16"/>
  <c r="AD1588" i="16"/>
  <c r="AC1588" i="16"/>
  <c r="AB1588" i="16"/>
  <c r="AA1588" i="16"/>
  <c r="Z1588" i="16"/>
  <c r="Y1588" i="16"/>
  <c r="X1588" i="16"/>
  <c r="W1588" i="16"/>
  <c r="U1588" i="16"/>
  <c r="P1588" i="16"/>
  <c r="O1588" i="16"/>
  <c r="N1588" i="16"/>
  <c r="M1588" i="16"/>
  <c r="AF1587" i="16"/>
  <c r="AD1587" i="16"/>
  <c r="AC1587" i="16"/>
  <c r="AB1587" i="16"/>
  <c r="AA1587" i="16"/>
  <c r="Z1587" i="16"/>
  <c r="Y1587" i="16"/>
  <c r="X1587" i="16"/>
  <c r="W1587" i="16"/>
  <c r="U1587" i="16"/>
  <c r="P1587" i="16"/>
  <c r="O1587" i="16"/>
  <c r="N1587" i="16"/>
  <c r="M1587" i="16"/>
  <c r="AF1586" i="16"/>
  <c r="AD1586" i="16"/>
  <c r="AC1586" i="16"/>
  <c r="AB1586" i="16"/>
  <c r="AA1586" i="16"/>
  <c r="Z1586" i="16"/>
  <c r="Y1586" i="16"/>
  <c r="X1586" i="16"/>
  <c r="W1586" i="16"/>
  <c r="U1586" i="16"/>
  <c r="P1586" i="16"/>
  <c r="O1586" i="16"/>
  <c r="N1586" i="16"/>
  <c r="M1586" i="16"/>
  <c r="AF1585" i="16"/>
  <c r="AD1585" i="16"/>
  <c r="AC1585" i="16"/>
  <c r="AB1585" i="16"/>
  <c r="AA1585" i="16"/>
  <c r="Z1585" i="16"/>
  <c r="Y1585" i="16"/>
  <c r="X1585" i="16"/>
  <c r="W1585" i="16"/>
  <c r="U1585" i="16"/>
  <c r="P1585" i="16"/>
  <c r="O1585" i="16"/>
  <c r="N1585" i="16"/>
  <c r="M1585" i="16"/>
  <c r="AF1584" i="16"/>
  <c r="AD1584" i="16"/>
  <c r="AC1584" i="16"/>
  <c r="AB1584" i="16"/>
  <c r="AA1584" i="16"/>
  <c r="Z1584" i="16"/>
  <c r="Y1584" i="16"/>
  <c r="X1584" i="16"/>
  <c r="W1584" i="16"/>
  <c r="U1584" i="16"/>
  <c r="P1584" i="16"/>
  <c r="O1584" i="16"/>
  <c r="N1584" i="16"/>
  <c r="M1584" i="16"/>
  <c r="AF1583" i="16"/>
  <c r="AD1583" i="16"/>
  <c r="AC1583" i="16"/>
  <c r="AB1583" i="16"/>
  <c r="AA1583" i="16"/>
  <c r="Z1583" i="16"/>
  <c r="Y1583" i="16"/>
  <c r="X1583" i="16"/>
  <c r="W1583" i="16"/>
  <c r="U1583" i="16"/>
  <c r="P1583" i="16"/>
  <c r="O1583" i="16"/>
  <c r="N1583" i="16"/>
  <c r="M1583" i="16"/>
  <c r="AF1582" i="16"/>
  <c r="AD1582" i="16"/>
  <c r="AC1582" i="16"/>
  <c r="AB1582" i="16"/>
  <c r="AA1582" i="16"/>
  <c r="Z1582" i="16"/>
  <c r="Y1582" i="16"/>
  <c r="X1582" i="16"/>
  <c r="W1582" i="16"/>
  <c r="U1582" i="16"/>
  <c r="P1582" i="16"/>
  <c r="O1582" i="16"/>
  <c r="N1582" i="16"/>
  <c r="M1582" i="16"/>
  <c r="AF1581" i="16"/>
  <c r="AD1581" i="16"/>
  <c r="AC1581" i="16"/>
  <c r="AB1581" i="16"/>
  <c r="AA1581" i="16"/>
  <c r="Z1581" i="16"/>
  <c r="Y1581" i="16"/>
  <c r="X1581" i="16"/>
  <c r="W1581" i="16"/>
  <c r="U1581" i="16"/>
  <c r="P1581" i="16"/>
  <c r="O1581" i="16"/>
  <c r="N1581" i="16"/>
  <c r="M1581" i="16"/>
  <c r="AF1580" i="16"/>
  <c r="AD1580" i="16"/>
  <c r="AC1580" i="16"/>
  <c r="AB1580" i="16"/>
  <c r="AA1580" i="16"/>
  <c r="Z1580" i="16"/>
  <c r="Y1580" i="16"/>
  <c r="X1580" i="16"/>
  <c r="W1580" i="16"/>
  <c r="U1580" i="16"/>
  <c r="P1580" i="16"/>
  <c r="O1580" i="16"/>
  <c r="N1580" i="16"/>
  <c r="M1580" i="16"/>
  <c r="AF1579" i="16"/>
  <c r="AD1579" i="16"/>
  <c r="AC1579" i="16"/>
  <c r="AB1579" i="16"/>
  <c r="AA1579" i="16"/>
  <c r="Z1579" i="16"/>
  <c r="Y1579" i="16"/>
  <c r="X1579" i="16"/>
  <c r="W1579" i="16"/>
  <c r="U1579" i="16"/>
  <c r="P1579" i="16"/>
  <c r="O1579" i="16"/>
  <c r="N1579" i="16"/>
  <c r="M1579" i="16"/>
  <c r="AF1578" i="16"/>
  <c r="AD1578" i="16"/>
  <c r="AC1578" i="16"/>
  <c r="AB1578" i="16"/>
  <c r="AA1578" i="16"/>
  <c r="Z1578" i="16"/>
  <c r="Y1578" i="16"/>
  <c r="X1578" i="16"/>
  <c r="W1578" i="16"/>
  <c r="U1578" i="16"/>
  <c r="P1578" i="16"/>
  <c r="O1578" i="16"/>
  <c r="N1578" i="16"/>
  <c r="M1578" i="16"/>
  <c r="AF1577" i="16"/>
  <c r="AD1577" i="16"/>
  <c r="AC1577" i="16"/>
  <c r="AB1577" i="16"/>
  <c r="AA1577" i="16"/>
  <c r="Z1577" i="16"/>
  <c r="Y1577" i="16"/>
  <c r="X1577" i="16"/>
  <c r="W1577" i="16"/>
  <c r="U1577" i="16"/>
  <c r="P1577" i="16"/>
  <c r="O1577" i="16"/>
  <c r="N1577" i="16"/>
  <c r="M1577" i="16"/>
  <c r="AF1576" i="16"/>
  <c r="AD1576" i="16"/>
  <c r="AC1576" i="16"/>
  <c r="AB1576" i="16"/>
  <c r="AA1576" i="16"/>
  <c r="Z1576" i="16"/>
  <c r="Y1576" i="16"/>
  <c r="X1576" i="16"/>
  <c r="W1576" i="16"/>
  <c r="U1576" i="16"/>
  <c r="P1576" i="16"/>
  <c r="O1576" i="16"/>
  <c r="N1576" i="16"/>
  <c r="M1576" i="16"/>
  <c r="AF1575" i="16"/>
  <c r="AD1575" i="16"/>
  <c r="AC1575" i="16"/>
  <c r="AB1575" i="16"/>
  <c r="AA1575" i="16"/>
  <c r="Z1575" i="16"/>
  <c r="Y1575" i="16"/>
  <c r="X1575" i="16"/>
  <c r="W1575" i="16"/>
  <c r="U1575" i="16"/>
  <c r="P1575" i="16"/>
  <c r="O1575" i="16"/>
  <c r="N1575" i="16"/>
  <c r="M1575" i="16"/>
  <c r="AF1574" i="16"/>
  <c r="AD1574" i="16"/>
  <c r="AC1574" i="16"/>
  <c r="AB1574" i="16"/>
  <c r="AA1574" i="16"/>
  <c r="Z1574" i="16"/>
  <c r="Y1574" i="16"/>
  <c r="X1574" i="16"/>
  <c r="W1574" i="16"/>
  <c r="U1574" i="16"/>
  <c r="P1574" i="16"/>
  <c r="O1574" i="16"/>
  <c r="N1574" i="16"/>
  <c r="M1574" i="16"/>
  <c r="AF1573" i="16"/>
  <c r="AD1573" i="16"/>
  <c r="AC1573" i="16"/>
  <c r="AB1573" i="16"/>
  <c r="AA1573" i="16"/>
  <c r="Z1573" i="16"/>
  <c r="Y1573" i="16"/>
  <c r="X1573" i="16"/>
  <c r="W1573" i="16"/>
  <c r="U1573" i="16"/>
  <c r="P1573" i="16"/>
  <c r="O1573" i="16"/>
  <c r="N1573" i="16"/>
  <c r="M1573" i="16"/>
  <c r="AF1572" i="16"/>
  <c r="AD1572" i="16"/>
  <c r="AC1572" i="16"/>
  <c r="AB1572" i="16"/>
  <c r="AA1572" i="16"/>
  <c r="Z1572" i="16"/>
  <c r="Y1572" i="16"/>
  <c r="X1572" i="16"/>
  <c r="W1572" i="16"/>
  <c r="U1572" i="16"/>
  <c r="P1572" i="16"/>
  <c r="O1572" i="16"/>
  <c r="N1572" i="16"/>
  <c r="M1572" i="16"/>
  <c r="AF1571" i="16"/>
  <c r="AD1571" i="16"/>
  <c r="AC1571" i="16"/>
  <c r="AB1571" i="16"/>
  <c r="AA1571" i="16"/>
  <c r="Z1571" i="16"/>
  <c r="Y1571" i="16"/>
  <c r="X1571" i="16"/>
  <c r="W1571" i="16"/>
  <c r="U1571" i="16"/>
  <c r="P1571" i="16"/>
  <c r="O1571" i="16"/>
  <c r="N1571" i="16"/>
  <c r="M1571" i="16"/>
  <c r="AF1570" i="16"/>
  <c r="AD1570" i="16"/>
  <c r="AC1570" i="16"/>
  <c r="AB1570" i="16"/>
  <c r="AA1570" i="16"/>
  <c r="Z1570" i="16"/>
  <c r="Y1570" i="16"/>
  <c r="X1570" i="16"/>
  <c r="W1570" i="16"/>
  <c r="U1570" i="16"/>
  <c r="P1570" i="16"/>
  <c r="O1570" i="16"/>
  <c r="N1570" i="16"/>
  <c r="M1570" i="16"/>
  <c r="AF1569" i="16"/>
  <c r="AD1569" i="16"/>
  <c r="AC1569" i="16"/>
  <c r="AB1569" i="16"/>
  <c r="AA1569" i="16"/>
  <c r="Z1569" i="16"/>
  <c r="Y1569" i="16"/>
  <c r="X1569" i="16"/>
  <c r="W1569" i="16"/>
  <c r="U1569" i="16"/>
  <c r="P1569" i="16"/>
  <c r="O1569" i="16"/>
  <c r="N1569" i="16"/>
  <c r="M1569" i="16"/>
  <c r="AF1568" i="16"/>
  <c r="AD1568" i="16"/>
  <c r="AC1568" i="16"/>
  <c r="AB1568" i="16"/>
  <c r="AA1568" i="16"/>
  <c r="Z1568" i="16"/>
  <c r="Y1568" i="16"/>
  <c r="X1568" i="16"/>
  <c r="W1568" i="16"/>
  <c r="U1568" i="16"/>
  <c r="P1568" i="16"/>
  <c r="O1568" i="16"/>
  <c r="N1568" i="16"/>
  <c r="M1568" i="16"/>
  <c r="AF1567" i="16"/>
  <c r="AD1567" i="16"/>
  <c r="AC1567" i="16"/>
  <c r="AB1567" i="16"/>
  <c r="AA1567" i="16"/>
  <c r="Z1567" i="16"/>
  <c r="Y1567" i="16"/>
  <c r="X1567" i="16"/>
  <c r="W1567" i="16"/>
  <c r="U1567" i="16"/>
  <c r="P1567" i="16"/>
  <c r="O1567" i="16"/>
  <c r="N1567" i="16"/>
  <c r="M1567" i="16"/>
  <c r="AF1566" i="16"/>
  <c r="AD1566" i="16"/>
  <c r="AC1566" i="16"/>
  <c r="AB1566" i="16"/>
  <c r="AA1566" i="16"/>
  <c r="Z1566" i="16"/>
  <c r="Y1566" i="16"/>
  <c r="X1566" i="16"/>
  <c r="W1566" i="16"/>
  <c r="U1566" i="16"/>
  <c r="P1566" i="16"/>
  <c r="O1566" i="16"/>
  <c r="N1566" i="16"/>
  <c r="M1566" i="16"/>
  <c r="AF1565" i="16"/>
  <c r="AD1565" i="16"/>
  <c r="AC1565" i="16"/>
  <c r="AB1565" i="16"/>
  <c r="AA1565" i="16"/>
  <c r="Z1565" i="16"/>
  <c r="Y1565" i="16"/>
  <c r="X1565" i="16"/>
  <c r="W1565" i="16"/>
  <c r="U1565" i="16"/>
  <c r="P1565" i="16"/>
  <c r="O1565" i="16"/>
  <c r="N1565" i="16"/>
  <c r="M1565" i="16"/>
  <c r="AF1564" i="16"/>
  <c r="AD1564" i="16"/>
  <c r="AC1564" i="16"/>
  <c r="AB1564" i="16"/>
  <c r="AA1564" i="16"/>
  <c r="Z1564" i="16"/>
  <c r="Y1564" i="16"/>
  <c r="X1564" i="16"/>
  <c r="W1564" i="16"/>
  <c r="U1564" i="16"/>
  <c r="P1564" i="16"/>
  <c r="O1564" i="16"/>
  <c r="N1564" i="16"/>
  <c r="M1564" i="16"/>
  <c r="AF1563" i="16"/>
  <c r="AD1563" i="16"/>
  <c r="AC1563" i="16"/>
  <c r="AB1563" i="16"/>
  <c r="AA1563" i="16"/>
  <c r="Z1563" i="16"/>
  <c r="Y1563" i="16"/>
  <c r="X1563" i="16"/>
  <c r="W1563" i="16"/>
  <c r="U1563" i="16"/>
  <c r="P1563" i="16"/>
  <c r="O1563" i="16"/>
  <c r="N1563" i="16"/>
  <c r="M1563" i="16"/>
  <c r="AF1562" i="16"/>
  <c r="AD1562" i="16"/>
  <c r="AC1562" i="16"/>
  <c r="AB1562" i="16"/>
  <c r="AA1562" i="16"/>
  <c r="Z1562" i="16"/>
  <c r="Y1562" i="16"/>
  <c r="X1562" i="16"/>
  <c r="W1562" i="16"/>
  <c r="U1562" i="16"/>
  <c r="P1562" i="16"/>
  <c r="O1562" i="16"/>
  <c r="N1562" i="16"/>
  <c r="M1562" i="16"/>
  <c r="AF1561" i="16"/>
  <c r="AD1561" i="16"/>
  <c r="AC1561" i="16"/>
  <c r="AB1561" i="16"/>
  <c r="AA1561" i="16"/>
  <c r="Z1561" i="16"/>
  <c r="Y1561" i="16"/>
  <c r="X1561" i="16"/>
  <c r="W1561" i="16"/>
  <c r="U1561" i="16"/>
  <c r="P1561" i="16"/>
  <c r="O1561" i="16"/>
  <c r="N1561" i="16"/>
  <c r="M1561" i="16"/>
  <c r="AF1560" i="16"/>
  <c r="AD1560" i="16"/>
  <c r="AC1560" i="16"/>
  <c r="AB1560" i="16"/>
  <c r="AA1560" i="16"/>
  <c r="Z1560" i="16"/>
  <c r="Y1560" i="16"/>
  <c r="X1560" i="16"/>
  <c r="W1560" i="16"/>
  <c r="U1560" i="16"/>
  <c r="P1560" i="16"/>
  <c r="O1560" i="16"/>
  <c r="N1560" i="16"/>
  <c r="M1560" i="16"/>
  <c r="AF1559" i="16"/>
  <c r="AD1559" i="16"/>
  <c r="AC1559" i="16"/>
  <c r="AB1559" i="16"/>
  <c r="AA1559" i="16"/>
  <c r="Z1559" i="16"/>
  <c r="Y1559" i="16"/>
  <c r="X1559" i="16"/>
  <c r="W1559" i="16"/>
  <c r="U1559" i="16"/>
  <c r="P1559" i="16"/>
  <c r="O1559" i="16"/>
  <c r="N1559" i="16"/>
  <c r="M1559" i="16"/>
  <c r="AF1558" i="16"/>
  <c r="AD1558" i="16"/>
  <c r="AC1558" i="16"/>
  <c r="AB1558" i="16"/>
  <c r="AA1558" i="16"/>
  <c r="Z1558" i="16"/>
  <c r="Y1558" i="16"/>
  <c r="X1558" i="16"/>
  <c r="W1558" i="16"/>
  <c r="U1558" i="16"/>
  <c r="P1558" i="16"/>
  <c r="O1558" i="16"/>
  <c r="N1558" i="16"/>
  <c r="M1558" i="16"/>
  <c r="AF1557" i="16"/>
  <c r="AD1557" i="16"/>
  <c r="AC1557" i="16"/>
  <c r="AB1557" i="16"/>
  <c r="AA1557" i="16"/>
  <c r="Z1557" i="16"/>
  <c r="Y1557" i="16"/>
  <c r="X1557" i="16"/>
  <c r="W1557" i="16"/>
  <c r="U1557" i="16"/>
  <c r="P1557" i="16"/>
  <c r="O1557" i="16"/>
  <c r="N1557" i="16"/>
  <c r="M1557" i="16"/>
  <c r="AF1556" i="16"/>
  <c r="AD1556" i="16"/>
  <c r="AC1556" i="16"/>
  <c r="AB1556" i="16"/>
  <c r="AA1556" i="16"/>
  <c r="Z1556" i="16"/>
  <c r="Y1556" i="16"/>
  <c r="X1556" i="16"/>
  <c r="W1556" i="16"/>
  <c r="U1556" i="16"/>
  <c r="P1556" i="16"/>
  <c r="O1556" i="16"/>
  <c r="N1556" i="16"/>
  <c r="M1556" i="16"/>
  <c r="AF1555" i="16"/>
  <c r="AD1555" i="16"/>
  <c r="AC1555" i="16"/>
  <c r="AB1555" i="16"/>
  <c r="AA1555" i="16"/>
  <c r="Z1555" i="16"/>
  <c r="Y1555" i="16"/>
  <c r="X1555" i="16"/>
  <c r="W1555" i="16"/>
  <c r="U1555" i="16"/>
  <c r="P1555" i="16"/>
  <c r="O1555" i="16"/>
  <c r="N1555" i="16"/>
  <c r="M1555" i="16"/>
  <c r="AF1554" i="16"/>
  <c r="AD1554" i="16"/>
  <c r="AC1554" i="16"/>
  <c r="AB1554" i="16"/>
  <c r="AA1554" i="16"/>
  <c r="Z1554" i="16"/>
  <c r="Y1554" i="16"/>
  <c r="X1554" i="16"/>
  <c r="W1554" i="16"/>
  <c r="U1554" i="16"/>
  <c r="P1554" i="16"/>
  <c r="O1554" i="16"/>
  <c r="N1554" i="16"/>
  <c r="M1554" i="16"/>
  <c r="AF1553" i="16"/>
  <c r="AD1553" i="16"/>
  <c r="AC1553" i="16"/>
  <c r="AB1553" i="16"/>
  <c r="AA1553" i="16"/>
  <c r="Z1553" i="16"/>
  <c r="Y1553" i="16"/>
  <c r="X1553" i="16"/>
  <c r="W1553" i="16"/>
  <c r="U1553" i="16"/>
  <c r="P1553" i="16"/>
  <c r="O1553" i="16"/>
  <c r="N1553" i="16"/>
  <c r="M1553" i="16"/>
  <c r="AF1552" i="16"/>
  <c r="AD1552" i="16"/>
  <c r="AC1552" i="16"/>
  <c r="AB1552" i="16"/>
  <c r="AA1552" i="16"/>
  <c r="Z1552" i="16"/>
  <c r="Y1552" i="16"/>
  <c r="X1552" i="16"/>
  <c r="W1552" i="16"/>
  <c r="U1552" i="16"/>
  <c r="P1552" i="16"/>
  <c r="O1552" i="16"/>
  <c r="N1552" i="16"/>
  <c r="M1552" i="16"/>
  <c r="AF1551" i="16"/>
  <c r="AD1551" i="16"/>
  <c r="AC1551" i="16"/>
  <c r="AB1551" i="16"/>
  <c r="AA1551" i="16"/>
  <c r="Z1551" i="16"/>
  <c r="Y1551" i="16"/>
  <c r="X1551" i="16"/>
  <c r="W1551" i="16"/>
  <c r="U1551" i="16"/>
  <c r="P1551" i="16"/>
  <c r="O1551" i="16"/>
  <c r="N1551" i="16"/>
  <c r="M1551" i="16"/>
  <c r="AF1550" i="16"/>
  <c r="AD1550" i="16"/>
  <c r="AC1550" i="16"/>
  <c r="AB1550" i="16"/>
  <c r="AA1550" i="16"/>
  <c r="Z1550" i="16"/>
  <c r="Y1550" i="16"/>
  <c r="X1550" i="16"/>
  <c r="W1550" i="16"/>
  <c r="U1550" i="16"/>
  <c r="P1550" i="16"/>
  <c r="O1550" i="16"/>
  <c r="N1550" i="16"/>
  <c r="M1550" i="16"/>
  <c r="AF1549" i="16"/>
  <c r="AD1549" i="16"/>
  <c r="AC1549" i="16"/>
  <c r="AB1549" i="16"/>
  <c r="AA1549" i="16"/>
  <c r="Z1549" i="16"/>
  <c r="Y1549" i="16"/>
  <c r="X1549" i="16"/>
  <c r="W1549" i="16"/>
  <c r="U1549" i="16"/>
  <c r="P1549" i="16"/>
  <c r="O1549" i="16"/>
  <c r="N1549" i="16"/>
  <c r="M1549" i="16"/>
  <c r="AF1548" i="16"/>
  <c r="AD1548" i="16"/>
  <c r="AC1548" i="16"/>
  <c r="AB1548" i="16"/>
  <c r="AA1548" i="16"/>
  <c r="Z1548" i="16"/>
  <c r="Y1548" i="16"/>
  <c r="X1548" i="16"/>
  <c r="W1548" i="16"/>
  <c r="U1548" i="16"/>
  <c r="P1548" i="16"/>
  <c r="O1548" i="16"/>
  <c r="N1548" i="16"/>
  <c r="M1548" i="16"/>
  <c r="AF1547" i="16"/>
  <c r="AD1547" i="16"/>
  <c r="AC1547" i="16"/>
  <c r="AB1547" i="16"/>
  <c r="AA1547" i="16"/>
  <c r="Z1547" i="16"/>
  <c r="Y1547" i="16"/>
  <c r="X1547" i="16"/>
  <c r="W1547" i="16"/>
  <c r="U1547" i="16"/>
  <c r="P1547" i="16"/>
  <c r="O1547" i="16"/>
  <c r="N1547" i="16"/>
  <c r="M1547" i="16"/>
  <c r="AF1546" i="16"/>
  <c r="AD1546" i="16"/>
  <c r="AC1546" i="16"/>
  <c r="AB1546" i="16"/>
  <c r="AA1546" i="16"/>
  <c r="Z1546" i="16"/>
  <c r="Y1546" i="16"/>
  <c r="X1546" i="16"/>
  <c r="W1546" i="16"/>
  <c r="U1546" i="16"/>
  <c r="P1546" i="16"/>
  <c r="O1546" i="16"/>
  <c r="N1546" i="16"/>
  <c r="M1546" i="16"/>
  <c r="AF1545" i="16"/>
  <c r="AD1545" i="16"/>
  <c r="AC1545" i="16"/>
  <c r="AB1545" i="16"/>
  <c r="AA1545" i="16"/>
  <c r="Z1545" i="16"/>
  <c r="Y1545" i="16"/>
  <c r="X1545" i="16"/>
  <c r="W1545" i="16"/>
  <c r="U1545" i="16"/>
  <c r="P1545" i="16"/>
  <c r="O1545" i="16"/>
  <c r="N1545" i="16"/>
  <c r="M1545" i="16"/>
  <c r="AF1544" i="16"/>
  <c r="AD1544" i="16"/>
  <c r="AC1544" i="16"/>
  <c r="AB1544" i="16"/>
  <c r="AA1544" i="16"/>
  <c r="Z1544" i="16"/>
  <c r="Y1544" i="16"/>
  <c r="X1544" i="16"/>
  <c r="W1544" i="16"/>
  <c r="U1544" i="16"/>
  <c r="P1544" i="16"/>
  <c r="O1544" i="16"/>
  <c r="N1544" i="16"/>
  <c r="M1544" i="16"/>
  <c r="AF1543" i="16"/>
  <c r="AD1543" i="16"/>
  <c r="AC1543" i="16"/>
  <c r="AB1543" i="16"/>
  <c r="AA1543" i="16"/>
  <c r="Z1543" i="16"/>
  <c r="Y1543" i="16"/>
  <c r="X1543" i="16"/>
  <c r="W1543" i="16"/>
  <c r="U1543" i="16"/>
  <c r="P1543" i="16"/>
  <c r="O1543" i="16"/>
  <c r="N1543" i="16"/>
  <c r="M1543" i="16"/>
  <c r="AF1542" i="16"/>
  <c r="AD1542" i="16"/>
  <c r="AC1542" i="16"/>
  <c r="AB1542" i="16"/>
  <c r="AA1542" i="16"/>
  <c r="Z1542" i="16"/>
  <c r="Y1542" i="16"/>
  <c r="X1542" i="16"/>
  <c r="W1542" i="16"/>
  <c r="U1542" i="16"/>
  <c r="P1542" i="16"/>
  <c r="O1542" i="16"/>
  <c r="N1542" i="16"/>
  <c r="M1542" i="16"/>
  <c r="AF1541" i="16"/>
  <c r="AD1541" i="16"/>
  <c r="AC1541" i="16"/>
  <c r="AB1541" i="16"/>
  <c r="AA1541" i="16"/>
  <c r="Z1541" i="16"/>
  <c r="Y1541" i="16"/>
  <c r="X1541" i="16"/>
  <c r="W1541" i="16"/>
  <c r="U1541" i="16"/>
  <c r="P1541" i="16"/>
  <c r="O1541" i="16"/>
  <c r="N1541" i="16"/>
  <c r="M1541" i="16"/>
  <c r="AF1540" i="16"/>
  <c r="AD1540" i="16"/>
  <c r="AC1540" i="16"/>
  <c r="AB1540" i="16"/>
  <c r="AA1540" i="16"/>
  <c r="Z1540" i="16"/>
  <c r="Y1540" i="16"/>
  <c r="X1540" i="16"/>
  <c r="W1540" i="16"/>
  <c r="U1540" i="16"/>
  <c r="P1540" i="16"/>
  <c r="O1540" i="16"/>
  <c r="N1540" i="16"/>
  <c r="M1540" i="16"/>
  <c r="AF1539" i="16"/>
  <c r="AD1539" i="16"/>
  <c r="AC1539" i="16"/>
  <c r="AB1539" i="16"/>
  <c r="AA1539" i="16"/>
  <c r="Z1539" i="16"/>
  <c r="Y1539" i="16"/>
  <c r="X1539" i="16"/>
  <c r="W1539" i="16"/>
  <c r="U1539" i="16"/>
  <c r="P1539" i="16"/>
  <c r="O1539" i="16"/>
  <c r="N1539" i="16"/>
  <c r="M1539" i="16"/>
  <c r="AF1538" i="16"/>
  <c r="AD1538" i="16"/>
  <c r="AC1538" i="16"/>
  <c r="AB1538" i="16"/>
  <c r="AA1538" i="16"/>
  <c r="Z1538" i="16"/>
  <c r="Y1538" i="16"/>
  <c r="X1538" i="16"/>
  <c r="W1538" i="16"/>
  <c r="U1538" i="16"/>
  <c r="P1538" i="16"/>
  <c r="O1538" i="16"/>
  <c r="N1538" i="16"/>
  <c r="M1538" i="16"/>
  <c r="AF1537" i="16"/>
  <c r="AD1537" i="16"/>
  <c r="AC1537" i="16"/>
  <c r="AB1537" i="16"/>
  <c r="AA1537" i="16"/>
  <c r="Z1537" i="16"/>
  <c r="Y1537" i="16"/>
  <c r="X1537" i="16"/>
  <c r="W1537" i="16"/>
  <c r="U1537" i="16"/>
  <c r="P1537" i="16"/>
  <c r="O1537" i="16"/>
  <c r="N1537" i="16"/>
  <c r="M1537" i="16"/>
  <c r="AF1536" i="16"/>
  <c r="AD1536" i="16"/>
  <c r="AC1536" i="16"/>
  <c r="AB1536" i="16"/>
  <c r="AA1536" i="16"/>
  <c r="Z1536" i="16"/>
  <c r="Y1536" i="16"/>
  <c r="X1536" i="16"/>
  <c r="W1536" i="16"/>
  <c r="U1536" i="16"/>
  <c r="P1536" i="16"/>
  <c r="O1536" i="16"/>
  <c r="N1536" i="16"/>
  <c r="M1536" i="16"/>
  <c r="AF1535" i="16"/>
  <c r="AD1535" i="16"/>
  <c r="AC1535" i="16"/>
  <c r="AB1535" i="16"/>
  <c r="AA1535" i="16"/>
  <c r="Z1535" i="16"/>
  <c r="Y1535" i="16"/>
  <c r="X1535" i="16"/>
  <c r="W1535" i="16"/>
  <c r="U1535" i="16"/>
  <c r="P1535" i="16"/>
  <c r="O1535" i="16"/>
  <c r="N1535" i="16"/>
  <c r="M1535" i="16"/>
  <c r="AF1534" i="16"/>
  <c r="AD1534" i="16"/>
  <c r="AC1534" i="16"/>
  <c r="AB1534" i="16"/>
  <c r="AA1534" i="16"/>
  <c r="Z1534" i="16"/>
  <c r="Y1534" i="16"/>
  <c r="X1534" i="16"/>
  <c r="W1534" i="16"/>
  <c r="U1534" i="16"/>
  <c r="P1534" i="16"/>
  <c r="O1534" i="16"/>
  <c r="N1534" i="16"/>
  <c r="M1534" i="16"/>
  <c r="AF1533" i="16"/>
  <c r="AD1533" i="16"/>
  <c r="AC1533" i="16"/>
  <c r="AB1533" i="16"/>
  <c r="AA1533" i="16"/>
  <c r="Z1533" i="16"/>
  <c r="Y1533" i="16"/>
  <c r="X1533" i="16"/>
  <c r="W1533" i="16"/>
  <c r="U1533" i="16"/>
  <c r="P1533" i="16"/>
  <c r="O1533" i="16"/>
  <c r="N1533" i="16"/>
  <c r="M1533" i="16"/>
  <c r="AF1532" i="16"/>
  <c r="AD1532" i="16"/>
  <c r="AC1532" i="16"/>
  <c r="AB1532" i="16"/>
  <c r="AA1532" i="16"/>
  <c r="Z1532" i="16"/>
  <c r="Y1532" i="16"/>
  <c r="X1532" i="16"/>
  <c r="W1532" i="16"/>
  <c r="U1532" i="16"/>
  <c r="P1532" i="16"/>
  <c r="O1532" i="16"/>
  <c r="N1532" i="16"/>
  <c r="M1532" i="16"/>
  <c r="AF1531" i="16"/>
  <c r="AD1531" i="16"/>
  <c r="AC1531" i="16"/>
  <c r="AB1531" i="16"/>
  <c r="AA1531" i="16"/>
  <c r="Z1531" i="16"/>
  <c r="Y1531" i="16"/>
  <c r="X1531" i="16"/>
  <c r="W1531" i="16"/>
  <c r="U1531" i="16"/>
  <c r="P1531" i="16"/>
  <c r="O1531" i="16"/>
  <c r="N1531" i="16"/>
  <c r="M1531" i="16"/>
  <c r="AF1530" i="16"/>
  <c r="AD1530" i="16"/>
  <c r="AC1530" i="16"/>
  <c r="AB1530" i="16"/>
  <c r="AA1530" i="16"/>
  <c r="Z1530" i="16"/>
  <c r="Y1530" i="16"/>
  <c r="X1530" i="16"/>
  <c r="W1530" i="16"/>
  <c r="U1530" i="16"/>
  <c r="P1530" i="16"/>
  <c r="O1530" i="16"/>
  <c r="N1530" i="16"/>
  <c r="M1530" i="16"/>
  <c r="AF1529" i="16"/>
  <c r="AD1529" i="16"/>
  <c r="AC1529" i="16"/>
  <c r="AB1529" i="16"/>
  <c r="AA1529" i="16"/>
  <c r="Z1529" i="16"/>
  <c r="Y1529" i="16"/>
  <c r="X1529" i="16"/>
  <c r="W1529" i="16"/>
  <c r="U1529" i="16"/>
  <c r="P1529" i="16"/>
  <c r="O1529" i="16"/>
  <c r="N1529" i="16"/>
  <c r="M1529" i="16"/>
  <c r="AF1528" i="16"/>
  <c r="AD1528" i="16"/>
  <c r="AC1528" i="16"/>
  <c r="AB1528" i="16"/>
  <c r="AA1528" i="16"/>
  <c r="Z1528" i="16"/>
  <c r="Y1528" i="16"/>
  <c r="X1528" i="16"/>
  <c r="W1528" i="16"/>
  <c r="U1528" i="16"/>
  <c r="P1528" i="16"/>
  <c r="O1528" i="16"/>
  <c r="N1528" i="16"/>
  <c r="M1528" i="16"/>
  <c r="AF1527" i="16"/>
  <c r="AD1527" i="16"/>
  <c r="AC1527" i="16"/>
  <c r="AB1527" i="16"/>
  <c r="AA1527" i="16"/>
  <c r="Z1527" i="16"/>
  <c r="Y1527" i="16"/>
  <c r="X1527" i="16"/>
  <c r="W1527" i="16"/>
  <c r="U1527" i="16"/>
  <c r="P1527" i="16"/>
  <c r="O1527" i="16"/>
  <c r="N1527" i="16"/>
  <c r="M1527" i="16"/>
  <c r="AF1526" i="16"/>
  <c r="AD1526" i="16"/>
  <c r="AC1526" i="16"/>
  <c r="AB1526" i="16"/>
  <c r="AA1526" i="16"/>
  <c r="Z1526" i="16"/>
  <c r="Y1526" i="16"/>
  <c r="X1526" i="16"/>
  <c r="W1526" i="16"/>
  <c r="U1526" i="16"/>
  <c r="P1526" i="16"/>
  <c r="O1526" i="16"/>
  <c r="N1526" i="16"/>
  <c r="M1526" i="16"/>
  <c r="AF1525" i="16"/>
  <c r="AD1525" i="16"/>
  <c r="AC1525" i="16"/>
  <c r="AB1525" i="16"/>
  <c r="AA1525" i="16"/>
  <c r="Z1525" i="16"/>
  <c r="Y1525" i="16"/>
  <c r="X1525" i="16"/>
  <c r="W1525" i="16"/>
  <c r="U1525" i="16"/>
  <c r="P1525" i="16"/>
  <c r="O1525" i="16"/>
  <c r="N1525" i="16"/>
  <c r="M1525" i="16"/>
  <c r="AF1524" i="16"/>
  <c r="AD1524" i="16"/>
  <c r="AC1524" i="16"/>
  <c r="AB1524" i="16"/>
  <c r="AA1524" i="16"/>
  <c r="Z1524" i="16"/>
  <c r="Y1524" i="16"/>
  <c r="X1524" i="16"/>
  <c r="W1524" i="16"/>
  <c r="U1524" i="16"/>
  <c r="P1524" i="16"/>
  <c r="O1524" i="16"/>
  <c r="N1524" i="16"/>
  <c r="M1524" i="16"/>
  <c r="AF1523" i="16"/>
  <c r="AD1523" i="16"/>
  <c r="AC1523" i="16"/>
  <c r="AB1523" i="16"/>
  <c r="AA1523" i="16"/>
  <c r="Z1523" i="16"/>
  <c r="Y1523" i="16"/>
  <c r="X1523" i="16"/>
  <c r="W1523" i="16"/>
  <c r="U1523" i="16"/>
  <c r="P1523" i="16"/>
  <c r="O1523" i="16"/>
  <c r="N1523" i="16"/>
  <c r="M1523" i="16"/>
  <c r="AF1522" i="16"/>
  <c r="AD1522" i="16"/>
  <c r="AC1522" i="16"/>
  <c r="AB1522" i="16"/>
  <c r="AA1522" i="16"/>
  <c r="Z1522" i="16"/>
  <c r="Y1522" i="16"/>
  <c r="X1522" i="16"/>
  <c r="W1522" i="16"/>
  <c r="U1522" i="16"/>
  <c r="P1522" i="16"/>
  <c r="O1522" i="16"/>
  <c r="N1522" i="16"/>
  <c r="M1522" i="16"/>
  <c r="AF1521" i="16"/>
  <c r="AD1521" i="16"/>
  <c r="AC1521" i="16"/>
  <c r="AB1521" i="16"/>
  <c r="AA1521" i="16"/>
  <c r="Z1521" i="16"/>
  <c r="Y1521" i="16"/>
  <c r="X1521" i="16"/>
  <c r="W1521" i="16"/>
  <c r="U1521" i="16"/>
  <c r="P1521" i="16"/>
  <c r="O1521" i="16"/>
  <c r="N1521" i="16"/>
  <c r="M1521" i="16"/>
  <c r="AF1520" i="16"/>
  <c r="AD1520" i="16"/>
  <c r="AC1520" i="16"/>
  <c r="AB1520" i="16"/>
  <c r="AA1520" i="16"/>
  <c r="Z1520" i="16"/>
  <c r="Y1520" i="16"/>
  <c r="X1520" i="16"/>
  <c r="W1520" i="16"/>
  <c r="U1520" i="16"/>
  <c r="P1520" i="16"/>
  <c r="O1520" i="16"/>
  <c r="N1520" i="16"/>
  <c r="M1520" i="16"/>
  <c r="AF1519" i="16"/>
  <c r="AD1519" i="16"/>
  <c r="AC1519" i="16"/>
  <c r="AB1519" i="16"/>
  <c r="AA1519" i="16"/>
  <c r="Z1519" i="16"/>
  <c r="Y1519" i="16"/>
  <c r="X1519" i="16"/>
  <c r="W1519" i="16"/>
  <c r="U1519" i="16"/>
  <c r="P1519" i="16"/>
  <c r="O1519" i="16"/>
  <c r="N1519" i="16"/>
  <c r="M1519" i="16"/>
  <c r="AF1518" i="16"/>
  <c r="AD1518" i="16"/>
  <c r="AC1518" i="16"/>
  <c r="AB1518" i="16"/>
  <c r="AA1518" i="16"/>
  <c r="Z1518" i="16"/>
  <c r="Y1518" i="16"/>
  <c r="X1518" i="16"/>
  <c r="W1518" i="16"/>
  <c r="U1518" i="16"/>
  <c r="P1518" i="16"/>
  <c r="O1518" i="16"/>
  <c r="N1518" i="16"/>
  <c r="M1518" i="16"/>
  <c r="AF1517" i="16"/>
  <c r="AD1517" i="16"/>
  <c r="AC1517" i="16"/>
  <c r="AB1517" i="16"/>
  <c r="AA1517" i="16"/>
  <c r="Z1517" i="16"/>
  <c r="Y1517" i="16"/>
  <c r="X1517" i="16"/>
  <c r="W1517" i="16"/>
  <c r="U1517" i="16"/>
  <c r="P1517" i="16"/>
  <c r="O1517" i="16"/>
  <c r="N1517" i="16"/>
  <c r="M1517" i="16"/>
  <c r="AF1516" i="16"/>
  <c r="AD1516" i="16"/>
  <c r="AC1516" i="16"/>
  <c r="AB1516" i="16"/>
  <c r="AA1516" i="16"/>
  <c r="Z1516" i="16"/>
  <c r="Y1516" i="16"/>
  <c r="X1516" i="16"/>
  <c r="W1516" i="16"/>
  <c r="U1516" i="16"/>
  <c r="P1516" i="16"/>
  <c r="O1516" i="16"/>
  <c r="N1516" i="16"/>
  <c r="M1516" i="16"/>
  <c r="AF1515" i="16"/>
  <c r="AD1515" i="16"/>
  <c r="AC1515" i="16"/>
  <c r="AB1515" i="16"/>
  <c r="AA1515" i="16"/>
  <c r="Z1515" i="16"/>
  <c r="Y1515" i="16"/>
  <c r="X1515" i="16"/>
  <c r="W1515" i="16"/>
  <c r="U1515" i="16"/>
  <c r="P1515" i="16"/>
  <c r="O1515" i="16"/>
  <c r="N1515" i="16"/>
  <c r="M1515" i="16"/>
  <c r="AF1514" i="16"/>
  <c r="AD1514" i="16"/>
  <c r="AC1514" i="16"/>
  <c r="AB1514" i="16"/>
  <c r="AA1514" i="16"/>
  <c r="Z1514" i="16"/>
  <c r="Y1514" i="16"/>
  <c r="X1514" i="16"/>
  <c r="W1514" i="16"/>
  <c r="U1514" i="16"/>
  <c r="P1514" i="16"/>
  <c r="O1514" i="16"/>
  <c r="N1514" i="16"/>
  <c r="M1514" i="16"/>
  <c r="AF1513" i="16"/>
  <c r="AD1513" i="16"/>
  <c r="AC1513" i="16"/>
  <c r="AB1513" i="16"/>
  <c r="AA1513" i="16"/>
  <c r="Z1513" i="16"/>
  <c r="Y1513" i="16"/>
  <c r="X1513" i="16"/>
  <c r="W1513" i="16"/>
  <c r="U1513" i="16"/>
  <c r="P1513" i="16"/>
  <c r="O1513" i="16"/>
  <c r="N1513" i="16"/>
  <c r="M1513" i="16"/>
  <c r="AF1512" i="16"/>
  <c r="AD1512" i="16"/>
  <c r="AC1512" i="16"/>
  <c r="AB1512" i="16"/>
  <c r="AA1512" i="16"/>
  <c r="Z1512" i="16"/>
  <c r="Y1512" i="16"/>
  <c r="X1512" i="16"/>
  <c r="W1512" i="16"/>
  <c r="U1512" i="16"/>
  <c r="P1512" i="16"/>
  <c r="O1512" i="16"/>
  <c r="N1512" i="16"/>
  <c r="M1512" i="16"/>
  <c r="AF1511" i="16"/>
  <c r="AD1511" i="16"/>
  <c r="AC1511" i="16"/>
  <c r="AB1511" i="16"/>
  <c r="AA1511" i="16"/>
  <c r="Z1511" i="16"/>
  <c r="Y1511" i="16"/>
  <c r="X1511" i="16"/>
  <c r="W1511" i="16"/>
  <c r="U1511" i="16"/>
  <c r="P1511" i="16"/>
  <c r="O1511" i="16"/>
  <c r="N1511" i="16"/>
  <c r="M1511" i="16"/>
  <c r="AF1510" i="16"/>
  <c r="AD1510" i="16"/>
  <c r="AC1510" i="16"/>
  <c r="AB1510" i="16"/>
  <c r="AA1510" i="16"/>
  <c r="Z1510" i="16"/>
  <c r="Y1510" i="16"/>
  <c r="X1510" i="16"/>
  <c r="W1510" i="16"/>
  <c r="U1510" i="16"/>
  <c r="P1510" i="16"/>
  <c r="O1510" i="16"/>
  <c r="N1510" i="16"/>
  <c r="M1510" i="16"/>
  <c r="AF1509" i="16"/>
  <c r="AD1509" i="16"/>
  <c r="AC1509" i="16"/>
  <c r="AB1509" i="16"/>
  <c r="AA1509" i="16"/>
  <c r="Z1509" i="16"/>
  <c r="Y1509" i="16"/>
  <c r="X1509" i="16"/>
  <c r="W1509" i="16"/>
  <c r="U1509" i="16"/>
  <c r="P1509" i="16"/>
  <c r="O1509" i="16"/>
  <c r="N1509" i="16"/>
  <c r="M1509" i="16"/>
  <c r="AF1508" i="16"/>
  <c r="AD1508" i="16"/>
  <c r="AC1508" i="16"/>
  <c r="AB1508" i="16"/>
  <c r="AA1508" i="16"/>
  <c r="Z1508" i="16"/>
  <c r="Y1508" i="16"/>
  <c r="X1508" i="16"/>
  <c r="W1508" i="16"/>
  <c r="U1508" i="16"/>
  <c r="P1508" i="16"/>
  <c r="O1508" i="16"/>
  <c r="N1508" i="16"/>
  <c r="M1508" i="16"/>
  <c r="AF1507" i="16"/>
  <c r="AD1507" i="16"/>
  <c r="AC1507" i="16"/>
  <c r="AB1507" i="16"/>
  <c r="AA1507" i="16"/>
  <c r="Z1507" i="16"/>
  <c r="Y1507" i="16"/>
  <c r="X1507" i="16"/>
  <c r="W1507" i="16"/>
  <c r="U1507" i="16"/>
  <c r="P1507" i="16"/>
  <c r="O1507" i="16"/>
  <c r="N1507" i="16"/>
  <c r="M1507" i="16"/>
  <c r="AF1506" i="16"/>
  <c r="AD1506" i="16"/>
  <c r="AC1506" i="16"/>
  <c r="AB1506" i="16"/>
  <c r="AA1506" i="16"/>
  <c r="Z1506" i="16"/>
  <c r="Y1506" i="16"/>
  <c r="X1506" i="16"/>
  <c r="W1506" i="16"/>
  <c r="U1506" i="16"/>
  <c r="P1506" i="16"/>
  <c r="O1506" i="16"/>
  <c r="N1506" i="16"/>
  <c r="M1506" i="16"/>
  <c r="AF1505" i="16"/>
  <c r="AD1505" i="16"/>
  <c r="AC1505" i="16"/>
  <c r="AB1505" i="16"/>
  <c r="AA1505" i="16"/>
  <c r="Z1505" i="16"/>
  <c r="Y1505" i="16"/>
  <c r="X1505" i="16"/>
  <c r="W1505" i="16"/>
  <c r="U1505" i="16"/>
  <c r="P1505" i="16"/>
  <c r="O1505" i="16"/>
  <c r="N1505" i="16"/>
  <c r="M1505" i="16"/>
  <c r="AF1504" i="16"/>
  <c r="AD1504" i="16"/>
  <c r="AC1504" i="16"/>
  <c r="AB1504" i="16"/>
  <c r="AA1504" i="16"/>
  <c r="Z1504" i="16"/>
  <c r="Y1504" i="16"/>
  <c r="X1504" i="16"/>
  <c r="W1504" i="16"/>
  <c r="U1504" i="16"/>
  <c r="P1504" i="16"/>
  <c r="O1504" i="16"/>
  <c r="N1504" i="16"/>
  <c r="M1504" i="16"/>
  <c r="AF1503" i="16"/>
  <c r="AD1503" i="16"/>
  <c r="AC1503" i="16"/>
  <c r="AB1503" i="16"/>
  <c r="AA1503" i="16"/>
  <c r="Z1503" i="16"/>
  <c r="Y1503" i="16"/>
  <c r="X1503" i="16"/>
  <c r="W1503" i="16"/>
  <c r="U1503" i="16"/>
  <c r="P1503" i="16"/>
  <c r="O1503" i="16"/>
  <c r="N1503" i="16"/>
  <c r="M1503" i="16"/>
  <c r="AF1502" i="16"/>
  <c r="AD1502" i="16"/>
  <c r="AC1502" i="16"/>
  <c r="AB1502" i="16"/>
  <c r="AA1502" i="16"/>
  <c r="Z1502" i="16"/>
  <c r="Y1502" i="16"/>
  <c r="X1502" i="16"/>
  <c r="W1502" i="16"/>
  <c r="U1502" i="16"/>
  <c r="P1502" i="16"/>
  <c r="O1502" i="16"/>
  <c r="N1502" i="16"/>
  <c r="M1502" i="16"/>
  <c r="AF1501" i="16"/>
  <c r="AD1501" i="16"/>
  <c r="AC1501" i="16"/>
  <c r="AB1501" i="16"/>
  <c r="AA1501" i="16"/>
  <c r="Z1501" i="16"/>
  <c r="Y1501" i="16"/>
  <c r="X1501" i="16"/>
  <c r="W1501" i="16"/>
  <c r="U1501" i="16"/>
  <c r="P1501" i="16"/>
  <c r="O1501" i="16"/>
  <c r="N1501" i="16"/>
  <c r="M1501" i="16"/>
  <c r="AF1500" i="16"/>
  <c r="AD1500" i="16"/>
  <c r="AC1500" i="16"/>
  <c r="AB1500" i="16"/>
  <c r="AA1500" i="16"/>
  <c r="Z1500" i="16"/>
  <c r="Y1500" i="16"/>
  <c r="X1500" i="16"/>
  <c r="W1500" i="16"/>
  <c r="U1500" i="16"/>
  <c r="P1500" i="16"/>
  <c r="O1500" i="16"/>
  <c r="N1500" i="16"/>
  <c r="M1500" i="16"/>
  <c r="AF1499" i="16"/>
  <c r="AD1499" i="16"/>
  <c r="AC1499" i="16"/>
  <c r="AB1499" i="16"/>
  <c r="AA1499" i="16"/>
  <c r="Z1499" i="16"/>
  <c r="Y1499" i="16"/>
  <c r="X1499" i="16"/>
  <c r="W1499" i="16"/>
  <c r="U1499" i="16"/>
  <c r="P1499" i="16"/>
  <c r="O1499" i="16"/>
  <c r="N1499" i="16"/>
  <c r="M1499" i="16"/>
  <c r="AF1498" i="16"/>
  <c r="AD1498" i="16"/>
  <c r="AC1498" i="16"/>
  <c r="AB1498" i="16"/>
  <c r="AA1498" i="16"/>
  <c r="Z1498" i="16"/>
  <c r="Y1498" i="16"/>
  <c r="X1498" i="16"/>
  <c r="W1498" i="16"/>
  <c r="U1498" i="16"/>
  <c r="P1498" i="16"/>
  <c r="O1498" i="16"/>
  <c r="N1498" i="16"/>
  <c r="M1498" i="16"/>
  <c r="AF1497" i="16"/>
  <c r="AD1497" i="16"/>
  <c r="AC1497" i="16"/>
  <c r="AB1497" i="16"/>
  <c r="AA1497" i="16"/>
  <c r="Z1497" i="16"/>
  <c r="Y1497" i="16"/>
  <c r="X1497" i="16"/>
  <c r="W1497" i="16"/>
  <c r="U1497" i="16"/>
  <c r="P1497" i="16"/>
  <c r="O1497" i="16"/>
  <c r="N1497" i="16"/>
  <c r="M1497" i="16"/>
  <c r="AF1496" i="16"/>
  <c r="AD1496" i="16"/>
  <c r="AC1496" i="16"/>
  <c r="AB1496" i="16"/>
  <c r="AA1496" i="16"/>
  <c r="Z1496" i="16"/>
  <c r="Y1496" i="16"/>
  <c r="X1496" i="16"/>
  <c r="W1496" i="16"/>
  <c r="U1496" i="16"/>
  <c r="P1496" i="16"/>
  <c r="O1496" i="16"/>
  <c r="N1496" i="16"/>
  <c r="M1496" i="16"/>
  <c r="AF1495" i="16"/>
  <c r="AD1495" i="16"/>
  <c r="AC1495" i="16"/>
  <c r="AB1495" i="16"/>
  <c r="AA1495" i="16"/>
  <c r="Z1495" i="16"/>
  <c r="Y1495" i="16"/>
  <c r="X1495" i="16"/>
  <c r="W1495" i="16"/>
  <c r="U1495" i="16"/>
  <c r="P1495" i="16"/>
  <c r="O1495" i="16"/>
  <c r="N1495" i="16"/>
  <c r="M1495" i="16"/>
  <c r="AF1494" i="16"/>
  <c r="AD1494" i="16"/>
  <c r="AC1494" i="16"/>
  <c r="AB1494" i="16"/>
  <c r="AA1494" i="16"/>
  <c r="Z1494" i="16"/>
  <c r="Y1494" i="16"/>
  <c r="X1494" i="16"/>
  <c r="W1494" i="16"/>
  <c r="U1494" i="16"/>
  <c r="P1494" i="16"/>
  <c r="O1494" i="16"/>
  <c r="N1494" i="16"/>
  <c r="M1494" i="16"/>
  <c r="AF1493" i="16"/>
  <c r="AD1493" i="16"/>
  <c r="AC1493" i="16"/>
  <c r="AB1493" i="16"/>
  <c r="AA1493" i="16"/>
  <c r="Z1493" i="16"/>
  <c r="Y1493" i="16"/>
  <c r="X1493" i="16"/>
  <c r="W1493" i="16"/>
  <c r="U1493" i="16"/>
  <c r="P1493" i="16"/>
  <c r="O1493" i="16"/>
  <c r="N1493" i="16"/>
  <c r="M1493" i="16"/>
  <c r="AF1492" i="16"/>
  <c r="AD1492" i="16"/>
  <c r="AC1492" i="16"/>
  <c r="AB1492" i="16"/>
  <c r="AA1492" i="16"/>
  <c r="Z1492" i="16"/>
  <c r="Y1492" i="16"/>
  <c r="X1492" i="16"/>
  <c r="W1492" i="16"/>
  <c r="U1492" i="16"/>
  <c r="P1492" i="16"/>
  <c r="O1492" i="16"/>
  <c r="N1492" i="16"/>
  <c r="M1492" i="16"/>
  <c r="AF1491" i="16"/>
  <c r="AD1491" i="16"/>
  <c r="AC1491" i="16"/>
  <c r="AB1491" i="16"/>
  <c r="AA1491" i="16"/>
  <c r="Z1491" i="16"/>
  <c r="Y1491" i="16"/>
  <c r="X1491" i="16"/>
  <c r="W1491" i="16"/>
  <c r="U1491" i="16"/>
  <c r="P1491" i="16"/>
  <c r="O1491" i="16"/>
  <c r="N1491" i="16"/>
  <c r="M1491" i="16"/>
  <c r="AF1490" i="16"/>
  <c r="AD1490" i="16"/>
  <c r="AC1490" i="16"/>
  <c r="AB1490" i="16"/>
  <c r="AA1490" i="16"/>
  <c r="Z1490" i="16"/>
  <c r="Y1490" i="16"/>
  <c r="X1490" i="16"/>
  <c r="W1490" i="16"/>
  <c r="U1490" i="16"/>
  <c r="P1490" i="16"/>
  <c r="O1490" i="16"/>
  <c r="N1490" i="16"/>
  <c r="M1490" i="16"/>
  <c r="AF1489" i="16"/>
  <c r="AD1489" i="16"/>
  <c r="AC1489" i="16"/>
  <c r="AB1489" i="16"/>
  <c r="AA1489" i="16"/>
  <c r="Z1489" i="16"/>
  <c r="Y1489" i="16"/>
  <c r="X1489" i="16"/>
  <c r="W1489" i="16"/>
  <c r="U1489" i="16"/>
  <c r="P1489" i="16"/>
  <c r="O1489" i="16"/>
  <c r="N1489" i="16"/>
  <c r="M1489" i="16"/>
  <c r="AF1488" i="16"/>
  <c r="AD1488" i="16"/>
  <c r="AC1488" i="16"/>
  <c r="AB1488" i="16"/>
  <c r="AA1488" i="16"/>
  <c r="Z1488" i="16"/>
  <c r="Y1488" i="16"/>
  <c r="X1488" i="16"/>
  <c r="W1488" i="16"/>
  <c r="U1488" i="16"/>
  <c r="P1488" i="16"/>
  <c r="O1488" i="16"/>
  <c r="N1488" i="16"/>
  <c r="M1488" i="16"/>
  <c r="AF1487" i="16"/>
  <c r="AD1487" i="16"/>
  <c r="AC1487" i="16"/>
  <c r="AB1487" i="16"/>
  <c r="AA1487" i="16"/>
  <c r="Z1487" i="16"/>
  <c r="Y1487" i="16"/>
  <c r="X1487" i="16"/>
  <c r="W1487" i="16"/>
  <c r="U1487" i="16"/>
  <c r="P1487" i="16"/>
  <c r="O1487" i="16"/>
  <c r="N1487" i="16"/>
  <c r="M1487" i="16"/>
  <c r="AF1486" i="16"/>
  <c r="AD1486" i="16"/>
  <c r="AC1486" i="16"/>
  <c r="AB1486" i="16"/>
  <c r="AA1486" i="16"/>
  <c r="Z1486" i="16"/>
  <c r="Y1486" i="16"/>
  <c r="X1486" i="16"/>
  <c r="W1486" i="16"/>
  <c r="U1486" i="16"/>
  <c r="P1486" i="16"/>
  <c r="O1486" i="16"/>
  <c r="N1486" i="16"/>
  <c r="M1486" i="16"/>
  <c r="AF1485" i="16"/>
  <c r="AD1485" i="16"/>
  <c r="AC1485" i="16"/>
  <c r="AB1485" i="16"/>
  <c r="AA1485" i="16"/>
  <c r="Z1485" i="16"/>
  <c r="Y1485" i="16"/>
  <c r="X1485" i="16"/>
  <c r="W1485" i="16"/>
  <c r="U1485" i="16"/>
  <c r="P1485" i="16"/>
  <c r="O1485" i="16"/>
  <c r="N1485" i="16"/>
  <c r="M1485" i="16"/>
  <c r="AF1484" i="16"/>
  <c r="AD1484" i="16"/>
  <c r="AC1484" i="16"/>
  <c r="AB1484" i="16"/>
  <c r="AA1484" i="16"/>
  <c r="Z1484" i="16"/>
  <c r="Y1484" i="16"/>
  <c r="X1484" i="16"/>
  <c r="W1484" i="16"/>
  <c r="U1484" i="16"/>
  <c r="P1484" i="16"/>
  <c r="O1484" i="16"/>
  <c r="N1484" i="16"/>
  <c r="M1484" i="16"/>
  <c r="AF1483" i="16"/>
  <c r="AD1483" i="16"/>
  <c r="AC1483" i="16"/>
  <c r="AB1483" i="16"/>
  <c r="AA1483" i="16"/>
  <c r="Z1483" i="16"/>
  <c r="Y1483" i="16"/>
  <c r="X1483" i="16"/>
  <c r="W1483" i="16"/>
  <c r="U1483" i="16"/>
  <c r="P1483" i="16"/>
  <c r="O1483" i="16"/>
  <c r="N1483" i="16"/>
  <c r="M1483" i="16"/>
  <c r="AF1482" i="16"/>
  <c r="AD1482" i="16"/>
  <c r="AC1482" i="16"/>
  <c r="AB1482" i="16"/>
  <c r="AA1482" i="16"/>
  <c r="Z1482" i="16"/>
  <c r="Y1482" i="16"/>
  <c r="X1482" i="16"/>
  <c r="W1482" i="16"/>
  <c r="U1482" i="16"/>
  <c r="P1482" i="16"/>
  <c r="O1482" i="16"/>
  <c r="N1482" i="16"/>
  <c r="M1482" i="16"/>
  <c r="AF1481" i="16"/>
  <c r="AD1481" i="16"/>
  <c r="AC1481" i="16"/>
  <c r="AB1481" i="16"/>
  <c r="AA1481" i="16"/>
  <c r="Z1481" i="16"/>
  <c r="Y1481" i="16"/>
  <c r="X1481" i="16"/>
  <c r="W1481" i="16"/>
  <c r="U1481" i="16"/>
  <c r="P1481" i="16"/>
  <c r="O1481" i="16"/>
  <c r="N1481" i="16"/>
  <c r="M1481" i="16"/>
  <c r="AF1480" i="16"/>
  <c r="AD1480" i="16"/>
  <c r="AC1480" i="16"/>
  <c r="AB1480" i="16"/>
  <c r="AA1480" i="16"/>
  <c r="Z1480" i="16"/>
  <c r="Y1480" i="16"/>
  <c r="X1480" i="16"/>
  <c r="W1480" i="16"/>
  <c r="U1480" i="16"/>
  <c r="P1480" i="16"/>
  <c r="O1480" i="16"/>
  <c r="N1480" i="16"/>
  <c r="M1480" i="16"/>
  <c r="AF1479" i="16"/>
  <c r="AD1479" i="16"/>
  <c r="AC1479" i="16"/>
  <c r="AB1479" i="16"/>
  <c r="AA1479" i="16"/>
  <c r="Z1479" i="16"/>
  <c r="Y1479" i="16"/>
  <c r="X1479" i="16"/>
  <c r="W1479" i="16"/>
  <c r="U1479" i="16"/>
  <c r="P1479" i="16"/>
  <c r="O1479" i="16"/>
  <c r="N1479" i="16"/>
  <c r="M1479" i="16"/>
  <c r="AF1478" i="16"/>
  <c r="AD1478" i="16"/>
  <c r="AC1478" i="16"/>
  <c r="AB1478" i="16"/>
  <c r="AA1478" i="16"/>
  <c r="Z1478" i="16"/>
  <c r="Y1478" i="16"/>
  <c r="X1478" i="16"/>
  <c r="W1478" i="16"/>
  <c r="U1478" i="16"/>
  <c r="P1478" i="16"/>
  <c r="O1478" i="16"/>
  <c r="N1478" i="16"/>
  <c r="M1478" i="16"/>
  <c r="AF1477" i="16"/>
  <c r="AD1477" i="16"/>
  <c r="AC1477" i="16"/>
  <c r="AB1477" i="16"/>
  <c r="AA1477" i="16"/>
  <c r="Z1477" i="16"/>
  <c r="Y1477" i="16"/>
  <c r="X1477" i="16"/>
  <c r="W1477" i="16"/>
  <c r="U1477" i="16"/>
  <c r="P1477" i="16"/>
  <c r="O1477" i="16"/>
  <c r="N1477" i="16"/>
  <c r="M1477" i="16"/>
  <c r="AF1476" i="16"/>
  <c r="AD1476" i="16"/>
  <c r="AC1476" i="16"/>
  <c r="AB1476" i="16"/>
  <c r="AA1476" i="16"/>
  <c r="Z1476" i="16"/>
  <c r="Y1476" i="16"/>
  <c r="X1476" i="16"/>
  <c r="W1476" i="16"/>
  <c r="U1476" i="16"/>
  <c r="P1476" i="16"/>
  <c r="O1476" i="16"/>
  <c r="N1476" i="16"/>
  <c r="M1476" i="16"/>
  <c r="AF1475" i="16"/>
  <c r="AD1475" i="16"/>
  <c r="AC1475" i="16"/>
  <c r="AB1475" i="16"/>
  <c r="AA1475" i="16"/>
  <c r="Z1475" i="16"/>
  <c r="Y1475" i="16"/>
  <c r="X1475" i="16"/>
  <c r="W1475" i="16"/>
  <c r="U1475" i="16"/>
  <c r="P1475" i="16"/>
  <c r="O1475" i="16"/>
  <c r="N1475" i="16"/>
  <c r="M1475" i="16"/>
  <c r="AF1474" i="16"/>
  <c r="AD1474" i="16"/>
  <c r="AC1474" i="16"/>
  <c r="AB1474" i="16"/>
  <c r="AA1474" i="16"/>
  <c r="Z1474" i="16"/>
  <c r="Y1474" i="16"/>
  <c r="X1474" i="16"/>
  <c r="W1474" i="16"/>
  <c r="U1474" i="16"/>
  <c r="P1474" i="16"/>
  <c r="O1474" i="16"/>
  <c r="N1474" i="16"/>
  <c r="M1474" i="16"/>
  <c r="AF1473" i="16"/>
  <c r="AD1473" i="16"/>
  <c r="AC1473" i="16"/>
  <c r="AB1473" i="16"/>
  <c r="AA1473" i="16"/>
  <c r="Z1473" i="16"/>
  <c r="Y1473" i="16"/>
  <c r="X1473" i="16"/>
  <c r="W1473" i="16"/>
  <c r="U1473" i="16"/>
  <c r="P1473" i="16"/>
  <c r="O1473" i="16"/>
  <c r="N1473" i="16"/>
  <c r="M1473" i="16"/>
  <c r="AF1472" i="16"/>
  <c r="AD1472" i="16"/>
  <c r="AC1472" i="16"/>
  <c r="AB1472" i="16"/>
  <c r="AA1472" i="16"/>
  <c r="Z1472" i="16"/>
  <c r="Y1472" i="16"/>
  <c r="X1472" i="16"/>
  <c r="W1472" i="16"/>
  <c r="U1472" i="16"/>
  <c r="P1472" i="16"/>
  <c r="O1472" i="16"/>
  <c r="N1472" i="16"/>
  <c r="M1472" i="16"/>
  <c r="AF1471" i="16"/>
  <c r="AD1471" i="16"/>
  <c r="AC1471" i="16"/>
  <c r="AB1471" i="16"/>
  <c r="AA1471" i="16"/>
  <c r="Z1471" i="16"/>
  <c r="Y1471" i="16"/>
  <c r="X1471" i="16"/>
  <c r="W1471" i="16"/>
  <c r="U1471" i="16"/>
  <c r="P1471" i="16"/>
  <c r="O1471" i="16"/>
  <c r="N1471" i="16"/>
  <c r="M1471" i="16"/>
  <c r="AF1470" i="16"/>
  <c r="AD1470" i="16"/>
  <c r="AC1470" i="16"/>
  <c r="AB1470" i="16"/>
  <c r="AA1470" i="16"/>
  <c r="Z1470" i="16"/>
  <c r="Y1470" i="16"/>
  <c r="X1470" i="16"/>
  <c r="W1470" i="16"/>
  <c r="U1470" i="16"/>
  <c r="P1470" i="16"/>
  <c r="O1470" i="16"/>
  <c r="N1470" i="16"/>
  <c r="M1470" i="16"/>
  <c r="AF1469" i="16"/>
  <c r="AD1469" i="16"/>
  <c r="AC1469" i="16"/>
  <c r="AB1469" i="16"/>
  <c r="AA1469" i="16"/>
  <c r="Z1469" i="16"/>
  <c r="Y1469" i="16"/>
  <c r="X1469" i="16"/>
  <c r="W1469" i="16"/>
  <c r="U1469" i="16"/>
  <c r="P1469" i="16"/>
  <c r="O1469" i="16"/>
  <c r="N1469" i="16"/>
  <c r="M1469" i="16"/>
  <c r="AF1468" i="16"/>
  <c r="AD1468" i="16"/>
  <c r="AC1468" i="16"/>
  <c r="AB1468" i="16"/>
  <c r="AA1468" i="16"/>
  <c r="Z1468" i="16"/>
  <c r="Y1468" i="16"/>
  <c r="X1468" i="16"/>
  <c r="W1468" i="16"/>
  <c r="U1468" i="16"/>
  <c r="P1468" i="16"/>
  <c r="O1468" i="16"/>
  <c r="N1468" i="16"/>
  <c r="M1468" i="16"/>
  <c r="AF1467" i="16"/>
  <c r="AD1467" i="16"/>
  <c r="AC1467" i="16"/>
  <c r="AB1467" i="16"/>
  <c r="AA1467" i="16"/>
  <c r="Z1467" i="16"/>
  <c r="Y1467" i="16"/>
  <c r="X1467" i="16"/>
  <c r="W1467" i="16"/>
  <c r="U1467" i="16"/>
  <c r="P1467" i="16"/>
  <c r="O1467" i="16"/>
  <c r="N1467" i="16"/>
  <c r="M1467" i="16"/>
  <c r="AF1466" i="16"/>
  <c r="AD1466" i="16"/>
  <c r="AC1466" i="16"/>
  <c r="AB1466" i="16"/>
  <c r="AA1466" i="16"/>
  <c r="Z1466" i="16"/>
  <c r="Y1466" i="16"/>
  <c r="X1466" i="16"/>
  <c r="W1466" i="16"/>
  <c r="U1466" i="16"/>
  <c r="P1466" i="16"/>
  <c r="O1466" i="16"/>
  <c r="N1466" i="16"/>
  <c r="M1466" i="16"/>
  <c r="AF1465" i="16"/>
  <c r="AD1465" i="16"/>
  <c r="AC1465" i="16"/>
  <c r="AB1465" i="16"/>
  <c r="AA1465" i="16"/>
  <c r="Z1465" i="16"/>
  <c r="Y1465" i="16"/>
  <c r="X1465" i="16"/>
  <c r="W1465" i="16"/>
  <c r="U1465" i="16"/>
  <c r="P1465" i="16"/>
  <c r="O1465" i="16"/>
  <c r="N1465" i="16"/>
  <c r="M1465" i="16"/>
  <c r="AF1464" i="16"/>
  <c r="AD1464" i="16"/>
  <c r="AC1464" i="16"/>
  <c r="AB1464" i="16"/>
  <c r="AA1464" i="16"/>
  <c r="Z1464" i="16"/>
  <c r="Y1464" i="16"/>
  <c r="X1464" i="16"/>
  <c r="W1464" i="16"/>
  <c r="U1464" i="16"/>
  <c r="P1464" i="16"/>
  <c r="O1464" i="16"/>
  <c r="N1464" i="16"/>
  <c r="M1464" i="16"/>
  <c r="AF1463" i="16"/>
  <c r="AD1463" i="16"/>
  <c r="AC1463" i="16"/>
  <c r="AB1463" i="16"/>
  <c r="AA1463" i="16"/>
  <c r="Z1463" i="16"/>
  <c r="Y1463" i="16"/>
  <c r="X1463" i="16"/>
  <c r="W1463" i="16"/>
  <c r="U1463" i="16"/>
  <c r="P1463" i="16"/>
  <c r="O1463" i="16"/>
  <c r="N1463" i="16"/>
  <c r="M1463" i="16"/>
  <c r="AF1462" i="16"/>
  <c r="AD1462" i="16"/>
  <c r="AC1462" i="16"/>
  <c r="AB1462" i="16"/>
  <c r="AA1462" i="16"/>
  <c r="Z1462" i="16"/>
  <c r="Y1462" i="16"/>
  <c r="X1462" i="16"/>
  <c r="W1462" i="16"/>
  <c r="U1462" i="16"/>
  <c r="P1462" i="16"/>
  <c r="O1462" i="16"/>
  <c r="N1462" i="16"/>
  <c r="M1462" i="16"/>
  <c r="AF1461" i="16"/>
  <c r="AD1461" i="16"/>
  <c r="AC1461" i="16"/>
  <c r="AB1461" i="16"/>
  <c r="AA1461" i="16"/>
  <c r="Z1461" i="16"/>
  <c r="Y1461" i="16"/>
  <c r="X1461" i="16"/>
  <c r="W1461" i="16"/>
  <c r="U1461" i="16"/>
  <c r="P1461" i="16"/>
  <c r="O1461" i="16"/>
  <c r="N1461" i="16"/>
  <c r="M1461" i="16"/>
  <c r="AF1460" i="16"/>
  <c r="AD1460" i="16"/>
  <c r="AC1460" i="16"/>
  <c r="AB1460" i="16"/>
  <c r="AA1460" i="16"/>
  <c r="Z1460" i="16"/>
  <c r="Y1460" i="16"/>
  <c r="X1460" i="16"/>
  <c r="W1460" i="16"/>
  <c r="U1460" i="16"/>
  <c r="P1460" i="16"/>
  <c r="O1460" i="16"/>
  <c r="N1460" i="16"/>
  <c r="M1460" i="16"/>
  <c r="AF1459" i="16"/>
  <c r="AD1459" i="16"/>
  <c r="AC1459" i="16"/>
  <c r="AB1459" i="16"/>
  <c r="AA1459" i="16"/>
  <c r="Z1459" i="16"/>
  <c r="Y1459" i="16"/>
  <c r="X1459" i="16"/>
  <c r="W1459" i="16"/>
  <c r="U1459" i="16"/>
  <c r="P1459" i="16"/>
  <c r="O1459" i="16"/>
  <c r="N1459" i="16"/>
  <c r="M1459" i="16"/>
  <c r="AF1458" i="16"/>
  <c r="AD1458" i="16"/>
  <c r="AC1458" i="16"/>
  <c r="AB1458" i="16"/>
  <c r="AA1458" i="16"/>
  <c r="Z1458" i="16"/>
  <c r="Y1458" i="16"/>
  <c r="X1458" i="16"/>
  <c r="W1458" i="16"/>
  <c r="U1458" i="16"/>
  <c r="P1458" i="16"/>
  <c r="O1458" i="16"/>
  <c r="N1458" i="16"/>
  <c r="M1458" i="16"/>
  <c r="AF1457" i="16"/>
  <c r="AD1457" i="16"/>
  <c r="AC1457" i="16"/>
  <c r="AB1457" i="16"/>
  <c r="AA1457" i="16"/>
  <c r="Z1457" i="16"/>
  <c r="Y1457" i="16"/>
  <c r="X1457" i="16"/>
  <c r="W1457" i="16"/>
  <c r="U1457" i="16"/>
  <c r="P1457" i="16"/>
  <c r="O1457" i="16"/>
  <c r="N1457" i="16"/>
  <c r="M1457" i="16"/>
  <c r="AF1456" i="16"/>
  <c r="AD1456" i="16"/>
  <c r="AC1456" i="16"/>
  <c r="AB1456" i="16"/>
  <c r="AA1456" i="16"/>
  <c r="Z1456" i="16"/>
  <c r="Y1456" i="16"/>
  <c r="X1456" i="16"/>
  <c r="W1456" i="16"/>
  <c r="U1456" i="16"/>
  <c r="P1456" i="16"/>
  <c r="O1456" i="16"/>
  <c r="N1456" i="16"/>
  <c r="M1456" i="16"/>
  <c r="AF1455" i="16"/>
  <c r="AD1455" i="16"/>
  <c r="AC1455" i="16"/>
  <c r="AB1455" i="16"/>
  <c r="AA1455" i="16"/>
  <c r="Z1455" i="16"/>
  <c r="Y1455" i="16"/>
  <c r="X1455" i="16"/>
  <c r="W1455" i="16"/>
  <c r="U1455" i="16"/>
  <c r="P1455" i="16"/>
  <c r="O1455" i="16"/>
  <c r="N1455" i="16"/>
  <c r="M1455" i="16"/>
  <c r="AF1454" i="16"/>
  <c r="AD1454" i="16"/>
  <c r="AC1454" i="16"/>
  <c r="AB1454" i="16"/>
  <c r="AA1454" i="16"/>
  <c r="Z1454" i="16"/>
  <c r="Y1454" i="16"/>
  <c r="X1454" i="16"/>
  <c r="W1454" i="16"/>
  <c r="U1454" i="16"/>
  <c r="P1454" i="16"/>
  <c r="O1454" i="16"/>
  <c r="N1454" i="16"/>
  <c r="M1454" i="16"/>
  <c r="AF1453" i="16"/>
  <c r="AD1453" i="16"/>
  <c r="AC1453" i="16"/>
  <c r="AB1453" i="16"/>
  <c r="AA1453" i="16"/>
  <c r="Z1453" i="16"/>
  <c r="Y1453" i="16"/>
  <c r="X1453" i="16"/>
  <c r="W1453" i="16"/>
  <c r="U1453" i="16"/>
  <c r="P1453" i="16"/>
  <c r="O1453" i="16"/>
  <c r="N1453" i="16"/>
  <c r="M1453" i="16"/>
  <c r="AF1452" i="16"/>
  <c r="AD1452" i="16"/>
  <c r="AC1452" i="16"/>
  <c r="AB1452" i="16"/>
  <c r="AA1452" i="16"/>
  <c r="Z1452" i="16"/>
  <c r="Y1452" i="16"/>
  <c r="X1452" i="16"/>
  <c r="W1452" i="16"/>
  <c r="U1452" i="16"/>
  <c r="P1452" i="16"/>
  <c r="O1452" i="16"/>
  <c r="N1452" i="16"/>
  <c r="M1452" i="16"/>
  <c r="AF1451" i="16"/>
  <c r="AD1451" i="16"/>
  <c r="AC1451" i="16"/>
  <c r="AB1451" i="16"/>
  <c r="AA1451" i="16"/>
  <c r="Z1451" i="16"/>
  <c r="Y1451" i="16"/>
  <c r="X1451" i="16"/>
  <c r="W1451" i="16"/>
  <c r="U1451" i="16"/>
  <c r="P1451" i="16"/>
  <c r="O1451" i="16"/>
  <c r="N1451" i="16"/>
  <c r="M1451" i="16"/>
  <c r="AF1450" i="16"/>
  <c r="AD1450" i="16"/>
  <c r="AC1450" i="16"/>
  <c r="AB1450" i="16"/>
  <c r="AA1450" i="16"/>
  <c r="Z1450" i="16"/>
  <c r="Y1450" i="16"/>
  <c r="X1450" i="16"/>
  <c r="W1450" i="16"/>
  <c r="U1450" i="16"/>
  <c r="P1450" i="16"/>
  <c r="O1450" i="16"/>
  <c r="N1450" i="16"/>
  <c r="M1450" i="16"/>
  <c r="AF1449" i="16"/>
  <c r="AD1449" i="16"/>
  <c r="AC1449" i="16"/>
  <c r="AB1449" i="16"/>
  <c r="AA1449" i="16"/>
  <c r="Z1449" i="16"/>
  <c r="Y1449" i="16"/>
  <c r="X1449" i="16"/>
  <c r="W1449" i="16"/>
  <c r="U1449" i="16"/>
  <c r="P1449" i="16"/>
  <c r="O1449" i="16"/>
  <c r="N1449" i="16"/>
  <c r="M1449" i="16"/>
  <c r="AF1448" i="16"/>
  <c r="AD1448" i="16"/>
  <c r="AC1448" i="16"/>
  <c r="AB1448" i="16"/>
  <c r="AA1448" i="16"/>
  <c r="Z1448" i="16"/>
  <c r="Y1448" i="16"/>
  <c r="X1448" i="16"/>
  <c r="W1448" i="16"/>
  <c r="U1448" i="16"/>
  <c r="P1448" i="16"/>
  <c r="O1448" i="16"/>
  <c r="N1448" i="16"/>
  <c r="M1448" i="16"/>
  <c r="AF1447" i="16"/>
  <c r="AD1447" i="16"/>
  <c r="AC1447" i="16"/>
  <c r="AB1447" i="16"/>
  <c r="AA1447" i="16"/>
  <c r="Z1447" i="16"/>
  <c r="Y1447" i="16"/>
  <c r="X1447" i="16"/>
  <c r="W1447" i="16"/>
  <c r="U1447" i="16"/>
  <c r="P1447" i="16"/>
  <c r="O1447" i="16"/>
  <c r="N1447" i="16"/>
  <c r="M1447" i="16"/>
  <c r="AF1446" i="16"/>
  <c r="AD1446" i="16"/>
  <c r="AC1446" i="16"/>
  <c r="AB1446" i="16"/>
  <c r="AA1446" i="16"/>
  <c r="Z1446" i="16"/>
  <c r="Y1446" i="16"/>
  <c r="X1446" i="16"/>
  <c r="W1446" i="16"/>
  <c r="U1446" i="16"/>
  <c r="P1446" i="16"/>
  <c r="O1446" i="16"/>
  <c r="N1446" i="16"/>
  <c r="M1446" i="16"/>
  <c r="AF1445" i="16"/>
  <c r="AD1445" i="16"/>
  <c r="AC1445" i="16"/>
  <c r="AB1445" i="16"/>
  <c r="AA1445" i="16"/>
  <c r="Z1445" i="16"/>
  <c r="Y1445" i="16"/>
  <c r="X1445" i="16"/>
  <c r="W1445" i="16"/>
  <c r="U1445" i="16"/>
  <c r="P1445" i="16"/>
  <c r="O1445" i="16"/>
  <c r="N1445" i="16"/>
  <c r="M1445" i="16"/>
  <c r="AF1444" i="16"/>
  <c r="AD1444" i="16"/>
  <c r="AC1444" i="16"/>
  <c r="AB1444" i="16"/>
  <c r="AA1444" i="16"/>
  <c r="Z1444" i="16"/>
  <c r="Y1444" i="16"/>
  <c r="X1444" i="16"/>
  <c r="W1444" i="16"/>
  <c r="U1444" i="16"/>
  <c r="P1444" i="16"/>
  <c r="O1444" i="16"/>
  <c r="N1444" i="16"/>
  <c r="M1444" i="16"/>
  <c r="AF1443" i="16"/>
  <c r="AD1443" i="16"/>
  <c r="AC1443" i="16"/>
  <c r="AB1443" i="16"/>
  <c r="AA1443" i="16"/>
  <c r="Z1443" i="16"/>
  <c r="Y1443" i="16"/>
  <c r="X1443" i="16"/>
  <c r="W1443" i="16"/>
  <c r="U1443" i="16"/>
  <c r="P1443" i="16"/>
  <c r="O1443" i="16"/>
  <c r="N1443" i="16"/>
  <c r="M1443" i="16"/>
  <c r="AF1442" i="16"/>
  <c r="AD1442" i="16"/>
  <c r="AC1442" i="16"/>
  <c r="AB1442" i="16"/>
  <c r="AA1442" i="16"/>
  <c r="Z1442" i="16"/>
  <c r="Y1442" i="16"/>
  <c r="X1442" i="16"/>
  <c r="W1442" i="16"/>
  <c r="U1442" i="16"/>
  <c r="P1442" i="16"/>
  <c r="O1442" i="16"/>
  <c r="N1442" i="16"/>
  <c r="M1442" i="16"/>
  <c r="AF1441" i="16"/>
  <c r="AD1441" i="16"/>
  <c r="AC1441" i="16"/>
  <c r="AB1441" i="16"/>
  <c r="AA1441" i="16"/>
  <c r="Z1441" i="16"/>
  <c r="Y1441" i="16"/>
  <c r="X1441" i="16"/>
  <c r="W1441" i="16"/>
  <c r="U1441" i="16"/>
  <c r="P1441" i="16"/>
  <c r="O1441" i="16"/>
  <c r="N1441" i="16"/>
  <c r="M1441" i="16"/>
  <c r="AF1440" i="16"/>
  <c r="AD1440" i="16"/>
  <c r="AC1440" i="16"/>
  <c r="AB1440" i="16"/>
  <c r="AA1440" i="16"/>
  <c r="Z1440" i="16"/>
  <c r="Y1440" i="16"/>
  <c r="X1440" i="16"/>
  <c r="W1440" i="16"/>
  <c r="U1440" i="16"/>
  <c r="P1440" i="16"/>
  <c r="O1440" i="16"/>
  <c r="N1440" i="16"/>
  <c r="M1440" i="16"/>
  <c r="AF1439" i="16"/>
  <c r="AD1439" i="16"/>
  <c r="AC1439" i="16"/>
  <c r="AB1439" i="16"/>
  <c r="AA1439" i="16"/>
  <c r="Z1439" i="16"/>
  <c r="Y1439" i="16"/>
  <c r="X1439" i="16"/>
  <c r="W1439" i="16"/>
  <c r="U1439" i="16"/>
  <c r="P1439" i="16"/>
  <c r="O1439" i="16"/>
  <c r="N1439" i="16"/>
  <c r="M1439" i="16"/>
  <c r="AF1438" i="16"/>
  <c r="AD1438" i="16"/>
  <c r="AC1438" i="16"/>
  <c r="AB1438" i="16"/>
  <c r="AA1438" i="16"/>
  <c r="Z1438" i="16"/>
  <c r="Y1438" i="16"/>
  <c r="X1438" i="16"/>
  <c r="W1438" i="16"/>
  <c r="U1438" i="16"/>
  <c r="P1438" i="16"/>
  <c r="O1438" i="16"/>
  <c r="N1438" i="16"/>
  <c r="M1438" i="16"/>
  <c r="AF1437" i="16"/>
  <c r="AD1437" i="16"/>
  <c r="AC1437" i="16"/>
  <c r="AB1437" i="16"/>
  <c r="AA1437" i="16"/>
  <c r="Z1437" i="16"/>
  <c r="Y1437" i="16"/>
  <c r="X1437" i="16"/>
  <c r="W1437" i="16"/>
  <c r="U1437" i="16"/>
  <c r="P1437" i="16"/>
  <c r="O1437" i="16"/>
  <c r="N1437" i="16"/>
  <c r="M1437" i="16"/>
  <c r="AF1436" i="16"/>
  <c r="AD1436" i="16"/>
  <c r="AC1436" i="16"/>
  <c r="AB1436" i="16"/>
  <c r="AA1436" i="16"/>
  <c r="Z1436" i="16"/>
  <c r="Y1436" i="16"/>
  <c r="X1436" i="16"/>
  <c r="W1436" i="16"/>
  <c r="U1436" i="16"/>
  <c r="P1436" i="16"/>
  <c r="O1436" i="16"/>
  <c r="N1436" i="16"/>
  <c r="M1436" i="16"/>
  <c r="AF1435" i="16"/>
  <c r="AD1435" i="16"/>
  <c r="AC1435" i="16"/>
  <c r="AB1435" i="16"/>
  <c r="AA1435" i="16"/>
  <c r="Z1435" i="16"/>
  <c r="Y1435" i="16"/>
  <c r="X1435" i="16"/>
  <c r="W1435" i="16"/>
  <c r="U1435" i="16"/>
  <c r="P1435" i="16"/>
  <c r="O1435" i="16"/>
  <c r="N1435" i="16"/>
  <c r="M1435" i="16"/>
  <c r="AF1434" i="16"/>
  <c r="AD1434" i="16"/>
  <c r="AC1434" i="16"/>
  <c r="AB1434" i="16"/>
  <c r="AA1434" i="16"/>
  <c r="Z1434" i="16"/>
  <c r="Y1434" i="16"/>
  <c r="X1434" i="16"/>
  <c r="W1434" i="16"/>
  <c r="U1434" i="16"/>
  <c r="P1434" i="16"/>
  <c r="O1434" i="16"/>
  <c r="N1434" i="16"/>
  <c r="M1434" i="16"/>
  <c r="AF1433" i="16"/>
  <c r="AD1433" i="16"/>
  <c r="AC1433" i="16"/>
  <c r="AB1433" i="16"/>
  <c r="AA1433" i="16"/>
  <c r="Z1433" i="16"/>
  <c r="Y1433" i="16"/>
  <c r="X1433" i="16"/>
  <c r="W1433" i="16"/>
  <c r="U1433" i="16"/>
  <c r="P1433" i="16"/>
  <c r="O1433" i="16"/>
  <c r="N1433" i="16"/>
  <c r="M1433" i="16"/>
  <c r="AF1432" i="16"/>
  <c r="AD1432" i="16"/>
  <c r="AC1432" i="16"/>
  <c r="AB1432" i="16"/>
  <c r="AA1432" i="16"/>
  <c r="Z1432" i="16"/>
  <c r="Y1432" i="16"/>
  <c r="X1432" i="16"/>
  <c r="W1432" i="16"/>
  <c r="U1432" i="16"/>
  <c r="P1432" i="16"/>
  <c r="O1432" i="16"/>
  <c r="N1432" i="16"/>
  <c r="M1432" i="16"/>
  <c r="AF1431" i="16"/>
  <c r="AD1431" i="16"/>
  <c r="AC1431" i="16"/>
  <c r="AB1431" i="16"/>
  <c r="AA1431" i="16"/>
  <c r="Z1431" i="16"/>
  <c r="Y1431" i="16"/>
  <c r="X1431" i="16"/>
  <c r="W1431" i="16"/>
  <c r="U1431" i="16"/>
  <c r="P1431" i="16"/>
  <c r="O1431" i="16"/>
  <c r="N1431" i="16"/>
  <c r="M1431" i="16"/>
  <c r="AF1430" i="16"/>
  <c r="AD1430" i="16"/>
  <c r="AC1430" i="16"/>
  <c r="AB1430" i="16"/>
  <c r="AA1430" i="16"/>
  <c r="Z1430" i="16"/>
  <c r="Y1430" i="16"/>
  <c r="X1430" i="16"/>
  <c r="W1430" i="16"/>
  <c r="U1430" i="16"/>
  <c r="P1430" i="16"/>
  <c r="O1430" i="16"/>
  <c r="N1430" i="16"/>
  <c r="M1430" i="16"/>
  <c r="AF1429" i="16"/>
  <c r="AD1429" i="16"/>
  <c r="AC1429" i="16"/>
  <c r="AB1429" i="16"/>
  <c r="AA1429" i="16"/>
  <c r="Z1429" i="16"/>
  <c r="Y1429" i="16"/>
  <c r="X1429" i="16"/>
  <c r="W1429" i="16"/>
  <c r="U1429" i="16"/>
  <c r="P1429" i="16"/>
  <c r="O1429" i="16"/>
  <c r="N1429" i="16"/>
  <c r="M1429" i="16"/>
  <c r="AF1428" i="16"/>
  <c r="AD1428" i="16"/>
  <c r="AC1428" i="16"/>
  <c r="AB1428" i="16"/>
  <c r="AA1428" i="16"/>
  <c r="Z1428" i="16"/>
  <c r="Y1428" i="16"/>
  <c r="X1428" i="16"/>
  <c r="W1428" i="16"/>
  <c r="U1428" i="16"/>
  <c r="P1428" i="16"/>
  <c r="O1428" i="16"/>
  <c r="N1428" i="16"/>
  <c r="M1428" i="16"/>
  <c r="AF1427" i="16"/>
  <c r="AD1427" i="16"/>
  <c r="AC1427" i="16"/>
  <c r="AB1427" i="16"/>
  <c r="AA1427" i="16"/>
  <c r="Z1427" i="16"/>
  <c r="Y1427" i="16"/>
  <c r="X1427" i="16"/>
  <c r="W1427" i="16"/>
  <c r="U1427" i="16"/>
  <c r="P1427" i="16"/>
  <c r="O1427" i="16"/>
  <c r="N1427" i="16"/>
  <c r="M1427" i="16"/>
  <c r="AF1426" i="16"/>
  <c r="AD1426" i="16"/>
  <c r="AC1426" i="16"/>
  <c r="AB1426" i="16"/>
  <c r="AA1426" i="16"/>
  <c r="Z1426" i="16"/>
  <c r="Y1426" i="16"/>
  <c r="X1426" i="16"/>
  <c r="W1426" i="16"/>
  <c r="U1426" i="16"/>
  <c r="P1426" i="16"/>
  <c r="O1426" i="16"/>
  <c r="N1426" i="16"/>
  <c r="M1426" i="16"/>
  <c r="AF1425" i="16"/>
  <c r="AD1425" i="16"/>
  <c r="AC1425" i="16"/>
  <c r="AB1425" i="16"/>
  <c r="AA1425" i="16"/>
  <c r="Z1425" i="16"/>
  <c r="Y1425" i="16"/>
  <c r="X1425" i="16"/>
  <c r="W1425" i="16"/>
  <c r="U1425" i="16"/>
  <c r="P1425" i="16"/>
  <c r="O1425" i="16"/>
  <c r="N1425" i="16"/>
  <c r="M1425" i="16"/>
  <c r="AF1424" i="16"/>
  <c r="AD1424" i="16"/>
  <c r="AC1424" i="16"/>
  <c r="AB1424" i="16"/>
  <c r="AA1424" i="16"/>
  <c r="Z1424" i="16"/>
  <c r="Y1424" i="16"/>
  <c r="X1424" i="16"/>
  <c r="W1424" i="16"/>
  <c r="U1424" i="16"/>
  <c r="P1424" i="16"/>
  <c r="O1424" i="16"/>
  <c r="N1424" i="16"/>
  <c r="M1424" i="16"/>
  <c r="AF1423" i="16"/>
  <c r="AD1423" i="16"/>
  <c r="AC1423" i="16"/>
  <c r="AB1423" i="16"/>
  <c r="AA1423" i="16"/>
  <c r="Z1423" i="16"/>
  <c r="Y1423" i="16"/>
  <c r="X1423" i="16"/>
  <c r="W1423" i="16"/>
  <c r="U1423" i="16"/>
  <c r="P1423" i="16"/>
  <c r="O1423" i="16"/>
  <c r="N1423" i="16"/>
  <c r="M1423" i="16"/>
  <c r="AF1422" i="16"/>
  <c r="AD1422" i="16"/>
  <c r="AC1422" i="16"/>
  <c r="AB1422" i="16"/>
  <c r="AA1422" i="16"/>
  <c r="Z1422" i="16"/>
  <c r="Y1422" i="16"/>
  <c r="X1422" i="16"/>
  <c r="W1422" i="16"/>
  <c r="U1422" i="16"/>
  <c r="P1422" i="16"/>
  <c r="O1422" i="16"/>
  <c r="N1422" i="16"/>
  <c r="M1422" i="16"/>
  <c r="AF1421" i="16"/>
  <c r="AD1421" i="16"/>
  <c r="AC1421" i="16"/>
  <c r="AB1421" i="16"/>
  <c r="AA1421" i="16"/>
  <c r="Z1421" i="16"/>
  <c r="Y1421" i="16"/>
  <c r="X1421" i="16"/>
  <c r="W1421" i="16"/>
  <c r="U1421" i="16"/>
  <c r="P1421" i="16"/>
  <c r="O1421" i="16"/>
  <c r="N1421" i="16"/>
  <c r="M1421" i="16"/>
  <c r="AF1420" i="16"/>
  <c r="AD1420" i="16"/>
  <c r="AC1420" i="16"/>
  <c r="AB1420" i="16"/>
  <c r="AA1420" i="16"/>
  <c r="Z1420" i="16"/>
  <c r="Y1420" i="16"/>
  <c r="X1420" i="16"/>
  <c r="W1420" i="16"/>
  <c r="U1420" i="16"/>
  <c r="P1420" i="16"/>
  <c r="O1420" i="16"/>
  <c r="N1420" i="16"/>
  <c r="M1420" i="16"/>
  <c r="AF1419" i="16"/>
  <c r="AD1419" i="16"/>
  <c r="AC1419" i="16"/>
  <c r="AB1419" i="16"/>
  <c r="AA1419" i="16"/>
  <c r="Z1419" i="16"/>
  <c r="Y1419" i="16"/>
  <c r="X1419" i="16"/>
  <c r="W1419" i="16"/>
  <c r="U1419" i="16"/>
  <c r="P1419" i="16"/>
  <c r="O1419" i="16"/>
  <c r="N1419" i="16"/>
  <c r="M1419" i="16"/>
  <c r="AF1418" i="16"/>
  <c r="AD1418" i="16"/>
  <c r="AC1418" i="16"/>
  <c r="AB1418" i="16"/>
  <c r="AA1418" i="16"/>
  <c r="Z1418" i="16"/>
  <c r="Y1418" i="16"/>
  <c r="X1418" i="16"/>
  <c r="W1418" i="16"/>
  <c r="U1418" i="16"/>
  <c r="P1418" i="16"/>
  <c r="O1418" i="16"/>
  <c r="N1418" i="16"/>
  <c r="M1418" i="16"/>
  <c r="AF1417" i="16"/>
  <c r="AD1417" i="16"/>
  <c r="AC1417" i="16"/>
  <c r="AB1417" i="16"/>
  <c r="AA1417" i="16"/>
  <c r="Z1417" i="16"/>
  <c r="Y1417" i="16"/>
  <c r="X1417" i="16"/>
  <c r="W1417" i="16"/>
  <c r="U1417" i="16"/>
  <c r="P1417" i="16"/>
  <c r="O1417" i="16"/>
  <c r="N1417" i="16"/>
  <c r="M1417" i="16"/>
  <c r="AF1416" i="16"/>
  <c r="AD1416" i="16"/>
  <c r="AC1416" i="16"/>
  <c r="AB1416" i="16"/>
  <c r="AA1416" i="16"/>
  <c r="Z1416" i="16"/>
  <c r="Y1416" i="16"/>
  <c r="X1416" i="16"/>
  <c r="W1416" i="16"/>
  <c r="U1416" i="16"/>
  <c r="P1416" i="16"/>
  <c r="O1416" i="16"/>
  <c r="N1416" i="16"/>
  <c r="M1416" i="16"/>
  <c r="AF1415" i="16"/>
  <c r="AD1415" i="16"/>
  <c r="AC1415" i="16"/>
  <c r="AB1415" i="16"/>
  <c r="AA1415" i="16"/>
  <c r="Z1415" i="16"/>
  <c r="Y1415" i="16"/>
  <c r="X1415" i="16"/>
  <c r="W1415" i="16"/>
  <c r="U1415" i="16"/>
  <c r="P1415" i="16"/>
  <c r="O1415" i="16"/>
  <c r="N1415" i="16"/>
  <c r="M1415" i="16"/>
  <c r="AF1414" i="16"/>
  <c r="AD1414" i="16"/>
  <c r="AC1414" i="16"/>
  <c r="AB1414" i="16"/>
  <c r="AA1414" i="16"/>
  <c r="Z1414" i="16"/>
  <c r="Y1414" i="16"/>
  <c r="X1414" i="16"/>
  <c r="W1414" i="16"/>
  <c r="U1414" i="16"/>
  <c r="P1414" i="16"/>
  <c r="O1414" i="16"/>
  <c r="N1414" i="16"/>
  <c r="M1414" i="16"/>
  <c r="AF1413" i="16"/>
  <c r="AD1413" i="16"/>
  <c r="AC1413" i="16"/>
  <c r="AB1413" i="16"/>
  <c r="AA1413" i="16"/>
  <c r="Z1413" i="16"/>
  <c r="Y1413" i="16"/>
  <c r="X1413" i="16"/>
  <c r="W1413" i="16"/>
  <c r="U1413" i="16"/>
  <c r="P1413" i="16"/>
  <c r="O1413" i="16"/>
  <c r="N1413" i="16"/>
  <c r="M1413" i="16"/>
  <c r="AF1412" i="16"/>
  <c r="AD1412" i="16"/>
  <c r="AC1412" i="16"/>
  <c r="AB1412" i="16"/>
  <c r="AA1412" i="16"/>
  <c r="Z1412" i="16"/>
  <c r="Y1412" i="16"/>
  <c r="X1412" i="16"/>
  <c r="W1412" i="16"/>
  <c r="U1412" i="16"/>
  <c r="P1412" i="16"/>
  <c r="O1412" i="16"/>
  <c r="N1412" i="16"/>
  <c r="M1412" i="16"/>
  <c r="AF1411" i="16"/>
  <c r="AD1411" i="16"/>
  <c r="AC1411" i="16"/>
  <c r="AB1411" i="16"/>
  <c r="AA1411" i="16"/>
  <c r="Z1411" i="16"/>
  <c r="Y1411" i="16"/>
  <c r="X1411" i="16"/>
  <c r="W1411" i="16"/>
  <c r="U1411" i="16"/>
  <c r="P1411" i="16"/>
  <c r="O1411" i="16"/>
  <c r="N1411" i="16"/>
  <c r="M1411" i="16"/>
  <c r="AF1410" i="16"/>
  <c r="AD1410" i="16"/>
  <c r="AC1410" i="16"/>
  <c r="AB1410" i="16"/>
  <c r="AA1410" i="16"/>
  <c r="Z1410" i="16"/>
  <c r="Y1410" i="16"/>
  <c r="X1410" i="16"/>
  <c r="W1410" i="16"/>
  <c r="U1410" i="16"/>
  <c r="P1410" i="16"/>
  <c r="O1410" i="16"/>
  <c r="N1410" i="16"/>
  <c r="M1410" i="16"/>
  <c r="AF1409" i="16"/>
  <c r="AD1409" i="16"/>
  <c r="AC1409" i="16"/>
  <c r="AB1409" i="16"/>
  <c r="AA1409" i="16"/>
  <c r="Z1409" i="16"/>
  <c r="Y1409" i="16"/>
  <c r="X1409" i="16"/>
  <c r="W1409" i="16"/>
  <c r="U1409" i="16"/>
  <c r="P1409" i="16"/>
  <c r="O1409" i="16"/>
  <c r="N1409" i="16"/>
  <c r="M1409" i="16"/>
  <c r="AF1408" i="16"/>
  <c r="AD1408" i="16"/>
  <c r="AC1408" i="16"/>
  <c r="AB1408" i="16"/>
  <c r="AA1408" i="16"/>
  <c r="Z1408" i="16"/>
  <c r="Y1408" i="16"/>
  <c r="X1408" i="16"/>
  <c r="W1408" i="16"/>
  <c r="U1408" i="16"/>
  <c r="P1408" i="16"/>
  <c r="O1408" i="16"/>
  <c r="N1408" i="16"/>
  <c r="M1408" i="16"/>
  <c r="AF1407" i="16"/>
  <c r="AD1407" i="16"/>
  <c r="AC1407" i="16"/>
  <c r="AB1407" i="16"/>
  <c r="AA1407" i="16"/>
  <c r="Z1407" i="16"/>
  <c r="Y1407" i="16"/>
  <c r="X1407" i="16"/>
  <c r="W1407" i="16"/>
  <c r="U1407" i="16"/>
  <c r="P1407" i="16"/>
  <c r="O1407" i="16"/>
  <c r="N1407" i="16"/>
  <c r="M1407" i="16"/>
  <c r="AF1406" i="16"/>
  <c r="AD1406" i="16"/>
  <c r="AC1406" i="16"/>
  <c r="AB1406" i="16"/>
  <c r="AA1406" i="16"/>
  <c r="Z1406" i="16"/>
  <c r="Y1406" i="16"/>
  <c r="X1406" i="16"/>
  <c r="W1406" i="16"/>
  <c r="U1406" i="16"/>
  <c r="P1406" i="16"/>
  <c r="O1406" i="16"/>
  <c r="N1406" i="16"/>
  <c r="M1406" i="16"/>
  <c r="AF1405" i="16"/>
  <c r="AD1405" i="16"/>
  <c r="AC1405" i="16"/>
  <c r="AB1405" i="16"/>
  <c r="AA1405" i="16"/>
  <c r="Z1405" i="16"/>
  <c r="Y1405" i="16"/>
  <c r="X1405" i="16"/>
  <c r="W1405" i="16"/>
  <c r="U1405" i="16"/>
  <c r="P1405" i="16"/>
  <c r="O1405" i="16"/>
  <c r="N1405" i="16"/>
  <c r="M1405" i="16"/>
  <c r="AF1404" i="16"/>
  <c r="AD1404" i="16"/>
  <c r="AC1404" i="16"/>
  <c r="AB1404" i="16"/>
  <c r="AA1404" i="16"/>
  <c r="Z1404" i="16"/>
  <c r="Y1404" i="16"/>
  <c r="X1404" i="16"/>
  <c r="W1404" i="16"/>
  <c r="U1404" i="16"/>
  <c r="P1404" i="16"/>
  <c r="O1404" i="16"/>
  <c r="N1404" i="16"/>
  <c r="M1404" i="16"/>
  <c r="AF1403" i="16"/>
  <c r="AD1403" i="16"/>
  <c r="AC1403" i="16"/>
  <c r="AB1403" i="16"/>
  <c r="AA1403" i="16"/>
  <c r="Z1403" i="16"/>
  <c r="Y1403" i="16"/>
  <c r="X1403" i="16"/>
  <c r="W1403" i="16"/>
  <c r="U1403" i="16"/>
  <c r="P1403" i="16"/>
  <c r="O1403" i="16"/>
  <c r="N1403" i="16"/>
  <c r="M1403" i="16"/>
  <c r="AF1402" i="16"/>
  <c r="AD1402" i="16"/>
  <c r="AC1402" i="16"/>
  <c r="AB1402" i="16"/>
  <c r="AA1402" i="16"/>
  <c r="Z1402" i="16"/>
  <c r="Y1402" i="16"/>
  <c r="X1402" i="16"/>
  <c r="W1402" i="16"/>
  <c r="U1402" i="16"/>
  <c r="P1402" i="16"/>
  <c r="O1402" i="16"/>
  <c r="N1402" i="16"/>
  <c r="M1402" i="16"/>
  <c r="AF1401" i="16"/>
  <c r="AD1401" i="16"/>
  <c r="AC1401" i="16"/>
  <c r="AB1401" i="16"/>
  <c r="AA1401" i="16"/>
  <c r="Z1401" i="16"/>
  <c r="Y1401" i="16"/>
  <c r="X1401" i="16"/>
  <c r="W1401" i="16"/>
  <c r="U1401" i="16"/>
  <c r="P1401" i="16"/>
  <c r="O1401" i="16"/>
  <c r="N1401" i="16"/>
  <c r="M1401" i="16"/>
  <c r="AF1400" i="16"/>
  <c r="AD1400" i="16"/>
  <c r="AC1400" i="16"/>
  <c r="AB1400" i="16"/>
  <c r="AA1400" i="16"/>
  <c r="Z1400" i="16"/>
  <c r="Y1400" i="16"/>
  <c r="X1400" i="16"/>
  <c r="W1400" i="16"/>
  <c r="U1400" i="16"/>
  <c r="P1400" i="16"/>
  <c r="O1400" i="16"/>
  <c r="N1400" i="16"/>
  <c r="M1400" i="16"/>
  <c r="AF1399" i="16"/>
  <c r="AD1399" i="16"/>
  <c r="AC1399" i="16"/>
  <c r="AB1399" i="16"/>
  <c r="AA1399" i="16"/>
  <c r="Z1399" i="16"/>
  <c r="Y1399" i="16"/>
  <c r="X1399" i="16"/>
  <c r="W1399" i="16"/>
  <c r="U1399" i="16"/>
  <c r="P1399" i="16"/>
  <c r="O1399" i="16"/>
  <c r="N1399" i="16"/>
  <c r="M1399" i="16"/>
  <c r="AF1398" i="16"/>
  <c r="AD1398" i="16"/>
  <c r="AC1398" i="16"/>
  <c r="AB1398" i="16"/>
  <c r="AA1398" i="16"/>
  <c r="Z1398" i="16"/>
  <c r="Y1398" i="16"/>
  <c r="X1398" i="16"/>
  <c r="W1398" i="16"/>
  <c r="U1398" i="16"/>
  <c r="P1398" i="16"/>
  <c r="O1398" i="16"/>
  <c r="N1398" i="16"/>
  <c r="M1398" i="16"/>
  <c r="AF1397" i="16"/>
  <c r="AD1397" i="16"/>
  <c r="AC1397" i="16"/>
  <c r="AB1397" i="16"/>
  <c r="AA1397" i="16"/>
  <c r="Z1397" i="16"/>
  <c r="Y1397" i="16"/>
  <c r="X1397" i="16"/>
  <c r="W1397" i="16"/>
  <c r="U1397" i="16"/>
  <c r="P1397" i="16"/>
  <c r="O1397" i="16"/>
  <c r="N1397" i="16"/>
  <c r="M1397" i="16"/>
  <c r="AF1396" i="16"/>
  <c r="AD1396" i="16"/>
  <c r="AC1396" i="16"/>
  <c r="AB1396" i="16"/>
  <c r="AA1396" i="16"/>
  <c r="Z1396" i="16"/>
  <c r="Y1396" i="16"/>
  <c r="X1396" i="16"/>
  <c r="W1396" i="16"/>
  <c r="U1396" i="16"/>
  <c r="P1396" i="16"/>
  <c r="O1396" i="16"/>
  <c r="N1396" i="16"/>
  <c r="M1396" i="16"/>
  <c r="AF1395" i="16"/>
  <c r="AD1395" i="16"/>
  <c r="AC1395" i="16"/>
  <c r="AB1395" i="16"/>
  <c r="AA1395" i="16"/>
  <c r="Z1395" i="16"/>
  <c r="Y1395" i="16"/>
  <c r="X1395" i="16"/>
  <c r="W1395" i="16"/>
  <c r="U1395" i="16"/>
  <c r="P1395" i="16"/>
  <c r="O1395" i="16"/>
  <c r="N1395" i="16"/>
  <c r="M1395" i="16"/>
  <c r="AF1394" i="16"/>
  <c r="AD1394" i="16"/>
  <c r="AC1394" i="16"/>
  <c r="AB1394" i="16"/>
  <c r="AA1394" i="16"/>
  <c r="Z1394" i="16"/>
  <c r="Y1394" i="16"/>
  <c r="X1394" i="16"/>
  <c r="W1394" i="16"/>
  <c r="U1394" i="16"/>
  <c r="P1394" i="16"/>
  <c r="O1394" i="16"/>
  <c r="N1394" i="16"/>
  <c r="M1394" i="16"/>
  <c r="AF1393" i="16"/>
  <c r="AD1393" i="16"/>
  <c r="AC1393" i="16"/>
  <c r="AB1393" i="16"/>
  <c r="AA1393" i="16"/>
  <c r="Z1393" i="16"/>
  <c r="Y1393" i="16"/>
  <c r="X1393" i="16"/>
  <c r="W1393" i="16"/>
  <c r="U1393" i="16"/>
  <c r="P1393" i="16"/>
  <c r="O1393" i="16"/>
  <c r="N1393" i="16"/>
  <c r="M1393" i="16"/>
  <c r="AF1392" i="16"/>
  <c r="AD1392" i="16"/>
  <c r="AC1392" i="16"/>
  <c r="AB1392" i="16"/>
  <c r="AA1392" i="16"/>
  <c r="Z1392" i="16"/>
  <c r="Y1392" i="16"/>
  <c r="X1392" i="16"/>
  <c r="W1392" i="16"/>
  <c r="U1392" i="16"/>
  <c r="P1392" i="16"/>
  <c r="O1392" i="16"/>
  <c r="N1392" i="16"/>
  <c r="M1392" i="16"/>
  <c r="AF1391" i="16"/>
  <c r="AD1391" i="16"/>
  <c r="AC1391" i="16"/>
  <c r="AB1391" i="16"/>
  <c r="AA1391" i="16"/>
  <c r="Z1391" i="16"/>
  <c r="Y1391" i="16"/>
  <c r="X1391" i="16"/>
  <c r="W1391" i="16"/>
  <c r="U1391" i="16"/>
  <c r="P1391" i="16"/>
  <c r="O1391" i="16"/>
  <c r="N1391" i="16"/>
  <c r="M1391" i="16"/>
  <c r="AF1390" i="16"/>
  <c r="AD1390" i="16"/>
  <c r="AC1390" i="16"/>
  <c r="AB1390" i="16"/>
  <c r="AA1390" i="16"/>
  <c r="Z1390" i="16"/>
  <c r="Y1390" i="16"/>
  <c r="X1390" i="16"/>
  <c r="W1390" i="16"/>
  <c r="U1390" i="16"/>
  <c r="P1390" i="16"/>
  <c r="O1390" i="16"/>
  <c r="N1390" i="16"/>
  <c r="M1390" i="16"/>
  <c r="AF1389" i="16"/>
  <c r="AD1389" i="16"/>
  <c r="AC1389" i="16"/>
  <c r="AB1389" i="16"/>
  <c r="AA1389" i="16"/>
  <c r="Z1389" i="16"/>
  <c r="Y1389" i="16"/>
  <c r="X1389" i="16"/>
  <c r="W1389" i="16"/>
  <c r="U1389" i="16"/>
  <c r="P1389" i="16"/>
  <c r="O1389" i="16"/>
  <c r="N1389" i="16"/>
  <c r="M1389" i="16"/>
  <c r="AF1388" i="16"/>
  <c r="AD1388" i="16"/>
  <c r="AC1388" i="16"/>
  <c r="AB1388" i="16"/>
  <c r="AA1388" i="16"/>
  <c r="Z1388" i="16"/>
  <c r="Y1388" i="16"/>
  <c r="X1388" i="16"/>
  <c r="W1388" i="16"/>
  <c r="U1388" i="16"/>
  <c r="P1388" i="16"/>
  <c r="O1388" i="16"/>
  <c r="N1388" i="16"/>
  <c r="M1388" i="16"/>
  <c r="AF1387" i="16"/>
  <c r="AD1387" i="16"/>
  <c r="AC1387" i="16"/>
  <c r="AB1387" i="16"/>
  <c r="AA1387" i="16"/>
  <c r="Z1387" i="16"/>
  <c r="Y1387" i="16"/>
  <c r="X1387" i="16"/>
  <c r="W1387" i="16"/>
  <c r="U1387" i="16"/>
  <c r="P1387" i="16"/>
  <c r="O1387" i="16"/>
  <c r="N1387" i="16"/>
  <c r="M1387" i="16"/>
  <c r="AF1386" i="16"/>
  <c r="AD1386" i="16"/>
  <c r="AC1386" i="16"/>
  <c r="AB1386" i="16"/>
  <c r="AA1386" i="16"/>
  <c r="Z1386" i="16"/>
  <c r="Y1386" i="16"/>
  <c r="X1386" i="16"/>
  <c r="W1386" i="16"/>
  <c r="U1386" i="16"/>
  <c r="P1386" i="16"/>
  <c r="O1386" i="16"/>
  <c r="N1386" i="16"/>
  <c r="M1386" i="16"/>
  <c r="AF1385" i="16"/>
  <c r="AD1385" i="16"/>
  <c r="AC1385" i="16"/>
  <c r="AB1385" i="16"/>
  <c r="AA1385" i="16"/>
  <c r="Z1385" i="16"/>
  <c r="Y1385" i="16"/>
  <c r="X1385" i="16"/>
  <c r="W1385" i="16"/>
  <c r="U1385" i="16"/>
  <c r="P1385" i="16"/>
  <c r="O1385" i="16"/>
  <c r="N1385" i="16"/>
  <c r="M1385" i="16"/>
  <c r="AF1384" i="16"/>
  <c r="AD1384" i="16"/>
  <c r="AC1384" i="16"/>
  <c r="AB1384" i="16"/>
  <c r="AA1384" i="16"/>
  <c r="Z1384" i="16"/>
  <c r="Y1384" i="16"/>
  <c r="X1384" i="16"/>
  <c r="W1384" i="16"/>
  <c r="U1384" i="16"/>
  <c r="P1384" i="16"/>
  <c r="O1384" i="16"/>
  <c r="N1384" i="16"/>
  <c r="M1384" i="16"/>
  <c r="AF1383" i="16"/>
  <c r="AD1383" i="16"/>
  <c r="AC1383" i="16"/>
  <c r="AB1383" i="16"/>
  <c r="AA1383" i="16"/>
  <c r="Z1383" i="16"/>
  <c r="Y1383" i="16"/>
  <c r="X1383" i="16"/>
  <c r="W1383" i="16"/>
  <c r="U1383" i="16"/>
  <c r="P1383" i="16"/>
  <c r="O1383" i="16"/>
  <c r="N1383" i="16"/>
  <c r="M1383" i="16"/>
  <c r="AF1382" i="16"/>
  <c r="AD1382" i="16"/>
  <c r="AC1382" i="16"/>
  <c r="AB1382" i="16"/>
  <c r="AA1382" i="16"/>
  <c r="Z1382" i="16"/>
  <c r="Y1382" i="16"/>
  <c r="X1382" i="16"/>
  <c r="W1382" i="16"/>
  <c r="U1382" i="16"/>
  <c r="P1382" i="16"/>
  <c r="O1382" i="16"/>
  <c r="N1382" i="16"/>
  <c r="M1382" i="16"/>
  <c r="AF1381" i="16"/>
  <c r="AD1381" i="16"/>
  <c r="AC1381" i="16"/>
  <c r="AB1381" i="16"/>
  <c r="AA1381" i="16"/>
  <c r="Z1381" i="16"/>
  <c r="Y1381" i="16"/>
  <c r="X1381" i="16"/>
  <c r="W1381" i="16"/>
  <c r="U1381" i="16"/>
  <c r="P1381" i="16"/>
  <c r="O1381" i="16"/>
  <c r="N1381" i="16"/>
  <c r="M1381" i="16"/>
  <c r="AF1380" i="16"/>
  <c r="AD1380" i="16"/>
  <c r="AC1380" i="16"/>
  <c r="AB1380" i="16"/>
  <c r="AA1380" i="16"/>
  <c r="Z1380" i="16"/>
  <c r="Y1380" i="16"/>
  <c r="X1380" i="16"/>
  <c r="W1380" i="16"/>
  <c r="U1380" i="16"/>
  <c r="P1380" i="16"/>
  <c r="O1380" i="16"/>
  <c r="N1380" i="16"/>
  <c r="M1380" i="16"/>
  <c r="AF1379" i="16"/>
  <c r="AD1379" i="16"/>
  <c r="AC1379" i="16"/>
  <c r="AB1379" i="16"/>
  <c r="AA1379" i="16"/>
  <c r="Z1379" i="16"/>
  <c r="Y1379" i="16"/>
  <c r="X1379" i="16"/>
  <c r="W1379" i="16"/>
  <c r="U1379" i="16"/>
  <c r="P1379" i="16"/>
  <c r="O1379" i="16"/>
  <c r="N1379" i="16"/>
  <c r="M1379" i="16"/>
  <c r="AF1378" i="16"/>
  <c r="AD1378" i="16"/>
  <c r="AC1378" i="16"/>
  <c r="AB1378" i="16"/>
  <c r="AA1378" i="16"/>
  <c r="Z1378" i="16"/>
  <c r="Y1378" i="16"/>
  <c r="X1378" i="16"/>
  <c r="W1378" i="16"/>
  <c r="U1378" i="16"/>
  <c r="P1378" i="16"/>
  <c r="O1378" i="16"/>
  <c r="N1378" i="16"/>
  <c r="M1378" i="16"/>
  <c r="AF1377" i="16"/>
  <c r="AD1377" i="16"/>
  <c r="AC1377" i="16"/>
  <c r="AB1377" i="16"/>
  <c r="AA1377" i="16"/>
  <c r="Z1377" i="16"/>
  <c r="Y1377" i="16"/>
  <c r="X1377" i="16"/>
  <c r="W1377" i="16"/>
  <c r="U1377" i="16"/>
  <c r="P1377" i="16"/>
  <c r="O1377" i="16"/>
  <c r="N1377" i="16"/>
  <c r="M1377" i="16"/>
  <c r="AF1376" i="16"/>
  <c r="AD1376" i="16"/>
  <c r="AC1376" i="16"/>
  <c r="AB1376" i="16"/>
  <c r="AA1376" i="16"/>
  <c r="Z1376" i="16"/>
  <c r="Y1376" i="16"/>
  <c r="X1376" i="16"/>
  <c r="W1376" i="16"/>
  <c r="U1376" i="16"/>
  <c r="P1376" i="16"/>
  <c r="O1376" i="16"/>
  <c r="N1376" i="16"/>
  <c r="M1376" i="16"/>
  <c r="AF1375" i="16"/>
  <c r="AD1375" i="16"/>
  <c r="AC1375" i="16"/>
  <c r="AB1375" i="16"/>
  <c r="AA1375" i="16"/>
  <c r="Z1375" i="16"/>
  <c r="Y1375" i="16"/>
  <c r="X1375" i="16"/>
  <c r="W1375" i="16"/>
  <c r="U1375" i="16"/>
  <c r="P1375" i="16"/>
  <c r="O1375" i="16"/>
  <c r="N1375" i="16"/>
  <c r="M1375" i="16"/>
  <c r="AF1374" i="16"/>
  <c r="AD1374" i="16"/>
  <c r="AC1374" i="16"/>
  <c r="AB1374" i="16"/>
  <c r="AA1374" i="16"/>
  <c r="Z1374" i="16"/>
  <c r="Y1374" i="16"/>
  <c r="X1374" i="16"/>
  <c r="W1374" i="16"/>
  <c r="U1374" i="16"/>
  <c r="P1374" i="16"/>
  <c r="O1374" i="16"/>
  <c r="N1374" i="16"/>
  <c r="M1374" i="16"/>
  <c r="AF1373" i="16"/>
  <c r="AD1373" i="16"/>
  <c r="AC1373" i="16"/>
  <c r="AB1373" i="16"/>
  <c r="AA1373" i="16"/>
  <c r="Z1373" i="16"/>
  <c r="Y1373" i="16"/>
  <c r="X1373" i="16"/>
  <c r="W1373" i="16"/>
  <c r="U1373" i="16"/>
  <c r="P1373" i="16"/>
  <c r="O1373" i="16"/>
  <c r="N1373" i="16"/>
  <c r="M1373" i="16"/>
  <c r="AF1372" i="16"/>
  <c r="AD1372" i="16"/>
  <c r="AC1372" i="16"/>
  <c r="AB1372" i="16"/>
  <c r="AA1372" i="16"/>
  <c r="Z1372" i="16"/>
  <c r="Y1372" i="16"/>
  <c r="X1372" i="16"/>
  <c r="W1372" i="16"/>
  <c r="U1372" i="16"/>
  <c r="P1372" i="16"/>
  <c r="O1372" i="16"/>
  <c r="N1372" i="16"/>
  <c r="M1372" i="16"/>
  <c r="AF1371" i="16"/>
  <c r="AD1371" i="16"/>
  <c r="AC1371" i="16"/>
  <c r="AB1371" i="16"/>
  <c r="AA1371" i="16"/>
  <c r="Z1371" i="16"/>
  <c r="Y1371" i="16"/>
  <c r="X1371" i="16"/>
  <c r="W1371" i="16"/>
  <c r="U1371" i="16"/>
  <c r="P1371" i="16"/>
  <c r="O1371" i="16"/>
  <c r="N1371" i="16"/>
  <c r="M1371" i="16"/>
  <c r="AF1370" i="16"/>
  <c r="AD1370" i="16"/>
  <c r="AC1370" i="16"/>
  <c r="AB1370" i="16"/>
  <c r="AA1370" i="16"/>
  <c r="Z1370" i="16"/>
  <c r="Y1370" i="16"/>
  <c r="X1370" i="16"/>
  <c r="W1370" i="16"/>
  <c r="U1370" i="16"/>
  <c r="P1370" i="16"/>
  <c r="O1370" i="16"/>
  <c r="N1370" i="16"/>
  <c r="M1370" i="16"/>
  <c r="AF1369" i="16"/>
  <c r="AD1369" i="16"/>
  <c r="AC1369" i="16"/>
  <c r="AB1369" i="16"/>
  <c r="AA1369" i="16"/>
  <c r="Z1369" i="16"/>
  <c r="Y1369" i="16"/>
  <c r="X1369" i="16"/>
  <c r="W1369" i="16"/>
  <c r="U1369" i="16"/>
  <c r="P1369" i="16"/>
  <c r="O1369" i="16"/>
  <c r="N1369" i="16"/>
  <c r="M1369" i="16"/>
  <c r="AF1368" i="16"/>
  <c r="AD1368" i="16"/>
  <c r="AC1368" i="16"/>
  <c r="AB1368" i="16"/>
  <c r="AA1368" i="16"/>
  <c r="Z1368" i="16"/>
  <c r="Y1368" i="16"/>
  <c r="X1368" i="16"/>
  <c r="W1368" i="16"/>
  <c r="U1368" i="16"/>
  <c r="P1368" i="16"/>
  <c r="O1368" i="16"/>
  <c r="N1368" i="16"/>
  <c r="M1368" i="16"/>
  <c r="AF1367" i="16"/>
  <c r="AD1367" i="16"/>
  <c r="AC1367" i="16"/>
  <c r="AB1367" i="16"/>
  <c r="AA1367" i="16"/>
  <c r="Z1367" i="16"/>
  <c r="Y1367" i="16"/>
  <c r="X1367" i="16"/>
  <c r="W1367" i="16"/>
  <c r="U1367" i="16"/>
  <c r="P1367" i="16"/>
  <c r="O1367" i="16"/>
  <c r="N1367" i="16"/>
  <c r="M1367" i="16"/>
  <c r="AF1366" i="16"/>
  <c r="AD1366" i="16"/>
  <c r="AC1366" i="16"/>
  <c r="AB1366" i="16"/>
  <c r="AA1366" i="16"/>
  <c r="Z1366" i="16"/>
  <c r="Y1366" i="16"/>
  <c r="X1366" i="16"/>
  <c r="W1366" i="16"/>
  <c r="U1366" i="16"/>
  <c r="P1366" i="16"/>
  <c r="O1366" i="16"/>
  <c r="N1366" i="16"/>
  <c r="M1366" i="16"/>
  <c r="AF1365" i="16"/>
  <c r="AD1365" i="16"/>
  <c r="AC1365" i="16"/>
  <c r="AB1365" i="16"/>
  <c r="AA1365" i="16"/>
  <c r="Z1365" i="16"/>
  <c r="Y1365" i="16"/>
  <c r="X1365" i="16"/>
  <c r="W1365" i="16"/>
  <c r="U1365" i="16"/>
  <c r="P1365" i="16"/>
  <c r="O1365" i="16"/>
  <c r="N1365" i="16"/>
  <c r="M1365" i="16"/>
  <c r="AF1364" i="16"/>
  <c r="AD1364" i="16"/>
  <c r="AC1364" i="16"/>
  <c r="AB1364" i="16"/>
  <c r="AA1364" i="16"/>
  <c r="Z1364" i="16"/>
  <c r="Y1364" i="16"/>
  <c r="X1364" i="16"/>
  <c r="W1364" i="16"/>
  <c r="U1364" i="16"/>
  <c r="P1364" i="16"/>
  <c r="O1364" i="16"/>
  <c r="N1364" i="16"/>
  <c r="M1364" i="16"/>
  <c r="AF1363" i="16"/>
  <c r="AD1363" i="16"/>
  <c r="AC1363" i="16"/>
  <c r="AB1363" i="16"/>
  <c r="AA1363" i="16"/>
  <c r="Z1363" i="16"/>
  <c r="Y1363" i="16"/>
  <c r="X1363" i="16"/>
  <c r="W1363" i="16"/>
  <c r="U1363" i="16"/>
  <c r="P1363" i="16"/>
  <c r="O1363" i="16"/>
  <c r="N1363" i="16"/>
  <c r="M1363" i="16"/>
  <c r="AF1362" i="16"/>
  <c r="AD1362" i="16"/>
  <c r="AC1362" i="16"/>
  <c r="AB1362" i="16"/>
  <c r="AA1362" i="16"/>
  <c r="Z1362" i="16"/>
  <c r="Y1362" i="16"/>
  <c r="X1362" i="16"/>
  <c r="W1362" i="16"/>
  <c r="U1362" i="16"/>
  <c r="P1362" i="16"/>
  <c r="O1362" i="16"/>
  <c r="N1362" i="16"/>
  <c r="M1362" i="16"/>
  <c r="AF1361" i="16"/>
  <c r="AD1361" i="16"/>
  <c r="AC1361" i="16"/>
  <c r="AB1361" i="16"/>
  <c r="AA1361" i="16"/>
  <c r="Z1361" i="16"/>
  <c r="Y1361" i="16"/>
  <c r="X1361" i="16"/>
  <c r="W1361" i="16"/>
  <c r="U1361" i="16"/>
  <c r="P1361" i="16"/>
  <c r="O1361" i="16"/>
  <c r="N1361" i="16"/>
  <c r="M1361" i="16"/>
  <c r="AF1360" i="16"/>
  <c r="AD1360" i="16"/>
  <c r="AC1360" i="16"/>
  <c r="AB1360" i="16"/>
  <c r="AA1360" i="16"/>
  <c r="Z1360" i="16"/>
  <c r="Y1360" i="16"/>
  <c r="X1360" i="16"/>
  <c r="W1360" i="16"/>
  <c r="U1360" i="16"/>
  <c r="P1360" i="16"/>
  <c r="O1360" i="16"/>
  <c r="N1360" i="16"/>
  <c r="M1360" i="16"/>
  <c r="AF1359" i="16"/>
  <c r="AD1359" i="16"/>
  <c r="AC1359" i="16"/>
  <c r="AB1359" i="16"/>
  <c r="AA1359" i="16"/>
  <c r="Z1359" i="16"/>
  <c r="Y1359" i="16"/>
  <c r="X1359" i="16"/>
  <c r="W1359" i="16"/>
  <c r="U1359" i="16"/>
  <c r="P1359" i="16"/>
  <c r="O1359" i="16"/>
  <c r="N1359" i="16"/>
  <c r="M1359" i="16"/>
  <c r="AF1358" i="16"/>
  <c r="AD1358" i="16"/>
  <c r="AC1358" i="16"/>
  <c r="AB1358" i="16"/>
  <c r="AA1358" i="16"/>
  <c r="Z1358" i="16"/>
  <c r="Y1358" i="16"/>
  <c r="X1358" i="16"/>
  <c r="W1358" i="16"/>
  <c r="U1358" i="16"/>
  <c r="P1358" i="16"/>
  <c r="O1358" i="16"/>
  <c r="N1358" i="16"/>
  <c r="M1358" i="16"/>
  <c r="AF1357" i="16"/>
  <c r="AD1357" i="16"/>
  <c r="AC1357" i="16"/>
  <c r="AB1357" i="16"/>
  <c r="AA1357" i="16"/>
  <c r="Z1357" i="16"/>
  <c r="Y1357" i="16"/>
  <c r="X1357" i="16"/>
  <c r="W1357" i="16"/>
  <c r="U1357" i="16"/>
  <c r="P1357" i="16"/>
  <c r="O1357" i="16"/>
  <c r="N1357" i="16"/>
  <c r="M1357" i="16"/>
  <c r="AF1356" i="16"/>
  <c r="AD1356" i="16"/>
  <c r="AC1356" i="16"/>
  <c r="AB1356" i="16"/>
  <c r="AA1356" i="16"/>
  <c r="Z1356" i="16"/>
  <c r="Y1356" i="16"/>
  <c r="X1356" i="16"/>
  <c r="W1356" i="16"/>
  <c r="U1356" i="16"/>
  <c r="P1356" i="16"/>
  <c r="O1356" i="16"/>
  <c r="N1356" i="16"/>
  <c r="M1356" i="16"/>
  <c r="AF1355" i="16"/>
  <c r="AD1355" i="16"/>
  <c r="AC1355" i="16"/>
  <c r="AB1355" i="16"/>
  <c r="AA1355" i="16"/>
  <c r="Z1355" i="16"/>
  <c r="Y1355" i="16"/>
  <c r="X1355" i="16"/>
  <c r="W1355" i="16"/>
  <c r="U1355" i="16"/>
  <c r="P1355" i="16"/>
  <c r="O1355" i="16"/>
  <c r="N1355" i="16"/>
  <c r="M1355" i="16"/>
  <c r="AF1354" i="16"/>
  <c r="AD1354" i="16"/>
  <c r="AC1354" i="16"/>
  <c r="AB1354" i="16"/>
  <c r="AA1354" i="16"/>
  <c r="Z1354" i="16"/>
  <c r="Y1354" i="16"/>
  <c r="X1354" i="16"/>
  <c r="W1354" i="16"/>
  <c r="U1354" i="16"/>
  <c r="P1354" i="16"/>
  <c r="O1354" i="16"/>
  <c r="N1354" i="16"/>
  <c r="M1354" i="16"/>
  <c r="AF1353" i="16"/>
  <c r="AD1353" i="16"/>
  <c r="AC1353" i="16"/>
  <c r="AB1353" i="16"/>
  <c r="AA1353" i="16"/>
  <c r="Z1353" i="16"/>
  <c r="Y1353" i="16"/>
  <c r="X1353" i="16"/>
  <c r="W1353" i="16"/>
  <c r="U1353" i="16"/>
  <c r="P1353" i="16"/>
  <c r="O1353" i="16"/>
  <c r="N1353" i="16"/>
  <c r="M1353" i="16"/>
  <c r="AF1352" i="16"/>
  <c r="AD1352" i="16"/>
  <c r="AC1352" i="16"/>
  <c r="AB1352" i="16"/>
  <c r="AA1352" i="16"/>
  <c r="Z1352" i="16"/>
  <c r="Y1352" i="16"/>
  <c r="X1352" i="16"/>
  <c r="W1352" i="16"/>
  <c r="U1352" i="16"/>
  <c r="P1352" i="16"/>
  <c r="O1352" i="16"/>
  <c r="N1352" i="16"/>
  <c r="M1352" i="16"/>
  <c r="AF1351" i="16"/>
  <c r="AD1351" i="16"/>
  <c r="AC1351" i="16"/>
  <c r="AB1351" i="16"/>
  <c r="AA1351" i="16"/>
  <c r="Z1351" i="16"/>
  <c r="Y1351" i="16"/>
  <c r="X1351" i="16"/>
  <c r="W1351" i="16"/>
  <c r="U1351" i="16"/>
  <c r="P1351" i="16"/>
  <c r="O1351" i="16"/>
  <c r="N1351" i="16"/>
  <c r="M1351" i="16"/>
  <c r="AF1350" i="16"/>
  <c r="AD1350" i="16"/>
  <c r="AC1350" i="16"/>
  <c r="AB1350" i="16"/>
  <c r="AA1350" i="16"/>
  <c r="Z1350" i="16"/>
  <c r="Y1350" i="16"/>
  <c r="X1350" i="16"/>
  <c r="W1350" i="16"/>
  <c r="U1350" i="16"/>
  <c r="P1350" i="16"/>
  <c r="O1350" i="16"/>
  <c r="N1350" i="16"/>
  <c r="M1350" i="16"/>
  <c r="AF1349" i="16"/>
  <c r="AD1349" i="16"/>
  <c r="AC1349" i="16"/>
  <c r="AB1349" i="16"/>
  <c r="AA1349" i="16"/>
  <c r="Z1349" i="16"/>
  <c r="Y1349" i="16"/>
  <c r="X1349" i="16"/>
  <c r="W1349" i="16"/>
  <c r="U1349" i="16"/>
  <c r="P1349" i="16"/>
  <c r="O1349" i="16"/>
  <c r="N1349" i="16"/>
  <c r="M1349" i="16"/>
  <c r="AF1348" i="16"/>
  <c r="AD1348" i="16"/>
  <c r="AC1348" i="16"/>
  <c r="AB1348" i="16"/>
  <c r="AA1348" i="16"/>
  <c r="Z1348" i="16"/>
  <c r="Y1348" i="16"/>
  <c r="X1348" i="16"/>
  <c r="W1348" i="16"/>
  <c r="U1348" i="16"/>
  <c r="P1348" i="16"/>
  <c r="O1348" i="16"/>
  <c r="N1348" i="16"/>
  <c r="M1348" i="16"/>
  <c r="AF1347" i="16"/>
  <c r="AD1347" i="16"/>
  <c r="AC1347" i="16"/>
  <c r="AB1347" i="16"/>
  <c r="AA1347" i="16"/>
  <c r="Z1347" i="16"/>
  <c r="Y1347" i="16"/>
  <c r="X1347" i="16"/>
  <c r="W1347" i="16"/>
  <c r="U1347" i="16"/>
  <c r="P1347" i="16"/>
  <c r="O1347" i="16"/>
  <c r="N1347" i="16"/>
  <c r="M1347" i="16"/>
  <c r="AF1346" i="16"/>
  <c r="AD1346" i="16"/>
  <c r="AC1346" i="16"/>
  <c r="AB1346" i="16"/>
  <c r="AA1346" i="16"/>
  <c r="Z1346" i="16"/>
  <c r="Y1346" i="16"/>
  <c r="X1346" i="16"/>
  <c r="W1346" i="16"/>
  <c r="U1346" i="16"/>
  <c r="P1346" i="16"/>
  <c r="O1346" i="16"/>
  <c r="N1346" i="16"/>
  <c r="M1346" i="16"/>
  <c r="AF1345" i="16"/>
  <c r="AD1345" i="16"/>
  <c r="AC1345" i="16"/>
  <c r="AB1345" i="16"/>
  <c r="AA1345" i="16"/>
  <c r="Z1345" i="16"/>
  <c r="Y1345" i="16"/>
  <c r="X1345" i="16"/>
  <c r="W1345" i="16"/>
  <c r="U1345" i="16"/>
  <c r="P1345" i="16"/>
  <c r="O1345" i="16"/>
  <c r="N1345" i="16"/>
  <c r="M1345" i="16"/>
  <c r="AF1344" i="16"/>
  <c r="AD1344" i="16"/>
  <c r="AC1344" i="16"/>
  <c r="AB1344" i="16"/>
  <c r="AA1344" i="16"/>
  <c r="Z1344" i="16"/>
  <c r="Y1344" i="16"/>
  <c r="X1344" i="16"/>
  <c r="W1344" i="16"/>
  <c r="U1344" i="16"/>
  <c r="P1344" i="16"/>
  <c r="O1344" i="16"/>
  <c r="N1344" i="16"/>
  <c r="M1344" i="16"/>
  <c r="AF1343" i="16"/>
  <c r="AD1343" i="16"/>
  <c r="AC1343" i="16"/>
  <c r="AB1343" i="16"/>
  <c r="AA1343" i="16"/>
  <c r="Z1343" i="16"/>
  <c r="Y1343" i="16"/>
  <c r="X1343" i="16"/>
  <c r="W1343" i="16"/>
  <c r="U1343" i="16"/>
  <c r="P1343" i="16"/>
  <c r="O1343" i="16"/>
  <c r="N1343" i="16"/>
  <c r="M1343" i="16"/>
  <c r="AF1342" i="16"/>
  <c r="AD1342" i="16"/>
  <c r="AC1342" i="16"/>
  <c r="AB1342" i="16"/>
  <c r="AA1342" i="16"/>
  <c r="Z1342" i="16"/>
  <c r="Y1342" i="16"/>
  <c r="X1342" i="16"/>
  <c r="W1342" i="16"/>
  <c r="U1342" i="16"/>
  <c r="P1342" i="16"/>
  <c r="O1342" i="16"/>
  <c r="N1342" i="16"/>
  <c r="M1342" i="16"/>
  <c r="AF1341" i="16"/>
  <c r="AD1341" i="16"/>
  <c r="AC1341" i="16"/>
  <c r="AB1341" i="16"/>
  <c r="AA1341" i="16"/>
  <c r="Z1341" i="16"/>
  <c r="Y1341" i="16"/>
  <c r="X1341" i="16"/>
  <c r="W1341" i="16"/>
  <c r="U1341" i="16"/>
  <c r="P1341" i="16"/>
  <c r="O1341" i="16"/>
  <c r="N1341" i="16"/>
  <c r="M1341" i="16"/>
  <c r="AF1340" i="16"/>
  <c r="AD1340" i="16"/>
  <c r="AC1340" i="16"/>
  <c r="AB1340" i="16"/>
  <c r="AA1340" i="16"/>
  <c r="Z1340" i="16"/>
  <c r="Y1340" i="16"/>
  <c r="X1340" i="16"/>
  <c r="W1340" i="16"/>
  <c r="U1340" i="16"/>
  <c r="P1340" i="16"/>
  <c r="O1340" i="16"/>
  <c r="N1340" i="16"/>
  <c r="M1340" i="16"/>
  <c r="AF1339" i="16"/>
  <c r="AD1339" i="16"/>
  <c r="AC1339" i="16"/>
  <c r="AB1339" i="16"/>
  <c r="AA1339" i="16"/>
  <c r="Z1339" i="16"/>
  <c r="Y1339" i="16"/>
  <c r="X1339" i="16"/>
  <c r="W1339" i="16"/>
  <c r="U1339" i="16"/>
  <c r="P1339" i="16"/>
  <c r="O1339" i="16"/>
  <c r="N1339" i="16"/>
  <c r="M1339" i="16"/>
  <c r="AF1338" i="16"/>
  <c r="AD1338" i="16"/>
  <c r="AC1338" i="16"/>
  <c r="AB1338" i="16"/>
  <c r="AA1338" i="16"/>
  <c r="Z1338" i="16"/>
  <c r="Y1338" i="16"/>
  <c r="X1338" i="16"/>
  <c r="W1338" i="16"/>
  <c r="U1338" i="16"/>
  <c r="P1338" i="16"/>
  <c r="O1338" i="16"/>
  <c r="N1338" i="16"/>
  <c r="M1338" i="16"/>
  <c r="AF1337" i="16"/>
  <c r="AD1337" i="16"/>
  <c r="AC1337" i="16"/>
  <c r="AB1337" i="16"/>
  <c r="AA1337" i="16"/>
  <c r="Z1337" i="16"/>
  <c r="Y1337" i="16"/>
  <c r="X1337" i="16"/>
  <c r="W1337" i="16"/>
  <c r="U1337" i="16"/>
  <c r="P1337" i="16"/>
  <c r="O1337" i="16"/>
  <c r="N1337" i="16"/>
  <c r="M1337" i="16"/>
  <c r="AF1336" i="16"/>
  <c r="AD1336" i="16"/>
  <c r="AC1336" i="16"/>
  <c r="AB1336" i="16"/>
  <c r="AA1336" i="16"/>
  <c r="Z1336" i="16"/>
  <c r="Y1336" i="16"/>
  <c r="X1336" i="16"/>
  <c r="W1336" i="16"/>
  <c r="U1336" i="16"/>
  <c r="P1336" i="16"/>
  <c r="O1336" i="16"/>
  <c r="N1336" i="16"/>
  <c r="M1336" i="16"/>
  <c r="AF1335" i="16"/>
  <c r="AD1335" i="16"/>
  <c r="AC1335" i="16"/>
  <c r="AB1335" i="16"/>
  <c r="AA1335" i="16"/>
  <c r="Z1335" i="16"/>
  <c r="Y1335" i="16"/>
  <c r="X1335" i="16"/>
  <c r="W1335" i="16"/>
  <c r="U1335" i="16"/>
  <c r="P1335" i="16"/>
  <c r="O1335" i="16"/>
  <c r="N1335" i="16"/>
  <c r="M1335" i="16"/>
  <c r="AF1334" i="16"/>
  <c r="AD1334" i="16"/>
  <c r="AC1334" i="16"/>
  <c r="AB1334" i="16"/>
  <c r="AA1334" i="16"/>
  <c r="Z1334" i="16"/>
  <c r="Y1334" i="16"/>
  <c r="X1334" i="16"/>
  <c r="W1334" i="16"/>
  <c r="U1334" i="16"/>
  <c r="P1334" i="16"/>
  <c r="O1334" i="16"/>
  <c r="N1334" i="16"/>
  <c r="M1334" i="16"/>
  <c r="AF1333" i="16"/>
  <c r="AD1333" i="16"/>
  <c r="AC1333" i="16"/>
  <c r="AB1333" i="16"/>
  <c r="AA1333" i="16"/>
  <c r="Z1333" i="16"/>
  <c r="Y1333" i="16"/>
  <c r="X1333" i="16"/>
  <c r="W1333" i="16"/>
  <c r="U1333" i="16"/>
  <c r="P1333" i="16"/>
  <c r="O1333" i="16"/>
  <c r="N1333" i="16"/>
  <c r="M1333" i="16"/>
  <c r="AF1332" i="16"/>
  <c r="AD1332" i="16"/>
  <c r="AC1332" i="16"/>
  <c r="AB1332" i="16"/>
  <c r="AA1332" i="16"/>
  <c r="Z1332" i="16"/>
  <c r="Y1332" i="16"/>
  <c r="X1332" i="16"/>
  <c r="W1332" i="16"/>
  <c r="U1332" i="16"/>
  <c r="P1332" i="16"/>
  <c r="O1332" i="16"/>
  <c r="N1332" i="16"/>
  <c r="M1332" i="16"/>
  <c r="AF1331" i="16"/>
  <c r="AD1331" i="16"/>
  <c r="AC1331" i="16"/>
  <c r="AB1331" i="16"/>
  <c r="AA1331" i="16"/>
  <c r="Z1331" i="16"/>
  <c r="Y1331" i="16"/>
  <c r="X1331" i="16"/>
  <c r="W1331" i="16"/>
  <c r="U1331" i="16"/>
  <c r="P1331" i="16"/>
  <c r="O1331" i="16"/>
  <c r="N1331" i="16"/>
  <c r="M1331" i="16"/>
  <c r="AF1330" i="16"/>
  <c r="AD1330" i="16"/>
  <c r="AC1330" i="16"/>
  <c r="AB1330" i="16"/>
  <c r="AA1330" i="16"/>
  <c r="Z1330" i="16"/>
  <c r="Y1330" i="16"/>
  <c r="X1330" i="16"/>
  <c r="W1330" i="16"/>
  <c r="U1330" i="16"/>
  <c r="P1330" i="16"/>
  <c r="O1330" i="16"/>
  <c r="N1330" i="16"/>
  <c r="M1330" i="16"/>
  <c r="AF1329" i="16"/>
  <c r="AD1329" i="16"/>
  <c r="AC1329" i="16"/>
  <c r="AB1329" i="16"/>
  <c r="AA1329" i="16"/>
  <c r="Z1329" i="16"/>
  <c r="Y1329" i="16"/>
  <c r="X1329" i="16"/>
  <c r="W1329" i="16"/>
  <c r="U1329" i="16"/>
  <c r="P1329" i="16"/>
  <c r="O1329" i="16"/>
  <c r="N1329" i="16"/>
  <c r="M1329" i="16"/>
  <c r="AF1328" i="16"/>
  <c r="AD1328" i="16"/>
  <c r="AC1328" i="16"/>
  <c r="AB1328" i="16"/>
  <c r="AA1328" i="16"/>
  <c r="Z1328" i="16"/>
  <c r="Y1328" i="16"/>
  <c r="X1328" i="16"/>
  <c r="W1328" i="16"/>
  <c r="U1328" i="16"/>
  <c r="P1328" i="16"/>
  <c r="O1328" i="16"/>
  <c r="N1328" i="16"/>
  <c r="M1328" i="16"/>
  <c r="AF1327" i="16"/>
  <c r="AD1327" i="16"/>
  <c r="AC1327" i="16"/>
  <c r="AB1327" i="16"/>
  <c r="AA1327" i="16"/>
  <c r="Z1327" i="16"/>
  <c r="Y1327" i="16"/>
  <c r="X1327" i="16"/>
  <c r="W1327" i="16"/>
  <c r="U1327" i="16"/>
  <c r="P1327" i="16"/>
  <c r="O1327" i="16"/>
  <c r="N1327" i="16"/>
  <c r="M1327" i="16"/>
  <c r="AF1326" i="16"/>
  <c r="AD1326" i="16"/>
  <c r="AC1326" i="16"/>
  <c r="AB1326" i="16"/>
  <c r="AA1326" i="16"/>
  <c r="Z1326" i="16"/>
  <c r="Y1326" i="16"/>
  <c r="X1326" i="16"/>
  <c r="W1326" i="16"/>
  <c r="U1326" i="16"/>
  <c r="P1326" i="16"/>
  <c r="O1326" i="16"/>
  <c r="N1326" i="16"/>
  <c r="M1326" i="16"/>
  <c r="AF1325" i="16"/>
  <c r="AD1325" i="16"/>
  <c r="AC1325" i="16"/>
  <c r="AB1325" i="16"/>
  <c r="AA1325" i="16"/>
  <c r="Z1325" i="16"/>
  <c r="Y1325" i="16"/>
  <c r="X1325" i="16"/>
  <c r="W1325" i="16"/>
  <c r="U1325" i="16"/>
  <c r="P1325" i="16"/>
  <c r="O1325" i="16"/>
  <c r="N1325" i="16"/>
  <c r="M1325" i="16"/>
  <c r="AF1324" i="16"/>
  <c r="AD1324" i="16"/>
  <c r="AC1324" i="16"/>
  <c r="AB1324" i="16"/>
  <c r="AA1324" i="16"/>
  <c r="Z1324" i="16"/>
  <c r="Y1324" i="16"/>
  <c r="X1324" i="16"/>
  <c r="W1324" i="16"/>
  <c r="U1324" i="16"/>
  <c r="P1324" i="16"/>
  <c r="O1324" i="16"/>
  <c r="N1324" i="16"/>
  <c r="M1324" i="16"/>
  <c r="AF1323" i="16"/>
  <c r="AD1323" i="16"/>
  <c r="AC1323" i="16"/>
  <c r="AB1323" i="16"/>
  <c r="AA1323" i="16"/>
  <c r="Z1323" i="16"/>
  <c r="Y1323" i="16"/>
  <c r="X1323" i="16"/>
  <c r="W1323" i="16"/>
  <c r="U1323" i="16"/>
  <c r="P1323" i="16"/>
  <c r="O1323" i="16"/>
  <c r="N1323" i="16"/>
  <c r="M1323" i="16"/>
  <c r="AF1322" i="16"/>
  <c r="AD1322" i="16"/>
  <c r="AC1322" i="16"/>
  <c r="AB1322" i="16"/>
  <c r="AA1322" i="16"/>
  <c r="Z1322" i="16"/>
  <c r="Y1322" i="16"/>
  <c r="X1322" i="16"/>
  <c r="W1322" i="16"/>
  <c r="U1322" i="16"/>
  <c r="P1322" i="16"/>
  <c r="O1322" i="16"/>
  <c r="N1322" i="16"/>
  <c r="M1322" i="16"/>
  <c r="AF1321" i="16"/>
  <c r="AD1321" i="16"/>
  <c r="AC1321" i="16"/>
  <c r="AB1321" i="16"/>
  <c r="AA1321" i="16"/>
  <c r="Z1321" i="16"/>
  <c r="Y1321" i="16"/>
  <c r="X1321" i="16"/>
  <c r="W1321" i="16"/>
  <c r="U1321" i="16"/>
  <c r="P1321" i="16"/>
  <c r="O1321" i="16"/>
  <c r="N1321" i="16"/>
  <c r="M1321" i="16"/>
  <c r="AF1320" i="16"/>
  <c r="AD1320" i="16"/>
  <c r="AC1320" i="16"/>
  <c r="AB1320" i="16"/>
  <c r="AA1320" i="16"/>
  <c r="Z1320" i="16"/>
  <c r="Y1320" i="16"/>
  <c r="X1320" i="16"/>
  <c r="W1320" i="16"/>
  <c r="U1320" i="16"/>
  <c r="P1320" i="16"/>
  <c r="O1320" i="16"/>
  <c r="N1320" i="16"/>
  <c r="M1320" i="16"/>
  <c r="AF1319" i="16"/>
  <c r="AD1319" i="16"/>
  <c r="AC1319" i="16"/>
  <c r="AB1319" i="16"/>
  <c r="AA1319" i="16"/>
  <c r="Z1319" i="16"/>
  <c r="Y1319" i="16"/>
  <c r="X1319" i="16"/>
  <c r="W1319" i="16"/>
  <c r="U1319" i="16"/>
  <c r="P1319" i="16"/>
  <c r="O1319" i="16"/>
  <c r="N1319" i="16"/>
  <c r="M1319" i="16"/>
  <c r="AF1318" i="16"/>
  <c r="AD1318" i="16"/>
  <c r="AC1318" i="16"/>
  <c r="AB1318" i="16"/>
  <c r="AA1318" i="16"/>
  <c r="Z1318" i="16"/>
  <c r="Y1318" i="16"/>
  <c r="X1318" i="16"/>
  <c r="W1318" i="16"/>
  <c r="U1318" i="16"/>
  <c r="P1318" i="16"/>
  <c r="O1318" i="16"/>
  <c r="N1318" i="16"/>
  <c r="M1318" i="16"/>
  <c r="AF1317" i="16"/>
  <c r="AD1317" i="16"/>
  <c r="AC1317" i="16"/>
  <c r="AB1317" i="16"/>
  <c r="AA1317" i="16"/>
  <c r="Z1317" i="16"/>
  <c r="Y1317" i="16"/>
  <c r="X1317" i="16"/>
  <c r="W1317" i="16"/>
  <c r="U1317" i="16"/>
  <c r="P1317" i="16"/>
  <c r="O1317" i="16"/>
  <c r="N1317" i="16"/>
  <c r="M1317" i="16"/>
  <c r="AF1316" i="16"/>
  <c r="AD1316" i="16"/>
  <c r="AC1316" i="16"/>
  <c r="AB1316" i="16"/>
  <c r="AA1316" i="16"/>
  <c r="Z1316" i="16"/>
  <c r="Y1316" i="16"/>
  <c r="X1316" i="16"/>
  <c r="W1316" i="16"/>
  <c r="U1316" i="16"/>
  <c r="P1316" i="16"/>
  <c r="O1316" i="16"/>
  <c r="N1316" i="16"/>
  <c r="M1316" i="16"/>
  <c r="AF1315" i="16"/>
  <c r="AD1315" i="16"/>
  <c r="AC1315" i="16"/>
  <c r="AB1315" i="16"/>
  <c r="AA1315" i="16"/>
  <c r="Z1315" i="16"/>
  <c r="Y1315" i="16"/>
  <c r="X1315" i="16"/>
  <c r="W1315" i="16"/>
  <c r="U1315" i="16"/>
  <c r="P1315" i="16"/>
  <c r="O1315" i="16"/>
  <c r="N1315" i="16"/>
  <c r="M1315" i="16"/>
  <c r="AF1314" i="16"/>
  <c r="AD1314" i="16"/>
  <c r="AC1314" i="16"/>
  <c r="AB1314" i="16"/>
  <c r="AA1314" i="16"/>
  <c r="Z1314" i="16"/>
  <c r="Y1314" i="16"/>
  <c r="X1314" i="16"/>
  <c r="W1314" i="16"/>
  <c r="U1314" i="16"/>
  <c r="P1314" i="16"/>
  <c r="O1314" i="16"/>
  <c r="N1314" i="16"/>
  <c r="M1314" i="16"/>
  <c r="AF1313" i="16"/>
  <c r="AD1313" i="16"/>
  <c r="AC1313" i="16"/>
  <c r="AB1313" i="16"/>
  <c r="AA1313" i="16"/>
  <c r="Z1313" i="16"/>
  <c r="Y1313" i="16"/>
  <c r="X1313" i="16"/>
  <c r="W1313" i="16"/>
  <c r="U1313" i="16"/>
  <c r="P1313" i="16"/>
  <c r="O1313" i="16"/>
  <c r="N1313" i="16"/>
  <c r="M1313" i="16"/>
  <c r="AF1312" i="16"/>
  <c r="AD1312" i="16"/>
  <c r="AC1312" i="16"/>
  <c r="AB1312" i="16"/>
  <c r="AA1312" i="16"/>
  <c r="Z1312" i="16"/>
  <c r="Y1312" i="16"/>
  <c r="X1312" i="16"/>
  <c r="W1312" i="16"/>
  <c r="U1312" i="16"/>
  <c r="P1312" i="16"/>
  <c r="O1312" i="16"/>
  <c r="N1312" i="16"/>
  <c r="M1312" i="16"/>
  <c r="AF1311" i="16"/>
  <c r="AD1311" i="16"/>
  <c r="AC1311" i="16"/>
  <c r="AB1311" i="16"/>
  <c r="AA1311" i="16"/>
  <c r="Z1311" i="16"/>
  <c r="Y1311" i="16"/>
  <c r="X1311" i="16"/>
  <c r="W1311" i="16"/>
  <c r="U1311" i="16"/>
  <c r="P1311" i="16"/>
  <c r="O1311" i="16"/>
  <c r="N1311" i="16"/>
  <c r="M1311" i="16"/>
  <c r="AF1310" i="16"/>
  <c r="AD1310" i="16"/>
  <c r="AC1310" i="16"/>
  <c r="AB1310" i="16"/>
  <c r="AA1310" i="16"/>
  <c r="Z1310" i="16"/>
  <c r="Y1310" i="16"/>
  <c r="X1310" i="16"/>
  <c r="W1310" i="16"/>
  <c r="U1310" i="16"/>
  <c r="P1310" i="16"/>
  <c r="O1310" i="16"/>
  <c r="N1310" i="16"/>
  <c r="M1310" i="16"/>
  <c r="AF1309" i="16"/>
  <c r="AD1309" i="16"/>
  <c r="AC1309" i="16"/>
  <c r="AB1309" i="16"/>
  <c r="AA1309" i="16"/>
  <c r="Z1309" i="16"/>
  <c r="Y1309" i="16"/>
  <c r="X1309" i="16"/>
  <c r="W1309" i="16"/>
  <c r="U1309" i="16"/>
  <c r="P1309" i="16"/>
  <c r="O1309" i="16"/>
  <c r="N1309" i="16"/>
  <c r="M1309" i="16"/>
  <c r="AF1308" i="16"/>
  <c r="AD1308" i="16"/>
  <c r="AC1308" i="16"/>
  <c r="AB1308" i="16"/>
  <c r="AA1308" i="16"/>
  <c r="Z1308" i="16"/>
  <c r="Y1308" i="16"/>
  <c r="X1308" i="16"/>
  <c r="W1308" i="16"/>
  <c r="U1308" i="16"/>
  <c r="P1308" i="16"/>
  <c r="O1308" i="16"/>
  <c r="N1308" i="16"/>
  <c r="M1308" i="16"/>
  <c r="AF1307" i="16"/>
  <c r="AD1307" i="16"/>
  <c r="AC1307" i="16"/>
  <c r="AB1307" i="16"/>
  <c r="AA1307" i="16"/>
  <c r="Z1307" i="16"/>
  <c r="Y1307" i="16"/>
  <c r="X1307" i="16"/>
  <c r="W1307" i="16"/>
  <c r="U1307" i="16"/>
  <c r="P1307" i="16"/>
  <c r="O1307" i="16"/>
  <c r="N1307" i="16"/>
  <c r="M1307" i="16"/>
  <c r="AF1306" i="16"/>
  <c r="AD1306" i="16"/>
  <c r="AC1306" i="16"/>
  <c r="AB1306" i="16"/>
  <c r="AA1306" i="16"/>
  <c r="Z1306" i="16"/>
  <c r="Y1306" i="16"/>
  <c r="X1306" i="16"/>
  <c r="W1306" i="16"/>
  <c r="U1306" i="16"/>
  <c r="P1306" i="16"/>
  <c r="O1306" i="16"/>
  <c r="N1306" i="16"/>
  <c r="M1306" i="16"/>
  <c r="AF1305" i="16"/>
  <c r="AD1305" i="16"/>
  <c r="AC1305" i="16"/>
  <c r="AB1305" i="16"/>
  <c r="AA1305" i="16"/>
  <c r="Z1305" i="16"/>
  <c r="Y1305" i="16"/>
  <c r="X1305" i="16"/>
  <c r="W1305" i="16"/>
  <c r="U1305" i="16"/>
  <c r="P1305" i="16"/>
  <c r="O1305" i="16"/>
  <c r="N1305" i="16"/>
  <c r="M1305" i="16"/>
  <c r="AF1304" i="16"/>
  <c r="AD1304" i="16"/>
  <c r="AC1304" i="16"/>
  <c r="AB1304" i="16"/>
  <c r="AA1304" i="16"/>
  <c r="Z1304" i="16"/>
  <c r="Y1304" i="16"/>
  <c r="X1304" i="16"/>
  <c r="W1304" i="16"/>
  <c r="U1304" i="16"/>
  <c r="P1304" i="16"/>
  <c r="O1304" i="16"/>
  <c r="N1304" i="16"/>
  <c r="M1304" i="16"/>
  <c r="AF1303" i="16"/>
  <c r="AD1303" i="16"/>
  <c r="AC1303" i="16"/>
  <c r="AB1303" i="16"/>
  <c r="AA1303" i="16"/>
  <c r="Z1303" i="16"/>
  <c r="Y1303" i="16"/>
  <c r="X1303" i="16"/>
  <c r="W1303" i="16"/>
  <c r="U1303" i="16"/>
  <c r="P1303" i="16"/>
  <c r="O1303" i="16"/>
  <c r="N1303" i="16"/>
  <c r="M1303" i="16"/>
  <c r="AF1302" i="16"/>
  <c r="AD1302" i="16"/>
  <c r="AC1302" i="16"/>
  <c r="AB1302" i="16"/>
  <c r="AA1302" i="16"/>
  <c r="Z1302" i="16"/>
  <c r="Y1302" i="16"/>
  <c r="X1302" i="16"/>
  <c r="W1302" i="16"/>
  <c r="U1302" i="16"/>
  <c r="P1302" i="16"/>
  <c r="O1302" i="16"/>
  <c r="N1302" i="16"/>
  <c r="M1302" i="16"/>
  <c r="AF1301" i="16"/>
  <c r="AD1301" i="16"/>
  <c r="AC1301" i="16"/>
  <c r="AB1301" i="16"/>
  <c r="AA1301" i="16"/>
  <c r="Z1301" i="16"/>
  <c r="Y1301" i="16"/>
  <c r="X1301" i="16"/>
  <c r="W1301" i="16"/>
  <c r="U1301" i="16"/>
  <c r="P1301" i="16"/>
  <c r="O1301" i="16"/>
  <c r="N1301" i="16"/>
  <c r="M1301" i="16"/>
  <c r="AF1300" i="16"/>
  <c r="AD1300" i="16"/>
  <c r="AC1300" i="16"/>
  <c r="AB1300" i="16"/>
  <c r="AA1300" i="16"/>
  <c r="Z1300" i="16"/>
  <c r="Y1300" i="16"/>
  <c r="X1300" i="16"/>
  <c r="W1300" i="16"/>
  <c r="U1300" i="16"/>
  <c r="P1300" i="16"/>
  <c r="O1300" i="16"/>
  <c r="N1300" i="16"/>
  <c r="M1300" i="16"/>
  <c r="AF1299" i="16"/>
  <c r="AD1299" i="16"/>
  <c r="AC1299" i="16"/>
  <c r="AB1299" i="16"/>
  <c r="AA1299" i="16"/>
  <c r="Z1299" i="16"/>
  <c r="Y1299" i="16"/>
  <c r="X1299" i="16"/>
  <c r="W1299" i="16"/>
  <c r="U1299" i="16"/>
  <c r="P1299" i="16"/>
  <c r="O1299" i="16"/>
  <c r="N1299" i="16"/>
  <c r="M1299" i="16"/>
  <c r="AF1298" i="16"/>
  <c r="AD1298" i="16"/>
  <c r="AC1298" i="16"/>
  <c r="AB1298" i="16"/>
  <c r="AA1298" i="16"/>
  <c r="Z1298" i="16"/>
  <c r="Y1298" i="16"/>
  <c r="X1298" i="16"/>
  <c r="W1298" i="16"/>
  <c r="U1298" i="16"/>
  <c r="P1298" i="16"/>
  <c r="O1298" i="16"/>
  <c r="N1298" i="16"/>
  <c r="M1298" i="16"/>
  <c r="AF1297" i="16"/>
  <c r="AD1297" i="16"/>
  <c r="AC1297" i="16"/>
  <c r="AB1297" i="16"/>
  <c r="AA1297" i="16"/>
  <c r="Z1297" i="16"/>
  <c r="Y1297" i="16"/>
  <c r="X1297" i="16"/>
  <c r="W1297" i="16"/>
  <c r="U1297" i="16"/>
  <c r="P1297" i="16"/>
  <c r="O1297" i="16"/>
  <c r="N1297" i="16"/>
  <c r="M1297" i="16"/>
  <c r="AF1296" i="16"/>
  <c r="AD1296" i="16"/>
  <c r="AC1296" i="16"/>
  <c r="AB1296" i="16"/>
  <c r="AA1296" i="16"/>
  <c r="Z1296" i="16"/>
  <c r="Y1296" i="16"/>
  <c r="X1296" i="16"/>
  <c r="W1296" i="16"/>
  <c r="U1296" i="16"/>
  <c r="P1296" i="16"/>
  <c r="O1296" i="16"/>
  <c r="N1296" i="16"/>
  <c r="M1296" i="16"/>
  <c r="AF1295" i="16"/>
  <c r="AD1295" i="16"/>
  <c r="AC1295" i="16"/>
  <c r="AB1295" i="16"/>
  <c r="AA1295" i="16"/>
  <c r="Z1295" i="16"/>
  <c r="Y1295" i="16"/>
  <c r="X1295" i="16"/>
  <c r="W1295" i="16"/>
  <c r="U1295" i="16"/>
  <c r="P1295" i="16"/>
  <c r="O1295" i="16"/>
  <c r="N1295" i="16"/>
  <c r="M1295" i="16"/>
  <c r="AF1294" i="16"/>
  <c r="AD1294" i="16"/>
  <c r="AC1294" i="16"/>
  <c r="AB1294" i="16"/>
  <c r="AA1294" i="16"/>
  <c r="Z1294" i="16"/>
  <c r="Y1294" i="16"/>
  <c r="X1294" i="16"/>
  <c r="W1294" i="16"/>
  <c r="U1294" i="16"/>
  <c r="P1294" i="16"/>
  <c r="O1294" i="16"/>
  <c r="N1294" i="16"/>
  <c r="M1294" i="16"/>
  <c r="AF1293" i="16"/>
  <c r="AD1293" i="16"/>
  <c r="AC1293" i="16"/>
  <c r="AB1293" i="16"/>
  <c r="AA1293" i="16"/>
  <c r="Z1293" i="16"/>
  <c r="Y1293" i="16"/>
  <c r="X1293" i="16"/>
  <c r="W1293" i="16"/>
  <c r="U1293" i="16"/>
  <c r="P1293" i="16"/>
  <c r="O1293" i="16"/>
  <c r="N1293" i="16"/>
  <c r="M1293" i="16"/>
  <c r="AF1292" i="16"/>
  <c r="AD1292" i="16"/>
  <c r="AC1292" i="16"/>
  <c r="AB1292" i="16"/>
  <c r="AA1292" i="16"/>
  <c r="Z1292" i="16"/>
  <c r="Y1292" i="16"/>
  <c r="X1292" i="16"/>
  <c r="W1292" i="16"/>
  <c r="U1292" i="16"/>
  <c r="P1292" i="16"/>
  <c r="O1292" i="16"/>
  <c r="N1292" i="16"/>
  <c r="M1292" i="16"/>
  <c r="AF1291" i="16"/>
  <c r="AD1291" i="16"/>
  <c r="AC1291" i="16"/>
  <c r="AB1291" i="16"/>
  <c r="AA1291" i="16"/>
  <c r="Z1291" i="16"/>
  <c r="Y1291" i="16"/>
  <c r="X1291" i="16"/>
  <c r="W1291" i="16"/>
  <c r="U1291" i="16"/>
  <c r="P1291" i="16"/>
  <c r="O1291" i="16"/>
  <c r="N1291" i="16"/>
  <c r="M1291" i="16"/>
  <c r="AF1290" i="16"/>
  <c r="AD1290" i="16"/>
  <c r="AC1290" i="16"/>
  <c r="AB1290" i="16"/>
  <c r="AA1290" i="16"/>
  <c r="Z1290" i="16"/>
  <c r="Y1290" i="16"/>
  <c r="X1290" i="16"/>
  <c r="W1290" i="16"/>
  <c r="U1290" i="16"/>
  <c r="P1290" i="16"/>
  <c r="O1290" i="16"/>
  <c r="N1290" i="16"/>
  <c r="M1290" i="16"/>
  <c r="AF1289" i="16"/>
  <c r="AD1289" i="16"/>
  <c r="AC1289" i="16"/>
  <c r="AB1289" i="16"/>
  <c r="AA1289" i="16"/>
  <c r="Z1289" i="16"/>
  <c r="Y1289" i="16"/>
  <c r="X1289" i="16"/>
  <c r="W1289" i="16"/>
  <c r="U1289" i="16"/>
  <c r="P1289" i="16"/>
  <c r="O1289" i="16"/>
  <c r="N1289" i="16"/>
  <c r="M1289" i="16"/>
  <c r="AF1288" i="16"/>
  <c r="AD1288" i="16"/>
  <c r="AC1288" i="16"/>
  <c r="AB1288" i="16"/>
  <c r="AA1288" i="16"/>
  <c r="Z1288" i="16"/>
  <c r="Y1288" i="16"/>
  <c r="X1288" i="16"/>
  <c r="W1288" i="16"/>
  <c r="U1288" i="16"/>
  <c r="P1288" i="16"/>
  <c r="O1288" i="16"/>
  <c r="N1288" i="16"/>
  <c r="M1288" i="16"/>
  <c r="AF1287" i="16"/>
  <c r="AD1287" i="16"/>
  <c r="AC1287" i="16"/>
  <c r="AB1287" i="16"/>
  <c r="AA1287" i="16"/>
  <c r="Z1287" i="16"/>
  <c r="Y1287" i="16"/>
  <c r="X1287" i="16"/>
  <c r="W1287" i="16"/>
  <c r="U1287" i="16"/>
  <c r="P1287" i="16"/>
  <c r="O1287" i="16"/>
  <c r="N1287" i="16"/>
  <c r="M1287" i="16"/>
  <c r="AF1286" i="16"/>
  <c r="AD1286" i="16"/>
  <c r="AC1286" i="16"/>
  <c r="AB1286" i="16"/>
  <c r="AA1286" i="16"/>
  <c r="Z1286" i="16"/>
  <c r="Y1286" i="16"/>
  <c r="X1286" i="16"/>
  <c r="W1286" i="16"/>
  <c r="U1286" i="16"/>
  <c r="P1286" i="16"/>
  <c r="O1286" i="16"/>
  <c r="N1286" i="16"/>
  <c r="M1286" i="16"/>
  <c r="AF1285" i="16"/>
  <c r="AD1285" i="16"/>
  <c r="AC1285" i="16"/>
  <c r="AB1285" i="16"/>
  <c r="AA1285" i="16"/>
  <c r="Z1285" i="16"/>
  <c r="Y1285" i="16"/>
  <c r="X1285" i="16"/>
  <c r="W1285" i="16"/>
  <c r="U1285" i="16"/>
  <c r="P1285" i="16"/>
  <c r="O1285" i="16"/>
  <c r="N1285" i="16"/>
  <c r="M1285" i="16"/>
  <c r="AF1284" i="16"/>
  <c r="AD1284" i="16"/>
  <c r="AC1284" i="16"/>
  <c r="AB1284" i="16"/>
  <c r="AA1284" i="16"/>
  <c r="Z1284" i="16"/>
  <c r="Y1284" i="16"/>
  <c r="X1284" i="16"/>
  <c r="W1284" i="16"/>
  <c r="U1284" i="16"/>
  <c r="P1284" i="16"/>
  <c r="O1284" i="16"/>
  <c r="N1284" i="16"/>
  <c r="M1284" i="16"/>
  <c r="AF1283" i="16"/>
  <c r="AD1283" i="16"/>
  <c r="AC1283" i="16"/>
  <c r="AB1283" i="16"/>
  <c r="AA1283" i="16"/>
  <c r="Z1283" i="16"/>
  <c r="Y1283" i="16"/>
  <c r="X1283" i="16"/>
  <c r="W1283" i="16"/>
  <c r="U1283" i="16"/>
  <c r="P1283" i="16"/>
  <c r="O1283" i="16"/>
  <c r="N1283" i="16"/>
  <c r="M1283" i="16"/>
  <c r="AF1282" i="16"/>
  <c r="AD1282" i="16"/>
  <c r="AC1282" i="16"/>
  <c r="AB1282" i="16"/>
  <c r="AA1282" i="16"/>
  <c r="Z1282" i="16"/>
  <c r="Y1282" i="16"/>
  <c r="X1282" i="16"/>
  <c r="W1282" i="16"/>
  <c r="U1282" i="16"/>
  <c r="P1282" i="16"/>
  <c r="O1282" i="16"/>
  <c r="N1282" i="16"/>
  <c r="M1282" i="16"/>
  <c r="AF1281" i="16"/>
  <c r="AD1281" i="16"/>
  <c r="AC1281" i="16"/>
  <c r="AB1281" i="16"/>
  <c r="AA1281" i="16"/>
  <c r="Z1281" i="16"/>
  <c r="Y1281" i="16"/>
  <c r="X1281" i="16"/>
  <c r="W1281" i="16"/>
  <c r="U1281" i="16"/>
  <c r="P1281" i="16"/>
  <c r="O1281" i="16"/>
  <c r="N1281" i="16"/>
  <c r="M1281" i="16"/>
  <c r="AF1280" i="16"/>
  <c r="AD1280" i="16"/>
  <c r="AC1280" i="16"/>
  <c r="AB1280" i="16"/>
  <c r="AA1280" i="16"/>
  <c r="Z1280" i="16"/>
  <c r="Y1280" i="16"/>
  <c r="X1280" i="16"/>
  <c r="W1280" i="16"/>
  <c r="U1280" i="16"/>
  <c r="P1280" i="16"/>
  <c r="O1280" i="16"/>
  <c r="N1280" i="16"/>
  <c r="M1280" i="16"/>
  <c r="AF1279" i="16"/>
  <c r="AD1279" i="16"/>
  <c r="AC1279" i="16"/>
  <c r="AB1279" i="16"/>
  <c r="AA1279" i="16"/>
  <c r="Z1279" i="16"/>
  <c r="Y1279" i="16"/>
  <c r="X1279" i="16"/>
  <c r="W1279" i="16"/>
  <c r="U1279" i="16"/>
  <c r="P1279" i="16"/>
  <c r="O1279" i="16"/>
  <c r="N1279" i="16"/>
  <c r="M1279" i="16"/>
  <c r="AF1278" i="16"/>
  <c r="AD1278" i="16"/>
  <c r="AC1278" i="16"/>
  <c r="AB1278" i="16"/>
  <c r="AA1278" i="16"/>
  <c r="Z1278" i="16"/>
  <c r="Y1278" i="16"/>
  <c r="X1278" i="16"/>
  <c r="W1278" i="16"/>
  <c r="U1278" i="16"/>
  <c r="P1278" i="16"/>
  <c r="O1278" i="16"/>
  <c r="N1278" i="16"/>
  <c r="M1278" i="16"/>
  <c r="AF1277" i="16"/>
  <c r="AD1277" i="16"/>
  <c r="AC1277" i="16"/>
  <c r="AB1277" i="16"/>
  <c r="AA1277" i="16"/>
  <c r="Z1277" i="16"/>
  <c r="Y1277" i="16"/>
  <c r="X1277" i="16"/>
  <c r="W1277" i="16"/>
  <c r="U1277" i="16"/>
  <c r="P1277" i="16"/>
  <c r="O1277" i="16"/>
  <c r="N1277" i="16"/>
  <c r="M1277" i="16"/>
  <c r="AF1276" i="16"/>
  <c r="AD1276" i="16"/>
  <c r="AC1276" i="16"/>
  <c r="AB1276" i="16"/>
  <c r="AA1276" i="16"/>
  <c r="Z1276" i="16"/>
  <c r="Y1276" i="16"/>
  <c r="X1276" i="16"/>
  <c r="W1276" i="16"/>
  <c r="U1276" i="16"/>
  <c r="P1276" i="16"/>
  <c r="O1276" i="16"/>
  <c r="N1276" i="16"/>
  <c r="M1276" i="16"/>
  <c r="AF1275" i="16"/>
  <c r="AD1275" i="16"/>
  <c r="AC1275" i="16"/>
  <c r="AB1275" i="16"/>
  <c r="AA1275" i="16"/>
  <c r="Z1275" i="16"/>
  <c r="Y1275" i="16"/>
  <c r="X1275" i="16"/>
  <c r="W1275" i="16"/>
  <c r="U1275" i="16"/>
  <c r="P1275" i="16"/>
  <c r="O1275" i="16"/>
  <c r="N1275" i="16"/>
  <c r="M1275" i="16"/>
  <c r="AF1274" i="16"/>
  <c r="AD1274" i="16"/>
  <c r="AC1274" i="16"/>
  <c r="AB1274" i="16"/>
  <c r="AA1274" i="16"/>
  <c r="Z1274" i="16"/>
  <c r="Y1274" i="16"/>
  <c r="X1274" i="16"/>
  <c r="W1274" i="16"/>
  <c r="U1274" i="16"/>
  <c r="P1274" i="16"/>
  <c r="O1274" i="16"/>
  <c r="N1274" i="16"/>
  <c r="M1274" i="16"/>
  <c r="AF1273" i="16"/>
  <c r="AD1273" i="16"/>
  <c r="AC1273" i="16"/>
  <c r="AB1273" i="16"/>
  <c r="AA1273" i="16"/>
  <c r="Z1273" i="16"/>
  <c r="Y1273" i="16"/>
  <c r="X1273" i="16"/>
  <c r="W1273" i="16"/>
  <c r="U1273" i="16"/>
  <c r="P1273" i="16"/>
  <c r="O1273" i="16"/>
  <c r="N1273" i="16"/>
  <c r="M1273" i="16"/>
  <c r="AF1272" i="16"/>
  <c r="AD1272" i="16"/>
  <c r="AC1272" i="16"/>
  <c r="AB1272" i="16"/>
  <c r="AA1272" i="16"/>
  <c r="Z1272" i="16"/>
  <c r="Y1272" i="16"/>
  <c r="X1272" i="16"/>
  <c r="W1272" i="16"/>
  <c r="U1272" i="16"/>
  <c r="P1272" i="16"/>
  <c r="O1272" i="16"/>
  <c r="N1272" i="16"/>
  <c r="M1272" i="16"/>
  <c r="AF1271" i="16"/>
  <c r="AD1271" i="16"/>
  <c r="AC1271" i="16"/>
  <c r="AB1271" i="16"/>
  <c r="AA1271" i="16"/>
  <c r="Z1271" i="16"/>
  <c r="Y1271" i="16"/>
  <c r="X1271" i="16"/>
  <c r="W1271" i="16"/>
  <c r="U1271" i="16"/>
  <c r="P1271" i="16"/>
  <c r="O1271" i="16"/>
  <c r="N1271" i="16"/>
  <c r="M1271" i="16"/>
  <c r="AF1270" i="16"/>
  <c r="AD1270" i="16"/>
  <c r="AC1270" i="16"/>
  <c r="AB1270" i="16"/>
  <c r="AA1270" i="16"/>
  <c r="Z1270" i="16"/>
  <c r="Y1270" i="16"/>
  <c r="X1270" i="16"/>
  <c r="W1270" i="16"/>
  <c r="U1270" i="16"/>
  <c r="P1270" i="16"/>
  <c r="O1270" i="16"/>
  <c r="N1270" i="16"/>
  <c r="M1270" i="16"/>
  <c r="AF1269" i="16"/>
  <c r="AD1269" i="16"/>
  <c r="AC1269" i="16"/>
  <c r="AB1269" i="16"/>
  <c r="AA1269" i="16"/>
  <c r="Z1269" i="16"/>
  <c r="Y1269" i="16"/>
  <c r="X1269" i="16"/>
  <c r="W1269" i="16"/>
  <c r="U1269" i="16"/>
  <c r="P1269" i="16"/>
  <c r="O1269" i="16"/>
  <c r="N1269" i="16"/>
  <c r="M1269" i="16"/>
  <c r="AF1268" i="16"/>
  <c r="AD1268" i="16"/>
  <c r="AC1268" i="16"/>
  <c r="AB1268" i="16"/>
  <c r="AA1268" i="16"/>
  <c r="Z1268" i="16"/>
  <c r="Y1268" i="16"/>
  <c r="X1268" i="16"/>
  <c r="W1268" i="16"/>
  <c r="U1268" i="16"/>
  <c r="P1268" i="16"/>
  <c r="O1268" i="16"/>
  <c r="N1268" i="16"/>
  <c r="M1268" i="16"/>
  <c r="AF1267" i="16"/>
  <c r="AD1267" i="16"/>
  <c r="AC1267" i="16"/>
  <c r="AB1267" i="16"/>
  <c r="AA1267" i="16"/>
  <c r="Z1267" i="16"/>
  <c r="Y1267" i="16"/>
  <c r="X1267" i="16"/>
  <c r="W1267" i="16"/>
  <c r="U1267" i="16"/>
  <c r="P1267" i="16"/>
  <c r="O1267" i="16"/>
  <c r="N1267" i="16"/>
  <c r="M1267" i="16"/>
  <c r="AF1266" i="16"/>
  <c r="AD1266" i="16"/>
  <c r="AC1266" i="16"/>
  <c r="AB1266" i="16"/>
  <c r="AA1266" i="16"/>
  <c r="Z1266" i="16"/>
  <c r="Y1266" i="16"/>
  <c r="X1266" i="16"/>
  <c r="W1266" i="16"/>
  <c r="U1266" i="16"/>
  <c r="P1266" i="16"/>
  <c r="O1266" i="16"/>
  <c r="N1266" i="16"/>
  <c r="M1266" i="16"/>
  <c r="AF1265" i="16"/>
  <c r="AD1265" i="16"/>
  <c r="AC1265" i="16"/>
  <c r="AB1265" i="16"/>
  <c r="AA1265" i="16"/>
  <c r="Z1265" i="16"/>
  <c r="Y1265" i="16"/>
  <c r="X1265" i="16"/>
  <c r="W1265" i="16"/>
  <c r="U1265" i="16"/>
  <c r="P1265" i="16"/>
  <c r="O1265" i="16"/>
  <c r="N1265" i="16"/>
  <c r="M1265" i="16"/>
  <c r="AF1264" i="16"/>
  <c r="AD1264" i="16"/>
  <c r="AC1264" i="16"/>
  <c r="AB1264" i="16"/>
  <c r="AA1264" i="16"/>
  <c r="Z1264" i="16"/>
  <c r="Y1264" i="16"/>
  <c r="X1264" i="16"/>
  <c r="W1264" i="16"/>
  <c r="U1264" i="16"/>
  <c r="P1264" i="16"/>
  <c r="O1264" i="16"/>
  <c r="N1264" i="16"/>
  <c r="M1264" i="16"/>
  <c r="AF1263" i="16"/>
  <c r="AD1263" i="16"/>
  <c r="AC1263" i="16"/>
  <c r="AB1263" i="16"/>
  <c r="AA1263" i="16"/>
  <c r="Z1263" i="16"/>
  <c r="Y1263" i="16"/>
  <c r="X1263" i="16"/>
  <c r="W1263" i="16"/>
  <c r="U1263" i="16"/>
  <c r="P1263" i="16"/>
  <c r="O1263" i="16"/>
  <c r="N1263" i="16"/>
  <c r="M1263" i="16"/>
  <c r="AF1262" i="16"/>
  <c r="AD1262" i="16"/>
  <c r="AC1262" i="16"/>
  <c r="AB1262" i="16"/>
  <c r="AA1262" i="16"/>
  <c r="Z1262" i="16"/>
  <c r="Y1262" i="16"/>
  <c r="X1262" i="16"/>
  <c r="W1262" i="16"/>
  <c r="U1262" i="16"/>
  <c r="P1262" i="16"/>
  <c r="O1262" i="16"/>
  <c r="N1262" i="16"/>
  <c r="M1262" i="16"/>
  <c r="AF1261" i="16"/>
  <c r="AD1261" i="16"/>
  <c r="AC1261" i="16"/>
  <c r="AB1261" i="16"/>
  <c r="AA1261" i="16"/>
  <c r="Z1261" i="16"/>
  <c r="Y1261" i="16"/>
  <c r="X1261" i="16"/>
  <c r="W1261" i="16"/>
  <c r="U1261" i="16"/>
  <c r="P1261" i="16"/>
  <c r="O1261" i="16"/>
  <c r="N1261" i="16"/>
  <c r="M1261" i="16"/>
  <c r="AF1260" i="16"/>
  <c r="AD1260" i="16"/>
  <c r="AC1260" i="16"/>
  <c r="AB1260" i="16"/>
  <c r="AA1260" i="16"/>
  <c r="Z1260" i="16"/>
  <c r="Y1260" i="16"/>
  <c r="X1260" i="16"/>
  <c r="W1260" i="16"/>
  <c r="U1260" i="16"/>
  <c r="P1260" i="16"/>
  <c r="O1260" i="16"/>
  <c r="N1260" i="16"/>
  <c r="M1260" i="16"/>
  <c r="AF1259" i="16"/>
  <c r="AD1259" i="16"/>
  <c r="AC1259" i="16"/>
  <c r="AB1259" i="16"/>
  <c r="AA1259" i="16"/>
  <c r="Z1259" i="16"/>
  <c r="Y1259" i="16"/>
  <c r="X1259" i="16"/>
  <c r="W1259" i="16"/>
  <c r="U1259" i="16"/>
  <c r="P1259" i="16"/>
  <c r="O1259" i="16"/>
  <c r="N1259" i="16"/>
  <c r="M1259" i="16"/>
  <c r="AF1258" i="16"/>
  <c r="AD1258" i="16"/>
  <c r="AC1258" i="16"/>
  <c r="AB1258" i="16"/>
  <c r="AA1258" i="16"/>
  <c r="Z1258" i="16"/>
  <c r="Y1258" i="16"/>
  <c r="X1258" i="16"/>
  <c r="W1258" i="16"/>
  <c r="U1258" i="16"/>
  <c r="P1258" i="16"/>
  <c r="O1258" i="16"/>
  <c r="N1258" i="16"/>
  <c r="M1258" i="16"/>
  <c r="AF1257" i="16"/>
  <c r="AD1257" i="16"/>
  <c r="AC1257" i="16"/>
  <c r="AB1257" i="16"/>
  <c r="AA1257" i="16"/>
  <c r="Z1257" i="16"/>
  <c r="Y1257" i="16"/>
  <c r="X1257" i="16"/>
  <c r="W1257" i="16"/>
  <c r="U1257" i="16"/>
  <c r="P1257" i="16"/>
  <c r="O1257" i="16"/>
  <c r="N1257" i="16"/>
  <c r="M1257" i="16"/>
  <c r="AF1256" i="16"/>
  <c r="AD1256" i="16"/>
  <c r="AC1256" i="16"/>
  <c r="AB1256" i="16"/>
  <c r="AA1256" i="16"/>
  <c r="Z1256" i="16"/>
  <c r="Y1256" i="16"/>
  <c r="X1256" i="16"/>
  <c r="W1256" i="16"/>
  <c r="U1256" i="16"/>
  <c r="P1256" i="16"/>
  <c r="O1256" i="16"/>
  <c r="N1256" i="16"/>
  <c r="M1256" i="16"/>
  <c r="AF1255" i="16"/>
  <c r="AD1255" i="16"/>
  <c r="AC1255" i="16"/>
  <c r="AB1255" i="16"/>
  <c r="AA1255" i="16"/>
  <c r="Z1255" i="16"/>
  <c r="Y1255" i="16"/>
  <c r="X1255" i="16"/>
  <c r="W1255" i="16"/>
  <c r="U1255" i="16"/>
  <c r="P1255" i="16"/>
  <c r="O1255" i="16"/>
  <c r="N1255" i="16"/>
  <c r="M1255" i="16"/>
  <c r="AF1254" i="16"/>
  <c r="AD1254" i="16"/>
  <c r="AC1254" i="16"/>
  <c r="AB1254" i="16"/>
  <c r="AA1254" i="16"/>
  <c r="Z1254" i="16"/>
  <c r="Y1254" i="16"/>
  <c r="X1254" i="16"/>
  <c r="W1254" i="16"/>
  <c r="U1254" i="16"/>
  <c r="P1254" i="16"/>
  <c r="O1254" i="16"/>
  <c r="N1254" i="16"/>
  <c r="M1254" i="16"/>
  <c r="AF1253" i="16"/>
  <c r="AD1253" i="16"/>
  <c r="AC1253" i="16"/>
  <c r="AB1253" i="16"/>
  <c r="AA1253" i="16"/>
  <c r="Z1253" i="16"/>
  <c r="Y1253" i="16"/>
  <c r="X1253" i="16"/>
  <c r="W1253" i="16"/>
  <c r="U1253" i="16"/>
  <c r="P1253" i="16"/>
  <c r="O1253" i="16"/>
  <c r="N1253" i="16"/>
  <c r="M1253" i="16"/>
  <c r="AF1252" i="16"/>
  <c r="AD1252" i="16"/>
  <c r="AC1252" i="16"/>
  <c r="AB1252" i="16"/>
  <c r="AA1252" i="16"/>
  <c r="Z1252" i="16"/>
  <c r="Y1252" i="16"/>
  <c r="X1252" i="16"/>
  <c r="W1252" i="16"/>
  <c r="U1252" i="16"/>
  <c r="P1252" i="16"/>
  <c r="O1252" i="16"/>
  <c r="N1252" i="16"/>
  <c r="M1252" i="16"/>
  <c r="AF1251" i="16"/>
  <c r="AD1251" i="16"/>
  <c r="AC1251" i="16"/>
  <c r="AB1251" i="16"/>
  <c r="AA1251" i="16"/>
  <c r="Z1251" i="16"/>
  <c r="Y1251" i="16"/>
  <c r="X1251" i="16"/>
  <c r="W1251" i="16"/>
  <c r="U1251" i="16"/>
  <c r="P1251" i="16"/>
  <c r="O1251" i="16"/>
  <c r="N1251" i="16"/>
  <c r="M1251" i="16"/>
  <c r="AF1250" i="16"/>
  <c r="AD1250" i="16"/>
  <c r="AC1250" i="16"/>
  <c r="AB1250" i="16"/>
  <c r="AA1250" i="16"/>
  <c r="Z1250" i="16"/>
  <c r="Y1250" i="16"/>
  <c r="X1250" i="16"/>
  <c r="W1250" i="16"/>
  <c r="U1250" i="16"/>
  <c r="P1250" i="16"/>
  <c r="O1250" i="16"/>
  <c r="N1250" i="16"/>
  <c r="M1250" i="16"/>
  <c r="AF1249" i="16"/>
  <c r="AD1249" i="16"/>
  <c r="AC1249" i="16"/>
  <c r="AB1249" i="16"/>
  <c r="AA1249" i="16"/>
  <c r="Z1249" i="16"/>
  <c r="Y1249" i="16"/>
  <c r="X1249" i="16"/>
  <c r="W1249" i="16"/>
  <c r="U1249" i="16"/>
  <c r="P1249" i="16"/>
  <c r="O1249" i="16"/>
  <c r="N1249" i="16"/>
  <c r="M1249" i="16"/>
  <c r="AF1248" i="16"/>
  <c r="AD1248" i="16"/>
  <c r="AC1248" i="16"/>
  <c r="AB1248" i="16"/>
  <c r="AA1248" i="16"/>
  <c r="Z1248" i="16"/>
  <c r="Y1248" i="16"/>
  <c r="X1248" i="16"/>
  <c r="W1248" i="16"/>
  <c r="U1248" i="16"/>
  <c r="P1248" i="16"/>
  <c r="O1248" i="16"/>
  <c r="N1248" i="16"/>
  <c r="M1248" i="16"/>
  <c r="AF1247" i="16"/>
  <c r="AD1247" i="16"/>
  <c r="AC1247" i="16"/>
  <c r="AB1247" i="16"/>
  <c r="AA1247" i="16"/>
  <c r="Z1247" i="16"/>
  <c r="Y1247" i="16"/>
  <c r="X1247" i="16"/>
  <c r="W1247" i="16"/>
  <c r="U1247" i="16"/>
  <c r="P1247" i="16"/>
  <c r="O1247" i="16"/>
  <c r="N1247" i="16"/>
  <c r="M1247" i="16"/>
  <c r="AF1246" i="16"/>
  <c r="AD1246" i="16"/>
  <c r="AC1246" i="16"/>
  <c r="AB1246" i="16"/>
  <c r="AA1246" i="16"/>
  <c r="Z1246" i="16"/>
  <c r="Y1246" i="16"/>
  <c r="X1246" i="16"/>
  <c r="W1246" i="16"/>
  <c r="U1246" i="16"/>
  <c r="P1246" i="16"/>
  <c r="O1246" i="16"/>
  <c r="N1246" i="16"/>
  <c r="M1246" i="16"/>
  <c r="AF1245" i="16"/>
  <c r="AD1245" i="16"/>
  <c r="AC1245" i="16"/>
  <c r="AB1245" i="16"/>
  <c r="AA1245" i="16"/>
  <c r="Z1245" i="16"/>
  <c r="Y1245" i="16"/>
  <c r="X1245" i="16"/>
  <c r="W1245" i="16"/>
  <c r="U1245" i="16"/>
  <c r="P1245" i="16"/>
  <c r="O1245" i="16"/>
  <c r="N1245" i="16"/>
  <c r="M1245" i="16"/>
  <c r="AF1244" i="16"/>
  <c r="AD1244" i="16"/>
  <c r="AC1244" i="16"/>
  <c r="AB1244" i="16"/>
  <c r="AA1244" i="16"/>
  <c r="Z1244" i="16"/>
  <c r="Y1244" i="16"/>
  <c r="X1244" i="16"/>
  <c r="W1244" i="16"/>
  <c r="U1244" i="16"/>
  <c r="P1244" i="16"/>
  <c r="O1244" i="16"/>
  <c r="N1244" i="16"/>
  <c r="M1244" i="16"/>
  <c r="AF1243" i="16"/>
  <c r="AD1243" i="16"/>
  <c r="AC1243" i="16"/>
  <c r="AB1243" i="16"/>
  <c r="AA1243" i="16"/>
  <c r="Z1243" i="16"/>
  <c r="Y1243" i="16"/>
  <c r="X1243" i="16"/>
  <c r="W1243" i="16"/>
  <c r="U1243" i="16"/>
  <c r="P1243" i="16"/>
  <c r="O1243" i="16"/>
  <c r="N1243" i="16"/>
  <c r="M1243" i="16"/>
  <c r="AF1242" i="16"/>
  <c r="AD1242" i="16"/>
  <c r="AC1242" i="16"/>
  <c r="AB1242" i="16"/>
  <c r="AA1242" i="16"/>
  <c r="Z1242" i="16"/>
  <c r="Y1242" i="16"/>
  <c r="X1242" i="16"/>
  <c r="W1242" i="16"/>
  <c r="U1242" i="16"/>
  <c r="P1242" i="16"/>
  <c r="O1242" i="16"/>
  <c r="N1242" i="16"/>
  <c r="M1242" i="16"/>
  <c r="AF1241" i="16"/>
  <c r="AD1241" i="16"/>
  <c r="AC1241" i="16"/>
  <c r="AB1241" i="16"/>
  <c r="AA1241" i="16"/>
  <c r="Z1241" i="16"/>
  <c r="Y1241" i="16"/>
  <c r="X1241" i="16"/>
  <c r="W1241" i="16"/>
  <c r="U1241" i="16"/>
  <c r="P1241" i="16"/>
  <c r="O1241" i="16"/>
  <c r="N1241" i="16"/>
  <c r="M1241" i="16"/>
  <c r="AF1240" i="16"/>
  <c r="AD1240" i="16"/>
  <c r="AC1240" i="16"/>
  <c r="AB1240" i="16"/>
  <c r="AA1240" i="16"/>
  <c r="Z1240" i="16"/>
  <c r="Y1240" i="16"/>
  <c r="X1240" i="16"/>
  <c r="W1240" i="16"/>
  <c r="U1240" i="16"/>
  <c r="P1240" i="16"/>
  <c r="O1240" i="16"/>
  <c r="N1240" i="16"/>
  <c r="M1240" i="16"/>
  <c r="AF1239" i="16"/>
  <c r="AD1239" i="16"/>
  <c r="AC1239" i="16"/>
  <c r="AB1239" i="16"/>
  <c r="AA1239" i="16"/>
  <c r="Z1239" i="16"/>
  <c r="Y1239" i="16"/>
  <c r="X1239" i="16"/>
  <c r="W1239" i="16"/>
  <c r="U1239" i="16"/>
  <c r="P1239" i="16"/>
  <c r="O1239" i="16"/>
  <c r="N1239" i="16"/>
  <c r="M1239" i="16"/>
  <c r="AF1238" i="16"/>
  <c r="AD1238" i="16"/>
  <c r="AC1238" i="16"/>
  <c r="AB1238" i="16"/>
  <c r="AA1238" i="16"/>
  <c r="Z1238" i="16"/>
  <c r="Y1238" i="16"/>
  <c r="X1238" i="16"/>
  <c r="W1238" i="16"/>
  <c r="U1238" i="16"/>
  <c r="P1238" i="16"/>
  <c r="O1238" i="16"/>
  <c r="N1238" i="16"/>
  <c r="M1238" i="16"/>
  <c r="AF1237" i="16"/>
  <c r="AD1237" i="16"/>
  <c r="AC1237" i="16"/>
  <c r="AB1237" i="16"/>
  <c r="AA1237" i="16"/>
  <c r="Z1237" i="16"/>
  <c r="Y1237" i="16"/>
  <c r="X1237" i="16"/>
  <c r="W1237" i="16"/>
  <c r="U1237" i="16"/>
  <c r="P1237" i="16"/>
  <c r="O1237" i="16"/>
  <c r="N1237" i="16"/>
  <c r="M1237" i="16"/>
  <c r="AF1236" i="16"/>
  <c r="AD1236" i="16"/>
  <c r="AC1236" i="16"/>
  <c r="AB1236" i="16"/>
  <c r="AA1236" i="16"/>
  <c r="Z1236" i="16"/>
  <c r="Y1236" i="16"/>
  <c r="X1236" i="16"/>
  <c r="W1236" i="16"/>
  <c r="U1236" i="16"/>
  <c r="P1236" i="16"/>
  <c r="O1236" i="16"/>
  <c r="N1236" i="16"/>
  <c r="M1236" i="16"/>
  <c r="AF1235" i="16"/>
  <c r="AD1235" i="16"/>
  <c r="AC1235" i="16"/>
  <c r="AB1235" i="16"/>
  <c r="AA1235" i="16"/>
  <c r="Z1235" i="16"/>
  <c r="Y1235" i="16"/>
  <c r="X1235" i="16"/>
  <c r="W1235" i="16"/>
  <c r="U1235" i="16"/>
  <c r="P1235" i="16"/>
  <c r="O1235" i="16"/>
  <c r="N1235" i="16"/>
  <c r="M1235" i="16"/>
  <c r="AF1234" i="16"/>
  <c r="AD1234" i="16"/>
  <c r="AC1234" i="16"/>
  <c r="AB1234" i="16"/>
  <c r="AA1234" i="16"/>
  <c r="Z1234" i="16"/>
  <c r="Y1234" i="16"/>
  <c r="X1234" i="16"/>
  <c r="W1234" i="16"/>
  <c r="U1234" i="16"/>
  <c r="P1234" i="16"/>
  <c r="O1234" i="16"/>
  <c r="N1234" i="16"/>
  <c r="M1234" i="16"/>
  <c r="AF1233" i="16"/>
  <c r="AD1233" i="16"/>
  <c r="AC1233" i="16"/>
  <c r="AB1233" i="16"/>
  <c r="AA1233" i="16"/>
  <c r="Z1233" i="16"/>
  <c r="Y1233" i="16"/>
  <c r="X1233" i="16"/>
  <c r="W1233" i="16"/>
  <c r="U1233" i="16"/>
  <c r="P1233" i="16"/>
  <c r="O1233" i="16"/>
  <c r="N1233" i="16"/>
  <c r="M1233" i="16"/>
  <c r="AF1232" i="16"/>
  <c r="AD1232" i="16"/>
  <c r="AC1232" i="16"/>
  <c r="AB1232" i="16"/>
  <c r="AA1232" i="16"/>
  <c r="Z1232" i="16"/>
  <c r="Y1232" i="16"/>
  <c r="X1232" i="16"/>
  <c r="W1232" i="16"/>
  <c r="U1232" i="16"/>
  <c r="P1232" i="16"/>
  <c r="O1232" i="16"/>
  <c r="N1232" i="16"/>
  <c r="M1232" i="16"/>
  <c r="AF1231" i="16"/>
  <c r="AD1231" i="16"/>
  <c r="AC1231" i="16"/>
  <c r="AB1231" i="16"/>
  <c r="AA1231" i="16"/>
  <c r="Z1231" i="16"/>
  <c r="Y1231" i="16"/>
  <c r="X1231" i="16"/>
  <c r="W1231" i="16"/>
  <c r="U1231" i="16"/>
  <c r="P1231" i="16"/>
  <c r="O1231" i="16"/>
  <c r="N1231" i="16"/>
  <c r="M1231" i="16"/>
  <c r="AF1230" i="16"/>
  <c r="AD1230" i="16"/>
  <c r="AC1230" i="16"/>
  <c r="AB1230" i="16"/>
  <c r="AA1230" i="16"/>
  <c r="Z1230" i="16"/>
  <c r="Y1230" i="16"/>
  <c r="X1230" i="16"/>
  <c r="W1230" i="16"/>
  <c r="U1230" i="16"/>
  <c r="P1230" i="16"/>
  <c r="O1230" i="16"/>
  <c r="N1230" i="16"/>
  <c r="M1230" i="16"/>
  <c r="AF1229" i="16"/>
  <c r="AD1229" i="16"/>
  <c r="AC1229" i="16"/>
  <c r="AB1229" i="16"/>
  <c r="AA1229" i="16"/>
  <c r="Z1229" i="16"/>
  <c r="Y1229" i="16"/>
  <c r="X1229" i="16"/>
  <c r="W1229" i="16"/>
  <c r="U1229" i="16"/>
  <c r="P1229" i="16"/>
  <c r="O1229" i="16"/>
  <c r="N1229" i="16"/>
  <c r="M1229" i="16"/>
  <c r="AF1228" i="16"/>
  <c r="AD1228" i="16"/>
  <c r="AC1228" i="16"/>
  <c r="AB1228" i="16"/>
  <c r="AA1228" i="16"/>
  <c r="Z1228" i="16"/>
  <c r="Y1228" i="16"/>
  <c r="X1228" i="16"/>
  <c r="W1228" i="16"/>
  <c r="U1228" i="16"/>
  <c r="P1228" i="16"/>
  <c r="O1228" i="16"/>
  <c r="N1228" i="16"/>
  <c r="M1228" i="16"/>
  <c r="AF1227" i="16"/>
  <c r="AD1227" i="16"/>
  <c r="AC1227" i="16"/>
  <c r="AB1227" i="16"/>
  <c r="AA1227" i="16"/>
  <c r="Z1227" i="16"/>
  <c r="Y1227" i="16"/>
  <c r="X1227" i="16"/>
  <c r="W1227" i="16"/>
  <c r="U1227" i="16"/>
  <c r="P1227" i="16"/>
  <c r="O1227" i="16"/>
  <c r="N1227" i="16"/>
  <c r="M1227" i="16"/>
  <c r="AF1226" i="16"/>
  <c r="AD1226" i="16"/>
  <c r="AC1226" i="16"/>
  <c r="AB1226" i="16"/>
  <c r="AA1226" i="16"/>
  <c r="Z1226" i="16"/>
  <c r="Y1226" i="16"/>
  <c r="X1226" i="16"/>
  <c r="W1226" i="16"/>
  <c r="U1226" i="16"/>
  <c r="P1226" i="16"/>
  <c r="O1226" i="16"/>
  <c r="N1226" i="16"/>
  <c r="M1226" i="16"/>
  <c r="AF1225" i="16"/>
  <c r="AD1225" i="16"/>
  <c r="AC1225" i="16"/>
  <c r="AB1225" i="16"/>
  <c r="AA1225" i="16"/>
  <c r="Z1225" i="16"/>
  <c r="Y1225" i="16"/>
  <c r="X1225" i="16"/>
  <c r="W1225" i="16"/>
  <c r="U1225" i="16"/>
  <c r="P1225" i="16"/>
  <c r="O1225" i="16"/>
  <c r="N1225" i="16"/>
  <c r="M1225" i="16"/>
  <c r="AF1224" i="16"/>
  <c r="AD1224" i="16"/>
  <c r="AC1224" i="16"/>
  <c r="AB1224" i="16"/>
  <c r="AA1224" i="16"/>
  <c r="Z1224" i="16"/>
  <c r="Y1224" i="16"/>
  <c r="X1224" i="16"/>
  <c r="W1224" i="16"/>
  <c r="U1224" i="16"/>
  <c r="P1224" i="16"/>
  <c r="O1224" i="16"/>
  <c r="N1224" i="16"/>
  <c r="M1224" i="16"/>
  <c r="AF1223" i="16"/>
  <c r="AD1223" i="16"/>
  <c r="AC1223" i="16"/>
  <c r="AB1223" i="16"/>
  <c r="AA1223" i="16"/>
  <c r="Z1223" i="16"/>
  <c r="Y1223" i="16"/>
  <c r="X1223" i="16"/>
  <c r="W1223" i="16"/>
  <c r="U1223" i="16"/>
  <c r="P1223" i="16"/>
  <c r="O1223" i="16"/>
  <c r="N1223" i="16"/>
  <c r="M1223" i="16"/>
  <c r="AF1222" i="16"/>
  <c r="AD1222" i="16"/>
  <c r="AC1222" i="16"/>
  <c r="AB1222" i="16"/>
  <c r="AA1222" i="16"/>
  <c r="Z1222" i="16"/>
  <c r="Y1222" i="16"/>
  <c r="X1222" i="16"/>
  <c r="W1222" i="16"/>
  <c r="U1222" i="16"/>
  <c r="P1222" i="16"/>
  <c r="O1222" i="16"/>
  <c r="N1222" i="16"/>
  <c r="M1222" i="16"/>
  <c r="AF1221" i="16"/>
  <c r="AD1221" i="16"/>
  <c r="AC1221" i="16"/>
  <c r="AB1221" i="16"/>
  <c r="AA1221" i="16"/>
  <c r="Z1221" i="16"/>
  <c r="Y1221" i="16"/>
  <c r="X1221" i="16"/>
  <c r="W1221" i="16"/>
  <c r="U1221" i="16"/>
  <c r="P1221" i="16"/>
  <c r="O1221" i="16"/>
  <c r="N1221" i="16"/>
  <c r="M1221" i="16"/>
  <c r="AF1220" i="16"/>
  <c r="AD1220" i="16"/>
  <c r="AC1220" i="16"/>
  <c r="AB1220" i="16"/>
  <c r="AA1220" i="16"/>
  <c r="Z1220" i="16"/>
  <c r="Y1220" i="16"/>
  <c r="X1220" i="16"/>
  <c r="W1220" i="16"/>
  <c r="U1220" i="16"/>
  <c r="P1220" i="16"/>
  <c r="O1220" i="16"/>
  <c r="N1220" i="16"/>
  <c r="M1220" i="16"/>
  <c r="AF1219" i="16"/>
  <c r="AD1219" i="16"/>
  <c r="AC1219" i="16"/>
  <c r="AB1219" i="16"/>
  <c r="AA1219" i="16"/>
  <c r="Z1219" i="16"/>
  <c r="Y1219" i="16"/>
  <c r="X1219" i="16"/>
  <c r="W1219" i="16"/>
  <c r="U1219" i="16"/>
  <c r="P1219" i="16"/>
  <c r="O1219" i="16"/>
  <c r="N1219" i="16"/>
  <c r="M1219" i="16"/>
  <c r="AF1218" i="16"/>
  <c r="AD1218" i="16"/>
  <c r="AC1218" i="16"/>
  <c r="AB1218" i="16"/>
  <c r="AA1218" i="16"/>
  <c r="Z1218" i="16"/>
  <c r="Y1218" i="16"/>
  <c r="X1218" i="16"/>
  <c r="W1218" i="16"/>
  <c r="U1218" i="16"/>
  <c r="P1218" i="16"/>
  <c r="O1218" i="16"/>
  <c r="N1218" i="16"/>
  <c r="M1218" i="16"/>
  <c r="AF1217" i="16"/>
  <c r="AD1217" i="16"/>
  <c r="AC1217" i="16"/>
  <c r="AB1217" i="16"/>
  <c r="AA1217" i="16"/>
  <c r="Z1217" i="16"/>
  <c r="Y1217" i="16"/>
  <c r="X1217" i="16"/>
  <c r="W1217" i="16"/>
  <c r="U1217" i="16"/>
  <c r="P1217" i="16"/>
  <c r="O1217" i="16"/>
  <c r="N1217" i="16"/>
  <c r="M1217" i="16"/>
  <c r="AF1216" i="16"/>
  <c r="AD1216" i="16"/>
  <c r="AC1216" i="16"/>
  <c r="AB1216" i="16"/>
  <c r="AA1216" i="16"/>
  <c r="Z1216" i="16"/>
  <c r="Y1216" i="16"/>
  <c r="X1216" i="16"/>
  <c r="W1216" i="16"/>
  <c r="U1216" i="16"/>
  <c r="P1216" i="16"/>
  <c r="O1216" i="16"/>
  <c r="N1216" i="16"/>
  <c r="M1216" i="16"/>
  <c r="AF1215" i="16"/>
  <c r="AD1215" i="16"/>
  <c r="AC1215" i="16"/>
  <c r="AB1215" i="16"/>
  <c r="AA1215" i="16"/>
  <c r="Z1215" i="16"/>
  <c r="Y1215" i="16"/>
  <c r="X1215" i="16"/>
  <c r="W1215" i="16"/>
  <c r="U1215" i="16"/>
  <c r="P1215" i="16"/>
  <c r="O1215" i="16"/>
  <c r="N1215" i="16"/>
  <c r="M1215" i="16"/>
  <c r="AF1214" i="16"/>
  <c r="AD1214" i="16"/>
  <c r="AC1214" i="16"/>
  <c r="AB1214" i="16"/>
  <c r="AA1214" i="16"/>
  <c r="Z1214" i="16"/>
  <c r="Y1214" i="16"/>
  <c r="X1214" i="16"/>
  <c r="W1214" i="16"/>
  <c r="U1214" i="16"/>
  <c r="P1214" i="16"/>
  <c r="O1214" i="16"/>
  <c r="N1214" i="16"/>
  <c r="M1214" i="16"/>
  <c r="AF1213" i="16"/>
  <c r="AD1213" i="16"/>
  <c r="AC1213" i="16"/>
  <c r="AB1213" i="16"/>
  <c r="AA1213" i="16"/>
  <c r="Z1213" i="16"/>
  <c r="Y1213" i="16"/>
  <c r="X1213" i="16"/>
  <c r="W1213" i="16"/>
  <c r="U1213" i="16"/>
  <c r="P1213" i="16"/>
  <c r="O1213" i="16"/>
  <c r="N1213" i="16"/>
  <c r="M1213" i="16"/>
  <c r="AF1212" i="16"/>
  <c r="AD1212" i="16"/>
  <c r="AC1212" i="16"/>
  <c r="AB1212" i="16"/>
  <c r="AA1212" i="16"/>
  <c r="Z1212" i="16"/>
  <c r="Y1212" i="16"/>
  <c r="X1212" i="16"/>
  <c r="W1212" i="16"/>
  <c r="U1212" i="16"/>
  <c r="P1212" i="16"/>
  <c r="O1212" i="16"/>
  <c r="N1212" i="16"/>
  <c r="M1212" i="16"/>
  <c r="AF1211" i="16"/>
  <c r="AD1211" i="16"/>
  <c r="AC1211" i="16"/>
  <c r="AB1211" i="16"/>
  <c r="AA1211" i="16"/>
  <c r="Z1211" i="16"/>
  <c r="Y1211" i="16"/>
  <c r="X1211" i="16"/>
  <c r="W1211" i="16"/>
  <c r="U1211" i="16"/>
  <c r="P1211" i="16"/>
  <c r="O1211" i="16"/>
  <c r="N1211" i="16"/>
  <c r="M1211" i="16"/>
  <c r="AF1210" i="16"/>
  <c r="AD1210" i="16"/>
  <c r="AC1210" i="16"/>
  <c r="AB1210" i="16"/>
  <c r="AA1210" i="16"/>
  <c r="Z1210" i="16"/>
  <c r="Y1210" i="16"/>
  <c r="X1210" i="16"/>
  <c r="W1210" i="16"/>
  <c r="U1210" i="16"/>
  <c r="P1210" i="16"/>
  <c r="O1210" i="16"/>
  <c r="N1210" i="16"/>
  <c r="M1210" i="16"/>
  <c r="AF1209" i="16"/>
  <c r="AD1209" i="16"/>
  <c r="AC1209" i="16"/>
  <c r="AB1209" i="16"/>
  <c r="AA1209" i="16"/>
  <c r="Z1209" i="16"/>
  <c r="Y1209" i="16"/>
  <c r="X1209" i="16"/>
  <c r="W1209" i="16"/>
  <c r="U1209" i="16"/>
  <c r="P1209" i="16"/>
  <c r="O1209" i="16"/>
  <c r="N1209" i="16"/>
  <c r="M1209" i="16"/>
  <c r="AF1208" i="16"/>
  <c r="AD1208" i="16"/>
  <c r="AC1208" i="16"/>
  <c r="AB1208" i="16"/>
  <c r="AA1208" i="16"/>
  <c r="Z1208" i="16"/>
  <c r="Y1208" i="16"/>
  <c r="X1208" i="16"/>
  <c r="W1208" i="16"/>
  <c r="U1208" i="16"/>
  <c r="P1208" i="16"/>
  <c r="O1208" i="16"/>
  <c r="N1208" i="16"/>
  <c r="M1208" i="16"/>
  <c r="AF1207" i="16"/>
  <c r="AD1207" i="16"/>
  <c r="AC1207" i="16"/>
  <c r="AB1207" i="16"/>
  <c r="AA1207" i="16"/>
  <c r="Z1207" i="16"/>
  <c r="Y1207" i="16"/>
  <c r="X1207" i="16"/>
  <c r="W1207" i="16"/>
  <c r="U1207" i="16"/>
  <c r="P1207" i="16"/>
  <c r="O1207" i="16"/>
  <c r="N1207" i="16"/>
  <c r="M1207" i="16"/>
  <c r="AF1206" i="16"/>
  <c r="AD1206" i="16"/>
  <c r="AC1206" i="16"/>
  <c r="AB1206" i="16"/>
  <c r="AA1206" i="16"/>
  <c r="Z1206" i="16"/>
  <c r="Y1206" i="16"/>
  <c r="X1206" i="16"/>
  <c r="W1206" i="16"/>
  <c r="U1206" i="16"/>
  <c r="P1206" i="16"/>
  <c r="O1206" i="16"/>
  <c r="N1206" i="16"/>
  <c r="M1206" i="16"/>
  <c r="AF1205" i="16"/>
  <c r="AD1205" i="16"/>
  <c r="AC1205" i="16"/>
  <c r="AB1205" i="16"/>
  <c r="AA1205" i="16"/>
  <c r="Z1205" i="16"/>
  <c r="Y1205" i="16"/>
  <c r="X1205" i="16"/>
  <c r="W1205" i="16"/>
  <c r="U1205" i="16"/>
  <c r="P1205" i="16"/>
  <c r="O1205" i="16"/>
  <c r="N1205" i="16"/>
  <c r="M1205" i="16"/>
  <c r="AF1204" i="16"/>
  <c r="AD1204" i="16"/>
  <c r="AC1204" i="16"/>
  <c r="AB1204" i="16"/>
  <c r="AA1204" i="16"/>
  <c r="Z1204" i="16"/>
  <c r="Y1204" i="16"/>
  <c r="X1204" i="16"/>
  <c r="W1204" i="16"/>
  <c r="U1204" i="16"/>
  <c r="P1204" i="16"/>
  <c r="O1204" i="16"/>
  <c r="N1204" i="16"/>
  <c r="M1204" i="16"/>
  <c r="AF1203" i="16"/>
  <c r="AD1203" i="16"/>
  <c r="AC1203" i="16"/>
  <c r="AB1203" i="16"/>
  <c r="AA1203" i="16"/>
  <c r="Z1203" i="16"/>
  <c r="Y1203" i="16"/>
  <c r="X1203" i="16"/>
  <c r="W1203" i="16"/>
  <c r="U1203" i="16"/>
  <c r="P1203" i="16"/>
  <c r="O1203" i="16"/>
  <c r="N1203" i="16"/>
  <c r="M1203" i="16"/>
  <c r="AF1202" i="16"/>
  <c r="AD1202" i="16"/>
  <c r="AC1202" i="16"/>
  <c r="AB1202" i="16"/>
  <c r="AA1202" i="16"/>
  <c r="Z1202" i="16"/>
  <c r="Y1202" i="16"/>
  <c r="X1202" i="16"/>
  <c r="W1202" i="16"/>
  <c r="U1202" i="16"/>
  <c r="P1202" i="16"/>
  <c r="O1202" i="16"/>
  <c r="N1202" i="16"/>
  <c r="M1202" i="16"/>
  <c r="AF1201" i="16"/>
  <c r="AD1201" i="16"/>
  <c r="AC1201" i="16"/>
  <c r="AB1201" i="16"/>
  <c r="AA1201" i="16"/>
  <c r="Z1201" i="16"/>
  <c r="Y1201" i="16"/>
  <c r="X1201" i="16"/>
  <c r="W1201" i="16"/>
  <c r="U1201" i="16"/>
  <c r="P1201" i="16"/>
  <c r="O1201" i="16"/>
  <c r="N1201" i="16"/>
  <c r="M1201" i="16"/>
  <c r="AF1200" i="16"/>
  <c r="AD1200" i="16"/>
  <c r="AC1200" i="16"/>
  <c r="AB1200" i="16"/>
  <c r="AA1200" i="16"/>
  <c r="Z1200" i="16"/>
  <c r="Y1200" i="16"/>
  <c r="X1200" i="16"/>
  <c r="W1200" i="16"/>
  <c r="U1200" i="16"/>
  <c r="P1200" i="16"/>
  <c r="O1200" i="16"/>
  <c r="N1200" i="16"/>
  <c r="M1200" i="16"/>
  <c r="AF1199" i="16"/>
  <c r="AD1199" i="16"/>
  <c r="AC1199" i="16"/>
  <c r="AB1199" i="16"/>
  <c r="AA1199" i="16"/>
  <c r="Z1199" i="16"/>
  <c r="Y1199" i="16"/>
  <c r="X1199" i="16"/>
  <c r="W1199" i="16"/>
  <c r="U1199" i="16"/>
  <c r="P1199" i="16"/>
  <c r="O1199" i="16"/>
  <c r="N1199" i="16"/>
  <c r="M1199" i="16"/>
  <c r="AF1198" i="16"/>
  <c r="AD1198" i="16"/>
  <c r="AC1198" i="16"/>
  <c r="AB1198" i="16"/>
  <c r="AA1198" i="16"/>
  <c r="Z1198" i="16"/>
  <c r="Y1198" i="16"/>
  <c r="X1198" i="16"/>
  <c r="W1198" i="16"/>
  <c r="U1198" i="16"/>
  <c r="P1198" i="16"/>
  <c r="O1198" i="16"/>
  <c r="N1198" i="16"/>
  <c r="M1198" i="16"/>
  <c r="AF1197" i="16"/>
  <c r="AD1197" i="16"/>
  <c r="AC1197" i="16"/>
  <c r="AB1197" i="16"/>
  <c r="AA1197" i="16"/>
  <c r="Z1197" i="16"/>
  <c r="Y1197" i="16"/>
  <c r="X1197" i="16"/>
  <c r="W1197" i="16"/>
  <c r="U1197" i="16"/>
  <c r="P1197" i="16"/>
  <c r="O1197" i="16"/>
  <c r="N1197" i="16"/>
  <c r="M1197" i="16"/>
  <c r="AF1196" i="16"/>
  <c r="AD1196" i="16"/>
  <c r="AC1196" i="16"/>
  <c r="AB1196" i="16"/>
  <c r="AA1196" i="16"/>
  <c r="Z1196" i="16"/>
  <c r="Y1196" i="16"/>
  <c r="X1196" i="16"/>
  <c r="W1196" i="16"/>
  <c r="U1196" i="16"/>
  <c r="P1196" i="16"/>
  <c r="O1196" i="16"/>
  <c r="N1196" i="16"/>
  <c r="M1196" i="16"/>
  <c r="AF1195" i="16"/>
  <c r="AD1195" i="16"/>
  <c r="AC1195" i="16"/>
  <c r="AB1195" i="16"/>
  <c r="AA1195" i="16"/>
  <c r="Z1195" i="16"/>
  <c r="Y1195" i="16"/>
  <c r="X1195" i="16"/>
  <c r="W1195" i="16"/>
  <c r="U1195" i="16"/>
  <c r="P1195" i="16"/>
  <c r="O1195" i="16"/>
  <c r="N1195" i="16"/>
  <c r="M1195" i="16"/>
  <c r="AF1194" i="16"/>
  <c r="AD1194" i="16"/>
  <c r="AC1194" i="16"/>
  <c r="AB1194" i="16"/>
  <c r="AA1194" i="16"/>
  <c r="Z1194" i="16"/>
  <c r="Y1194" i="16"/>
  <c r="X1194" i="16"/>
  <c r="W1194" i="16"/>
  <c r="U1194" i="16"/>
  <c r="P1194" i="16"/>
  <c r="O1194" i="16"/>
  <c r="N1194" i="16"/>
  <c r="M1194" i="16"/>
  <c r="AF1193" i="16"/>
  <c r="AD1193" i="16"/>
  <c r="AC1193" i="16"/>
  <c r="AB1193" i="16"/>
  <c r="AA1193" i="16"/>
  <c r="Z1193" i="16"/>
  <c r="Y1193" i="16"/>
  <c r="X1193" i="16"/>
  <c r="W1193" i="16"/>
  <c r="U1193" i="16"/>
  <c r="P1193" i="16"/>
  <c r="O1193" i="16"/>
  <c r="N1193" i="16"/>
  <c r="M1193" i="16"/>
  <c r="AF1192" i="16"/>
  <c r="AD1192" i="16"/>
  <c r="AC1192" i="16"/>
  <c r="AB1192" i="16"/>
  <c r="AA1192" i="16"/>
  <c r="Z1192" i="16"/>
  <c r="Y1192" i="16"/>
  <c r="X1192" i="16"/>
  <c r="W1192" i="16"/>
  <c r="U1192" i="16"/>
  <c r="P1192" i="16"/>
  <c r="O1192" i="16"/>
  <c r="N1192" i="16"/>
  <c r="M1192" i="16"/>
  <c r="AF1191" i="16"/>
  <c r="AD1191" i="16"/>
  <c r="AC1191" i="16"/>
  <c r="AB1191" i="16"/>
  <c r="AA1191" i="16"/>
  <c r="Z1191" i="16"/>
  <c r="Y1191" i="16"/>
  <c r="X1191" i="16"/>
  <c r="W1191" i="16"/>
  <c r="U1191" i="16"/>
  <c r="P1191" i="16"/>
  <c r="O1191" i="16"/>
  <c r="N1191" i="16"/>
  <c r="M1191" i="16"/>
  <c r="AF1190" i="16"/>
  <c r="AD1190" i="16"/>
  <c r="AC1190" i="16"/>
  <c r="AB1190" i="16"/>
  <c r="AA1190" i="16"/>
  <c r="Z1190" i="16"/>
  <c r="Y1190" i="16"/>
  <c r="X1190" i="16"/>
  <c r="W1190" i="16"/>
  <c r="U1190" i="16"/>
  <c r="P1190" i="16"/>
  <c r="O1190" i="16"/>
  <c r="N1190" i="16"/>
  <c r="M1190" i="16"/>
  <c r="AF1189" i="16"/>
  <c r="AD1189" i="16"/>
  <c r="AC1189" i="16"/>
  <c r="AB1189" i="16"/>
  <c r="AA1189" i="16"/>
  <c r="Z1189" i="16"/>
  <c r="Y1189" i="16"/>
  <c r="X1189" i="16"/>
  <c r="W1189" i="16"/>
  <c r="U1189" i="16"/>
  <c r="P1189" i="16"/>
  <c r="O1189" i="16"/>
  <c r="N1189" i="16"/>
  <c r="M1189" i="16"/>
  <c r="AF1188" i="16"/>
  <c r="AD1188" i="16"/>
  <c r="AC1188" i="16"/>
  <c r="AB1188" i="16"/>
  <c r="AA1188" i="16"/>
  <c r="Z1188" i="16"/>
  <c r="Y1188" i="16"/>
  <c r="X1188" i="16"/>
  <c r="W1188" i="16"/>
  <c r="U1188" i="16"/>
  <c r="P1188" i="16"/>
  <c r="O1188" i="16"/>
  <c r="N1188" i="16"/>
  <c r="M1188" i="16"/>
  <c r="AF1187" i="16"/>
  <c r="AD1187" i="16"/>
  <c r="AC1187" i="16"/>
  <c r="AB1187" i="16"/>
  <c r="AA1187" i="16"/>
  <c r="Z1187" i="16"/>
  <c r="Y1187" i="16"/>
  <c r="X1187" i="16"/>
  <c r="W1187" i="16"/>
  <c r="U1187" i="16"/>
  <c r="P1187" i="16"/>
  <c r="O1187" i="16"/>
  <c r="N1187" i="16"/>
  <c r="M1187" i="16"/>
  <c r="AF1186" i="16"/>
  <c r="AD1186" i="16"/>
  <c r="AC1186" i="16"/>
  <c r="AB1186" i="16"/>
  <c r="AA1186" i="16"/>
  <c r="Z1186" i="16"/>
  <c r="Y1186" i="16"/>
  <c r="X1186" i="16"/>
  <c r="W1186" i="16"/>
  <c r="U1186" i="16"/>
  <c r="P1186" i="16"/>
  <c r="O1186" i="16"/>
  <c r="N1186" i="16"/>
  <c r="M1186" i="16"/>
  <c r="AF1185" i="16"/>
  <c r="AD1185" i="16"/>
  <c r="AC1185" i="16"/>
  <c r="AB1185" i="16"/>
  <c r="AA1185" i="16"/>
  <c r="Z1185" i="16"/>
  <c r="Y1185" i="16"/>
  <c r="X1185" i="16"/>
  <c r="W1185" i="16"/>
  <c r="U1185" i="16"/>
  <c r="P1185" i="16"/>
  <c r="O1185" i="16"/>
  <c r="N1185" i="16"/>
  <c r="M1185" i="16"/>
  <c r="AF1184" i="16"/>
  <c r="AD1184" i="16"/>
  <c r="AC1184" i="16"/>
  <c r="AB1184" i="16"/>
  <c r="AA1184" i="16"/>
  <c r="Z1184" i="16"/>
  <c r="Y1184" i="16"/>
  <c r="X1184" i="16"/>
  <c r="W1184" i="16"/>
  <c r="U1184" i="16"/>
  <c r="P1184" i="16"/>
  <c r="O1184" i="16"/>
  <c r="N1184" i="16"/>
  <c r="M1184" i="16"/>
  <c r="AF1183" i="16"/>
  <c r="AD1183" i="16"/>
  <c r="AC1183" i="16"/>
  <c r="AB1183" i="16"/>
  <c r="AA1183" i="16"/>
  <c r="Z1183" i="16"/>
  <c r="Y1183" i="16"/>
  <c r="X1183" i="16"/>
  <c r="W1183" i="16"/>
  <c r="U1183" i="16"/>
  <c r="P1183" i="16"/>
  <c r="O1183" i="16"/>
  <c r="N1183" i="16"/>
  <c r="M1183" i="16"/>
  <c r="AF1182" i="16"/>
  <c r="AD1182" i="16"/>
  <c r="AC1182" i="16"/>
  <c r="AB1182" i="16"/>
  <c r="AA1182" i="16"/>
  <c r="Z1182" i="16"/>
  <c r="Y1182" i="16"/>
  <c r="X1182" i="16"/>
  <c r="W1182" i="16"/>
  <c r="U1182" i="16"/>
  <c r="P1182" i="16"/>
  <c r="O1182" i="16"/>
  <c r="N1182" i="16"/>
  <c r="M1182" i="16"/>
  <c r="AF1181" i="16"/>
  <c r="AD1181" i="16"/>
  <c r="AC1181" i="16"/>
  <c r="AB1181" i="16"/>
  <c r="AA1181" i="16"/>
  <c r="Z1181" i="16"/>
  <c r="Y1181" i="16"/>
  <c r="X1181" i="16"/>
  <c r="W1181" i="16"/>
  <c r="U1181" i="16"/>
  <c r="P1181" i="16"/>
  <c r="O1181" i="16"/>
  <c r="N1181" i="16"/>
  <c r="M1181" i="16"/>
  <c r="AF1180" i="16"/>
  <c r="AD1180" i="16"/>
  <c r="AC1180" i="16"/>
  <c r="AB1180" i="16"/>
  <c r="AA1180" i="16"/>
  <c r="Z1180" i="16"/>
  <c r="Y1180" i="16"/>
  <c r="X1180" i="16"/>
  <c r="W1180" i="16"/>
  <c r="U1180" i="16"/>
  <c r="P1180" i="16"/>
  <c r="O1180" i="16"/>
  <c r="N1180" i="16"/>
  <c r="M1180" i="16"/>
  <c r="AF1179" i="16"/>
  <c r="AD1179" i="16"/>
  <c r="AC1179" i="16"/>
  <c r="AB1179" i="16"/>
  <c r="AA1179" i="16"/>
  <c r="Z1179" i="16"/>
  <c r="Y1179" i="16"/>
  <c r="X1179" i="16"/>
  <c r="W1179" i="16"/>
  <c r="U1179" i="16"/>
  <c r="P1179" i="16"/>
  <c r="O1179" i="16"/>
  <c r="N1179" i="16"/>
  <c r="M1179" i="16"/>
  <c r="AF1178" i="16"/>
  <c r="AD1178" i="16"/>
  <c r="AC1178" i="16"/>
  <c r="AB1178" i="16"/>
  <c r="AA1178" i="16"/>
  <c r="Z1178" i="16"/>
  <c r="Y1178" i="16"/>
  <c r="X1178" i="16"/>
  <c r="W1178" i="16"/>
  <c r="U1178" i="16"/>
  <c r="P1178" i="16"/>
  <c r="O1178" i="16"/>
  <c r="N1178" i="16"/>
  <c r="M1178" i="16"/>
  <c r="AF1177" i="16"/>
  <c r="AD1177" i="16"/>
  <c r="AC1177" i="16"/>
  <c r="AB1177" i="16"/>
  <c r="AA1177" i="16"/>
  <c r="Z1177" i="16"/>
  <c r="Y1177" i="16"/>
  <c r="X1177" i="16"/>
  <c r="W1177" i="16"/>
  <c r="U1177" i="16"/>
  <c r="P1177" i="16"/>
  <c r="O1177" i="16"/>
  <c r="N1177" i="16"/>
  <c r="M1177" i="16"/>
  <c r="AF1176" i="16"/>
  <c r="AD1176" i="16"/>
  <c r="AC1176" i="16"/>
  <c r="AB1176" i="16"/>
  <c r="AA1176" i="16"/>
  <c r="Z1176" i="16"/>
  <c r="Y1176" i="16"/>
  <c r="X1176" i="16"/>
  <c r="W1176" i="16"/>
  <c r="U1176" i="16"/>
  <c r="P1176" i="16"/>
  <c r="O1176" i="16"/>
  <c r="N1176" i="16"/>
  <c r="M1176" i="16"/>
  <c r="AF1175" i="16"/>
  <c r="AD1175" i="16"/>
  <c r="AC1175" i="16"/>
  <c r="AB1175" i="16"/>
  <c r="AA1175" i="16"/>
  <c r="Z1175" i="16"/>
  <c r="Y1175" i="16"/>
  <c r="X1175" i="16"/>
  <c r="W1175" i="16"/>
  <c r="U1175" i="16"/>
  <c r="P1175" i="16"/>
  <c r="O1175" i="16"/>
  <c r="N1175" i="16"/>
  <c r="M1175" i="16"/>
  <c r="AF1174" i="16"/>
  <c r="AD1174" i="16"/>
  <c r="AC1174" i="16"/>
  <c r="AB1174" i="16"/>
  <c r="AA1174" i="16"/>
  <c r="Z1174" i="16"/>
  <c r="Y1174" i="16"/>
  <c r="X1174" i="16"/>
  <c r="W1174" i="16"/>
  <c r="U1174" i="16"/>
  <c r="P1174" i="16"/>
  <c r="O1174" i="16"/>
  <c r="N1174" i="16"/>
  <c r="M1174" i="16"/>
  <c r="AF1173" i="16"/>
  <c r="AD1173" i="16"/>
  <c r="AC1173" i="16"/>
  <c r="AB1173" i="16"/>
  <c r="AA1173" i="16"/>
  <c r="Z1173" i="16"/>
  <c r="Y1173" i="16"/>
  <c r="X1173" i="16"/>
  <c r="W1173" i="16"/>
  <c r="U1173" i="16"/>
  <c r="P1173" i="16"/>
  <c r="O1173" i="16"/>
  <c r="N1173" i="16"/>
  <c r="M1173" i="16"/>
  <c r="AF1172" i="16"/>
  <c r="AD1172" i="16"/>
  <c r="AC1172" i="16"/>
  <c r="AB1172" i="16"/>
  <c r="AA1172" i="16"/>
  <c r="Z1172" i="16"/>
  <c r="Y1172" i="16"/>
  <c r="X1172" i="16"/>
  <c r="W1172" i="16"/>
  <c r="U1172" i="16"/>
  <c r="P1172" i="16"/>
  <c r="O1172" i="16"/>
  <c r="N1172" i="16"/>
  <c r="M1172" i="16"/>
  <c r="AF1171" i="16"/>
  <c r="AD1171" i="16"/>
  <c r="AC1171" i="16"/>
  <c r="AB1171" i="16"/>
  <c r="AA1171" i="16"/>
  <c r="Z1171" i="16"/>
  <c r="Y1171" i="16"/>
  <c r="X1171" i="16"/>
  <c r="W1171" i="16"/>
  <c r="U1171" i="16"/>
  <c r="P1171" i="16"/>
  <c r="O1171" i="16"/>
  <c r="N1171" i="16"/>
  <c r="M1171" i="16"/>
  <c r="AF1170" i="16"/>
  <c r="AD1170" i="16"/>
  <c r="AC1170" i="16"/>
  <c r="AB1170" i="16"/>
  <c r="AA1170" i="16"/>
  <c r="Z1170" i="16"/>
  <c r="Y1170" i="16"/>
  <c r="X1170" i="16"/>
  <c r="W1170" i="16"/>
  <c r="U1170" i="16"/>
  <c r="P1170" i="16"/>
  <c r="O1170" i="16"/>
  <c r="N1170" i="16"/>
  <c r="M1170" i="16"/>
  <c r="AF1169" i="16"/>
  <c r="AD1169" i="16"/>
  <c r="AC1169" i="16"/>
  <c r="AB1169" i="16"/>
  <c r="AA1169" i="16"/>
  <c r="Z1169" i="16"/>
  <c r="Y1169" i="16"/>
  <c r="X1169" i="16"/>
  <c r="W1169" i="16"/>
  <c r="U1169" i="16"/>
  <c r="P1169" i="16"/>
  <c r="O1169" i="16"/>
  <c r="N1169" i="16"/>
  <c r="M1169" i="16"/>
  <c r="AF1168" i="16"/>
  <c r="AD1168" i="16"/>
  <c r="AC1168" i="16"/>
  <c r="AB1168" i="16"/>
  <c r="AA1168" i="16"/>
  <c r="Z1168" i="16"/>
  <c r="Y1168" i="16"/>
  <c r="X1168" i="16"/>
  <c r="W1168" i="16"/>
  <c r="U1168" i="16"/>
  <c r="P1168" i="16"/>
  <c r="O1168" i="16"/>
  <c r="N1168" i="16"/>
  <c r="M1168" i="16"/>
  <c r="AF1167" i="16"/>
  <c r="AD1167" i="16"/>
  <c r="AC1167" i="16"/>
  <c r="AB1167" i="16"/>
  <c r="AA1167" i="16"/>
  <c r="Z1167" i="16"/>
  <c r="Y1167" i="16"/>
  <c r="X1167" i="16"/>
  <c r="W1167" i="16"/>
  <c r="U1167" i="16"/>
  <c r="P1167" i="16"/>
  <c r="O1167" i="16"/>
  <c r="N1167" i="16"/>
  <c r="M1167" i="16"/>
  <c r="AF1166" i="16"/>
  <c r="AD1166" i="16"/>
  <c r="AC1166" i="16"/>
  <c r="AB1166" i="16"/>
  <c r="AA1166" i="16"/>
  <c r="Z1166" i="16"/>
  <c r="Y1166" i="16"/>
  <c r="X1166" i="16"/>
  <c r="W1166" i="16"/>
  <c r="U1166" i="16"/>
  <c r="P1166" i="16"/>
  <c r="O1166" i="16"/>
  <c r="N1166" i="16"/>
  <c r="M1166" i="16"/>
  <c r="AF1165" i="16"/>
  <c r="AD1165" i="16"/>
  <c r="AC1165" i="16"/>
  <c r="AB1165" i="16"/>
  <c r="AA1165" i="16"/>
  <c r="Z1165" i="16"/>
  <c r="Y1165" i="16"/>
  <c r="X1165" i="16"/>
  <c r="W1165" i="16"/>
  <c r="U1165" i="16"/>
  <c r="P1165" i="16"/>
  <c r="O1165" i="16"/>
  <c r="N1165" i="16"/>
  <c r="M1165" i="16"/>
  <c r="AF1164" i="16"/>
  <c r="AD1164" i="16"/>
  <c r="AC1164" i="16"/>
  <c r="AB1164" i="16"/>
  <c r="AA1164" i="16"/>
  <c r="Z1164" i="16"/>
  <c r="Y1164" i="16"/>
  <c r="X1164" i="16"/>
  <c r="W1164" i="16"/>
  <c r="U1164" i="16"/>
  <c r="P1164" i="16"/>
  <c r="O1164" i="16"/>
  <c r="N1164" i="16"/>
  <c r="M1164" i="16"/>
  <c r="AF1163" i="16"/>
  <c r="AD1163" i="16"/>
  <c r="AC1163" i="16"/>
  <c r="AB1163" i="16"/>
  <c r="AA1163" i="16"/>
  <c r="Z1163" i="16"/>
  <c r="Y1163" i="16"/>
  <c r="X1163" i="16"/>
  <c r="W1163" i="16"/>
  <c r="U1163" i="16"/>
  <c r="P1163" i="16"/>
  <c r="O1163" i="16"/>
  <c r="N1163" i="16"/>
  <c r="M1163" i="16"/>
  <c r="AF1162" i="16"/>
  <c r="AD1162" i="16"/>
  <c r="AC1162" i="16"/>
  <c r="AB1162" i="16"/>
  <c r="AA1162" i="16"/>
  <c r="Z1162" i="16"/>
  <c r="Y1162" i="16"/>
  <c r="X1162" i="16"/>
  <c r="W1162" i="16"/>
  <c r="U1162" i="16"/>
  <c r="P1162" i="16"/>
  <c r="O1162" i="16"/>
  <c r="N1162" i="16"/>
  <c r="M1162" i="16"/>
  <c r="AF1161" i="16"/>
  <c r="AD1161" i="16"/>
  <c r="AC1161" i="16"/>
  <c r="AB1161" i="16"/>
  <c r="AA1161" i="16"/>
  <c r="Z1161" i="16"/>
  <c r="Y1161" i="16"/>
  <c r="X1161" i="16"/>
  <c r="W1161" i="16"/>
  <c r="U1161" i="16"/>
  <c r="P1161" i="16"/>
  <c r="O1161" i="16"/>
  <c r="N1161" i="16"/>
  <c r="M1161" i="16"/>
  <c r="AF1160" i="16"/>
  <c r="AD1160" i="16"/>
  <c r="AC1160" i="16"/>
  <c r="AB1160" i="16"/>
  <c r="AA1160" i="16"/>
  <c r="Z1160" i="16"/>
  <c r="Y1160" i="16"/>
  <c r="X1160" i="16"/>
  <c r="W1160" i="16"/>
  <c r="U1160" i="16"/>
  <c r="P1160" i="16"/>
  <c r="O1160" i="16"/>
  <c r="N1160" i="16"/>
  <c r="M1160" i="16"/>
  <c r="AF1159" i="16"/>
  <c r="AD1159" i="16"/>
  <c r="AC1159" i="16"/>
  <c r="AB1159" i="16"/>
  <c r="AA1159" i="16"/>
  <c r="Z1159" i="16"/>
  <c r="Y1159" i="16"/>
  <c r="X1159" i="16"/>
  <c r="W1159" i="16"/>
  <c r="U1159" i="16"/>
  <c r="P1159" i="16"/>
  <c r="O1159" i="16"/>
  <c r="N1159" i="16"/>
  <c r="M1159" i="16"/>
  <c r="AF1158" i="16"/>
  <c r="AD1158" i="16"/>
  <c r="AC1158" i="16"/>
  <c r="AB1158" i="16"/>
  <c r="AA1158" i="16"/>
  <c r="Z1158" i="16"/>
  <c r="Y1158" i="16"/>
  <c r="X1158" i="16"/>
  <c r="W1158" i="16"/>
  <c r="U1158" i="16"/>
  <c r="P1158" i="16"/>
  <c r="O1158" i="16"/>
  <c r="N1158" i="16"/>
  <c r="M1158" i="16"/>
  <c r="AF1157" i="16"/>
  <c r="AD1157" i="16"/>
  <c r="AC1157" i="16"/>
  <c r="AB1157" i="16"/>
  <c r="AA1157" i="16"/>
  <c r="Z1157" i="16"/>
  <c r="Y1157" i="16"/>
  <c r="X1157" i="16"/>
  <c r="W1157" i="16"/>
  <c r="U1157" i="16"/>
  <c r="P1157" i="16"/>
  <c r="O1157" i="16"/>
  <c r="N1157" i="16"/>
  <c r="M1157" i="16"/>
  <c r="AF1156" i="16"/>
  <c r="AD1156" i="16"/>
  <c r="AC1156" i="16"/>
  <c r="AB1156" i="16"/>
  <c r="AA1156" i="16"/>
  <c r="Z1156" i="16"/>
  <c r="Y1156" i="16"/>
  <c r="X1156" i="16"/>
  <c r="W1156" i="16"/>
  <c r="U1156" i="16"/>
  <c r="P1156" i="16"/>
  <c r="O1156" i="16"/>
  <c r="N1156" i="16"/>
  <c r="M1156" i="16"/>
  <c r="AF1155" i="16"/>
  <c r="AD1155" i="16"/>
  <c r="AC1155" i="16"/>
  <c r="AB1155" i="16"/>
  <c r="AA1155" i="16"/>
  <c r="Z1155" i="16"/>
  <c r="Y1155" i="16"/>
  <c r="X1155" i="16"/>
  <c r="W1155" i="16"/>
  <c r="U1155" i="16"/>
  <c r="P1155" i="16"/>
  <c r="O1155" i="16"/>
  <c r="N1155" i="16"/>
  <c r="M1155" i="16"/>
  <c r="AF1154" i="16"/>
  <c r="AD1154" i="16"/>
  <c r="AC1154" i="16"/>
  <c r="AB1154" i="16"/>
  <c r="AA1154" i="16"/>
  <c r="Z1154" i="16"/>
  <c r="Y1154" i="16"/>
  <c r="X1154" i="16"/>
  <c r="W1154" i="16"/>
  <c r="U1154" i="16"/>
  <c r="P1154" i="16"/>
  <c r="O1154" i="16"/>
  <c r="N1154" i="16"/>
  <c r="M1154" i="16"/>
  <c r="AF1153" i="16"/>
  <c r="AD1153" i="16"/>
  <c r="AC1153" i="16"/>
  <c r="AB1153" i="16"/>
  <c r="AA1153" i="16"/>
  <c r="Z1153" i="16"/>
  <c r="Y1153" i="16"/>
  <c r="X1153" i="16"/>
  <c r="W1153" i="16"/>
  <c r="U1153" i="16"/>
  <c r="P1153" i="16"/>
  <c r="O1153" i="16"/>
  <c r="N1153" i="16"/>
  <c r="M1153" i="16"/>
  <c r="AF1152" i="16"/>
  <c r="AD1152" i="16"/>
  <c r="AC1152" i="16"/>
  <c r="AB1152" i="16"/>
  <c r="AA1152" i="16"/>
  <c r="Z1152" i="16"/>
  <c r="Y1152" i="16"/>
  <c r="X1152" i="16"/>
  <c r="W1152" i="16"/>
  <c r="U1152" i="16"/>
  <c r="P1152" i="16"/>
  <c r="O1152" i="16"/>
  <c r="N1152" i="16"/>
  <c r="M1152" i="16"/>
  <c r="AF1151" i="16"/>
  <c r="AD1151" i="16"/>
  <c r="AC1151" i="16"/>
  <c r="AB1151" i="16"/>
  <c r="AA1151" i="16"/>
  <c r="Z1151" i="16"/>
  <c r="Y1151" i="16"/>
  <c r="X1151" i="16"/>
  <c r="W1151" i="16"/>
  <c r="U1151" i="16"/>
  <c r="P1151" i="16"/>
  <c r="O1151" i="16"/>
  <c r="N1151" i="16"/>
  <c r="M1151" i="16"/>
  <c r="AF1150" i="16"/>
  <c r="AD1150" i="16"/>
  <c r="AC1150" i="16"/>
  <c r="AB1150" i="16"/>
  <c r="AA1150" i="16"/>
  <c r="Z1150" i="16"/>
  <c r="Y1150" i="16"/>
  <c r="X1150" i="16"/>
  <c r="W1150" i="16"/>
  <c r="U1150" i="16"/>
  <c r="P1150" i="16"/>
  <c r="O1150" i="16"/>
  <c r="N1150" i="16"/>
  <c r="M1150" i="16"/>
  <c r="AF1149" i="16"/>
  <c r="AD1149" i="16"/>
  <c r="AC1149" i="16"/>
  <c r="AB1149" i="16"/>
  <c r="AA1149" i="16"/>
  <c r="Z1149" i="16"/>
  <c r="Y1149" i="16"/>
  <c r="X1149" i="16"/>
  <c r="W1149" i="16"/>
  <c r="U1149" i="16"/>
  <c r="P1149" i="16"/>
  <c r="O1149" i="16"/>
  <c r="N1149" i="16"/>
  <c r="M1149" i="16"/>
  <c r="AF1148" i="16"/>
  <c r="AD1148" i="16"/>
  <c r="AC1148" i="16"/>
  <c r="AB1148" i="16"/>
  <c r="AA1148" i="16"/>
  <c r="Z1148" i="16"/>
  <c r="Y1148" i="16"/>
  <c r="X1148" i="16"/>
  <c r="W1148" i="16"/>
  <c r="U1148" i="16"/>
  <c r="P1148" i="16"/>
  <c r="O1148" i="16"/>
  <c r="N1148" i="16"/>
  <c r="M1148" i="16"/>
  <c r="AF1147" i="16"/>
  <c r="AD1147" i="16"/>
  <c r="AC1147" i="16"/>
  <c r="AB1147" i="16"/>
  <c r="AA1147" i="16"/>
  <c r="Z1147" i="16"/>
  <c r="Y1147" i="16"/>
  <c r="X1147" i="16"/>
  <c r="W1147" i="16"/>
  <c r="U1147" i="16"/>
  <c r="P1147" i="16"/>
  <c r="O1147" i="16"/>
  <c r="N1147" i="16"/>
  <c r="M1147" i="16"/>
  <c r="AF1146" i="16"/>
  <c r="AD1146" i="16"/>
  <c r="AC1146" i="16"/>
  <c r="AB1146" i="16"/>
  <c r="AA1146" i="16"/>
  <c r="Z1146" i="16"/>
  <c r="Y1146" i="16"/>
  <c r="X1146" i="16"/>
  <c r="W1146" i="16"/>
  <c r="U1146" i="16"/>
  <c r="P1146" i="16"/>
  <c r="O1146" i="16"/>
  <c r="N1146" i="16"/>
  <c r="M1146" i="16"/>
  <c r="AF1145" i="16"/>
  <c r="AD1145" i="16"/>
  <c r="AC1145" i="16"/>
  <c r="AB1145" i="16"/>
  <c r="AA1145" i="16"/>
  <c r="Z1145" i="16"/>
  <c r="Y1145" i="16"/>
  <c r="X1145" i="16"/>
  <c r="W1145" i="16"/>
  <c r="U1145" i="16"/>
  <c r="P1145" i="16"/>
  <c r="O1145" i="16"/>
  <c r="N1145" i="16"/>
  <c r="M1145" i="16"/>
  <c r="AF1144" i="16"/>
  <c r="AD1144" i="16"/>
  <c r="AC1144" i="16"/>
  <c r="AB1144" i="16"/>
  <c r="AA1144" i="16"/>
  <c r="Z1144" i="16"/>
  <c r="Y1144" i="16"/>
  <c r="X1144" i="16"/>
  <c r="W1144" i="16"/>
  <c r="U1144" i="16"/>
  <c r="P1144" i="16"/>
  <c r="O1144" i="16"/>
  <c r="N1144" i="16"/>
  <c r="M1144" i="16"/>
  <c r="AF1143" i="16"/>
  <c r="AD1143" i="16"/>
  <c r="AC1143" i="16"/>
  <c r="AB1143" i="16"/>
  <c r="AA1143" i="16"/>
  <c r="Z1143" i="16"/>
  <c r="Y1143" i="16"/>
  <c r="X1143" i="16"/>
  <c r="W1143" i="16"/>
  <c r="U1143" i="16"/>
  <c r="P1143" i="16"/>
  <c r="O1143" i="16"/>
  <c r="N1143" i="16"/>
  <c r="M1143" i="16"/>
  <c r="AF1142" i="16"/>
  <c r="AD1142" i="16"/>
  <c r="AC1142" i="16"/>
  <c r="AB1142" i="16"/>
  <c r="AA1142" i="16"/>
  <c r="Z1142" i="16"/>
  <c r="Y1142" i="16"/>
  <c r="X1142" i="16"/>
  <c r="W1142" i="16"/>
  <c r="U1142" i="16"/>
  <c r="P1142" i="16"/>
  <c r="O1142" i="16"/>
  <c r="N1142" i="16"/>
  <c r="M1142" i="16"/>
  <c r="AF1141" i="16"/>
  <c r="AD1141" i="16"/>
  <c r="AC1141" i="16"/>
  <c r="AB1141" i="16"/>
  <c r="AA1141" i="16"/>
  <c r="Z1141" i="16"/>
  <c r="Y1141" i="16"/>
  <c r="X1141" i="16"/>
  <c r="W1141" i="16"/>
  <c r="U1141" i="16"/>
  <c r="P1141" i="16"/>
  <c r="O1141" i="16"/>
  <c r="N1141" i="16"/>
  <c r="M1141" i="16"/>
  <c r="AF1140" i="16"/>
  <c r="AD1140" i="16"/>
  <c r="AC1140" i="16"/>
  <c r="AB1140" i="16"/>
  <c r="AA1140" i="16"/>
  <c r="Z1140" i="16"/>
  <c r="Y1140" i="16"/>
  <c r="X1140" i="16"/>
  <c r="W1140" i="16"/>
  <c r="U1140" i="16"/>
  <c r="P1140" i="16"/>
  <c r="O1140" i="16"/>
  <c r="N1140" i="16"/>
  <c r="M1140" i="16"/>
  <c r="AF1139" i="16"/>
  <c r="AD1139" i="16"/>
  <c r="AC1139" i="16"/>
  <c r="AB1139" i="16"/>
  <c r="AA1139" i="16"/>
  <c r="Z1139" i="16"/>
  <c r="Y1139" i="16"/>
  <c r="X1139" i="16"/>
  <c r="W1139" i="16"/>
  <c r="U1139" i="16"/>
  <c r="P1139" i="16"/>
  <c r="O1139" i="16"/>
  <c r="N1139" i="16"/>
  <c r="M1139" i="16"/>
  <c r="AF1138" i="16"/>
  <c r="AD1138" i="16"/>
  <c r="AC1138" i="16"/>
  <c r="AB1138" i="16"/>
  <c r="AA1138" i="16"/>
  <c r="Z1138" i="16"/>
  <c r="Y1138" i="16"/>
  <c r="X1138" i="16"/>
  <c r="W1138" i="16"/>
  <c r="U1138" i="16"/>
  <c r="P1138" i="16"/>
  <c r="O1138" i="16"/>
  <c r="N1138" i="16"/>
  <c r="M1138" i="16"/>
  <c r="AF1137" i="16"/>
  <c r="AD1137" i="16"/>
  <c r="AC1137" i="16"/>
  <c r="AB1137" i="16"/>
  <c r="AA1137" i="16"/>
  <c r="Z1137" i="16"/>
  <c r="Y1137" i="16"/>
  <c r="X1137" i="16"/>
  <c r="W1137" i="16"/>
  <c r="U1137" i="16"/>
  <c r="P1137" i="16"/>
  <c r="O1137" i="16"/>
  <c r="N1137" i="16"/>
  <c r="M1137" i="16"/>
  <c r="AF1136" i="16"/>
  <c r="AD1136" i="16"/>
  <c r="AC1136" i="16"/>
  <c r="AB1136" i="16"/>
  <c r="AA1136" i="16"/>
  <c r="Z1136" i="16"/>
  <c r="Y1136" i="16"/>
  <c r="X1136" i="16"/>
  <c r="W1136" i="16"/>
  <c r="U1136" i="16"/>
  <c r="P1136" i="16"/>
  <c r="O1136" i="16"/>
  <c r="N1136" i="16"/>
  <c r="M1136" i="16"/>
  <c r="AF1135" i="16"/>
  <c r="AD1135" i="16"/>
  <c r="AC1135" i="16"/>
  <c r="AB1135" i="16"/>
  <c r="AA1135" i="16"/>
  <c r="Z1135" i="16"/>
  <c r="Y1135" i="16"/>
  <c r="X1135" i="16"/>
  <c r="W1135" i="16"/>
  <c r="U1135" i="16"/>
  <c r="P1135" i="16"/>
  <c r="O1135" i="16"/>
  <c r="N1135" i="16"/>
  <c r="M1135" i="16"/>
  <c r="AF1134" i="16"/>
  <c r="AD1134" i="16"/>
  <c r="AC1134" i="16"/>
  <c r="AB1134" i="16"/>
  <c r="AA1134" i="16"/>
  <c r="Z1134" i="16"/>
  <c r="Y1134" i="16"/>
  <c r="X1134" i="16"/>
  <c r="W1134" i="16"/>
  <c r="U1134" i="16"/>
  <c r="P1134" i="16"/>
  <c r="O1134" i="16"/>
  <c r="N1134" i="16"/>
  <c r="M1134" i="16"/>
  <c r="AF1133" i="16"/>
  <c r="AD1133" i="16"/>
  <c r="AC1133" i="16"/>
  <c r="AB1133" i="16"/>
  <c r="AA1133" i="16"/>
  <c r="Z1133" i="16"/>
  <c r="Y1133" i="16"/>
  <c r="X1133" i="16"/>
  <c r="W1133" i="16"/>
  <c r="U1133" i="16"/>
  <c r="P1133" i="16"/>
  <c r="O1133" i="16"/>
  <c r="N1133" i="16"/>
  <c r="M1133" i="16"/>
  <c r="AF1132" i="16"/>
  <c r="AD1132" i="16"/>
  <c r="AC1132" i="16"/>
  <c r="AB1132" i="16"/>
  <c r="AA1132" i="16"/>
  <c r="Z1132" i="16"/>
  <c r="Y1132" i="16"/>
  <c r="X1132" i="16"/>
  <c r="W1132" i="16"/>
  <c r="U1132" i="16"/>
  <c r="P1132" i="16"/>
  <c r="O1132" i="16"/>
  <c r="N1132" i="16"/>
  <c r="M1132" i="16"/>
  <c r="AF1131" i="16"/>
  <c r="AD1131" i="16"/>
  <c r="AC1131" i="16"/>
  <c r="AB1131" i="16"/>
  <c r="AA1131" i="16"/>
  <c r="Z1131" i="16"/>
  <c r="Y1131" i="16"/>
  <c r="X1131" i="16"/>
  <c r="W1131" i="16"/>
  <c r="U1131" i="16"/>
  <c r="P1131" i="16"/>
  <c r="O1131" i="16"/>
  <c r="N1131" i="16"/>
  <c r="M1131" i="16"/>
  <c r="AF1130" i="16"/>
  <c r="AD1130" i="16"/>
  <c r="AC1130" i="16"/>
  <c r="AB1130" i="16"/>
  <c r="AA1130" i="16"/>
  <c r="Z1130" i="16"/>
  <c r="Y1130" i="16"/>
  <c r="X1130" i="16"/>
  <c r="W1130" i="16"/>
  <c r="U1130" i="16"/>
  <c r="P1130" i="16"/>
  <c r="O1130" i="16"/>
  <c r="N1130" i="16"/>
  <c r="M1130" i="16"/>
  <c r="AF1129" i="16"/>
  <c r="AD1129" i="16"/>
  <c r="AC1129" i="16"/>
  <c r="AB1129" i="16"/>
  <c r="AA1129" i="16"/>
  <c r="Z1129" i="16"/>
  <c r="Y1129" i="16"/>
  <c r="X1129" i="16"/>
  <c r="W1129" i="16"/>
  <c r="U1129" i="16"/>
  <c r="P1129" i="16"/>
  <c r="O1129" i="16"/>
  <c r="N1129" i="16"/>
  <c r="M1129" i="16"/>
  <c r="AF1128" i="16"/>
  <c r="AD1128" i="16"/>
  <c r="AC1128" i="16"/>
  <c r="AB1128" i="16"/>
  <c r="AA1128" i="16"/>
  <c r="Z1128" i="16"/>
  <c r="Y1128" i="16"/>
  <c r="X1128" i="16"/>
  <c r="W1128" i="16"/>
  <c r="U1128" i="16"/>
  <c r="P1128" i="16"/>
  <c r="O1128" i="16"/>
  <c r="N1128" i="16"/>
  <c r="M1128" i="16"/>
  <c r="AF1127" i="16"/>
  <c r="AD1127" i="16"/>
  <c r="AC1127" i="16"/>
  <c r="AB1127" i="16"/>
  <c r="AA1127" i="16"/>
  <c r="Z1127" i="16"/>
  <c r="Y1127" i="16"/>
  <c r="X1127" i="16"/>
  <c r="W1127" i="16"/>
  <c r="U1127" i="16"/>
  <c r="P1127" i="16"/>
  <c r="O1127" i="16"/>
  <c r="N1127" i="16"/>
  <c r="M1127" i="16"/>
  <c r="AF1126" i="16"/>
  <c r="AD1126" i="16"/>
  <c r="AC1126" i="16"/>
  <c r="AB1126" i="16"/>
  <c r="AA1126" i="16"/>
  <c r="Z1126" i="16"/>
  <c r="Y1126" i="16"/>
  <c r="X1126" i="16"/>
  <c r="W1126" i="16"/>
  <c r="U1126" i="16"/>
  <c r="P1126" i="16"/>
  <c r="O1126" i="16"/>
  <c r="N1126" i="16"/>
  <c r="M1126" i="16"/>
  <c r="AF1125" i="16"/>
  <c r="AD1125" i="16"/>
  <c r="AC1125" i="16"/>
  <c r="AB1125" i="16"/>
  <c r="AA1125" i="16"/>
  <c r="Z1125" i="16"/>
  <c r="Y1125" i="16"/>
  <c r="X1125" i="16"/>
  <c r="W1125" i="16"/>
  <c r="U1125" i="16"/>
  <c r="P1125" i="16"/>
  <c r="O1125" i="16"/>
  <c r="N1125" i="16"/>
  <c r="M1125" i="16"/>
  <c r="AF1124" i="16"/>
  <c r="AD1124" i="16"/>
  <c r="AC1124" i="16"/>
  <c r="AB1124" i="16"/>
  <c r="AA1124" i="16"/>
  <c r="Z1124" i="16"/>
  <c r="Y1124" i="16"/>
  <c r="X1124" i="16"/>
  <c r="W1124" i="16"/>
  <c r="U1124" i="16"/>
  <c r="P1124" i="16"/>
  <c r="O1124" i="16"/>
  <c r="N1124" i="16"/>
  <c r="M1124" i="16"/>
  <c r="AF1123" i="16"/>
  <c r="AD1123" i="16"/>
  <c r="AC1123" i="16"/>
  <c r="AB1123" i="16"/>
  <c r="AA1123" i="16"/>
  <c r="Z1123" i="16"/>
  <c r="Y1123" i="16"/>
  <c r="X1123" i="16"/>
  <c r="W1123" i="16"/>
  <c r="U1123" i="16"/>
  <c r="P1123" i="16"/>
  <c r="O1123" i="16"/>
  <c r="N1123" i="16"/>
  <c r="M1123" i="16"/>
  <c r="AF1122" i="16"/>
  <c r="AD1122" i="16"/>
  <c r="AC1122" i="16"/>
  <c r="AB1122" i="16"/>
  <c r="AA1122" i="16"/>
  <c r="Z1122" i="16"/>
  <c r="Y1122" i="16"/>
  <c r="X1122" i="16"/>
  <c r="W1122" i="16"/>
  <c r="U1122" i="16"/>
  <c r="P1122" i="16"/>
  <c r="O1122" i="16"/>
  <c r="N1122" i="16"/>
  <c r="M1122" i="16"/>
  <c r="AF1121" i="16"/>
  <c r="AD1121" i="16"/>
  <c r="AC1121" i="16"/>
  <c r="AB1121" i="16"/>
  <c r="AA1121" i="16"/>
  <c r="Z1121" i="16"/>
  <c r="Y1121" i="16"/>
  <c r="X1121" i="16"/>
  <c r="W1121" i="16"/>
  <c r="U1121" i="16"/>
  <c r="P1121" i="16"/>
  <c r="O1121" i="16"/>
  <c r="N1121" i="16"/>
  <c r="M1121" i="16"/>
  <c r="AF1120" i="16"/>
  <c r="AD1120" i="16"/>
  <c r="AC1120" i="16"/>
  <c r="AB1120" i="16"/>
  <c r="AA1120" i="16"/>
  <c r="Z1120" i="16"/>
  <c r="Y1120" i="16"/>
  <c r="X1120" i="16"/>
  <c r="W1120" i="16"/>
  <c r="U1120" i="16"/>
  <c r="P1120" i="16"/>
  <c r="O1120" i="16"/>
  <c r="N1120" i="16"/>
  <c r="M1120" i="16"/>
  <c r="AF1119" i="16"/>
  <c r="AD1119" i="16"/>
  <c r="AC1119" i="16"/>
  <c r="AB1119" i="16"/>
  <c r="AA1119" i="16"/>
  <c r="Z1119" i="16"/>
  <c r="Y1119" i="16"/>
  <c r="X1119" i="16"/>
  <c r="W1119" i="16"/>
  <c r="U1119" i="16"/>
  <c r="P1119" i="16"/>
  <c r="O1119" i="16"/>
  <c r="N1119" i="16"/>
  <c r="M1119" i="16"/>
  <c r="AF1118" i="16"/>
  <c r="AD1118" i="16"/>
  <c r="AC1118" i="16"/>
  <c r="AB1118" i="16"/>
  <c r="AA1118" i="16"/>
  <c r="Z1118" i="16"/>
  <c r="Y1118" i="16"/>
  <c r="X1118" i="16"/>
  <c r="W1118" i="16"/>
  <c r="U1118" i="16"/>
  <c r="P1118" i="16"/>
  <c r="O1118" i="16"/>
  <c r="N1118" i="16"/>
  <c r="M1118" i="16"/>
  <c r="AF1117" i="16"/>
  <c r="AD1117" i="16"/>
  <c r="AC1117" i="16"/>
  <c r="AB1117" i="16"/>
  <c r="AA1117" i="16"/>
  <c r="Z1117" i="16"/>
  <c r="Y1117" i="16"/>
  <c r="X1117" i="16"/>
  <c r="W1117" i="16"/>
  <c r="U1117" i="16"/>
  <c r="P1117" i="16"/>
  <c r="O1117" i="16"/>
  <c r="N1117" i="16"/>
  <c r="M1117" i="16"/>
  <c r="AF1116" i="16"/>
  <c r="AD1116" i="16"/>
  <c r="AC1116" i="16"/>
  <c r="AB1116" i="16"/>
  <c r="AA1116" i="16"/>
  <c r="Z1116" i="16"/>
  <c r="Y1116" i="16"/>
  <c r="X1116" i="16"/>
  <c r="W1116" i="16"/>
  <c r="U1116" i="16"/>
  <c r="P1116" i="16"/>
  <c r="O1116" i="16"/>
  <c r="N1116" i="16"/>
  <c r="M1116" i="16"/>
  <c r="AF1115" i="16"/>
  <c r="AD1115" i="16"/>
  <c r="AC1115" i="16"/>
  <c r="AB1115" i="16"/>
  <c r="AA1115" i="16"/>
  <c r="Z1115" i="16"/>
  <c r="Y1115" i="16"/>
  <c r="X1115" i="16"/>
  <c r="W1115" i="16"/>
  <c r="U1115" i="16"/>
  <c r="P1115" i="16"/>
  <c r="O1115" i="16"/>
  <c r="N1115" i="16"/>
  <c r="M1115" i="16"/>
  <c r="AF1114" i="16"/>
  <c r="AD1114" i="16"/>
  <c r="AC1114" i="16"/>
  <c r="AB1114" i="16"/>
  <c r="AA1114" i="16"/>
  <c r="Z1114" i="16"/>
  <c r="Y1114" i="16"/>
  <c r="X1114" i="16"/>
  <c r="W1114" i="16"/>
  <c r="U1114" i="16"/>
  <c r="P1114" i="16"/>
  <c r="O1114" i="16"/>
  <c r="N1114" i="16"/>
  <c r="M1114" i="16"/>
  <c r="AF1113" i="16"/>
  <c r="AD1113" i="16"/>
  <c r="AC1113" i="16"/>
  <c r="AB1113" i="16"/>
  <c r="AA1113" i="16"/>
  <c r="Z1113" i="16"/>
  <c r="Y1113" i="16"/>
  <c r="X1113" i="16"/>
  <c r="W1113" i="16"/>
  <c r="U1113" i="16"/>
  <c r="P1113" i="16"/>
  <c r="O1113" i="16"/>
  <c r="N1113" i="16"/>
  <c r="M1113" i="16"/>
  <c r="AF1112" i="16"/>
  <c r="AD1112" i="16"/>
  <c r="AC1112" i="16"/>
  <c r="AB1112" i="16"/>
  <c r="AA1112" i="16"/>
  <c r="Z1112" i="16"/>
  <c r="Y1112" i="16"/>
  <c r="X1112" i="16"/>
  <c r="W1112" i="16"/>
  <c r="U1112" i="16"/>
  <c r="P1112" i="16"/>
  <c r="O1112" i="16"/>
  <c r="N1112" i="16"/>
  <c r="M1112" i="16"/>
  <c r="AF1111" i="16"/>
  <c r="AD1111" i="16"/>
  <c r="AC1111" i="16"/>
  <c r="AB1111" i="16"/>
  <c r="AA1111" i="16"/>
  <c r="Z1111" i="16"/>
  <c r="Y1111" i="16"/>
  <c r="X1111" i="16"/>
  <c r="W1111" i="16"/>
  <c r="U1111" i="16"/>
  <c r="P1111" i="16"/>
  <c r="O1111" i="16"/>
  <c r="N1111" i="16"/>
  <c r="M1111" i="16"/>
  <c r="AF1110" i="16"/>
  <c r="AD1110" i="16"/>
  <c r="AC1110" i="16"/>
  <c r="AB1110" i="16"/>
  <c r="AA1110" i="16"/>
  <c r="Z1110" i="16"/>
  <c r="Y1110" i="16"/>
  <c r="X1110" i="16"/>
  <c r="W1110" i="16"/>
  <c r="U1110" i="16"/>
  <c r="P1110" i="16"/>
  <c r="O1110" i="16"/>
  <c r="N1110" i="16"/>
  <c r="M1110" i="16"/>
  <c r="AF1109" i="16"/>
  <c r="AD1109" i="16"/>
  <c r="AC1109" i="16"/>
  <c r="AB1109" i="16"/>
  <c r="AA1109" i="16"/>
  <c r="Z1109" i="16"/>
  <c r="Y1109" i="16"/>
  <c r="X1109" i="16"/>
  <c r="W1109" i="16"/>
  <c r="U1109" i="16"/>
  <c r="P1109" i="16"/>
  <c r="O1109" i="16"/>
  <c r="N1109" i="16"/>
  <c r="M1109" i="16"/>
  <c r="AF1108" i="16"/>
  <c r="AD1108" i="16"/>
  <c r="AC1108" i="16"/>
  <c r="AB1108" i="16"/>
  <c r="AA1108" i="16"/>
  <c r="Z1108" i="16"/>
  <c r="Y1108" i="16"/>
  <c r="X1108" i="16"/>
  <c r="W1108" i="16"/>
  <c r="U1108" i="16"/>
  <c r="P1108" i="16"/>
  <c r="O1108" i="16"/>
  <c r="N1108" i="16"/>
  <c r="M1108" i="16"/>
  <c r="AF1107" i="16"/>
  <c r="AD1107" i="16"/>
  <c r="AC1107" i="16"/>
  <c r="AB1107" i="16"/>
  <c r="AA1107" i="16"/>
  <c r="Z1107" i="16"/>
  <c r="Y1107" i="16"/>
  <c r="X1107" i="16"/>
  <c r="W1107" i="16"/>
  <c r="U1107" i="16"/>
  <c r="P1107" i="16"/>
  <c r="O1107" i="16"/>
  <c r="N1107" i="16"/>
  <c r="M1107" i="16"/>
  <c r="AF1106" i="16"/>
  <c r="AD1106" i="16"/>
  <c r="AC1106" i="16"/>
  <c r="AB1106" i="16"/>
  <c r="AA1106" i="16"/>
  <c r="Z1106" i="16"/>
  <c r="Y1106" i="16"/>
  <c r="X1106" i="16"/>
  <c r="W1106" i="16"/>
  <c r="U1106" i="16"/>
  <c r="P1106" i="16"/>
  <c r="O1106" i="16"/>
  <c r="N1106" i="16"/>
  <c r="M1106" i="16"/>
  <c r="AF1105" i="16"/>
  <c r="AD1105" i="16"/>
  <c r="AC1105" i="16"/>
  <c r="AB1105" i="16"/>
  <c r="AA1105" i="16"/>
  <c r="Z1105" i="16"/>
  <c r="Y1105" i="16"/>
  <c r="X1105" i="16"/>
  <c r="W1105" i="16"/>
  <c r="U1105" i="16"/>
  <c r="P1105" i="16"/>
  <c r="O1105" i="16"/>
  <c r="N1105" i="16"/>
  <c r="M1105" i="16"/>
  <c r="AF1104" i="16"/>
  <c r="AD1104" i="16"/>
  <c r="AC1104" i="16"/>
  <c r="AB1104" i="16"/>
  <c r="AA1104" i="16"/>
  <c r="Z1104" i="16"/>
  <c r="Y1104" i="16"/>
  <c r="X1104" i="16"/>
  <c r="W1104" i="16"/>
  <c r="U1104" i="16"/>
  <c r="P1104" i="16"/>
  <c r="O1104" i="16"/>
  <c r="N1104" i="16"/>
  <c r="M1104" i="16"/>
  <c r="AF1103" i="16"/>
  <c r="AD1103" i="16"/>
  <c r="AC1103" i="16"/>
  <c r="AB1103" i="16"/>
  <c r="AA1103" i="16"/>
  <c r="Z1103" i="16"/>
  <c r="Y1103" i="16"/>
  <c r="X1103" i="16"/>
  <c r="W1103" i="16"/>
  <c r="U1103" i="16"/>
  <c r="P1103" i="16"/>
  <c r="O1103" i="16"/>
  <c r="N1103" i="16"/>
  <c r="M1103" i="16"/>
  <c r="AF1102" i="16"/>
  <c r="AD1102" i="16"/>
  <c r="AC1102" i="16"/>
  <c r="AB1102" i="16"/>
  <c r="AA1102" i="16"/>
  <c r="Z1102" i="16"/>
  <c r="Y1102" i="16"/>
  <c r="X1102" i="16"/>
  <c r="W1102" i="16"/>
  <c r="U1102" i="16"/>
  <c r="P1102" i="16"/>
  <c r="O1102" i="16"/>
  <c r="N1102" i="16"/>
  <c r="M1102" i="16"/>
  <c r="AF1101" i="16"/>
  <c r="AD1101" i="16"/>
  <c r="AC1101" i="16"/>
  <c r="AB1101" i="16"/>
  <c r="AA1101" i="16"/>
  <c r="Z1101" i="16"/>
  <c r="Y1101" i="16"/>
  <c r="X1101" i="16"/>
  <c r="W1101" i="16"/>
  <c r="U1101" i="16"/>
  <c r="P1101" i="16"/>
  <c r="O1101" i="16"/>
  <c r="N1101" i="16"/>
  <c r="M1101" i="16"/>
  <c r="AF1100" i="16"/>
  <c r="AD1100" i="16"/>
  <c r="AC1100" i="16"/>
  <c r="AB1100" i="16"/>
  <c r="AA1100" i="16"/>
  <c r="Z1100" i="16"/>
  <c r="Y1100" i="16"/>
  <c r="X1100" i="16"/>
  <c r="W1100" i="16"/>
  <c r="U1100" i="16"/>
  <c r="P1100" i="16"/>
  <c r="O1100" i="16"/>
  <c r="N1100" i="16"/>
  <c r="M1100" i="16"/>
  <c r="AF1099" i="16"/>
  <c r="AD1099" i="16"/>
  <c r="AC1099" i="16"/>
  <c r="AB1099" i="16"/>
  <c r="AA1099" i="16"/>
  <c r="Z1099" i="16"/>
  <c r="Y1099" i="16"/>
  <c r="X1099" i="16"/>
  <c r="W1099" i="16"/>
  <c r="U1099" i="16"/>
  <c r="P1099" i="16"/>
  <c r="O1099" i="16"/>
  <c r="N1099" i="16"/>
  <c r="M1099" i="16"/>
  <c r="AF1098" i="16"/>
  <c r="AD1098" i="16"/>
  <c r="AC1098" i="16"/>
  <c r="AB1098" i="16"/>
  <c r="AA1098" i="16"/>
  <c r="Z1098" i="16"/>
  <c r="Y1098" i="16"/>
  <c r="X1098" i="16"/>
  <c r="W1098" i="16"/>
  <c r="U1098" i="16"/>
  <c r="P1098" i="16"/>
  <c r="O1098" i="16"/>
  <c r="N1098" i="16"/>
  <c r="M1098" i="16"/>
  <c r="AF1097" i="16"/>
  <c r="AD1097" i="16"/>
  <c r="AC1097" i="16"/>
  <c r="AB1097" i="16"/>
  <c r="AA1097" i="16"/>
  <c r="Z1097" i="16"/>
  <c r="Y1097" i="16"/>
  <c r="X1097" i="16"/>
  <c r="W1097" i="16"/>
  <c r="U1097" i="16"/>
  <c r="P1097" i="16"/>
  <c r="O1097" i="16"/>
  <c r="N1097" i="16"/>
  <c r="M1097" i="16"/>
  <c r="AF1096" i="16"/>
  <c r="AD1096" i="16"/>
  <c r="AC1096" i="16"/>
  <c r="AB1096" i="16"/>
  <c r="AA1096" i="16"/>
  <c r="Z1096" i="16"/>
  <c r="Y1096" i="16"/>
  <c r="X1096" i="16"/>
  <c r="W1096" i="16"/>
  <c r="U1096" i="16"/>
  <c r="P1096" i="16"/>
  <c r="O1096" i="16"/>
  <c r="N1096" i="16"/>
  <c r="M1096" i="16"/>
  <c r="AF1095" i="16"/>
  <c r="AD1095" i="16"/>
  <c r="AC1095" i="16"/>
  <c r="AB1095" i="16"/>
  <c r="AA1095" i="16"/>
  <c r="Z1095" i="16"/>
  <c r="Y1095" i="16"/>
  <c r="X1095" i="16"/>
  <c r="W1095" i="16"/>
  <c r="U1095" i="16"/>
  <c r="P1095" i="16"/>
  <c r="O1095" i="16"/>
  <c r="N1095" i="16"/>
  <c r="M1095" i="16"/>
  <c r="AF1094" i="16"/>
  <c r="AD1094" i="16"/>
  <c r="AC1094" i="16"/>
  <c r="AB1094" i="16"/>
  <c r="AA1094" i="16"/>
  <c r="Z1094" i="16"/>
  <c r="Y1094" i="16"/>
  <c r="X1094" i="16"/>
  <c r="W1094" i="16"/>
  <c r="U1094" i="16"/>
  <c r="P1094" i="16"/>
  <c r="O1094" i="16"/>
  <c r="N1094" i="16"/>
  <c r="M1094" i="16"/>
  <c r="AF1093" i="16"/>
  <c r="AD1093" i="16"/>
  <c r="AC1093" i="16"/>
  <c r="AB1093" i="16"/>
  <c r="AA1093" i="16"/>
  <c r="Z1093" i="16"/>
  <c r="Y1093" i="16"/>
  <c r="X1093" i="16"/>
  <c r="W1093" i="16"/>
  <c r="U1093" i="16"/>
  <c r="P1093" i="16"/>
  <c r="O1093" i="16"/>
  <c r="N1093" i="16"/>
  <c r="M1093" i="16"/>
  <c r="AF1092" i="16"/>
  <c r="AD1092" i="16"/>
  <c r="AC1092" i="16"/>
  <c r="AB1092" i="16"/>
  <c r="AA1092" i="16"/>
  <c r="Z1092" i="16"/>
  <c r="Y1092" i="16"/>
  <c r="X1092" i="16"/>
  <c r="W1092" i="16"/>
  <c r="U1092" i="16"/>
  <c r="P1092" i="16"/>
  <c r="O1092" i="16"/>
  <c r="N1092" i="16"/>
  <c r="M1092" i="16"/>
  <c r="AF1091" i="16"/>
  <c r="AD1091" i="16"/>
  <c r="AC1091" i="16"/>
  <c r="AB1091" i="16"/>
  <c r="AA1091" i="16"/>
  <c r="Z1091" i="16"/>
  <c r="Y1091" i="16"/>
  <c r="X1091" i="16"/>
  <c r="W1091" i="16"/>
  <c r="U1091" i="16"/>
  <c r="P1091" i="16"/>
  <c r="O1091" i="16"/>
  <c r="N1091" i="16"/>
  <c r="M1091" i="16"/>
  <c r="AF1090" i="16"/>
  <c r="AD1090" i="16"/>
  <c r="AC1090" i="16"/>
  <c r="AB1090" i="16"/>
  <c r="AA1090" i="16"/>
  <c r="Z1090" i="16"/>
  <c r="Y1090" i="16"/>
  <c r="X1090" i="16"/>
  <c r="W1090" i="16"/>
  <c r="U1090" i="16"/>
  <c r="P1090" i="16"/>
  <c r="O1090" i="16"/>
  <c r="N1090" i="16"/>
  <c r="M1090" i="16"/>
  <c r="AF1089" i="16"/>
  <c r="AD1089" i="16"/>
  <c r="AC1089" i="16"/>
  <c r="AB1089" i="16"/>
  <c r="AA1089" i="16"/>
  <c r="Z1089" i="16"/>
  <c r="Y1089" i="16"/>
  <c r="X1089" i="16"/>
  <c r="W1089" i="16"/>
  <c r="U1089" i="16"/>
  <c r="P1089" i="16"/>
  <c r="O1089" i="16"/>
  <c r="N1089" i="16"/>
  <c r="M1089" i="16"/>
  <c r="AF1088" i="16"/>
  <c r="AD1088" i="16"/>
  <c r="AC1088" i="16"/>
  <c r="AB1088" i="16"/>
  <c r="AA1088" i="16"/>
  <c r="Z1088" i="16"/>
  <c r="Y1088" i="16"/>
  <c r="X1088" i="16"/>
  <c r="W1088" i="16"/>
  <c r="U1088" i="16"/>
  <c r="P1088" i="16"/>
  <c r="O1088" i="16"/>
  <c r="N1088" i="16"/>
  <c r="M1088" i="16"/>
  <c r="AF1087" i="16"/>
  <c r="AD1087" i="16"/>
  <c r="AC1087" i="16"/>
  <c r="AB1087" i="16"/>
  <c r="AA1087" i="16"/>
  <c r="Z1087" i="16"/>
  <c r="Y1087" i="16"/>
  <c r="X1087" i="16"/>
  <c r="W1087" i="16"/>
  <c r="U1087" i="16"/>
  <c r="P1087" i="16"/>
  <c r="O1087" i="16"/>
  <c r="N1087" i="16"/>
  <c r="M1087" i="16"/>
  <c r="AF1086" i="16"/>
  <c r="AD1086" i="16"/>
  <c r="AC1086" i="16"/>
  <c r="AB1086" i="16"/>
  <c r="AA1086" i="16"/>
  <c r="Z1086" i="16"/>
  <c r="Y1086" i="16"/>
  <c r="X1086" i="16"/>
  <c r="W1086" i="16"/>
  <c r="U1086" i="16"/>
  <c r="P1086" i="16"/>
  <c r="O1086" i="16"/>
  <c r="N1086" i="16"/>
  <c r="M1086" i="16"/>
  <c r="AF1085" i="16"/>
  <c r="AD1085" i="16"/>
  <c r="AC1085" i="16"/>
  <c r="AB1085" i="16"/>
  <c r="AA1085" i="16"/>
  <c r="Z1085" i="16"/>
  <c r="Y1085" i="16"/>
  <c r="X1085" i="16"/>
  <c r="W1085" i="16"/>
  <c r="U1085" i="16"/>
  <c r="P1085" i="16"/>
  <c r="O1085" i="16"/>
  <c r="N1085" i="16"/>
  <c r="M1085" i="16"/>
  <c r="AF1084" i="16"/>
  <c r="AD1084" i="16"/>
  <c r="AC1084" i="16"/>
  <c r="AB1084" i="16"/>
  <c r="AA1084" i="16"/>
  <c r="Z1084" i="16"/>
  <c r="Y1084" i="16"/>
  <c r="X1084" i="16"/>
  <c r="W1084" i="16"/>
  <c r="U1084" i="16"/>
  <c r="P1084" i="16"/>
  <c r="O1084" i="16"/>
  <c r="N1084" i="16"/>
  <c r="M1084" i="16"/>
  <c r="AF1083" i="16"/>
  <c r="AD1083" i="16"/>
  <c r="AC1083" i="16"/>
  <c r="AB1083" i="16"/>
  <c r="AA1083" i="16"/>
  <c r="Z1083" i="16"/>
  <c r="Y1083" i="16"/>
  <c r="X1083" i="16"/>
  <c r="W1083" i="16"/>
  <c r="U1083" i="16"/>
  <c r="P1083" i="16"/>
  <c r="O1083" i="16"/>
  <c r="N1083" i="16"/>
  <c r="M1083" i="16"/>
  <c r="AF1082" i="16"/>
  <c r="AD1082" i="16"/>
  <c r="AC1082" i="16"/>
  <c r="AB1082" i="16"/>
  <c r="AA1082" i="16"/>
  <c r="Z1082" i="16"/>
  <c r="Y1082" i="16"/>
  <c r="X1082" i="16"/>
  <c r="W1082" i="16"/>
  <c r="U1082" i="16"/>
  <c r="P1082" i="16"/>
  <c r="O1082" i="16"/>
  <c r="N1082" i="16"/>
  <c r="M1082" i="16"/>
  <c r="AF1081" i="16"/>
  <c r="AD1081" i="16"/>
  <c r="AC1081" i="16"/>
  <c r="AB1081" i="16"/>
  <c r="AA1081" i="16"/>
  <c r="Z1081" i="16"/>
  <c r="Y1081" i="16"/>
  <c r="X1081" i="16"/>
  <c r="W1081" i="16"/>
  <c r="U1081" i="16"/>
  <c r="P1081" i="16"/>
  <c r="O1081" i="16"/>
  <c r="N1081" i="16"/>
  <c r="M1081" i="16"/>
  <c r="AF1080" i="16"/>
  <c r="AD1080" i="16"/>
  <c r="AC1080" i="16"/>
  <c r="AB1080" i="16"/>
  <c r="AA1080" i="16"/>
  <c r="Z1080" i="16"/>
  <c r="Y1080" i="16"/>
  <c r="X1080" i="16"/>
  <c r="W1080" i="16"/>
  <c r="U1080" i="16"/>
  <c r="P1080" i="16"/>
  <c r="O1080" i="16"/>
  <c r="N1080" i="16"/>
  <c r="M1080" i="16"/>
  <c r="AF1079" i="16"/>
  <c r="AD1079" i="16"/>
  <c r="AC1079" i="16"/>
  <c r="AB1079" i="16"/>
  <c r="AA1079" i="16"/>
  <c r="Z1079" i="16"/>
  <c r="Y1079" i="16"/>
  <c r="X1079" i="16"/>
  <c r="W1079" i="16"/>
  <c r="U1079" i="16"/>
  <c r="P1079" i="16"/>
  <c r="O1079" i="16"/>
  <c r="N1079" i="16"/>
  <c r="M1079" i="16"/>
  <c r="AF1078" i="16"/>
  <c r="AD1078" i="16"/>
  <c r="AC1078" i="16"/>
  <c r="AB1078" i="16"/>
  <c r="AA1078" i="16"/>
  <c r="Z1078" i="16"/>
  <c r="Y1078" i="16"/>
  <c r="X1078" i="16"/>
  <c r="W1078" i="16"/>
  <c r="U1078" i="16"/>
  <c r="P1078" i="16"/>
  <c r="O1078" i="16"/>
  <c r="N1078" i="16"/>
  <c r="M1078" i="16"/>
  <c r="AF1077" i="16"/>
  <c r="AD1077" i="16"/>
  <c r="AC1077" i="16"/>
  <c r="AB1077" i="16"/>
  <c r="AA1077" i="16"/>
  <c r="Z1077" i="16"/>
  <c r="Y1077" i="16"/>
  <c r="X1077" i="16"/>
  <c r="W1077" i="16"/>
  <c r="U1077" i="16"/>
  <c r="P1077" i="16"/>
  <c r="O1077" i="16"/>
  <c r="N1077" i="16"/>
  <c r="M1077" i="16"/>
  <c r="AF1076" i="16"/>
  <c r="AD1076" i="16"/>
  <c r="AC1076" i="16"/>
  <c r="AB1076" i="16"/>
  <c r="AA1076" i="16"/>
  <c r="Z1076" i="16"/>
  <c r="Y1076" i="16"/>
  <c r="X1076" i="16"/>
  <c r="W1076" i="16"/>
  <c r="U1076" i="16"/>
  <c r="P1076" i="16"/>
  <c r="O1076" i="16"/>
  <c r="N1076" i="16"/>
  <c r="M1076" i="16"/>
  <c r="AF1075" i="16"/>
  <c r="AD1075" i="16"/>
  <c r="AC1075" i="16"/>
  <c r="AB1075" i="16"/>
  <c r="AA1075" i="16"/>
  <c r="Z1075" i="16"/>
  <c r="Y1075" i="16"/>
  <c r="X1075" i="16"/>
  <c r="W1075" i="16"/>
  <c r="U1075" i="16"/>
  <c r="P1075" i="16"/>
  <c r="O1075" i="16"/>
  <c r="N1075" i="16"/>
  <c r="M1075" i="16"/>
  <c r="AF1074" i="16"/>
  <c r="AD1074" i="16"/>
  <c r="AC1074" i="16"/>
  <c r="AB1074" i="16"/>
  <c r="AA1074" i="16"/>
  <c r="Z1074" i="16"/>
  <c r="Y1074" i="16"/>
  <c r="X1074" i="16"/>
  <c r="W1074" i="16"/>
  <c r="U1074" i="16"/>
  <c r="P1074" i="16"/>
  <c r="O1074" i="16"/>
  <c r="N1074" i="16"/>
  <c r="M1074" i="16"/>
  <c r="AF1073" i="16"/>
  <c r="AD1073" i="16"/>
  <c r="AC1073" i="16"/>
  <c r="AB1073" i="16"/>
  <c r="AA1073" i="16"/>
  <c r="Z1073" i="16"/>
  <c r="Y1073" i="16"/>
  <c r="X1073" i="16"/>
  <c r="W1073" i="16"/>
  <c r="U1073" i="16"/>
  <c r="P1073" i="16"/>
  <c r="O1073" i="16"/>
  <c r="N1073" i="16"/>
  <c r="M1073" i="16"/>
  <c r="AF1072" i="16"/>
  <c r="AD1072" i="16"/>
  <c r="AC1072" i="16"/>
  <c r="AB1072" i="16"/>
  <c r="AA1072" i="16"/>
  <c r="Z1072" i="16"/>
  <c r="Y1072" i="16"/>
  <c r="X1072" i="16"/>
  <c r="W1072" i="16"/>
  <c r="U1072" i="16"/>
  <c r="P1072" i="16"/>
  <c r="O1072" i="16"/>
  <c r="N1072" i="16"/>
  <c r="M1072" i="16"/>
  <c r="AF1071" i="16"/>
  <c r="AD1071" i="16"/>
  <c r="AC1071" i="16"/>
  <c r="AB1071" i="16"/>
  <c r="AA1071" i="16"/>
  <c r="Z1071" i="16"/>
  <c r="Y1071" i="16"/>
  <c r="X1071" i="16"/>
  <c r="W1071" i="16"/>
  <c r="U1071" i="16"/>
  <c r="P1071" i="16"/>
  <c r="O1071" i="16"/>
  <c r="N1071" i="16"/>
  <c r="M1071" i="16"/>
  <c r="AF1070" i="16"/>
  <c r="AD1070" i="16"/>
  <c r="AC1070" i="16"/>
  <c r="AB1070" i="16"/>
  <c r="AA1070" i="16"/>
  <c r="Z1070" i="16"/>
  <c r="Y1070" i="16"/>
  <c r="X1070" i="16"/>
  <c r="W1070" i="16"/>
  <c r="U1070" i="16"/>
  <c r="P1070" i="16"/>
  <c r="O1070" i="16"/>
  <c r="N1070" i="16"/>
  <c r="M1070" i="16"/>
  <c r="AF1069" i="16"/>
  <c r="AD1069" i="16"/>
  <c r="AC1069" i="16"/>
  <c r="AB1069" i="16"/>
  <c r="AA1069" i="16"/>
  <c r="Z1069" i="16"/>
  <c r="Y1069" i="16"/>
  <c r="X1069" i="16"/>
  <c r="W1069" i="16"/>
  <c r="U1069" i="16"/>
  <c r="P1069" i="16"/>
  <c r="O1069" i="16"/>
  <c r="N1069" i="16"/>
  <c r="M1069" i="16"/>
  <c r="AF1068" i="16"/>
  <c r="AD1068" i="16"/>
  <c r="AC1068" i="16"/>
  <c r="AB1068" i="16"/>
  <c r="AA1068" i="16"/>
  <c r="Z1068" i="16"/>
  <c r="Y1068" i="16"/>
  <c r="X1068" i="16"/>
  <c r="W1068" i="16"/>
  <c r="U1068" i="16"/>
  <c r="P1068" i="16"/>
  <c r="O1068" i="16"/>
  <c r="N1068" i="16"/>
  <c r="M1068" i="16"/>
  <c r="AF1067" i="16"/>
  <c r="AD1067" i="16"/>
  <c r="AC1067" i="16"/>
  <c r="AB1067" i="16"/>
  <c r="AA1067" i="16"/>
  <c r="Z1067" i="16"/>
  <c r="Y1067" i="16"/>
  <c r="X1067" i="16"/>
  <c r="W1067" i="16"/>
  <c r="U1067" i="16"/>
  <c r="P1067" i="16"/>
  <c r="O1067" i="16"/>
  <c r="N1067" i="16"/>
  <c r="M1067" i="16"/>
  <c r="AF1066" i="16"/>
  <c r="AD1066" i="16"/>
  <c r="AC1066" i="16"/>
  <c r="AB1066" i="16"/>
  <c r="AA1066" i="16"/>
  <c r="Z1066" i="16"/>
  <c r="Y1066" i="16"/>
  <c r="X1066" i="16"/>
  <c r="W1066" i="16"/>
  <c r="U1066" i="16"/>
  <c r="P1066" i="16"/>
  <c r="O1066" i="16"/>
  <c r="N1066" i="16"/>
  <c r="M1066" i="16"/>
  <c r="AF1065" i="16"/>
  <c r="AD1065" i="16"/>
  <c r="AC1065" i="16"/>
  <c r="AB1065" i="16"/>
  <c r="AA1065" i="16"/>
  <c r="Z1065" i="16"/>
  <c r="Y1065" i="16"/>
  <c r="X1065" i="16"/>
  <c r="W1065" i="16"/>
  <c r="U1065" i="16"/>
  <c r="P1065" i="16"/>
  <c r="O1065" i="16"/>
  <c r="N1065" i="16"/>
  <c r="M1065" i="16"/>
  <c r="AF1064" i="16"/>
  <c r="AD1064" i="16"/>
  <c r="AC1064" i="16"/>
  <c r="AB1064" i="16"/>
  <c r="AA1064" i="16"/>
  <c r="Z1064" i="16"/>
  <c r="Y1064" i="16"/>
  <c r="X1064" i="16"/>
  <c r="W1064" i="16"/>
  <c r="U1064" i="16"/>
  <c r="P1064" i="16"/>
  <c r="O1064" i="16"/>
  <c r="N1064" i="16"/>
  <c r="M1064" i="16"/>
  <c r="AF1063" i="16"/>
  <c r="AD1063" i="16"/>
  <c r="AC1063" i="16"/>
  <c r="AB1063" i="16"/>
  <c r="AA1063" i="16"/>
  <c r="Z1063" i="16"/>
  <c r="Y1063" i="16"/>
  <c r="X1063" i="16"/>
  <c r="W1063" i="16"/>
  <c r="U1063" i="16"/>
  <c r="P1063" i="16"/>
  <c r="O1063" i="16"/>
  <c r="N1063" i="16"/>
  <c r="M1063" i="16"/>
  <c r="AF1062" i="16"/>
  <c r="AD1062" i="16"/>
  <c r="AC1062" i="16"/>
  <c r="AB1062" i="16"/>
  <c r="AA1062" i="16"/>
  <c r="Z1062" i="16"/>
  <c r="Y1062" i="16"/>
  <c r="X1062" i="16"/>
  <c r="W1062" i="16"/>
  <c r="U1062" i="16"/>
  <c r="P1062" i="16"/>
  <c r="O1062" i="16"/>
  <c r="N1062" i="16"/>
  <c r="M1062" i="16"/>
  <c r="AF1061" i="16"/>
  <c r="AD1061" i="16"/>
  <c r="AC1061" i="16"/>
  <c r="AB1061" i="16"/>
  <c r="AA1061" i="16"/>
  <c r="Z1061" i="16"/>
  <c r="Y1061" i="16"/>
  <c r="X1061" i="16"/>
  <c r="W1061" i="16"/>
  <c r="U1061" i="16"/>
  <c r="P1061" i="16"/>
  <c r="O1061" i="16"/>
  <c r="N1061" i="16"/>
  <c r="M1061" i="16"/>
  <c r="AF1060" i="16"/>
  <c r="AD1060" i="16"/>
  <c r="AC1060" i="16"/>
  <c r="AB1060" i="16"/>
  <c r="AA1060" i="16"/>
  <c r="Z1060" i="16"/>
  <c r="Y1060" i="16"/>
  <c r="X1060" i="16"/>
  <c r="W1060" i="16"/>
  <c r="U1060" i="16"/>
  <c r="P1060" i="16"/>
  <c r="O1060" i="16"/>
  <c r="N1060" i="16"/>
  <c r="M1060" i="16"/>
  <c r="AF1059" i="16"/>
  <c r="AD1059" i="16"/>
  <c r="AC1059" i="16"/>
  <c r="AB1059" i="16"/>
  <c r="AA1059" i="16"/>
  <c r="Z1059" i="16"/>
  <c r="Y1059" i="16"/>
  <c r="X1059" i="16"/>
  <c r="W1059" i="16"/>
  <c r="U1059" i="16"/>
  <c r="P1059" i="16"/>
  <c r="O1059" i="16"/>
  <c r="N1059" i="16"/>
  <c r="M1059" i="16"/>
  <c r="AF1058" i="16"/>
  <c r="AD1058" i="16"/>
  <c r="AC1058" i="16"/>
  <c r="AB1058" i="16"/>
  <c r="AA1058" i="16"/>
  <c r="Z1058" i="16"/>
  <c r="Y1058" i="16"/>
  <c r="X1058" i="16"/>
  <c r="W1058" i="16"/>
  <c r="U1058" i="16"/>
  <c r="P1058" i="16"/>
  <c r="O1058" i="16"/>
  <c r="N1058" i="16"/>
  <c r="M1058" i="16"/>
  <c r="AF1057" i="16"/>
  <c r="AD1057" i="16"/>
  <c r="AC1057" i="16"/>
  <c r="AB1057" i="16"/>
  <c r="AA1057" i="16"/>
  <c r="Z1057" i="16"/>
  <c r="Y1057" i="16"/>
  <c r="X1057" i="16"/>
  <c r="W1057" i="16"/>
  <c r="U1057" i="16"/>
  <c r="P1057" i="16"/>
  <c r="O1057" i="16"/>
  <c r="N1057" i="16"/>
  <c r="M1057" i="16"/>
  <c r="AF1056" i="16"/>
  <c r="AD1056" i="16"/>
  <c r="AC1056" i="16"/>
  <c r="AB1056" i="16"/>
  <c r="AA1056" i="16"/>
  <c r="Z1056" i="16"/>
  <c r="Y1056" i="16"/>
  <c r="X1056" i="16"/>
  <c r="W1056" i="16"/>
  <c r="U1056" i="16"/>
  <c r="P1056" i="16"/>
  <c r="O1056" i="16"/>
  <c r="N1056" i="16"/>
  <c r="M1056" i="16"/>
  <c r="AF1055" i="16"/>
  <c r="AD1055" i="16"/>
  <c r="AC1055" i="16"/>
  <c r="AB1055" i="16"/>
  <c r="AA1055" i="16"/>
  <c r="Z1055" i="16"/>
  <c r="Y1055" i="16"/>
  <c r="X1055" i="16"/>
  <c r="W1055" i="16"/>
  <c r="U1055" i="16"/>
  <c r="P1055" i="16"/>
  <c r="O1055" i="16"/>
  <c r="N1055" i="16"/>
  <c r="M1055" i="16"/>
  <c r="AF1054" i="16"/>
  <c r="AD1054" i="16"/>
  <c r="AC1054" i="16"/>
  <c r="AB1054" i="16"/>
  <c r="AA1054" i="16"/>
  <c r="Z1054" i="16"/>
  <c r="Y1054" i="16"/>
  <c r="X1054" i="16"/>
  <c r="W1054" i="16"/>
  <c r="U1054" i="16"/>
  <c r="P1054" i="16"/>
  <c r="O1054" i="16"/>
  <c r="N1054" i="16"/>
  <c r="M1054" i="16"/>
  <c r="AF1053" i="16"/>
  <c r="AD1053" i="16"/>
  <c r="AC1053" i="16"/>
  <c r="AB1053" i="16"/>
  <c r="AA1053" i="16"/>
  <c r="Z1053" i="16"/>
  <c r="Y1053" i="16"/>
  <c r="X1053" i="16"/>
  <c r="W1053" i="16"/>
  <c r="U1053" i="16"/>
  <c r="P1053" i="16"/>
  <c r="O1053" i="16"/>
  <c r="N1053" i="16"/>
  <c r="M1053" i="16"/>
  <c r="AF1052" i="16"/>
  <c r="AD1052" i="16"/>
  <c r="AC1052" i="16"/>
  <c r="AB1052" i="16"/>
  <c r="AA1052" i="16"/>
  <c r="Z1052" i="16"/>
  <c r="Y1052" i="16"/>
  <c r="X1052" i="16"/>
  <c r="W1052" i="16"/>
  <c r="U1052" i="16"/>
  <c r="P1052" i="16"/>
  <c r="O1052" i="16"/>
  <c r="N1052" i="16"/>
  <c r="M1052" i="16"/>
  <c r="AF1051" i="16"/>
  <c r="AD1051" i="16"/>
  <c r="AC1051" i="16"/>
  <c r="AB1051" i="16"/>
  <c r="AA1051" i="16"/>
  <c r="Z1051" i="16"/>
  <c r="Y1051" i="16"/>
  <c r="X1051" i="16"/>
  <c r="W1051" i="16"/>
  <c r="U1051" i="16"/>
  <c r="P1051" i="16"/>
  <c r="O1051" i="16"/>
  <c r="N1051" i="16"/>
  <c r="M1051" i="16"/>
  <c r="AF1050" i="16"/>
  <c r="AD1050" i="16"/>
  <c r="AC1050" i="16"/>
  <c r="AB1050" i="16"/>
  <c r="AA1050" i="16"/>
  <c r="Z1050" i="16"/>
  <c r="Y1050" i="16"/>
  <c r="X1050" i="16"/>
  <c r="W1050" i="16"/>
  <c r="U1050" i="16"/>
  <c r="P1050" i="16"/>
  <c r="O1050" i="16"/>
  <c r="N1050" i="16"/>
  <c r="M1050" i="16"/>
  <c r="AF1049" i="16"/>
  <c r="AD1049" i="16"/>
  <c r="AC1049" i="16"/>
  <c r="AB1049" i="16"/>
  <c r="AA1049" i="16"/>
  <c r="Z1049" i="16"/>
  <c r="Y1049" i="16"/>
  <c r="X1049" i="16"/>
  <c r="W1049" i="16"/>
  <c r="U1049" i="16"/>
  <c r="P1049" i="16"/>
  <c r="O1049" i="16"/>
  <c r="N1049" i="16"/>
  <c r="M1049" i="16"/>
  <c r="AF1048" i="16"/>
  <c r="AD1048" i="16"/>
  <c r="AC1048" i="16"/>
  <c r="AB1048" i="16"/>
  <c r="AA1048" i="16"/>
  <c r="Z1048" i="16"/>
  <c r="Y1048" i="16"/>
  <c r="X1048" i="16"/>
  <c r="W1048" i="16"/>
  <c r="U1048" i="16"/>
  <c r="P1048" i="16"/>
  <c r="O1048" i="16"/>
  <c r="N1048" i="16"/>
  <c r="M1048" i="16"/>
  <c r="AF1047" i="16"/>
  <c r="AD1047" i="16"/>
  <c r="AC1047" i="16"/>
  <c r="AB1047" i="16"/>
  <c r="AA1047" i="16"/>
  <c r="Z1047" i="16"/>
  <c r="Y1047" i="16"/>
  <c r="X1047" i="16"/>
  <c r="W1047" i="16"/>
  <c r="U1047" i="16"/>
  <c r="P1047" i="16"/>
  <c r="O1047" i="16"/>
  <c r="N1047" i="16"/>
  <c r="M1047" i="16"/>
  <c r="AF1046" i="16"/>
  <c r="AD1046" i="16"/>
  <c r="AC1046" i="16"/>
  <c r="AB1046" i="16"/>
  <c r="AA1046" i="16"/>
  <c r="Z1046" i="16"/>
  <c r="Y1046" i="16"/>
  <c r="X1046" i="16"/>
  <c r="W1046" i="16"/>
  <c r="U1046" i="16"/>
  <c r="P1046" i="16"/>
  <c r="O1046" i="16"/>
  <c r="N1046" i="16"/>
  <c r="M1046" i="16"/>
  <c r="AF1045" i="16"/>
  <c r="AD1045" i="16"/>
  <c r="AC1045" i="16"/>
  <c r="AB1045" i="16"/>
  <c r="AA1045" i="16"/>
  <c r="Z1045" i="16"/>
  <c r="Y1045" i="16"/>
  <c r="X1045" i="16"/>
  <c r="W1045" i="16"/>
  <c r="U1045" i="16"/>
  <c r="P1045" i="16"/>
  <c r="O1045" i="16"/>
  <c r="N1045" i="16"/>
  <c r="M1045" i="16"/>
  <c r="AF1044" i="16"/>
  <c r="AD1044" i="16"/>
  <c r="AC1044" i="16"/>
  <c r="AB1044" i="16"/>
  <c r="AA1044" i="16"/>
  <c r="Z1044" i="16"/>
  <c r="Y1044" i="16"/>
  <c r="X1044" i="16"/>
  <c r="W1044" i="16"/>
  <c r="U1044" i="16"/>
  <c r="P1044" i="16"/>
  <c r="O1044" i="16"/>
  <c r="N1044" i="16"/>
  <c r="M1044" i="16"/>
  <c r="AF1043" i="16"/>
  <c r="AD1043" i="16"/>
  <c r="AC1043" i="16"/>
  <c r="AB1043" i="16"/>
  <c r="AA1043" i="16"/>
  <c r="Z1043" i="16"/>
  <c r="Y1043" i="16"/>
  <c r="X1043" i="16"/>
  <c r="W1043" i="16"/>
  <c r="U1043" i="16"/>
  <c r="P1043" i="16"/>
  <c r="O1043" i="16"/>
  <c r="N1043" i="16"/>
  <c r="M1043" i="16"/>
  <c r="AF1042" i="16"/>
  <c r="AD1042" i="16"/>
  <c r="AC1042" i="16"/>
  <c r="AB1042" i="16"/>
  <c r="AA1042" i="16"/>
  <c r="Z1042" i="16"/>
  <c r="Y1042" i="16"/>
  <c r="X1042" i="16"/>
  <c r="W1042" i="16"/>
  <c r="U1042" i="16"/>
  <c r="P1042" i="16"/>
  <c r="O1042" i="16"/>
  <c r="N1042" i="16"/>
  <c r="M1042" i="16"/>
  <c r="AF1041" i="16"/>
  <c r="AD1041" i="16"/>
  <c r="AC1041" i="16"/>
  <c r="AB1041" i="16"/>
  <c r="AA1041" i="16"/>
  <c r="Z1041" i="16"/>
  <c r="Y1041" i="16"/>
  <c r="X1041" i="16"/>
  <c r="W1041" i="16"/>
  <c r="U1041" i="16"/>
  <c r="P1041" i="16"/>
  <c r="O1041" i="16"/>
  <c r="N1041" i="16"/>
  <c r="M1041" i="16"/>
  <c r="AF1040" i="16"/>
  <c r="AD1040" i="16"/>
  <c r="AC1040" i="16"/>
  <c r="AB1040" i="16"/>
  <c r="AA1040" i="16"/>
  <c r="Z1040" i="16"/>
  <c r="Y1040" i="16"/>
  <c r="X1040" i="16"/>
  <c r="W1040" i="16"/>
  <c r="U1040" i="16"/>
  <c r="P1040" i="16"/>
  <c r="O1040" i="16"/>
  <c r="N1040" i="16"/>
  <c r="M1040" i="16"/>
  <c r="AF1039" i="16"/>
  <c r="AD1039" i="16"/>
  <c r="AC1039" i="16"/>
  <c r="AB1039" i="16"/>
  <c r="AA1039" i="16"/>
  <c r="Z1039" i="16"/>
  <c r="Y1039" i="16"/>
  <c r="X1039" i="16"/>
  <c r="W1039" i="16"/>
  <c r="U1039" i="16"/>
  <c r="P1039" i="16"/>
  <c r="O1039" i="16"/>
  <c r="N1039" i="16"/>
  <c r="M1039" i="16"/>
  <c r="AF1038" i="16"/>
  <c r="AD1038" i="16"/>
  <c r="AC1038" i="16"/>
  <c r="AB1038" i="16"/>
  <c r="AA1038" i="16"/>
  <c r="Z1038" i="16"/>
  <c r="Y1038" i="16"/>
  <c r="X1038" i="16"/>
  <c r="W1038" i="16"/>
  <c r="U1038" i="16"/>
  <c r="P1038" i="16"/>
  <c r="O1038" i="16"/>
  <c r="N1038" i="16"/>
  <c r="M1038" i="16"/>
  <c r="AF1037" i="16"/>
  <c r="AD1037" i="16"/>
  <c r="AC1037" i="16"/>
  <c r="AB1037" i="16"/>
  <c r="AA1037" i="16"/>
  <c r="Z1037" i="16"/>
  <c r="Y1037" i="16"/>
  <c r="X1037" i="16"/>
  <c r="W1037" i="16"/>
  <c r="U1037" i="16"/>
  <c r="P1037" i="16"/>
  <c r="O1037" i="16"/>
  <c r="N1037" i="16"/>
  <c r="M1037" i="16"/>
  <c r="AF1036" i="16"/>
  <c r="AD1036" i="16"/>
  <c r="AC1036" i="16"/>
  <c r="AB1036" i="16"/>
  <c r="AA1036" i="16"/>
  <c r="Z1036" i="16"/>
  <c r="Y1036" i="16"/>
  <c r="X1036" i="16"/>
  <c r="W1036" i="16"/>
  <c r="U1036" i="16"/>
  <c r="P1036" i="16"/>
  <c r="O1036" i="16"/>
  <c r="N1036" i="16"/>
  <c r="M1036" i="16"/>
  <c r="AF1035" i="16"/>
  <c r="AD1035" i="16"/>
  <c r="AC1035" i="16"/>
  <c r="AB1035" i="16"/>
  <c r="AA1035" i="16"/>
  <c r="Z1035" i="16"/>
  <c r="Y1035" i="16"/>
  <c r="X1035" i="16"/>
  <c r="W1035" i="16"/>
  <c r="U1035" i="16"/>
  <c r="P1035" i="16"/>
  <c r="O1035" i="16"/>
  <c r="N1035" i="16"/>
  <c r="M1035" i="16"/>
  <c r="AF1034" i="16"/>
  <c r="AD1034" i="16"/>
  <c r="AC1034" i="16"/>
  <c r="AB1034" i="16"/>
  <c r="AA1034" i="16"/>
  <c r="Z1034" i="16"/>
  <c r="Y1034" i="16"/>
  <c r="X1034" i="16"/>
  <c r="W1034" i="16"/>
  <c r="U1034" i="16"/>
  <c r="P1034" i="16"/>
  <c r="O1034" i="16"/>
  <c r="N1034" i="16"/>
  <c r="M1034" i="16"/>
  <c r="AF1033" i="16"/>
  <c r="AD1033" i="16"/>
  <c r="AC1033" i="16"/>
  <c r="AB1033" i="16"/>
  <c r="AA1033" i="16"/>
  <c r="Z1033" i="16"/>
  <c r="Y1033" i="16"/>
  <c r="X1033" i="16"/>
  <c r="W1033" i="16"/>
  <c r="U1033" i="16"/>
  <c r="P1033" i="16"/>
  <c r="O1033" i="16"/>
  <c r="N1033" i="16"/>
  <c r="M1033" i="16"/>
  <c r="AF1032" i="16"/>
  <c r="AD1032" i="16"/>
  <c r="AC1032" i="16"/>
  <c r="AB1032" i="16"/>
  <c r="AA1032" i="16"/>
  <c r="Z1032" i="16"/>
  <c r="Y1032" i="16"/>
  <c r="X1032" i="16"/>
  <c r="W1032" i="16"/>
  <c r="U1032" i="16"/>
  <c r="P1032" i="16"/>
  <c r="O1032" i="16"/>
  <c r="N1032" i="16"/>
  <c r="M1032" i="16"/>
  <c r="AF1031" i="16"/>
  <c r="AD1031" i="16"/>
  <c r="AC1031" i="16"/>
  <c r="AB1031" i="16"/>
  <c r="AA1031" i="16"/>
  <c r="Z1031" i="16"/>
  <c r="Y1031" i="16"/>
  <c r="X1031" i="16"/>
  <c r="W1031" i="16"/>
  <c r="U1031" i="16"/>
  <c r="P1031" i="16"/>
  <c r="O1031" i="16"/>
  <c r="N1031" i="16"/>
  <c r="M1031" i="16"/>
  <c r="AF1030" i="16"/>
  <c r="AD1030" i="16"/>
  <c r="AC1030" i="16"/>
  <c r="AB1030" i="16"/>
  <c r="AA1030" i="16"/>
  <c r="Z1030" i="16"/>
  <c r="Y1030" i="16"/>
  <c r="X1030" i="16"/>
  <c r="W1030" i="16"/>
  <c r="U1030" i="16"/>
  <c r="P1030" i="16"/>
  <c r="O1030" i="16"/>
  <c r="N1030" i="16"/>
  <c r="M1030" i="16"/>
  <c r="AF1029" i="16"/>
  <c r="AD1029" i="16"/>
  <c r="AC1029" i="16"/>
  <c r="AB1029" i="16"/>
  <c r="AA1029" i="16"/>
  <c r="Z1029" i="16"/>
  <c r="Y1029" i="16"/>
  <c r="X1029" i="16"/>
  <c r="W1029" i="16"/>
  <c r="U1029" i="16"/>
  <c r="P1029" i="16"/>
  <c r="O1029" i="16"/>
  <c r="N1029" i="16"/>
  <c r="M1029" i="16"/>
  <c r="AF1028" i="16"/>
  <c r="AD1028" i="16"/>
  <c r="AC1028" i="16"/>
  <c r="AB1028" i="16"/>
  <c r="AA1028" i="16"/>
  <c r="Z1028" i="16"/>
  <c r="Y1028" i="16"/>
  <c r="X1028" i="16"/>
  <c r="W1028" i="16"/>
  <c r="U1028" i="16"/>
  <c r="P1028" i="16"/>
  <c r="O1028" i="16"/>
  <c r="N1028" i="16"/>
  <c r="M1028" i="16"/>
  <c r="AF1027" i="16"/>
  <c r="AD1027" i="16"/>
  <c r="AC1027" i="16"/>
  <c r="AB1027" i="16"/>
  <c r="AA1027" i="16"/>
  <c r="Z1027" i="16"/>
  <c r="Y1027" i="16"/>
  <c r="X1027" i="16"/>
  <c r="W1027" i="16"/>
  <c r="U1027" i="16"/>
  <c r="P1027" i="16"/>
  <c r="O1027" i="16"/>
  <c r="N1027" i="16"/>
  <c r="M1027" i="16"/>
  <c r="AF1026" i="16"/>
  <c r="AD1026" i="16"/>
  <c r="AC1026" i="16"/>
  <c r="AB1026" i="16"/>
  <c r="AA1026" i="16"/>
  <c r="Z1026" i="16"/>
  <c r="Y1026" i="16"/>
  <c r="X1026" i="16"/>
  <c r="W1026" i="16"/>
  <c r="U1026" i="16"/>
  <c r="P1026" i="16"/>
  <c r="O1026" i="16"/>
  <c r="N1026" i="16"/>
  <c r="M1026" i="16"/>
  <c r="AF1025" i="16"/>
  <c r="AD1025" i="16"/>
  <c r="AC1025" i="16"/>
  <c r="AB1025" i="16"/>
  <c r="AA1025" i="16"/>
  <c r="Z1025" i="16"/>
  <c r="Y1025" i="16"/>
  <c r="X1025" i="16"/>
  <c r="W1025" i="16"/>
  <c r="U1025" i="16"/>
  <c r="P1025" i="16"/>
  <c r="O1025" i="16"/>
  <c r="N1025" i="16"/>
  <c r="M1025" i="16"/>
  <c r="AF1024" i="16"/>
  <c r="AD1024" i="16"/>
  <c r="AC1024" i="16"/>
  <c r="AB1024" i="16"/>
  <c r="AA1024" i="16"/>
  <c r="Z1024" i="16"/>
  <c r="Y1024" i="16"/>
  <c r="X1024" i="16"/>
  <c r="W1024" i="16"/>
  <c r="U1024" i="16"/>
  <c r="P1024" i="16"/>
  <c r="O1024" i="16"/>
  <c r="N1024" i="16"/>
  <c r="M1024" i="16"/>
  <c r="AF1023" i="16"/>
  <c r="AD1023" i="16"/>
  <c r="AC1023" i="16"/>
  <c r="AB1023" i="16"/>
  <c r="AA1023" i="16"/>
  <c r="Z1023" i="16"/>
  <c r="Y1023" i="16"/>
  <c r="X1023" i="16"/>
  <c r="W1023" i="16"/>
  <c r="U1023" i="16"/>
  <c r="P1023" i="16"/>
  <c r="O1023" i="16"/>
  <c r="N1023" i="16"/>
  <c r="M1023" i="16"/>
  <c r="AF1022" i="16"/>
  <c r="AD1022" i="16"/>
  <c r="AC1022" i="16"/>
  <c r="AB1022" i="16"/>
  <c r="AA1022" i="16"/>
  <c r="Z1022" i="16"/>
  <c r="Y1022" i="16"/>
  <c r="X1022" i="16"/>
  <c r="W1022" i="16"/>
  <c r="U1022" i="16"/>
  <c r="P1022" i="16"/>
  <c r="O1022" i="16"/>
  <c r="N1022" i="16"/>
  <c r="M1022" i="16"/>
  <c r="AF1021" i="16"/>
  <c r="AD1021" i="16"/>
  <c r="AC1021" i="16"/>
  <c r="AB1021" i="16"/>
  <c r="AA1021" i="16"/>
  <c r="Z1021" i="16"/>
  <c r="Y1021" i="16"/>
  <c r="X1021" i="16"/>
  <c r="W1021" i="16"/>
  <c r="U1021" i="16"/>
  <c r="P1021" i="16"/>
  <c r="O1021" i="16"/>
  <c r="N1021" i="16"/>
  <c r="M1021" i="16"/>
  <c r="AF1020" i="16"/>
  <c r="AD1020" i="16"/>
  <c r="AC1020" i="16"/>
  <c r="AB1020" i="16"/>
  <c r="AA1020" i="16"/>
  <c r="Z1020" i="16"/>
  <c r="Y1020" i="16"/>
  <c r="X1020" i="16"/>
  <c r="W1020" i="16"/>
  <c r="U1020" i="16"/>
  <c r="P1020" i="16"/>
  <c r="O1020" i="16"/>
  <c r="N1020" i="16"/>
  <c r="M1020" i="16"/>
  <c r="AF1019" i="16"/>
  <c r="AD1019" i="16"/>
  <c r="AC1019" i="16"/>
  <c r="AB1019" i="16"/>
  <c r="AA1019" i="16"/>
  <c r="Z1019" i="16"/>
  <c r="Y1019" i="16"/>
  <c r="X1019" i="16"/>
  <c r="W1019" i="16"/>
  <c r="U1019" i="16"/>
  <c r="P1019" i="16"/>
  <c r="O1019" i="16"/>
  <c r="N1019" i="16"/>
  <c r="M1019" i="16"/>
  <c r="AF1018" i="16"/>
  <c r="AD1018" i="16"/>
  <c r="AC1018" i="16"/>
  <c r="AB1018" i="16"/>
  <c r="AA1018" i="16"/>
  <c r="Z1018" i="16"/>
  <c r="Y1018" i="16"/>
  <c r="X1018" i="16"/>
  <c r="W1018" i="16"/>
  <c r="U1018" i="16"/>
  <c r="P1018" i="16"/>
  <c r="O1018" i="16"/>
  <c r="N1018" i="16"/>
  <c r="M1018" i="16"/>
  <c r="AF1017" i="16"/>
  <c r="AD1017" i="16"/>
  <c r="AC1017" i="16"/>
  <c r="AB1017" i="16"/>
  <c r="AA1017" i="16"/>
  <c r="Z1017" i="16"/>
  <c r="Y1017" i="16"/>
  <c r="X1017" i="16"/>
  <c r="W1017" i="16"/>
  <c r="U1017" i="16"/>
  <c r="P1017" i="16"/>
  <c r="O1017" i="16"/>
  <c r="N1017" i="16"/>
  <c r="M1017" i="16"/>
  <c r="AF1016" i="16"/>
  <c r="AD1016" i="16"/>
  <c r="AC1016" i="16"/>
  <c r="AB1016" i="16"/>
  <c r="AA1016" i="16"/>
  <c r="Z1016" i="16"/>
  <c r="Y1016" i="16"/>
  <c r="X1016" i="16"/>
  <c r="W1016" i="16"/>
  <c r="U1016" i="16"/>
  <c r="P1016" i="16"/>
  <c r="O1016" i="16"/>
  <c r="N1016" i="16"/>
  <c r="M1016" i="16"/>
  <c r="AF1015" i="16"/>
  <c r="AD1015" i="16"/>
  <c r="AC1015" i="16"/>
  <c r="AB1015" i="16"/>
  <c r="AA1015" i="16"/>
  <c r="Z1015" i="16"/>
  <c r="Y1015" i="16"/>
  <c r="X1015" i="16"/>
  <c r="W1015" i="16"/>
  <c r="U1015" i="16"/>
  <c r="P1015" i="16"/>
  <c r="O1015" i="16"/>
  <c r="N1015" i="16"/>
  <c r="M1015" i="16"/>
  <c r="AF1014" i="16"/>
  <c r="AD1014" i="16"/>
  <c r="AC1014" i="16"/>
  <c r="AB1014" i="16"/>
  <c r="AA1014" i="16"/>
  <c r="Z1014" i="16"/>
  <c r="Y1014" i="16"/>
  <c r="X1014" i="16"/>
  <c r="W1014" i="16"/>
  <c r="U1014" i="16"/>
  <c r="P1014" i="16"/>
  <c r="O1014" i="16"/>
  <c r="N1014" i="16"/>
  <c r="M1014" i="16"/>
  <c r="AF1013" i="16"/>
  <c r="AD1013" i="16"/>
  <c r="AC1013" i="16"/>
  <c r="AB1013" i="16"/>
  <c r="AA1013" i="16"/>
  <c r="Z1013" i="16"/>
  <c r="Y1013" i="16"/>
  <c r="X1013" i="16"/>
  <c r="W1013" i="16"/>
  <c r="U1013" i="16"/>
  <c r="P1013" i="16"/>
  <c r="O1013" i="16"/>
  <c r="N1013" i="16"/>
  <c r="M1013" i="16"/>
  <c r="AF1012" i="16"/>
  <c r="AD1012" i="16"/>
  <c r="AC1012" i="16"/>
  <c r="AB1012" i="16"/>
  <c r="AA1012" i="16"/>
  <c r="Z1012" i="16"/>
  <c r="Y1012" i="16"/>
  <c r="X1012" i="16"/>
  <c r="W1012" i="16"/>
  <c r="U1012" i="16"/>
  <c r="P1012" i="16"/>
  <c r="O1012" i="16"/>
  <c r="N1012" i="16"/>
  <c r="M1012" i="16"/>
  <c r="AF1011" i="16"/>
  <c r="AD1011" i="16"/>
  <c r="AC1011" i="16"/>
  <c r="AB1011" i="16"/>
  <c r="AA1011" i="16"/>
  <c r="Z1011" i="16"/>
  <c r="Y1011" i="16"/>
  <c r="X1011" i="16"/>
  <c r="W1011" i="16"/>
  <c r="U1011" i="16"/>
  <c r="P1011" i="16"/>
  <c r="O1011" i="16"/>
  <c r="N1011" i="16"/>
  <c r="M1011" i="16"/>
  <c r="AF1010" i="16"/>
  <c r="AD1010" i="16"/>
  <c r="AC1010" i="16"/>
  <c r="AB1010" i="16"/>
  <c r="AA1010" i="16"/>
  <c r="Z1010" i="16"/>
  <c r="Y1010" i="16"/>
  <c r="X1010" i="16"/>
  <c r="W1010" i="16"/>
  <c r="U1010" i="16"/>
  <c r="P1010" i="16"/>
  <c r="O1010" i="16"/>
  <c r="N1010" i="16"/>
  <c r="M1010" i="16"/>
  <c r="AF1009" i="16"/>
  <c r="AD1009" i="16"/>
  <c r="AC1009" i="16"/>
  <c r="AB1009" i="16"/>
  <c r="AA1009" i="16"/>
  <c r="Z1009" i="16"/>
  <c r="Y1009" i="16"/>
  <c r="X1009" i="16"/>
  <c r="W1009" i="16"/>
  <c r="U1009" i="16"/>
  <c r="P1009" i="16"/>
  <c r="O1009" i="16"/>
  <c r="N1009" i="16"/>
  <c r="M1009" i="16"/>
  <c r="AF1008" i="16"/>
  <c r="AD1008" i="16"/>
  <c r="AC1008" i="16"/>
  <c r="AB1008" i="16"/>
  <c r="AA1008" i="16"/>
  <c r="Z1008" i="16"/>
  <c r="Y1008" i="16"/>
  <c r="X1008" i="16"/>
  <c r="W1008" i="16"/>
  <c r="U1008" i="16"/>
  <c r="P1008" i="16"/>
  <c r="O1008" i="16"/>
  <c r="N1008" i="16"/>
  <c r="M1008" i="16"/>
  <c r="AF1007" i="16"/>
  <c r="AD1007" i="16"/>
  <c r="AC1007" i="16"/>
  <c r="AB1007" i="16"/>
  <c r="AA1007" i="16"/>
  <c r="Z1007" i="16"/>
  <c r="Y1007" i="16"/>
  <c r="X1007" i="16"/>
  <c r="W1007" i="16"/>
  <c r="U1007" i="16"/>
  <c r="P1007" i="16"/>
  <c r="O1007" i="16"/>
  <c r="N1007" i="16"/>
  <c r="M1007" i="16"/>
  <c r="AF1006" i="16"/>
  <c r="AD1006" i="16"/>
  <c r="AC1006" i="16"/>
  <c r="AB1006" i="16"/>
  <c r="AA1006" i="16"/>
  <c r="Z1006" i="16"/>
  <c r="Y1006" i="16"/>
  <c r="X1006" i="16"/>
  <c r="W1006" i="16"/>
  <c r="U1006" i="16"/>
  <c r="P1006" i="16"/>
  <c r="O1006" i="16"/>
  <c r="N1006" i="16"/>
  <c r="M1006" i="16"/>
  <c r="AF1005" i="16"/>
  <c r="AD1005" i="16"/>
  <c r="AC1005" i="16"/>
  <c r="AB1005" i="16"/>
  <c r="AA1005" i="16"/>
  <c r="Z1005" i="16"/>
  <c r="Y1005" i="16"/>
  <c r="X1005" i="16"/>
  <c r="W1005" i="16"/>
  <c r="U1005" i="16"/>
  <c r="P1005" i="16"/>
  <c r="O1005" i="16"/>
  <c r="N1005" i="16"/>
  <c r="M1005" i="16"/>
  <c r="AF1004" i="16"/>
  <c r="AD1004" i="16"/>
  <c r="AC1004" i="16"/>
  <c r="AB1004" i="16"/>
  <c r="AA1004" i="16"/>
  <c r="Z1004" i="16"/>
  <c r="Y1004" i="16"/>
  <c r="X1004" i="16"/>
  <c r="W1004" i="16"/>
  <c r="U1004" i="16"/>
  <c r="P1004" i="16"/>
  <c r="O1004" i="16"/>
  <c r="N1004" i="16"/>
  <c r="M1004" i="16"/>
  <c r="AF1003" i="16"/>
  <c r="AD1003" i="16"/>
  <c r="AC1003" i="16"/>
  <c r="AB1003" i="16"/>
  <c r="AA1003" i="16"/>
  <c r="Z1003" i="16"/>
  <c r="Y1003" i="16"/>
  <c r="X1003" i="16"/>
  <c r="W1003" i="16"/>
  <c r="U1003" i="16"/>
  <c r="P1003" i="16"/>
  <c r="O1003" i="16"/>
  <c r="N1003" i="16"/>
  <c r="M1003" i="16"/>
  <c r="AF1002" i="16"/>
  <c r="AD1002" i="16"/>
  <c r="AC1002" i="16"/>
  <c r="AB1002" i="16"/>
  <c r="AA1002" i="16"/>
  <c r="Z1002" i="16"/>
  <c r="Y1002" i="16"/>
  <c r="X1002" i="16"/>
  <c r="W1002" i="16"/>
  <c r="U1002" i="16"/>
  <c r="P1002" i="16"/>
  <c r="O1002" i="16"/>
  <c r="N1002" i="16"/>
  <c r="M1002" i="16"/>
  <c r="AF1001" i="16"/>
  <c r="AD1001" i="16"/>
  <c r="AC1001" i="16"/>
  <c r="AB1001" i="16"/>
  <c r="AA1001" i="16"/>
  <c r="Z1001" i="16"/>
  <c r="Y1001" i="16"/>
  <c r="X1001" i="16"/>
  <c r="W1001" i="16"/>
  <c r="U1001" i="16"/>
  <c r="P1001" i="16"/>
  <c r="O1001" i="16"/>
  <c r="N1001" i="16"/>
  <c r="M1001" i="16"/>
  <c r="AF1000" i="16"/>
  <c r="AD1000" i="16"/>
  <c r="AC1000" i="16"/>
  <c r="AB1000" i="16"/>
  <c r="AA1000" i="16"/>
  <c r="Z1000" i="16"/>
  <c r="Y1000" i="16"/>
  <c r="X1000" i="16"/>
  <c r="W1000" i="16"/>
  <c r="U1000" i="16"/>
  <c r="P1000" i="16"/>
  <c r="O1000" i="16"/>
  <c r="N1000" i="16"/>
  <c r="M1000" i="16"/>
  <c r="AF999" i="16"/>
  <c r="AD999" i="16"/>
  <c r="AC999" i="16"/>
  <c r="AB999" i="16"/>
  <c r="AA999" i="16"/>
  <c r="Z999" i="16"/>
  <c r="Y999" i="16"/>
  <c r="X999" i="16"/>
  <c r="W999" i="16"/>
  <c r="U999" i="16"/>
  <c r="P999" i="16"/>
  <c r="O999" i="16"/>
  <c r="N999" i="16"/>
  <c r="M999" i="16"/>
  <c r="AF998" i="16"/>
  <c r="AD998" i="16"/>
  <c r="AC998" i="16"/>
  <c r="AB998" i="16"/>
  <c r="AA998" i="16"/>
  <c r="Z998" i="16"/>
  <c r="Y998" i="16"/>
  <c r="X998" i="16"/>
  <c r="W998" i="16"/>
  <c r="U998" i="16"/>
  <c r="P998" i="16"/>
  <c r="O998" i="16"/>
  <c r="N998" i="16"/>
  <c r="M998" i="16"/>
  <c r="AF997" i="16"/>
  <c r="AD997" i="16"/>
  <c r="AC997" i="16"/>
  <c r="AB997" i="16"/>
  <c r="AA997" i="16"/>
  <c r="Z997" i="16"/>
  <c r="Y997" i="16"/>
  <c r="X997" i="16"/>
  <c r="W997" i="16"/>
  <c r="U997" i="16"/>
  <c r="P997" i="16"/>
  <c r="O997" i="16"/>
  <c r="N997" i="16"/>
  <c r="M997" i="16"/>
  <c r="AF996" i="16"/>
  <c r="AD996" i="16"/>
  <c r="AC996" i="16"/>
  <c r="AB996" i="16"/>
  <c r="AA996" i="16"/>
  <c r="Z996" i="16"/>
  <c r="Y996" i="16"/>
  <c r="X996" i="16"/>
  <c r="W996" i="16"/>
  <c r="U996" i="16"/>
  <c r="P996" i="16"/>
  <c r="O996" i="16"/>
  <c r="N996" i="16"/>
  <c r="M996" i="16"/>
  <c r="AF995" i="16"/>
  <c r="AD995" i="16"/>
  <c r="AC995" i="16"/>
  <c r="AB995" i="16"/>
  <c r="AA995" i="16"/>
  <c r="Z995" i="16"/>
  <c r="Y995" i="16"/>
  <c r="X995" i="16"/>
  <c r="W995" i="16"/>
  <c r="U995" i="16"/>
  <c r="P995" i="16"/>
  <c r="O995" i="16"/>
  <c r="N995" i="16"/>
  <c r="M995" i="16"/>
  <c r="AF994" i="16"/>
  <c r="AD994" i="16"/>
  <c r="AC994" i="16"/>
  <c r="AB994" i="16"/>
  <c r="AA994" i="16"/>
  <c r="Z994" i="16"/>
  <c r="Y994" i="16"/>
  <c r="X994" i="16"/>
  <c r="W994" i="16"/>
  <c r="U994" i="16"/>
  <c r="P994" i="16"/>
  <c r="O994" i="16"/>
  <c r="N994" i="16"/>
  <c r="M994" i="16"/>
  <c r="AF993" i="16"/>
  <c r="AD993" i="16"/>
  <c r="AC993" i="16"/>
  <c r="AB993" i="16"/>
  <c r="AA993" i="16"/>
  <c r="Z993" i="16"/>
  <c r="Y993" i="16"/>
  <c r="X993" i="16"/>
  <c r="W993" i="16"/>
  <c r="U993" i="16"/>
  <c r="P993" i="16"/>
  <c r="O993" i="16"/>
  <c r="N993" i="16"/>
  <c r="M993" i="16"/>
  <c r="AF992" i="16"/>
  <c r="AD992" i="16"/>
  <c r="AC992" i="16"/>
  <c r="AB992" i="16"/>
  <c r="AA992" i="16"/>
  <c r="Z992" i="16"/>
  <c r="Y992" i="16"/>
  <c r="X992" i="16"/>
  <c r="W992" i="16"/>
  <c r="U992" i="16"/>
  <c r="P992" i="16"/>
  <c r="O992" i="16"/>
  <c r="N992" i="16"/>
  <c r="M992" i="16"/>
  <c r="AF991" i="16"/>
  <c r="AD991" i="16"/>
  <c r="AC991" i="16"/>
  <c r="AB991" i="16"/>
  <c r="AA991" i="16"/>
  <c r="Z991" i="16"/>
  <c r="Y991" i="16"/>
  <c r="X991" i="16"/>
  <c r="W991" i="16"/>
  <c r="U991" i="16"/>
  <c r="P991" i="16"/>
  <c r="O991" i="16"/>
  <c r="N991" i="16"/>
  <c r="M991" i="16"/>
  <c r="AF990" i="16"/>
  <c r="AD990" i="16"/>
  <c r="AC990" i="16"/>
  <c r="AB990" i="16"/>
  <c r="AA990" i="16"/>
  <c r="Z990" i="16"/>
  <c r="Y990" i="16"/>
  <c r="X990" i="16"/>
  <c r="W990" i="16"/>
  <c r="U990" i="16"/>
  <c r="P990" i="16"/>
  <c r="O990" i="16"/>
  <c r="N990" i="16"/>
  <c r="M990" i="16"/>
  <c r="AF989" i="16"/>
  <c r="AD989" i="16"/>
  <c r="AC989" i="16"/>
  <c r="AB989" i="16"/>
  <c r="AA989" i="16"/>
  <c r="Z989" i="16"/>
  <c r="Y989" i="16"/>
  <c r="X989" i="16"/>
  <c r="W989" i="16"/>
  <c r="U989" i="16"/>
  <c r="P989" i="16"/>
  <c r="O989" i="16"/>
  <c r="N989" i="16"/>
  <c r="M989" i="16"/>
  <c r="AF988" i="16"/>
  <c r="AD988" i="16"/>
  <c r="AC988" i="16"/>
  <c r="AB988" i="16"/>
  <c r="AA988" i="16"/>
  <c r="Z988" i="16"/>
  <c r="Y988" i="16"/>
  <c r="X988" i="16"/>
  <c r="W988" i="16"/>
  <c r="U988" i="16"/>
  <c r="P988" i="16"/>
  <c r="O988" i="16"/>
  <c r="N988" i="16"/>
  <c r="M988" i="16"/>
  <c r="AF987" i="16"/>
  <c r="AD987" i="16"/>
  <c r="AC987" i="16"/>
  <c r="AB987" i="16"/>
  <c r="AA987" i="16"/>
  <c r="Z987" i="16"/>
  <c r="Y987" i="16"/>
  <c r="X987" i="16"/>
  <c r="W987" i="16"/>
  <c r="U987" i="16"/>
  <c r="P987" i="16"/>
  <c r="O987" i="16"/>
  <c r="N987" i="16"/>
  <c r="M987" i="16"/>
  <c r="AF986" i="16"/>
  <c r="AD986" i="16"/>
  <c r="AC986" i="16"/>
  <c r="AB986" i="16"/>
  <c r="AA986" i="16"/>
  <c r="Z986" i="16"/>
  <c r="Y986" i="16"/>
  <c r="X986" i="16"/>
  <c r="W986" i="16"/>
  <c r="U986" i="16"/>
  <c r="P986" i="16"/>
  <c r="O986" i="16"/>
  <c r="N986" i="16"/>
  <c r="M986" i="16"/>
  <c r="AF985" i="16"/>
  <c r="AD985" i="16"/>
  <c r="AC985" i="16"/>
  <c r="AB985" i="16"/>
  <c r="AA985" i="16"/>
  <c r="Z985" i="16"/>
  <c r="Y985" i="16"/>
  <c r="X985" i="16"/>
  <c r="W985" i="16"/>
  <c r="U985" i="16"/>
  <c r="P985" i="16"/>
  <c r="O985" i="16"/>
  <c r="N985" i="16"/>
  <c r="M985" i="16"/>
  <c r="AF984" i="16"/>
  <c r="AD984" i="16"/>
  <c r="AC984" i="16"/>
  <c r="AB984" i="16"/>
  <c r="AA984" i="16"/>
  <c r="Z984" i="16"/>
  <c r="Y984" i="16"/>
  <c r="X984" i="16"/>
  <c r="W984" i="16"/>
  <c r="U984" i="16"/>
  <c r="P984" i="16"/>
  <c r="O984" i="16"/>
  <c r="N984" i="16"/>
  <c r="M984" i="16"/>
  <c r="AF983" i="16"/>
  <c r="AD983" i="16"/>
  <c r="AC983" i="16"/>
  <c r="AB983" i="16"/>
  <c r="AA983" i="16"/>
  <c r="Z983" i="16"/>
  <c r="Y983" i="16"/>
  <c r="X983" i="16"/>
  <c r="W983" i="16"/>
  <c r="U983" i="16"/>
  <c r="P983" i="16"/>
  <c r="O983" i="16"/>
  <c r="N983" i="16"/>
  <c r="M983" i="16"/>
  <c r="AF982" i="16"/>
  <c r="AD982" i="16"/>
  <c r="AC982" i="16"/>
  <c r="AB982" i="16"/>
  <c r="AA982" i="16"/>
  <c r="Z982" i="16"/>
  <c r="Y982" i="16"/>
  <c r="X982" i="16"/>
  <c r="W982" i="16"/>
  <c r="U982" i="16"/>
  <c r="P982" i="16"/>
  <c r="O982" i="16"/>
  <c r="N982" i="16"/>
  <c r="M982" i="16"/>
  <c r="AF981" i="16"/>
  <c r="AD981" i="16"/>
  <c r="AC981" i="16"/>
  <c r="AB981" i="16"/>
  <c r="AA981" i="16"/>
  <c r="Z981" i="16"/>
  <c r="Y981" i="16"/>
  <c r="X981" i="16"/>
  <c r="W981" i="16"/>
  <c r="U981" i="16"/>
  <c r="P981" i="16"/>
  <c r="O981" i="16"/>
  <c r="N981" i="16"/>
  <c r="M981" i="16"/>
  <c r="AF980" i="16"/>
  <c r="AD980" i="16"/>
  <c r="AC980" i="16"/>
  <c r="AB980" i="16"/>
  <c r="AA980" i="16"/>
  <c r="Z980" i="16"/>
  <c r="Y980" i="16"/>
  <c r="X980" i="16"/>
  <c r="W980" i="16"/>
  <c r="U980" i="16"/>
  <c r="P980" i="16"/>
  <c r="O980" i="16"/>
  <c r="N980" i="16"/>
  <c r="M980" i="16"/>
  <c r="AF979" i="16"/>
  <c r="AD979" i="16"/>
  <c r="AC979" i="16"/>
  <c r="AB979" i="16"/>
  <c r="AA979" i="16"/>
  <c r="Z979" i="16"/>
  <c r="Y979" i="16"/>
  <c r="X979" i="16"/>
  <c r="W979" i="16"/>
  <c r="U979" i="16"/>
  <c r="P979" i="16"/>
  <c r="O979" i="16"/>
  <c r="N979" i="16"/>
  <c r="M979" i="16"/>
  <c r="AF978" i="16"/>
  <c r="AD978" i="16"/>
  <c r="AC978" i="16"/>
  <c r="AB978" i="16"/>
  <c r="AA978" i="16"/>
  <c r="Z978" i="16"/>
  <c r="Y978" i="16"/>
  <c r="X978" i="16"/>
  <c r="W978" i="16"/>
  <c r="U978" i="16"/>
  <c r="P978" i="16"/>
  <c r="O978" i="16"/>
  <c r="N978" i="16"/>
  <c r="M978" i="16"/>
  <c r="AF977" i="16"/>
  <c r="AD977" i="16"/>
  <c r="AC977" i="16"/>
  <c r="AB977" i="16"/>
  <c r="AA977" i="16"/>
  <c r="Z977" i="16"/>
  <c r="Y977" i="16"/>
  <c r="X977" i="16"/>
  <c r="W977" i="16"/>
  <c r="U977" i="16"/>
  <c r="P977" i="16"/>
  <c r="O977" i="16"/>
  <c r="N977" i="16"/>
  <c r="M977" i="16"/>
  <c r="AF976" i="16"/>
  <c r="AD976" i="16"/>
  <c r="AC976" i="16"/>
  <c r="AB976" i="16"/>
  <c r="AA976" i="16"/>
  <c r="Z976" i="16"/>
  <c r="Y976" i="16"/>
  <c r="X976" i="16"/>
  <c r="W976" i="16"/>
  <c r="U976" i="16"/>
  <c r="P976" i="16"/>
  <c r="O976" i="16"/>
  <c r="N976" i="16"/>
  <c r="M976" i="16"/>
  <c r="AF975" i="16"/>
  <c r="AD975" i="16"/>
  <c r="AC975" i="16"/>
  <c r="AB975" i="16"/>
  <c r="AA975" i="16"/>
  <c r="Z975" i="16"/>
  <c r="Y975" i="16"/>
  <c r="X975" i="16"/>
  <c r="W975" i="16"/>
  <c r="U975" i="16"/>
  <c r="P975" i="16"/>
  <c r="O975" i="16"/>
  <c r="N975" i="16"/>
  <c r="M975" i="16"/>
  <c r="AF974" i="16"/>
  <c r="AD974" i="16"/>
  <c r="AC974" i="16"/>
  <c r="AB974" i="16"/>
  <c r="AA974" i="16"/>
  <c r="Z974" i="16"/>
  <c r="Y974" i="16"/>
  <c r="X974" i="16"/>
  <c r="W974" i="16"/>
  <c r="U974" i="16"/>
  <c r="P974" i="16"/>
  <c r="O974" i="16"/>
  <c r="N974" i="16"/>
  <c r="M974" i="16"/>
  <c r="AF973" i="16"/>
  <c r="AD973" i="16"/>
  <c r="AC973" i="16"/>
  <c r="AB973" i="16"/>
  <c r="AA973" i="16"/>
  <c r="Z973" i="16"/>
  <c r="Y973" i="16"/>
  <c r="X973" i="16"/>
  <c r="W973" i="16"/>
  <c r="U973" i="16"/>
  <c r="P973" i="16"/>
  <c r="O973" i="16"/>
  <c r="N973" i="16"/>
  <c r="M973" i="16"/>
  <c r="AF972" i="16"/>
  <c r="AD972" i="16"/>
  <c r="AC972" i="16"/>
  <c r="AB972" i="16"/>
  <c r="AA972" i="16"/>
  <c r="Z972" i="16"/>
  <c r="Y972" i="16"/>
  <c r="X972" i="16"/>
  <c r="W972" i="16"/>
  <c r="U972" i="16"/>
  <c r="P972" i="16"/>
  <c r="O972" i="16"/>
  <c r="N972" i="16"/>
  <c r="M972" i="16"/>
  <c r="AF971" i="16"/>
  <c r="AD971" i="16"/>
  <c r="AC971" i="16"/>
  <c r="AB971" i="16"/>
  <c r="AA971" i="16"/>
  <c r="Z971" i="16"/>
  <c r="Y971" i="16"/>
  <c r="X971" i="16"/>
  <c r="W971" i="16"/>
  <c r="U971" i="16"/>
  <c r="P971" i="16"/>
  <c r="O971" i="16"/>
  <c r="N971" i="16"/>
  <c r="M971" i="16"/>
  <c r="AF970" i="16"/>
  <c r="AD970" i="16"/>
  <c r="AC970" i="16"/>
  <c r="AB970" i="16"/>
  <c r="AA970" i="16"/>
  <c r="Z970" i="16"/>
  <c r="Y970" i="16"/>
  <c r="X970" i="16"/>
  <c r="W970" i="16"/>
  <c r="U970" i="16"/>
  <c r="P970" i="16"/>
  <c r="O970" i="16"/>
  <c r="N970" i="16"/>
  <c r="M970" i="16"/>
  <c r="AF969" i="16"/>
  <c r="AD969" i="16"/>
  <c r="AC969" i="16"/>
  <c r="AB969" i="16"/>
  <c r="AA969" i="16"/>
  <c r="Z969" i="16"/>
  <c r="Y969" i="16"/>
  <c r="X969" i="16"/>
  <c r="W969" i="16"/>
  <c r="U969" i="16"/>
  <c r="P969" i="16"/>
  <c r="O969" i="16"/>
  <c r="N969" i="16"/>
  <c r="M969" i="16"/>
  <c r="AF968" i="16"/>
  <c r="AD968" i="16"/>
  <c r="AC968" i="16"/>
  <c r="AB968" i="16"/>
  <c r="AA968" i="16"/>
  <c r="Z968" i="16"/>
  <c r="Y968" i="16"/>
  <c r="X968" i="16"/>
  <c r="W968" i="16"/>
  <c r="U968" i="16"/>
  <c r="P968" i="16"/>
  <c r="O968" i="16"/>
  <c r="N968" i="16"/>
  <c r="M968" i="16"/>
  <c r="AF967" i="16"/>
  <c r="AD967" i="16"/>
  <c r="AC967" i="16"/>
  <c r="AB967" i="16"/>
  <c r="AA967" i="16"/>
  <c r="Z967" i="16"/>
  <c r="Y967" i="16"/>
  <c r="X967" i="16"/>
  <c r="W967" i="16"/>
  <c r="U967" i="16"/>
  <c r="P967" i="16"/>
  <c r="O967" i="16"/>
  <c r="N967" i="16"/>
  <c r="M967" i="16"/>
  <c r="AF966" i="16"/>
  <c r="AD966" i="16"/>
  <c r="AC966" i="16"/>
  <c r="AB966" i="16"/>
  <c r="AA966" i="16"/>
  <c r="Z966" i="16"/>
  <c r="Y966" i="16"/>
  <c r="X966" i="16"/>
  <c r="W966" i="16"/>
  <c r="U966" i="16"/>
  <c r="P966" i="16"/>
  <c r="O966" i="16"/>
  <c r="N966" i="16"/>
  <c r="M966" i="16"/>
  <c r="AF965" i="16"/>
  <c r="AD965" i="16"/>
  <c r="AC965" i="16"/>
  <c r="AB965" i="16"/>
  <c r="AA965" i="16"/>
  <c r="Z965" i="16"/>
  <c r="Y965" i="16"/>
  <c r="X965" i="16"/>
  <c r="W965" i="16"/>
  <c r="U965" i="16"/>
  <c r="P965" i="16"/>
  <c r="O965" i="16"/>
  <c r="N965" i="16"/>
  <c r="M965" i="16"/>
  <c r="AF964" i="16"/>
  <c r="AD964" i="16"/>
  <c r="AC964" i="16"/>
  <c r="AB964" i="16"/>
  <c r="AA964" i="16"/>
  <c r="Z964" i="16"/>
  <c r="Y964" i="16"/>
  <c r="X964" i="16"/>
  <c r="W964" i="16"/>
  <c r="U964" i="16"/>
  <c r="P964" i="16"/>
  <c r="O964" i="16"/>
  <c r="N964" i="16"/>
  <c r="M964" i="16"/>
  <c r="AF963" i="16"/>
  <c r="AD963" i="16"/>
  <c r="AC963" i="16"/>
  <c r="AB963" i="16"/>
  <c r="AA963" i="16"/>
  <c r="Z963" i="16"/>
  <c r="Y963" i="16"/>
  <c r="X963" i="16"/>
  <c r="W963" i="16"/>
  <c r="U963" i="16"/>
  <c r="P963" i="16"/>
  <c r="O963" i="16"/>
  <c r="N963" i="16"/>
  <c r="M963" i="16"/>
  <c r="AF962" i="16"/>
  <c r="AD962" i="16"/>
  <c r="AC962" i="16"/>
  <c r="AB962" i="16"/>
  <c r="AA962" i="16"/>
  <c r="Z962" i="16"/>
  <c r="Y962" i="16"/>
  <c r="X962" i="16"/>
  <c r="W962" i="16"/>
  <c r="U962" i="16"/>
  <c r="P962" i="16"/>
  <c r="O962" i="16"/>
  <c r="N962" i="16"/>
  <c r="M962" i="16"/>
  <c r="AF961" i="16"/>
  <c r="AD961" i="16"/>
  <c r="AC961" i="16"/>
  <c r="AB961" i="16"/>
  <c r="AA961" i="16"/>
  <c r="Z961" i="16"/>
  <c r="Y961" i="16"/>
  <c r="X961" i="16"/>
  <c r="W961" i="16"/>
  <c r="U961" i="16"/>
  <c r="P961" i="16"/>
  <c r="O961" i="16"/>
  <c r="N961" i="16"/>
  <c r="M961" i="16"/>
  <c r="AF960" i="16"/>
  <c r="AD960" i="16"/>
  <c r="AC960" i="16"/>
  <c r="AB960" i="16"/>
  <c r="AA960" i="16"/>
  <c r="Z960" i="16"/>
  <c r="Y960" i="16"/>
  <c r="X960" i="16"/>
  <c r="W960" i="16"/>
  <c r="U960" i="16"/>
  <c r="P960" i="16"/>
  <c r="O960" i="16"/>
  <c r="N960" i="16"/>
  <c r="M960" i="16"/>
  <c r="AF959" i="16"/>
  <c r="AD959" i="16"/>
  <c r="AC959" i="16"/>
  <c r="AB959" i="16"/>
  <c r="AA959" i="16"/>
  <c r="Z959" i="16"/>
  <c r="Y959" i="16"/>
  <c r="X959" i="16"/>
  <c r="W959" i="16"/>
  <c r="U959" i="16"/>
  <c r="P959" i="16"/>
  <c r="O959" i="16"/>
  <c r="N959" i="16"/>
  <c r="M959" i="16"/>
  <c r="AF958" i="16"/>
  <c r="AD958" i="16"/>
  <c r="AC958" i="16"/>
  <c r="AB958" i="16"/>
  <c r="AA958" i="16"/>
  <c r="Z958" i="16"/>
  <c r="Y958" i="16"/>
  <c r="X958" i="16"/>
  <c r="W958" i="16"/>
  <c r="U958" i="16"/>
  <c r="P958" i="16"/>
  <c r="O958" i="16"/>
  <c r="N958" i="16"/>
  <c r="M958" i="16"/>
  <c r="AF957" i="16"/>
  <c r="AD957" i="16"/>
  <c r="AC957" i="16"/>
  <c r="AB957" i="16"/>
  <c r="AA957" i="16"/>
  <c r="Z957" i="16"/>
  <c r="Y957" i="16"/>
  <c r="X957" i="16"/>
  <c r="W957" i="16"/>
  <c r="U957" i="16"/>
  <c r="P957" i="16"/>
  <c r="O957" i="16"/>
  <c r="N957" i="16"/>
  <c r="M957" i="16"/>
  <c r="AF956" i="16"/>
  <c r="AD956" i="16"/>
  <c r="AC956" i="16"/>
  <c r="AB956" i="16"/>
  <c r="AA956" i="16"/>
  <c r="Z956" i="16"/>
  <c r="Y956" i="16"/>
  <c r="X956" i="16"/>
  <c r="W956" i="16"/>
  <c r="U956" i="16"/>
  <c r="P956" i="16"/>
  <c r="O956" i="16"/>
  <c r="N956" i="16"/>
  <c r="M956" i="16"/>
  <c r="AF955" i="16"/>
  <c r="AD955" i="16"/>
  <c r="AC955" i="16"/>
  <c r="AB955" i="16"/>
  <c r="AA955" i="16"/>
  <c r="Z955" i="16"/>
  <c r="Y955" i="16"/>
  <c r="X955" i="16"/>
  <c r="W955" i="16"/>
  <c r="U955" i="16"/>
  <c r="P955" i="16"/>
  <c r="O955" i="16"/>
  <c r="N955" i="16"/>
  <c r="M955" i="16"/>
  <c r="AF954" i="16"/>
  <c r="AD954" i="16"/>
  <c r="AC954" i="16"/>
  <c r="AB954" i="16"/>
  <c r="AA954" i="16"/>
  <c r="Z954" i="16"/>
  <c r="Y954" i="16"/>
  <c r="X954" i="16"/>
  <c r="W954" i="16"/>
  <c r="U954" i="16"/>
  <c r="P954" i="16"/>
  <c r="O954" i="16"/>
  <c r="N954" i="16"/>
  <c r="M954" i="16"/>
  <c r="AF953" i="16"/>
  <c r="AD953" i="16"/>
  <c r="AC953" i="16"/>
  <c r="AB953" i="16"/>
  <c r="AA953" i="16"/>
  <c r="Z953" i="16"/>
  <c r="Y953" i="16"/>
  <c r="X953" i="16"/>
  <c r="W953" i="16"/>
  <c r="U953" i="16"/>
  <c r="P953" i="16"/>
  <c r="O953" i="16"/>
  <c r="N953" i="16"/>
  <c r="M953" i="16"/>
  <c r="AF952" i="16"/>
  <c r="AD952" i="16"/>
  <c r="AC952" i="16"/>
  <c r="AB952" i="16"/>
  <c r="AA952" i="16"/>
  <c r="Z952" i="16"/>
  <c r="Y952" i="16"/>
  <c r="X952" i="16"/>
  <c r="W952" i="16"/>
  <c r="U952" i="16"/>
  <c r="P952" i="16"/>
  <c r="O952" i="16"/>
  <c r="N952" i="16"/>
  <c r="M952" i="16"/>
  <c r="AF951" i="16"/>
  <c r="AD951" i="16"/>
  <c r="AC951" i="16"/>
  <c r="AB951" i="16"/>
  <c r="AA951" i="16"/>
  <c r="Z951" i="16"/>
  <c r="Y951" i="16"/>
  <c r="X951" i="16"/>
  <c r="W951" i="16"/>
  <c r="U951" i="16"/>
  <c r="P951" i="16"/>
  <c r="O951" i="16"/>
  <c r="N951" i="16"/>
  <c r="M951" i="16"/>
  <c r="AF950" i="16"/>
  <c r="AD950" i="16"/>
  <c r="AC950" i="16"/>
  <c r="AB950" i="16"/>
  <c r="AA950" i="16"/>
  <c r="Z950" i="16"/>
  <c r="Y950" i="16"/>
  <c r="X950" i="16"/>
  <c r="W950" i="16"/>
  <c r="U950" i="16"/>
  <c r="P950" i="16"/>
  <c r="O950" i="16"/>
  <c r="N950" i="16"/>
  <c r="M950" i="16"/>
  <c r="AF949" i="16"/>
  <c r="AD949" i="16"/>
  <c r="AC949" i="16"/>
  <c r="AB949" i="16"/>
  <c r="AA949" i="16"/>
  <c r="Z949" i="16"/>
  <c r="Y949" i="16"/>
  <c r="X949" i="16"/>
  <c r="W949" i="16"/>
  <c r="U949" i="16"/>
  <c r="P949" i="16"/>
  <c r="O949" i="16"/>
  <c r="N949" i="16"/>
  <c r="M949" i="16"/>
  <c r="AF948" i="16"/>
  <c r="AD948" i="16"/>
  <c r="AC948" i="16"/>
  <c r="AB948" i="16"/>
  <c r="AA948" i="16"/>
  <c r="Z948" i="16"/>
  <c r="Y948" i="16"/>
  <c r="X948" i="16"/>
  <c r="W948" i="16"/>
  <c r="U948" i="16"/>
  <c r="P948" i="16"/>
  <c r="O948" i="16"/>
  <c r="N948" i="16"/>
  <c r="M948" i="16"/>
  <c r="AF947" i="16"/>
  <c r="AD947" i="16"/>
  <c r="AC947" i="16"/>
  <c r="AB947" i="16"/>
  <c r="AA947" i="16"/>
  <c r="Z947" i="16"/>
  <c r="Y947" i="16"/>
  <c r="X947" i="16"/>
  <c r="W947" i="16"/>
  <c r="U947" i="16"/>
  <c r="P947" i="16"/>
  <c r="O947" i="16"/>
  <c r="N947" i="16"/>
  <c r="M947" i="16"/>
  <c r="AF946" i="16"/>
  <c r="AD946" i="16"/>
  <c r="AC946" i="16"/>
  <c r="AB946" i="16"/>
  <c r="AA946" i="16"/>
  <c r="Z946" i="16"/>
  <c r="Y946" i="16"/>
  <c r="X946" i="16"/>
  <c r="W946" i="16"/>
  <c r="U946" i="16"/>
  <c r="P946" i="16"/>
  <c r="O946" i="16"/>
  <c r="N946" i="16"/>
  <c r="M946" i="16"/>
  <c r="AF945" i="16"/>
  <c r="AD945" i="16"/>
  <c r="AC945" i="16"/>
  <c r="AB945" i="16"/>
  <c r="AA945" i="16"/>
  <c r="Z945" i="16"/>
  <c r="Y945" i="16"/>
  <c r="X945" i="16"/>
  <c r="W945" i="16"/>
  <c r="U945" i="16"/>
  <c r="P945" i="16"/>
  <c r="O945" i="16"/>
  <c r="N945" i="16"/>
  <c r="M945" i="16"/>
  <c r="AF944" i="16"/>
  <c r="AD944" i="16"/>
  <c r="AC944" i="16"/>
  <c r="AB944" i="16"/>
  <c r="AA944" i="16"/>
  <c r="Z944" i="16"/>
  <c r="Y944" i="16"/>
  <c r="X944" i="16"/>
  <c r="W944" i="16"/>
  <c r="U944" i="16"/>
  <c r="P944" i="16"/>
  <c r="O944" i="16"/>
  <c r="N944" i="16"/>
  <c r="M944" i="16"/>
  <c r="AF943" i="16"/>
  <c r="AD943" i="16"/>
  <c r="AC943" i="16"/>
  <c r="AB943" i="16"/>
  <c r="AA943" i="16"/>
  <c r="Z943" i="16"/>
  <c r="Y943" i="16"/>
  <c r="X943" i="16"/>
  <c r="W943" i="16"/>
  <c r="U943" i="16"/>
  <c r="P943" i="16"/>
  <c r="O943" i="16"/>
  <c r="N943" i="16"/>
  <c r="M943" i="16"/>
  <c r="AF942" i="16"/>
  <c r="AD942" i="16"/>
  <c r="AC942" i="16"/>
  <c r="AB942" i="16"/>
  <c r="AA942" i="16"/>
  <c r="Z942" i="16"/>
  <c r="Y942" i="16"/>
  <c r="X942" i="16"/>
  <c r="W942" i="16"/>
  <c r="U942" i="16"/>
  <c r="P942" i="16"/>
  <c r="O942" i="16"/>
  <c r="N942" i="16"/>
  <c r="M942" i="16"/>
  <c r="AF941" i="16"/>
  <c r="AD941" i="16"/>
  <c r="AC941" i="16"/>
  <c r="AB941" i="16"/>
  <c r="AA941" i="16"/>
  <c r="Z941" i="16"/>
  <c r="Y941" i="16"/>
  <c r="X941" i="16"/>
  <c r="W941" i="16"/>
  <c r="U941" i="16"/>
  <c r="P941" i="16"/>
  <c r="O941" i="16"/>
  <c r="N941" i="16"/>
  <c r="M941" i="16"/>
  <c r="AF940" i="16"/>
  <c r="AD940" i="16"/>
  <c r="AC940" i="16"/>
  <c r="AB940" i="16"/>
  <c r="AA940" i="16"/>
  <c r="Z940" i="16"/>
  <c r="Y940" i="16"/>
  <c r="X940" i="16"/>
  <c r="W940" i="16"/>
  <c r="U940" i="16"/>
  <c r="P940" i="16"/>
  <c r="O940" i="16"/>
  <c r="N940" i="16"/>
  <c r="M940" i="16"/>
  <c r="AF939" i="16"/>
  <c r="AD939" i="16"/>
  <c r="AC939" i="16"/>
  <c r="AB939" i="16"/>
  <c r="AA939" i="16"/>
  <c r="Z939" i="16"/>
  <c r="Y939" i="16"/>
  <c r="X939" i="16"/>
  <c r="W939" i="16"/>
  <c r="U939" i="16"/>
  <c r="P939" i="16"/>
  <c r="O939" i="16"/>
  <c r="N939" i="16"/>
  <c r="M939" i="16"/>
  <c r="AF938" i="16"/>
  <c r="AD938" i="16"/>
  <c r="AC938" i="16"/>
  <c r="AB938" i="16"/>
  <c r="AA938" i="16"/>
  <c r="Z938" i="16"/>
  <c r="Y938" i="16"/>
  <c r="X938" i="16"/>
  <c r="W938" i="16"/>
  <c r="U938" i="16"/>
  <c r="P938" i="16"/>
  <c r="O938" i="16"/>
  <c r="N938" i="16"/>
  <c r="M938" i="16"/>
  <c r="AF937" i="16"/>
  <c r="AD937" i="16"/>
  <c r="AC937" i="16"/>
  <c r="AB937" i="16"/>
  <c r="AA937" i="16"/>
  <c r="Z937" i="16"/>
  <c r="Y937" i="16"/>
  <c r="X937" i="16"/>
  <c r="W937" i="16"/>
  <c r="U937" i="16"/>
  <c r="P937" i="16"/>
  <c r="O937" i="16"/>
  <c r="N937" i="16"/>
  <c r="M937" i="16"/>
  <c r="AF936" i="16"/>
  <c r="AD936" i="16"/>
  <c r="AC936" i="16"/>
  <c r="AB936" i="16"/>
  <c r="AA936" i="16"/>
  <c r="Z936" i="16"/>
  <c r="Y936" i="16"/>
  <c r="X936" i="16"/>
  <c r="W936" i="16"/>
  <c r="U936" i="16"/>
  <c r="P936" i="16"/>
  <c r="O936" i="16"/>
  <c r="N936" i="16"/>
  <c r="M936" i="16"/>
  <c r="AF935" i="16"/>
  <c r="AD935" i="16"/>
  <c r="AC935" i="16"/>
  <c r="AB935" i="16"/>
  <c r="AA935" i="16"/>
  <c r="Z935" i="16"/>
  <c r="Y935" i="16"/>
  <c r="X935" i="16"/>
  <c r="W935" i="16"/>
  <c r="U935" i="16"/>
  <c r="P935" i="16"/>
  <c r="O935" i="16"/>
  <c r="N935" i="16"/>
  <c r="M935" i="16"/>
  <c r="AF934" i="16"/>
  <c r="AD934" i="16"/>
  <c r="AC934" i="16"/>
  <c r="AB934" i="16"/>
  <c r="AA934" i="16"/>
  <c r="Z934" i="16"/>
  <c r="Y934" i="16"/>
  <c r="X934" i="16"/>
  <c r="W934" i="16"/>
  <c r="U934" i="16"/>
  <c r="P934" i="16"/>
  <c r="O934" i="16"/>
  <c r="N934" i="16"/>
  <c r="M934" i="16"/>
  <c r="AF933" i="16"/>
  <c r="AD933" i="16"/>
  <c r="AC933" i="16"/>
  <c r="AB933" i="16"/>
  <c r="AA933" i="16"/>
  <c r="Z933" i="16"/>
  <c r="Y933" i="16"/>
  <c r="X933" i="16"/>
  <c r="W933" i="16"/>
  <c r="U933" i="16"/>
  <c r="P933" i="16"/>
  <c r="O933" i="16"/>
  <c r="N933" i="16"/>
  <c r="M933" i="16"/>
  <c r="AF932" i="16"/>
  <c r="AD932" i="16"/>
  <c r="AC932" i="16"/>
  <c r="AB932" i="16"/>
  <c r="AA932" i="16"/>
  <c r="Z932" i="16"/>
  <c r="Y932" i="16"/>
  <c r="X932" i="16"/>
  <c r="W932" i="16"/>
  <c r="U932" i="16"/>
  <c r="P932" i="16"/>
  <c r="O932" i="16"/>
  <c r="N932" i="16"/>
  <c r="M932" i="16"/>
  <c r="AF931" i="16"/>
  <c r="AD931" i="16"/>
  <c r="AC931" i="16"/>
  <c r="AB931" i="16"/>
  <c r="AA931" i="16"/>
  <c r="Z931" i="16"/>
  <c r="Y931" i="16"/>
  <c r="X931" i="16"/>
  <c r="W931" i="16"/>
  <c r="U931" i="16"/>
  <c r="P931" i="16"/>
  <c r="O931" i="16"/>
  <c r="N931" i="16"/>
  <c r="M931" i="16"/>
  <c r="AF930" i="16"/>
  <c r="AD930" i="16"/>
  <c r="AC930" i="16"/>
  <c r="AB930" i="16"/>
  <c r="AA930" i="16"/>
  <c r="Z930" i="16"/>
  <c r="Y930" i="16"/>
  <c r="X930" i="16"/>
  <c r="W930" i="16"/>
  <c r="U930" i="16"/>
  <c r="P930" i="16"/>
  <c r="O930" i="16"/>
  <c r="N930" i="16"/>
  <c r="M930" i="16"/>
  <c r="AF929" i="16"/>
  <c r="AD929" i="16"/>
  <c r="AC929" i="16"/>
  <c r="AB929" i="16"/>
  <c r="AA929" i="16"/>
  <c r="Z929" i="16"/>
  <c r="Y929" i="16"/>
  <c r="X929" i="16"/>
  <c r="W929" i="16"/>
  <c r="U929" i="16"/>
  <c r="P929" i="16"/>
  <c r="O929" i="16"/>
  <c r="N929" i="16"/>
  <c r="M929" i="16"/>
  <c r="AF928" i="16"/>
  <c r="AD928" i="16"/>
  <c r="AC928" i="16"/>
  <c r="AB928" i="16"/>
  <c r="AA928" i="16"/>
  <c r="Z928" i="16"/>
  <c r="Y928" i="16"/>
  <c r="X928" i="16"/>
  <c r="W928" i="16"/>
  <c r="U928" i="16"/>
  <c r="P928" i="16"/>
  <c r="O928" i="16"/>
  <c r="N928" i="16"/>
  <c r="M928" i="16"/>
  <c r="AF927" i="16"/>
  <c r="AD927" i="16"/>
  <c r="AC927" i="16"/>
  <c r="AB927" i="16"/>
  <c r="AA927" i="16"/>
  <c r="Z927" i="16"/>
  <c r="Y927" i="16"/>
  <c r="X927" i="16"/>
  <c r="W927" i="16"/>
  <c r="U927" i="16"/>
  <c r="P927" i="16"/>
  <c r="O927" i="16"/>
  <c r="N927" i="16"/>
  <c r="M927" i="16"/>
  <c r="AF926" i="16"/>
  <c r="AD926" i="16"/>
  <c r="AC926" i="16"/>
  <c r="AB926" i="16"/>
  <c r="AA926" i="16"/>
  <c r="Z926" i="16"/>
  <c r="Y926" i="16"/>
  <c r="X926" i="16"/>
  <c r="W926" i="16"/>
  <c r="U926" i="16"/>
  <c r="P926" i="16"/>
  <c r="O926" i="16"/>
  <c r="N926" i="16"/>
  <c r="M926" i="16"/>
  <c r="AF925" i="16"/>
  <c r="AD925" i="16"/>
  <c r="AC925" i="16"/>
  <c r="AB925" i="16"/>
  <c r="AA925" i="16"/>
  <c r="Z925" i="16"/>
  <c r="Y925" i="16"/>
  <c r="X925" i="16"/>
  <c r="W925" i="16"/>
  <c r="U925" i="16"/>
  <c r="P925" i="16"/>
  <c r="O925" i="16"/>
  <c r="N925" i="16"/>
  <c r="M925" i="16"/>
  <c r="AF924" i="16"/>
  <c r="AD924" i="16"/>
  <c r="AC924" i="16"/>
  <c r="AB924" i="16"/>
  <c r="AA924" i="16"/>
  <c r="Z924" i="16"/>
  <c r="Y924" i="16"/>
  <c r="X924" i="16"/>
  <c r="W924" i="16"/>
  <c r="U924" i="16"/>
  <c r="P924" i="16"/>
  <c r="O924" i="16"/>
  <c r="N924" i="16"/>
  <c r="M924" i="16"/>
  <c r="AF923" i="16"/>
  <c r="AD923" i="16"/>
  <c r="AC923" i="16"/>
  <c r="AB923" i="16"/>
  <c r="AA923" i="16"/>
  <c r="Z923" i="16"/>
  <c r="Y923" i="16"/>
  <c r="X923" i="16"/>
  <c r="W923" i="16"/>
  <c r="U923" i="16"/>
  <c r="P923" i="16"/>
  <c r="O923" i="16"/>
  <c r="N923" i="16"/>
  <c r="M923" i="16"/>
  <c r="AF922" i="16"/>
  <c r="AD922" i="16"/>
  <c r="AC922" i="16"/>
  <c r="AB922" i="16"/>
  <c r="AA922" i="16"/>
  <c r="Z922" i="16"/>
  <c r="Y922" i="16"/>
  <c r="X922" i="16"/>
  <c r="W922" i="16"/>
  <c r="U922" i="16"/>
  <c r="P922" i="16"/>
  <c r="O922" i="16"/>
  <c r="N922" i="16"/>
  <c r="M922" i="16"/>
  <c r="AF921" i="16"/>
  <c r="AD921" i="16"/>
  <c r="AC921" i="16"/>
  <c r="AB921" i="16"/>
  <c r="AA921" i="16"/>
  <c r="Z921" i="16"/>
  <c r="Y921" i="16"/>
  <c r="X921" i="16"/>
  <c r="W921" i="16"/>
  <c r="U921" i="16"/>
  <c r="P921" i="16"/>
  <c r="O921" i="16"/>
  <c r="N921" i="16"/>
  <c r="M921" i="16"/>
  <c r="AF920" i="16"/>
  <c r="AD920" i="16"/>
  <c r="AC920" i="16"/>
  <c r="AB920" i="16"/>
  <c r="AA920" i="16"/>
  <c r="Z920" i="16"/>
  <c r="Y920" i="16"/>
  <c r="X920" i="16"/>
  <c r="W920" i="16"/>
  <c r="U920" i="16"/>
  <c r="P920" i="16"/>
  <c r="O920" i="16"/>
  <c r="N920" i="16"/>
  <c r="M920" i="16"/>
  <c r="AF919" i="16"/>
  <c r="AD919" i="16"/>
  <c r="AC919" i="16"/>
  <c r="AB919" i="16"/>
  <c r="AA919" i="16"/>
  <c r="Z919" i="16"/>
  <c r="Y919" i="16"/>
  <c r="X919" i="16"/>
  <c r="W919" i="16"/>
  <c r="U919" i="16"/>
  <c r="P919" i="16"/>
  <c r="O919" i="16"/>
  <c r="N919" i="16"/>
  <c r="M919" i="16"/>
  <c r="AF918" i="16"/>
  <c r="AD918" i="16"/>
  <c r="AC918" i="16"/>
  <c r="AB918" i="16"/>
  <c r="AA918" i="16"/>
  <c r="Z918" i="16"/>
  <c r="Y918" i="16"/>
  <c r="X918" i="16"/>
  <c r="W918" i="16"/>
  <c r="U918" i="16"/>
  <c r="P918" i="16"/>
  <c r="O918" i="16"/>
  <c r="N918" i="16"/>
  <c r="M918" i="16"/>
  <c r="AF917" i="16"/>
  <c r="AD917" i="16"/>
  <c r="AC917" i="16"/>
  <c r="AB917" i="16"/>
  <c r="AA917" i="16"/>
  <c r="Z917" i="16"/>
  <c r="Y917" i="16"/>
  <c r="X917" i="16"/>
  <c r="W917" i="16"/>
  <c r="U917" i="16"/>
  <c r="P917" i="16"/>
  <c r="O917" i="16"/>
  <c r="N917" i="16"/>
  <c r="M917" i="16"/>
  <c r="AF916" i="16"/>
  <c r="AD916" i="16"/>
  <c r="AC916" i="16"/>
  <c r="AB916" i="16"/>
  <c r="AA916" i="16"/>
  <c r="Z916" i="16"/>
  <c r="Y916" i="16"/>
  <c r="X916" i="16"/>
  <c r="W916" i="16"/>
  <c r="U916" i="16"/>
  <c r="P916" i="16"/>
  <c r="O916" i="16"/>
  <c r="N916" i="16"/>
  <c r="M916" i="16"/>
  <c r="AF915" i="16"/>
  <c r="AD915" i="16"/>
  <c r="AC915" i="16"/>
  <c r="AB915" i="16"/>
  <c r="AA915" i="16"/>
  <c r="Z915" i="16"/>
  <c r="Y915" i="16"/>
  <c r="X915" i="16"/>
  <c r="W915" i="16"/>
  <c r="U915" i="16"/>
  <c r="P915" i="16"/>
  <c r="O915" i="16"/>
  <c r="N915" i="16"/>
  <c r="M915" i="16"/>
  <c r="AF914" i="16"/>
  <c r="AD914" i="16"/>
  <c r="AC914" i="16"/>
  <c r="AB914" i="16"/>
  <c r="AA914" i="16"/>
  <c r="Z914" i="16"/>
  <c r="Y914" i="16"/>
  <c r="X914" i="16"/>
  <c r="W914" i="16"/>
  <c r="U914" i="16"/>
  <c r="P914" i="16"/>
  <c r="O914" i="16"/>
  <c r="N914" i="16"/>
  <c r="M914" i="16"/>
  <c r="AF913" i="16"/>
  <c r="AD913" i="16"/>
  <c r="AC913" i="16"/>
  <c r="AB913" i="16"/>
  <c r="AA913" i="16"/>
  <c r="Z913" i="16"/>
  <c r="Y913" i="16"/>
  <c r="X913" i="16"/>
  <c r="W913" i="16"/>
  <c r="U913" i="16"/>
  <c r="P913" i="16"/>
  <c r="O913" i="16"/>
  <c r="N913" i="16"/>
  <c r="M913" i="16"/>
  <c r="AF912" i="16"/>
  <c r="AD912" i="16"/>
  <c r="AC912" i="16"/>
  <c r="AB912" i="16"/>
  <c r="AA912" i="16"/>
  <c r="Z912" i="16"/>
  <c r="Y912" i="16"/>
  <c r="X912" i="16"/>
  <c r="W912" i="16"/>
  <c r="U912" i="16"/>
  <c r="P912" i="16"/>
  <c r="O912" i="16"/>
  <c r="N912" i="16"/>
  <c r="M912" i="16"/>
  <c r="AF911" i="16"/>
  <c r="AD911" i="16"/>
  <c r="AC911" i="16"/>
  <c r="AB911" i="16"/>
  <c r="AA911" i="16"/>
  <c r="Z911" i="16"/>
  <c r="Y911" i="16"/>
  <c r="X911" i="16"/>
  <c r="W911" i="16"/>
  <c r="U911" i="16"/>
  <c r="P911" i="16"/>
  <c r="O911" i="16"/>
  <c r="N911" i="16"/>
  <c r="M911" i="16"/>
  <c r="AF910" i="16"/>
  <c r="AD910" i="16"/>
  <c r="AC910" i="16"/>
  <c r="AB910" i="16"/>
  <c r="AA910" i="16"/>
  <c r="Z910" i="16"/>
  <c r="Y910" i="16"/>
  <c r="X910" i="16"/>
  <c r="W910" i="16"/>
  <c r="U910" i="16"/>
  <c r="P910" i="16"/>
  <c r="O910" i="16"/>
  <c r="N910" i="16"/>
  <c r="M910" i="16"/>
  <c r="AF909" i="16"/>
  <c r="AD909" i="16"/>
  <c r="AC909" i="16"/>
  <c r="AB909" i="16"/>
  <c r="AA909" i="16"/>
  <c r="Z909" i="16"/>
  <c r="Y909" i="16"/>
  <c r="X909" i="16"/>
  <c r="W909" i="16"/>
  <c r="U909" i="16"/>
  <c r="P909" i="16"/>
  <c r="O909" i="16"/>
  <c r="N909" i="16"/>
  <c r="M909" i="16"/>
  <c r="AF908" i="16"/>
  <c r="AD908" i="16"/>
  <c r="AC908" i="16"/>
  <c r="AB908" i="16"/>
  <c r="AA908" i="16"/>
  <c r="Z908" i="16"/>
  <c r="Y908" i="16"/>
  <c r="X908" i="16"/>
  <c r="W908" i="16"/>
  <c r="U908" i="16"/>
  <c r="P908" i="16"/>
  <c r="O908" i="16"/>
  <c r="N908" i="16"/>
  <c r="M908" i="16"/>
  <c r="AF907" i="16"/>
  <c r="AD907" i="16"/>
  <c r="AC907" i="16"/>
  <c r="AB907" i="16"/>
  <c r="AA907" i="16"/>
  <c r="Z907" i="16"/>
  <c r="Y907" i="16"/>
  <c r="X907" i="16"/>
  <c r="W907" i="16"/>
  <c r="U907" i="16"/>
  <c r="P907" i="16"/>
  <c r="O907" i="16"/>
  <c r="N907" i="16"/>
  <c r="M907" i="16"/>
  <c r="AF906" i="16"/>
  <c r="AD906" i="16"/>
  <c r="AC906" i="16"/>
  <c r="AB906" i="16"/>
  <c r="AA906" i="16"/>
  <c r="Z906" i="16"/>
  <c r="Y906" i="16"/>
  <c r="X906" i="16"/>
  <c r="W906" i="16"/>
  <c r="U906" i="16"/>
  <c r="P906" i="16"/>
  <c r="O906" i="16"/>
  <c r="N906" i="16"/>
  <c r="M906" i="16"/>
  <c r="AF905" i="16"/>
  <c r="AD905" i="16"/>
  <c r="AC905" i="16"/>
  <c r="AB905" i="16"/>
  <c r="AA905" i="16"/>
  <c r="Z905" i="16"/>
  <c r="Y905" i="16"/>
  <c r="X905" i="16"/>
  <c r="W905" i="16"/>
  <c r="U905" i="16"/>
  <c r="P905" i="16"/>
  <c r="O905" i="16"/>
  <c r="N905" i="16"/>
  <c r="M905" i="16"/>
  <c r="AF904" i="16"/>
  <c r="AD904" i="16"/>
  <c r="AC904" i="16"/>
  <c r="AB904" i="16"/>
  <c r="AA904" i="16"/>
  <c r="Z904" i="16"/>
  <c r="Y904" i="16"/>
  <c r="X904" i="16"/>
  <c r="W904" i="16"/>
  <c r="U904" i="16"/>
  <c r="P904" i="16"/>
  <c r="O904" i="16"/>
  <c r="N904" i="16"/>
  <c r="M904" i="16"/>
  <c r="AF903" i="16"/>
  <c r="AD903" i="16"/>
  <c r="AC903" i="16"/>
  <c r="AB903" i="16"/>
  <c r="AA903" i="16"/>
  <c r="Z903" i="16"/>
  <c r="Y903" i="16"/>
  <c r="X903" i="16"/>
  <c r="W903" i="16"/>
  <c r="U903" i="16"/>
  <c r="P903" i="16"/>
  <c r="O903" i="16"/>
  <c r="N903" i="16"/>
  <c r="M903" i="16"/>
  <c r="AF902" i="16"/>
  <c r="AD902" i="16"/>
  <c r="AC902" i="16"/>
  <c r="AB902" i="16"/>
  <c r="AA902" i="16"/>
  <c r="Z902" i="16"/>
  <c r="Y902" i="16"/>
  <c r="X902" i="16"/>
  <c r="W902" i="16"/>
  <c r="U902" i="16"/>
  <c r="P902" i="16"/>
  <c r="O902" i="16"/>
  <c r="N902" i="16"/>
  <c r="M902" i="16"/>
  <c r="AF901" i="16"/>
  <c r="AD901" i="16"/>
  <c r="AC901" i="16"/>
  <c r="AB901" i="16"/>
  <c r="AA901" i="16"/>
  <c r="Z901" i="16"/>
  <c r="Y901" i="16"/>
  <c r="X901" i="16"/>
  <c r="W901" i="16"/>
  <c r="U901" i="16"/>
  <c r="P901" i="16"/>
  <c r="O901" i="16"/>
  <c r="N901" i="16"/>
  <c r="M901" i="16"/>
  <c r="AF900" i="16"/>
  <c r="AD900" i="16"/>
  <c r="AC900" i="16"/>
  <c r="AB900" i="16"/>
  <c r="AA900" i="16"/>
  <c r="Z900" i="16"/>
  <c r="Y900" i="16"/>
  <c r="X900" i="16"/>
  <c r="W900" i="16"/>
  <c r="U900" i="16"/>
  <c r="P900" i="16"/>
  <c r="O900" i="16"/>
  <c r="N900" i="16"/>
  <c r="M900" i="16"/>
  <c r="AF899" i="16"/>
  <c r="AD899" i="16"/>
  <c r="AC899" i="16"/>
  <c r="AB899" i="16"/>
  <c r="AA899" i="16"/>
  <c r="Z899" i="16"/>
  <c r="Y899" i="16"/>
  <c r="X899" i="16"/>
  <c r="W899" i="16"/>
  <c r="U899" i="16"/>
  <c r="P899" i="16"/>
  <c r="O899" i="16"/>
  <c r="N899" i="16"/>
  <c r="M899" i="16"/>
  <c r="AF898" i="16"/>
  <c r="AD898" i="16"/>
  <c r="AC898" i="16"/>
  <c r="AB898" i="16"/>
  <c r="AA898" i="16"/>
  <c r="Z898" i="16"/>
  <c r="Y898" i="16"/>
  <c r="X898" i="16"/>
  <c r="W898" i="16"/>
  <c r="U898" i="16"/>
  <c r="P898" i="16"/>
  <c r="O898" i="16"/>
  <c r="N898" i="16"/>
  <c r="M898" i="16"/>
  <c r="AF897" i="16"/>
  <c r="AD897" i="16"/>
  <c r="AC897" i="16"/>
  <c r="AB897" i="16"/>
  <c r="AA897" i="16"/>
  <c r="Z897" i="16"/>
  <c r="Y897" i="16"/>
  <c r="X897" i="16"/>
  <c r="W897" i="16"/>
  <c r="U897" i="16"/>
  <c r="P897" i="16"/>
  <c r="O897" i="16"/>
  <c r="N897" i="16"/>
  <c r="M897" i="16"/>
  <c r="AF896" i="16"/>
  <c r="AD896" i="16"/>
  <c r="AC896" i="16"/>
  <c r="AB896" i="16"/>
  <c r="AA896" i="16"/>
  <c r="Z896" i="16"/>
  <c r="Y896" i="16"/>
  <c r="X896" i="16"/>
  <c r="W896" i="16"/>
  <c r="U896" i="16"/>
  <c r="P896" i="16"/>
  <c r="O896" i="16"/>
  <c r="N896" i="16"/>
  <c r="M896" i="16"/>
  <c r="AF895" i="16"/>
  <c r="AD895" i="16"/>
  <c r="AC895" i="16"/>
  <c r="AB895" i="16"/>
  <c r="AA895" i="16"/>
  <c r="Z895" i="16"/>
  <c r="Y895" i="16"/>
  <c r="X895" i="16"/>
  <c r="W895" i="16"/>
  <c r="U895" i="16"/>
  <c r="P895" i="16"/>
  <c r="O895" i="16"/>
  <c r="N895" i="16"/>
  <c r="M895" i="16"/>
  <c r="AF894" i="16"/>
  <c r="AD894" i="16"/>
  <c r="AC894" i="16"/>
  <c r="AB894" i="16"/>
  <c r="AA894" i="16"/>
  <c r="Z894" i="16"/>
  <c r="Y894" i="16"/>
  <c r="X894" i="16"/>
  <c r="W894" i="16"/>
  <c r="U894" i="16"/>
  <c r="P894" i="16"/>
  <c r="O894" i="16"/>
  <c r="N894" i="16"/>
  <c r="M894" i="16"/>
  <c r="AF893" i="16"/>
  <c r="AD893" i="16"/>
  <c r="AC893" i="16"/>
  <c r="AB893" i="16"/>
  <c r="AA893" i="16"/>
  <c r="Z893" i="16"/>
  <c r="Y893" i="16"/>
  <c r="X893" i="16"/>
  <c r="W893" i="16"/>
  <c r="U893" i="16"/>
  <c r="P893" i="16"/>
  <c r="O893" i="16"/>
  <c r="N893" i="16"/>
  <c r="M893" i="16"/>
  <c r="AF892" i="16"/>
  <c r="AD892" i="16"/>
  <c r="AC892" i="16"/>
  <c r="AB892" i="16"/>
  <c r="AA892" i="16"/>
  <c r="Z892" i="16"/>
  <c r="Y892" i="16"/>
  <c r="X892" i="16"/>
  <c r="W892" i="16"/>
  <c r="U892" i="16"/>
  <c r="P892" i="16"/>
  <c r="O892" i="16"/>
  <c r="N892" i="16"/>
  <c r="M892" i="16"/>
  <c r="AF891" i="16"/>
  <c r="AD891" i="16"/>
  <c r="AC891" i="16"/>
  <c r="AB891" i="16"/>
  <c r="AA891" i="16"/>
  <c r="Z891" i="16"/>
  <c r="Y891" i="16"/>
  <c r="X891" i="16"/>
  <c r="W891" i="16"/>
  <c r="U891" i="16"/>
  <c r="P891" i="16"/>
  <c r="O891" i="16"/>
  <c r="N891" i="16"/>
  <c r="M891" i="16"/>
  <c r="AF890" i="16"/>
  <c r="AD890" i="16"/>
  <c r="AC890" i="16"/>
  <c r="AB890" i="16"/>
  <c r="AA890" i="16"/>
  <c r="Z890" i="16"/>
  <c r="Y890" i="16"/>
  <c r="X890" i="16"/>
  <c r="W890" i="16"/>
  <c r="U890" i="16"/>
  <c r="P890" i="16"/>
  <c r="O890" i="16"/>
  <c r="N890" i="16"/>
  <c r="M890" i="16"/>
  <c r="AF889" i="16"/>
  <c r="AD889" i="16"/>
  <c r="AC889" i="16"/>
  <c r="AB889" i="16"/>
  <c r="AA889" i="16"/>
  <c r="Z889" i="16"/>
  <c r="Y889" i="16"/>
  <c r="X889" i="16"/>
  <c r="W889" i="16"/>
  <c r="U889" i="16"/>
  <c r="P889" i="16"/>
  <c r="O889" i="16"/>
  <c r="N889" i="16"/>
  <c r="M889" i="16"/>
  <c r="AF888" i="16"/>
  <c r="AD888" i="16"/>
  <c r="AC888" i="16"/>
  <c r="AB888" i="16"/>
  <c r="AA888" i="16"/>
  <c r="Z888" i="16"/>
  <c r="Y888" i="16"/>
  <c r="X888" i="16"/>
  <c r="W888" i="16"/>
  <c r="U888" i="16"/>
  <c r="P888" i="16"/>
  <c r="O888" i="16"/>
  <c r="N888" i="16"/>
  <c r="M888" i="16"/>
  <c r="AF887" i="16"/>
  <c r="AD887" i="16"/>
  <c r="AC887" i="16"/>
  <c r="AB887" i="16"/>
  <c r="AA887" i="16"/>
  <c r="Z887" i="16"/>
  <c r="Y887" i="16"/>
  <c r="X887" i="16"/>
  <c r="W887" i="16"/>
  <c r="U887" i="16"/>
  <c r="P887" i="16"/>
  <c r="O887" i="16"/>
  <c r="N887" i="16"/>
  <c r="M887" i="16"/>
  <c r="AF886" i="16"/>
  <c r="AD886" i="16"/>
  <c r="AC886" i="16"/>
  <c r="AB886" i="16"/>
  <c r="AA886" i="16"/>
  <c r="Z886" i="16"/>
  <c r="Y886" i="16"/>
  <c r="X886" i="16"/>
  <c r="W886" i="16"/>
  <c r="U886" i="16"/>
  <c r="P886" i="16"/>
  <c r="O886" i="16"/>
  <c r="N886" i="16"/>
  <c r="M886" i="16"/>
  <c r="AF885" i="16"/>
  <c r="AD885" i="16"/>
  <c r="AC885" i="16"/>
  <c r="AB885" i="16"/>
  <c r="AA885" i="16"/>
  <c r="Z885" i="16"/>
  <c r="Y885" i="16"/>
  <c r="X885" i="16"/>
  <c r="W885" i="16"/>
  <c r="U885" i="16"/>
  <c r="P885" i="16"/>
  <c r="O885" i="16"/>
  <c r="N885" i="16"/>
  <c r="M885" i="16"/>
  <c r="AF884" i="16"/>
  <c r="AD884" i="16"/>
  <c r="AC884" i="16"/>
  <c r="AB884" i="16"/>
  <c r="AA884" i="16"/>
  <c r="Z884" i="16"/>
  <c r="Y884" i="16"/>
  <c r="X884" i="16"/>
  <c r="W884" i="16"/>
  <c r="U884" i="16"/>
  <c r="P884" i="16"/>
  <c r="O884" i="16"/>
  <c r="N884" i="16"/>
  <c r="M884" i="16"/>
  <c r="AF883" i="16"/>
  <c r="AD883" i="16"/>
  <c r="AC883" i="16"/>
  <c r="AB883" i="16"/>
  <c r="AA883" i="16"/>
  <c r="Z883" i="16"/>
  <c r="Y883" i="16"/>
  <c r="X883" i="16"/>
  <c r="W883" i="16"/>
  <c r="U883" i="16"/>
  <c r="P883" i="16"/>
  <c r="O883" i="16"/>
  <c r="N883" i="16"/>
  <c r="M883" i="16"/>
  <c r="AF882" i="16"/>
  <c r="AD882" i="16"/>
  <c r="AC882" i="16"/>
  <c r="AB882" i="16"/>
  <c r="AA882" i="16"/>
  <c r="Z882" i="16"/>
  <c r="Y882" i="16"/>
  <c r="X882" i="16"/>
  <c r="W882" i="16"/>
  <c r="U882" i="16"/>
  <c r="P882" i="16"/>
  <c r="O882" i="16"/>
  <c r="N882" i="16"/>
  <c r="M882" i="16"/>
  <c r="AF881" i="16"/>
  <c r="AD881" i="16"/>
  <c r="AC881" i="16"/>
  <c r="AB881" i="16"/>
  <c r="AA881" i="16"/>
  <c r="Z881" i="16"/>
  <c r="Y881" i="16"/>
  <c r="X881" i="16"/>
  <c r="W881" i="16"/>
  <c r="U881" i="16"/>
  <c r="P881" i="16"/>
  <c r="O881" i="16"/>
  <c r="N881" i="16"/>
  <c r="M881" i="16"/>
  <c r="AF880" i="16"/>
  <c r="AD880" i="16"/>
  <c r="AC880" i="16"/>
  <c r="AB880" i="16"/>
  <c r="AA880" i="16"/>
  <c r="Z880" i="16"/>
  <c r="Y880" i="16"/>
  <c r="X880" i="16"/>
  <c r="W880" i="16"/>
  <c r="U880" i="16"/>
  <c r="P880" i="16"/>
  <c r="O880" i="16"/>
  <c r="N880" i="16"/>
  <c r="M880" i="16"/>
  <c r="AF879" i="16"/>
  <c r="AD879" i="16"/>
  <c r="AC879" i="16"/>
  <c r="AB879" i="16"/>
  <c r="AA879" i="16"/>
  <c r="Z879" i="16"/>
  <c r="Y879" i="16"/>
  <c r="X879" i="16"/>
  <c r="W879" i="16"/>
  <c r="U879" i="16"/>
  <c r="P879" i="16"/>
  <c r="O879" i="16"/>
  <c r="N879" i="16"/>
  <c r="M879" i="16"/>
  <c r="AF878" i="16"/>
  <c r="AD878" i="16"/>
  <c r="AC878" i="16"/>
  <c r="AB878" i="16"/>
  <c r="AA878" i="16"/>
  <c r="Z878" i="16"/>
  <c r="Y878" i="16"/>
  <c r="X878" i="16"/>
  <c r="W878" i="16"/>
  <c r="U878" i="16"/>
  <c r="P878" i="16"/>
  <c r="O878" i="16"/>
  <c r="N878" i="16"/>
  <c r="M878" i="16"/>
  <c r="AF877" i="16"/>
  <c r="AD877" i="16"/>
  <c r="AC877" i="16"/>
  <c r="AB877" i="16"/>
  <c r="AA877" i="16"/>
  <c r="Z877" i="16"/>
  <c r="Y877" i="16"/>
  <c r="X877" i="16"/>
  <c r="W877" i="16"/>
  <c r="U877" i="16"/>
  <c r="P877" i="16"/>
  <c r="O877" i="16"/>
  <c r="N877" i="16"/>
  <c r="M877" i="16"/>
  <c r="AF876" i="16"/>
  <c r="AD876" i="16"/>
  <c r="AC876" i="16"/>
  <c r="AB876" i="16"/>
  <c r="AA876" i="16"/>
  <c r="Z876" i="16"/>
  <c r="Y876" i="16"/>
  <c r="X876" i="16"/>
  <c r="W876" i="16"/>
  <c r="U876" i="16"/>
  <c r="P876" i="16"/>
  <c r="O876" i="16"/>
  <c r="N876" i="16"/>
  <c r="M876" i="16"/>
  <c r="AF875" i="16"/>
  <c r="AD875" i="16"/>
  <c r="AC875" i="16"/>
  <c r="AB875" i="16"/>
  <c r="AA875" i="16"/>
  <c r="Z875" i="16"/>
  <c r="Y875" i="16"/>
  <c r="X875" i="16"/>
  <c r="W875" i="16"/>
  <c r="U875" i="16"/>
  <c r="P875" i="16"/>
  <c r="O875" i="16"/>
  <c r="N875" i="16"/>
  <c r="M875" i="16"/>
  <c r="AF874" i="16"/>
  <c r="AD874" i="16"/>
  <c r="AC874" i="16"/>
  <c r="AB874" i="16"/>
  <c r="AA874" i="16"/>
  <c r="Z874" i="16"/>
  <c r="Y874" i="16"/>
  <c r="X874" i="16"/>
  <c r="W874" i="16"/>
  <c r="U874" i="16"/>
  <c r="P874" i="16"/>
  <c r="O874" i="16"/>
  <c r="N874" i="16"/>
  <c r="M874" i="16"/>
  <c r="AF873" i="16"/>
  <c r="AD873" i="16"/>
  <c r="AC873" i="16"/>
  <c r="AB873" i="16"/>
  <c r="AA873" i="16"/>
  <c r="Z873" i="16"/>
  <c r="Y873" i="16"/>
  <c r="X873" i="16"/>
  <c r="W873" i="16"/>
  <c r="U873" i="16"/>
  <c r="P873" i="16"/>
  <c r="O873" i="16"/>
  <c r="N873" i="16"/>
  <c r="M873" i="16"/>
  <c r="AF872" i="16"/>
  <c r="AD872" i="16"/>
  <c r="AC872" i="16"/>
  <c r="AB872" i="16"/>
  <c r="AA872" i="16"/>
  <c r="Z872" i="16"/>
  <c r="Y872" i="16"/>
  <c r="X872" i="16"/>
  <c r="W872" i="16"/>
  <c r="U872" i="16"/>
  <c r="P872" i="16"/>
  <c r="O872" i="16"/>
  <c r="N872" i="16"/>
  <c r="M872" i="16"/>
  <c r="AF871" i="16"/>
  <c r="AD871" i="16"/>
  <c r="AC871" i="16"/>
  <c r="AB871" i="16"/>
  <c r="AA871" i="16"/>
  <c r="Z871" i="16"/>
  <c r="Y871" i="16"/>
  <c r="X871" i="16"/>
  <c r="W871" i="16"/>
  <c r="U871" i="16"/>
  <c r="P871" i="16"/>
  <c r="O871" i="16"/>
  <c r="N871" i="16"/>
  <c r="M871" i="16"/>
  <c r="AF870" i="16"/>
  <c r="AD870" i="16"/>
  <c r="AC870" i="16"/>
  <c r="AB870" i="16"/>
  <c r="AA870" i="16"/>
  <c r="Z870" i="16"/>
  <c r="Y870" i="16"/>
  <c r="X870" i="16"/>
  <c r="W870" i="16"/>
  <c r="U870" i="16"/>
  <c r="P870" i="16"/>
  <c r="O870" i="16"/>
  <c r="N870" i="16"/>
  <c r="M870" i="16"/>
  <c r="AF869" i="16"/>
  <c r="AD869" i="16"/>
  <c r="AC869" i="16"/>
  <c r="AB869" i="16"/>
  <c r="AA869" i="16"/>
  <c r="Z869" i="16"/>
  <c r="Y869" i="16"/>
  <c r="X869" i="16"/>
  <c r="W869" i="16"/>
  <c r="U869" i="16"/>
  <c r="P869" i="16"/>
  <c r="O869" i="16"/>
  <c r="N869" i="16"/>
  <c r="M869" i="16"/>
  <c r="AF868" i="16"/>
  <c r="AD868" i="16"/>
  <c r="AC868" i="16"/>
  <c r="AB868" i="16"/>
  <c r="AA868" i="16"/>
  <c r="Z868" i="16"/>
  <c r="Y868" i="16"/>
  <c r="X868" i="16"/>
  <c r="W868" i="16"/>
  <c r="U868" i="16"/>
  <c r="P868" i="16"/>
  <c r="O868" i="16"/>
  <c r="N868" i="16"/>
  <c r="M868" i="16"/>
  <c r="AF867" i="16"/>
  <c r="AD867" i="16"/>
  <c r="AC867" i="16"/>
  <c r="AB867" i="16"/>
  <c r="AA867" i="16"/>
  <c r="Z867" i="16"/>
  <c r="Y867" i="16"/>
  <c r="X867" i="16"/>
  <c r="W867" i="16"/>
  <c r="U867" i="16"/>
  <c r="P867" i="16"/>
  <c r="O867" i="16"/>
  <c r="N867" i="16"/>
  <c r="M867" i="16"/>
  <c r="AF866" i="16"/>
  <c r="AD866" i="16"/>
  <c r="AC866" i="16"/>
  <c r="AB866" i="16"/>
  <c r="AA866" i="16"/>
  <c r="Z866" i="16"/>
  <c r="Y866" i="16"/>
  <c r="X866" i="16"/>
  <c r="W866" i="16"/>
  <c r="U866" i="16"/>
  <c r="P866" i="16"/>
  <c r="O866" i="16"/>
  <c r="N866" i="16"/>
  <c r="M866" i="16"/>
  <c r="AF865" i="16"/>
  <c r="AD865" i="16"/>
  <c r="AC865" i="16"/>
  <c r="AB865" i="16"/>
  <c r="AA865" i="16"/>
  <c r="Z865" i="16"/>
  <c r="Y865" i="16"/>
  <c r="X865" i="16"/>
  <c r="W865" i="16"/>
  <c r="U865" i="16"/>
  <c r="P865" i="16"/>
  <c r="O865" i="16"/>
  <c r="N865" i="16"/>
  <c r="M865" i="16"/>
  <c r="AF864" i="16"/>
  <c r="AD864" i="16"/>
  <c r="AC864" i="16"/>
  <c r="AB864" i="16"/>
  <c r="AA864" i="16"/>
  <c r="Z864" i="16"/>
  <c r="Y864" i="16"/>
  <c r="X864" i="16"/>
  <c r="W864" i="16"/>
  <c r="U864" i="16"/>
  <c r="P864" i="16"/>
  <c r="O864" i="16"/>
  <c r="N864" i="16"/>
  <c r="M864" i="16"/>
  <c r="AF863" i="16"/>
  <c r="AD863" i="16"/>
  <c r="AC863" i="16"/>
  <c r="AB863" i="16"/>
  <c r="AA863" i="16"/>
  <c r="Z863" i="16"/>
  <c r="Y863" i="16"/>
  <c r="X863" i="16"/>
  <c r="W863" i="16"/>
  <c r="U863" i="16"/>
  <c r="P863" i="16"/>
  <c r="O863" i="16"/>
  <c r="N863" i="16"/>
  <c r="M863" i="16"/>
  <c r="AF862" i="16"/>
  <c r="AD862" i="16"/>
  <c r="AC862" i="16"/>
  <c r="AB862" i="16"/>
  <c r="AA862" i="16"/>
  <c r="Z862" i="16"/>
  <c r="Y862" i="16"/>
  <c r="X862" i="16"/>
  <c r="W862" i="16"/>
  <c r="U862" i="16"/>
  <c r="P862" i="16"/>
  <c r="O862" i="16"/>
  <c r="N862" i="16"/>
  <c r="M862" i="16"/>
  <c r="AF861" i="16"/>
  <c r="AD861" i="16"/>
  <c r="AC861" i="16"/>
  <c r="AB861" i="16"/>
  <c r="AA861" i="16"/>
  <c r="Z861" i="16"/>
  <c r="Y861" i="16"/>
  <c r="X861" i="16"/>
  <c r="W861" i="16"/>
  <c r="U861" i="16"/>
  <c r="P861" i="16"/>
  <c r="O861" i="16"/>
  <c r="N861" i="16"/>
  <c r="M861" i="16"/>
  <c r="AF860" i="16"/>
  <c r="AD860" i="16"/>
  <c r="AC860" i="16"/>
  <c r="AB860" i="16"/>
  <c r="AA860" i="16"/>
  <c r="Z860" i="16"/>
  <c r="Y860" i="16"/>
  <c r="X860" i="16"/>
  <c r="W860" i="16"/>
  <c r="U860" i="16"/>
  <c r="P860" i="16"/>
  <c r="O860" i="16"/>
  <c r="N860" i="16"/>
  <c r="M860" i="16"/>
  <c r="AF859" i="16"/>
  <c r="AD859" i="16"/>
  <c r="AC859" i="16"/>
  <c r="AB859" i="16"/>
  <c r="AA859" i="16"/>
  <c r="Z859" i="16"/>
  <c r="Y859" i="16"/>
  <c r="X859" i="16"/>
  <c r="W859" i="16"/>
  <c r="U859" i="16"/>
  <c r="P859" i="16"/>
  <c r="O859" i="16"/>
  <c r="N859" i="16"/>
  <c r="M859" i="16"/>
  <c r="AF858" i="16"/>
  <c r="AD858" i="16"/>
  <c r="AC858" i="16"/>
  <c r="AB858" i="16"/>
  <c r="AA858" i="16"/>
  <c r="Z858" i="16"/>
  <c r="Y858" i="16"/>
  <c r="X858" i="16"/>
  <c r="W858" i="16"/>
  <c r="U858" i="16"/>
  <c r="P858" i="16"/>
  <c r="O858" i="16"/>
  <c r="N858" i="16"/>
  <c r="M858" i="16"/>
  <c r="AF857" i="16"/>
  <c r="AD857" i="16"/>
  <c r="AC857" i="16"/>
  <c r="AB857" i="16"/>
  <c r="AA857" i="16"/>
  <c r="Z857" i="16"/>
  <c r="Y857" i="16"/>
  <c r="X857" i="16"/>
  <c r="W857" i="16"/>
  <c r="U857" i="16"/>
  <c r="P857" i="16"/>
  <c r="O857" i="16"/>
  <c r="N857" i="16"/>
  <c r="M857" i="16"/>
  <c r="AF856" i="16"/>
  <c r="AD856" i="16"/>
  <c r="AC856" i="16"/>
  <c r="AB856" i="16"/>
  <c r="AA856" i="16"/>
  <c r="Z856" i="16"/>
  <c r="Y856" i="16"/>
  <c r="X856" i="16"/>
  <c r="W856" i="16"/>
  <c r="U856" i="16"/>
  <c r="P856" i="16"/>
  <c r="O856" i="16"/>
  <c r="N856" i="16"/>
  <c r="M856" i="16"/>
  <c r="AF855" i="16"/>
  <c r="AD855" i="16"/>
  <c r="AC855" i="16"/>
  <c r="AB855" i="16"/>
  <c r="AA855" i="16"/>
  <c r="Z855" i="16"/>
  <c r="Y855" i="16"/>
  <c r="X855" i="16"/>
  <c r="W855" i="16"/>
  <c r="U855" i="16"/>
  <c r="P855" i="16"/>
  <c r="O855" i="16"/>
  <c r="N855" i="16"/>
  <c r="M855" i="16"/>
  <c r="AF854" i="16"/>
  <c r="AD854" i="16"/>
  <c r="AC854" i="16"/>
  <c r="AB854" i="16"/>
  <c r="AA854" i="16"/>
  <c r="Z854" i="16"/>
  <c r="Y854" i="16"/>
  <c r="X854" i="16"/>
  <c r="W854" i="16"/>
  <c r="U854" i="16"/>
  <c r="P854" i="16"/>
  <c r="O854" i="16"/>
  <c r="N854" i="16"/>
  <c r="M854" i="16"/>
  <c r="AF853" i="16"/>
  <c r="AD853" i="16"/>
  <c r="AC853" i="16"/>
  <c r="AB853" i="16"/>
  <c r="AA853" i="16"/>
  <c r="Z853" i="16"/>
  <c r="Y853" i="16"/>
  <c r="X853" i="16"/>
  <c r="W853" i="16"/>
  <c r="U853" i="16"/>
  <c r="P853" i="16"/>
  <c r="O853" i="16"/>
  <c r="N853" i="16"/>
  <c r="M853" i="16"/>
  <c r="AF852" i="16"/>
  <c r="AD852" i="16"/>
  <c r="AC852" i="16"/>
  <c r="AB852" i="16"/>
  <c r="AA852" i="16"/>
  <c r="Z852" i="16"/>
  <c r="Y852" i="16"/>
  <c r="X852" i="16"/>
  <c r="W852" i="16"/>
  <c r="U852" i="16"/>
  <c r="P852" i="16"/>
  <c r="O852" i="16"/>
  <c r="N852" i="16"/>
  <c r="M852" i="16"/>
  <c r="AF851" i="16"/>
  <c r="AD851" i="16"/>
  <c r="AC851" i="16"/>
  <c r="AB851" i="16"/>
  <c r="AA851" i="16"/>
  <c r="Z851" i="16"/>
  <c r="Y851" i="16"/>
  <c r="X851" i="16"/>
  <c r="W851" i="16"/>
  <c r="U851" i="16"/>
  <c r="P851" i="16"/>
  <c r="O851" i="16"/>
  <c r="N851" i="16"/>
  <c r="M851" i="16"/>
  <c r="AF850" i="16"/>
  <c r="AD850" i="16"/>
  <c r="AC850" i="16"/>
  <c r="AB850" i="16"/>
  <c r="AA850" i="16"/>
  <c r="Z850" i="16"/>
  <c r="Y850" i="16"/>
  <c r="X850" i="16"/>
  <c r="W850" i="16"/>
  <c r="U850" i="16"/>
  <c r="P850" i="16"/>
  <c r="O850" i="16"/>
  <c r="N850" i="16"/>
  <c r="M850" i="16"/>
  <c r="AF849" i="16"/>
  <c r="AD849" i="16"/>
  <c r="AC849" i="16"/>
  <c r="AB849" i="16"/>
  <c r="AA849" i="16"/>
  <c r="Z849" i="16"/>
  <c r="Y849" i="16"/>
  <c r="X849" i="16"/>
  <c r="W849" i="16"/>
  <c r="U849" i="16"/>
  <c r="P849" i="16"/>
  <c r="O849" i="16"/>
  <c r="N849" i="16"/>
  <c r="M849" i="16"/>
  <c r="AF848" i="16"/>
  <c r="AD848" i="16"/>
  <c r="AC848" i="16"/>
  <c r="AB848" i="16"/>
  <c r="AA848" i="16"/>
  <c r="Z848" i="16"/>
  <c r="Y848" i="16"/>
  <c r="X848" i="16"/>
  <c r="W848" i="16"/>
  <c r="U848" i="16"/>
  <c r="P848" i="16"/>
  <c r="O848" i="16"/>
  <c r="N848" i="16"/>
  <c r="M848" i="16"/>
  <c r="AF847" i="16"/>
  <c r="AD847" i="16"/>
  <c r="AC847" i="16"/>
  <c r="AB847" i="16"/>
  <c r="AA847" i="16"/>
  <c r="Z847" i="16"/>
  <c r="Y847" i="16"/>
  <c r="X847" i="16"/>
  <c r="W847" i="16"/>
  <c r="U847" i="16"/>
  <c r="P847" i="16"/>
  <c r="O847" i="16"/>
  <c r="N847" i="16"/>
  <c r="M847" i="16"/>
  <c r="AF846" i="16"/>
  <c r="AD846" i="16"/>
  <c r="AC846" i="16"/>
  <c r="AB846" i="16"/>
  <c r="AA846" i="16"/>
  <c r="Z846" i="16"/>
  <c r="Y846" i="16"/>
  <c r="X846" i="16"/>
  <c r="W846" i="16"/>
  <c r="U846" i="16"/>
  <c r="P846" i="16"/>
  <c r="O846" i="16"/>
  <c r="N846" i="16"/>
  <c r="M846" i="16"/>
  <c r="AF845" i="16"/>
  <c r="AD845" i="16"/>
  <c r="AC845" i="16"/>
  <c r="AB845" i="16"/>
  <c r="AA845" i="16"/>
  <c r="Z845" i="16"/>
  <c r="Y845" i="16"/>
  <c r="X845" i="16"/>
  <c r="W845" i="16"/>
  <c r="U845" i="16"/>
  <c r="P845" i="16"/>
  <c r="O845" i="16"/>
  <c r="N845" i="16"/>
  <c r="M845" i="16"/>
  <c r="AF844" i="16"/>
  <c r="AD844" i="16"/>
  <c r="AC844" i="16"/>
  <c r="AB844" i="16"/>
  <c r="AA844" i="16"/>
  <c r="Z844" i="16"/>
  <c r="Y844" i="16"/>
  <c r="X844" i="16"/>
  <c r="W844" i="16"/>
  <c r="U844" i="16"/>
  <c r="P844" i="16"/>
  <c r="O844" i="16"/>
  <c r="N844" i="16"/>
  <c r="M844" i="16"/>
  <c r="AF843" i="16"/>
  <c r="AD843" i="16"/>
  <c r="AC843" i="16"/>
  <c r="AB843" i="16"/>
  <c r="AA843" i="16"/>
  <c r="Z843" i="16"/>
  <c r="Y843" i="16"/>
  <c r="X843" i="16"/>
  <c r="W843" i="16"/>
  <c r="U843" i="16"/>
  <c r="P843" i="16"/>
  <c r="O843" i="16"/>
  <c r="N843" i="16"/>
  <c r="M843" i="16"/>
  <c r="AF842" i="16"/>
  <c r="AD842" i="16"/>
  <c r="AC842" i="16"/>
  <c r="AB842" i="16"/>
  <c r="AA842" i="16"/>
  <c r="Z842" i="16"/>
  <c r="Y842" i="16"/>
  <c r="X842" i="16"/>
  <c r="W842" i="16"/>
  <c r="U842" i="16"/>
  <c r="P842" i="16"/>
  <c r="O842" i="16"/>
  <c r="N842" i="16"/>
  <c r="M842" i="16"/>
  <c r="AF841" i="16"/>
  <c r="AD841" i="16"/>
  <c r="AC841" i="16"/>
  <c r="AB841" i="16"/>
  <c r="AA841" i="16"/>
  <c r="Z841" i="16"/>
  <c r="Y841" i="16"/>
  <c r="X841" i="16"/>
  <c r="W841" i="16"/>
  <c r="U841" i="16"/>
  <c r="P841" i="16"/>
  <c r="O841" i="16"/>
  <c r="N841" i="16"/>
  <c r="M841" i="16"/>
  <c r="AF840" i="16"/>
  <c r="AD840" i="16"/>
  <c r="AC840" i="16"/>
  <c r="AB840" i="16"/>
  <c r="AA840" i="16"/>
  <c r="Z840" i="16"/>
  <c r="Y840" i="16"/>
  <c r="X840" i="16"/>
  <c r="W840" i="16"/>
  <c r="U840" i="16"/>
  <c r="P840" i="16"/>
  <c r="O840" i="16"/>
  <c r="N840" i="16"/>
  <c r="M840" i="16"/>
  <c r="AF839" i="16"/>
  <c r="AD839" i="16"/>
  <c r="AC839" i="16"/>
  <c r="AB839" i="16"/>
  <c r="AA839" i="16"/>
  <c r="Z839" i="16"/>
  <c r="Y839" i="16"/>
  <c r="X839" i="16"/>
  <c r="W839" i="16"/>
  <c r="U839" i="16"/>
  <c r="P839" i="16"/>
  <c r="O839" i="16"/>
  <c r="N839" i="16"/>
  <c r="M839" i="16"/>
  <c r="AF838" i="16"/>
  <c r="AD838" i="16"/>
  <c r="AC838" i="16"/>
  <c r="AB838" i="16"/>
  <c r="AA838" i="16"/>
  <c r="Z838" i="16"/>
  <c r="Y838" i="16"/>
  <c r="X838" i="16"/>
  <c r="W838" i="16"/>
  <c r="U838" i="16"/>
  <c r="P838" i="16"/>
  <c r="O838" i="16"/>
  <c r="N838" i="16"/>
  <c r="M838" i="16"/>
  <c r="AF837" i="16"/>
  <c r="AD837" i="16"/>
  <c r="AC837" i="16"/>
  <c r="AB837" i="16"/>
  <c r="AA837" i="16"/>
  <c r="Z837" i="16"/>
  <c r="Y837" i="16"/>
  <c r="X837" i="16"/>
  <c r="W837" i="16"/>
  <c r="U837" i="16"/>
  <c r="P837" i="16"/>
  <c r="O837" i="16"/>
  <c r="N837" i="16"/>
  <c r="M837" i="16"/>
  <c r="AF836" i="16"/>
  <c r="AD836" i="16"/>
  <c r="AC836" i="16"/>
  <c r="AB836" i="16"/>
  <c r="AA836" i="16"/>
  <c r="Z836" i="16"/>
  <c r="Y836" i="16"/>
  <c r="X836" i="16"/>
  <c r="W836" i="16"/>
  <c r="U836" i="16"/>
  <c r="P836" i="16"/>
  <c r="O836" i="16"/>
  <c r="N836" i="16"/>
  <c r="M836" i="16"/>
  <c r="AF835" i="16"/>
  <c r="AD835" i="16"/>
  <c r="AC835" i="16"/>
  <c r="AB835" i="16"/>
  <c r="AA835" i="16"/>
  <c r="Z835" i="16"/>
  <c r="Y835" i="16"/>
  <c r="X835" i="16"/>
  <c r="W835" i="16"/>
  <c r="U835" i="16"/>
  <c r="P835" i="16"/>
  <c r="O835" i="16"/>
  <c r="N835" i="16"/>
  <c r="M835" i="16"/>
  <c r="AF834" i="16"/>
  <c r="AD834" i="16"/>
  <c r="AC834" i="16"/>
  <c r="AB834" i="16"/>
  <c r="AA834" i="16"/>
  <c r="Z834" i="16"/>
  <c r="Y834" i="16"/>
  <c r="X834" i="16"/>
  <c r="W834" i="16"/>
  <c r="U834" i="16"/>
  <c r="P834" i="16"/>
  <c r="O834" i="16"/>
  <c r="N834" i="16"/>
  <c r="M834" i="16"/>
  <c r="AF833" i="16"/>
  <c r="AD833" i="16"/>
  <c r="AC833" i="16"/>
  <c r="AB833" i="16"/>
  <c r="AA833" i="16"/>
  <c r="Z833" i="16"/>
  <c r="Y833" i="16"/>
  <c r="X833" i="16"/>
  <c r="W833" i="16"/>
  <c r="U833" i="16"/>
  <c r="P833" i="16"/>
  <c r="O833" i="16"/>
  <c r="N833" i="16"/>
  <c r="M833" i="16"/>
  <c r="AF832" i="16"/>
  <c r="AD832" i="16"/>
  <c r="AC832" i="16"/>
  <c r="AB832" i="16"/>
  <c r="AA832" i="16"/>
  <c r="Z832" i="16"/>
  <c r="Y832" i="16"/>
  <c r="X832" i="16"/>
  <c r="W832" i="16"/>
  <c r="U832" i="16"/>
  <c r="P832" i="16"/>
  <c r="O832" i="16"/>
  <c r="N832" i="16"/>
  <c r="M832" i="16"/>
  <c r="AF831" i="16"/>
  <c r="AD831" i="16"/>
  <c r="AC831" i="16"/>
  <c r="AB831" i="16"/>
  <c r="AA831" i="16"/>
  <c r="Z831" i="16"/>
  <c r="Y831" i="16"/>
  <c r="X831" i="16"/>
  <c r="W831" i="16"/>
  <c r="U831" i="16"/>
  <c r="P831" i="16"/>
  <c r="O831" i="16"/>
  <c r="N831" i="16"/>
  <c r="M831" i="16"/>
  <c r="AF830" i="16"/>
  <c r="AD830" i="16"/>
  <c r="AC830" i="16"/>
  <c r="AB830" i="16"/>
  <c r="AA830" i="16"/>
  <c r="Z830" i="16"/>
  <c r="Y830" i="16"/>
  <c r="X830" i="16"/>
  <c r="W830" i="16"/>
  <c r="U830" i="16"/>
  <c r="P830" i="16"/>
  <c r="O830" i="16"/>
  <c r="N830" i="16"/>
  <c r="M830" i="16"/>
  <c r="AF829" i="16"/>
  <c r="AD829" i="16"/>
  <c r="AC829" i="16"/>
  <c r="AB829" i="16"/>
  <c r="AA829" i="16"/>
  <c r="Z829" i="16"/>
  <c r="Y829" i="16"/>
  <c r="X829" i="16"/>
  <c r="W829" i="16"/>
  <c r="U829" i="16"/>
  <c r="P829" i="16"/>
  <c r="O829" i="16"/>
  <c r="N829" i="16"/>
  <c r="M829" i="16"/>
  <c r="AF828" i="16"/>
  <c r="AD828" i="16"/>
  <c r="AC828" i="16"/>
  <c r="AB828" i="16"/>
  <c r="AA828" i="16"/>
  <c r="Z828" i="16"/>
  <c r="Y828" i="16"/>
  <c r="X828" i="16"/>
  <c r="W828" i="16"/>
  <c r="U828" i="16"/>
  <c r="P828" i="16"/>
  <c r="O828" i="16"/>
  <c r="N828" i="16"/>
  <c r="M828" i="16"/>
  <c r="AF827" i="16"/>
  <c r="AD827" i="16"/>
  <c r="AC827" i="16"/>
  <c r="AB827" i="16"/>
  <c r="AA827" i="16"/>
  <c r="Z827" i="16"/>
  <c r="Y827" i="16"/>
  <c r="X827" i="16"/>
  <c r="W827" i="16"/>
  <c r="U827" i="16"/>
  <c r="P827" i="16"/>
  <c r="O827" i="16"/>
  <c r="N827" i="16"/>
  <c r="M827" i="16"/>
  <c r="AF826" i="16"/>
  <c r="AD826" i="16"/>
  <c r="AC826" i="16"/>
  <c r="AB826" i="16"/>
  <c r="AA826" i="16"/>
  <c r="Z826" i="16"/>
  <c r="Y826" i="16"/>
  <c r="X826" i="16"/>
  <c r="W826" i="16"/>
  <c r="U826" i="16"/>
  <c r="P826" i="16"/>
  <c r="O826" i="16"/>
  <c r="N826" i="16"/>
  <c r="M826" i="16"/>
  <c r="AF825" i="16"/>
  <c r="AD825" i="16"/>
  <c r="AC825" i="16"/>
  <c r="AB825" i="16"/>
  <c r="AA825" i="16"/>
  <c r="Z825" i="16"/>
  <c r="Y825" i="16"/>
  <c r="X825" i="16"/>
  <c r="W825" i="16"/>
  <c r="U825" i="16"/>
  <c r="P825" i="16"/>
  <c r="O825" i="16"/>
  <c r="N825" i="16"/>
  <c r="M825" i="16"/>
  <c r="AF824" i="16"/>
  <c r="AD824" i="16"/>
  <c r="AC824" i="16"/>
  <c r="AB824" i="16"/>
  <c r="AA824" i="16"/>
  <c r="Z824" i="16"/>
  <c r="Y824" i="16"/>
  <c r="X824" i="16"/>
  <c r="W824" i="16"/>
  <c r="U824" i="16"/>
  <c r="P824" i="16"/>
  <c r="O824" i="16"/>
  <c r="N824" i="16"/>
  <c r="M824" i="16"/>
  <c r="AF823" i="16"/>
  <c r="AD823" i="16"/>
  <c r="AC823" i="16"/>
  <c r="AB823" i="16"/>
  <c r="AA823" i="16"/>
  <c r="Z823" i="16"/>
  <c r="Y823" i="16"/>
  <c r="X823" i="16"/>
  <c r="W823" i="16"/>
  <c r="U823" i="16"/>
  <c r="P823" i="16"/>
  <c r="O823" i="16"/>
  <c r="N823" i="16"/>
  <c r="M823" i="16"/>
  <c r="AF822" i="16"/>
  <c r="AD822" i="16"/>
  <c r="AC822" i="16"/>
  <c r="AB822" i="16"/>
  <c r="AA822" i="16"/>
  <c r="Z822" i="16"/>
  <c r="Y822" i="16"/>
  <c r="X822" i="16"/>
  <c r="W822" i="16"/>
  <c r="U822" i="16"/>
  <c r="P822" i="16"/>
  <c r="O822" i="16"/>
  <c r="N822" i="16"/>
  <c r="M822" i="16"/>
  <c r="AF821" i="16"/>
  <c r="AD821" i="16"/>
  <c r="AC821" i="16"/>
  <c r="AB821" i="16"/>
  <c r="AA821" i="16"/>
  <c r="Z821" i="16"/>
  <c r="Y821" i="16"/>
  <c r="X821" i="16"/>
  <c r="W821" i="16"/>
  <c r="U821" i="16"/>
  <c r="P821" i="16"/>
  <c r="O821" i="16"/>
  <c r="N821" i="16"/>
  <c r="M821" i="16"/>
  <c r="AF820" i="16"/>
  <c r="AD820" i="16"/>
  <c r="AC820" i="16"/>
  <c r="AB820" i="16"/>
  <c r="AA820" i="16"/>
  <c r="Z820" i="16"/>
  <c r="Y820" i="16"/>
  <c r="X820" i="16"/>
  <c r="W820" i="16"/>
  <c r="U820" i="16"/>
  <c r="P820" i="16"/>
  <c r="O820" i="16"/>
  <c r="N820" i="16"/>
  <c r="M820" i="16"/>
  <c r="AF819" i="16"/>
  <c r="AD819" i="16"/>
  <c r="AC819" i="16"/>
  <c r="AB819" i="16"/>
  <c r="AA819" i="16"/>
  <c r="Z819" i="16"/>
  <c r="Y819" i="16"/>
  <c r="X819" i="16"/>
  <c r="W819" i="16"/>
  <c r="U819" i="16"/>
  <c r="P819" i="16"/>
  <c r="O819" i="16"/>
  <c r="N819" i="16"/>
  <c r="M819" i="16"/>
  <c r="AF818" i="16"/>
  <c r="AD818" i="16"/>
  <c r="AC818" i="16"/>
  <c r="AB818" i="16"/>
  <c r="AA818" i="16"/>
  <c r="Z818" i="16"/>
  <c r="Y818" i="16"/>
  <c r="X818" i="16"/>
  <c r="W818" i="16"/>
  <c r="U818" i="16"/>
  <c r="P818" i="16"/>
  <c r="O818" i="16"/>
  <c r="N818" i="16"/>
  <c r="M818" i="16"/>
  <c r="AF817" i="16"/>
  <c r="AD817" i="16"/>
  <c r="AC817" i="16"/>
  <c r="AB817" i="16"/>
  <c r="AA817" i="16"/>
  <c r="Z817" i="16"/>
  <c r="Y817" i="16"/>
  <c r="X817" i="16"/>
  <c r="W817" i="16"/>
  <c r="U817" i="16"/>
  <c r="P817" i="16"/>
  <c r="O817" i="16"/>
  <c r="N817" i="16"/>
  <c r="M817" i="16"/>
  <c r="AF816" i="16"/>
  <c r="AD816" i="16"/>
  <c r="AC816" i="16"/>
  <c r="AB816" i="16"/>
  <c r="AA816" i="16"/>
  <c r="Z816" i="16"/>
  <c r="Y816" i="16"/>
  <c r="X816" i="16"/>
  <c r="W816" i="16"/>
  <c r="U816" i="16"/>
  <c r="P816" i="16"/>
  <c r="O816" i="16"/>
  <c r="N816" i="16"/>
  <c r="M816" i="16"/>
  <c r="AF815" i="16"/>
  <c r="AD815" i="16"/>
  <c r="AC815" i="16"/>
  <c r="AB815" i="16"/>
  <c r="AA815" i="16"/>
  <c r="Z815" i="16"/>
  <c r="Y815" i="16"/>
  <c r="X815" i="16"/>
  <c r="W815" i="16"/>
  <c r="U815" i="16"/>
  <c r="P815" i="16"/>
  <c r="O815" i="16"/>
  <c r="N815" i="16"/>
  <c r="M815" i="16"/>
  <c r="AF814" i="16"/>
  <c r="AD814" i="16"/>
  <c r="AC814" i="16"/>
  <c r="AB814" i="16"/>
  <c r="AA814" i="16"/>
  <c r="Z814" i="16"/>
  <c r="Y814" i="16"/>
  <c r="X814" i="16"/>
  <c r="W814" i="16"/>
  <c r="U814" i="16"/>
  <c r="P814" i="16"/>
  <c r="O814" i="16"/>
  <c r="N814" i="16"/>
  <c r="M814" i="16"/>
  <c r="AF813" i="16"/>
  <c r="AD813" i="16"/>
  <c r="AC813" i="16"/>
  <c r="AB813" i="16"/>
  <c r="AA813" i="16"/>
  <c r="Z813" i="16"/>
  <c r="Y813" i="16"/>
  <c r="X813" i="16"/>
  <c r="W813" i="16"/>
  <c r="U813" i="16"/>
  <c r="P813" i="16"/>
  <c r="O813" i="16"/>
  <c r="N813" i="16"/>
  <c r="M813" i="16"/>
  <c r="AF812" i="16"/>
  <c r="AD812" i="16"/>
  <c r="AC812" i="16"/>
  <c r="AB812" i="16"/>
  <c r="AA812" i="16"/>
  <c r="Z812" i="16"/>
  <c r="Y812" i="16"/>
  <c r="X812" i="16"/>
  <c r="W812" i="16"/>
  <c r="U812" i="16"/>
  <c r="P812" i="16"/>
  <c r="O812" i="16"/>
  <c r="N812" i="16"/>
  <c r="M812" i="16"/>
  <c r="AF811" i="16"/>
  <c r="AD811" i="16"/>
  <c r="AC811" i="16"/>
  <c r="AB811" i="16"/>
  <c r="AA811" i="16"/>
  <c r="Z811" i="16"/>
  <c r="Y811" i="16"/>
  <c r="X811" i="16"/>
  <c r="W811" i="16"/>
  <c r="U811" i="16"/>
  <c r="P811" i="16"/>
  <c r="O811" i="16"/>
  <c r="N811" i="16"/>
  <c r="M811" i="16"/>
  <c r="AF810" i="16"/>
  <c r="AD810" i="16"/>
  <c r="AC810" i="16"/>
  <c r="AB810" i="16"/>
  <c r="AA810" i="16"/>
  <c r="Z810" i="16"/>
  <c r="Y810" i="16"/>
  <c r="X810" i="16"/>
  <c r="W810" i="16"/>
  <c r="U810" i="16"/>
  <c r="P810" i="16"/>
  <c r="O810" i="16"/>
  <c r="N810" i="16"/>
  <c r="M810" i="16"/>
  <c r="AF809" i="16"/>
  <c r="AD809" i="16"/>
  <c r="AC809" i="16"/>
  <c r="AB809" i="16"/>
  <c r="AA809" i="16"/>
  <c r="Z809" i="16"/>
  <c r="Y809" i="16"/>
  <c r="X809" i="16"/>
  <c r="W809" i="16"/>
  <c r="U809" i="16"/>
  <c r="P809" i="16"/>
  <c r="O809" i="16"/>
  <c r="N809" i="16"/>
  <c r="M809" i="16"/>
  <c r="AF808" i="16"/>
  <c r="AD808" i="16"/>
  <c r="AC808" i="16"/>
  <c r="AB808" i="16"/>
  <c r="AA808" i="16"/>
  <c r="Z808" i="16"/>
  <c r="Y808" i="16"/>
  <c r="X808" i="16"/>
  <c r="W808" i="16"/>
  <c r="U808" i="16"/>
  <c r="P808" i="16"/>
  <c r="O808" i="16"/>
  <c r="N808" i="16"/>
  <c r="M808" i="16"/>
  <c r="AF807" i="16"/>
  <c r="AD807" i="16"/>
  <c r="AC807" i="16"/>
  <c r="AB807" i="16"/>
  <c r="AA807" i="16"/>
  <c r="Z807" i="16"/>
  <c r="Y807" i="16"/>
  <c r="X807" i="16"/>
  <c r="W807" i="16"/>
  <c r="U807" i="16"/>
  <c r="P807" i="16"/>
  <c r="O807" i="16"/>
  <c r="N807" i="16"/>
  <c r="M807" i="16"/>
  <c r="AF806" i="16"/>
  <c r="AD806" i="16"/>
  <c r="AC806" i="16"/>
  <c r="AB806" i="16"/>
  <c r="AA806" i="16"/>
  <c r="Z806" i="16"/>
  <c r="Y806" i="16"/>
  <c r="X806" i="16"/>
  <c r="W806" i="16"/>
  <c r="U806" i="16"/>
  <c r="P806" i="16"/>
  <c r="O806" i="16"/>
  <c r="N806" i="16"/>
  <c r="M806" i="16"/>
  <c r="AF805" i="16"/>
  <c r="AD805" i="16"/>
  <c r="AC805" i="16"/>
  <c r="AB805" i="16"/>
  <c r="AA805" i="16"/>
  <c r="Z805" i="16"/>
  <c r="Y805" i="16"/>
  <c r="X805" i="16"/>
  <c r="W805" i="16"/>
  <c r="U805" i="16"/>
  <c r="P805" i="16"/>
  <c r="O805" i="16"/>
  <c r="N805" i="16"/>
  <c r="M805" i="16"/>
  <c r="AF804" i="16"/>
  <c r="AD804" i="16"/>
  <c r="AC804" i="16"/>
  <c r="AB804" i="16"/>
  <c r="AA804" i="16"/>
  <c r="Z804" i="16"/>
  <c r="Y804" i="16"/>
  <c r="X804" i="16"/>
  <c r="W804" i="16"/>
  <c r="U804" i="16"/>
  <c r="P804" i="16"/>
  <c r="O804" i="16"/>
  <c r="N804" i="16"/>
  <c r="M804" i="16"/>
  <c r="AF803" i="16"/>
  <c r="AD803" i="16"/>
  <c r="AC803" i="16"/>
  <c r="AB803" i="16"/>
  <c r="AA803" i="16"/>
  <c r="Z803" i="16"/>
  <c r="Y803" i="16"/>
  <c r="X803" i="16"/>
  <c r="W803" i="16"/>
  <c r="U803" i="16"/>
  <c r="P803" i="16"/>
  <c r="O803" i="16"/>
  <c r="N803" i="16"/>
  <c r="M803" i="16"/>
  <c r="AF802" i="16"/>
  <c r="AD802" i="16"/>
  <c r="AC802" i="16"/>
  <c r="AB802" i="16"/>
  <c r="AA802" i="16"/>
  <c r="Z802" i="16"/>
  <c r="Y802" i="16"/>
  <c r="X802" i="16"/>
  <c r="W802" i="16"/>
  <c r="U802" i="16"/>
  <c r="P802" i="16"/>
  <c r="O802" i="16"/>
  <c r="N802" i="16"/>
  <c r="M802" i="16"/>
  <c r="AF801" i="16"/>
  <c r="AD801" i="16"/>
  <c r="AC801" i="16"/>
  <c r="AB801" i="16"/>
  <c r="AA801" i="16"/>
  <c r="Z801" i="16"/>
  <c r="Y801" i="16"/>
  <c r="X801" i="16"/>
  <c r="W801" i="16"/>
  <c r="U801" i="16"/>
  <c r="P801" i="16"/>
  <c r="O801" i="16"/>
  <c r="N801" i="16"/>
  <c r="M801" i="16"/>
  <c r="AF800" i="16"/>
  <c r="AD800" i="16"/>
  <c r="AC800" i="16"/>
  <c r="AB800" i="16"/>
  <c r="AA800" i="16"/>
  <c r="Z800" i="16"/>
  <c r="Y800" i="16"/>
  <c r="X800" i="16"/>
  <c r="W800" i="16"/>
  <c r="U800" i="16"/>
  <c r="P800" i="16"/>
  <c r="O800" i="16"/>
  <c r="N800" i="16"/>
  <c r="M800" i="16"/>
  <c r="AF799" i="16"/>
  <c r="AD799" i="16"/>
  <c r="AC799" i="16"/>
  <c r="AB799" i="16"/>
  <c r="AA799" i="16"/>
  <c r="Z799" i="16"/>
  <c r="Y799" i="16"/>
  <c r="X799" i="16"/>
  <c r="W799" i="16"/>
  <c r="U799" i="16"/>
  <c r="P799" i="16"/>
  <c r="O799" i="16"/>
  <c r="N799" i="16"/>
  <c r="M799" i="16"/>
  <c r="AF798" i="16"/>
  <c r="AD798" i="16"/>
  <c r="AC798" i="16"/>
  <c r="AB798" i="16"/>
  <c r="AA798" i="16"/>
  <c r="Z798" i="16"/>
  <c r="Y798" i="16"/>
  <c r="X798" i="16"/>
  <c r="W798" i="16"/>
  <c r="U798" i="16"/>
  <c r="P798" i="16"/>
  <c r="O798" i="16"/>
  <c r="N798" i="16"/>
  <c r="M798" i="16"/>
  <c r="AF797" i="16"/>
  <c r="AD797" i="16"/>
  <c r="AC797" i="16"/>
  <c r="AB797" i="16"/>
  <c r="AA797" i="16"/>
  <c r="Z797" i="16"/>
  <c r="Y797" i="16"/>
  <c r="X797" i="16"/>
  <c r="W797" i="16"/>
  <c r="U797" i="16"/>
  <c r="P797" i="16"/>
  <c r="O797" i="16"/>
  <c r="N797" i="16"/>
  <c r="M797" i="16"/>
  <c r="AF796" i="16"/>
  <c r="AD796" i="16"/>
  <c r="AC796" i="16"/>
  <c r="AB796" i="16"/>
  <c r="AA796" i="16"/>
  <c r="Z796" i="16"/>
  <c r="Y796" i="16"/>
  <c r="X796" i="16"/>
  <c r="W796" i="16"/>
  <c r="U796" i="16"/>
  <c r="P796" i="16"/>
  <c r="O796" i="16"/>
  <c r="N796" i="16"/>
  <c r="M796" i="16"/>
  <c r="AF795" i="16"/>
  <c r="AD795" i="16"/>
  <c r="AC795" i="16"/>
  <c r="AB795" i="16"/>
  <c r="AA795" i="16"/>
  <c r="Z795" i="16"/>
  <c r="Y795" i="16"/>
  <c r="X795" i="16"/>
  <c r="W795" i="16"/>
  <c r="U795" i="16"/>
  <c r="P795" i="16"/>
  <c r="O795" i="16"/>
  <c r="N795" i="16"/>
  <c r="M795" i="16"/>
  <c r="AF794" i="16"/>
  <c r="AD794" i="16"/>
  <c r="AC794" i="16"/>
  <c r="AB794" i="16"/>
  <c r="AA794" i="16"/>
  <c r="Z794" i="16"/>
  <c r="Y794" i="16"/>
  <c r="X794" i="16"/>
  <c r="W794" i="16"/>
  <c r="U794" i="16"/>
  <c r="P794" i="16"/>
  <c r="O794" i="16"/>
  <c r="N794" i="16"/>
  <c r="M794" i="16"/>
  <c r="AF793" i="16"/>
  <c r="AD793" i="16"/>
  <c r="AC793" i="16"/>
  <c r="AB793" i="16"/>
  <c r="AA793" i="16"/>
  <c r="Z793" i="16"/>
  <c r="Y793" i="16"/>
  <c r="X793" i="16"/>
  <c r="W793" i="16"/>
  <c r="U793" i="16"/>
  <c r="P793" i="16"/>
  <c r="O793" i="16"/>
  <c r="N793" i="16"/>
  <c r="M793" i="16"/>
  <c r="AF792" i="16"/>
  <c r="AD792" i="16"/>
  <c r="AC792" i="16"/>
  <c r="AB792" i="16"/>
  <c r="AA792" i="16"/>
  <c r="Z792" i="16"/>
  <c r="Y792" i="16"/>
  <c r="X792" i="16"/>
  <c r="W792" i="16"/>
  <c r="U792" i="16"/>
  <c r="P792" i="16"/>
  <c r="O792" i="16"/>
  <c r="N792" i="16"/>
  <c r="M792" i="16"/>
  <c r="AF791" i="16"/>
  <c r="AD791" i="16"/>
  <c r="AC791" i="16"/>
  <c r="AB791" i="16"/>
  <c r="AA791" i="16"/>
  <c r="Z791" i="16"/>
  <c r="Y791" i="16"/>
  <c r="X791" i="16"/>
  <c r="W791" i="16"/>
  <c r="U791" i="16"/>
  <c r="P791" i="16"/>
  <c r="O791" i="16"/>
  <c r="N791" i="16"/>
  <c r="M791" i="16"/>
  <c r="AF790" i="16"/>
  <c r="AD790" i="16"/>
  <c r="AC790" i="16"/>
  <c r="AB790" i="16"/>
  <c r="AA790" i="16"/>
  <c r="Z790" i="16"/>
  <c r="Y790" i="16"/>
  <c r="X790" i="16"/>
  <c r="W790" i="16"/>
  <c r="U790" i="16"/>
  <c r="P790" i="16"/>
  <c r="O790" i="16"/>
  <c r="N790" i="16"/>
  <c r="M790" i="16"/>
  <c r="AF789" i="16"/>
  <c r="AD789" i="16"/>
  <c r="AC789" i="16"/>
  <c r="AB789" i="16"/>
  <c r="AA789" i="16"/>
  <c r="Z789" i="16"/>
  <c r="Y789" i="16"/>
  <c r="X789" i="16"/>
  <c r="W789" i="16"/>
  <c r="U789" i="16"/>
  <c r="P789" i="16"/>
  <c r="O789" i="16"/>
  <c r="N789" i="16"/>
  <c r="M789" i="16"/>
  <c r="AF788" i="16"/>
  <c r="AD788" i="16"/>
  <c r="AC788" i="16"/>
  <c r="AB788" i="16"/>
  <c r="AA788" i="16"/>
  <c r="Z788" i="16"/>
  <c r="Y788" i="16"/>
  <c r="X788" i="16"/>
  <c r="W788" i="16"/>
  <c r="U788" i="16"/>
  <c r="P788" i="16"/>
  <c r="O788" i="16"/>
  <c r="N788" i="16"/>
  <c r="M788" i="16"/>
  <c r="AF787" i="16"/>
  <c r="AD787" i="16"/>
  <c r="AC787" i="16"/>
  <c r="AB787" i="16"/>
  <c r="AA787" i="16"/>
  <c r="Z787" i="16"/>
  <c r="Y787" i="16"/>
  <c r="X787" i="16"/>
  <c r="W787" i="16"/>
  <c r="U787" i="16"/>
  <c r="P787" i="16"/>
  <c r="O787" i="16"/>
  <c r="N787" i="16"/>
  <c r="M787" i="16"/>
  <c r="AF786" i="16"/>
  <c r="AD786" i="16"/>
  <c r="AC786" i="16"/>
  <c r="AB786" i="16"/>
  <c r="AA786" i="16"/>
  <c r="Z786" i="16"/>
  <c r="Y786" i="16"/>
  <c r="X786" i="16"/>
  <c r="W786" i="16"/>
  <c r="U786" i="16"/>
  <c r="P786" i="16"/>
  <c r="O786" i="16"/>
  <c r="N786" i="16"/>
  <c r="M786" i="16"/>
  <c r="AF785" i="16"/>
  <c r="AD785" i="16"/>
  <c r="AC785" i="16"/>
  <c r="AB785" i="16"/>
  <c r="AA785" i="16"/>
  <c r="Z785" i="16"/>
  <c r="Y785" i="16"/>
  <c r="X785" i="16"/>
  <c r="W785" i="16"/>
  <c r="U785" i="16"/>
  <c r="P785" i="16"/>
  <c r="O785" i="16"/>
  <c r="N785" i="16"/>
  <c r="M785" i="16"/>
  <c r="AF784" i="16"/>
  <c r="AD784" i="16"/>
  <c r="AC784" i="16"/>
  <c r="AB784" i="16"/>
  <c r="AA784" i="16"/>
  <c r="Z784" i="16"/>
  <c r="Y784" i="16"/>
  <c r="X784" i="16"/>
  <c r="W784" i="16"/>
  <c r="U784" i="16"/>
  <c r="P784" i="16"/>
  <c r="O784" i="16"/>
  <c r="N784" i="16"/>
  <c r="M784" i="16"/>
  <c r="AF783" i="16"/>
  <c r="AD783" i="16"/>
  <c r="AC783" i="16"/>
  <c r="AB783" i="16"/>
  <c r="AA783" i="16"/>
  <c r="Z783" i="16"/>
  <c r="Y783" i="16"/>
  <c r="X783" i="16"/>
  <c r="W783" i="16"/>
  <c r="U783" i="16"/>
  <c r="P783" i="16"/>
  <c r="O783" i="16"/>
  <c r="N783" i="16"/>
  <c r="M783" i="16"/>
  <c r="AF782" i="16"/>
  <c r="AD782" i="16"/>
  <c r="AC782" i="16"/>
  <c r="AB782" i="16"/>
  <c r="AA782" i="16"/>
  <c r="Z782" i="16"/>
  <c r="Y782" i="16"/>
  <c r="X782" i="16"/>
  <c r="W782" i="16"/>
  <c r="U782" i="16"/>
  <c r="P782" i="16"/>
  <c r="O782" i="16"/>
  <c r="N782" i="16"/>
  <c r="M782" i="16"/>
  <c r="AF781" i="16"/>
  <c r="AD781" i="16"/>
  <c r="AC781" i="16"/>
  <c r="AB781" i="16"/>
  <c r="AA781" i="16"/>
  <c r="Z781" i="16"/>
  <c r="Y781" i="16"/>
  <c r="X781" i="16"/>
  <c r="W781" i="16"/>
  <c r="U781" i="16"/>
  <c r="P781" i="16"/>
  <c r="O781" i="16"/>
  <c r="N781" i="16"/>
  <c r="M781" i="16"/>
  <c r="AF780" i="16"/>
  <c r="AD780" i="16"/>
  <c r="AC780" i="16"/>
  <c r="AB780" i="16"/>
  <c r="AA780" i="16"/>
  <c r="Z780" i="16"/>
  <c r="Y780" i="16"/>
  <c r="X780" i="16"/>
  <c r="W780" i="16"/>
  <c r="U780" i="16"/>
  <c r="P780" i="16"/>
  <c r="O780" i="16"/>
  <c r="N780" i="16"/>
  <c r="M780" i="16"/>
  <c r="AF779" i="16"/>
  <c r="AD779" i="16"/>
  <c r="AC779" i="16"/>
  <c r="AB779" i="16"/>
  <c r="AA779" i="16"/>
  <c r="Z779" i="16"/>
  <c r="Y779" i="16"/>
  <c r="X779" i="16"/>
  <c r="W779" i="16"/>
  <c r="U779" i="16"/>
  <c r="P779" i="16"/>
  <c r="O779" i="16"/>
  <c r="N779" i="16"/>
  <c r="M779" i="16"/>
  <c r="AF778" i="16"/>
  <c r="AD778" i="16"/>
  <c r="AC778" i="16"/>
  <c r="AB778" i="16"/>
  <c r="AA778" i="16"/>
  <c r="Z778" i="16"/>
  <c r="Y778" i="16"/>
  <c r="X778" i="16"/>
  <c r="W778" i="16"/>
  <c r="U778" i="16"/>
  <c r="P778" i="16"/>
  <c r="O778" i="16"/>
  <c r="N778" i="16"/>
  <c r="M778" i="16"/>
  <c r="AF777" i="16"/>
  <c r="AD777" i="16"/>
  <c r="AC777" i="16"/>
  <c r="AB777" i="16"/>
  <c r="AA777" i="16"/>
  <c r="Z777" i="16"/>
  <c r="Y777" i="16"/>
  <c r="X777" i="16"/>
  <c r="W777" i="16"/>
  <c r="U777" i="16"/>
  <c r="P777" i="16"/>
  <c r="O777" i="16"/>
  <c r="N777" i="16"/>
  <c r="M777" i="16"/>
  <c r="AF776" i="16"/>
  <c r="AD776" i="16"/>
  <c r="AC776" i="16"/>
  <c r="AB776" i="16"/>
  <c r="AA776" i="16"/>
  <c r="Z776" i="16"/>
  <c r="Y776" i="16"/>
  <c r="X776" i="16"/>
  <c r="W776" i="16"/>
  <c r="U776" i="16"/>
  <c r="P776" i="16"/>
  <c r="O776" i="16"/>
  <c r="N776" i="16"/>
  <c r="M776" i="16"/>
  <c r="AF775" i="16"/>
  <c r="AD775" i="16"/>
  <c r="AC775" i="16"/>
  <c r="AB775" i="16"/>
  <c r="AA775" i="16"/>
  <c r="Z775" i="16"/>
  <c r="Y775" i="16"/>
  <c r="X775" i="16"/>
  <c r="W775" i="16"/>
  <c r="U775" i="16"/>
  <c r="P775" i="16"/>
  <c r="O775" i="16"/>
  <c r="N775" i="16"/>
  <c r="M775" i="16"/>
  <c r="AF774" i="16"/>
  <c r="AD774" i="16"/>
  <c r="AC774" i="16"/>
  <c r="AB774" i="16"/>
  <c r="AA774" i="16"/>
  <c r="Z774" i="16"/>
  <c r="Y774" i="16"/>
  <c r="X774" i="16"/>
  <c r="W774" i="16"/>
  <c r="U774" i="16"/>
  <c r="P774" i="16"/>
  <c r="O774" i="16"/>
  <c r="N774" i="16"/>
  <c r="M774" i="16"/>
  <c r="AF773" i="16"/>
  <c r="AD773" i="16"/>
  <c r="AC773" i="16"/>
  <c r="AB773" i="16"/>
  <c r="AA773" i="16"/>
  <c r="Z773" i="16"/>
  <c r="Y773" i="16"/>
  <c r="X773" i="16"/>
  <c r="W773" i="16"/>
  <c r="U773" i="16"/>
  <c r="P773" i="16"/>
  <c r="O773" i="16"/>
  <c r="N773" i="16"/>
  <c r="M773" i="16"/>
  <c r="AF772" i="16"/>
  <c r="AD772" i="16"/>
  <c r="AC772" i="16"/>
  <c r="AB772" i="16"/>
  <c r="AA772" i="16"/>
  <c r="Z772" i="16"/>
  <c r="Y772" i="16"/>
  <c r="X772" i="16"/>
  <c r="W772" i="16"/>
  <c r="U772" i="16"/>
  <c r="P772" i="16"/>
  <c r="O772" i="16"/>
  <c r="N772" i="16"/>
  <c r="M772" i="16"/>
  <c r="AF771" i="16"/>
  <c r="AD771" i="16"/>
  <c r="AC771" i="16"/>
  <c r="AB771" i="16"/>
  <c r="AA771" i="16"/>
  <c r="Z771" i="16"/>
  <c r="Y771" i="16"/>
  <c r="X771" i="16"/>
  <c r="W771" i="16"/>
  <c r="U771" i="16"/>
  <c r="P771" i="16"/>
  <c r="O771" i="16"/>
  <c r="N771" i="16"/>
  <c r="M771" i="16"/>
  <c r="AF770" i="16"/>
  <c r="AD770" i="16"/>
  <c r="AC770" i="16"/>
  <c r="AB770" i="16"/>
  <c r="AA770" i="16"/>
  <c r="Z770" i="16"/>
  <c r="Y770" i="16"/>
  <c r="X770" i="16"/>
  <c r="W770" i="16"/>
  <c r="U770" i="16"/>
  <c r="P770" i="16"/>
  <c r="O770" i="16"/>
  <c r="N770" i="16"/>
  <c r="M770" i="16"/>
  <c r="AF769" i="16"/>
  <c r="AD769" i="16"/>
  <c r="AC769" i="16"/>
  <c r="AB769" i="16"/>
  <c r="AA769" i="16"/>
  <c r="Z769" i="16"/>
  <c r="Y769" i="16"/>
  <c r="X769" i="16"/>
  <c r="W769" i="16"/>
  <c r="U769" i="16"/>
  <c r="P769" i="16"/>
  <c r="O769" i="16"/>
  <c r="N769" i="16"/>
  <c r="M769" i="16"/>
  <c r="AF768" i="16"/>
  <c r="AD768" i="16"/>
  <c r="AC768" i="16"/>
  <c r="AB768" i="16"/>
  <c r="AA768" i="16"/>
  <c r="Z768" i="16"/>
  <c r="Y768" i="16"/>
  <c r="X768" i="16"/>
  <c r="W768" i="16"/>
  <c r="U768" i="16"/>
  <c r="P768" i="16"/>
  <c r="O768" i="16"/>
  <c r="N768" i="16"/>
  <c r="M768" i="16"/>
  <c r="AF767" i="16"/>
  <c r="AD767" i="16"/>
  <c r="AC767" i="16"/>
  <c r="AB767" i="16"/>
  <c r="AA767" i="16"/>
  <c r="Z767" i="16"/>
  <c r="Y767" i="16"/>
  <c r="X767" i="16"/>
  <c r="W767" i="16"/>
  <c r="U767" i="16"/>
  <c r="P767" i="16"/>
  <c r="O767" i="16"/>
  <c r="N767" i="16"/>
  <c r="M767" i="16"/>
  <c r="AF766" i="16"/>
  <c r="AD766" i="16"/>
  <c r="AC766" i="16"/>
  <c r="AB766" i="16"/>
  <c r="AA766" i="16"/>
  <c r="Z766" i="16"/>
  <c r="Y766" i="16"/>
  <c r="X766" i="16"/>
  <c r="W766" i="16"/>
  <c r="U766" i="16"/>
  <c r="P766" i="16"/>
  <c r="O766" i="16"/>
  <c r="N766" i="16"/>
  <c r="M766" i="16"/>
  <c r="AF765" i="16"/>
  <c r="AD765" i="16"/>
  <c r="AC765" i="16"/>
  <c r="AB765" i="16"/>
  <c r="AA765" i="16"/>
  <c r="Z765" i="16"/>
  <c r="Y765" i="16"/>
  <c r="X765" i="16"/>
  <c r="W765" i="16"/>
  <c r="U765" i="16"/>
  <c r="P765" i="16"/>
  <c r="O765" i="16"/>
  <c r="N765" i="16"/>
  <c r="M765" i="16"/>
  <c r="AF764" i="16"/>
  <c r="AD764" i="16"/>
  <c r="AC764" i="16"/>
  <c r="AB764" i="16"/>
  <c r="AA764" i="16"/>
  <c r="Z764" i="16"/>
  <c r="Y764" i="16"/>
  <c r="X764" i="16"/>
  <c r="W764" i="16"/>
  <c r="U764" i="16"/>
  <c r="P764" i="16"/>
  <c r="O764" i="16"/>
  <c r="N764" i="16"/>
  <c r="M764" i="16"/>
  <c r="AF763" i="16"/>
  <c r="AD763" i="16"/>
  <c r="AC763" i="16"/>
  <c r="AB763" i="16"/>
  <c r="AA763" i="16"/>
  <c r="Z763" i="16"/>
  <c r="Y763" i="16"/>
  <c r="X763" i="16"/>
  <c r="W763" i="16"/>
  <c r="U763" i="16"/>
  <c r="P763" i="16"/>
  <c r="O763" i="16"/>
  <c r="N763" i="16"/>
  <c r="M763" i="16"/>
  <c r="AF762" i="16"/>
  <c r="AD762" i="16"/>
  <c r="AC762" i="16"/>
  <c r="AB762" i="16"/>
  <c r="AA762" i="16"/>
  <c r="Z762" i="16"/>
  <c r="Y762" i="16"/>
  <c r="X762" i="16"/>
  <c r="W762" i="16"/>
  <c r="U762" i="16"/>
  <c r="P762" i="16"/>
  <c r="O762" i="16"/>
  <c r="N762" i="16"/>
  <c r="M762" i="16"/>
  <c r="AF761" i="16"/>
  <c r="AD761" i="16"/>
  <c r="AC761" i="16"/>
  <c r="AB761" i="16"/>
  <c r="AA761" i="16"/>
  <c r="Z761" i="16"/>
  <c r="Y761" i="16"/>
  <c r="X761" i="16"/>
  <c r="W761" i="16"/>
  <c r="U761" i="16"/>
  <c r="P761" i="16"/>
  <c r="O761" i="16"/>
  <c r="N761" i="16"/>
  <c r="M761" i="16"/>
  <c r="AF760" i="16"/>
  <c r="AD760" i="16"/>
  <c r="AC760" i="16"/>
  <c r="AB760" i="16"/>
  <c r="AA760" i="16"/>
  <c r="Z760" i="16"/>
  <c r="Y760" i="16"/>
  <c r="X760" i="16"/>
  <c r="W760" i="16"/>
  <c r="U760" i="16"/>
  <c r="P760" i="16"/>
  <c r="O760" i="16"/>
  <c r="N760" i="16"/>
  <c r="M760" i="16"/>
  <c r="AF759" i="16"/>
  <c r="AD759" i="16"/>
  <c r="AC759" i="16"/>
  <c r="AB759" i="16"/>
  <c r="AA759" i="16"/>
  <c r="Z759" i="16"/>
  <c r="Y759" i="16"/>
  <c r="X759" i="16"/>
  <c r="W759" i="16"/>
  <c r="U759" i="16"/>
  <c r="P759" i="16"/>
  <c r="O759" i="16"/>
  <c r="N759" i="16"/>
  <c r="M759" i="16"/>
  <c r="AF758" i="16"/>
  <c r="AD758" i="16"/>
  <c r="AC758" i="16"/>
  <c r="AB758" i="16"/>
  <c r="AA758" i="16"/>
  <c r="Z758" i="16"/>
  <c r="Y758" i="16"/>
  <c r="X758" i="16"/>
  <c r="W758" i="16"/>
  <c r="U758" i="16"/>
  <c r="P758" i="16"/>
  <c r="O758" i="16"/>
  <c r="N758" i="16"/>
  <c r="M758" i="16"/>
  <c r="AF757" i="16"/>
  <c r="AD757" i="16"/>
  <c r="AC757" i="16"/>
  <c r="AB757" i="16"/>
  <c r="AA757" i="16"/>
  <c r="Z757" i="16"/>
  <c r="Y757" i="16"/>
  <c r="X757" i="16"/>
  <c r="W757" i="16"/>
  <c r="U757" i="16"/>
  <c r="P757" i="16"/>
  <c r="O757" i="16"/>
  <c r="N757" i="16"/>
  <c r="M757" i="16"/>
  <c r="AF756" i="16"/>
  <c r="AD756" i="16"/>
  <c r="AC756" i="16"/>
  <c r="AB756" i="16"/>
  <c r="AA756" i="16"/>
  <c r="Z756" i="16"/>
  <c r="Y756" i="16"/>
  <c r="X756" i="16"/>
  <c r="W756" i="16"/>
  <c r="U756" i="16"/>
  <c r="P756" i="16"/>
  <c r="O756" i="16"/>
  <c r="N756" i="16"/>
  <c r="M756" i="16"/>
  <c r="AF755" i="16"/>
  <c r="AD755" i="16"/>
  <c r="AC755" i="16"/>
  <c r="AB755" i="16"/>
  <c r="AA755" i="16"/>
  <c r="Z755" i="16"/>
  <c r="Y755" i="16"/>
  <c r="X755" i="16"/>
  <c r="W755" i="16"/>
  <c r="U755" i="16"/>
  <c r="P755" i="16"/>
  <c r="O755" i="16"/>
  <c r="N755" i="16"/>
  <c r="M755" i="16"/>
  <c r="AF754" i="16"/>
  <c r="AD754" i="16"/>
  <c r="AC754" i="16"/>
  <c r="AB754" i="16"/>
  <c r="AA754" i="16"/>
  <c r="Z754" i="16"/>
  <c r="Y754" i="16"/>
  <c r="X754" i="16"/>
  <c r="W754" i="16"/>
  <c r="U754" i="16"/>
  <c r="P754" i="16"/>
  <c r="O754" i="16"/>
  <c r="N754" i="16"/>
  <c r="M754" i="16"/>
  <c r="AF753" i="16"/>
  <c r="AD753" i="16"/>
  <c r="AC753" i="16"/>
  <c r="AB753" i="16"/>
  <c r="AA753" i="16"/>
  <c r="Z753" i="16"/>
  <c r="Y753" i="16"/>
  <c r="X753" i="16"/>
  <c r="W753" i="16"/>
  <c r="U753" i="16"/>
  <c r="P753" i="16"/>
  <c r="O753" i="16"/>
  <c r="N753" i="16"/>
  <c r="M753" i="16"/>
  <c r="AF752" i="16"/>
  <c r="AD752" i="16"/>
  <c r="AC752" i="16"/>
  <c r="AB752" i="16"/>
  <c r="AA752" i="16"/>
  <c r="Z752" i="16"/>
  <c r="Y752" i="16"/>
  <c r="X752" i="16"/>
  <c r="W752" i="16"/>
  <c r="U752" i="16"/>
  <c r="P752" i="16"/>
  <c r="O752" i="16"/>
  <c r="N752" i="16"/>
  <c r="M752" i="16"/>
  <c r="AF751" i="16"/>
  <c r="AD751" i="16"/>
  <c r="AC751" i="16"/>
  <c r="AB751" i="16"/>
  <c r="AA751" i="16"/>
  <c r="Z751" i="16"/>
  <c r="Y751" i="16"/>
  <c r="X751" i="16"/>
  <c r="W751" i="16"/>
  <c r="U751" i="16"/>
  <c r="P751" i="16"/>
  <c r="O751" i="16"/>
  <c r="N751" i="16"/>
  <c r="M751" i="16"/>
  <c r="AF750" i="16"/>
  <c r="AD750" i="16"/>
  <c r="AC750" i="16"/>
  <c r="AB750" i="16"/>
  <c r="AA750" i="16"/>
  <c r="Z750" i="16"/>
  <c r="Y750" i="16"/>
  <c r="X750" i="16"/>
  <c r="W750" i="16"/>
  <c r="U750" i="16"/>
  <c r="P750" i="16"/>
  <c r="O750" i="16"/>
  <c r="N750" i="16"/>
  <c r="M750" i="16"/>
  <c r="AF749" i="16"/>
  <c r="AD749" i="16"/>
  <c r="AC749" i="16"/>
  <c r="AB749" i="16"/>
  <c r="AA749" i="16"/>
  <c r="Z749" i="16"/>
  <c r="Y749" i="16"/>
  <c r="X749" i="16"/>
  <c r="W749" i="16"/>
  <c r="U749" i="16"/>
  <c r="P749" i="16"/>
  <c r="O749" i="16"/>
  <c r="N749" i="16"/>
  <c r="M749" i="16"/>
  <c r="AF748" i="16"/>
  <c r="AD748" i="16"/>
  <c r="AC748" i="16"/>
  <c r="AB748" i="16"/>
  <c r="AA748" i="16"/>
  <c r="Z748" i="16"/>
  <c r="Y748" i="16"/>
  <c r="X748" i="16"/>
  <c r="W748" i="16"/>
  <c r="U748" i="16"/>
  <c r="P748" i="16"/>
  <c r="O748" i="16"/>
  <c r="N748" i="16"/>
  <c r="M748" i="16"/>
  <c r="AF747" i="16"/>
  <c r="AD747" i="16"/>
  <c r="AC747" i="16"/>
  <c r="AB747" i="16"/>
  <c r="AA747" i="16"/>
  <c r="Z747" i="16"/>
  <c r="Y747" i="16"/>
  <c r="X747" i="16"/>
  <c r="W747" i="16"/>
  <c r="U747" i="16"/>
  <c r="P747" i="16"/>
  <c r="O747" i="16"/>
  <c r="N747" i="16"/>
  <c r="M747" i="16"/>
  <c r="AF746" i="16"/>
  <c r="AD746" i="16"/>
  <c r="AC746" i="16"/>
  <c r="AB746" i="16"/>
  <c r="AA746" i="16"/>
  <c r="Z746" i="16"/>
  <c r="Y746" i="16"/>
  <c r="X746" i="16"/>
  <c r="W746" i="16"/>
  <c r="U746" i="16"/>
  <c r="P746" i="16"/>
  <c r="O746" i="16"/>
  <c r="N746" i="16"/>
  <c r="M746" i="16"/>
  <c r="AF745" i="16"/>
  <c r="AD745" i="16"/>
  <c r="AC745" i="16"/>
  <c r="AB745" i="16"/>
  <c r="AA745" i="16"/>
  <c r="Z745" i="16"/>
  <c r="Y745" i="16"/>
  <c r="X745" i="16"/>
  <c r="W745" i="16"/>
  <c r="U745" i="16"/>
  <c r="P745" i="16"/>
  <c r="O745" i="16"/>
  <c r="N745" i="16"/>
  <c r="M745" i="16"/>
  <c r="AF744" i="16"/>
  <c r="AD744" i="16"/>
  <c r="AC744" i="16"/>
  <c r="AB744" i="16"/>
  <c r="AA744" i="16"/>
  <c r="Z744" i="16"/>
  <c r="Y744" i="16"/>
  <c r="X744" i="16"/>
  <c r="W744" i="16"/>
  <c r="U744" i="16"/>
  <c r="P744" i="16"/>
  <c r="O744" i="16"/>
  <c r="N744" i="16"/>
  <c r="M744" i="16"/>
  <c r="AF743" i="16"/>
  <c r="AD743" i="16"/>
  <c r="AC743" i="16"/>
  <c r="AB743" i="16"/>
  <c r="AA743" i="16"/>
  <c r="Z743" i="16"/>
  <c r="Y743" i="16"/>
  <c r="X743" i="16"/>
  <c r="W743" i="16"/>
  <c r="U743" i="16"/>
  <c r="P743" i="16"/>
  <c r="O743" i="16"/>
  <c r="N743" i="16"/>
  <c r="M743" i="16"/>
  <c r="AF742" i="16"/>
  <c r="AD742" i="16"/>
  <c r="AC742" i="16"/>
  <c r="AB742" i="16"/>
  <c r="AA742" i="16"/>
  <c r="Z742" i="16"/>
  <c r="Y742" i="16"/>
  <c r="X742" i="16"/>
  <c r="W742" i="16"/>
  <c r="U742" i="16"/>
  <c r="P742" i="16"/>
  <c r="O742" i="16"/>
  <c r="N742" i="16"/>
  <c r="M742" i="16"/>
  <c r="AF741" i="16"/>
  <c r="AD741" i="16"/>
  <c r="AC741" i="16"/>
  <c r="AB741" i="16"/>
  <c r="AA741" i="16"/>
  <c r="Z741" i="16"/>
  <c r="Y741" i="16"/>
  <c r="X741" i="16"/>
  <c r="W741" i="16"/>
  <c r="U741" i="16"/>
  <c r="P741" i="16"/>
  <c r="O741" i="16"/>
  <c r="N741" i="16"/>
  <c r="M741" i="16"/>
  <c r="AF740" i="16"/>
  <c r="AD740" i="16"/>
  <c r="AC740" i="16"/>
  <c r="AB740" i="16"/>
  <c r="AA740" i="16"/>
  <c r="Z740" i="16"/>
  <c r="Y740" i="16"/>
  <c r="X740" i="16"/>
  <c r="W740" i="16"/>
  <c r="U740" i="16"/>
  <c r="P740" i="16"/>
  <c r="O740" i="16"/>
  <c r="N740" i="16"/>
  <c r="M740" i="16"/>
  <c r="AF739" i="16"/>
  <c r="AD739" i="16"/>
  <c r="AC739" i="16"/>
  <c r="AB739" i="16"/>
  <c r="AA739" i="16"/>
  <c r="Z739" i="16"/>
  <c r="Y739" i="16"/>
  <c r="X739" i="16"/>
  <c r="W739" i="16"/>
  <c r="U739" i="16"/>
  <c r="P739" i="16"/>
  <c r="O739" i="16"/>
  <c r="N739" i="16"/>
  <c r="M739" i="16"/>
  <c r="AF738" i="16"/>
  <c r="AD738" i="16"/>
  <c r="AC738" i="16"/>
  <c r="AB738" i="16"/>
  <c r="AA738" i="16"/>
  <c r="Z738" i="16"/>
  <c r="Y738" i="16"/>
  <c r="X738" i="16"/>
  <c r="W738" i="16"/>
  <c r="U738" i="16"/>
  <c r="P738" i="16"/>
  <c r="O738" i="16"/>
  <c r="N738" i="16"/>
  <c r="M738" i="16"/>
  <c r="AF737" i="16"/>
  <c r="AD737" i="16"/>
  <c r="AC737" i="16"/>
  <c r="AB737" i="16"/>
  <c r="AA737" i="16"/>
  <c r="Z737" i="16"/>
  <c r="Y737" i="16"/>
  <c r="X737" i="16"/>
  <c r="W737" i="16"/>
  <c r="U737" i="16"/>
  <c r="P737" i="16"/>
  <c r="O737" i="16"/>
  <c r="N737" i="16"/>
  <c r="M737" i="16"/>
  <c r="AF736" i="16"/>
  <c r="AD736" i="16"/>
  <c r="AC736" i="16"/>
  <c r="AB736" i="16"/>
  <c r="AA736" i="16"/>
  <c r="Z736" i="16"/>
  <c r="Y736" i="16"/>
  <c r="X736" i="16"/>
  <c r="W736" i="16"/>
  <c r="U736" i="16"/>
  <c r="P736" i="16"/>
  <c r="O736" i="16"/>
  <c r="N736" i="16"/>
  <c r="M736" i="16"/>
  <c r="AF735" i="16"/>
  <c r="AD735" i="16"/>
  <c r="AC735" i="16"/>
  <c r="AB735" i="16"/>
  <c r="AA735" i="16"/>
  <c r="Z735" i="16"/>
  <c r="Y735" i="16"/>
  <c r="X735" i="16"/>
  <c r="W735" i="16"/>
  <c r="U735" i="16"/>
  <c r="P735" i="16"/>
  <c r="O735" i="16"/>
  <c r="N735" i="16"/>
  <c r="M735" i="16"/>
  <c r="AF734" i="16"/>
  <c r="AD734" i="16"/>
  <c r="AC734" i="16"/>
  <c r="AB734" i="16"/>
  <c r="AA734" i="16"/>
  <c r="Z734" i="16"/>
  <c r="Y734" i="16"/>
  <c r="X734" i="16"/>
  <c r="W734" i="16"/>
  <c r="U734" i="16"/>
  <c r="P734" i="16"/>
  <c r="O734" i="16"/>
  <c r="N734" i="16"/>
  <c r="M734" i="16"/>
  <c r="AF733" i="16"/>
  <c r="AD733" i="16"/>
  <c r="AC733" i="16"/>
  <c r="AB733" i="16"/>
  <c r="AA733" i="16"/>
  <c r="Z733" i="16"/>
  <c r="Y733" i="16"/>
  <c r="X733" i="16"/>
  <c r="W733" i="16"/>
  <c r="U733" i="16"/>
  <c r="P733" i="16"/>
  <c r="O733" i="16"/>
  <c r="N733" i="16"/>
  <c r="M733" i="16"/>
  <c r="AF732" i="16"/>
  <c r="AD732" i="16"/>
  <c r="AC732" i="16"/>
  <c r="AB732" i="16"/>
  <c r="AA732" i="16"/>
  <c r="Z732" i="16"/>
  <c r="Y732" i="16"/>
  <c r="X732" i="16"/>
  <c r="W732" i="16"/>
  <c r="U732" i="16"/>
  <c r="P732" i="16"/>
  <c r="O732" i="16"/>
  <c r="N732" i="16"/>
  <c r="M732" i="16"/>
  <c r="AF731" i="16"/>
  <c r="AD731" i="16"/>
  <c r="AC731" i="16"/>
  <c r="AB731" i="16"/>
  <c r="AA731" i="16"/>
  <c r="Z731" i="16"/>
  <c r="Y731" i="16"/>
  <c r="X731" i="16"/>
  <c r="W731" i="16"/>
  <c r="U731" i="16"/>
  <c r="P731" i="16"/>
  <c r="O731" i="16"/>
  <c r="N731" i="16"/>
  <c r="M731" i="16"/>
  <c r="AF730" i="16"/>
  <c r="AD730" i="16"/>
  <c r="AC730" i="16"/>
  <c r="AB730" i="16"/>
  <c r="AA730" i="16"/>
  <c r="Z730" i="16"/>
  <c r="Y730" i="16"/>
  <c r="X730" i="16"/>
  <c r="W730" i="16"/>
  <c r="U730" i="16"/>
  <c r="P730" i="16"/>
  <c r="O730" i="16"/>
  <c r="N730" i="16"/>
  <c r="M730" i="16"/>
  <c r="AF729" i="16"/>
  <c r="AD729" i="16"/>
  <c r="AC729" i="16"/>
  <c r="AB729" i="16"/>
  <c r="AA729" i="16"/>
  <c r="Z729" i="16"/>
  <c r="Y729" i="16"/>
  <c r="X729" i="16"/>
  <c r="W729" i="16"/>
  <c r="U729" i="16"/>
  <c r="P729" i="16"/>
  <c r="O729" i="16"/>
  <c r="N729" i="16"/>
  <c r="M729" i="16"/>
  <c r="AF728" i="16"/>
  <c r="AD728" i="16"/>
  <c r="AC728" i="16"/>
  <c r="AB728" i="16"/>
  <c r="AA728" i="16"/>
  <c r="Z728" i="16"/>
  <c r="Y728" i="16"/>
  <c r="X728" i="16"/>
  <c r="W728" i="16"/>
  <c r="U728" i="16"/>
  <c r="P728" i="16"/>
  <c r="O728" i="16"/>
  <c r="N728" i="16"/>
  <c r="M728" i="16"/>
  <c r="AF727" i="16"/>
  <c r="AD727" i="16"/>
  <c r="AC727" i="16"/>
  <c r="AB727" i="16"/>
  <c r="AA727" i="16"/>
  <c r="Z727" i="16"/>
  <c r="Y727" i="16"/>
  <c r="X727" i="16"/>
  <c r="W727" i="16"/>
  <c r="U727" i="16"/>
  <c r="P727" i="16"/>
  <c r="O727" i="16"/>
  <c r="N727" i="16"/>
  <c r="M727" i="16"/>
  <c r="AF726" i="16"/>
  <c r="AD726" i="16"/>
  <c r="AC726" i="16"/>
  <c r="AB726" i="16"/>
  <c r="AA726" i="16"/>
  <c r="Z726" i="16"/>
  <c r="Y726" i="16"/>
  <c r="X726" i="16"/>
  <c r="W726" i="16"/>
  <c r="U726" i="16"/>
  <c r="P726" i="16"/>
  <c r="O726" i="16"/>
  <c r="N726" i="16"/>
  <c r="M726" i="16"/>
  <c r="AF725" i="16"/>
  <c r="AD725" i="16"/>
  <c r="AC725" i="16"/>
  <c r="AB725" i="16"/>
  <c r="AA725" i="16"/>
  <c r="Z725" i="16"/>
  <c r="Y725" i="16"/>
  <c r="X725" i="16"/>
  <c r="W725" i="16"/>
  <c r="U725" i="16"/>
  <c r="P725" i="16"/>
  <c r="O725" i="16"/>
  <c r="N725" i="16"/>
  <c r="M725" i="16"/>
  <c r="AF724" i="16"/>
  <c r="AD724" i="16"/>
  <c r="AC724" i="16"/>
  <c r="AB724" i="16"/>
  <c r="AA724" i="16"/>
  <c r="Z724" i="16"/>
  <c r="Y724" i="16"/>
  <c r="X724" i="16"/>
  <c r="W724" i="16"/>
  <c r="U724" i="16"/>
  <c r="P724" i="16"/>
  <c r="O724" i="16"/>
  <c r="N724" i="16"/>
  <c r="M724" i="16"/>
  <c r="AF723" i="16"/>
  <c r="AD723" i="16"/>
  <c r="AC723" i="16"/>
  <c r="AB723" i="16"/>
  <c r="AA723" i="16"/>
  <c r="Z723" i="16"/>
  <c r="Y723" i="16"/>
  <c r="X723" i="16"/>
  <c r="W723" i="16"/>
  <c r="U723" i="16"/>
  <c r="P723" i="16"/>
  <c r="O723" i="16"/>
  <c r="N723" i="16"/>
  <c r="M723" i="16"/>
  <c r="AF722" i="16"/>
  <c r="AD722" i="16"/>
  <c r="AC722" i="16"/>
  <c r="AB722" i="16"/>
  <c r="AA722" i="16"/>
  <c r="Z722" i="16"/>
  <c r="Y722" i="16"/>
  <c r="X722" i="16"/>
  <c r="W722" i="16"/>
  <c r="U722" i="16"/>
  <c r="P722" i="16"/>
  <c r="O722" i="16"/>
  <c r="N722" i="16"/>
  <c r="M722" i="16"/>
  <c r="AF721" i="16"/>
  <c r="AD721" i="16"/>
  <c r="AC721" i="16"/>
  <c r="AB721" i="16"/>
  <c r="AA721" i="16"/>
  <c r="Z721" i="16"/>
  <c r="Y721" i="16"/>
  <c r="X721" i="16"/>
  <c r="W721" i="16"/>
  <c r="U721" i="16"/>
  <c r="P721" i="16"/>
  <c r="O721" i="16"/>
  <c r="N721" i="16"/>
  <c r="M721" i="16"/>
  <c r="AF720" i="16"/>
  <c r="AD720" i="16"/>
  <c r="AC720" i="16"/>
  <c r="AB720" i="16"/>
  <c r="AA720" i="16"/>
  <c r="Z720" i="16"/>
  <c r="Y720" i="16"/>
  <c r="X720" i="16"/>
  <c r="W720" i="16"/>
  <c r="U720" i="16"/>
  <c r="P720" i="16"/>
  <c r="O720" i="16"/>
  <c r="N720" i="16"/>
  <c r="M720" i="16"/>
  <c r="AF719" i="16"/>
  <c r="AD719" i="16"/>
  <c r="AC719" i="16"/>
  <c r="AB719" i="16"/>
  <c r="AA719" i="16"/>
  <c r="Z719" i="16"/>
  <c r="Y719" i="16"/>
  <c r="X719" i="16"/>
  <c r="W719" i="16"/>
  <c r="U719" i="16"/>
  <c r="P719" i="16"/>
  <c r="O719" i="16"/>
  <c r="N719" i="16"/>
  <c r="M719" i="16"/>
  <c r="AF718" i="16"/>
  <c r="AD718" i="16"/>
  <c r="AC718" i="16"/>
  <c r="AB718" i="16"/>
  <c r="AA718" i="16"/>
  <c r="Z718" i="16"/>
  <c r="Y718" i="16"/>
  <c r="X718" i="16"/>
  <c r="W718" i="16"/>
  <c r="U718" i="16"/>
  <c r="P718" i="16"/>
  <c r="O718" i="16"/>
  <c r="N718" i="16"/>
  <c r="M718" i="16"/>
  <c r="AF717" i="16"/>
  <c r="AD717" i="16"/>
  <c r="AC717" i="16"/>
  <c r="AB717" i="16"/>
  <c r="AA717" i="16"/>
  <c r="Z717" i="16"/>
  <c r="Y717" i="16"/>
  <c r="X717" i="16"/>
  <c r="W717" i="16"/>
  <c r="U717" i="16"/>
  <c r="P717" i="16"/>
  <c r="O717" i="16"/>
  <c r="N717" i="16"/>
  <c r="M717" i="16"/>
  <c r="AF716" i="16"/>
  <c r="AD716" i="16"/>
  <c r="AC716" i="16"/>
  <c r="AB716" i="16"/>
  <c r="AA716" i="16"/>
  <c r="Z716" i="16"/>
  <c r="Y716" i="16"/>
  <c r="X716" i="16"/>
  <c r="W716" i="16"/>
  <c r="U716" i="16"/>
  <c r="P716" i="16"/>
  <c r="O716" i="16"/>
  <c r="N716" i="16"/>
  <c r="M716" i="16"/>
  <c r="AF715" i="16"/>
  <c r="AD715" i="16"/>
  <c r="AC715" i="16"/>
  <c r="AB715" i="16"/>
  <c r="AA715" i="16"/>
  <c r="Z715" i="16"/>
  <c r="Y715" i="16"/>
  <c r="X715" i="16"/>
  <c r="W715" i="16"/>
  <c r="U715" i="16"/>
  <c r="P715" i="16"/>
  <c r="O715" i="16"/>
  <c r="N715" i="16"/>
  <c r="M715" i="16"/>
  <c r="AF714" i="16"/>
  <c r="AD714" i="16"/>
  <c r="AC714" i="16"/>
  <c r="AB714" i="16"/>
  <c r="AA714" i="16"/>
  <c r="Z714" i="16"/>
  <c r="Y714" i="16"/>
  <c r="X714" i="16"/>
  <c r="W714" i="16"/>
  <c r="U714" i="16"/>
  <c r="P714" i="16"/>
  <c r="O714" i="16"/>
  <c r="N714" i="16"/>
  <c r="M714" i="16"/>
  <c r="AF713" i="16"/>
  <c r="AD713" i="16"/>
  <c r="AC713" i="16"/>
  <c r="AB713" i="16"/>
  <c r="AA713" i="16"/>
  <c r="Z713" i="16"/>
  <c r="Y713" i="16"/>
  <c r="X713" i="16"/>
  <c r="W713" i="16"/>
  <c r="U713" i="16"/>
  <c r="P713" i="16"/>
  <c r="O713" i="16"/>
  <c r="N713" i="16"/>
  <c r="M713" i="16"/>
  <c r="AF712" i="16"/>
  <c r="AD712" i="16"/>
  <c r="AC712" i="16"/>
  <c r="AB712" i="16"/>
  <c r="AA712" i="16"/>
  <c r="Z712" i="16"/>
  <c r="Y712" i="16"/>
  <c r="X712" i="16"/>
  <c r="W712" i="16"/>
  <c r="U712" i="16"/>
  <c r="P712" i="16"/>
  <c r="O712" i="16"/>
  <c r="N712" i="16"/>
  <c r="M712" i="16"/>
  <c r="AF711" i="16"/>
  <c r="AD711" i="16"/>
  <c r="AC711" i="16"/>
  <c r="AB711" i="16"/>
  <c r="AA711" i="16"/>
  <c r="Z711" i="16"/>
  <c r="Y711" i="16"/>
  <c r="X711" i="16"/>
  <c r="W711" i="16"/>
  <c r="U711" i="16"/>
  <c r="P711" i="16"/>
  <c r="O711" i="16"/>
  <c r="N711" i="16"/>
  <c r="M711" i="16"/>
  <c r="AF710" i="16"/>
  <c r="AD710" i="16"/>
  <c r="AC710" i="16"/>
  <c r="AB710" i="16"/>
  <c r="AA710" i="16"/>
  <c r="Z710" i="16"/>
  <c r="Y710" i="16"/>
  <c r="X710" i="16"/>
  <c r="W710" i="16"/>
  <c r="U710" i="16"/>
  <c r="P710" i="16"/>
  <c r="O710" i="16"/>
  <c r="N710" i="16"/>
  <c r="M710" i="16"/>
  <c r="AF709" i="16"/>
  <c r="AD709" i="16"/>
  <c r="AC709" i="16"/>
  <c r="AB709" i="16"/>
  <c r="AA709" i="16"/>
  <c r="Z709" i="16"/>
  <c r="Y709" i="16"/>
  <c r="X709" i="16"/>
  <c r="W709" i="16"/>
  <c r="U709" i="16"/>
  <c r="P709" i="16"/>
  <c r="O709" i="16"/>
  <c r="N709" i="16"/>
  <c r="M709" i="16"/>
  <c r="AF708" i="16"/>
  <c r="AD708" i="16"/>
  <c r="AC708" i="16"/>
  <c r="AB708" i="16"/>
  <c r="AA708" i="16"/>
  <c r="Z708" i="16"/>
  <c r="Y708" i="16"/>
  <c r="X708" i="16"/>
  <c r="W708" i="16"/>
  <c r="U708" i="16"/>
  <c r="P708" i="16"/>
  <c r="O708" i="16"/>
  <c r="N708" i="16"/>
  <c r="M708" i="16"/>
  <c r="AF707" i="16"/>
  <c r="AD707" i="16"/>
  <c r="AC707" i="16"/>
  <c r="AB707" i="16"/>
  <c r="AA707" i="16"/>
  <c r="Z707" i="16"/>
  <c r="Y707" i="16"/>
  <c r="X707" i="16"/>
  <c r="W707" i="16"/>
  <c r="U707" i="16"/>
  <c r="P707" i="16"/>
  <c r="O707" i="16"/>
  <c r="N707" i="16"/>
  <c r="M707" i="16"/>
  <c r="AF706" i="16"/>
  <c r="AD706" i="16"/>
  <c r="AC706" i="16"/>
  <c r="AB706" i="16"/>
  <c r="AA706" i="16"/>
  <c r="Z706" i="16"/>
  <c r="Y706" i="16"/>
  <c r="X706" i="16"/>
  <c r="W706" i="16"/>
  <c r="U706" i="16"/>
  <c r="P706" i="16"/>
  <c r="O706" i="16"/>
  <c r="N706" i="16"/>
  <c r="M706" i="16"/>
  <c r="AF705" i="16"/>
  <c r="AD705" i="16"/>
  <c r="AC705" i="16"/>
  <c r="AB705" i="16"/>
  <c r="AA705" i="16"/>
  <c r="Z705" i="16"/>
  <c r="Y705" i="16"/>
  <c r="X705" i="16"/>
  <c r="W705" i="16"/>
  <c r="U705" i="16"/>
  <c r="P705" i="16"/>
  <c r="O705" i="16"/>
  <c r="N705" i="16"/>
  <c r="M705" i="16"/>
  <c r="AF704" i="16"/>
  <c r="AD704" i="16"/>
  <c r="AC704" i="16"/>
  <c r="AB704" i="16"/>
  <c r="AA704" i="16"/>
  <c r="Z704" i="16"/>
  <c r="Y704" i="16"/>
  <c r="X704" i="16"/>
  <c r="W704" i="16"/>
  <c r="U704" i="16"/>
  <c r="P704" i="16"/>
  <c r="O704" i="16"/>
  <c r="N704" i="16"/>
  <c r="M704" i="16"/>
  <c r="AF703" i="16"/>
  <c r="AD703" i="16"/>
  <c r="AC703" i="16"/>
  <c r="AB703" i="16"/>
  <c r="AA703" i="16"/>
  <c r="Z703" i="16"/>
  <c r="Y703" i="16"/>
  <c r="X703" i="16"/>
  <c r="W703" i="16"/>
  <c r="U703" i="16"/>
  <c r="P703" i="16"/>
  <c r="O703" i="16"/>
  <c r="N703" i="16"/>
  <c r="M703" i="16"/>
  <c r="AF702" i="16"/>
  <c r="AD702" i="16"/>
  <c r="AC702" i="16"/>
  <c r="AB702" i="16"/>
  <c r="AA702" i="16"/>
  <c r="Z702" i="16"/>
  <c r="Y702" i="16"/>
  <c r="X702" i="16"/>
  <c r="W702" i="16"/>
  <c r="U702" i="16"/>
  <c r="P702" i="16"/>
  <c r="O702" i="16"/>
  <c r="N702" i="16"/>
  <c r="M702" i="16"/>
  <c r="AF701" i="16"/>
  <c r="AD701" i="16"/>
  <c r="AC701" i="16"/>
  <c r="AB701" i="16"/>
  <c r="AA701" i="16"/>
  <c r="Z701" i="16"/>
  <c r="Y701" i="16"/>
  <c r="X701" i="16"/>
  <c r="W701" i="16"/>
  <c r="U701" i="16"/>
  <c r="P701" i="16"/>
  <c r="O701" i="16"/>
  <c r="N701" i="16"/>
  <c r="M701" i="16"/>
  <c r="AF700" i="16"/>
  <c r="AD700" i="16"/>
  <c r="AC700" i="16"/>
  <c r="AB700" i="16"/>
  <c r="AA700" i="16"/>
  <c r="Z700" i="16"/>
  <c r="Y700" i="16"/>
  <c r="X700" i="16"/>
  <c r="W700" i="16"/>
  <c r="U700" i="16"/>
  <c r="P700" i="16"/>
  <c r="O700" i="16"/>
  <c r="N700" i="16"/>
  <c r="M700" i="16"/>
  <c r="AF699" i="16"/>
  <c r="AD699" i="16"/>
  <c r="AC699" i="16"/>
  <c r="AB699" i="16"/>
  <c r="AA699" i="16"/>
  <c r="Z699" i="16"/>
  <c r="Y699" i="16"/>
  <c r="X699" i="16"/>
  <c r="W699" i="16"/>
  <c r="U699" i="16"/>
  <c r="P699" i="16"/>
  <c r="O699" i="16"/>
  <c r="N699" i="16"/>
  <c r="M699" i="16"/>
  <c r="AF698" i="16"/>
  <c r="AD698" i="16"/>
  <c r="AC698" i="16"/>
  <c r="AB698" i="16"/>
  <c r="AA698" i="16"/>
  <c r="Z698" i="16"/>
  <c r="Y698" i="16"/>
  <c r="X698" i="16"/>
  <c r="W698" i="16"/>
  <c r="U698" i="16"/>
  <c r="P698" i="16"/>
  <c r="O698" i="16"/>
  <c r="N698" i="16"/>
  <c r="M698" i="16"/>
  <c r="AF697" i="16"/>
  <c r="AD697" i="16"/>
  <c r="AC697" i="16"/>
  <c r="AB697" i="16"/>
  <c r="AA697" i="16"/>
  <c r="Z697" i="16"/>
  <c r="Y697" i="16"/>
  <c r="X697" i="16"/>
  <c r="W697" i="16"/>
  <c r="U697" i="16"/>
  <c r="P697" i="16"/>
  <c r="O697" i="16"/>
  <c r="N697" i="16"/>
  <c r="M697" i="16"/>
  <c r="AF696" i="16"/>
  <c r="AD696" i="16"/>
  <c r="AC696" i="16"/>
  <c r="AB696" i="16"/>
  <c r="AA696" i="16"/>
  <c r="Z696" i="16"/>
  <c r="Y696" i="16"/>
  <c r="X696" i="16"/>
  <c r="W696" i="16"/>
  <c r="U696" i="16"/>
  <c r="P696" i="16"/>
  <c r="O696" i="16"/>
  <c r="N696" i="16"/>
  <c r="M696" i="16"/>
  <c r="AF695" i="16"/>
  <c r="AD695" i="16"/>
  <c r="AC695" i="16"/>
  <c r="AB695" i="16"/>
  <c r="AA695" i="16"/>
  <c r="Z695" i="16"/>
  <c r="Y695" i="16"/>
  <c r="X695" i="16"/>
  <c r="W695" i="16"/>
  <c r="U695" i="16"/>
  <c r="P695" i="16"/>
  <c r="O695" i="16"/>
  <c r="N695" i="16"/>
  <c r="M695" i="16"/>
  <c r="AF694" i="16"/>
  <c r="AD694" i="16"/>
  <c r="AC694" i="16"/>
  <c r="AB694" i="16"/>
  <c r="AA694" i="16"/>
  <c r="Z694" i="16"/>
  <c r="Y694" i="16"/>
  <c r="X694" i="16"/>
  <c r="W694" i="16"/>
  <c r="U694" i="16"/>
  <c r="P694" i="16"/>
  <c r="O694" i="16"/>
  <c r="N694" i="16"/>
  <c r="M694" i="16"/>
  <c r="AF693" i="16"/>
  <c r="AD693" i="16"/>
  <c r="AC693" i="16"/>
  <c r="AB693" i="16"/>
  <c r="AA693" i="16"/>
  <c r="Z693" i="16"/>
  <c r="Y693" i="16"/>
  <c r="X693" i="16"/>
  <c r="W693" i="16"/>
  <c r="U693" i="16"/>
  <c r="P693" i="16"/>
  <c r="O693" i="16"/>
  <c r="N693" i="16"/>
  <c r="M693" i="16"/>
  <c r="AF692" i="16"/>
  <c r="AD692" i="16"/>
  <c r="AC692" i="16"/>
  <c r="AB692" i="16"/>
  <c r="AA692" i="16"/>
  <c r="Z692" i="16"/>
  <c r="Y692" i="16"/>
  <c r="X692" i="16"/>
  <c r="W692" i="16"/>
  <c r="U692" i="16"/>
  <c r="P692" i="16"/>
  <c r="O692" i="16"/>
  <c r="N692" i="16"/>
  <c r="M692" i="16"/>
  <c r="AF691" i="16"/>
  <c r="AD691" i="16"/>
  <c r="AC691" i="16"/>
  <c r="AB691" i="16"/>
  <c r="AA691" i="16"/>
  <c r="Z691" i="16"/>
  <c r="Y691" i="16"/>
  <c r="X691" i="16"/>
  <c r="W691" i="16"/>
  <c r="U691" i="16"/>
  <c r="P691" i="16"/>
  <c r="O691" i="16"/>
  <c r="N691" i="16"/>
  <c r="M691" i="16"/>
  <c r="AF690" i="16"/>
  <c r="AD690" i="16"/>
  <c r="AC690" i="16"/>
  <c r="AB690" i="16"/>
  <c r="AA690" i="16"/>
  <c r="Z690" i="16"/>
  <c r="Y690" i="16"/>
  <c r="X690" i="16"/>
  <c r="W690" i="16"/>
  <c r="U690" i="16"/>
  <c r="P690" i="16"/>
  <c r="O690" i="16"/>
  <c r="N690" i="16"/>
  <c r="M690" i="16"/>
  <c r="AF689" i="16"/>
  <c r="AD689" i="16"/>
  <c r="AC689" i="16"/>
  <c r="AB689" i="16"/>
  <c r="AA689" i="16"/>
  <c r="Z689" i="16"/>
  <c r="Y689" i="16"/>
  <c r="X689" i="16"/>
  <c r="W689" i="16"/>
  <c r="U689" i="16"/>
  <c r="P689" i="16"/>
  <c r="O689" i="16"/>
  <c r="N689" i="16"/>
  <c r="M689" i="16"/>
  <c r="AF688" i="16"/>
  <c r="AD688" i="16"/>
  <c r="AC688" i="16"/>
  <c r="AB688" i="16"/>
  <c r="AA688" i="16"/>
  <c r="Z688" i="16"/>
  <c r="Y688" i="16"/>
  <c r="X688" i="16"/>
  <c r="W688" i="16"/>
  <c r="U688" i="16"/>
  <c r="P688" i="16"/>
  <c r="O688" i="16"/>
  <c r="N688" i="16"/>
  <c r="M688" i="16"/>
  <c r="AF687" i="16"/>
  <c r="AD687" i="16"/>
  <c r="AC687" i="16"/>
  <c r="AB687" i="16"/>
  <c r="AA687" i="16"/>
  <c r="Z687" i="16"/>
  <c r="Y687" i="16"/>
  <c r="X687" i="16"/>
  <c r="W687" i="16"/>
  <c r="U687" i="16"/>
  <c r="P687" i="16"/>
  <c r="O687" i="16"/>
  <c r="N687" i="16"/>
  <c r="M687" i="16"/>
  <c r="AF686" i="16"/>
  <c r="AD686" i="16"/>
  <c r="AC686" i="16"/>
  <c r="AB686" i="16"/>
  <c r="AA686" i="16"/>
  <c r="Z686" i="16"/>
  <c r="Y686" i="16"/>
  <c r="X686" i="16"/>
  <c r="W686" i="16"/>
  <c r="U686" i="16"/>
  <c r="P686" i="16"/>
  <c r="O686" i="16"/>
  <c r="N686" i="16"/>
  <c r="M686" i="16"/>
  <c r="AF685" i="16"/>
  <c r="AD685" i="16"/>
  <c r="AC685" i="16"/>
  <c r="AB685" i="16"/>
  <c r="AA685" i="16"/>
  <c r="Z685" i="16"/>
  <c r="Y685" i="16"/>
  <c r="X685" i="16"/>
  <c r="W685" i="16"/>
  <c r="U685" i="16"/>
  <c r="P685" i="16"/>
  <c r="O685" i="16"/>
  <c r="N685" i="16"/>
  <c r="M685" i="16"/>
  <c r="AF684" i="16"/>
  <c r="AD684" i="16"/>
  <c r="AC684" i="16"/>
  <c r="AB684" i="16"/>
  <c r="AA684" i="16"/>
  <c r="Z684" i="16"/>
  <c r="Y684" i="16"/>
  <c r="X684" i="16"/>
  <c r="W684" i="16"/>
  <c r="U684" i="16"/>
  <c r="P684" i="16"/>
  <c r="O684" i="16"/>
  <c r="N684" i="16"/>
  <c r="M684" i="16"/>
  <c r="AF683" i="16"/>
  <c r="AD683" i="16"/>
  <c r="AC683" i="16"/>
  <c r="AB683" i="16"/>
  <c r="AA683" i="16"/>
  <c r="Z683" i="16"/>
  <c r="Y683" i="16"/>
  <c r="X683" i="16"/>
  <c r="W683" i="16"/>
  <c r="U683" i="16"/>
  <c r="P683" i="16"/>
  <c r="O683" i="16"/>
  <c r="N683" i="16"/>
  <c r="M683" i="16"/>
  <c r="AF682" i="16"/>
  <c r="AD682" i="16"/>
  <c r="AC682" i="16"/>
  <c r="AB682" i="16"/>
  <c r="AA682" i="16"/>
  <c r="Z682" i="16"/>
  <c r="Y682" i="16"/>
  <c r="X682" i="16"/>
  <c r="W682" i="16"/>
  <c r="U682" i="16"/>
  <c r="P682" i="16"/>
  <c r="O682" i="16"/>
  <c r="N682" i="16"/>
  <c r="M682" i="16"/>
  <c r="AF681" i="16"/>
  <c r="AD681" i="16"/>
  <c r="AC681" i="16"/>
  <c r="AB681" i="16"/>
  <c r="AA681" i="16"/>
  <c r="Z681" i="16"/>
  <c r="Y681" i="16"/>
  <c r="X681" i="16"/>
  <c r="W681" i="16"/>
  <c r="U681" i="16"/>
  <c r="P681" i="16"/>
  <c r="O681" i="16"/>
  <c r="N681" i="16"/>
  <c r="M681" i="16"/>
  <c r="AF680" i="16"/>
  <c r="AD680" i="16"/>
  <c r="AC680" i="16"/>
  <c r="AB680" i="16"/>
  <c r="AA680" i="16"/>
  <c r="Z680" i="16"/>
  <c r="Y680" i="16"/>
  <c r="X680" i="16"/>
  <c r="W680" i="16"/>
  <c r="U680" i="16"/>
  <c r="P680" i="16"/>
  <c r="O680" i="16"/>
  <c r="N680" i="16"/>
  <c r="M680" i="16"/>
  <c r="AF679" i="16"/>
  <c r="AD679" i="16"/>
  <c r="AC679" i="16"/>
  <c r="AB679" i="16"/>
  <c r="AA679" i="16"/>
  <c r="Z679" i="16"/>
  <c r="Y679" i="16"/>
  <c r="X679" i="16"/>
  <c r="W679" i="16"/>
  <c r="U679" i="16"/>
  <c r="P679" i="16"/>
  <c r="O679" i="16"/>
  <c r="N679" i="16"/>
  <c r="M679" i="16"/>
  <c r="AF678" i="16"/>
  <c r="AD678" i="16"/>
  <c r="AC678" i="16"/>
  <c r="AB678" i="16"/>
  <c r="AA678" i="16"/>
  <c r="Z678" i="16"/>
  <c r="Y678" i="16"/>
  <c r="X678" i="16"/>
  <c r="W678" i="16"/>
  <c r="U678" i="16"/>
  <c r="P678" i="16"/>
  <c r="O678" i="16"/>
  <c r="N678" i="16"/>
  <c r="M678" i="16"/>
  <c r="AF677" i="16"/>
  <c r="AD677" i="16"/>
  <c r="AC677" i="16"/>
  <c r="AB677" i="16"/>
  <c r="AA677" i="16"/>
  <c r="Z677" i="16"/>
  <c r="Y677" i="16"/>
  <c r="X677" i="16"/>
  <c r="W677" i="16"/>
  <c r="U677" i="16"/>
  <c r="P677" i="16"/>
  <c r="O677" i="16"/>
  <c r="N677" i="16"/>
  <c r="M677" i="16"/>
  <c r="AF676" i="16"/>
  <c r="AD676" i="16"/>
  <c r="AC676" i="16"/>
  <c r="AB676" i="16"/>
  <c r="AA676" i="16"/>
  <c r="Z676" i="16"/>
  <c r="Y676" i="16"/>
  <c r="X676" i="16"/>
  <c r="W676" i="16"/>
  <c r="U676" i="16"/>
  <c r="P676" i="16"/>
  <c r="O676" i="16"/>
  <c r="N676" i="16"/>
  <c r="M676" i="16"/>
  <c r="AF675" i="16"/>
  <c r="AD675" i="16"/>
  <c r="AC675" i="16"/>
  <c r="AB675" i="16"/>
  <c r="AA675" i="16"/>
  <c r="Z675" i="16"/>
  <c r="Y675" i="16"/>
  <c r="X675" i="16"/>
  <c r="W675" i="16"/>
  <c r="U675" i="16"/>
  <c r="P675" i="16"/>
  <c r="O675" i="16"/>
  <c r="N675" i="16"/>
  <c r="M675" i="16"/>
  <c r="AF674" i="16"/>
  <c r="AD674" i="16"/>
  <c r="AC674" i="16"/>
  <c r="AB674" i="16"/>
  <c r="AA674" i="16"/>
  <c r="Z674" i="16"/>
  <c r="Y674" i="16"/>
  <c r="X674" i="16"/>
  <c r="W674" i="16"/>
  <c r="U674" i="16"/>
  <c r="P674" i="16"/>
  <c r="O674" i="16"/>
  <c r="N674" i="16"/>
  <c r="M674" i="16"/>
  <c r="AF673" i="16"/>
  <c r="AD673" i="16"/>
  <c r="AC673" i="16"/>
  <c r="AB673" i="16"/>
  <c r="AA673" i="16"/>
  <c r="Z673" i="16"/>
  <c r="Y673" i="16"/>
  <c r="X673" i="16"/>
  <c r="W673" i="16"/>
  <c r="U673" i="16"/>
  <c r="P673" i="16"/>
  <c r="O673" i="16"/>
  <c r="N673" i="16"/>
  <c r="M673" i="16"/>
  <c r="AF672" i="16"/>
  <c r="AE672" i="16"/>
  <c r="AD672" i="16"/>
  <c r="AC672" i="16"/>
  <c r="AB672" i="16"/>
  <c r="AA672" i="16"/>
  <c r="Z672" i="16"/>
  <c r="Y672" i="16"/>
  <c r="X672" i="16"/>
  <c r="W672" i="16"/>
  <c r="U672" i="16"/>
  <c r="P672" i="16"/>
  <c r="O672" i="16"/>
  <c r="N672" i="16"/>
  <c r="M672" i="16"/>
  <c r="AF671" i="16"/>
  <c r="AD671" i="16"/>
  <c r="AC671" i="16"/>
  <c r="AB671" i="16"/>
  <c r="AA671" i="16"/>
  <c r="Z671" i="16"/>
  <c r="Y671" i="16"/>
  <c r="X671" i="16"/>
  <c r="W671" i="16"/>
  <c r="U671" i="16"/>
  <c r="P671" i="16"/>
  <c r="O671" i="16"/>
  <c r="N671" i="16"/>
  <c r="M671" i="16"/>
  <c r="AF670" i="16"/>
  <c r="AD670" i="16"/>
  <c r="AC670" i="16"/>
  <c r="AB670" i="16"/>
  <c r="AA670" i="16"/>
  <c r="Z670" i="16"/>
  <c r="Y670" i="16"/>
  <c r="X670" i="16"/>
  <c r="W670" i="16"/>
  <c r="U670" i="16"/>
  <c r="P670" i="16"/>
  <c r="O670" i="16"/>
  <c r="N670" i="16"/>
  <c r="M670" i="16"/>
  <c r="AF669" i="16"/>
  <c r="AD669" i="16"/>
  <c r="AC669" i="16"/>
  <c r="AB669" i="16"/>
  <c r="AA669" i="16"/>
  <c r="Z669" i="16"/>
  <c r="Y669" i="16"/>
  <c r="X669" i="16"/>
  <c r="W669" i="16"/>
  <c r="U669" i="16"/>
  <c r="P669" i="16"/>
  <c r="O669" i="16"/>
  <c r="N669" i="16"/>
  <c r="M669" i="16"/>
  <c r="AF668" i="16"/>
  <c r="AD668" i="16"/>
  <c r="AC668" i="16"/>
  <c r="AB668" i="16"/>
  <c r="AA668" i="16"/>
  <c r="Z668" i="16"/>
  <c r="Y668" i="16"/>
  <c r="X668" i="16"/>
  <c r="W668" i="16"/>
  <c r="U668" i="16"/>
  <c r="P668" i="16"/>
  <c r="O668" i="16"/>
  <c r="N668" i="16"/>
  <c r="M668" i="16"/>
  <c r="AF667" i="16"/>
  <c r="AD667" i="16"/>
  <c r="AC667" i="16"/>
  <c r="AB667" i="16"/>
  <c r="AA667" i="16"/>
  <c r="Z667" i="16"/>
  <c r="Y667" i="16"/>
  <c r="X667" i="16"/>
  <c r="W667" i="16"/>
  <c r="U667" i="16"/>
  <c r="P667" i="16"/>
  <c r="O667" i="16"/>
  <c r="N667" i="16"/>
  <c r="M667" i="16"/>
  <c r="AF666" i="16"/>
  <c r="AD666" i="16"/>
  <c r="AC666" i="16"/>
  <c r="AB666" i="16"/>
  <c r="AA666" i="16"/>
  <c r="Z666" i="16"/>
  <c r="Y666" i="16"/>
  <c r="X666" i="16"/>
  <c r="W666" i="16"/>
  <c r="U666" i="16"/>
  <c r="P666" i="16"/>
  <c r="O666" i="16"/>
  <c r="N666" i="16"/>
  <c r="M666" i="16"/>
  <c r="AF665" i="16"/>
  <c r="AD665" i="16"/>
  <c r="AC665" i="16"/>
  <c r="AB665" i="16"/>
  <c r="AA665" i="16"/>
  <c r="Z665" i="16"/>
  <c r="Y665" i="16"/>
  <c r="X665" i="16"/>
  <c r="W665" i="16"/>
  <c r="U665" i="16"/>
  <c r="P665" i="16"/>
  <c r="O665" i="16"/>
  <c r="N665" i="16"/>
  <c r="M665" i="16"/>
  <c r="AF664" i="16"/>
  <c r="AD664" i="16"/>
  <c r="AC664" i="16"/>
  <c r="AB664" i="16"/>
  <c r="AA664" i="16"/>
  <c r="Z664" i="16"/>
  <c r="Y664" i="16"/>
  <c r="X664" i="16"/>
  <c r="W664" i="16"/>
  <c r="U664" i="16"/>
  <c r="P664" i="16"/>
  <c r="O664" i="16"/>
  <c r="N664" i="16"/>
  <c r="M664" i="16"/>
  <c r="AF663" i="16"/>
  <c r="AD663" i="16"/>
  <c r="AC663" i="16"/>
  <c r="AB663" i="16"/>
  <c r="AA663" i="16"/>
  <c r="Z663" i="16"/>
  <c r="Y663" i="16"/>
  <c r="X663" i="16"/>
  <c r="W663" i="16"/>
  <c r="U663" i="16"/>
  <c r="P663" i="16"/>
  <c r="O663" i="16"/>
  <c r="N663" i="16"/>
  <c r="M663" i="16"/>
  <c r="AF662" i="16"/>
  <c r="AD662" i="16"/>
  <c r="AC662" i="16"/>
  <c r="AB662" i="16"/>
  <c r="AA662" i="16"/>
  <c r="Z662" i="16"/>
  <c r="Y662" i="16"/>
  <c r="X662" i="16"/>
  <c r="W662" i="16"/>
  <c r="U662" i="16"/>
  <c r="P662" i="16"/>
  <c r="O662" i="16"/>
  <c r="N662" i="16"/>
  <c r="M662" i="16"/>
  <c r="AF661" i="16"/>
  <c r="AD661" i="16"/>
  <c r="AC661" i="16"/>
  <c r="AB661" i="16"/>
  <c r="AA661" i="16"/>
  <c r="Z661" i="16"/>
  <c r="Y661" i="16"/>
  <c r="X661" i="16"/>
  <c r="W661" i="16"/>
  <c r="U661" i="16"/>
  <c r="P661" i="16"/>
  <c r="O661" i="16"/>
  <c r="N661" i="16"/>
  <c r="M661" i="16"/>
  <c r="AF660" i="16"/>
  <c r="AD660" i="16"/>
  <c r="AC660" i="16"/>
  <c r="AB660" i="16"/>
  <c r="AA660" i="16"/>
  <c r="Z660" i="16"/>
  <c r="Y660" i="16"/>
  <c r="X660" i="16"/>
  <c r="W660" i="16"/>
  <c r="U660" i="16"/>
  <c r="P660" i="16"/>
  <c r="O660" i="16"/>
  <c r="N660" i="16"/>
  <c r="M660" i="16"/>
  <c r="AF659" i="16"/>
  <c r="AD659" i="16"/>
  <c r="AC659" i="16"/>
  <c r="AB659" i="16"/>
  <c r="AA659" i="16"/>
  <c r="Z659" i="16"/>
  <c r="Y659" i="16"/>
  <c r="X659" i="16"/>
  <c r="W659" i="16"/>
  <c r="U659" i="16"/>
  <c r="P659" i="16"/>
  <c r="O659" i="16"/>
  <c r="N659" i="16"/>
  <c r="M659" i="16"/>
  <c r="AF658" i="16"/>
  <c r="AD658" i="16"/>
  <c r="AC658" i="16"/>
  <c r="AB658" i="16"/>
  <c r="AA658" i="16"/>
  <c r="Z658" i="16"/>
  <c r="Y658" i="16"/>
  <c r="X658" i="16"/>
  <c r="W658" i="16"/>
  <c r="U658" i="16"/>
  <c r="P658" i="16"/>
  <c r="O658" i="16"/>
  <c r="N658" i="16"/>
  <c r="M658" i="16"/>
  <c r="AF657" i="16"/>
  <c r="AD657" i="16"/>
  <c r="AC657" i="16"/>
  <c r="AB657" i="16"/>
  <c r="AA657" i="16"/>
  <c r="Z657" i="16"/>
  <c r="Y657" i="16"/>
  <c r="X657" i="16"/>
  <c r="W657" i="16"/>
  <c r="U657" i="16"/>
  <c r="P657" i="16"/>
  <c r="O657" i="16"/>
  <c r="N657" i="16"/>
  <c r="M657" i="16"/>
  <c r="AF656" i="16"/>
  <c r="AD656" i="16"/>
  <c r="AC656" i="16"/>
  <c r="AB656" i="16"/>
  <c r="AA656" i="16"/>
  <c r="Z656" i="16"/>
  <c r="Y656" i="16"/>
  <c r="X656" i="16"/>
  <c r="W656" i="16"/>
  <c r="U656" i="16"/>
  <c r="P656" i="16"/>
  <c r="O656" i="16"/>
  <c r="N656" i="16"/>
  <c r="M656" i="16"/>
  <c r="AF655" i="16"/>
  <c r="AD655" i="16"/>
  <c r="AC655" i="16"/>
  <c r="AB655" i="16"/>
  <c r="AA655" i="16"/>
  <c r="Z655" i="16"/>
  <c r="Y655" i="16"/>
  <c r="X655" i="16"/>
  <c r="W655" i="16"/>
  <c r="U655" i="16"/>
  <c r="P655" i="16"/>
  <c r="O655" i="16"/>
  <c r="N655" i="16"/>
  <c r="M655" i="16"/>
  <c r="AF654" i="16"/>
  <c r="AD654" i="16"/>
  <c r="AC654" i="16"/>
  <c r="AB654" i="16"/>
  <c r="AA654" i="16"/>
  <c r="Z654" i="16"/>
  <c r="Y654" i="16"/>
  <c r="X654" i="16"/>
  <c r="W654" i="16"/>
  <c r="U654" i="16"/>
  <c r="P654" i="16"/>
  <c r="O654" i="16"/>
  <c r="N654" i="16"/>
  <c r="M654" i="16"/>
  <c r="AF653" i="16"/>
  <c r="AD653" i="16"/>
  <c r="AC653" i="16"/>
  <c r="AB653" i="16"/>
  <c r="AA653" i="16"/>
  <c r="Z653" i="16"/>
  <c r="Y653" i="16"/>
  <c r="X653" i="16"/>
  <c r="W653" i="16"/>
  <c r="U653" i="16"/>
  <c r="P653" i="16"/>
  <c r="O653" i="16"/>
  <c r="N653" i="16"/>
  <c r="M653" i="16"/>
  <c r="AF652" i="16"/>
  <c r="AD652" i="16"/>
  <c r="AC652" i="16"/>
  <c r="AB652" i="16"/>
  <c r="AA652" i="16"/>
  <c r="Z652" i="16"/>
  <c r="Y652" i="16"/>
  <c r="X652" i="16"/>
  <c r="W652" i="16"/>
  <c r="U652" i="16"/>
  <c r="P652" i="16"/>
  <c r="O652" i="16"/>
  <c r="N652" i="16"/>
  <c r="M652" i="16"/>
  <c r="AF651" i="16"/>
  <c r="AD651" i="16"/>
  <c r="AC651" i="16"/>
  <c r="AB651" i="16"/>
  <c r="AA651" i="16"/>
  <c r="Z651" i="16"/>
  <c r="Y651" i="16"/>
  <c r="X651" i="16"/>
  <c r="W651" i="16"/>
  <c r="U651" i="16"/>
  <c r="P651" i="16"/>
  <c r="O651" i="16"/>
  <c r="N651" i="16"/>
  <c r="M651" i="16"/>
  <c r="AF650" i="16"/>
  <c r="AD650" i="16"/>
  <c r="AC650" i="16"/>
  <c r="AB650" i="16"/>
  <c r="AA650" i="16"/>
  <c r="Z650" i="16"/>
  <c r="Y650" i="16"/>
  <c r="X650" i="16"/>
  <c r="W650" i="16"/>
  <c r="U650" i="16"/>
  <c r="P650" i="16"/>
  <c r="O650" i="16"/>
  <c r="N650" i="16"/>
  <c r="M650" i="16"/>
  <c r="AF649" i="16"/>
  <c r="AD649" i="16"/>
  <c r="AC649" i="16"/>
  <c r="AB649" i="16"/>
  <c r="AA649" i="16"/>
  <c r="Z649" i="16"/>
  <c r="Y649" i="16"/>
  <c r="X649" i="16"/>
  <c r="W649" i="16"/>
  <c r="U649" i="16"/>
  <c r="P649" i="16"/>
  <c r="O649" i="16"/>
  <c r="N649" i="16"/>
  <c r="M649" i="16"/>
  <c r="AF648" i="16"/>
  <c r="AD648" i="16"/>
  <c r="AC648" i="16"/>
  <c r="AB648" i="16"/>
  <c r="AA648" i="16"/>
  <c r="Z648" i="16"/>
  <c r="Y648" i="16"/>
  <c r="X648" i="16"/>
  <c r="W648" i="16"/>
  <c r="U648" i="16"/>
  <c r="P648" i="16"/>
  <c r="O648" i="16"/>
  <c r="N648" i="16"/>
  <c r="M648" i="16"/>
  <c r="AF647" i="16"/>
  <c r="AD647" i="16"/>
  <c r="AC647" i="16"/>
  <c r="AB647" i="16"/>
  <c r="AA647" i="16"/>
  <c r="Z647" i="16"/>
  <c r="Y647" i="16"/>
  <c r="X647" i="16"/>
  <c r="W647" i="16"/>
  <c r="U647" i="16"/>
  <c r="P647" i="16"/>
  <c r="O647" i="16"/>
  <c r="N647" i="16"/>
  <c r="M647" i="16"/>
  <c r="AF646" i="16"/>
  <c r="AD646" i="16"/>
  <c r="AC646" i="16"/>
  <c r="AB646" i="16"/>
  <c r="AA646" i="16"/>
  <c r="Z646" i="16"/>
  <c r="Y646" i="16"/>
  <c r="X646" i="16"/>
  <c r="W646" i="16"/>
  <c r="U646" i="16"/>
  <c r="P646" i="16"/>
  <c r="O646" i="16"/>
  <c r="N646" i="16"/>
  <c r="M646" i="16"/>
  <c r="AF645" i="16"/>
  <c r="AD645" i="16"/>
  <c r="AC645" i="16"/>
  <c r="AB645" i="16"/>
  <c r="AA645" i="16"/>
  <c r="Z645" i="16"/>
  <c r="Y645" i="16"/>
  <c r="X645" i="16"/>
  <c r="W645" i="16"/>
  <c r="U645" i="16"/>
  <c r="P645" i="16"/>
  <c r="O645" i="16"/>
  <c r="N645" i="16"/>
  <c r="M645" i="16"/>
  <c r="AF644" i="16"/>
  <c r="AD644" i="16"/>
  <c r="AC644" i="16"/>
  <c r="AB644" i="16"/>
  <c r="AA644" i="16"/>
  <c r="Z644" i="16"/>
  <c r="Y644" i="16"/>
  <c r="X644" i="16"/>
  <c r="W644" i="16"/>
  <c r="U644" i="16"/>
  <c r="P644" i="16"/>
  <c r="O644" i="16"/>
  <c r="N644" i="16"/>
  <c r="M644" i="16"/>
  <c r="AF643" i="16"/>
  <c r="AD643" i="16"/>
  <c r="AC643" i="16"/>
  <c r="AB643" i="16"/>
  <c r="AA643" i="16"/>
  <c r="Z643" i="16"/>
  <c r="Y643" i="16"/>
  <c r="X643" i="16"/>
  <c r="W643" i="16"/>
  <c r="U643" i="16"/>
  <c r="P643" i="16"/>
  <c r="O643" i="16"/>
  <c r="N643" i="16"/>
  <c r="M643" i="16"/>
  <c r="AF642" i="16"/>
  <c r="AD642" i="16"/>
  <c r="AC642" i="16"/>
  <c r="AB642" i="16"/>
  <c r="AA642" i="16"/>
  <c r="Z642" i="16"/>
  <c r="Y642" i="16"/>
  <c r="X642" i="16"/>
  <c r="W642" i="16"/>
  <c r="U642" i="16"/>
  <c r="P642" i="16"/>
  <c r="O642" i="16"/>
  <c r="N642" i="16"/>
  <c r="M642" i="16"/>
  <c r="AF641" i="16"/>
  <c r="AD641" i="16"/>
  <c r="AC641" i="16"/>
  <c r="AB641" i="16"/>
  <c r="AA641" i="16"/>
  <c r="Z641" i="16"/>
  <c r="Y641" i="16"/>
  <c r="X641" i="16"/>
  <c r="W641" i="16"/>
  <c r="U641" i="16"/>
  <c r="P641" i="16"/>
  <c r="O641" i="16"/>
  <c r="N641" i="16"/>
  <c r="M641" i="16"/>
  <c r="AF640" i="16"/>
  <c r="AD640" i="16"/>
  <c r="AC640" i="16"/>
  <c r="AB640" i="16"/>
  <c r="AA640" i="16"/>
  <c r="Z640" i="16"/>
  <c r="Y640" i="16"/>
  <c r="X640" i="16"/>
  <c r="W640" i="16"/>
  <c r="U640" i="16"/>
  <c r="P640" i="16"/>
  <c r="O640" i="16"/>
  <c r="N640" i="16"/>
  <c r="M640" i="16"/>
  <c r="AF639" i="16"/>
  <c r="AD639" i="16"/>
  <c r="AC639" i="16"/>
  <c r="AB639" i="16"/>
  <c r="AA639" i="16"/>
  <c r="Z639" i="16"/>
  <c r="Y639" i="16"/>
  <c r="X639" i="16"/>
  <c r="W639" i="16"/>
  <c r="U639" i="16"/>
  <c r="P639" i="16"/>
  <c r="O639" i="16"/>
  <c r="N639" i="16"/>
  <c r="M639" i="16"/>
  <c r="AF638" i="16"/>
  <c r="AD638" i="16"/>
  <c r="AC638" i="16"/>
  <c r="AB638" i="16"/>
  <c r="AA638" i="16"/>
  <c r="Z638" i="16"/>
  <c r="Y638" i="16"/>
  <c r="X638" i="16"/>
  <c r="W638" i="16"/>
  <c r="U638" i="16"/>
  <c r="P638" i="16"/>
  <c r="O638" i="16"/>
  <c r="N638" i="16"/>
  <c r="M638" i="16"/>
  <c r="AF637" i="16"/>
  <c r="AD637" i="16"/>
  <c r="AC637" i="16"/>
  <c r="AB637" i="16"/>
  <c r="AA637" i="16"/>
  <c r="Z637" i="16"/>
  <c r="Y637" i="16"/>
  <c r="X637" i="16"/>
  <c r="W637" i="16"/>
  <c r="U637" i="16"/>
  <c r="P637" i="16"/>
  <c r="O637" i="16"/>
  <c r="N637" i="16"/>
  <c r="M637" i="16"/>
  <c r="AF636" i="16"/>
  <c r="AD636" i="16"/>
  <c r="AC636" i="16"/>
  <c r="AB636" i="16"/>
  <c r="AA636" i="16"/>
  <c r="Z636" i="16"/>
  <c r="Y636" i="16"/>
  <c r="X636" i="16"/>
  <c r="W636" i="16"/>
  <c r="U636" i="16"/>
  <c r="P636" i="16"/>
  <c r="O636" i="16"/>
  <c r="N636" i="16"/>
  <c r="M636" i="16"/>
  <c r="AF635" i="16"/>
  <c r="AD635" i="16"/>
  <c r="AC635" i="16"/>
  <c r="AB635" i="16"/>
  <c r="AA635" i="16"/>
  <c r="Z635" i="16"/>
  <c r="Y635" i="16"/>
  <c r="X635" i="16"/>
  <c r="W635" i="16"/>
  <c r="U635" i="16"/>
  <c r="P635" i="16"/>
  <c r="O635" i="16"/>
  <c r="N635" i="16"/>
  <c r="M635" i="16"/>
  <c r="AF634" i="16"/>
  <c r="AD634" i="16"/>
  <c r="AC634" i="16"/>
  <c r="AB634" i="16"/>
  <c r="AA634" i="16"/>
  <c r="Z634" i="16"/>
  <c r="Y634" i="16"/>
  <c r="X634" i="16"/>
  <c r="W634" i="16"/>
  <c r="U634" i="16"/>
  <c r="P634" i="16"/>
  <c r="O634" i="16"/>
  <c r="N634" i="16"/>
  <c r="M634" i="16"/>
  <c r="AF633" i="16"/>
  <c r="AD633" i="16"/>
  <c r="AC633" i="16"/>
  <c r="AB633" i="16"/>
  <c r="AA633" i="16"/>
  <c r="Z633" i="16"/>
  <c r="Y633" i="16"/>
  <c r="X633" i="16"/>
  <c r="W633" i="16"/>
  <c r="U633" i="16"/>
  <c r="P633" i="16"/>
  <c r="O633" i="16"/>
  <c r="N633" i="16"/>
  <c r="M633" i="16"/>
  <c r="AF632" i="16"/>
  <c r="AD632" i="16"/>
  <c r="AC632" i="16"/>
  <c r="AB632" i="16"/>
  <c r="AA632" i="16"/>
  <c r="Z632" i="16"/>
  <c r="Y632" i="16"/>
  <c r="X632" i="16"/>
  <c r="W632" i="16"/>
  <c r="U632" i="16"/>
  <c r="P632" i="16"/>
  <c r="O632" i="16"/>
  <c r="N632" i="16"/>
  <c r="M632" i="16"/>
  <c r="AF631" i="16"/>
  <c r="AD631" i="16"/>
  <c r="AC631" i="16"/>
  <c r="AB631" i="16"/>
  <c r="AA631" i="16"/>
  <c r="Z631" i="16"/>
  <c r="Y631" i="16"/>
  <c r="X631" i="16"/>
  <c r="W631" i="16"/>
  <c r="U631" i="16"/>
  <c r="P631" i="16"/>
  <c r="O631" i="16"/>
  <c r="N631" i="16"/>
  <c r="M631" i="16"/>
  <c r="AF630" i="16"/>
  <c r="AD630" i="16"/>
  <c r="AC630" i="16"/>
  <c r="AB630" i="16"/>
  <c r="AA630" i="16"/>
  <c r="Z630" i="16"/>
  <c r="Y630" i="16"/>
  <c r="X630" i="16"/>
  <c r="W630" i="16"/>
  <c r="U630" i="16"/>
  <c r="P630" i="16"/>
  <c r="O630" i="16"/>
  <c r="N630" i="16"/>
  <c r="M630" i="16"/>
  <c r="AF629" i="16"/>
  <c r="AD629" i="16"/>
  <c r="AC629" i="16"/>
  <c r="AB629" i="16"/>
  <c r="AA629" i="16"/>
  <c r="Z629" i="16"/>
  <c r="Y629" i="16"/>
  <c r="X629" i="16"/>
  <c r="W629" i="16"/>
  <c r="U629" i="16"/>
  <c r="P629" i="16"/>
  <c r="O629" i="16"/>
  <c r="N629" i="16"/>
  <c r="M629" i="16"/>
  <c r="AF628" i="16"/>
  <c r="AD628" i="16"/>
  <c r="AC628" i="16"/>
  <c r="AB628" i="16"/>
  <c r="AA628" i="16"/>
  <c r="Z628" i="16"/>
  <c r="Y628" i="16"/>
  <c r="X628" i="16"/>
  <c r="W628" i="16"/>
  <c r="U628" i="16"/>
  <c r="P628" i="16"/>
  <c r="O628" i="16"/>
  <c r="N628" i="16"/>
  <c r="M628" i="16"/>
  <c r="AF627" i="16"/>
  <c r="AD627" i="16"/>
  <c r="AC627" i="16"/>
  <c r="AB627" i="16"/>
  <c r="AA627" i="16"/>
  <c r="Z627" i="16"/>
  <c r="Y627" i="16"/>
  <c r="X627" i="16"/>
  <c r="W627" i="16"/>
  <c r="U627" i="16"/>
  <c r="P627" i="16"/>
  <c r="O627" i="16"/>
  <c r="N627" i="16"/>
  <c r="M627" i="16"/>
  <c r="AF626" i="16"/>
  <c r="AD626" i="16"/>
  <c r="AC626" i="16"/>
  <c r="AB626" i="16"/>
  <c r="AA626" i="16"/>
  <c r="Z626" i="16"/>
  <c r="Y626" i="16"/>
  <c r="X626" i="16"/>
  <c r="W626" i="16"/>
  <c r="U626" i="16"/>
  <c r="P626" i="16"/>
  <c r="O626" i="16"/>
  <c r="N626" i="16"/>
  <c r="M626" i="16"/>
  <c r="AF625" i="16"/>
  <c r="AD625" i="16"/>
  <c r="AC625" i="16"/>
  <c r="AB625" i="16"/>
  <c r="AA625" i="16"/>
  <c r="Z625" i="16"/>
  <c r="Y625" i="16"/>
  <c r="X625" i="16"/>
  <c r="W625" i="16"/>
  <c r="U625" i="16"/>
  <c r="P625" i="16"/>
  <c r="O625" i="16"/>
  <c r="N625" i="16"/>
  <c r="M625" i="16"/>
  <c r="AF624" i="16"/>
  <c r="AD624" i="16"/>
  <c r="AC624" i="16"/>
  <c r="AB624" i="16"/>
  <c r="AA624" i="16"/>
  <c r="Z624" i="16"/>
  <c r="Y624" i="16"/>
  <c r="X624" i="16"/>
  <c r="W624" i="16"/>
  <c r="U624" i="16"/>
  <c r="P624" i="16"/>
  <c r="O624" i="16"/>
  <c r="N624" i="16"/>
  <c r="M624" i="16"/>
  <c r="AF623" i="16"/>
  <c r="AD623" i="16"/>
  <c r="AC623" i="16"/>
  <c r="AB623" i="16"/>
  <c r="AA623" i="16"/>
  <c r="Z623" i="16"/>
  <c r="Y623" i="16"/>
  <c r="X623" i="16"/>
  <c r="W623" i="16"/>
  <c r="U623" i="16"/>
  <c r="P623" i="16"/>
  <c r="O623" i="16"/>
  <c r="N623" i="16"/>
  <c r="M623" i="16"/>
  <c r="AF622" i="16"/>
  <c r="AD622" i="16"/>
  <c r="AC622" i="16"/>
  <c r="AB622" i="16"/>
  <c r="AA622" i="16"/>
  <c r="Z622" i="16"/>
  <c r="Y622" i="16"/>
  <c r="X622" i="16"/>
  <c r="W622" i="16"/>
  <c r="U622" i="16"/>
  <c r="P622" i="16"/>
  <c r="O622" i="16"/>
  <c r="N622" i="16"/>
  <c r="M622" i="16"/>
  <c r="AF621" i="16"/>
  <c r="AD621" i="16"/>
  <c r="AC621" i="16"/>
  <c r="AB621" i="16"/>
  <c r="AA621" i="16"/>
  <c r="Z621" i="16"/>
  <c r="Y621" i="16"/>
  <c r="X621" i="16"/>
  <c r="W621" i="16"/>
  <c r="U621" i="16"/>
  <c r="P621" i="16"/>
  <c r="O621" i="16"/>
  <c r="N621" i="16"/>
  <c r="M621" i="16"/>
  <c r="AF620" i="16"/>
  <c r="AD620" i="16"/>
  <c r="AC620" i="16"/>
  <c r="AB620" i="16"/>
  <c r="AA620" i="16"/>
  <c r="Z620" i="16"/>
  <c r="Y620" i="16"/>
  <c r="X620" i="16"/>
  <c r="W620" i="16"/>
  <c r="U620" i="16"/>
  <c r="P620" i="16"/>
  <c r="O620" i="16"/>
  <c r="N620" i="16"/>
  <c r="M620" i="16"/>
  <c r="AF619" i="16"/>
  <c r="AD619" i="16"/>
  <c r="AC619" i="16"/>
  <c r="AB619" i="16"/>
  <c r="AA619" i="16"/>
  <c r="Z619" i="16"/>
  <c r="Y619" i="16"/>
  <c r="X619" i="16"/>
  <c r="W619" i="16"/>
  <c r="U619" i="16"/>
  <c r="P619" i="16"/>
  <c r="O619" i="16"/>
  <c r="N619" i="16"/>
  <c r="M619" i="16"/>
  <c r="AF618" i="16"/>
  <c r="AD618" i="16"/>
  <c r="AC618" i="16"/>
  <c r="AB618" i="16"/>
  <c r="AA618" i="16"/>
  <c r="Z618" i="16"/>
  <c r="Y618" i="16"/>
  <c r="X618" i="16"/>
  <c r="W618" i="16"/>
  <c r="U618" i="16"/>
  <c r="P618" i="16"/>
  <c r="O618" i="16"/>
  <c r="N618" i="16"/>
  <c r="M618" i="16"/>
  <c r="AF617" i="16"/>
  <c r="AD617" i="16"/>
  <c r="AC617" i="16"/>
  <c r="AB617" i="16"/>
  <c r="AA617" i="16"/>
  <c r="Z617" i="16"/>
  <c r="Y617" i="16"/>
  <c r="X617" i="16"/>
  <c r="W617" i="16"/>
  <c r="U617" i="16"/>
  <c r="P617" i="16"/>
  <c r="O617" i="16"/>
  <c r="N617" i="16"/>
  <c r="M617" i="16"/>
  <c r="AF616" i="16"/>
  <c r="AD616" i="16"/>
  <c r="AC616" i="16"/>
  <c r="AB616" i="16"/>
  <c r="AA616" i="16"/>
  <c r="Z616" i="16"/>
  <c r="Y616" i="16"/>
  <c r="X616" i="16"/>
  <c r="W616" i="16"/>
  <c r="U616" i="16"/>
  <c r="P616" i="16"/>
  <c r="O616" i="16"/>
  <c r="N616" i="16"/>
  <c r="M616" i="16"/>
  <c r="AF615" i="16"/>
  <c r="AD615" i="16"/>
  <c r="AC615" i="16"/>
  <c r="AB615" i="16"/>
  <c r="AA615" i="16"/>
  <c r="Z615" i="16"/>
  <c r="Y615" i="16"/>
  <c r="X615" i="16"/>
  <c r="W615" i="16"/>
  <c r="U615" i="16"/>
  <c r="P615" i="16"/>
  <c r="O615" i="16"/>
  <c r="N615" i="16"/>
  <c r="M615" i="16"/>
  <c r="AF614" i="16"/>
  <c r="AD614" i="16"/>
  <c r="AC614" i="16"/>
  <c r="AB614" i="16"/>
  <c r="AA614" i="16"/>
  <c r="Z614" i="16"/>
  <c r="Y614" i="16"/>
  <c r="X614" i="16"/>
  <c r="W614" i="16"/>
  <c r="U614" i="16"/>
  <c r="P614" i="16"/>
  <c r="O614" i="16"/>
  <c r="N614" i="16"/>
  <c r="M614" i="16"/>
  <c r="AF613" i="16"/>
  <c r="AD613" i="16"/>
  <c r="AC613" i="16"/>
  <c r="AB613" i="16"/>
  <c r="AA613" i="16"/>
  <c r="Z613" i="16"/>
  <c r="Y613" i="16"/>
  <c r="X613" i="16"/>
  <c r="W613" i="16"/>
  <c r="U613" i="16"/>
  <c r="P613" i="16"/>
  <c r="O613" i="16"/>
  <c r="N613" i="16"/>
  <c r="M613" i="16"/>
  <c r="AF612" i="16"/>
  <c r="AD612" i="16"/>
  <c r="AC612" i="16"/>
  <c r="AB612" i="16"/>
  <c r="AA612" i="16"/>
  <c r="Z612" i="16"/>
  <c r="Y612" i="16"/>
  <c r="X612" i="16"/>
  <c r="W612" i="16"/>
  <c r="U612" i="16"/>
  <c r="P612" i="16"/>
  <c r="O612" i="16"/>
  <c r="N612" i="16"/>
  <c r="M612" i="16"/>
  <c r="AF611" i="16"/>
  <c r="AD611" i="16"/>
  <c r="AC611" i="16"/>
  <c r="AB611" i="16"/>
  <c r="AA611" i="16"/>
  <c r="Z611" i="16"/>
  <c r="Y611" i="16"/>
  <c r="X611" i="16"/>
  <c r="W611" i="16"/>
  <c r="U611" i="16"/>
  <c r="P611" i="16"/>
  <c r="O611" i="16"/>
  <c r="N611" i="16"/>
  <c r="M611" i="16"/>
  <c r="AF610" i="16"/>
  <c r="AD610" i="16"/>
  <c r="AC610" i="16"/>
  <c r="AB610" i="16"/>
  <c r="AA610" i="16"/>
  <c r="Z610" i="16"/>
  <c r="Y610" i="16"/>
  <c r="X610" i="16"/>
  <c r="W610" i="16"/>
  <c r="U610" i="16"/>
  <c r="P610" i="16"/>
  <c r="O610" i="16"/>
  <c r="N610" i="16"/>
  <c r="M610" i="16"/>
  <c r="AF609" i="16"/>
  <c r="AD609" i="16"/>
  <c r="AC609" i="16"/>
  <c r="AB609" i="16"/>
  <c r="AA609" i="16"/>
  <c r="Z609" i="16"/>
  <c r="Y609" i="16"/>
  <c r="X609" i="16"/>
  <c r="W609" i="16"/>
  <c r="U609" i="16"/>
  <c r="P609" i="16"/>
  <c r="O609" i="16"/>
  <c r="N609" i="16"/>
  <c r="M609" i="16"/>
  <c r="AF608" i="16"/>
  <c r="AD608" i="16"/>
  <c r="AC608" i="16"/>
  <c r="AB608" i="16"/>
  <c r="AA608" i="16"/>
  <c r="Z608" i="16"/>
  <c r="Y608" i="16"/>
  <c r="X608" i="16"/>
  <c r="W608" i="16"/>
  <c r="U608" i="16"/>
  <c r="P608" i="16"/>
  <c r="O608" i="16"/>
  <c r="N608" i="16"/>
  <c r="M608" i="16"/>
  <c r="AF607" i="16"/>
  <c r="AD607" i="16"/>
  <c r="AC607" i="16"/>
  <c r="AB607" i="16"/>
  <c r="AA607" i="16"/>
  <c r="Z607" i="16"/>
  <c r="Y607" i="16"/>
  <c r="X607" i="16"/>
  <c r="W607" i="16"/>
  <c r="U607" i="16"/>
  <c r="P607" i="16"/>
  <c r="O607" i="16"/>
  <c r="N607" i="16"/>
  <c r="M607" i="16"/>
  <c r="AF606" i="16"/>
  <c r="AD606" i="16"/>
  <c r="AC606" i="16"/>
  <c r="AB606" i="16"/>
  <c r="AA606" i="16"/>
  <c r="Z606" i="16"/>
  <c r="Y606" i="16"/>
  <c r="X606" i="16"/>
  <c r="W606" i="16"/>
  <c r="U606" i="16"/>
  <c r="P606" i="16"/>
  <c r="O606" i="16"/>
  <c r="N606" i="16"/>
  <c r="M606" i="16"/>
  <c r="AF605" i="16"/>
  <c r="AD605" i="16"/>
  <c r="AC605" i="16"/>
  <c r="AB605" i="16"/>
  <c r="AA605" i="16"/>
  <c r="Z605" i="16"/>
  <c r="Y605" i="16"/>
  <c r="X605" i="16"/>
  <c r="W605" i="16"/>
  <c r="U605" i="16"/>
  <c r="P605" i="16"/>
  <c r="O605" i="16"/>
  <c r="N605" i="16"/>
  <c r="M605" i="16"/>
  <c r="AF604" i="16"/>
  <c r="AD604" i="16"/>
  <c r="AC604" i="16"/>
  <c r="AB604" i="16"/>
  <c r="AA604" i="16"/>
  <c r="Z604" i="16"/>
  <c r="Y604" i="16"/>
  <c r="X604" i="16"/>
  <c r="W604" i="16"/>
  <c r="U604" i="16"/>
  <c r="P604" i="16"/>
  <c r="O604" i="16"/>
  <c r="N604" i="16"/>
  <c r="M604" i="16"/>
  <c r="AF603" i="16"/>
  <c r="AD603" i="16"/>
  <c r="AC603" i="16"/>
  <c r="AB603" i="16"/>
  <c r="AA603" i="16"/>
  <c r="Z603" i="16"/>
  <c r="Y603" i="16"/>
  <c r="X603" i="16"/>
  <c r="W603" i="16"/>
  <c r="U603" i="16"/>
  <c r="P603" i="16"/>
  <c r="O603" i="16"/>
  <c r="N603" i="16"/>
  <c r="M603" i="16"/>
  <c r="AF602" i="16"/>
  <c r="AD602" i="16"/>
  <c r="AC602" i="16"/>
  <c r="AB602" i="16"/>
  <c r="AA602" i="16"/>
  <c r="Z602" i="16"/>
  <c r="Y602" i="16"/>
  <c r="X602" i="16"/>
  <c r="W602" i="16"/>
  <c r="U602" i="16"/>
  <c r="P602" i="16"/>
  <c r="O602" i="16"/>
  <c r="N602" i="16"/>
  <c r="M602" i="16"/>
  <c r="AF601" i="16"/>
  <c r="AD601" i="16"/>
  <c r="AC601" i="16"/>
  <c r="AB601" i="16"/>
  <c r="AA601" i="16"/>
  <c r="Z601" i="16"/>
  <c r="Y601" i="16"/>
  <c r="X601" i="16"/>
  <c r="W601" i="16"/>
  <c r="U601" i="16"/>
  <c r="P601" i="16"/>
  <c r="O601" i="16"/>
  <c r="N601" i="16"/>
  <c r="M601" i="16"/>
  <c r="AF600" i="16"/>
  <c r="AD600" i="16"/>
  <c r="AC600" i="16"/>
  <c r="AB600" i="16"/>
  <c r="AA600" i="16"/>
  <c r="Z600" i="16"/>
  <c r="Y600" i="16"/>
  <c r="X600" i="16"/>
  <c r="W600" i="16"/>
  <c r="U600" i="16"/>
  <c r="P600" i="16"/>
  <c r="O600" i="16"/>
  <c r="N600" i="16"/>
  <c r="M600" i="16"/>
  <c r="AF599" i="16"/>
  <c r="AD599" i="16"/>
  <c r="AC599" i="16"/>
  <c r="AB599" i="16"/>
  <c r="AA599" i="16"/>
  <c r="Z599" i="16"/>
  <c r="Y599" i="16"/>
  <c r="X599" i="16"/>
  <c r="W599" i="16"/>
  <c r="U599" i="16"/>
  <c r="P599" i="16"/>
  <c r="O599" i="16"/>
  <c r="N599" i="16"/>
  <c r="M599" i="16"/>
  <c r="AF598" i="16"/>
  <c r="AD598" i="16"/>
  <c r="AC598" i="16"/>
  <c r="AB598" i="16"/>
  <c r="AA598" i="16"/>
  <c r="Z598" i="16"/>
  <c r="Y598" i="16"/>
  <c r="X598" i="16"/>
  <c r="W598" i="16"/>
  <c r="U598" i="16"/>
  <c r="P598" i="16"/>
  <c r="O598" i="16"/>
  <c r="N598" i="16"/>
  <c r="M598" i="16"/>
  <c r="AF597" i="16"/>
  <c r="AD597" i="16"/>
  <c r="AC597" i="16"/>
  <c r="AB597" i="16"/>
  <c r="AA597" i="16"/>
  <c r="Z597" i="16"/>
  <c r="Y597" i="16"/>
  <c r="X597" i="16"/>
  <c r="W597" i="16"/>
  <c r="U597" i="16"/>
  <c r="P597" i="16"/>
  <c r="O597" i="16"/>
  <c r="N597" i="16"/>
  <c r="M597" i="16"/>
  <c r="AF596" i="16"/>
  <c r="AD596" i="16"/>
  <c r="AC596" i="16"/>
  <c r="AB596" i="16"/>
  <c r="AA596" i="16"/>
  <c r="Z596" i="16"/>
  <c r="Y596" i="16"/>
  <c r="X596" i="16"/>
  <c r="W596" i="16"/>
  <c r="U596" i="16"/>
  <c r="P596" i="16"/>
  <c r="O596" i="16"/>
  <c r="N596" i="16"/>
  <c r="M596" i="16"/>
  <c r="AF595" i="16"/>
  <c r="AD595" i="16"/>
  <c r="AC595" i="16"/>
  <c r="AB595" i="16"/>
  <c r="AA595" i="16"/>
  <c r="Z595" i="16"/>
  <c r="Y595" i="16"/>
  <c r="X595" i="16"/>
  <c r="W595" i="16"/>
  <c r="U595" i="16"/>
  <c r="P595" i="16"/>
  <c r="O595" i="16"/>
  <c r="N595" i="16"/>
  <c r="M595" i="16"/>
  <c r="AF594" i="16"/>
  <c r="AD594" i="16"/>
  <c r="AC594" i="16"/>
  <c r="AB594" i="16"/>
  <c r="AA594" i="16"/>
  <c r="Z594" i="16"/>
  <c r="Y594" i="16"/>
  <c r="X594" i="16"/>
  <c r="W594" i="16"/>
  <c r="U594" i="16"/>
  <c r="P594" i="16"/>
  <c r="O594" i="16"/>
  <c r="N594" i="16"/>
  <c r="M594" i="16"/>
  <c r="AF593" i="16"/>
  <c r="AD593" i="16"/>
  <c r="AC593" i="16"/>
  <c r="AB593" i="16"/>
  <c r="AA593" i="16"/>
  <c r="Z593" i="16"/>
  <c r="Y593" i="16"/>
  <c r="X593" i="16"/>
  <c r="W593" i="16"/>
  <c r="U593" i="16"/>
  <c r="P593" i="16"/>
  <c r="O593" i="16"/>
  <c r="N593" i="16"/>
  <c r="M593" i="16"/>
  <c r="AF592" i="16"/>
  <c r="AD592" i="16"/>
  <c r="AC592" i="16"/>
  <c r="AB592" i="16"/>
  <c r="AA592" i="16"/>
  <c r="Z592" i="16"/>
  <c r="Y592" i="16"/>
  <c r="X592" i="16"/>
  <c r="W592" i="16"/>
  <c r="U592" i="16"/>
  <c r="P592" i="16"/>
  <c r="O592" i="16"/>
  <c r="N592" i="16"/>
  <c r="M592" i="16"/>
  <c r="AF591" i="16"/>
  <c r="AD591" i="16"/>
  <c r="AC591" i="16"/>
  <c r="AB591" i="16"/>
  <c r="AA591" i="16"/>
  <c r="Z591" i="16"/>
  <c r="Y591" i="16"/>
  <c r="X591" i="16"/>
  <c r="W591" i="16"/>
  <c r="U591" i="16"/>
  <c r="P591" i="16"/>
  <c r="O591" i="16"/>
  <c r="N591" i="16"/>
  <c r="M591" i="16"/>
  <c r="AF590" i="16"/>
  <c r="AD590" i="16"/>
  <c r="AC590" i="16"/>
  <c r="AB590" i="16"/>
  <c r="AA590" i="16"/>
  <c r="Z590" i="16"/>
  <c r="Y590" i="16"/>
  <c r="X590" i="16"/>
  <c r="W590" i="16"/>
  <c r="U590" i="16"/>
  <c r="P590" i="16"/>
  <c r="O590" i="16"/>
  <c r="N590" i="16"/>
  <c r="M590" i="16"/>
  <c r="AF589" i="16"/>
  <c r="AD589" i="16"/>
  <c r="AC589" i="16"/>
  <c r="AB589" i="16"/>
  <c r="AA589" i="16"/>
  <c r="Z589" i="16"/>
  <c r="Y589" i="16"/>
  <c r="X589" i="16"/>
  <c r="W589" i="16"/>
  <c r="U589" i="16"/>
  <c r="P589" i="16"/>
  <c r="O589" i="16"/>
  <c r="N589" i="16"/>
  <c r="M589" i="16"/>
  <c r="AF588" i="16"/>
  <c r="AD588" i="16"/>
  <c r="AC588" i="16"/>
  <c r="AB588" i="16"/>
  <c r="AA588" i="16"/>
  <c r="Z588" i="16"/>
  <c r="Y588" i="16"/>
  <c r="X588" i="16"/>
  <c r="W588" i="16"/>
  <c r="U588" i="16"/>
  <c r="P588" i="16"/>
  <c r="O588" i="16"/>
  <c r="N588" i="16"/>
  <c r="M588" i="16"/>
  <c r="AF587" i="16"/>
  <c r="AD587" i="16"/>
  <c r="AC587" i="16"/>
  <c r="AB587" i="16"/>
  <c r="AA587" i="16"/>
  <c r="Z587" i="16"/>
  <c r="Y587" i="16"/>
  <c r="X587" i="16"/>
  <c r="W587" i="16"/>
  <c r="U587" i="16"/>
  <c r="P587" i="16"/>
  <c r="O587" i="16"/>
  <c r="N587" i="16"/>
  <c r="M587" i="16"/>
  <c r="AF586" i="16"/>
  <c r="AD586" i="16"/>
  <c r="AC586" i="16"/>
  <c r="AB586" i="16"/>
  <c r="AA586" i="16"/>
  <c r="Z586" i="16"/>
  <c r="Y586" i="16"/>
  <c r="X586" i="16"/>
  <c r="W586" i="16"/>
  <c r="U586" i="16"/>
  <c r="P586" i="16"/>
  <c r="O586" i="16"/>
  <c r="N586" i="16"/>
  <c r="M586" i="16"/>
  <c r="AF585" i="16"/>
  <c r="AD585" i="16"/>
  <c r="AC585" i="16"/>
  <c r="AB585" i="16"/>
  <c r="AA585" i="16"/>
  <c r="Z585" i="16"/>
  <c r="Y585" i="16"/>
  <c r="X585" i="16"/>
  <c r="W585" i="16"/>
  <c r="U585" i="16"/>
  <c r="P585" i="16"/>
  <c r="O585" i="16"/>
  <c r="N585" i="16"/>
  <c r="M585" i="16"/>
  <c r="AF584" i="16"/>
  <c r="AD584" i="16"/>
  <c r="AC584" i="16"/>
  <c r="AB584" i="16"/>
  <c r="AA584" i="16"/>
  <c r="Z584" i="16"/>
  <c r="Y584" i="16"/>
  <c r="X584" i="16"/>
  <c r="W584" i="16"/>
  <c r="U584" i="16"/>
  <c r="P584" i="16"/>
  <c r="O584" i="16"/>
  <c r="N584" i="16"/>
  <c r="M584" i="16"/>
  <c r="AF583" i="16"/>
  <c r="AD583" i="16"/>
  <c r="AC583" i="16"/>
  <c r="AB583" i="16"/>
  <c r="AA583" i="16"/>
  <c r="Z583" i="16"/>
  <c r="Y583" i="16"/>
  <c r="X583" i="16"/>
  <c r="W583" i="16"/>
  <c r="U583" i="16"/>
  <c r="P583" i="16"/>
  <c r="O583" i="16"/>
  <c r="N583" i="16"/>
  <c r="M583" i="16"/>
  <c r="AF582" i="16"/>
  <c r="AD582" i="16"/>
  <c r="AC582" i="16"/>
  <c r="AB582" i="16"/>
  <c r="AA582" i="16"/>
  <c r="Z582" i="16"/>
  <c r="Y582" i="16"/>
  <c r="X582" i="16"/>
  <c r="W582" i="16"/>
  <c r="U582" i="16"/>
  <c r="P582" i="16"/>
  <c r="O582" i="16"/>
  <c r="N582" i="16"/>
  <c r="M582" i="16"/>
  <c r="AF581" i="16"/>
  <c r="AD581" i="16"/>
  <c r="AC581" i="16"/>
  <c r="AB581" i="16"/>
  <c r="AA581" i="16"/>
  <c r="Z581" i="16"/>
  <c r="Y581" i="16"/>
  <c r="X581" i="16"/>
  <c r="W581" i="16"/>
  <c r="U581" i="16"/>
  <c r="P581" i="16"/>
  <c r="O581" i="16"/>
  <c r="N581" i="16"/>
  <c r="M581" i="16"/>
  <c r="AF580" i="16"/>
  <c r="AD580" i="16"/>
  <c r="AC580" i="16"/>
  <c r="AB580" i="16"/>
  <c r="AA580" i="16"/>
  <c r="Z580" i="16"/>
  <c r="Y580" i="16"/>
  <c r="X580" i="16"/>
  <c r="W580" i="16"/>
  <c r="U580" i="16"/>
  <c r="P580" i="16"/>
  <c r="O580" i="16"/>
  <c r="N580" i="16"/>
  <c r="M580" i="16"/>
  <c r="AF579" i="16"/>
  <c r="AD579" i="16"/>
  <c r="AC579" i="16"/>
  <c r="AB579" i="16"/>
  <c r="AA579" i="16"/>
  <c r="Z579" i="16"/>
  <c r="Y579" i="16"/>
  <c r="X579" i="16"/>
  <c r="W579" i="16"/>
  <c r="U579" i="16"/>
  <c r="P579" i="16"/>
  <c r="O579" i="16"/>
  <c r="N579" i="16"/>
  <c r="M579" i="16"/>
  <c r="AF578" i="16"/>
  <c r="AD578" i="16"/>
  <c r="AC578" i="16"/>
  <c r="AB578" i="16"/>
  <c r="AA578" i="16"/>
  <c r="Z578" i="16"/>
  <c r="Y578" i="16"/>
  <c r="X578" i="16"/>
  <c r="W578" i="16"/>
  <c r="U578" i="16"/>
  <c r="P578" i="16"/>
  <c r="O578" i="16"/>
  <c r="N578" i="16"/>
  <c r="M578" i="16"/>
  <c r="AF577" i="16"/>
  <c r="AD577" i="16"/>
  <c r="AC577" i="16"/>
  <c r="AB577" i="16"/>
  <c r="AA577" i="16"/>
  <c r="Z577" i="16"/>
  <c r="Y577" i="16"/>
  <c r="X577" i="16"/>
  <c r="W577" i="16"/>
  <c r="U577" i="16"/>
  <c r="P577" i="16"/>
  <c r="O577" i="16"/>
  <c r="N577" i="16"/>
  <c r="M577" i="16"/>
  <c r="AF576" i="16"/>
  <c r="AD576" i="16"/>
  <c r="AC576" i="16"/>
  <c r="AB576" i="16"/>
  <c r="AA576" i="16"/>
  <c r="Z576" i="16"/>
  <c r="Y576" i="16"/>
  <c r="X576" i="16"/>
  <c r="W576" i="16"/>
  <c r="U576" i="16"/>
  <c r="P576" i="16"/>
  <c r="O576" i="16"/>
  <c r="N576" i="16"/>
  <c r="M576" i="16"/>
  <c r="AF575" i="16"/>
  <c r="AD575" i="16"/>
  <c r="AC575" i="16"/>
  <c r="AB575" i="16"/>
  <c r="AA575" i="16"/>
  <c r="Z575" i="16"/>
  <c r="Y575" i="16"/>
  <c r="X575" i="16"/>
  <c r="W575" i="16"/>
  <c r="U575" i="16"/>
  <c r="P575" i="16"/>
  <c r="O575" i="16"/>
  <c r="N575" i="16"/>
  <c r="M575" i="16"/>
  <c r="AF574" i="16"/>
  <c r="AD574" i="16"/>
  <c r="AC574" i="16"/>
  <c r="AB574" i="16"/>
  <c r="AA574" i="16"/>
  <c r="Z574" i="16"/>
  <c r="Y574" i="16"/>
  <c r="X574" i="16"/>
  <c r="W574" i="16"/>
  <c r="U574" i="16"/>
  <c r="P574" i="16"/>
  <c r="O574" i="16"/>
  <c r="N574" i="16"/>
  <c r="M574" i="16"/>
  <c r="AF573" i="16"/>
  <c r="AD573" i="16"/>
  <c r="AC573" i="16"/>
  <c r="AB573" i="16"/>
  <c r="AA573" i="16"/>
  <c r="Z573" i="16"/>
  <c r="Y573" i="16"/>
  <c r="X573" i="16"/>
  <c r="W573" i="16"/>
  <c r="U573" i="16"/>
  <c r="P573" i="16"/>
  <c r="O573" i="16"/>
  <c r="N573" i="16"/>
  <c r="M573" i="16"/>
  <c r="AF572" i="16"/>
  <c r="AD572" i="16"/>
  <c r="AC572" i="16"/>
  <c r="AB572" i="16"/>
  <c r="AA572" i="16"/>
  <c r="Z572" i="16"/>
  <c r="Y572" i="16"/>
  <c r="X572" i="16"/>
  <c r="W572" i="16"/>
  <c r="U572" i="16"/>
  <c r="P572" i="16"/>
  <c r="O572" i="16"/>
  <c r="N572" i="16"/>
  <c r="M572" i="16"/>
  <c r="AF571" i="16"/>
  <c r="AD571" i="16"/>
  <c r="AC571" i="16"/>
  <c r="AB571" i="16"/>
  <c r="AA571" i="16"/>
  <c r="Z571" i="16"/>
  <c r="Y571" i="16"/>
  <c r="X571" i="16"/>
  <c r="W571" i="16"/>
  <c r="U571" i="16"/>
  <c r="P571" i="16"/>
  <c r="O571" i="16"/>
  <c r="N571" i="16"/>
  <c r="M571" i="16"/>
  <c r="AF570" i="16"/>
  <c r="AD570" i="16"/>
  <c r="AC570" i="16"/>
  <c r="AB570" i="16"/>
  <c r="AA570" i="16"/>
  <c r="Z570" i="16"/>
  <c r="Y570" i="16"/>
  <c r="X570" i="16"/>
  <c r="W570" i="16"/>
  <c r="U570" i="16"/>
  <c r="P570" i="16"/>
  <c r="O570" i="16"/>
  <c r="N570" i="16"/>
  <c r="M570" i="16"/>
  <c r="AF569" i="16"/>
  <c r="AD569" i="16"/>
  <c r="AC569" i="16"/>
  <c r="AB569" i="16"/>
  <c r="AA569" i="16"/>
  <c r="Z569" i="16"/>
  <c r="Y569" i="16"/>
  <c r="X569" i="16"/>
  <c r="W569" i="16"/>
  <c r="U569" i="16"/>
  <c r="P569" i="16"/>
  <c r="O569" i="16"/>
  <c r="N569" i="16"/>
  <c r="M569" i="16"/>
  <c r="AF568" i="16"/>
  <c r="AD568" i="16"/>
  <c r="AC568" i="16"/>
  <c r="AB568" i="16"/>
  <c r="AA568" i="16"/>
  <c r="Z568" i="16"/>
  <c r="Y568" i="16"/>
  <c r="X568" i="16"/>
  <c r="W568" i="16"/>
  <c r="U568" i="16"/>
  <c r="P568" i="16"/>
  <c r="O568" i="16"/>
  <c r="N568" i="16"/>
  <c r="M568" i="16"/>
  <c r="AF567" i="16"/>
  <c r="AD567" i="16"/>
  <c r="AC567" i="16"/>
  <c r="AB567" i="16"/>
  <c r="AA567" i="16"/>
  <c r="Z567" i="16"/>
  <c r="Y567" i="16"/>
  <c r="X567" i="16"/>
  <c r="W567" i="16"/>
  <c r="U567" i="16"/>
  <c r="P567" i="16"/>
  <c r="O567" i="16"/>
  <c r="N567" i="16"/>
  <c r="M567" i="16"/>
  <c r="AF566" i="16"/>
  <c r="AD566" i="16"/>
  <c r="AC566" i="16"/>
  <c r="AB566" i="16"/>
  <c r="AA566" i="16"/>
  <c r="Z566" i="16"/>
  <c r="Y566" i="16"/>
  <c r="X566" i="16"/>
  <c r="W566" i="16"/>
  <c r="U566" i="16"/>
  <c r="P566" i="16"/>
  <c r="O566" i="16"/>
  <c r="N566" i="16"/>
  <c r="M566" i="16"/>
  <c r="AF565" i="16"/>
  <c r="AD565" i="16"/>
  <c r="AC565" i="16"/>
  <c r="AB565" i="16"/>
  <c r="AA565" i="16"/>
  <c r="Z565" i="16"/>
  <c r="Y565" i="16"/>
  <c r="X565" i="16"/>
  <c r="W565" i="16"/>
  <c r="U565" i="16"/>
  <c r="P565" i="16"/>
  <c r="O565" i="16"/>
  <c r="N565" i="16"/>
  <c r="M565" i="16"/>
  <c r="AF564" i="16"/>
  <c r="AD564" i="16"/>
  <c r="AC564" i="16"/>
  <c r="AB564" i="16"/>
  <c r="AA564" i="16"/>
  <c r="Z564" i="16"/>
  <c r="Y564" i="16"/>
  <c r="X564" i="16"/>
  <c r="W564" i="16"/>
  <c r="U564" i="16"/>
  <c r="P564" i="16"/>
  <c r="O564" i="16"/>
  <c r="N564" i="16"/>
  <c r="M564" i="16"/>
  <c r="AF563" i="16"/>
  <c r="AD563" i="16"/>
  <c r="AC563" i="16"/>
  <c r="AB563" i="16"/>
  <c r="AA563" i="16"/>
  <c r="Z563" i="16"/>
  <c r="Y563" i="16"/>
  <c r="X563" i="16"/>
  <c r="W563" i="16"/>
  <c r="U563" i="16"/>
  <c r="P563" i="16"/>
  <c r="O563" i="16"/>
  <c r="N563" i="16"/>
  <c r="M563" i="16"/>
  <c r="AF562" i="16"/>
  <c r="AD562" i="16"/>
  <c r="AC562" i="16"/>
  <c r="AB562" i="16"/>
  <c r="AA562" i="16"/>
  <c r="Z562" i="16"/>
  <c r="Y562" i="16"/>
  <c r="X562" i="16"/>
  <c r="W562" i="16"/>
  <c r="U562" i="16"/>
  <c r="P562" i="16"/>
  <c r="O562" i="16"/>
  <c r="N562" i="16"/>
  <c r="M562" i="16"/>
  <c r="AF561" i="16"/>
  <c r="AD561" i="16"/>
  <c r="AC561" i="16"/>
  <c r="AB561" i="16"/>
  <c r="AA561" i="16"/>
  <c r="Z561" i="16"/>
  <c r="Y561" i="16"/>
  <c r="X561" i="16"/>
  <c r="W561" i="16"/>
  <c r="U561" i="16"/>
  <c r="P561" i="16"/>
  <c r="O561" i="16"/>
  <c r="N561" i="16"/>
  <c r="M561" i="16"/>
  <c r="AF560" i="16"/>
  <c r="AD560" i="16"/>
  <c r="AC560" i="16"/>
  <c r="AB560" i="16"/>
  <c r="AA560" i="16"/>
  <c r="Z560" i="16"/>
  <c r="Y560" i="16"/>
  <c r="X560" i="16"/>
  <c r="W560" i="16"/>
  <c r="U560" i="16"/>
  <c r="P560" i="16"/>
  <c r="O560" i="16"/>
  <c r="N560" i="16"/>
  <c r="M560" i="16"/>
  <c r="AF559" i="16"/>
  <c r="AD559" i="16"/>
  <c r="AC559" i="16"/>
  <c r="AB559" i="16"/>
  <c r="AA559" i="16"/>
  <c r="Z559" i="16"/>
  <c r="Y559" i="16"/>
  <c r="X559" i="16"/>
  <c r="W559" i="16"/>
  <c r="U559" i="16"/>
  <c r="P559" i="16"/>
  <c r="O559" i="16"/>
  <c r="N559" i="16"/>
  <c r="M559" i="16"/>
  <c r="AF558" i="16"/>
  <c r="AD558" i="16"/>
  <c r="AC558" i="16"/>
  <c r="AB558" i="16"/>
  <c r="AA558" i="16"/>
  <c r="Z558" i="16"/>
  <c r="Y558" i="16"/>
  <c r="X558" i="16"/>
  <c r="W558" i="16"/>
  <c r="U558" i="16"/>
  <c r="P558" i="16"/>
  <c r="O558" i="16"/>
  <c r="N558" i="16"/>
  <c r="M558" i="16"/>
  <c r="AF557" i="16"/>
  <c r="AD557" i="16"/>
  <c r="AC557" i="16"/>
  <c r="AB557" i="16"/>
  <c r="AA557" i="16"/>
  <c r="Z557" i="16"/>
  <c r="Y557" i="16"/>
  <c r="X557" i="16"/>
  <c r="W557" i="16"/>
  <c r="U557" i="16"/>
  <c r="P557" i="16"/>
  <c r="O557" i="16"/>
  <c r="N557" i="16"/>
  <c r="M557" i="16"/>
  <c r="AF556" i="16"/>
  <c r="AD556" i="16"/>
  <c r="AC556" i="16"/>
  <c r="AB556" i="16"/>
  <c r="AA556" i="16"/>
  <c r="Z556" i="16"/>
  <c r="Y556" i="16"/>
  <c r="X556" i="16"/>
  <c r="W556" i="16"/>
  <c r="U556" i="16"/>
  <c r="P556" i="16"/>
  <c r="O556" i="16"/>
  <c r="N556" i="16"/>
  <c r="M556" i="16"/>
  <c r="AF555" i="16"/>
  <c r="AD555" i="16"/>
  <c r="AC555" i="16"/>
  <c r="AB555" i="16"/>
  <c r="AA555" i="16"/>
  <c r="Z555" i="16"/>
  <c r="Y555" i="16"/>
  <c r="X555" i="16"/>
  <c r="W555" i="16"/>
  <c r="U555" i="16"/>
  <c r="P555" i="16"/>
  <c r="O555" i="16"/>
  <c r="N555" i="16"/>
  <c r="M555" i="16"/>
  <c r="AF554" i="16"/>
  <c r="AD554" i="16"/>
  <c r="AC554" i="16"/>
  <c r="AB554" i="16"/>
  <c r="AA554" i="16"/>
  <c r="Z554" i="16"/>
  <c r="Y554" i="16"/>
  <c r="X554" i="16"/>
  <c r="W554" i="16"/>
  <c r="U554" i="16"/>
  <c r="P554" i="16"/>
  <c r="O554" i="16"/>
  <c r="N554" i="16"/>
  <c r="M554" i="16"/>
  <c r="AF553" i="16"/>
  <c r="AD553" i="16"/>
  <c r="AC553" i="16"/>
  <c r="AB553" i="16"/>
  <c r="AA553" i="16"/>
  <c r="Z553" i="16"/>
  <c r="Y553" i="16"/>
  <c r="X553" i="16"/>
  <c r="W553" i="16"/>
  <c r="U553" i="16"/>
  <c r="P553" i="16"/>
  <c r="O553" i="16"/>
  <c r="N553" i="16"/>
  <c r="M553" i="16"/>
  <c r="AF552" i="16"/>
  <c r="AD552" i="16"/>
  <c r="AC552" i="16"/>
  <c r="AB552" i="16"/>
  <c r="AA552" i="16"/>
  <c r="Z552" i="16"/>
  <c r="Y552" i="16"/>
  <c r="X552" i="16"/>
  <c r="W552" i="16"/>
  <c r="U552" i="16"/>
  <c r="P552" i="16"/>
  <c r="O552" i="16"/>
  <c r="N552" i="16"/>
  <c r="M552" i="16"/>
  <c r="AF551" i="16"/>
  <c r="AD551" i="16"/>
  <c r="AC551" i="16"/>
  <c r="AB551" i="16"/>
  <c r="AA551" i="16"/>
  <c r="Z551" i="16"/>
  <c r="Y551" i="16"/>
  <c r="X551" i="16"/>
  <c r="W551" i="16"/>
  <c r="U551" i="16"/>
  <c r="P551" i="16"/>
  <c r="O551" i="16"/>
  <c r="N551" i="16"/>
  <c r="M551" i="16"/>
  <c r="AF550" i="16"/>
  <c r="AD550" i="16"/>
  <c r="AC550" i="16"/>
  <c r="AB550" i="16"/>
  <c r="AA550" i="16"/>
  <c r="Z550" i="16"/>
  <c r="Y550" i="16"/>
  <c r="X550" i="16"/>
  <c r="W550" i="16"/>
  <c r="U550" i="16"/>
  <c r="P550" i="16"/>
  <c r="O550" i="16"/>
  <c r="N550" i="16"/>
  <c r="M550" i="16"/>
  <c r="AF549" i="16"/>
  <c r="AD549" i="16"/>
  <c r="AC549" i="16"/>
  <c r="AB549" i="16"/>
  <c r="AA549" i="16"/>
  <c r="Z549" i="16"/>
  <c r="Y549" i="16"/>
  <c r="X549" i="16"/>
  <c r="W549" i="16"/>
  <c r="U549" i="16"/>
  <c r="P549" i="16"/>
  <c r="O549" i="16"/>
  <c r="N549" i="16"/>
  <c r="M549" i="16"/>
  <c r="AF548" i="16"/>
  <c r="AD548" i="16"/>
  <c r="AC548" i="16"/>
  <c r="AB548" i="16"/>
  <c r="AA548" i="16"/>
  <c r="Z548" i="16"/>
  <c r="Y548" i="16"/>
  <c r="X548" i="16"/>
  <c r="W548" i="16"/>
  <c r="U548" i="16"/>
  <c r="P548" i="16"/>
  <c r="O548" i="16"/>
  <c r="N548" i="16"/>
  <c r="M548" i="16"/>
  <c r="AF547" i="16"/>
  <c r="AD547" i="16"/>
  <c r="AC547" i="16"/>
  <c r="AB547" i="16"/>
  <c r="AA547" i="16"/>
  <c r="Z547" i="16"/>
  <c r="Y547" i="16"/>
  <c r="X547" i="16"/>
  <c r="W547" i="16"/>
  <c r="U547" i="16"/>
  <c r="P547" i="16"/>
  <c r="O547" i="16"/>
  <c r="N547" i="16"/>
  <c r="M547" i="16"/>
  <c r="AF546" i="16"/>
  <c r="AD546" i="16"/>
  <c r="AC546" i="16"/>
  <c r="AB546" i="16"/>
  <c r="AA546" i="16"/>
  <c r="Z546" i="16"/>
  <c r="Y546" i="16"/>
  <c r="X546" i="16"/>
  <c r="W546" i="16"/>
  <c r="U546" i="16"/>
  <c r="P546" i="16"/>
  <c r="O546" i="16"/>
  <c r="N546" i="16"/>
  <c r="M546" i="16"/>
  <c r="AF545" i="16"/>
  <c r="AD545" i="16"/>
  <c r="AC545" i="16"/>
  <c r="AB545" i="16"/>
  <c r="AA545" i="16"/>
  <c r="Z545" i="16"/>
  <c r="Y545" i="16"/>
  <c r="X545" i="16"/>
  <c r="W545" i="16"/>
  <c r="U545" i="16"/>
  <c r="P545" i="16"/>
  <c r="O545" i="16"/>
  <c r="N545" i="16"/>
  <c r="M545" i="16"/>
  <c r="AF544" i="16"/>
  <c r="AD544" i="16"/>
  <c r="AC544" i="16"/>
  <c r="AB544" i="16"/>
  <c r="AA544" i="16"/>
  <c r="Z544" i="16"/>
  <c r="Y544" i="16"/>
  <c r="X544" i="16"/>
  <c r="W544" i="16"/>
  <c r="U544" i="16"/>
  <c r="P544" i="16"/>
  <c r="O544" i="16"/>
  <c r="N544" i="16"/>
  <c r="M544" i="16"/>
  <c r="AF543" i="16"/>
  <c r="AD543" i="16"/>
  <c r="AC543" i="16"/>
  <c r="AB543" i="16"/>
  <c r="AA543" i="16"/>
  <c r="Z543" i="16"/>
  <c r="Y543" i="16"/>
  <c r="X543" i="16"/>
  <c r="W543" i="16"/>
  <c r="U543" i="16"/>
  <c r="P543" i="16"/>
  <c r="O543" i="16"/>
  <c r="N543" i="16"/>
  <c r="M543" i="16"/>
  <c r="AF542" i="16"/>
  <c r="AD542" i="16"/>
  <c r="AC542" i="16"/>
  <c r="AB542" i="16"/>
  <c r="AA542" i="16"/>
  <c r="Z542" i="16"/>
  <c r="Y542" i="16"/>
  <c r="X542" i="16"/>
  <c r="W542" i="16"/>
  <c r="U542" i="16"/>
  <c r="P542" i="16"/>
  <c r="O542" i="16"/>
  <c r="N542" i="16"/>
  <c r="M542" i="16"/>
  <c r="AF541" i="16"/>
  <c r="AD541" i="16"/>
  <c r="AC541" i="16"/>
  <c r="AB541" i="16"/>
  <c r="AA541" i="16"/>
  <c r="Z541" i="16"/>
  <c r="Y541" i="16"/>
  <c r="X541" i="16"/>
  <c r="W541" i="16"/>
  <c r="U541" i="16"/>
  <c r="P541" i="16"/>
  <c r="O541" i="16"/>
  <c r="N541" i="16"/>
  <c r="M541" i="16"/>
  <c r="AF540" i="16"/>
  <c r="AD540" i="16"/>
  <c r="AC540" i="16"/>
  <c r="AB540" i="16"/>
  <c r="AA540" i="16"/>
  <c r="Z540" i="16"/>
  <c r="Y540" i="16"/>
  <c r="X540" i="16"/>
  <c r="W540" i="16"/>
  <c r="U540" i="16"/>
  <c r="P540" i="16"/>
  <c r="O540" i="16"/>
  <c r="N540" i="16"/>
  <c r="M540" i="16"/>
  <c r="AF539" i="16"/>
  <c r="AD539" i="16"/>
  <c r="AC539" i="16"/>
  <c r="AB539" i="16"/>
  <c r="AA539" i="16"/>
  <c r="Z539" i="16"/>
  <c r="Y539" i="16"/>
  <c r="X539" i="16"/>
  <c r="W539" i="16"/>
  <c r="U539" i="16"/>
  <c r="P539" i="16"/>
  <c r="O539" i="16"/>
  <c r="N539" i="16"/>
  <c r="M539" i="16"/>
  <c r="AF538" i="16"/>
  <c r="AD538" i="16"/>
  <c r="AC538" i="16"/>
  <c r="AB538" i="16"/>
  <c r="AA538" i="16"/>
  <c r="Z538" i="16"/>
  <c r="Y538" i="16"/>
  <c r="X538" i="16"/>
  <c r="W538" i="16"/>
  <c r="U538" i="16"/>
  <c r="P538" i="16"/>
  <c r="O538" i="16"/>
  <c r="N538" i="16"/>
  <c r="M538" i="16"/>
  <c r="AF537" i="16"/>
  <c r="AD537" i="16"/>
  <c r="AC537" i="16"/>
  <c r="AB537" i="16"/>
  <c r="AA537" i="16"/>
  <c r="Z537" i="16"/>
  <c r="Y537" i="16"/>
  <c r="X537" i="16"/>
  <c r="W537" i="16"/>
  <c r="U537" i="16"/>
  <c r="P537" i="16"/>
  <c r="O537" i="16"/>
  <c r="N537" i="16"/>
  <c r="M537" i="16"/>
  <c r="AF536" i="16"/>
  <c r="AD536" i="16"/>
  <c r="AC536" i="16"/>
  <c r="AB536" i="16"/>
  <c r="AA536" i="16"/>
  <c r="Z536" i="16"/>
  <c r="Y536" i="16"/>
  <c r="X536" i="16"/>
  <c r="W536" i="16"/>
  <c r="U536" i="16"/>
  <c r="P536" i="16"/>
  <c r="O536" i="16"/>
  <c r="N536" i="16"/>
  <c r="M536" i="16"/>
  <c r="AF535" i="16"/>
  <c r="AD535" i="16"/>
  <c r="AC535" i="16"/>
  <c r="AB535" i="16"/>
  <c r="AA535" i="16"/>
  <c r="Z535" i="16"/>
  <c r="Y535" i="16"/>
  <c r="X535" i="16"/>
  <c r="W535" i="16"/>
  <c r="U535" i="16"/>
  <c r="P535" i="16"/>
  <c r="O535" i="16"/>
  <c r="N535" i="16"/>
  <c r="M535" i="16"/>
  <c r="AF534" i="16"/>
  <c r="AD534" i="16"/>
  <c r="AC534" i="16"/>
  <c r="AB534" i="16"/>
  <c r="AA534" i="16"/>
  <c r="Z534" i="16"/>
  <c r="Y534" i="16"/>
  <c r="X534" i="16"/>
  <c r="W534" i="16"/>
  <c r="U534" i="16"/>
  <c r="P534" i="16"/>
  <c r="O534" i="16"/>
  <c r="N534" i="16"/>
  <c r="M534" i="16"/>
  <c r="AF533" i="16"/>
  <c r="AD533" i="16"/>
  <c r="AC533" i="16"/>
  <c r="AB533" i="16"/>
  <c r="AA533" i="16"/>
  <c r="Z533" i="16"/>
  <c r="Y533" i="16"/>
  <c r="X533" i="16"/>
  <c r="W533" i="16"/>
  <c r="U533" i="16"/>
  <c r="P533" i="16"/>
  <c r="O533" i="16"/>
  <c r="N533" i="16"/>
  <c r="M533" i="16"/>
  <c r="AF532" i="16"/>
  <c r="AD532" i="16"/>
  <c r="AC532" i="16"/>
  <c r="AB532" i="16"/>
  <c r="AA532" i="16"/>
  <c r="Z532" i="16"/>
  <c r="Y532" i="16"/>
  <c r="X532" i="16"/>
  <c r="W532" i="16"/>
  <c r="U532" i="16"/>
  <c r="P532" i="16"/>
  <c r="O532" i="16"/>
  <c r="N532" i="16"/>
  <c r="M532" i="16"/>
  <c r="AF531" i="16"/>
  <c r="AD531" i="16"/>
  <c r="AC531" i="16"/>
  <c r="AB531" i="16"/>
  <c r="AA531" i="16"/>
  <c r="Z531" i="16"/>
  <c r="Y531" i="16"/>
  <c r="X531" i="16"/>
  <c r="W531" i="16"/>
  <c r="U531" i="16"/>
  <c r="P531" i="16"/>
  <c r="O531" i="16"/>
  <c r="N531" i="16"/>
  <c r="M531" i="16"/>
  <c r="AF530" i="16"/>
  <c r="AD530" i="16"/>
  <c r="AC530" i="16"/>
  <c r="AB530" i="16"/>
  <c r="AA530" i="16"/>
  <c r="Z530" i="16"/>
  <c r="Y530" i="16"/>
  <c r="X530" i="16"/>
  <c r="W530" i="16"/>
  <c r="U530" i="16"/>
  <c r="P530" i="16"/>
  <c r="O530" i="16"/>
  <c r="N530" i="16"/>
  <c r="M530" i="16"/>
  <c r="AF529" i="16"/>
  <c r="AD529" i="16"/>
  <c r="AC529" i="16"/>
  <c r="AB529" i="16"/>
  <c r="AA529" i="16"/>
  <c r="Z529" i="16"/>
  <c r="Y529" i="16"/>
  <c r="X529" i="16"/>
  <c r="W529" i="16"/>
  <c r="U529" i="16"/>
  <c r="P529" i="16"/>
  <c r="O529" i="16"/>
  <c r="N529" i="16"/>
  <c r="M529" i="16"/>
  <c r="AF528" i="16"/>
  <c r="AD528" i="16"/>
  <c r="AC528" i="16"/>
  <c r="AB528" i="16"/>
  <c r="AA528" i="16"/>
  <c r="Z528" i="16"/>
  <c r="Y528" i="16"/>
  <c r="X528" i="16"/>
  <c r="W528" i="16"/>
  <c r="U528" i="16"/>
  <c r="P528" i="16"/>
  <c r="O528" i="16"/>
  <c r="N528" i="16"/>
  <c r="M528" i="16"/>
  <c r="AF527" i="16"/>
  <c r="AD527" i="16"/>
  <c r="AC527" i="16"/>
  <c r="AB527" i="16"/>
  <c r="AA527" i="16"/>
  <c r="Z527" i="16"/>
  <c r="Y527" i="16"/>
  <c r="X527" i="16"/>
  <c r="W527" i="16"/>
  <c r="U527" i="16"/>
  <c r="P527" i="16"/>
  <c r="O527" i="16"/>
  <c r="N527" i="16"/>
  <c r="M527" i="16"/>
  <c r="AF526" i="16"/>
  <c r="AD526" i="16"/>
  <c r="AC526" i="16"/>
  <c r="AB526" i="16"/>
  <c r="AA526" i="16"/>
  <c r="Z526" i="16"/>
  <c r="Y526" i="16"/>
  <c r="X526" i="16"/>
  <c r="W526" i="16"/>
  <c r="U526" i="16"/>
  <c r="P526" i="16"/>
  <c r="O526" i="16"/>
  <c r="N526" i="16"/>
  <c r="M526" i="16"/>
  <c r="AF525" i="16"/>
  <c r="AD525" i="16"/>
  <c r="AC525" i="16"/>
  <c r="AB525" i="16"/>
  <c r="AA525" i="16"/>
  <c r="Z525" i="16"/>
  <c r="Y525" i="16"/>
  <c r="X525" i="16"/>
  <c r="W525" i="16"/>
  <c r="U525" i="16"/>
  <c r="P525" i="16"/>
  <c r="O525" i="16"/>
  <c r="N525" i="16"/>
  <c r="M525" i="16"/>
  <c r="AF524" i="16"/>
  <c r="AD524" i="16"/>
  <c r="AC524" i="16"/>
  <c r="AB524" i="16"/>
  <c r="AA524" i="16"/>
  <c r="Z524" i="16"/>
  <c r="Y524" i="16"/>
  <c r="X524" i="16"/>
  <c r="W524" i="16"/>
  <c r="U524" i="16"/>
  <c r="P524" i="16"/>
  <c r="O524" i="16"/>
  <c r="N524" i="16"/>
  <c r="M524" i="16"/>
  <c r="AF523" i="16"/>
  <c r="AE523" i="16"/>
  <c r="AD523" i="16"/>
  <c r="AC523" i="16"/>
  <c r="AB523" i="16"/>
  <c r="AA523" i="16"/>
  <c r="Z523" i="16"/>
  <c r="Y523" i="16"/>
  <c r="X523" i="16"/>
  <c r="W523" i="16"/>
  <c r="U523" i="16"/>
  <c r="P523" i="16"/>
  <c r="O523" i="16"/>
  <c r="N523" i="16"/>
  <c r="M523" i="16"/>
  <c r="AF522" i="16"/>
  <c r="AD522" i="16"/>
  <c r="AC522" i="16"/>
  <c r="AB522" i="16"/>
  <c r="AA522" i="16"/>
  <c r="Z522" i="16"/>
  <c r="Y522" i="16"/>
  <c r="X522" i="16"/>
  <c r="W522" i="16"/>
  <c r="U522" i="16"/>
  <c r="P522" i="16"/>
  <c r="O522" i="16"/>
  <c r="N522" i="16"/>
  <c r="M522" i="16"/>
  <c r="AF521" i="16"/>
  <c r="AD521" i="16"/>
  <c r="AC521" i="16"/>
  <c r="AB521" i="16"/>
  <c r="AA521" i="16"/>
  <c r="Z521" i="16"/>
  <c r="Y521" i="16"/>
  <c r="X521" i="16"/>
  <c r="W521" i="16"/>
  <c r="U521" i="16"/>
  <c r="P521" i="16"/>
  <c r="O521" i="16"/>
  <c r="N521" i="16"/>
  <c r="M521" i="16"/>
  <c r="AF520" i="16"/>
  <c r="AD520" i="16"/>
  <c r="AC520" i="16"/>
  <c r="AB520" i="16"/>
  <c r="AA520" i="16"/>
  <c r="Z520" i="16"/>
  <c r="Y520" i="16"/>
  <c r="X520" i="16"/>
  <c r="W520" i="16"/>
  <c r="U520" i="16"/>
  <c r="P520" i="16"/>
  <c r="O520" i="16"/>
  <c r="N520" i="16"/>
  <c r="M520" i="16"/>
  <c r="AF519" i="16"/>
  <c r="AD519" i="16"/>
  <c r="AC519" i="16"/>
  <c r="AB519" i="16"/>
  <c r="AA519" i="16"/>
  <c r="Z519" i="16"/>
  <c r="Y519" i="16"/>
  <c r="X519" i="16"/>
  <c r="W519" i="16"/>
  <c r="U519" i="16"/>
  <c r="P519" i="16"/>
  <c r="O519" i="16"/>
  <c r="N519" i="16"/>
  <c r="M519" i="16"/>
  <c r="AF518" i="16"/>
  <c r="AD518" i="16"/>
  <c r="AC518" i="16"/>
  <c r="AB518" i="16"/>
  <c r="AA518" i="16"/>
  <c r="Z518" i="16"/>
  <c r="Y518" i="16"/>
  <c r="X518" i="16"/>
  <c r="W518" i="16"/>
  <c r="U518" i="16"/>
  <c r="P518" i="16"/>
  <c r="O518" i="16"/>
  <c r="N518" i="16"/>
  <c r="M518" i="16"/>
  <c r="AF517" i="16"/>
  <c r="AD517" i="16"/>
  <c r="AC517" i="16"/>
  <c r="AB517" i="16"/>
  <c r="AA517" i="16"/>
  <c r="Z517" i="16"/>
  <c r="Y517" i="16"/>
  <c r="X517" i="16"/>
  <c r="W517" i="16"/>
  <c r="U517" i="16"/>
  <c r="P517" i="16"/>
  <c r="O517" i="16"/>
  <c r="N517" i="16"/>
  <c r="M517" i="16"/>
  <c r="AF516" i="16"/>
  <c r="AD516" i="16"/>
  <c r="AC516" i="16"/>
  <c r="AB516" i="16"/>
  <c r="AA516" i="16"/>
  <c r="Z516" i="16"/>
  <c r="Y516" i="16"/>
  <c r="X516" i="16"/>
  <c r="W516" i="16"/>
  <c r="U516" i="16"/>
  <c r="P516" i="16"/>
  <c r="O516" i="16"/>
  <c r="N516" i="16"/>
  <c r="M516" i="16"/>
  <c r="AF515" i="16"/>
  <c r="AD515" i="16"/>
  <c r="AC515" i="16"/>
  <c r="AB515" i="16"/>
  <c r="AA515" i="16"/>
  <c r="Z515" i="16"/>
  <c r="Y515" i="16"/>
  <c r="X515" i="16"/>
  <c r="W515" i="16"/>
  <c r="U515" i="16"/>
  <c r="P515" i="16"/>
  <c r="O515" i="16"/>
  <c r="N515" i="16"/>
  <c r="M515" i="16"/>
  <c r="AF514" i="16"/>
  <c r="AD514" i="16"/>
  <c r="AC514" i="16"/>
  <c r="AB514" i="16"/>
  <c r="AA514" i="16"/>
  <c r="Z514" i="16"/>
  <c r="Y514" i="16"/>
  <c r="X514" i="16"/>
  <c r="W514" i="16"/>
  <c r="U514" i="16"/>
  <c r="P514" i="16"/>
  <c r="O514" i="16"/>
  <c r="N514" i="16"/>
  <c r="M514" i="16"/>
  <c r="AF513" i="16"/>
  <c r="AD513" i="16"/>
  <c r="AC513" i="16"/>
  <c r="AB513" i="16"/>
  <c r="AA513" i="16"/>
  <c r="Z513" i="16"/>
  <c r="Y513" i="16"/>
  <c r="X513" i="16"/>
  <c r="W513" i="16"/>
  <c r="U513" i="16"/>
  <c r="P513" i="16"/>
  <c r="O513" i="16"/>
  <c r="N513" i="16"/>
  <c r="M513" i="16"/>
  <c r="AF512" i="16"/>
  <c r="AD512" i="16"/>
  <c r="AC512" i="16"/>
  <c r="AB512" i="16"/>
  <c r="AA512" i="16"/>
  <c r="Z512" i="16"/>
  <c r="Y512" i="16"/>
  <c r="X512" i="16"/>
  <c r="W512" i="16"/>
  <c r="U512" i="16"/>
  <c r="P512" i="16"/>
  <c r="O512" i="16"/>
  <c r="N512" i="16"/>
  <c r="M512" i="16"/>
  <c r="AF511" i="16"/>
  <c r="AD511" i="16"/>
  <c r="AC511" i="16"/>
  <c r="AB511" i="16"/>
  <c r="AA511" i="16"/>
  <c r="Z511" i="16"/>
  <c r="Y511" i="16"/>
  <c r="X511" i="16"/>
  <c r="W511" i="16"/>
  <c r="U511" i="16"/>
  <c r="P511" i="16"/>
  <c r="O511" i="16"/>
  <c r="N511" i="16"/>
  <c r="M511" i="16"/>
  <c r="AF510" i="16"/>
  <c r="AD510" i="16"/>
  <c r="AC510" i="16"/>
  <c r="AB510" i="16"/>
  <c r="AA510" i="16"/>
  <c r="Z510" i="16"/>
  <c r="Y510" i="16"/>
  <c r="X510" i="16"/>
  <c r="W510" i="16"/>
  <c r="U510" i="16"/>
  <c r="P510" i="16"/>
  <c r="O510" i="16"/>
  <c r="N510" i="16"/>
  <c r="M510" i="16"/>
  <c r="AF509" i="16"/>
  <c r="AD509" i="16"/>
  <c r="AC509" i="16"/>
  <c r="AB509" i="16"/>
  <c r="AA509" i="16"/>
  <c r="Z509" i="16"/>
  <c r="Y509" i="16"/>
  <c r="X509" i="16"/>
  <c r="W509" i="16"/>
  <c r="U509" i="16"/>
  <c r="P509" i="16"/>
  <c r="O509" i="16"/>
  <c r="N509" i="16"/>
  <c r="M509" i="16"/>
  <c r="AF508" i="16"/>
  <c r="AD508" i="16"/>
  <c r="AC508" i="16"/>
  <c r="AB508" i="16"/>
  <c r="AA508" i="16"/>
  <c r="Z508" i="16"/>
  <c r="Y508" i="16"/>
  <c r="X508" i="16"/>
  <c r="W508" i="16"/>
  <c r="U508" i="16"/>
  <c r="P508" i="16"/>
  <c r="O508" i="16"/>
  <c r="N508" i="16"/>
  <c r="M508" i="16"/>
  <c r="AF507" i="16"/>
  <c r="AD507" i="16"/>
  <c r="AC507" i="16"/>
  <c r="AB507" i="16"/>
  <c r="AA507" i="16"/>
  <c r="Z507" i="16"/>
  <c r="Y507" i="16"/>
  <c r="X507" i="16"/>
  <c r="W507" i="16"/>
  <c r="U507" i="16"/>
  <c r="P507" i="16"/>
  <c r="O507" i="16"/>
  <c r="N507" i="16"/>
  <c r="M507" i="16"/>
  <c r="AF506" i="16"/>
  <c r="AD506" i="16"/>
  <c r="AC506" i="16"/>
  <c r="AB506" i="16"/>
  <c r="AA506" i="16"/>
  <c r="Z506" i="16"/>
  <c r="Y506" i="16"/>
  <c r="X506" i="16"/>
  <c r="W506" i="16"/>
  <c r="U506" i="16"/>
  <c r="P506" i="16"/>
  <c r="O506" i="16"/>
  <c r="N506" i="16"/>
  <c r="M506" i="16"/>
  <c r="AF505" i="16"/>
  <c r="AD505" i="16"/>
  <c r="AC505" i="16"/>
  <c r="AB505" i="16"/>
  <c r="AA505" i="16"/>
  <c r="Z505" i="16"/>
  <c r="Y505" i="16"/>
  <c r="X505" i="16"/>
  <c r="W505" i="16"/>
  <c r="U505" i="16"/>
  <c r="P505" i="16"/>
  <c r="O505" i="16"/>
  <c r="N505" i="16"/>
  <c r="M505" i="16"/>
  <c r="AF504" i="16"/>
  <c r="AD504" i="16"/>
  <c r="AC504" i="16"/>
  <c r="AB504" i="16"/>
  <c r="AA504" i="16"/>
  <c r="Z504" i="16"/>
  <c r="Y504" i="16"/>
  <c r="X504" i="16"/>
  <c r="W504" i="16"/>
  <c r="U504" i="16"/>
  <c r="P504" i="16"/>
  <c r="O504" i="16"/>
  <c r="N504" i="16"/>
  <c r="M504" i="16"/>
  <c r="AF503" i="16"/>
  <c r="AD503" i="16"/>
  <c r="AC503" i="16"/>
  <c r="AB503" i="16"/>
  <c r="AA503" i="16"/>
  <c r="Z503" i="16"/>
  <c r="Y503" i="16"/>
  <c r="X503" i="16"/>
  <c r="W503" i="16"/>
  <c r="U503" i="16"/>
  <c r="P503" i="16"/>
  <c r="O503" i="16"/>
  <c r="N503" i="16"/>
  <c r="M503" i="16"/>
  <c r="AF502" i="16"/>
  <c r="AD502" i="16"/>
  <c r="AC502" i="16"/>
  <c r="AB502" i="16"/>
  <c r="AA502" i="16"/>
  <c r="Z502" i="16"/>
  <c r="Y502" i="16"/>
  <c r="X502" i="16"/>
  <c r="W502" i="16"/>
  <c r="U502" i="16"/>
  <c r="P502" i="16"/>
  <c r="O502" i="16"/>
  <c r="N502" i="16"/>
  <c r="M502" i="16"/>
  <c r="AF501" i="16"/>
  <c r="AD501" i="16"/>
  <c r="AC501" i="16"/>
  <c r="AB501" i="16"/>
  <c r="AA501" i="16"/>
  <c r="Z501" i="16"/>
  <c r="Y501" i="16"/>
  <c r="X501" i="16"/>
  <c r="W501" i="16"/>
  <c r="U501" i="16"/>
  <c r="P501" i="16"/>
  <c r="O501" i="16"/>
  <c r="N501" i="16"/>
  <c r="M501" i="16"/>
  <c r="AF500" i="16"/>
  <c r="AD500" i="16"/>
  <c r="AC500" i="16"/>
  <c r="AB500" i="16"/>
  <c r="AA500" i="16"/>
  <c r="Z500" i="16"/>
  <c r="Y500" i="16"/>
  <c r="X500" i="16"/>
  <c r="W500" i="16"/>
  <c r="U500" i="16"/>
  <c r="P500" i="16"/>
  <c r="O500" i="16"/>
  <c r="N500" i="16"/>
  <c r="M500" i="16"/>
  <c r="AF499" i="16"/>
  <c r="AD499" i="16"/>
  <c r="AC499" i="16"/>
  <c r="AB499" i="16"/>
  <c r="AA499" i="16"/>
  <c r="Z499" i="16"/>
  <c r="Y499" i="16"/>
  <c r="X499" i="16"/>
  <c r="W499" i="16"/>
  <c r="U499" i="16"/>
  <c r="P499" i="16"/>
  <c r="O499" i="16"/>
  <c r="N499" i="16"/>
  <c r="M499" i="16"/>
  <c r="AF498" i="16"/>
  <c r="AD498" i="16"/>
  <c r="AC498" i="16"/>
  <c r="AB498" i="16"/>
  <c r="AA498" i="16"/>
  <c r="Z498" i="16"/>
  <c r="Y498" i="16"/>
  <c r="X498" i="16"/>
  <c r="W498" i="16"/>
  <c r="U498" i="16"/>
  <c r="P498" i="16"/>
  <c r="O498" i="16"/>
  <c r="N498" i="16"/>
  <c r="M498" i="16"/>
  <c r="AF497" i="16"/>
  <c r="AD497" i="16"/>
  <c r="AC497" i="16"/>
  <c r="AB497" i="16"/>
  <c r="AA497" i="16"/>
  <c r="Z497" i="16"/>
  <c r="Y497" i="16"/>
  <c r="X497" i="16"/>
  <c r="W497" i="16"/>
  <c r="U497" i="16"/>
  <c r="P497" i="16"/>
  <c r="O497" i="16"/>
  <c r="N497" i="16"/>
  <c r="M497" i="16"/>
  <c r="AF496" i="16"/>
  <c r="AD496" i="16"/>
  <c r="AC496" i="16"/>
  <c r="AB496" i="16"/>
  <c r="AA496" i="16"/>
  <c r="Z496" i="16"/>
  <c r="Y496" i="16"/>
  <c r="X496" i="16"/>
  <c r="W496" i="16"/>
  <c r="U496" i="16"/>
  <c r="P496" i="16"/>
  <c r="O496" i="16"/>
  <c r="N496" i="16"/>
  <c r="M496" i="16"/>
  <c r="AF495" i="16"/>
  <c r="AD495" i="16"/>
  <c r="AC495" i="16"/>
  <c r="AB495" i="16"/>
  <c r="AA495" i="16"/>
  <c r="Z495" i="16"/>
  <c r="Y495" i="16"/>
  <c r="X495" i="16"/>
  <c r="W495" i="16"/>
  <c r="U495" i="16"/>
  <c r="P495" i="16"/>
  <c r="O495" i="16"/>
  <c r="N495" i="16"/>
  <c r="M495" i="16"/>
  <c r="AF494" i="16"/>
  <c r="AD494" i="16"/>
  <c r="AC494" i="16"/>
  <c r="AB494" i="16"/>
  <c r="AA494" i="16"/>
  <c r="Z494" i="16"/>
  <c r="Y494" i="16"/>
  <c r="X494" i="16"/>
  <c r="W494" i="16"/>
  <c r="U494" i="16"/>
  <c r="P494" i="16"/>
  <c r="O494" i="16"/>
  <c r="N494" i="16"/>
  <c r="M494" i="16"/>
  <c r="AF493" i="16"/>
  <c r="AD493" i="16"/>
  <c r="AC493" i="16"/>
  <c r="AB493" i="16"/>
  <c r="AA493" i="16"/>
  <c r="Z493" i="16"/>
  <c r="Y493" i="16"/>
  <c r="X493" i="16"/>
  <c r="W493" i="16"/>
  <c r="U493" i="16"/>
  <c r="P493" i="16"/>
  <c r="O493" i="16"/>
  <c r="N493" i="16"/>
  <c r="M493" i="16"/>
  <c r="AF492" i="16"/>
  <c r="AD492" i="16"/>
  <c r="AC492" i="16"/>
  <c r="AB492" i="16"/>
  <c r="AA492" i="16"/>
  <c r="Z492" i="16"/>
  <c r="Y492" i="16"/>
  <c r="X492" i="16"/>
  <c r="W492" i="16"/>
  <c r="U492" i="16"/>
  <c r="P492" i="16"/>
  <c r="O492" i="16"/>
  <c r="N492" i="16"/>
  <c r="M492" i="16"/>
  <c r="AF491" i="16"/>
  <c r="AD491" i="16"/>
  <c r="AC491" i="16"/>
  <c r="AB491" i="16"/>
  <c r="AA491" i="16"/>
  <c r="Z491" i="16"/>
  <c r="Y491" i="16"/>
  <c r="X491" i="16"/>
  <c r="W491" i="16"/>
  <c r="U491" i="16"/>
  <c r="P491" i="16"/>
  <c r="O491" i="16"/>
  <c r="N491" i="16"/>
  <c r="M491" i="16"/>
  <c r="AF490" i="16"/>
  <c r="AD490" i="16"/>
  <c r="AC490" i="16"/>
  <c r="AB490" i="16"/>
  <c r="AA490" i="16"/>
  <c r="Z490" i="16"/>
  <c r="Y490" i="16"/>
  <c r="X490" i="16"/>
  <c r="W490" i="16"/>
  <c r="U490" i="16"/>
  <c r="P490" i="16"/>
  <c r="O490" i="16"/>
  <c r="N490" i="16"/>
  <c r="M490" i="16"/>
  <c r="AF489" i="16"/>
  <c r="AD489" i="16"/>
  <c r="AC489" i="16"/>
  <c r="AB489" i="16"/>
  <c r="AA489" i="16"/>
  <c r="Z489" i="16"/>
  <c r="Y489" i="16"/>
  <c r="X489" i="16"/>
  <c r="W489" i="16"/>
  <c r="U489" i="16"/>
  <c r="P489" i="16"/>
  <c r="O489" i="16"/>
  <c r="N489" i="16"/>
  <c r="M489" i="16"/>
  <c r="AF488" i="16"/>
  <c r="AD488" i="16"/>
  <c r="AC488" i="16"/>
  <c r="AB488" i="16"/>
  <c r="AA488" i="16"/>
  <c r="Z488" i="16"/>
  <c r="Y488" i="16"/>
  <c r="X488" i="16"/>
  <c r="W488" i="16"/>
  <c r="U488" i="16"/>
  <c r="P488" i="16"/>
  <c r="O488" i="16"/>
  <c r="N488" i="16"/>
  <c r="M488" i="16"/>
  <c r="AF487" i="16"/>
  <c r="AD487" i="16"/>
  <c r="AC487" i="16"/>
  <c r="AB487" i="16"/>
  <c r="AA487" i="16"/>
  <c r="Z487" i="16"/>
  <c r="Y487" i="16"/>
  <c r="X487" i="16"/>
  <c r="W487" i="16"/>
  <c r="U487" i="16"/>
  <c r="P487" i="16"/>
  <c r="O487" i="16"/>
  <c r="N487" i="16"/>
  <c r="M487" i="16"/>
  <c r="AF486" i="16"/>
  <c r="AD486" i="16"/>
  <c r="AC486" i="16"/>
  <c r="AB486" i="16"/>
  <c r="AA486" i="16"/>
  <c r="Z486" i="16"/>
  <c r="Y486" i="16"/>
  <c r="X486" i="16"/>
  <c r="W486" i="16"/>
  <c r="U486" i="16"/>
  <c r="P486" i="16"/>
  <c r="O486" i="16"/>
  <c r="N486" i="16"/>
  <c r="M486" i="16"/>
  <c r="AF485" i="16"/>
  <c r="AD485" i="16"/>
  <c r="AC485" i="16"/>
  <c r="AB485" i="16"/>
  <c r="AA485" i="16"/>
  <c r="Z485" i="16"/>
  <c r="Y485" i="16"/>
  <c r="X485" i="16"/>
  <c r="W485" i="16"/>
  <c r="U485" i="16"/>
  <c r="P485" i="16"/>
  <c r="O485" i="16"/>
  <c r="N485" i="16"/>
  <c r="M485" i="16"/>
  <c r="AF484" i="16"/>
  <c r="AD484" i="16"/>
  <c r="AC484" i="16"/>
  <c r="AB484" i="16"/>
  <c r="AA484" i="16"/>
  <c r="Z484" i="16"/>
  <c r="Y484" i="16"/>
  <c r="X484" i="16"/>
  <c r="W484" i="16"/>
  <c r="U484" i="16"/>
  <c r="P484" i="16"/>
  <c r="O484" i="16"/>
  <c r="N484" i="16"/>
  <c r="M484" i="16"/>
  <c r="AF483" i="16"/>
  <c r="AD483" i="16"/>
  <c r="AC483" i="16"/>
  <c r="AB483" i="16"/>
  <c r="AA483" i="16"/>
  <c r="Z483" i="16"/>
  <c r="Y483" i="16"/>
  <c r="X483" i="16"/>
  <c r="W483" i="16"/>
  <c r="U483" i="16"/>
  <c r="P483" i="16"/>
  <c r="O483" i="16"/>
  <c r="N483" i="16"/>
  <c r="M483" i="16"/>
  <c r="AF482" i="16"/>
  <c r="AD482" i="16"/>
  <c r="AC482" i="16"/>
  <c r="AB482" i="16"/>
  <c r="AA482" i="16"/>
  <c r="Z482" i="16"/>
  <c r="Y482" i="16"/>
  <c r="X482" i="16"/>
  <c r="W482" i="16"/>
  <c r="U482" i="16"/>
  <c r="P482" i="16"/>
  <c r="O482" i="16"/>
  <c r="N482" i="16"/>
  <c r="M482" i="16"/>
  <c r="AF481" i="16"/>
  <c r="AD481" i="16"/>
  <c r="AC481" i="16"/>
  <c r="AB481" i="16"/>
  <c r="AA481" i="16"/>
  <c r="Z481" i="16"/>
  <c r="Y481" i="16"/>
  <c r="X481" i="16"/>
  <c r="W481" i="16"/>
  <c r="U481" i="16"/>
  <c r="P481" i="16"/>
  <c r="O481" i="16"/>
  <c r="N481" i="16"/>
  <c r="M481" i="16"/>
  <c r="AF480" i="16"/>
  <c r="AD480" i="16"/>
  <c r="AC480" i="16"/>
  <c r="AB480" i="16"/>
  <c r="AA480" i="16"/>
  <c r="Z480" i="16"/>
  <c r="Y480" i="16"/>
  <c r="X480" i="16"/>
  <c r="W480" i="16"/>
  <c r="U480" i="16"/>
  <c r="P480" i="16"/>
  <c r="O480" i="16"/>
  <c r="N480" i="16"/>
  <c r="M480" i="16"/>
  <c r="AF479" i="16"/>
  <c r="AD479" i="16"/>
  <c r="AC479" i="16"/>
  <c r="AB479" i="16"/>
  <c r="AA479" i="16"/>
  <c r="Z479" i="16"/>
  <c r="Y479" i="16"/>
  <c r="X479" i="16"/>
  <c r="W479" i="16"/>
  <c r="U479" i="16"/>
  <c r="P479" i="16"/>
  <c r="O479" i="16"/>
  <c r="N479" i="16"/>
  <c r="M479" i="16"/>
  <c r="AF478" i="16"/>
  <c r="AD478" i="16"/>
  <c r="AC478" i="16"/>
  <c r="AB478" i="16"/>
  <c r="AA478" i="16"/>
  <c r="Z478" i="16"/>
  <c r="Y478" i="16"/>
  <c r="X478" i="16"/>
  <c r="W478" i="16"/>
  <c r="U478" i="16"/>
  <c r="P478" i="16"/>
  <c r="O478" i="16"/>
  <c r="N478" i="16"/>
  <c r="M478" i="16"/>
  <c r="AF477" i="16"/>
  <c r="AD477" i="16"/>
  <c r="AC477" i="16"/>
  <c r="AB477" i="16"/>
  <c r="AA477" i="16"/>
  <c r="Z477" i="16"/>
  <c r="Y477" i="16"/>
  <c r="X477" i="16"/>
  <c r="W477" i="16"/>
  <c r="U477" i="16"/>
  <c r="P477" i="16"/>
  <c r="O477" i="16"/>
  <c r="N477" i="16"/>
  <c r="M477" i="16"/>
  <c r="AF476" i="16"/>
  <c r="AD476" i="16"/>
  <c r="AC476" i="16"/>
  <c r="AB476" i="16"/>
  <c r="AA476" i="16"/>
  <c r="Z476" i="16"/>
  <c r="Y476" i="16"/>
  <c r="X476" i="16"/>
  <c r="W476" i="16"/>
  <c r="U476" i="16"/>
  <c r="P476" i="16"/>
  <c r="O476" i="16"/>
  <c r="N476" i="16"/>
  <c r="M476" i="16"/>
  <c r="AF475" i="16"/>
  <c r="AD475" i="16"/>
  <c r="AC475" i="16"/>
  <c r="AB475" i="16"/>
  <c r="AA475" i="16"/>
  <c r="Z475" i="16"/>
  <c r="Y475" i="16"/>
  <c r="X475" i="16"/>
  <c r="W475" i="16"/>
  <c r="U475" i="16"/>
  <c r="P475" i="16"/>
  <c r="O475" i="16"/>
  <c r="N475" i="16"/>
  <c r="M475" i="16"/>
  <c r="AF474" i="16"/>
  <c r="AD474" i="16"/>
  <c r="AC474" i="16"/>
  <c r="AB474" i="16"/>
  <c r="AA474" i="16"/>
  <c r="Z474" i="16"/>
  <c r="Y474" i="16"/>
  <c r="X474" i="16"/>
  <c r="W474" i="16"/>
  <c r="U474" i="16"/>
  <c r="P474" i="16"/>
  <c r="O474" i="16"/>
  <c r="N474" i="16"/>
  <c r="M474" i="16"/>
  <c r="AF473" i="16"/>
  <c r="AD473" i="16"/>
  <c r="AC473" i="16"/>
  <c r="AB473" i="16"/>
  <c r="AA473" i="16"/>
  <c r="Z473" i="16"/>
  <c r="Y473" i="16"/>
  <c r="X473" i="16"/>
  <c r="W473" i="16"/>
  <c r="U473" i="16"/>
  <c r="P473" i="16"/>
  <c r="O473" i="16"/>
  <c r="N473" i="16"/>
  <c r="M473" i="16"/>
  <c r="AF472" i="16"/>
  <c r="AD472" i="16"/>
  <c r="AC472" i="16"/>
  <c r="AB472" i="16"/>
  <c r="AA472" i="16"/>
  <c r="Z472" i="16"/>
  <c r="Y472" i="16"/>
  <c r="X472" i="16"/>
  <c r="W472" i="16"/>
  <c r="U472" i="16"/>
  <c r="P472" i="16"/>
  <c r="O472" i="16"/>
  <c r="N472" i="16"/>
  <c r="M472" i="16"/>
  <c r="AF471" i="16"/>
  <c r="AD471" i="16"/>
  <c r="AC471" i="16"/>
  <c r="AB471" i="16"/>
  <c r="AA471" i="16"/>
  <c r="Z471" i="16"/>
  <c r="Y471" i="16"/>
  <c r="X471" i="16"/>
  <c r="W471" i="16"/>
  <c r="U471" i="16"/>
  <c r="P471" i="16"/>
  <c r="O471" i="16"/>
  <c r="N471" i="16"/>
  <c r="M471" i="16"/>
  <c r="AF470" i="16"/>
  <c r="AD470" i="16"/>
  <c r="AC470" i="16"/>
  <c r="AB470" i="16"/>
  <c r="AA470" i="16"/>
  <c r="Z470" i="16"/>
  <c r="Y470" i="16"/>
  <c r="X470" i="16"/>
  <c r="W470" i="16"/>
  <c r="U470" i="16"/>
  <c r="P470" i="16"/>
  <c r="O470" i="16"/>
  <c r="N470" i="16"/>
  <c r="M470" i="16"/>
  <c r="AF469" i="16"/>
  <c r="AD469" i="16"/>
  <c r="AC469" i="16"/>
  <c r="AB469" i="16"/>
  <c r="AA469" i="16"/>
  <c r="Z469" i="16"/>
  <c r="Y469" i="16"/>
  <c r="X469" i="16"/>
  <c r="W469" i="16"/>
  <c r="U469" i="16"/>
  <c r="P469" i="16"/>
  <c r="O469" i="16"/>
  <c r="N469" i="16"/>
  <c r="M469" i="16"/>
  <c r="AF468" i="16"/>
  <c r="AD468" i="16"/>
  <c r="AC468" i="16"/>
  <c r="AB468" i="16"/>
  <c r="AA468" i="16"/>
  <c r="Z468" i="16"/>
  <c r="Y468" i="16"/>
  <c r="X468" i="16"/>
  <c r="W468" i="16"/>
  <c r="U468" i="16"/>
  <c r="P468" i="16"/>
  <c r="O468" i="16"/>
  <c r="N468" i="16"/>
  <c r="M468" i="16"/>
  <c r="AF467" i="16"/>
  <c r="AD467" i="16"/>
  <c r="AC467" i="16"/>
  <c r="AB467" i="16"/>
  <c r="AA467" i="16"/>
  <c r="Z467" i="16"/>
  <c r="Y467" i="16"/>
  <c r="X467" i="16"/>
  <c r="W467" i="16"/>
  <c r="U467" i="16"/>
  <c r="P467" i="16"/>
  <c r="O467" i="16"/>
  <c r="N467" i="16"/>
  <c r="M467" i="16"/>
  <c r="AF466" i="16"/>
  <c r="AD466" i="16"/>
  <c r="AC466" i="16"/>
  <c r="AB466" i="16"/>
  <c r="AA466" i="16"/>
  <c r="Z466" i="16"/>
  <c r="Y466" i="16"/>
  <c r="X466" i="16"/>
  <c r="W466" i="16"/>
  <c r="U466" i="16"/>
  <c r="P466" i="16"/>
  <c r="O466" i="16"/>
  <c r="N466" i="16"/>
  <c r="M466" i="16"/>
  <c r="AF465" i="16"/>
  <c r="AD465" i="16"/>
  <c r="AC465" i="16"/>
  <c r="AB465" i="16"/>
  <c r="AA465" i="16"/>
  <c r="Z465" i="16"/>
  <c r="Y465" i="16"/>
  <c r="X465" i="16"/>
  <c r="W465" i="16"/>
  <c r="U465" i="16"/>
  <c r="P465" i="16"/>
  <c r="O465" i="16"/>
  <c r="N465" i="16"/>
  <c r="M465" i="16"/>
  <c r="AF464" i="16"/>
  <c r="AD464" i="16"/>
  <c r="AC464" i="16"/>
  <c r="AB464" i="16"/>
  <c r="AA464" i="16"/>
  <c r="Z464" i="16"/>
  <c r="Y464" i="16"/>
  <c r="X464" i="16"/>
  <c r="W464" i="16"/>
  <c r="U464" i="16"/>
  <c r="P464" i="16"/>
  <c r="O464" i="16"/>
  <c r="N464" i="16"/>
  <c r="M464" i="16"/>
  <c r="AF463" i="16"/>
  <c r="AD463" i="16"/>
  <c r="AC463" i="16"/>
  <c r="AB463" i="16"/>
  <c r="AA463" i="16"/>
  <c r="Z463" i="16"/>
  <c r="Y463" i="16"/>
  <c r="X463" i="16"/>
  <c r="W463" i="16"/>
  <c r="U463" i="16"/>
  <c r="P463" i="16"/>
  <c r="O463" i="16"/>
  <c r="N463" i="16"/>
  <c r="M463" i="16"/>
  <c r="AF462" i="16"/>
  <c r="AD462" i="16"/>
  <c r="AC462" i="16"/>
  <c r="AB462" i="16"/>
  <c r="AA462" i="16"/>
  <c r="Z462" i="16"/>
  <c r="Y462" i="16"/>
  <c r="X462" i="16"/>
  <c r="W462" i="16"/>
  <c r="U462" i="16"/>
  <c r="P462" i="16"/>
  <c r="O462" i="16"/>
  <c r="N462" i="16"/>
  <c r="M462" i="16"/>
  <c r="AF461" i="16"/>
  <c r="AD461" i="16"/>
  <c r="AC461" i="16"/>
  <c r="AB461" i="16"/>
  <c r="AA461" i="16"/>
  <c r="Z461" i="16"/>
  <c r="Y461" i="16"/>
  <c r="X461" i="16"/>
  <c r="W461" i="16"/>
  <c r="U461" i="16"/>
  <c r="P461" i="16"/>
  <c r="O461" i="16"/>
  <c r="N461" i="16"/>
  <c r="M461" i="16"/>
  <c r="AF460" i="16"/>
  <c r="AD460" i="16"/>
  <c r="AC460" i="16"/>
  <c r="AB460" i="16"/>
  <c r="AA460" i="16"/>
  <c r="Z460" i="16"/>
  <c r="Y460" i="16"/>
  <c r="X460" i="16"/>
  <c r="W460" i="16"/>
  <c r="U460" i="16"/>
  <c r="P460" i="16"/>
  <c r="O460" i="16"/>
  <c r="N460" i="16"/>
  <c r="M460" i="16"/>
  <c r="AF459" i="16"/>
  <c r="AD459" i="16"/>
  <c r="AC459" i="16"/>
  <c r="AB459" i="16"/>
  <c r="AA459" i="16"/>
  <c r="Z459" i="16"/>
  <c r="Y459" i="16"/>
  <c r="X459" i="16"/>
  <c r="W459" i="16"/>
  <c r="U459" i="16"/>
  <c r="P459" i="16"/>
  <c r="O459" i="16"/>
  <c r="N459" i="16"/>
  <c r="M459" i="16"/>
  <c r="AF458" i="16"/>
  <c r="AD458" i="16"/>
  <c r="AC458" i="16"/>
  <c r="AB458" i="16"/>
  <c r="AA458" i="16"/>
  <c r="Z458" i="16"/>
  <c r="Y458" i="16"/>
  <c r="X458" i="16"/>
  <c r="W458" i="16"/>
  <c r="U458" i="16"/>
  <c r="P458" i="16"/>
  <c r="O458" i="16"/>
  <c r="N458" i="16"/>
  <c r="M458" i="16"/>
  <c r="AF457" i="16"/>
  <c r="AD457" i="16"/>
  <c r="AC457" i="16"/>
  <c r="AB457" i="16"/>
  <c r="AA457" i="16"/>
  <c r="Z457" i="16"/>
  <c r="Y457" i="16"/>
  <c r="X457" i="16"/>
  <c r="W457" i="16"/>
  <c r="U457" i="16"/>
  <c r="P457" i="16"/>
  <c r="O457" i="16"/>
  <c r="N457" i="16"/>
  <c r="M457" i="16"/>
  <c r="AF456" i="16"/>
  <c r="AD456" i="16"/>
  <c r="AC456" i="16"/>
  <c r="AB456" i="16"/>
  <c r="AA456" i="16"/>
  <c r="Z456" i="16"/>
  <c r="Y456" i="16"/>
  <c r="X456" i="16"/>
  <c r="W456" i="16"/>
  <c r="U456" i="16"/>
  <c r="P456" i="16"/>
  <c r="O456" i="16"/>
  <c r="N456" i="16"/>
  <c r="M456" i="16"/>
  <c r="AF455" i="16"/>
  <c r="AD455" i="16"/>
  <c r="AC455" i="16"/>
  <c r="AB455" i="16"/>
  <c r="AA455" i="16"/>
  <c r="Z455" i="16"/>
  <c r="Y455" i="16"/>
  <c r="X455" i="16"/>
  <c r="W455" i="16"/>
  <c r="U455" i="16"/>
  <c r="P455" i="16"/>
  <c r="O455" i="16"/>
  <c r="N455" i="16"/>
  <c r="M455" i="16"/>
  <c r="AF454" i="16"/>
  <c r="AD454" i="16"/>
  <c r="AC454" i="16"/>
  <c r="AB454" i="16"/>
  <c r="AA454" i="16"/>
  <c r="Z454" i="16"/>
  <c r="Y454" i="16"/>
  <c r="X454" i="16"/>
  <c r="W454" i="16"/>
  <c r="U454" i="16"/>
  <c r="P454" i="16"/>
  <c r="O454" i="16"/>
  <c r="N454" i="16"/>
  <c r="M454" i="16"/>
  <c r="AF453" i="16"/>
  <c r="AD453" i="16"/>
  <c r="AC453" i="16"/>
  <c r="AB453" i="16"/>
  <c r="AA453" i="16"/>
  <c r="Z453" i="16"/>
  <c r="Y453" i="16"/>
  <c r="X453" i="16"/>
  <c r="W453" i="16"/>
  <c r="U453" i="16"/>
  <c r="P453" i="16"/>
  <c r="O453" i="16"/>
  <c r="N453" i="16"/>
  <c r="M453" i="16"/>
  <c r="AF452" i="16"/>
  <c r="AD452" i="16"/>
  <c r="AC452" i="16"/>
  <c r="AB452" i="16"/>
  <c r="AA452" i="16"/>
  <c r="Z452" i="16"/>
  <c r="Y452" i="16"/>
  <c r="X452" i="16"/>
  <c r="W452" i="16"/>
  <c r="U452" i="16"/>
  <c r="P452" i="16"/>
  <c r="O452" i="16"/>
  <c r="N452" i="16"/>
  <c r="M452" i="16"/>
  <c r="AF451" i="16"/>
  <c r="AD451" i="16"/>
  <c r="AC451" i="16"/>
  <c r="AB451" i="16"/>
  <c r="AA451" i="16"/>
  <c r="Z451" i="16"/>
  <c r="Y451" i="16"/>
  <c r="X451" i="16"/>
  <c r="W451" i="16"/>
  <c r="U451" i="16"/>
  <c r="P451" i="16"/>
  <c r="O451" i="16"/>
  <c r="N451" i="16"/>
  <c r="M451" i="16"/>
  <c r="AF450" i="16"/>
  <c r="AD450" i="16"/>
  <c r="AC450" i="16"/>
  <c r="AB450" i="16"/>
  <c r="AA450" i="16"/>
  <c r="Z450" i="16"/>
  <c r="Y450" i="16"/>
  <c r="X450" i="16"/>
  <c r="W450" i="16"/>
  <c r="U450" i="16"/>
  <c r="P450" i="16"/>
  <c r="O450" i="16"/>
  <c r="N450" i="16"/>
  <c r="M450" i="16"/>
  <c r="AF449" i="16"/>
  <c r="AD449" i="16"/>
  <c r="AC449" i="16"/>
  <c r="AB449" i="16"/>
  <c r="AA449" i="16"/>
  <c r="Z449" i="16"/>
  <c r="Y449" i="16"/>
  <c r="X449" i="16"/>
  <c r="W449" i="16"/>
  <c r="U449" i="16"/>
  <c r="P449" i="16"/>
  <c r="O449" i="16"/>
  <c r="N449" i="16"/>
  <c r="M449" i="16"/>
  <c r="AF448" i="16"/>
  <c r="AD448" i="16"/>
  <c r="AC448" i="16"/>
  <c r="AB448" i="16"/>
  <c r="AA448" i="16"/>
  <c r="Z448" i="16"/>
  <c r="Y448" i="16"/>
  <c r="X448" i="16"/>
  <c r="W448" i="16"/>
  <c r="U448" i="16"/>
  <c r="P448" i="16"/>
  <c r="O448" i="16"/>
  <c r="N448" i="16"/>
  <c r="M448" i="16"/>
  <c r="AF447" i="16"/>
  <c r="AD447" i="16"/>
  <c r="AC447" i="16"/>
  <c r="AB447" i="16"/>
  <c r="AA447" i="16"/>
  <c r="Z447" i="16"/>
  <c r="Y447" i="16"/>
  <c r="X447" i="16"/>
  <c r="W447" i="16"/>
  <c r="U447" i="16"/>
  <c r="P447" i="16"/>
  <c r="O447" i="16"/>
  <c r="N447" i="16"/>
  <c r="M447" i="16"/>
  <c r="AF446" i="16"/>
  <c r="AD446" i="16"/>
  <c r="AC446" i="16"/>
  <c r="AB446" i="16"/>
  <c r="AA446" i="16"/>
  <c r="Z446" i="16"/>
  <c r="Y446" i="16"/>
  <c r="X446" i="16"/>
  <c r="W446" i="16"/>
  <c r="U446" i="16"/>
  <c r="P446" i="16"/>
  <c r="O446" i="16"/>
  <c r="N446" i="16"/>
  <c r="M446" i="16"/>
  <c r="AF445" i="16"/>
  <c r="AD445" i="16"/>
  <c r="AC445" i="16"/>
  <c r="AB445" i="16"/>
  <c r="AA445" i="16"/>
  <c r="Z445" i="16"/>
  <c r="Y445" i="16"/>
  <c r="X445" i="16"/>
  <c r="W445" i="16"/>
  <c r="U445" i="16"/>
  <c r="P445" i="16"/>
  <c r="O445" i="16"/>
  <c r="N445" i="16"/>
  <c r="M445" i="16"/>
  <c r="AF444" i="16"/>
  <c r="AD444" i="16"/>
  <c r="AC444" i="16"/>
  <c r="AB444" i="16"/>
  <c r="AA444" i="16"/>
  <c r="Z444" i="16"/>
  <c r="Y444" i="16"/>
  <c r="X444" i="16"/>
  <c r="W444" i="16"/>
  <c r="U444" i="16"/>
  <c r="P444" i="16"/>
  <c r="O444" i="16"/>
  <c r="N444" i="16"/>
  <c r="M444" i="16"/>
  <c r="AF443" i="16"/>
  <c r="AD443" i="16"/>
  <c r="AC443" i="16"/>
  <c r="AB443" i="16"/>
  <c r="AA443" i="16"/>
  <c r="Z443" i="16"/>
  <c r="Y443" i="16"/>
  <c r="X443" i="16"/>
  <c r="W443" i="16"/>
  <c r="U443" i="16"/>
  <c r="P443" i="16"/>
  <c r="O443" i="16"/>
  <c r="N443" i="16"/>
  <c r="M443" i="16"/>
  <c r="AF442" i="16"/>
  <c r="AD442" i="16"/>
  <c r="AC442" i="16"/>
  <c r="AB442" i="16"/>
  <c r="AA442" i="16"/>
  <c r="Z442" i="16"/>
  <c r="Y442" i="16"/>
  <c r="X442" i="16"/>
  <c r="W442" i="16"/>
  <c r="U442" i="16"/>
  <c r="P442" i="16"/>
  <c r="O442" i="16"/>
  <c r="N442" i="16"/>
  <c r="M442" i="16"/>
  <c r="AF441" i="16"/>
  <c r="AD441" i="16"/>
  <c r="AC441" i="16"/>
  <c r="AB441" i="16"/>
  <c r="AA441" i="16"/>
  <c r="Z441" i="16"/>
  <c r="Y441" i="16"/>
  <c r="X441" i="16"/>
  <c r="W441" i="16"/>
  <c r="U441" i="16"/>
  <c r="P441" i="16"/>
  <c r="O441" i="16"/>
  <c r="N441" i="16"/>
  <c r="M441" i="16"/>
  <c r="AF440" i="16"/>
  <c r="AD440" i="16"/>
  <c r="AC440" i="16"/>
  <c r="AB440" i="16"/>
  <c r="AA440" i="16"/>
  <c r="Z440" i="16"/>
  <c r="Y440" i="16"/>
  <c r="X440" i="16"/>
  <c r="W440" i="16"/>
  <c r="U440" i="16"/>
  <c r="P440" i="16"/>
  <c r="O440" i="16"/>
  <c r="N440" i="16"/>
  <c r="M440" i="16"/>
  <c r="AF439" i="16"/>
  <c r="AD439" i="16"/>
  <c r="AC439" i="16"/>
  <c r="AB439" i="16"/>
  <c r="AA439" i="16"/>
  <c r="Z439" i="16"/>
  <c r="Y439" i="16"/>
  <c r="X439" i="16"/>
  <c r="W439" i="16"/>
  <c r="U439" i="16"/>
  <c r="P439" i="16"/>
  <c r="O439" i="16"/>
  <c r="N439" i="16"/>
  <c r="M439" i="16"/>
  <c r="AF438" i="16"/>
  <c r="AD438" i="16"/>
  <c r="AC438" i="16"/>
  <c r="AB438" i="16"/>
  <c r="AA438" i="16"/>
  <c r="Z438" i="16"/>
  <c r="Y438" i="16"/>
  <c r="X438" i="16"/>
  <c r="W438" i="16"/>
  <c r="U438" i="16"/>
  <c r="P438" i="16"/>
  <c r="O438" i="16"/>
  <c r="N438" i="16"/>
  <c r="M438" i="16"/>
  <c r="AF437" i="16"/>
  <c r="AD437" i="16"/>
  <c r="AC437" i="16"/>
  <c r="AB437" i="16"/>
  <c r="AA437" i="16"/>
  <c r="Z437" i="16"/>
  <c r="Y437" i="16"/>
  <c r="X437" i="16"/>
  <c r="W437" i="16"/>
  <c r="U437" i="16"/>
  <c r="P437" i="16"/>
  <c r="O437" i="16"/>
  <c r="N437" i="16"/>
  <c r="M437" i="16"/>
  <c r="AF436" i="16"/>
  <c r="AD436" i="16"/>
  <c r="AC436" i="16"/>
  <c r="AB436" i="16"/>
  <c r="AA436" i="16"/>
  <c r="Z436" i="16"/>
  <c r="Y436" i="16"/>
  <c r="X436" i="16"/>
  <c r="W436" i="16"/>
  <c r="U436" i="16"/>
  <c r="P436" i="16"/>
  <c r="O436" i="16"/>
  <c r="N436" i="16"/>
  <c r="M436" i="16"/>
  <c r="AF435" i="16"/>
  <c r="AD435" i="16"/>
  <c r="AC435" i="16"/>
  <c r="AB435" i="16"/>
  <c r="AA435" i="16"/>
  <c r="Z435" i="16"/>
  <c r="Y435" i="16"/>
  <c r="X435" i="16"/>
  <c r="W435" i="16"/>
  <c r="U435" i="16"/>
  <c r="P435" i="16"/>
  <c r="O435" i="16"/>
  <c r="N435" i="16"/>
  <c r="M435" i="16"/>
  <c r="AF434" i="16"/>
  <c r="AD434" i="16"/>
  <c r="AC434" i="16"/>
  <c r="AB434" i="16"/>
  <c r="AA434" i="16"/>
  <c r="Z434" i="16"/>
  <c r="Y434" i="16"/>
  <c r="X434" i="16"/>
  <c r="W434" i="16"/>
  <c r="U434" i="16"/>
  <c r="P434" i="16"/>
  <c r="O434" i="16"/>
  <c r="N434" i="16"/>
  <c r="M434" i="16"/>
  <c r="AF433" i="16"/>
  <c r="AD433" i="16"/>
  <c r="AC433" i="16"/>
  <c r="AB433" i="16"/>
  <c r="AA433" i="16"/>
  <c r="Z433" i="16"/>
  <c r="Y433" i="16"/>
  <c r="X433" i="16"/>
  <c r="W433" i="16"/>
  <c r="U433" i="16"/>
  <c r="P433" i="16"/>
  <c r="O433" i="16"/>
  <c r="N433" i="16"/>
  <c r="M433" i="16"/>
  <c r="AF432" i="16"/>
  <c r="AD432" i="16"/>
  <c r="AC432" i="16"/>
  <c r="AB432" i="16"/>
  <c r="AA432" i="16"/>
  <c r="Z432" i="16"/>
  <c r="Y432" i="16"/>
  <c r="X432" i="16"/>
  <c r="W432" i="16"/>
  <c r="U432" i="16"/>
  <c r="P432" i="16"/>
  <c r="O432" i="16"/>
  <c r="N432" i="16"/>
  <c r="M432" i="16"/>
  <c r="AF431" i="16"/>
  <c r="AD431" i="16"/>
  <c r="AC431" i="16"/>
  <c r="AB431" i="16"/>
  <c r="AA431" i="16"/>
  <c r="Z431" i="16"/>
  <c r="Y431" i="16"/>
  <c r="X431" i="16"/>
  <c r="W431" i="16"/>
  <c r="U431" i="16"/>
  <c r="P431" i="16"/>
  <c r="O431" i="16"/>
  <c r="N431" i="16"/>
  <c r="M431" i="16"/>
  <c r="AF430" i="16"/>
  <c r="AD430" i="16"/>
  <c r="AC430" i="16"/>
  <c r="AB430" i="16"/>
  <c r="AA430" i="16"/>
  <c r="Z430" i="16"/>
  <c r="Y430" i="16"/>
  <c r="X430" i="16"/>
  <c r="W430" i="16"/>
  <c r="U430" i="16"/>
  <c r="P430" i="16"/>
  <c r="O430" i="16"/>
  <c r="N430" i="16"/>
  <c r="M430" i="16"/>
  <c r="AF429" i="16"/>
  <c r="AD429" i="16"/>
  <c r="AC429" i="16"/>
  <c r="AB429" i="16"/>
  <c r="AA429" i="16"/>
  <c r="Z429" i="16"/>
  <c r="Y429" i="16"/>
  <c r="X429" i="16"/>
  <c r="W429" i="16"/>
  <c r="U429" i="16"/>
  <c r="P429" i="16"/>
  <c r="O429" i="16"/>
  <c r="N429" i="16"/>
  <c r="M429" i="16"/>
  <c r="AF428" i="16"/>
  <c r="AD428" i="16"/>
  <c r="AC428" i="16"/>
  <c r="AB428" i="16"/>
  <c r="AA428" i="16"/>
  <c r="Z428" i="16"/>
  <c r="Y428" i="16"/>
  <c r="X428" i="16"/>
  <c r="W428" i="16"/>
  <c r="U428" i="16"/>
  <c r="P428" i="16"/>
  <c r="O428" i="16"/>
  <c r="N428" i="16"/>
  <c r="M428" i="16"/>
  <c r="AF427" i="16"/>
  <c r="AD427" i="16"/>
  <c r="AC427" i="16"/>
  <c r="AB427" i="16"/>
  <c r="AA427" i="16"/>
  <c r="Z427" i="16"/>
  <c r="Y427" i="16"/>
  <c r="X427" i="16"/>
  <c r="W427" i="16"/>
  <c r="U427" i="16"/>
  <c r="P427" i="16"/>
  <c r="O427" i="16"/>
  <c r="N427" i="16"/>
  <c r="M427" i="16"/>
  <c r="AF426" i="16"/>
  <c r="AD426" i="16"/>
  <c r="AC426" i="16"/>
  <c r="AB426" i="16"/>
  <c r="AA426" i="16"/>
  <c r="Z426" i="16"/>
  <c r="Y426" i="16"/>
  <c r="X426" i="16"/>
  <c r="W426" i="16"/>
  <c r="U426" i="16"/>
  <c r="P426" i="16"/>
  <c r="O426" i="16"/>
  <c r="N426" i="16"/>
  <c r="M426" i="16"/>
  <c r="AF425" i="16"/>
  <c r="AD425" i="16"/>
  <c r="AC425" i="16"/>
  <c r="AB425" i="16"/>
  <c r="AA425" i="16"/>
  <c r="Z425" i="16"/>
  <c r="Y425" i="16"/>
  <c r="X425" i="16"/>
  <c r="W425" i="16"/>
  <c r="U425" i="16"/>
  <c r="P425" i="16"/>
  <c r="O425" i="16"/>
  <c r="N425" i="16"/>
  <c r="M425" i="16"/>
  <c r="AF424" i="16"/>
  <c r="AD424" i="16"/>
  <c r="AC424" i="16"/>
  <c r="AB424" i="16"/>
  <c r="AA424" i="16"/>
  <c r="Z424" i="16"/>
  <c r="Y424" i="16"/>
  <c r="X424" i="16"/>
  <c r="W424" i="16"/>
  <c r="U424" i="16"/>
  <c r="P424" i="16"/>
  <c r="O424" i="16"/>
  <c r="N424" i="16"/>
  <c r="M424" i="16"/>
  <c r="AF423" i="16"/>
  <c r="AD423" i="16"/>
  <c r="AC423" i="16"/>
  <c r="AB423" i="16"/>
  <c r="AA423" i="16"/>
  <c r="Z423" i="16"/>
  <c r="Y423" i="16"/>
  <c r="X423" i="16"/>
  <c r="W423" i="16"/>
  <c r="U423" i="16"/>
  <c r="P423" i="16"/>
  <c r="O423" i="16"/>
  <c r="N423" i="16"/>
  <c r="M423" i="16"/>
  <c r="AF422" i="16"/>
  <c r="AD422" i="16"/>
  <c r="AC422" i="16"/>
  <c r="AB422" i="16"/>
  <c r="AA422" i="16"/>
  <c r="Z422" i="16"/>
  <c r="Y422" i="16"/>
  <c r="X422" i="16"/>
  <c r="W422" i="16"/>
  <c r="U422" i="16"/>
  <c r="P422" i="16"/>
  <c r="O422" i="16"/>
  <c r="N422" i="16"/>
  <c r="M422" i="16"/>
  <c r="AF421" i="16"/>
  <c r="AD421" i="16"/>
  <c r="AC421" i="16"/>
  <c r="AB421" i="16"/>
  <c r="AA421" i="16"/>
  <c r="Z421" i="16"/>
  <c r="Y421" i="16"/>
  <c r="X421" i="16"/>
  <c r="W421" i="16"/>
  <c r="U421" i="16"/>
  <c r="P421" i="16"/>
  <c r="O421" i="16"/>
  <c r="N421" i="16"/>
  <c r="M421" i="16"/>
  <c r="AF420" i="16"/>
  <c r="AD420" i="16"/>
  <c r="AC420" i="16"/>
  <c r="AB420" i="16"/>
  <c r="AA420" i="16"/>
  <c r="Z420" i="16"/>
  <c r="Y420" i="16"/>
  <c r="X420" i="16"/>
  <c r="W420" i="16"/>
  <c r="U420" i="16"/>
  <c r="P420" i="16"/>
  <c r="O420" i="16"/>
  <c r="N420" i="16"/>
  <c r="M420" i="16"/>
  <c r="AF419" i="16"/>
  <c r="AD419" i="16"/>
  <c r="AC419" i="16"/>
  <c r="AB419" i="16"/>
  <c r="AA419" i="16"/>
  <c r="Z419" i="16"/>
  <c r="Y419" i="16"/>
  <c r="X419" i="16"/>
  <c r="W419" i="16"/>
  <c r="U419" i="16"/>
  <c r="P419" i="16"/>
  <c r="O419" i="16"/>
  <c r="N419" i="16"/>
  <c r="M419" i="16"/>
  <c r="AF418" i="16"/>
  <c r="AD418" i="16"/>
  <c r="AC418" i="16"/>
  <c r="AB418" i="16"/>
  <c r="AA418" i="16"/>
  <c r="Z418" i="16"/>
  <c r="Y418" i="16"/>
  <c r="X418" i="16"/>
  <c r="W418" i="16"/>
  <c r="U418" i="16"/>
  <c r="P418" i="16"/>
  <c r="O418" i="16"/>
  <c r="N418" i="16"/>
  <c r="M418" i="16"/>
  <c r="AF417" i="16"/>
  <c r="AD417" i="16"/>
  <c r="AC417" i="16"/>
  <c r="AB417" i="16"/>
  <c r="AA417" i="16"/>
  <c r="Z417" i="16"/>
  <c r="Y417" i="16"/>
  <c r="X417" i="16"/>
  <c r="W417" i="16"/>
  <c r="U417" i="16"/>
  <c r="P417" i="16"/>
  <c r="O417" i="16"/>
  <c r="N417" i="16"/>
  <c r="M417" i="16"/>
  <c r="AF416" i="16"/>
  <c r="AD416" i="16"/>
  <c r="AC416" i="16"/>
  <c r="AB416" i="16"/>
  <c r="AA416" i="16"/>
  <c r="Z416" i="16"/>
  <c r="Y416" i="16"/>
  <c r="X416" i="16"/>
  <c r="W416" i="16"/>
  <c r="U416" i="16"/>
  <c r="P416" i="16"/>
  <c r="O416" i="16"/>
  <c r="N416" i="16"/>
  <c r="M416" i="16"/>
  <c r="AF415" i="16"/>
  <c r="AD415" i="16"/>
  <c r="AC415" i="16"/>
  <c r="AB415" i="16"/>
  <c r="AA415" i="16"/>
  <c r="Z415" i="16"/>
  <c r="Y415" i="16"/>
  <c r="X415" i="16"/>
  <c r="W415" i="16"/>
  <c r="U415" i="16"/>
  <c r="P415" i="16"/>
  <c r="O415" i="16"/>
  <c r="N415" i="16"/>
  <c r="M415" i="16"/>
  <c r="AF414" i="16"/>
  <c r="AD414" i="16"/>
  <c r="AC414" i="16"/>
  <c r="AB414" i="16"/>
  <c r="AA414" i="16"/>
  <c r="Z414" i="16"/>
  <c r="Y414" i="16"/>
  <c r="X414" i="16"/>
  <c r="W414" i="16"/>
  <c r="U414" i="16"/>
  <c r="P414" i="16"/>
  <c r="O414" i="16"/>
  <c r="N414" i="16"/>
  <c r="M414" i="16"/>
  <c r="AF413" i="16"/>
  <c r="AD413" i="16"/>
  <c r="AC413" i="16"/>
  <c r="AB413" i="16"/>
  <c r="AA413" i="16"/>
  <c r="Z413" i="16"/>
  <c r="Y413" i="16"/>
  <c r="X413" i="16"/>
  <c r="W413" i="16"/>
  <c r="U413" i="16"/>
  <c r="P413" i="16"/>
  <c r="O413" i="16"/>
  <c r="N413" i="16"/>
  <c r="M413" i="16"/>
  <c r="AF412" i="16"/>
  <c r="AD412" i="16"/>
  <c r="AC412" i="16"/>
  <c r="AB412" i="16"/>
  <c r="AA412" i="16"/>
  <c r="Z412" i="16"/>
  <c r="Y412" i="16"/>
  <c r="X412" i="16"/>
  <c r="W412" i="16"/>
  <c r="U412" i="16"/>
  <c r="P412" i="16"/>
  <c r="O412" i="16"/>
  <c r="N412" i="16"/>
  <c r="M412" i="16"/>
  <c r="AF411" i="16"/>
  <c r="AD411" i="16"/>
  <c r="AC411" i="16"/>
  <c r="AB411" i="16"/>
  <c r="AA411" i="16"/>
  <c r="Z411" i="16"/>
  <c r="Y411" i="16"/>
  <c r="X411" i="16"/>
  <c r="W411" i="16"/>
  <c r="U411" i="16"/>
  <c r="P411" i="16"/>
  <c r="O411" i="16"/>
  <c r="N411" i="16"/>
  <c r="M411" i="16"/>
  <c r="AF410" i="16"/>
  <c r="AD410" i="16"/>
  <c r="AC410" i="16"/>
  <c r="AB410" i="16"/>
  <c r="AA410" i="16"/>
  <c r="Z410" i="16"/>
  <c r="Y410" i="16"/>
  <c r="X410" i="16"/>
  <c r="W410" i="16"/>
  <c r="U410" i="16"/>
  <c r="P410" i="16"/>
  <c r="O410" i="16"/>
  <c r="N410" i="16"/>
  <c r="M410" i="16"/>
  <c r="AF409" i="16"/>
  <c r="AD409" i="16"/>
  <c r="AC409" i="16"/>
  <c r="AB409" i="16"/>
  <c r="AA409" i="16"/>
  <c r="Z409" i="16"/>
  <c r="Y409" i="16"/>
  <c r="X409" i="16"/>
  <c r="W409" i="16"/>
  <c r="U409" i="16"/>
  <c r="P409" i="16"/>
  <c r="O409" i="16"/>
  <c r="N409" i="16"/>
  <c r="M409" i="16"/>
  <c r="AF408" i="16"/>
  <c r="AD408" i="16"/>
  <c r="AC408" i="16"/>
  <c r="AB408" i="16"/>
  <c r="AA408" i="16"/>
  <c r="Z408" i="16"/>
  <c r="Y408" i="16"/>
  <c r="X408" i="16"/>
  <c r="W408" i="16"/>
  <c r="U408" i="16"/>
  <c r="P408" i="16"/>
  <c r="O408" i="16"/>
  <c r="N408" i="16"/>
  <c r="M408" i="16"/>
  <c r="AF407" i="16"/>
  <c r="AD407" i="16"/>
  <c r="AC407" i="16"/>
  <c r="AB407" i="16"/>
  <c r="AA407" i="16"/>
  <c r="Z407" i="16"/>
  <c r="Y407" i="16"/>
  <c r="X407" i="16"/>
  <c r="W407" i="16"/>
  <c r="U407" i="16"/>
  <c r="P407" i="16"/>
  <c r="O407" i="16"/>
  <c r="N407" i="16"/>
  <c r="M407" i="16"/>
  <c r="AF406" i="16"/>
  <c r="AD406" i="16"/>
  <c r="AC406" i="16"/>
  <c r="AB406" i="16"/>
  <c r="AA406" i="16"/>
  <c r="Z406" i="16"/>
  <c r="Y406" i="16"/>
  <c r="X406" i="16"/>
  <c r="W406" i="16"/>
  <c r="U406" i="16"/>
  <c r="P406" i="16"/>
  <c r="O406" i="16"/>
  <c r="N406" i="16"/>
  <c r="M406" i="16"/>
  <c r="AF405" i="16"/>
  <c r="AD405" i="16"/>
  <c r="AC405" i="16"/>
  <c r="AB405" i="16"/>
  <c r="AA405" i="16"/>
  <c r="Z405" i="16"/>
  <c r="Y405" i="16"/>
  <c r="X405" i="16"/>
  <c r="W405" i="16"/>
  <c r="U405" i="16"/>
  <c r="P405" i="16"/>
  <c r="O405" i="16"/>
  <c r="N405" i="16"/>
  <c r="M405" i="16"/>
  <c r="AF404" i="16"/>
  <c r="AD404" i="16"/>
  <c r="AC404" i="16"/>
  <c r="AB404" i="16"/>
  <c r="AA404" i="16"/>
  <c r="Z404" i="16"/>
  <c r="Y404" i="16"/>
  <c r="X404" i="16"/>
  <c r="W404" i="16"/>
  <c r="U404" i="16"/>
  <c r="P404" i="16"/>
  <c r="O404" i="16"/>
  <c r="N404" i="16"/>
  <c r="M404" i="16"/>
  <c r="AF403" i="16"/>
  <c r="AD403" i="16"/>
  <c r="AC403" i="16"/>
  <c r="AB403" i="16"/>
  <c r="AA403" i="16"/>
  <c r="Z403" i="16"/>
  <c r="Y403" i="16"/>
  <c r="X403" i="16"/>
  <c r="W403" i="16"/>
  <c r="U403" i="16"/>
  <c r="P403" i="16"/>
  <c r="O403" i="16"/>
  <c r="N403" i="16"/>
  <c r="M403" i="16"/>
  <c r="AF402" i="16"/>
  <c r="AD402" i="16"/>
  <c r="AC402" i="16"/>
  <c r="AB402" i="16"/>
  <c r="AA402" i="16"/>
  <c r="Z402" i="16"/>
  <c r="Y402" i="16"/>
  <c r="X402" i="16"/>
  <c r="W402" i="16"/>
  <c r="U402" i="16"/>
  <c r="P402" i="16"/>
  <c r="O402" i="16"/>
  <c r="N402" i="16"/>
  <c r="M402" i="16"/>
  <c r="AF401" i="16"/>
  <c r="AD401" i="16"/>
  <c r="AC401" i="16"/>
  <c r="AB401" i="16"/>
  <c r="AA401" i="16"/>
  <c r="Z401" i="16"/>
  <c r="Y401" i="16"/>
  <c r="X401" i="16"/>
  <c r="W401" i="16"/>
  <c r="U401" i="16"/>
  <c r="P401" i="16"/>
  <c r="O401" i="16"/>
  <c r="N401" i="16"/>
  <c r="M401" i="16"/>
  <c r="AF400" i="16"/>
  <c r="AD400" i="16"/>
  <c r="AC400" i="16"/>
  <c r="AB400" i="16"/>
  <c r="AA400" i="16"/>
  <c r="Z400" i="16"/>
  <c r="Y400" i="16"/>
  <c r="X400" i="16"/>
  <c r="W400" i="16"/>
  <c r="U400" i="16"/>
  <c r="P400" i="16"/>
  <c r="O400" i="16"/>
  <c r="N400" i="16"/>
  <c r="M400" i="16"/>
  <c r="AF399" i="16"/>
  <c r="AD399" i="16"/>
  <c r="AC399" i="16"/>
  <c r="AB399" i="16"/>
  <c r="AA399" i="16"/>
  <c r="Z399" i="16"/>
  <c r="Y399" i="16"/>
  <c r="X399" i="16"/>
  <c r="W399" i="16"/>
  <c r="U399" i="16"/>
  <c r="P399" i="16"/>
  <c r="O399" i="16"/>
  <c r="N399" i="16"/>
  <c r="M399" i="16"/>
  <c r="AF398" i="16"/>
  <c r="AD398" i="16"/>
  <c r="AC398" i="16"/>
  <c r="AB398" i="16"/>
  <c r="AA398" i="16"/>
  <c r="Z398" i="16"/>
  <c r="Y398" i="16"/>
  <c r="X398" i="16"/>
  <c r="W398" i="16"/>
  <c r="U398" i="16"/>
  <c r="P398" i="16"/>
  <c r="O398" i="16"/>
  <c r="N398" i="16"/>
  <c r="M398" i="16"/>
  <c r="AF397" i="16"/>
  <c r="AD397" i="16"/>
  <c r="AC397" i="16"/>
  <c r="AB397" i="16"/>
  <c r="AA397" i="16"/>
  <c r="Z397" i="16"/>
  <c r="Y397" i="16"/>
  <c r="X397" i="16"/>
  <c r="W397" i="16"/>
  <c r="U397" i="16"/>
  <c r="P397" i="16"/>
  <c r="O397" i="16"/>
  <c r="N397" i="16"/>
  <c r="M397" i="16"/>
  <c r="AF396" i="16"/>
  <c r="AD396" i="16"/>
  <c r="AC396" i="16"/>
  <c r="AB396" i="16"/>
  <c r="AA396" i="16"/>
  <c r="Z396" i="16"/>
  <c r="Y396" i="16"/>
  <c r="X396" i="16"/>
  <c r="W396" i="16"/>
  <c r="U396" i="16"/>
  <c r="P396" i="16"/>
  <c r="O396" i="16"/>
  <c r="N396" i="16"/>
  <c r="M396" i="16"/>
  <c r="AF395" i="16"/>
  <c r="AD395" i="16"/>
  <c r="AC395" i="16"/>
  <c r="AB395" i="16"/>
  <c r="AA395" i="16"/>
  <c r="Z395" i="16"/>
  <c r="Y395" i="16"/>
  <c r="X395" i="16"/>
  <c r="W395" i="16"/>
  <c r="U395" i="16"/>
  <c r="P395" i="16"/>
  <c r="O395" i="16"/>
  <c r="N395" i="16"/>
  <c r="M395" i="16"/>
  <c r="AF394" i="16"/>
  <c r="AD394" i="16"/>
  <c r="AC394" i="16"/>
  <c r="AB394" i="16"/>
  <c r="AA394" i="16"/>
  <c r="Z394" i="16"/>
  <c r="Y394" i="16"/>
  <c r="X394" i="16"/>
  <c r="W394" i="16"/>
  <c r="U394" i="16"/>
  <c r="P394" i="16"/>
  <c r="O394" i="16"/>
  <c r="N394" i="16"/>
  <c r="M394" i="16"/>
  <c r="AF393" i="16"/>
  <c r="AD393" i="16"/>
  <c r="AC393" i="16"/>
  <c r="AB393" i="16"/>
  <c r="AA393" i="16"/>
  <c r="Z393" i="16"/>
  <c r="Y393" i="16"/>
  <c r="X393" i="16"/>
  <c r="W393" i="16"/>
  <c r="U393" i="16"/>
  <c r="P393" i="16"/>
  <c r="O393" i="16"/>
  <c r="N393" i="16"/>
  <c r="M393" i="16"/>
  <c r="AF392" i="16"/>
  <c r="AD392" i="16"/>
  <c r="AC392" i="16"/>
  <c r="AB392" i="16"/>
  <c r="AA392" i="16"/>
  <c r="Z392" i="16"/>
  <c r="Y392" i="16"/>
  <c r="X392" i="16"/>
  <c r="W392" i="16"/>
  <c r="U392" i="16"/>
  <c r="P392" i="16"/>
  <c r="O392" i="16"/>
  <c r="N392" i="16"/>
  <c r="M392" i="16"/>
  <c r="AF391" i="16"/>
  <c r="AD391" i="16"/>
  <c r="AC391" i="16"/>
  <c r="AB391" i="16"/>
  <c r="AA391" i="16"/>
  <c r="Z391" i="16"/>
  <c r="Y391" i="16"/>
  <c r="X391" i="16"/>
  <c r="W391" i="16"/>
  <c r="U391" i="16"/>
  <c r="P391" i="16"/>
  <c r="O391" i="16"/>
  <c r="N391" i="16"/>
  <c r="M391" i="16"/>
  <c r="AF390" i="16"/>
  <c r="AD390" i="16"/>
  <c r="AC390" i="16"/>
  <c r="AB390" i="16"/>
  <c r="AA390" i="16"/>
  <c r="Z390" i="16"/>
  <c r="Y390" i="16"/>
  <c r="X390" i="16"/>
  <c r="W390" i="16"/>
  <c r="U390" i="16"/>
  <c r="P390" i="16"/>
  <c r="O390" i="16"/>
  <c r="N390" i="16"/>
  <c r="M390" i="16"/>
  <c r="AF389" i="16"/>
  <c r="AD389" i="16"/>
  <c r="AC389" i="16"/>
  <c r="AB389" i="16"/>
  <c r="AA389" i="16"/>
  <c r="Z389" i="16"/>
  <c r="Y389" i="16"/>
  <c r="X389" i="16"/>
  <c r="W389" i="16"/>
  <c r="U389" i="16"/>
  <c r="P389" i="16"/>
  <c r="O389" i="16"/>
  <c r="N389" i="16"/>
  <c r="M389" i="16"/>
  <c r="AF388" i="16"/>
  <c r="AD388" i="16"/>
  <c r="AC388" i="16"/>
  <c r="AB388" i="16"/>
  <c r="AA388" i="16"/>
  <c r="Z388" i="16"/>
  <c r="Y388" i="16"/>
  <c r="X388" i="16"/>
  <c r="W388" i="16"/>
  <c r="U388" i="16"/>
  <c r="P388" i="16"/>
  <c r="O388" i="16"/>
  <c r="N388" i="16"/>
  <c r="M388" i="16"/>
  <c r="AF387" i="16"/>
  <c r="AD387" i="16"/>
  <c r="AC387" i="16"/>
  <c r="AB387" i="16"/>
  <c r="AA387" i="16"/>
  <c r="Z387" i="16"/>
  <c r="Y387" i="16"/>
  <c r="X387" i="16"/>
  <c r="W387" i="16"/>
  <c r="U387" i="16"/>
  <c r="P387" i="16"/>
  <c r="O387" i="16"/>
  <c r="N387" i="16"/>
  <c r="M387" i="16"/>
  <c r="AF386" i="16"/>
  <c r="AD386" i="16"/>
  <c r="AC386" i="16"/>
  <c r="AB386" i="16"/>
  <c r="AA386" i="16"/>
  <c r="Z386" i="16"/>
  <c r="Y386" i="16"/>
  <c r="X386" i="16"/>
  <c r="W386" i="16"/>
  <c r="U386" i="16"/>
  <c r="P386" i="16"/>
  <c r="O386" i="16"/>
  <c r="N386" i="16"/>
  <c r="M386" i="16"/>
  <c r="AF385" i="16"/>
  <c r="AD385" i="16"/>
  <c r="AC385" i="16"/>
  <c r="AB385" i="16"/>
  <c r="AA385" i="16"/>
  <c r="Z385" i="16"/>
  <c r="Y385" i="16"/>
  <c r="X385" i="16"/>
  <c r="W385" i="16"/>
  <c r="U385" i="16"/>
  <c r="P385" i="16"/>
  <c r="O385" i="16"/>
  <c r="N385" i="16"/>
  <c r="M385" i="16"/>
  <c r="AF384" i="16"/>
  <c r="AD384" i="16"/>
  <c r="AC384" i="16"/>
  <c r="AB384" i="16"/>
  <c r="AA384" i="16"/>
  <c r="Z384" i="16"/>
  <c r="Y384" i="16"/>
  <c r="X384" i="16"/>
  <c r="W384" i="16"/>
  <c r="U384" i="16"/>
  <c r="P384" i="16"/>
  <c r="O384" i="16"/>
  <c r="N384" i="16"/>
  <c r="M384" i="16"/>
  <c r="AF383" i="16"/>
  <c r="AD383" i="16"/>
  <c r="AC383" i="16"/>
  <c r="AB383" i="16"/>
  <c r="AA383" i="16"/>
  <c r="Z383" i="16"/>
  <c r="Y383" i="16"/>
  <c r="X383" i="16"/>
  <c r="W383" i="16"/>
  <c r="U383" i="16"/>
  <c r="P383" i="16"/>
  <c r="O383" i="16"/>
  <c r="N383" i="16"/>
  <c r="M383" i="16"/>
  <c r="AF382" i="16"/>
  <c r="AD382" i="16"/>
  <c r="AC382" i="16"/>
  <c r="AB382" i="16"/>
  <c r="AA382" i="16"/>
  <c r="Z382" i="16"/>
  <c r="Y382" i="16"/>
  <c r="X382" i="16"/>
  <c r="W382" i="16"/>
  <c r="U382" i="16"/>
  <c r="P382" i="16"/>
  <c r="O382" i="16"/>
  <c r="N382" i="16"/>
  <c r="M382" i="16"/>
  <c r="AF381" i="16"/>
  <c r="AD381" i="16"/>
  <c r="AC381" i="16"/>
  <c r="AB381" i="16"/>
  <c r="AA381" i="16"/>
  <c r="Z381" i="16"/>
  <c r="Y381" i="16"/>
  <c r="X381" i="16"/>
  <c r="W381" i="16"/>
  <c r="U381" i="16"/>
  <c r="P381" i="16"/>
  <c r="O381" i="16"/>
  <c r="N381" i="16"/>
  <c r="M381" i="16"/>
  <c r="AF380" i="16"/>
  <c r="AD380" i="16"/>
  <c r="AC380" i="16"/>
  <c r="AB380" i="16"/>
  <c r="AA380" i="16"/>
  <c r="Z380" i="16"/>
  <c r="Y380" i="16"/>
  <c r="X380" i="16"/>
  <c r="W380" i="16"/>
  <c r="U380" i="16"/>
  <c r="P380" i="16"/>
  <c r="O380" i="16"/>
  <c r="N380" i="16"/>
  <c r="M380" i="16"/>
  <c r="AF379" i="16"/>
  <c r="AD379" i="16"/>
  <c r="AC379" i="16"/>
  <c r="AB379" i="16"/>
  <c r="AA379" i="16"/>
  <c r="Z379" i="16"/>
  <c r="Y379" i="16"/>
  <c r="X379" i="16"/>
  <c r="W379" i="16"/>
  <c r="U379" i="16"/>
  <c r="P379" i="16"/>
  <c r="O379" i="16"/>
  <c r="N379" i="16"/>
  <c r="M379" i="16"/>
  <c r="AF378" i="16"/>
  <c r="AD378" i="16"/>
  <c r="AC378" i="16"/>
  <c r="AB378" i="16"/>
  <c r="AA378" i="16"/>
  <c r="Z378" i="16"/>
  <c r="Y378" i="16"/>
  <c r="X378" i="16"/>
  <c r="W378" i="16"/>
  <c r="U378" i="16"/>
  <c r="P378" i="16"/>
  <c r="O378" i="16"/>
  <c r="N378" i="16"/>
  <c r="M378" i="16"/>
  <c r="AF377" i="16"/>
  <c r="AD377" i="16"/>
  <c r="AC377" i="16"/>
  <c r="AB377" i="16"/>
  <c r="AA377" i="16"/>
  <c r="Z377" i="16"/>
  <c r="Y377" i="16"/>
  <c r="X377" i="16"/>
  <c r="W377" i="16"/>
  <c r="U377" i="16"/>
  <c r="P377" i="16"/>
  <c r="O377" i="16"/>
  <c r="N377" i="16"/>
  <c r="M377" i="16"/>
  <c r="AF376" i="16"/>
  <c r="AD376" i="16"/>
  <c r="AC376" i="16"/>
  <c r="AB376" i="16"/>
  <c r="AA376" i="16"/>
  <c r="Z376" i="16"/>
  <c r="Y376" i="16"/>
  <c r="X376" i="16"/>
  <c r="W376" i="16"/>
  <c r="U376" i="16"/>
  <c r="P376" i="16"/>
  <c r="O376" i="16"/>
  <c r="N376" i="16"/>
  <c r="M376" i="16"/>
  <c r="AF375" i="16"/>
  <c r="AD375" i="16"/>
  <c r="AC375" i="16"/>
  <c r="AB375" i="16"/>
  <c r="AA375" i="16"/>
  <c r="Z375" i="16"/>
  <c r="Y375" i="16"/>
  <c r="X375" i="16"/>
  <c r="W375" i="16"/>
  <c r="U375" i="16"/>
  <c r="P375" i="16"/>
  <c r="O375" i="16"/>
  <c r="N375" i="16"/>
  <c r="M375" i="16"/>
  <c r="AF374" i="16"/>
  <c r="AD374" i="16"/>
  <c r="AC374" i="16"/>
  <c r="AB374" i="16"/>
  <c r="AA374" i="16"/>
  <c r="Z374" i="16"/>
  <c r="Y374" i="16"/>
  <c r="X374" i="16"/>
  <c r="W374" i="16"/>
  <c r="U374" i="16"/>
  <c r="P374" i="16"/>
  <c r="O374" i="16"/>
  <c r="N374" i="16"/>
  <c r="M374" i="16"/>
  <c r="AF373" i="16"/>
  <c r="AD373" i="16"/>
  <c r="AC373" i="16"/>
  <c r="AB373" i="16"/>
  <c r="AA373" i="16"/>
  <c r="Z373" i="16"/>
  <c r="Y373" i="16"/>
  <c r="X373" i="16"/>
  <c r="W373" i="16"/>
  <c r="U373" i="16"/>
  <c r="P373" i="16"/>
  <c r="O373" i="16"/>
  <c r="N373" i="16"/>
  <c r="M373" i="16"/>
  <c r="AF372" i="16"/>
  <c r="AD372" i="16"/>
  <c r="AC372" i="16"/>
  <c r="AB372" i="16"/>
  <c r="AA372" i="16"/>
  <c r="Z372" i="16"/>
  <c r="Y372" i="16"/>
  <c r="X372" i="16"/>
  <c r="W372" i="16"/>
  <c r="U372" i="16"/>
  <c r="P372" i="16"/>
  <c r="O372" i="16"/>
  <c r="N372" i="16"/>
  <c r="M372" i="16"/>
  <c r="AF371" i="16"/>
  <c r="AD371" i="16"/>
  <c r="AC371" i="16"/>
  <c r="AB371" i="16"/>
  <c r="AA371" i="16"/>
  <c r="Z371" i="16"/>
  <c r="Y371" i="16"/>
  <c r="X371" i="16"/>
  <c r="W371" i="16"/>
  <c r="U371" i="16"/>
  <c r="P371" i="16"/>
  <c r="O371" i="16"/>
  <c r="N371" i="16"/>
  <c r="M371" i="16"/>
  <c r="AF370" i="16"/>
  <c r="AD370" i="16"/>
  <c r="AC370" i="16"/>
  <c r="AB370" i="16"/>
  <c r="AA370" i="16"/>
  <c r="Z370" i="16"/>
  <c r="Y370" i="16"/>
  <c r="X370" i="16"/>
  <c r="W370" i="16"/>
  <c r="U370" i="16"/>
  <c r="P370" i="16"/>
  <c r="O370" i="16"/>
  <c r="N370" i="16"/>
  <c r="M370" i="16"/>
  <c r="AF369" i="16"/>
  <c r="AD369" i="16"/>
  <c r="AC369" i="16"/>
  <c r="AB369" i="16"/>
  <c r="AA369" i="16"/>
  <c r="Z369" i="16"/>
  <c r="Y369" i="16"/>
  <c r="X369" i="16"/>
  <c r="W369" i="16"/>
  <c r="U369" i="16"/>
  <c r="P369" i="16"/>
  <c r="O369" i="16"/>
  <c r="N369" i="16"/>
  <c r="M369" i="16"/>
  <c r="AF368" i="16"/>
  <c r="AD368" i="16"/>
  <c r="AC368" i="16"/>
  <c r="AB368" i="16"/>
  <c r="AA368" i="16"/>
  <c r="Z368" i="16"/>
  <c r="Y368" i="16"/>
  <c r="X368" i="16"/>
  <c r="W368" i="16"/>
  <c r="U368" i="16"/>
  <c r="P368" i="16"/>
  <c r="O368" i="16"/>
  <c r="N368" i="16"/>
  <c r="M368" i="16"/>
  <c r="AF367" i="16"/>
  <c r="AD367" i="16"/>
  <c r="AC367" i="16"/>
  <c r="AB367" i="16"/>
  <c r="AA367" i="16"/>
  <c r="Z367" i="16"/>
  <c r="Y367" i="16"/>
  <c r="X367" i="16"/>
  <c r="W367" i="16"/>
  <c r="U367" i="16"/>
  <c r="P367" i="16"/>
  <c r="O367" i="16"/>
  <c r="N367" i="16"/>
  <c r="M367" i="16"/>
  <c r="AF366" i="16"/>
  <c r="AD366" i="16"/>
  <c r="AC366" i="16"/>
  <c r="AB366" i="16"/>
  <c r="AA366" i="16"/>
  <c r="Z366" i="16"/>
  <c r="Y366" i="16"/>
  <c r="X366" i="16"/>
  <c r="W366" i="16"/>
  <c r="U366" i="16"/>
  <c r="P366" i="16"/>
  <c r="O366" i="16"/>
  <c r="N366" i="16"/>
  <c r="M366" i="16"/>
  <c r="AF365" i="16"/>
  <c r="AD365" i="16"/>
  <c r="AC365" i="16"/>
  <c r="AB365" i="16"/>
  <c r="AA365" i="16"/>
  <c r="Z365" i="16"/>
  <c r="Y365" i="16"/>
  <c r="X365" i="16"/>
  <c r="W365" i="16"/>
  <c r="U365" i="16"/>
  <c r="P365" i="16"/>
  <c r="O365" i="16"/>
  <c r="N365" i="16"/>
  <c r="M365" i="16"/>
  <c r="AF364" i="16"/>
  <c r="AD364" i="16"/>
  <c r="AC364" i="16"/>
  <c r="AB364" i="16"/>
  <c r="AA364" i="16"/>
  <c r="Z364" i="16"/>
  <c r="Y364" i="16"/>
  <c r="X364" i="16"/>
  <c r="W364" i="16"/>
  <c r="U364" i="16"/>
  <c r="P364" i="16"/>
  <c r="O364" i="16"/>
  <c r="N364" i="16"/>
  <c r="M364" i="16"/>
  <c r="AF363" i="16"/>
  <c r="AD363" i="16"/>
  <c r="AC363" i="16"/>
  <c r="AB363" i="16"/>
  <c r="AA363" i="16"/>
  <c r="Z363" i="16"/>
  <c r="Y363" i="16"/>
  <c r="X363" i="16"/>
  <c r="W363" i="16"/>
  <c r="U363" i="16"/>
  <c r="P363" i="16"/>
  <c r="O363" i="16"/>
  <c r="N363" i="16"/>
  <c r="M363" i="16"/>
  <c r="AF362" i="16"/>
  <c r="AD362" i="16"/>
  <c r="AC362" i="16"/>
  <c r="AB362" i="16"/>
  <c r="AA362" i="16"/>
  <c r="Z362" i="16"/>
  <c r="Y362" i="16"/>
  <c r="X362" i="16"/>
  <c r="W362" i="16"/>
  <c r="U362" i="16"/>
  <c r="P362" i="16"/>
  <c r="O362" i="16"/>
  <c r="N362" i="16"/>
  <c r="M362" i="16"/>
  <c r="AF361" i="16"/>
  <c r="AD361" i="16"/>
  <c r="AC361" i="16"/>
  <c r="AB361" i="16"/>
  <c r="AA361" i="16"/>
  <c r="Z361" i="16"/>
  <c r="Y361" i="16"/>
  <c r="X361" i="16"/>
  <c r="W361" i="16"/>
  <c r="U361" i="16"/>
  <c r="P361" i="16"/>
  <c r="O361" i="16"/>
  <c r="N361" i="16"/>
  <c r="M361" i="16"/>
  <c r="AF360" i="16"/>
  <c r="AD360" i="16"/>
  <c r="AC360" i="16"/>
  <c r="AB360" i="16"/>
  <c r="AA360" i="16"/>
  <c r="Z360" i="16"/>
  <c r="Y360" i="16"/>
  <c r="X360" i="16"/>
  <c r="W360" i="16"/>
  <c r="U360" i="16"/>
  <c r="P360" i="16"/>
  <c r="O360" i="16"/>
  <c r="N360" i="16"/>
  <c r="M360" i="16"/>
  <c r="AF359" i="16"/>
  <c r="AD359" i="16"/>
  <c r="AC359" i="16"/>
  <c r="AB359" i="16"/>
  <c r="AA359" i="16"/>
  <c r="Z359" i="16"/>
  <c r="Y359" i="16"/>
  <c r="X359" i="16"/>
  <c r="W359" i="16"/>
  <c r="U359" i="16"/>
  <c r="P359" i="16"/>
  <c r="O359" i="16"/>
  <c r="N359" i="16"/>
  <c r="M359" i="16"/>
  <c r="AF358" i="16"/>
  <c r="AD358" i="16"/>
  <c r="AC358" i="16"/>
  <c r="AB358" i="16"/>
  <c r="AA358" i="16"/>
  <c r="Z358" i="16"/>
  <c r="Y358" i="16"/>
  <c r="X358" i="16"/>
  <c r="W358" i="16"/>
  <c r="U358" i="16"/>
  <c r="P358" i="16"/>
  <c r="O358" i="16"/>
  <c r="N358" i="16"/>
  <c r="M358" i="16"/>
  <c r="AF357" i="16"/>
  <c r="AD357" i="16"/>
  <c r="AC357" i="16"/>
  <c r="AB357" i="16"/>
  <c r="AA357" i="16"/>
  <c r="Z357" i="16"/>
  <c r="Y357" i="16"/>
  <c r="X357" i="16"/>
  <c r="W357" i="16"/>
  <c r="U357" i="16"/>
  <c r="P357" i="16"/>
  <c r="O357" i="16"/>
  <c r="N357" i="16"/>
  <c r="M357" i="16"/>
  <c r="AF356" i="16"/>
  <c r="AD356" i="16"/>
  <c r="AC356" i="16"/>
  <c r="AB356" i="16"/>
  <c r="AA356" i="16"/>
  <c r="Z356" i="16"/>
  <c r="Y356" i="16"/>
  <c r="X356" i="16"/>
  <c r="W356" i="16"/>
  <c r="U356" i="16"/>
  <c r="P356" i="16"/>
  <c r="O356" i="16"/>
  <c r="N356" i="16"/>
  <c r="M356" i="16"/>
  <c r="AF355" i="16"/>
  <c r="AD355" i="16"/>
  <c r="AC355" i="16"/>
  <c r="AB355" i="16"/>
  <c r="AA355" i="16"/>
  <c r="Z355" i="16"/>
  <c r="Y355" i="16"/>
  <c r="X355" i="16"/>
  <c r="W355" i="16"/>
  <c r="U355" i="16"/>
  <c r="P355" i="16"/>
  <c r="O355" i="16"/>
  <c r="N355" i="16"/>
  <c r="M355" i="16"/>
  <c r="AF354" i="16"/>
  <c r="AD354" i="16"/>
  <c r="AC354" i="16"/>
  <c r="AB354" i="16"/>
  <c r="AA354" i="16"/>
  <c r="Z354" i="16"/>
  <c r="Y354" i="16"/>
  <c r="X354" i="16"/>
  <c r="W354" i="16"/>
  <c r="U354" i="16"/>
  <c r="P354" i="16"/>
  <c r="O354" i="16"/>
  <c r="N354" i="16"/>
  <c r="M354" i="16"/>
  <c r="AF353" i="16"/>
  <c r="AD353" i="16"/>
  <c r="AC353" i="16"/>
  <c r="AB353" i="16"/>
  <c r="AA353" i="16"/>
  <c r="Z353" i="16"/>
  <c r="Y353" i="16"/>
  <c r="X353" i="16"/>
  <c r="W353" i="16"/>
  <c r="U353" i="16"/>
  <c r="P353" i="16"/>
  <c r="O353" i="16"/>
  <c r="N353" i="16"/>
  <c r="M353" i="16"/>
  <c r="AF352" i="16"/>
  <c r="AD352" i="16"/>
  <c r="AC352" i="16"/>
  <c r="AB352" i="16"/>
  <c r="AA352" i="16"/>
  <c r="Z352" i="16"/>
  <c r="Y352" i="16"/>
  <c r="X352" i="16"/>
  <c r="W352" i="16"/>
  <c r="U352" i="16"/>
  <c r="P352" i="16"/>
  <c r="O352" i="16"/>
  <c r="N352" i="16"/>
  <c r="M352" i="16"/>
  <c r="AF351" i="16"/>
  <c r="AD351" i="16"/>
  <c r="AC351" i="16"/>
  <c r="AB351" i="16"/>
  <c r="AA351" i="16"/>
  <c r="Z351" i="16"/>
  <c r="Y351" i="16"/>
  <c r="X351" i="16"/>
  <c r="W351" i="16"/>
  <c r="U351" i="16"/>
  <c r="P351" i="16"/>
  <c r="O351" i="16"/>
  <c r="N351" i="16"/>
  <c r="M351" i="16"/>
  <c r="AF350" i="16"/>
  <c r="AD350" i="16"/>
  <c r="AC350" i="16"/>
  <c r="AB350" i="16"/>
  <c r="AA350" i="16"/>
  <c r="Z350" i="16"/>
  <c r="Y350" i="16"/>
  <c r="X350" i="16"/>
  <c r="W350" i="16"/>
  <c r="U350" i="16"/>
  <c r="P350" i="16"/>
  <c r="O350" i="16"/>
  <c r="N350" i="16"/>
  <c r="M350" i="16"/>
  <c r="AF349" i="16"/>
  <c r="AD349" i="16"/>
  <c r="AC349" i="16"/>
  <c r="AB349" i="16"/>
  <c r="AA349" i="16"/>
  <c r="Z349" i="16"/>
  <c r="Y349" i="16"/>
  <c r="X349" i="16"/>
  <c r="W349" i="16"/>
  <c r="U349" i="16"/>
  <c r="P349" i="16"/>
  <c r="O349" i="16"/>
  <c r="N349" i="16"/>
  <c r="M349" i="16"/>
  <c r="AF348" i="16"/>
  <c r="AD348" i="16"/>
  <c r="AC348" i="16"/>
  <c r="AB348" i="16"/>
  <c r="AA348" i="16"/>
  <c r="Z348" i="16"/>
  <c r="Y348" i="16"/>
  <c r="X348" i="16"/>
  <c r="W348" i="16"/>
  <c r="U348" i="16"/>
  <c r="P348" i="16"/>
  <c r="O348" i="16"/>
  <c r="N348" i="16"/>
  <c r="M348" i="16"/>
  <c r="AF347" i="16"/>
  <c r="AD347" i="16"/>
  <c r="AC347" i="16"/>
  <c r="AB347" i="16"/>
  <c r="AA347" i="16"/>
  <c r="Z347" i="16"/>
  <c r="Y347" i="16"/>
  <c r="X347" i="16"/>
  <c r="W347" i="16"/>
  <c r="U347" i="16"/>
  <c r="P347" i="16"/>
  <c r="O347" i="16"/>
  <c r="N347" i="16"/>
  <c r="M347" i="16"/>
  <c r="AF346" i="16"/>
  <c r="AD346" i="16"/>
  <c r="AC346" i="16"/>
  <c r="AB346" i="16"/>
  <c r="AA346" i="16"/>
  <c r="Z346" i="16"/>
  <c r="Y346" i="16"/>
  <c r="X346" i="16"/>
  <c r="W346" i="16"/>
  <c r="U346" i="16"/>
  <c r="P346" i="16"/>
  <c r="O346" i="16"/>
  <c r="N346" i="16"/>
  <c r="M346" i="16"/>
  <c r="AF345" i="16"/>
  <c r="AD345" i="16"/>
  <c r="AC345" i="16"/>
  <c r="AB345" i="16"/>
  <c r="AA345" i="16"/>
  <c r="Z345" i="16"/>
  <c r="Y345" i="16"/>
  <c r="X345" i="16"/>
  <c r="W345" i="16"/>
  <c r="U345" i="16"/>
  <c r="P345" i="16"/>
  <c r="O345" i="16"/>
  <c r="N345" i="16"/>
  <c r="M345" i="16"/>
  <c r="AF344" i="16"/>
  <c r="AD344" i="16"/>
  <c r="AC344" i="16"/>
  <c r="AB344" i="16"/>
  <c r="AA344" i="16"/>
  <c r="Z344" i="16"/>
  <c r="Y344" i="16"/>
  <c r="X344" i="16"/>
  <c r="W344" i="16"/>
  <c r="U344" i="16"/>
  <c r="P344" i="16"/>
  <c r="O344" i="16"/>
  <c r="N344" i="16"/>
  <c r="M344" i="16"/>
  <c r="AF343" i="16"/>
  <c r="AD343" i="16"/>
  <c r="AC343" i="16"/>
  <c r="AB343" i="16"/>
  <c r="AA343" i="16"/>
  <c r="Z343" i="16"/>
  <c r="Y343" i="16"/>
  <c r="X343" i="16"/>
  <c r="W343" i="16"/>
  <c r="U343" i="16"/>
  <c r="P343" i="16"/>
  <c r="O343" i="16"/>
  <c r="N343" i="16"/>
  <c r="M343" i="16"/>
  <c r="AF342" i="16"/>
  <c r="AD342" i="16"/>
  <c r="AC342" i="16"/>
  <c r="AB342" i="16"/>
  <c r="AA342" i="16"/>
  <c r="Z342" i="16"/>
  <c r="Y342" i="16"/>
  <c r="X342" i="16"/>
  <c r="W342" i="16"/>
  <c r="U342" i="16"/>
  <c r="P342" i="16"/>
  <c r="O342" i="16"/>
  <c r="N342" i="16"/>
  <c r="M342" i="16"/>
  <c r="AF341" i="16"/>
  <c r="AD341" i="16"/>
  <c r="AC341" i="16"/>
  <c r="AB341" i="16"/>
  <c r="AA341" i="16"/>
  <c r="Z341" i="16"/>
  <c r="Y341" i="16"/>
  <c r="X341" i="16"/>
  <c r="W341" i="16"/>
  <c r="U341" i="16"/>
  <c r="P341" i="16"/>
  <c r="O341" i="16"/>
  <c r="N341" i="16"/>
  <c r="M341" i="16"/>
  <c r="AF340" i="16"/>
  <c r="AD340" i="16"/>
  <c r="AC340" i="16"/>
  <c r="AB340" i="16"/>
  <c r="AA340" i="16"/>
  <c r="Z340" i="16"/>
  <c r="Y340" i="16"/>
  <c r="X340" i="16"/>
  <c r="W340" i="16"/>
  <c r="U340" i="16"/>
  <c r="P340" i="16"/>
  <c r="O340" i="16"/>
  <c r="N340" i="16"/>
  <c r="M340" i="16"/>
  <c r="AF339" i="16"/>
  <c r="AD339" i="16"/>
  <c r="AC339" i="16"/>
  <c r="AB339" i="16"/>
  <c r="AA339" i="16"/>
  <c r="Z339" i="16"/>
  <c r="Y339" i="16"/>
  <c r="X339" i="16"/>
  <c r="W339" i="16"/>
  <c r="U339" i="16"/>
  <c r="P339" i="16"/>
  <c r="O339" i="16"/>
  <c r="N339" i="16"/>
  <c r="M339" i="16"/>
  <c r="AF338" i="16"/>
  <c r="AD338" i="16"/>
  <c r="AC338" i="16"/>
  <c r="AB338" i="16"/>
  <c r="AA338" i="16"/>
  <c r="Z338" i="16"/>
  <c r="Y338" i="16"/>
  <c r="X338" i="16"/>
  <c r="W338" i="16"/>
  <c r="U338" i="16"/>
  <c r="P338" i="16"/>
  <c r="O338" i="16"/>
  <c r="N338" i="16"/>
  <c r="M338" i="16"/>
  <c r="AF337" i="16"/>
  <c r="AD337" i="16"/>
  <c r="AC337" i="16"/>
  <c r="AB337" i="16"/>
  <c r="AA337" i="16"/>
  <c r="Z337" i="16"/>
  <c r="Y337" i="16"/>
  <c r="X337" i="16"/>
  <c r="W337" i="16"/>
  <c r="U337" i="16"/>
  <c r="P337" i="16"/>
  <c r="O337" i="16"/>
  <c r="N337" i="16"/>
  <c r="M337" i="16"/>
  <c r="AF336" i="16"/>
  <c r="AD336" i="16"/>
  <c r="AC336" i="16"/>
  <c r="AB336" i="16"/>
  <c r="AA336" i="16"/>
  <c r="Z336" i="16"/>
  <c r="Y336" i="16"/>
  <c r="X336" i="16"/>
  <c r="W336" i="16"/>
  <c r="U336" i="16"/>
  <c r="P336" i="16"/>
  <c r="O336" i="16"/>
  <c r="N336" i="16"/>
  <c r="M336" i="16"/>
  <c r="AF335" i="16"/>
  <c r="AD335" i="16"/>
  <c r="AC335" i="16"/>
  <c r="AB335" i="16"/>
  <c r="AA335" i="16"/>
  <c r="Z335" i="16"/>
  <c r="Y335" i="16"/>
  <c r="X335" i="16"/>
  <c r="W335" i="16"/>
  <c r="U335" i="16"/>
  <c r="P335" i="16"/>
  <c r="O335" i="16"/>
  <c r="N335" i="16"/>
  <c r="M335" i="16"/>
  <c r="AF334" i="16"/>
  <c r="AD334" i="16"/>
  <c r="AC334" i="16"/>
  <c r="AB334" i="16"/>
  <c r="AA334" i="16"/>
  <c r="Z334" i="16"/>
  <c r="Y334" i="16"/>
  <c r="X334" i="16"/>
  <c r="W334" i="16"/>
  <c r="U334" i="16"/>
  <c r="P334" i="16"/>
  <c r="O334" i="16"/>
  <c r="N334" i="16"/>
  <c r="M334" i="16"/>
  <c r="AF333" i="16"/>
  <c r="AD333" i="16"/>
  <c r="AC333" i="16"/>
  <c r="AB333" i="16"/>
  <c r="AA333" i="16"/>
  <c r="Z333" i="16"/>
  <c r="Y333" i="16"/>
  <c r="X333" i="16"/>
  <c r="W333" i="16"/>
  <c r="U333" i="16"/>
  <c r="P333" i="16"/>
  <c r="O333" i="16"/>
  <c r="N333" i="16"/>
  <c r="M333" i="16"/>
  <c r="AF332" i="16"/>
  <c r="AD332" i="16"/>
  <c r="AC332" i="16"/>
  <c r="AB332" i="16"/>
  <c r="AA332" i="16"/>
  <c r="Z332" i="16"/>
  <c r="Y332" i="16"/>
  <c r="X332" i="16"/>
  <c r="W332" i="16"/>
  <c r="U332" i="16"/>
  <c r="P332" i="16"/>
  <c r="O332" i="16"/>
  <c r="N332" i="16"/>
  <c r="M332" i="16"/>
  <c r="AF331" i="16"/>
  <c r="AD331" i="16"/>
  <c r="AC331" i="16"/>
  <c r="AB331" i="16"/>
  <c r="AA331" i="16"/>
  <c r="Z331" i="16"/>
  <c r="Y331" i="16"/>
  <c r="X331" i="16"/>
  <c r="W331" i="16"/>
  <c r="U331" i="16"/>
  <c r="P331" i="16"/>
  <c r="O331" i="16"/>
  <c r="N331" i="16"/>
  <c r="M331" i="16"/>
  <c r="AF330" i="16"/>
  <c r="AD330" i="16"/>
  <c r="AC330" i="16"/>
  <c r="AB330" i="16"/>
  <c r="AA330" i="16"/>
  <c r="Z330" i="16"/>
  <c r="Y330" i="16"/>
  <c r="X330" i="16"/>
  <c r="W330" i="16"/>
  <c r="U330" i="16"/>
  <c r="P330" i="16"/>
  <c r="O330" i="16"/>
  <c r="N330" i="16"/>
  <c r="M330" i="16"/>
  <c r="AF329" i="16"/>
  <c r="AD329" i="16"/>
  <c r="AC329" i="16"/>
  <c r="AB329" i="16"/>
  <c r="AA329" i="16"/>
  <c r="Z329" i="16"/>
  <c r="Y329" i="16"/>
  <c r="X329" i="16"/>
  <c r="W329" i="16"/>
  <c r="U329" i="16"/>
  <c r="P329" i="16"/>
  <c r="O329" i="16"/>
  <c r="N329" i="16"/>
  <c r="M329" i="16"/>
  <c r="AF328" i="16"/>
  <c r="AD328" i="16"/>
  <c r="AC328" i="16"/>
  <c r="AB328" i="16"/>
  <c r="AA328" i="16"/>
  <c r="Z328" i="16"/>
  <c r="Y328" i="16"/>
  <c r="X328" i="16"/>
  <c r="W328" i="16"/>
  <c r="U328" i="16"/>
  <c r="P328" i="16"/>
  <c r="O328" i="16"/>
  <c r="N328" i="16"/>
  <c r="M328" i="16"/>
  <c r="AF327" i="16"/>
  <c r="AD327" i="16"/>
  <c r="AC327" i="16"/>
  <c r="AB327" i="16"/>
  <c r="AA327" i="16"/>
  <c r="Z327" i="16"/>
  <c r="Y327" i="16"/>
  <c r="X327" i="16"/>
  <c r="W327" i="16"/>
  <c r="U327" i="16"/>
  <c r="P327" i="16"/>
  <c r="O327" i="16"/>
  <c r="N327" i="16"/>
  <c r="M327" i="16"/>
  <c r="AF326" i="16"/>
  <c r="AD326" i="16"/>
  <c r="AC326" i="16"/>
  <c r="AB326" i="16"/>
  <c r="AA326" i="16"/>
  <c r="Z326" i="16"/>
  <c r="Y326" i="16"/>
  <c r="X326" i="16"/>
  <c r="W326" i="16"/>
  <c r="U326" i="16"/>
  <c r="P326" i="16"/>
  <c r="O326" i="16"/>
  <c r="N326" i="16"/>
  <c r="M326" i="16"/>
  <c r="AF325" i="16"/>
  <c r="AD325" i="16"/>
  <c r="AC325" i="16"/>
  <c r="AB325" i="16"/>
  <c r="AA325" i="16"/>
  <c r="Z325" i="16"/>
  <c r="Y325" i="16"/>
  <c r="X325" i="16"/>
  <c r="W325" i="16"/>
  <c r="U325" i="16"/>
  <c r="P325" i="16"/>
  <c r="O325" i="16"/>
  <c r="N325" i="16"/>
  <c r="M325" i="16"/>
  <c r="AF324" i="16"/>
  <c r="AD324" i="16"/>
  <c r="AC324" i="16"/>
  <c r="AB324" i="16"/>
  <c r="AA324" i="16"/>
  <c r="Z324" i="16"/>
  <c r="Y324" i="16"/>
  <c r="X324" i="16"/>
  <c r="W324" i="16"/>
  <c r="U324" i="16"/>
  <c r="P324" i="16"/>
  <c r="O324" i="16"/>
  <c r="N324" i="16"/>
  <c r="M324" i="16"/>
  <c r="AF323" i="16"/>
  <c r="AE323" i="16"/>
  <c r="AD323" i="16"/>
  <c r="AC323" i="16"/>
  <c r="AB323" i="16"/>
  <c r="AA323" i="16"/>
  <c r="Z323" i="16"/>
  <c r="Y323" i="16"/>
  <c r="X323" i="16"/>
  <c r="W323" i="16"/>
  <c r="U323" i="16"/>
  <c r="P323" i="16"/>
  <c r="O323" i="16"/>
  <c r="N323" i="16"/>
  <c r="M323" i="16"/>
  <c r="AF322" i="16"/>
  <c r="AD322" i="16"/>
  <c r="AC322" i="16"/>
  <c r="AB322" i="16"/>
  <c r="AA322" i="16"/>
  <c r="Z322" i="16"/>
  <c r="Y322" i="16"/>
  <c r="X322" i="16"/>
  <c r="W322" i="16"/>
  <c r="U322" i="16"/>
  <c r="P322" i="16"/>
  <c r="O322" i="16"/>
  <c r="N322" i="16"/>
  <c r="M322" i="16"/>
  <c r="AF321" i="16"/>
  <c r="AD321" i="16"/>
  <c r="AC321" i="16"/>
  <c r="AB321" i="16"/>
  <c r="AA321" i="16"/>
  <c r="Z321" i="16"/>
  <c r="Y321" i="16"/>
  <c r="X321" i="16"/>
  <c r="W321" i="16"/>
  <c r="U321" i="16"/>
  <c r="P321" i="16"/>
  <c r="O321" i="16"/>
  <c r="N321" i="16"/>
  <c r="M321" i="16"/>
  <c r="AF320" i="16"/>
  <c r="AD320" i="16"/>
  <c r="AC320" i="16"/>
  <c r="AB320" i="16"/>
  <c r="AA320" i="16"/>
  <c r="Z320" i="16"/>
  <c r="Y320" i="16"/>
  <c r="X320" i="16"/>
  <c r="W320" i="16"/>
  <c r="U320" i="16"/>
  <c r="P320" i="16"/>
  <c r="O320" i="16"/>
  <c r="N320" i="16"/>
  <c r="M320" i="16"/>
  <c r="AF319" i="16"/>
  <c r="AD319" i="16"/>
  <c r="AC319" i="16"/>
  <c r="AB319" i="16"/>
  <c r="AA319" i="16"/>
  <c r="Z319" i="16"/>
  <c r="Y319" i="16"/>
  <c r="X319" i="16"/>
  <c r="W319" i="16"/>
  <c r="U319" i="16"/>
  <c r="P319" i="16"/>
  <c r="O319" i="16"/>
  <c r="N319" i="16"/>
  <c r="M319" i="16"/>
  <c r="AF318" i="16"/>
  <c r="AD318" i="16"/>
  <c r="AC318" i="16"/>
  <c r="AB318" i="16"/>
  <c r="AA318" i="16"/>
  <c r="Z318" i="16"/>
  <c r="Y318" i="16"/>
  <c r="X318" i="16"/>
  <c r="W318" i="16"/>
  <c r="U318" i="16"/>
  <c r="P318" i="16"/>
  <c r="O318" i="16"/>
  <c r="N318" i="16"/>
  <c r="M318" i="16"/>
  <c r="AF317" i="16"/>
  <c r="AD317" i="16"/>
  <c r="AC317" i="16"/>
  <c r="AB317" i="16"/>
  <c r="AA317" i="16"/>
  <c r="Z317" i="16"/>
  <c r="Y317" i="16"/>
  <c r="X317" i="16"/>
  <c r="W317" i="16"/>
  <c r="U317" i="16"/>
  <c r="P317" i="16"/>
  <c r="O317" i="16"/>
  <c r="N317" i="16"/>
  <c r="M317" i="16"/>
  <c r="AF316" i="16"/>
  <c r="AD316" i="16"/>
  <c r="AC316" i="16"/>
  <c r="AB316" i="16"/>
  <c r="AA316" i="16"/>
  <c r="Z316" i="16"/>
  <c r="Y316" i="16"/>
  <c r="X316" i="16"/>
  <c r="W316" i="16"/>
  <c r="U316" i="16"/>
  <c r="P316" i="16"/>
  <c r="O316" i="16"/>
  <c r="N316" i="16"/>
  <c r="M316" i="16"/>
  <c r="AF315" i="16"/>
  <c r="AD315" i="16"/>
  <c r="AC315" i="16"/>
  <c r="AB315" i="16"/>
  <c r="AA315" i="16"/>
  <c r="Z315" i="16"/>
  <c r="Y315" i="16"/>
  <c r="X315" i="16"/>
  <c r="W315" i="16"/>
  <c r="U315" i="16"/>
  <c r="P315" i="16"/>
  <c r="O315" i="16"/>
  <c r="N315" i="16"/>
  <c r="M315" i="16"/>
  <c r="AF314" i="16"/>
  <c r="AD314" i="16"/>
  <c r="AC314" i="16"/>
  <c r="AB314" i="16"/>
  <c r="AA314" i="16"/>
  <c r="Z314" i="16"/>
  <c r="Y314" i="16"/>
  <c r="X314" i="16"/>
  <c r="W314" i="16"/>
  <c r="U314" i="16"/>
  <c r="P314" i="16"/>
  <c r="O314" i="16"/>
  <c r="N314" i="16"/>
  <c r="M314" i="16"/>
  <c r="AF313" i="16"/>
  <c r="AD313" i="16"/>
  <c r="AC313" i="16"/>
  <c r="AB313" i="16"/>
  <c r="AA313" i="16"/>
  <c r="Z313" i="16"/>
  <c r="Y313" i="16"/>
  <c r="X313" i="16"/>
  <c r="W313" i="16"/>
  <c r="U313" i="16"/>
  <c r="P313" i="16"/>
  <c r="O313" i="16"/>
  <c r="N313" i="16"/>
  <c r="M313" i="16"/>
  <c r="AF312" i="16"/>
  <c r="AD312" i="16"/>
  <c r="AC312" i="16"/>
  <c r="AB312" i="16"/>
  <c r="AA312" i="16"/>
  <c r="Z312" i="16"/>
  <c r="Y312" i="16"/>
  <c r="X312" i="16"/>
  <c r="W312" i="16"/>
  <c r="U312" i="16"/>
  <c r="P312" i="16"/>
  <c r="O312" i="16"/>
  <c r="N312" i="16"/>
  <c r="M312" i="16"/>
  <c r="AF311" i="16"/>
  <c r="AD311" i="16"/>
  <c r="AC311" i="16"/>
  <c r="AB311" i="16"/>
  <c r="AA311" i="16"/>
  <c r="Z311" i="16"/>
  <c r="Y311" i="16"/>
  <c r="X311" i="16"/>
  <c r="W311" i="16"/>
  <c r="U311" i="16"/>
  <c r="P311" i="16"/>
  <c r="O311" i="16"/>
  <c r="N311" i="16"/>
  <c r="M311" i="16"/>
  <c r="AF310" i="16"/>
  <c r="AD310" i="16"/>
  <c r="AC310" i="16"/>
  <c r="AB310" i="16"/>
  <c r="AA310" i="16"/>
  <c r="Z310" i="16"/>
  <c r="Y310" i="16"/>
  <c r="X310" i="16"/>
  <c r="W310" i="16"/>
  <c r="U310" i="16"/>
  <c r="P310" i="16"/>
  <c r="O310" i="16"/>
  <c r="N310" i="16"/>
  <c r="M310" i="16"/>
  <c r="AF309" i="16"/>
  <c r="AD309" i="16"/>
  <c r="AC309" i="16"/>
  <c r="AB309" i="16"/>
  <c r="AA309" i="16"/>
  <c r="Z309" i="16"/>
  <c r="Y309" i="16"/>
  <c r="X309" i="16"/>
  <c r="W309" i="16"/>
  <c r="U309" i="16"/>
  <c r="P309" i="16"/>
  <c r="O309" i="16"/>
  <c r="N309" i="16"/>
  <c r="M309" i="16"/>
  <c r="AF308" i="16"/>
  <c r="AD308" i="16"/>
  <c r="AC308" i="16"/>
  <c r="AB308" i="16"/>
  <c r="AA308" i="16"/>
  <c r="Z308" i="16"/>
  <c r="Y308" i="16"/>
  <c r="X308" i="16"/>
  <c r="W308" i="16"/>
  <c r="U308" i="16"/>
  <c r="P308" i="16"/>
  <c r="O308" i="16"/>
  <c r="N308" i="16"/>
  <c r="M308" i="16"/>
  <c r="AF307" i="16"/>
  <c r="AD307" i="16"/>
  <c r="AC307" i="16"/>
  <c r="AB307" i="16"/>
  <c r="AA307" i="16"/>
  <c r="Z307" i="16"/>
  <c r="Y307" i="16"/>
  <c r="X307" i="16"/>
  <c r="W307" i="16"/>
  <c r="U307" i="16"/>
  <c r="P307" i="16"/>
  <c r="O307" i="16"/>
  <c r="N307" i="16"/>
  <c r="M307" i="16"/>
  <c r="AF306" i="16"/>
  <c r="AD306" i="16"/>
  <c r="AC306" i="16"/>
  <c r="AB306" i="16"/>
  <c r="AA306" i="16"/>
  <c r="Z306" i="16"/>
  <c r="Y306" i="16"/>
  <c r="X306" i="16"/>
  <c r="W306" i="16"/>
  <c r="U306" i="16"/>
  <c r="P306" i="16"/>
  <c r="O306" i="16"/>
  <c r="N306" i="16"/>
  <c r="M306" i="16"/>
  <c r="AF305" i="16"/>
  <c r="AD305" i="16"/>
  <c r="AC305" i="16"/>
  <c r="AB305" i="16"/>
  <c r="AA305" i="16"/>
  <c r="Z305" i="16"/>
  <c r="Y305" i="16"/>
  <c r="X305" i="16"/>
  <c r="W305" i="16"/>
  <c r="U305" i="16"/>
  <c r="P305" i="16"/>
  <c r="O305" i="16"/>
  <c r="N305" i="16"/>
  <c r="M305" i="16"/>
  <c r="AF304" i="16"/>
  <c r="AE304" i="16"/>
  <c r="AD304" i="16"/>
  <c r="AC304" i="16"/>
  <c r="AB304" i="16"/>
  <c r="AA304" i="16"/>
  <c r="Z304" i="16"/>
  <c r="Y304" i="16"/>
  <c r="X304" i="16"/>
  <c r="W304" i="16"/>
  <c r="U304" i="16"/>
  <c r="P304" i="16"/>
  <c r="O304" i="16"/>
  <c r="N304" i="16"/>
  <c r="M304" i="16"/>
  <c r="AF303" i="16"/>
  <c r="AD303" i="16"/>
  <c r="AC303" i="16"/>
  <c r="AB303" i="16"/>
  <c r="AA303" i="16"/>
  <c r="Z303" i="16"/>
  <c r="Y303" i="16"/>
  <c r="X303" i="16"/>
  <c r="W303" i="16"/>
  <c r="U303" i="16"/>
  <c r="P303" i="16"/>
  <c r="O303" i="16"/>
  <c r="N303" i="16"/>
  <c r="M303" i="16"/>
  <c r="AF302" i="16"/>
  <c r="AD302" i="16"/>
  <c r="AC302" i="16"/>
  <c r="AB302" i="16"/>
  <c r="AA302" i="16"/>
  <c r="Z302" i="16"/>
  <c r="Y302" i="16"/>
  <c r="X302" i="16"/>
  <c r="W302" i="16"/>
  <c r="U302" i="16"/>
  <c r="P302" i="16"/>
  <c r="O302" i="16"/>
  <c r="N302" i="16"/>
  <c r="M302" i="16"/>
  <c r="AF301" i="16"/>
  <c r="AD301" i="16"/>
  <c r="AC301" i="16"/>
  <c r="AB301" i="16"/>
  <c r="AA301" i="16"/>
  <c r="Z301" i="16"/>
  <c r="Y301" i="16"/>
  <c r="X301" i="16"/>
  <c r="W301" i="16"/>
  <c r="U301" i="16"/>
  <c r="P301" i="16"/>
  <c r="O301" i="16"/>
  <c r="N301" i="16"/>
  <c r="M301" i="16"/>
  <c r="AF300" i="16"/>
  <c r="AE300" i="16"/>
  <c r="AD300" i="16"/>
  <c r="AC300" i="16"/>
  <c r="AB300" i="16"/>
  <c r="AA300" i="16"/>
  <c r="Z300" i="16"/>
  <c r="Y300" i="16"/>
  <c r="X300" i="16"/>
  <c r="W300" i="16"/>
  <c r="U300" i="16"/>
  <c r="P300" i="16"/>
  <c r="O300" i="16"/>
  <c r="N300" i="16"/>
  <c r="M300" i="16"/>
  <c r="AF299" i="16"/>
  <c r="AD299" i="16"/>
  <c r="AC299" i="16"/>
  <c r="AB299" i="16"/>
  <c r="AA299" i="16"/>
  <c r="Z299" i="16"/>
  <c r="Y299" i="16"/>
  <c r="X299" i="16"/>
  <c r="W299" i="16"/>
  <c r="U299" i="16"/>
  <c r="P299" i="16"/>
  <c r="O299" i="16"/>
  <c r="N299" i="16"/>
  <c r="M299" i="16"/>
  <c r="AF298" i="16"/>
  <c r="AD298" i="16"/>
  <c r="AC298" i="16"/>
  <c r="AB298" i="16"/>
  <c r="AA298" i="16"/>
  <c r="Z298" i="16"/>
  <c r="Y298" i="16"/>
  <c r="X298" i="16"/>
  <c r="W298" i="16"/>
  <c r="U298" i="16"/>
  <c r="P298" i="16"/>
  <c r="O298" i="16"/>
  <c r="N298" i="16"/>
  <c r="M298" i="16"/>
  <c r="AF297" i="16"/>
  <c r="AD297" i="16"/>
  <c r="AC297" i="16"/>
  <c r="AB297" i="16"/>
  <c r="AA297" i="16"/>
  <c r="Z297" i="16"/>
  <c r="Y297" i="16"/>
  <c r="X297" i="16"/>
  <c r="W297" i="16"/>
  <c r="U297" i="16"/>
  <c r="P297" i="16"/>
  <c r="O297" i="16"/>
  <c r="N297" i="16"/>
  <c r="M297" i="16"/>
  <c r="AF296" i="16"/>
  <c r="AE296" i="16"/>
  <c r="AD296" i="16"/>
  <c r="AC296" i="16"/>
  <c r="AB296" i="16"/>
  <c r="AA296" i="16"/>
  <c r="Z296" i="16"/>
  <c r="Y296" i="16"/>
  <c r="X296" i="16"/>
  <c r="W296" i="16"/>
  <c r="U296" i="16"/>
  <c r="P296" i="16"/>
  <c r="O296" i="16"/>
  <c r="N296" i="16"/>
  <c r="M296" i="16"/>
  <c r="AF295" i="16"/>
  <c r="AD295" i="16"/>
  <c r="AC295" i="16"/>
  <c r="AB295" i="16"/>
  <c r="AA295" i="16"/>
  <c r="Z295" i="16"/>
  <c r="Y295" i="16"/>
  <c r="X295" i="16"/>
  <c r="W295" i="16"/>
  <c r="U295" i="16"/>
  <c r="P295" i="16"/>
  <c r="O295" i="16"/>
  <c r="N295" i="16"/>
  <c r="M295" i="16"/>
  <c r="AF294" i="16"/>
  <c r="AD294" i="16"/>
  <c r="AC294" i="16"/>
  <c r="AB294" i="16"/>
  <c r="AA294" i="16"/>
  <c r="Z294" i="16"/>
  <c r="Y294" i="16"/>
  <c r="X294" i="16"/>
  <c r="W294" i="16"/>
  <c r="U294" i="16"/>
  <c r="P294" i="16"/>
  <c r="O294" i="16"/>
  <c r="N294" i="16"/>
  <c r="M294" i="16"/>
  <c r="AF293" i="16"/>
  <c r="AD293" i="16"/>
  <c r="AC293" i="16"/>
  <c r="AB293" i="16"/>
  <c r="AA293" i="16"/>
  <c r="Z293" i="16"/>
  <c r="Y293" i="16"/>
  <c r="X293" i="16"/>
  <c r="W293" i="16"/>
  <c r="U293" i="16"/>
  <c r="P293" i="16"/>
  <c r="O293" i="16"/>
  <c r="N293" i="16"/>
  <c r="M293" i="16"/>
  <c r="AF292" i="16"/>
  <c r="AE292" i="16"/>
  <c r="AD292" i="16"/>
  <c r="AC292" i="16"/>
  <c r="AB292" i="16"/>
  <c r="AA292" i="16"/>
  <c r="Z292" i="16"/>
  <c r="Y292" i="16"/>
  <c r="X292" i="16"/>
  <c r="W292" i="16"/>
  <c r="U292" i="16"/>
  <c r="P292" i="16"/>
  <c r="O292" i="16"/>
  <c r="N292" i="16"/>
  <c r="M292" i="16"/>
  <c r="AF291" i="16"/>
  <c r="AD291" i="16"/>
  <c r="AC291" i="16"/>
  <c r="AB291" i="16"/>
  <c r="AA291" i="16"/>
  <c r="Z291" i="16"/>
  <c r="Y291" i="16"/>
  <c r="X291" i="16"/>
  <c r="W291" i="16"/>
  <c r="U291" i="16"/>
  <c r="P291" i="16"/>
  <c r="O291" i="16"/>
  <c r="N291" i="16"/>
  <c r="M291" i="16"/>
  <c r="AF290" i="16"/>
  <c r="AD290" i="16"/>
  <c r="AC290" i="16"/>
  <c r="AB290" i="16"/>
  <c r="AA290" i="16"/>
  <c r="Z290" i="16"/>
  <c r="Y290" i="16"/>
  <c r="X290" i="16"/>
  <c r="W290" i="16"/>
  <c r="U290" i="16"/>
  <c r="P290" i="16"/>
  <c r="O290" i="16"/>
  <c r="N290" i="16"/>
  <c r="M290" i="16"/>
  <c r="AF289" i="16"/>
  <c r="AD289" i="16"/>
  <c r="AC289" i="16"/>
  <c r="AB289" i="16"/>
  <c r="AA289" i="16"/>
  <c r="Z289" i="16"/>
  <c r="Y289" i="16"/>
  <c r="X289" i="16"/>
  <c r="W289" i="16"/>
  <c r="U289" i="16"/>
  <c r="P289" i="16"/>
  <c r="O289" i="16"/>
  <c r="N289" i="16"/>
  <c r="M289" i="16"/>
  <c r="AF288" i="16"/>
  <c r="AE288" i="16"/>
  <c r="AD288" i="16"/>
  <c r="AC288" i="16"/>
  <c r="AB288" i="16"/>
  <c r="AA288" i="16"/>
  <c r="Z288" i="16"/>
  <c r="Y288" i="16"/>
  <c r="X288" i="16"/>
  <c r="W288" i="16"/>
  <c r="U288" i="16"/>
  <c r="P288" i="16"/>
  <c r="O288" i="16"/>
  <c r="N288" i="16"/>
  <c r="M288" i="16"/>
  <c r="AF287" i="16"/>
  <c r="AD287" i="16"/>
  <c r="AC287" i="16"/>
  <c r="AB287" i="16"/>
  <c r="AA287" i="16"/>
  <c r="Z287" i="16"/>
  <c r="Y287" i="16"/>
  <c r="X287" i="16"/>
  <c r="W287" i="16"/>
  <c r="U287" i="16"/>
  <c r="P287" i="16"/>
  <c r="O287" i="16"/>
  <c r="N287" i="16"/>
  <c r="M287" i="16"/>
  <c r="AF286" i="16"/>
  <c r="AD286" i="16"/>
  <c r="AC286" i="16"/>
  <c r="AB286" i="16"/>
  <c r="AA286" i="16"/>
  <c r="Z286" i="16"/>
  <c r="Y286" i="16"/>
  <c r="X286" i="16"/>
  <c r="W286" i="16"/>
  <c r="U286" i="16"/>
  <c r="P286" i="16"/>
  <c r="O286" i="16"/>
  <c r="N286" i="16"/>
  <c r="M286" i="16"/>
  <c r="AF285" i="16"/>
  <c r="AD285" i="16"/>
  <c r="AC285" i="16"/>
  <c r="AB285" i="16"/>
  <c r="AA285" i="16"/>
  <c r="Z285" i="16"/>
  <c r="Y285" i="16"/>
  <c r="X285" i="16"/>
  <c r="W285" i="16"/>
  <c r="U285" i="16"/>
  <c r="P285" i="16"/>
  <c r="O285" i="16"/>
  <c r="N285" i="16"/>
  <c r="M285" i="16"/>
  <c r="AF284" i="16"/>
  <c r="AE284" i="16"/>
  <c r="AD284" i="16"/>
  <c r="AC284" i="16"/>
  <c r="AB284" i="16"/>
  <c r="AA284" i="16"/>
  <c r="Z284" i="16"/>
  <c r="Y284" i="16"/>
  <c r="X284" i="16"/>
  <c r="W284" i="16"/>
  <c r="U284" i="16"/>
  <c r="P284" i="16"/>
  <c r="O284" i="16"/>
  <c r="N284" i="16"/>
  <c r="M284" i="16"/>
  <c r="AF283" i="16"/>
  <c r="AD283" i="16"/>
  <c r="AC283" i="16"/>
  <c r="AB283" i="16"/>
  <c r="AA283" i="16"/>
  <c r="Z283" i="16"/>
  <c r="Y283" i="16"/>
  <c r="X283" i="16"/>
  <c r="W283" i="16"/>
  <c r="U283" i="16"/>
  <c r="P283" i="16"/>
  <c r="O283" i="16"/>
  <c r="N283" i="16"/>
  <c r="M283" i="16"/>
  <c r="AF282" i="16"/>
  <c r="AD282" i="16"/>
  <c r="AC282" i="16"/>
  <c r="AB282" i="16"/>
  <c r="AA282" i="16"/>
  <c r="Z282" i="16"/>
  <c r="Y282" i="16"/>
  <c r="X282" i="16"/>
  <c r="W282" i="16"/>
  <c r="U282" i="16"/>
  <c r="P282" i="16"/>
  <c r="O282" i="16"/>
  <c r="N282" i="16"/>
  <c r="M282" i="16"/>
  <c r="AF281" i="16"/>
  <c r="AD281" i="16"/>
  <c r="AC281" i="16"/>
  <c r="AB281" i="16"/>
  <c r="AA281" i="16"/>
  <c r="Z281" i="16"/>
  <c r="Y281" i="16"/>
  <c r="X281" i="16"/>
  <c r="W281" i="16"/>
  <c r="U281" i="16"/>
  <c r="P281" i="16"/>
  <c r="O281" i="16"/>
  <c r="N281" i="16"/>
  <c r="M281" i="16"/>
  <c r="AF280" i="16"/>
  <c r="AE280" i="16"/>
  <c r="AD280" i="16"/>
  <c r="AC280" i="16"/>
  <c r="AB280" i="16"/>
  <c r="AA280" i="16"/>
  <c r="Z280" i="16"/>
  <c r="Y280" i="16"/>
  <c r="X280" i="16"/>
  <c r="W280" i="16"/>
  <c r="U280" i="16"/>
  <c r="P280" i="16"/>
  <c r="O280" i="16"/>
  <c r="N280" i="16"/>
  <c r="M280" i="16"/>
  <c r="AF279" i="16"/>
  <c r="AD279" i="16"/>
  <c r="AC279" i="16"/>
  <c r="AB279" i="16"/>
  <c r="AA279" i="16"/>
  <c r="Z279" i="16"/>
  <c r="Y279" i="16"/>
  <c r="X279" i="16"/>
  <c r="W279" i="16"/>
  <c r="U279" i="16"/>
  <c r="P279" i="16"/>
  <c r="O279" i="16"/>
  <c r="N279" i="16"/>
  <c r="M279" i="16"/>
  <c r="AF278" i="16"/>
  <c r="AD278" i="16"/>
  <c r="AC278" i="16"/>
  <c r="AB278" i="16"/>
  <c r="AA278" i="16"/>
  <c r="Z278" i="16"/>
  <c r="Y278" i="16"/>
  <c r="X278" i="16"/>
  <c r="W278" i="16"/>
  <c r="U278" i="16"/>
  <c r="P278" i="16"/>
  <c r="O278" i="16"/>
  <c r="N278" i="16"/>
  <c r="M278" i="16"/>
  <c r="AF277" i="16"/>
  <c r="AD277" i="16"/>
  <c r="AC277" i="16"/>
  <c r="AB277" i="16"/>
  <c r="AA277" i="16"/>
  <c r="Z277" i="16"/>
  <c r="Y277" i="16"/>
  <c r="X277" i="16"/>
  <c r="W277" i="16"/>
  <c r="U277" i="16"/>
  <c r="P277" i="16"/>
  <c r="O277" i="16"/>
  <c r="N277" i="16"/>
  <c r="M277" i="16"/>
  <c r="AF276" i="16"/>
  <c r="AE276" i="16"/>
  <c r="AD276" i="16"/>
  <c r="AC276" i="16"/>
  <c r="AB276" i="16"/>
  <c r="AA276" i="16"/>
  <c r="Z276" i="16"/>
  <c r="Y276" i="16"/>
  <c r="X276" i="16"/>
  <c r="W276" i="16"/>
  <c r="U276" i="16"/>
  <c r="P276" i="16"/>
  <c r="O276" i="16"/>
  <c r="N276" i="16"/>
  <c r="M276" i="16"/>
  <c r="AF275" i="16"/>
  <c r="AD275" i="16"/>
  <c r="AC275" i="16"/>
  <c r="AB275" i="16"/>
  <c r="AA275" i="16"/>
  <c r="Z275" i="16"/>
  <c r="Y275" i="16"/>
  <c r="X275" i="16"/>
  <c r="W275" i="16"/>
  <c r="U275" i="16"/>
  <c r="P275" i="16"/>
  <c r="O275" i="16"/>
  <c r="N275" i="16"/>
  <c r="M275" i="16"/>
  <c r="AF274" i="16"/>
  <c r="AD274" i="16"/>
  <c r="AC274" i="16"/>
  <c r="AB274" i="16"/>
  <c r="AA274" i="16"/>
  <c r="Z274" i="16"/>
  <c r="Y274" i="16"/>
  <c r="X274" i="16"/>
  <c r="W274" i="16"/>
  <c r="U274" i="16"/>
  <c r="P274" i="16"/>
  <c r="O274" i="16"/>
  <c r="N274" i="16"/>
  <c r="M274" i="16"/>
  <c r="AF273" i="16"/>
  <c r="AD273" i="16"/>
  <c r="AC273" i="16"/>
  <c r="AB273" i="16"/>
  <c r="AA273" i="16"/>
  <c r="Z273" i="16"/>
  <c r="Y273" i="16"/>
  <c r="X273" i="16"/>
  <c r="W273" i="16"/>
  <c r="U273" i="16"/>
  <c r="P273" i="16"/>
  <c r="O273" i="16"/>
  <c r="N273" i="16"/>
  <c r="M273" i="16"/>
  <c r="AF272" i="16"/>
  <c r="AE272" i="16"/>
  <c r="AD272" i="16"/>
  <c r="AC272" i="16"/>
  <c r="AB272" i="16"/>
  <c r="AA272" i="16"/>
  <c r="Z272" i="16"/>
  <c r="Y272" i="16"/>
  <c r="X272" i="16"/>
  <c r="W272" i="16"/>
  <c r="U272" i="16"/>
  <c r="P272" i="16"/>
  <c r="O272" i="16"/>
  <c r="N272" i="16"/>
  <c r="M272" i="16"/>
  <c r="AF271" i="16"/>
  <c r="AD271" i="16"/>
  <c r="AC271" i="16"/>
  <c r="AB271" i="16"/>
  <c r="AA271" i="16"/>
  <c r="Z271" i="16"/>
  <c r="Y271" i="16"/>
  <c r="X271" i="16"/>
  <c r="W271" i="16"/>
  <c r="U271" i="16"/>
  <c r="P271" i="16"/>
  <c r="O271" i="16"/>
  <c r="N271" i="16"/>
  <c r="M271" i="16"/>
  <c r="AF270" i="16"/>
  <c r="AD270" i="16"/>
  <c r="AC270" i="16"/>
  <c r="AB270" i="16"/>
  <c r="AA270" i="16"/>
  <c r="Z270" i="16"/>
  <c r="Y270" i="16"/>
  <c r="X270" i="16"/>
  <c r="W270" i="16"/>
  <c r="U270" i="16"/>
  <c r="P270" i="16"/>
  <c r="O270" i="16"/>
  <c r="N270" i="16"/>
  <c r="M270" i="16"/>
  <c r="AF269" i="16"/>
  <c r="AD269" i="16"/>
  <c r="AC269" i="16"/>
  <c r="AB269" i="16"/>
  <c r="AA269" i="16"/>
  <c r="Z269" i="16"/>
  <c r="Y269" i="16"/>
  <c r="X269" i="16"/>
  <c r="W269" i="16"/>
  <c r="U269" i="16"/>
  <c r="P269" i="16"/>
  <c r="O269" i="16"/>
  <c r="N269" i="16"/>
  <c r="M269" i="16"/>
  <c r="AF268" i="16"/>
  <c r="AE268" i="16"/>
  <c r="AD268" i="16"/>
  <c r="AC268" i="16"/>
  <c r="AB268" i="16"/>
  <c r="AA268" i="16"/>
  <c r="Z268" i="16"/>
  <c r="Y268" i="16"/>
  <c r="X268" i="16"/>
  <c r="W268" i="16"/>
  <c r="U268" i="16"/>
  <c r="P268" i="16"/>
  <c r="O268" i="16"/>
  <c r="N268" i="16"/>
  <c r="M268" i="16"/>
  <c r="AF267" i="16"/>
  <c r="AD267" i="16"/>
  <c r="AC267" i="16"/>
  <c r="AB267" i="16"/>
  <c r="AA267" i="16"/>
  <c r="Z267" i="16"/>
  <c r="Y267" i="16"/>
  <c r="X267" i="16"/>
  <c r="W267" i="16"/>
  <c r="U267" i="16"/>
  <c r="P267" i="16"/>
  <c r="O267" i="16"/>
  <c r="N267" i="16"/>
  <c r="M267" i="16"/>
  <c r="AF266" i="16"/>
  <c r="AD266" i="16"/>
  <c r="AC266" i="16"/>
  <c r="AB266" i="16"/>
  <c r="AA266" i="16"/>
  <c r="Z266" i="16"/>
  <c r="Y266" i="16"/>
  <c r="X266" i="16"/>
  <c r="W266" i="16"/>
  <c r="U266" i="16"/>
  <c r="P266" i="16"/>
  <c r="O266" i="16"/>
  <c r="N266" i="16"/>
  <c r="M266" i="16"/>
  <c r="AF265" i="16"/>
  <c r="AD265" i="16"/>
  <c r="AC265" i="16"/>
  <c r="AB265" i="16"/>
  <c r="AA265" i="16"/>
  <c r="Z265" i="16"/>
  <c r="Y265" i="16"/>
  <c r="X265" i="16"/>
  <c r="W265" i="16"/>
  <c r="U265" i="16"/>
  <c r="P265" i="16"/>
  <c r="O265" i="16"/>
  <c r="N265" i="16"/>
  <c r="M265" i="16"/>
  <c r="AF264" i="16"/>
  <c r="AE264" i="16"/>
  <c r="AD264" i="16"/>
  <c r="AC264" i="16"/>
  <c r="AB264" i="16"/>
  <c r="AA264" i="16"/>
  <c r="Z264" i="16"/>
  <c r="Y264" i="16"/>
  <c r="X264" i="16"/>
  <c r="W264" i="16"/>
  <c r="U264" i="16"/>
  <c r="P264" i="16"/>
  <c r="O264" i="16"/>
  <c r="N264" i="16"/>
  <c r="M264" i="16"/>
  <c r="AF263" i="16"/>
  <c r="AD263" i="16"/>
  <c r="AC263" i="16"/>
  <c r="AB263" i="16"/>
  <c r="AA263" i="16"/>
  <c r="Z263" i="16"/>
  <c r="Y263" i="16"/>
  <c r="X263" i="16"/>
  <c r="W263" i="16"/>
  <c r="U263" i="16"/>
  <c r="P263" i="16"/>
  <c r="O263" i="16"/>
  <c r="N263" i="16"/>
  <c r="M263" i="16"/>
  <c r="AF262" i="16"/>
  <c r="AD262" i="16"/>
  <c r="AC262" i="16"/>
  <c r="AB262" i="16"/>
  <c r="AA262" i="16"/>
  <c r="Z262" i="16"/>
  <c r="Y262" i="16"/>
  <c r="X262" i="16"/>
  <c r="W262" i="16"/>
  <c r="U262" i="16"/>
  <c r="P262" i="16"/>
  <c r="O262" i="16"/>
  <c r="N262" i="16"/>
  <c r="M262" i="16"/>
  <c r="AF261" i="16"/>
  <c r="AD261" i="16"/>
  <c r="AC261" i="16"/>
  <c r="AB261" i="16"/>
  <c r="AA261" i="16"/>
  <c r="Z261" i="16"/>
  <c r="Y261" i="16"/>
  <c r="X261" i="16"/>
  <c r="W261" i="16"/>
  <c r="U261" i="16"/>
  <c r="P261" i="16"/>
  <c r="O261" i="16"/>
  <c r="N261" i="16"/>
  <c r="M261" i="16"/>
  <c r="AF260" i="16"/>
  <c r="AE260" i="16"/>
  <c r="AD260" i="16"/>
  <c r="AC260" i="16"/>
  <c r="AB260" i="16"/>
  <c r="AA260" i="16"/>
  <c r="Z260" i="16"/>
  <c r="Y260" i="16"/>
  <c r="X260" i="16"/>
  <c r="W260" i="16"/>
  <c r="U260" i="16"/>
  <c r="P260" i="16"/>
  <c r="O260" i="16"/>
  <c r="N260" i="16"/>
  <c r="M260" i="16"/>
  <c r="AF259" i="16"/>
  <c r="AD259" i="16"/>
  <c r="AC259" i="16"/>
  <c r="AB259" i="16"/>
  <c r="AA259" i="16"/>
  <c r="Z259" i="16"/>
  <c r="Y259" i="16"/>
  <c r="X259" i="16"/>
  <c r="W259" i="16"/>
  <c r="U259" i="16"/>
  <c r="P259" i="16"/>
  <c r="O259" i="16"/>
  <c r="N259" i="16"/>
  <c r="M259" i="16"/>
  <c r="AF258" i="16"/>
  <c r="AD258" i="16"/>
  <c r="AC258" i="16"/>
  <c r="AB258" i="16"/>
  <c r="AA258" i="16"/>
  <c r="Z258" i="16"/>
  <c r="Y258" i="16"/>
  <c r="X258" i="16"/>
  <c r="W258" i="16"/>
  <c r="U258" i="16"/>
  <c r="P258" i="16"/>
  <c r="O258" i="16"/>
  <c r="N258" i="16"/>
  <c r="M258" i="16"/>
  <c r="AF257" i="16"/>
  <c r="AD257" i="16"/>
  <c r="AC257" i="16"/>
  <c r="AB257" i="16"/>
  <c r="AA257" i="16"/>
  <c r="Z257" i="16"/>
  <c r="Y257" i="16"/>
  <c r="X257" i="16"/>
  <c r="W257" i="16"/>
  <c r="U257" i="16"/>
  <c r="P257" i="16"/>
  <c r="O257" i="16"/>
  <c r="N257" i="16"/>
  <c r="M257" i="16"/>
  <c r="AF256" i="16"/>
  <c r="AE256" i="16"/>
  <c r="AD256" i="16"/>
  <c r="AC256" i="16"/>
  <c r="AB256" i="16"/>
  <c r="AA256" i="16"/>
  <c r="Z256" i="16"/>
  <c r="Y256" i="16"/>
  <c r="X256" i="16"/>
  <c r="W256" i="16"/>
  <c r="U256" i="16"/>
  <c r="P256" i="16"/>
  <c r="O256" i="16"/>
  <c r="N256" i="16"/>
  <c r="M256" i="16"/>
  <c r="AF255" i="16"/>
  <c r="AD255" i="16"/>
  <c r="AC255" i="16"/>
  <c r="AB255" i="16"/>
  <c r="AA255" i="16"/>
  <c r="Z255" i="16"/>
  <c r="Y255" i="16"/>
  <c r="X255" i="16"/>
  <c r="W255" i="16"/>
  <c r="U255" i="16"/>
  <c r="P255" i="16"/>
  <c r="O255" i="16"/>
  <c r="N255" i="16"/>
  <c r="M255" i="16"/>
  <c r="AF254" i="16"/>
  <c r="AD254" i="16"/>
  <c r="AC254" i="16"/>
  <c r="AB254" i="16"/>
  <c r="AA254" i="16"/>
  <c r="Z254" i="16"/>
  <c r="Y254" i="16"/>
  <c r="X254" i="16"/>
  <c r="W254" i="16"/>
  <c r="U254" i="16"/>
  <c r="P254" i="16"/>
  <c r="O254" i="16"/>
  <c r="N254" i="16"/>
  <c r="M254" i="16"/>
  <c r="AF253" i="16"/>
  <c r="AD253" i="16"/>
  <c r="AC253" i="16"/>
  <c r="AB253" i="16"/>
  <c r="AA253" i="16"/>
  <c r="Z253" i="16"/>
  <c r="Y253" i="16"/>
  <c r="X253" i="16"/>
  <c r="W253" i="16"/>
  <c r="U253" i="16"/>
  <c r="P253" i="16"/>
  <c r="O253" i="16"/>
  <c r="N253" i="16"/>
  <c r="M253" i="16"/>
  <c r="AF252" i="16"/>
  <c r="AE252" i="16"/>
  <c r="AD252" i="16"/>
  <c r="AC252" i="16"/>
  <c r="AB252" i="16"/>
  <c r="AA252" i="16"/>
  <c r="Z252" i="16"/>
  <c r="Y252" i="16"/>
  <c r="X252" i="16"/>
  <c r="W252" i="16"/>
  <c r="U252" i="16"/>
  <c r="P252" i="16"/>
  <c r="O252" i="16"/>
  <c r="N252" i="16"/>
  <c r="M252" i="16"/>
  <c r="AF251" i="16"/>
  <c r="AD251" i="16"/>
  <c r="AC251" i="16"/>
  <c r="AB251" i="16"/>
  <c r="AA251" i="16"/>
  <c r="Z251" i="16"/>
  <c r="Y251" i="16"/>
  <c r="X251" i="16"/>
  <c r="W251" i="16"/>
  <c r="U251" i="16"/>
  <c r="P251" i="16"/>
  <c r="O251" i="16"/>
  <c r="N251" i="16"/>
  <c r="M251" i="16"/>
  <c r="AF250" i="16"/>
  <c r="AD250" i="16"/>
  <c r="AC250" i="16"/>
  <c r="AB250" i="16"/>
  <c r="AA250" i="16"/>
  <c r="Z250" i="16"/>
  <c r="Y250" i="16"/>
  <c r="X250" i="16"/>
  <c r="W250" i="16"/>
  <c r="U250" i="16"/>
  <c r="P250" i="16"/>
  <c r="O250" i="16"/>
  <c r="N250" i="16"/>
  <c r="M250" i="16"/>
  <c r="AF249" i="16"/>
  <c r="AD249" i="16"/>
  <c r="AC249" i="16"/>
  <c r="AB249" i="16"/>
  <c r="AA249" i="16"/>
  <c r="Z249" i="16"/>
  <c r="Y249" i="16"/>
  <c r="X249" i="16"/>
  <c r="W249" i="16"/>
  <c r="U249" i="16"/>
  <c r="P249" i="16"/>
  <c r="O249" i="16"/>
  <c r="N249" i="16"/>
  <c r="M249" i="16"/>
  <c r="AF248" i="16"/>
  <c r="AE248" i="16"/>
  <c r="AD248" i="16"/>
  <c r="AC248" i="16"/>
  <c r="AB248" i="16"/>
  <c r="AA248" i="16"/>
  <c r="Z248" i="16"/>
  <c r="Y248" i="16"/>
  <c r="X248" i="16"/>
  <c r="W248" i="16"/>
  <c r="U248" i="16"/>
  <c r="P248" i="16"/>
  <c r="O248" i="16"/>
  <c r="N248" i="16"/>
  <c r="M248" i="16"/>
  <c r="AF247" i="16"/>
  <c r="AD247" i="16"/>
  <c r="AC247" i="16"/>
  <c r="AB247" i="16"/>
  <c r="AA247" i="16"/>
  <c r="Z247" i="16"/>
  <c r="Y247" i="16"/>
  <c r="X247" i="16"/>
  <c r="W247" i="16"/>
  <c r="U247" i="16"/>
  <c r="P247" i="16"/>
  <c r="O247" i="16"/>
  <c r="N247" i="16"/>
  <c r="M247" i="16"/>
  <c r="AF246" i="16"/>
  <c r="AD246" i="16"/>
  <c r="AC246" i="16"/>
  <c r="AB246" i="16"/>
  <c r="AA246" i="16"/>
  <c r="Z246" i="16"/>
  <c r="Y246" i="16"/>
  <c r="X246" i="16"/>
  <c r="W246" i="16"/>
  <c r="U246" i="16"/>
  <c r="P246" i="16"/>
  <c r="O246" i="16"/>
  <c r="N246" i="16"/>
  <c r="M246" i="16"/>
  <c r="AF245" i="16"/>
  <c r="AD245" i="16"/>
  <c r="AC245" i="16"/>
  <c r="AB245" i="16"/>
  <c r="AA245" i="16"/>
  <c r="Z245" i="16"/>
  <c r="Y245" i="16"/>
  <c r="X245" i="16"/>
  <c r="W245" i="16"/>
  <c r="U245" i="16"/>
  <c r="P245" i="16"/>
  <c r="O245" i="16"/>
  <c r="N245" i="16"/>
  <c r="M245" i="16"/>
  <c r="AF244" i="16"/>
  <c r="AE244" i="16"/>
  <c r="AD244" i="16"/>
  <c r="AC244" i="16"/>
  <c r="AB244" i="16"/>
  <c r="AA244" i="16"/>
  <c r="Z244" i="16"/>
  <c r="Y244" i="16"/>
  <c r="X244" i="16"/>
  <c r="W244" i="16"/>
  <c r="U244" i="16"/>
  <c r="P244" i="16"/>
  <c r="O244" i="16"/>
  <c r="N244" i="16"/>
  <c r="M244" i="16"/>
  <c r="AF243" i="16"/>
  <c r="AD243" i="16"/>
  <c r="AC243" i="16"/>
  <c r="AB243" i="16"/>
  <c r="AA243" i="16"/>
  <c r="Z243" i="16"/>
  <c r="Y243" i="16"/>
  <c r="X243" i="16"/>
  <c r="W243" i="16"/>
  <c r="U243" i="16"/>
  <c r="P243" i="16"/>
  <c r="O243" i="16"/>
  <c r="N243" i="16"/>
  <c r="M243" i="16"/>
  <c r="AF242" i="16"/>
  <c r="AD242" i="16"/>
  <c r="AC242" i="16"/>
  <c r="AB242" i="16"/>
  <c r="AA242" i="16"/>
  <c r="Z242" i="16"/>
  <c r="Y242" i="16"/>
  <c r="X242" i="16"/>
  <c r="W242" i="16"/>
  <c r="U242" i="16"/>
  <c r="P242" i="16"/>
  <c r="O242" i="16"/>
  <c r="N242" i="16"/>
  <c r="M242" i="16"/>
  <c r="AF241" i="16"/>
  <c r="AD241" i="16"/>
  <c r="AC241" i="16"/>
  <c r="AB241" i="16"/>
  <c r="AA241" i="16"/>
  <c r="Z241" i="16"/>
  <c r="Y241" i="16"/>
  <c r="X241" i="16"/>
  <c r="W241" i="16"/>
  <c r="U241" i="16"/>
  <c r="P241" i="16"/>
  <c r="O241" i="16"/>
  <c r="N241" i="16"/>
  <c r="M241" i="16"/>
  <c r="AF240" i="16"/>
  <c r="AE240" i="16"/>
  <c r="AD240" i="16"/>
  <c r="AC240" i="16"/>
  <c r="AB240" i="16"/>
  <c r="AA240" i="16"/>
  <c r="Z240" i="16"/>
  <c r="Y240" i="16"/>
  <c r="X240" i="16"/>
  <c r="W240" i="16"/>
  <c r="U240" i="16"/>
  <c r="P240" i="16"/>
  <c r="O240" i="16"/>
  <c r="N240" i="16"/>
  <c r="M240" i="16"/>
  <c r="AF239" i="16"/>
  <c r="AD239" i="16"/>
  <c r="AC239" i="16"/>
  <c r="AB239" i="16"/>
  <c r="AA239" i="16"/>
  <c r="Z239" i="16"/>
  <c r="Y239" i="16"/>
  <c r="X239" i="16"/>
  <c r="W239" i="16"/>
  <c r="U239" i="16"/>
  <c r="P239" i="16"/>
  <c r="O239" i="16"/>
  <c r="N239" i="16"/>
  <c r="M239" i="16"/>
  <c r="AF238" i="16"/>
  <c r="AD238" i="16"/>
  <c r="AC238" i="16"/>
  <c r="AB238" i="16"/>
  <c r="AA238" i="16"/>
  <c r="Z238" i="16"/>
  <c r="Y238" i="16"/>
  <c r="X238" i="16"/>
  <c r="W238" i="16"/>
  <c r="U238" i="16"/>
  <c r="P238" i="16"/>
  <c r="O238" i="16"/>
  <c r="N238" i="16"/>
  <c r="M238" i="16"/>
  <c r="AF237" i="16"/>
  <c r="AD237" i="16"/>
  <c r="AC237" i="16"/>
  <c r="AB237" i="16"/>
  <c r="AA237" i="16"/>
  <c r="Z237" i="16"/>
  <c r="Y237" i="16"/>
  <c r="X237" i="16"/>
  <c r="W237" i="16"/>
  <c r="U237" i="16"/>
  <c r="P237" i="16"/>
  <c r="O237" i="16"/>
  <c r="N237" i="16"/>
  <c r="M237" i="16"/>
  <c r="AF236" i="16"/>
  <c r="AE236" i="16"/>
  <c r="AD236" i="16"/>
  <c r="AC236" i="16"/>
  <c r="AB236" i="16"/>
  <c r="AA236" i="16"/>
  <c r="Z236" i="16"/>
  <c r="Y236" i="16"/>
  <c r="X236" i="16"/>
  <c r="W236" i="16"/>
  <c r="U236" i="16"/>
  <c r="P236" i="16"/>
  <c r="O236" i="16"/>
  <c r="N236" i="16"/>
  <c r="M236" i="16"/>
  <c r="AF235" i="16"/>
  <c r="AD235" i="16"/>
  <c r="AC235" i="16"/>
  <c r="AB235" i="16"/>
  <c r="AA235" i="16"/>
  <c r="Z235" i="16"/>
  <c r="Y235" i="16"/>
  <c r="X235" i="16"/>
  <c r="W235" i="16"/>
  <c r="U235" i="16"/>
  <c r="P235" i="16"/>
  <c r="O235" i="16"/>
  <c r="N235" i="16"/>
  <c r="M235" i="16"/>
  <c r="AF234" i="16"/>
  <c r="AD234" i="16"/>
  <c r="AC234" i="16"/>
  <c r="AB234" i="16"/>
  <c r="AA234" i="16"/>
  <c r="Z234" i="16"/>
  <c r="Y234" i="16"/>
  <c r="X234" i="16"/>
  <c r="W234" i="16"/>
  <c r="U234" i="16"/>
  <c r="P234" i="16"/>
  <c r="O234" i="16"/>
  <c r="N234" i="16"/>
  <c r="M234" i="16"/>
  <c r="AF233" i="16"/>
  <c r="AD233" i="16"/>
  <c r="AC233" i="16"/>
  <c r="AB233" i="16"/>
  <c r="AA233" i="16"/>
  <c r="Z233" i="16"/>
  <c r="Y233" i="16"/>
  <c r="X233" i="16"/>
  <c r="W233" i="16"/>
  <c r="U233" i="16"/>
  <c r="P233" i="16"/>
  <c r="O233" i="16"/>
  <c r="N233" i="16"/>
  <c r="M233" i="16"/>
  <c r="AF232" i="16"/>
  <c r="AE232" i="16"/>
  <c r="AD232" i="16"/>
  <c r="AC232" i="16"/>
  <c r="AB232" i="16"/>
  <c r="AA232" i="16"/>
  <c r="Z232" i="16"/>
  <c r="Y232" i="16"/>
  <c r="X232" i="16"/>
  <c r="W232" i="16"/>
  <c r="U232" i="16"/>
  <c r="P232" i="16"/>
  <c r="O232" i="16"/>
  <c r="N232" i="16"/>
  <c r="M232" i="16"/>
  <c r="AF231" i="16"/>
  <c r="AD231" i="16"/>
  <c r="AC231" i="16"/>
  <c r="AB231" i="16"/>
  <c r="AA231" i="16"/>
  <c r="Z231" i="16"/>
  <c r="Y231" i="16"/>
  <c r="X231" i="16"/>
  <c r="W231" i="16"/>
  <c r="U231" i="16"/>
  <c r="P231" i="16"/>
  <c r="O231" i="16"/>
  <c r="N231" i="16"/>
  <c r="M231" i="16"/>
  <c r="AF230" i="16"/>
  <c r="AD230" i="16"/>
  <c r="AC230" i="16"/>
  <c r="AB230" i="16"/>
  <c r="AA230" i="16"/>
  <c r="Z230" i="16"/>
  <c r="Y230" i="16"/>
  <c r="X230" i="16"/>
  <c r="W230" i="16"/>
  <c r="U230" i="16"/>
  <c r="P230" i="16"/>
  <c r="O230" i="16"/>
  <c r="N230" i="16"/>
  <c r="M230" i="16"/>
  <c r="AF229" i="16"/>
  <c r="AD229" i="16"/>
  <c r="AC229" i="16"/>
  <c r="AB229" i="16"/>
  <c r="AA229" i="16"/>
  <c r="Z229" i="16"/>
  <c r="Y229" i="16"/>
  <c r="X229" i="16"/>
  <c r="W229" i="16"/>
  <c r="U229" i="16"/>
  <c r="P229" i="16"/>
  <c r="O229" i="16"/>
  <c r="N229" i="16"/>
  <c r="M229" i="16"/>
  <c r="AF228" i="16"/>
  <c r="AE228" i="16"/>
  <c r="AD228" i="16"/>
  <c r="AC228" i="16"/>
  <c r="AB228" i="16"/>
  <c r="AA228" i="16"/>
  <c r="Z228" i="16"/>
  <c r="Y228" i="16"/>
  <c r="X228" i="16"/>
  <c r="W228" i="16"/>
  <c r="U228" i="16"/>
  <c r="P228" i="16"/>
  <c r="O228" i="16"/>
  <c r="N228" i="16"/>
  <c r="M228" i="16"/>
  <c r="AF227" i="16"/>
  <c r="AD227" i="16"/>
  <c r="AC227" i="16"/>
  <c r="AB227" i="16"/>
  <c r="AA227" i="16"/>
  <c r="Z227" i="16"/>
  <c r="Y227" i="16"/>
  <c r="X227" i="16"/>
  <c r="W227" i="16"/>
  <c r="U227" i="16"/>
  <c r="P227" i="16"/>
  <c r="O227" i="16"/>
  <c r="N227" i="16"/>
  <c r="M227" i="16"/>
  <c r="AF226" i="16"/>
  <c r="AD226" i="16"/>
  <c r="AC226" i="16"/>
  <c r="AB226" i="16"/>
  <c r="AA226" i="16"/>
  <c r="Z226" i="16"/>
  <c r="Y226" i="16"/>
  <c r="X226" i="16"/>
  <c r="W226" i="16"/>
  <c r="U226" i="16"/>
  <c r="P226" i="16"/>
  <c r="O226" i="16"/>
  <c r="N226" i="16"/>
  <c r="M226" i="16"/>
  <c r="AF225" i="16"/>
  <c r="AD225" i="16"/>
  <c r="AC225" i="16"/>
  <c r="AB225" i="16"/>
  <c r="AA225" i="16"/>
  <c r="Z225" i="16"/>
  <c r="Y225" i="16"/>
  <c r="X225" i="16"/>
  <c r="W225" i="16"/>
  <c r="U225" i="16"/>
  <c r="P225" i="16"/>
  <c r="O225" i="16"/>
  <c r="N225" i="16"/>
  <c r="M225" i="16"/>
  <c r="AF224" i="16"/>
  <c r="AE224" i="16"/>
  <c r="AD224" i="16"/>
  <c r="AC224" i="16"/>
  <c r="AB224" i="16"/>
  <c r="AA224" i="16"/>
  <c r="Z224" i="16"/>
  <c r="Y224" i="16"/>
  <c r="X224" i="16"/>
  <c r="W224" i="16"/>
  <c r="U224" i="16"/>
  <c r="P224" i="16"/>
  <c r="O224" i="16"/>
  <c r="N224" i="16"/>
  <c r="M224" i="16"/>
  <c r="AF223" i="16"/>
  <c r="AD223" i="16"/>
  <c r="AC223" i="16"/>
  <c r="AB223" i="16"/>
  <c r="AA223" i="16"/>
  <c r="Z223" i="16"/>
  <c r="Y223" i="16"/>
  <c r="X223" i="16"/>
  <c r="W223" i="16"/>
  <c r="U223" i="16"/>
  <c r="P223" i="16"/>
  <c r="O223" i="16"/>
  <c r="N223" i="16"/>
  <c r="M223" i="16"/>
  <c r="AF222" i="16"/>
  <c r="AD222" i="16"/>
  <c r="AC222" i="16"/>
  <c r="AB222" i="16"/>
  <c r="AA222" i="16"/>
  <c r="Z222" i="16"/>
  <c r="Y222" i="16"/>
  <c r="X222" i="16"/>
  <c r="W222" i="16"/>
  <c r="U222" i="16"/>
  <c r="P222" i="16"/>
  <c r="O222" i="16"/>
  <c r="N222" i="16"/>
  <c r="M222" i="16"/>
  <c r="AF221" i="16"/>
  <c r="AD221" i="16"/>
  <c r="AC221" i="16"/>
  <c r="AB221" i="16"/>
  <c r="AA221" i="16"/>
  <c r="Z221" i="16"/>
  <c r="Y221" i="16"/>
  <c r="X221" i="16"/>
  <c r="W221" i="16"/>
  <c r="U221" i="16"/>
  <c r="P221" i="16"/>
  <c r="O221" i="16"/>
  <c r="N221" i="16"/>
  <c r="M221" i="16"/>
  <c r="AF220" i="16"/>
  <c r="AE220" i="16"/>
  <c r="AD220" i="16"/>
  <c r="AC220" i="16"/>
  <c r="AB220" i="16"/>
  <c r="AA220" i="16"/>
  <c r="Z220" i="16"/>
  <c r="Y220" i="16"/>
  <c r="X220" i="16"/>
  <c r="W220" i="16"/>
  <c r="U220" i="16"/>
  <c r="P220" i="16"/>
  <c r="O220" i="16"/>
  <c r="N220" i="16"/>
  <c r="M220" i="16"/>
  <c r="AF219" i="16"/>
  <c r="AD219" i="16"/>
  <c r="AC219" i="16"/>
  <c r="AB219" i="16"/>
  <c r="AA219" i="16"/>
  <c r="Z219" i="16"/>
  <c r="Y219" i="16"/>
  <c r="X219" i="16"/>
  <c r="W219" i="16"/>
  <c r="U219" i="16"/>
  <c r="P219" i="16"/>
  <c r="O219" i="16"/>
  <c r="N219" i="16"/>
  <c r="M219" i="16"/>
  <c r="AF218" i="16"/>
  <c r="AD218" i="16"/>
  <c r="AC218" i="16"/>
  <c r="AB218" i="16"/>
  <c r="AA218" i="16"/>
  <c r="Z218" i="16"/>
  <c r="Y218" i="16"/>
  <c r="X218" i="16"/>
  <c r="W218" i="16"/>
  <c r="U218" i="16"/>
  <c r="P218" i="16"/>
  <c r="O218" i="16"/>
  <c r="N218" i="16"/>
  <c r="M218" i="16"/>
  <c r="AF217" i="16"/>
  <c r="AD217" i="16"/>
  <c r="AC217" i="16"/>
  <c r="AB217" i="16"/>
  <c r="AA217" i="16"/>
  <c r="Z217" i="16"/>
  <c r="Y217" i="16"/>
  <c r="X217" i="16"/>
  <c r="W217" i="16"/>
  <c r="U217" i="16"/>
  <c r="P217" i="16"/>
  <c r="O217" i="16"/>
  <c r="N217" i="16"/>
  <c r="M217" i="16"/>
  <c r="AF216" i="16"/>
  <c r="AE216" i="16"/>
  <c r="AD216" i="16"/>
  <c r="AC216" i="16"/>
  <c r="AB216" i="16"/>
  <c r="AA216" i="16"/>
  <c r="Z216" i="16"/>
  <c r="Y216" i="16"/>
  <c r="X216" i="16"/>
  <c r="W216" i="16"/>
  <c r="U216" i="16"/>
  <c r="P216" i="16"/>
  <c r="O216" i="16"/>
  <c r="N216" i="16"/>
  <c r="M216" i="16"/>
  <c r="AF215" i="16"/>
  <c r="AD215" i="16"/>
  <c r="AC215" i="16"/>
  <c r="AB215" i="16"/>
  <c r="AA215" i="16"/>
  <c r="Z215" i="16"/>
  <c r="Y215" i="16"/>
  <c r="X215" i="16"/>
  <c r="W215" i="16"/>
  <c r="U215" i="16"/>
  <c r="P215" i="16"/>
  <c r="O215" i="16"/>
  <c r="N215" i="16"/>
  <c r="M215" i="16"/>
  <c r="AF214" i="16"/>
  <c r="AD214" i="16"/>
  <c r="AC214" i="16"/>
  <c r="AB214" i="16"/>
  <c r="AA214" i="16"/>
  <c r="Z214" i="16"/>
  <c r="Y214" i="16"/>
  <c r="X214" i="16"/>
  <c r="W214" i="16"/>
  <c r="U214" i="16"/>
  <c r="P214" i="16"/>
  <c r="O214" i="16"/>
  <c r="N214" i="16"/>
  <c r="M214" i="16"/>
  <c r="AF213" i="16"/>
  <c r="AD213" i="16"/>
  <c r="AC213" i="16"/>
  <c r="AB213" i="16"/>
  <c r="AA213" i="16"/>
  <c r="Z213" i="16"/>
  <c r="Y213" i="16"/>
  <c r="X213" i="16"/>
  <c r="W213" i="16"/>
  <c r="U213" i="16"/>
  <c r="P213" i="16"/>
  <c r="O213" i="16"/>
  <c r="N213" i="16"/>
  <c r="M213" i="16"/>
  <c r="AF212" i="16"/>
  <c r="AE212" i="16"/>
  <c r="AD212" i="16"/>
  <c r="AC212" i="16"/>
  <c r="AB212" i="16"/>
  <c r="AA212" i="16"/>
  <c r="Z212" i="16"/>
  <c r="Y212" i="16"/>
  <c r="X212" i="16"/>
  <c r="W212" i="16"/>
  <c r="U212" i="16"/>
  <c r="P212" i="16"/>
  <c r="O212" i="16"/>
  <c r="N212" i="16"/>
  <c r="M212" i="16"/>
  <c r="AF211" i="16"/>
  <c r="AD211" i="16"/>
  <c r="AC211" i="16"/>
  <c r="AB211" i="16"/>
  <c r="AA211" i="16"/>
  <c r="Z211" i="16"/>
  <c r="Y211" i="16"/>
  <c r="X211" i="16"/>
  <c r="W211" i="16"/>
  <c r="U211" i="16"/>
  <c r="P211" i="16"/>
  <c r="O211" i="16"/>
  <c r="N211" i="16"/>
  <c r="M211" i="16"/>
  <c r="AF210" i="16"/>
  <c r="AD210" i="16"/>
  <c r="AC210" i="16"/>
  <c r="AB210" i="16"/>
  <c r="AA210" i="16"/>
  <c r="Z210" i="16"/>
  <c r="Y210" i="16"/>
  <c r="X210" i="16"/>
  <c r="W210" i="16"/>
  <c r="U210" i="16"/>
  <c r="P210" i="16"/>
  <c r="O210" i="16"/>
  <c r="N210" i="16"/>
  <c r="M210" i="16"/>
  <c r="AF209" i="16"/>
  <c r="AD209" i="16"/>
  <c r="AC209" i="16"/>
  <c r="AB209" i="16"/>
  <c r="AA209" i="16"/>
  <c r="Z209" i="16"/>
  <c r="Y209" i="16"/>
  <c r="X209" i="16"/>
  <c r="W209" i="16"/>
  <c r="U209" i="16"/>
  <c r="P209" i="16"/>
  <c r="O209" i="16"/>
  <c r="N209" i="16"/>
  <c r="M209" i="16"/>
  <c r="AF208" i="16"/>
  <c r="AE208" i="16"/>
  <c r="AD208" i="16"/>
  <c r="AC208" i="16"/>
  <c r="AB208" i="16"/>
  <c r="AA208" i="16"/>
  <c r="Z208" i="16"/>
  <c r="Y208" i="16"/>
  <c r="X208" i="16"/>
  <c r="W208" i="16"/>
  <c r="U208" i="16"/>
  <c r="P208" i="16"/>
  <c r="O208" i="16"/>
  <c r="N208" i="16"/>
  <c r="M208" i="16"/>
  <c r="AF207" i="16"/>
  <c r="AD207" i="16"/>
  <c r="AC207" i="16"/>
  <c r="AB207" i="16"/>
  <c r="AA207" i="16"/>
  <c r="Z207" i="16"/>
  <c r="Y207" i="16"/>
  <c r="X207" i="16"/>
  <c r="W207" i="16"/>
  <c r="U207" i="16"/>
  <c r="P207" i="16"/>
  <c r="O207" i="16"/>
  <c r="N207" i="16"/>
  <c r="M207" i="16"/>
  <c r="AF206" i="16"/>
  <c r="AD206" i="16"/>
  <c r="AC206" i="16"/>
  <c r="AB206" i="16"/>
  <c r="AA206" i="16"/>
  <c r="Z206" i="16"/>
  <c r="Y206" i="16"/>
  <c r="X206" i="16"/>
  <c r="W206" i="16"/>
  <c r="U206" i="16"/>
  <c r="P206" i="16"/>
  <c r="O206" i="16"/>
  <c r="N206" i="16"/>
  <c r="M206" i="16"/>
  <c r="AF205" i="16"/>
  <c r="AD205" i="16"/>
  <c r="AC205" i="16"/>
  <c r="AB205" i="16"/>
  <c r="AA205" i="16"/>
  <c r="Z205" i="16"/>
  <c r="Y205" i="16"/>
  <c r="X205" i="16"/>
  <c r="W205" i="16"/>
  <c r="U205" i="16"/>
  <c r="P205" i="16"/>
  <c r="O205" i="16"/>
  <c r="N205" i="16"/>
  <c r="M205" i="16"/>
  <c r="AF204" i="16"/>
  <c r="AE204" i="16"/>
  <c r="AD204" i="16"/>
  <c r="AC204" i="16"/>
  <c r="AB204" i="16"/>
  <c r="AA204" i="16"/>
  <c r="Z204" i="16"/>
  <c r="Y204" i="16"/>
  <c r="X204" i="16"/>
  <c r="W204" i="16"/>
  <c r="U204" i="16"/>
  <c r="P204" i="16"/>
  <c r="O204" i="16"/>
  <c r="N204" i="16"/>
  <c r="M204" i="16"/>
  <c r="AF203" i="16"/>
  <c r="AD203" i="16"/>
  <c r="AC203" i="16"/>
  <c r="AB203" i="16"/>
  <c r="AA203" i="16"/>
  <c r="Z203" i="16"/>
  <c r="Y203" i="16"/>
  <c r="X203" i="16"/>
  <c r="W203" i="16"/>
  <c r="U203" i="16"/>
  <c r="P203" i="16"/>
  <c r="O203" i="16"/>
  <c r="N203" i="16"/>
  <c r="M203" i="16"/>
  <c r="AF202" i="16"/>
  <c r="AD202" i="16"/>
  <c r="AC202" i="16"/>
  <c r="AB202" i="16"/>
  <c r="AA202" i="16"/>
  <c r="Z202" i="16"/>
  <c r="Y202" i="16"/>
  <c r="X202" i="16"/>
  <c r="W202" i="16"/>
  <c r="U202" i="16"/>
  <c r="P202" i="16"/>
  <c r="O202" i="16"/>
  <c r="N202" i="16"/>
  <c r="M202" i="16"/>
  <c r="AF201" i="16"/>
  <c r="AD201" i="16"/>
  <c r="AC201" i="16"/>
  <c r="AB201" i="16"/>
  <c r="AA201" i="16"/>
  <c r="Z201" i="16"/>
  <c r="Y201" i="16"/>
  <c r="X201" i="16"/>
  <c r="W201" i="16"/>
  <c r="U201" i="16"/>
  <c r="P201" i="16"/>
  <c r="O201" i="16"/>
  <c r="N201" i="16"/>
  <c r="M201" i="16"/>
  <c r="AF200" i="16"/>
  <c r="AE200" i="16"/>
  <c r="AD200" i="16"/>
  <c r="AC200" i="16"/>
  <c r="AB200" i="16"/>
  <c r="AA200" i="16"/>
  <c r="Z200" i="16"/>
  <c r="Y200" i="16"/>
  <c r="X200" i="16"/>
  <c r="W200" i="16"/>
  <c r="U200" i="16"/>
  <c r="P200" i="16"/>
  <c r="O200" i="16"/>
  <c r="N200" i="16"/>
  <c r="M200" i="16"/>
  <c r="AF199" i="16"/>
  <c r="AD199" i="16"/>
  <c r="AC199" i="16"/>
  <c r="AB199" i="16"/>
  <c r="AA199" i="16"/>
  <c r="Z199" i="16"/>
  <c r="Y199" i="16"/>
  <c r="X199" i="16"/>
  <c r="W199" i="16"/>
  <c r="U199" i="16"/>
  <c r="P199" i="16"/>
  <c r="O199" i="16"/>
  <c r="N199" i="16"/>
  <c r="M199" i="16"/>
  <c r="AF198" i="16"/>
  <c r="AD198" i="16"/>
  <c r="AC198" i="16"/>
  <c r="AB198" i="16"/>
  <c r="AA198" i="16"/>
  <c r="Z198" i="16"/>
  <c r="Y198" i="16"/>
  <c r="X198" i="16"/>
  <c r="W198" i="16"/>
  <c r="U198" i="16"/>
  <c r="P198" i="16"/>
  <c r="O198" i="16"/>
  <c r="N198" i="16"/>
  <c r="M198" i="16"/>
  <c r="AF197" i="16"/>
  <c r="AD197" i="16"/>
  <c r="AC197" i="16"/>
  <c r="AB197" i="16"/>
  <c r="AA197" i="16"/>
  <c r="Z197" i="16"/>
  <c r="Y197" i="16"/>
  <c r="X197" i="16"/>
  <c r="W197" i="16"/>
  <c r="U197" i="16"/>
  <c r="P197" i="16"/>
  <c r="O197" i="16"/>
  <c r="N197" i="16"/>
  <c r="M197" i="16"/>
  <c r="AF196" i="16"/>
  <c r="AE196" i="16"/>
  <c r="AD196" i="16"/>
  <c r="AC196" i="16"/>
  <c r="AB196" i="16"/>
  <c r="AA196" i="16"/>
  <c r="Z196" i="16"/>
  <c r="Y196" i="16"/>
  <c r="X196" i="16"/>
  <c r="W196" i="16"/>
  <c r="U196" i="16"/>
  <c r="P196" i="16"/>
  <c r="O196" i="16"/>
  <c r="N196" i="16"/>
  <c r="M196" i="16"/>
  <c r="AF195" i="16"/>
  <c r="AD195" i="16"/>
  <c r="AC195" i="16"/>
  <c r="AB195" i="16"/>
  <c r="AA195" i="16"/>
  <c r="Z195" i="16"/>
  <c r="Y195" i="16"/>
  <c r="X195" i="16"/>
  <c r="W195" i="16"/>
  <c r="U195" i="16"/>
  <c r="P195" i="16"/>
  <c r="O195" i="16"/>
  <c r="N195" i="16"/>
  <c r="M195" i="16"/>
  <c r="AF194" i="16"/>
  <c r="AD194" i="16"/>
  <c r="AC194" i="16"/>
  <c r="AB194" i="16"/>
  <c r="AA194" i="16"/>
  <c r="Z194" i="16"/>
  <c r="Y194" i="16"/>
  <c r="X194" i="16"/>
  <c r="W194" i="16"/>
  <c r="U194" i="16"/>
  <c r="P194" i="16"/>
  <c r="O194" i="16"/>
  <c r="N194" i="16"/>
  <c r="M194" i="16"/>
  <c r="AF193" i="16"/>
  <c r="AD193" i="16"/>
  <c r="AC193" i="16"/>
  <c r="AB193" i="16"/>
  <c r="AA193" i="16"/>
  <c r="Z193" i="16"/>
  <c r="Y193" i="16"/>
  <c r="X193" i="16"/>
  <c r="W193" i="16"/>
  <c r="U193" i="16"/>
  <c r="P193" i="16"/>
  <c r="O193" i="16"/>
  <c r="N193" i="16"/>
  <c r="M193" i="16"/>
  <c r="AF192" i="16"/>
  <c r="AE192" i="16"/>
  <c r="AD192" i="16"/>
  <c r="AC192" i="16"/>
  <c r="AB192" i="16"/>
  <c r="AA192" i="16"/>
  <c r="Z192" i="16"/>
  <c r="Y192" i="16"/>
  <c r="X192" i="16"/>
  <c r="W192" i="16"/>
  <c r="U192" i="16"/>
  <c r="P192" i="16"/>
  <c r="O192" i="16"/>
  <c r="N192" i="16"/>
  <c r="M192" i="16"/>
  <c r="AF191" i="16"/>
  <c r="AD191" i="16"/>
  <c r="AC191" i="16"/>
  <c r="AB191" i="16"/>
  <c r="AA191" i="16"/>
  <c r="Z191" i="16"/>
  <c r="Y191" i="16"/>
  <c r="X191" i="16"/>
  <c r="W191" i="16"/>
  <c r="U191" i="16"/>
  <c r="P191" i="16"/>
  <c r="O191" i="16"/>
  <c r="N191" i="16"/>
  <c r="M191" i="16"/>
  <c r="AF190" i="16"/>
  <c r="AD190" i="16"/>
  <c r="AC190" i="16"/>
  <c r="AB190" i="16"/>
  <c r="AA190" i="16"/>
  <c r="Z190" i="16"/>
  <c r="Y190" i="16"/>
  <c r="X190" i="16"/>
  <c r="W190" i="16"/>
  <c r="U190" i="16"/>
  <c r="P190" i="16"/>
  <c r="O190" i="16"/>
  <c r="N190" i="16"/>
  <c r="M190" i="16"/>
  <c r="AF189" i="16"/>
  <c r="AD189" i="16"/>
  <c r="AC189" i="16"/>
  <c r="AB189" i="16"/>
  <c r="AA189" i="16"/>
  <c r="Z189" i="16"/>
  <c r="Y189" i="16"/>
  <c r="X189" i="16"/>
  <c r="W189" i="16"/>
  <c r="U189" i="16"/>
  <c r="P189" i="16"/>
  <c r="O189" i="16"/>
  <c r="N189" i="16"/>
  <c r="M189" i="16"/>
  <c r="AF188" i="16"/>
  <c r="AE188" i="16"/>
  <c r="AD188" i="16"/>
  <c r="AC188" i="16"/>
  <c r="AB188" i="16"/>
  <c r="AA188" i="16"/>
  <c r="Z188" i="16"/>
  <c r="Y188" i="16"/>
  <c r="X188" i="16"/>
  <c r="W188" i="16"/>
  <c r="U188" i="16"/>
  <c r="P188" i="16"/>
  <c r="O188" i="16"/>
  <c r="N188" i="16"/>
  <c r="M188" i="16"/>
  <c r="AF187" i="16"/>
  <c r="AD187" i="16"/>
  <c r="AC187" i="16"/>
  <c r="AB187" i="16"/>
  <c r="AA187" i="16"/>
  <c r="Z187" i="16"/>
  <c r="Y187" i="16"/>
  <c r="X187" i="16"/>
  <c r="W187" i="16"/>
  <c r="U187" i="16"/>
  <c r="P187" i="16"/>
  <c r="O187" i="16"/>
  <c r="N187" i="16"/>
  <c r="M187" i="16"/>
  <c r="AF186" i="16"/>
  <c r="AD186" i="16"/>
  <c r="AC186" i="16"/>
  <c r="AB186" i="16"/>
  <c r="AA186" i="16"/>
  <c r="Z186" i="16"/>
  <c r="Y186" i="16"/>
  <c r="X186" i="16"/>
  <c r="W186" i="16"/>
  <c r="U186" i="16"/>
  <c r="P186" i="16"/>
  <c r="O186" i="16"/>
  <c r="N186" i="16"/>
  <c r="M186" i="16"/>
  <c r="AF185" i="16"/>
  <c r="AD185" i="16"/>
  <c r="AC185" i="16"/>
  <c r="AB185" i="16"/>
  <c r="AA185" i="16"/>
  <c r="Z185" i="16"/>
  <c r="Y185" i="16"/>
  <c r="X185" i="16"/>
  <c r="W185" i="16"/>
  <c r="U185" i="16"/>
  <c r="P185" i="16"/>
  <c r="O185" i="16"/>
  <c r="N185" i="16"/>
  <c r="M185" i="16"/>
  <c r="AF184" i="16"/>
  <c r="AD184" i="16"/>
  <c r="AC184" i="16"/>
  <c r="AB184" i="16"/>
  <c r="AA184" i="16"/>
  <c r="Z184" i="16"/>
  <c r="Y184" i="16"/>
  <c r="X184" i="16"/>
  <c r="W184" i="16"/>
  <c r="U184" i="16"/>
  <c r="P184" i="16"/>
  <c r="O184" i="16"/>
  <c r="N184" i="16"/>
  <c r="M184" i="16"/>
  <c r="AF183" i="16"/>
  <c r="AD183" i="16"/>
  <c r="AC183" i="16"/>
  <c r="AB183" i="16"/>
  <c r="AA183" i="16"/>
  <c r="Z183" i="16"/>
  <c r="Y183" i="16"/>
  <c r="X183" i="16"/>
  <c r="W183" i="16"/>
  <c r="U183" i="16"/>
  <c r="P183" i="16"/>
  <c r="O183" i="16"/>
  <c r="N183" i="16"/>
  <c r="M183" i="16"/>
  <c r="AF182" i="16"/>
  <c r="AD182" i="16"/>
  <c r="AC182" i="16"/>
  <c r="AB182" i="16"/>
  <c r="AA182" i="16"/>
  <c r="Z182" i="16"/>
  <c r="Y182" i="16"/>
  <c r="X182" i="16"/>
  <c r="W182" i="16"/>
  <c r="U182" i="16"/>
  <c r="P182" i="16"/>
  <c r="O182" i="16"/>
  <c r="N182" i="16"/>
  <c r="M182" i="16"/>
  <c r="AF181" i="16"/>
  <c r="AD181" i="16"/>
  <c r="AC181" i="16"/>
  <c r="AB181" i="16"/>
  <c r="AA181" i="16"/>
  <c r="Z181" i="16"/>
  <c r="Y181" i="16"/>
  <c r="X181" i="16"/>
  <c r="W181" i="16"/>
  <c r="U181" i="16"/>
  <c r="P181" i="16"/>
  <c r="O181" i="16"/>
  <c r="N181" i="16"/>
  <c r="M181" i="16"/>
  <c r="AF180" i="16"/>
  <c r="AD180" i="16"/>
  <c r="AC180" i="16"/>
  <c r="AB180" i="16"/>
  <c r="AA180" i="16"/>
  <c r="Z180" i="16"/>
  <c r="Y180" i="16"/>
  <c r="X180" i="16"/>
  <c r="W180" i="16"/>
  <c r="U180" i="16"/>
  <c r="P180" i="16"/>
  <c r="O180" i="16"/>
  <c r="N180" i="16"/>
  <c r="M180" i="16"/>
  <c r="AF179" i="16"/>
  <c r="AD179" i="16"/>
  <c r="AC179" i="16"/>
  <c r="AB179" i="16"/>
  <c r="AA179" i="16"/>
  <c r="Z179" i="16"/>
  <c r="Y179" i="16"/>
  <c r="X179" i="16"/>
  <c r="W179" i="16"/>
  <c r="U179" i="16"/>
  <c r="P179" i="16"/>
  <c r="O179" i="16"/>
  <c r="N179" i="16"/>
  <c r="M179" i="16"/>
  <c r="AF178" i="16"/>
  <c r="AD178" i="16"/>
  <c r="AC178" i="16"/>
  <c r="AB178" i="16"/>
  <c r="AA178" i="16"/>
  <c r="Z178" i="16"/>
  <c r="Y178" i="16"/>
  <c r="X178" i="16"/>
  <c r="W178" i="16"/>
  <c r="U178" i="16"/>
  <c r="P178" i="16"/>
  <c r="O178" i="16"/>
  <c r="N178" i="16"/>
  <c r="M178" i="16"/>
  <c r="AF177" i="16"/>
  <c r="AD177" i="16"/>
  <c r="AC177" i="16"/>
  <c r="AB177" i="16"/>
  <c r="AA177" i="16"/>
  <c r="Z177" i="16"/>
  <c r="Y177" i="16"/>
  <c r="X177" i="16"/>
  <c r="W177" i="16"/>
  <c r="U177" i="16"/>
  <c r="P177" i="16"/>
  <c r="O177" i="16"/>
  <c r="N177" i="16"/>
  <c r="M177" i="16"/>
  <c r="AF176" i="16"/>
  <c r="AD176" i="16"/>
  <c r="AC176" i="16"/>
  <c r="AB176" i="16"/>
  <c r="AA176" i="16"/>
  <c r="Z176" i="16"/>
  <c r="Y176" i="16"/>
  <c r="X176" i="16"/>
  <c r="W176" i="16"/>
  <c r="U176" i="16"/>
  <c r="P176" i="16"/>
  <c r="O176" i="16"/>
  <c r="N176" i="16"/>
  <c r="M176" i="16"/>
  <c r="AF175" i="16"/>
  <c r="AD175" i="16"/>
  <c r="AC175" i="16"/>
  <c r="AB175" i="16"/>
  <c r="AA175" i="16"/>
  <c r="Z175" i="16"/>
  <c r="Y175" i="16"/>
  <c r="X175" i="16"/>
  <c r="W175" i="16"/>
  <c r="U175" i="16"/>
  <c r="P175" i="16"/>
  <c r="O175" i="16"/>
  <c r="N175" i="16"/>
  <c r="M175" i="16"/>
  <c r="AF174" i="16"/>
  <c r="AD174" i="16"/>
  <c r="AC174" i="16"/>
  <c r="AB174" i="16"/>
  <c r="AA174" i="16"/>
  <c r="Z174" i="16"/>
  <c r="Y174" i="16"/>
  <c r="X174" i="16"/>
  <c r="W174" i="16"/>
  <c r="U174" i="16"/>
  <c r="P174" i="16"/>
  <c r="O174" i="16"/>
  <c r="N174" i="16"/>
  <c r="M174" i="16"/>
  <c r="AF173" i="16"/>
  <c r="AD173" i="16"/>
  <c r="AC173" i="16"/>
  <c r="AB173" i="16"/>
  <c r="AA173" i="16"/>
  <c r="Z173" i="16"/>
  <c r="Y173" i="16"/>
  <c r="X173" i="16"/>
  <c r="W173" i="16"/>
  <c r="U173" i="16"/>
  <c r="P173" i="16"/>
  <c r="O173" i="16"/>
  <c r="N173" i="16"/>
  <c r="M173" i="16"/>
  <c r="AF172" i="16"/>
  <c r="AD172" i="16"/>
  <c r="AC172" i="16"/>
  <c r="AB172" i="16"/>
  <c r="AA172" i="16"/>
  <c r="Z172" i="16"/>
  <c r="Y172" i="16"/>
  <c r="X172" i="16"/>
  <c r="W172" i="16"/>
  <c r="U172" i="16"/>
  <c r="P172" i="16"/>
  <c r="O172" i="16"/>
  <c r="N172" i="16"/>
  <c r="M172" i="16"/>
  <c r="AF171" i="16"/>
  <c r="AD171" i="16"/>
  <c r="AC171" i="16"/>
  <c r="AB171" i="16"/>
  <c r="AA171" i="16"/>
  <c r="Z171" i="16"/>
  <c r="Y171" i="16"/>
  <c r="X171" i="16"/>
  <c r="W171" i="16"/>
  <c r="U171" i="16"/>
  <c r="P171" i="16"/>
  <c r="O171" i="16"/>
  <c r="N171" i="16"/>
  <c r="M171" i="16"/>
  <c r="AF170" i="16"/>
  <c r="AD170" i="16"/>
  <c r="AC170" i="16"/>
  <c r="AB170" i="16"/>
  <c r="AA170" i="16"/>
  <c r="Z170" i="16"/>
  <c r="Y170" i="16"/>
  <c r="X170" i="16"/>
  <c r="W170" i="16"/>
  <c r="U170" i="16"/>
  <c r="P170" i="16"/>
  <c r="O170" i="16"/>
  <c r="N170" i="16"/>
  <c r="M170" i="16"/>
  <c r="AF169" i="16"/>
  <c r="AD169" i="16"/>
  <c r="AC169" i="16"/>
  <c r="AB169" i="16"/>
  <c r="AA169" i="16"/>
  <c r="Z169" i="16"/>
  <c r="Y169" i="16"/>
  <c r="X169" i="16"/>
  <c r="W169" i="16"/>
  <c r="U169" i="16"/>
  <c r="P169" i="16"/>
  <c r="O169" i="16"/>
  <c r="N169" i="16"/>
  <c r="M169" i="16"/>
  <c r="AF168" i="16"/>
  <c r="AD168" i="16"/>
  <c r="AC168" i="16"/>
  <c r="AB168" i="16"/>
  <c r="AA168" i="16"/>
  <c r="Z168" i="16"/>
  <c r="Y168" i="16"/>
  <c r="X168" i="16"/>
  <c r="W168" i="16"/>
  <c r="U168" i="16"/>
  <c r="P168" i="16"/>
  <c r="O168" i="16"/>
  <c r="N168" i="16"/>
  <c r="M168" i="16"/>
  <c r="AF167" i="16"/>
  <c r="AD167" i="16"/>
  <c r="AC167" i="16"/>
  <c r="AB167" i="16"/>
  <c r="AA167" i="16"/>
  <c r="Z167" i="16"/>
  <c r="Y167" i="16"/>
  <c r="X167" i="16"/>
  <c r="W167" i="16"/>
  <c r="U167" i="16"/>
  <c r="P167" i="16"/>
  <c r="O167" i="16"/>
  <c r="N167" i="16"/>
  <c r="M167" i="16"/>
  <c r="AF166" i="16"/>
  <c r="AD166" i="16"/>
  <c r="AC166" i="16"/>
  <c r="AB166" i="16"/>
  <c r="AA166" i="16"/>
  <c r="Z166" i="16"/>
  <c r="Y166" i="16"/>
  <c r="X166" i="16"/>
  <c r="W166" i="16"/>
  <c r="U166" i="16"/>
  <c r="P166" i="16"/>
  <c r="O166" i="16"/>
  <c r="N166" i="16"/>
  <c r="M166" i="16"/>
  <c r="AF165" i="16"/>
  <c r="AD165" i="16"/>
  <c r="AC165" i="16"/>
  <c r="AB165" i="16"/>
  <c r="AA165" i="16"/>
  <c r="Z165" i="16"/>
  <c r="Y165" i="16"/>
  <c r="X165" i="16"/>
  <c r="W165" i="16"/>
  <c r="U165" i="16"/>
  <c r="P165" i="16"/>
  <c r="O165" i="16"/>
  <c r="N165" i="16"/>
  <c r="M165" i="16"/>
  <c r="AF164" i="16"/>
  <c r="AD164" i="16"/>
  <c r="AC164" i="16"/>
  <c r="AB164" i="16"/>
  <c r="AA164" i="16"/>
  <c r="Z164" i="16"/>
  <c r="Y164" i="16"/>
  <c r="X164" i="16"/>
  <c r="W164" i="16"/>
  <c r="U164" i="16"/>
  <c r="P164" i="16"/>
  <c r="O164" i="16"/>
  <c r="N164" i="16"/>
  <c r="M164" i="16"/>
  <c r="AF163" i="16"/>
  <c r="AD163" i="16"/>
  <c r="AC163" i="16"/>
  <c r="AB163" i="16"/>
  <c r="AA163" i="16"/>
  <c r="Z163" i="16"/>
  <c r="Y163" i="16"/>
  <c r="X163" i="16"/>
  <c r="W163" i="16"/>
  <c r="U163" i="16"/>
  <c r="P163" i="16"/>
  <c r="O163" i="16"/>
  <c r="N163" i="16"/>
  <c r="M163" i="16"/>
  <c r="AF162" i="16"/>
  <c r="AD162" i="16"/>
  <c r="AC162" i="16"/>
  <c r="AB162" i="16"/>
  <c r="AA162" i="16"/>
  <c r="Z162" i="16"/>
  <c r="Y162" i="16"/>
  <c r="X162" i="16"/>
  <c r="W162" i="16"/>
  <c r="U162" i="16"/>
  <c r="P162" i="16"/>
  <c r="O162" i="16"/>
  <c r="N162" i="16"/>
  <c r="M162" i="16"/>
  <c r="AF161" i="16"/>
  <c r="AE161" i="16"/>
  <c r="AD161" i="16"/>
  <c r="AC161" i="16"/>
  <c r="AB161" i="16"/>
  <c r="AA161" i="16"/>
  <c r="Z161" i="16"/>
  <c r="Y161" i="16"/>
  <c r="X161" i="16"/>
  <c r="W161" i="16"/>
  <c r="AH161" i="16" s="1"/>
  <c r="U161" i="16"/>
  <c r="P161" i="16"/>
  <c r="O161" i="16"/>
  <c r="N161" i="16"/>
  <c r="M161" i="16"/>
  <c r="AF160" i="16"/>
  <c r="AD160" i="16"/>
  <c r="AC160" i="16"/>
  <c r="AB160" i="16"/>
  <c r="AA160" i="16"/>
  <c r="Z160" i="16"/>
  <c r="Y160" i="16"/>
  <c r="X160" i="16"/>
  <c r="W160" i="16"/>
  <c r="U160" i="16"/>
  <c r="P160" i="16"/>
  <c r="O160" i="16"/>
  <c r="N160" i="16"/>
  <c r="M160" i="16"/>
  <c r="AF159" i="16"/>
  <c r="AD159" i="16"/>
  <c r="AC159" i="16"/>
  <c r="AB159" i="16"/>
  <c r="AA159" i="16"/>
  <c r="Z159" i="16"/>
  <c r="Y159" i="16"/>
  <c r="X159" i="16"/>
  <c r="W159" i="16"/>
  <c r="U159" i="16"/>
  <c r="P159" i="16"/>
  <c r="O159" i="16"/>
  <c r="N159" i="16"/>
  <c r="M159" i="16"/>
  <c r="AF158" i="16"/>
  <c r="AD158" i="16"/>
  <c r="AC158" i="16"/>
  <c r="AB158" i="16"/>
  <c r="AA158" i="16"/>
  <c r="Z158" i="16"/>
  <c r="Y158" i="16"/>
  <c r="X158" i="16"/>
  <c r="W158" i="16"/>
  <c r="U158" i="16"/>
  <c r="P158" i="16"/>
  <c r="O158" i="16"/>
  <c r="N158" i="16"/>
  <c r="M158" i="16"/>
  <c r="AF157" i="16"/>
  <c r="AD157" i="16"/>
  <c r="AC157" i="16"/>
  <c r="AB157" i="16"/>
  <c r="AA157" i="16"/>
  <c r="Z157" i="16"/>
  <c r="Y157" i="16"/>
  <c r="X157" i="16"/>
  <c r="W157" i="16"/>
  <c r="U157" i="16"/>
  <c r="P157" i="16"/>
  <c r="O157" i="16"/>
  <c r="N157" i="16"/>
  <c r="M157" i="16"/>
  <c r="AF156" i="16"/>
  <c r="AD156" i="16"/>
  <c r="AC156" i="16"/>
  <c r="AB156" i="16"/>
  <c r="AA156" i="16"/>
  <c r="Z156" i="16"/>
  <c r="Y156" i="16"/>
  <c r="X156" i="16"/>
  <c r="W156" i="16"/>
  <c r="U156" i="16"/>
  <c r="P156" i="16"/>
  <c r="O156" i="16"/>
  <c r="N156" i="16"/>
  <c r="M156" i="16"/>
  <c r="AF155" i="16"/>
  <c r="AD155" i="16"/>
  <c r="AC155" i="16"/>
  <c r="AB155" i="16"/>
  <c r="AA155" i="16"/>
  <c r="Z155" i="16"/>
  <c r="Y155" i="16"/>
  <c r="X155" i="16"/>
  <c r="W155" i="16"/>
  <c r="U155" i="16"/>
  <c r="P155" i="16"/>
  <c r="O155" i="16"/>
  <c r="N155" i="16"/>
  <c r="M155" i="16"/>
  <c r="AF154" i="16"/>
  <c r="AD154" i="16"/>
  <c r="AC154" i="16"/>
  <c r="AB154" i="16"/>
  <c r="AA154" i="16"/>
  <c r="Z154" i="16"/>
  <c r="Y154" i="16"/>
  <c r="X154" i="16"/>
  <c r="W154" i="16"/>
  <c r="U154" i="16"/>
  <c r="P154" i="16"/>
  <c r="O154" i="16"/>
  <c r="N154" i="16"/>
  <c r="M154" i="16"/>
  <c r="AF153" i="16"/>
  <c r="AD153" i="16"/>
  <c r="AC153" i="16"/>
  <c r="AB153" i="16"/>
  <c r="AA153" i="16"/>
  <c r="Z153" i="16"/>
  <c r="Y153" i="16"/>
  <c r="X153" i="16"/>
  <c r="W153" i="16"/>
  <c r="U153" i="16"/>
  <c r="P153" i="16"/>
  <c r="O153" i="16"/>
  <c r="N153" i="16"/>
  <c r="M153" i="16"/>
  <c r="AF152" i="16"/>
  <c r="AD152" i="16"/>
  <c r="AC152" i="16"/>
  <c r="AB152" i="16"/>
  <c r="AA152" i="16"/>
  <c r="Z152" i="16"/>
  <c r="Y152" i="16"/>
  <c r="X152" i="16"/>
  <c r="W152" i="16"/>
  <c r="U152" i="16"/>
  <c r="P152" i="16"/>
  <c r="O152" i="16"/>
  <c r="N152" i="16"/>
  <c r="M152" i="16"/>
  <c r="AF151" i="16"/>
  <c r="AD151" i="16"/>
  <c r="AC151" i="16"/>
  <c r="AB151" i="16"/>
  <c r="AA151" i="16"/>
  <c r="Z151" i="16"/>
  <c r="Y151" i="16"/>
  <c r="X151" i="16"/>
  <c r="W151" i="16"/>
  <c r="U151" i="16"/>
  <c r="P151" i="16"/>
  <c r="O151" i="16"/>
  <c r="N151" i="16"/>
  <c r="M151" i="16"/>
  <c r="AF150" i="16"/>
  <c r="AD150" i="16"/>
  <c r="AC150" i="16"/>
  <c r="AB150" i="16"/>
  <c r="AA150" i="16"/>
  <c r="Z150" i="16"/>
  <c r="Y150" i="16"/>
  <c r="X150" i="16"/>
  <c r="W150" i="16"/>
  <c r="U150" i="16"/>
  <c r="P150" i="16"/>
  <c r="O150" i="16"/>
  <c r="N150" i="16"/>
  <c r="M150" i="16"/>
  <c r="AF149" i="16"/>
  <c r="AD149" i="16"/>
  <c r="AC149" i="16"/>
  <c r="AB149" i="16"/>
  <c r="AA149" i="16"/>
  <c r="Z149" i="16"/>
  <c r="Y149" i="16"/>
  <c r="X149" i="16"/>
  <c r="W149" i="16"/>
  <c r="U149" i="16"/>
  <c r="P149" i="16"/>
  <c r="O149" i="16"/>
  <c r="N149" i="16"/>
  <c r="M149" i="16"/>
  <c r="AF148" i="16"/>
  <c r="AD148" i="16"/>
  <c r="AC148" i="16"/>
  <c r="AB148" i="16"/>
  <c r="AA148" i="16"/>
  <c r="Z148" i="16"/>
  <c r="Y148" i="16"/>
  <c r="X148" i="16"/>
  <c r="W148" i="16"/>
  <c r="U148" i="16"/>
  <c r="P148" i="16"/>
  <c r="O148" i="16"/>
  <c r="N148" i="16"/>
  <c r="M148" i="16"/>
  <c r="AF147" i="16"/>
  <c r="AD147" i="16"/>
  <c r="AC147" i="16"/>
  <c r="AB147" i="16"/>
  <c r="AA147" i="16"/>
  <c r="Z147" i="16"/>
  <c r="Y147" i="16"/>
  <c r="X147" i="16"/>
  <c r="W147" i="16"/>
  <c r="U147" i="16"/>
  <c r="P147" i="16"/>
  <c r="O147" i="16"/>
  <c r="N147" i="16"/>
  <c r="M147" i="16"/>
  <c r="AF146" i="16"/>
  <c r="AD146" i="16"/>
  <c r="AC146" i="16"/>
  <c r="AB146" i="16"/>
  <c r="AA146" i="16"/>
  <c r="Z146" i="16"/>
  <c r="Y146" i="16"/>
  <c r="X146" i="16"/>
  <c r="W146" i="16"/>
  <c r="U146" i="16"/>
  <c r="P146" i="16"/>
  <c r="O146" i="16"/>
  <c r="N146" i="16"/>
  <c r="M146" i="16"/>
  <c r="AF145" i="16"/>
  <c r="AD145" i="16"/>
  <c r="AC145" i="16"/>
  <c r="AB145" i="16"/>
  <c r="AA145" i="16"/>
  <c r="Z145" i="16"/>
  <c r="Y145" i="16"/>
  <c r="X145" i="16"/>
  <c r="W145" i="16"/>
  <c r="U145" i="16"/>
  <c r="P145" i="16"/>
  <c r="O145" i="16"/>
  <c r="N145" i="16"/>
  <c r="M145" i="16"/>
  <c r="AF144" i="16"/>
  <c r="AD144" i="16"/>
  <c r="AC144" i="16"/>
  <c r="AB144" i="16"/>
  <c r="AA144" i="16"/>
  <c r="Z144" i="16"/>
  <c r="Y144" i="16"/>
  <c r="X144" i="16"/>
  <c r="W144" i="16"/>
  <c r="U144" i="16"/>
  <c r="P144" i="16"/>
  <c r="O144" i="16"/>
  <c r="N144" i="16"/>
  <c r="M144" i="16"/>
  <c r="AF143" i="16"/>
  <c r="AD143" i="16"/>
  <c r="AC143" i="16"/>
  <c r="AB143" i="16"/>
  <c r="AA143" i="16"/>
  <c r="Z143" i="16"/>
  <c r="Y143" i="16"/>
  <c r="X143" i="16"/>
  <c r="W143" i="16"/>
  <c r="U143" i="16"/>
  <c r="P143" i="16"/>
  <c r="O143" i="16"/>
  <c r="N143" i="16"/>
  <c r="M143" i="16"/>
  <c r="AF142" i="16"/>
  <c r="AD142" i="16"/>
  <c r="AC142" i="16"/>
  <c r="AB142" i="16"/>
  <c r="AA142" i="16"/>
  <c r="Z142" i="16"/>
  <c r="Y142" i="16"/>
  <c r="X142" i="16"/>
  <c r="W142" i="16"/>
  <c r="U142" i="16"/>
  <c r="P142" i="16"/>
  <c r="O142" i="16"/>
  <c r="N142" i="16"/>
  <c r="M142" i="16"/>
  <c r="AF141" i="16"/>
  <c r="AD141" i="16"/>
  <c r="AC141" i="16"/>
  <c r="AB141" i="16"/>
  <c r="AA141" i="16"/>
  <c r="Z141" i="16"/>
  <c r="Y141" i="16"/>
  <c r="X141" i="16"/>
  <c r="W141" i="16"/>
  <c r="U141" i="16"/>
  <c r="P141" i="16"/>
  <c r="O141" i="16"/>
  <c r="N141" i="16"/>
  <c r="M141" i="16"/>
  <c r="AF140" i="16"/>
  <c r="AD140" i="16"/>
  <c r="AC140" i="16"/>
  <c r="AB140" i="16"/>
  <c r="AA140" i="16"/>
  <c r="Z140" i="16"/>
  <c r="Y140" i="16"/>
  <c r="X140" i="16"/>
  <c r="W140" i="16"/>
  <c r="U140" i="16"/>
  <c r="P140" i="16"/>
  <c r="O140" i="16"/>
  <c r="N140" i="16"/>
  <c r="M140" i="16"/>
  <c r="AF139" i="16"/>
  <c r="AD139" i="16"/>
  <c r="AC139" i="16"/>
  <c r="AB139" i="16"/>
  <c r="AA139" i="16"/>
  <c r="Z139" i="16"/>
  <c r="Y139" i="16"/>
  <c r="X139" i="16"/>
  <c r="W139" i="16"/>
  <c r="U139" i="16"/>
  <c r="P139" i="16"/>
  <c r="O139" i="16"/>
  <c r="N139" i="16"/>
  <c r="M139" i="16"/>
  <c r="AF138" i="16"/>
  <c r="AE138" i="16"/>
  <c r="AD138" i="16"/>
  <c r="AC138" i="16"/>
  <c r="AB138" i="16"/>
  <c r="AA138" i="16"/>
  <c r="Z138" i="16"/>
  <c r="Y138" i="16"/>
  <c r="X138" i="16"/>
  <c r="W138" i="16"/>
  <c r="U138" i="16"/>
  <c r="P138" i="16"/>
  <c r="O138" i="16"/>
  <c r="N138" i="16"/>
  <c r="M138" i="16"/>
  <c r="AF137" i="16"/>
  <c r="AD137" i="16"/>
  <c r="AC137" i="16"/>
  <c r="AB137" i="16"/>
  <c r="AA137" i="16"/>
  <c r="Z137" i="16"/>
  <c r="Y137" i="16"/>
  <c r="X137" i="16"/>
  <c r="W137" i="16"/>
  <c r="U137" i="16"/>
  <c r="P137" i="16"/>
  <c r="O137" i="16"/>
  <c r="N137" i="16"/>
  <c r="M137" i="16"/>
  <c r="AF136" i="16"/>
  <c r="AD136" i="16"/>
  <c r="AC136" i="16"/>
  <c r="AB136" i="16"/>
  <c r="AA136" i="16"/>
  <c r="Z136" i="16"/>
  <c r="Y136" i="16"/>
  <c r="X136" i="16"/>
  <c r="W136" i="16"/>
  <c r="U136" i="16"/>
  <c r="P136" i="16"/>
  <c r="O136" i="16"/>
  <c r="N136" i="16"/>
  <c r="M136" i="16"/>
  <c r="AF135" i="16"/>
  <c r="AD135" i="16"/>
  <c r="AC135" i="16"/>
  <c r="AB135" i="16"/>
  <c r="AA135" i="16"/>
  <c r="Z135" i="16"/>
  <c r="Y135" i="16"/>
  <c r="X135" i="16"/>
  <c r="W135" i="16"/>
  <c r="U135" i="16"/>
  <c r="P135" i="16"/>
  <c r="O135" i="16"/>
  <c r="N135" i="16"/>
  <c r="M135" i="16"/>
  <c r="AF134" i="16"/>
  <c r="AD134" i="16"/>
  <c r="AC134" i="16"/>
  <c r="AB134" i="16"/>
  <c r="AA134" i="16"/>
  <c r="Z134" i="16"/>
  <c r="Y134" i="16"/>
  <c r="X134" i="16"/>
  <c r="W134" i="16"/>
  <c r="U134" i="16"/>
  <c r="P134" i="16"/>
  <c r="O134" i="16"/>
  <c r="N134" i="16"/>
  <c r="M134" i="16"/>
  <c r="AF133" i="16"/>
  <c r="AD133" i="16"/>
  <c r="AC133" i="16"/>
  <c r="AB133" i="16"/>
  <c r="AA133" i="16"/>
  <c r="Z133" i="16"/>
  <c r="Y133" i="16"/>
  <c r="X133" i="16"/>
  <c r="W133" i="16"/>
  <c r="U133" i="16"/>
  <c r="P133" i="16"/>
  <c r="O133" i="16"/>
  <c r="N133" i="16"/>
  <c r="M133" i="16"/>
  <c r="AF132" i="16"/>
  <c r="AD132" i="16"/>
  <c r="AC132" i="16"/>
  <c r="AB132" i="16"/>
  <c r="AA132" i="16"/>
  <c r="Z132" i="16"/>
  <c r="Y132" i="16"/>
  <c r="X132" i="16"/>
  <c r="W132" i="16"/>
  <c r="U132" i="16"/>
  <c r="P132" i="16"/>
  <c r="O132" i="16"/>
  <c r="N132" i="16"/>
  <c r="M132" i="16"/>
  <c r="AF131" i="16"/>
  <c r="AD131" i="16"/>
  <c r="AC131" i="16"/>
  <c r="AB131" i="16"/>
  <c r="AA131" i="16"/>
  <c r="Z131" i="16"/>
  <c r="Y131" i="16"/>
  <c r="X131" i="16"/>
  <c r="W131" i="16"/>
  <c r="U131" i="16"/>
  <c r="P131" i="16"/>
  <c r="O131" i="16"/>
  <c r="N131" i="16"/>
  <c r="M131" i="16"/>
  <c r="AF130" i="16"/>
  <c r="AD130" i="16"/>
  <c r="AC130" i="16"/>
  <c r="AB130" i="16"/>
  <c r="AA130" i="16"/>
  <c r="Z130" i="16"/>
  <c r="Y130" i="16"/>
  <c r="X130" i="16"/>
  <c r="W130" i="16"/>
  <c r="U130" i="16"/>
  <c r="P130" i="16"/>
  <c r="O130" i="16"/>
  <c r="N130" i="16"/>
  <c r="M130" i="16"/>
  <c r="AF129" i="16"/>
  <c r="AD129" i="16"/>
  <c r="AC129" i="16"/>
  <c r="AB129" i="16"/>
  <c r="AA129" i="16"/>
  <c r="Z129" i="16"/>
  <c r="Y129" i="16"/>
  <c r="X129" i="16"/>
  <c r="W129" i="16"/>
  <c r="U129" i="16"/>
  <c r="P129" i="16"/>
  <c r="O129" i="16"/>
  <c r="N129" i="16"/>
  <c r="M129" i="16"/>
  <c r="AF128" i="16"/>
  <c r="AD128" i="16"/>
  <c r="AC128" i="16"/>
  <c r="AB128" i="16"/>
  <c r="AA128" i="16"/>
  <c r="Z128" i="16"/>
  <c r="Y128" i="16"/>
  <c r="X128" i="16"/>
  <c r="W128" i="16"/>
  <c r="U128" i="16"/>
  <c r="P128" i="16"/>
  <c r="O128" i="16"/>
  <c r="N128" i="16"/>
  <c r="M128" i="16"/>
  <c r="AF127" i="16"/>
  <c r="AD127" i="16"/>
  <c r="AC127" i="16"/>
  <c r="AB127" i="16"/>
  <c r="AA127" i="16"/>
  <c r="Z127" i="16"/>
  <c r="Y127" i="16"/>
  <c r="X127" i="16"/>
  <c r="W127" i="16"/>
  <c r="U127" i="16"/>
  <c r="P127" i="16"/>
  <c r="O127" i="16"/>
  <c r="N127" i="16"/>
  <c r="M127" i="16"/>
  <c r="AF126" i="16"/>
  <c r="AD126" i="16"/>
  <c r="AC126" i="16"/>
  <c r="AB126" i="16"/>
  <c r="AA126" i="16"/>
  <c r="Z126" i="16"/>
  <c r="Y126" i="16"/>
  <c r="X126" i="16"/>
  <c r="W126" i="16"/>
  <c r="U126" i="16"/>
  <c r="P126" i="16"/>
  <c r="O126" i="16"/>
  <c r="N126" i="16"/>
  <c r="M126" i="16"/>
  <c r="AF125" i="16"/>
  <c r="AD125" i="16"/>
  <c r="AC125" i="16"/>
  <c r="AB125" i="16"/>
  <c r="AA125" i="16"/>
  <c r="Z125" i="16"/>
  <c r="Y125" i="16"/>
  <c r="X125" i="16"/>
  <c r="W125" i="16"/>
  <c r="U125" i="16"/>
  <c r="P125" i="16"/>
  <c r="O125" i="16"/>
  <c r="N125" i="16"/>
  <c r="M125" i="16"/>
  <c r="AF124" i="16"/>
  <c r="AD124" i="16"/>
  <c r="AC124" i="16"/>
  <c r="AB124" i="16"/>
  <c r="AA124" i="16"/>
  <c r="Z124" i="16"/>
  <c r="Y124" i="16"/>
  <c r="X124" i="16"/>
  <c r="W124" i="16"/>
  <c r="U124" i="16"/>
  <c r="P124" i="16"/>
  <c r="O124" i="16"/>
  <c r="N124" i="16"/>
  <c r="M124" i="16"/>
  <c r="AF123" i="16"/>
  <c r="AD123" i="16"/>
  <c r="AC123" i="16"/>
  <c r="AB123" i="16"/>
  <c r="AA123" i="16"/>
  <c r="Z123" i="16"/>
  <c r="Y123" i="16"/>
  <c r="X123" i="16"/>
  <c r="W123" i="16"/>
  <c r="U123" i="16"/>
  <c r="P123" i="16"/>
  <c r="O123" i="16"/>
  <c r="N123" i="16"/>
  <c r="M123" i="16"/>
  <c r="AF122" i="16"/>
  <c r="AD122" i="16"/>
  <c r="AC122" i="16"/>
  <c r="AB122" i="16"/>
  <c r="AA122" i="16"/>
  <c r="Z122" i="16"/>
  <c r="Y122" i="16"/>
  <c r="X122" i="16"/>
  <c r="W122" i="16"/>
  <c r="U122" i="16"/>
  <c r="P122" i="16"/>
  <c r="O122" i="16"/>
  <c r="N122" i="16"/>
  <c r="M122" i="16"/>
  <c r="AF121" i="16"/>
  <c r="AD121" i="16"/>
  <c r="AC121" i="16"/>
  <c r="AB121" i="16"/>
  <c r="AA121" i="16"/>
  <c r="Z121" i="16"/>
  <c r="Y121" i="16"/>
  <c r="X121" i="16"/>
  <c r="W121" i="16"/>
  <c r="U121" i="16"/>
  <c r="P121" i="16"/>
  <c r="O121" i="16"/>
  <c r="N121" i="16"/>
  <c r="M121" i="16"/>
  <c r="AF120" i="16"/>
  <c r="AD120" i="16"/>
  <c r="AC120" i="16"/>
  <c r="AB120" i="16"/>
  <c r="AA120" i="16"/>
  <c r="Z120" i="16"/>
  <c r="Y120" i="16"/>
  <c r="X120" i="16"/>
  <c r="W120" i="16"/>
  <c r="U120" i="16"/>
  <c r="P120" i="16"/>
  <c r="O120" i="16"/>
  <c r="N120" i="16"/>
  <c r="M120" i="16"/>
  <c r="AF119" i="16"/>
  <c r="AD119" i="16"/>
  <c r="AC119" i="16"/>
  <c r="AB119" i="16"/>
  <c r="AA119" i="16"/>
  <c r="Z119" i="16"/>
  <c r="Y119" i="16"/>
  <c r="X119" i="16"/>
  <c r="W119" i="16"/>
  <c r="U119" i="16"/>
  <c r="P119" i="16"/>
  <c r="O119" i="16"/>
  <c r="N119" i="16"/>
  <c r="M119" i="16"/>
  <c r="AF118" i="16"/>
  <c r="AD118" i="16"/>
  <c r="AC118" i="16"/>
  <c r="AB118" i="16"/>
  <c r="AA118" i="16"/>
  <c r="Z118" i="16"/>
  <c r="Y118" i="16"/>
  <c r="X118" i="16"/>
  <c r="W118" i="16"/>
  <c r="U118" i="16"/>
  <c r="P118" i="16"/>
  <c r="O118" i="16"/>
  <c r="N118" i="16"/>
  <c r="M118" i="16"/>
  <c r="AF117" i="16"/>
  <c r="AD117" i="16"/>
  <c r="AC117" i="16"/>
  <c r="AB117" i="16"/>
  <c r="AA117" i="16"/>
  <c r="Z117" i="16"/>
  <c r="Y117" i="16"/>
  <c r="X117" i="16"/>
  <c r="W117" i="16"/>
  <c r="U117" i="16"/>
  <c r="P117" i="16"/>
  <c r="O117" i="16"/>
  <c r="N117" i="16"/>
  <c r="M117" i="16"/>
  <c r="AF116" i="16"/>
  <c r="AD116" i="16"/>
  <c r="AC116" i="16"/>
  <c r="AB116" i="16"/>
  <c r="AA116" i="16"/>
  <c r="Z116" i="16"/>
  <c r="Y116" i="16"/>
  <c r="X116" i="16"/>
  <c r="W116" i="16"/>
  <c r="U116" i="16"/>
  <c r="P116" i="16"/>
  <c r="O116" i="16"/>
  <c r="N116" i="16"/>
  <c r="M116" i="16"/>
  <c r="AF115" i="16"/>
  <c r="AD115" i="16"/>
  <c r="AC115" i="16"/>
  <c r="AB115" i="16"/>
  <c r="AA115" i="16"/>
  <c r="Z115" i="16"/>
  <c r="Y115" i="16"/>
  <c r="X115" i="16"/>
  <c r="W115" i="16"/>
  <c r="U115" i="16"/>
  <c r="P115" i="16"/>
  <c r="O115" i="16"/>
  <c r="N115" i="16"/>
  <c r="M115" i="16"/>
  <c r="AF114" i="16"/>
  <c r="AD114" i="16"/>
  <c r="AC114" i="16"/>
  <c r="AB114" i="16"/>
  <c r="AA114" i="16"/>
  <c r="Z114" i="16"/>
  <c r="Y114" i="16"/>
  <c r="X114" i="16"/>
  <c r="W114" i="16"/>
  <c r="U114" i="16"/>
  <c r="P114" i="16"/>
  <c r="O114" i="16"/>
  <c r="N114" i="16"/>
  <c r="M114" i="16"/>
  <c r="AF113" i="16"/>
  <c r="AD113" i="16"/>
  <c r="AC113" i="16"/>
  <c r="AB113" i="16"/>
  <c r="AA113" i="16"/>
  <c r="Z113" i="16"/>
  <c r="Y113" i="16"/>
  <c r="X113" i="16"/>
  <c r="W113" i="16"/>
  <c r="U113" i="16"/>
  <c r="P113" i="16"/>
  <c r="O113" i="16"/>
  <c r="N113" i="16"/>
  <c r="M113" i="16"/>
  <c r="AF112" i="16"/>
  <c r="AD112" i="16"/>
  <c r="AC112" i="16"/>
  <c r="AB112" i="16"/>
  <c r="AA112" i="16"/>
  <c r="Z112" i="16"/>
  <c r="Y112" i="16"/>
  <c r="X112" i="16"/>
  <c r="W112" i="16"/>
  <c r="U112" i="16"/>
  <c r="P112" i="16"/>
  <c r="O112" i="16"/>
  <c r="N112" i="16"/>
  <c r="M112" i="16"/>
  <c r="AF111" i="16"/>
  <c r="AD111" i="16"/>
  <c r="AC111" i="16"/>
  <c r="AB111" i="16"/>
  <c r="AA111" i="16"/>
  <c r="Z111" i="16"/>
  <c r="Y111" i="16"/>
  <c r="X111" i="16"/>
  <c r="W111" i="16"/>
  <c r="U111" i="16"/>
  <c r="P111" i="16"/>
  <c r="O111" i="16"/>
  <c r="N111" i="16"/>
  <c r="M111" i="16"/>
  <c r="AF110" i="16"/>
  <c r="AD110" i="16"/>
  <c r="AC110" i="16"/>
  <c r="AB110" i="16"/>
  <c r="AA110" i="16"/>
  <c r="Z110" i="16"/>
  <c r="Y110" i="16"/>
  <c r="X110" i="16"/>
  <c r="W110" i="16"/>
  <c r="U110" i="16"/>
  <c r="P110" i="16"/>
  <c r="O110" i="16"/>
  <c r="N110" i="16"/>
  <c r="M110" i="16"/>
  <c r="AF109" i="16"/>
  <c r="AD109" i="16"/>
  <c r="AC109" i="16"/>
  <c r="AB109" i="16"/>
  <c r="AA109" i="16"/>
  <c r="Z109" i="16"/>
  <c r="Y109" i="16"/>
  <c r="X109" i="16"/>
  <c r="W109" i="16"/>
  <c r="U109" i="16"/>
  <c r="P109" i="16"/>
  <c r="O109" i="16"/>
  <c r="N109" i="16"/>
  <c r="M109" i="16"/>
  <c r="AF108" i="16"/>
  <c r="AD108" i="16"/>
  <c r="AC108" i="16"/>
  <c r="AB108" i="16"/>
  <c r="AA108" i="16"/>
  <c r="Z108" i="16"/>
  <c r="Y108" i="16"/>
  <c r="X108" i="16"/>
  <c r="W108" i="16"/>
  <c r="U108" i="16"/>
  <c r="P108" i="16"/>
  <c r="O108" i="16"/>
  <c r="N108" i="16"/>
  <c r="M108" i="16"/>
  <c r="AF107" i="16"/>
  <c r="AD107" i="16"/>
  <c r="AC107" i="16"/>
  <c r="AB107" i="16"/>
  <c r="AA107" i="16"/>
  <c r="Z107" i="16"/>
  <c r="Y107" i="16"/>
  <c r="X107" i="16"/>
  <c r="W107" i="16"/>
  <c r="U107" i="16"/>
  <c r="P107" i="16"/>
  <c r="O107" i="16"/>
  <c r="N107" i="16"/>
  <c r="M107" i="16"/>
  <c r="AF106" i="16"/>
  <c r="AD106" i="16"/>
  <c r="AC106" i="16"/>
  <c r="AB106" i="16"/>
  <c r="AA106" i="16"/>
  <c r="Z106" i="16"/>
  <c r="Y106" i="16"/>
  <c r="X106" i="16"/>
  <c r="W106" i="16"/>
  <c r="U106" i="16"/>
  <c r="P106" i="16"/>
  <c r="O106" i="16"/>
  <c r="N106" i="16"/>
  <c r="M106" i="16"/>
  <c r="AF105" i="16"/>
  <c r="AD105" i="16"/>
  <c r="AC105" i="16"/>
  <c r="AB105" i="16"/>
  <c r="AA105" i="16"/>
  <c r="Z105" i="16"/>
  <c r="Y105" i="16"/>
  <c r="X105" i="16"/>
  <c r="W105" i="16"/>
  <c r="U105" i="16"/>
  <c r="P105" i="16"/>
  <c r="O105" i="16"/>
  <c r="N105" i="16"/>
  <c r="M105" i="16"/>
  <c r="AF104" i="16"/>
  <c r="AD104" i="16"/>
  <c r="AC104" i="16"/>
  <c r="AB104" i="16"/>
  <c r="AA104" i="16"/>
  <c r="Z104" i="16"/>
  <c r="Y104" i="16"/>
  <c r="X104" i="16"/>
  <c r="W104" i="16"/>
  <c r="U104" i="16"/>
  <c r="P104" i="16"/>
  <c r="O104" i="16"/>
  <c r="N104" i="16"/>
  <c r="M104" i="16"/>
  <c r="AF103" i="16"/>
  <c r="AD103" i="16"/>
  <c r="AC103" i="16"/>
  <c r="AB103" i="16"/>
  <c r="AA103" i="16"/>
  <c r="Z103" i="16"/>
  <c r="Y103" i="16"/>
  <c r="X103" i="16"/>
  <c r="W103" i="16"/>
  <c r="U103" i="16"/>
  <c r="P103" i="16"/>
  <c r="O103" i="16"/>
  <c r="N103" i="16"/>
  <c r="M103" i="16"/>
  <c r="AF102" i="16"/>
  <c r="AD102" i="16"/>
  <c r="AC102" i="16"/>
  <c r="AB102" i="16"/>
  <c r="AA102" i="16"/>
  <c r="Z102" i="16"/>
  <c r="Y102" i="16"/>
  <c r="X102" i="16"/>
  <c r="W102" i="16"/>
  <c r="U102" i="16"/>
  <c r="P102" i="16"/>
  <c r="O102" i="16"/>
  <c r="N102" i="16"/>
  <c r="M102" i="16"/>
  <c r="AF101" i="16"/>
  <c r="AD101" i="16"/>
  <c r="AC101" i="16"/>
  <c r="AB101" i="16"/>
  <c r="AA101" i="16"/>
  <c r="Z101" i="16"/>
  <c r="Y101" i="16"/>
  <c r="X101" i="16"/>
  <c r="W101" i="16"/>
  <c r="U101" i="16"/>
  <c r="P101" i="16"/>
  <c r="O101" i="16"/>
  <c r="N101" i="16"/>
  <c r="M101" i="16"/>
  <c r="AF100" i="16"/>
  <c r="AD100" i="16"/>
  <c r="AC100" i="16"/>
  <c r="AB100" i="16"/>
  <c r="AA100" i="16"/>
  <c r="Z100" i="16"/>
  <c r="Y100" i="16"/>
  <c r="X100" i="16"/>
  <c r="W100" i="16"/>
  <c r="U100" i="16"/>
  <c r="P100" i="16"/>
  <c r="O100" i="16"/>
  <c r="N100" i="16"/>
  <c r="M100" i="16"/>
  <c r="AF99" i="16"/>
  <c r="AD99" i="16"/>
  <c r="AC99" i="16"/>
  <c r="AB99" i="16"/>
  <c r="AA99" i="16"/>
  <c r="Z99" i="16"/>
  <c r="Y99" i="16"/>
  <c r="X99" i="16"/>
  <c r="W99" i="16"/>
  <c r="U99" i="16"/>
  <c r="P99" i="16"/>
  <c r="O99" i="16"/>
  <c r="N99" i="16"/>
  <c r="M99" i="16"/>
  <c r="AF98" i="16"/>
  <c r="AD98" i="16"/>
  <c r="AC98" i="16"/>
  <c r="AB98" i="16"/>
  <c r="AA98" i="16"/>
  <c r="Z98" i="16"/>
  <c r="Y98" i="16"/>
  <c r="X98" i="16"/>
  <c r="W98" i="16"/>
  <c r="U98" i="16"/>
  <c r="P98" i="16"/>
  <c r="O98" i="16"/>
  <c r="N98" i="16"/>
  <c r="M98" i="16"/>
  <c r="AF97" i="16"/>
  <c r="AD97" i="16"/>
  <c r="AC97" i="16"/>
  <c r="AB97" i="16"/>
  <c r="AA97" i="16"/>
  <c r="Z97" i="16"/>
  <c r="Y97" i="16"/>
  <c r="X97" i="16"/>
  <c r="W97" i="16"/>
  <c r="U97" i="16"/>
  <c r="P97" i="16"/>
  <c r="O97" i="16"/>
  <c r="N97" i="16"/>
  <c r="M97" i="16"/>
  <c r="AF96" i="16"/>
  <c r="AD96" i="16"/>
  <c r="AC96" i="16"/>
  <c r="AB96" i="16"/>
  <c r="AA96" i="16"/>
  <c r="Z96" i="16"/>
  <c r="Y96" i="16"/>
  <c r="X96" i="16"/>
  <c r="W96" i="16"/>
  <c r="U96" i="16"/>
  <c r="P96" i="16"/>
  <c r="O96" i="16"/>
  <c r="N96" i="16"/>
  <c r="M96" i="16"/>
  <c r="AF95" i="16"/>
  <c r="AE95" i="16"/>
  <c r="AD95" i="16"/>
  <c r="AC95" i="16"/>
  <c r="AB95" i="16"/>
  <c r="AA95" i="16"/>
  <c r="Z95" i="16"/>
  <c r="Y95" i="16"/>
  <c r="X95" i="16"/>
  <c r="W95" i="16"/>
  <c r="U95" i="16"/>
  <c r="P95" i="16"/>
  <c r="O95" i="16"/>
  <c r="N95" i="16"/>
  <c r="M95" i="16"/>
  <c r="AF94" i="16"/>
  <c r="AD94" i="16"/>
  <c r="AC94" i="16"/>
  <c r="AB94" i="16"/>
  <c r="AA94" i="16"/>
  <c r="Z94" i="16"/>
  <c r="Y94" i="16"/>
  <c r="X94" i="16"/>
  <c r="W94" i="16"/>
  <c r="U94" i="16"/>
  <c r="P94" i="16"/>
  <c r="O94" i="16"/>
  <c r="N94" i="16"/>
  <c r="M94" i="16"/>
  <c r="AF93" i="16"/>
  <c r="AD93" i="16"/>
  <c r="AC93" i="16"/>
  <c r="AB93" i="16"/>
  <c r="AA93" i="16"/>
  <c r="Z93" i="16"/>
  <c r="Y93" i="16"/>
  <c r="X93" i="16"/>
  <c r="W93" i="16"/>
  <c r="U93" i="16"/>
  <c r="P93" i="16"/>
  <c r="O93" i="16"/>
  <c r="N93" i="16"/>
  <c r="M93" i="16"/>
  <c r="AF92" i="16"/>
  <c r="AD92" i="16"/>
  <c r="AC92" i="16"/>
  <c r="AB92" i="16"/>
  <c r="AA92" i="16"/>
  <c r="Z92" i="16"/>
  <c r="Y92" i="16"/>
  <c r="X92" i="16"/>
  <c r="W92" i="16"/>
  <c r="U92" i="16"/>
  <c r="P92" i="16"/>
  <c r="O92" i="16"/>
  <c r="N92" i="16"/>
  <c r="M92" i="16"/>
  <c r="AF91" i="16"/>
  <c r="AE91" i="16"/>
  <c r="AD91" i="16"/>
  <c r="AC91" i="16"/>
  <c r="AB91" i="16"/>
  <c r="AA91" i="16"/>
  <c r="Z91" i="16"/>
  <c r="Y91" i="16"/>
  <c r="X91" i="16"/>
  <c r="W91" i="16"/>
  <c r="U91" i="16"/>
  <c r="P91" i="16"/>
  <c r="O91" i="16"/>
  <c r="N91" i="16"/>
  <c r="M91" i="16"/>
  <c r="AF90" i="16"/>
  <c r="AD90" i="16"/>
  <c r="AC90" i="16"/>
  <c r="AB90" i="16"/>
  <c r="AA90" i="16"/>
  <c r="Z90" i="16"/>
  <c r="Y90" i="16"/>
  <c r="X90" i="16"/>
  <c r="W90" i="16"/>
  <c r="U90" i="16"/>
  <c r="P90" i="16"/>
  <c r="O90" i="16"/>
  <c r="N90" i="16"/>
  <c r="M90" i="16"/>
  <c r="AF89" i="16"/>
  <c r="AD89" i="16"/>
  <c r="AC89" i="16"/>
  <c r="AB89" i="16"/>
  <c r="AA89" i="16"/>
  <c r="Z89" i="16"/>
  <c r="Y89" i="16"/>
  <c r="X89" i="16"/>
  <c r="W89" i="16"/>
  <c r="U89" i="16"/>
  <c r="P89" i="16"/>
  <c r="O89" i="16"/>
  <c r="N89" i="16"/>
  <c r="M89" i="16"/>
  <c r="AF88" i="16"/>
  <c r="AD88" i="16"/>
  <c r="AC88" i="16"/>
  <c r="AB88" i="16"/>
  <c r="AA88" i="16"/>
  <c r="Z88" i="16"/>
  <c r="Y88" i="16"/>
  <c r="X88" i="16"/>
  <c r="W88" i="16"/>
  <c r="U88" i="16"/>
  <c r="P88" i="16"/>
  <c r="O88" i="16"/>
  <c r="N88" i="16"/>
  <c r="M88" i="16"/>
  <c r="AF87" i="16"/>
  <c r="AE87" i="16"/>
  <c r="AD87" i="16"/>
  <c r="AC87" i="16"/>
  <c r="AB87" i="16"/>
  <c r="AA87" i="16"/>
  <c r="Z87" i="16"/>
  <c r="Y87" i="16"/>
  <c r="X87" i="16"/>
  <c r="W87" i="16"/>
  <c r="U87" i="16"/>
  <c r="P87" i="16"/>
  <c r="O87" i="16"/>
  <c r="N87" i="16"/>
  <c r="M87" i="16"/>
  <c r="AF86" i="16"/>
  <c r="AD86" i="16"/>
  <c r="AC86" i="16"/>
  <c r="AB86" i="16"/>
  <c r="AA86" i="16"/>
  <c r="Z86" i="16"/>
  <c r="Y86" i="16"/>
  <c r="X86" i="16"/>
  <c r="W86" i="16"/>
  <c r="U86" i="16"/>
  <c r="P86" i="16"/>
  <c r="O86" i="16"/>
  <c r="N86" i="16"/>
  <c r="M86" i="16"/>
  <c r="AF85" i="16"/>
  <c r="AD85" i="16"/>
  <c r="AC85" i="16"/>
  <c r="AB85" i="16"/>
  <c r="AA85" i="16"/>
  <c r="Z85" i="16"/>
  <c r="Y85" i="16"/>
  <c r="X85" i="16"/>
  <c r="W85" i="16"/>
  <c r="U85" i="16"/>
  <c r="P85" i="16"/>
  <c r="O85" i="16"/>
  <c r="N85" i="16"/>
  <c r="M85" i="16"/>
  <c r="AF84" i="16"/>
  <c r="AD84" i="16"/>
  <c r="AC84" i="16"/>
  <c r="AB84" i="16"/>
  <c r="AA84" i="16"/>
  <c r="Z84" i="16"/>
  <c r="Y84" i="16"/>
  <c r="X84" i="16"/>
  <c r="W84" i="16"/>
  <c r="U84" i="16"/>
  <c r="P84" i="16"/>
  <c r="O84" i="16"/>
  <c r="N84" i="16"/>
  <c r="M84" i="16"/>
  <c r="AF83" i="16"/>
  <c r="AD83" i="16"/>
  <c r="AC83" i="16"/>
  <c r="AB83" i="16"/>
  <c r="AA83" i="16"/>
  <c r="Z83" i="16"/>
  <c r="Y83" i="16"/>
  <c r="X83" i="16"/>
  <c r="W83" i="16"/>
  <c r="U83" i="16"/>
  <c r="P83" i="16"/>
  <c r="O83" i="16"/>
  <c r="N83" i="16"/>
  <c r="M83" i="16"/>
  <c r="AF82" i="16"/>
  <c r="AD82" i="16"/>
  <c r="AC82" i="16"/>
  <c r="AB82" i="16"/>
  <c r="AA82" i="16"/>
  <c r="Z82" i="16"/>
  <c r="Y82" i="16"/>
  <c r="X82" i="16"/>
  <c r="W82" i="16"/>
  <c r="U82" i="16"/>
  <c r="P82" i="16"/>
  <c r="O82" i="16"/>
  <c r="N82" i="16"/>
  <c r="M82" i="16"/>
  <c r="AF81" i="16"/>
  <c r="AD81" i="16"/>
  <c r="AC81" i="16"/>
  <c r="AB81" i="16"/>
  <c r="AA81" i="16"/>
  <c r="Z81" i="16"/>
  <c r="Y81" i="16"/>
  <c r="X81" i="16"/>
  <c r="W81" i="16"/>
  <c r="U81" i="16"/>
  <c r="P81" i="16"/>
  <c r="O81" i="16"/>
  <c r="N81" i="16"/>
  <c r="M81" i="16"/>
  <c r="AF80" i="16"/>
  <c r="AD80" i="16"/>
  <c r="AC80" i="16"/>
  <c r="AB80" i="16"/>
  <c r="AA80" i="16"/>
  <c r="Z80" i="16"/>
  <c r="Y80" i="16"/>
  <c r="X80" i="16"/>
  <c r="W80" i="16"/>
  <c r="U80" i="16"/>
  <c r="P80" i="16"/>
  <c r="O80" i="16"/>
  <c r="N80" i="16"/>
  <c r="M80" i="16"/>
  <c r="AF79" i="16"/>
  <c r="AD79" i="16"/>
  <c r="AC79" i="16"/>
  <c r="AB79" i="16"/>
  <c r="AA79" i="16"/>
  <c r="Z79" i="16"/>
  <c r="Y79" i="16"/>
  <c r="X79" i="16"/>
  <c r="W79" i="16"/>
  <c r="U79" i="16"/>
  <c r="P79" i="16"/>
  <c r="O79" i="16"/>
  <c r="N79" i="16"/>
  <c r="M79" i="16"/>
  <c r="AF78" i="16"/>
  <c r="AD78" i="16"/>
  <c r="AC78" i="16"/>
  <c r="AB78" i="16"/>
  <c r="AA78" i="16"/>
  <c r="Z78" i="16"/>
  <c r="Y78" i="16"/>
  <c r="X78" i="16"/>
  <c r="W78" i="16"/>
  <c r="U78" i="16"/>
  <c r="P78" i="16"/>
  <c r="O78" i="16"/>
  <c r="N78" i="16"/>
  <c r="M78" i="16"/>
  <c r="AF77" i="16"/>
  <c r="AD77" i="16"/>
  <c r="AC77" i="16"/>
  <c r="AB77" i="16"/>
  <c r="AA77" i="16"/>
  <c r="Z77" i="16"/>
  <c r="Y77" i="16"/>
  <c r="X77" i="16"/>
  <c r="W77" i="16"/>
  <c r="U77" i="16"/>
  <c r="P77" i="16"/>
  <c r="O77" i="16"/>
  <c r="N77" i="16"/>
  <c r="M77" i="16"/>
  <c r="AF76" i="16"/>
  <c r="AD76" i="16"/>
  <c r="AC76" i="16"/>
  <c r="AB76" i="16"/>
  <c r="AA76" i="16"/>
  <c r="Z76" i="16"/>
  <c r="Y76" i="16"/>
  <c r="X76" i="16"/>
  <c r="W76" i="16"/>
  <c r="U76" i="16"/>
  <c r="P76" i="16"/>
  <c r="O76" i="16"/>
  <c r="N76" i="16"/>
  <c r="M76" i="16"/>
  <c r="AF75" i="16"/>
  <c r="AD75" i="16"/>
  <c r="AC75" i="16"/>
  <c r="AB75" i="16"/>
  <c r="AA75" i="16"/>
  <c r="Z75" i="16"/>
  <c r="Y75" i="16"/>
  <c r="X75" i="16"/>
  <c r="W75" i="16"/>
  <c r="U75" i="16"/>
  <c r="P75" i="16"/>
  <c r="O75" i="16"/>
  <c r="N75" i="16"/>
  <c r="M75" i="16"/>
  <c r="AF74" i="16"/>
  <c r="AD74" i="16"/>
  <c r="AC74" i="16"/>
  <c r="AB74" i="16"/>
  <c r="AA74" i="16"/>
  <c r="Z74" i="16"/>
  <c r="Y74" i="16"/>
  <c r="X74" i="16"/>
  <c r="W74" i="16"/>
  <c r="U74" i="16"/>
  <c r="P74" i="16"/>
  <c r="O74" i="16"/>
  <c r="N74" i="16"/>
  <c r="M74" i="16"/>
  <c r="AF73" i="16"/>
  <c r="AD73" i="16"/>
  <c r="AC73" i="16"/>
  <c r="AB73" i="16"/>
  <c r="AA73" i="16"/>
  <c r="Z73" i="16"/>
  <c r="Y73" i="16"/>
  <c r="X73" i="16"/>
  <c r="W73" i="16"/>
  <c r="U73" i="16"/>
  <c r="P73" i="16"/>
  <c r="O73" i="16"/>
  <c r="N73" i="16"/>
  <c r="M73" i="16"/>
  <c r="AF72" i="16"/>
  <c r="AD72" i="16"/>
  <c r="AC72" i="16"/>
  <c r="AB72" i="16"/>
  <c r="AA72" i="16"/>
  <c r="Z72" i="16"/>
  <c r="Y72" i="16"/>
  <c r="X72" i="16"/>
  <c r="W72" i="16"/>
  <c r="U72" i="16"/>
  <c r="P72" i="16"/>
  <c r="O72" i="16"/>
  <c r="N72" i="16"/>
  <c r="M72" i="16"/>
  <c r="AF71" i="16"/>
  <c r="AD71" i="16"/>
  <c r="AC71" i="16"/>
  <c r="AB71" i="16"/>
  <c r="AA71" i="16"/>
  <c r="Z71" i="16"/>
  <c r="Y71" i="16"/>
  <c r="X71" i="16"/>
  <c r="W71" i="16"/>
  <c r="U71" i="16"/>
  <c r="P71" i="16"/>
  <c r="O71" i="16"/>
  <c r="N71" i="16"/>
  <c r="M71" i="16"/>
  <c r="AF70" i="16"/>
  <c r="AD70" i="16"/>
  <c r="AC70" i="16"/>
  <c r="AB70" i="16"/>
  <c r="AA70" i="16"/>
  <c r="Z70" i="16"/>
  <c r="Y70" i="16"/>
  <c r="X70" i="16"/>
  <c r="W70" i="16"/>
  <c r="U70" i="16"/>
  <c r="P70" i="16"/>
  <c r="O70" i="16"/>
  <c r="N70" i="16"/>
  <c r="M70" i="16"/>
  <c r="AF69" i="16"/>
  <c r="AD69" i="16"/>
  <c r="AC69" i="16"/>
  <c r="AB69" i="16"/>
  <c r="AA69" i="16"/>
  <c r="Z69" i="16"/>
  <c r="Y69" i="16"/>
  <c r="X69" i="16"/>
  <c r="W69" i="16"/>
  <c r="U69" i="16"/>
  <c r="P69" i="16"/>
  <c r="O69" i="16"/>
  <c r="N69" i="16"/>
  <c r="M69" i="16"/>
  <c r="AF68" i="16"/>
  <c r="AD68" i="16"/>
  <c r="AC68" i="16"/>
  <c r="AB68" i="16"/>
  <c r="AA68" i="16"/>
  <c r="Z68" i="16"/>
  <c r="Y68" i="16"/>
  <c r="X68" i="16"/>
  <c r="W68" i="16"/>
  <c r="U68" i="16"/>
  <c r="P68" i="16"/>
  <c r="O68" i="16"/>
  <c r="N68" i="16"/>
  <c r="M68" i="16"/>
  <c r="AF67" i="16"/>
  <c r="AD67" i="16"/>
  <c r="AC67" i="16"/>
  <c r="AB67" i="16"/>
  <c r="AA67" i="16"/>
  <c r="Z67" i="16"/>
  <c r="Y67" i="16"/>
  <c r="X67" i="16"/>
  <c r="W67" i="16"/>
  <c r="U67" i="16"/>
  <c r="P67" i="16"/>
  <c r="O67" i="16"/>
  <c r="N67" i="16"/>
  <c r="M67" i="16"/>
  <c r="AF66" i="16"/>
  <c r="AD66" i="16"/>
  <c r="AC66" i="16"/>
  <c r="AB66" i="16"/>
  <c r="AA66" i="16"/>
  <c r="Z66" i="16"/>
  <c r="Y66" i="16"/>
  <c r="X66" i="16"/>
  <c r="W66" i="16"/>
  <c r="U66" i="16"/>
  <c r="P66" i="16"/>
  <c r="O66" i="16"/>
  <c r="N66" i="16"/>
  <c r="M66" i="16"/>
  <c r="AF65" i="16"/>
  <c r="AD65" i="16"/>
  <c r="AC65" i="16"/>
  <c r="AB65" i="16"/>
  <c r="AA65" i="16"/>
  <c r="Z65" i="16"/>
  <c r="Y65" i="16"/>
  <c r="X65" i="16"/>
  <c r="W65" i="16"/>
  <c r="U65" i="16"/>
  <c r="P65" i="16"/>
  <c r="O65" i="16"/>
  <c r="N65" i="16"/>
  <c r="M65" i="16"/>
  <c r="AF64" i="16"/>
  <c r="AD64" i="16"/>
  <c r="AC64" i="16"/>
  <c r="AB64" i="16"/>
  <c r="AA64" i="16"/>
  <c r="Z64" i="16"/>
  <c r="Y64" i="16"/>
  <c r="X64" i="16"/>
  <c r="W64" i="16"/>
  <c r="U64" i="16"/>
  <c r="P64" i="16"/>
  <c r="O64" i="16"/>
  <c r="N64" i="16"/>
  <c r="M64" i="16"/>
  <c r="AF63" i="16"/>
  <c r="AD63" i="16"/>
  <c r="AC63" i="16"/>
  <c r="AB63" i="16"/>
  <c r="AA63" i="16"/>
  <c r="Z63" i="16"/>
  <c r="Y63" i="16"/>
  <c r="X63" i="16"/>
  <c r="W63" i="16"/>
  <c r="U63" i="16"/>
  <c r="P63" i="16"/>
  <c r="O63" i="16"/>
  <c r="N63" i="16"/>
  <c r="M63" i="16"/>
  <c r="AF62" i="16"/>
  <c r="AD62" i="16"/>
  <c r="AC62" i="16"/>
  <c r="AB62" i="16"/>
  <c r="AA62" i="16"/>
  <c r="Z62" i="16"/>
  <c r="Y62" i="16"/>
  <c r="X62" i="16"/>
  <c r="W62" i="16"/>
  <c r="U62" i="16"/>
  <c r="P62" i="16"/>
  <c r="O62" i="16"/>
  <c r="N62" i="16"/>
  <c r="M62" i="16"/>
  <c r="AF61" i="16"/>
  <c r="AD61" i="16"/>
  <c r="AC61" i="16"/>
  <c r="AB61" i="16"/>
  <c r="AA61" i="16"/>
  <c r="Z61" i="16"/>
  <c r="Y61" i="16"/>
  <c r="X61" i="16"/>
  <c r="W61" i="16"/>
  <c r="U61" i="16"/>
  <c r="P61" i="16"/>
  <c r="O61" i="16"/>
  <c r="N61" i="16"/>
  <c r="M61" i="16"/>
  <c r="AF60" i="16"/>
  <c r="AD60" i="16"/>
  <c r="AC60" i="16"/>
  <c r="AB60" i="16"/>
  <c r="AA60" i="16"/>
  <c r="Z60" i="16"/>
  <c r="Y60" i="16"/>
  <c r="X60" i="16"/>
  <c r="W60" i="16"/>
  <c r="U60" i="16"/>
  <c r="P60" i="16"/>
  <c r="O60" i="16"/>
  <c r="N60" i="16"/>
  <c r="M60" i="16"/>
  <c r="AF59" i="16"/>
  <c r="AD59" i="16"/>
  <c r="AC59" i="16"/>
  <c r="AB59" i="16"/>
  <c r="AA59" i="16"/>
  <c r="Z59" i="16"/>
  <c r="Y59" i="16"/>
  <c r="X59" i="16"/>
  <c r="W59" i="16"/>
  <c r="U59" i="16"/>
  <c r="P59" i="16"/>
  <c r="O59" i="16"/>
  <c r="N59" i="16"/>
  <c r="M59" i="16"/>
  <c r="AF58" i="16"/>
  <c r="AD58" i="16"/>
  <c r="AC58" i="16"/>
  <c r="AB58" i="16"/>
  <c r="AA58" i="16"/>
  <c r="Z58" i="16"/>
  <c r="Y58" i="16"/>
  <c r="X58" i="16"/>
  <c r="W58" i="16"/>
  <c r="U58" i="16"/>
  <c r="P58" i="16"/>
  <c r="O58" i="16"/>
  <c r="N58" i="16"/>
  <c r="M58" i="16"/>
  <c r="AF57" i="16"/>
  <c r="AD57" i="16"/>
  <c r="AC57" i="16"/>
  <c r="AB57" i="16"/>
  <c r="AA57" i="16"/>
  <c r="Z57" i="16"/>
  <c r="Y57" i="16"/>
  <c r="X57" i="16"/>
  <c r="W57" i="16"/>
  <c r="U57" i="16"/>
  <c r="P57" i="16"/>
  <c r="O57" i="16"/>
  <c r="N57" i="16"/>
  <c r="M57" i="16"/>
  <c r="AF56" i="16"/>
  <c r="AD56" i="16"/>
  <c r="AC56" i="16"/>
  <c r="AB56" i="16"/>
  <c r="AA56" i="16"/>
  <c r="Z56" i="16"/>
  <c r="Y56" i="16"/>
  <c r="X56" i="16"/>
  <c r="W56" i="16"/>
  <c r="U56" i="16"/>
  <c r="P56" i="16"/>
  <c r="O56" i="16"/>
  <c r="N56" i="16"/>
  <c r="M56" i="16"/>
  <c r="AF55" i="16"/>
  <c r="AD55" i="16"/>
  <c r="AC55" i="16"/>
  <c r="AB55" i="16"/>
  <c r="AA55" i="16"/>
  <c r="Z55" i="16"/>
  <c r="Y55" i="16"/>
  <c r="X55" i="16"/>
  <c r="W55" i="16"/>
  <c r="U55" i="16"/>
  <c r="P55" i="16"/>
  <c r="O55" i="16"/>
  <c r="N55" i="16"/>
  <c r="M55" i="16"/>
  <c r="AF54" i="16"/>
  <c r="AD54" i="16"/>
  <c r="AC54" i="16"/>
  <c r="AB54" i="16"/>
  <c r="AA54" i="16"/>
  <c r="Z54" i="16"/>
  <c r="Y54" i="16"/>
  <c r="X54" i="16"/>
  <c r="W54" i="16"/>
  <c r="U54" i="16"/>
  <c r="P54" i="16"/>
  <c r="O54" i="16"/>
  <c r="N54" i="16"/>
  <c r="M54" i="16"/>
  <c r="AF53" i="16"/>
  <c r="AD53" i="16"/>
  <c r="AC53" i="16"/>
  <c r="AB53" i="16"/>
  <c r="AA53" i="16"/>
  <c r="Z53" i="16"/>
  <c r="Y53" i="16"/>
  <c r="X53" i="16"/>
  <c r="W53" i="16"/>
  <c r="U53" i="16"/>
  <c r="P53" i="16"/>
  <c r="O53" i="16"/>
  <c r="N53" i="16"/>
  <c r="M53" i="16"/>
  <c r="AF52" i="16"/>
  <c r="AE52" i="16"/>
  <c r="AD52" i="16"/>
  <c r="AC52" i="16"/>
  <c r="AB52" i="16"/>
  <c r="AA52" i="16"/>
  <c r="Z52" i="16"/>
  <c r="Y52" i="16"/>
  <c r="X52" i="16"/>
  <c r="W52" i="16"/>
  <c r="U52" i="16"/>
  <c r="P52" i="16"/>
  <c r="O52" i="16"/>
  <c r="N52" i="16"/>
  <c r="M52" i="16"/>
  <c r="AF51" i="16"/>
  <c r="AD51" i="16"/>
  <c r="AC51" i="16"/>
  <c r="AB51" i="16"/>
  <c r="AA51" i="16"/>
  <c r="Z51" i="16"/>
  <c r="Y51" i="16"/>
  <c r="X51" i="16"/>
  <c r="W51" i="16"/>
  <c r="U51" i="16"/>
  <c r="P51" i="16"/>
  <c r="O51" i="16"/>
  <c r="N51" i="16"/>
  <c r="M51" i="16"/>
  <c r="AF50" i="16"/>
  <c r="AD50" i="16"/>
  <c r="AC50" i="16"/>
  <c r="AB50" i="16"/>
  <c r="AA50" i="16"/>
  <c r="Z50" i="16"/>
  <c r="Y50" i="16"/>
  <c r="X50" i="16"/>
  <c r="W50" i="16"/>
  <c r="U50" i="16"/>
  <c r="P50" i="16"/>
  <c r="O50" i="16"/>
  <c r="N50" i="16"/>
  <c r="M50" i="16"/>
  <c r="AF49" i="16"/>
  <c r="AD49" i="16"/>
  <c r="AC49" i="16"/>
  <c r="AB49" i="16"/>
  <c r="AA49" i="16"/>
  <c r="Z49" i="16"/>
  <c r="Y49" i="16"/>
  <c r="X49" i="16"/>
  <c r="W49" i="16"/>
  <c r="U49" i="16"/>
  <c r="P49" i="16"/>
  <c r="O49" i="16"/>
  <c r="N49" i="16"/>
  <c r="M49" i="16"/>
  <c r="AF48" i="16"/>
  <c r="AE48" i="16"/>
  <c r="AD48" i="16"/>
  <c r="AC48" i="16"/>
  <c r="AB48" i="16"/>
  <c r="AA48" i="16"/>
  <c r="Z48" i="16"/>
  <c r="Y48" i="16"/>
  <c r="X48" i="16"/>
  <c r="W48" i="16"/>
  <c r="U48" i="16"/>
  <c r="P48" i="16"/>
  <c r="O48" i="16"/>
  <c r="N48" i="16"/>
  <c r="M48" i="16"/>
  <c r="AF47" i="16"/>
  <c r="AD47" i="16"/>
  <c r="AC47" i="16"/>
  <c r="AB47" i="16"/>
  <c r="AA47" i="16"/>
  <c r="Z47" i="16"/>
  <c r="Y47" i="16"/>
  <c r="X47" i="16"/>
  <c r="W47" i="16"/>
  <c r="U47" i="16"/>
  <c r="P47" i="16"/>
  <c r="O47" i="16"/>
  <c r="N47" i="16"/>
  <c r="M47" i="16"/>
  <c r="AF46" i="16"/>
  <c r="AD46" i="16"/>
  <c r="AC46" i="16"/>
  <c r="AB46" i="16"/>
  <c r="AA46" i="16"/>
  <c r="Z46" i="16"/>
  <c r="Y46" i="16"/>
  <c r="X46" i="16"/>
  <c r="W46" i="16"/>
  <c r="U46" i="16"/>
  <c r="P46" i="16"/>
  <c r="O46" i="16"/>
  <c r="N46" i="16"/>
  <c r="M46" i="16"/>
  <c r="AF45" i="16"/>
  <c r="AD45" i="16"/>
  <c r="AC45" i="16"/>
  <c r="AB45" i="16"/>
  <c r="AA45" i="16"/>
  <c r="Z45" i="16"/>
  <c r="Y45" i="16"/>
  <c r="X45" i="16"/>
  <c r="W45" i="16"/>
  <c r="U45" i="16"/>
  <c r="P45" i="16"/>
  <c r="O45" i="16"/>
  <c r="N45" i="16"/>
  <c r="M45" i="16"/>
  <c r="AF44" i="16"/>
  <c r="AE44" i="16"/>
  <c r="AD44" i="16"/>
  <c r="AC44" i="16"/>
  <c r="AB44" i="16"/>
  <c r="AA44" i="16"/>
  <c r="Z44" i="16"/>
  <c r="Y44" i="16"/>
  <c r="X44" i="16"/>
  <c r="W44" i="16"/>
  <c r="U44" i="16"/>
  <c r="P44" i="16"/>
  <c r="O44" i="16"/>
  <c r="N44" i="16"/>
  <c r="M44" i="16"/>
  <c r="AF43" i="16"/>
  <c r="AD43" i="16"/>
  <c r="AC43" i="16"/>
  <c r="AB43" i="16"/>
  <c r="AA43" i="16"/>
  <c r="Z43" i="16"/>
  <c r="Y43" i="16"/>
  <c r="X43" i="16"/>
  <c r="W43" i="16"/>
  <c r="U43" i="16"/>
  <c r="P43" i="16"/>
  <c r="O43" i="16"/>
  <c r="N43" i="16"/>
  <c r="M43" i="16"/>
  <c r="AF42" i="16"/>
  <c r="AD42" i="16"/>
  <c r="AC42" i="16"/>
  <c r="AB42" i="16"/>
  <c r="AA42" i="16"/>
  <c r="Z42" i="16"/>
  <c r="Y42" i="16"/>
  <c r="X42" i="16"/>
  <c r="W42" i="16"/>
  <c r="U42" i="16"/>
  <c r="P42" i="16"/>
  <c r="O42" i="16"/>
  <c r="N42" i="16"/>
  <c r="M42" i="16"/>
  <c r="AF41" i="16"/>
  <c r="AD41" i="16"/>
  <c r="AC41" i="16"/>
  <c r="AB41" i="16"/>
  <c r="AA41" i="16"/>
  <c r="Z41" i="16"/>
  <c r="Y41" i="16"/>
  <c r="X41" i="16"/>
  <c r="W41" i="16"/>
  <c r="U41" i="16"/>
  <c r="P41" i="16"/>
  <c r="O41" i="16"/>
  <c r="N41" i="16"/>
  <c r="M41" i="16"/>
  <c r="AF40" i="16"/>
  <c r="AD40" i="16"/>
  <c r="AC40" i="16"/>
  <c r="AB40" i="16"/>
  <c r="AA40" i="16"/>
  <c r="Z40" i="16"/>
  <c r="Y40" i="16"/>
  <c r="X40" i="16"/>
  <c r="W40" i="16"/>
  <c r="U40" i="16"/>
  <c r="P40" i="16"/>
  <c r="O40" i="16"/>
  <c r="N40" i="16"/>
  <c r="M40" i="16"/>
  <c r="AF39" i="16"/>
  <c r="AD39" i="16"/>
  <c r="AC39" i="16"/>
  <c r="AB39" i="16"/>
  <c r="AA39" i="16"/>
  <c r="Z39" i="16"/>
  <c r="Y39" i="16"/>
  <c r="X39" i="16"/>
  <c r="W39" i="16"/>
  <c r="U39" i="16"/>
  <c r="P39" i="16"/>
  <c r="O39" i="16"/>
  <c r="N39" i="16"/>
  <c r="M39" i="16"/>
  <c r="AF38" i="16"/>
  <c r="AD38" i="16"/>
  <c r="AC38" i="16"/>
  <c r="AB38" i="16"/>
  <c r="AA38" i="16"/>
  <c r="Z38" i="16"/>
  <c r="Y38" i="16"/>
  <c r="X38" i="16"/>
  <c r="W38" i="16"/>
  <c r="U38" i="16"/>
  <c r="P38" i="16"/>
  <c r="O38" i="16"/>
  <c r="N38" i="16"/>
  <c r="M38" i="16"/>
  <c r="AF37" i="16"/>
  <c r="AD37" i="16"/>
  <c r="AC37" i="16"/>
  <c r="AB37" i="16"/>
  <c r="AA37" i="16"/>
  <c r="Z37" i="16"/>
  <c r="Y37" i="16"/>
  <c r="X37" i="16"/>
  <c r="W37" i="16"/>
  <c r="U37" i="16"/>
  <c r="P37" i="16"/>
  <c r="O37" i="16"/>
  <c r="N37" i="16"/>
  <c r="M37" i="16"/>
  <c r="AF36" i="16"/>
  <c r="AD36" i="16"/>
  <c r="AC36" i="16"/>
  <c r="AB36" i="16"/>
  <c r="AA36" i="16"/>
  <c r="Z36" i="16"/>
  <c r="Y36" i="16"/>
  <c r="X36" i="16"/>
  <c r="W36" i="16"/>
  <c r="U36" i="16"/>
  <c r="P36" i="16"/>
  <c r="O36" i="16"/>
  <c r="N36" i="16"/>
  <c r="M36" i="16"/>
  <c r="AF35" i="16"/>
  <c r="AD35" i="16"/>
  <c r="AC35" i="16"/>
  <c r="AB35" i="16"/>
  <c r="AA35" i="16"/>
  <c r="Z35" i="16"/>
  <c r="Y35" i="16"/>
  <c r="X35" i="16"/>
  <c r="W35" i="16"/>
  <c r="U35" i="16"/>
  <c r="P35" i="16"/>
  <c r="O35" i="16"/>
  <c r="N35" i="16"/>
  <c r="M35" i="16"/>
  <c r="AF34" i="16"/>
  <c r="AD34" i="16"/>
  <c r="AC34" i="16"/>
  <c r="AB34" i="16"/>
  <c r="AA34" i="16"/>
  <c r="Z34" i="16"/>
  <c r="Y34" i="16"/>
  <c r="X34" i="16"/>
  <c r="W34" i="16"/>
  <c r="U34" i="16"/>
  <c r="P34" i="16"/>
  <c r="O34" i="16"/>
  <c r="N34" i="16"/>
  <c r="M34" i="16"/>
  <c r="AF33" i="16"/>
  <c r="AE33" i="16"/>
  <c r="AD33" i="16"/>
  <c r="AC33" i="16"/>
  <c r="AB33" i="16"/>
  <c r="AA33" i="16"/>
  <c r="Z33" i="16"/>
  <c r="Y33" i="16"/>
  <c r="X33" i="16"/>
  <c r="W33" i="16"/>
  <c r="U33" i="16"/>
  <c r="P33" i="16"/>
  <c r="O33" i="16"/>
  <c r="N33" i="16"/>
  <c r="M33" i="16"/>
  <c r="AF32" i="16"/>
  <c r="AD32" i="16"/>
  <c r="AC32" i="16"/>
  <c r="AB32" i="16"/>
  <c r="AA32" i="16"/>
  <c r="Z32" i="16"/>
  <c r="Y32" i="16"/>
  <c r="X32" i="16"/>
  <c r="W32" i="16"/>
  <c r="U32" i="16"/>
  <c r="P32" i="16"/>
  <c r="O32" i="16"/>
  <c r="N32" i="16"/>
  <c r="M32" i="16"/>
  <c r="AF31" i="16"/>
  <c r="AD31" i="16"/>
  <c r="AC31" i="16"/>
  <c r="AB31" i="16"/>
  <c r="AA31" i="16"/>
  <c r="Z31" i="16"/>
  <c r="Y31" i="16"/>
  <c r="X31" i="16"/>
  <c r="W31" i="16"/>
  <c r="U31" i="16"/>
  <c r="P31" i="16"/>
  <c r="O31" i="16"/>
  <c r="N31" i="16"/>
  <c r="M31" i="16"/>
  <c r="AF30" i="16"/>
  <c r="AD30" i="16"/>
  <c r="AC30" i="16"/>
  <c r="AB30" i="16"/>
  <c r="AA30" i="16"/>
  <c r="Z30" i="16"/>
  <c r="Y30" i="16"/>
  <c r="X30" i="16"/>
  <c r="W30" i="16"/>
  <c r="U30" i="16"/>
  <c r="P30" i="16"/>
  <c r="O30" i="16"/>
  <c r="N30" i="16"/>
  <c r="M30" i="16"/>
  <c r="AF29" i="16"/>
  <c r="AE29" i="16"/>
  <c r="AD29" i="16"/>
  <c r="AC29" i="16"/>
  <c r="AB29" i="16"/>
  <c r="AA29" i="16"/>
  <c r="Z29" i="16"/>
  <c r="Y29" i="16"/>
  <c r="X29" i="16"/>
  <c r="W29" i="16"/>
  <c r="U29" i="16"/>
  <c r="P29" i="16"/>
  <c r="O29" i="16"/>
  <c r="N29" i="16"/>
  <c r="M29" i="16"/>
  <c r="AF28" i="16"/>
  <c r="AD28" i="16"/>
  <c r="AC28" i="16"/>
  <c r="AB28" i="16"/>
  <c r="AA28" i="16"/>
  <c r="Z28" i="16"/>
  <c r="Y28" i="16"/>
  <c r="X28" i="16"/>
  <c r="W28" i="16"/>
  <c r="U28" i="16"/>
  <c r="P28" i="16"/>
  <c r="O28" i="16"/>
  <c r="N28" i="16"/>
  <c r="M28" i="16"/>
  <c r="AF27" i="16"/>
  <c r="AD27" i="16"/>
  <c r="AC27" i="16"/>
  <c r="AB27" i="16"/>
  <c r="AA27" i="16"/>
  <c r="Z27" i="16"/>
  <c r="Y27" i="16"/>
  <c r="X27" i="16"/>
  <c r="W27" i="16"/>
  <c r="U27" i="16"/>
  <c r="P27" i="16"/>
  <c r="O27" i="16"/>
  <c r="N27" i="16"/>
  <c r="M27" i="16"/>
  <c r="AF26" i="16"/>
  <c r="AD26" i="16"/>
  <c r="AC26" i="16"/>
  <c r="AB26" i="16"/>
  <c r="AA26" i="16"/>
  <c r="Z26" i="16"/>
  <c r="Y26" i="16"/>
  <c r="X26" i="16"/>
  <c r="W26" i="16"/>
  <c r="U26" i="16"/>
  <c r="P26" i="16"/>
  <c r="O26" i="16"/>
  <c r="N26" i="16"/>
  <c r="M26" i="16"/>
  <c r="AF25" i="16"/>
  <c r="AE25" i="16"/>
  <c r="AD25" i="16"/>
  <c r="AC25" i="16"/>
  <c r="AB25" i="16"/>
  <c r="AA25" i="16"/>
  <c r="Z25" i="16"/>
  <c r="Y25" i="16"/>
  <c r="X25" i="16"/>
  <c r="W25" i="16"/>
  <c r="U25" i="16"/>
  <c r="P25" i="16"/>
  <c r="O25" i="16"/>
  <c r="N25" i="16"/>
  <c r="M25" i="16"/>
  <c r="AF24" i="16"/>
  <c r="AD24" i="16"/>
  <c r="AC24" i="16"/>
  <c r="AB24" i="16"/>
  <c r="AA24" i="16"/>
  <c r="Z24" i="16"/>
  <c r="Y24" i="16"/>
  <c r="X24" i="16"/>
  <c r="W24" i="16"/>
  <c r="U24" i="16"/>
  <c r="P24" i="16"/>
  <c r="O24" i="16"/>
  <c r="N24" i="16"/>
  <c r="M24" i="16"/>
  <c r="AF23" i="16"/>
  <c r="AD23" i="16"/>
  <c r="AC23" i="16"/>
  <c r="AB23" i="16"/>
  <c r="AA23" i="16"/>
  <c r="Z23" i="16"/>
  <c r="Y23" i="16"/>
  <c r="X23" i="16"/>
  <c r="W23" i="16"/>
  <c r="U23" i="16"/>
  <c r="P23" i="16"/>
  <c r="O23" i="16"/>
  <c r="N23" i="16"/>
  <c r="M23" i="16"/>
  <c r="AF22" i="16"/>
  <c r="AD22" i="16"/>
  <c r="AC22" i="16"/>
  <c r="AB22" i="16"/>
  <c r="AA22" i="16"/>
  <c r="Z22" i="16"/>
  <c r="Y22" i="16"/>
  <c r="X22" i="16"/>
  <c r="W22" i="16"/>
  <c r="U22" i="16"/>
  <c r="P22" i="16"/>
  <c r="O22" i="16"/>
  <c r="N22" i="16"/>
  <c r="M22" i="16"/>
  <c r="AF21" i="16"/>
  <c r="AE21" i="16"/>
  <c r="AD21" i="16"/>
  <c r="AC21" i="16"/>
  <c r="AB21" i="16"/>
  <c r="AA21" i="16"/>
  <c r="Z21" i="16"/>
  <c r="Y21" i="16"/>
  <c r="X21" i="16"/>
  <c r="W21" i="16"/>
  <c r="U21" i="16"/>
  <c r="P21" i="16"/>
  <c r="O21" i="16"/>
  <c r="N21" i="16"/>
  <c r="M21" i="16"/>
  <c r="AF20" i="16"/>
  <c r="AD20" i="16"/>
  <c r="AC20" i="16"/>
  <c r="AB20" i="16"/>
  <c r="AA20" i="16"/>
  <c r="Z20" i="16"/>
  <c r="Y20" i="16"/>
  <c r="X20" i="16"/>
  <c r="W20" i="16"/>
  <c r="U20" i="16"/>
  <c r="P20" i="16"/>
  <c r="O20" i="16"/>
  <c r="N20" i="16"/>
  <c r="M20" i="16"/>
  <c r="AF19" i="16"/>
  <c r="AD19" i="16"/>
  <c r="AC19" i="16"/>
  <c r="AB19" i="16"/>
  <c r="AA19" i="16"/>
  <c r="Z19" i="16"/>
  <c r="Y19" i="16"/>
  <c r="X19" i="16"/>
  <c r="W19" i="16"/>
  <c r="U19" i="16"/>
  <c r="P19" i="16"/>
  <c r="O19" i="16"/>
  <c r="N19" i="16"/>
  <c r="M19" i="16"/>
  <c r="AF18" i="16"/>
  <c r="AD18" i="16"/>
  <c r="AC18" i="16"/>
  <c r="AB18" i="16"/>
  <c r="AA18" i="16"/>
  <c r="Z18" i="16"/>
  <c r="Y18" i="16"/>
  <c r="X18" i="16"/>
  <c r="W18" i="16"/>
  <c r="U18" i="16"/>
  <c r="P18" i="16"/>
  <c r="O18" i="16"/>
  <c r="N18" i="16"/>
  <c r="M18" i="16"/>
  <c r="AF17" i="16"/>
  <c r="AE17" i="16"/>
  <c r="AD17" i="16"/>
  <c r="AC17" i="16"/>
  <c r="AB17" i="16"/>
  <c r="AA17" i="16"/>
  <c r="Z17" i="16"/>
  <c r="Y17" i="16"/>
  <c r="X17" i="16"/>
  <c r="W17" i="16"/>
  <c r="U17" i="16"/>
  <c r="P17" i="16"/>
  <c r="O17" i="16"/>
  <c r="N17" i="16"/>
  <c r="M17" i="16"/>
  <c r="AF16" i="16"/>
  <c r="AD16" i="16"/>
  <c r="AC16" i="16"/>
  <c r="AB16" i="16"/>
  <c r="AA16" i="16"/>
  <c r="Z16" i="16"/>
  <c r="Y16" i="16"/>
  <c r="X16" i="16"/>
  <c r="W16" i="16"/>
  <c r="U16" i="16"/>
  <c r="P16" i="16"/>
  <c r="O16" i="16"/>
  <c r="N16" i="16"/>
  <c r="M16" i="16"/>
  <c r="AF15" i="16"/>
  <c r="AD15" i="16"/>
  <c r="AC15" i="16"/>
  <c r="AB15" i="16"/>
  <c r="AA15" i="16"/>
  <c r="Z15" i="16"/>
  <c r="Y15" i="16"/>
  <c r="X15" i="16"/>
  <c r="W15" i="16"/>
  <c r="U15" i="16"/>
  <c r="P15" i="16"/>
  <c r="O15" i="16"/>
  <c r="N15" i="16"/>
  <c r="M15" i="16"/>
  <c r="AF14" i="16"/>
  <c r="AD14" i="16"/>
  <c r="AC14" i="16"/>
  <c r="AB14" i="16"/>
  <c r="AA14" i="16"/>
  <c r="Z14" i="16"/>
  <c r="Y14" i="16"/>
  <c r="X14" i="16"/>
  <c r="W14" i="16"/>
  <c r="U14" i="16"/>
  <c r="P14" i="16"/>
  <c r="O14" i="16"/>
  <c r="N14" i="16"/>
  <c r="M14" i="16"/>
  <c r="AF13" i="16"/>
  <c r="AD13" i="16"/>
  <c r="AC13" i="16"/>
  <c r="AB13" i="16"/>
  <c r="AA13" i="16"/>
  <c r="Z13" i="16"/>
  <c r="Y13" i="16"/>
  <c r="X13" i="16"/>
  <c r="W13" i="16"/>
  <c r="U13" i="16"/>
  <c r="T13" i="16"/>
  <c r="P13" i="16"/>
  <c r="O13" i="16"/>
  <c r="N13" i="16"/>
  <c r="M13" i="16"/>
  <c r="AF12" i="16"/>
  <c r="AD12" i="16"/>
  <c r="AC12" i="16"/>
  <c r="AB12" i="16"/>
  <c r="AA12" i="16"/>
  <c r="Z12" i="16"/>
  <c r="Y12" i="16"/>
  <c r="X12" i="16"/>
  <c r="W12" i="16"/>
  <c r="U12" i="16"/>
  <c r="P12" i="16"/>
  <c r="O12" i="16"/>
  <c r="N12" i="16"/>
  <c r="M12" i="16"/>
  <c r="AF11" i="16"/>
  <c r="AD11" i="16"/>
  <c r="AC11" i="16"/>
  <c r="AB11" i="16"/>
  <c r="AA11" i="16"/>
  <c r="Z11" i="16"/>
  <c r="Y11" i="16"/>
  <c r="X11" i="16"/>
  <c r="W11" i="16"/>
  <c r="U11" i="16"/>
  <c r="P11" i="16"/>
  <c r="O11" i="16"/>
  <c r="N11" i="16"/>
  <c r="M11" i="16"/>
  <c r="AF10" i="16"/>
  <c r="AD10" i="16"/>
  <c r="AC10" i="16"/>
  <c r="AB10" i="16"/>
  <c r="AA10" i="16"/>
  <c r="Z10" i="16"/>
  <c r="Y10" i="16"/>
  <c r="X10" i="16"/>
  <c r="W10" i="16"/>
  <c r="U10" i="16"/>
  <c r="P10" i="16"/>
  <c r="O10" i="16"/>
  <c r="N10" i="16"/>
  <c r="M10" i="16"/>
  <c r="AF9" i="16"/>
  <c r="AD9" i="16"/>
  <c r="AC9" i="16"/>
  <c r="AB9" i="16"/>
  <c r="AA9" i="16"/>
  <c r="Z9" i="16"/>
  <c r="Y9" i="16"/>
  <c r="X9" i="16"/>
  <c r="W9" i="16"/>
  <c r="U9" i="16"/>
  <c r="P9" i="16"/>
  <c r="O9" i="16"/>
  <c r="N9" i="16"/>
  <c r="M9" i="16"/>
  <c r="AF8" i="16"/>
  <c r="AD8" i="16"/>
  <c r="AC8" i="16"/>
  <c r="AB8" i="16"/>
  <c r="AA8" i="16"/>
  <c r="Z8" i="16"/>
  <c r="Y8" i="16"/>
  <c r="X8" i="16"/>
  <c r="W8" i="16"/>
  <c r="U8" i="16"/>
  <c r="P8" i="16"/>
  <c r="O8" i="16"/>
  <c r="N8" i="16"/>
  <c r="M8" i="16"/>
  <c r="AF7" i="16"/>
  <c r="AD7" i="16"/>
  <c r="AC7" i="16"/>
  <c r="AB7" i="16"/>
  <c r="AA7" i="16"/>
  <c r="Z7" i="16"/>
  <c r="Y7" i="16"/>
  <c r="X7" i="16"/>
  <c r="W7" i="16"/>
  <c r="U7" i="16"/>
  <c r="P7" i="16"/>
  <c r="O7" i="16"/>
  <c r="N7" i="16"/>
  <c r="M7" i="16"/>
  <c r="AF6" i="16"/>
  <c r="AD6" i="16"/>
  <c r="AC6" i="16"/>
  <c r="AB6" i="16"/>
  <c r="AA6" i="16"/>
  <c r="Z6" i="16"/>
  <c r="Y6" i="16"/>
  <c r="X6" i="16"/>
  <c r="W6" i="16"/>
  <c r="U6" i="16"/>
  <c r="P6" i="16"/>
  <c r="O6" i="16"/>
  <c r="N6" i="16"/>
  <c r="M6" i="16"/>
  <c r="AF5" i="16"/>
  <c r="AD5" i="16"/>
  <c r="AC5" i="16"/>
  <c r="AB5" i="16"/>
  <c r="AA5" i="16"/>
  <c r="Z5" i="16"/>
  <c r="Y5" i="16"/>
  <c r="X5" i="16"/>
  <c r="W5" i="16"/>
  <c r="U5" i="16"/>
  <c r="T5" i="16"/>
  <c r="P5" i="16"/>
  <c r="O5" i="16"/>
  <c r="N5" i="16"/>
  <c r="M5" i="16"/>
  <c r="AF4" i="16"/>
  <c r="AD4" i="16"/>
  <c r="AC4" i="16"/>
  <c r="AB4" i="16"/>
  <c r="AA4" i="16"/>
  <c r="Z4" i="16"/>
  <c r="Y4" i="16"/>
  <c r="X4" i="16"/>
  <c r="W4" i="16"/>
  <c r="U4" i="16"/>
  <c r="P4" i="16"/>
  <c r="O4" i="16"/>
  <c r="N4" i="16"/>
  <c r="M4" i="16"/>
  <c r="AF3" i="16"/>
  <c r="AD3" i="16"/>
  <c r="AC3" i="16"/>
  <c r="AB3" i="16"/>
  <c r="AA3" i="16"/>
  <c r="Z3" i="16"/>
  <c r="Y3" i="16"/>
  <c r="X3" i="16"/>
  <c r="W3" i="16"/>
  <c r="U3" i="16"/>
  <c r="P3" i="16"/>
  <c r="O3" i="16"/>
  <c r="R10" i="16" s="1"/>
  <c r="N3" i="16"/>
  <c r="M3" i="16"/>
  <c r="CGY11" i="13"/>
  <c r="CGX11" i="13"/>
  <c r="CGW11" i="13"/>
  <c r="CGV11" i="13"/>
  <c r="CGU11" i="13"/>
  <c r="CGT11" i="13"/>
  <c r="CGS11" i="13"/>
  <c r="CGR11" i="13"/>
  <c r="CGQ11" i="13"/>
  <c r="CGP11" i="13"/>
  <c r="CGO11" i="13"/>
  <c r="CGN11" i="13"/>
  <c r="CGM11" i="13"/>
  <c r="CGL11" i="13"/>
  <c r="CGK11" i="13"/>
  <c r="CGJ11" i="13"/>
  <c r="CGI11" i="13"/>
  <c r="CGH11" i="13"/>
  <c r="CGG11" i="13"/>
  <c r="CGF11" i="13"/>
  <c r="CGE11" i="13"/>
  <c r="CGD11" i="13"/>
  <c r="CGC11" i="13"/>
  <c r="CGB11" i="13"/>
  <c r="CGA11" i="13"/>
  <c r="CFZ11" i="13"/>
  <c r="CFY11" i="13"/>
  <c r="CFX11" i="13"/>
  <c r="CFW11" i="13"/>
  <c r="CFV11" i="13"/>
  <c r="CFU11" i="13"/>
  <c r="CFT11" i="13"/>
  <c r="CFS11" i="13"/>
  <c r="CFR11" i="13"/>
  <c r="CFQ11" i="13"/>
  <c r="CFP11" i="13"/>
  <c r="CFO11" i="13"/>
  <c r="CFN11" i="13"/>
  <c r="CFM11" i="13"/>
  <c r="CFL11" i="13"/>
  <c r="CFK11" i="13"/>
  <c r="CFJ11" i="13"/>
  <c r="CFI11" i="13"/>
  <c r="CFH11" i="13"/>
  <c r="CFG11" i="13"/>
  <c r="CFF11" i="13"/>
  <c r="CFE11" i="13"/>
  <c r="CFD11" i="13"/>
  <c r="CFC11" i="13"/>
  <c r="CFB11" i="13"/>
  <c r="CFA11" i="13"/>
  <c r="CEZ11" i="13"/>
  <c r="CEY11" i="13"/>
  <c r="CEX11" i="13"/>
  <c r="CEW11" i="13"/>
  <c r="CEV11" i="13"/>
  <c r="CEU11" i="13"/>
  <c r="CET11" i="13"/>
  <c r="CES11" i="13"/>
  <c r="CER11" i="13"/>
  <c r="CEQ11" i="13"/>
  <c r="CEP11" i="13"/>
  <c r="CEO11" i="13"/>
  <c r="CEN11" i="13"/>
  <c r="CEM11" i="13"/>
  <c r="CEL11" i="13"/>
  <c r="CEK11" i="13"/>
  <c r="CEJ11" i="13"/>
  <c r="CEI11" i="13"/>
  <c r="CEH11" i="13"/>
  <c r="CEG11" i="13"/>
  <c r="CEF11" i="13"/>
  <c r="CEE11" i="13"/>
  <c r="CED11" i="13"/>
  <c r="CEC11" i="13"/>
  <c r="CEB11" i="13"/>
  <c r="CEA11" i="13"/>
  <c r="CDZ11" i="13"/>
  <c r="CDY11" i="13"/>
  <c r="CDX11" i="13"/>
  <c r="CDW11" i="13"/>
  <c r="CDV11" i="13"/>
  <c r="CDU11" i="13"/>
  <c r="CDT11" i="13"/>
  <c r="CDS11" i="13"/>
  <c r="CDR11" i="13"/>
  <c r="CDQ11" i="13"/>
  <c r="CDP11" i="13"/>
  <c r="CDO11" i="13"/>
  <c r="CDN11" i="13"/>
  <c r="CDM11" i="13"/>
  <c r="CDL11" i="13"/>
  <c r="CDK11" i="13"/>
  <c r="CDJ11" i="13"/>
  <c r="CDI11" i="13"/>
  <c r="CDH11" i="13"/>
  <c r="CDG11" i="13"/>
  <c r="CDF11" i="13"/>
  <c r="CDE11" i="13"/>
  <c r="CDD11" i="13"/>
  <c r="CDC11" i="13"/>
  <c r="CDB11" i="13"/>
  <c r="CDA11" i="13"/>
  <c r="CCZ11" i="13"/>
  <c r="CCY11" i="13"/>
  <c r="CCX11" i="13"/>
  <c r="CCW11" i="13"/>
  <c r="CCV11" i="13"/>
  <c r="CCU11" i="13"/>
  <c r="CCT11" i="13"/>
  <c r="CCS11" i="13"/>
  <c r="CCR11" i="13"/>
  <c r="CCQ11" i="13"/>
  <c r="CCP11" i="13"/>
  <c r="CCO11" i="13"/>
  <c r="CCN11" i="13"/>
  <c r="CCM11" i="13"/>
  <c r="CCL11" i="13"/>
  <c r="CCK11" i="13"/>
  <c r="CCJ11" i="13"/>
  <c r="CCI11" i="13"/>
  <c r="CCH11" i="13"/>
  <c r="CCG11" i="13"/>
  <c r="CCF11" i="13"/>
  <c r="CCE11" i="13"/>
  <c r="CCD11" i="13"/>
  <c r="CCC11" i="13"/>
  <c r="CCB11" i="13"/>
  <c r="CCA11" i="13"/>
  <c r="CBZ11" i="13"/>
  <c r="CBY11" i="13"/>
  <c r="CBX11" i="13"/>
  <c r="CBW11" i="13"/>
  <c r="CBV11" i="13"/>
  <c r="CBU11" i="13"/>
  <c r="CBT11" i="13"/>
  <c r="CBS11" i="13"/>
  <c r="CBR11" i="13"/>
  <c r="CBQ11" i="13"/>
  <c r="CBP11" i="13"/>
  <c r="CBO11" i="13"/>
  <c r="CBN11" i="13"/>
  <c r="CBM11" i="13"/>
  <c r="CBL11" i="13"/>
  <c r="CBK11" i="13"/>
  <c r="CBJ11" i="13"/>
  <c r="CBI11" i="13"/>
  <c r="CBH11" i="13"/>
  <c r="CBG11" i="13"/>
  <c r="CBF11" i="13"/>
  <c r="CBE11" i="13"/>
  <c r="CBD11" i="13"/>
  <c r="CBC11" i="13"/>
  <c r="CBB11" i="13"/>
  <c r="CBA11" i="13"/>
  <c r="CAZ11" i="13"/>
  <c r="CAY11" i="13"/>
  <c r="CAX11" i="13"/>
  <c r="CAW11" i="13"/>
  <c r="CAV11" i="13"/>
  <c r="CAU11" i="13"/>
  <c r="CAT11" i="13"/>
  <c r="CAS11" i="13"/>
  <c r="CAR11" i="13"/>
  <c r="CAQ11" i="13"/>
  <c r="CAP11" i="13"/>
  <c r="CAO11" i="13"/>
  <c r="CAN11" i="13"/>
  <c r="CAM11" i="13"/>
  <c r="CAL11" i="13"/>
  <c r="CAK11" i="13"/>
  <c r="CAJ11" i="13"/>
  <c r="CAI11" i="13"/>
  <c r="CAH11" i="13"/>
  <c r="CAG11" i="13"/>
  <c r="CAF11" i="13"/>
  <c r="CAE11" i="13"/>
  <c r="CAD11" i="13"/>
  <c r="CAC11" i="13"/>
  <c r="CAB11" i="13"/>
  <c r="CAA11" i="13"/>
  <c r="BZZ11" i="13"/>
  <c r="BZY11" i="13"/>
  <c r="BZX11" i="13"/>
  <c r="BZW11" i="13"/>
  <c r="BZV11" i="13"/>
  <c r="BZU11" i="13"/>
  <c r="BZT11" i="13"/>
  <c r="BZS11" i="13"/>
  <c r="BZR11" i="13"/>
  <c r="BZQ11" i="13"/>
  <c r="BZP11" i="13"/>
  <c r="BZO11" i="13"/>
  <c r="BZN11" i="13"/>
  <c r="BZM11" i="13"/>
  <c r="BZL11" i="13"/>
  <c r="BZK11" i="13"/>
  <c r="BZJ11" i="13"/>
  <c r="BZI11" i="13"/>
  <c r="BZH11" i="13"/>
  <c r="BZG11" i="13"/>
  <c r="BZF11" i="13"/>
  <c r="BZE11" i="13"/>
  <c r="BZD11" i="13"/>
  <c r="BZC11" i="13"/>
  <c r="BZB11" i="13"/>
  <c r="BZA11" i="13"/>
  <c r="BYZ11" i="13"/>
  <c r="BYY11" i="13"/>
  <c r="BYX11" i="13"/>
  <c r="BYW11" i="13"/>
  <c r="BYV11" i="13"/>
  <c r="BYU11" i="13"/>
  <c r="BYT11" i="13"/>
  <c r="BYS11" i="13"/>
  <c r="BYR11" i="13"/>
  <c r="BYQ11" i="13"/>
  <c r="BYP11" i="13"/>
  <c r="BYO11" i="13"/>
  <c r="BYN11" i="13"/>
  <c r="BYM11" i="13"/>
  <c r="BYL11" i="13"/>
  <c r="BYK11" i="13"/>
  <c r="BYJ11" i="13"/>
  <c r="BYI11" i="13"/>
  <c r="BYH11" i="13"/>
  <c r="BYG11" i="13"/>
  <c r="BYF11" i="13"/>
  <c r="BYE11" i="13"/>
  <c r="BYD11" i="13"/>
  <c r="BYC11" i="13"/>
  <c r="BYB11" i="13"/>
  <c r="BYA11" i="13"/>
  <c r="BXZ11" i="13"/>
  <c r="BXY11" i="13"/>
  <c r="BXX11" i="13"/>
  <c r="BXW11" i="13"/>
  <c r="BXV11" i="13"/>
  <c r="BXU11" i="13"/>
  <c r="BXT11" i="13"/>
  <c r="BXS11" i="13"/>
  <c r="BXR11" i="13"/>
  <c r="BXQ11" i="13"/>
  <c r="BXP11" i="13"/>
  <c r="BXO11" i="13"/>
  <c r="BXN11" i="13"/>
  <c r="BXM11" i="13"/>
  <c r="BXL11" i="13"/>
  <c r="BXK11" i="13"/>
  <c r="BXJ11" i="13"/>
  <c r="BXI11" i="13"/>
  <c r="BXH11" i="13"/>
  <c r="BXG11" i="13"/>
  <c r="BXF11" i="13"/>
  <c r="BXE11" i="13"/>
  <c r="BXD11" i="13"/>
  <c r="BXC11" i="13"/>
  <c r="BXB11" i="13"/>
  <c r="BXA11" i="13"/>
  <c r="BWZ11" i="13"/>
  <c r="BWY11" i="13"/>
  <c r="BWX11" i="13"/>
  <c r="BWW11" i="13"/>
  <c r="BWV11" i="13"/>
  <c r="BWU11" i="13"/>
  <c r="BWT11" i="13"/>
  <c r="BWS11" i="13"/>
  <c r="BWR11" i="13"/>
  <c r="BWQ11" i="13"/>
  <c r="BWP11" i="13"/>
  <c r="BWO11" i="13"/>
  <c r="BWN11" i="13"/>
  <c r="BWM11" i="13"/>
  <c r="BWL11" i="13"/>
  <c r="BWK11" i="13"/>
  <c r="BWJ11" i="13"/>
  <c r="BWI11" i="13"/>
  <c r="BWH11" i="13"/>
  <c r="BWG11" i="13"/>
  <c r="BWF11" i="13"/>
  <c r="BWE11" i="13"/>
  <c r="BWD11" i="13"/>
  <c r="BWC11" i="13"/>
  <c r="BWB11" i="13"/>
  <c r="BWA11" i="13"/>
  <c r="BVZ11" i="13"/>
  <c r="BVY11" i="13"/>
  <c r="BVX11" i="13"/>
  <c r="BVW11" i="13"/>
  <c r="BVV11" i="13"/>
  <c r="BVU11" i="13"/>
  <c r="BVT11" i="13"/>
  <c r="BVS11" i="13"/>
  <c r="BVR11" i="13"/>
  <c r="BVQ11" i="13"/>
  <c r="BVP11" i="13"/>
  <c r="BVO11" i="13"/>
  <c r="BVN11" i="13"/>
  <c r="BVM11" i="13"/>
  <c r="BVL11" i="13"/>
  <c r="BVK11" i="13"/>
  <c r="BVJ11" i="13"/>
  <c r="BVI11" i="13"/>
  <c r="BVH11" i="13"/>
  <c r="BVG11" i="13"/>
  <c r="BVF11" i="13"/>
  <c r="BVE11" i="13"/>
  <c r="BVD11" i="13"/>
  <c r="BVC11" i="13"/>
  <c r="BVB11" i="13"/>
  <c r="BVA11" i="13"/>
  <c r="BUZ11" i="13"/>
  <c r="BUY11" i="13"/>
  <c r="BUX11" i="13"/>
  <c r="BUW11" i="13"/>
  <c r="BUV11" i="13"/>
  <c r="BUU11" i="13"/>
  <c r="BUT11" i="13"/>
  <c r="BUS11" i="13"/>
  <c r="BUR11" i="13"/>
  <c r="BUQ11" i="13"/>
  <c r="BUP11" i="13"/>
  <c r="BUO11" i="13"/>
  <c r="BUN11" i="13"/>
  <c r="BUM11" i="13"/>
  <c r="BUL11" i="13"/>
  <c r="BUK11" i="13"/>
  <c r="BUJ11" i="13"/>
  <c r="BUI11" i="13"/>
  <c r="BUH11" i="13"/>
  <c r="BUG11" i="13"/>
  <c r="BUF11" i="13"/>
  <c r="BUE11" i="13"/>
  <c r="BUD11" i="13"/>
  <c r="BUC11" i="13"/>
  <c r="BUB11" i="13"/>
  <c r="BUA11" i="13"/>
  <c r="BTZ11" i="13"/>
  <c r="BTY11" i="13"/>
  <c r="BTX11" i="13"/>
  <c r="BTW11" i="13"/>
  <c r="BTV11" i="13"/>
  <c r="BTU11" i="13"/>
  <c r="BTT11" i="13"/>
  <c r="BTS11" i="13"/>
  <c r="BTR11" i="13"/>
  <c r="BTQ11" i="13"/>
  <c r="BTP11" i="13"/>
  <c r="BTO11" i="13"/>
  <c r="BTN11" i="13"/>
  <c r="BTM11" i="13"/>
  <c r="BTL11" i="13"/>
  <c r="BTK11" i="13"/>
  <c r="BTJ11" i="13"/>
  <c r="BTI11" i="13"/>
  <c r="BTH11" i="13"/>
  <c r="BTG11" i="13"/>
  <c r="BTF11" i="13"/>
  <c r="BTE11" i="13"/>
  <c r="BTD11" i="13"/>
  <c r="BTC11" i="13"/>
  <c r="BTB11" i="13"/>
  <c r="BTA11" i="13"/>
  <c r="BSZ11" i="13"/>
  <c r="BSY11" i="13"/>
  <c r="BSX11" i="13"/>
  <c r="BSW11" i="13"/>
  <c r="BSV11" i="13"/>
  <c r="BSU11" i="13"/>
  <c r="BST11" i="13"/>
  <c r="BSS11" i="13"/>
  <c r="BSR11" i="13"/>
  <c r="BSQ11" i="13"/>
  <c r="BSP11" i="13"/>
  <c r="BSO11" i="13"/>
  <c r="BSN11" i="13"/>
  <c r="BSM11" i="13"/>
  <c r="BSL11" i="13"/>
  <c r="BSK11" i="13"/>
  <c r="BSJ11" i="13"/>
  <c r="BSI11" i="13"/>
  <c r="BSH11" i="13"/>
  <c r="BSG11" i="13"/>
  <c r="BSF11" i="13"/>
  <c r="BSE11" i="13"/>
  <c r="BSD11" i="13"/>
  <c r="BSC11" i="13"/>
  <c r="BSB11" i="13"/>
  <c r="BSA11" i="13"/>
  <c r="BRZ11" i="13"/>
  <c r="BRY11" i="13"/>
  <c r="BRX11" i="13"/>
  <c r="BRW11" i="13"/>
  <c r="BRV11" i="13"/>
  <c r="BRU11" i="13"/>
  <c r="BRT11" i="13"/>
  <c r="BRS11" i="13"/>
  <c r="BRR11" i="13"/>
  <c r="BRQ11" i="13"/>
  <c r="BRP11" i="13"/>
  <c r="BRO11" i="13"/>
  <c r="BRN11" i="13"/>
  <c r="BRM11" i="13"/>
  <c r="BRL11" i="13"/>
  <c r="BRK11" i="13"/>
  <c r="BRJ11" i="13"/>
  <c r="BRI11" i="13"/>
  <c r="BRH11" i="13"/>
  <c r="BRG11" i="13"/>
  <c r="BRF11" i="13"/>
  <c r="BRE11" i="13"/>
  <c r="BRD11" i="13"/>
  <c r="BRC11" i="13"/>
  <c r="BRB11" i="13"/>
  <c r="BRA11" i="13"/>
  <c r="BQZ11" i="13"/>
  <c r="BQY11" i="13"/>
  <c r="BQX11" i="13"/>
  <c r="BQW11" i="13"/>
  <c r="BQV11" i="13"/>
  <c r="BQU11" i="13"/>
  <c r="BQT11" i="13"/>
  <c r="BQS11" i="13"/>
  <c r="BQR11" i="13"/>
  <c r="BQQ11" i="13"/>
  <c r="BQP11" i="13"/>
  <c r="BQO11" i="13"/>
  <c r="BQN11" i="13"/>
  <c r="BQM11" i="13"/>
  <c r="BQL11" i="13"/>
  <c r="BQK11" i="13"/>
  <c r="BQJ11" i="13"/>
  <c r="BQI11" i="13"/>
  <c r="BQH11" i="13"/>
  <c r="BQG11" i="13"/>
  <c r="BQF11" i="13"/>
  <c r="BQE11" i="13"/>
  <c r="BQD11" i="13"/>
  <c r="BQC11" i="13"/>
  <c r="BQB11" i="13"/>
  <c r="BQA11" i="13"/>
  <c r="BPZ11" i="13"/>
  <c r="BPY11" i="13"/>
  <c r="BPX11" i="13"/>
  <c r="BPW11" i="13"/>
  <c r="BPV11" i="13"/>
  <c r="BPU11" i="13"/>
  <c r="BPT11" i="13"/>
  <c r="BPS11" i="13"/>
  <c r="BPR11" i="13"/>
  <c r="BPQ11" i="13"/>
  <c r="BPP11" i="13"/>
  <c r="BPO11" i="13"/>
  <c r="BPN11" i="13"/>
  <c r="BPM11" i="13"/>
  <c r="BPL11" i="13"/>
  <c r="BPK11" i="13"/>
  <c r="BPJ11" i="13"/>
  <c r="BPI11" i="13"/>
  <c r="BPH11" i="13"/>
  <c r="BPG11" i="13"/>
  <c r="BPF11" i="13"/>
  <c r="BPE11" i="13"/>
  <c r="BPD11" i="13"/>
  <c r="BPC11" i="13"/>
  <c r="BPB11" i="13"/>
  <c r="BPA11" i="13"/>
  <c r="BOZ11" i="13"/>
  <c r="BOY11" i="13"/>
  <c r="BOX11" i="13"/>
  <c r="BOW11" i="13"/>
  <c r="BOV11" i="13"/>
  <c r="BOU11" i="13"/>
  <c r="BOT11" i="13"/>
  <c r="BOS11" i="13"/>
  <c r="BOR11" i="13"/>
  <c r="BOQ11" i="13"/>
  <c r="BOP11" i="13"/>
  <c r="BOO11" i="13"/>
  <c r="BON11" i="13"/>
  <c r="BOM11" i="13"/>
  <c r="BOL11" i="13"/>
  <c r="BOK11" i="13"/>
  <c r="BOJ11" i="13"/>
  <c r="BOI11" i="13"/>
  <c r="BOH11" i="13"/>
  <c r="BOG11" i="13"/>
  <c r="BOF11" i="13"/>
  <c r="BOE11" i="13"/>
  <c r="BOD11" i="13"/>
  <c r="BOC11" i="13"/>
  <c r="BOB11" i="13"/>
  <c r="BOA11" i="13"/>
  <c r="BNZ11" i="13"/>
  <c r="BNY11" i="13"/>
  <c r="BNX11" i="13"/>
  <c r="BNW11" i="13"/>
  <c r="BNV11" i="13"/>
  <c r="BNU11" i="13"/>
  <c r="BNT11" i="13"/>
  <c r="BNS11" i="13"/>
  <c r="BNR11" i="13"/>
  <c r="BNQ11" i="13"/>
  <c r="BNP11" i="13"/>
  <c r="BNO11" i="13"/>
  <c r="BNN11" i="13"/>
  <c r="BNM11" i="13"/>
  <c r="BNL11" i="13"/>
  <c r="BNK11" i="13"/>
  <c r="BNJ11" i="13"/>
  <c r="BNI11" i="13"/>
  <c r="BNH11" i="13"/>
  <c r="BNG11" i="13"/>
  <c r="BNF11" i="13"/>
  <c r="BNE11" i="13"/>
  <c r="BND11" i="13"/>
  <c r="BNC11" i="13"/>
  <c r="BNB11" i="13"/>
  <c r="BNA11" i="13"/>
  <c r="BMZ11" i="13"/>
  <c r="BMY11" i="13"/>
  <c r="BMX11" i="13"/>
  <c r="BMW11" i="13"/>
  <c r="BMV11" i="13"/>
  <c r="BMU11" i="13"/>
  <c r="BMT11" i="13"/>
  <c r="BMS11" i="13"/>
  <c r="BMR11" i="13"/>
  <c r="BMQ11" i="13"/>
  <c r="BMP11" i="13"/>
  <c r="BMO11" i="13"/>
  <c r="BMN11" i="13"/>
  <c r="BMM11" i="13"/>
  <c r="BML11" i="13"/>
  <c r="BMK11" i="13"/>
  <c r="BMJ11" i="13"/>
  <c r="BMI11" i="13"/>
  <c r="BMH11" i="13"/>
  <c r="BMG11" i="13"/>
  <c r="BMF11" i="13"/>
  <c r="BME11" i="13"/>
  <c r="BMD11" i="13"/>
  <c r="BMC11" i="13"/>
  <c r="BMB11" i="13"/>
  <c r="BMA11" i="13"/>
  <c r="BLZ11" i="13"/>
  <c r="BLY11" i="13"/>
  <c r="BLX11" i="13"/>
  <c r="BLW11" i="13"/>
  <c r="BLV11" i="13"/>
  <c r="BLU11" i="13"/>
  <c r="BLT11" i="13"/>
  <c r="BLS11" i="13"/>
  <c r="BLR11" i="13"/>
  <c r="BLQ11" i="13"/>
  <c r="BLP11" i="13"/>
  <c r="BLO11" i="13"/>
  <c r="BLN11" i="13"/>
  <c r="BLM11" i="13"/>
  <c r="BLL11" i="13"/>
  <c r="BLK11" i="13"/>
  <c r="BLJ11" i="13"/>
  <c r="BLI11" i="13"/>
  <c r="BLH11" i="13"/>
  <c r="BLG11" i="13"/>
  <c r="BLF11" i="13"/>
  <c r="BLE11" i="13"/>
  <c r="BLD11" i="13"/>
  <c r="BLC11" i="13"/>
  <c r="BLB11" i="13"/>
  <c r="BLA11" i="13"/>
  <c r="BKZ11" i="13"/>
  <c r="BKY11" i="13"/>
  <c r="BKX11" i="13"/>
  <c r="BKW11" i="13"/>
  <c r="BKV11" i="13"/>
  <c r="BKU11" i="13"/>
  <c r="BKT11" i="13"/>
  <c r="BKS11" i="13"/>
  <c r="BKR11" i="13"/>
  <c r="BKQ11" i="13"/>
  <c r="BKP11" i="13"/>
  <c r="BKO11" i="13"/>
  <c r="BKN11" i="13"/>
  <c r="BKM11" i="13"/>
  <c r="BKL11" i="13"/>
  <c r="BKK11" i="13"/>
  <c r="BKJ11" i="13"/>
  <c r="BKI11" i="13"/>
  <c r="BKH11" i="13"/>
  <c r="BKG11" i="13"/>
  <c r="BKF11" i="13"/>
  <c r="BKE11" i="13"/>
  <c r="BKD11" i="13"/>
  <c r="BKC11" i="13"/>
  <c r="BKB11" i="13"/>
  <c r="BKA11" i="13"/>
  <c r="BJZ11" i="13"/>
  <c r="BJY11" i="13"/>
  <c r="BJX11" i="13"/>
  <c r="BJW11" i="13"/>
  <c r="BJV11" i="13"/>
  <c r="BJU11" i="13"/>
  <c r="BJT11" i="13"/>
  <c r="BJS11" i="13"/>
  <c r="BJR11" i="13"/>
  <c r="BJQ11" i="13"/>
  <c r="BJP11" i="13"/>
  <c r="BJO11" i="13"/>
  <c r="BJN11" i="13"/>
  <c r="BJM11" i="13"/>
  <c r="BJL11" i="13"/>
  <c r="BJK11" i="13"/>
  <c r="BJJ11" i="13"/>
  <c r="BJI11" i="13"/>
  <c r="BJH11" i="13"/>
  <c r="BJG11" i="13"/>
  <c r="BJF11" i="13"/>
  <c r="BJE11" i="13"/>
  <c r="BJD11" i="13"/>
  <c r="BJC11" i="13"/>
  <c r="BJB11" i="13"/>
  <c r="BJA11" i="13"/>
  <c r="BIZ11" i="13"/>
  <c r="BIY11" i="13"/>
  <c r="BIX11" i="13"/>
  <c r="BIW11" i="13"/>
  <c r="BIV11" i="13"/>
  <c r="BIU11" i="13"/>
  <c r="BIT11" i="13"/>
  <c r="BIS11" i="13"/>
  <c r="BIR11" i="13"/>
  <c r="BIQ11" i="13"/>
  <c r="BIP11" i="13"/>
  <c r="BIO11" i="13"/>
  <c r="BIN11" i="13"/>
  <c r="BIM11" i="13"/>
  <c r="BIL11" i="13"/>
  <c r="BIK11" i="13"/>
  <c r="BIJ11" i="13"/>
  <c r="BII11" i="13"/>
  <c r="BIH11" i="13"/>
  <c r="BIG11" i="13"/>
  <c r="BIF11" i="13"/>
  <c r="BIE11" i="13"/>
  <c r="BID11" i="13"/>
  <c r="BIC11" i="13"/>
  <c r="BIB11" i="13"/>
  <c r="BIA11" i="13"/>
  <c r="BHZ11" i="13"/>
  <c r="BHY11" i="13"/>
  <c r="BHX11" i="13"/>
  <c r="BHW11" i="13"/>
  <c r="BHV11" i="13"/>
  <c r="BHU11" i="13"/>
  <c r="BHT11" i="13"/>
  <c r="BHS11" i="13"/>
  <c r="BHR11" i="13"/>
  <c r="BHQ11" i="13"/>
  <c r="BHP11" i="13"/>
  <c r="BHO11" i="13"/>
  <c r="BHN11" i="13"/>
  <c r="BHM11" i="13"/>
  <c r="BHL11" i="13"/>
  <c r="BHK11" i="13"/>
  <c r="BHJ11" i="13"/>
  <c r="BHI11" i="13"/>
  <c r="BHH11" i="13"/>
  <c r="BHG11" i="13"/>
  <c r="BHF11" i="13"/>
  <c r="BHE11" i="13"/>
  <c r="BHD11" i="13"/>
  <c r="BHC11" i="13"/>
  <c r="BHB11" i="13"/>
  <c r="BHA11" i="13"/>
  <c r="BGZ11" i="13"/>
  <c r="BGY11" i="13"/>
  <c r="BGX11" i="13"/>
  <c r="BGW11" i="13"/>
  <c r="BGV11" i="13"/>
  <c r="BGU11" i="13"/>
  <c r="BGT11" i="13"/>
  <c r="BGS11" i="13"/>
  <c r="BGR11" i="13"/>
  <c r="BGQ11" i="13"/>
  <c r="BGP11" i="13"/>
  <c r="BGO11" i="13"/>
  <c r="BGN11" i="13"/>
  <c r="BGM11" i="13"/>
  <c r="BGL11" i="13"/>
  <c r="BGK11" i="13"/>
  <c r="BGJ11" i="13"/>
  <c r="BGI11" i="13"/>
  <c r="BGH11" i="13"/>
  <c r="BGG11" i="13"/>
  <c r="BGF11" i="13"/>
  <c r="BGE11" i="13"/>
  <c r="BGD11" i="13"/>
  <c r="BGC11" i="13"/>
  <c r="BGB11" i="13"/>
  <c r="BGA11" i="13"/>
  <c r="BFZ11" i="13"/>
  <c r="BFY11" i="13"/>
  <c r="BFX11" i="13"/>
  <c r="BFW11" i="13"/>
  <c r="BFV11" i="13"/>
  <c r="BFU11" i="13"/>
  <c r="BFT11" i="13"/>
  <c r="BFS11" i="13"/>
  <c r="BFR11" i="13"/>
  <c r="BFQ11" i="13"/>
  <c r="BFP11" i="13"/>
  <c r="BFO11" i="13"/>
  <c r="BFN11" i="13"/>
  <c r="BFM11" i="13"/>
  <c r="BFL11" i="13"/>
  <c r="BFK11" i="13"/>
  <c r="BFJ11" i="13"/>
  <c r="BFI11" i="13"/>
  <c r="BFH11" i="13"/>
  <c r="BFG11" i="13"/>
  <c r="BFF11" i="13"/>
  <c r="BFE11" i="13"/>
  <c r="BFD11" i="13"/>
  <c r="BFC11" i="13"/>
  <c r="BFB11" i="13"/>
  <c r="BFA11" i="13"/>
  <c r="BEZ11" i="13"/>
  <c r="BEY11" i="13"/>
  <c r="BEX11" i="13"/>
  <c r="BEW11" i="13"/>
  <c r="BEV11" i="13"/>
  <c r="BEU11" i="13"/>
  <c r="BET11" i="13"/>
  <c r="BES11" i="13"/>
  <c r="BER11" i="13"/>
  <c r="BEQ11" i="13"/>
  <c r="BEP11" i="13"/>
  <c r="BEO11" i="13"/>
  <c r="BEN11" i="13"/>
  <c r="BEM11" i="13"/>
  <c r="BEL11" i="13"/>
  <c r="BEK11" i="13"/>
  <c r="BEJ11" i="13"/>
  <c r="BEI11" i="13"/>
  <c r="BEH11" i="13"/>
  <c r="BEG11" i="13"/>
  <c r="BEF11" i="13"/>
  <c r="BEE11" i="13"/>
  <c r="BED11" i="13"/>
  <c r="BEC11" i="13"/>
  <c r="BEB11" i="13"/>
  <c r="BEA11" i="13"/>
  <c r="BDZ11" i="13"/>
  <c r="BDY11" i="13"/>
  <c r="BDX11" i="13"/>
  <c r="BDW11" i="13"/>
  <c r="BDV11" i="13"/>
  <c r="BDU11" i="13"/>
  <c r="BDT11" i="13"/>
  <c r="BDS11" i="13"/>
  <c r="BDR11" i="13"/>
  <c r="BDQ11" i="13"/>
  <c r="BDP11" i="13"/>
  <c r="BDO11" i="13"/>
  <c r="BDN11" i="13"/>
  <c r="BDM11" i="13"/>
  <c r="BDL11" i="13"/>
  <c r="BDK11" i="13"/>
  <c r="BDJ11" i="13"/>
  <c r="BDI11" i="13"/>
  <c r="BDH11" i="13"/>
  <c r="BDG11" i="13"/>
  <c r="BDF11" i="13"/>
  <c r="BDE11" i="13"/>
  <c r="BDD11" i="13"/>
  <c r="BDC11" i="13"/>
  <c r="BDB11" i="13"/>
  <c r="BDA11" i="13"/>
  <c r="BCZ11" i="13"/>
  <c r="BCY11" i="13"/>
  <c r="BCX11" i="13"/>
  <c r="BCW11" i="13"/>
  <c r="BCV11" i="13"/>
  <c r="BCU11" i="13"/>
  <c r="BCT11" i="13"/>
  <c r="BCS11" i="13"/>
  <c r="BCR11" i="13"/>
  <c r="BCQ11" i="13"/>
  <c r="BCP11" i="13"/>
  <c r="BCO11" i="13"/>
  <c r="BCN11" i="13"/>
  <c r="BCM11" i="13"/>
  <c r="BCL11" i="13"/>
  <c r="BCK11" i="13"/>
  <c r="BCJ11" i="13"/>
  <c r="BCI11" i="13"/>
  <c r="BCH11" i="13"/>
  <c r="BCG11" i="13"/>
  <c r="BCF11" i="13"/>
  <c r="BCE11" i="13"/>
  <c r="BCD11" i="13"/>
  <c r="BCC11" i="13"/>
  <c r="BCB11" i="13"/>
  <c r="BCA11" i="13"/>
  <c r="BBZ11" i="13"/>
  <c r="BBY11" i="13"/>
  <c r="BBX11" i="13"/>
  <c r="BBW11" i="13"/>
  <c r="BBV11" i="13"/>
  <c r="BBU11" i="13"/>
  <c r="BBT11" i="13"/>
  <c r="BBS11" i="13"/>
  <c r="BBR11" i="13"/>
  <c r="BBQ11" i="13"/>
  <c r="BBP11" i="13"/>
  <c r="BBO11" i="13"/>
  <c r="BBN11" i="13"/>
  <c r="BBM11" i="13"/>
  <c r="BBL11" i="13"/>
  <c r="BBK11" i="13"/>
  <c r="BBJ11" i="13"/>
  <c r="BBI11" i="13"/>
  <c r="BBH11" i="13"/>
  <c r="BBG11" i="13"/>
  <c r="BBF11" i="13"/>
  <c r="BBE11" i="13"/>
  <c r="BBD11" i="13"/>
  <c r="BBC11" i="13"/>
  <c r="BBB11" i="13"/>
  <c r="BBA11" i="13"/>
  <c r="BAZ11" i="13"/>
  <c r="BAY11" i="13"/>
  <c r="BAX11" i="13"/>
  <c r="BAW11" i="13"/>
  <c r="BAV11" i="13"/>
  <c r="BAU11" i="13"/>
  <c r="BAT11" i="13"/>
  <c r="BAS11" i="13"/>
  <c r="BAR11" i="13"/>
  <c r="BAQ11" i="13"/>
  <c r="BAP11" i="13"/>
  <c r="BAO11" i="13"/>
  <c r="BAN11" i="13"/>
  <c r="BAM11" i="13"/>
  <c r="BAL11" i="13"/>
  <c r="BAK11" i="13"/>
  <c r="BAJ11" i="13"/>
  <c r="BAI11" i="13"/>
  <c r="BAH11" i="13"/>
  <c r="BAG11" i="13"/>
  <c r="BAF11" i="13"/>
  <c r="BAE11" i="13"/>
  <c r="BAD11" i="13"/>
  <c r="BAC11" i="13"/>
  <c r="BAB11" i="13"/>
  <c r="BAA11" i="13"/>
  <c r="AZZ11" i="13"/>
  <c r="AZY11" i="13"/>
  <c r="AZX11" i="13"/>
  <c r="AZW11" i="13"/>
  <c r="AZV11" i="13"/>
  <c r="AZU11" i="13"/>
  <c r="AZT11" i="13"/>
  <c r="AZS11" i="13"/>
  <c r="AZR11" i="13"/>
  <c r="AZQ11" i="13"/>
  <c r="AZP11" i="13"/>
  <c r="AZO11" i="13"/>
  <c r="AZN11" i="13"/>
  <c r="AZM11" i="13"/>
  <c r="AZL11" i="13"/>
  <c r="AZK11" i="13"/>
  <c r="AZJ11" i="13"/>
  <c r="AZI11" i="13"/>
  <c r="AZH11" i="13"/>
  <c r="AZG11" i="13"/>
  <c r="AZF11" i="13"/>
  <c r="AZE11" i="13"/>
  <c r="AZD11" i="13"/>
  <c r="AZC11" i="13"/>
  <c r="AZB11" i="13"/>
  <c r="AZA11" i="13"/>
  <c r="AYZ11" i="13"/>
  <c r="AYY11" i="13"/>
  <c r="AYX11" i="13"/>
  <c r="AYW11" i="13"/>
  <c r="AYV11" i="13"/>
  <c r="AYU11" i="13"/>
  <c r="AYT11" i="13"/>
  <c r="AYS11" i="13"/>
  <c r="AYR11" i="13"/>
  <c r="AYQ11" i="13"/>
  <c r="AYP11" i="13"/>
  <c r="AYO11" i="13"/>
  <c r="AYN11" i="13"/>
  <c r="AYM11" i="13"/>
  <c r="AYL11" i="13"/>
  <c r="AYK11" i="13"/>
  <c r="AYJ11" i="13"/>
  <c r="AYI11" i="13"/>
  <c r="AYH11" i="13"/>
  <c r="AYG11" i="13"/>
  <c r="AYF11" i="13"/>
  <c r="AYE11" i="13"/>
  <c r="AYD11" i="13"/>
  <c r="AYC11" i="13"/>
  <c r="AYB11" i="13"/>
  <c r="AYA11" i="13"/>
  <c r="AXZ11" i="13"/>
  <c r="AXY11" i="13"/>
  <c r="AXX11" i="13"/>
  <c r="AXW11" i="13"/>
  <c r="AXV11" i="13"/>
  <c r="AXU11" i="13"/>
  <c r="AXT11" i="13"/>
  <c r="AXS11" i="13"/>
  <c r="AXR11" i="13"/>
  <c r="AXQ11" i="13"/>
  <c r="AXP11" i="13"/>
  <c r="AXO11" i="13"/>
  <c r="AXN11" i="13"/>
  <c r="AXM11" i="13"/>
  <c r="AXL11" i="13"/>
  <c r="AXK11" i="13"/>
  <c r="AXJ11" i="13"/>
  <c r="AXI11" i="13"/>
  <c r="AXH11" i="13"/>
  <c r="AXG11" i="13"/>
  <c r="AXF11" i="13"/>
  <c r="AXE11" i="13"/>
  <c r="AXD11" i="13"/>
  <c r="AXC11" i="13"/>
  <c r="AXB11" i="13"/>
  <c r="AXA11" i="13"/>
  <c r="AWZ11" i="13"/>
  <c r="AWY11" i="13"/>
  <c r="AWX11" i="13"/>
  <c r="AWW11" i="13"/>
  <c r="AWV11" i="13"/>
  <c r="AWU11" i="13"/>
  <c r="AWT11" i="13"/>
  <c r="AWS11" i="13"/>
  <c r="AWR11" i="13"/>
  <c r="AWQ11" i="13"/>
  <c r="AWP11" i="13"/>
  <c r="AWO11" i="13"/>
  <c r="AWN11" i="13"/>
  <c r="AWM11" i="13"/>
  <c r="AWL11" i="13"/>
  <c r="AWK11" i="13"/>
  <c r="AWJ11" i="13"/>
  <c r="AWI11" i="13"/>
  <c r="AWH11" i="13"/>
  <c r="AWG11" i="13"/>
  <c r="AWF11" i="13"/>
  <c r="AWE11" i="13"/>
  <c r="AWD11" i="13"/>
  <c r="AWC11" i="13"/>
  <c r="AWB11" i="13"/>
  <c r="AWA11" i="13"/>
  <c r="AVZ11" i="13"/>
  <c r="AVY11" i="13"/>
  <c r="AVX11" i="13"/>
  <c r="AVW11" i="13"/>
  <c r="AVV11" i="13"/>
  <c r="AVU11" i="13"/>
  <c r="AVT11" i="13"/>
  <c r="AVS11" i="13"/>
  <c r="AVR11" i="13"/>
  <c r="AVQ11" i="13"/>
  <c r="AVP11" i="13"/>
  <c r="AVO11" i="13"/>
  <c r="AVN11" i="13"/>
  <c r="AVM11" i="13"/>
  <c r="AVL11" i="13"/>
  <c r="AVK11" i="13"/>
  <c r="AVJ11" i="13"/>
  <c r="AVI11" i="13"/>
  <c r="AVH11" i="13"/>
  <c r="AVG11" i="13"/>
  <c r="AVF11" i="13"/>
  <c r="AVE11" i="13"/>
  <c r="AVD11" i="13"/>
  <c r="AVC11" i="13"/>
  <c r="AVB11" i="13"/>
  <c r="AVA11" i="13"/>
  <c r="AUZ11" i="13"/>
  <c r="AUY11" i="13"/>
  <c r="AUX11" i="13"/>
  <c r="AUW11" i="13"/>
  <c r="AUV11" i="13"/>
  <c r="AUU11" i="13"/>
  <c r="AUT11" i="13"/>
  <c r="AUS11" i="13"/>
  <c r="AUR11" i="13"/>
  <c r="AUQ11" i="13"/>
  <c r="AUP11" i="13"/>
  <c r="AUO11" i="13"/>
  <c r="AUN11" i="13"/>
  <c r="AUM11" i="13"/>
  <c r="AUL11" i="13"/>
  <c r="AUK11" i="13"/>
  <c r="AUJ11" i="13"/>
  <c r="AUI11" i="13"/>
  <c r="AUH11" i="13"/>
  <c r="AUG11" i="13"/>
  <c r="AUF11" i="13"/>
  <c r="AUE11" i="13"/>
  <c r="AUD11" i="13"/>
  <c r="AUC11" i="13"/>
  <c r="AUB11" i="13"/>
  <c r="AUA11" i="13"/>
  <c r="ATZ11" i="13"/>
  <c r="ATY11" i="13"/>
  <c r="ATX11" i="13"/>
  <c r="ATW11" i="13"/>
  <c r="ATV11" i="13"/>
  <c r="ATU11" i="13"/>
  <c r="ATT11" i="13"/>
  <c r="ATS11" i="13"/>
  <c r="ATR11" i="13"/>
  <c r="ATQ11" i="13"/>
  <c r="ATP11" i="13"/>
  <c r="ATO11" i="13"/>
  <c r="ATN11" i="13"/>
  <c r="ATM11" i="13"/>
  <c r="ATL11" i="13"/>
  <c r="ATK11" i="13"/>
  <c r="ATJ11" i="13"/>
  <c r="ATI11" i="13"/>
  <c r="ATH11" i="13"/>
  <c r="ATG11" i="13"/>
  <c r="ATF11" i="13"/>
  <c r="ATE11" i="13"/>
  <c r="ATD11" i="13"/>
  <c r="ATC11" i="13"/>
  <c r="ATB11" i="13"/>
  <c r="ATA11" i="13"/>
  <c r="ASZ11" i="13"/>
  <c r="ASY11" i="13"/>
  <c r="ASX11" i="13"/>
  <c r="ASW11" i="13"/>
  <c r="ASV11" i="13"/>
  <c r="ASU11" i="13"/>
  <c r="AST11" i="13"/>
  <c r="ASS11" i="13"/>
  <c r="ASR11" i="13"/>
  <c r="ASQ11" i="13"/>
  <c r="ASP11" i="13"/>
  <c r="ASO11" i="13"/>
  <c r="ASN11" i="13"/>
  <c r="ASM11" i="13"/>
  <c r="ASL11" i="13"/>
  <c r="ASK11" i="13"/>
  <c r="ASJ11" i="13"/>
  <c r="ASI11" i="13"/>
  <c r="ASH11" i="13"/>
  <c r="ASG11" i="13"/>
  <c r="ASF11" i="13"/>
  <c r="ASE11" i="13"/>
  <c r="ASD11" i="13"/>
  <c r="ASC11" i="13"/>
  <c r="ASB11" i="13"/>
  <c r="ASA11" i="13"/>
  <c r="ARZ11" i="13"/>
  <c r="ARY11" i="13"/>
  <c r="ARX11" i="13"/>
  <c r="ARW11" i="13"/>
  <c r="ARV11" i="13"/>
  <c r="ARU11" i="13"/>
  <c r="ART11" i="13"/>
  <c r="ARS11" i="13"/>
  <c r="ARR11" i="13"/>
  <c r="ARQ11" i="13"/>
  <c r="ARP11" i="13"/>
  <c r="ARO11" i="13"/>
  <c r="ARN11" i="13"/>
  <c r="ARM11" i="13"/>
  <c r="ARL11" i="13"/>
  <c r="ARK11" i="13"/>
  <c r="ARJ11" i="13"/>
  <c r="ARI11" i="13"/>
  <c r="ARH11" i="13"/>
  <c r="ARG11" i="13"/>
  <c r="ARF11" i="13"/>
  <c r="ARE11" i="13"/>
  <c r="ARD11" i="13"/>
  <c r="ARC11" i="13"/>
  <c r="ARB11" i="13"/>
  <c r="ARA11" i="13"/>
  <c r="AQZ11" i="13"/>
  <c r="AQY11" i="13"/>
  <c r="AQX11" i="13"/>
  <c r="AQW11" i="13"/>
  <c r="AQV11" i="13"/>
  <c r="AQU11" i="13"/>
  <c r="AQT11" i="13"/>
  <c r="AQS11" i="13"/>
  <c r="AQR11" i="13"/>
  <c r="AQQ11" i="13"/>
  <c r="AQP11" i="13"/>
  <c r="AQO11" i="13"/>
  <c r="AQN11" i="13"/>
  <c r="AQM11" i="13"/>
  <c r="AQL11" i="13"/>
  <c r="AQK11" i="13"/>
  <c r="AQJ11" i="13"/>
  <c r="AQI11" i="13"/>
  <c r="AQH11" i="13"/>
  <c r="AQG11" i="13"/>
  <c r="AQF11" i="13"/>
  <c r="AQE11" i="13"/>
  <c r="AQD11" i="13"/>
  <c r="AQC11" i="13"/>
  <c r="AQB11" i="13"/>
  <c r="AQA11" i="13"/>
  <c r="APZ11" i="13"/>
  <c r="APY11" i="13"/>
  <c r="APX11" i="13"/>
  <c r="APW11" i="13"/>
  <c r="APV11" i="13"/>
  <c r="APU11" i="13"/>
  <c r="APT11" i="13"/>
  <c r="APS11" i="13"/>
  <c r="APR11" i="13"/>
  <c r="APQ11" i="13"/>
  <c r="APP11" i="13"/>
  <c r="APO11" i="13"/>
  <c r="APN11" i="13"/>
  <c r="APM11" i="13"/>
  <c r="APL11" i="13"/>
  <c r="APK11" i="13"/>
  <c r="APJ11" i="13"/>
  <c r="API11" i="13"/>
  <c r="APH11" i="13"/>
  <c r="APG11" i="13"/>
  <c r="APF11" i="13"/>
  <c r="APE11" i="13"/>
  <c r="APD11" i="13"/>
  <c r="APC11" i="13"/>
  <c r="APB11" i="13"/>
  <c r="APA11" i="13"/>
  <c r="AOZ11" i="13"/>
  <c r="AOY11" i="13"/>
  <c r="AOX11" i="13"/>
  <c r="AOW11" i="13"/>
  <c r="AOV11" i="13"/>
  <c r="AOU11" i="13"/>
  <c r="AOT11" i="13"/>
  <c r="AOS11" i="13"/>
  <c r="AOR11" i="13"/>
  <c r="AOQ11" i="13"/>
  <c r="AOP11" i="13"/>
  <c r="AOO11" i="13"/>
  <c r="AON11" i="13"/>
  <c r="AOM11" i="13"/>
  <c r="AOL11" i="13"/>
  <c r="AOK11" i="13"/>
  <c r="AOJ11" i="13"/>
  <c r="AOI11" i="13"/>
  <c r="AOH11" i="13"/>
  <c r="AOG11" i="13"/>
  <c r="AOF11" i="13"/>
  <c r="AOE11" i="13"/>
  <c r="AOD11" i="13"/>
  <c r="AOC11" i="13"/>
  <c r="AOB11" i="13"/>
  <c r="AOA11" i="13"/>
  <c r="ANZ11" i="13"/>
  <c r="ANY11" i="13"/>
  <c r="ANX11" i="13"/>
  <c r="ANW11" i="13"/>
  <c r="ANV11" i="13"/>
  <c r="ANU11" i="13"/>
  <c r="ANT11" i="13"/>
  <c r="ANS11" i="13"/>
  <c r="ANR11" i="13"/>
  <c r="ANQ11" i="13"/>
  <c r="ANP11" i="13"/>
  <c r="ANO11" i="13"/>
  <c r="ANN11" i="13"/>
  <c r="ANM11" i="13"/>
  <c r="ANL11" i="13"/>
  <c r="ANK11" i="13"/>
  <c r="ANJ11" i="13"/>
  <c r="ANI11" i="13"/>
  <c r="ANH11" i="13"/>
  <c r="ANG11" i="13"/>
  <c r="ANF11" i="13"/>
  <c r="ANE11" i="13"/>
  <c r="AND11" i="13"/>
  <c r="ANC11" i="13"/>
  <c r="ANB11" i="13"/>
  <c r="ANA11" i="13"/>
  <c r="AMZ11" i="13"/>
  <c r="AMY11" i="13"/>
  <c r="AMX11" i="13"/>
  <c r="AMW11" i="13"/>
  <c r="AMV11" i="13"/>
  <c r="AMU11" i="13"/>
  <c r="AMT11" i="13"/>
  <c r="AMS11" i="13"/>
  <c r="AMR11" i="13"/>
  <c r="AMQ11" i="13"/>
  <c r="AMP11" i="13"/>
  <c r="AMO11" i="13"/>
  <c r="AMN11" i="13"/>
  <c r="AMM11" i="13"/>
  <c r="AML11" i="13"/>
  <c r="AMK11" i="13"/>
  <c r="AMJ11" i="13"/>
  <c r="AMI11" i="13"/>
  <c r="AMH11" i="13"/>
  <c r="AMG11" i="13"/>
  <c r="AMF11" i="13"/>
  <c r="AME11" i="13"/>
  <c r="AMD11" i="13"/>
  <c r="AMC11" i="13"/>
  <c r="AMB11" i="13"/>
  <c r="AMA11" i="13"/>
  <c r="ALZ11" i="13"/>
  <c r="ALY11" i="13"/>
  <c r="ALX11" i="13"/>
  <c r="ALW11" i="13"/>
  <c r="ALV11" i="13"/>
  <c r="ALU11" i="13"/>
  <c r="ALT11" i="13"/>
  <c r="ALS11" i="13"/>
  <c r="ALR11" i="13"/>
  <c r="ALQ11" i="13"/>
  <c r="ALP11" i="13"/>
  <c r="ALO11" i="13"/>
  <c r="ALN11" i="13"/>
  <c r="ALM11" i="13"/>
  <c r="ALL11" i="13"/>
  <c r="ALK11" i="13"/>
  <c r="ALJ11" i="13"/>
  <c r="ALI11" i="13"/>
  <c r="ALH11" i="13"/>
  <c r="ALG11" i="13"/>
  <c r="ALF11" i="13"/>
  <c r="ALE11" i="13"/>
  <c r="ALD11" i="13"/>
  <c r="ALC11" i="13"/>
  <c r="ALB11" i="13"/>
  <c r="ALA11" i="13"/>
  <c r="AKZ11" i="13"/>
  <c r="AKY11" i="13"/>
  <c r="AKX11" i="13"/>
  <c r="AKW11" i="13"/>
  <c r="AKV11" i="13"/>
  <c r="AKU11" i="13"/>
  <c r="AKT11" i="13"/>
  <c r="AKS11" i="13"/>
  <c r="AKR11" i="13"/>
  <c r="AKQ11" i="13"/>
  <c r="AKP11" i="13"/>
  <c r="AKO11" i="13"/>
  <c r="AKN11" i="13"/>
  <c r="AKM11" i="13"/>
  <c r="AKL11" i="13"/>
  <c r="AKK11" i="13"/>
  <c r="AKJ11" i="13"/>
  <c r="AKI11" i="13"/>
  <c r="AKH11" i="13"/>
  <c r="AKG11" i="13"/>
  <c r="AKF11" i="13"/>
  <c r="AKE11" i="13"/>
  <c r="AKD11" i="13"/>
  <c r="AKC11" i="13"/>
  <c r="AKB11" i="13"/>
  <c r="AKA11" i="13"/>
  <c r="AJZ11" i="13"/>
  <c r="AJY11" i="13"/>
  <c r="AJX11" i="13"/>
  <c r="AJW11" i="13"/>
  <c r="AJV11" i="13"/>
  <c r="AJU11" i="13"/>
  <c r="AJT11" i="13"/>
  <c r="AJS11" i="13"/>
  <c r="AJR11" i="13"/>
  <c r="AJQ11" i="13"/>
  <c r="AJP11" i="13"/>
  <c r="AJO11" i="13"/>
  <c r="AJN11" i="13"/>
  <c r="AJM11" i="13"/>
  <c r="AJL11" i="13"/>
  <c r="AJK11" i="13"/>
  <c r="AJJ11" i="13"/>
  <c r="AJI11" i="13"/>
  <c r="AJH11" i="13"/>
  <c r="AJG11" i="13"/>
  <c r="AJF11" i="13"/>
  <c r="AJE11" i="13"/>
  <c r="AJD11" i="13"/>
  <c r="AJC11" i="13"/>
  <c r="AJB11" i="13"/>
  <c r="AJA11" i="13"/>
  <c r="AIZ11" i="13"/>
  <c r="AIY11" i="13"/>
  <c r="AIX11" i="13"/>
  <c r="AIW11" i="13"/>
  <c r="AIV11" i="13"/>
  <c r="AIU11" i="13"/>
  <c r="AIT11" i="13"/>
  <c r="AIS11" i="13"/>
  <c r="AIR11" i="13"/>
  <c r="AIQ11" i="13"/>
  <c r="AIP11" i="13"/>
  <c r="AIO11" i="13"/>
  <c r="AIN11" i="13"/>
  <c r="AIM11" i="13"/>
  <c r="AIL11" i="13"/>
  <c r="AIK11" i="13"/>
  <c r="AIJ11" i="13"/>
  <c r="AII11" i="13"/>
  <c r="AIH11" i="13"/>
  <c r="AIG11" i="13"/>
  <c r="AIF11" i="13"/>
  <c r="AIE11" i="13"/>
  <c r="AID11" i="13"/>
  <c r="AIC11" i="13"/>
  <c r="AIB11" i="13"/>
  <c r="AIA11" i="13"/>
  <c r="AHZ11" i="13"/>
  <c r="AHY11" i="13"/>
  <c r="AHX11" i="13"/>
  <c r="AHW11" i="13"/>
  <c r="AHV11" i="13"/>
  <c r="AHU11" i="13"/>
  <c r="AHT11" i="13"/>
  <c r="AHS11" i="13"/>
  <c r="AHR11" i="13"/>
  <c r="AHQ11" i="13"/>
  <c r="AHP11" i="13"/>
  <c r="AHO11" i="13"/>
  <c r="AHN11" i="13"/>
  <c r="AHM11" i="13"/>
  <c r="AHL11" i="13"/>
  <c r="AHK11" i="13"/>
  <c r="AHJ11" i="13"/>
  <c r="AHI11" i="13"/>
  <c r="AHH11" i="13"/>
  <c r="AHG11" i="13"/>
  <c r="AHF11" i="13"/>
  <c r="AHE11" i="13"/>
  <c r="AHD11" i="13"/>
  <c r="AHC11" i="13"/>
  <c r="AHB11" i="13"/>
  <c r="AHA11" i="13"/>
  <c r="AGZ11" i="13"/>
  <c r="AGY11" i="13"/>
  <c r="AGX11" i="13"/>
  <c r="AGW11" i="13"/>
  <c r="AGV11" i="13"/>
  <c r="AGU11" i="13"/>
  <c r="AGT11" i="13"/>
  <c r="AGS11" i="13"/>
  <c r="AGR11" i="13"/>
  <c r="AGQ11" i="13"/>
  <c r="AGP11" i="13"/>
  <c r="AGO11" i="13"/>
  <c r="AGN11" i="13"/>
  <c r="AGM11" i="13"/>
  <c r="AGL11" i="13"/>
  <c r="AGK11" i="13"/>
  <c r="AGJ11" i="13"/>
  <c r="AGI11" i="13"/>
  <c r="AGH11" i="13"/>
  <c r="AGG11" i="13"/>
  <c r="AGF11" i="13"/>
  <c r="AGE11" i="13"/>
  <c r="AGD11" i="13"/>
  <c r="AGC11" i="13"/>
  <c r="AGB11" i="13"/>
  <c r="AGA11" i="13"/>
  <c r="AFZ11" i="13"/>
  <c r="AFY11" i="13"/>
  <c r="AFX11" i="13"/>
  <c r="AFW11" i="13"/>
  <c r="AFV11" i="13"/>
  <c r="AFU11" i="13"/>
  <c r="AFT11" i="13"/>
  <c r="AFS11" i="13"/>
  <c r="AFR11" i="13"/>
  <c r="AFQ11" i="13"/>
  <c r="AFP11" i="13"/>
  <c r="AFO11" i="13"/>
  <c r="AFN11" i="13"/>
  <c r="AFM11" i="13"/>
  <c r="AFL11" i="13"/>
  <c r="AFK11" i="13"/>
  <c r="AFJ11" i="13"/>
  <c r="AFI11" i="13"/>
  <c r="AFH11" i="13"/>
  <c r="AFG11" i="13"/>
  <c r="AFF11" i="13"/>
  <c r="AFE11" i="13"/>
  <c r="AFD11" i="13"/>
  <c r="AFC11" i="13"/>
  <c r="AFB11" i="13"/>
  <c r="AFA11" i="13"/>
  <c r="AEZ11" i="13"/>
  <c r="AEY11" i="13"/>
  <c r="AEX11" i="13"/>
  <c r="AEW11" i="13"/>
  <c r="AEV11" i="13"/>
  <c r="AEU11" i="13"/>
  <c r="AET11" i="13"/>
  <c r="AES11" i="13"/>
  <c r="AER11" i="13"/>
  <c r="AEQ11" i="13"/>
  <c r="AEP11" i="13"/>
  <c r="AEO11" i="13"/>
  <c r="AEN11" i="13"/>
  <c r="AEM11" i="13"/>
  <c r="AEL11" i="13"/>
  <c r="AEK11" i="13"/>
  <c r="AEJ11" i="13"/>
  <c r="AEI11" i="13"/>
  <c r="AEH11" i="13"/>
  <c r="AEG11" i="13"/>
  <c r="AEF11" i="13"/>
  <c r="AEE11" i="13"/>
  <c r="AED11" i="13"/>
  <c r="AEC11" i="13"/>
  <c r="AEB11" i="13"/>
  <c r="AEA11" i="13"/>
  <c r="ADZ11" i="13"/>
  <c r="ADY11" i="13"/>
  <c r="ADX11" i="13"/>
  <c r="ADW11" i="13"/>
  <c r="ADV11" i="13"/>
  <c r="ADU11" i="13"/>
  <c r="ADT11" i="13"/>
  <c r="ADS11" i="13"/>
  <c r="ADR11" i="13"/>
  <c r="ADQ11" i="13"/>
  <c r="ADP11" i="13"/>
  <c r="ADO11" i="13"/>
  <c r="ADN11" i="13"/>
  <c r="ADM11" i="13"/>
  <c r="ADL11" i="13"/>
  <c r="ADK11" i="13"/>
  <c r="ADJ11" i="13"/>
  <c r="ADI11" i="13"/>
  <c r="ADH11" i="13"/>
  <c r="ADG11" i="13"/>
  <c r="ADF11" i="13"/>
  <c r="ADE11" i="13"/>
  <c r="ADD11" i="13"/>
  <c r="ADC11" i="13"/>
  <c r="ADB11" i="13"/>
  <c r="ADA11" i="13"/>
  <c r="ACZ11" i="13"/>
  <c r="ACY11" i="13"/>
  <c r="ACX11" i="13"/>
  <c r="ACW11" i="13"/>
  <c r="ACV11" i="13"/>
  <c r="ACU11" i="13"/>
  <c r="ACT11" i="13"/>
  <c r="ACS11" i="13"/>
  <c r="ACR11" i="13"/>
  <c r="ACQ11" i="13"/>
  <c r="ACP11" i="13"/>
  <c r="ACO11" i="13"/>
  <c r="ACN11" i="13"/>
  <c r="ACM11" i="13"/>
  <c r="ACL11" i="13"/>
  <c r="ACK11" i="13"/>
  <c r="ACJ11" i="13"/>
  <c r="ACI11" i="13"/>
  <c r="ACH11" i="13"/>
  <c r="ACG11" i="13"/>
  <c r="ACF11" i="13"/>
  <c r="ACE11" i="13"/>
  <c r="ACD11" i="13"/>
  <c r="ACC11" i="13"/>
  <c r="ACB11" i="13"/>
  <c r="ACA11" i="13"/>
  <c r="ABZ11" i="13"/>
  <c r="ABY11" i="13"/>
  <c r="ABX11" i="13"/>
  <c r="ABW11" i="13"/>
  <c r="ABV11" i="13"/>
  <c r="ABU11" i="13"/>
  <c r="ABT11" i="13"/>
  <c r="ABS11" i="13"/>
  <c r="ABR11" i="13"/>
  <c r="ABQ11" i="13"/>
  <c r="ABP11" i="13"/>
  <c r="ABO11" i="13"/>
  <c r="ABN11" i="13"/>
  <c r="ABM11" i="13"/>
  <c r="ABL11" i="13"/>
  <c r="ABK11" i="13"/>
  <c r="ABJ11" i="13"/>
  <c r="ABI11" i="13"/>
  <c r="ABH11" i="13"/>
  <c r="ABG11" i="13"/>
  <c r="ABF11" i="13"/>
  <c r="ABE11" i="13"/>
  <c r="ABD11" i="13"/>
  <c r="ABC11" i="13"/>
  <c r="ABB11" i="13"/>
  <c r="ABA11" i="13"/>
  <c r="AAZ11" i="13"/>
  <c r="AAY11" i="13"/>
  <c r="AAX11" i="13"/>
  <c r="AAW11" i="13"/>
  <c r="AAV11" i="13"/>
  <c r="AAU11" i="13"/>
  <c r="AAT11" i="13"/>
  <c r="AAS11" i="13"/>
  <c r="AAR11" i="13"/>
  <c r="AAQ11" i="13"/>
  <c r="AAP11" i="13"/>
  <c r="AAO11" i="13"/>
  <c r="AAN11" i="13"/>
  <c r="AAM11" i="13"/>
  <c r="AAL11" i="13"/>
  <c r="AAK11" i="13"/>
  <c r="AAJ11" i="13"/>
  <c r="AAI11" i="13"/>
  <c r="AAH11" i="13"/>
  <c r="AAG11" i="13"/>
  <c r="AAF11" i="13"/>
  <c r="AAE11" i="13"/>
  <c r="AAD11" i="13"/>
  <c r="AAC11" i="13"/>
  <c r="AAB11" i="13"/>
  <c r="AAA11" i="13"/>
  <c r="ZZ11" i="13"/>
  <c r="ZY11" i="13"/>
  <c r="ZX11" i="13"/>
  <c r="ZW11" i="13"/>
  <c r="ZV11" i="13"/>
  <c r="ZU11" i="13"/>
  <c r="ZT11" i="13"/>
  <c r="ZS11" i="13"/>
  <c r="ZR11" i="13"/>
  <c r="ZQ11" i="13"/>
  <c r="ZP11" i="13"/>
  <c r="ZO11" i="13"/>
  <c r="ZN11" i="13"/>
  <c r="ZM11" i="13"/>
  <c r="ZL11" i="13"/>
  <c r="ZK11" i="13"/>
  <c r="ZJ11" i="13"/>
  <c r="ZI11" i="13"/>
  <c r="ZH11" i="13"/>
  <c r="ZG11" i="13"/>
  <c r="ZF11" i="13"/>
  <c r="ZE11" i="13"/>
  <c r="ZD11" i="13"/>
  <c r="ZC11" i="13"/>
  <c r="ZB11" i="13"/>
  <c r="ZA11" i="13"/>
  <c r="YZ11" i="13"/>
  <c r="YY11" i="13"/>
  <c r="YX11" i="13"/>
  <c r="YW11" i="13"/>
  <c r="YV11" i="13"/>
  <c r="YU11" i="13"/>
  <c r="YT11" i="13"/>
  <c r="YS11" i="13"/>
  <c r="YR11" i="13"/>
  <c r="YQ11" i="13"/>
  <c r="YP11" i="13"/>
  <c r="YO11" i="13"/>
  <c r="YN11" i="13"/>
  <c r="YM11" i="13"/>
  <c r="YL11" i="13"/>
  <c r="YK11" i="13"/>
  <c r="YJ11" i="13"/>
  <c r="YI11" i="13"/>
  <c r="YH11" i="13"/>
  <c r="YG11" i="13"/>
  <c r="YF11" i="13"/>
  <c r="YE11" i="13"/>
  <c r="YD11" i="13"/>
  <c r="YC11" i="13"/>
  <c r="YB11" i="13"/>
  <c r="YA11" i="13"/>
  <c r="XZ11" i="13"/>
  <c r="XY11" i="13"/>
  <c r="XX11" i="13"/>
  <c r="XW11" i="13"/>
  <c r="XV11" i="13"/>
  <c r="XU11" i="13"/>
  <c r="XT11" i="13"/>
  <c r="XS11" i="13"/>
  <c r="XR11" i="13"/>
  <c r="XQ11" i="13"/>
  <c r="XP11" i="13"/>
  <c r="XO11" i="13"/>
  <c r="XN11" i="13"/>
  <c r="XM11" i="13"/>
  <c r="XL11" i="13"/>
  <c r="XK11" i="13"/>
  <c r="XJ11" i="13"/>
  <c r="XI11" i="13"/>
  <c r="XH11" i="13"/>
  <c r="XG11" i="13"/>
  <c r="XF11" i="13"/>
  <c r="XE11" i="13"/>
  <c r="XD11" i="13"/>
  <c r="XC11" i="13"/>
  <c r="XB11" i="13"/>
  <c r="XA11" i="13"/>
  <c r="WZ11" i="13"/>
  <c r="WY11" i="13"/>
  <c r="WX11" i="13"/>
  <c r="WW11" i="13"/>
  <c r="WV11" i="13"/>
  <c r="WU11" i="13"/>
  <c r="WT11" i="13"/>
  <c r="WS11" i="13"/>
  <c r="WR11" i="13"/>
  <c r="WQ11" i="13"/>
  <c r="WP11" i="13"/>
  <c r="WO11" i="13"/>
  <c r="WN11" i="13"/>
  <c r="WM11" i="13"/>
  <c r="WL11" i="13"/>
  <c r="WK11" i="13"/>
  <c r="WJ11" i="13"/>
  <c r="WI11" i="13"/>
  <c r="WH11" i="13"/>
  <c r="WG11" i="13"/>
  <c r="WF11" i="13"/>
  <c r="WE11" i="13"/>
  <c r="WD11" i="13"/>
  <c r="WC11" i="13"/>
  <c r="WB11" i="13"/>
  <c r="WA11" i="13"/>
  <c r="VZ11" i="13"/>
  <c r="VY11" i="13"/>
  <c r="VX11" i="13"/>
  <c r="VW11" i="13"/>
  <c r="VV11" i="13"/>
  <c r="VU11" i="13"/>
  <c r="VT11" i="13"/>
  <c r="VS11" i="13"/>
  <c r="VR11" i="13"/>
  <c r="VQ11" i="13"/>
  <c r="VP11" i="13"/>
  <c r="VO11" i="13"/>
  <c r="VN11" i="13"/>
  <c r="VM11" i="13"/>
  <c r="VL11" i="13"/>
  <c r="VK11" i="13"/>
  <c r="VJ11" i="13"/>
  <c r="VI11" i="13"/>
  <c r="VH11" i="13"/>
  <c r="VG11" i="13"/>
  <c r="VF11" i="13"/>
  <c r="VE11" i="13"/>
  <c r="VD11" i="13"/>
  <c r="VC11" i="13"/>
  <c r="VB11" i="13"/>
  <c r="VA11" i="13"/>
  <c r="UZ11" i="13"/>
  <c r="UY11" i="13"/>
  <c r="UX11" i="13"/>
  <c r="UW11" i="13"/>
  <c r="UV11" i="13"/>
  <c r="UU11" i="13"/>
  <c r="UT11" i="13"/>
  <c r="US11" i="13"/>
  <c r="UR11" i="13"/>
  <c r="UQ11" i="13"/>
  <c r="UP11" i="13"/>
  <c r="UO11" i="13"/>
  <c r="UN11" i="13"/>
  <c r="UM11" i="13"/>
  <c r="UL11" i="13"/>
  <c r="UK11" i="13"/>
  <c r="UJ11" i="13"/>
  <c r="UI11" i="13"/>
  <c r="UH11" i="13"/>
  <c r="UG11" i="13"/>
  <c r="UF11" i="13"/>
  <c r="UE11" i="13"/>
  <c r="UD11" i="13"/>
  <c r="UC11" i="13"/>
  <c r="UB11" i="13"/>
  <c r="UA11" i="13"/>
  <c r="TZ11" i="13"/>
  <c r="TY11" i="13"/>
  <c r="TX11" i="13"/>
  <c r="TW11" i="13"/>
  <c r="TV11" i="13"/>
  <c r="TU11" i="13"/>
  <c r="TT11" i="13"/>
  <c r="TS11" i="13"/>
  <c r="TR11" i="13"/>
  <c r="TQ11" i="13"/>
  <c r="TP11" i="13"/>
  <c r="TO11" i="13"/>
  <c r="TN11" i="13"/>
  <c r="TM11" i="13"/>
  <c r="TL11" i="13"/>
  <c r="TK11" i="13"/>
  <c r="TJ11" i="13"/>
  <c r="TI11" i="13"/>
  <c r="TH11" i="13"/>
  <c r="TG11" i="13"/>
  <c r="TF11" i="13"/>
  <c r="TE11" i="13"/>
  <c r="TD11" i="13"/>
  <c r="TC11" i="13"/>
  <c r="TB11" i="13"/>
  <c r="TA11" i="13"/>
  <c r="SZ11" i="13"/>
  <c r="SY11" i="13"/>
  <c r="SX11" i="13"/>
  <c r="SW11" i="13"/>
  <c r="SV11" i="13"/>
  <c r="SU11" i="13"/>
  <c r="ST11" i="13"/>
  <c r="SS11" i="13"/>
  <c r="SR11" i="13"/>
  <c r="SQ11" i="13"/>
  <c r="SP11" i="13"/>
  <c r="SO11" i="13"/>
  <c r="SN11" i="13"/>
  <c r="SM11" i="13"/>
  <c r="SL11" i="13"/>
  <c r="SK11" i="13"/>
  <c r="SJ11" i="13"/>
  <c r="SI11" i="13"/>
  <c r="SH11" i="13"/>
  <c r="SG11" i="13"/>
  <c r="SF11" i="13"/>
  <c r="SE11" i="13"/>
  <c r="SD11" i="13"/>
  <c r="SC11" i="13"/>
  <c r="SB11" i="13"/>
  <c r="SA11" i="13"/>
  <c r="RZ11" i="13"/>
  <c r="RY11" i="13"/>
  <c r="RX11" i="13"/>
  <c r="RW11" i="13"/>
  <c r="RV11" i="13"/>
  <c r="RU11" i="13"/>
  <c r="RT11" i="13"/>
  <c r="RS11" i="13"/>
  <c r="RR11" i="13"/>
  <c r="RQ11" i="13"/>
  <c r="RP11" i="13"/>
  <c r="RO11" i="13"/>
  <c r="RN11" i="13"/>
  <c r="RM11" i="13"/>
  <c r="RL11" i="13"/>
  <c r="RK11" i="13"/>
  <c r="RJ11" i="13"/>
  <c r="RI11" i="13"/>
  <c r="RH11" i="13"/>
  <c r="RG11" i="13"/>
  <c r="RF11" i="13"/>
  <c r="RE11" i="13"/>
  <c r="RD11" i="13"/>
  <c r="RC11" i="13"/>
  <c r="RB11" i="13"/>
  <c r="RA11" i="13"/>
  <c r="QZ11" i="13"/>
  <c r="QY11" i="13"/>
  <c r="QX11" i="13"/>
  <c r="QW11" i="13"/>
  <c r="QV11" i="13"/>
  <c r="QU11" i="13"/>
  <c r="QT11" i="13"/>
  <c r="QS11" i="13"/>
  <c r="QR11" i="13"/>
  <c r="QQ11" i="13"/>
  <c r="QP11" i="13"/>
  <c r="QO11" i="13"/>
  <c r="QN11" i="13"/>
  <c r="QM11" i="13"/>
  <c r="QL11" i="13"/>
  <c r="QK11" i="13"/>
  <c r="QJ11" i="13"/>
  <c r="QI11" i="13"/>
  <c r="QH11" i="13"/>
  <c r="QG11" i="13"/>
  <c r="QF11" i="13"/>
  <c r="QE11" i="13"/>
  <c r="QD11" i="13"/>
  <c r="QC11" i="13"/>
  <c r="QB11" i="13"/>
  <c r="QA11" i="13"/>
  <c r="PZ11" i="13"/>
  <c r="PY11" i="13"/>
  <c r="PX11" i="13"/>
  <c r="PW11" i="13"/>
  <c r="PV11" i="13"/>
  <c r="PU11" i="13"/>
  <c r="PT11" i="13"/>
  <c r="PS11" i="13"/>
  <c r="PR11" i="13"/>
  <c r="PQ11" i="13"/>
  <c r="PP11" i="13"/>
  <c r="PO11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P11" i="13"/>
  <c r="OO11" i="13"/>
  <c r="ON11" i="13"/>
  <c r="OM11" i="13"/>
  <c r="OL11" i="13"/>
  <c r="OK11" i="13"/>
  <c r="OJ11" i="13"/>
  <c r="OI11" i="13"/>
  <c r="OH11" i="13"/>
  <c r="OG11" i="13"/>
  <c r="OF11" i="13"/>
  <c r="OE11" i="13"/>
  <c r="OD11" i="13"/>
  <c r="OC11" i="13"/>
  <c r="OB11" i="13"/>
  <c r="OA11" i="13"/>
  <c r="NZ11" i="13"/>
  <c r="NY11" i="13"/>
  <c r="NX11" i="13"/>
  <c r="NW11" i="13"/>
  <c r="NV11" i="13"/>
  <c r="NU11" i="13"/>
  <c r="NT11" i="13"/>
  <c r="NS11" i="13"/>
  <c r="NR11" i="13"/>
  <c r="NQ11" i="13"/>
  <c r="NP11" i="13"/>
  <c r="NO11" i="13"/>
  <c r="NN11" i="13"/>
  <c r="NM11" i="13"/>
  <c r="NL11" i="13"/>
  <c r="NK11" i="13"/>
  <c r="NJ11" i="13"/>
  <c r="NI11" i="13"/>
  <c r="NH11" i="13"/>
  <c r="NG11" i="13"/>
  <c r="NF11" i="13"/>
  <c r="NE11" i="13"/>
  <c r="ND11" i="13"/>
  <c r="NC11" i="13"/>
  <c r="NB11" i="13"/>
  <c r="NA11" i="13"/>
  <c r="MZ11" i="13"/>
  <c r="MY11" i="13"/>
  <c r="MX11" i="13"/>
  <c r="MW11" i="13"/>
  <c r="MV11" i="13"/>
  <c r="MU11" i="13"/>
  <c r="MT11" i="13"/>
  <c r="MS11" i="13"/>
  <c r="MR11" i="13"/>
  <c r="MQ11" i="13"/>
  <c r="MP11" i="13"/>
  <c r="MO11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GY10" i="13"/>
  <c r="CGX10" i="13"/>
  <c r="CGW10" i="13"/>
  <c r="CGV10" i="13"/>
  <c r="CGU10" i="13"/>
  <c r="CGT10" i="13"/>
  <c r="CGS10" i="13"/>
  <c r="CGR10" i="13"/>
  <c r="CGQ10" i="13"/>
  <c r="CGP10" i="13"/>
  <c r="CGO10" i="13"/>
  <c r="CGN10" i="13"/>
  <c r="CGM10" i="13"/>
  <c r="CGL10" i="13"/>
  <c r="CGK10" i="13"/>
  <c r="CGJ10" i="13"/>
  <c r="CGI10" i="13"/>
  <c r="CGH10" i="13"/>
  <c r="CGG10" i="13"/>
  <c r="CGF10" i="13"/>
  <c r="CGE10" i="13"/>
  <c r="CGD10" i="13"/>
  <c r="CGC10" i="13"/>
  <c r="CGB10" i="13"/>
  <c r="CGA10" i="13"/>
  <c r="CFZ10" i="13"/>
  <c r="CFY10" i="13"/>
  <c r="CFX10" i="13"/>
  <c r="CFW10" i="13"/>
  <c r="CFV10" i="13"/>
  <c r="CFU10" i="13"/>
  <c r="CFT10" i="13"/>
  <c r="CFS10" i="13"/>
  <c r="CFR10" i="13"/>
  <c r="CFQ10" i="13"/>
  <c r="CFP10" i="13"/>
  <c r="CFO10" i="13"/>
  <c r="CFN10" i="13"/>
  <c r="CFM10" i="13"/>
  <c r="CFL10" i="13"/>
  <c r="CFK10" i="13"/>
  <c r="CFJ10" i="13"/>
  <c r="CFI10" i="13"/>
  <c r="CFH10" i="13"/>
  <c r="CFG10" i="13"/>
  <c r="CFF10" i="13"/>
  <c r="CFE10" i="13"/>
  <c r="CFD10" i="13"/>
  <c r="CFC10" i="13"/>
  <c r="CFB10" i="13"/>
  <c r="CFA10" i="13"/>
  <c r="CEZ10" i="13"/>
  <c r="CEY10" i="13"/>
  <c r="CEX10" i="13"/>
  <c r="CEW10" i="13"/>
  <c r="CEV10" i="13"/>
  <c r="CEU10" i="13"/>
  <c r="CET10" i="13"/>
  <c r="CES10" i="13"/>
  <c r="CER10" i="13"/>
  <c r="CEQ10" i="13"/>
  <c r="CEP10" i="13"/>
  <c r="CEO10" i="13"/>
  <c r="CEN10" i="13"/>
  <c r="CEM10" i="13"/>
  <c r="CEL10" i="13"/>
  <c r="CEK10" i="13"/>
  <c r="CEJ10" i="13"/>
  <c r="CEI10" i="13"/>
  <c r="CEH10" i="13"/>
  <c r="CEG10" i="13"/>
  <c r="CEF10" i="13"/>
  <c r="CEE10" i="13"/>
  <c r="CED10" i="13"/>
  <c r="CEC10" i="13"/>
  <c r="CEB10" i="13"/>
  <c r="CEA10" i="13"/>
  <c r="CDZ10" i="13"/>
  <c r="CDY10" i="13"/>
  <c r="CDX10" i="13"/>
  <c r="CDW10" i="13"/>
  <c r="CDV10" i="13"/>
  <c r="CDU10" i="13"/>
  <c r="CDT10" i="13"/>
  <c r="CDS10" i="13"/>
  <c r="CDR10" i="13"/>
  <c r="CDQ10" i="13"/>
  <c r="CDP10" i="13"/>
  <c r="CDO10" i="13"/>
  <c r="CDN10" i="13"/>
  <c r="CDM10" i="13"/>
  <c r="CDL10" i="13"/>
  <c r="CDK10" i="13"/>
  <c r="CDJ10" i="13"/>
  <c r="CDI10" i="13"/>
  <c r="CDH10" i="13"/>
  <c r="CDG10" i="13"/>
  <c r="CDF10" i="13"/>
  <c r="CDE10" i="13"/>
  <c r="CDD10" i="13"/>
  <c r="CDC10" i="13"/>
  <c r="CDB10" i="13"/>
  <c r="CDA10" i="13"/>
  <c r="CCZ10" i="13"/>
  <c r="CCY10" i="13"/>
  <c r="CCX10" i="13"/>
  <c r="CCW10" i="13"/>
  <c r="CCV10" i="13"/>
  <c r="CCU10" i="13"/>
  <c r="CCT10" i="13"/>
  <c r="CCS10" i="13"/>
  <c r="CCR10" i="13"/>
  <c r="CCQ10" i="13"/>
  <c r="CCP10" i="13"/>
  <c r="CCO10" i="13"/>
  <c r="CCN10" i="13"/>
  <c r="CCM10" i="13"/>
  <c r="CCL10" i="13"/>
  <c r="CCK10" i="13"/>
  <c r="CCJ10" i="13"/>
  <c r="CCI10" i="13"/>
  <c r="CCH10" i="13"/>
  <c r="CCG10" i="13"/>
  <c r="CCF10" i="13"/>
  <c r="CCE10" i="13"/>
  <c r="CCD10" i="13"/>
  <c r="CCC10" i="13"/>
  <c r="CCB10" i="13"/>
  <c r="CCA10" i="13"/>
  <c r="CBZ10" i="13"/>
  <c r="CBY10" i="13"/>
  <c r="CBX10" i="13"/>
  <c r="CBW10" i="13"/>
  <c r="CBV10" i="13"/>
  <c r="CBU10" i="13"/>
  <c r="CBT10" i="13"/>
  <c r="CBS10" i="13"/>
  <c r="CBR10" i="13"/>
  <c r="CBQ10" i="13"/>
  <c r="CBP10" i="13"/>
  <c r="CBO10" i="13"/>
  <c r="CBN10" i="13"/>
  <c r="CBM10" i="13"/>
  <c r="CBL10" i="13"/>
  <c r="CBK10" i="13"/>
  <c r="CBJ10" i="13"/>
  <c r="CBI10" i="13"/>
  <c r="CBH10" i="13"/>
  <c r="CBG10" i="13"/>
  <c r="CBF10" i="13"/>
  <c r="CBE10" i="13"/>
  <c r="CBD10" i="13"/>
  <c r="CBC10" i="13"/>
  <c r="CBB10" i="13"/>
  <c r="CBA10" i="13"/>
  <c r="CAZ10" i="13"/>
  <c r="CAY10" i="13"/>
  <c r="CAX10" i="13"/>
  <c r="CAW10" i="13"/>
  <c r="CAV10" i="13"/>
  <c r="CAU10" i="13"/>
  <c r="CAT10" i="13"/>
  <c r="CAS10" i="13"/>
  <c r="CAR10" i="13"/>
  <c r="CAQ10" i="13"/>
  <c r="CAP10" i="13"/>
  <c r="CAO10" i="13"/>
  <c r="CAN10" i="13"/>
  <c r="CAM10" i="13"/>
  <c r="CAL10" i="13"/>
  <c r="CAK10" i="13"/>
  <c r="CAJ10" i="13"/>
  <c r="CAI10" i="13"/>
  <c r="CAH10" i="13"/>
  <c r="CAG10" i="13"/>
  <c r="CAF10" i="13"/>
  <c r="CAE10" i="13"/>
  <c r="CAD10" i="13"/>
  <c r="CAC10" i="13"/>
  <c r="CAB10" i="13"/>
  <c r="CAA10" i="13"/>
  <c r="BZZ10" i="13"/>
  <c r="BZY10" i="13"/>
  <c r="BZX10" i="13"/>
  <c r="BZW10" i="13"/>
  <c r="BZV10" i="13"/>
  <c r="BZU10" i="13"/>
  <c r="BZT10" i="13"/>
  <c r="BZS10" i="13"/>
  <c r="BZR10" i="13"/>
  <c r="BZQ10" i="13"/>
  <c r="BZP10" i="13"/>
  <c r="BZO10" i="13"/>
  <c r="BZN10" i="13"/>
  <c r="BZM10" i="13"/>
  <c r="BZL10" i="13"/>
  <c r="BZK10" i="13"/>
  <c r="BZJ10" i="13"/>
  <c r="BZI10" i="13"/>
  <c r="BZH10" i="13"/>
  <c r="BZG10" i="13"/>
  <c r="BZF10" i="13"/>
  <c r="BZE10" i="13"/>
  <c r="BZD10" i="13"/>
  <c r="BZC10" i="13"/>
  <c r="BZB10" i="13"/>
  <c r="BZA10" i="13"/>
  <c r="BYZ10" i="13"/>
  <c r="BYY10" i="13"/>
  <c r="BYX10" i="13"/>
  <c r="BYW10" i="13"/>
  <c r="BYV10" i="13"/>
  <c r="BYU10" i="13"/>
  <c r="BYT10" i="13"/>
  <c r="BYS10" i="13"/>
  <c r="BYR10" i="13"/>
  <c r="BYQ10" i="13"/>
  <c r="BYP10" i="13"/>
  <c r="BYO10" i="13"/>
  <c r="BYN10" i="13"/>
  <c r="BYM10" i="13"/>
  <c r="BYL10" i="13"/>
  <c r="BYK10" i="13"/>
  <c r="BYJ10" i="13"/>
  <c r="BYI10" i="13"/>
  <c r="BYH10" i="13"/>
  <c r="BYG10" i="13"/>
  <c r="BYF10" i="13"/>
  <c r="BYE10" i="13"/>
  <c r="BYD10" i="13"/>
  <c r="BYC10" i="13"/>
  <c r="BYB10" i="13"/>
  <c r="BYA10" i="13"/>
  <c r="BXZ10" i="13"/>
  <c r="BXY10" i="13"/>
  <c r="BXX10" i="13"/>
  <c r="BXW10" i="13"/>
  <c r="BXV10" i="13"/>
  <c r="BXU10" i="13"/>
  <c r="BXT10" i="13"/>
  <c r="BXS10" i="13"/>
  <c r="BXR10" i="13"/>
  <c r="BXQ10" i="13"/>
  <c r="BXP10" i="13"/>
  <c r="BXO10" i="13"/>
  <c r="BXN10" i="13"/>
  <c r="BXM10" i="13"/>
  <c r="BXL10" i="13"/>
  <c r="BXK10" i="13"/>
  <c r="BXJ10" i="13"/>
  <c r="BXI10" i="13"/>
  <c r="BXH10" i="13"/>
  <c r="BXG10" i="13"/>
  <c r="BXF10" i="13"/>
  <c r="BXE10" i="13"/>
  <c r="BXD10" i="13"/>
  <c r="BXC10" i="13"/>
  <c r="BXB10" i="13"/>
  <c r="BXA10" i="13"/>
  <c r="BWZ10" i="13"/>
  <c r="BWY10" i="13"/>
  <c r="BWX10" i="13"/>
  <c r="BWW10" i="13"/>
  <c r="BWV10" i="13"/>
  <c r="BWU10" i="13"/>
  <c r="BWT10" i="13"/>
  <c r="BWS10" i="13"/>
  <c r="BWR10" i="13"/>
  <c r="BWQ10" i="13"/>
  <c r="BWP10" i="13"/>
  <c r="BWO10" i="13"/>
  <c r="BWN10" i="13"/>
  <c r="BWM10" i="13"/>
  <c r="BWL10" i="13"/>
  <c r="BWK10" i="13"/>
  <c r="BWJ10" i="13"/>
  <c r="BWI10" i="13"/>
  <c r="BWH10" i="13"/>
  <c r="BWG10" i="13"/>
  <c r="BWF10" i="13"/>
  <c r="BWE10" i="13"/>
  <c r="BWD10" i="13"/>
  <c r="BWC10" i="13"/>
  <c r="BWB10" i="13"/>
  <c r="BWA10" i="13"/>
  <c r="BVZ10" i="13"/>
  <c r="BVY10" i="13"/>
  <c r="BVX10" i="13"/>
  <c r="BVW10" i="13"/>
  <c r="BVV10" i="13"/>
  <c r="BVU10" i="13"/>
  <c r="BVT10" i="13"/>
  <c r="BVS10" i="13"/>
  <c r="BVR10" i="13"/>
  <c r="BVQ10" i="13"/>
  <c r="BVP10" i="13"/>
  <c r="BVO10" i="13"/>
  <c r="BVN10" i="13"/>
  <c r="BVM10" i="13"/>
  <c r="BVL10" i="13"/>
  <c r="BVK10" i="13"/>
  <c r="BVJ10" i="13"/>
  <c r="BVI10" i="13"/>
  <c r="BVH10" i="13"/>
  <c r="BVG10" i="13"/>
  <c r="BVF10" i="13"/>
  <c r="BVE10" i="13"/>
  <c r="BVD10" i="13"/>
  <c r="BVC10" i="13"/>
  <c r="BVB10" i="13"/>
  <c r="BVA10" i="13"/>
  <c r="BUZ10" i="13"/>
  <c r="BUY10" i="13"/>
  <c r="BUX10" i="13"/>
  <c r="BUW10" i="13"/>
  <c r="BUV10" i="13"/>
  <c r="BUU10" i="13"/>
  <c r="BUT10" i="13"/>
  <c r="BUS10" i="13"/>
  <c r="BUR10" i="13"/>
  <c r="BUQ10" i="13"/>
  <c r="BUP10" i="13"/>
  <c r="BUO10" i="13"/>
  <c r="BUN10" i="13"/>
  <c r="BUM10" i="13"/>
  <c r="BUL10" i="13"/>
  <c r="BUK10" i="13"/>
  <c r="BUJ10" i="13"/>
  <c r="BUI10" i="13"/>
  <c r="BUH10" i="13"/>
  <c r="BUG10" i="13"/>
  <c r="BUF10" i="13"/>
  <c r="BUE10" i="13"/>
  <c r="BUD10" i="13"/>
  <c r="BUC10" i="13"/>
  <c r="BUB10" i="13"/>
  <c r="BUA10" i="13"/>
  <c r="BTZ10" i="13"/>
  <c r="BTY10" i="13"/>
  <c r="BTX10" i="13"/>
  <c r="BTW10" i="13"/>
  <c r="BTV10" i="13"/>
  <c r="BTU10" i="13"/>
  <c r="BTT10" i="13"/>
  <c r="BTS10" i="13"/>
  <c r="BTR10" i="13"/>
  <c r="BTQ10" i="13"/>
  <c r="BTP10" i="13"/>
  <c r="BTO10" i="13"/>
  <c r="BTN10" i="13"/>
  <c r="BTM10" i="13"/>
  <c r="BTL10" i="13"/>
  <c r="BTK10" i="13"/>
  <c r="BTJ10" i="13"/>
  <c r="BTI10" i="13"/>
  <c r="BTH10" i="13"/>
  <c r="BTG10" i="13"/>
  <c r="BTF10" i="13"/>
  <c r="BTE10" i="13"/>
  <c r="BTD10" i="13"/>
  <c r="BTC10" i="13"/>
  <c r="BTB10" i="13"/>
  <c r="BTA10" i="13"/>
  <c r="BSZ10" i="13"/>
  <c r="BSY10" i="13"/>
  <c r="BSX10" i="13"/>
  <c r="BSW10" i="13"/>
  <c r="BSV10" i="13"/>
  <c r="BSU10" i="13"/>
  <c r="BST10" i="13"/>
  <c r="BSS10" i="13"/>
  <c r="BSR10" i="13"/>
  <c r="BSQ10" i="13"/>
  <c r="BSP10" i="13"/>
  <c r="BSO10" i="13"/>
  <c r="BSN10" i="13"/>
  <c r="BSM10" i="13"/>
  <c r="BSL10" i="13"/>
  <c r="BSK10" i="13"/>
  <c r="BSJ10" i="13"/>
  <c r="BSI10" i="13"/>
  <c r="BSH10" i="13"/>
  <c r="BSG10" i="13"/>
  <c r="BSF10" i="13"/>
  <c r="BSE10" i="13"/>
  <c r="BSD10" i="13"/>
  <c r="BSC10" i="13"/>
  <c r="BSB10" i="13"/>
  <c r="BSA10" i="13"/>
  <c r="BRZ10" i="13"/>
  <c r="BRY10" i="13"/>
  <c r="BRX10" i="13"/>
  <c r="BRW10" i="13"/>
  <c r="BRV10" i="13"/>
  <c r="BRU10" i="13"/>
  <c r="BRT10" i="13"/>
  <c r="BRS10" i="13"/>
  <c r="BRR10" i="13"/>
  <c r="BRQ10" i="13"/>
  <c r="BRP10" i="13"/>
  <c r="BRO10" i="13"/>
  <c r="BRN10" i="13"/>
  <c r="BRM10" i="13"/>
  <c r="BRL10" i="13"/>
  <c r="BRK10" i="13"/>
  <c r="BRJ10" i="13"/>
  <c r="BRI10" i="13"/>
  <c r="BRH10" i="13"/>
  <c r="BRG10" i="13"/>
  <c r="BRF10" i="13"/>
  <c r="BRE10" i="13"/>
  <c r="BRD10" i="13"/>
  <c r="BRC10" i="13"/>
  <c r="BRB10" i="13"/>
  <c r="BRA10" i="13"/>
  <c r="BQZ10" i="13"/>
  <c r="BQY10" i="13"/>
  <c r="BQX10" i="13"/>
  <c r="BQW10" i="13"/>
  <c r="BQV10" i="13"/>
  <c r="BQU10" i="13"/>
  <c r="BQT10" i="13"/>
  <c r="BQS10" i="13"/>
  <c r="BQR10" i="13"/>
  <c r="BQQ10" i="13"/>
  <c r="BQP10" i="13"/>
  <c r="BQO10" i="13"/>
  <c r="BQN10" i="13"/>
  <c r="BQM10" i="13"/>
  <c r="BQL10" i="13"/>
  <c r="BQK10" i="13"/>
  <c r="BQJ10" i="13"/>
  <c r="BQI10" i="13"/>
  <c r="BQH10" i="13"/>
  <c r="BQG10" i="13"/>
  <c r="BQF10" i="13"/>
  <c r="BQE10" i="13"/>
  <c r="BQD10" i="13"/>
  <c r="BQC10" i="13"/>
  <c r="BQB10" i="13"/>
  <c r="BQA10" i="13"/>
  <c r="BPZ10" i="13"/>
  <c r="BPY10" i="13"/>
  <c r="BPX10" i="13"/>
  <c r="BPW10" i="13"/>
  <c r="BPV10" i="13"/>
  <c r="BPU10" i="13"/>
  <c r="BPT10" i="13"/>
  <c r="BPS10" i="13"/>
  <c r="BPR10" i="13"/>
  <c r="BPQ10" i="13"/>
  <c r="BPP10" i="13"/>
  <c r="BPO10" i="13"/>
  <c r="BPN10" i="13"/>
  <c r="BPM10" i="13"/>
  <c r="BPL10" i="13"/>
  <c r="BPK10" i="13"/>
  <c r="BPJ10" i="13"/>
  <c r="BPI10" i="13"/>
  <c r="BPH10" i="13"/>
  <c r="BPG10" i="13"/>
  <c r="BPF10" i="13"/>
  <c r="BPE10" i="13"/>
  <c r="BPD10" i="13"/>
  <c r="BPC10" i="13"/>
  <c r="BPB10" i="13"/>
  <c r="BPA10" i="13"/>
  <c r="BOZ10" i="13"/>
  <c r="BOY10" i="13"/>
  <c r="BOX10" i="13"/>
  <c r="BOW10" i="13"/>
  <c r="BOV10" i="13"/>
  <c r="BOU10" i="13"/>
  <c r="BOT10" i="13"/>
  <c r="BOS10" i="13"/>
  <c r="BOR10" i="13"/>
  <c r="BOQ10" i="13"/>
  <c r="BOP10" i="13"/>
  <c r="BOO10" i="13"/>
  <c r="BON10" i="13"/>
  <c r="BOM10" i="13"/>
  <c r="BOL10" i="13"/>
  <c r="BOK10" i="13"/>
  <c r="BOJ10" i="13"/>
  <c r="BOI10" i="13"/>
  <c r="BOH10" i="13"/>
  <c r="BOG10" i="13"/>
  <c r="BOF10" i="13"/>
  <c r="BOE10" i="13"/>
  <c r="BOD10" i="13"/>
  <c r="BOC10" i="13"/>
  <c r="BOB10" i="13"/>
  <c r="BOA10" i="13"/>
  <c r="BNZ10" i="13"/>
  <c r="BNY10" i="13"/>
  <c r="BNX10" i="13"/>
  <c r="BNW10" i="13"/>
  <c r="BNV10" i="13"/>
  <c r="BNU10" i="13"/>
  <c r="BNT10" i="13"/>
  <c r="BNS10" i="13"/>
  <c r="BNR10" i="13"/>
  <c r="BNQ10" i="13"/>
  <c r="BNP10" i="13"/>
  <c r="BNO10" i="13"/>
  <c r="BNN10" i="13"/>
  <c r="BNM10" i="13"/>
  <c r="BNL10" i="13"/>
  <c r="BNK10" i="13"/>
  <c r="BNJ10" i="13"/>
  <c r="BNI10" i="13"/>
  <c r="BNH10" i="13"/>
  <c r="BNG10" i="13"/>
  <c r="BNF10" i="13"/>
  <c r="BNE10" i="13"/>
  <c r="BND10" i="13"/>
  <c r="BNC10" i="13"/>
  <c r="BNB10" i="13"/>
  <c r="BNA10" i="13"/>
  <c r="BMZ10" i="13"/>
  <c r="BMY10" i="13"/>
  <c r="BMX10" i="13"/>
  <c r="BMW10" i="13"/>
  <c r="BMV10" i="13"/>
  <c r="BMU10" i="13"/>
  <c r="BMT10" i="13"/>
  <c r="BMS10" i="13"/>
  <c r="BMR10" i="13"/>
  <c r="BMQ10" i="13"/>
  <c r="BMP10" i="13"/>
  <c r="BMO10" i="13"/>
  <c r="BMN10" i="13"/>
  <c r="BMM10" i="13"/>
  <c r="BML10" i="13"/>
  <c r="BMK10" i="13"/>
  <c r="BMJ10" i="13"/>
  <c r="BMI10" i="13"/>
  <c r="BMH10" i="13"/>
  <c r="BMG10" i="13"/>
  <c r="BMF10" i="13"/>
  <c r="BME10" i="13"/>
  <c r="BMD10" i="13"/>
  <c r="BMC10" i="13"/>
  <c r="BMB10" i="13"/>
  <c r="BMA10" i="13"/>
  <c r="BLZ10" i="13"/>
  <c r="BLY10" i="13"/>
  <c r="BLX10" i="13"/>
  <c r="BLW10" i="13"/>
  <c r="BLV10" i="13"/>
  <c r="BLU10" i="13"/>
  <c r="BLT10" i="13"/>
  <c r="BLS10" i="13"/>
  <c r="BLR10" i="13"/>
  <c r="BLQ10" i="13"/>
  <c r="BLP10" i="13"/>
  <c r="BLO10" i="13"/>
  <c r="BLN10" i="13"/>
  <c r="BLM10" i="13"/>
  <c r="BLL10" i="13"/>
  <c r="BLK10" i="13"/>
  <c r="BLJ10" i="13"/>
  <c r="BLI10" i="13"/>
  <c r="BLH10" i="13"/>
  <c r="BLG10" i="13"/>
  <c r="BLF10" i="13"/>
  <c r="BLE10" i="13"/>
  <c r="BLD10" i="13"/>
  <c r="BLC10" i="13"/>
  <c r="BLB10" i="13"/>
  <c r="BLA10" i="13"/>
  <c r="BKZ10" i="13"/>
  <c r="BKY10" i="13"/>
  <c r="BKX10" i="13"/>
  <c r="BKW10" i="13"/>
  <c r="BKV10" i="13"/>
  <c r="BKU10" i="13"/>
  <c r="BKT10" i="13"/>
  <c r="BKS10" i="13"/>
  <c r="BKR10" i="13"/>
  <c r="BKQ10" i="13"/>
  <c r="BKP10" i="13"/>
  <c r="BKO10" i="13"/>
  <c r="BKN10" i="13"/>
  <c r="BKM10" i="13"/>
  <c r="BKL10" i="13"/>
  <c r="BKK10" i="13"/>
  <c r="BKJ10" i="13"/>
  <c r="BKI10" i="13"/>
  <c r="BKH10" i="13"/>
  <c r="BKG10" i="13"/>
  <c r="BKF10" i="13"/>
  <c r="BKE10" i="13"/>
  <c r="BKD10" i="13"/>
  <c r="BKC10" i="13"/>
  <c r="BKB10" i="13"/>
  <c r="BKA10" i="13"/>
  <c r="BJZ10" i="13"/>
  <c r="BJY10" i="13"/>
  <c r="BJX10" i="13"/>
  <c r="BJW10" i="13"/>
  <c r="BJV10" i="13"/>
  <c r="BJU10" i="13"/>
  <c r="BJT10" i="13"/>
  <c r="BJS10" i="13"/>
  <c r="BJR10" i="13"/>
  <c r="BJQ10" i="13"/>
  <c r="BJP10" i="13"/>
  <c r="BJO10" i="13"/>
  <c r="BJN10" i="13"/>
  <c r="BJM10" i="13"/>
  <c r="BJL10" i="13"/>
  <c r="BJK10" i="13"/>
  <c r="BJJ10" i="13"/>
  <c r="BJI10" i="13"/>
  <c r="BJH10" i="13"/>
  <c r="BJG10" i="13"/>
  <c r="BJF10" i="13"/>
  <c r="BJE10" i="13"/>
  <c r="BJD10" i="13"/>
  <c r="BJC10" i="13"/>
  <c r="BJB10" i="13"/>
  <c r="BJA10" i="13"/>
  <c r="BIZ10" i="13"/>
  <c r="BIY10" i="13"/>
  <c r="BIX10" i="13"/>
  <c r="BIW10" i="13"/>
  <c r="BIV10" i="13"/>
  <c r="BIU10" i="13"/>
  <c r="BIT10" i="13"/>
  <c r="BIS10" i="13"/>
  <c r="BIR10" i="13"/>
  <c r="BIQ10" i="13"/>
  <c r="BIP10" i="13"/>
  <c r="BIO10" i="13"/>
  <c r="BIN10" i="13"/>
  <c r="BIM10" i="13"/>
  <c r="BIL10" i="13"/>
  <c r="BIK10" i="13"/>
  <c r="BIJ10" i="13"/>
  <c r="BII10" i="13"/>
  <c r="BIH10" i="13"/>
  <c r="BIG10" i="13"/>
  <c r="BIF10" i="13"/>
  <c r="BIE10" i="13"/>
  <c r="BID10" i="13"/>
  <c r="BIC10" i="13"/>
  <c r="BIB10" i="13"/>
  <c r="BIA10" i="13"/>
  <c r="BHZ10" i="13"/>
  <c r="BHY10" i="13"/>
  <c r="BHX10" i="13"/>
  <c r="BHW10" i="13"/>
  <c r="BHV10" i="13"/>
  <c r="BHU10" i="13"/>
  <c r="BHT10" i="13"/>
  <c r="BHS10" i="13"/>
  <c r="BHR10" i="13"/>
  <c r="BHQ10" i="13"/>
  <c r="BHP10" i="13"/>
  <c r="BHO10" i="13"/>
  <c r="BHN10" i="13"/>
  <c r="BHM10" i="13"/>
  <c r="BHL10" i="13"/>
  <c r="BHK10" i="13"/>
  <c r="BHJ10" i="13"/>
  <c r="BHI10" i="13"/>
  <c r="BHH10" i="13"/>
  <c r="BHG10" i="13"/>
  <c r="BHF10" i="13"/>
  <c r="BHE10" i="13"/>
  <c r="BHD10" i="13"/>
  <c r="BHC10" i="13"/>
  <c r="BHB10" i="13"/>
  <c r="BHA10" i="13"/>
  <c r="BGZ10" i="13"/>
  <c r="BGY10" i="13"/>
  <c r="BGX10" i="13"/>
  <c r="BGW10" i="13"/>
  <c r="BGV10" i="13"/>
  <c r="BGU10" i="13"/>
  <c r="BGT10" i="13"/>
  <c r="BGS10" i="13"/>
  <c r="BGR10" i="13"/>
  <c r="BGQ10" i="13"/>
  <c r="BGP10" i="13"/>
  <c r="BGO10" i="13"/>
  <c r="BGN10" i="13"/>
  <c r="BGM10" i="13"/>
  <c r="BGL10" i="13"/>
  <c r="BGK10" i="13"/>
  <c r="BGJ10" i="13"/>
  <c r="BGI10" i="13"/>
  <c r="BGH10" i="13"/>
  <c r="BGG10" i="13"/>
  <c r="BGF10" i="13"/>
  <c r="BGE10" i="13"/>
  <c r="BGD10" i="13"/>
  <c r="BGC10" i="13"/>
  <c r="BGB10" i="13"/>
  <c r="BGA10" i="13"/>
  <c r="BFZ10" i="13"/>
  <c r="BFY10" i="13"/>
  <c r="BFX10" i="13"/>
  <c r="BFW10" i="13"/>
  <c r="BFV10" i="13"/>
  <c r="BFU10" i="13"/>
  <c r="BFT10" i="13"/>
  <c r="BFS10" i="13"/>
  <c r="BFR10" i="13"/>
  <c r="BFQ10" i="13"/>
  <c r="BFP10" i="13"/>
  <c r="BFO10" i="13"/>
  <c r="BFN10" i="13"/>
  <c r="BFM10" i="13"/>
  <c r="BFL10" i="13"/>
  <c r="BFK10" i="13"/>
  <c r="BFJ10" i="13"/>
  <c r="BFI10" i="13"/>
  <c r="BFH10" i="13"/>
  <c r="BFG10" i="13"/>
  <c r="BFF10" i="13"/>
  <c r="BFE10" i="13"/>
  <c r="BFD10" i="13"/>
  <c r="BFC10" i="13"/>
  <c r="BFB10" i="13"/>
  <c r="BFA10" i="13"/>
  <c r="BEZ10" i="13"/>
  <c r="BEY10" i="13"/>
  <c r="BEX10" i="13"/>
  <c r="BEW10" i="13"/>
  <c r="BEV10" i="13"/>
  <c r="BEU10" i="13"/>
  <c r="BET10" i="13"/>
  <c r="BES10" i="13"/>
  <c r="BER10" i="13"/>
  <c r="BEQ10" i="13"/>
  <c r="BEP10" i="13"/>
  <c r="BEO10" i="13"/>
  <c r="BEN10" i="13"/>
  <c r="BEM10" i="13"/>
  <c r="BEL10" i="13"/>
  <c r="BEK10" i="13"/>
  <c r="BEJ10" i="13"/>
  <c r="BEI10" i="13"/>
  <c r="BEH10" i="13"/>
  <c r="BEG10" i="13"/>
  <c r="BEF10" i="13"/>
  <c r="BEE10" i="13"/>
  <c r="BED10" i="13"/>
  <c r="BEC10" i="13"/>
  <c r="BEB10" i="13"/>
  <c r="BEA10" i="13"/>
  <c r="BDZ10" i="13"/>
  <c r="BDY10" i="13"/>
  <c r="BDX10" i="13"/>
  <c r="BDW10" i="13"/>
  <c r="BDV10" i="13"/>
  <c r="BDU10" i="13"/>
  <c r="BDT10" i="13"/>
  <c r="BDS10" i="13"/>
  <c r="BDR10" i="13"/>
  <c r="BDQ10" i="13"/>
  <c r="BDP10" i="13"/>
  <c r="BDO10" i="13"/>
  <c r="BDN10" i="13"/>
  <c r="BDM10" i="13"/>
  <c r="BDL10" i="13"/>
  <c r="BDK10" i="13"/>
  <c r="BDJ10" i="13"/>
  <c r="BDI10" i="13"/>
  <c r="BDH10" i="13"/>
  <c r="BDG10" i="13"/>
  <c r="BDF10" i="13"/>
  <c r="BDE10" i="13"/>
  <c r="BDD10" i="13"/>
  <c r="BDC10" i="13"/>
  <c r="BDB10" i="13"/>
  <c r="BDA10" i="13"/>
  <c r="BCZ10" i="13"/>
  <c r="BCY10" i="13"/>
  <c r="BCX10" i="13"/>
  <c r="BCW10" i="13"/>
  <c r="BCV10" i="13"/>
  <c r="BCU10" i="13"/>
  <c r="BCT10" i="13"/>
  <c r="BCS10" i="13"/>
  <c r="BCR10" i="13"/>
  <c r="BCQ10" i="13"/>
  <c r="BCP10" i="13"/>
  <c r="BCO10" i="13"/>
  <c r="BCN10" i="13"/>
  <c r="BCM10" i="13"/>
  <c r="BCL10" i="13"/>
  <c r="BCK10" i="13"/>
  <c r="BCJ10" i="13"/>
  <c r="BCI10" i="13"/>
  <c r="BCH10" i="13"/>
  <c r="BCG10" i="13"/>
  <c r="BCF10" i="13"/>
  <c r="BCE10" i="13"/>
  <c r="BCD10" i="13"/>
  <c r="BCC10" i="13"/>
  <c r="BCB10" i="13"/>
  <c r="BCA10" i="13"/>
  <c r="BBZ10" i="13"/>
  <c r="BBY10" i="13"/>
  <c r="BBX10" i="13"/>
  <c r="BBW10" i="13"/>
  <c r="BBV10" i="13"/>
  <c r="BBU10" i="13"/>
  <c r="BBT10" i="13"/>
  <c r="BBS10" i="13"/>
  <c r="BBR10" i="13"/>
  <c r="BBQ10" i="13"/>
  <c r="BBP10" i="13"/>
  <c r="BBO10" i="13"/>
  <c r="BBN10" i="13"/>
  <c r="BBM10" i="13"/>
  <c r="BBL10" i="13"/>
  <c r="BBK10" i="13"/>
  <c r="BBJ10" i="13"/>
  <c r="BBI10" i="13"/>
  <c r="BBH10" i="13"/>
  <c r="BBG10" i="13"/>
  <c r="BBF10" i="13"/>
  <c r="BBE10" i="13"/>
  <c r="BBD10" i="13"/>
  <c r="BBC10" i="13"/>
  <c r="BBB10" i="13"/>
  <c r="BBA10" i="13"/>
  <c r="BAZ10" i="13"/>
  <c r="BAY10" i="13"/>
  <c r="BAX10" i="13"/>
  <c r="BAW10" i="13"/>
  <c r="BAV10" i="13"/>
  <c r="BAU10" i="13"/>
  <c r="BAT10" i="13"/>
  <c r="BAS10" i="13"/>
  <c r="BAR10" i="13"/>
  <c r="BAQ10" i="13"/>
  <c r="BAP10" i="13"/>
  <c r="BAO10" i="13"/>
  <c r="BAN10" i="13"/>
  <c r="BAM10" i="13"/>
  <c r="BAL10" i="13"/>
  <c r="BAK10" i="13"/>
  <c r="BAJ10" i="13"/>
  <c r="BAI10" i="13"/>
  <c r="BAH10" i="13"/>
  <c r="BAG10" i="13"/>
  <c r="BAF10" i="13"/>
  <c r="BAE10" i="13"/>
  <c r="BAD10" i="13"/>
  <c r="BAC10" i="13"/>
  <c r="BAB10" i="13"/>
  <c r="BAA10" i="13"/>
  <c r="AZZ10" i="13"/>
  <c r="AZY10" i="13"/>
  <c r="AZX10" i="13"/>
  <c r="AZW10" i="13"/>
  <c r="AZV10" i="13"/>
  <c r="AZU10" i="13"/>
  <c r="AZT10" i="13"/>
  <c r="AZS10" i="13"/>
  <c r="AZR10" i="13"/>
  <c r="AZQ10" i="13"/>
  <c r="AZP10" i="13"/>
  <c r="AZO10" i="13"/>
  <c r="AZN10" i="13"/>
  <c r="AZM10" i="13"/>
  <c r="AZL10" i="13"/>
  <c r="AZK10" i="13"/>
  <c r="AZJ10" i="13"/>
  <c r="AZI10" i="13"/>
  <c r="AZH10" i="13"/>
  <c r="AZG10" i="13"/>
  <c r="AZF10" i="13"/>
  <c r="AZE10" i="13"/>
  <c r="AZD10" i="13"/>
  <c r="AZC10" i="13"/>
  <c r="AZB10" i="13"/>
  <c r="AZA10" i="13"/>
  <c r="AYZ10" i="13"/>
  <c r="AYY10" i="13"/>
  <c r="AYX10" i="13"/>
  <c r="AYW10" i="13"/>
  <c r="AYV10" i="13"/>
  <c r="AYU10" i="13"/>
  <c r="AYT10" i="13"/>
  <c r="AYS10" i="13"/>
  <c r="AYR10" i="13"/>
  <c r="AYQ10" i="13"/>
  <c r="AYP10" i="13"/>
  <c r="AYO10" i="13"/>
  <c r="AYN10" i="13"/>
  <c r="AYM10" i="13"/>
  <c r="AYL10" i="13"/>
  <c r="AYK10" i="13"/>
  <c r="AYJ10" i="13"/>
  <c r="AYI10" i="13"/>
  <c r="AYH10" i="13"/>
  <c r="AYG10" i="13"/>
  <c r="AYF10" i="13"/>
  <c r="AYE10" i="13"/>
  <c r="AYD10" i="13"/>
  <c r="AYC10" i="13"/>
  <c r="AYB10" i="13"/>
  <c r="AYA10" i="13"/>
  <c r="AXZ10" i="13"/>
  <c r="AXY10" i="13"/>
  <c r="AXX10" i="13"/>
  <c r="AXW10" i="13"/>
  <c r="AXV10" i="13"/>
  <c r="AXU10" i="13"/>
  <c r="AXT10" i="13"/>
  <c r="AXS10" i="13"/>
  <c r="AXR10" i="13"/>
  <c r="AXQ10" i="13"/>
  <c r="AXP10" i="13"/>
  <c r="AXO10" i="13"/>
  <c r="AXN10" i="13"/>
  <c r="AXM10" i="13"/>
  <c r="AXL10" i="13"/>
  <c r="AXK10" i="13"/>
  <c r="AXJ10" i="13"/>
  <c r="AXI10" i="13"/>
  <c r="AXH10" i="13"/>
  <c r="AXG10" i="13"/>
  <c r="AXF10" i="13"/>
  <c r="AXE10" i="13"/>
  <c r="AXD10" i="13"/>
  <c r="AXC10" i="13"/>
  <c r="AXB10" i="13"/>
  <c r="AXA10" i="13"/>
  <c r="AWZ10" i="13"/>
  <c r="AWY10" i="13"/>
  <c r="AWX10" i="13"/>
  <c r="AWW10" i="13"/>
  <c r="AWV10" i="13"/>
  <c r="AWU10" i="13"/>
  <c r="AWT10" i="13"/>
  <c r="AWS10" i="13"/>
  <c r="AWR10" i="13"/>
  <c r="AWQ10" i="13"/>
  <c r="AWP10" i="13"/>
  <c r="AWO10" i="13"/>
  <c r="AWN10" i="13"/>
  <c r="AWM10" i="13"/>
  <c r="AWL10" i="13"/>
  <c r="AWK10" i="13"/>
  <c r="AWJ10" i="13"/>
  <c r="AWI10" i="13"/>
  <c r="AWH10" i="13"/>
  <c r="AWG10" i="13"/>
  <c r="AWF10" i="13"/>
  <c r="AWE10" i="13"/>
  <c r="AWD10" i="13"/>
  <c r="AWC10" i="13"/>
  <c r="AWB10" i="13"/>
  <c r="AWA10" i="13"/>
  <c r="AVZ10" i="13"/>
  <c r="AVY10" i="13"/>
  <c r="AVX10" i="13"/>
  <c r="AVW10" i="13"/>
  <c r="AVV10" i="13"/>
  <c r="AVU10" i="13"/>
  <c r="AVT10" i="13"/>
  <c r="AVS10" i="13"/>
  <c r="AVR10" i="13"/>
  <c r="AVQ10" i="13"/>
  <c r="AVP10" i="13"/>
  <c r="AVO10" i="13"/>
  <c r="AVN10" i="13"/>
  <c r="AVM10" i="13"/>
  <c r="AVL10" i="13"/>
  <c r="AVK10" i="13"/>
  <c r="AVJ10" i="13"/>
  <c r="AVI10" i="13"/>
  <c r="AVH10" i="13"/>
  <c r="AVG10" i="13"/>
  <c r="AVF10" i="13"/>
  <c r="AVE10" i="13"/>
  <c r="AVD10" i="13"/>
  <c r="AVC10" i="13"/>
  <c r="AVB10" i="13"/>
  <c r="AVA10" i="13"/>
  <c r="AUZ10" i="13"/>
  <c r="AUY10" i="13"/>
  <c r="AUX10" i="13"/>
  <c r="AUW10" i="13"/>
  <c r="AUV10" i="13"/>
  <c r="AUU10" i="13"/>
  <c r="AUT10" i="13"/>
  <c r="AUS10" i="13"/>
  <c r="AUR10" i="13"/>
  <c r="AUQ10" i="13"/>
  <c r="AUP10" i="13"/>
  <c r="AUO10" i="13"/>
  <c r="AUN10" i="13"/>
  <c r="AUM10" i="13"/>
  <c r="AUL10" i="13"/>
  <c r="AUK10" i="13"/>
  <c r="AUJ10" i="13"/>
  <c r="AUI10" i="13"/>
  <c r="AUH10" i="13"/>
  <c r="AUG10" i="13"/>
  <c r="AUF10" i="13"/>
  <c r="AUE10" i="13"/>
  <c r="AUD10" i="13"/>
  <c r="AUC10" i="13"/>
  <c r="AUB10" i="13"/>
  <c r="AUA10" i="13"/>
  <c r="ATZ10" i="13"/>
  <c r="ATY10" i="13"/>
  <c r="ATX10" i="13"/>
  <c r="ATW10" i="13"/>
  <c r="ATV10" i="13"/>
  <c r="ATU10" i="13"/>
  <c r="ATT10" i="13"/>
  <c r="ATS10" i="13"/>
  <c r="ATR10" i="13"/>
  <c r="ATQ10" i="13"/>
  <c r="ATP10" i="13"/>
  <c r="ATO10" i="13"/>
  <c r="ATN10" i="13"/>
  <c r="ATM10" i="13"/>
  <c r="ATL10" i="13"/>
  <c r="ATK10" i="13"/>
  <c r="ATJ10" i="13"/>
  <c r="ATI10" i="13"/>
  <c r="ATH10" i="13"/>
  <c r="ATG10" i="13"/>
  <c r="ATF10" i="13"/>
  <c r="ATE10" i="13"/>
  <c r="ATD10" i="13"/>
  <c r="ATC10" i="13"/>
  <c r="ATB10" i="13"/>
  <c r="ATA10" i="13"/>
  <c r="ASZ10" i="13"/>
  <c r="ASY10" i="13"/>
  <c r="ASX10" i="13"/>
  <c r="ASW10" i="13"/>
  <c r="ASV10" i="13"/>
  <c r="ASU10" i="13"/>
  <c r="AST10" i="13"/>
  <c r="ASS10" i="13"/>
  <c r="ASR10" i="13"/>
  <c r="ASQ10" i="13"/>
  <c r="ASP10" i="13"/>
  <c r="ASO10" i="13"/>
  <c r="ASN10" i="13"/>
  <c r="ASM10" i="13"/>
  <c r="ASL10" i="13"/>
  <c r="ASK10" i="13"/>
  <c r="ASJ10" i="13"/>
  <c r="ASI10" i="13"/>
  <c r="ASH10" i="13"/>
  <c r="ASG10" i="13"/>
  <c r="ASF10" i="13"/>
  <c r="ASE10" i="13"/>
  <c r="ASD10" i="13"/>
  <c r="ASC10" i="13"/>
  <c r="ASB10" i="13"/>
  <c r="ASA10" i="13"/>
  <c r="ARZ10" i="13"/>
  <c r="ARY10" i="13"/>
  <c r="ARX10" i="13"/>
  <c r="ARW10" i="13"/>
  <c r="ARV10" i="13"/>
  <c r="ARU10" i="13"/>
  <c r="ART10" i="13"/>
  <c r="ARS10" i="13"/>
  <c r="ARR10" i="13"/>
  <c r="ARQ10" i="13"/>
  <c r="ARP10" i="13"/>
  <c r="ARO10" i="13"/>
  <c r="ARN10" i="13"/>
  <c r="ARM10" i="13"/>
  <c r="ARL10" i="13"/>
  <c r="ARK10" i="13"/>
  <c r="ARJ10" i="13"/>
  <c r="ARI10" i="13"/>
  <c r="ARH10" i="13"/>
  <c r="ARG10" i="13"/>
  <c r="ARF10" i="13"/>
  <c r="ARE10" i="13"/>
  <c r="ARD10" i="13"/>
  <c r="ARC10" i="13"/>
  <c r="ARB10" i="13"/>
  <c r="ARA10" i="13"/>
  <c r="AQZ10" i="13"/>
  <c r="AQY10" i="13"/>
  <c r="AQX10" i="13"/>
  <c r="AQW10" i="13"/>
  <c r="AQV10" i="13"/>
  <c r="AQU10" i="13"/>
  <c r="AQT10" i="13"/>
  <c r="AQS10" i="13"/>
  <c r="AQR10" i="13"/>
  <c r="AQQ10" i="13"/>
  <c r="AQP10" i="13"/>
  <c r="AQO10" i="13"/>
  <c r="AQN10" i="13"/>
  <c r="AQM10" i="13"/>
  <c r="AQL10" i="13"/>
  <c r="AQK10" i="13"/>
  <c r="AQJ10" i="13"/>
  <c r="AQI10" i="13"/>
  <c r="AQH10" i="13"/>
  <c r="AQG10" i="13"/>
  <c r="AQF10" i="13"/>
  <c r="AQE10" i="13"/>
  <c r="AQD10" i="13"/>
  <c r="AQC10" i="13"/>
  <c r="AQB10" i="13"/>
  <c r="AQA10" i="13"/>
  <c r="APZ10" i="13"/>
  <c r="APY10" i="13"/>
  <c r="APX10" i="13"/>
  <c r="APW10" i="13"/>
  <c r="APV10" i="13"/>
  <c r="APU10" i="13"/>
  <c r="APT10" i="13"/>
  <c r="APS10" i="13"/>
  <c r="APR10" i="13"/>
  <c r="APQ10" i="13"/>
  <c r="APP10" i="13"/>
  <c r="APO10" i="13"/>
  <c r="APN10" i="13"/>
  <c r="APM10" i="13"/>
  <c r="APL10" i="13"/>
  <c r="APK10" i="13"/>
  <c r="APJ10" i="13"/>
  <c r="API10" i="13"/>
  <c r="APH10" i="13"/>
  <c r="APG10" i="13"/>
  <c r="APF10" i="13"/>
  <c r="APE10" i="13"/>
  <c r="APD10" i="13"/>
  <c r="APC10" i="13"/>
  <c r="APB10" i="13"/>
  <c r="APA10" i="13"/>
  <c r="AOZ10" i="13"/>
  <c r="AOY10" i="13"/>
  <c r="AOX10" i="13"/>
  <c r="AOW10" i="13"/>
  <c r="AOV10" i="13"/>
  <c r="AOU10" i="13"/>
  <c r="AOT10" i="13"/>
  <c r="AOS10" i="13"/>
  <c r="AOR10" i="13"/>
  <c r="AOQ10" i="13"/>
  <c r="AOP10" i="13"/>
  <c r="AOO10" i="13"/>
  <c r="AON10" i="13"/>
  <c r="AOM10" i="13"/>
  <c r="AOL10" i="13"/>
  <c r="AOK10" i="13"/>
  <c r="AOJ10" i="13"/>
  <c r="AOI10" i="13"/>
  <c r="AOH10" i="13"/>
  <c r="AOG10" i="13"/>
  <c r="AOF10" i="13"/>
  <c r="AOE10" i="13"/>
  <c r="AOD10" i="13"/>
  <c r="AOC10" i="13"/>
  <c r="AOB10" i="13"/>
  <c r="AOA10" i="13"/>
  <c r="ANZ10" i="13"/>
  <c r="ANY10" i="13"/>
  <c r="ANX10" i="13"/>
  <c r="ANW10" i="13"/>
  <c r="ANV10" i="13"/>
  <c r="ANU10" i="13"/>
  <c r="ANT10" i="13"/>
  <c r="ANS10" i="13"/>
  <c r="ANR10" i="13"/>
  <c r="ANQ10" i="13"/>
  <c r="ANP10" i="13"/>
  <c r="ANO10" i="13"/>
  <c r="ANN10" i="13"/>
  <c r="ANM10" i="13"/>
  <c r="ANL10" i="13"/>
  <c r="ANK10" i="13"/>
  <c r="ANJ10" i="13"/>
  <c r="ANI10" i="13"/>
  <c r="ANH10" i="13"/>
  <c r="ANG10" i="13"/>
  <c r="ANF10" i="13"/>
  <c r="ANE10" i="13"/>
  <c r="AND10" i="13"/>
  <c r="ANC10" i="13"/>
  <c r="ANB10" i="13"/>
  <c r="ANA10" i="13"/>
  <c r="AMZ10" i="13"/>
  <c r="AMY10" i="13"/>
  <c r="AMX10" i="13"/>
  <c r="AMW10" i="13"/>
  <c r="AMV10" i="13"/>
  <c r="AMU10" i="13"/>
  <c r="AMT10" i="13"/>
  <c r="AMS10" i="13"/>
  <c r="AMR10" i="13"/>
  <c r="AMQ10" i="13"/>
  <c r="AMP10" i="13"/>
  <c r="AMO10" i="13"/>
  <c r="AMN10" i="13"/>
  <c r="AMM10" i="13"/>
  <c r="AML10" i="13"/>
  <c r="AMK10" i="13"/>
  <c r="AMJ10" i="13"/>
  <c r="AMI10" i="13"/>
  <c r="AMH10" i="13"/>
  <c r="AMG10" i="13"/>
  <c r="AMF10" i="13"/>
  <c r="AME10" i="13"/>
  <c r="AMD10" i="13"/>
  <c r="AMC10" i="13"/>
  <c r="AMB10" i="13"/>
  <c r="AMA10" i="13"/>
  <c r="ALZ10" i="13"/>
  <c r="ALY10" i="13"/>
  <c r="ALX10" i="13"/>
  <c r="ALW10" i="13"/>
  <c r="ALV10" i="13"/>
  <c r="ALU10" i="13"/>
  <c r="ALT10" i="13"/>
  <c r="ALS10" i="13"/>
  <c r="ALR10" i="13"/>
  <c r="ALQ10" i="13"/>
  <c r="ALP10" i="13"/>
  <c r="ALO10" i="13"/>
  <c r="ALN10" i="13"/>
  <c r="ALM10" i="13"/>
  <c r="ALL10" i="13"/>
  <c r="ALK10" i="13"/>
  <c r="ALJ10" i="13"/>
  <c r="ALI10" i="13"/>
  <c r="ALH10" i="13"/>
  <c r="ALG10" i="13"/>
  <c r="ALF10" i="13"/>
  <c r="ALE10" i="13"/>
  <c r="ALD10" i="13"/>
  <c r="ALC10" i="13"/>
  <c r="ALB10" i="13"/>
  <c r="ALA10" i="13"/>
  <c r="AKZ10" i="13"/>
  <c r="AKY10" i="13"/>
  <c r="AKX10" i="13"/>
  <c r="AKW10" i="13"/>
  <c r="AKV10" i="13"/>
  <c r="AKU10" i="13"/>
  <c r="AKT10" i="13"/>
  <c r="AKS10" i="13"/>
  <c r="AKR10" i="13"/>
  <c r="AKQ10" i="13"/>
  <c r="AKP10" i="13"/>
  <c r="AKO10" i="13"/>
  <c r="AKN10" i="13"/>
  <c r="AKM10" i="13"/>
  <c r="AKL10" i="13"/>
  <c r="AKK10" i="13"/>
  <c r="AKJ10" i="13"/>
  <c r="AKI10" i="13"/>
  <c r="AKH10" i="13"/>
  <c r="AKG10" i="13"/>
  <c r="AKF10" i="13"/>
  <c r="AKE10" i="13"/>
  <c r="AKD10" i="13"/>
  <c r="AKC10" i="13"/>
  <c r="AKB10" i="13"/>
  <c r="AKA10" i="13"/>
  <c r="AJZ10" i="13"/>
  <c r="AJY10" i="13"/>
  <c r="AJX10" i="13"/>
  <c r="AJW10" i="13"/>
  <c r="AJV10" i="13"/>
  <c r="AJU10" i="13"/>
  <c r="AJT10" i="13"/>
  <c r="AJS10" i="13"/>
  <c r="AJR10" i="13"/>
  <c r="AJQ10" i="13"/>
  <c r="AJP10" i="13"/>
  <c r="AJO10" i="13"/>
  <c r="AJN10" i="13"/>
  <c r="AJM10" i="13"/>
  <c r="AJL10" i="13"/>
  <c r="AJK10" i="13"/>
  <c r="AJJ10" i="13"/>
  <c r="AJI10" i="13"/>
  <c r="AJH10" i="13"/>
  <c r="AJG10" i="13"/>
  <c r="AJF10" i="13"/>
  <c r="AJE10" i="13"/>
  <c r="AJD10" i="13"/>
  <c r="AJC10" i="13"/>
  <c r="AJB10" i="13"/>
  <c r="AJA10" i="13"/>
  <c r="AIZ10" i="13"/>
  <c r="AIY10" i="13"/>
  <c r="AIX10" i="13"/>
  <c r="AIW10" i="13"/>
  <c r="AIV10" i="13"/>
  <c r="AIU10" i="13"/>
  <c r="AIT10" i="13"/>
  <c r="AIS10" i="13"/>
  <c r="AIR10" i="13"/>
  <c r="AIQ10" i="13"/>
  <c r="AIP10" i="13"/>
  <c r="AIO10" i="13"/>
  <c r="AIN10" i="13"/>
  <c r="AIM10" i="13"/>
  <c r="AIL10" i="13"/>
  <c r="AIK10" i="13"/>
  <c r="AIJ10" i="13"/>
  <c r="AII10" i="13"/>
  <c r="AIH10" i="13"/>
  <c r="AIG10" i="13"/>
  <c r="AIF10" i="13"/>
  <c r="AIE10" i="13"/>
  <c r="AID10" i="13"/>
  <c r="AIC10" i="13"/>
  <c r="AIB10" i="13"/>
  <c r="AIA10" i="13"/>
  <c r="AHZ10" i="13"/>
  <c r="AHY10" i="13"/>
  <c r="AHX10" i="13"/>
  <c r="AHW10" i="13"/>
  <c r="AHV10" i="13"/>
  <c r="AHU10" i="13"/>
  <c r="AHT10" i="13"/>
  <c r="AHS10" i="13"/>
  <c r="AHR10" i="13"/>
  <c r="AHQ10" i="13"/>
  <c r="AHP10" i="13"/>
  <c r="AHO10" i="13"/>
  <c r="AHN10" i="13"/>
  <c r="AHM10" i="13"/>
  <c r="AHL10" i="13"/>
  <c r="AHK10" i="13"/>
  <c r="AHJ10" i="13"/>
  <c r="AHI10" i="13"/>
  <c r="AHH10" i="13"/>
  <c r="AHG10" i="13"/>
  <c r="AHF10" i="13"/>
  <c r="AHE10" i="13"/>
  <c r="AHD10" i="13"/>
  <c r="AHC10" i="13"/>
  <c r="AHB10" i="13"/>
  <c r="AHA10" i="13"/>
  <c r="AGZ10" i="13"/>
  <c r="AGY10" i="13"/>
  <c r="AGX10" i="13"/>
  <c r="AGW10" i="13"/>
  <c r="AGV10" i="13"/>
  <c r="AGU10" i="13"/>
  <c r="AGT10" i="13"/>
  <c r="AGS10" i="13"/>
  <c r="AGR10" i="13"/>
  <c r="AGQ10" i="13"/>
  <c r="AGP10" i="13"/>
  <c r="AGO10" i="13"/>
  <c r="AGN10" i="13"/>
  <c r="AGM10" i="13"/>
  <c r="AGL10" i="13"/>
  <c r="AGK10" i="13"/>
  <c r="AGJ10" i="13"/>
  <c r="AGI10" i="13"/>
  <c r="AGH10" i="13"/>
  <c r="AGG10" i="13"/>
  <c r="AGF10" i="13"/>
  <c r="AGE10" i="13"/>
  <c r="AGD10" i="13"/>
  <c r="AGC10" i="13"/>
  <c r="AGB10" i="13"/>
  <c r="AGA10" i="13"/>
  <c r="AFZ10" i="13"/>
  <c r="AFY10" i="13"/>
  <c r="AFX10" i="13"/>
  <c r="AFW10" i="13"/>
  <c r="AFV10" i="13"/>
  <c r="AFU10" i="13"/>
  <c r="AFT10" i="13"/>
  <c r="AFS10" i="13"/>
  <c r="AFR10" i="13"/>
  <c r="AFQ10" i="13"/>
  <c r="AFP10" i="13"/>
  <c r="AFO10" i="13"/>
  <c r="AFN10" i="13"/>
  <c r="AFM10" i="13"/>
  <c r="AFL10" i="13"/>
  <c r="AFK10" i="13"/>
  <c r="AFJ10" i="13"/>
  <c r="AFI10" i="13"/>
  <c r="AFH10" i="13"/>
  <c r="AFG10" i="13"/>
  <c r="AFF10" i="13"/>
  <c r="AFE10" i="13"/>
  <c r="AFD10" i="13"/>
  <c r="AFC10" i="13"/>
  <c r="AFB10" i="13"/>
  <c r="AFA10" i="13"/>
  <c r="AEZ10" i="13"/>
  <c r="AEY10" i="13"/>
  <c r="AEX10" i="13"/>
  <c r="AEW10" i="13"/>
  <c r="AEV10" i="13"/>
  <c r="AEU10" i="13"/>
  <c r="AET10" i="13"/>
  <c r="AES10" i="13"/>
  <c r="AER10" i="13"/>
  <c r="AEQ10" i="13"/>
  <c r="AEP10" i="13"/>
  <c r="AEO10" i="13"/>
  <c r="AEN10" i="13"/>
  <c r="AEM10" i="13"/>
  <c r="AEL10" i="13"/>
  <c r="AEK10" i="13"/>
  <c r="AEJ10" i="13"/>
  <c r="AEI10" i="13"/>
  <c r="AEH10" i="13"/>
  <c r="AEG10" i="13"/>
  <c r="AEF10" i="13"/>
  <c r="AEE10" i="13"/>
  <c r="AED10" i="13"/>
  <c r="AEC10" i="13"/>
  <c r="AEB10" i="13"/>
  <c r="AEA10" i="13"/>
  <c r="ADZ10" i="13"/>
  <c r="ADY10" i="13"/>
  <c r="ADX10" i="13"/>
  <c r="ADW10" i="13"/>
  <c r="ADV10" i="13"/>
  <c r="ADU10" i="13"/>
  <c r="ADT10" i="13"/>
  <c r="ADS10" i="13"/>
  <c r="ADR10" i="13"/>
  <c r="ADQ10" i="13"/>
  <c r="ADP10" i="13"/>
  <c r="ADO10" i="13"/>
  <c r="ADN10" i="13"/>
  <c r="ADM10" i="13"/>
  <c r="ADL10" i="13"/>
  <c r="ADK10" i="13"/>
  <c r="ADJ10" i="13"/>
  <c r="ADI10" i="13"/>
  <c r="ADH10" i="13"/>
  <c r="ADG10" i="13"/>
  <c r="ADF10" i="13"/>
  <c r="ADE10" i="13"/>
  <c r="ADD10" i="13"/>
  <c r="ADC10" i="13"/>
  <c r="ADB10" i="13"/>
  <c r="ADA10" i="13"/>
  <c r="ACZ10" i="13"/>
  <c r="ACY10" i="13"/>
  <c r="ACX10" i="13"/>
  <c r="ACW10" i="13"/>
  <c r="ACV10" i="13"/>
  <c r="ACU10" i="13"/>
  <c r="ACT10" i="13"/>
  <c r="ACS10" i="13"/>
  <c r="ACR10" i="13"/>
  <c r="ACQ10" i="13"/>
  <c r="ACP10" i="13"/>
  <c r="ACO10" i="13"/>
  <c r="ACN10" i="13"/>
  <c r="ACM10" i="13"/>
  <c r="ACL10" i="13"/>
  <c r="ACK10" i="13"/>
  <c r="ACJ10" i="13"/>
  <c r="ACI10" i="13"/>
  <c r="ACH10" i="13"/>
  <c r="ACG10" i="13"/>
  <c r="ACF10" i="13"/>
  <c r="ACE10" i="13"/>
  <c r="ACD10" i="13"/>
  <c r="ACC10" i="13"/>
  <c r="ACB10" i="13"/>
  <c r="ACA10" i="13"/>
  <c r="ABZ10" i="13"/>
  <c r="ABY10" i="13"/>
  <c r="ABX10" i="13"/>
  <c r="ABW10" i="13"/>
  <c r="ABV10" i="13"/>
  <c r="ABU10" i="13"/>
  <c r="ABT10" i="13"/>
  <c r="ABS10" i="13"/>
  <c r="ABR10" i="13"/>
  <c r="ABQ10" i="13"/>
  <c r="ABP10" i="13"/>
  <c r="ABO10" i="13"/>
  <c r="ABN10" i="13"/>
  <c r="ABM10" i="13"/>
  <c r="ABL10" i="13"/>
  <c r="ABK10" i="13"/>
  <c r="ABJ10" i="13"/>
  <c r="ABI10" i="13"/>
  <c r="ABH10" i="13"/>
  <c r="ABG10" i="13"/>
  <c r="ABF10" i="13"/>
  <c r="ABE10" i="13"/>
  <c r="ABD10" i="13"/>
  <c r="ABC10" i="13"/>
  <c r="ABB10" i="13"/>
  <c r="ABA10" i="13"/>
  <c r="AAZ10" i="13"/>
  <c r="AAY10" i="13"/>
  <c r="AAX10" i="13"/>
  <c r="AAW10" i="13"/>
  <c r="AAV10" i="13"/>
  <c r="AAU10" i="13"/>
  <c r="AAT10" i="13"/>
  <c r="AAS10" i="13"/>
  <c r="AAR10" i="13"/>
  <c r="AAQ10" i="13"/>
  <c r="AAP10" i="13"/>
  <c r="AAO10" i="13"/>
  <c r="AAN10" i="13"/>
  <c r="AAM10" i="13"/>
  <c r="AAL10" i="13"/>
  <c r="AAK10" i="13"/>
  <c r="AAJ10" i="13"/>
  <c r="AAI10" i="13"/>
  <c r="AAH10" i="13"/>
  <c r="AAG10" i="13"/>
  <c r="AAF10" i="13"/>
  <c r="AAE10" i="13"/>
  <c r="AAD10" i="13"/>
  <c r="AAC10" i="13"/>
  <c r="AAB10" i="13"/>
  <c r="AAA10" i="13"/>
  <c r="ZZ10" i="13"/>
  <c r="ZY10" i="13"/>
  <c r="ZX10" i="13"/>
  <c r="ZW10" i="13"/>
  <c r="ZV10" i="13"/>
  <c r="ZU10" i="13"/>
  <c r="ZT10" i="13"/>
  <c r="ZS10" i="13"/>
  <c r="ZR10" i="13"/>
  <c r="ZQ10" i="13"/>
  <c r="ZP10" i="13"/>
  <c r="ZO10" i="13"/>
  <c r="ZN10" i="13"/>
  <c r="ZM10" i="13"/>
  <c r="ZL10" i="13"/>
  <c r="ZK10" i="13"/>
  <c r="ZJ10" i="13"/>
  <c r="ZI10" i="13"/>
  <c r="ZH10" i="13"/>
  <c r="ZG10" i="13"/>
  <c r="ZF10" i="13"/>
  <c r="ZE10" i="13"/>
  <c r="ZD10" i="13"/>
  <c r="ZC10" i="13"/>
  <c r="ZB10" i="13"/>
  <c r="ZA10" i="13"/>
  <c r="YZ10" i="13"/>
  <c r="YY10" i="13"/>
  <c r="YX10" i="13"/>
  <c r="YW10" i="13"/>
  <c r="YV10" i="13"/>
  <c r="YU10" i="13"/>
  <c r="YT10" i="13"/>
  <c r="YS10" i="13"/>
  <c r="YR10" i="13"/>
  <c r="YQ10" i="13"/>
  <c r="YP10" i="13"/>
  <c r="YO10" i="13"/>
  <c r="YN10" i="13"/>
  <c r="YM10" i="13"/>
  <c r="YL10" i="13"/>
  <c r="YK10" i="13"/>
  <c r="YJ10" i="13"/>
  <c r="YI10" i="13"/>
  <c r="YH10" i="13"/>
  <c r="YG10" i="13"/>
  <c r="YF10" i="13"/>
  <c r="YE10" i="13"/>
  <c r="YD10" i="13"/>
  <c r="YC10" i="13"/>
  <c r="YB10" i="13"/>
  <c r="YA10" i="13"/>
  <c r="XZ10" i="13"/>
  <c r="XY10" i="13"/>
  <c r="XX10" i="13"/>
  <c r="XW10" i="13"/>
  <c r="XV10" i="13"/>
  <c r="XU10" i="13"/>
  <c r="XT10" i="13"/>
  <c r="XS10" i="13"/>
  <c r="XR10" i="13"/>
  <c r="XQ10" i="13"/>
  <c r="XP10" i="13"/>
  <c r="XO10" i="13"/>
  <c r="XN10" i="13"/>
  <c r="XM10" i="13"/>
  <c r="XL10" i="13"/>
  <c r="XK10" i="13"/>
  <c r="XJ10" i="13"/>
  <c r="XI10" i="13"/>
  <c r="XH10" i="13"/>
  <c r="XG10" i="13"/>
  <c r="XF10" i="13"/>
  <c r="XE10" i="13"/>
  <c r="XD10" i="13"/>
  <c r="XC10" i="13"/>
  <c r="XB10" i="13"/>
  <c r="XA10" i="13"/>
  <c r="WZ10" i="13"/>
  <c r="WY10" i="13"/>
  <c r="WX10" i="13"/>
  <c r="WW10" i="13"/>
  <c r="WV10" i="13"/>
  <c r="WU10" i="13"/>
  <c r="WT10" i="13"/>
  <c r="WS10" i="13"/>
  <c r="WR10" i="13"/>
  <c r="WQ10" i="13"/>
  <c r="WP10" i="13"/>
  <c r="WO10" i="13"/>
  <c r="WN10" i="13"/>
  <c r="WM10" i="13"/>
  <c r="WL10" i="13"/>
  <c r="WK10" i="13"/>
  <c r="WJ10" i="13"/>
  <c r="WI10" i="13"/>
  <c r="WH10" i="13"/>
  <c r="WG10" i="13"/>
  <c r="WF10" i="13"/>
  <c r="WE10" i="13"/>
  <c r="WD10" i="13"/>
  <c r="WC10" i="13"/>
  <c r="WB10" i="13"/>
  <c r="WA10" i="13"/>
  <c r="VZ10" i="13"/>
  <c r="VY10" i="13"/>
  <c r="VX10" i="13"/>
  <c r="VW10" i="13"/>
  <c r="VV10" i="13"/>
  <c r="VU10" i="13"/>
  <c r="VT10" i="13"/>
  <c r="VS10" i="13"/>
  <c r="VR10" i="13"/>
  <c r="VQ10" i="13"/>
  <c r="VP10" i="13"/>
  <c r="VO10" i="13"/>
  <c r="VN10" i="13"/>
  <c r="VM10" i="13"/>
  <c r="VL10" i="13"/>
  <c r="VK10" i="13"/>
  <c r="VJ10" i="13"/>
  <c r="VI10" i="13"/>
  <c r="VH10" i="13"/>
  <c r="VG10" i="13"/>
  <c r="VF10" i="13"/>
  <c r="VE10" i="13"/>
  <c r="VD10" i="13"/>
  <c r="VC10" i="13"/>
  <c r="VB10" i="13"/>
  <c r="VA10" i="13"/>
  <c r="UZ10" i="13"/>
  <c r="UY10" i="13"/>
  <c r="UX10" i="13"/>
  <c r="UW10" i="13"/>
  <c r="UV10" i="13"/>
  <c r="UU10" i="13"/>
  <c r="UT10" i="13"/>
  <c r="US10" i="13"/>
  <c r="UR10" i="13"/>
  <c r="UQ10" i="13"/>
  <c r="UP10" i="13"/>
  <c r="UO10" i="13"/>
  <c r="UN10" i="13"/>
  <c r="UM10" i="13"/>
  <c r="UL10" i="13"/>
  <c r="UK10" i="13"/>
  <c r="UJ10" i="13"/>
  <c r="UI10" i="13"/>
  <c r="UH10" i="13"/>
  <c r="UG10" i="13"/>
  <c r="UF10" i="13"/>
  <c r="UE10" i="13"/>
  <c r="UD10" i="13"/>
  <c r="UC10" i="13"/>
  <c r="UB10" i="13"/>
  <c r="UA10" i="13"/>
  <c r="TZ10" i="13"/>
  <c r="TY10" i="13"/>
  <c r="TX10" i="13"/>
  <c r="TW10" i="13"/>
  <c r="TV10" i="13"/>
  <c r="TU10" i="13"/>
  <c r="TT10" i="13"/>
  <c r="TS10" i="13"/>
  <c r="TR10" i="13"/>
  <c r="TQ10" i="13"/>
  <c r="TP10" i="13"/>
  <c r="TO10" i="13"/>
  <c r="TN10" i="13"/>
  <c r="TM10" i="13"/>
  <c r="TL10" i="13"/>
  <c r="TK10" i="13"/>
  <c r="TJ10" i="13"/>
  <c r="TI10" i="13"/>
  <c r="TH10" i="13"/>
  <c r="TG10" i="13"/>
  <c r="TF10" i="13"/>
  <c r="TE10" i="13"/>
  <c r="TD10" i="13"/>
  <c r="TC10" i="13"/>
  <c r="TB10" i="13"/>
  <c r="TA10" i="13"/>
  <c r="SZ10" i="13"/>
  <c r="SY10" i="13"/>
  <c r="SX10" i="13"/>
  <c r="SW10" i="13"/>
  <c r="SV10" i="13"/>
  <c r="SU10" i="13"/>
  <c r="ST10" i="13"/>
  <c r="SS10" i="13"/>
  <c r="SR10" i="13"/>
  <c r="SQ10" i="13"/>
  <c r="SP10" i="13"/>
  <c r="SO10" i="13"/>
  <c r="SN10" i="13"/>
  <c r="SM10" i="13"/>
  <c r="SL10" i="13"/>
  <c r="SK10" i="13"/>
  <c r="SJ10" i="13"/>
  <c r="SI10" i="13"/>
  <c r="SH10" i="13"/>
  <c r="SG10" i="13"/>
  <c r="SF10" i="13"/>
  <c r="SE10" i="13"/>
  <c r="SD10" i="13"/>
  <c r="SC10" i="13"/>
  <c r="SB10" i="13"/>
  <c r="SA10" i="13"/>
  <c r="RZ10" i="13"/>
  <c r="RY10" i="13"/>
  <c r="RX10" i="13"/>
  <c r="RW10" i="13"/>
  <c r="RV10" i="13"/>
  <c r="RU10" i="13"/>
  <c r="RT10" i="13"/>
  <c r="RS10" i="13"/>
  <c r="RR10" i="13"/>
  <c r="RQ10" i="13"/>
  <c r="RP10" i="13"/>
  <c r="RO10" i="13"/>
  <c r="RN10" i="13"/>
  <c r="RM10" i="13"/>
  <c r="RL10" i="13"/>
  <c r="RK10" i="13"/>
  <c r="RJ10" i="13"/>
  <c r="RI10" i="13"/>
  <c r="RH10" i="13"/>
  <c r="RG10" i="13"/>
  <c r="RF10" i="13"/>
  <c r="RE10" i="13"/>
  <c r="RD10" i="13"/>
  <c r="RC10" i="13"/>
  <c r="RB10" i="13"/>
  <c r="RA10" i="13"/>
  <c r="QZ10" i="13"/>
  <c r="QY10" i="13"/>
  <c r="QX10" i="13"/>
  <c r="QW10" i="13"/>
  <c r="QV10" i="13"/>
  <c r="QU10" i="13"/>
  <c r="QT10" i="13"/>
  <c r="QS10" i="13"/>
  <c r="QR10" i="13"/>
  <c r="QQ10" i="13"/>
  <c r="QP10" i="13"/>
  <c r="QO10" i="13"/>
  <c r="QN10" i="13"/>
  <c r="QM10" i="13"/>
  <c r="QL10" i="13"/>
  <c r="QK10" i="13"/>
  <c r="QJ10" i="13"/>
  <c r="QI10" i="13"/>
  <c r="QH10" i="13"/>
  <c r="QG10" i="13"/>
  <c r="QF10" i="13"/>
  <c r="QE10" i="13"/>
  <c r="QD10" i="13"/>
  <c r="QC10" i="13"/>
  <c r="QB10" i="13"/>
  <c r="QA10" i="13"/>
  <c r="PZ10" i="13"/>
  <c r="PY10" i="13"/>
  <c r="PX10" i="13"/>
  <c r="PW10" i="13"/>
  <c r="PV10" i="13"/>
  <c r="PU10" i="13"/>
  <c r="PT10" i="13"/>
  <c r="PS10" i="13"/>
  <c r="PR10" i="13"/>
  <c r="PQ10" i="13"/>
  <c r="PP10" i="13"/>
  <c r="PO10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P10" i="13"/>
  <c r="OO10" i="13"/>
  <c r="ON10" i="13"/>
  <c r="OM10" i="13"/>
  <c r="OL10" i="13"/>
  <c r="OK10" i="13"/>
  <c r="OJ10" i="13"/>
  <c r="OI10" i="13"/>
  <c r="OH10" i="13"/>
  <c r="OG10" i="13"/>
  <c r="OF10" i="13"/>
  <c r="OE10" i="13"/>
  <c r="OD10" i="13"/>
  <c r="OC10" i="13"/>
  <c r="OB10" i="13"/>
  <c r="OA10" i="13"/>
  <c r="NZ10" i="13"/>
  <c r="NY10" i="13"/>
  <c r="NX10" i="13"/>
  <c r="NW10" i="13"/>
  <c r="NV10" i="13"/>
  <c r="NU10" i="13"/>
  <c r="NT10" i="13"/>
  <c r="NS10" i="13"/>
  <c r="NR10" i="13"/>
  <c r="NQ10" i="13"/>
  <c r="NP10" i="13"/>
  <c r="NO10" i="13"/>
  <c r="NN10" i="13"/>
  <c r="NM10" i="13"/>
  <c r="NL10" i="13"/>
  <c r="NK10" i="13"/>
  <c r="NJ10" i="13"/>
  <c r="NI10" i="13"/>
  <c r="NH10" i="13"/>
  <c r="NG10" i="13"/>
  <c r="NF10" i="13"/>
  <c r="NE10" i="13"/>
  <c r="ND10" i="13"/>
  <c r="NC10" i="13"/>
  <c r="NB10" i="13"/>
  <c r="NA10" i="13"/>
  <c r="MZ10" i="13"/>
  <c r="MY10" i="13"/>
  <c r="MX10" i="13"/>
  <c r="MW10" i="13"/>
  <c r="MV10" i="13"/>
  <c r="MU10" i="13"/>
  <c r="MT10" i="13"/>
  <c r="MS10" i="13"/>
  <c r="MR10" i="13"/>
  <c r="MQ10" i="13"/>
  <c r="MP10" i="13"/>
  <c r="MO10" i="13"/>
  <c r="MN10" i="13"/>
  <c r="MM10" i="13"/>
  <c r="ML10" i="13"/>
  <c r="MK10" i="13"/>
  <c r="MJ10" i="13"/>
  <c r="MI10" i="13"/>
  <c r="MH10" i="13"/>
  <c r="MG10" i="13"/>
  <c r="MF10" i="13"/>
  <c r="ME10" i="13"/>
  <c r="MD10" i="13"/>
  <c r="MC10" i="13"/>
  <c r="MB10" i="13"/>
  <c r="MA10" i="13"/>
  <c r="LZ10" i="13"/>
  <c r="LY10" i="13"/>
  <c r="LX10" i="13"/>
  <c r="LW10" i="13"/>
  <c r="LV10" i="13"/>
  <c r="LU10" i="13"/>
  <c r="LT10" i="13"/>
  <c r="LS10" i="13"/>
  <c r="LR10" i="13"/>
  <c r="LQ10" i="13"/>
  <c r="LP10" i="13"/>
  <c r="LO10" i="13"/>
  <c r="LN10" i="13"/>
  <c r="LM10" i="13"/>
  <c r="LL10" i="13"/>
  <c r="LK10" i="13"/>
  <c r="LJ10" i="13"/>
  <c r="LI10" i="13"/>
  <c r="LH10" i="13"/>
  <c r="LG10" i="13"/>
  <c r="LF10" i="13"/>
  <c r="LE10" i="13"/>
  <c r="LD10" i="13"/>
  <c r="LC10" i="13"/>
  <c r="LB10" i="13"/>
  <c r="LA10" i="13"/>
  <c r="KZ10" i="13"/>
  <c r="KY10" i="13"/>
  <c r="KX10" i="13"/>
  <c r="KW10" i="13"/>
  <c r="KV10" i="13"/>
  <c r="KU10" i="13"/>
  <c r="KT10" i="13"/>
  <c r="KS10" i="13"/>
  <c r="KR10" i="13"/>
  <c r="KQ10" i="13"/>
  <c r="KP10" i="13"/>
  <c r="KO10" i="13"/>
  <c r="KN10" i="13"/>
  <c r="KM10" i="13"/>
  <c r="KL10" i="13"/>
  <c r="KK10" i="13"/>
  <c r="KJ10" i="13"/>
  <c r="KI10" i="13"/>
  <c r="KH10" i="13"/>
  <c r="KG10" i="13"/>
  <c r="KF10" i="13"/>
  <c r="KE10" i="13"/>
  <c r="KD10" i="13"/>
  <c r="KC10" i="13"/>
  <c r="KB10" i="13"/>
  <c r="KA10" i="13"/>
  <c r="JZ10" i="13"/>
  <c r="JY10" i="13"/>
  <c r="JX10" i="13"/>
  <c r="JW10" i="13"/>
  <c r="JV10" i="13"/>
  <c r="JU10" i="13"/>
  <c r="JT10" i="13"/>
  <c r="JS10" i="13"/>
  <c r="JR10" i="13"/>
  <c r="JQ10" i="13"/>
  <c r="JP10" i="13"/>
  <c r="JO10" i="13"/>
  <c r="JN10" i="13"/>
  <c r="JM10" i="13"/>
  <c r="JL10" i="13"/>
  <c r="JK10" i="13"/>
  <c r="JJ10" i="13"/>
  <c r="JI10" i="13"/>
  <c r="JH10" i="13"/>
  <c r="JG10" i="13"/>
  <c r="JF10" i="13"/>
  <c r="JE10" i="13"/>
  <c r="JD10" i="13"/>
  <c r="JC10" i="13"/>
  <c r="JB10" i="13"/>
  <c r="JA10" i="13"/>
  <c r="IZ10" i="13"/>
  <c r="IY10" i="13"/>
  <c r="IX10" i="13"/>
  <c r="IW10" i="13"/>
  <c r="IV10" i="13"/>
  <c r="IU10" i="13"/>
  <c r="IT10" i="13"/>
  <c r="IS10" i="13"/>
  <c r="IR10" i="13"/>
  <c r="IQ10" i="13"/>
  <c r="IP10" i="13"/>
  <c r="IO10" i="13"/>
  <c r="IN10" i="13"/>
  <c r="IM10" i="13"/>
  <c r="IL10" i="13"/>
  <c r="IK10" i="13"/>
  <c r="IJ10" i="13"/>
  <c r="II10" i="13"/>
  <c r="IH10" i="13"/>
  <c r="IG10" i="13"/>
  <c r="IF10" i="13"/>
  <c r="IE10" i="13"/>
  <c r="ID10" i="13"/>
  <c r="IC10" i="13"/>
  <c r="IB10" i="13"/>
  <c r="IA10" i="13"/>
  <c r="HZ10" i="13"/>
  <c r="HY10" i="13"/>
  <c r="HX10" i="13"/>
  <c r="HW10" i="13"/>
  <c r="HV10" i="13"/>
  <c r="HU10" i="13"/>
  <c r="HT10" i="13"/>
  <c r="HS10" i="13"/>
  <c r="HR10" i="13"/>
  <c r="HQ10" i="13"/>
  <c r="HP10" i="13"/>
  <c r="HO10" i="13"/>
  <c r="HN10" i="13"/>
  <c r="HM10" i="13"/>
  <c r="HL10" i="13"/>
  <c r="HK10" i="13"/>
  <c r="HJ10" i="13"/>
  <c r="HI10" i="13"/>
  <c r="HH10" i="13"/>
  <c r="HG10" i="13"/>
  <c r="HF10" i="13"/>
  <c r="HE10" i="13"/>
  <c r="HD10" i="13"/>
  <c r="HC10" i="13"/>
  <c r="HB10" i="13"/>
  <c r="HA10" i="13"/>
  <c r="GZ10" i="13"/>
  <c r="GY10" i="13"/>
  <c r="GX10" i="13"/>
  <c r="GW10" i="13"/>
  <c r="GV10" i="13"/>
  <c r="GU10" i="13"/>
  <c r="GT10" i="13"/>
  <c r="GS10" i="13"/>
  <c r="GR10" i="13"/>
  <c r="GQ10" i="13"/>
  <c r="GP10" i="13"/>
  <c r="GO10" i="13"/>
  <c r="GN10" i="13"/>
  <c r="GM10" i="13"/>
  <c r="GL10" i="13"/>
  <c r="GK10" i="13"/>
  <c r="GJ10" i="13"/>
  <c r="GI10" i="13"/>
  <c r="GH10" i="13"/>
  <c r="GG10" i="13"/>
  <c r="GF10" i="13"/>
  <c r="GE10" i="13"/>
  <c r="GD10" i="13"/>
  <c r="GC10" i="13"/>
  <c r="GB10" i="13"/>
  <c r="GA10" i="13"/>
  <c r="FZ10" i="13"/>
  <c r="FY10" i="13"/>
  <c r="FX10" i="13"/>
  <c r="FW10" i="13"/>
  <c r="FV10" i="13"/>
  <c r="FU10" i="13"/>
  <c r="FT10" i="13"/>
  <c r="FS10" i="13"/>
  <c r="FR10" i="13"/>
  <c r="FQ10" i="13"/>
  <c r="FP10" i="13"/>
  <c r="FO10" i="13"/>
  <c r="FN10" i="13"/>
  <c r="FM10" i="13"/>
  <c r="FL10" i="13"/>
  <c r="FK10" i="13"/>
  <c r="FJ10" i="13"/>
  <c r="FI10" i="13"/>
  <c r="FH10" i="13"/>
  <c r="FG10" i="13"/>
  <c r="FF10" i="13"/>
  <c r="FE10" i="13"/>
  <c r="FD10" i="13"/>
  <c r="FC10" i="13"/>
  <c r="FB10" i="13"/>
  <c r="FA10" i="13"/>
  <c r="EZ10" i="13"/>
  <c r="EY10" i="13"/>
  <c r="EX10" i="13"/>
  <c r="EW10" i="13"/>
  <c r="EV10" i="13"/>
  <c r="EU10" i="13"/>
  <c r="ET10" i="13"/>
  <c r="ES10" i="13"/>
  <c r="ER10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M10" i="13"/>
  <c r="DL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GY9" i="13"/>
  <c r="CGX9" i="13"/>
  <c r="CGW9" i="13"/>
  <c r="CGV9" i="13"/>
  <c r="CGU9" i="13"/>
  <c r="CGT9" i="13"/>
  <c r="CGS9" i="13"/>
  <c r="CGR9" i="13"/>
  <c r="CGQ9" i="13"/>
  <c r="CGP9" i="13"/>
  <c r="CGO9" i="13"/>
  <c r="CGN9" i="13"/>
  <c r="CGM9" i="13"/>
  <c r="CGL9" i="13"/>
  <c r="CGK9" i="13"/>
  <c r="CGJ9" i="13"/>
  <c r="CGI9" i="13"/>
  <c r="CGH9" i="13"/>
  <c r="CGG9" i="13"/>
  <c r="CGF9" i="13"/>
  <c r="CGE9" i="13"/>
  <c r="CGD9" i="13"/>
  <c r="CGC9" i="13"/>
  <c r="CGB9" i="13"/>
  <c r="CGA9" i="13"/>
  <c r="CFZ9" i="13"/>
  <c r="CFY9" i="13"/>
  <c r="CFX9" i="13"/>
  <c r="CFW9" i="13"/>
  <c r="CFV9" i="13"/>
  <c r="CFU9" i="13"/>
  <c r="CFT9" i="13"/>
  <c r="CFS9" i="13"/>
  <c r="CFR9" i="13"/>
  <c r="CFQ9" i="13"/>
  <c r="CFP9" i="13"/>
  <c r="CFO9" i="13"/>
  <c r="CFN9" i="13"/>
  <c r="CFM9" i="13"/>
  <c r="CFL9" i="13"/>
  <c r="CFK9" i="13"/>
  <c r="CFJ9" i="13"/>
  <c r="CFI9" i="13"/>
  <c r="CFH9" i="13"/>
  <c r="CFG9" i="13"/>
  <c r="CFF9" i="13"/>
  <c r="CFE9" i="13"/>
  <c r="CFD9" i="13"/>
  <c r="CFC9" i="13"/>
  <c r="CFB9" i="13"/>
  <c r="CFA9" i="13"/>
  <c r="CEZ9" i="13"/>
  <c r="CEY9" i="13"/>
  <c r="CEX9" i="13"/>
  <c r="CEW9" i="13"/>
  <c r="CEV9" i="13"/>
  <c r="CEU9" i="13"/>
  <c r="CET9" i="13"/>
  <c r="CES9" i="13"/>
  <c r="CER9" i="13"/>
  <c r="CEQ9" i="13"/>
  <c r="CEP9" i="13"/>
  <c r="CEO9" i="13"/>
  <c r="CEN9" i="13"/>
  <c r="CEM9" i="13"/>
  <c r="CEL9" i="13"/>
  <c r="CEK9" i="13"/>
  <c r="CEJ9" i="13"/>
  <c r="CEI9" i="13"/>
  <c r="CEH9" i="13"/>
  <c r="CEG9" i="13"/>
  <c r="CEF9" i="13"/>
  <c r="CEE9" i="13"/>
  <c r="CED9" i="13"/>
  <c r="CEC9" i="13"/>
  <c r="CEB9" i="13"/>
  <c r="CEA9" i="13"/>
  <c r="CDZ9" i="13"/>
  <c r="CDY9" i="13"/>
  <c r="CDX9" i="13"/>
  <c r="CDW9" i="13"/>
  <c r="CDV9" i="13"/>
  <c r="CDU9" i="13"/>
  <c r="CDT9" i="13"/>
  <c r="CDS9" i="13"/>
  <c r="CDR9" i="13"/>
  <c r="CDQ9" i="13"/>
  <c r="CDP9" i="13"/>
  <c r="CDO9" i="13"/>
  <c r="CDN9" i="13"/>
  <c r="CDM9" i="13"/>
  <c r="CDL9" i="13"/>
  <c r="CDK9" i="13"/>
  <c r="CDJ9" i="13"/>
  <c r="CDI9" i="13"/>
  <c r="CDH9" i="13"/>
  <c r="CDG9" i="13"/>
  <c r="CDF9" i="13"/>
  <c r="CDE9" i="13"/>
  <c r="CDD9" i="13"/>
  <c r="CDC9" i="13"/>
  <c r="CDB9" i="13"/>
  <c r="CDA9" i="13"/>
  <c r="CCZ9" i="13"/>
  <c r="CCY9" i="13"/>
  <c r="CCX9" i="13"/>
  <c r="CCW9" i="13"/>
  <c r="CCV9" i="13"/>
  <c r="CCU9" i="13"/>
  <c r="CCT9" i="13"/>
  <c r="CCS9" i="13"/>
  <c r="CCR9" i="13"/>
  <c r="CCQ9" i="13"/>
  <c r="CCP9" i="13"/>
  <c r="CCO9" i="13"/>
  <c r="CCN9" i="13"/>
  <c r="CCM9" i="13"/>
  <c r="CCL9" i="13"/>
  <c r="CCK9" i="13"/>
  <c r="CCJ9" i="13"/>
  <c r="CCI9" i="13"/>
  <c r="CCH9" i="13"/>
  <c r="CCG9" i="13"/>
  <c r="CCF9" i="13"/>
  <c r="CCE9" i="13"/>
  <c r="CCD9" i="13"/>
  <c r="CCC9" i="13"/>
  <c r="CCB9" i="13"/>
  <c r="CCA9" i="13"/>
  <c r="CBZ9" i="13"/>
  <c r="CBY9" i="13"/>
  <c r="CBX9" i="13"/>
  <c r="CBW9" i="13"/>
  <c r="CBV9" i="13"/>
  <c r="CBU9" i="13"/>
  <c r="CBT9" i="13"/>
  <c r="CBS9" i="13"/>
  <c r="CBR9" i="13"/>
  <c r="CBQ9" i="13"/>
  <c r="CBP9" i="13"/>
  <c r="CBO9" i="13"/>
  <c r="CBN9" i="13"/>
  <c r="CBM9" i="13"/>
  <c r="CBL9" i="13"/>
  <c r="CBK9" i="13"/>
  <c r="CBJ9" i="13"/>
  <c r="CBI9" i="13"/>
  <c r="CBH9" i="13"/>
  <c r="CBG9" i="13"/>
  <c r="CBF9" i="13"/>
  <c r="CBE9" i="13"/>
  <c r="CBD9" i="13"/>
  <c r="CBC9" i="13"/>
  <c r="CBB9" i="13"/>
  <c r="CBA9" i="13"/>
  <c r="CAZ9" i="13"/>
  <c r="CAY9" i="13"/>
  <c r="CAX9" i="13"/>
  <c r="CAW9" i="13"/>
  <c r="CAV9" i="13"/>
  <c r="CAU9" i="13"/>
  <c r="CAT9" i="13"/>
  <c r="CAS9" i="13"/>
  <c r="CAR9" i="13"/>
  <c r="CAQ9" i="13"/>
  <c r="CAP9" i="13"/>
  <c r="CAO9" i="13"/>
  <c r="CAN9" i="13"/>
  <c r="CAM9" i="13"/>
  <c r="CAL9" i="13"/>
  <c r="CAK9" i="13"/>
  <c r="CAJ9" i="13"/>
  <c r="CAI9" i="13"/>
  <c r="CAH9" i="13"/>
  <c r="CAG9" i="13"/>
  <c r="CAF9" i="13"/>
  <c r="CAE9" i="13"/>
  <c r="CAD9" i="13"/>
  <c r="CAC9" i="13"/>
  <c r="CAB9" i="13"/>
  <c r="CAA9" i="13"/>
  <c r="BZZ9" i="13"/>
  <c r="BZY9" i="13"/>
  <c r="BZX9" i="13"/>
  <c r="BZW9" i="13"/>
  <c r="BZV9" i="13"/>
  <c r="BZU9" i="13"/>
  <c r="BZT9" i="13"/>
  <c r="BZS9" i="13"/>
  <c r="BZR9" i="13"/>
  <c r="BZQ9" i="13"/>
  <c r="BZP9" i="13"/>
  <c r="BZO9" i="13"/>
  <c r="BZN9" i="13"/>
  <c r="BZM9" i="13"/>
  <c r="BZL9" i="13"/>
  <c r="BZK9" i="13"/>
  <c r="BZJ9" i="13"/>
  <c r="BZI9" i="13"/>
  <c r="BZH9" i="13"/>
  <c r="BZG9" i="13"/>
  <c r="BZF9" i="13"/>
  <c r="BZE9" i="13"/>
  <c r="BZD9" i="13"/>
  <c r="BZC9" i="13"/>
  <c r="BZB9" i="13"/>
  <c r="BZA9" i="13"/>
  <c r="BYZ9" i="13"/>
  <c r="BYY9" i="13"/>
  <c r="BYX9" i="13"/>
  <c r="BYW9" i="13"/>
  <c r="BYV9" i="13"/>
  <c r="BYU9" i="13"/>
  <c r="BYT9" i="13"/>
  <c r="BYS9" i="13"/>
  <c r="BYR9" i="13"/>
  <c r="BYQ9" i="13"/>
  <c r="BYP9" i="13"/>
  <c r="BYO9" i="13"/>
  <c r="BYN9" i="13"/>
  <c r="BYM9" i="13"/>
  <c r="BYL9" i="13"/>
  <c r="BYK9" i="13"/>
  <c r="BYJ9" i="13"/>
  <c r="BYI9" i="13"/>
  <c r="BYH9" i="13"/>
  <c r="BYG9" i="13"/>
  <c r="BYF9" i="13"/>
  <c r="BYE9" i="13"/>
  <c r="BYD9" i="13"/>
  <c r="BYC9" i="13"/>
  <c r="BYB9" i="13"/>
  <c r="BYA9" i="13"/>
  <c r="BXZ9" i="13"/>
  <c r="BXY9" i="13"/>
  <c r="BXX9" i="13"/>
  <c r="BXW9" i="13"/>
  <c r="BXV9" i="13"/>
  <c r="BXU9" i="13"/>
  <c r="BXT9" i="13"/>
  <c r="BXS9" i="13"/>
  <c r="BXR9" i="13"/>
  <c r="BXQ9" i="13"/>
  <c r="BXP9" i="13"/>
  <c r="BXO9" i="13"/>
  <c r="BXN9" i="13"/>
  <c r="BXM9" i="13"/>
  <c r="BXL9" i="13"/>
  <c r="BXK9" i="13"/>
  <c r="BXJ9" i="13"/>
  <c r="BXI9" i="13"/>
  <c r="BXH9" i="13"/>
  <c r="BXG9" i="13"/>
  <c r="BXF9" i="13"/>
  <c r="BXE9" i="13"/>
  <c r="BXD9" i="13"/>
  <c r="BXC9" i="13"/>
  <c r="BXB9" i="13"/>
  <c r="BXA9" i="13"/>
  <c r="BWZ9" i="13"/>
  <c r="BWY9" i="13"/>
  <c r="BWX9" i="13"/>
  <c r="BWW9" i="13"/>
  <c r="BWV9" i="13"/>
  <c r="BWU9" i="13"/>
  <c r="BWT9" i="13"/>
  <c r="BWS9" i="13"/>
  <c r="BWR9" i="13"/>
  <c r="BWQ9" i="13"/>
  <c r="BWP9" i="13"/>
  <c r="BWO9" i="13"/>
  <c r="BWN9" i="13"/>
  <c r="BWM9" i="13"/>
  <c r="BWL9" i="13"/>
  <c r="BWK9" i="13"/>
  <c r="BWJ9" i="13"/>
  <c r="BWI9" i="13"/>
  <c r="BWH9" i="13"/>
  <c r="BWG9" i="13"/>
  <c r="BWF9" i="13"/>
  <c r="BWE9" i="13"/>
  <c r="BWD9" i="13"/>
  <c r="BWC9" i="13"/>
  <c r="BWB9" i="13"/>
  <c r="BWA9" i="13"/>
  <c r="BVZ9" i="13"/>
  <c r="BVY9" i="13"/>
  <c r="BVX9" i="13"/>
  <c r="BVW9" i="13"/>
  <c r="BVV9" i="13"/>
  <c r="BVU9" i="13"/>
  <c r="BVT9" i="13"/>
  <c r="BVS9" i="13"/>
  <c r="BVR9" i="13"/>
  <c r="BVQ9" i="13"/>
  <c r="BVP9" i="13"/>
  <c r="BVO9" i="13"/>
  <c r="BVN9" i="13"/>
  <c r="BVM9" i="13"/>
  <c r="BVL9" i="13"/>
  <c r="BVK9" i="13"/>
  <c r="BVJ9" i="13"/>
  <c r="BVI9" i="13"/>
  <c r="BVH9" i="13"/>
  <c r="BVG9" i="13"/>
  <c r="BVF9" i="13"/>
  <c r="BVE9" i="13"/>
  <c r="BVD9" i="13"/>
  <c r="BVC9" i="13"/>
  <c r="BVB9" i="13"/>
  <c r="BVA9" i="13"/>
  <c r="BUZ9" i="13"/>
  <c r="BUY9" i="13"/>
  <c r="BUX9" i="13"/>
  <c r="BUW9" i="13"/>
  <c r="BUV9" i="13"/>
  <c r="BUU9" i="13"/>
  <c r="BUT9" i="13"/>
  <c r="BUS9" i="13"/>
  <c r="BUR9" i="13"/>
  <c r="BUQ9" i="13"/>
  <c r="BUP9" i="13"/>
  <c r="BUO9" i="13"/>
  <c r="BUN9" i="13"/>
  <c r="BUM9" i="13"/>
  <c r="BUL9" i="13"/>
  <c r="BUK9" i="13"/>
  <c r="BUJ9" i="13"/>
  <c r="BUI9" i="13"/>
  <c r="BUH9" i="13"/>
  <c r="BUG9" i="13"/>
  <c r="BUF9" i="13"/>
  <c r="BUE9" i="13"/>
  <c r="BUD9" i="13"/>
  <c r="BUC9" i="13"/>
  <c r="BUB9" i="13"/>
  <c r="BUA9" i="13"/>
  <c r="BTZ9" i="13"/>
  <c r="BTY9" i="13"/>
  <c r="BTX9" i="13"/>
  <c r="BTW9" i="13"/>
  <c r="BTV9" i="13"/>
  <c r="BTU9" i="13"/>
  <c r="BTT9" i="13"/>
  <c r="BTS9" i="13"/>
  <c r="BTR9" i="13"/>
  <c r="BTQ9" i="13"/>
  <c r="BTP9" i="13"/>
  <c r="BTO9" i="13"/>
  <c r="BTN9" i="13"/>
  <c r="BTM9" i="13"/>
  <c r="BTL9" i="13"/>
  <c r="BTK9" i="13"/>
  <c r="BTJ9" i="13"/>
  <c r="BTI9" i="13"/>
  <c r="BTH9" i="13"/>
  <c r="BTG9" i="13"/>
  <c r="BTF9" i="13"/>
  <c r="BTE9" i="13"/>
  <c r="BTD9" i="13"/>
  <c r="BTC9" i="13"/>
  <c r="BTB9" i="13"/>
  <c r="BTA9" i="13"/>
  <c r="BSZ9" i="13"/>
  <c r="BSY9" i="13"/>
  <c r="BSX9" i="13"/>
  <c r="BSW9" i="13"/>
  <c r="BSV9" i="13"/>
  <c r="BSU9" i="13"/>
  <c r="BST9" i="13"/>
  <c r="BSS9" i="13"/>
  <c r="BSR9" i="13"/>
  <c r="BSQ9" i="13"/>
  <c r="BSP9" i="13"/>
  <c r="BSO9" i="13"/>
  <c r="BSN9" i="13"/>
  <c r="BSM9" i="13"/>
  <c r="BSL9" i="13"/>
  <c r="BSK9" i="13"/>
  <c r="BSJ9" i="13"/>
  <c r="BSI9" i="13"/>
  <c r="BSH9" i="13"/>
  <c r="BSG9" i="13"/>
  <c r="BSF9" i="13"/>
  <c r="BSE9" i="13"/>
  <c r="BSD9" i="13"/>
  <c r="BSC9" i="13"/>
  <c r="BSB9" i="13"/>
  <c r="BSA9" i="13"/>
  <c r="BRZ9" i="13"/>
  <c r="BRY9" i="13"/>
  <c r="BRX9" i="13"/>
  <c r="BRW9" i="13"/>
  <c r="BRV9" i="13"/>
  <c r="BRU9" i="13"/>
  <c r="BRT9" i="13"/>
  <c r="BRS9" i="13"/>
  <c r="BRR9" i="13"/>
  <c r="BRQ9" i="13"/>
  <c r="BRP9" i="13"/>
  <c r="BRO9" i="13"/>
  <c r="BRN9" i="13"/>
  <c r="BRM9" i="13"/>
  <c r="BRL9" i="13"/>
  <c r="BRK9" i="13"/>
  <c r="BRJ9" i="13"/>
  <c r="BRI9" i="13"/>
  <c r="BRH9" i="13"/>
  <c r="BRG9" i="13"/>
  <c r="BRF9" i="13"/>
  <c r="BRE9" i="13"/>
  <c r="BRD9" i="13"/>
  <c r="BRC9" i="13"/>
  <c r="BRB9" i="13"/>
  <c r="BRA9" i="13"/>
  <c r="BQZ9" i="13"/>
  <c r="BQY9" i="13"/>
  <c r="BQX9" i="13"/>
  <c r="BQW9" i="13"/>
  <c r="BQV9" i="13"/>
  <c r="BQU9" i="13"/>
  <c r="BQT9" i="13"/>
  <c r="BQS9" i="13"/>
  <c r="BQR9" i="13"/>
  <c r="BQQ9" i="13"/>
  <c r="BQP9" i="13"/>
  <c r="BQO9" i="13"/>
  <c r="BQN9" i="13"/>
  <c r="BQM9" i="13"/>
  <c r="BQL9" i="13"/>
  <c r="BQK9" i="13"/>
  <c r="BQJ9" i="13"/>
  <c r="BQI9" i="13"/>
  <c r="BQH9" i="13"/>
  <c r="BQG9" i="13"/>
  <c r="BQF9" i="13"/>
  <c r="BQE9" i="13"/>
  <c r="BQD9" i="13"/>
  <c r="BQC9" i="13"/>
  <c r="BQB9" i="13"/>
  <c r="BQA9" i="13"/>
  <c r="BPZ9" i="13"/>
  <c r="BPY9" i="13"/>
  <c r="BPX9" i="13"/>
  <c r="BPW9" i="13"/>
  <c r="BPV9" i="13"/>
  <c r="BPU9" i="13"/>
  <c r="BPT9" i="13"/>
  <c r="BPS9" i="13"/>
  <c r="BPR9" i="13"/>
  <c r="BPQ9" i="13"/>
  <c r="BPP9" i="13"/>
  <c r="BPO9" i="13"/>
  <c r="BPN9" i="13"/>
  <c r="BPM9" i="13"/>
  <c r="BPL9" i="13"/>
  <c r="BPK9" i="13"/>
  <c r="BPJ9" i="13"/>
  <c r="BPI9" i="13"/>
  <c r="BPH9" i="13"/>
  <c r="BPG9" i="13"/>
  <c r="BPF9" i="13"/>
  <c r="BPE9" i="13"/>
  <c r="BPD9" i="13"/>
  <c r="BPC9" i="13"/>
  <c r="BPB9" i="13"/>
  <c r="BPA9" i="13"/>
  <c r="BOZ9" i="13"/>
  <c r="BOY9" i="13"/>
  <c r="BOX9" i="13"/>
  <c r="BOW9" i="13"/>
  <c r="BOV9" i="13"/>
  <c r="BOU9" i="13"/>
  <c r="BOT9" i="13"/>
  <c r="BOS9" i="13"/>
  <c r="BOR9" i="13"/>
  <c r="BOQ9" i="13"/>
  <c r="BOP9" i="13"/>
  <c r="BOO9" i="13"/>
  <c r="BON9" i="13"/>
  <c r="BOM9" i="13"/>
  <c r="BOL9" i="13"/>
  <c r="BOK9" i="13"/>
  <c r="BOJ9" i="13"/>
  <c r="BOI9" i="13"/>
  <c r="BOH9" i="13"/>
  <c r="BOG9" i="13"/>
  <c r="BOF9" i="13"/>
  <c r="BOE9" i="13"/>
  <c r="BOD9" i="13"/>
  <c r="BOC9" i="13"/>
  <c r="BOB9" i="13"/>
  <c r="BOA9" i="13"/>
  <c r="BNZ9" i="13"/>
  <c r="BNY9" i="13"/>
  <c r="BNX9" i="13"/>
  <c r="BNW9" i="13"/>
  <c r="BNV9" i="13"/>
  <c r="BNU9" i="13"/>
  <c r="BNT9" i="13"/>
  <c r="BNS9" i="13"/>
  <c r="BNR9" i="13"/>
  <c r="BNQ9" i="13"/>
  <c r="BNP9" i="13"/>
  <c r="BNO9" i="13"/>
  <c r="BNN9" i="13"/>
  <c r="BNM9" i="13"/>
  <c r="BNL9" i="13"/>
  <c r="BNK9" i="13"/>
  <c r="BNJ9" i="13"/>
  <c r="BNI9" i="13"/>
  <c r="BNH9" i="13"/>
  <c r="BNG9" i="13"/>
  <c r="BNF9" i="13"/>
  <c r="BNE9" i="13"/>
  <c r="BND9" i="13"/>
  <c r="BNC9" i="13"/>
  <c r="BNB9" i="13"/>
  <c r="BNA9" i="13"/>
  <c r="BMZ9" i="13"/>
  <c r="BMY9" i="13"/>
  <c r="BMX9" i="13"/>
  <c r="BMW9" i="13"/>
  <c r="BMV9" i="13"/>
  <c r="BMU9" i="13"/>
  <c r="BMT9" i="13"/>
  <c r="BMS9" i="13"/>
  <c r="BMR9" i="13"/>
  <c r="BMQ9" i="13"/>
  <c r="BMP9" i="13"/>
  <c r="BMO9" i="13"/>
  <c r="BMN9" i="13"/>
  <c r="BMM9" i="13"/>
  <c r="BML9" i="13"/>
  <c r="BMK9" i="13"/>
  <c r="BMJ9" i="13"/>
  <c r="BMI9" i="13"/>
  <c r="BMH9" i="13"/>
  <c r="BMG9" i="13"/>
  <c r="BMF9" i="13"/>
  <c r="BME9" i="13"/>
  <c r="BMD9" i="13"/>
  <c r="BMC9" i="13"/>
  <c r="BMB9" i="13"/>
  <c r="BMA9" i="13"/>
  <c r="BLZ9" i="13"/>
  <c r="BLY9" i="13"/>
  <c r="BLX9" i="13"/>
  <c r="BLW9" i="13"/>
  <c r="BLV9" i="13"/>
  <c r="BLU9" i="13"/>
  <c r="BLT9" i="13"/>
  <c r="BLS9" i="13"/>
  <c r="BLR9" i="13"/>
  <c r="BLQ9" i="13"/>
  <c r="BLP9" i="13"/>
  <c r="BLO9" i="13"/>
  <c r="BLN9" i="13"/>
  <c r="BLM9" i="13"/>
  <c r="BLL9" i="13"/>
  <c r="BLK9" i="13"/>
  <c r="BLJ9" i="13"/>
  <c r="BLI9" i="13"/>
  <c r="BLH9" i="13"/>
  <c r="BLG9" i="13"/>
  <c r="BLF9" i="13"/>
  <c r="BLE9" i="13"/>
  <c r="BLD9" i="13"/>
  <c r="BLC9" i="13"/>
  <c r="BLB9" i="13"/>
  <c r="BLA9" i="13"/>
  <c r="BKZ9" i="13"/>
  <c r="BKY9" i="13"/>
  <c r="BKX9" i="13"/>
  <c r="BKW9" i="13"/>
  <c r="BKV9" i="13"/>
  <c r="BKU9" i="13"/>
  <c r="BKT9" i="13"/>
  <c r="BKS9" i="13"/>
  <c r="BKR9" i="13"/>
  <c r="BKQ9" i="13"/>
  <c r="BKP9" i="13"/>
  <c r="BKO9" i="13"/>
  <c r="BKN9" i="13"/>
  <c r="BKM9" i="13"/>
  <c r="BKL9" i="13"/>
  <c r="BKK9" i="13"/>
  <c r="BKJ9" i="13"/>
  <c r="BKI9" i="13"/>
  <c r="BKH9" i="13"/>
  <c r="BKG9" i="13"/>
  <c r="BKF9" i="13"/>
  <c r="BKE9" i="13"/>
  <c r="BKD9" i="13"/>
  <c r="BKC9" i="13"/>
  <c r="BKB9" i="13"/>
  <c r="BKA9" i="13"/>
  <c r="BJZ9" i="13"/>
  <c r="BJY9" i="13"/>
  <c r="BJX9" i="13"/>
  <c r="BJW9" i="13"/>
  <c r="BJV9" i="13"/>
  <c r="BJU9" i="13"/>
  <c r="BJT9" i="13"/>
  <c r="BJS9" i="13"/>
  <c r="BJR9" i="13"/>
  <c r="BJQ9" i="13"/>
  <c r="BJP9" i="13"/>
  <c r="BJO9" i="13"/>
  <c r="BJN9" i="13"/>
  <c r="BJM9" i="13"/>
  <c r="BJL9" i="13"/>
  <c r="BJK9" i="13"/>
  <c r="BJJ9" i="13"/>
  <c r="BJI9" i="13"/>
  <c r="BJH9" i="13"/>
  <c r="BJG9" i="13"/>
  <c r="BJF9" i="13"/>
  <c r="BJE9" i="13"/>
  <c r="BJD9" i="13"/>
  <c r="BJC9" i="13"/>
  <c r="BJB9" i="13"/>
  <c r="BJA9" i="13"/>
  <c r="BIZ9" i="13"/>
  <c r="BIY9" i="13"/>
  <c r="BIX9" i="13"/>
  <c r="BIW9" i="13"/>
  <c r="BIV9" i="13"/>
  <c r="BIU9" i="13"/>
  <c r="BIT9" i="13"/>
  <c r="BIS9" i="13"/>
  <c r="BIR9" i="13"/>
  <c r="BIQ9" i="13"/>
  <c r="BIP9" i="13"/>
  <c r="BIO9" i="13"/>
  <c r="BIN9" i="13"/>
  <c r="BIM9" i="13"/>
  <c r="BIL9" i="13"/>
  <c r="BIK9" i="13"/>
  <c r="BIJ9" i="13"/>
  <c r="BII9" i="13"/>
  <c r="BIH9" i="13"/>
  <c r="BIG9" i="13"/>
  <c r="BIF9" i="13"/>
  <c r="BIE9" i="13"/>
  <c r="BID9" i="13"/>
  <c r="BIC9" i="13"/>
  <c r="BIB9" i="13"/>
  <c r="BIA9" i="13"/>
  <c r="BHZ9" i="13"/>
  <c r="BHY9" i="13"/>
  <c r="BHX9" i="13"/>
  <c r="BHW9" i="13"/>
  <c r="BHV9" i="13"/>
  <c r="BHU9" i="13"/>
  <c r="BHT9" i="13"/>
  <c r="BHS9" i="13"/>
  <c r="BHR9" i="13"/>
  <c r="BHQ9" i="13"/>
  <c r="BHP9" i="13"/>
  <c r="BHO9" i="13"/>
  <c r="BHN9" i="13"/>
  <c r="BHM9" i="13"/>
  <c r="BHL9" i="13"/>
  <c r="BHK9" i="13"/>
  <c r="BHJ9" i="13"/>
  <c r="BHI9" i="13"/>
  <c r="BHH9" i="13"/>
  <c r="BHG9" i="13"/>
  <c r="BHF9" i="13"/>
  <c r="BHE9" i="13"/>
  <c r="BHD9" i="13"/>
  <c r="BHC9" i="13"/>
  <c r="BHB9" i="13"/>
  <c r="BHA9" i="13"/>
  <c r="BGZ9" i="13"/>
  <c r="BGY9" i="13"/>
  <c r="BGX9" i="13"/>
  <c r="BGW9" i="13"/>
  <c r="BGV9" i="13"/>
  <c r="BGU9" i="13"/>
  <c r="BGT9" i="13"/>
  <c r="BGS9" i="13"/>
  <c r="BGR9" i="13"/>
  <c r="BGQ9" i="13"/>
  <c r="BGP9" i="13"/>
  <c r="BGO9" i="13"/>
  <c r="BGN9" i="13"/>
  <c r="BGM9" i="13"/>
  <c r="BGL9" i="13"/>
  <c r="BGK9" i="13"/>
  <c r="BGJ9" i="13"/>
  <c r="BGI9" i="13"/>
  <c r="BGH9" i="13"/>
  <c r="BGG9" i="13"/>
  <c r="BGF9" i="13"/>
  <c r="BGE9" i="13"/>
  <c r="BGD9" i="13"/>
  <c r="BGC9" i="13"/>
  <c r="BGB9" i="13"/>
  <c r="BGA9" i="13"/>
  <c r="BFZ9" i="13"/>
  <c r="BFY9" i="13"/>
  <c r="BFX9" i="13"/>
  <c r="BFW9" i="13"/>
  <c r="BFV9" i="13"/>
  <c r="BFU9" i="13"/>
  <c r="BFT9" i="13"/>
  <c r="BFS9" i="13"/>
  <c r="BFR9" i="13"/>
  <c r="BFQ9" i="13"/>
  <c r="BFP9" i="13"/>
  <c r="BFO9" i="13"/>
  <c r="BFN9" i="13"/>
  <c r="BFM9" i="13"/>
  <c r="BFL9" i="13"/>
  <c r="BFK9" i="13"/>
  <c r="BFJ9" i="13"/>
  <c r="BFI9" i="13"/>
  <c r="BFH9" i="13"/>
  <c r="BFG9" i="13"/>
  <c r="BFF9" i="13"/>
  <c r="BFE9" i="13"/>
  <c r="BFD9" i="13"/>
  <c r="BFC9" i="13"/>
  <c r="BFB9" i="13"/>
  <c r="BFA9" i="13"/>
  <c r="BEZ9" i="13"/>
  <c r="BEY9" i="13"/>
  <c r="BEX9" i="13"/>
  <c r="BEW9" i="13"/>
  <c r="BEV9" i="13"/>
  <c r="BEU9" i="13"/>
  <c r="BET9" i="13"/>
  <c r="BES9" i="13"/>
  <c r="BER9" i="13"/>
  <c r="BEQ9" i="13"/>
  <c r="BEP9" i="13"/>
  <c r="BEO9" i="13"/>
  <c r="BEN9" i="13"/>
  <c r="BEM9" i="13"/>
  <c r="BEL9" i="13"/>
  <c r="BEK9" i="13"/>
  <c r="BEJ9" i="13"/>
  <c r="BEI9" i="13"/>
  <c r="BEH9" i="13"/>
  <c r="BEG9" i="13"/>
  <c r="BEF9" i="13"/>
  <c r="BEE9" i="13"/>
  <c r="BED9" i="13"/>
  <c r="BEC9" i="13"/>
  <c r="BEB9" i="13"/>
  <c r="BEA9" i="13"/>
  <c r="BDZ9" i="13"/>
  <c r="BDY9" i="13"/>
  <c r="BDX9" i="13"/>
  <c r="BDW9" i="13"/>
  <c r="BDV9" i="13"/>
  <c r="BDU9" i="13"/>
  <c r="BDT9" i="13"/>
  <c r="BDS9" i="13"/>
  <c r="BDR9" i="13"/>
  <c r="BDQ9" i="13"/>
  <c r="BDP9" i="13"/>
  <c r="BDO9" i="13"/>
  <c r="BDN9" i="13"/>
  <c r="BDM9" i="13"/>
  <c r="BDL9" i="13"/>
  <c r="BDK9" i="13"/>
  <c r="BDJ9" i="13"/>
  <c r="BDI9" i="13"/>
  <c r="BDH9" i="13"/>
  <c r="BDG9" i="13"/>
  <c r="BDF9" i="13"/>
  <c r="BDE9" i="13"/>
  <c r="BDD9" i="13"/>
  <c r="BDC9" i="13"/>
  <c r="BDB9" i="13"/>
  <c r="BDA9" i="13"/>
  <c r="BCZ9" i="13"/>
  <c r="BCY9" i="13"/>
  <c r="BCX9" i="13"/>
  <c r="BCW9" i="13"/>
  <c r="BCV9" i="13"/>
  <c r="BCU9" i="13"/>
  <c r="BCT9" i="13"/>
  <c r="BCS9" i="13"/>
  <c r="BCR9" i="13"/>
  <c r="BCQ9" i="13"/>
  <c r="BCP9" i="13"/>
  <c r="BCO9" i="13"/>
  <c r="BCN9" i="13"/>
  <c r="BCM9" i="13"/>
  <c r="BCL9" i="13"/>
  <c r="BCK9" i="13"/>
  <c r="BCJ9" i="13"/>
  <c r="BCI9" i="13"/>
  <c r="BCH9" i="13"/>
  <c r="BCG9" i="13"/>
  <c r="BCF9" i="13"/>
  <c r="BCE9" i="13"/>
  <c r="BCD9" i="13"/>
  <c r="BCC9" i="13"/>
  <c r="BCB9" i="13"/>
  <c r="BCA9" i="13"/>
  <c r="BBZ9" i="13"/>
  <c r="BBY9" i="13"/>
  <c r="BBX9" i="13"/>
  <c r="BBW9" i="13"/>
  <c r="BBV9" i="13"/>
  <c r="BBU9" i="13"/>
  <c r="BBT9" i="13"/>
  <c r="BBS9" i="13"/>
  <c r="BBR9" i="13"/>
  <c r="BBQ9" i="13"/>
  <c r="BBP9" i="13"/>
  <c r="BBO9" i="13"/>
  <c r="BBN9" i="13"/>
  <c r="BBM9" i="13"/>
  <c r="BBL9" i="13"/>
  <c r="BBK9" i="13"/>
  <c r="BBJ9" i="13"/>
  <c r="BBI9" i="13"/>
  <c r="BBH9" i="13"/>
  <c r="BBG9" i="13"/>
  <c r="BBF9" i="13"/>
  <c r="BBE9" i="13"/>
  <c r="BBD9" i="13"/>
  <c r="BBC9" i="13"/>
  <c r="BBB9" i="13"/>
  <c r="BBA9" i="13"/>
  <c r="BAZ9" i="13"/>
  <c r="BAY9" i="13"/>
  <c r="BAX9" i="13"/>
  <c r="BAW9" i="13"/>
  <c r="BAV9" i="13"/>
  <c r="BAU9" i="13"/>
  <c r="BAT9" i="13"/>
  <c r="BAS9" i="13"/>
  <c r="BAR9" i="13"/>
  <c r="BAQ9" i="13"/>
  <c r="BAP9" i="13"/>
  <c r="BAO9" i="13"/>
  <c r="BAN9" i="13"/>
  <c r="BAM9" i="13"/>
  <c r="BAL9" i="13"/>
  <c r="BAK9" i="13"/>
  <c r="BAJ9" i="13"/>
  <c r="BAI9" i="13"/>
  <c r="BAH9" i="13"/>
  <c r="BAG9" i="13"/>
  <c r="BAF9" i="13"/>
  <c r="BAE9" i="13"/>
  <c r="BAD9" i="13"/>
  <c r="BAC9" i="13"/>
  <c r="BAB9" i="13"/>
  <c r="BAA9" i="13"/>
  <c r="AZZ9" i="13"/>
  <c r="AZY9" i="13"/>
  <c r="AZX9" i="13"/>
  <c r="AZW9" i="13"/>
  <c r="AZV9" i="13"/>
  <c r="AZU9" i="13"/>
  <c r="AZT9" i="13"/>
  <c r="AZS9" i="13"/>
  <c r="AZR9" i="13"/>
  <c r="AZQ9" i="13"/>
  <c r="AZP9" i="13"/>
  <c r="AZO9" i="13"/>
  <c r="AZN9" i="13"/>
  <c r="AZM9" i="13"/>
  <c r="AZL9" i="13"/>
  <c r="AZK9" i="13"/>
  <c r="AZJ9" i="13"/>
  <c r="AZI9" i="13"/>
  <c r="AZH9" i="13"/>
  <c r="AZG9" i="13"/>
  <c r="AZF9" i="13"/>
  <c r="AZE9" i="13"/>
  <c r="AZD9" i="13"/>
  <c r="AZC9" i="13"/>
  <c r="AZB9" i="13"/>
  <c r="AZA9" i="13"/>
  <c r="AYZ9" i="13"/>
  <c r="AYY9" i="13"/>
  <c r="AYX9" i="13"/>
  <c r="AYW9" i="13"/>
  <c r="AYV9" i="13"/>
  <c r="AYU9" i="13"/>
  <c r="AYT9" i="13"/>
  <c r="AYS9" i="13"/>
  <c r="AYR9" i="13"/>
  <c r="AYQ9" i="13"/>
  <c r="AYP9" i="13"/>
  <c r="AYO9" i="13"/>
  <c r="AYN9" i="13"/>
  <c r="AYM9" i="13"/>
  <c r="AYL9" i="13"/>
  <c r="AYK9" i="13"/>
  <c r="AYJ9" i="13"/>
  <c r="AYI9" i="13"/>
  <c r="AYH9" i="13"/>
  <c r="AYG9" i="13"/>
  <c r="AYF9" i="13"/>
  <c r="AYE9" i="13"/>
  <c r="AYD9" i="13"/>
  <c r="AYC9" i="13"/>
  <c r="AYB9" i="13"/>
  <c r="AYA9" i="13"/>
  <c r="AXZ9" i="13"/>
  <c r="AXY9" i="13"/>
  <c r="AXX9" i="13"/>
  <c r="AXW9" i="13"/>
  <c r="AXV9" i="13"/>
  <c r="AXU9" i="13"/>
  <c r="AXT9" i="13"/>
  <c r="AXS9" i="13"/>
  <c r="AXR9" i="13"/>
  <c r="AXQ9" i="13"/>
  <c r="AXP9" i="13"/>
  <c r="AXO9" i="13"/>
  <c r="AXN9" i="13"/>
  <c r="AXM9" i="13"/>
  <c r="AXL9" i="13"/>
  <c r="AXK9" i="13"/>
  <c r="AXJ9" i="13"/>
  <c r="AXI9" i="13"/>
  <c r="AXH9" i="13"/>
  <c r="AXG9" i="13"/>
  <c r="AXF9" i="13"/>
  <c r="AXE9" i="13"/>
  <c r="AXD9" i="13"/>
  <c r="AXC9" i="13"/>
  <c r="AXB9" i="13"/>
  <c r="AXA9" i="13"/>
  <c r="AWZ9" i="13"/>
  <c r="AWY9" i="13"/>
  <c r="AWX9" i="13"/>
  <c r="AWW9" i="13"/>
  <c r="AWV9" i="13"/>
  <c r="AWU9" i="13"/>
  <c r="AWT9" i="13"/>
  <c r="AWS9" i="13"/>
  <c r="AWR9" i="13"/>
  <c r="AWQ9" i="13"/>
  <c r="AWP9" i="13"/>
  <c r="AWO9" i="13"/>
  <c r="AWN9" i="13"/>
  <c r="AWM9" i="13"/>
  <c r="AWL9" i="13"/>
  <c r="AWK9" i="13"/>
  <c r="AWJ9" i="13"/>
  <c r="AWI9" i="13"/>
  <c r="AWH9" i="13"/>
  <c r="AWG9" i="13"/>
  <c r="AWF9" i="13"/>
  <c r="AWE9" i="13"/>
  <c r="AWD9" i="13"/>
  <c r="AWC9" i="13"/>
  <c r="AWB9" i="13"/>
  <c r="AWA9" i="13"/>
  <c r="AVZ9" i="13"/>
  <c r="AVY9" i="13"/>
  <c r="AVX9" i="13"/>
  <c r="AVW9" i="13"/>
  <c r="AVV9" i="13"/>
  <c r="AVU9" i="13"/>
  <c r="AVT9" i="13"/>
  <c r="AVS9" i="13"/>
  <c r="AVR9" i="13"/>
  <c r="AVQ9" i="13"/>
  <c r="AVP9" i="13"/>
  <c r="AVO9" i="13"/>
  <c r="AVN9" i="13"/>
  <c r="AVM9" i="13"/>
  <c r="AVL9" i="13"/>
  <c r="AVK9" i="13"/>
  <c r="AVJ9" i="13"/>
  <c r="AVI9" i="13"/>
  <c r="AVH9" i="13"/>
  <c r="AVG9" i="13"/>
  <c r="AVF9" i="13"/>
  <c r="AVE9" i="13"/>
  <c r="AVD9" i="13"/>
  <c r="AVC9" i="13"/>
  <c r="AVB9" i="13"/>
  <c r="AVA9" i="13"/>
  <c r="AUZ9" i="13"/>
  <c r="AUY9" i="13"/>
  <c r="AUX9" i="13"/>
  <c r="AUW9" i="13"/>
  <c r="AUV9" i="13"/>
  <c r="AUU9" i="13"/>
  <c r="AUT9" i="13"/>
  <c r="AUS9" i="13"/>
  <c r="AUR9" i="13"/>
  <c r="AUQ9" i="13"/>
  <c r="AUP9" i="13"/>
  <c r="AUO9" i="13"/>
  <c r="AUN9" i="13"/>
  <c r="AUM9" i="13"/>
  <c r="AUL9" i="13"/>
  <c r="AUK9" i="13"/>
  <c r="AUJ9" i="13"/>
  <c r="AUI9" i="13"/>
  <c r="AUH9" i="13"/>
  <c r="AUG9" i="13"/>
  <c r="AUF9" i="13"/>
  <c r="AUE9" i="13"/>
  <c r="AUD9" i="13"/>
  <c r="AUC9" i="13"/>
  <c r="AUB9" i="13"/>
  <c r="AUA9" i="13"/>
  <c r="ATZ9" i="13"/>
  <c r="ATY9" i="13"/>
  <c r="ATX9" i="13"/>
  <c r="ATW9" i="13"/>
  <c r="ATV9" i="13"/>
  <c r="ATU9" i="13"/>
  <c r="ATT9" i="13"/>
  <c r="ATS9" i="13"/>
  <c r="ATR9" i="13"/>
  <c r="ATQ9" i="13"/>
  <c r="ATP9" i="13"/>
  <c r="ATO9" i="13"/>
  <c r="ATN9" i="13"/>
  <c r="ATM9" i="13"/>
  <c r="ATL9" i="13"/>
  <c r="ATK9" i="13"/>
  <c r="ATJ9" i="13"/>
  <c r="ATI9" i="13"/>
  <c r="ATH9" i="13"/>
  <c r="ATG9" i="13"/>
  <c r="ATF9" i="13"/>
  <c r="ATE9" i="13"/>
  <c r="ATD9" i="13"/>
  <c r="ATC9" i="13"/>
  <c r="ATB9" i="13"/>
  <c r="ATA9" i="13"/>
  <c r="ASZ9" i="13"/>
  <c r="ASY9" i="13"/>
  <c r="ASX9" i="13"/>
  <c r="ASW9" i="13"/>
  <c r="ASV9" i="13"/>
  <c r="ASU9" i="13"/>
  <c r="AST9" i="13"/>
  <c r="ASS9" i="13"/>
  <c r="ASR9" i="13"/>
  <c r="ASQ9" i="13"/>
  <c r="ASP9" i="13"/>
  <c r="ASO9" i="13"/>
  <c r="ASN9" i="13"/>
  <c r="ASM9" i="13"/>
  <c r="ASL9" i="13"/>
  <c r="ASK9" i="13"/>
  <c r="ASJ9" i="13"/>
  <c r="ASI9" i="13"/>
  <c r="ASH9" i="13"/>
  <c r="ASG9" i="13"/>
  <c r="ASF9" i="13"/>
  <c r="ASE9" i="13"/>
  <c r="ASD9" i="13"/>
  <c r="ASC9" i="13"/>
  <c r="ASB9" i="13"/>
  <c r="ASA9" i="13"/>
  <c r="ARZ9" i="13"/>
  <c r="ARY9" i="13"/>
  <c r="ARX9" i="13"/>
  <c r="ARW9" i="13"/>
  <c r="ARV9" i="13"/>
  <c r="ARU9" i="13"/>
  <c r="ART9" i="13"/>
  <c r="ARS9" i="13"/>
  <c r="ARR9" i="13"/>
  <c r="ARQ9" i="13"/>
  <c r="ARP9" i="13"/>
  <c r="ARO9" i="13"/>
  <c r="ARN9" i="13"/>
  <c r="ARM9" i="13"/>
  <c r="ARL9" i="13"/>
  <c r="ARK9" i="13"/>
  <c r="ARJ9" i="13"/>
  <c r="ARI9" i="13"/>
  <c r="ARH9" i="13"/>
  <c r="ARG9" i="13"/>
  <c r="ARF9" i="13"/>
  <c r="ARE9" i="13"/>
  <c r="ARD9" i="13"/>
  <c r="ARC9" i="13"/>
  <c r="ARB9" i="13"/>
  <c r="ARA9" i="13"/>
  <c r="AQZ9" i="13"/>
  <c r="AQY9" i="13"/>
  <c r="AQX9" i="13"/>
  <c r="AQW9" i="13"/>
  <c r="AQV9" i="13"/>
  <c r="AQU9" i="13"/>
  <c r="AQT9" i="13"/>
  <c r="AQS9" i="13"/>
  <c r="AQR9" i="13"/>
  <c r="AQQ9" i="13"/>
  <c r="AQP9" i="13"/>
  <c r="AQO9" i="13"/>
  <c r="AQN9" i="13"/>
  <c r="AQM9" i="13"/>
  <c r="AQL9" i="13"/>
  <c r="AQK9" i="13"/>
  <c r="AQJ9" i="13"/>
  <c r="AQI9" i="13"/>
  <c r="AQH9" i="13"/>
  <c r="AQG9" i="13"/>
  <c r="AQF9" i="13"/>
  <c r="AQE9" i="13"/>
  <c r="AQD9" i="13"/>
  <c r="AQC9" i="13"/>
  <c r="AQB9" i="13"/>
  <c r="AQA9" i="13"/>
  <c r="APZ9" i="13"/>
  <c r="APY9" i="13"/>
  <c r="APX9" i="13"/>
  <c r="APW9" i="13"/>
  <c r="APV9" i="13"/>
  <c r="APU9" i="13"/>
  <c r="APT9" i="13"/>
  <c r="APS9" i="13"/>
  <c r="APR9" i="13"/>
  <c r="APQ9" i="13"/>
  <c r="APP9" i="13"/>
  <c r="APO9" i="13"/>
  <c r="APN9" i="13"/>
  <c r="APM9" i="13"/>
  <c r="APL9" i="13"/>
  <c r="APK9" i="13"/>
  <c r="APJ9" i="13"/>
  <c r="API9" i="13"/>
  <c r="APH9" i="13"/>
  <c r="APG9" i="13"/>
  <c r="APF9" i="13"/>
  <c r="APE9" i="13"/>
  <c r="APD9" i="13"/>
  <c r="APC9" i="13"/>
  <c r="APB9" i="13"/>
  <c r="APA9" i="13"/>
  <c r="AOZ9" i="13"/>
  <c r="AOY9" i="13"/>
  <c r="AOX9" i="13"/>
  <c r="AOW9" i="13"/>
  <c r="AOV9" i="13"/>
  <c r="AOU9" i="13"/>
  <c r="AOT9" i="13"/>
  <c r="AOS9" i="13"/>
  <c r="AOR9" i="13"/>
  <c r="AOQ9" i="13"/>
  <c r="AOP9" i="13"/>
  <c r="AOO9" i="13"/>
  <c r="AON9" i="13"/>
  <c r="AOM9" i="13"/>
  <c r="AOL9" i="13"/>
  <c r="AOK9" i="13"/>
  <c r="AOJ9" i="13"/>
  <c r="AOI9" i="13"/>
  <c r="AOH9" i="13"/>
  <c r="AOG9" i="13"/>
  <c r="AOF9" i="13"/>
  <c r="AOE9" i="13"/>
  <c r="AOD9" i="13"/>
  <c r="AOC9" i="13"/>
  <c r="AOB9" i="13"/>
  <c r="AOA9" i="13"/>
  <c r="ANZ9" i="13"/>
  <c r="ANY9" i="13"/>
  <c r="ANX9" i="13"/>
  <c r="ANW9" i="13"/>
  <c r="ANV9" i="13"/>
  <c r="ANU9" i="13"/>
  <c r="ANT9" i="13"/>
  <c r="ANS9" i="13"/>
  <c r="ANR9" i="13"/>
  <c r="ANQ9" i="13"/>
  <c r="ANP9" i="13"/>
  <c r="ANO9" i="13"/>
  <c r="ANN9" i="13"/>
  <c r="ANM9" i="13"/>
  <c r="ANL9" i="13"/>
  <c r="ANK9" i="13"/>
  <c r="ANJ9" i="13"/>
  <c r="ANI9" i="13"/>
  <c r="ANH9" i="13"/>
  <c r="ANG9" i="13"/>
  <c r="ANF9" i="13"/>
  <c r="ANE9" i="13"/>
  <c r="AND9" i="13"/>
  <c r="ANC9" i="13"/>
  <c r="ANB9" i="13"/>
  <c r="ANA9" i="13"/>
  <c r="AMZ9" i="13"/>
  <c r="AMY9" i="13"/>
  <c r="AMX9" i="13"/>
  <c r="AMW9" i="13"/>
  <c r="AMV9" i="13"/>
  <c r="AMU9" i="13"/>
  <c r="AMT9" i="13"/>
  <c r="AMS9" i="13"/>
  <c r="AMR9" i="13"/>
  <c r="AMQ9" i="13"/>
  <c r="AMP9" i="13"/>
  <c r="AMO9" i="13"/>
  <c r="AMN9" i="13"/>
  <c r="AMM9" i="13"/>
  <c r="AML9" i="13"/>
  <c r="AMK9" i="13"/>
  <c r="AMJ9" i="13"/>
  <c r="AMI9" i="13"/>
  <c r="AMH9" i="13"/>
  <c r="AMG9" i="13"/>
  <c r="AMF9" i="13"/>
  <c r="AME9" i="13"/>
  <c r="AMD9" i="13"/>
  <c r="AMC9" i="13"/>
  <c r="AMB9" i="13"/>
  <c r="AMA9" i="13"/>
  <c r="ALZ9" i="13"/>
  <c r="ALY9" i="13"/>
  <c r="ALX9" i="13"/>
  <c r="ALW9" i="13"/>
  <c r="ALV9" i="13"/>
  <c r="ALU9" i="13"/>
  <c r="ALT9" i="13"/>
  <c r="ALS9" i="13"/>
  <c r="ALR9" i="13"/>
  <c r="ALQ9" i="13"/>
  <c r="ALP9" i="13"/>
  <c r="ALO9" i="13"/>
  <c r="ALN9" i="13"/>
  <c r="ALM9" i="13"/>
  <c r="ALL9" i="13"/>
  <c r="ALK9" i="13"/>
  <c r="ALJ9" i="13"/>
  <c r="ALI9" i="13"/>
  <c r="ALH9" i="13"/>
  <c r="ALG9" i="13"/>
  <c r="ALF9" i="13"/>
  <c r="ALE9" i="13"/>
  <c r="ALD9" i="13"/>
  <c r="ALC9" i="13"/>
  <c r="ALB9" i="13"/>
  <c r="ALA9" i="13"/>
  <c r="AKZ9" i="13"/>
  <c r="AKY9" i="13"/>
  <c r="AKX9" i="13"/>
  <c r="AKW9" i="13"/>
  <c r="AKV9" i="13"/>
  <c r="AKU9" i="13"/>
  <c r="AKT9" i="13"/>
  <c r="AKS9" i="13"/>
  <c r="AKR9" i="13"/>
  <c r="AKQ9" i="13"/>
  <c r="AKP9" i="13"/>
  <c r="AKO9" i="13"/>
  <c r="AKN9" i="13"/>
  <c r="AKM9" i="13"/>
  <c r="AKL9" i="13"/>
  <c r="AKK9" i="13"/>
  <c r="AKJ9" i="13"/>
  <c r="AKI9" i="13"/>
  <c r="AKH9" i="13"/>
  <c r="AKG9" i="13"/>
  <c r="AKF9" i="13"/>
  <c r="AKE9" i="13"/>
  <c r="AKD9" i="13"/>
  <c r="AKC9" i="13"/>
  <c r="AKB9" i="13"/>
  <c r="AKA9" i="13"/>
  <c r="AJZ9" i="13"/>
  <c r="AJY9" i="13"/>
  <c r="AJX9" i="13"/>
  <c r="AJW9" i="13"/>
  <c r="AJV9" i="13"/>
  <c r="AJU9" i="13"/>
  <c r="AJT9" i="13"/>
  <c r="AJS9" i="13"/>
  <c r="AJR9" i="13"/>
  <c r="AJQ9" i="13"/>
  <c r="AJP9" i="13"/>
  <c r="AJO9" i="13"/>
  <c r="AJN9" i="13"/>
  <c r="AJM9" i="13"/>
  <c r="AJL9" i="13"/>
  <c r="AJK9" i="13"/>
  <c r="AJJ9" i="13"/>
  <c r="AJI9" i="13"/>
  <c r="AJH9" i="13"/>
  <c r="AJG9" i="13"/>
  <c r="AJF9" i="13"/>
  <c r="AJE9" i="13"/>
  <c r="AJD9" i="13"/>
  <c r="AJC9" i="13"/>
  <c r="AJB9" i="13"/>
  <c r="AJA9" i="13"/>
  <c r="AIZ9" i="13"/>
  <c r="AIY9" i="13"/>
  <c r="AIX9" i="13"/>
  <c r="AIW9" i="13"/>
  <c r="AIV9" i="13"/>
  <c r="AIU9" i="13"/>
  <c r="AIT9" i="13"/>
  <c r="AIS9" i="13"/>
  <c r="AIR9" i="13"/>
  <c r="AIQ9" i="13"/>
  <c r="AIP9" i="13"/>
  <c r="AIO9" i="13"/>
  <c r="AIN9" i="13"/>
  <c r="AIM9" i="13"/>
  <c r="AIL9" i="13"/>
  <c r="AIK9" i="13"/>
  <c r="AIJ9" i="13"/>
  <c r="AII9" i="13"/>
  <c r="AIH9" i="13"/>
  <c r="AIG9" i="13"/>
  <c r="AIF9" i="13"/>
  <c r="AIE9" i="13"/>
  <c r="AID9" i="13"/>
  <c r="AIC9" i="13"/>
  <c r="AIB9" i="13"/>
  <c r="AIA9" i="13"/>
  <c r="AHZ9" i="13"/>
  <c r="AHY9" i="13"/>
  <c r="AHX9" i="13"/>
  <c r="AHW9" i="13"/>
  <c r="AHV9" i="13"/>
  <c r="AHU9" i="13"/>
  <c r="AHT9" i="13"/>
  <c r="AHS9" i="13"/>
  <c r="AHR9" i="13"/>
  <c r="AHQ9" i="13"/>
  <c r="AHP9" i="13"/>
  <c r="AHO9" i="13"/>
  <c r="AHN9" i="13"/>
  <c r="AHM9" i="13"/>
  <c r="AHL9" i="13"/>
  <c r="AHK9" i="13"/>
  <c r="AHJ9" i="13"/>
  <c r="AHI9" i="13"/>
  <c r="AHH9" i="13"/>
  <c r="AHG9" i="13"/>
  <c r="AHF9" i="13"/>
  <c r="AHE9" i="13"/>
  <c r="AHD9" i="13"/>
  <c r="AHC9" i="13"/>
  <c r="AHB9" i="13"/>
  <c r="AHA9" i="13"/>
  <c r="AGZ9" i="13"/>
  <c r="AGY9" i="13"/>
  <c r="AGX9" i="13"/>
  <c r="AGW9" i="13"/>
  <c r="AGV9" i="13"/>
  <c r="AGU9" i="13"/>
  <c r="AGT9" i="13"/>
  <c r="AGS9" i="13"/>
  <c r="AGR9" i="13"/>
  <c r="AGQ9" i="13"/>
  <c r="AGP9" i="13"/>
  <c r="AGO9" i="13"/>
  <c r="AGN9" i="13"/>
  <c r="AGM9" i="13"/>
  <c r="AGL9" i="13"/>
  <c r="AGK9" i="13"/>
  <c r="AGJ9" i="13"/>
  <c r="AGI9" i="13"/>
  <c r="AGH9" i="13"/>
  <c r="AGG9" i="13"/>
  <c r="AGF9" i="13"/>
  <c r="AGE9" i="13"/>
  <c r="AGD9" i="13"/>
  <c r="AGC9" i="13"/>
  <c r="AGB9" i="13"/>
  <c r="AGA9" i="13"/>
  <c r="AFZ9" i="13"/>
  <c r="AFY9" i="13"/>
  <c r="AFX9" i="13"/>
  <c r="AFW9" i="13"/>
  <c r="AFV9" i="13"/>
  <c r="AFU9" i="13"/>
  <c r="AFT9" i="13"/>
  <c r="AFS9" i="13"/>
  <c r="AFR9" i="13"/>
  <c r="AFQ9" i="13"/>
  <c r="AFP9" i="13"/>
  <c r="AFO9" i="13"/>
  <c r="AFN9" i="13"/>
  <c r="AFM9" i="13"/>
  <c r="AFL9" i="13"/>
  <c r="AFK9" i="13"/>
  <c r="AFJ9" i="13"/>
  <c r="AFI9" i="13"/>
  <c r="AFH9" i="13"/>
  <c r="AFG9" i="13"/>
  <c r="AFF9" i="13"/>
  <c r="AFE9" i="13"/>
  <c r="AFD9" i="13"/>
  <c r="AFC9" i="13"/>
  <c r="AFB9" i="13"/>
  <c r="AFA9" i="13"/>
  <c r="AEZ9" i="13"/>
  <c r="AEY9" i="13"/>
  <c r="AEX9" i="13"/>
  <c r="AEW9" i="13"/>
  <c r="AEV9" i="13"/>
  <c r="AEU9" i="13"/>
  <c r="AET9" i="13"/>
  <c r="AES9" i="13"/>
  <c r="AER9" i="13"/>
  <c r="AEQ9" i="13"/>
  <c r="AEP9" i="13"/>
  <c r="AEO9" i="13"/>
  <c r="AEN9" i="13"/>
  <c r="AEM9" i="13"/>
  <c r="AEL9" i="13"/>
  <c r="AEK9" i="13"/>
  <c r="AEJ9" i="13"/>
  <c r="AEI9" i="13"/>
  <c r="AEH9" i="13"/>
  <c r="AEG9" i="13"/>
  <c r="AEF9" i="13"/>
  <c r="AEE9" i="13"/>
  <c r="AED9" i="13"/>
  <c r="AEC9" i="13"/>
  <c r="AEB9" i="13"/>
  <c r="AEA9" i="13"/>
  <c r="ADZ9" i="13"/>
  <c r="ADY9" i="13"/>
  <c r="ADX9" i="13"/>
  <c r="ADW9" i="13"/>
  <c r="ADV9" i="13"/>
  <c r="ADU9" i="13"/>
  <c r="ADT9" i="13"/>
  <c r="ADS9" i="13"/>
  <c r="ADR9" i="13"/>
  <c r="ADQ9" i="13"/>
  <c r="ADP9" i="13"/>
  <c r="ADO9" i="13"/>
  <c r="ADN9" i="13"/>
  <c r="ADM9" i="13"/>
  <c r="ADL9" i="13"/>
  <c r="ADK9" i="13"/>
  <c r="ADJ9" i="13"/>
  <c r="ADI9" i="13"/>
  <c r="ADH9" i="13"/>
  <c r="ADG9" i="13"/>
  <c r="ADF9" i="13"/>
  <c r="ADE9" i="13"/>
  <c r="ADD9" i="13"/>
  <c r="ADC9" i="13"/>
  <c r="ADB9" i="13"/>
  <c r="ADA9" i="13"/>
  <c r="ACZ9" i="13"/>
  <c r="ACY9" i="13"/>
  <c r="ACX9" i="13"/>
  <c r="ACW9" i="13"/>
  <c r="ACV9" i="13"/>
  <c r="ACU9" i="13"/>
  <c r="ACT9" i="13"/>
  <c r="ACS9" i="13"/>
  <c r="ACR9" i="13"/>
  <c r="ACQ9" i="13"/>
  <c r="ACP9" i="13"/>
  <c r="ACO9" i="13"/>
  <c r="ACN9" i="13"/>
  <c r="ACM9" i="13"/>
  <c r="ACL9" i="13"/>
  <c r="ACK9" i="13"/>
  <c r="ACJ9" i="13"/>
  <c r="ACI9" i="13"/>
  <c r="ACH9" i="13"/>
  <c r="ACG9" i="13"/>
  <c r="ACF9" i="13"/>
  <c r="ACE9" i="13"/>
  <c r="ACD9" i="13"/>
  <c r="ACC9" i="13"/>
  <c r="ACB9" i="13"/>
  <c r="ACA9" i="13"/>
  <c r="ABZ9" i="13"/>
  <c r="ABY9" i="13"/>
  <c r="ABX9" i="13"/>
  <c r="ABW9" i="13"/>
  <c r="ABV9" i="13"/>
  <c r="ABU9" i="13"/>
  <c r="ABT9" i="13"/>
  <c r="ABS9" i="13"/>
  <c r="ABR9" i="13"/>
  <c r="ABQ9" i="13"/>
  <c r="ABP9" i="13"/>
  <c r="ABO9" i="13"/>
  <c r="ABN9" i="13"/>
  <c r="ABM9" i="13"/>
  <c r="ABL9" i="13"/>
  <c r="ABK9" i="13"/>
  <c r="ABJ9" i="13"/>
  <c r="ABI9" i="13"/>
  <c r="ABH9" i="13"/>
  <c r="ABG9" i="13"/>
  <c r="ABF9" i="13"/>
  <c r="ABE9" i="13"/>
  <c r="ABD9" i="13"/>
  <c r="ABC9" i="13"/>
  <c r="ABB9" i="13"/>
  <c r="ABA9" i="13"/>
  <c r="AAZ9" i="13"/>
  <c r="AAY9" i="13"/>
  <c r="AAX9" i="13"/>
  <c r="AAW9" i="13"/>
  <c r="AAV9" i="13"/>
  <c r="AAU9" i="13"/>
  <c r="AAT9" i="13"/>
  <c r="AAS9" i="13"/>
  <c r="AAR9" i="13"/>
  <c r="AAQ9" i="13"/>
  <c r="AAP9" i="13"/>
  <c r="AAO9" i="13"/>
  <c r="AAN9" i="13"/>
  <c r="AAM9" i="13"/>
  <c r="AAL9" i="13"/>
  <c r="AAK9" i="13"/>
  <c r="AAJ9" i="13"/>
  <c r="AAI9" i="13"/>
  <c r="AAH9" i="13"/>
  <c r="AAG9" i="13"/>
  <c r="AAF9" i="13"/>
  <c r="AAE9" i="13"/>
  <c r="AAD9" i="13"/>
  <c r="AAC9" i="13"/>
  <c r="AAB9" i="13"/>
  <c r="AAA9" i="13"/>
  <c r="ZZ9" i="13"/>
  <c r="ZY9" i="13"/>
  <c r="ZX9" i="13"/>
  <c r="ZW9" i="13"/>
  <c r="ZV9" i="13"/>
  <c r="ZU9" i="13"/>
  <c r="ZT9" i="13"/>
  <c r="ZS9" i="13"/>
  <c r="ZR9" i="13"/>
  <c r="ZQ9" i="13"/>
  <c r="ZP9" i="13"/>
  <c r="ZO9" i="13"/>
  <c r="ZN9" i="13"/>
  <c r="ZM9" i="13"/>
  <c r="ZL9" i="13"/>
  <c r="ZK9" i="13"/>
  <c r="ZJ9" i="13"/>
  <c r="ZI9" i="13"/>
  <c r="ZH9" i="13"/>
  <c r="ZG9" i="13"/>
  <c r="ZF9" i="13"/>
  <c r="ZE9" i="13"/>
  <c r="ZD9" i="13"/>
  <c r="ZC9" i="13"/>
  <c r="ZB9" i="13"/>
  <c r="ZA9" i="13"/>
  <c r="YZ9" i="13"/>
  <c r="YY9" i="13"/>
  <c r="YX9" i="13"/>
  <c r="YW9" i="13"/>
  <c r="YV9" i="13"/>
  <c r="YU9" i="13"/>
  <c r="YT9" i="13"/>
  <c r="YS9" i="13"/>
  <c r="YR9" i="13"/>
  <c r="YQ9" i="13"/>
  <c r="YP9" i="13"/>
  <c r="YO9" i="13"/>
  <c r="YN9" i="13"/>
  <c r="YM9" i="13"/>
  <c r="YL9" i="13"/>
  <c r="YK9" i="13"/>
  <c r="YJ9" i="13"/>
  <c r="YI9" i="13"/>
  <c r="YH9" i="13"/>
  <c r="YG9" i="13"/>
  <c r="YF9" i="13"/>
  <c r="YE9" i="13"/>
  <c r="YD9" i="13"/>
  <c r="YC9" i="13"/>
  <c r="YB9" i="13"/>
  <c r="YA9" i="13"/>
  <c r="XZ9" i="13"/>
  <c r="XY9" i="13"/>
  <c r="XX9" i="13"/>
  <c r="XW9" i="13"/>
  <c r="XV9" i="13"/>
  <c r="XU9" i="13"/>
  <c r="XT9" i="13"/>
  <c r="XS9" i="13"/>
  <c r="XR9" i="13"/>
  <c r="XQ9" i="13"/>
  <c r="XP9" i="13"/>
  <c r="XO9" i="13"/>
  <c r="XN9" i="13"/>
  <c r="XM9" i="13"/>
  <c r="XL9" i="13"/>
  <c r="XK9" i="13"/>
  <c r="XJ9" i="13"/>
  <c r="XI9" i="13"/>
  <c r="XH9" i="13"/>
  <c r="XG9" i="13"/>
  <c r="XF9" i="13"/>
  <c r="XE9" i="13"/>
  <c r="XD9" i="13"/>
  <c r="XC9" i="13"/>
  <c r="XB9" i="13"/>
  <c r="XA9" i="13"/>
  <c r="WZ9" i="13"/>
  <c r="WY9" i="13"/>
  <c r="WX9" i="13"/>
  <c r="WW9" i="13"/>
  <c r="WV9" i="13"/>
  <c r="WU9" i="13"/>
  <c r="WT9" i="13"/>
  <c r="WS9" i="13"/>
  <c r="WR9" i="13"/>
  <c r="WQ9" i="13"/>
  <c r="WP9" i="13"/>
  <c r="WO9" i="13"/>
  <c r="WN9" i="13"/>
  <c r="WM9" i="13"/>
  <c r="WL9" i="13"/>
  <c r="WK9" i="13"/>
  <c r="WJ9" i="13"/>
  <c r="WI9" i="13"/>
  <c r="WH9" i="13"/>
  <c r="WG9" i="13"/>
  <c r="WF9" i="13"/>
  <c r="WE9" i="13"/>
  <c r="WD9" i="13"/>
  <c r="WC9" i="13"/>
  <c r="WB9" i="13"/>
  <c r="WA9" i="13"/>
  <c r="VZ9" i="13"/>
  <c r="VY9" i="13"/>
  <c r="VX9" i="13"/>
  <c r="VW9" i="13"/>
  <c r="VV9" i="13"/>
  <c r="VU9" i="13"/>
  <c r="VT9" i="13"/>
  <c r="VS9" i="13"/>
  <c r="VR9" i="13"/>
  <c r="VQ9" i="13"/>
  <c r="VP9" i="13"/>
  <c r="VO9" i="13"/>
  <c r="VN9" i="13"/>
  <c r="VM9" i="13"/>
  <c r="VL9" i="13"/>
  <c r="VK9" i="13"/>
  <c r="VJ9" i="13"/>
  <c r="VI9" i="13"/>
  <c r="VH9" i="13"/>
  <c r="VG9" i="13"/>
  <c r="VF9" i="13"/>
  <c r="VE9" i="13"/>
  <c r="VD9" i="13"/>
  <c r="VC9" i="13"/>
  <c r="VB9" i="13"/>
  <c r="VA9" i="13"/>
  <c r="UZ9" i="13"/>
  <c r="UY9" i="13"/>
  <c r="UX9" i="13"/>
  <c r="UW9" i="13"/>
  <c r="UV9" i="13"/>
  <c r="UU9" i="13"/>
  <c r="UT9" i="13"/>
  <c r="US9" i="13"/>
  <c r="UR9" i="13"/>
  <c r="UQ9" i="13"/>
  <c r="UP9" i="13"/>
  <c r="UO9" i="13"/>
  <c r="UN9" i="13"/>
  <c r="UM9" i="13"/>
  <c r="UL9" i="13"/>
  <c r="UK9" i="13"/>
  <c r="UJ9" i="13"/>
  <c r="UI9" i="13"/>
  <c r="UH9" i="13"/>
  <c r="UG9" i="13"/>
  <c r="UF9" i="13"/>
  <c r="UE9" i="13"/>
  <c r="UD9" i="13"/>
  <c r="UC9" i="13"/>
  <c r="UB9" i="13"/>
  <c r="UA9" i="13"/>
  <c r="TZ9" i="13"/>
  <c r="TY9" i="13"/>
  <c r="TX9" i="13"/>
  <c r="TW9" i="13"/>
  <c r="TV9" i="13"/>
  <c r="TU9" i="13"/>
  <c r="TT9" i="13"/>
  <c r="TS9" i="13"/>
  <c r="TR9" i="13"/>
  <c r="TQ9" i="13"/>
  <c r="TP9" i="13"/>
  <c r="TO9" i="13"/>
  <c r="TN9" i="13"/>
  <c r="TM9" i="13"/>
  <c r="TL9" i="13"/>
  <c r="TK9" i="13"/>
  <c r="TJ9" i="13"/>
  <c r="TI9" i="13"/>
  <c r="TH9" i="13"/>
  <c r="TG9" i="13"/>
  <c r="TF9" i="13"/>
  <c r="TE9" i="13"/>
  <c r="TD9" i="13"/>
  <c r="TC9" i="13"/>
  <c r="TB9" i="13"/>
  <c r="TA9" i="13"/>
  <c r="SZ9" i="13"/>
  <c r="SY9" i="13"/>
  <c r="SX9" i="13"/>
  <c r="SW9" i="13"/>
  <c r="SV9" i="13"/>
  <c r="SU9" i="13"/>
  <c r="ST9" i="13"/>
  <c r="SS9" i="13"/>
  <c r="SR9" i="13"/>
  <c r="SQ9" i="13"/>
  <c r="SP9" i="13"/>
  <c r="SO9" i="13"/>
  <c r="SN9" i="13"/>
  <c r="SM9" i="13"/>
  <c r="SL9" i="13"/>
  <c r="SK9" i="13"/>
  <c r="SJ9" i="13"/>
  <c r="SI9" i="13"/>
  <c r="SH9" i="13"/>
  <c r="SG9" i="13"/>
  <c r="SF9" i="13"/>
  <c r="SE9" i="13"/>
  <c r="SD9" i="13"/>
  <c r="SC9" i="13"/>
  <c r="SB9" i="13"/>
  <c r="SA9" i="13"/>
  <c r="RZ9" i="13"/>
  <c r="RY9" i="13"/>
  <c r="RX9" i="13"/>
  <c r="RW9" i="13"/>
  <c r="RV9" i="13"/>
  <c r="RU9" i="13"/>
  <c r="RT9" i="13"/>
  <c r="RS9" i="13"/>
  <c r="RR9" i="13"/>
  <c r="RQ9" i="13"/>
  <c r="RP9" i="13"/>
  <c r="RO9" i="13"/>
  <c r="RN9" i="13"/>
  <c r="RM9" i="13"/>
  <c r="RL9" i="13"/>
  <c r="RK9" i="13"/>
  <c r="RJ9" i="13"/>
  <c r="RI9" i="13"/>
  <c r="RH9" i="13"/>
  <c r="RG9" i="13"/>
  <c r="RF9" i="13"/>
  <c r="RE9" i="13"/>
  <c r="RD9" i="13"/>
  <c r="RC9" i="13"/>
  <c r="RB9" i="13"/>
  <c r="RA9" i="13"/>
  <c r="QZ9" i="13"/>
  <c r="QY9" i="13"/>
  <c r="QX9" i="13"/>
  <c r="QW9" i="13"/>
  <c r="QV9" i="13"/>
  <c r="QU9" i="13"/>
  <c r="QT9" i="13"/>
  <c r="QS9" i="13"/>
  <c r="QR9" i="13"/>
  <c r="QQ9" i="13"/>
  <c r="QP9" i="13"/>
  <c r="QO9" i="13"/>
  <c r="QN9" i="13"/>
  <c r="QM9" i="13"/>
  <c r="QL9" i="13"/>
  <c r="QK9" i="13"/>
  <c r="QJ9" i="13"/>
  <c r="QI9" i="13"/>
  <c r="QH9" i="13"/>
  <c r="QG9" i="13"/>
  <c r="QF9" i="13"/>
  <c r="QE9" i="13"/>
  <c r="QD9" i="13"/>
  <c r="QC9" i="13"/>
  <c r="QB9" i="13"/>
  <c r="QA9" i="13"/>
  <c r="PZ9" i="13"/>
  <c r="PY9" i="13"/>
  <c r="PX9" i="13"/>
  <c r="PW9" i="13"/>
  <c r="PV9" i="13"/>
  <c r="PU9" i="13"/>
  <c r="PT9" i="13"/>
  <c r="PS9" i="13"/>
  <c r="PR9" i="13"/>
  <c r="PQ9" i="13"/>
  <c r="PP9" i="13"/>
  <c r="PO9" i="13"/>
  <c r="PN9" i="13"/>
  <c r="PM9" i="13"/>
  <c r="PL9" i="13"/>
  <c r="PK9" i="13"/>
  <c r="PJ9" i="13"/>
  <c r="PI9" i="13"/>
  <c r="PH9" i="13"/>
  <c r="PG9" i="13"/>
  <c r="PF9" i="13"/>
  <c r="PE9" i="13"/>
  <c r="PD9" i="13"/>
  <c r="PC9" i="13"/>
  <c r="PB9" i="13"/>
  <c r="PA9" i="13"/>
  <c r="OZ9" i="13"/>
  <c r="OY9" i="13"/>
  <c r="OX9" i="13"/>
  <c r="OW9" i="13"/>
  <c r="OV9" i="13"/>
  <c r="OU9" i="13"/>
  <c r="OT9" i="13"/>
  <c r="OS9" i="13"/>
  <c r="OR9" i="13"/>
  <c r="OQ9" i="13"/>
  <c r="OP9" i="13"/>
  <c r="OO9" i="13"/>
  <c r="ON9" i="13"/>
  <c r="OM9" i="13"/>
  <c r="OL9" i="13"/>
  <c r="OK9" i="13"/>
  <c r="OJ9" i="13"/>
  <c r="OI9" i="13"/>
  <c r="OH9" i="13"/>
  <c r="OG9" i="13"/>
  <c r="OF9" i="13"/>
  <c r="OE9" i="13"/>
  <c r="OD9" i="13"/>
  <c r="OC9" i="13"/>
  <c r="OB9" i="13"/>
  <c r="OA9" i="13"/>
  <c r="NZ9" i="13"/>
  <c r="NY9" i="13"/>
  <c r="NX9" i="13"/>
  <c r="NW9" i="13"/>
  <c r="NV9" i="13"/>
  <c r="NU9" i="13"/>
  <c r="NT9" i="13"/>
  <c r="NS9" i="13"/>
  <c r="NR9" i="13"/>
  <c r="NQ9" i="13"/>
  <c r="NP9" i="13"/>
  <c r="NO9" i="13"/>
  <c r="NN9" i="13"/>
  <c r="NM9" i="13"/>
  <c r="NL9" i="13"/>
  <c r="NK9" i="13"/>
  <c r="NJ9" i="13"/>
  <c r="NI9" i="13"/>
  <c r="NH9" i="13"/>
  <c r="NG9" i="13"/>
  <c r="NF9" i="13"/>
  <c r="NE9" i="13"/>
  <c r="ND9" i="13"/>
  <c r="NC9" i="13"/>
  <c r="NB9" i="13"/>
  <c r="NA9" i="13"/>
  <c r="MZ9" i="13"/>
  <c r="MY9" i="13"/>
  <c r="MX9" i="13"/>
  <c r="MW9" i="13"/>
  <c r="MV9" i="13"/>
  <c r="MU9" i="13"/>
  <c r="MT9" i="13"/>
  <c r="MS9" i="13"/>
  <c r="MR9" i="13"/>
  <c r="MQ9" i="13"/>
  <c r="MP9" i="13"/>
  <c r="MO9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GY8" i="13"/>
  <c r="CGX8" i="13"/>
  <c r="CGW8" i="13"/>
  <c r="CGV8" i="13"/>
  <c r="CGU8" i="13"/>
  <c r="CGT8" i="13"/>
  <c r="CGS8" i="13"/>
  <c r="CGR8" i="13"/>
  <c r="CGQ8" i="13"/>
  <c r="CGP8" i="13"/>
  <c r="CGO8" i="13"/>
  <c r="CGN8" i="13"/>
  <c r="CGM8" i="13"/>
  <c r="CGL8" i="13"/>
  <c r="CGK8" i="13"/>
  <c r="CGJ8" i="13"/>
  <c r="CGI8" i="13"/>
  <c r="CGH8" i="13"/>
  <c r="CGG8" i="13"/>
  <c r="CGF8" i="13"/>
  <c r="CGE8" i="13"/>
  <c r="CGD8" i="13"/>
  <c r="CGC8" i="13"/>
  <c r="CGB8" i="13"/>
  <c r="CGA8" i="13"/>
  <c r="CFZ8" i="13"/>
  <c r="CFY8" i="13"/>
  <c r="CFX8" i="13"/>
  <c r="CFW8" i="13"/>
  <c r="CFV8" i="13"/>
  <c r="CFU8" i="13"/>
  <c r="CFT8" i="13"/>
  <c r="CFS8" i="13"/>
  <c r="CFR8" i="13"/>
  <c r="CFQ8" i="13"/>
  <c r="CFP8" i="13"/>
  <c r="CFO8" i="13"/>
  <c r="CFN8" i="13"/>
  <c r="CFM8" i="13"/>
  <c r="CFL8" i="13"/>
  <c r="CFK8" i="13"/>
  <c r="CFJ8" i="13"/>
  <c r="CFI8" i="13"/>
  <c r="CFH8" i="13"/>
  <c r="CFG8" i="13"/>
  <c r="CFF8" i="13"/>
  <c r="CFE8" i="13"/>
  <c r="CFD8" i="13"/>
  <c r="CFC8" i="13"/>
  <c r="CFB8" i="13"/>
  <c r="CFA8" i="13"/>
  <c r="CEZ8" i="13"/>
  <c r="CEY8" i="13"/>
  <c r="CEX8" i="13"/>
  <c r="CEW8" i="13"/>
  <c r="CEV8" i="13"/>
  <c r="CEU8" i="13"/>
  <c r="CET8" i="13"/>
  <c r="CES8" i="13"/>
  <c r="CER8" i="13"/>
  <c r="CEQ8" i="13"/>
  <c r="CEP8" i="13"/>
  <c r="CEO8" i="13"/>
  <c r="CEN8" i="13"/>
  <c r="CEM8" i="13"/>
  <c r="CEL8" i="13"/>
  <c r="CEK8" i="13"/>
  <c r="CEJ8" i="13"/>
  <c r="CEI8" i="13"/>
  <c r="CEH8" i="13"/>
  <c r="CEG8" i="13"/>
  <c r="CEF8" i="13"/>
  <c r="CEE8" i="13"/>
  <c r="CED8" i="13"/>
  <c r="CEC8" i="13"/>
  <c r="CEB8" i="13"/>
  <c r="CEA8" i="13"/>
  <c r="CDZ8" i="13"/>
  <c r="CDY8" i="13"/>
  <c r="CDX8" i="13"/>
  <c r="CDW8" i="13"/>
  <c r="CDV8" i="13"/>
  <c r="CDU8" i="13"/>
  <c r="CDT8" i="13"/>
  <c r="CDS8" i="13"/>
  <c r="CDR8" i="13"/>
  <c r="CDQ8" i="13"/>
  <c r="CDP8" i="13"/>
  <c r="CDO8" i="13"/>
  <c r="CDN8" i="13"/>
  <c r="CDM8" i="13"/>
  <c r="CDL8" i="13"/>
  <c r="CDK8" i="13"/>
  <c r="CDJ8" i="13"/>
  <c r="CDI8" i="13"/>
  <c r="CDH8" i="13"/>
  <c r="CDG8" i="13"/>
  <c r="CDF8" i="13"/>
  <c r="CDE8" i="13"/>
  <c r="CDD8" i="13"/>
  <c r="CDC8" i="13"/>
  <c r="CDB8" i="13"/>
  <c r="CDA8" i="13"/>
  <c r="CCZ8" i="13"/>
  <c r="CCY8" i="13"/>
  <c r="CCX8" i="13"/>
  <c r="CCW8" i="13"/>
  <c r="CCV8" i="13"/>
  <c r="CCU8" i="13"/>
  <c r="CCT8" i="13"/>
  <c r="CCS8" i="13"/>
  <c r="CCR8" i="13"/>
  <c r="CCQ8" i="13"/>
  <c r="CCP8" i="13"/>
  <c r="CCO8" i="13"/>
  <c r="CCN8" i="13"/>
  <c r="CCM8" i="13"/>
  <c r="CCL8" i="13"/>
  <c r="CCK8" i="13"/>
  <c r="CCJ8" i="13"/>
  <c r="CCI8" i="13"/>
  <c r="CCH8" i="13"/>
  <c r="CCG8" i="13"/>
  <c r="CCF8" i="13"/>
  <c r="CCE8" i="13"/>
  <c r="CCD8" i="13"/>
  <c r="CCC8" i="13"/>
  <c r="CCB8" i="13"/>
  <c r="CCA8" i="13"/>
  <c r="CBZ8" i="13"/>
  <c r="CBY8" i="13"/>
  <c r="CBX8" i="13"/>
  <c r="CBW8" i="13"/>
  <c r="CBV8" i="13"/>
  <c r="CBU8" i="13"/>
  <c r="CBT8" i="13"/>
  <c r="CBS8" i="13"/>
  <c r="CBR8" i="13"/>
  <c r="CBQ8" i="13"/>
  <c r="CBP8" i="13"/>
  <c r="CBO8" i="13"/>
  <c r="CBN8" i="13"/>
  <c r="CBM8" i="13"/>
  <c r="CBL8" i="13"/>
  <c r="CBK8" i="13"/>
  <c r="CBJ8" i="13"/>
  <c r="CBI8" i="13"/>
  <c r="CBH8" i="13"/>
  <c r="CBG8" i="13"/>
  <c r="CBF8" i="13"/>
  <c r="CBE8" i="13"/>
  <c r="CBD8" i="13"/>
  <c r="CBC8" i="13"/>
  <c r="CBB8" i="13"/>
  <c r="CBA8" i="13"/>
  <c r="CAZ8" i="13"/>
  <c r="CAY8" i="13"/>
  <c r="CAX8" i="13"/>
  <c r="CAW8" i="13"/>
  <c r="CAV8" i="13"/>
  <c r="CAU8" i="13"/>
  <c r="CAT8" i="13"/>
  <c r="CAS8" i="13"/>
  <c r="CAR8" i="13"/>
  <c r="CAQ8" i="13"/>
  <c r="CAP8" i="13"/>
  <c r="CAO8" i="13"/>
  <c r="CAN8" i="13"/>
  <c r="CAM8" i="13"/>
  <c r="CAL8" i="13"/>
  <c r="CAK8" i="13"/>
  <c r="CAJ8" i="13"/>
  <c r="CAI8" i="13"/>
  <c r="CAH8" i="13"/>
  <c r="CAG8" i="13"/>
  <c r="CAF8" i="13"/>
  <c r="CAE8" i="13"/>
  <c r="CAD8" i="13"/>
  <c r="CAC8" i="13"/>
  <c r="CAB8" i="13"/>
  <c r="CAA8" i="13"/>
  <c r="BZZ8" i="13"/>
  <c r="BZY8" i="13"/>
  <c r="BZX8" i="13"/>
  <c r="BZW8" i="13"/>
  <c r="BZV8" i="13"/>
  <c r="BZU8" i="13"/>
  <c r="BZT8" i="13"/>
  <c r="BZS8" i="13"/>
  <c r="BZR8" i="13"/>
  <c r="BZQ8" i="13"/>
  <c r="BZP8" i="13"/>
  <c r="BZO8" i="13"/>
  <c r="BZN8" i="13"/>
  <c r="BZM8" i="13"/>
  <c r="BZL8" i="13"/>
  <c r="BZK8" i="13"/>
  <c r="BZJ8" i="13"/>
  <c r="BZI8" i="13"/>
  <c r="BZH8" i="13"/>
  <c r="BZG8" i="13"/>
  <c r="BZF8" i="13"/>
  <c r="BZE8" i="13"/>
  <c r="BZD8" i="13"/>
  <c r="BZC8" i="13"/>
  <c r="BZB8" i="13"/>
  <c r="BZA8" i="13"/>
  <c r="BYZ8" i="13"/>
  <c r="BYY8" i="13"/>
  <c r="BYX8" i="13"/>
  <c r="BYW8" i="13"/>
  <c r="BYV8" i="13"/>
  <c r="BYU8" i="13"/>
  <c r="BYT8" i="13"/>
  <c r="BYS8" i="13"/>
  <c r="BYR8" i="13"/>
  <c r="BYQ8" i="13"/>
  <c r="BYP8" i="13"/>
  <c r="BYO8" i="13"/>
  <c r="BYN8" i="13"/>
  <c r="BYM8" i="13"/>
  <c r="BYL8" i="13"/>
  <c r="BYK8" i="13"/>
  <c r="BYJ8" i="13"/>
  <c r="BYI8" i="13"/>
  <c r="BYH8" i="13"/>
  <c r="BYG8" i="13"/>
  <c r="BYF8" i="13"/>
  <c r="BYE8" i="13"/>
  <c r="BYD8" i="13"/>
  <c r="BYC8" i="13"/>
  <c r="BYB8" i="13"/>
  <c r="BYA8" i="13"/>
  <c r="BXZ8" i="13"/>
  <c r="BXY8" i="13"/>
  <c r="BXX8" i="13"/>
  <c r="BXW8" i="13"/>
  <c r="BXV8" i="13"/>
  <c r="BXU8" i="13"/>
  <c r="BXT8" i="13"/>
  <c r="BXS8" i="13"/>
  <c r="BXR8" i="13"/>
  <c r="BXQ8" i="13"/>
  <c r="BXP8" i="13"/>
  <c r="BXO8" i="13"/>
  <c r="BXN8" i="13"/>
  <c r="BXM8" i="13"/>
  <c r="BXL8" i="13"/>
  <c r="BXK8" i="13"/>
  <c r="BXJ8" i="13"/>
  <c r="BXI8" i="13"/>
  <c r="BXH8" i="13"/>
  <c r="BXG8" i="13"/>
  <c r="BXF8" i="13"/>
  <c r="BXE8" i="13"/>
  <c r="BXD8" i="13"/>
  <c r="BXC8" i="13"/>
  <c r="BXB8" i="13"/>
  <c r="BXA8" i="13"/>
  <c r="BWZ8" i="13"/>
  <c r="BWY8" i="13"/>
  <c r="BWX8" i="13"/>
  <c r="BWW8" i="13"/>
  <c r="BWV8" i="13"/>
  <c r="BWU8" i="13"/>
  <c r="BWT8" i="13"/>
  <c r="BWS8" i="13"/>
  <c r="BWR8" i="13"/>
  <c r="BWQ8" i="13"/>
  <c r="BWP8" i="13"/>
  <c r="BWO8" i="13"/>
  <c r="BWN8" i="13"/>
  <c r="BWM8" i="13"/>
  <c r="BWL8" i="13"/>
  <c r="BWK8" i="13"/>
  <c r="BWJ8" i="13"/>
  <c r="BWI8" i="13"/>
  <c r="BWH8" i="13"/>
  <c r="BWG8" i="13"/>
  <c r="BWF8" i="13"/>
  <c r="BWE8" i="13"/>
  <c r="BWD8" i="13"/>
  <c r="BWC8" i="13"/>
  <c r="BWB8" i="13"/>
  <c r="BWA8" i="13"/>
  <c r="BVZ8" i="13"/>
  <c r="BVY8" i="13"/>
  <c r="BVX8" i="13"/>
  <c r="BVW8" i="13"/>
  <c r="BVV8" i="13"/>
  <c r="BVU8" i="13"/>
  <c r="BVT8" i="13"/>
  <c r="BVS8" i="13"/>
  <c r="BVR8" i="13"/>
  <c r="BVQ8" i="13"/>
  <c r="BVP8" i="13"/>
  <c r="BVO8" i="13"/>
  <c r="BVN8" i="13"/>
  <c r="BVM8" i="13"/>
  <c r="BVL8" i="13"/>
  <c r="BVK8" i="13"/>
  <c r="BVJ8" i="13"/>
  <c r="BVI8" i="13"/>
  <c r="BVH8" i="13"/>
  <c r="BVG8" i="13"/>
  <c r="BVF8" i="13"/>
  <c r="BVE8" i="13"/>
  <c r="BVD8" i="13"/>
  <c r="BVC8" i="13"/>
  <c r="BVB8" i="13"/>
  <c r="BVA8" i="13"/>
  <c r="BUZ8" i="13"/>
  <c r="BUY8" i="13"/>
  <c r="BUX8" i="13"/>
  <c r="BUW8" i="13"/>
  <c r="BUV8" i="13"/>
  <c r="BUU8" i="13"/>
  <c r="BUT8" i="13"/>
  <c r="BUS8" i="13"/>
  <c r="BUR8" i="13"/>
  <c r="BUQ8" i="13"/>
  <c r="BUP8" i="13"/>
  <c r="BUO8" i="13"/>
  <c r="BUN8" i="13"/>
  <c r="BUM8" i="13"/>
  <c r="BUL8" i="13"/>
  <c r="BUK8" i="13"/>
  <c r="BUJ8" i="13"/>
  <c r="BUI8" i="13"/>
  <c r="BUH8" i="13"/>
  <c r="BUG8" i="13"/>
  <c r="BUF8" i="13"/>
  <c r="BUE8" i="13"/>
  <c r="BUD8" i="13"/>
  <c r="BUC8" i="13"/>
  <c r="BUB8" i="13"/>
  <c r="BUA8" i="13"/>
  <c r="BTZ8" i="13"/>
  <c r="BTY8" i="13"/>
  <c r="BTX8" i="13"/>
  <c r="BTW8" i="13"/>
  <c r="BTV8" i="13"/>
  <c r="BTU8" i="13"/>
  <c r="BTT8" i="13"/>
  <c r="BTS8" i="13"/>
  <c r="BTR8" i="13"/>
  <c r="BTQ8" i="13"/>
  <c r="BTP8" i="13"/>
  <c r="BTO8" i="13"/>
  <c r="BTN8" i="13"/>
  <c r="BTM8" i="13"/>
  <c r="BTL8" i="13"/>
  <c r="BTK8" i="13"/>
  <c r="BTJ8" i="13"/>
  <c r="BTI8" i="13"/>
  <c r="BTH8" i="13"/>
  <c r="BTG8" i="13"/>
  <c r="BTF8" i="13"/>
  <c r="BTE8" i="13"/>
  <c r="BTD8" i="13"/>
  <c r="BTC8" i="13"/>
  <c r="BTB8" i="13"/>
  <c r="BTA8" i="13"/>
  <c r="BSZ8" i="13"/>
  <c r="BSY8" i="13"/>
  <c r="BSX8" i="13"/>
  <c r="BSW8" i="13"/>
  <c r="BSV8" i="13"/>
  <c r="BSU8" i="13"/>
  <c r="BST8" i="13"/>
  <c r="BSS8" i="13"/>
  <c r="BSR8" i="13"/>
  <c r="BSQ8" i="13"/>
  <c r="BSP8" i="13"/>
  <c r="BSO8" i="13"/>
  <c r="BSN8" i="13"/>
  <c r="BSM8" i="13"/>
  <c r="BSL8" i="13"/>
  <c r="BSK8" i="13"/>
  <c r="BSJ8" i="13"/>
  <c r="BSI8" i="13"/>
  <c r="BSH8" i="13"/>
  <c r="BSG8" i="13"/>
  <c r="BSF8" i="13"/>
  <c r="BSE8" i="13"/>
  <c r="BSD8" i="13"/>
  <c r="BSC8" i="13"/>
  <c r="BSB8" i="13"/>
  <c r="BSA8" i="13"/>
  <c r="BRZ8" i="13"/>
  <c r="BRY8" i="13"/>
  <c r="BRX8" i="13"/>
  <c r="BRW8" i="13"/>
  <c r="BRV8" i="13"/>
  <c r="BRU8" i="13"/>
  <c r="BRT8" i="13"/>
  <c r="BRS8" i="13"/>
  <c r="BRR8" i="13"/>
  <c r="BRQ8" i="13"/>
  <c r="BRP8" i="13"/>
  <c r="BRO8" i="13"/>
  <c r="BRN8" i="13"/>
  <c r="BRM8" i="13"/>
  <c r="BRL8" i="13"/>
  <c r="BRK8" i="13"/>
  <c r="BRJ8" i="13"/>
  <c r="BRI8" i="13"/>
  <c r="BRH8" i="13"/>
  <c r="BRG8" i="13"/>
  <c r="BRF8" i="13"/>
  <c r="BRE8" i="13"/>
  <c r="BRD8" i="13"/>
  <c r="BRC8" i="13"/>
  <c r="BRB8" i="13"/>
  <c r="BRA8" i="13"/>
  <c r="BQZ8" i="13"/>
  <c r="BQY8" i="13"/>
  <c r="BQX8" i="13"/>
  <c r="BQW8" i="13"/>
  <c r="BQV8" i="13"/>
  <c r="BQU8" i="13"/>
  <c r="BQT8" i="13"/>
  <c r="BQS8" i="13"/>
  <c r="BQR8" i="13"/>
  <c r="BQQ8" i="13"/>
  <c r="BQP8" i="13"/>
  <c r="BQO8" i="13"/>
  <c r="BQN8" i="13"/>
  <c r="BQM8" i="13"/>
  <c r="BQL8" i="13"/>
  <c r="BQK8" i="13"/>
  <c r="BQJ8" i="13"/>
  <c r="BQI8" i="13"/>
  <c r="BQH8" i="13"/>
  <c r="BQG8" i="13"/>
  <c r="BQF8" i="13"/>
  <c r="BQE8" i="13"/>
  <c r="BQD8" i="13"/>
  <c r="BQC8" i="13"/>
  <c r="BQB8" i="13"/>
  <c r="BQA8" i="13"/>
  <c r="BPZ8" i="13"/>
  <c r="BPY8" i="13"/>
  <c r="BPX8" i="13"/>
  <c r="BPW8" i="13"/>
  <c r="BPV8" i="13"/>
  <c r="BPU8" i="13"/>
  <c r="BPT8" i="13"/>
  <c r="BPS8" i="13"/>
  <c r="BPR8" i="13"/>
  <c r="BPQ8" i="13"/>
  <c r="BPP8" i="13"/>
  <c r="BPO8" i="13"/>
  <c r="BPN8" i="13"/>
  <c r="BPM8" i="13"/>
  <c r="BPL8" i="13"/>
  <c r="BPK8" i="13"/>
  <c r="BPJ8" i="13"/>
  <c r="BPI8" i="13"/>
  <c r="BPH8" i="13"/>
  <c r="BPG8" i="13"/>
  <c r="BPF8" i="13"/>
  <c r="BPE8" i="13"/>
  <c r="BPD8" i="13"/>
  <c r="BPC8" i="13"/>
  <c r="BPB8" i="13"/>
  <c r="BPA8" i="13"/>
  <c r="BOZ8" i="13"/>
  <c r="BOY8" i="13"/>
  <c r="BOX8" i="13"/>
  <c r="BOW8" i="13"/>
  <c r="BOV8" i="13"/>
  <c r="BOU8" i="13"/>
  <c r="BOT8" i="13"/>
  <c r="BOS8" i="13"/>
  <c r="BOR8" i="13"/>
  <c r="BOQ8" i="13"/>
  <c r="BOP8" i="13"/>
  <c r="BOO8" i="13"/>
  <c r="BON8" i="13"/>
  <c r="BOM8" i="13"/>
  <c r="BOL8" i="13"/>
  <c r="BOK8" i="13"/>
  <c r="BOJ8" i="13"/>
  <c r="BOI8" i="13"/>
  <c r="BOH8" i="13"/>
  <c r="BOG8" i="13"/>
  <c r="BOF8" i="13"/>
  <c r="BOE8" i="13"/>
  <c r="BOD8" i="13"/>
  <c r="BOC8" i="13"/>
  <c r="BOB8" i="13"/>
  <c r="BOA8" i="13"/>
  <c r="BNZ8" i="13"/>
  <c r="BNY8" i="13"/>
  <c r="BNX8" i="13"/>
  <c r="BNW8" i="13"/>
  <c r="BNV8" i="13"/>
  <c r="BNU8" i="13"/>
  <c r="BNT8" i="13"/>
  <c r="BNS8" i="13"/>
  <c r="BNR8" i="13"/>
  <c r="BNQ8" i="13"/>
  <c r="BNP8" i="13"/>
  <c r="BNO8" i="13"/>
  <c r="BNN8" i="13"/>
  <c r="BNM8" i="13"/>
  <c r="BNL8" i="13"/>
  <c r="BNK8" i="13"/>
  <c r="BNJ8" i="13"/>
  <c r="BNI8" i="13"/>
  <c r="BNH8" i="13"/>
  <c r="BNG8" i="13"/>
  <c r="BNF8" i="13"/>
  <c r="BNE8" i="13"/>
  <c r="BND8" i="13"/>
  <c r="BNC8" i="13"/>
  <c r="BNB8" i="13"/>
  <c r="BNA8" i="13"/>
  <c r="BMZ8" i="13"/>
  <c r="BMY8" i="13"/>
  <c r="BMX8" i="13"/>
  <c r="BMW8" i="13"/>
  <c r="BMV8" i="13"/>
  <c r="BMU8" i="13"/>
  <c r="BMT8" i="13"/>
  <c r="BMS8" i="13"/>
  <c r="BMR8" i="13"/>
  <c r="BMQ8" i="13"/>
  <c r="BMP8" i="13"/>
  <c r="BMO8" i="13"/>
  <c r="BMN8" i="13"/>
  <c r="BMM8" i="13"/>
  <c r="BML8" i="13"/>
  <c r="BMK8" i="13"/>
  <c r="BMJ8" i="13"/>
  <c r="BMI8" i="13"/>
  <c r="BMH8" i="13"/>
  <c r="BMG8" i="13"/>
  <c r="BMF8" i="13"/>
  <c r="BME8" i="13"/>
  <c r="BMD8" i="13"/>
  <c r="BMC8" i="13"/>
  <c r="BMB8" i="13"/>
  <c r="BMA8" i="13"/>
  <c r="BLZ8" i="13"/>
  <c r="BLY8" i="13"/>
  <c r="BLX8" i="13"/>
  <c r="BLW8" i="13"/>
  <c r="BLV8" i="13"/>
  <c r="BLU8" i="13"/>
  <c r="BLT8" i="13"/>
  <c r="BLS8" i="13"/>
  <c r="BLR8" i="13"/>
  <c r="BLQ8" i="13"/>
  <c r="BLP8" i="13"/>
  <c r="BLO8" i="13"/>
  <c r="BLN8" i="13"/>
  <c r="BLM8" i="13"/>
  <c r="BLL8" i="13"/>
  <c r="BLK8" i="13"/>
  <c r="BLJ8" i="13"/>
  <c r="BLI8" i="13"/>
  <c r="BLH8" i="13"/>
  <c r="BLG8" i="13"/>
  <c r="BLF8" i="13"/>
  <c r="BLE8" i="13"/>
  <c r="BLD8" i="13"/>
  <c r="BLC8" i="13"/>
  <c r="BLB8" i="13"/>
  <c r="BLA8" i="13"/>
  <c r="BKZ8" i="13"/>
  <c r="BKY8" i="13"/>
  <c r="BKX8" i="13"/>
  <c r="BKW8" i="13"/>
  <c r="BKV8" i="13"/>
  <c r="BKU8" i="13"/>
  <c r="BKT8" i="13"/>
  <c r="BKS8" i="13"/>
  <c r="BKR8" i="13"/>
  <c r="BKQ8" i="13"/>
  <c r="BKP8" i="13"/>
  <c r="BKO8" i="13"/>
  <c r="BKN8" i="13"/>
  <c r="BKM8" i="13"/>
  <c r="BKL8" i="13"/>
  <c r="BKK8" i="13"/>
  <c r="BKJ8" i="13"/>
  <c r="BKI8" i="13"/>
  <c r="BKH8" i="13"/>
  <c r="BKG8" i="13"/>
  <c r="BKF8" i="13"/>
  <c r="BKE8" i="13"/>
  <c r="BKD8" i="13"/>
  <c r="BKC8" i="13"/>
  <c r="BKB8" i="13"/>
  <c r="BKA8" i="13"/>
  <c r="BJZ8" i="13"/>
  <c r="BJY8" i="13"/>
  <c r="BJX8" i="13"/>
  <c r="BJW8" i="13"/>
  <c r="BJV8" i="13"/>
  <c r="BJU8" i="13"/>
  <c r="BJT8" i="13"/>
  <c r="BJS8" i="13"/>
  <c r="BJR8" i="13"/>
  <c r="BJQ8" i="13"/>
  <c r="BJP8" i="13"/>
  <c r="BJO8" i="13"/>
  <c r="BJN8" i="13"/>
  <c r="BJM8" i="13"/>
  <c r="BJL8" i="13"/>
  <c r="BJK8" i="13"/>
  <c r="BJJ8" i="13"/>
  <c r="BJI8" i="13"/>
  <c r="BJH8" i="13"/>
  <c r="BJG8" i="13"/>
  <c r="BJF8" i="13"/>
  <c r="BJE8" i="13"/>
  <c r="BJD8" i="13"/>
  <c r="BJC8" i="13"/>
  <c r="BJB8" i="13"/>
  <c r="BJA8" i="13"/>
  <c r="BIZ8" i="13"/>
  <c r="BIY8" i="13"/>
  <c r="BIX8" i="13"/>
  <c r="BIW8" i="13"/>
  <c r="BIV8" i="13"/>
  <c r="BIU8" i="13"/>
  <c r="BIT8" i="13"/>
  <c r="BIS8" i="13"/>
  <c r="BIR8" i="13"/>
  <c r="BIQ8" i="13"/>
  <c r="BIP8" i="13"/>
  <c r="BIO8" i="13"/>
  <c r="BIN8" i="13"/>
  <c r="BIM8" i="13"/>
  <c r="BIL8" i="13"/>
  <c r="BIK8" i="13"/>
  <c r="BIJ8" i="13"/>
  <c r="BII8" i="13"/>
  <c r="BIH8" i="13"/>
  <c r="BIG8" i="13"/>
  <c r="BIF8" i="13"/>
  <c r="BIE8" i="13"/>
  <c r="BID8" i="13"/>
  <c r="BIC8" i="13"/>
  <c r="BIB8" i="13"/>
  <c r="BIA8" i="13"/>
  <c r="BHZ8" i="13"/>
  <c r="BHY8" i="13"/>
  <c r="BHX8" i="13"/>
  <c r="BHW8" i="13"/>
  <c r="BHV8" i="13"/>
  <c r="BHU8" i="13"/>
  <c r="BHT8" i="13"/>
  <c r="BHS8" i="13"/>
  <c r="BHR8" i="13"/>
  <c r="BHQ8" i="13"/>
  <c r="BHP8" i="13"/>
  <c r="BHO8" i="13"/>
  <c r="BHN8" i="13"/>
  <c r="BHM8" i="13"/>
  <c r="BHL8" i="13"/>
  <c r="BHK8" i="13"/>
  <c r="BHJ8" i="13"/>
  <c r="BHI8" i="13"/>
  <c r="BHH8" i="13"/>
  <c r="BHG8" i="13"/>
  <c r="BHF8" i="13"/>
  <c r="BHE8" i="13"/>
  <c r="BHD8" i="13"/>
  <c r="BHC8" i="13"/>
  <c r="BHB8" i="13"/>
  <c r="BHA8" i="13"/>
  <c r="BGZ8" i="13"/>
  <c r="BGY8" i="13"/>
  <c r="BGX8" i="13"/>
  <c r="BGW8" i="13"/>
  <c r="BGV8" i="13"/>
  <c r="BGU8" i="13"/>
  <c r="BGT8" i="13"/>
  <c r="BGS8" i="13"/>
  <c r="BGR8" i="13"/>
  <c r="BGQ8" i="13"/>
  <c r="BGP8" i="13"/>
  <c r="BGO8" i="13"/>
  <c r="BGN8" i="13"/>
  <c r="BGM8" i="13"/>
  <c r="BGL8" i="13"/>
  <c r="BGK8" i="13"/>
  <c r="BGJ8" i="13"/>
  <c r="BGI8" i="13"/>
  <c r="BGH8" i="13"/>
  <c r="BGG8" i="13"/>
  <c r="BGF8" i="13"/>
  <c r="BGE8" i="13"/>
  <c r="BGD8" i="13"/>
  <c r="BGC8" i="13"/>
  <c r="BGB8" i="13"/>
  <c r="BGA8" i="13"/>
  <c r="BFZ8" i="13"/>
  <c r="BFY8" i="13"/>
  <c r="BFX8" i="13"/>
  <c r="BFW8" i="13"/>
  <c r="BFV8" i="13"/>
  <c r="BFU8" i="13"/>
  <c r="BFT8" i="13"/>
  <c r="BFS8" i="13"/>
  <c r="BFR8" i="13"/>
  <c r="BFQ8" i="13"/>
  <c r="BFP8" i="13"/>
  <c r="BFO8" i="13"/>
  <c r="BFN8" i="13"/>
  <c r="BFM8" i="13"/>
  <c r="BFL8" i="13"/>
  <c r="BFK8" i="13"/>
  <c r="BFJ8" i="13"/>
  <c r="BFI8" i="13"/>
  <c r="BFH8" i="13"/>
  <c r="BFG8" i="13"/>
  <c r="BFF8" i="13"/>
  <c r="BFE8" i="13"/>
  <c r="BFD8" i="13"/>
  <c r="BFC8" i="13"/>
  <c r="BFB8" i="13"/>
  <c r="BFA8" i="13"/>
  <c r="BEZ8" i="13"/>
  <c r="BEY8" i="13"/>
  <c r="BEX8" i="13"/>
  <c r="BEW8" i="13"/>
  <c r="BEV8" i="13"/>
  <c r="BEU8" i="13"/>
  <c r="BET8" i="13"/>
  <c r="BES8" i="13"/>
  <c r="BER8" i="13"/>
  <c r="BEQ8" i="13"/>
  <c r="BEP8" i="13"/>
  <c r="BEO8" i="13"/>
  <c r="BEN8" i="13"/>
  <c r="BEM8" i="13"/>
  <c r="BEL8" i="13"/>
  <c r="BEK8" i="13"/>
  <c r="BEJ8" i="13"/>
  <c r="BEI8" i="13"/>
  <c r="BEH8" i="13"/>
  <c r="BEG8" i="13"/>
  <c r="BEF8" i="13"/>
  <c r="BEE8" i="13"/>
  <c r="BED8" i="13"/>
  <c r="BEC8" i="13"/>
  <c r="BEB8" i="13"/>
  <c r="BEA8" i="13"/>
  <c r="BDZ8" i="13"/>
  <c r="BDY8" i="13"/>
  <c r="BDX8" i="13"/>
  <c r="BDW8" i="13"/>
  <c r="BDV8" i="13"/>
  <c r="BDU8" i="13"/>
  <c r="BDT8" i="13"/>
  <c r="BDS8" i="13"/>
  <c r="BDR8" i="13"/>
  <c r="BDQ8" i="13"/>
  <c r="BDP8" i="13"/>
  <c r="BDO8" i="13"/>
  <c r="BDN8" i="13"/>
  <c r="BDM8" i="13"/>
  <c r="BDL8" i="13"/>
  <c r="BDK8" i="13"/>
  <c r="BDJ8" i="13"/>
  <c r="BDI8" i="13"/>
  <c r="BDH8" i="13"/>
  <c r="BDG8" i="13"/>
  <c r="BDF8" i="13"/>
  <c r="BDE8" i="13"/>
  <c r="BDD8" i="13"/>
  <c r="BDC8" i="13"/>
  <c r="BDB8" i="13"/>
  <c r="BDA8" i="13"/>
  <c r="BCZ8" i="13"/>
  <c r="BCY8" i="13"/>
  <c r="BCX8" i="13"/>
  <c r="BCW8" i="13"/>
  <c r="BCV8" i="13"/>
  <c r="BCU8" i="13"/>
  <c r="BCT8" i="13"/>
  <c r="BCS8" i="13"/>
  <c r="BCR8" i="13"/>
  <c r="BCQ8" i="13"/>
  <c r="BCP8" i="13"/>
  <c r="BCO8" i="13"/>
  <c r="BCN8" i="13"/>
  <c r="BCM8" i="13"/>
  <c r="BCL8" i="13"/>
  <c r="BCK8" i="13"/>
  <c r="BCJ8" i="13"/>
  <c r="BCI8" i="13"/>
  <c r="BCH8" i="13"/>
  <c r="BCG8" i="13"/>
  <c r="BCF8" i="13"/>
  <c r="BCE8" i="13"/>
  <c r="BCD8" i="13"/>
  <c r="BCC8" i="13"/>
  <c r="BCB8" i="13"/>
  <c r="BCA8" i="13"/>
  <c r="BBZ8" i="13"/>
  <c r="BBY8" i="13"/>
  <c r="BBX8" i="13"/>
  <c r="BBW8" i="13"/>
  <c r="BBV8" i="13"/>
  <c r="BBU8" i="13"/>
  <c r="BBT8" i="13"/>
  <c r="BBS8" i="13"/>
  <c r="BBR8" i="13"/>
  <c r="BBQ8" i="13"/>
  <c r="BBP8" i="13"/>
  <c r="BBO8" i="13"/>
  <c r="BBN8" i="13"/>
  <c r="BBM8" i="13"/>
  <c r="BBL8" i="13"/>
  <c r="BBK8" i="13"/>
  <c r="BBJ8" i="13"/>
  <c r="BBI8" i="13"/>
  <c r="BBH8" i="13"/>
  <c r="BBG8" i="13"/>
  <c r="BBF8" i="13"/>
  <c r="BBE8" i="13"/>
  <c r="BBD8" i="13"/>
  <c r="BBC8" i="13"/>
  <c r="BBB8" i="13"/>
  <c r="BBA8" i="13"/>
  <c r="BAZ8" i="13"/>
  <c r="BAY8" i="13"/>
  <c r="BAX8" i="13"/>
  <c r="BAW8" i="13"/>
  <c r="BAV8" i="13"/>
  <c r="BAU8" i="13"/>
  <c r="BAT8" i="13"/>
  <c r="BAS8" i="13"/>
  <c r="BAR8" i="13"/>
  <c r="BAQ8" i="13"/>
  <c r="BAP8" i="13"/>
  <c r="BAO8" i="13"/>
  <c r="BAN8" i="13"/>
  <c r="BAM8" i="13"/>
  <c r="BAL8" i="13"/>
  <c r="BAK8" i="13"/>
  <c r="BAJ8" i="13"/>
  <c r="BAI8" i="13"/>
  <c r="BAH8" i="13"/>
  <c r="BAG8" i="13"/>
  <c r="BAF8" i="13"/>
  <c r="BAE8" i="13"/>
  <c r="BAD8" i="13"/>
  <c r="BAC8" i="13"/>
  <c r="BAB8" i="13"/>
  <c r="BAA8" i="13"/>
  <c r="AZZ8" i="13"/>
  <c r="AZY8" i="13"/>
  <c r="AZX8" i="13"/>
  <c r="AZW8" i="13"/>
  <c r="AZV8" i="13"/>
  <c r="AZU8" i="13"/>
  <c r="AZT8" i="13"/>
  <c r="AZS8" i="13"/>
  <c r="AZR8" i="13"/>
  <c r="AZQ8" i="13"/>
  <c r="AZP8" i="13"/>
  <c r="AZO8" i="13"/>
  <c r="AZN8" i="13"/>
  <c r="AZM8" i="13"/>
  <c r="AZL8" i="13"/>
  <c r="AZK8" i="13"/>
  <c r="AZJ8" i="13"/>
  <c r="AZI8" i="13"/>
  <c r="AZH8" i="13"/>
  <c r="AZG8" i="13"/>
  <c r="AZF8" i="13"/>
  <c r="AZE8" i="13"/>
  <c r="AZD8" i="13"/>
  <c r="AZC8" i="13"/>
  <c r="AZB8" i="13"/>
  <c r="AZA8" i="13"/>
  <c r="AYZ8" i="13"/>
  <c r="AYY8" i="13"/>
  <c r="AYX8" i="13"/>
  <c r="AYW8" i="13"/>
  <c r="AYV8" i="13"/>
  <c r="AYU8" i="13"/>
  <c r="AYT8" i="13"/>
  <c r="AYS8" i="13"/>
  <c r="AYR8" i="13"/>
  <c r="AYQ8" i="13"/>
  <c r="AYP8" i="13"/>
  <c r="AYO8" i="13"/>
  <c r="AYN8" i="13"/>
  <c r="AYM8" i="13"/>
  <c r="AYL8" i="13"/>
  <c r="AYK8" i="13"/>
  <c r="AYJ8" i="13"/>
  <c r="AYI8" i="13"/>
  <c r="AYH8" i="13"/>
  <c r="AYG8" i="13"/>
  <c r="AYF8" i="13"/>
  <c r="AYE8" i="13"/>
  <c r="AYD8" i="13"/>
  <c r="AYC8" i="13"/>
  <c r="AYB8" i="13"/>
  <c r="AYA8" i="13"/>
  <c r="AXZ8" i="13"/>
  <c r="AXY8" i="13"/>
  <c r="AXX8" i="13"/>
  <c r="AXW8" i="13"/>
  <c r="AXV8" i="13"/>
  <c r="AXU8" i="13"/>
  <c r="AXT8" i="13"/>
  <c r="AXS8" i="13"/>
  <c r="AXR8" i="13"/>
  <c r="AXQ8" i="13"/>
  <c r="AXP8" i="13"/>
  <c r="AXO8" i="13"/>
  <c r="AXN8" i="13"/>
  <c r="AXM8" i="13"/>
  <c r="AXL8" i="13"/>
  <c r="AXK8" i="13"/>
  <c r="AXJ8" i="13"/>
  <c r="AXI8" i="13"/>
  <c r="AXH8" i="13"/>
  <c r="AXG8" i="13"/>
  <c r="AXF8" i="13"/>
  <c r="AXE8" i="13"/>
  <c r="AXD8" i="13"/>
  <c r="AXC8" i="13"/>
  <c r="AXB8" i="13"/>
  <c r="AXA8" i="13"/>
  <c r="AWZ8" i="13"/>
  <c r="AWY8" i="13"/>
  <c r="AWX8" i="13"/>
  <c r="AWW8" i="13"/>
  <c r="AWV8" i="13"/>
  <c r="AWU8" i="13"/>
  <c r="AWT8" i="13"/>
  <c r="AWS8" i="13"/>
  <c r="AWR8" i="13"/>
  <c r="AWQ8" i="13"/>
  <c r="AWP8" i="13"/>
  <c r="AWO8" i="13"/>
  <c r="AWN8" i="13"/>
  <c r="AWM8" i="13"/>
  <c r="AWL8" i="13"/>
  <c r="AWK8" i="13"/>
  <c r="AWJ8" i="13"/>
  <c r="AWI8" i="13"/>
  <c r="AWH8" i="13"/>
  <c r="AWG8" i="13"/>
  <c r="AWF8" i="13"/>
  <c r="AWE8" i="13"/>
  <c r="AWD8" i="13"/>
  <c r="AWC8" i="13"/>
  <c r="AWB8" i="13"/>
  <c r="AWA8" i="13"/>
  <c r="AVZ8" i="13"/>
  <c r="AVY8" i="13"/>
  <c r="AVX8" i="13"/>
  <c r="AVW8" i="13"/>
  <c r="AVV8" i="13"/>
  <c r="AVU8" i="13"/>
  <c r="AVT8" i="13"/>
  <c r="AVS8" i="13"/>
  <c r="AVR8" i="13"/>
  <c r="AVQ8" i="13"/>
  <c r="AVP8" i="13"/>
  <c r="AVO8" i="13"/>
  <c r="AVN8" i="13"/>
  <c r="AVM8" i="13"/>
  <c r="AVL8" i="13"/>
  <c r="AVK8" i="13"/>
  <c r="AVJ8" i="13"/>
  <c r="AVI8" i="13"/>
  <c r="AVH8" i="13"/>
  <c r="AVG8" i="13"/>
  <c r="AVF8" i="13"/>
  <c r="AVE8" i="13"/>
  <c r="AVD8" i="13"/>
  <c r="AVC8" i="13"/>
  <c r="AVB8" i="13"/>
  <c r="AVA8" i="13"/>
  <c r="AUZ8" i="13"/>
  <c r="AUY8" i="13"/>
  <c r="AUX8" i="13"/>
  <c r="AUW8" i="13"/>
  <c r="AUV8" i="13"/>
  <c r="AUU8" i="13"/>
  <c r="AUT8" i="13"/>
  <c r="AUS8" i="13"/>
  <c r="AUR8" i="13"/>
  <c r="AUQ8" i="13"/>
  <c r="AUP8" i="13"/>
  <c r="AUO8" i="13"/>
  <c r="AUN8" i="13"/>
  <c r="AUM8" i="13"/>
  <c r="AUL8" i="13"/>
  <c r="AUK8" i="13"/>
  <c r="AUJ8" i="13"/>
  <c r="AUI8" i="13"/>
  <c r="AUH8" i="13"/>
  <c r="AUG8" i="13"/>
  <c r="AUF8" i="13"/>
  <c r="AUE8" i="13"/>
  <c r="AUD8" i="13"/>
  <c r="AUC8" i="13"/>
  <c r="AUB8" i="13"/>
  <c r="AUA8" i="13"/>
  <c r="ATZ8" i="13"/>
  <c r="ATY8" i="13"/>
  <c r="ATX8" i="13"/>
  <c r="ATW8" i="13"/>
  <c r="ATV8" i="13"/>
  <c r="ATU8" i="13"/>
  <c r="ATT8" i="13"/>
  <c r="ATS8" i="13"/>
  <c r="ATR8" i="13"/>
  <c r="ATQ8" i="13"/>
  <c r="ATP8" i="13"/>
  <c r="ATO8" i="13"/>
  <c r="ATN8" i="13"/>
  <c r="ATM8" i="13"/>
  <c r="ATL8" i="13"/>
  <c r="ATK8" i="13"/>
  <c r="ATJ8" i="13"/>
  <c r="ATI8" i="13"/>
  <c r="ATH8" i="13"/>
  <c r="ATG8" i="13"/>
  <c r="ATF8" i="13"/>
  <c r="ATE8" i="13"/>
  <c r="ATD8" i="13"/>
  <c r="ATC8" i="13"/>
  <c r="ATB8" i="13"/>
  <c r="ATA8" i="13"/>
  <c r="ASZ8" i="13"/>
  <c r="ASY8" i="13"/>
  <c r="ASX8" i="13"/>
  <c r="ASW8" i="13"/>
  <c r="ASV8" i="13"/>
  <c r="ASU8" i="13"/>
  <c r="AST8" i="13"/>
  <c r="ASS8" i="13"/>
  <c r="ASR8" i="13"/>
  <c r="ASQ8" i="13"/>
  <c r="ASP8" i="13"/>
  <c r="ASO8" i="13"/>
  <c r="ASN8" i="13"/>
  <c r="ASM8" i="13"/>
  <c r="ASL8" i="13"/>
  <c r="ASK8" i="13"/>
  <c r="ASJ8" i="13"/>
  <c r="ASI8" i="13"/>
  <c r="ASH8" i="13"/>
  <c r="ASG8" i="13"/>
  <c r="ASF8" i="13"/>
  <c r="ASE8" i="13"/>
  <c r="ASD8" i="13"/>
  <c r="ASC8" i="13"/>
  <c r="ASB8" i="13"/>
  <c r="ASA8" i="13"/>
  <c r="ARZ8" i="13"/>
  <c r="ARY8" i="13"/>
  <c r="ARX8" i="13"/>
  <c r="ARW8" i="13"/>
  <c r="ARV8" i="13"/>
  <c r="ARU8" i="13"/>
  <c r="ART8" i="13"/>
  <c r="ARS8" i="13"/>
  <c r="ARR8" i="13"/>
  <c r="ARQ8" i="13"/>
  <c r="ARP8" i="13"/>
  <c r="ARO8" i="13"/>
  <c r="ARN8" i="13"/>
  <c r="ARM8" i="13"/>
  <c r="ARL8" i="13"/>
  <c r="ARK8" i="13"/>
  <c r="ARJ8" i="13"/>
  <c r="ARI8" i="13"/>
  <c r="ARH8" i="13"/>
  <c r="ARG8" i="13"/>
  <c r="ARF8" i="13"/>
  <c r="ARE8" i="13"/>
  <c r="ARD8" i="13"/>
  <c r="ARC8" i="13"/>
  <c r="ARB8" i="13"/>
  <c r="ARA8" i="13"/>
  <c r="AQZ8" i="13"/>
  <c r="AQY8" i="13"/>
  <c r="AQX8" i="13"/>
  <c r="AQW8" i="13"/>
  <c r="AQV8" i="13"/>
  <c r="AQU8" i="13"/>
  <c r="AQT8" i="13"/>
  <c r="AQS8" i="13"/>
  <c r="AQR8" i="13"/>
  <c r="AQQ8" i="13"/>
  <c r="AQP8" i="13"/>
  <c r="AQO8" i="13"/>
  <c r="AQN8" i="13"/>
  <c r="AQM8" i="13"/>
  <c r="AQL8" i="13"/>
  <c r="AQK8" i="13"/>
  <c r="AQJ8" i="13"/>
  <c r="AQI8" i="13"/>
  <c r="AQH8" i="13"/>
  <c r="AQG8" i="13"/>
  <c r="AQF8" i="13"/>
  <c r="AQE8" i="13"/>
  <c r="AQD8" i="13"/>
  <c r="AQC8" i="13"/>
  <c r="AQB8" i="13"/>
  <c r="AQA8" i="13"/>
  <c r="APZ8" i="13"/>
  <c r="APY8" i="13"/>
  <c r="APX8" i="13"/>
  <c r="APW8" i="13"/>
  <c r="APV8" i="13"/>
  <c r="APU8" i="13"/>
  <c r="APT8" i="13"/>
  <c r="APS8" i="13"/>
  <c r="APR8" i="13"/>
  <c r="APQ8" i="13"/>
  <c r="APP8" i="13"/>
  <c r="APO8" i="13"/>
  <c r="APN8" i="13"/>
  <c r="APM8" i="13"/>
  <c r="APL8" i="13"/>
  <c r="APK8" i="13"/>
  <c r="APJ8" i="13"/>
  <c r="API8" i="13"/>
  <c r="APH8" i="13"/>
  <c r="APG8" i="13"/>
  <c r="APF8" i="13"/>
  <c r="APE8" i="13"/>
  <c r="APD8" i="13"/>
  <c r="APC8" i="13"/>
  <c r="APB8" i="13"/>
  <c r="APA8" i="13"/>
  <c r="AOZ8" i="13"/>
  <c r="AOY8" i="13"/>
  <c r="AOX8" i="13"/>
  <c r="AOW8" i="13"/>
  <c r="AOV8" i="13"/>
  <c r="AOU8" i="13"/>
  <c r="AOT8" i="13"/>
  <c r="AOS8" i="13"/>
  <c r="AOR8" i="13"/>
  <c r="AOQ8" i="13"/>
  <c r="AOP8" i="13"/>
  <c r="AOO8" i="13"/>
  <c r="AON8" i="13"/>
  <c r="AOM8" i="13"/>
  <c r="AOL8" i="13"/>
  <c r="AOK8" i="13"/>
  <c r="AOJ8" i="13"/>
  <c r="AOI8" i="13"/>
  <c r="AOH8" i="13"/>
  <c r="AOG8" i="13"/>
  <c r="AOF8" i="13"/>
  <c r="AOE8" i="13"/>
  <c r="AOD8" i="13"/>
  <c r="AOC8" i="13"/>
  <c r="AOB8" i="13"/>
  <c r="AOA8" i="13"/>
  <c r="ANZ8" i="13"/>
  <c r="ANY8" i="13"/>
  <c r="ANX8" i="13"/>
  <c r="ANW8" i="13"/>
  <c r="ANV8" i="13"/>
  <c r="ANU8" i="13"/>
  <c r="ANT8" i="13"/>
  <c r="ANS8" i="13"/>
  <c r="ANR8" i="13"/>
  <c r="ANQ8" i="13"/>
  <c r="ANP8" i="13"/>
  <c r="ANO8" i="13"/>
  <c r="ANN8" i="13"/>
  <c r="ANM8" i="13"/>
  <c r="ANL8" i="13"/>
  <c r="ANK8" i="13"/>
  <c r="ANJ8" i="13"/>
  <c r="ANI8" i="13"/>
  <c r="ANH8" i="13"/>
  <c r="ANG8" i="13"/>
  <c r="ANF8" i="13"/>
  <c r="ANE8" i="13"/>
  <c r="AND8" i="13"/>
  <c r="ANC8" i="13"/>
  <c r="ANB8" i="13"/>
  <c r="ANA8" i="13"/>
  <c r="AMZ8" i="13"/>
  <c r="AMY8" i="13"/>
  <c r="AMX8" i="13"/>
  <c r="AMW8" i="13"/>
  <c r="AMV8" i="13"/>
  <c r="AMU8" i="13"/>
  <c r="AMT8" i="13"/>
  <c r="AMS8" i="13"/>
  <c r="AMR8" i="13"/>
  <c r="AMQ8" i="13"/>
  <c r="AMP8" i="13"/>
  <c r="AMO8" i="13"/>
  <c r="AMN8" i="13"/>
  <c r="AMM8" i="13"/>
  <c r="AML8" i="13"/>
  <c r="AMK8" i="13"/>
  <c r="AMJ8" i="13"/>
  <c r="AMI8" i="13"/>
  <c r="AMH8" i="13"/>
  <c r="AMG8" i="13"/>
  <c r="AMF8" i="13"/>
  <c r="AME8" i="13"/>
  <c r="AMD8" i="13"/>
  <c r="AMC8" i="13"/>
  <c r="AMB8" i="13"/>
  <c r="AMA8" i="13"/>
  <c r="ALZ8" i="13"/>
  <c r="ALY8" i="13"/>
  <c r="ALX8" i="13"/>
  <c r="ALW8" i="13"/>
  <c r="ALV8" i="13"/>
  <c r="ALU8" i="13"/>
  <c r="ALT8" i="13"/>
  <c r="ALS8" i="13"/>
  <c r="ALR8" i="13"/>
  <c r="ALQ8" i="13"/>
  <c r="ALP8" i="13"/>
  <c r="ALO8" i="13"/>
  <c r="ALN8" i="13"/>
  <c r="ALM8" i="13"/>
  <c r="ALL8" i="13"/>
  <c r="ALK8" i="13"/>
  <c r="ALJ8" i="13"/>
  <c r="ALI8" i="13"/>
  <c r="ALH8" i="13"/>
  <c r="ALG8" i="13"/>
  <c r="ALF8" i="13"/>
  <c r="ALE8" i="13"/>
  <c r="ALD8" i="13"/>
  <c r="ALC8" i="13"/>
  <c r="ALB8" i="13"/>
  <c r="ALA8" i="13"/>
  <c r="AKZ8" i="13"/>
  <c r="AKY8" i="13"/>
  <c r="AKX8" i="13"/>
  <c r="AKW8" i="13"/>
  <c r="AKV8" i="13"/>
  <c r="AKU8" i="13"/>
  <c r="AKT8" i="13"/>
  <c r="AKS8" i="13"/>
  <c r="AKR8" i="13"/>
  <c r="AKQ8" i="13"/>
  <c r="AKP8" i="13"/>
  <c r="AKO8" i="13"/>
  <c r="AKN8" i="13"/>
  <c r="AKM8" i="13"/>
  <c r="AKL8" i="13"/>
  <c r="AKK8" i="13"/>
  <c r="AKJ8" i="13"/>
  <c r="AKI8" i="13"/>
  <c r="AKH8" i="13"/>
  <c r="AKG8" i="13"/>
  <c r="AKF8" i="13"/>
  <c r="AKE8" i="13"/>
  <c r="AKD8" i="13"/>
  <c r="AKC8" i="13"/>
  <c r="AKB8" i="13"/>
  <c r="AKA8" i="13"/>
  <c r="AJZ8" i="13"/>
  <c r="AJY8" i="13"/>
  <c r="AJX8" i="13"/>
  <c r="AJW8" i="13"/>
  <c r="AJV8" i="13"/>
  <c r="AJU8" i="13"/>
  <c r="AJT8" i="13"/>
  <c r="AJS8" i="13"/>
  <c r="AJR8" i="13"/>
  <c r="AJQ8" i="13"/>
  <c r="AJP8" i="13"/>
  <c r="AJO8" i="13"/>
  <c r="AJN8" i="13"/>
  <c r="AJM8" i="13"/>
  <c r="AJL8" i="13"/>
  <c r="AJK8" i="13"/>
  <c r="AJJ8" i="13"/>
  <c r="AJI8" i="13"/>
  <c r="AJH8" i="13"/>
  <c r="AJG8" i="13"/>
  <c r="AJF8" i="13"/>
  <c r="AJE8" i="13"/>
  <c r="AJD8" i="13"/>
  <c r="AJC8" i="13"/>
  <c r="AJB8" i="13"/>
  <c r="AJA8" i="13"/>
  <c r="AIZ8" i="13"/>
  <c r="AIY8" i="13"/>
  <c r="AIX8" i="13"/>
  <c r="AIW8" i="13"/>
  <c r="AIV8" i="13"/>
  <c r="AIU8" i="13"/>
  <c r="AIT8" i="13"/>
  <c r="AIS8" i="13"/>
  <c r="AIR8" i="13"/>
  <c r="AIQ8" i="13"/>
  <c r="AIP8" i="13"/>
  <c r="AIO8" i="13"/>
  <c r="AIN8" i="13"/>
  <c r="AIM8" i="13"/>
  <c r="AIL8" i="13"/>
  <c r="AIK8" i="13"/>
  <c r="AIJ8" i="13"/>
  <c r="AII8" i="13"/>
  <c r="AIH8" i="13"/>
  <c r="AIG8" i="13"/>
  <c r="AIF8" i="13"/>
  <c r="AIE8" i="13"/>
  <c r="AID8" i="13"/>
  <c r="AIC8" i="13"/>
  <c r="AIB8" i="13"/>
  <c r="AIA8" i="13"/>
  <c r="AHZ8" i="13"/>
  <c r="AHY8" i="13"/>
  <c r="AHX8" i="13"/>
  <c r="AHW8" i="13"/>
  <c r="AHV8" i="13"/>
  <c r="AHU8" i="13"/>
  <c r="AHT8" i="13"/>
  <c r="AHS8" i="13"/>
  <c r="AHR8" i="13"/>
  <c r="AHQ8" i="13"/>
  <c r="AHP8" i="13"/>
  <c r="AHO8" i="13"/>
  <c r="AHN8" i="13"/>
  <c r="AHM8" i="13"/>
  <c r="AHL8" i="13"/>
  <c r="AHK8" i="13"/>
  <c r="AHJ8" i="13"/>
  <c r="AHI8" i="13"/>
  <c r="AHH8" i="13"/>
  <c r="AHG8" i="13"/>
  <c r="AHF8" i="13"/>
  <c r="AHE8" i="13"/>
  <c r="AHD8" i="13"/>
  <c r="AHC8" i="13"/>
  <c r="AHB8" i="13"/>
  <c r="AHA8" i="13"/>
  <c r="AGZ8" i="13"/>
  <c r="AGY8" i="13"/>
  <c r="AGX8" i="13"/>
  <c r="AGW8" i="13"/>
  <c r="AGV8" i="13"/>
  <c r="AGU8" i="13"/>
  <c r="AGT8" i="13"/>
  <c r="AGS8" i="13"/>
  <c r="AGR8" i="13"/>
  <c r="AGQ8" i="13"/>
  <c r="AGP8" i="13"/>
  <c r="AGO8" i="13"/>
  <c r="AGN8" i="13"/>
  <c r="AGM8" i="13"/>
  <c r="AGL8" i="13"/>
  <c r="AGK8" i="13"/>
  <c r="AGJ8" i="13"/>
  <c r="AGI8" i="13"/>
  <c r="AGH8" i="13"/>
  <c r="AGG8" i="13"/>
  <c r="AGF8" i="13"/>
  <c r="AGE8" i="13"/>
  <c r="AGD8" i="13"/>
  <c r="AGC8" i="13"/>
  <c r="AGB8" i="13"/>
  <c r="AGA8" i="13"/>
  <c r="AFZ8" i="13"/>
  <c r="AFY8" i="13"/>
  <c r="AFX8" i="13"/>
  <c r="AFW8" i="13"/>
  <c r="AFV8" i="13"/>
  <c r="AFU8" i="13"/>
  <c r="AFT8" i="13"/>
  <c r="AFS8" i="13"/>
  <c r="AFR8" i="13"/>
  <c r="AFQ8" i="13"/>
  <c r="AFP8" i="13"/>
  <c r="AFO8" i="13"/>
  <c r="AFN8" i="13"/>
  <c r="AFM8" i="13"/>
  <c r="AFL8" i="13"/>
  <c r="AFK8" i="13"/>
  <c r="AFJ8" i="13"/>
  <c r="AFI8" i="13"/>
  <c r="AFH8" i="13"/>
  <c r="AFG8" i="13"/>
  <c r="AFF8" i="13"/>
  <c r="AFE8" i="13"/>
  <c r="AFD8" i="13"/>
  <c r="AFC8" i="13"/>
  <c r="AFB8" i="13"/>
  <c r="AFA8" i="13"/>
  <c r="AEZ8" i="13"/>
  <c r="AEY8" i="13"/>
  <c r="AEX8" i="13"/>
  <c r="AEW8" i="13"/>
  <c r="AEV8" i="13"/>
  <c r="AEU8" i="13"/>
  <c r="AET8" i="13"/>
  <c r="AES8" i="13"/>
  <c r="AER8" i="13"/>
  <c r="AEQ8" i="13"/>
  <c r="AEP8" i="13"/>
  <c r="AEO8" i="13"/>
  <c r="AEN8" i="13"/>
  <c r="AEM8" i="13"/>
  <c r="AEL8" i="13"/>
  <c r="AEK8" i="13"/>
  <c r="AEJ8" i="13"/>
  <c r="AEI8" i="13"/>
  <c r="AEH8" i="13"/>
  <c r="AEG8" i="13"/>
  <c r="AEF8" i="13"/>
  <c r="AEE8" i="13"/>
  <c r="AED8" i="13"/>
  <c r="AEC8" i="13"/>
  <c r="AEB8" i="13"/>
  <c r="AEA8" i="13"/>
  <c r="ADZ8" i="13"/>
  <c r="ADY8" i="13"/>
  <c r="ADX8" i="13"/>
  <c r="ADW8" i="13"/>
  <c r="ADV8" i="13"/>
  <c r="ADU8" i="13"/>
  <c r="ADT8" i="13"/>
  <c r="ADS8" i="13"/>
  <c r="ADR8" i="13"/>
  <c r="ADQ8" i="13"/>
  <c r="ADP8" i="13"/>
  <c r="ADO8" i="13"/>
  <c r="ADN8" i="13"/>
  <c r="ADM8" i="13"/>
  <c r="ADL8" i="13"/>
  <c r="ADK8" i="13"/>
  <c r="ADJ8" i="13"/>
  <c r="ADI8" i="13"/>
  <c r="ADH8" i="13"/>
  <c r="ADG8" i="13"/>
  <c r="ADF8" i="13"/>
  <c r="ADE8" i="13"/>
  <c r="ADD8" i="13"/>
  <c r="ADC8" i="13"/>
  <c r="ADB8" i="13"/>
  <c r="ADA8" i="13"/>
  <c r="ACZ8" i="13"/>
  <c r="ACY8" i="13"/>
  <c r="ACX8" i="13"/>
  <c r="ACW8" i="13"/>
  <c r="ACV8" i="13"/>
  <c r="ACU8" i="13"/>
  <c r="ACT8" i="13"/>
  <c r="ACS8" i="13"/>
  <c r="ACR8" i="13"/>
  <c r="ACQ8" i="13"/>
  <c r="ACP8" i="13"/>
  <c r="ACO8" i="13"/>
  <c r="ACN8" i="13"/>
  <c r="ACM8" i="13"/>
  <c r="ACL8" i="13"/>
  <c r="ACK8" i="13"/>
  <c r="ACJ8" i="13"/>
  <c r="ACI8" i="13"/>
  <c r="ACH8" i="13"/>
  <c r="ACG8" i="13"/>
  <c r="ACF8" i="13"/>
  <c r="ACE8" i="13"/>
  <c r="ACD8" i="13"/>
  <c r="ACC8" i="13"/>
  <c r="ACB8" i="13"/>
  <c r="ACA8" i="13"/>
  <c r="ABZ8" i="13"/>
  <c r="ABY8" i="13"/>
  <c r="ABX8" i="13"/>
  <c r="ABW8" i="13"/>
  <c r="ABV8" i="13"/>
  <c r="ABU8" i="13"/>
  <c r="ABT8" i="13"/>
  <c r="ABS8" i="13"/>
  <c r="ABR8" i="13"/>
  <c r="ABQ8" i="13"/>
  <c r="ABP8" i="13"/>
  <c r="ABO8" i="13"/>
  <c r="ABN8" i="13"/>
  <c r="ABM8" i="13"/>
  <c r="ABL8" i="13"/>
  <c r="ABK8" i="13"/>
  <c r="ABJ8" i="13"/>
  <c r="ABI8" i="13"/>
  <c r="ABH8" i="13"/>
  <c r="ABG8" i="13"/>
  <c r="ABF8" i="13"/>
  <c r="ABE8" i="13"/>
  <c r="ABD8" i="13"/>
  <c r="ABC8" i="13"/>
  <c r="ABB8" i="13"/>
  <c r="ABA8" i="13"/>
  <c r="AAZ8" i="13"/>
  <c r="AAY8" i="13"/>
  <c r="AAX8" i="13"/>
  <c r="AAW8" i="13"/>
  <c r="AAV8" i="13"/>
  <c r="AAU8" i="13"/>
  <c r="AAT8" i="13"/>
  <c r="AAS8" i="13"/>
  <c r="AAR8" i="13"/>
  <c r="AAQ8" i="13"/>
  <c r="AAP8" i="13"/>
  <c r="AAO8" i="13"/>
  <c r="AAN8" i="13"/>
  <c r="AAM8" i="13"/>
  <c r="AAL8" i="13"/>
  <c r="AAK8" i="13"/>
  <c r="AAJ8" i="13"/>
  <c r="AAI8" i="13"/>
  <c r="AAH8" i="13"/>
  <c r="AAG8" i="13"/>
  <c r="AAF8" i="13"/>
  <c r="AAE8" i="13"/>
  <c r="AAD8" i="13"/>
  <c r="AAC8" i="13"/>
  <c r="AAB8" i="13"/>
  <c r="AAA8" i="13"/>
  <c r="ZZ8" i="13"/>
  <c r="ZY8" i="13"/>
  <c r="ZX8" i="13"/>
  <c r="ZW8" i="13"/>
  <c r="ZV8" i="13"/>
  <c r="ZU8" i="13"/>
  <c r="ZT8" i="13"/>
  <c r="ZS8" i="13"/>
  <c r="ZR8" i="13"/>
  <c r="ZQ8" i="13"/>
  <c r="ZP8" i="13"/>
  <c r="ZO8" i="13"/>
  <c r="ZN8" i="13"/>
  <c r="ZM8" i="13"/>
  <c r="ZL8" i="13"/>
  <c r="ZK8" i="13"/>
  <c r="ZJ8" i="13"/>
  <c r="ZI8" i="13"/>
  <c r="ZH8" i="13"/>
  <c r="ZG8" i="13"/>
  <c r="ZF8" i="13"/>
  <c r="ZE8" i="13"/>
  <c r="ZD8" i="13"/>
  <c r="ZC8" i="13"/>
  <c r="ZB8" i="13"/>
  <c r="ZA8" i="13"/>
  <c r="YZ8" i="13"/>
  <c r="YY8" i="13"/>
  <c r="YX8" i="13"/>
  <c r="YW8" i="13"/>
  <c r="YV8" i="13"/>
  <c r="YU8" i="13"/>
  <c r="YT8" i="13"/>
  <c r="YS8" i="13"/>
  <c r="YR8" i="13"/>
  <c r="YQ8" i="13"/>
  <c r="YP8" i="13"/>
  <c r="YO8" i="13"/>
  <c r="YN8" i="13"/>
  <c r="YM8" i="13"/>
  <c r="YL8" i="13"/>
  <c r="YK8" i="13"/>
  <c r="YJ8" i="13"/>
  <c r="YI8" i="13"/>
  <c r="YH8" i="13"/>
  <c r="YG8" i="13"/>
  <c r="YF8" i="13"/>
  <c r="YE8" i="13"/>
  <c r="YD8" i="13"/>
  <c r="YC8" i="13"/>
  <c r="YB8" i="13"/>
  <c r="YA8" i="13"/>
  <c r="XZ8" i="13"/>
  <c r="XY8" i="13"/>
  <c r="XX8" i="13"/>
  <c r="XW8" i="13"/>
  <c r="XV8" i="13"/>
  <c r="XU8" i="13"/>
  <c r="XT8" i="13"/>
  <c r="XS8" i="13"/>
  <c r="XR8" i="13"/>
  <c r="XQ8" i="13"/>
  <c r="XP8" i="13"/>
  <c r="XO8" i="13"/>
  <c r="XN8" i="13"/>
  <c r="XM8" i="13"/>
  <c r="XL8" i="13"/>
  <c r="XK8" i="13"/>
  <c r="XJ8" i="13"/>
  <c r="XI8" i="13"/>
  <c r="XH8" i="13"/>
  <c r="XG8" i="13"/>
  <c r="XF8" i="13"/>
  <c r="XE8" i="13"/>
  <c r="XD8" i="13"/>
  <c r="XC8" i="13"/>
  <c r="XB8" i="13"/>
  <c r="XA8" i="13"/>
  <c r="WZ8" i="13"/>
  <c r="WY8" i="13"/>
  <c r="WX8" i="13"/>
  <c r="WW8" i="13"/>
  <c r="WV8" i="13"/>
  <c r="WU8" i="13"/>
  <c r="WT8" i="13"/>
  <c r="WS8" i="13"/>
  <c r="WR8" i="13"/>
  <c r="WQ8" i="13"/>
  <c r="WP8" i="13"/>
  <c r="WO8" i="13"/>
  <c r="WN8" i="13"/>
  <c r="WM8" i="13"/>
  <c r="WL8" i="13"/>
  <c r="WK8" i="13"/>
  <c r="WJ8" i="13"/>
  <c r="WI8" i="13"/>
  <c r="WH8" i="13"/>
  <c r="WG8" i="13"/>
  <c r="WF8" i="13"/>
  <c r="WE8" i="13"/>
  <c r="WD8" i="13"/>
  <c r="WC8" i="13"/>
  <c r="WB8" i="13"/>
  <c r="WA8" i="13"/>
  <c r="VZ8" i="13"/>
  <c r="VY8" i="13"/>
  <c r="VX8" i="13"/>
  <c r="VW8" i="13"/>
  <c r="VV8" i="13"/>
  <c r="VU8" i="13"/>
  <c r="VT8" i="13"/>
  <c r="VS8" i="13"/>
  <c r="VR8" i="13"/>
  <c r="VQ8" i="13"/>
  <c r="VP8" i="13"/>
  <c r="VO8" i="13"/>
  <c r="VN8" i="13"/>
  <c r="VM8" i="13"/>
  <c r="VL8" i="13"/>
  <c r="VK8" i="13"/>
  <c r="VJ8" i="13"/>
  <c r="VI8" i="13"/>
  <c r="VH8" i="13"/>
  <c r="VG8" i="13"/>
  <c r="VF8" i="13"/>
  <c r="VE8" i="13"/>
  <c r="VD8" i="13"/>
  <c r="VC8" i="13"/>
  <c r="VB8" i="13"/>
  <c r="VA8" i="13"/>
  <c r="UZ8" i="13"/>
  <c r="UY8" i="13"/>
  <c r="UX8" i="13"/>
  <c r="UW8" i="13"/>
  <c r="UV8" i="13"/>
  <c r="UU8" i="13"/>
  <c r="UT8" i="13"/>
  <c r="US8" i="13"/>
  <c r="UR8" i="13"/>
  <c r="UQ8" i="13"/>
  <c r="UP8" i="13"/>
  <c r="UO8" i="13"/>
  <c r="UN8" i="13"/>
  <c r="UM8" i="13"/>
  <c r="UL8" i="13"/>
  <c r="UK8" i="13"/>
  <c r="UJ8" i="13"/>
  <c r="UI8" i="13"/>
  <c r="UH8" i="13"/>
  <c r="UG8" i="13"/>
  <c r="UF8" i="13"/>
  <c r="UE8" i="13"/>
  <c r="UD8" i="13"/>
  <c r="UC8" i="13"/>
  <c r="UB8" i="13"/>
  <c r="UA8" i="13"/>
  <c r="TZ8" i="13"/>
  <c r="TY8" i="13"/>
  <c r="TX8" i="13"/>
  <c r="TW8" i="13"/>
  <c r="TV8" i="13"/>
  <c r="TU8" i="13"/>
  <c r="TT8" i="13"/>
  <c r="TS8" i="13"/>
  <c r="TR8" i="13"/>
  <c r="TQ8" i="13"/>
  <c r="TP8" i="13"/>
  <c r="TO8" i="13"/>
  <c r="TN8" i="13"/>
  <c r="TM8" i="13"/>
  <c r="TL8" i="13"/>
  <c r="TK8" i="13"/>
  <c r="TJ8" i="13"/>
  <c r="TI8" i="13"/>
  <c r="TH8" i="13"/>
  <c r="TG8" i="13"/>
  <c r="TF8" i="13"/>
  <c r="TE8" i="13"/>
  <c r="TD8" i="13"/>
  <c r="TC8" i="13"/>
  <c r="TB8" i="13"/>
  <c r="TA8" i="13"/>
  <c r="SZ8" i="13"/>
  <c r="SY8" i="13"/>
  <c r="SX8" i="13"/>
  <c r="SW8" i="13"/>
  <c r="SV8" i="13"/>
  <c r="SU8" i="13"/>
  <c r="ST8" i="13"/>
  <c r="SS8" i="13"/>
  <c r="SR8" i="13"/>
  <c r="SQ8" i="13"/>
  <c r="SP8" i="13"/>
  <c r="SO8" i="13"/>
  <c r="SN8" i="13"/>
  <c r="SM8" i="13"/>
  <c r="SL8" i="13"/>
  <c r="SK8" i="13"/>
  <c r="SJ8" i="13"/>
  <c r="SI8" i="13"/>
  <c r="SH8" i="13"/>
  <c r="SG8" i="13"/>
  <c r="SF8" i="13"/>
  <c r="SE8" i="13"/>
  <c r="SD8" i="13"/>
  <c r="SC8" i="13"/>
  <c r="SB8" i="13"/>
  <c r="SA8" i="13"/>
  <c r="RZ8" i="13"/>
  <c r="RY8" i="13"/>
  <c r="RX8" i="13"/>
  <c r="RW8" i="13"/>
  <c r="RV8" i="13"/>
  <c r="RU8" i="13"/>
  <c r="RT8" i="13"/>
  <c r="RS8" i="13"/>
  <c r="RR8" i="13"/>
  <c r="RQ8" i="13"/>
  <c r="RP8" i="13"/>
  <c r="RO8" i="13"/>
  <c r="RN8" i="13"/>
  <c r="RM8" i="13"/>
  <c r="RL8" i="13"/>
  <c r="RK8" i="13"/>
  <c r="RJ8" i="13"/>
  <c r="RI8" i="13"/>
  <c r="RH8" i="13"/>
  <c r="RG8" i="13"/>
  <c r="RF8" i="13"/>
  <c r="RE8" i="13"/>
  <c r="RD8" i="13"/>
  <c r="RC8" i="13"/>
  <c r="RB8" i="13"/>
  <c r="RA8" i="13"/>
  <c r="QZ8" i="13"/>
  <c r="QY8" i="13"/>
  <c r="QX8" i="13"/>
  <c r="QW8" i="13"/>
  <c r="QV8" i="13"/>
  <c r="QU8" i="13"/>
  <c r="QT8" i="13"/>
  <c r="QS8" i="13"/>
  <c r="QR8" i="13"/>
  <c r="QQ8" i="13"/>
  <c r="QP8" i="13"/>
  <c r="QO8" i="13"/>
  <c r="QN8" i="13"/>
  <c r="QM8" i="13"/>
  <c r="QL8" i="13"/>
  <c r="QK8" i="13"/>
  <c r="QJ8" i="13"/>
  <c r="QI8" i="13"/>
  <c r="QH8" i="13"/>
  <c r="QG8" i="13"/>
  <c r="QF8" i="13"/>
  <c r="QE8" i="13"/>
  <c r="QD8" i="13"/>
  <c r="QC8" i="13"/>
  <c r="QB8" i="13"/>
  <c r="QA8" i="13"/>
  <c r="PZ8" i="13"/>
  <c r="PY8" i="13"/>
  <c r="PX8" i="13"/>
  <c r="PW8" i="13"/>
  <c r="PV8" i="13"/>
  <c r="PU8" i="13"/>
  <c r="PT8" i="13"/>
  <c r="PS8" i="13"/>
  <c r="PR8" i="13"/>
  <c r="PQ8" i="13"/>
  <c r="PP8" i="13"/>
  <c r="PO8" i="13"/>
  <c r="PN8" i="13"/>
  <c r="PM8" i="13"/>
  <c r="PL8" i="13"/>
  <c r="PK8" i="13"/>
  <c r="PJ8" i="13"/>
  <c r="PI8" i="13"/>
  <c r="PH8" i="13"/>
  <c r="PG8" i="13"/>
  <c r="PF8" i="13"/>
  <c r="PE8" i="13"/>
  <c r="PD8" i="13"/>
  <c r="PC8" i="13"/>
  <c r="PB8" i="13"/>
  <c r="PA8" i="13"/>
  <c r="OZ8" i="13"/>
  <c r="OY8" i="13"/>
  <c r="OX8" i="13"/>
  <c r="OW8" i="13"/>
  <c r="OV8" i="13"/>
  <c r="OU8" i="13"/>
  <c r="OT8" i="13"/>
  <c r="OS8" i="13"/>
  <c r="OR8" i="13"/>
  <c r="OQ8" i="13"/>
  <c r="OP8" i="13"/>
  <c r="OO8" i="13"/>
  <c r="ON8" i="13"/>
  <c r="OM8" i="13"/>
  <c r="OL8" i="13"/>
  <c r="OK8" i="13"/>
  <c r="OJ8" i="13"/>
  <c r="OI8" i="13"/>
  <c r="OH8" i="13"/>
  <c r="OG8" i="13"/>
  <c r="OF8" i="13"/>
  <c r="OE8" i="13"/>
  <c r="OD8" i="13"/>
  <c r="OC8" i="13"/>
  <c r="OB8" i="13"/>
  <c r="OA8" i="13"/>
  <c r="NZ8" i="13"/>
  <c r="NY8" i="13"/>
  <c r="NX8" i="13"/>
  <c r="NW8" i="13"/>
  <c r="NV8" i="13"/>
  <c r="NU8" i="13"/>
  <c r="NT8" i="13"/>
  <c r="NS8" i="13"/>
  <c r="NR8" i="13"/>
  <c r="NQ8" i="13"/>
  <c r="NP8" i="13"/>
  <c r="NO8" i="13"/>
  <c r="NN8" i="13"/>
  <c r="NM8" i="13"/>
  <c r="NL8" i="13"/>
  <c r="NK8" i="13"/>
  <c r="NJ8" i="13"/>
  <c r="NI8" i="13"/>
  <c r="NH8" i="13"/>
  <c r="NG8" i="13"/>
  <c r="NF8" i="13"/>
  <c r="NE8" i="13"/>
  <c r="ND8" i="13"/>
  <c r="NC8" i="13"/>
  <c r="NB8" i="13"/>
  <c r="NA8" i="13"/>
  <c r="MZ8" i="13"/>
  <c r="MY8" i="13"/>
  <c r="MX8" i="13"/>
  <c r="MW8" i="13"/>
  <c r="MV8" i="13"/>
  <c r="MU8" i="13"/>
  <c r="MT8" i="13"/>
  <c r="MS8" i="13"/>
  <c r="MR8" i="13"/>
  <c r="MQ8" i="13"/>
  <c r="MP8" i="13"/>
  <c r="MO8" i="13"/>
  <c r="MN8" i="13"/>
  <c r="MM8" i="13"/>
  <c r="ML8" i="13"/>
  <c r="MK8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LE8" i="13"/>
  <c r="LD8" i="13"/>
  <c r="LC8" i="13"/>
  <c r="LB8" i="13"/>
  <c r="LA8" i="13"/>
  <c r="KZ8" i="13"/>
  <c r="KY8" i="13"/>
  <c r="KX8" i="13"/>
  <c r="KW8" i="13"/>
  <c r="KV8" i="13"/>
  <c r="KU8" i="13"/>
  <c r="KT8" i="13"/>
  <c r="KS8" i="13"/>
  <c r="KR8" i="13"/>
  <c r="KQ8" i="13"/>
  <c r="KP8" i="13"/>
  <c r="KO8" i="13"/>
  <c r="KN8" i="13"/>
  <c r="KM8" i="13"/>
  <c r="KL8" i="13"/>
  <c r="KK8" i="13"/>
  <c r="KJ8" i="13"/>
  <c r="KI8" i="13"/>
  <c r="KH8" i="13"/>
  <c r="KG8" i="13"/>
  <c r="KF8" i="13"/>
  <c r="KE8" i="13"/>
  <c r="KD8" i="13"/>
  <c r="KC8" i="13"/>
  <c r="KB8" i="13"/>
  <c r="KA8" i="13"/>
  <c r="JZ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IT8" i="13"/>
  <c r="IS8" i="13"/>
  <c r="IR8" i="13"/>
  <c r="IQ8" i="13"/>
  <c r="IP8" i="13"/>
  <c r="IO8" i="13"/>
  <c r="IN8" i="13"/>
  <c r="IM8" i="13"/>
  <c r="IL8" i="13"/>
  <c r="IK8" i="13"/>
  <c r="IJ8" i="13"/>
  <c r="II8" i="13"/>
  <c r="IH8" i="13"/>
  <c r="IG8" i="13"/>
  <c r="IF8" i="13"/>
  <c r="IE8" i="13"/>
  <c r="ID8" i="13"/>
  <c r="IC8" i="13"/>
  <c r="IB8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FF8" i="13"/>
  <c r="FE8" i="13"/>
  <c r="FD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M8" i="13"/>
  <c r="DL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GY7" i="13"/>
  <c r="CGX7" i="13"/>
  <c r="CGW7" i="13"/>
  <c r="CGV7" i="13"/>
  <c r="CGU7" i="13"/>
  <c r="CGT7" i="13"/>
  <c r="CGS7" i="13"/>
  <c r="CGR7" i="13"/>
  <c r="CGQ7" i="13"/>
  <c r="CGP7" i="13"/>
  <c r="CGO7" i="13"/>
  <c r="CGN7" i="13"/>
  <c r="CGM7" i="13"/>
  <c r="CGL7" i="13"/>
  <c r="CGK7" i="13"/>
  <c r="CGJ7" i="13"/>
  <c r="CGI7" i="13"/>
  <c r="CGH7" i="13"/>
  <c r="CGG7" i="13"/>
  <c r="CGF7" i="13"/>
  <c r="CGE7" i="13"/>
  <c r="CGD7" i="13"/>
  <c r="CGC7" i="13"/>
  <c r="CGB7" i="13"/>
  <c r="CGA7" i="13"/>
  <c r="CFZ7" i="13"/>
  <c r="CFY7" i="13"/>
  <c r="CFX7" i="13"/>
  <c r="CFW7" i="13"/>
  <c r="CFV7" i="13"/>
  <c r="CFU7" i="13"/>
  <c r="CFT7" i="13"/>
  <c r="CFS7" i="13"/>
  <c r="CFR7" i="13"/>
  <c r="CFQ7" i="13"/>
  <c r="CFP7" i="13"/>
  <c r="CFO7" i="13"/>
  <c r="CFN7" i="13"/>
  <c r="CFM7" i="13"/>
  <c r="CFL7" i="13"/>
  <c r="CFK7" i="13"/>
  <c r="CFJ7" i="13"/>
  <c r="CFI7" i="13"/>
  <c r="CFH7" i="13"/>
  <c r="CFG7" i="13"/>
  <c r="CFF7" i="13"/>
  <c r="CFE7" i="13"/>
  <c r="CFD7" i="13"/>
  <c r="CFC7" i="13"/>
  <c r="CFB7" i="13"/>
  <c r="CFA7" i="13"/>
  <c r="CEZ7" i="13"/>
  <c r="CEY7" i="13"/>
  <c r="CEX7" i="13"/>
  <c r="CEW7" i="13"/>
  <c r="CEV7" i="13"/>
  <c r="CEU7" i="13"/>
  <c r="CET7" i="13"/>
  <c r="CES7" i="13"/>
  <c r="CER7" i="13"/>
  <c r="CEQ7" i="13"/>
  <c r="CEP7" i="13"/>
  <c r="CEO7" i="13"/>
  <c r="CEN7" i="13"/>
  <c r="CEM7" i="13"/>
  <c r="CEL7" i="13"/>
  <c r="CEK7" i="13"/>
  <c r="CEJ7" i="13"/>
  <c r="CEI7" i="13"/>
  <c r="CEH7" i="13"/>
  <c r="CEG7" i="13"/>
  <c r="CEF7" i="13"/>
  <c r="CEE7" i="13"/>
  <c r="CED7" i="13"/>
  <c r="CEC7" i="13"/>
  <c r="CEB7" i="13"/>
  <c r="CEA7" i="13"/>
  <c r="CDZ7" i="13"/>
  <c r="CDY7" i="13"/>
  <c r="CDX7" i="13"/>
  <c r="CDW7" i="13"/>
  <c r="CDV7" i="13"/>
  <c r="CDU7" i="13"/>
  <c r="CDT7" i="13"/>
  <c r="CDS7" i="13"/>
  <c r="CDR7" i="13"/>
  <c r="CDQ7" i="13"/>
  <c r="CDP7" i="13"/>
  <c r="CDO7" i="13"/>
  <c r="CDN7" i="13"/>
  <c r="CDM7" i="13"/>
  <c r="CDL7" i="13"/>
  <c r="CDK7" i="13"/>
  <c r="CDJ7" i="13"/>
  <c r="CDI7" i="13"/>
  <c r="CDH7" i="13"/>
  <c r="CDG7" i="13"/>
  <c r="CDF7" i="13"/>
  <c r="CDE7" i="13"/>
  <c r="CDD7" i="13"/>
  <c r="CDC7" i="13"/>
  <c r="CDB7" i="13"/>
  <c r="CDA7" i="13"/>
  <c r="CCZ7" i="13"/>
  <c r="CCY7" i="13"/>
  <c r="CCX7" i="13"/>
  <c r="CCW7" i="13"/>
  <c r="CCV7" i="13"/>
  <c r="CCU7" i="13"/>
  <c r="CCT7" i="13"/>
  <c r="CCS7" i="13"/>
  <c r="CCR7" i="13"/>
  <c r="CCQ7" i="13"/>
  <c r="CCP7" i="13"/>
  <c r="CCO7" i="13"/>
  <c r="CCN7" i="13"/>
  <c r="CCM7" i="13"/>
  <c r="CCL7" i="13"/>
  <c r="CCK7" i="13"/>
  <c r="CCJ7" i="13"/>
  <c r="CCI7" i="13"/>
  <c r="CCH7" i="13"/>
  <c r="CCG7" i="13"/>
  <c r="CCF7" i="13"/>
  <c r="CCE7" i="13"/>
  <c r="CCD7" i="13"/>
  <c r="CCC7" i="13"/>
  <c r="CCB7" i="13"/>
  <c r="CCA7" i="13"/>
  <c r="CBZ7" i="13"/>
  <c r="CBY7" i="13"/>
  <c r="CBX7" i="13"/>
  <c r="CBW7" i="13"/>
  <c r="CBV7" i="13"/>
  <c r="CBU7" i="13"/>
  <c r="CBT7" i="13"/>
  <c r="CBS7" i="13"/>
  <c r="CBR7" i="13"/>
  <c r="CBQ7" i="13"/>
  <c r="CBP7" i="13"/>
  <c r="CBO7" i="13"/>
  <c r="CBN7" i="13"/>
  <c r="CBM7" i="13"/>
  <c r="CBL7" i="13"/>
  <c r="CBK7" i="13"/>
  <c r="CBJ7" i="13"/>
  <c r="CBI7" i="13"/>
  <c r="CBH7" i="13"/>
  <c r="CBG7" i="13"/>
  <c r="CBF7" i="13"/>
  <c r="CBE7" i="13"/>
  <c r="CBD7" i="13"/>
  <c r="CBC7" i="13"/>
  <c r="CBB7" i="13"/>
  <c r="CBA7" i="13"/>
  <c r="CAZ7" i="13"/>
  <c r="CAY7" i="13"/>
  <c r="CAX7" i="13"/>
  <c r="CAW7" i="13"/>
  <c r="CAV7" i="13"/>
  <c r="CAU7" i="13"/>
  <c r="CAT7" i="13"/>
  <c r="CAS7" i="13"/>
  <c r="CAR7" i="13"/>
  <c r="CAQ7" i="13"/>
  <c r="CAP7" i="13"/>
  <c r="CAO7" i="13"/>
  <c r="CAN7" i="13"/>
  <c r="CAM7" i="13"/>
  <c r="CAL7" i="13"/>
  <c r="CAK7" i="13"/>
  <c r="CAJ7" i="13"/>
  <c r="CAI7" i="13"/>
  <c r="CAH7" i="13"/>
  <c r="CAG7" i="13"/>
  <c r="CAF7" i="13"/>
  <c r="CAE7" i="13"/>
  <c r="CAD7" i="13"/>
  <c r="CAC7" i="13"/>
  <c r="CAB7" i="13"/>
  <c r="CAA7" i="13"/>
  <c r="BZZ7" i="13"/>
  <c r="BZY7" i="13"/>
  <c r="BZX7" i="13"/>
  <c r="BZW7" i="13"/>
  <c r="BZV7" i="13"/>
  <c r="BZU7" i="13"/>
  <c r="BZT7" i="13"/>
  <c r="BZS7" i="13"/>
  <c r="BZR7" i="13"/>
  <c r="BZQ7" i="13"/>
  <c r="BZP7" i="13"/>
  <c r="BZO7" i="13"/>
  <c r="BZN7" i="13"/>
  <c r="BZM7" i="13"/>
  <c r="BZL7" i="13"/>
  <c r="BZK7" i="13"/>
  <c r="BZJ7" i="13"/>
  <c r="BZI7" i="13"/>
  <c r="BZH7" i="13"/>
  <c r="BZG7" i="13"/>
  <c r="BZF7" i="13"/>
  <c r="BZE7" i="13"/>
  <c r="BZD7" i="13"/>
  <c r="BZC7" i="13"/>
  <c r="BZB7" i="13"/>
  <c r="BZA7" i="13"/>
  <c r="BYZ7" i="13"/>
  <c r="BYY7" i="13"/>
  <c r="BYX7" i="13"/>
  <c r="BYW7" i="13"/>
  <c r="BYV7" i="13"/>
  <c r="BYU7" i="13"/>
  <c r="BYT7" i="13"/>
  <c r="BYS7" i="13"/>
  <c r="BYR7" i="13"/>
  <c r="BYQ7" i="13"/>
  <c r="BYP7" i="13"/>
  <c r="BYO7" i="13"/>
  <c r="BYN7" i="13"/>
  <c r="BYM7" i="13"/>
  <c r="BYL7" i="13"/>
  <c r="BYK7" i="13"/>
  <c r="BYJ7" i="13"/>
  <c r="BYI7" i="13"/>
  <c r="BYH7" i="13"/>
  <c r="BYG7" i="13"/>
  <c r="BYF7" i="13"/>
  <c r="BYE7" i="13"/>
  <c r="BYD7" i="13"/>
  <c r="BYC7" i="13"/>
  <c r="BYB7" i="13"/>
  <c r="BYA7" i="13"/>
  <c r="BXZ7" i="13"/>
  <c r="BXY7" i="13"/>
  <c r="BXX7" i="13"/>
  <c r="BXW7" i="13"/>
  <c r="BXV7" i="13"/>
  <c r="BXU7" i="13"/>
  <c r="BXT7" i="13"/>
  <c r="BXS7" i="13"/>
  <c r="BXR7" i="13"/>
  <c r="BXQ7" i="13"/>
  <c r="BXP7" i="13"/>
  <c r="BXO7" i="13"/>
  <c r="BXN7" i="13"/>
  <c r="BXM7" i="13"/>
  <c r="BXL7" i="13"/>
  <c r="BXK7" i="13"/>
  <c r="BXJ7" i="13"/>
  <c r="BXI7" i="13"/>
  <c r="BXH7" i="13"/>
  <c r="BXG7" i="13"/>
  <c r="BXF7" i="13"/>
  <c r="BXE7" i="13"/>
  <c r="BXD7" i="13"/>
  <c r="BXC7" i="13"/>
  <c r="BXB7" i="13"/>
  <c r="BXA7" i="13"/>
  <c r="BWZ7" i="13"/>
  <c r="BWY7" i="13"/>
  <c r="BWX7" i="13"/>
  <c r="BWW7" i="13"/>
  <c r="BWV7" i="13"/>
  <c r="BWU7" i="13"/>
  <c r="BWT7" i="13"/>
  <c r="BWS7" i="13"/>
  <c r="BWR7" i="13"/>
  <c r="BWQ7" i="13"/>
  <c r="BWP7" i="13"/>
  <c r="BWO7" i="13"/>
  <c r="BWN7" i="13"/>
  <c r="BWM7" i="13"/>
  <c r="BWL7" i="13"/>
  <c r="BWK7" i="13"/>
  <c r="BWJ7" i="13"/>
  <c r="BWI7" i="13"/>
  <c r="BWH7" i="13"/>
  <c r="BWG7" i="13"/>
  <c r="BWF7" i="13"/>
  <c r="BWE7" i="13"/>
  <c r="BWD7" i="13"/>
  <c r="BWC7" i="13"/>
  <c r="BWB7" i="13"/>
  <c r="BWA7" i="13"/>
  <c r="BVZ7" i="13"/>
  <c r="BVY7" i="13"/>
  <c r="BVX7" i="13"/>
  <c r="BVW7" i="13"/>
  <c r="BVV7" i="13"/>
  <c r="BVU7" i="13"/>
  <c r="BVT7" i="13"/>
  <c r="BVS7" i="13"/>
  <c r="BVR7" i="13"/>
  <c r="BVQ7" i="13"/>
  <c r="BVP7" i="13"/>
  <c r="BVO7" i="13"/>
  <c r="BVN7" i="13"/>
  <c r="BVM7" i="13"/>
  <c r="BVL7" i="13"/>
  <c r="BVK7" i="13"/>
  <c r="BVJ7" i="13"/>
  <c r="BVI7" i="13"/>
  <c r="BVH7" i="13"/>
  <c r="BVG7" i="13"/>
  <c r="BVF7" i="13"/>
  <c r="BVE7" i="13"/>
  <c r="BVD7" i="13"/>
  <c r="BVC7" i="13"/>
  <c r="BVB7" i="13"/>
  <c r="BVA7" i="13"/>
  <c r="BUZ7" i="13"/>
  <c r="BUY7" i="13"/>
  <c r="BUX7" i="13"/>
  <c r="BUW7" i="13"/>
  <c r="BUV7" i="13"/>
  <c r="BUU7" i="13"/>
  <c r="BUT7" i="13"/>
  <c r="BUS7" i="13"/>
  <c r="BUR7" i="13"/>
  <c r="BUQ7" i="13"/>
  <c r="BUP7" i="13"/>
  <c r="BUO7" i="13"/>
  <c r="BUN7" i="13"/>
  <c r="BUM7" i="13"/>
  <c r="BUL7" i="13"/>
  <c r="BUK7" i="13"/>
  <c r="BUJ7" i="13"/>
  <c r="BUI7" i="13"/>
  <c r="BUH7" i="13"/>
  <c r="BUG7" i="13"/>
  <c r="BUF7" i="13"/>
  <c r="BUE7" i="13"/>
  <c r="BUD7" i="13"/>
  <c r="BUC7" i="13"/>
  <c r="BUB7" i="13"/>
  <c r="BUA7" i="13"/>
  <c r="BTZ7" i="13"/>
  <c r="BTY7" i="13"/>
  <c r="BTX7" i="13"/>
  <c r="BTW7" i="13"/>
  <c r="BTV7" i="13"/>
  <c r="BTU7" i="13"/>
  <c r="BTT7" i="13"/>
  <c r="BTS7" i="13"/>
  <c r="BTR7" i="13"/>
  <c r="BTQ7" i="13"/>
  <c r="BTP7" i="13"/>
  <c r="BTO7" i="13"/>
  <c r="BTN7" i="13"/>
  <c r="BTM7" i="13"/>
  <c r="BTL7" i="13"/>
  <c r="BTK7" i="13"/>
  <c r="BTJ7" i="13"/>
  <c r="BTI7" i="13"/>
  <c r="BTH7" i="13"/>
  <c r="BTG7" i="13"/>
  <c r="BTF7" i="13"/>
  <c r="BTE7" i="13"/>
  <c r="BTD7" i="13"/>
  <c r="BTC7" i="13"/>
  <c r="BTB7" i="13"/>
  <c r="BTA7" i="13"/>
  <c r="BSZ7" i="13"/>
  <c r="BSY7" i="13"/>
  <c r="BSX7" i="13"/>
  <c r="BSW7" i="13"/>
  <c r="BSV7" i="13"/>
  <c r="BSU7" i="13"/>
  <c r="BST7" i="13"/>
  <c r="BSS7" i="13"/>
  <c r="BSR7" i="13"/>
  <c r="BSQ7" i="13"/>
  <c r="BSP7" i="13"/>
  <c r="BSO7" i="13"/>
  <c r="BSN7" i="13"/>
  <c r="BSM7" i="13"/>
  <c r="BSL7" i="13"/>
  <c r="BSK7" i="13"/>
  <c r="BSJ7" i="13"/>
  <c r="BSI7" i="13"/>
  <c r="BSH7" i="13"/>
  <c r="BSG7" i="13"/>
  <c r="BSF7" i="13"/>
  <c r="BSE7" i="13"/>
  <c r="BSD7" i="13"/>
  <c r="BSC7" i="13"/>
  <c r="BSB7" i="13"/>
  <c r="BSA7" i="13"/>
  <c r="BRZ7" i="13"/>
  <c r="BRY7" i="13"/>
  <c r="BRX7" i="13"/>
  <c r="BRW7" i="13"/>
  <c r="BRV7" i="13"/>
  <c r="BRU7" i="13"/>
  <c r="BRT7" i="13"/>
  <c r="BRS7" i="13"/>
  <c r="BRR7" i="13"/>
  <c r="BRQ7" i="13"/>
  <c r="BRP7" i="13"/>
  <c r="BRO7" i="13"/>
  <c r="BRN7" i="13"/>
  <c r="BRM7" i="13"/>
  <c r="BRL7" i="13"/>
  <c r="BRK7" i="13"/>
  <c r="BRJ7" i="13"/>
  <c r="BRI7" i="13"/>
  <c r="BRH7" i="13"/>
  <c r="BRG7" i="13"/>
  <c r="BRF7" i="13"/>
  <c r="BRE7" i="13"/>
  <c r="BRD7" i="13"/>
  <c r="BRC7" i="13"/>
  <c r="BRB7" i="13"/>
  <c r="BRA7" i="13"/>
  <c r="BQZ7" i="13"/>
  <c r="BQY7" i="13"/>
  <c r="BQX7" i="13"/>
  <c r="BQW7" i="13"/>
  <c r="BQV7" i="13"/>
  <c r="BQU7" i="13"/>
  <c r="BQT7" i="13"/>
  <c r="BQS7" i="13"/>
  <c r="BQR7" i="13"/>
  <c r="BQQ7" i="13"/>
  <c r="BQP7" i="13"/>
  <c r="BQO7" i="13"/>
  <c r="BQN7" i="13"/>
  <c r="BQM7" i="13"/>
  <c r="BQL7" i="13"/>
  <c r="BQK7" i="13"/>
  <c r="BQJ7" i="13"/>
  <c r="BQI7" i="13"/>
  <c r="BQH7" i="13"/>
  <c r="BQG7" i="13"/>
  <c r="BQF7" i="13"/>
  <c r="BQE7" i="13"/>
  <c r="BQD7" i="13"/>
  <c r="BQC7" i="13"/>
  <c r="BQB7" i="13"/>
  <c r="BQA7" i="13"/>
  <c r="BPZ7" i="13"/>
  <c r="BPY7" i="13"/>
  <c r="BPX7" i="13"/>
  <c r="BPW7" i="13"/>
  <c r="BPV7" i="13"/>
  <c r="BPU7" i="13"/>
  <c r="BPT7" i="13"/>
  <c r="BPS7" i="13"/>
  <c r="BPR7" i="13"/>
  <c r="BPQ7" i="13"/>
  <c r="BPP7" i="13"/>
  <c r="BPO7" i="13"/>
  <c r="BPN7" i="13"/>
  <c r="BPM7" i="13"/>
  <c r="BPL7" i="13"/>
  <c r="BPK7" i="13"/>
  <c r="BPJ7" i="13"/>
  <c r="BPI7" i="13"/>
  <c r="BPH7" i="13"/>
  <c r="BPG7" i="13"/>
  <c r="BPF7" i="13"/>
  <c r="BPE7" i="13"/>
  <c r="BPD7" i="13"/>
  <c r="BPC7" i="13"/>
  <c r="BPB7" i="13"/>
  <c r="BPA7" i="13"/>
  <c r="BOZ7" i="13"/>
  <c r="BOY7" i="13"/>
  <c r="BOX7" i="13"/>
  <c r="BOW7" i="13"/>
  <c r="BOV7" i="13"/>
  <c r="BOU7" i="13"/>
  <c r="BOT7" i="13"/>
  <c r="BOS7" i="13"/>
  <c r="BOR7" i="13"/>
  <c r="BOQ7" i="13"/>
  <c r="BOP7" i="13"/>
  <c r="BOO7" i="13"/>
  <c r="BON7" i="13"/>
  <c r="BOM7" i="13"/>
  <c r="BOL7" i="13"/>
  <c r="BOK7" i="13"/>
  <c r="BOJ7" i="13"/>
  <c r="BOI7" i="13"/>
  <c r="BOH7" i="13"/>
  <c r="BOG7" i="13"/>
  <c r="BOF7" i="13"/>
  <c r="BOE7" i="13"/>
  <c r="BOD7" i="13"/>
  <c r="BOC7" i="13"/>
  <c r="BOB7" i="13"/>
  <c r="BOA7" i="13"/>
  <c r="BNZ7" i="13"/>
  <c r="BNY7" i="13"/>
  <c r="BNX7" i="13"/>
  <c r="BNW7" i="13"/>
  <c r="BNV7" i="13"/>
  <c r="BNU7" i="13"/>
  <c r="BNT7" i="13"/>
  <c r="BNS7" i="13"/>
  <c r="BNR7" i="13"/>
  <c r="BNQ7" i="13"/>
  <c r="BNP7" i="13"/>
  <c r="BNO7" i="13"/>
  <c r="BNN7" i="13"/>
  <c r="BNM7" i="13"/>
  <c r="BNL7" i="13"/>
  <c r="BNK7" i="13"/>
  <c r="BNJ7" i="13"/>
  <c r="BNI7" i="13"/>
  <c r="BNH7" i="13"/>
  <c r="BNG7" i="13"/>
  <c r="BNF7" i="13"/>
  <c r="BNE7" i="13"/>
  <c r="BND7" i="13"/>
  <c r="BNC7" i="13"/>
  <c r="BNB7" i="13"/>
  <c r="BNA7" i="13"/>
  <c r="BMZ7" i="13"/>
  <c r="BMY7" i="13"/>
  <c r="BMX7" i="13"/>
  <c r="BMW7" i="13"/>
  <c r="BMV7" i="13"/>
  <c r="BMU7" i="13"/>
  <c r="BMT7" i="13"/>
  <c r="BMS7" i="13"/>
  <c r="BMR7" i="13"/>
  <c r="BMQ7" i="13"/>
  <c r="BMP7" i="13"/>
  <c r="BMO7" i="13"/>
  <c r="BMN7" i="13"/>
  <c r="BMM7" i="13"/>
  <c r="BML7" i="13"/>
  <c r="BMK7" i="13"/>
  <c r="BMJ7" i="13"/>
  <c r="BMI7" i="13"/>
  <c r="BMH7" i="13"/>
  <c r="BMG7" i="13"/>
  <c r="BMF7" i="13"/>
  <c r="BME7" i="13"/>
  <c r="BMD7" i="13"/>
  <c r="BMC7" i="13"/>
  <c r="BMB7" i="13"/>
  <c r="BMA7" i="13"/>
  <c r="BLZ7" i="13"/>
  <c r="BLY7" i="13"/>
  <c r="BLX7" i="13"/>
  <c r="BLW7" i="13"/>
  <c r="BLV7" i="13"/>
  <c r="BLU7" i="13"/>
  <c r="BLT7" i="13"/>
  <c r="BLS7" i="13"/>
  <c r="BLR7" i="13"/>
  <c r="BLQ7" i="13"/>
  <c r="BLP7" i="13"/>
  <c r="BLO7" i="13"/>
  <c r="BLN7" i="13"/>
  <c r="BLM7" i="13"/>
  <c r="BLL7" i="13"/>
  <c r="BLK7" i="13"/>
  <c r="BLJ7" i="13"/>
  <c r="BLI7" i="13"/>
  <c r="BLH7" i="13"/>
  <c r="BLG7" i="13"/>
  <c r="BLF7" i="13"/>
  <c r="BLE7" i="13"/>
  <c r="BLD7" i="13"/>
  <c r="BLC7" i="13"/>
  <c r="BLB7" i="13"/>
  <c r="BLA7" i="13"/>
  <c r="BKZ7" i="13"/>
  <c r="BKY7" i="13"/>
  <c r="BKX7" i="13"/>
  <c r="BKW7" i="13"/>
  <c r="BKV7" i="13"/>
  <c r="BKU7" i="13"/>
  <c r="BKT7" i="13"/>
  <c r="BKS7" i="13"/>
  <c r="BKR7" i="13"/>
  <c r="BKQ7" i="13"/>
  <c r="BKP7" i="13"/>
  <c r="BKO7" i="13"/>
  <c r="BKN7" i="13"/>
  <c r="BKM7" i="13"/>
  <c r="BKL7" i="13"/>
  <c r="BKK7" i="13"/>
  <c r="BKJ7" i="13"/>
  <c r="BKI7" i="13"/>
  <c r="BKH7" i="13"/>
  <c r="BKG7" i="13"/>
  <c r="BKF7" i="13"/>
  <c r="BKE7" i="13"/>
  <c r="BKD7" i="13"/>
  <c r="BKC7" i="13"/>
  <c r="BKB7" i="13"/>
  <c r="BKA7" i="13"/>
  <c r="BJZ7" i="13"/>
  <c r="BJY7" i="13"/>
  <c r="BJX7" i="13"/>
  <c r="BJW7" i="13"/>
  <c r="BJV7" i="13"/>
  <c r="BJU7" i="13"/>
  <c r="BJT7" i="13"/>
  <c r="BJS7" i="13"/>
  <c r="BJR7" i="13"/>
  <c r="BJQ7" i="13"/>
  <c r="BJP7" i="13"/>
  <c r="BJO7" i="13"/>
  <c r="BJN7" i="13"/>
  <c r="BJM7" i="13"/>
  <c r="BJL7" i="13"/>
  <c r="BJK7" i="13"/>
  <c r="BJJ7" i="13"/>
  <c r="BJI7" i="13"/>
  <c r="BJH7" i="13"/>
  <c r="BJG7" i="13"/>
  <c r="BJF7" i="13"/>
  <c r="BJE7" i="13"/>
  <c r="BJD7" i="13"/>
  <c r="BJC7" i="13"/>
  <c r="BJB7" i="13"/>
  <c r="BJA7" i="13"/>
  <c r="BIZ7" i="13"/>
  <c r="BIY7" i="13"/>
  <c r="BIX7" i="13"/>
  <c r="BIW7" i="13"/>
  <c r="BIV7" i="13"/>
  <c r="BIU7" i="13"/>
  <c r="BIT7" i="13"/>
  <c r="BIS7" i="13"/>
  <c r="BIR7" i="13"/>
  <c r="BIQ7" i="13"/>
  <c r="BIP7" i="13"/>
  <c r="BIO7" i="13"/>
  <c r="BIN7" i="13"/>
  <c r="BIM7" i="13"/>
  <c r="BIL7" i="13"/>
  <c r="BIK7" i="13"/>
  <c r="BIJ7" i="13"/>
  <c r="BII7" i="13"/>
  <c r="BIH7" i="13"/>
  <c r="BIG7" i="13"/>
  <c r="BIF7" i="13"/>
  <c r="BIE7" i="13"/>
  <c r="BID7" i="13"/>
  <c r="BIC7" i="13"/>
  <c r="BIB7" i="13"/>
  <c r="BIA7" i="13"/>
  <c r="BHZ7" i="13"/>
  <c r="BHY7" i="13"/>
  <c r="BHX7" i="13"/>
  <c r="BHW7" i="13"/>
  <c r="BHV7" i="13"/>
  <c r="BHU7" i="13"/>
  <c r="BHT7" i="13"/>
  <c r="BHS7" i="13"/>
  <c r="BHR7" i="13"/>
  <c r="BHQ7" i="13"/>
  <c r="BHP7" i="13"/>
  <c r="BHO7" i="13"/>
  <c r="BHN7" i="13"/>
  <c r="BHM7" i="13"/>
  <c r="BHL7" i="13"/>
  <c r="BHK7" i="13"/>
  <c r="BHJ7" i="13"/>
  <c r="BHI7" i="13"/>
  <c r="BHH7" i="13"/>
  <c r="BHG7" i="13"/>
  <c r="BHF7" i="13"/>
  <c r="BHE7" i="13"/>
  <c r="BHD7" i="13"/>
  <c r="BHC7" i="13"/>
  <c r="BHB7" i="13"/>
  <c r="BHA7" i="13"/>
  <c r="BGZ7" i="13"/>
  <c r="BGY7" i="13"/>
  <c r="BGX7" i="13"/>
  <c r="BGW7" i="13"/>
  <c r="BGV7" i="13"/>
  <c r="BGU7" i="13"/>
  <c r="BGT7" i="13"/>
  <c r="BGS7" i="13"/>
  <c r="BGR7" i="13"/>
  <c r="BGQ7" i="13"/>
  <c r="BGP7" i="13"/>
  <c r="BGO7" i="13"/>
  <c r="BGN7" i="13"/>
  <c r="BGM7" i="13"/>
  <c r="BGL7" i="13"/>
  <c r="BGK7" i="13"/>
  <c r="BGJ7" i="13"/>
  <c r="BGI7" i="13"/>
  <c r="BGH7" i="13"/>
  <c r="BGG7" i="13"/>
  <c r="BGF7" i="13"/>
  <c r="BGE7" i="13"/>
  <c r="BGD7" i="13"/>
  <c r="BGC7" i="13"/>
  <c r="BGB7" i="13"/>
  <c r="BGA7" i="13"/>
  <c r="BFZ7" i="13"/>
  <c r="BFY7" i="13"/>
  <c r="BFX7" i="13"/>
  <c r="BFW7" i="13"/>
  <c r="BFV7" i="13"/>
  <c r="BFU7" i="13"/>
  <c r="BFT7" i="13"/>
  <c r="BFS7" i="13"/>
  <c r="BFR7" i="13"/>
  <c r="BFQ7" i="13"/>
  <c r="BFP7" i="13"/>
  <c r="BFO7" i="13"/>
  <c r="BFN7" i="13"/>
  <c r="BFM7" i="13"/>
  <c r="BFL7" i="13"/>
  <c r="BFK7" i="13"/>
  <c r="BFJ7" i="13"/>
  <c r="BFI7" i="13"/>
  <c r="BFH7" i="13"/>
  <c r="BFG7" i="13"/>
  <c r="BFF7" i="13"/>
  <c r="BFE7" i="13"/>
  <c r="BFD7" i="13"/>
  <c r="BFC7" i="13"/>
  <c r="BFB7" i="13"/>
  <c r="BFA7" i="13"/>
  <c r="BEZ7" i="13"/>
  <c r="BEY7" i="13"/>
  <c r="BEX7" i="13"/>
  <c r="BEW7" i="13"/>
  <c r="BEV7" i="13"/>
  <c r="BEU7" i="13"/>
  <c r="BET7" i="13"/>
  <c r="BES7" i="13"/>
  <c r="BER7" i="13"/>
  <c r="BEQ7" i="13"/>
  <c r="BEP7" i="13"/>
  <c r="BEO7" i="13"/>
  <c r="BEN7" i="13"/>
  <c r="BEM7" i="13"/>
  <c r="BEL7" i="13"/>
  <c r="BEK7" i="13"/>
  <c r="BEJ7" i="13"/>
  <c r="BEI7" i="13"/>
  <c r="BEH7" i="13"/>
  <c r="BEG7" i="13"/>
  <c r="BEF7" i="13"/>
  <c r="BEE7" i="13"/>
  <c r="BED7" i="13"/>
  <c r="BEC7" i="13"/>
  <c r="BEB7" i="13"/>
  <c r="BEA7" i="13"/>
  <c r="BDZ7" i="13"/>
  <c r="BDY7" i="13"/>
  <c r="BDX7" i="13"/>
  <c r="BDW7" i="13"/>
  <c r="BDV7" i="13"/>
  <c r="BDU7" i="13"/>
  <c r="BDT7" i="13"/>
  <c r="BDS7" i="13"/>
  <c r="BDR7" i="13"/>
  <c r="BDQ7" i="13"/>
  <c r="BDP7" i="13"/>
  <c r="BDO7" i="13"/>
  <c r="BDN7" i="13"/>
  <c r="BDM7" i="13"/>
  <c r="BDL7" i="13"/>
  <c r="BDK7" i="13"/>
  <c r="BDJ7" i="13"/>
  <c r="BDI7" i="13"/>
  <c r="BDH7" i="13"/>
  <c r="BDG7" i="13"/>
  <c r="BDF7" i="13"/>
  <c r="BDE7" i="13"/>
  <c r="BDD7" i="13"/>
  <c r="BDC7" i="13"/>
  <c r="BDB7" i="13"/>
  <c r="BDA7" i="13"/>
  <c r="BCZ7" i="13"/>
  <c r="BCY7" i="13"/>
  <c r="BCX7" i="13"/>
  <c r="BCW7" i="13"/>
  <c r="BCV7" i="13"/>
  <c r="BCU7" i="13"/>
  <c r="BCT7" i="13"/>
  <c r="BCS7" i="13"/>
  <c r="BCR7" i="13"/>
  <c r="BCQ7" i="13"/>
  <c r="BCP7" i="13"/>
  <c r="BCO7" i="13"/>
  <c r="BCN7" i="13"/>
  <c r="BCM7" i="13"/>
  <c r="BCL7" i="13"/>
  <c r="BCK7" i="13"/>
  <c r="BCJ7" i="13"/>
  <c r="BCI7" i="13"/>
  <c r="BCH7" i="13"/>
  <c r="BCG7" i="13"/>
  <c r="BCF7" i="13"/>
  <c r="BCE7" i="13"/>
  <c r="BCD7" i="13"/>
  <c r="BCC7" i="13"/>
  <c r="BCB7" i="13"/>
  <c r="BCA7" i="13"/>
  <c r="BBZ7" i="13"/>
  <c r="BBY7" i="13"/>
  <c r="BBX7" i="13"/>
  <c r="BBW7" i="13"/>
  <c r="BBV7" i="13"/>
  <c r="BBU7" i="13"/>
  <c r="BBT7" i="13"/>
  <c r="BBS7" i="13"/>
  <c r="BBR7" i="13"/>
  <c r="BBQ7" i="13"/>
  <c r="BBP7" i="13"/>
  <c r="BBO7" i="13"/>
  <c r="BBN7" i="13"/>
  <c r="BBM7" i="13"/>
  <c r="BBL7" i="13"/>
  <c r="BBK7" i="13"/>
  <c r="BBJ7" i="13"/>
  <c r="BBI7" i="13"/>
  <c r="BBH7" i="13"/>
  <c r="BBG7" i="13"/>
  <c r="BBF7" i="13"/>
  <c r="BBE7" i="13"/>
  <c r="BBD7" i="13"/>
  <c r="BBC7" i="13"/>
  <c r="BBB7" i="13"/>
  <c r="BBA7" i="13"/>
  <c r="BAZ7" i="13"/>
  <c r="BAY7" i="13"/>
  <c r="BAX7" i="13"/>
  <c r="BAW7" i="13"/>
  <c r="BAV7" i="13"/>
  <c r="BAU7" i="13"/>
  <c r="BAT7" i="13"/>
  <c r="BAS7" i="13"/>
  <c r="BAR7" i="13"/>
  <c r="BAQ7" i="13"/>
  <c r="BAP7" i="13"/>
  <c r="BAO7" i="13"/>
  <c r="BAN7" i="13"/>
  <c r="BAM7" i="13"/>
  <c r="BAL7" i="13"/>
  <c r="BAK7" i="13"/>
  <c r="BAJ7" i="13"/>
  <c r="BAI7" i="13"/>
  <c r="BAH7" i="13"/>
  <c r="BAG7" i="13"/>
  <c r="BAF7" i="13"/>
  <c r="BAE7" i="13"/>
  <c r="BAD7" i="13"/>
  <c r="BAC7" i="13"/>
  <c r="BAB7" i="13"/>
  <c r="BAA7" i="13"/>
  <c r="AZZ7" i="13"/>
  <c r="AZY7" i="13"/>
  <c r="AZX7" i="13"/>
  <c r="AZW7" i="13"/>
  <c r="AZV7" i="13"/>
  <c r="AZU7" i="13"/>
  <c r="AZT7" i="13"/>
  <c r="AZS7" i="13"/>
  <c r="AZR7" i="13"/>
  <c r="AZQ7" i="13"/>
  <c r="AZP7" i="13"/>
  <c r="AZO7" i="13"/>
  <c r="AZN7" i="13"/>
  <c r="AZM7" i="13"/>
  <c r="AZL7" i="13"/>
  <c r="AZK7" i="13"/>
  <c r="AZJ7" i="13"/>
  <c r="AZI7" i="13"/>
  <c r="AZH7" i="13"/>
  <c r="AZG7" i="13"/>
  <c r="AZF7" i="13"/>
  <c r="AZE7" i="13"/>
  <c r="AZD7" i="13"/>
  <c r="AZC7" i="13"/>
  <c r="AZB7" i="13"/>
  <c r="AZA7" i="13"/>
  <c r="AYZ7" i="13"/>
  <c r="AYY7" i="13"/>
  <c r="AYX7" i="13"/>
  <c r="AYW7" i="13"/>
  <c r="AYV7" i="13"/>
  <c r="AYU7" i="13"/>
  <c r="AYT7" i="13"/>
  <c r="AYS7" i="13"/>
  <c r="AYR7" i="13"/>
  <c r="AYQ7" i="13"/>
  <c r="AYP7" i="13"/>
  <c r="AYO7" i="13"/>
  <c r="AYN7" i="13"/>
  <c r="AYM7" i="13"/>
  <c r="AYL7" i="13"/>
  <c r="AYK7" i="13"/>
  <c r="AYJ7" i="13"/>
  <c r="AYI7" i="13"/>
  <c r="AYH7" i="13"/>
  <c r="AYG7" i="13"/>
  <c r="AYF7" i="13"/>
  <c r="AYE7" i="13"/>
  <c r="AYD7" i="13"/>
  <c r="AYC7" i="13"/>
  <c r="AYB7" i="13"/>
  <c r="AYA7" i="13"/>
  <c r="AXZ7" i="13"/>
  <c r="AXY7" i="13"/>
  <c r="AXX7" i="13"/>
  <c r="AXW7" i="13"/>
  <c r="AXV7" i="13"/>
  <c r="AXU7" i="13"/>
  <c r="AXT7" i="13"/>
  <c r="AXS7" i="13"/>
  <c r="AXR7" i="13"/>
  <c r="AXQ7" i="13"/>
  <c r="AXP7" i="13"/>
  <c r="AXO7" i="13"/>
  <c r="AXN7" i="13"/>
  <c r="AXM7" i="13"/>
  <c r="AXL7" i="13"/>
  <c r="AXK7" i="13"/>
  <c r="AXJ7" i="13"/>
  <c r="AXI7" i="13"/>
  <c r="AXH7" i="13"/>
  <c r="AXG7" i="13"/>
  <c r="AXF7" i="13"/>
  <c r="AXE7" i="13"/>
  <c r="AXD7" i="13"/>
  <c r="AXC7" i="13"/>
  <c r="AXB7" i="13"/>
  <c r="AXA7" i="13"/>
  <c r="AWZ7" i="13"/>
  <c r="AWY7" i="13"/>
  <c r="AWX7" i="13"/>
  <c r="AWW7" i="13"/>
  <c r="AWV7" i="13"/>
  <c r="AWU7" i="13"/>
  <c r="AWT7" i="13"/>
  <c r="AWS7" i="13"/>
  <c r="AWR7" i="13"/>
  <c r="AWQ7" i="13"/>
  <c r="AWP7" i="13"/>
  <c r="AWO7" i="13"/>
  <c r="AWN7" i="13"/>
  <c r="AWM7" i="13"/>
  <c r="AWL7" i="13"/>
  <c r="AWK7" i="13"/>
  <c r="AWJ7" i="13"/>
  <c r="AWI7" i="13"/>
  <c r="AWH7" i="13"/>
  <c r="AWG7" i="13"/>
  <c r="AWF7" i="13"/>
  <c r="AWE7" i="13"/>
  <c r="AWD7" i="13"/>
  <c r="AWC7" i="13"/>
  <c r="AWB7" i="13"/>
  <c r="AWA7" i="13"/>
  <c r="AVZ7" i="13"/>
  <c r="AVY7" i="13"/>
  <c r="AVX7" i="13"/>
  <c r="AVW7" i="13"/>
  <c r="AVV7" i="13"/>
  <c r="AVU7" i="13"/>
  <c r="AVT7" i="13"/>
  <c r="AVS7" i="13"/>
  <c r="AVR7" i="13"/>
  <c r="AVQ7" i="13"/>
  <c r="AVP7" i="13"/>
  <c r="AVO7" i="13"/>
  <c r="AVN7" i="13"/>
  <c r="AVM7" i="13"/>
  <c r="AVL7" i="13"/>
  <c r="AVK7" i="13"/>
  <c r="AVJ7" i="13"/>
  <c r="AVI7" i="13"/>
  <c r="AVH7" i="13"/>
  <c r="AVG7" i="13"/>
  <c r="AVF7" i="13"/>
  <c r="AVE7" i="13"/>
  <c r="AVD7" i="13"/>
  <c r="AVC7" i="13"/>
  <c r="AVB7" i="13"/>
  <c r="AVA7" i="13"/>
  <c r="AUZ7" i="13"/>
  <c r="AUY7" i="13"/>
  <c r="AUX7" i="13"/>
  <c r="AUW7" i="13"/>
  <c r="AUV7" i="13"/>
  <c r="AUU7" i="13"/>
  <c r="AUT7" i="13"/>
  <c r="AUS7" i="13"/>
  <c r="AUR7" i="13"/>
  <c r="AUQ7" i="13"/>
  <c r="AUP7" i="13"/>
  <c r="AUO7" i="13"/>
  <c r="AUN7" i="13"/>
  <c r="AUM7" i="13"/>
  <c r="AUL7" i="13"/>
  <c r="AUK7" i="13"/>
  <c r="AUJ7" i="13"/>
  <c r="AUI7" i="13"/>
  <c r="AUH7" i="13"/>
  <c r="AUG7" i="13"/>
  <c r="AUF7" i="13"/>
  <c r="AUE7" i="13"/>
  <c r="AUD7" i="13"/>
  <c r="AUC7" i="13"/>
  <c r="AUB7" i="13"/>
  <c r="AUA7" i="13"/>
  <c r="ATZ7" i="13"/>
  <c r="ATY7" i="13"/>
  <c r="ATX7" i="13"/>
  <c r="ATW7" i="13"/>
  <c r="ATV7" i="13"/>
  <c r="ATU7" i="13"/>
  <c r="ATT7" i="13"/>
  <c r="ATS7" i="13"/>
  <c r="ATR7" i="13"/>
  <c r="ATQ7" i="13"/>
  <c r="ATP7" i="13"/>
  <c r="ATO7" i="13"/>
  <c r="ATN7" i="13"/>
  <c r="ATM7" i="13"/>
  <c r="ATL7" i="13"/>
  <c r="ATK7" i="13"/>
  <c r="ATJ7" i="13"/>
  <c r="ATI7" i="13"/>
  <c r="ATH7" i="13"/>
  <c r="ATG7" i="13"/>
  <c r="ATF7" i="13"/>
  <c r="ATE7" i="13"/>
  <c r="ATD7" i="13"/>
  <c r="ATC7" i="13"/>
  <c r="ATB7" i="13"/>
  <c r="ATA7" i="13"/>
  <c r="ASZ7" i="13"/>
  <c r="ASY7" i="13"/>
  <c r="ASX7" i="13"/>
  <c r="ASW7" i="13"/>
  <c r="ASV7" i="13"/>
  <c r="ASU7" i="13"/>
  <c r="AST7" i="13"/>
  <c r="ASS7" i="13"/>
  <c r="ASR7" i="13"/>
  <c r="ASQ7" i="13"/>
  <c r="ASP7" i="13"/>
  <c r="ASO7" i="13"/>
  <c r="ASN7" i="13"/>
  <c r="ASM7" i="13"/>
  <c r="ASL7" i="13"/>
  <c r="ASK7" i="13"/>
  <c r="ASJ7" i="13"/>
  <c r="ASI7" i="13"/>
  <c r="ASH7" i="13"/>
  <c r="ASG7" i="13"/>
  <c r="ASF7" i="13"/>
  <c r="ASE7" i="13"/>
  <c r="ASD7" i="13"/>
  <c r="ASC7" i="13"/>
  <c r="ASB7" i="13"/>
  <c r="ASA7" i="13"/>
  <c r="ARZ7" i="13"/>
  <c r="ARY7" i="13"/>
  <c r="ARX7" i="13"/>
  <c r="ARW7" i="13"/>
  <c r="ARV7" i="13"/>
  <c r="ARU7" i="13"/>
  <c r="ART7" i="13"/>
  <c r="ARS7" i="13"/>
  <c r="ARR7" i="13"/>
  <c r="ARQ7" i="13"/>
  <c r="ARP7" i="13"/>
  <c r="ARO7" i="13"/>
  <c r="ARN7" i="13"/>
  <c r="ARM7" i="13"/>
  <c r="ARL7" i="13"/>
  <c r="ARK7" i="13"/>
  <c r="ARJ7" i="13"/>
  <c r="ARI7" i="13"/>
  <c r="ARH7" i="13"/>
  <c r="ARG7" i="13"/>
  <c r="ARF7" i="13"/>
  <c r="ARE7" i="13"/>
  <c r="ARD7" i="13"/>
  <c r="ARC7" i="13"/>
  <c r="ARB7" i="13"/>
  <c r="ARA7" i="13"/>
  <c r="AQZ7" i="13"/>
  <c r="AQY7" i="13"/>
  <c r="AQX7" i="13"/>
  <c r="AQW7" i="13"/>
  <c r="AQV7" i="13"/>
  <c r="AQU7" i="13"/>
  <c r="AQT7" i="13"/>
  <c r="AQS7" i="13"/>
  <c r="AQR7" i="13"/>
  <c r="AQQ7" i="13"/>
  <c r="AQP7" i="13"/>
  <c r="AQO7" i="13"/>
  <c r="AQN7" i="13"/>
  <c r="AQM7" i="13"/>
  <c r="AQL7" i="13"/>
  <c r="AQK7" i="13"/>
  <c r="AQJ7" i="13"/>
  <c r="AQI7" i="13"/>
  <c r="AQH7" i="13"/>
  <c r="AQG7" i="13"/>
  <c r="AQF7" i="13"/>
  <c r="AQE7" i="13"/>
  <c r="AQD7" i="13"/>
  <c r="AQC7" i="13"/>
  <c r="AQB7" i="13"/>
  <c r="AQA7" i="13"/>
  <c r="APZ7" i="13"/>
  <c r="APY7" i="13"/>
  <c r="APX7" i="13"/>
  <c r="APW7" i="13"/>
  <c r="APV7" i="13"/>
  <c r="APU7" i="13"/>
  <c r="APT7" i="13"/>
  <c r="APS7" i="13"/>
  <c r="APR7" i="13"/>
  <c r="APQ7" i="13"/>
  <c r="APP7" i="13"/>
  <c r="APO7" i="13"/>
  <c r="APN7" i="13"/>
  <c r="APM7" i="13"/>
  <c r="APL7" i="13"/>
  <c r="APK7" i="13"/>
  <c r="APJ7" i="13"/>
  <c r="API7" i="13"/>
  <c r="APH7" i="13"/>
  <c r="APG7" i="13"/>
  <c r="APF7" i="13"/>
  <c r="APE7" i="13"/>
  <c r="APD7" i="13"/>
  <c r="APC7" i="13"/>
  <c r="APB7" i="13"/>
  <c r="APA7" i="13"/>
  <c r="AOZ7" i="13"/>
  <c r="AOY7" i="13"/>
  <c r="AOX7" i="13"/>
  <c r="AOW7" i="13"/>
  <c r="AOV7" i="13"/>
  <c r="AOU7" i="13"/>
  <c r="AOT7" i="13"/>
  <c r="AOS7" i="13"/>
  <c r="AOR7" i="13"/>
  <c r="AOQ7" i="13"/>
  <c r="AOP7" i="13"/>
  <c r="AOO7" i="13"/>
  <c r="AON7" i="13"/>
  <c r="AOM7" i="13"/>
  <c r="AOL7" i="13"/>
  <c r="AOK7" i="13"/>
  <c r="AOJ7" i="13"/>
  <c r="AOI7" i="13"/>
  <c r="AOH7" i="13"/>
  <c r="AOG7" i="13"/>
  <c r="AOF7" i="13"/>
  <c r="AOE7" i="13"/>
  <c r="AOD7" i="13"/>
  <c r="AOC7" i="13"/>
  <c r="AOB7" i="13"/>
  <c r="AOA7" i="13"/>
  <c r="ANZ7" i="13"/>
  <c r="ANY7" i="13"/>
  <c r="ANX7" i="13"/>
  <c r="ANW7" i="13"/>
  <c r="ANV7" i="13"/>
  <c r="ANU7" i="13"/>
  <c r="ANT7" i="13"/>
  <c r="ANS7" i="13"/>
  <c r="ANR7" i="13"/>
  <c r="ANQ7" i="13"/>
  <c r="ANP7" i="13"/>
  <c r="ANO7" i="13"/>
  <c r="ANN7" i="13"/>
  <c r="ANM7" i="13"/>
  <c r="ANL7" i="13"/>
  <c r="ANK7" i="13"/>
  <c r="ANJ7" i="13"/>
  <c r="ANI7" i="13"/>
  <c r="ANH7" i="13"/>
  <c r="ANG7" i="13"/>
  <c r="ANF7" i="13"/>
  <c r="ANE7" i="13"/>
  <c r="AND7" i="13"/>
  <c r="ANC7" i="13"/>
  <c r="ANB7" i="13"/>
  <c r="ANA7" i="13"/>
  <c r="AMZ7" i="13"/>
  <c r="AMY7" i="13"/>
  <c r="AMX7" i="13"/>
  <c r="AMW7" i="13"/>
  <c r="AMV7" i="13"/>
  <c r="AMU7" i="13"/>
  <c r="AMT7" i="13"/>
  <c r="AMS7" i="13"/>
  <c r="AMR7" i="13"/>
  <c r="AMQ7" i="13"/>
  <c r="AMP7" i="13"/>
  <c r="AMO7" i="13"/>
  <c r="AMN7" i="13"/>
  <c r="AMM7" i="13"/>
  <c r="AML7" i="13"/>
  <c r="AMK7" i="13"/>
  <c r="AMJ7" i="13"/>
  <c r="AMI7" i="13"/>
  <c r="AMH7" i="13"/>
  <c r="AMG7" i="13"/>
  <c r="AMF7" i="13"/>
  <c r="AME7" i="13"/>
  <c r="AMD7" i="13"/>
  <c r="AMC7" i="13"/>
  <c r="AMB7" i="13"/>
  <c r="AMA7" i="13"/>
  <c r="ALZ7" i="13"/>
  <c r="ALY7" i="13"/>
  <c r="ALX7" i="13"/>
  <c r="ALW7" i="13"/>
  <c r="ALV7" i="13"/>
  <c r="ALU7" i="13"/>
  <c r="ALT7" i="13"/>
  <c r="ALS7" i="13"/>
  <c r="ALR7" i="13"/>
  <c r="ALQ7" i="13"/>
  <c r="ALP7" i="13"/>
  <c r="ALO7" i="13"/>
  <c r="ALN7" i="13"/>
  <c r="ALM7" i="13"/>
  <c r="ALL7" i="13"/>
  <c r="ALK7" i="13"/>
  <c r="ALJ7" i="13"/>
  <c r="ALI7" i="13"/>
  <c r="ALH7" i="13"/>
  <c r="ALG7" i="13"/>
  <c r="ALF7" i="13"/>
  <c r="ALE7" i="13"/>
  <c r="ALD7" i="13"/>
  <c r="ALC7" i="13"/>
  <c r="ALB7" i="13"/>
  <c r="ALA7" i="13"/>
  <c r="AKZ7" i="13"/>
  <c r="AKY7" i="13"/>
  <c r="AKX7" i="13"/>
  <c r="AKW7" i="13"/>
  <c r="AKV7" i="13"/>
  <c r="AKU7" i="13"/>
  <c r="AKT7" i="13"/>
  <c r="AKS7" i="13"/>
  <c r="AKR7" i="13"/>
  <c r="AKQ7" i="13"/>
  <c r="AKP7" i="13"/>
  <c r="AKO7" i="13"/>
  <c r="AKN7" i="13"/>
  <c r="AKM7" i="13"/>
  <c r="AKL7" i="13"/>
  <c r="AKK7" i="13"/>
  <c r="AKJ7" i="13"/>
  <c r="AKI7" i="13"/>
  <c r="AKH7" i="13"/>
  <c r="AKG7" i="13"/>
  <c r="AKF7" i="13"/>
  <c r="AKE7" i="13"/>
  <c r="AKD7" i="13"/>
  <c r="AKC7" i="13"/>
  <c r="AKB7" i="13"/>
  <c r="AKA7" i="13"/>
  <c r="AJZ7" i="13"/>
  <c r="AJY7" i="13"/>
  <c r="AJX7" i="13"/>
  <c r="AJW7" i="13"/>
  <c r="AJV7" i="13"/>
  <c r="AJU7" i="13"/>
  <c r="AJT7" i="13"/>
  <c r="AJS7" i="13"/>
  <c r="AJR7" i="13"/>
  <c r="AJQ7" i="13"/>
  <c r="AJP7" i="13"/>
  <c r="AJO7" i="13"/>
  <c r="AJN7" i="13"/>
  <c r="AJM7" i="13"/>
  <c r="AJL7" i="13"/>
  <c r="AJK7" i="13"/>
  <c r="AJJ7" i="13"/>
  <c r="AJI7" i="13"/>
  <c r="AJH7" i="13"/>
  <c r="AJG7" i="13"/>
  <c r="AJF7" i="13"/>
  <c r="AJE7" i="13"/>
  <c r="AJD7" i="13"/>
  <c r="AJC7" i="13"/>
  <c r="AJB7" i="13"/>
  <c r="AJA7" i="13"/>
  <c r="AIZ7" i="13"/>
  <c r="AIY7" i="13"/>
  <c r="AIX7" i="13"/>
  <c r="AIW7" i="13"/>
  <c r="AIV7" i="13"/>
  <c r="AIU7" i="13"/>
  <c r="AIT7" i="13"/>
  <c r="AIS7" i="13"/>
  <c r="AIR7" i="13"/>
  <c r="AIQ7" i="13"/>
  <c r="AIP7" i="13"/>
  <c r="AIO7" i="13"/>
  <c r="AIN7" i="13"/>
  <c r="AIM7" i="13"/>
  <c r="AIL7" i="13"/>
  <c r="AIK7" i="13"/>
  <c r="AIJ7" i="13"/>
  <c r="AII7" i="13"/>
  <c r="AIH7" i="13"/>
  <c r="AIG7" i="13"/>
  <c r="AIF7" i="13"/>
  <c r="AIE7" i="13"/>
  <c r="AID7" i="13"/>
  <c r="AIC7" i="13"/>
  <c r="AIB7" i="13"/>
  <c r="AIA7" i="13"/>
  <c r="AHZ7" i="13"/>
  <c r="AHY7" i="13"/>
  <c r="AHX7" i="13"/>
  <c r="AHW7" i="13"/>
  <c r="AHV7" i="13"/>
  <c r="AHU7" i="13"/>
  <c r="AHT7" i="13"/>
  <c r="AHS7" i="13"/>
  <c r="AHR7" i="13"/>
  <c r="AHQ7" i="13"/>
  <c r="AHP7" i="13"/>
  <c r="AHO7" i="13"/>
  <c r="AHN7" i="13"/>
  <c r="AHM7" i="13"/>
  <c r="AHL7" i="13"/>
  <c r="AHK7" i="13"/>
  <c r="AHJ7" i="13"/>
  <c r="AHI7" i="13"/>
  <c r="AHH7" i="13"/>
  <c r="AHG7" i="13"/>
  <c r="AHF7" i="13"/>
  <c r="AHE7" i="13"/>
  <c r="AHD7" i="13"/>
  <c r="AHC7" i="13"/>
  <c r="AHB7" i="13"/>
  <c r="AHA7" i="13"/>
  <c r="AGZ7" i="13"/>
  <c r="AGY7" i="13"/>
  <c r="AGX7" i="13"/>
  <c r="AGW7" i="13"/>
  <c r="AGV7" i="13"/>
  <c r="AGU7" i="13"/>
  <c r="AGT7" i="13"/>
  <c r="AGS7" i="13"/>
  <c r="AGR7" i="13"/>
  <c r="AGQ7" i="13"/>
  <c r="AGP7" i="13"/>
  <c r="AGO7" i="13"/>
  <c r="AGN7" i="13"/>
  <c r="AGM7" i="13"/>
  <c r="AGL7" i="13"/>
  <c r="AGK7" i="13"/>
  <c r="AGJ7" i="13"/>
  <c r="AGI7" i="13"/>
  <c r="AGH7" i="13"/>
  <c r="AGG7" i="13"/>
  <c r="AGF7" i="13"/>
  <c r="AGE7" i="13"/>
  <c r="AGD7" i="13"/>
  <c r="AGC7" i="13"/>
  <c r="AGB7" i="13"/>
  <c r="AGA7" i="13"/>
  <c r="AFZ7" i="13"/>
  <c r="AFY7" i="13"/>
  <c r="AFX7" i="13"/>
  <c r="AFW7" i="13"/>
  <c r="AFV7" i="13"/>
  <c r="AFU7" i="13"/>
  <c r="AFT7" i="13"/>
  <c r="AFS7" i="13"/>
  <c r="AFR7" i="13"/>
  <c r="AFQ7" i="13"/>
  <c r="AFP7" i="13"/>
  <c r="AFO7" i="13"/>
  <c r="AFN7" i="13"/>
  <c r="AFM7" i="13"/>
  <c r="AFL7" i="13"/>
  <c r="AFK7" i="13"/>
  <c r="AFJ7" i="13"/>
  <c r="AFI7" i="13"/>
  <c r="AFH7" i="13"/>
  <c r="AFG7" i="13"/>
  <c r="AFF7" i="13"/>
  <c r="AFE7" i="13"/>
  <c r="AFD7" i="13"/>
  <c r="AFC7" i="13"/>
  <c r="AFB7" i="13"/>
  <c r="AFA7" i="13"/>
  <c r="AEZ7" i="13"/>
  <c r="AEY7" i="13"/>
  <c r="AEX7" i="13"/>
  <c r="AEW7" i="13"/>
  <c r="AEV7" i="13"/>
  <c r="AEU7" i="13"/>
  <c r="AET7" i="13"/>
  <c r="AES7" i="13"/>
  <c r="AER7" i="13"/>
  <c r="AEQ7" i="13"/>
  <c r="AEP7" i="13"/>
  <c r="AEO7" i="13"/>
  <c r="AEN7" i="13"/>
  <c r="AEM7" i="13"/>
  <c r="AEL7" i="13"/>
  <c r="AEK7" i="13"/>
  <c r="AEJ7" i="13"/>
  <c r="AEI7" i="13"/>
  <c r="AEH7" i="13"/>
  <c r="AEG7" i="13"/>
  <c r="AEF7" i="13"/>
  <c r="AEE7" i="13"/>
  <c r="AED7" i="13"/>
  <c r="AEC7" i="13"/>
  <c r="AEB7" i="13"/>
  <c r="AEA7" i="13"/>
  <c r="ADZ7" i="13"/>
  <c r="ADY7" i="13"/>
  <c r="ADX7" i="13"/>
  <c r="ADW7" i="13"/>
  <c r="ADV7" i="13"/>
  <c r="ADU7" i="13"/>
  <c r="ADT7" i="13"/>
  <c r="ADS7" i="13"/>
  <c r="ADR7" i="13"/>
  <c r="ADQ7" i="13"/>
  <c r="ADP7" i="13"/>
  <c r="ADO7" i="13"/>
  <c r="ADN7" i="13"/>
  <c r="ADM7" i="13"/>
  <c r="ADL7" i="13"/>
  <c r="ADK7" i="13"/>
  <c r="ADJ7" i="13"/>
  <c r="ADI7" i="13"/>
  <c r="ADH7" i="13"/>
  <c r="ADG7" i="13"/>
  <c r="ADF7" i="13"/>
  <c r="ADE7" i="13"/>
  <c r="ADD7" i="13"/>
  <c r="ADC7" i="13"/>
  <c r="ADB7" i="13"/>
  <c r="ADA7" i="13"/>
  <c r="ACZ7" i="13"/>
  <c r="ACY7" i="13"/>
  <c r="ACX7" i="13"/>
  <c r="ACW7" i="13"/>
  <c r="ACV7" i="13"/>
  <c r="ACU7" i="13"/>
  <c r="ACT7" i="13"/>
  <c r="ACS7" i="13"/>
  <c r="ACR7" i="13"/>
  <c r="ACQ7" i="13"/>
  <c r="ACP7" i="13"/>
  <c r="ACO7" i="13"/>
  <c r="ACN7" i="13"/>
  <c r="ACM7" i="13"/>
  <c r="ACL7" i="13"/>
  <c r="ACK7" i="13"/>
  <c r="ACJ7" i="13"/>
  <c r="ACI7" i="13"/>
  <c r="ACH7" i="13"/>
  <c r="ACG7" i="13"/>
  <c r="ACF7" i="13"/>
  <c r="ACE7" i="13"/>
  <c r="ACD7" i="13"/>
  <c r="ACC7" i="13"/>
  <c r="ACB7" i="13"/>
  <c r="ACA7" i="13"/>
  <c r="ABZ7" i="13"/>
  <c r="ABY7" i="13"/>
  <c r="ABX7" i="13"/>
  <c r="ABW7" i="13"/>
  <c r="ABV7" i="13"/>
  <c r="ABU7" i="13"/>
  <c r="ABT7" i="13"/>
  <c r="ABS7" i="13"/>
  <c r="ABR7" i="13"/>
  <c r="ABQ7" i="13"/>
  <c r="ABP7" i="13"/>
  <c r="ABO7" i="13"/>
  <c r="ABN7" i="13"/>
  <c r="ABM7" i="13"/>
  <c r="ABL7" i="13"/>
  <c r="ABK7" i="13"/>
  <c r="ABJ7" i="13"/>
  <c r="ABI7" i="13"/>
  <c r="ABH7" i="13"/>
  <c r="ABG7" i="13"/>
  <c r="ABF7" i="13"/>
  <c r="ABE7" i="13"/>
  <c r="ABD7" i="13"/>
  <c r="ABC7" i="13"/>
  <c r="ABB7" i="13"/>
  <c r="ABA7" i="13"/>
  <c r="AAZ7" i="13"/>
  <c r="AAY7" i="13"/>
  <c r="AAX7" i="13"/>
  <c r="AAW7" i="13"/>
  <c r="AAV7" i="13"/>
  <c r="AAU7" i="13"/>
  <c r="AAT7" i="13"/>
  <c r="AAS7" i="13"/>
  <c r="AAR7" i="13"/>
  <c r="AAQ7" i="13"/>
  <c r="AAP7" i="13"/>
  <c r="AAO7" i="13"/>
  <c r="AAN7" i="13"/>
  <c r="AAM7" i="13"/>
  <c r="AAL7" i="13"/>
  <c r="AAK7" i="13"/>
  <c r="AAJ7" i="13"/>
  <c r="AAI7" i="13"/>
  <c r="AAH7" i="13"/>
  <c r="AAG7" i="13"/>
  <c r="AAF7" i="13"/>
  <c r="AAE7" i="13"/>
  <c r="AAD7" i="13"/>
  <c r="AAC7" i="13"/>
  <c r="AAB7" i="13"/>
  <c r="AAA7" i="13"/>
  <c r="ZZ7" i="13"/>
  <c r="ZY7" i="13"/>
  <c r="ZX7" i="13"/>
  <c r="ZW7" i="13"/>
  <c r="ZV7" i="13"/>
  <c r="ZU7" i="13"/>
  <c r="ZT7" i="13"/>
  <c r="ZS7" i="13"/>
  <c r="ZR7" i="13"/>
  <c r="ZQ7" i="13"/>
  <c r="ZP7" i="13"/>
  <c r="ZO7" i="13"/>
  <c r="ZN7" i="13"/>
  <c r="ZM7" i="13"/>
  <c r="ZL7" i="13"/>
  <c r="ZK7" i="13"/>
  <c r="ZJ7" i="13"/>
  <c r="ZI7" i="13"/>
  <c r="ZH7" i="13"/>
  <c r="ZG7" i="13"/>
  <c r="ZF7" i="13"/>
  <c r="ZE7" i="13"/>
  <c r="ZD7" i="13"/>
  <c r="ZC7" i="13"/>
  <c r="ZB7" i="13"/>
  <c r="ZA7" i="13"/>
  <c r="YZ7" i="13"/>
  <c r="YY7" i="13"/>
  <c r="YX7" i="13"/>
  <c r="YW7" i="13"/>
  <c r="YV7" i="13"/>
  <c r="YU7" i="13"/>
  <c r="YT7" i="13"/>
  <c r="YS7" i="13"/>
  <c r="YR7" i="13"/>
  <c r="YQ7" i="13"/>
  <c r="YP7" i="13"/>
  <c r="YO7" i="13"/>
  <c r="YN7" i="13"/>
  <c r="YM7" i="13"/>
  <c r="YL7" i="13"/>
  <c r="YK7" i="13"/>
  <c r="YJ7" i="13"/>
  <c r="YI7" i="13"/>
  <c r="YH7" i="13"/>
  <c r="YG7" i="13"/>
  <c r="YF7" i="13"/>
  <c r="YE7" i="13"/>
  <c r="YD7" i="13"/>
  <c r="YC7" i="13"/>
  <c r="YB7" i="13"/>
  <c r="YA7" i="13"/>
  <c r="XZ7" i="13"/>
  <c r="XY7" i="13"/>
  <c r="XX7" i="13"/>
  <c r="XW7" i="13"/>
  <c r="XV7" i="13"/>
  <c r="XU7" i="13"/>
  <c r="XT7" i="13"/>
  <c r="XS7" i="13"/>
  <c r="XR7" i="13"/>
  <c r="XQ7" i="13"/>
  <c r="XP7" i="13"/>
  <c r="XO7" i="13"/>
  <c r="XN7" i="13"/>
  <c r="XM7" i="13"/>
  <c r="XL7" i="13"/>
  <c r="XK7" i="13"/>
  <c r="XJ7" i="13"/>
  <c r="XI7" i="13"/>
  <c r="XH7" i="13"/>
  <c r="XG7" i="13"/>
  <c r="XF7" i="13"/>
  <c r="XE7" i="13"/>
  <c r="XD7" i="13"/>
  <c r="XC7" i="13"/>
  <c r="XB7" i="13"/>
  <c r="XA7" i="13"/>
  <c r="WZ7" i="13"/>
  <c r="WY7" i="13"/>
  <c r="WX7" i="13"/>
  <c r="WW7" i="13"/>
  <c r="WV7" i="13"/>
  <c r="WU7" i="13"/>
  <c r="WT7" i="13"/>
  <c r="WS7" i="13"/>
  <c r="WR7" i="13"/>
  <c r="WQ7" i="13"/>
  <c r="WP7" i="13"/>
  <c r="WO7" i="13"/>
  <c r="WN7" i="13"/>
  <c r="WM7" i="13"/>
  <c r="WL7" i="13"/>
  <c r="WK7" i="13"/>
  <c r="WJ7" i="13"/>
  <c r="WI7" i="13"/>
  <c r="WH7" i="13"/>
  <c r="WG7" i="13"/>
  <c r="WF7" i="13"/>
  <c r="WE7" i="13"/>
  <c r="WD7" i="13"/>
  <c r="WC7" i="13"/>
  <c r="WB7" i="13"/>
  <c r="WA7" i="13"/>
  <c r="VZ7" i="13"/>
  <c r="VY7" i="13"/>
  <c r="VX7" i="13"/>
  <c r="VW7" i="13"/>
  <c r="VV7" i="13"/>
  <c r="VU7" i="13"/>
  <c r="VT7" i="13"/>
  <c r="VS7" i="13"/>
  <c r="VR7" i="13"/>
  <c r="VQ7" i="13"/>
  <c r="VP7" i="13"/>
  <c r="VO7" i="13"/>
  <c r="VN7" i="13"/>
  <c r="VM7" i="13"/>
  <c r="VL7" i="13"/>
  <c r="VK7" i="13"/>
  <c r="VJ7" i="13"/>
  <c r="VI7" i="13"/>
  <c r="VH7" i="13"/>
  <c r="VG7" i="13"/>
  <c r="VF7" i="13"/>
  <c r="VE7" i="13"/>
  <c r="VD7" i="13"/>
  <c r="VC7" i="13"/>
  <c r="VB7" i="13"/>
  <c r="VA7" i="13"/>
  <c r="UZ7" i="13"/>
  <c r="UY7" i="13"/>
  <c r="UX7" i="13"/>
  <c r="UW7" i="13"/>
  <c r="UV7" i="13"/>
  <c r="UU7" i="13"/>
  <c r="UT7" i="13"/>
  <c r="US7" i="13"/>
  <c r="UR7" i="13"/>
  <c r="UQ7" i="13"/>
  <c r="UP7" i="13"/>
  <c r="UO7" i="13"/>
  <c r="UN7" i="13"/>
  <c r="UM7" i="13"/>
  <c r="UL7" i="13"/>
  <c r="UK7" i="13"/>
  <c r="UJ7" i="13"/>
  <c r="UI7" i="13"/>
  <c r="UH7" i="13"/>
  <c r="UG7" i="13"/>
  <c r="UF7" i="13"/>
  <c r="UE7" i="13"/>
  <c r="UD7" i="13"/>
  <c r="UC7" i="13"/>
  <c r="UB7" i="13"/>
  <c r="UA7" i="13"/>
  <c r="TZ7" i="13"/>
  <c r="TY7" i="13"/>
  <c r="TX7" i="13"/>
  <c r="TW7" i="13"/>
  <c r="TV7" i="13"/>
  <c r="TU7" i="13"/>
  <c r="TT7" i="13"/>
  <c r="TS7" i="13"/>
  <c r="TR7" i="13"/>
  <c r="TQ7" i="13"/>
  <c r="TP7" i="13"/>
  <c r="TO7" i="13"/>
  <c r="TN7" i="13"/>
  <c r="TM7" i="13"/>
  <c r="TL7" i="13"/>
  <c r="TK7" i="13"/>
  <c r="TJ7" i="13"/>
  <c r="TI7" i="13"/>
  <c r="TH7" i="13"/>
  <c r="TG7" i="13"/>
  <c r="TF7" i="13"/>
  <c r="TE7" i="13"/>
  <c r="TD7" i="13"/>
  <c r="TC7" i="13"/>
  <c r="TB7" i="13"/>
  <c r="TA7" i="13"/>
  <c r="SZ7" i="13"/>
  <c r="SY7" i="13"/>
  <c r="SX7" i="13"/>
  <c r="SW7" i="13"/>
  <c r="SV7" i="13"/>
  <c r="SU7" i="13"/>
  <c r="ST7" i="13"/>
  <c r="SS7" i="13"/>
  <c r="SR7" i="13"/>
  <c r="SQ7" i="13"/>
  <c r="SP7" i="13"/>
  <c r="SO7" i="13"/>
  <c r="SN7" i="13"/>
  <c r="SM7" i="13"/>
  <c r="SL7" i="13"/>
  <c r="SK7" i="13"/>
  <c r="SJ7" i="13"/>
  <c r="SI7" i="13"/>
  <c r="SH7" i="13"/>
  <c r="SG7" i="13"/>
  <c r="SF7" i="13"/>
  <c r="SE7" i="13"/>
  <c r="SD7" i="13"/>
  <c r="SC7" i="13"/>
  <c r="SB7" i="13"/>
  <c r="SA7" i="13"/>
  <c r="RZ7" i="13"/>
  <c r="RY7" i="13"/>
  <c r="RX7" i="13"/>
  <c r="RW7" i="13"/>
  <c r="RV7" i="13"/>
  <c r="RU7" i="13"/>
  <c r="RT7" i="13"/>
  <c r="RS7" i="13"/>
  <c r="RR7" i="13"/>
  <c r="RQ7" i="13"/>
  <c r="RP7" i="13"/>
  <c r="RO7" i="13"/>
  <c r="RN7" i="13"/>
  <c r="RM7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GY6" i="13"/>
  <c r="CGX6" i="13"/>
  <c r="CGW6" i="13"/>
  <c r="CGV6" i="13"/>
  <c r="CGU6" i="13"/>
  <c r="CGT6" i="13"/>
  <c r="CGS6" i="13"/>
  <c r="CGR6" i="13"/>
  <c r="CGQ6" i="13"/>
  <c r="CGP6" i="13"/>
  <c r="CGO6" i="13"/>
  <c r="CGN6" i="13"/>
  <c r="CGM6" i="13"/>
  <c r="CGL6" i="13"/>
  <c r="CGK6" i="13"/>
  <c r="CGJ6" i="13"/>
  <c r="CGI6" i="13"/>
  <c r="CGH6" i="13"/>
  <c r="CGG6" i="13"/>
  <c r="CGF6" i="13"/>
  <c r="CGE6" i="13"/>
  <c r="CGD6" i="13"/>
  <c r="CGC6" i="13"/>
  <c r="CGB6" i="13"/>
  <c r="CGA6" i="13"/>
  <c r="CFZ6" i="13"/>
  <c r="CFY6" i="13"/>
  <c r="CFX6" i="13"/>
  <c r="CFW6" i="13"/>
  <c r="CFV6" i="13"/>
  <c r="CFU6" i="13"/>
  <c r="CFT6" i="13"/>
  <c r="CFS6" i="13"/>
  <c r="CFR6" i="13"/>
  <c r="CFQ6" i="13"/>
  <c r="CFP6" i="13"/>
  <c r="CFO6" i="13"/>
  <c r="CFN6" i="13"/>
  <c r="CFM6" i="13"/>
  <c r="CFL6" i="13"/>
  <c r="CFK6" i="13"/>
  <c r="CFJ6" i="13"/>
  <c r="CFI6" i="13"/>
  <c r="CFH6" i="13"/>
  <c r="CFG6" i="13"/>
  <c r="CFF6" i="13"/>
  <c r="CFE6" i="13"/>
  <c r="CFD6" i="13"/>
  <c r="CFC6" i="13"/>
  <c r="CFB6" i="13"/>
  <c r="CFA6" i="13"/>
  <c r="CEZ6" i="13"/>
  <c r="CEY6" i="13"/>
  <c r="CEX6" i="13"/>
  <c r="CEW6" i="13"/>
  <c r="CEV6" i="13"/>
  <c r="CEU6" i="13"/>
  <c r="CET6" i="13"/>
  <c r="CES6" i="13"/>
  <c r="CER6" i="13"/>
  <c r="CEQ6" i="13"/>
  <c r="CEP6" i="13"/>
  <c r="CEO6" i="13"/>
  <c r="CEN6" i="13"/>
  <c r="CEM6" i="13"/>
  <c r="CEL6" i="13"/>
  <c r="CEK6" i="13"/>
  <c r="CEJ6" i="13"/>
  <c r="CEI6" i="13"/>
  <c r="CEH6" i="13"/>
  <c r="CEG6" i="13"/>
  <c r="CEF6" i="13"/>
  <c r="CEE6" i="13"/>
  <c r="CED6" i="13"/>
  <c r="CEC6" i="13"/>
  <c r="CEB6" i="13"/>
  <c r="CEA6" i="13"/>
  <c r="CDZ6" i="13"/>
  <c r="CDY6" i="13"/>
  <c r="CDX6" i="13"/>
  <c r="CDW6" i="13"/>
  <c r="CDV6" i="13"/>
  <c r="CDU6" i="13"/>
  <c r="CDT6" i="13"/>
  <c r="CDS6" i="13"/>
  <c r="CDR6" i="13"/>
  <c r="CDQ6" i="13"/>
  <c r="CDP6" i="13"/>
  <c r="CDO6" i="13"/>
  <c r="CDN6" i="13"/>
  <c r="CDM6" i="13"/>
  <c r="CDL6" i="13"/>
  <c r="CDK6" i="13"/>
  <c r="CDJ6" i="13"/>
  <c r="CDI6" i="13"/>
  <c r="CDH6" i="13"/>
  <c r="CDG6" i="13"/>
  <c r="CDF6" i="13"/>
  <c r="CDE6" i="13"/>
  <c r="CDD6" i="13"/>
  <c r="CDC6" i="13"/>
  <c r="CDB6" i="13"/>
  <c r="CDA6" i="13"/>
  <c r="CCZ6" i="13"/>
  <c r="CCY6" i="13"/>
  <c r="CCX6" i="13"/>
  <c r="CCW6" i="13"/>
  <c r="CCV6" i="13"/>
  <c r="CCU6" i="13"/>
  <c r="CCT6" i="13"/>
  <c r="CCS6" i="13"/>
  <c r="CCR6" i="13"/>
  <c r="CCQ6" i="13"/>
  <c r="CCP6" i="13"/>
  <c r="CCO6" i="13"/>
  <c r="CCN6" i="13"/>
  <c r="CCM6" i="13"/>
  <c r="CCL6" i="13"/>
  <c r="CCK6" i="13"/>
  <c r="CCJ6" i="13"/>
  <c r="CCI6" i="13"/>
  <c r="CCH6" i="13"/>
  <c r="CCG6" i="13"/>
  <c r="CCF6" i="13"/>
  <c r="CCE6" i="13"/>
  <c r="CCD6" i="13"/>
  <c r="CCC6" i="13"/>
  <c r="CCB6" i="13"/>
  <c r="CCA6" i="13"/>
  <c r="CBZ6" i="13"/>
  <c r="CBY6" i="13"/>
  <c r="CBX6" i="13"/>
  <c r="CBW6" i="13"/>
  <c r="CBV6" i="13"/>
  <c r="CBU6" i="13"/>
  <c r="CBT6" i="13"/>
  <c r="CBS6" i="13"/>
  <c r="CBR6" i="13"/>
  <c r="CBQ6" i="13"/>
  <c r="CBP6" i="13"/>
  <c r="CBO6" i="13"/>
  <c r="CBN6" i="13"/>
  <c r="CBM6" i="13"/>
  <c r="CBL6" i="13"/>
  <c r="CBK6" i="13"/>
  <c r="CBJ6" i="13"/>
  <c r="CBI6" i="13"/>
  <c r="CBH6" i="13"/>
  <c r="CBG6" i="13"/>
  <c r="CBF6" i="13"/>
  <c r="CBE6" i="13"/>
  <c r="CBD6" i="13"/>
  <c r="CBC6" i="13"/>
  <c r="CBB6" i="13"/>
  <c r="CBA6" i="13"/>
  <c r="CAZ6" i="13"/>
  <c r="CAY6" i="13"/>
  <c r="CAX6" i="13"/>
  <c r="CAW6" i="13"/>
  <c r="CAV6" i="13"/>
  <c r="CAU6" i="13"/>
  <c r="CAT6" i="13"/>
  <c r="CAS6" i="13"/>
  <c r="CAR6" i="13"/>
  <c r="CAQ6" i="13"/>
  <c r="CAP6" i="13"/>
  <c r="CAO6" i="13"/>
  <c r="CAN6" i="13"/>
  <c r="CAM6" i="13"/>
  <c r="CAL6" i="13"/>
  <c r="CAK6" i="13"/>
  <c r="CAJ6" i="13"/>
  <c r="CAI6" i="13"/>
  <c r="CAH6" i="13"/>
  <c r="CAG6" i="13"/>
  <c r="CAF6" i="13"/>
  <c r="CAE6" i="13"/>
  <c r="CAD6" i="13"/>
  <c r="CAC6" i="13"/>
  <c r="CAB6" i="13"/>
  <c r="CAA6" i="13"/>
  <c r="BZZ6" i="13"/>
  <c r="BZY6" i="13"/>
  <c r="BZX6" i="13"/>
  <c r="BZW6" i="13"/>
  <c r="BZV6" i="13"/>
  <c r="BZU6" i="13"/>
  <c r="BZT6" i="13"/>
  <c r="BZS6" i="13"/>
  <c r="BZR6" i="13"/>
  <c r="BZQ6" i="13"/>
  <c r="BZP6" i="13"/>
  <c r="BZO6" i="13"/>
  <c r="BZN6" i="13"/>
  <c r="BZM6" i="13"/>
  <c r="BZL6" i="13"/>
  <c r="BZK6" i="13"/>
  <c r="BZJ6" i="13"/>
  <c r="BZI6" i="13"/>
  <c r="BZH6" i="13"/>
  <c r="BZG6" i="13"/>
  <c r="BZF6" i="13"/>
  <c r="BZE6" i="13"/>
  <c r="BZD6" i="13"/>
  <c r="BZC6" i="13"/>
  <c r="BZB6" i="13"/>
  <c r="BZA6" i="13"/>
  <c r="BYZ6" i="13"/>
  <c r="BYY6" i="13"/>
  <c r="BYX6" i="13"/>
  <c r="BYW6" i="13"/>
  <c r="BYV6" i="13"/>
  <c r="BYU6" i="13"/>
  <c r="BYT6" i="13"/>
  <c r="BYS6" i="13"/>
  <c r="BYR6" i="13"/>
  <c r="BYQ6" i="13"/>
  <c r="BYP6" i="13"/>
  <c r="BYO6" i="13"/>
  <c r="BYN6" i="13"/>
  <c r="BYM6" i="13"/>
  <c r="BYL6" i="13"/>
  <c r="BYK6" i="13"/>
  <c r="BYJ6" i="13"/>
  <c r="BYI6" i="13"/>
  <c r="BYH6" i="13"/>
  <c r="BYG6" i="13"/>
  <c r="BYF6" i="13"/>
  <c r="BYE6" i="13"/>
  <c r="BYD6" i="13"/>
  <c r="BYC6" i="13"/>
  <c r="BYB6" i="13"/>
  <c r="BYA6" i="13"/>
  <c r="BXZ6" i="13"/>
  <c r="BXY6" i="13"/>
  <c r="BXX6" i="13"/>
  <c r="BXW6" i="13"/>
  <c r="BXV6" i="13"/>
  <c r="BXU6" i="13"/>
  <c r="BXT6" i="13"/>
  <c r="BXS6" i="13"/>
  <c r="BXR6" i="13"/>
  <c r="BXQ6" i="13"/>
  <c r="BXP6" i="13"/>
  <c r="BXO6" i="13"/>
  <c r="BXN6" i="13"/>
  <c r="BXM6" i="13"/>
  <c r="BXL6" i="13"/>
  <c r="BXK6" i="13"/>
  <c r="BXJ6" i="13"/>
  <c r="BXI6" i="13"/>
  <c r="BXH6" i="13"/>
  <c r="BXG6" i="13"/>
  <c r="BXF6" i="13"/>
  <c r="BXE6" i="13"/>
  <c r="BXD6" i="13"/>
  <c r="BXC6" i="13"/>
  <c r="BXB6" i="13"/>
  <c r="BXA6" i="13"/>
  <c r="BWZ6" i="13"/>
  <c r="BWY6" i="13"/>
  <c r="BWX6" i="13"/>
  <c r="BWW6" i="13"/>
  <c r="BWV6" i="13"/>
  <c r="BWU6" i="13"/>
  <c r="BWT6" i="13"/>
  <c r="BWS6" i="13"/>
  <c r="BWR6" i="13"/>
  <c r="BWQ6" i="13"/>
  <c r="BWP6" i="13"/>
  <c r="BWO6" i="13"/>
  <c r="BWN6" i="13"/>
  <c r="BWM6" i="13"/>
  <c r="BWL6" i="13"/>
  <c r="BWK6" i="13"/>
  <c r="BWJ6" i="13"/>
  <c r="BWI6" i="13"/>
  <c r="BWH6" i="13"/>
  <c r="BWG6" i="13"/>
  <c r="BWF6" i="13"/>
  <c r="BWE6" i="13"/>
  <c r="BWD6" i="13"/>
  <c r="BWC6" i="13"/>
  <c r="BWB6" i="13"/>
  <c r="BWA6" i="13"/>
  <c r="BVZ6" i="13"/>
  <c r="BVY6" i="13"/>
  <c r="BVX6" i="13"/>
  <c r="BVW6" i="13"/>
  <c r="BVV6" i="13"/>
  <c r="BVU6" i="13"/>
  <c r="BVT6" i="13"/>
  <c r="BVS6" i="13"/>
  <c r="BVR6" i="13"/>
  <c r="BVQ6" i="13"/>
  <c r="BVP6" i="13"/>
  <c r="BVO6" i="13"/>
  <c r="BVN6" i="13"/>
  <c r="BVM6" i="13"/>
  <c r="BVL6" i="13"/>
  <c r="BVK6" i="13"/>
  <c r="BVJ6" i="13"/>
  <c r="BVI6" i="13"/>
  <c r="BVH6" i="13"/>
  <c r="BVG6" i="13"/>
  <c r="BVF6" i="13"/>
  <c r="BVE6" i="13"/>
  <c r="BVD6" i="13"/>
  <c r="BVC6" i="13"/>
  <c r="BVB6" i="13"/>
  <c r="BVA6" i="13"/>
  <c r="BUZ6" i="13"/>
  <c r="BUY6" i="13"/>
  <c r="BUX6" i="13"/>
  <c r="BUW6" i="13"/>
  <c r="BUV6" i="13"/>
  <c r="BUU6" i="13"/>
  <c r="BUT6" i="13"/>
  <c r="BUS6" i="13"/>
  <c r="BUR6" i="13"/>
  <c r="BUQ6" i="13"/>
  <c r="BUP6" i="13"/>
  <c r="BUO6" i="13"/>
  <c r="BUN6" i="13"/>
  <c r="BUM6" i="13"/>
  <c r="BUL6" i="13"/>
  <c r="BUK6" i="13"/>
  <c r="BUJ6" i="13"/>
  <c r="BUI6" i="13"/>
  <c r="BUH6" i="13"/>
  <c r="BUG6" i="13"/>
  <c r="BUF6" i="13"/>
  <c r="BUE6" i="13"/>
  <c r="BUD6" i="13"/>
  <c r="BUC6" i="13"/>
  <c r="BUB6" i="13"/>
  <c r="BUA6" i="13"/>
  <c r="BTZ6" i="13"/>
  <c r="BTY6" i="13"/>
  <c r="BTX6" i="13"/>
  <c r="BTW6" i="13"/>
  <c r="BTV6" i="13"/>
  <c r="BTU6" i="13"/>
  <c r="BTT6" i="13"/>
  <c r="BTS6" i="13"/>
  <c r="BTR6" i="13"/>
  <c r="BTQ6" i="13"/>
  <c r="BTP6" i="13"/>
  <c r="BTO6" i="13"/>
  <c r="BTN6" i="13"/>
  <c r="BTM6" i="13"/>
  <c r="BTL6" i="13"/>
  <c r="BTK6" i="13"/>
  <c r="BTJ6" i="13"/>
  <c r="BTI6" i="13"/>
  <c r="BTH6" i="13"/>
  <c r="BTG6" i="13"/>
  <c r="BTF6" i="13"/>
  <c r="BTE6" i="13"/>
  <c r="BTD6" i="13"/>
  <c r="BTC6" i="13"/>
  <c r="BTB6" i="13"/>
  <c r="BTA6" i="13"/>
  <c r="BSZ6" i="13"/>
  <c r="BSY6" i="13"/>
  <c r="BSX6" i="13"/>
  <c r="BSW6" i="13"/>
  <c r="BSV6" i="13"/>
  <c r="BSU6" i="13"/>
  <c r="BST6" i="13"/>
  <c r="BSS6" i="13"/>
  <c r="BSR6" i="13"/>
  <c r="BSQ6" i="13"/>
  <c r="BSP6" i="13"/>
  <c r="BSO6" i="13"/>
  <c r="BSN6" i="13"/>
  <c r="BSM6" i="13"/>
  <c r="BSL6" i="13"/>
  <c r="BSK6" i="13"/>
  <c r="BSJ6" i="13"/>
  <c r="BSI6" i="13"/>
  <c r="BSH6" i="13"/>
  <c r="BSG6" i="13"/>
  <c r="BSF6" i="13"/>
  <c r="BSE6" i="13"/>
  <c r="BSD6" i="13"/>
  <c r="BSC6" i="13"/>
  <c r="BSB6" i="13"/>
  <c r="BSA6" i="13"/>
  <c r="BRZ6" i="13"/>
  <c r="BRY6" i="13"/>
  <c r="BRX6" i="13"/>
  <c r="BRW6" i="13"/>
  <c r="BRV6" i="13"/>
  <c r="BRU6" i="13"/>
  <c r="BRT6" i="13"/>
  <c r="BRS6" i="13"/>
  <c r="BRR6" i="13"/>
  <c r="BRQ6" i="13"/>
  <c r="BRP6" i="13"/>
  <c r="BRO6" i="13"/>
  <c r="BRN6" i="13"/>
  <c r="BRM6" i="13"/>
  <c r="BRL6" i="13"/>
  <c r="BRK6" i="13"/>
  <c r="BRJ6" i="13"/>
  <c r="BRI6" i="13"/>
  <c r="BRH6" i="13"/>
  <c r="BRG6" i="13"/>
  <c r="BRF6" i="13"/>
  <c r="BRE6" i="13"/>
  <c r="BRD6" i="13"/>
  <c r="BRC6" i="13"/>
  <c r="BRB6" i="13"/>
  <c r="BRA6" i="13"/>
  <c r="BQZ6" i="13"/>
  <c r="BQY6" i="13"/>
  <c r="BQX6" i="13"/>
  <c r="BQW6" i="13"/>
  <c r="BQV6" i="13"/>
  <c r="BQU6" i="13"/>
  <c r="BQT6" i="13"/>
  <c r="BQS6" i="13"/>
  <c r="BQR6" i="13"/>
  <c r="BQQ6" i="13"/>
  <c r="BQP6" i="13"/>
  <c r="BQO6" i="13"/>
  <c r="BQN6" i="13"/>
  <c r="BQM6" i="13"/>
  <c r="BQL6" i="13"/>
  <c r="BQK6" i="13"/>
  <c r="BQJ6" i="13"/>
  <c r="BQI6" i="13"/>
  <c r="BQH6" i="13"/>
  <c r="BQG6" i="13"/>
  <c r="BQF6" i="13"/>
  <c r="BQE6" i="13"/>
  <c r="BQD6" i="13"/>
  <c r="BQC6" i="13"/>
  <c r="BQB6" i="13"/>
  <c r="BQA6" i="13"/>
  <c r="BPZ6" i="13"/>
  <c r="BPY6" i="13"/>
  <c r="BPX6" i="13"/>
  <c r="BPW6" i="13"/>
  <c r="BPV6" i="13"/>
  <c r="BPU6" i="13"/>
  <c r="BPT6" i="13"/>
  <c r="BPS6" i="13"/>
  <c r="BPR6" i="13"/>
  <c r="BPQ6" i="13"/>
  <c r="BPP6" i="13"/>
  <c r="BPO6" i="13"/>
  <c r="BPN6" i="13"/>
  <c r="BPM6" i="13"/>
  <c r="BPL6" i="13"/>
  <c r="BPK6" i="13"/>
  <c r="BPJ6" i="13"/>
  <c r="BPI6" i="13"/>
  <c r="BPH6" i="13"/>
  <c r="BPG6" i="13"/>
  <c r="BPF6" i="13"/>
  <c r="BPE6" i="13"/>
  <c r="BPD6" i="13"/>
  <c r="BPC6" i="13"/>
  <c r="BPB6" i="13"/>
  <c r="BPA6" i="13"/>
  <c r="BOZ6" i="13"/>
  <c r="BOY6" i="13"/>
  <c r="BOX6" i="13"/>
  <c r="BOW6" i="13"/>
  <c r="BOV6" i="13"/>
  <c r="BOU6" i="13"/>
  <c r="BOT6" i="13"/>
  <c r="BOS6" i="13"/>
  <c r="BOR6" i="13"/>
  <c r="BOQ6" i="13"/>
  <c r="BOP6" i="13"/>
  <c r="BOO6" i="13"/>
  <c r="BON6" i="13"/>
  <c r="BOM6" i="13"/>
  <c r="BOL6" i="13"/>
  <c r="BOK6" i="13"/>
  <c r="BOJ6" i="13"/>
  <c r="BOI6" i="13"/>
  <c r="BOH6" i="13"/>
  <c r="BOG6" i="13"/>
  <c r="BOF6" i="13"/>
  <c r="BOE6" i="13"/>
  <c r="BOD6" i="13"/>
  <c r="BOC6" i="13"/>
  <c r="BOB6" i="13"/>
  <c r="BOA6" i="13"/>
  <c r="BNZ6" i="13"/>
  <c r="BNY6" i="13"/>
  <c r="BNX6" i="13"/>
  <c r="BNW6" i="13"/>
  <c r="BNV6" i="13"/>
  <c r="BNU6" i="13"/>
  <c r="BNT6" i="13"/>
  <c r="BNS6" i="13"/>
  <c r="BNR6" i="13"/>
  <c r="BNQ6" i="13"/>
  <c r="BNP6" i="13"/>
  <c r="BNO6" i="13"/>
  <c r="BNN6" i="13"/>
  <c r="BNM6" i="13"/>
  <c r="BNL6" i="13"/>
  <c r="BNK6" i="13"/>
  <c r="BNJ6" i="13"/>
  <c r="BNI6" i="13"/>
  <c r="BNH6" i="13"/>
  <c r="BNG6" i="13"/>
  <c r="BNF6" i="13"/>
  <c r="BNE6" i="13"/>
  <c r="BND6" i="13"/>
  <c r="BNC6" i="13"/>
  <c r="BNB6" i="13"/>
  <c r="BNA6" i="13"/>
  <c r="BMZ6" i="13"/>
  <c r="BMY6" i="13"/>
  <c r="BMX6" i="13"/>
  <c r="BMW6" i="13"/>
  <c r="BMV6" i="13"/>
  <c r="BMU6" i="13"/>
  <c r="BMT6" i="13"/>
  <c r="BMS6" i="13"/>
  <c r="BMR6" i="13"/>
  <c r="BMQ6" i="13"/>
  <c r="BMP6" i="13"/>
  <c r="BMO6" i="13"/>
  <c r="BMN6" i="13"/>
  <c r="BMM6" i="13"/>
  <c r="BML6" i="13"/>
  <c r="BMK6" i="13"/>
  <c r="BMJ6" i="13"/>
  <c r="BMI6" i="13"/>
  <c r="BMH6" i="13"/>
  <c r="BMG6" i="13"/>
  <c r="BMF6" i="13"/>
  <c r="BME6" i="13"/>
  <c r="BMD6" i="13"/>
  <c r="BMC6" i="13"/>
  <c r="BMB6" i="13"/>
  <c r="BMA6" i="13"/>
  <c r="BLZ6" i="13"/>
  <c r="BLY6" i="13"/>
  <c r="BLX6" i="13"/>
  <c r="BLW6" i="13"/>
  <c r="BLV6" i="13"/>
  <c r="BLU6" i="13"/>
  <c r="BLT6" i="13"/>
  <c r="BLS6" i="13"/>
  <c r="BLR6" i="13"/>
  <c r="BLQ6" i="13"/>
  <c r="BLP6" i="13"/>
  <c r="BLO6" i="13"/>
  <c r="BLN6" i="13"/>
  <c r="BLM6" i="13"/>
  <c r="BLL6" i="13"/>
  <c r="BLK6" i="13"/>
  <c r="BLJ6" i="13"/>
  <c r="BLI6" i="13"/>
  <c r="BLH6" i="13"/>
  <c r="BLG6" i="13"/>
  <c r="BLF6" i="13"/>
  <c r="BLE6" i="13"/>
  <c r="BLD6" i="13"/>
  <c r="BLC6" i="13"/>
  <c r="BLB6" i="13"/>
  <c r="BLA6" i="13"/>
  <c r="BKZ6" i="13"/>
  <c r="BKY6" i="13"/>
  <c r="BKX6" i="13"/>
  <c r="BKW6" i="13"/>
  <c r="BKV6" i="13"/>
  <c r="BKU6" i="13"/>
  <c r="BKT6" i="13"/>
  <c r="BKS6" i="13"/>
  <c r="BKR6" i="13"/>
  <c r="BKQ6" i="13"/>
  <c r="BKP6" i="13"/>
  <c r="BKO6" i="13"/>
  <c r="BKN6" i="13"/>
  <c r="BKM6" i="13"/>
  <c r="BKL6" i="13"/>
  <c r="BKK6" i="13"/>
  <c r="BKJ6" i="13"/>
  <c r="BKI6" i="13"/>
  <c r="BKH6" i="13"/>
  <c r="BKG6" i="13"/>
  <c r="BKF6" i="13"/>
  <c r="BKE6" i="13"/>
  <c r="BKD6" i="13"/>
  <c r="BKC6" i="13"/>
  <c r="BKB6" i="13"/>
  <c r="BKA6" i="13"/>
  <c r="BJZ6" i="13"/>
  <c r="BJY6" i="13"/>
  <c r="BJX6" i="13"/>
  <c r="BJW6" i="13"/>
  <c r="BJV6" i="13"/>
  <c r="BJU6" i="13"/>
  <c r="BJT6" i="13"/>
  <c r="BJS6" i="13"/>
  <c r="BJR6" i="13"/>
  <c r="BJQ6" i="13"/>
  <c r="BJP6" i="13"/>
  <c r="BJO6" i="13"/>
  <c r="BJN6" i="13"/>
  <c r="BJM6" i="13"/>
  <c r="BJL6" i="13"/>
  <c r="BJK6" i="13"/>
  <c r="BJJ6" i="13"/>
  <c r="BJI6" i="13"/>
  <c r="BJH6" i="13"/>
  <c r="BJG6" i="13"/>
  <c r="BJF6" i="13"/>
  <c r="BJE6" i="13"/>
  <c r="BJD6" i="13"/>
  <c r="BJC6" i="13"/>
  <c r="BJB6" i="13"/>
  <c r="BJA6" i="13"/>
  <c r="BIZ6" i="13"/>
  <c r="BIY6" i="13"/>
  <c r="BIX6" i="13"/>
  <c r="BIW6" i="13"/>
  <c r="BIV6" i="13"/>
  <c r="BIU6" i="13"/>
  <c r="BIT6" i="13"/>
  <c r="BIS6" i="13"/>
  <c r="BIR6" i="13"/>
  <c r="BIQ6" i="13"/>
  <c r="BIP6" i="13"/>
  <c r="BIO6" i="13"/>
  <c r="BIN6" i="13"/>
  <c r="BIM6" i="13"/>
  <c r="BIL6" i="13"/>
  <c r="BIK6" i="13"/>
  <c r="BIJ6" i="13"/>
  <c r="BII6" i="13"/>
  <c r="BIH6" i="13"/>
  <c r="BIG6" i="13"/>
  <c r="BIF6" i="13"/>
  <c r="BIE6" i="13"/>
  <c r="BID6" i="13"/>
  <c r="BIC6" i="13"/>
  <c r="BIB6" i="13"/>
  <c r="BIA6" i="13"/>
  <c r="BHZ6" i="13"/>
  <c r="BHY6" i="13"/>
  <c r="BHX6" i="13"/>
  <c r="BHW6" i="13"/>
  <c r="BHV6" i="13"/>
  <c r="BHU6" i="13"/>
  <c r="BHT6" i="13"/>
  <c r="BHS6" i="13"/>
  <c r="BHR6" i="13"/>
  <c r="BHQ6" i="13"/>
  <c r="BHP6" i="13"/>
  <c r="BHO6" i="13"/>
  <c r="BHN6" i="13"/>
  <c r="BHM6" i="13"/>
  <c r="BHL6" i="13"/>
  <c r="BHK6" i="13"/>
  <c r="BHJ6" i="13"/>
  <c r="BHI6" i="13"/>
  <c r="BHH6" i="13"/>
  <c r="BHG6" i="13"/>
  <c r="BHF6" i="13"/>
  <c r="BHE6" i="13"/>
  <c r="BHD6" i="13"/>
  <c r="BHC6" i="13"/>
  <c r="BHB6" i="13"/>
  <c r="BHA6" i="13"/>
  <c r="BGZ6" i="13"/>
  <c r="BGY6" i="13"/>
  <c r="BGX6" i="13"/>
  <c r="BGW6" i="13"/>
  <c r="BGV6" i="13"/>
  <c r="BGU6" i="13"/>
  <c r="BGT6" i="13"/>
  <c r="BGS6" i="13"/>
  <c r="BGR6" i="13"/>
  <c r="BGQ6" i="13"/>
  <c r="BGP6" i="13"/>
  <c r="BGO6" i="13"/>
  <c r="BGN6" i="13"/>
  <c r="BGM6" i="13"/>
  <c r="BGL6" i="13"/>
  <c r="BGK6" i="13"/>
  <c r="BGJ6" i="13"/>
  <c r="BGI6" i="13"/>
  <c r="BGH6" i="13"/>
  <c r="BGG6" i="13"/>
  <c r="BGF6" i="13"/>
  <c r="BGE6" i="13"/>
  <c r="BGD6" i="13"/>
  <c r="BGC6" i="13"/>
  <c r="BGB6" i="13"/>
  <c r="BGA6" i="13"/>
  <c r="BFZ6" i="13"/>
  <c r="BFY6" i="13"/>
  <c r="BFX6" i="13"/>
  <c r="BFW6" i="13"/>
  <c r="BFV6" i="13"/>
  <c r="BFU6" i="13"/>
  <c r="BFT6" i="13"/>
  <c r="BFS6" i="13"/>
  <c r="BFR6" i="13"/>
  <c r="BFQ6" i="13"/>
  <c r="BFP6" i="13"/>
  <c r="BFO6" i="13"/>
  <c r="BFN6" i="13"/>
  <c r="BFM6" i="13"/>
  <c r="BFL6" i="13"/>
  <c r="BFK6" i="13"/>
  <c r="BFJ6" i="13"/>
  <c r="BFI6" i="13"/>
  <c r="BFH6" i="13"/>
  <c r="BFG6" i="13"/>
  <c r="BFF6" i="13"/>
  <c r="BFE6" i="13"/>
  <c r="BFD6" i="13"/>
  <c r="BFC6" i="13"/>
  <c r="BFB6" i="13"/>
  <c r="BFA6" i="13"/>
  <c r="BEZ6" i="13"/>
  <c r="BEY6" i="13"/>
  <c r="BEX6" i="13"/>
  <c r="BEW6" i="13"/>
  <c r="BEV6" i="13"/>
  <c r="BEU6" i="13"/>
  <c r="BET6" i="13"/>
  <c r="BES6" i="13"/>
  <c r="BER6" i="13"/>
  <c r="BEQ6" i="13"/>
  <c r="BEP6" i="13"/>
  <c r="BEO6" i="13"/>
  <c r="BEN6" i="13"/>
  <c r="BEM6" i="13"/>
  <c r="BEL6" i="13"/>
  <c r="BEK6" i="13"/>
  <c r="BEJ6" i="13"/>
  <c r="BEI6" i="13"/>
  <c r="BEH6" i="13"/>
  <c r="BEG6" i="13"/>
  <c r="BEF6" i="13"/>
  <c r="BEE6" i="13"/>
  <c r="BED6" i="13"/>
  <c r="BEC6" i="13"/>
  <c r="BEB6" i="13"/>
  <c r="BEA6" i="13"/>
  <c r="BDZ6" i="13"/>
  <c r="BDY6" i="13"/>
  <c r="BDX6" i="13"/>
  <c r="BDW6" i="13"/>
  <c r="BDV6" i="13"/>
  <c r="BDU6" i="13"/>
  <c r="BDT6" i="13"/>
  <c r="BDS6" i="13"/>
  <c r="BDR6" i="13"/>
  <c r="BDQ6" i="13"/>
  <c r="BDP6" i="13"/>
  <c r="BDO6" i="13"/>
  <c r="BDN6" i="13"/>
  <c r="BDM6" i="13"/>
  <c r="BDL6" i="13"/>
  <c r="BDK6" i="13"/>
  <c r="BDJ6" i="13"/>
  <c r="BDI6" i="13"/>
  <c r="BDH6" i="13"/>
  <c r="BDG6" i="13"/>
  <c r="BDF6" i="13"/>
  <c r="BDE6" i="13"/>
  <c r="BDD6" i="13"/>
  <c r="BDC6" i="13"/>
  <c r="BDB6" i="13"/>
  <c r="BDA6" i="13"/>
  <c r="BCZ6" i="13"/>
  <c r="BCY6" i="13"/>
  <c r="BCX6" i="13"/>
  <c r="BCW6" i="13"/>
  <c r="BCV6" i="13"/>
  <c r="BCU6" i="13"/>
  <c r="BCT6" i="13"/>
  <c r="BCS6" i="13"/>
  <c r="BCR6" i="13"/>
  <c r="BCQ6" i="13"/>
  <c r="BCP6" i="13"/>
  <c r="BCO6" i="13"/>
  <c r="BCN6" i="13"/>
  <c r="BCM6" i="13"/>
  <c r="BCL6" i="13"/>
  <c r="BCK6" i="13"/>
  <c r="BCJ6" i="13"/>
  <c r="BCI6" i="13"/>
  <c r="BCH6" i="13"/>
  <c r="BCG6" i="13"/>
  <c r="BCF6" i="13"/>
  <c r="BCE6" i="13"/>
  <c r="BCD6" i="13"/>
  <c r="BCC6" i="13"/>
  <c r="BCB6" i="13"/>
  <c r="BCA6" i="13"/>
  <c r="BBZ6" i="13"/>
  <c r="BBY6" i="13"/>
  <c r="BBX6" i="13"/>
  <c r="BBW6" i="13"/>
  <c r="BBV6" i="13"/>
  <c r="BBU6" i="13"/>
  <c r="BBT6" i="13"/>
  <c r="BBS6" i="13"/>
  <c r="BBR6" i="13"/>
  <c r="BBQ6" i="13"/>
  <c r="BBP6" i="13"/>
  <c r="BBO6" i="13"/>
  <c r="BBN6" i="13"/>
  <c r="BBM6" i="13"/>
  <c r="BBL6" i="13"/>
  <c r="BBK6" i="13"/>
  <c r="BBJ6" i="13"/>
  <c r="BBI6" i="13"/>
  <c r="BBH6" i="13"/>
  <c r="BBG6" i="13"/>
  <c r="BBF6" i="13"/>
  <c r="BBE6" i="13"/>
  <c r="BBD6" i="13"/>
  <c r="BBC6" i="13"/>
  <c r="BBB6" i="13"/>
  <c r="BBA6" i="13"/>
  <c r="BAZ6" i="13"/>
  <c r="BAY6" i="13"/>
  <c r="BAX6" i="13"/>
  <c r="BAW6" i="13"/>
  <c r="BAV6" i="13"/>
  <c r="BAU6" i="13"/>
  <c r="BAT6" i="13"/>
  <c r="BAS6" i="13"/>
  <c r="BAR6" i="13"/>
  <c r="BAQ6" i="13"/>
  <c r="BAP6" i="13"/>
  <c r="BAO6" i="13"/>
  <c r="BAN6" i="13"/>
  <c r="BAM6" i="13"/>
  <c r="BAL6" i="13"/>
  <c r="BAK6" i="13"/>
  <c r="BAJ6" i="13"/>
  <c r="BAI6" i="13"/>
  <c r="BAH6" i="13"/>
  <c r="BAG6" i="13"/>
  <c r="BAF6" i="13"/>
  <c r="BAE6" i="13"/>
  <c r="BAD6" i="13"/>
  <c r="BAC6" i="13"/>
  <c r="BAB6" i="13"/>
  <c r="BAA6" i="13"/>
  <c r="AZZ6" i="13"/>
  <c r="AZY6" i="13"/>
  <c r="AZX6" i="13"/>
  <c r="AZW6" i="13"/>
  <c r="AZV6" i="13"/>
  <c r="AZU6" i="13"/>
  <c r="AZT6" i="13"/>
  <c r="AZS6" i="13"/>
  <c r="AZR6" i="13"/>
  <c r="AZQ6" i="13"/>
  <c r="AZP6" i="13"/>
  <c r="AZO6" i="13"/>
  <c r="AZN6" i="13"/>
  <c r="AZM6" i="13"/>
  <c r="AZL6" i="13"/>
  <c r="AZK6" i="13"/>
  <c r="AZJ6" i="13"/>
  <c r="AZI6" i="13"/>
  <c r="AZH6" i="13"/>
  <c r="AZG6" i="13"/>
  <c r="AZF6" i="13"/>
  <c r="AZE6" i="13"/>
  <c r="AZD6" i="13"/>
  <c r="AZC6" i="13"/>
  <c r="AZB6" i="13"/>
  <c r="AZA6" i="13"/>
  <c r="AYZ6" i="13"/>
  <c r="AYY6" i="13"/>
  <c r="AYX6" i="13"/>
  <c r="AYW6" i="13"/>
  <c r="AYV6" i="13"/>
  <c r="AYU6" i="13"/>
  <c r="AYT6" i="13"/>
  <c r="AYS6" i="13"/>
  <c r="AYR6" i="13"/>
  <c r="AYQ6" i="13"/>
  <c r="AYP6" i="13"/>
  <c r="AYO6" i="13"/>
  <c r="AYN6" i="13"/>
  <c r="AYM6" i="13"/>
  <c r="AYL6" i="13"/>
  <c r="AYK6" i="13"/>
  <c r="AYJ6" i="13"/>
  <c r="AYI6" i="13"/>
  <c r="AYH6" i="13"/>
  <c r="AYG6" i="13"/>
  <c r="AYF6" i="13"/>
  <c r="AYE6" i="13"/>
  <c r="AYD6" i="13"/>
  <c r="AYC6" i="13"/>
  <c r="AYB6" i="13"/>
  <c r="AYA6" i="13"/>
  <c r="AXZ6" i="13"/>
  <c r="AXY6" i="13"/>
  <c r="AXX6" i="13"/>
  <c r="AXW6" i="13"/>
  <c r="AXV6" i="13"/>
  <c r="AXU6" i="13"/>
  <c r="AXT6" i="13"/>
  <c r="AXS6" i="13"/>
  <c r="AXR6" i="13"/>
  <c r="AXQ6" i="13"/>
  <c r="AXP6" i="13"/>
  <c r="AXO6" i="13"/>
  <c r="AXN6" i="13"/>
  <c r="AXM6" i="13"/>
  <c r="AXL6" i="13"/>
  <c r="AXK6" i="13"/>
  <c r="AXJ6" i="13"/>
  <c r="AXI6" i="13"/>
  <c r="AXH6" i="13"/>
  <c r="AXG6" i="13"/>
  <c r="AXF6" i="13"/>
  <c r="AXE6" i="13"/>
  <c r="AXD6" i="13"/>
  <c r="AXC6" i="13"/>
  <c r="AXB6" i="13"/>
  <c r="AXA6" i="13"/>
  <c r="AWZ6" i="13"/>
  <c r="AWY6" i="13"/>
  <c r="AWX6" i="13"/>
  <c r="AWW6" i="13"/>
  <c r="AWV6" i="13"/>
  <c r="AWU6" i="13"/>
  <c r="AWT6" i="13"/>
  <c r="AWS6" i="13"/>
  <c r="AWR6" i="13"/>
  <c r="AWQ6" i="13"/>
  <c r="AWP6" i="13"/>
  <c r="AWO6" i="13"/>
  <c r="AWN6" i="13"/>
  <c r="AWM6" i="13"/>
  <c r="AWL6" i="13"/>
  <c r="AWK6" i="13"/>
  <c r="AWJ6" i="13"/>
  <c r="AWI6" i="13"/>
  <c r="AWH6" i="13"/>
  <c r="AWG6" i="13"/>
  <c r="AWF6" i="13"/>
  <c r="AWE6" i="13"/>
  <c r="AWD6" i="13"/>
  <c r="AWC6" i="13"/>
  <c r="AWB6" i="13"/>
  <c r="AWA6" i="13"/>
  <c r="AVZ6" i="13"/>
  <c r="AVY6" i="13"/>
  <c r="AVX6" i="13"/>
  <c r="AVW6" i="13"/>
  <c r="AVV6" i="13"/>
  <c r="AVU6" i="13"/>
  <c r="AVT6" i="13"/>
  <c r="AVS6" i="13"/>
  <c r="AVR6" i="13"/>
  <c r="AVQ6" i="13"/>
  <c r="AVP6" i="13"/>
  <c r="AVO6" i="13"/>
  <c r="AVN6" i="13"/>
  <c r="AVM6" i="13"/>
  <c r="AVL6" i="13"/>
  <c r="AVK6" i="13"/>
  <c r="AVJ6" i="13"/>
  <c r="AVI6" i="13"/>
  <c r="AVH6" i="13"/>
  <c r="AVG6" i="13"/>
  <c r="AVF6" i="13"/>
  <c r="AVE6" i="13"/>
  <c r="AVD6" i="13"/>
  <c r="AVC6" i="13"/>
  <c r="AVB6" i="13"/>
  <c r="AVA6" i="13"/>
  <c r="AUZ6" i="13"/>
  <c r="AUY6" i="13"/>
  <c r="AUX6" i="13"/>
  <c r="AUW6" i="13"/>
  <c r="AUV6" i="13"/>
  <c r="AUU6" i="13"/>
  <c r="AUT6" i="13"/>
  <c r="AUS6" i="13"/>
  <c r="AUR6" i="13"/>
  <c r="AUQ6" i="13"/>
  <c r="AUP6" i="13"/>
  <c r="AUO6" i="13"/>
  <c r="AUN6" i="13"/>
  <c r="AUM6" i="13"/>
  <c r="AUL6" i="13"/>
  <c r="AUK6" i="13"/>
  <c r="AUJ6" i="13"/>
  <c r="AUI6" i="13"/>
  <c r="AUH6" i="13"/>
  <c r="AUG6" i="13"/>
  <c r="AUF6" i="13"/>
  <c r="AUE6" i="13"/>
  <c r="AUD6" i="13"/>
  <c r="AUC6" i="13"/>
  <c r="AUB6" i="13"/>
  <c r="AUA6" i="13"/>
  <c r="ATZ6" i="13"/>
  <c r="ATY6" i="13"/>
  <c r="ATX6" i="13"/>
  <c r="ATW6" i="13"/>
  <c r="ATV6" i="13"/>
  <c r="ATU6" i="13"/>
  <c r="ATT6" i="13"/>
  <c r="ATS6" i="13"/>
  <c r="ATR6" i="13"/>
  <c r="ATQ6" i="13"/>
  <c r="ATP6" i="13"/>
  <c r="ATO6" i="13"/>
  <c r="ATN6" i="13"/>
  <c r="ATM6" i="13"/>
  <c r="ATL6" i="13"/>
  <c r="ATK6" i="13"/>
  <c r="ATJ6" i="13"/>
  <c r="ATI6" i="13"/>
  <c r="ATH6" i="13"/>
  <c r="ATG6" i="13"/>
  <c r="ATF6" i="13"/>
  <c r="ATE6" i="13"/>
  <c r="ATD6" i="13"/>
  <c r="ATC6" i="13"/>
  <c r="ATB6" i="13"/>
  <c r="ATA6" i="13"/>
  <c r="ASZ6" i="13"/>
  <c r="ASY6" i="13"/>
  <c r="ASX6" i="13"/>
  <c r="ASW6" i="13"/>
  <c r="ASV6" i="13"/>
  <c r="ASU6" i="13"/>
  <c r="AST6" i="13"/>
  <c r="ASS6" i="13"/>
  <c r="ASR6" i="13"/>
  <c r="ASQ6" i="13"/>
  <c r="ASP6" i="13"/>
  <c r="ASO6" i="13"/>
  <c r="ASN6" i="13"/>
  <c r="ASM6" i="13"/>
  <c r="ASL6" i="13"/>
  <c r="ASK6" i="13"/>
  <c r="ASJ6" i="13"/>
  <c r="ASI6" i="13"/>
  <c r="ASH6" i="13"/>
  <c r="ASG6" i="13"/>
  <c r="ASF6" i="13"/>
  <c r="ASE6" i="13"/>
  <c r="ASD6" i="13"/>
  <c r="ASC6" i="13"/>
  <c r="ASB6" i="13"/>
  <c r="ASA6" i="13"/>
  <c r="ARZ6" i="13"/>
  <c r="ARY6" i="13"/>
  <c r="ARX6" i="13"/>
  <c r="ARW6" i="13"/>
  <c r="ARV6" i="13"/>
  <c r="ARU6" i="13"/>
  <c r="ART6" i="13"/>
  <c r="ARS6" i="13"/>
  <c r="ARR6" i="13"/>
  <c r="ARQ6" i="13"/>
  <c r="ARP6" i="13"/>
  <c r="ARO6" i="13"/>
  <c r="ARN6" i="13"/>
  <c r="ARM6" i="13"/>
  <c r="ARL6" i="13"/>
  <c r="ARK6" i="13"/>
  <c r="ARJ6" i="13"/>
  <c r="ARI6" i="13"/>
  <c r="ARH6" i="13"/>
  <c r="ARG6" i="13"/>
  <c r="ARF6" i="13"/>
  <c r="ARE6" i="13"/>
  <c r="ARD6" i="13"/>
  <c r="ARC6" i="13"/>
  <c r="ARB6" i="13"/>
  <c r="ARA6" i="13"/>
  <c r="AQZ6" i="13"/>
  <c r="AQY6" i="13"/>
  <c r="AQX6" i="13"/>
  <c r="AQW6" i="13"/>
  <c r="AQV6" i="13"/>
  <c r="AQU6" i="13"/>
  <c r="AQT6" i="13"/>
  <c r="AQS6" i="13"/>
  <c r="AQR6" i="13"/>
  <c r="AQQ6" i="13"/>
  <c r="AQP6" i="13"/>
  <c r="AQO6" i="13"/>
  <c r="AQN6" i="13"/>
  <c r="AQM6" i="13"/>
  <c r="AQL6" i="13"/>
  <c r="AQK6" i="13"/>
  <c r="AQJ6" i="13"/>
  <c r="AQI6" i="13"/>
  <c r="AQH6" i="13"/>
  <c r="AQG6" i="13"/>
  <c r="AQF6" i="13"/>
  <c r="AQE6" i="13"/>
  <c r="AQD6" i="13"/>
  <c r="AQC6" i="13"/>
  <c r="AQB6" i="13"/>
  <c r="AQA6" i="13"/>
  <c r="APZ6" i="13"/>
  <c r="APY6" i="13"/>
  <c r="APX6" i="13"/>
  <c r="APW6" i="13"/>
  <c r="APV6" i="13"/>
  <c r="APU6" i="13"/>
  <c r="APT6" i="13"/>
  <c r="APS6" i="13"/>
  <c r="APR6" i="13"/>
  <c r="APQ6" i="13"/>
  <c r="APP6" i="13"/>
  <c r="APO6" i="13"/>
  <c r="APN6" i="13"/>
  <c r="APM6" i="13"/>
  <c r="APL6" i="13"/>
  <c r="APK6" i="13"/>
  <c r="APJ6" i="13"/>
  <c r="API6" i="13"/>
  <c r="APH6" i="13"/>
  <c r="APG6" i="13"/>
  <c r="APF6" i="13"/>
  <c r="APE6" i="13"/>
  <c r="APD6" i="13"/>
  <c r="APC6" i="13"/>
  <c r="APB6" i="13"/>
  <c r="APA6" i="13"/>
  <c r="AOZ6" i="13"/>
  <c r="AOY6" i="13"/>
  <c r="AOX6" i="13"/>
  <c r="AOW6" i="13"/>
  <c r="AOV6" i="13"/>
  <c r="AOU6" i="13"/>
  <c r="AOT6" i="13"/>
  <c r="AOS6" i="13"/>
  <c r="AOR6" i="13"/>
  <c r="AOQ6" i="13"/>
  <c r="AOP6" i="13"/>
  <c r="AOO6" i="13"/>
  <c r="AON6" i="13"/>
  <c r="AOM6" i="13"/>
  <c r="AOL6" i="13"/>
  <c r="AOK6" i="13"/>
  <c r="AOJ6" i="13"/>
  <c r="AOI6" i="13"/>
  <c r="AOH6" i="13"/>
  <c r="AOG6" i="13"/>
  <c r="AOF6" i="13"/>
  <c r="AOE6" i="13"/>
  <c r="AOD6" i="13"/>
  <c r="AOC6" i="13"/>
  <c r="AOB6" i="13"/>
  <c r="AOA6" i="13"/>
  <c r="ANZ6" i="13"/>
  <c r="ANY6" i="13"/>
  <c r="ANX6" i="13"/>
  <c r="ANW6" i="13"/>
  <c r="ANV6" i="13"/>
  <c r="ANU6" i="13"/>
  <c r="ANT6" i="13"/>
  <c r="ANS6" i="13"/>
  <c r="ANR6" i="13"/>
  <c r="ANQ6" i="13"/>
  <c r="ANP6" i="13"/>
  <c r="ANO6" i="13"/>
  <c r="ANN6" i="13"/>
  <c r="ANM6" i="13"/>
  <c r="ANL6" i="13"/>
  <c r="ANK6" i="13"/>
  <c r="ANJ6" i="13"/>
  <c r="ANI6" i="13"/>
  <c r="ANH6" i="13"/>
  <c r="ANG6" i="13"/>
  <c r="ANF6" i="13"/>
  <c r="ANE6" i="13"/>
  <c r="AND6" i="13"/>
  <c r="ANC6" i="13"/>
  <c r="ANB6" i="13"/>
  <c r="ANA6" i="13"/>
  <c r="AMZ6" i="13"/>
  <c r="AMY6" i="13"/>
  <c r="AMX6" i="13"/>
  <c r="AMW6" i="13"/>
  <c r="AMV6" i="13"/>
  <c r="AMU6" i="13"/>
  <c r="AMT6" i="13"/>
  <c r="AMS6" i="13"/>
  <c r="AMR6" i="13"/>
  <c r="AMQ6" i="13"/>
  <c r="AMP6" i="13"/>
  <c r="AMO6" i="13"/>
  <c r="AMN6" i="13"/>
  <c r="AMM6" i="13"/>
  <c r="AML6" i="13"/>
  <c r="AMK6" i="13"/>
  <c r="AMJ6" i="13"/>
  <c r="AMI6" i="13"/>
  <c r="AMH6" i="13"/>
  <c r="AMG6" i="13"/>
  <c r="AMF6" i="13"/>
  <c r="AME6" i="13"/>
  <c r="AMD6" i="13"/>
  <c r="AMC6" i="13"/>
  <c r="AMB6" i="13"/>
  <c r="AMA6" i="13"/>
  <c r="ALZ6" i="13"/>
  <c r="ALY6" i="13"/>
  <c r="ALX6" i="13"/>
  <c r="ALW6" i="13"/>
  <c r="ALV6" i="13"/>
  <c r="ALU6" i="13"/>
  <c r="ALT6" i="13"/>
  <c r="ALS6" i="13"/>
  <c r="ALR6" i="13"/>
  <c r="ALQ6" i="13"/>
  <c r="ALP6" i="13"/>
  <c r="ALO6" i="13"/>
  <c r="ALN6" i="13"/>
  <c r="ALM6" i="13"/>
  <c r="ALL6" i="13"/>
  <c r="ALK6" i="13"/>
  <c r="ALJ6" i="13"/>
  <c r="ALI6" i="13"/>
  <c r="ALH6" i="13"/>
  <c r="ALG6" i="13"/>
  <c r="ALF6" i="13"/>
  <c r="ALE6" i="13"/>
  <c r="ALD6" i="13"/>
  <c r="ALC6" i="13"/>
  <c r="ALB6" i="13"/>
  <c r="ALA6" i="13"/>
  <c r="AKZ6" i="13"/>
  <c r="AKY6" i="13"/>
  <c r="AKX6" i="13"/>
  <c r="AKW6" i="13"/>
  <c r="AKV6" i="13"/>
  <c r="AKU6" i="13"/>
  <c r="AKT6" i="13"/>
  <c r="AKS6" i="13"/>
  <c r="AKR6" i="13"/>
  <c r="AKQ6" i="13"/>
  <c r="AKP6" i="13"/>
  <c r="AKO6" i="13"/>
  <c r="AKN6" i="13"/>
  <c r="AKM6" i="13"/>
  <c r="AKL6" i="13"/>
  <c r="AKK6" i="13"/>
  <c r="AKJ6" i="13"/>
  <c r="AKI6" i="13"/>
  <c r="AKH6" i="13"/>
  <c r="AKG6" i="13"/>
  <c r="AKF6" i="13"/>
  <c r="AKE6" i="13"/>
  <c r="AKD6" i="13"/>
  <c r="AKC6" i="13"/>
  <c r="AKB6" i="13"/>
  <c r="AKA6" i="13"/>
  <c r="AJZ6" i="13"/>
  <c r="AJY6" i="13"/>
  <c r="AJX6" i="13"/>
  <c r="AJW6" i="13"/>
  <c r="AJV6" i="13"/>
  <c r="AJU6" i="13"/>
  <c r="AJT6" i="13"/>
  <c r="AJS6" i="13"/>
  <c r="AJR6" i="13"/>
  <c r="AJQ6" i="13"/>
  <c r="AJP6" i="13"/>
  <c r="AJO6" i="13"/>
  <c r="AJN6" i="13"/>
  <c r="AJM6" i="13"/>
  <c r="AJL6" i="13"/>
  <c r="AJK6" i="13"/>
  <c r="AJJ6" i="13"/>
  <c r="AJI6" i="13"/>
  <c r="AJH6" i="13"/>
  <c r="AJG6" i="13"/>
  <c r="AJF6" i="13"/>
  <c r="AJE6" i="13"/>
  <c r="AJD6" i="13"/>
  <c r="AJC6" i="13"/>
  <c r="AJB6" i="13"/>
  <c r="AJA6" i="13"/>
  <c r="AIZ6" i="13"/>
  <c r="AIY6" i="13"/>
  <c r="AIX6" i="13"/>
  <c r="AIW6" i="13"/>
  <c r="AIV6" i="13"/>
  <c r="AIU6" i="13"/>
  <c r="AIT6" i="13"/>
  <c r="AIS6" i="13"/>
  <c r="AIR6" i="13"/>
  <c r="AIQ6" i="13"/>
  <c r="AIP6" i="13"/>
  <c r="AIO6" i="13"/>
  <c r="AIN6" i="13"/>
  <c r="AIM6" i="13"/>
  <c r="AIL6" i="13"/>
  <c r="AIK6" i="13"/>
  <c r="AIJ6" i="13"/>
  <c r="AII6" i="13"/>
  <c r="AIH6" i="13"/>
  <c r="AIG6" i="13"/>
  <c r="AIF6" i="13"/>
  <c r="AIE6" i="13"/>
  <c r="AID6" i="13"/>
  <c r="AIC6" i="13"/>
  <c r="AIB6" i="13"/>
  <c r="AIA6" i="13"/>
  <c r="AHZ6" i="13"/>
  <c r="AHY6" i="13"/>
  <c r="AHX6" i="13"/>
  <c r="AHW6" i="13"/>
  <c r="AHV6" i="13"/>
  <c r="AHU6" i="13"/>
  <c r="AHT6" i="13"/>
  <c r="AHS6" i="13"/>
  <c r="AHR6" i="13"/>
  <c r="AHQ6" i="13"/>
  <c r="AHP6" i="13"/>
  <c r="AHO6" i="13"/>
  <c r="AHN6" i="13"/>
  <c r="AHM6" i="13"/>
  <c r="AHL6" i="13"/>
  <c r="AHK6" i="13"/>
  <c r="AHJ6" i="13"/>
  <c r="AHI6" i="13"/>
  <c r="AHH6" i="13"/>
  <c r="AHG6" i="13"/>
  <c r="AHF6" i="13"/>
  <c r="AHE6" i="13"/>
  <c r="AHD6" i="13"/>
  <c r="AHC6" i="13"/>
  <c r="AHB6" i="13"/>
  <c r="AHA6" i="13"/>
  <c r="AGZ6" i="13"/>
  <c r="AGY6" i="13"/>
  <c r="AGX6" i="13"/>
  <c r="AGW6" i="13"/>
  <c r="AGV6" i="13"/>
  <c r="AGU6" i="13"/>
  <c r="AGT6" i="13"/>
  <c r="AGS6" i="13"/>
  <c r="AGR6" i="13"/>
  <c r="AGQ6" i="13"/>
  <c r="AGP6" i="13"/>
  <c r="AGO6" i="13"/>
  <c r="AGN6" i="13"/>
  <c r="AGM6" i="13"/>
  <c r="AGL6" i="13"/>
  <c r="AGK6" i="13"/>
  <c r="AGJ6" i="13"/>
  <c r="AGI6" i="13"/>
  <c r="AGH6" i="13"/>
  <c r="AGG6" i="13"/>
  <c r="AGF6" i="13"/>
  <c r="AGE6" i="13"/>
  <c r="AGD6" i="13"/>
  <c r="AGC6" i="13"/>
  <c r="AGB6" i="13"/>
  <c r="AGA6" i="13"/>
  <c r="AFZ6" i="13"/>
  <c r="AFY6" i="13"/>
  <c r="AFX6" i="13"/>
  <c r="AFW6" i="13"/>
  <c r="AFV6" i="13"/>
  <c r="AFU6" i="13"/>
  <c r="AFT6" i="13"/>
  <c r="AFS6" i="13"/>
  <c r="AFR6" i="13"/>
  <c r="AFQ6" i="13"/>
  <c r="AFP6" i="13"/>
  <c r="AFO6" i="13"/>
  <c r="AFN6" i="13"/>
  <c r="AFM6" i="13"/>
  <c r="AFL6" i="13"/>
  <c r="AFK6" i="13"/>
  <c r="AFJ6" i="13"/>
  <c r="AFI6" i="13"/>
  <c r="AFH6" i="13"/>
  <c r="AFG6" i="13"/>
  <c r="AFF6" i="13"/>
  <c r="AFE6" i="13"/>
  <c r="AFD6" i="13"/>
  <c r="AFC6" i="13"/>
  <c r="AFB6" i="13"/>
  <c r="AFA6" i="13"/>
  <c r="AEZ6" i="13"/>
  <c r="AEY6" i="13"/>
  <c r="AEX6" i="13"/>
  <c r="AEW6" i="13"/>
  <c r="AEV6" i="13"/>
  <c r="AEU6" i="13"/>
  <c r="AET6" i="13"/>
  <c r="AES6" i="13"/>
  <c r="AER6" i="13"/>
  <c r="AEQ6" i="13"/>
  <c r="AEP6" i="13"/>
  <c r="AEO6" i="13"/>
  <c r="AEN6" i="13"/>
  <c r="AEM6" i="13"/>
  <c r="AEL6" i="13"/>
  <c r="AEK6" i="13"/>
  <c r="AEJ6" i="13"/>
  <c r="AEI6" i="13"/>
  <c r="AEH6" i="13"/>
  <c r="AEG6" i="13"/>
  <c r="AEF6" i="13"/>
  <c r="AEE6" i="13"/>
  <c r="AED6" i="13"/>
  <c r="AEC6" i="13"/>
  <c r="AEB6" i="13"/>
  <c r="AEA6" i="13"/>
  <c r="ADZ6" i="13"/>
  <c r="ADY6" i="13"/>
  <c r="ADX6" i="13"/>
  <c r="ADW6" i="13"/>
  <c r="ADV6" i="13"/>
  <c r="ADU6" i="13"/>
  <c r="ADT6" i="13"/>
  <c r="ADS6" i="13"/>
  <c r="ADR6" i="13"/>
  <c r="ADQ6" i="13"/>
  <c r="ADP6" i="13"/>
  <c r="ADO6" i="13"/>
  <c r="ADN6" i="13"/>
  <c r="ADM6" i="13"/>
  <c r="ADL6" i="13"/>
  <c r="ADK6" i="13"/>
  <c r="ADJ6" i="13"/>
  <c r="ADI6" i="13"/>
  <c r="ADH6" i="13"/>
  <c r="ADG6" i="13"/>
  <c r="ADF6" i="13"/>
  <c r="ADE6" i="13"/>
  <c r="ADD6" i="13"/>
  <c r="ADC6" i="13"/>
  <c r="ADB6" i="13"/>
  <c r="ADA6" i="13"/>
  <c r="ACZ6" i="13"/>
  <c r="ACY6" i="13"/>
  <c r="ACX6" i="13"/>
  <c r="ACW6" i="13"/>
  <c r="ACV6" i="13"/>
  <c r="ACU6" i="13"/>
  <c r="ACT6" i="13"/>
  <c r="ACS6" i="13"/>
  <c r="ACR6" i="13"/>
  <c r="ACQ6" i="13"/>
  <c r="ACP6" i="13"/>
  <c r="ACO6" i="13"/>
  <c r="ACN6" i="13"/>
  <c r="ACM6" i="13"/>
  <c r="ACL6" i="13"/>
  <c r="ACK6" i="13"/>
  <c r="ACJ6" i="13"/>
  <c r="ACI6" i="13"/>
  <c r="ACH6" i="13"/>
  <c r="ACG6" i="13"/>
  <c r="ACF6" i="13"/>
  <c r="ACE6" i="13"/>
  <c r="ACD6" i="13"/>
  <c r="ACC6" i="13"/>
  <c r="ACB6" i="13"/>
  <c r="ACA6" i="13"/>
  <c r="ABZ6" i="13"/>
  <c r="ABY6" i="13"/>
  <c r="ABX6" i="13"/>
  <c r="ABW6" i="13"/>
  <c r="ABV6" i="13"/>
  <c r="ABU6" i="13"/>
  <c r="ABT6" i="13"/>
  <c r="ABS6" i="13"/>
  <c r="ABR6" i="13"/>
  <c r="ABQ6" i="13"/>
  <c r="ABP6" i="13"/>
  <c r="ABO6" i="13"/>
  <c r="ABN6" i="13"/>
  <c r="ABM6" i="13"/>
  <c r="ABL6" i="13"/>
  <c r="ABK6" i="13"/>
  <c r="ABJ6" i="13"/>
  <c r="ABI6" i="13"/>
  <c r="ABH6" i="13"/>
  <c r="ABG6" i="13"/>
  <c r="ABF6" i="13"/>
  <c r="ABE6" i="13"/>
  <c r="ABD6" i="13"/>
  <c r="ABC6" i="13"/>
  <c r="ABB6" i="13"/>
  <c r="ABA6" i="13"/>
  <c r="AAZ6" i="13"/>
  <c r="AAY6" i="13"/>
  <c r="AAX6" i="13"/>
  <c r="AAW6" i="13"/>
  <c r="AAV6" i="13"/>
  <c r="AAU6" i="13"/>
  <c r="AAT6" i="13"/>
  <c r="AAS6" i="13"/>
  <c r="AAR6" i="13"/>
  <c r="AAQ6" i="13"/>
  <c r="AAP6" i="13"/>
  <c r="AAO6" i="13"/>
  <c r="AAN6" i="13"/>
  <c r="AAM6" i="13"/>
  <c r="AAL6" i="13"/>
  <c r="AAK6" i="13"/>
  <c r="AAJ6" i="13"/>
  <c r="AAI6" i="13"/>
  <c r="AAH6" i="13"/>
  <c r="AAG6" i="13"/>
  <c r="AAF6" i="13"/>
  <c r="AAE6" i="13"/>
  <c r="AAD6" i="13"/>
  <c r="AAC6" i="13"/>
  <c r="AAB6" i="13"/>
  <c r="AAA6" i="13"/>
  <c r="ZZ6" i="13"/>
  <c r="ZY6" i="13"/>
  <c r="ZX6" i="13"/>
  <c r="ZW6" i="13"/>
  <c r="ZV6" i="13"/>
  <c r="ZU6" i="13"/>
  <c r="ZT6" i="13"/>
  <c r="ZS6" i="13"/>
  <c r="ZR6" i="13"/>
  <c r="ZQ6" i="13"/>
  <c r="ZP6" i="13"/>
  <c r="ZO6" i="13"/>
  <c r="ZN6" i="13"/>
  <c r="ZM6" i="13"/>
  <c r="ZL6" i="13"/>
  <c r="ZK6" i="13"/>
  <c r="ZJ6" i="13"/>
  <c r="ZI6" i="13"/>
  <c r="ZH6" i="13"/>
  <c r="ZG6" i="13"/>
  <c r="ZF6" i="13"/>
  <c r="ZE6" i="13"/>
  <c r="ZD6" i="13"/>
  <c r="ZC6" i="13"/>
  <c r="ZB6" i="13"/>
  <c r="ZA6" i="13"/>
  <c r="YZ6" i="13"/>
  <c r="YY6" i="13"/>
  <c r="YX6" i="13"/>
  <c r="YW6" i="13"/>
  <c r="YV6" i="13"/>
  <c r="YU6" i="13"/>
  <c r="YT6" i="13"/>
  <c r="YS6" i="13"/>
  <c r="YR6" i="13"/>
  <c r="YQ6" i="13"/>
  <c r="YP6" i="13"/>
  <c r="YO6" i="13"/>
  <c r="YN6" i="13"/>
  <c r="YM6" i="13"/>
  <c r="YL6" i="13"/>
  <c r="YK6" i="13"/>
  <c r="YJ6" i="13"/>
  <c r="YI6" i="13"/>
  <c r="YH6" i="13"/>
  <c r="YG6" i="13"/>
  <c r="YF6" i="13"/>
  <c r="YE6" i="13"/>
  <c r="YD6" i="13"/>
  <c r="YC6" i="13"/>
  <c r="YB6" i="13"/>
  <c r="YA6" i="13"/>
  <c r="XZ6" i="13"/>
  <c r="XY6" i="13"/>
  <c r="XX6" i="13"/>
  <c r="XW6" i="13"/>
  <c r="XV6" i="13"/>
  <c r="XU6" i="13"/>
  <c r="XT6" i="13"/>
  <c r="XS6" i="13"/>
  <c r="XR6" i="13"/>
  <c r="XQ6" i="13"/>
  <c r="XP6" i="13"/>
  <c r="XO6" i="13"/>
  <c r="XN6" i="13"/>
  <c r="XM6" i="13"/>
  <c r="XL6" i="13"/>
  <c r="XK6" i="13"/>
  <c r="XJ6" i="13"/>
  <c r="XI6" i="13"/>
  <c r="XH6" i="13"/>
  <c r="XG6" i="13"/>
  <c r="XF6" i="13"/>
  <c r="XE6" i="13"/>
  <c r="XD6" i="13"/>
  <c r="XC6" i="13"/>
  <c r="XB6" i="13"/>
  <c r="XA6" i="13"/>
  <c r="WZ6" i="13"/>
  <c r="WY6" i="13"/>
  <c r="WX6" i="13"/>
  <c r="WW6" i="13"/>
  <c r="WV6" i="13"/>
  <c r="WU6" i="13"/>
  <c r="WT6" i="13"/>
  <c r="WS6" i="13"/>
  <c r="WR6" i="13"/>
  <c r="WQ6" i="13"/>
  <c r="WP6" i="13"/>
  <c r="WO6" i="13"/>
  <c r="WN6" i="13"/>
  <c r="WM6" i="13"/>
  <c r="WL6" i="13"/>
  <c r="WK6" i="13"/>
  <c r="WJ6" i="13"/>
  <c r="WI6" i="13"/>
  <c r="WH6" i="13"/>
  <c r="WG6" i="13"/>
  <c r="WF6" i="13"/>
  <c r="WE6" i="13"/>
  <c r="WD6" i="13"/>
  <c r="WC6" i="13"/>
  <c r="WB6" i="13"/>
  <c r="WA6" i="13"/>
  <c r="VZ6" i="13"/>
  <c r="VY6" i="13"/>
  <c r="VX6" i="13"/>
  <c r="VW6" i="13"/>
  <c r="VV6" i="13"/>
  <c r="VU6" i="13"/>
  <c r="VT6" i="13"/>
  <c r="VS6" i="13"/>
  <c r="VR6" i="13"/>
  <c r="VQ6" i="13"/>
  <c r="VP6" i="13"/>
  <c r="VO6" i="13"/>
  <c r="VN6" i="13"/>
  <c r="VM6" i="13"/>
  <c r="VL6" i="13"/>
  <c r="VK6" i="13"/>
  <c r="VJ6" i="13"/>
  <c r="VI6" i="13"/>
  <c r="VH6" i="13"/>
  <c r="VG6" i="13"/>
  <c r="VF6" i="13"/>
  <c r="VE6" i="13"/>
  <c r="VD6" i="13"/>
  <c r="VC6" i="13"/>
  <c r="VB6" i="13"/>
  <c r="VA6" i="13"/>
  <c r="UZ6" i="13"/>
  <c r="UY6" i="13"/>
  <c r="UX6" i="13"/>
  <c r="UW6" i="13"/>
  <c r="UV6" i="13"/>
  <c r="UU6" i="13"/>
  <c r="UT6" i="13"/>
  <c r="US6" i="13"/>
  <c r="UR6" i="13"/>
  <c r="UQ6" i="13"/>
  <c r="UP6" i="13"/>
  <c r="UO6" i="13"/>
  <c r="UN6" i="13"/>
  <c r="UM6" i="13"/>
  <c r="UL6" i="13"/>
  <c r="UK6" i="13"/>
  <c r="UJ6" i="13"/>
  <c r="UI6" i="13"/>
  <c r="UH6" i="13"/>
  <c r="UG6" i="13"/>
  <c r="UF6" i="13"/>
  <c r="UE6" i="13"/>
  <c r="UD6" i="13"/>
  <c r="UC6" i="13"/>
  <c r="UB6" i="13"/>
  <c r="UA6" i="13"/>
  <c r="TZ6" i="13"/>
  <c r="TY6" i="13"/>
  <c r="TX6" i="13"/>
  <c r="TW6" i="13"/>
  <c r="TV6" i="13"/>
  <c r="TU6" i="13"/>
  <c r="TT6" i="13"/>
  <c r="TS6" i="13"/>
  <c r="TR6" i="13"/>
  <c r="TQ6" i="13"/>
  <c r="TP6" i="13"/>
  <c r="TO6" i="13"/>
  <c r="TN6" i="13"/>
  <c r="TM6" i="13"/>
  <c r="TL6" i="13"/>
  <c r="TK6" i="13"/>
  <c r="TJ6" i="13"/>
  <c r="TI6" i="13"/>
  <c r="TH6" i="13"/>
  <c r="TG6" i="13"/>
  <c r="TF6" i="13"/>
  <c r="TE6" i="13"/>
  <c r="TD6" i="13"/>
  <c r="TC6" i="13"/>
  <c r="TB6" i="13"/>
  <c r="TA6" i="13"/>
  <c r="SZ6" i="13"/>
  <c r="SY6" i="13"/>
  <c r="SX6" i="13"/>
  <c r="SW6" i="13"/>
  <c r="SV6" i="13"/>
  <c r="SU6" i="13"/>
  <c r="ST6" i="13"/>
  <c r="SS6" i="13"/>
  <c r="SR6" i="13"/>
  <c r="SQ6" i="13"/>
  <c r="SP6" i="13"/>
  <c r="SO6" i="13"/>
  <c r="SN6" i="13"/>
  <c r="SM6" i="13"/>
  <c r="SL6" i="13"/>
  <c r="SK6" i="13"/>
  <c r="SJ6" i="13"/>
  <c r="SI6" i="13"/>
  <c r="SH6" i="13"/>
  <c r="SG6" i="13"/>
  <c r="SF6" i="13"/>
  <c r="SE6" i="13"/>
  <c r="SD6" i="13"/>
  <c r="SC6" i="13"/>
  <c r="SB6" i="13"/>
  <c r="SA6" i="13"/>
  <c r="RZ6" i="13"/>
  <c r="RY6" i="13"/>
  <c r="RX6" i="13"/>
  <c r="RW6" i="13"/>
  <c r="RV6" i="13"/>
  <c r="RU6" i="13"/>
  <c r="RT6" i="13"/>
  <c r="RS6" i="13"/>
  <c r="RR6" i="13"/>
  <c r="RQ6" i="13"/>
  <c r="RP6" i="13"/>
  <c r="RO6" i="13"/>
  <c r="RN6" i="13"/>
  <c r="RM6" i="13"/>
  <c r="RL6" i="13"/>
  <c r="RK6" i="13"/>
  <c r="RJ6" i="13"/>
  <c r="RI6" i="13"/>
  <c r="RH6" i="13"/>
  <c r="RG6" i="13"/>
  <c r="RF6" i="13"/>
  <c r="RE6" i="13"/>
  <c r="RD6" i="13"/>
  <c r="RC6" i="13"/>
  <c r="RB6" i="13"/>
  <c r="RA6" i="13"/>
  <c r="QZ6" i="13"/>
  <c r="QY6" i="13"/>
  <c r="QX6" i="13"/>
  <c r="QW6" i="13"/>
  <c r="QV6" i="13"/>
  <c r="QU6" i="13"/>
  <c r="QT6" i="13"/>
  <c r="QS6" i="13"/>
  <c r="QR6" i="13"/>
  <c r="QQ6" i="13"/>
  <c r="QP6" i="13"/>
  <c r="QO6" i="13"/>
  <c r="QN6" i="13"/>
  <c r="QM6" i="13"/>
  <c r="QL6" i="13"/>
  <c r="QK6" i="13"/>
  <c r="QJ6" i="13"/>
  <c r="QI6" i="13"/>
  <c r="QH6" i="13"/>
  <c r="QG6" i="13"/>
  <c r="QF6" i="13"/>
  <c r="QE6" i="13"/>
  <c r="QD6" i="13"/>
  <c r="QC6" i="13"/>
  <c r="QB6" i="13"/>
  <c r="QA6" i="13"/>
  <c r="PZ6" i="13"/>
  <c r="PY6" i="13"/>
  <c r="PX6" i="13"/>
  <c r="PW6" i="13"/>
  <c r="PV6" i="13"/>
  <c r="PU6" i="13"/>
  <c r="PT6" i="13"/>
  <c r="PS6" i="13"/>
  <c r="PR6" i="13"/>
  <c r="PQ6" i="13"/>
  <c r="PP6" i="13"/>
  <c r="PO6" i="13"/>
  <c r="PN6" i="13"/>
  <c r="PM6" i="13"/>
  <c r="PL6" i="13"/>
  <c r="PK6" i="13"/>
  <c r="PJ6" i="13"/>
  <c r="PI6" i="13"/>
  <c r="PH6" i="13"/>
  <c r="PG6" i="13"/>
  <c r="PF6" i="13"/>
  <c r="PE6" i="13"/>
  <c r="PD6" i="13"/>
  <c r="PC6" i="13"/>
  <c r="PB6" i="13"/>
  <c r="PA6" i="13"/>
  <c r="OZ6" i="13"/>
  <c r="OY6" i="13"/>
  <c r="OX6" i="13"/>
  <c r="OW6" i="13"/>
  <c r="OV6" i="13"/>
  <c r="OU6" i="13"/>
  <c r="OT6" i="13"/>
  <c r="OS6" i="13"/>
  <c r="OR6" i="13"/>
  <c r="OQ6" i="13"/>
  <c r="OP6" i="13"/>
  <c r="OO6" i="13"/>
  <c r="ON6" i="13"/>
  <c r="OM6" i="13"/>
  <c r="OL6" i="13"/>
  <c r="OK6" i="13"/>
  <c r="OJ6" i="13"/>
  <c r="OI6" i="13"/>
  <c r="OH6" i="13"/>
  <c r="OG6" i="13"/>
  <c r="OF6" i="13"/>
  <c r="OE6" i="13"/>
  <c r="OD6" i="13"/>
  <c r="OC6" i="13"/>
  <c r="OB6" i="13"/>
  <c r="OA6" i="13"/>
  <c r="NZ6" i="13"/>
  <c r="NY6" i="13"/>
  <c r="NX6" i="13"/>
  <c r="NW6" i="13"/>
  <c r="NV6" i="13"/>
  <c r="NU6" i="13"/>
  <c r="NT6" i="13"/>
  <c r="NS6" i="13"/>
  <c r="NR6" i="13"/>
  <c r="NQ6" i="13"/>
  <c r="NP6" i="13"/>
  <c r="NO6" i="13"/>
  <c r="NN6" i="13"/>
  <c r="NM6" i="13"/>
  <c r="NL6" i="13"/>
  <c r="NK6" i="13"/>
  <c r="NJ6" i="13"/>
  <c r="NI6" i="13"/>
  <c r="NH6" i="13"/>
  <c r="NG6" i="13"/>
  <c r="NF6" i="13"/>
  <c r="NE6" i="13"/>
  <c r="ND6" i="13"/>
  <c r="NC6" i="13"/>
  <c r="NB6" i="13"/>
  <c r="NA6" i="13"/>
  <c r="MZ6" i="13"/>
  <c r="MY6" i="13"/>
  <c r="MX6" i="13"/>
  <c r="MW6" i="13"/>
  <c r="MV6" i="13"/>
  <c r="MU6" i="13"/>
  <c r="MT6" i="13"/>
  <c r="MS6" i="13"/>
  <c r="MR6" i="13"/>
  <c r="MQ6" i="13"/>
  <c r="MP6" i="13"/>
  <c r="MO6" i="13"/>
  <c r="MN6" i="13"/>
  <c r="MM6" i="13"/>
  <c r="ML6" i="13"/>
  <c r="MK6" i="13"/>
  <c r="MJ6" i="13"/>
  <c r="MI6" i="13"/>
  <c r="MH6" i="13"/>
  <c r="MG6" i="13"/>
  <c r="MF6" i="13"/>
  <c r="ME6" i="13"/>
  <c r="MD6" i="13"/>
  <c r="MC6" i="13"/>
  <c r="MB6" i="13"/>
  <c r="MA6" i="13"/>
  <c r="LZ6" i="13"/>
  <c r="LY6" i="13"/>
  <c r="LX6" i="13"/>
  <c r="LW6" i="13"/>
  <c r="LV6" i="13"/>
  <c r="LU6" i="13"/>
  <c r="LT6" i="13"/>
  <c r="LS6" i="13"/>
  <c r="LR6" i="13"/>
  <c r="LQ6" i="13"/>
  <c r="LP6" i="13"/>
  <c r="LO6" i="13"/>
  <c r="LN6" i="13"/>
  <c r="LM6" i="13"/>
  <c r="LL6" i="13"/>
  <c r="LK6" i="13"/>
  <c r="LJ6" i="13"/>
  <c r="LI6" i="13"/>
  <c r="LH6" i="13"/>
  <c r="LG6" i="13"/>
  <c r="LF6" i="13"/>
  <c r="LE6" i="13"/>
  <c r="LD6" i="13"/>
  <c r="LC6" i="13"/>
  <c r="LB6" i="13"/>
  <c r="LA6" i="13"/>
  <c r="KZ6" i="13"/>
  <c r="KY6" i="13"/>
  <c r="KX6" i="13"/>
  <c r="KW6" i="13"/>
  <c r="KV6" i="13"/>
  <c r="KU6" i="13"/>
  <c r="KT6" i="13"/>
  <c r="KS6" i="13"/>
  <c r="KR6" i="13"/>
  <c r="KQ6" i="13"/>
  <c r="KP6" i="13"/>
  <c r="KO6" i="13"/>
  <c r="KN6" i="13"/>
  <c r="KM6" i="13"/>
  <c r="KL6" i="13"/>
  <c r="KK6" i="13"/>
  <c r="KJ6" i="13"/>
  <c r="KI6" i="13"/>
  <c r="KH6" i="13"/>
  <c r="KG6" i="13"/>
  <c r="KF6" i="13"/>
  <c r="KE6" i="13"/>
  <c r="KD6" i="13"/>
  <c r="KC6" i="13"/>
  <c r="KB6" i="13"/>
  <c r="KA6" i="13"/>
  <c r="JZ6" i="13"/>
  <c r="JY6" i="13"/>
  <c r="JX6" i="13"/>
  <c r="JW6" i="13"/>
  <c r="JV6" i="13"/>
  <c r="JU6" i="13"/>
  <c r="JT6" i="13"/>
  <c r="JS6" i="13"/>
  <c r="JR6" i="13"/>
  <c r="JQ6" i="13"/>
  <c r="JP6" i="13"/>
  <c r="JO6" i="13"/>
  <c r="JN6" i="13"/>
  <c r="JM6" i="13"/>
  <c r="JL6" i="13"/>
  <c r="JK6" i="13"/>
  <c r="JJ6" i="13"/>
  <c r="JI6" i="13"/>
  <c r="JH6" i="13"/>
  <c r="JG6" i="13"/>
  <c r="JF6" i="13"/>
  <c r="JE6" i="13"/>
  <c r="JD6" i="13"/>
  <c r="JC6" i="13"/>
  <c r="JB6" i="13"/>
  <c r="JA6" i="13"/>
  <c r="IZ6" i="13"/>
  <c r="IY6" i="13"/>
  <c r="IX6" i="13"/>
  <c r="IW6" i="13"/>
  <c r="IV6" i="13"/>
  <c r="IU6" i="13"/>
  <c r="IT6" i="13"/>
  <c r="IS6" i="13"/>
  <c r="IR6" i="13"/>
  <c r="IQ6" i="13"/>
  <c r="IP6" i="13"/>
  <c r="IO6" i="13"/>
  <c r="IN6" i="13"/>
  <c r="IM6" i="13"/>
  <c r="IL6" i="13"/>
  <c r="IK6" i="13"/>
  <c r="IJ6" i="13"/>
  <c r="II6" i="13"/>
  <c r="IH6" i="13"/>
  <c r="IG6" i="13"/>
  <c r="IF6" i="13"/>
  <c r="IE6" i="13"/>
  <c r="ID6" i="13"/>
  <c r="IC6" i="13"/>
  <c r="IB6" i="13"/>
  <c r="IA6" i="13"/>
  <c r="HZ6" i="13"/>
  <c r="HY6" i="13"/>
  <c r="HX6" i="13"/>
  <c r="HW6" i="13"/>
  <c r="HV6" i="13"/>
  <c r="HU6" i="13"/>
  <c r="HT6" i="13"/>
  <c r="HS6" i="13"/>
  <c r="HR6" i="13"/>
  <c r="HQ6" i="13"/>
  <c r="HP6" i="13"/>
  <c r="HO6" i="13"/>
  <c r="HN6" i="13"/>
  <c r="HM6" i="13"/>
  <c r="HL6" i="13"/>
  <c r="HK6" i="13"/>
  <c r="HJ6" i="13"/>
  <c r="HI6" i="13"/>
  <c r="HH6" i="13"/>
  <c r="HG6" i="13"/>
  <c r="HF6" i="13"/>
  <c r="HE6" i="13"/>
  <c r="HD6" i="13"/>
  <c r="HC6" i="13"/>
  <c r="HB6" i="13"/>
  <c r="HA6" i="13"/>
  <c r="GZ6" i="13"/>
  <c r="GY6" i="13"/>
  <c r="GX6" i="13"/>
  <c r="GW6" i="13"/>
  <c r="GV6" i="13"/>
  <c r="GU6" i="13"/>
  <c r="GT6" i="13"/>
  <c r="GS6" i="13"/>
  <c r="GR6" i="13"/>
  <c r="GQ6" i="13"/>
  <c r="GP6" i="13"/>
  <c r="GO6" i="13"/>
  <c r="GN6" i="13"/>
  <c r="GM6" i="13"/>
  <c r="GL6" i="13"/>
  <c r="GK6" i="13"/>
  <c r="GJ6" i="13"/>
  <c r="GI6" i="13"/>
  <c r="GH6" i="13"/>
  <c r="GG6" i="13"/>
  <c r="GF6" i="13"/>
  <c r="GE6" i="13"/>
  <c r="GD6" i="13"/>
  <c r="GC6" i="13"/>
  <c r="GB6" i="13"/>
  <c r="GA6" i="13"/>
  <c r="FZ6" i="13"/>
  <c r="FY6" i="13"/>
  <c r="FX6" i="13"/>
  <c r="FW6" i="13"/>
  <c r="FV6" i="13"/>
  <c r="FU6" i="13"/>
  <c r="FT6" i="13"/>
  <c r="FS6" i="13"/>
  <c r="FR6" i="13"/>
  <c r="FQ6" i="13"/>
  <c r="FP6" i="13"/>
  <c r="FO6" i="13"/>
  <c r="FN6" i="13"/>
  <c r="FM6" i="13"/>
  <c r="FL6" i="13"/>
  <c r="FK6" i="13"/>
  <c r="FJ6" i="13"/>
  <c r="FI6" i="13"/>
  <c r="FH6" i="13"/>
  <c r="FG6" i="13"/>
  <c r="FF6" i="13"/>
  <c r="FE6" i="13"/>
  <c r="FD6" i="13"/>
  <c r="FC6" i="13"/>
  <c r="FB6" i="13"/>
  <c r="FA6" i="13"/>
  <c r="EZ6" i="13"/>
  <c r="EY6" i="13"/>
  <c r="EX6" i="13"/>
  <c r="EW6" i="13"/>
  <c r="EV6" i="13"/>
  <c r="EU6" i="13"/>
  <c r="ET6" i="13"/>
  <c r="ES6" i="13"/>
  <c r="ER6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M6" i="13"/>
  <c r="DL6" i="13"/>
  <c r="DK6" i="13"/>
  <c r="DJ6" i="13"/>
  <c r="DI6" i="13"/>
  <c r="DH6" i="13"/>
  <c r="DG6" i="13"/>
  <c r="DF6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N6" i="13"/>
  <c r="CM6" i="13"/>
  <c r="CL6" i="13"/>
  <c r="CK6" i="13"/>
  <c r="CJ6" i="13"/>
  <c r="CI6" i="13"/>
  <c r="CH6" i="13"/>
  <c r="CG6" i="13"/>
  <c r="CF6" i="13"/>
  <c r="CE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GY5" i="13"/>
  <c r="CGX5" i="13"/>
  <c r="CGW5" i="13"/>
  <c r="CGV5" i="13"/>
  <c r="CGU5" i="13"/>
  <c r="CGT5" i="13"/>
  <c r="CGS5" i="13"/>
  <c r="CGR5" i="13"/>
  <c r="CGQ5" i="13"/>
  <c r="CGP5" i="13"/>
  <c r="CGO5" i="13"/>
  <c r="CGN5" i="13"/>
  <c r="CGM5" i="13"/>
  <c r="CGL5" i="13"/>
  <c r="CGK5" i="13"/>
  <c r="CGJ5" i="13"/>
  <c r="CGI5" i="13"/>
  <c r="CGH5" i="13"/>
  <c r="CGG5" i="13"/>
  <c r="CGF5" i="13"/>
  <c r="CGE5" i="13"/>
  <c r="CGD5" i="13"/>
  <c r="CGC5" i="13"/>
  <c r="CGB5" i="13"/>
  <c r="CGA5" i="13"/>
  <c r="CFZ5" i="13"/>
  <c r="CFY5" i="13"/>
  <c r="CFX5" i="13"/>
  <c r="CFW5" i="13"/>
  <c r="CFV5" i="13"/>
  <c r="CFU5" i="13"/>
  <c r="CFT5" i="13"/>
  <c r="CFS5" i="13"/>
  <c r="CFR5" i="13"/>
  <c r="CFQ5" i="13"/>
  <c r="CFP5" i="13"/>
  <c r="CFO5" i="13"/>
  <c r="CFN5" i="13"/>
  <c r="CFM5" i="13"/>
  <c r="CFL5" i="13"/>
  <c r="CFK5" i="13"/>
  <c r="CFJ5" i="13"/>
  <c r="CFI5" i="13"/>
  <c r="CFH5" i="13"/>
  <c r="CFG5" i="13"/>
  <c r="CFF5" i="13"/>
  <c r="CFE5" i="13"/>
  <c r="CFD5" i="13"/>
  <c r="CFC5" i="13"/>
  <c r="CFB5" i="13"/>
  <c r="CFA5" i="13"/>
  <c r="CEZ5" i="13"/>
  <c r="CEY5" i="13"/>
  <c r="CEX5" i="13"/>
  <c r="CEW5" i="13"/>
  <c r="CEV5" i="13"/>
  <c r="CEU5" i="13"/>
  <c r="CET5" i="13"/>
  <c r="CES5" i="13"/>
  <c r="CER5" i="13"/>
  <c r="CEQ5" i="13"/>
  <c r="CEP5" i="13"/>
  <c r="CEO5" i="13"/>
  <c r="CEN5" i="13"/>
  <c r="CEM5" i="13"/>
  <c r="CEL5" i="13"/>
  <c r="CEK5" i="13"/>
  <c r="CEJ5" i="13"/>
  <c r="CEI5" i="13"/>
  <c r="CEH5" i="13"/>
  <c r="CEG5" i="13"/>
  <c r="CEF5" i="13"/>
  <c r="CEE5" i="13"/>
  <c r="CED5" i="13"/>
  <c r="CEC5" i="13"/>
  <c r="CEB5" i="13"/>
  <c r="CEA5" i="13"/>
  <c r="CDZ5" i="13"/>
  <c r="CDY5" i="13"/>
  <c r="CDX5" i="13"/>
  <c r="CDW5" i="13"/>
  <c r="CDV5" i="13"/>
  <c r="CDU5" i="13"/>
  <c r="CDT5" i="13"/>
  <c r="CDS5" i="13"/>
  <c r="CDR5" i="13"/>
  <c r="CDQ5" i="13"/>
  <c r="CDP5" i="13"/>
  <c r="CDO5" i="13"/>
  <c r="CDN5" i="13"/>
  <c r="CDM5" i="13"/>
  <c r="CDL5" i="13"/>
  <c r="CDK5" i="13"/>
  <c r="CDJ5" i="13"/>
  <c r="CDI5" i="13"/>
  <c r="CDH5" i="13"/>
  <c r="CDG5" i="13"/>
  <c r="CDF5" i="13"/>
  <c r="CDE5" i="13"/>
  <c r="CDD5" i="13"/>
  <c r="CDC5" i="13"/>
  <c r="CDB5" i="13"/>
  <c r="CDA5" i="13"/>
  <c r="CCZ5" i="13"/>
  <c r="CCY5" i="13"/>
  <c r="CCX5" i="13"/>
  <c r="CCW5" i="13"/>
  <c r="CCV5" i="13"/>
  <c r="CCU5" i="13"/>
  <c r="CCT5" i="13"/>
  <c r="CCS5" i="13"/>
  <c r="CCR5" i="13"/>
  <c r="CCQ5" i="13"/>
  <c r="CCP5" i="13"/>
  <c r="CCO5" i="13"/>
  <c r="CCN5" i="13"/>
  <c r="CCM5" i="13"/>
  <c r="CCL5" i="13"/>
  <c r="CCK5" i="13"/>
  <c r="CCJ5" i="13"/>
  <c r="CCI5" i="13"/>
  <c r="CCH5" i="13"/>
  <c r="CCG5" i="13"/>
  <c r="CCF5" i="13"/>
  <c r="CCE5" i="13"/>
  <c r="CCD5" i="13"/>
  <c r="CCC5" i="13"/>
  <c r="CCB5" i="13"/>
  <c r="CCA5" i="13"/>
  <c r="CBZ5" i="13"/>
  <c r="CBY5" i="13"/>
  <c r="CBX5" i="13"/>
  <c r="CBW5" i="13"/>
  <c r="CBV5" i="13"/>
  <c r="CBU5" i="13"/>
  <c r="CBT5" i="13"/>
  <c r="CBS5" i="13"/>
  <c r="CBR5" i="13"/>
  <c r="CBQ5" i="13"/>
  <c r="CBP5" i="13"/>
  <c r="CBO5" i="13"/>
  <c r="CBN5" i="13"/>
  <c r="CBM5" i="13"/>
  <c r="CBL5" i="13"/>
  <c r="CBK5" i="13"/>
  <c r="CBJ5" i="13"/>
  <c r="CBI5" i="13"/>
  <c r="CBH5" i="13"/>
  <c r="CBG5" i="13"/>
  <c r="CBF5" i="13"/>
  <c r="CBE5" i="13"/>
  <c r="CBD5" i="13"/>
  <c r="CBC5" i="13"/>
  <c r="CBB5" i="13"/>
  <c r="CBA5" i="13"/>
  <c r="CAZ5" i="13"/>
  <c r="CAY5" i="13"/>
  <c r="CAX5" i="13"/>
  <c r="CAW5" i="13"/>
  <c r="CAV5" i="13"/>
  <c r="CAU5" i="13"/>
  <c r="CAT5" i="13"/>
  <c r="CAS5" i="13"/>
  <c r="CAR5" i="13"/>
  <c r="CAQ5" i="13"/>
  <c r="CAP5" i="13"/>
  <c r="CAO5" i="13"/>
  <c r="CAN5" i="13"/>
  <c r="CAM5" i="13"/>
  <c r="CAL5" i="13"/>
  <c r="CAK5" i="13"/>
  <c r="CAJ5" i="13"/>
  <c r="CAI5" i="13"/>
  <c r="CAH5" i="13"/>
  <c r="CAG5" i="13"/>
  <c r="CAF5" i="13"/>
  <c r="CAE5" i="13"/>
  <c r="CAD5" i="13"/>
  <c r="CAC5" i="13"/>
  <c r="CAB5" i="13"/>
  <c r="CAA5" i="13"/>
  <c r="BZZ5" i="13"/>
  <c r="BZY5" i="13"/>
  <c r="BZX5" i="13"/>
  <c r="BZW5" i="13"/>
  <c r="BZV5" i="13"/>
  <c r="BZU5" i="13"/>
  <c r="BZT5" i="13"/>
  <c r="BZS5" i="13"/>
  <c r="BZR5" i="13"/>
  <c r="BZQ5" i="13"/>
  <c r="BZP5" i="13"/>
  <c r="BZO5" i="13"/>
  <c r="BZN5" i="13"/>
  <c r="BZM5" i="13"/>
  <c r="BZL5" i="13"/>
  <c r="BZK5" i="13"/>
  <c r="BZJ5" i="13"/>
  <c r="BZI5" i="13"/>
  <c r="BZH5" i="13"/>
  <c r="BZG5" i="13"/>
  <c r="BZF5" i="13"/>
  <c r="BZE5" i="13"/>
  <c r="BZD5" i="13"/>
  <c r="BZC5" i="13"/>
  <c r="BZB5" i="13"/>
  <c r="BZA5" i="13"/>
  <c r="BYZ5" i="13"/>
  <c r="BYY5" i="13"/>
  <c r="BYX5" i="13"/>
  <c r="BYW5" i="13"/>
  <c r="BYV5" i="13"/>
  <c r="BYU5" i="13"/>
  <c r="BYT5" i="13"/>
  <c r="BYS5" i="13"/>
  <c r="BYR5" i="13"/>
  <c r="BYQ5" i="13"/>
  <c r="BYP5" i="13"/>
  <c r="BYO5" i="13"/>
  <c r="BYN5" i="13"/>
  <c r="BYM5" i="13"/>
  <c r="BYL5" i="13"/>
  <c r="BYK5" i="13"/>
  <c r="BYJ5" i="13"/>
  <c r="BYI5" i="13"/>
  <c r="BYH5" i="13"/>
  <c r="BYG5" i="13"/>
  <c r="BYF5" i="13"/>
  <c r="BYE5" i="13"/>
  <c r="BYD5" i="13"/>
  <c r="BYC5" i="13"/>
  <c r="BYB5" i="13"/>
  <c r="BYA5" i="13"/>
  <c r="BXZ5" i="13"/>
  <c r="BXY5" i="13"/>
  <c r="BXX5" i="13"/>
  <c r="BXW5" i="13"/>
  <c r="BXV5" i="13"/>
  <c r="BXU5" i="13"/>
  <c r="BXT5" i="13"/>
  <c r="BXS5" i="13"/>
  <c r="BXR5" i="13"/>
  <c r="BXQ5" i="13"/>
  <c r="BXP5" i="13"/>
  <c r="BXO5" i="13"/>
  <c r="BXN5" i="13"/>
  <c r="BXM5" i="13"/>
  <c r="BXL5" i="13"/>
  <c r="BXK5" i="13"/>
  <c r="BXJ5" i="13"/>
  <c r="BXI5" i="13"/>
  <c r="BXH5" i="13"/>
  <c r="BXG5" i="13"/>
  <c r="BXF5" i="13"/>
  <c r="BXE5" i="13"/>
  <c r="BXD5" i="13"/>
  <c r="BXC5" i="13"/>
  <c r="BXB5" i="13"/>
  <c r="BXA5" i="13"/>
  <c r="BWZ5" i="13"/>
  <c r="BWY5" i="13"/>
  <c r="BWX5" i="13"/>
  <c r="BWW5" i="13"/>
  <c r="BWV5" i="13"/>
  <c r="BWU5" i="13"/>
  <c r="BWT5" i="13"/>
  <c r="BWS5" i="13"/>
  <c r="BWR5" i="13"/>
  <c r="BWQ5" i="13"/>
  <c r="BWP5" i="13"/>
  <c r="BWO5" i="13"/>
  <c r="BWN5" i="13"/>
  <c r="BWM5" i="13"/>
  <c r="BWL5" i="13"/>
  <c r="BWK5" i="13"/>
  <c r="BWJ5" i="13"/>
  <c r="BWI5" i="13"/>
  <c r="BWH5" i="13"/>
  <c r="BWG5" i="13"/>
  <c r="BWF5" i="13"/>
  <c r="BWE5" i="13"/>
  <c r="BWD5" i="13"/>
  <c r="BWC5" i="13"/>
  <c r="BWB5" i="13"/>
  <c r="BWA5" i="13"/>
  <c r="BVZ5" i="13"/>
  <c r="BVY5" i="13"/>
  <c r="BVX5" i="13"/>
  <c r="BVW5" i="13"/>
  <c r="BVV5" i="13"/>
  <c r="BVU5" i="13"/>
  <c r="BVT5" i="13"/>
  <c r="BVS5" i="13"/>
  <c r="BVR5" i="13"/>
  <c r="BVQ5" i="13"/>
  <c r="BVP5" i="13"/>
  <c r="BVO5" i="13"/>
  <c r="BVN5" i="13"/>
  <c r="BVM5" i="13"/>
  <c r="BVL5" i="13"/>
  <c r="BVK5" i="13"/>
  <c r="BVJ5" i="13"/>
  <c r="BVI5" i="13"/>
  <c r="BVH5" i="13"/>
  <c r="BVG5" i="13"/>
  <c r="BVF5" i="13"/>
  <c r="BVE5" i="13"/>
  <c r="BVD5" i="13"/>
  <c r="BVC5" i="13"/>
  <c r="BVB5" i="13"/>
  <c r="BVA5" i="13"/>
  <c r="BUZ5" i="13"/>
  <c r="BUY5" i="13"/>
  <c r="BUX5" i="13"/>
  <c r="BUW5" i="13"/>
  <c r="BUV5" i="13"/>
  <c r="BUU5" i="13"/>
  <c r="BUT5" i="13"/>
  <c r="BUS5" i="13"/>
  <c r="BUR5" i="13"/>
  <c r="BUQ5" i="13"/>
  <c r="BUP5" i="13"/>
  <c r="BUO5" i="13"/>
  <c r="BUN5" i="13"/>
  <c r="BUM5" i="13"/>
  <c r="BUL5" i="13"/>
  <c r="BUK5" i="13"/>
  <c r="BUJ5" i="13"/>
  <c r="BUI5" i="13"/>
  <c r="BUH5" i="13"/>
  <c r="BUG5" i="13"/>
  <c r="BUF5" i="13"/>
  <c r="BUE5" i="13"/>
  <c r="BUD5" i="13"/>
  <c r="BUC5" i="13"/>
  <c r="BUB5" i="13"/>
  <c r="BUA5" i="13"/>
  <c r="BTZ5" i="13"/>
  <c r="BTY5" i="13"/>
  <c r="BTX5" i="13"/>
  <c r="BTW5" i="13"/>
  <c r="BTV5" i="13"/>
  <c r="BTU5" i="13"/>
  <c r="BTT5" i="13"/>
  <c r="BTS5" i="13"/>
  <c r="BTR5" i="13"/>
  <c r="BTQ5" i="13"/>
  <c r="BTP5" i="13"/>
  <c r="BTO5" i="13"/>
  <c r="BTN5" i="13"/>
  <c r="BTM5" i="13"/>
  <c r="BTL5" i="13"/>
  <c r="BTK5" i="13"/>
  <c r="BTJ5" i="13"/>
  <c r="BTI5" i="13"/>
  <c r="BTH5" i="13"/>
  <c r="BTG5" i="13"/>
  <c r="BTF5" i="13"/>
  <c r="BTE5" i="13"/>
  <c r="BTD5" i="13"/>
  <c r="BTC5" i="13"/>
  <c r="BTB5" i="13"/>
  <c r="BTA5" i="13"/>
  <c r="BSZ5" i="13"/>
  <c r="BSY5" i="13"/>
  <c r="BSX5" i="13"/>
  <c r="BSW5" i="13"/>
  <c r="BSV5" i="13"/>
  <c r="BSU5" i="13"/>
  <c r="BST5" i="13"/>
  <c r="BSS5" i="13"/>
  <c r="BSR5" i="13"/>
  <c r="BSQ5" i="13"/>
  <c r="BSP5" i="13"/>
  <c r="BSO5" i="13"/>
  <c r="BSN5" i="13"/>
  <c r="BSM5" i="13"/>
  <c r="BSL5" i="13"/>
  <c r="BSK5" i="13"/>
  <c r="BSJ5" i="13"/>
  <c r="BSI5" i="13"/>
  <c r="BSH5" i="13"/>
  <c r="BSG5" i="13"/>
  <c r="BSF5" i="13"/>
  <c r="BSE5" i="13"/>
  <c r="BSD5" i="13"/>
  <c r="BSC5" i="13"/>
  <c r="BSB5" i="13"/>
  <c r="BSA5" i="13"/>
  <c r="BRZ5" i="13"/>
  <c r="BRY5" i="13"/>
  <c r="BRX5" i="13"/>
  <c r="BRW5" i="13"/>
  <c r="BRV5" i="13"/>
  <c r="BRU5" i="13"/>
  <c r="BRT5" i="13"/>
  <c r="BRS5" i="13"/>
  <c r="BRR5" i="13"/>
  <c r="BRQ5" i="13"/>
  <c r="BRP5" i="13"/>
  <c r="BRO5" i="13"/>
  <c r="BRN5" i="13"/>
  <c r="BRM5" i="13"/>
  <c r="BRL5" i="13"/>
  <c r="BRK5" i="13"/>
  <c r="BRJ5" i="13"/>
  <c r="BRI5" i="13"/>
  <c r="BRH5" i="13"/>
  <c r="BRG5" i="13"/>
  <c r="BRF5" i="13"/>
  <c r="BRE5" i="13"/>
  <c r="BRD5" i="13"/>
  <c r="BRC5" i="13"/>
  <c r="BRB5" i="13"/>
  <c r="BRA5" i="13"/>
  <c r="BQZ5" i="13"/>
  <c r="BQY5" i="13"/>
  <c r="BQX5" i="13"/>
  <c r="BQW5" i="13"/>
  <c r="BQV5" i="13"/>
  <c r="BQU5" i="13"/>
  <c r="BQT5" i="13"/>
  <c r="BQS5" i="13"/>
  <c r="BQR5" i="13"/>
  <c r="BQQ5" i="13"/>
  <c r="BQP5" i="13"/>
  <c r="BQO5" i="13"/>
  <c r="BQN5" i="13"/>
  <c r="BQM5" i="13"/>
  <c r="BQL5" i="13"/>
  <c r="BQK5" i="13"/>
  <c r="BQJ5" i="13"/>
  <c r="BQI5" i="13"/>
  <c r="BQH5" i="13"/>
  <c r="BQG5" i="13"/>
  <c r="BQF5" i="13"/>
  <c r="BQE5" i="13"/>
  <c r="BQD5" i="13"/>
  <c r="BQC5" i="13"/>
  <c r="BQB5" i="13"/>
  <c r="BQA5" i="13"/>
  <c r="BPZ5" i="13"/>
  <c r="BPY5" i="13"/>
  <c r="BPX5" i="13"/>
  <c r="BPW5" i="13"/>
  <c r="BPV5" i="13"/>
  <c r="BPU5" i="13"/>
  <c r="BPT5" i="13"/>
  <c r="BPS5" i="13"/>
  <c r="BPR5" i="13"/>
  <c r="BPQ5" i="13"/>
  <c r="BPP5" i="13"/>
  <c r="BPO5" i="13"/>
  <c r="BPN5" i="13"/>
  <c r="BPM5" i="13"/>
  <c r="BPL5" i="13"/>
  <c r="BPK5" i="13"/>
  <c r="BPJ5" i="13"/>
  <c r="BPI5" i="13"/>
  <c r="BPH5" i="13"/>
  <c r="BPG5" i="13"/>
  <c r="BPF5" i="13"/>
  <c r="BPE5" i="13"/>
  <c r="BPD5" i="13"/>
  <c r="BPC5" i="13"/>
  <c r="BPB5" i="13"/>
  <c r="BPA5" i="13"/>
  <c r="BOZ5" i="13"/>
  <c r="BOY5" i="13"/>
  <c r="BOX5" i="13"/>
  <c r="BOW5" i="13"/>
  <c r="BOV5" i="13"/>
  <c r="BOU5" i="13"/>
  <c r="BOT5" i="13"/>
  <c r="BOS5" i="13"/>
  <c r="BOR5" i="13"/>
  <c r="BOQ5" i="13"/>
  <c r="BOP5" i="13"/>
  <c r="BOO5" i="13"/>
  <c r="BON5" i="13"/>
  <c r="BOM5" i="13"/>
  <c r="BOL5" i="13"/>
  <c r="BOK5" i="13"/>
  <c r="BOJ5" i="13"/>
  <c r="BOI5" i="13"/>
  <c r="BOH5" i="13"/>
  <c r="BOG5" i="13"/>
  <c r="BOF5" i="13"/>
  <c r="BOE5" i="13"/>
  <c r="BOD5" i="13"/>
  <c r="BOC5" i="13"/>
  <c r="BOB5" i="13"/>
  <c r="BOA5" i="13"/>
  <c r="BNZ5" i="13"/>
  <c r="BNY5" i="13"/>
  <c r="BNX5" i="13"/>
  <c r="BNW5" i="13"/>
  <c r="BNV5" i="13"/>
  <c r="BNU5" i="13"/>
  <c r="BNT5" i="13"/>
  <c r="BNS5" i="13"/>
  <c r="BNR5" i="13"/>
  <c r="BNQ5" i="13"/>
  <c r="BNP5" i="13"/>
  <c r="BNO5" i="13"/>
  <c r="BNN5" i="13"/>
  <c r="BNM5" i="13"/>
  <c r="BNL5" i="13"/>
  <c r="BNK5" i="13"/>
  <c r="BNJ5" i="13"/>
  <c r="BNI5" i="13"/>
  <c r="BNH5" i="13"/>
  <c r="BNG5" i="13"/>
  <c r="BNF5" i="13"/>
  <c r="BNE5" i="13"/>
  <c r="BND5" i="13"/>
  <c r="BNC5" i="13"/>
  <c r="BNB5" i="13"/>
  <c r="BNA5" i="13"/>
  <c r="BMZ5" i="13"/>
  <c r="BMY5" i="13"/>
  <c r="BMX5" i="13"/>
  <c r="BMW5" i="13"/>
  <c r="BMV5" i="13"/>
  <c r="BMU5" i="13"/>
  <c r="BMT5" i="13"/>
  <c r="BMS5" i="13"/>
  <c r="BMR5" i="13"/>
  <c r="BMQ5" i="13"/>
  <c r="BMP5" i="13"/>
  <c r="BMO5" i="13"/>
  <c r="BMN5" i="13"/>
  <c r="BMM5" i="13"/>
  <c r="BML5" i="13"/>
  <c r="BMK5" i="13"/>
  <c r="BMJ5" i="13"/>
  <c r="BMI5" i="13"/>
  <c r="BMH5" i="13"/>
  <c r="BMG5" i="13"/>
  <c r="BMF5" i="13"/>
  <c r="BME5" i="13"/>
  <c r="BMD5" i="13"/>
  <c r="BMC5" i="13"/>
  <c r="BMB5" i="13"/>
  <c r="BMA5" i="13"/>
  <c r="BLZ5" i="13"/>
  <c r="BLY5" i="13"/>
  <c r="BLX5" i="13"/>
  <c r="BLW5" i="13"/>
  <c r="BLV5" i="13"/>
  <c r="BLU5" i="13"/>
  <c r="BLT5" i="13"/>
  <c r="BLS5" i="13"/>
  <c r="BLR5" i="13"/>
  <c r="BLQ5" i="13"/>
  <c r="BLP5" i="13"/>
  <c r="BLO5" i="13"/>
  <c r="BLN5" i="13"/>
  <c r="BLM5" i="13"/>
  <c r="BLL5" i="13"/>
  <c r="BLK5" i="13"/>
  <c r="BLJ5" i="13"/>
  <c r="BLI5" i="13"/>
  <c r="BLH5" i="13"/>
  <c r="BLG5" i="13"/>
  <c r="BLF5" i="13"/>
  <c r="BLE5" i="13"/>
  <c r="BLD5" i="13"/>
  <c r="BLC5" i="13"/>
  <c r="BLB5" i="13"/>
  <c r="BLA5" i="13"/>
  <c r="BKZ5" i="13"/>
  <c r="BKY5" i="13"/>
  <c r="BKX5" i="13"/>
  <c r="BKW5" i="13"/>
  <c r="BKV5" i="13"/>
  <c r="BKU5" i="13"/>
  <c r="BKT5" i="13"/>
  <c r="BKS5" i="13"/>
  <c r="BKR5" i="13"/>
  <c r="BKQ5" i="13"/>
  <c r="BKP5" i="13"/>
  <c r="BKO5" i="13"/>
  <c r="BKN5" i="13"/>
  <c r="BKM5" i="13"/>
  <c r="BKL5" i="13"/>
  <c r="BKK5" i="13"/>
  <c r="BKJ5" i="13"/>
  <c r="BKI5" i="13"/>
  <c r="BKH5" i="13"/>
  <c r="BKG5" i="13"/>
  <c r="BKF5" i="13"/>
  <c r="BKE5" i="13"/>
  <c r="BKD5" i="13"/>
  <c r="BKC5" i="13"/>
  <c r="BKB5" i="13"/>
  <c r="BKA5" i="13"/>
  <c r="BJZ5" i="13"/>
  <c r="BJY5" i="13"/>
  <c r="BJX5" i="13"/>
  <c r="BJW5" i="13"/>
  <c r="BJV5" i="13"/>
  <c r="BJU5" i="13"/>
  <c r="BJT5" i="13"/>
  <c r="BJS5" i="13"/>
  <c r="BJR5" i="13"/>
  <c r="BJQ5" i="13"/>
  <c r="BJP5" i="13"/>
  <c r="BJO5" i="13"/>
  <c r="BJN5" i="13"/>
  <c r="BJM5" i="13"/>
  <c r="BJL5" i="13"/>
  <c r="BJK5" i="13"/>
  <c r="BJJ5" i="13"/>
  <c r="BJI5" i="13"/>
  <c r="BJH5" i="13"/>
  <c r="BJG5" i="13"/>
  <c r="BJF5" i="13"/>
  <c r="BJE5" i="13"/>
  <c r="BJD5" i="13"/>
  <c r="BJC5" i="13"/>
  <c r="BJB5" i="13"/>
  <c r="BJA5" i="13"/>
  <c r="BIZ5" i="13"/>
  <c r="BIY5" i="13"/>
  <c r="BIX5" i="13"/>
  <c r="BIW5" i="13"/>
  <c r="BIV5" i="13"/>
  <c r="BIU5" i="13"/>
  <c r="BIT5" i="13"/>
  <c r="BIS5" i="13"/>
  <c r="BIR5" i="13"/>
  <c r="BIQ5" i="13"/>
  <c r="BIP5" i="13"/>
  <c r="BIO5" i="13"/>
  <c r="BIN5" i="13"/>
  <c r="BIM5" i="13"/>
  <c r="BIL5" i="13"/>
  <c r="BIK5" i="13"/>
  <c r="BIJ5" i="13"/>
  <c r="BII5" i="13"/>
  <c r="BIH5" i="13"/>
  <c r="BIG5" i="13"/>
  <c r="BIF5" i="13"/>
  <c r="BIE5" i="13"/>
  <c r="BID5" i="13"/>
  <c r="BIC5" i="13"/>
  <c r="BIB5" i="13"/>
  <c r="BIA5" i="13"/>
  <c r="BHZ5" i="13"/>
  <c r="BHY5" i="13"/>
  <c r="BHX5" i="13"/>
  <c r="BHW5" i="13"/>
  <c r="BHV5" i="13"/>
  <c r="BHU5" i="13"/>
  <c r="BHT5" i="13"/>
  <c r="BHS5" i="13"/>
  <c r="BHR5" i="13"/>
  <c r="BHQ5" i="13"/>
  <c r="BHP5" i="13"/>
  <c r="BHO5" i="13"/>
  <c r="BHN5" i="13"/>
  <c r="BHM5" i="13"/>
  <c r="BHL5" i="13"/>
  <c r="BHK5" i="13"/>
  <c r="BHJ5" i="13"/>
  <c r="BHI5" i="13"/>
  <c r="BHH5" i="13"/>
  <c r="BHG5" i="13"/>
  <c r="BHF5" i="13"/>
  <c r="BHE5" i="13"/>
  <c r="BHD5" i="13"/>
  <c r="BHC5" i="13"/>
  <c r="BHB5" i="13"/>
  <c r="BHA5" i="13"/>
  <c r="BGZ5" i="13"/>
  <c r="BGY5" i="13"/>
  <c r="BGX5" i="13"/>
  <c r="BGW5" i="13"/>
  <c r="BGV5" i="13"/>
  <c r="BGU5" i="13"/>
  <c r="BGT5" i="13"/>
  <c r="BGS5" i="13"/>
  <c r="BGR5" i="13"/>
  <c r="BGQ5" i="13"/>
  <c r="BGP5" i="13"/>
  <c r="BGO5" i="13"/>
  <c r="BGN5" i="13"/>
  <c r="BGM5" i="13"/>
  <c r="BGL5" i="13"/>
  <c r="BGK5" i="13"/>
  <c r="BGJ5" i="13"/>
  <c r="BGI5" i="13"/>
  <c r="BGH5" i="13"/>
  <c r="BGG5" i="13"/>
  <c r="BGF5" i="13"/>
  <c r="BGE5" i="13"/>
  <c r="BGD5" i="13"/>
  <c r="BGC5" i="13"/>
  <c r="BGB5" i="13"/>
  <c r="BGA5" i="13"/>
  <c r="BFZ5" i="13"/>
  <c r="BFY5" i="13"/>
  <c r="BFX5" i="13"/>
  <c r="BFW5" i="13"/>
  <c r="BFV5" i="13"/>
  <c r="BFU5" i="13"/>
  <c r="BFT5" i="13"/>
  <c r="BFS5" i="13"/>
  <c r="BFR5" i="13"/>
  <c r="BFQ5" i="13"/>
  <c r="BFP5" i="13"/>
  <c r="BFO5" i="13"/>
  <c r="BFN5" i="13"/>
  <c r="BFM5" i="13"/>
  <c r="BFL5" i="13"/>
  <c r="BFK5" i="13"/>
  <c r="BFJ5" i="13"/>
  <c r="BFI5" i="13"/>
  <c r="BFH5" i="13"/>
  <c r="BFG5" i="13"/>
  <c r="BFF5" i="13"/>
  <c r="BFE5" i="13"/>
  <c r="BFD5" i="13"/>
  <c r="BFC5" i="13"/>
  <c r="BFB5" i="13"/>
  <c r="BFA5" i="13"/>
  <c r="BEZ5" i="13"/>
  <c r="BEY5" i="13"/>
  <c r="BEX5" i="13"/>
  <c r="BEW5" i="13"/>
  <c r="BEV5" i="13"/>
  <c r="BEU5" i="13"/>
  <c r="BET5" i="13"/>
  <c r="BES5" i="13"/>
  <c r="BER5" i="13"/>
  <c r="BEQ5" i="13"/>
  <c r="BEP5" i="13"/>
  <c r="BEO5" i="13"/>
  <c r="BEN5" i="13"/>
  <c r="BEM5" i="13"/>
  <c r="BEL5" i="13"/>
  <c r="BEK5" i="13"/>
  <c r="BEJ5" i="13"/>
  <c r="BEI5" i="13"/>
  <c r="BEH5" i="13"/>
  <c r="BEG5" i="13"/>
  <c r="BEF5" i="13"/>
  <c r="BEE5" i="13"/>
  <c r="BED5" i="13"/>
  <c r="BEC5" i="13"/>
  <c r="BEB5" i="13"/>
  <c r="BEA5" i="13"/>
  <c r="BDZ5" i="13"/>
  <c r="BDY5" i="13"/>
  <c r="BDX5" i="13"/>
  <c r="BDW5" i="13"/>
  <c r="BDV5" i="13"/>
  <c r="BDU5" i="13"/>
  <c r="BDT5" i="13"/>
  <c r="BDS5" i="13"/>
  <c r="BDR5" i="13"/>
  <c r="BDQ5" i="13"/>
  <c r="BDP5" i="13"/>
  <c r="BDO5" i="13"/>
  <c r="BDN5" i="13"/>
  <c r="BDM5" i="13"/>
  <c r="BDL5" i="13"/>
  <c r="BDK5" i="13"/>
  <c r="BDJ5" i="13"/>
  <c r="BDI5" i="13"/>
  <c r="BDH5" i="13"/>
  <c r="BDG5" i="13"/>
  <c r="BDF5" i="13"/>
  <c r="BDE5" i="13"/>
  <c r="BDD5" i="13"/>
  <c r="BDC5" i="13"/>
  <c r="BDB5" i="13"/>
  <c r="BDA5" i="13"/>
  <c r="BCZ5" i="13"/>
  <c r="BCY5" i="13"/>
  <c r="BCX5" i="13"/>
  <c r="BCW5" i="13"/>
  <c r="BCV5" i="13"/>
  <c r="BCU5" i="13"/>
  <c r="BCT5" i="13"/>
  <c r="BCS5" i="13"/>
  <c r="BCR5" i="13"/>
  <c r="BCQ5" i="13"/>
  <c r="BCP5" i="13"/>
  <c r="BCO5" i="13"/>
  <c r="BCN5" i="13"/>
  <c r="BCM5" i="13"/>
  <c r="BCL5" i="13"/>
  <c r="BCK5" i="13"/>
  <c r="BCJ5" i="13"/>
  <c r="BCI5" i="13"/>
  <c r="BCH5" i="13"/>
  <c r="BCG5" i="13"/>
  <c r="BCF5" i="13"/>
  <c r="BCE5" i="13"/>
  <c r="BCD5" i="13"/>
  <c r="BCC5" i="13"/>
  <c r="BCB5" i="13"/>
  <c r="BCA5" i="13"/>
  <c r="BBZ5" i="13"/>
  <c r="BBY5" i="13"/>
  <c r="BBX5" i="13"/>
  <c r="BBW5" i="13"/>
  <c r="BBV5" i="13"/>
  <c r="BBU5" i="13"/>
  <c r="BBT5" i="13"/>
  <c r="BBS5" i="13"/>
  <c r="BBR5" i="13"/>
  <c r="BBQ5" i="13"/>
  <c r="BBP5" i="13"/>
  <c r="BBO5" i="13"/>
  <c r="BBN5" i="13"/>
  <c r="BBM5" i="13"/>
  <c r="BBL5" i="13"/>
  <c r="BBK5" i="13"/>
  <c r="BBJ5" i="13"/>
  <c r="BBI5" i="13"/>
  <c r="BBH5" i="13"/>
  <c r="BBG5" i="13"/>
  <c r="BBF5" i="13"/>
  <c r="BBE5" i="13"/>
  <c r="BBD5" i="13"/>
  <c r="BBC5" i="13"/>
  <c r="BBB5" i="13"/>
  <c r="BBA5" i="13"/>
  <c r="BAZ5" i="13"/>
  <c r="BAY5" i="13"/>
  <c r="BAX5" i="13"/>
  <c r="BAW5" i="13"/>
  <c r="BAV5" i="13"/>
  <c r="BAU5" i="13"/>
  <c r="BAT5" i="13"/>
  <c r="BAS5" i="13"/>
  <c r="BAR5" i="13"/>
  <c r="BAQ5" i="13"/>
  <c r="BAP5" i="13"/>
  <c r="BAO5" i="13"/>
  <c r="BAN5" i="13"/>
  <c r="BAM5" i="13"/>
  <c r="BAL5" i="13"/>
  <c r="BAK5" i="13"/>
  <c r="BAJ5" i="13"/>
  <c r="BAI5" i="13"/>
  <c r="BAH5" i="13"/>
  <c r="BAG5" i="13"/>
  <c r="BAF5" i="13"/>
  <c r="BAE5" i="13"/>
  <c r="BAD5" i="13"/>
  <c r="BAC5" i="13"/>
  <c r="BAB5" i="13"/>
  <c r="BAA5" i="13"/>
  <c r="AZZ5" i="13"/>
  <c r="AZY5" i="13"/>
  <c r="AZX5" i="13"/>
  <c r="AZW5" i="13"/>
  <c r="AZV5" i="13"/>
  <c r="AZU5" i="13"/>
  <c r="AZT5" i="13"/>
  <c r="AZS5" i="13"/>
  <c r="AZR5" i="13"/>
  <c r="AZQ5" i="13"/>
  <c r="AZP5" i="13"/>
  <c r="AZO5" i="13"/>
  <c r="AZN5" i="13"/>
  <c r="AZM5" i="13"/>
  <c r="AZL5" i="13"/>
  <c r="AZK5" i="13"/>
  <c r="AZJ5" i="13"/>
  <c r="AZI5" i="13"/>
  <c r="AZH5" i="13"/>
  <c r="AZG5" i="13"/>
  <c r="AZF5" i="13"/>
  <c r="AZE5" i="13"/>
  <c r="AZD5" i="13"/>
  <c r="AZC5" i="13"/>
  <c r="AZB5" i="13"/>
  <c r="AZA5" i="13"/>
  <c r="AYZ5" i="13"/>
  <c r="AYY5" i="13"/>
  <c r="AYX5" i="13"/>
  <c r="AYW5" i="13"/>
  <c r="AYV5" i="13"/>
  <c r="AYU5" i="13"/>
  <c r="AYT5" i="13"/>
  <c r="AYS5" i="13"/>
  <c r="AYR5" i="13"/>
  <c r="AYQ5" i="13"/>
  <c r="AYP5" i="13"/>
  <c r="AYO5" i="13"/>
  <c r="AYN5" i="13"/>
  <c r="AYM5" i="13"/>
  <c r="AYL5" i="13"/>
  <c r="AYK5" i="13"/>
  <c r="AYJ5" i="13"/>
  <c r="AYI5" i="13"/>
  <c r="AYH5" i="13"/>
  <c r="AYG5" i="13"/>
  <c r="AYF5" i="13"/>
  <c r="AYE5" i="13"/>
  <c r="AYD5" i="13"/>
  <c r="AYC5" i="13"/>
  <c r="AYB5" i="13"/>
  <c r="AYA5" i="13"/>
  <c r="AXZ5" i="13"/>
  <c r="AXY5" i="13"/>
  <c r="AXX5" i="13"/>
  <c r="AXW5" i="13"/>
  <c r="AXV5" i="13"/>
  <c r="AXU5" i="13"/>
  <c r="AXT5" i="13"/>
  <c r="AXS5" i="13"/>
  <c r="AXR5" i="13"/>
  <c r="AXQ5" i="13"/>
  <c r="AXP5" i="13"/>
  <c r="AXO5" i="13"/>
  <c r="AXN5" i="13"/>
  <c r="AXM5" i="13"/>
  <c r="AXL5" i="13"/>
  <c r="AXK5" i="13"/>
  <c r="AXJ5" i="13"/>
  <c r="AXI5" i="13"/>
  <c r="AXH5" i="13"/>
  <c r="AXG5" i="13"/>
  <c r="AXF5" i="13"/>
  <c r="AXE5" i="13"/>
  <c r="AXD5" i="13"/>
  <c r="AXC5" i="13"/>
  <c r="AXB5" i="13"/>
  <c r="AXA5" i="13"/>
  <c r="AWZ5" i="13"/>
  <c r="AWY5" i="13"/>
  <c r="AWX5" i="13"/>
  <c r="AWW5" i="13"/>
  <c r="AWV5" i="13"/>
  <c r="AWU5" i="13"/>
  <c r="AWT5" i="13"/>
  <c r="AWS5" i="13"/>
  <c r="AWR5" i="13"/>
  <c r="AWQ5" i="13"/>
  <c r="AWP5" i="13"/>
  <c r="AWO5" i="13"/>
  <c r="AWN5" i="13"/>
  <c r="AWM5" i="13"/>
  <c r="AWL5" i="13"/>
  <c r="AWK5" i="13"/>
  <c r="AWJ5" i="13"/>
  <c r="AWI5" i="13"/>
  <c r="AWH5" i="13"/>
  <c r="AWG5" i="13"/>
  <c r="AWF5" i="13"/>
  <c r="AWE5" i="13"/>
  <c r="AWD5" i="13"/>
  <c r="AWC5" i="13"/>
  <c r="AWB5" i="13"/>
  <c r="AWA5" i="13"/>
  <c r="AVZ5" i="13"/>
  <c r="AVY5" i="13"/>
  <c r="AVX5" i="13"/>
  <c r="AVW5" i="13"/>
  <c r="AVV5" i="13"/>
  <c r="AVU5" i="13"/>
  <c r="AVT5" i="13"/>
  <c r="AVS5" i="13"/>
  <c r="AVR5" i="13"/>
  <c r="AVQ5" i="13"/>
  <c r="AVP5" i="13"/>
  <c r="AVO5" i="13"/>
  <c r="AVN5" i="13"/>
  <c r="AVM5" i="13"/>
  <c r="AVL5" i="13"/>
  <c r="AVK5" i="13"/>
  <c r="AVJ5" i="13"/>
  <c r="AVI5" i="13"/>
  <c r="AVH5" i="13"/>
  <c r="AVG5" i="13"/>
  <c r="AVF5" i="13"/>
  <c r="AVE5" i="13"/>
  <c r="AVD5" i="13"/>
  <c r="AVC5" i="13"/>
  <c r="AVB5" i="13"/>
  <c r="AVA5" i="13"/>
  <c r="AUZ5" i="13"/>
  <c r="AUY5" i="13"/>
  <c r="AUX5" i="13"/>
  <c r="AUW5" i="13"/>
  <c r="AUV5" i="13"/>
  <c r="AUU5" i="13"/>
  <c r="AUT5" i="13"/>
  <c r="AUS5" i="13"/>
  <c r="AUR5" i="13"/>
  <c r="AUQ5" i="13"/>
  <c r="AUP5" i="13"/>
  <c r="AUO5" i="13"/>
  <c r="AUN5" i="13"/>
  <c r="AUM5" i="13"/>
  <c r="AUL5" i="13"/>
  <c r="AUK5" i="13"/>
  <c r="AUJ5" i="13"/>
  <c r="AUI5" i="13"/>
  <c r="AUH5" i="13"/>
  <c r="AUG5" i="13"/>
  <c r="AUF5" i="13"/>
  <c r="AUE5" i="13"/>
  <c r="AUD5" i="13"/>
  <c r="AUC5" i="13"/>
  <c r="AUB5" i="13"/>
  <c r="AUA5" i="13"/>
  <c r="ATZ5" i="13"/>
  <c r="ATY5" i="13"/>
  <c r="ATX5" i="13"/>
  <c r="ATW5" i="13"/>
  <c r="ATV5" i="13"/>
  <c r="ATU5" i="13"/>
  <c r="ATT5" i="13"/>
  <c r="ATS5" i="13"/>
  <c r="ATR5" i="13"/>
  <c r="ATQ5" i="13"/>
  <c r="ATP5" i="13"/>
  <c r="ATO5" i="13"/>
  <c r="ATN5" i="13"/>
  <c r="ATM5" i="13"/>
  <c r="ATL5" i="13"/>
  <c r="ATK5" i="13"/>
  <c r="ATJ5" i="13"/>
  <c r="ATI5" i="13"/>
  <c r="ATH5" i="13"/>
  <c r="ATG5" i="13"/>
  <c r="ATF5" i="13"/>
  <c r="ATE5" i="13"/>
  <c r="ATD5" i="13"/>
  <c r="ATC5" i="13"/>
  <c r="ATB5" i="13"/>
  <c r="ATA5" i="13"/>
  <c r="ASZ5" i="13"/>
  <c r="ASY5" i="13"/>
  <c r="ASX5" i="13"/>
  <c r="ASW5" i="13"/>
  <c r="ASV5" i="13"/>
  <c r="ASU5" i="13"/>
  <c r="AST5" i="13"/>
  <c r="ASS5" i="13"/>
  <c r="ASR5" i="13"/>
  <c r="ASQ5" i="13"/>
  <c r="ASP5" i="13"/>
  <c r="ASO5" i="13"/>
  <c r="ASN5" i="13"/>
  <c r="ASM5" i="13"/>
  <c r="ASL5" i="13"/>
  <c r="ASK5" i="13"/>
  <c r="ASJ5" i="13"/>
  <c r="ASI5" i="13"/>
  <c r="ASH5" i="13"/>
  <c r="ASG5" i="13"/>
  <c r="ASF5" i="13"/>
  <c r="ASE5" i="13"/>
  <c r="ASD5" i="13"/>
  <c r="ASC5" i="13"/>
  <c r="ASB5" i="13"/>
  <c r="ASA5" i="13"/>
  <c r="ARZ5" i="13"/>
  <c r="ARY5" i="13"/>
  <c r="ARX5" i="13"/>
  <c r="ARW5" i="13"/>
  <c r="ARV5" i="13"/>
  <c r="ARU5" i="13"/>
  <c r="ART5" i="13"/>
  <c r="ARS5" i="13"/>
  <c r="ARR5" i="13"/>
  <c r="ARQ5" i="13"/>
  <c r="ARP5" i="13"/>
  <c r="ARO5" i="13"/>
  <c r="ARN5" i="13"/>
  <c r="ARM5" i="13"/>
  <c r="ARL5" i="13"/>
  <c r="ARK5" i="13"/>
  <c r="ARJ5" i="13"/>
  <c r="ARI5" i="13"/>
  <c r="ARH5" i="13"/>
  <c r="ARG5" i="13"/>
  <c r="ARF5" i="13"/>
  <c r="ARE5" i="13"/>
  <c r="ARD5" i="13"/>
  <c r="ARC5" i="13"/>
  <c r="ARB5" i="13"/>
  <c r="ARA5" i="13"/>
  <c r="AQZ5" i="13"/>
  <c r="AQY5" i="13"/>
  <c r="AQX5" i="13"/>
  <c r="AQW5" i="13"/>
  <c r="AQV5" i="13"/>
  <c r="AQU5" i="13"/>
  <c r="AQT5" i="13"/>
  <c r="AQS5" i="13"/>
  <c r="AQR5" i="13"/>
  <c r="AQQ5" i="13"/>
  <c r="AQP5" i="13"/>
  <c r="AQO5" i="13"/>
  <c r="AQN5" i="13"/>
  <c r="AQM5" i="13"/>
  <c r="AQL5" i="13"/>
  <c r="AQK5" i="13"/>
  <c r="AQJ5" i="13"/>
  <c r="AQI5" i="13"/>
  <c r="AQH5" i="13"/>
  <c r="AQG5" i="13"/>
  <c r="AQF5" i="13"/>
  <c r="AQE5" i="13"/>
  <c r="AQD5" i="13"/>
  <c r="AQC5" i="13"/>
  <c r="AQB5" i="13"/>
  <c r="AQA5" i="13"/>
  <c r="APZ5" i="13"/>
  <c r="APY5" i="13"/>
  <c r="APX5" i="13"/>
  <c r="APW5" i="13"/>
  <c r="APV5" i="13"/>
  <c r="APU5" i="13"/>
  <c r="APT5" i="13"/>
  <c r="APS5" i="13"/>
  <c r="APR5" i="13"/>
  <c r="APQ5" i="13"/>
  <c r="APP5" i="13"/>
  <c r="APO5" i="13"/>
  <c r="APN5" i="13"/>
  <c r="APM5" i="13"/>
  <c r="APL5" i="13"/>
  <c r="APK5" i="13"/>
  <c r="APJ5" i="13"/>
  <c r="API5" i="13"/>
  <c r="APH5" i="13"/>
  <c r="APG5" i="13"/>
  <c r="APF5" i="13"/>
  <c r="APE5" i="13"/>
  <c r="APD5" i="13"/>
  <c r="APC5" i="13"/>
  <c r="APB5" i="13"/>
  <c r="APA5" i="13"/>
  <c r="AOZ5" i="13"/>
  <c r="AOY5" i="13"/>
  <c r="AOX5" i="13"/>
  <c r="AOW5" i="13"/>
  <c r="AOV5" i="13"/>
  <c r="AOU5" i="13"/>
  <c r="AOT5" i="13"/>
  <c r="AOS5" i="13"/>
  <c r="AOR5" i="13"/>
  <c r="AOQ5" i="13"/>
  <c r="AOP5" i="13"/>
  <c r="AOO5" i="13"/>
  <c r="AON5" i="13"/>
  <c r="AOM5" i="13"/>
  <c r="AOL5" i="13"/>
  <c r="AOK5" i="13"/>
  <c r="AOJ5" i="13"/>
  <c r="AOI5" i="13"/>
  <c r="AOH5" i="13"/>
  <c r="AOG5" i="13"/>
  <c r="AOF5" i="13"/>
  <c r="AOE5" i="13"/>
  <c r="AOD5" i="13"/>
  <c r="AOC5" i="13"/>
  <c r="AOB5" i="13"/>
  <c r="AOA5" i="13"/>
  <c r="ANZ5" i="13"/>
  <c r="ANY5" i="13"/>
  <c r="ANX5" i="13"/>
  <c r="ANW5" i="13"/>
  <c r="ANV5" i="13"/>
  <c r="ANU5" i="13"/>
  <c r="ANT5" i="13"/>
  <c r="ANS5" i="13"/>
  <c r="ANR5" i="13"/>
  <c r="ANQ5" i="13"/>
  <c r="ANP5" i="13"/>
  <c r="ANO5" i="13"/>
  <c r="ANN5" i="13"/>
  <c r="ANM5" i="13"/>
  <c r="ANL5" i="13"/>
  <c r="ANK5" i="13"/>
  <c r="ANJ5" i="13"/>
  <c r="ANI5" i="13"/>
  <c r="ANH5" i="13"/>
  <c r="ANG5" i="13"/>
  <c r="ANF5" i="13"/>
  <c r="ANE5" i="13"/>
  <c r="AND5" i="13"/>
  <c r="ANC5" i="13"/>
  <c r="ANB5" i="13"/>
  <c r="ANA5" i="13"/>
  <c r="AMZ5" i="13"/>
  <c r="AMY5" i="13"/>
  <c r="AMX5" i="13"/>
  <c r="AMW5" i="13"/>
  <c r="AMV5" i="13"/>
  <c r="AMU5" i="13"/>
  <c r="AMT5" i="13"/>
  <c r="AMS5" i="13"/>
  <c r="AMR5" i="13"/>
  <c r="AMQ5" i="13"/>
  <c r="AMP5" i="13"/>
  <c r="AMO5" i="13"/>
  <c r="AMN5" i="13"/>
  <c r="AMM5" i="13"/>
  <c r="AML5" i="13"/>
  <c r="AMK5" i="13"/>
  <c r="AMJ5" i="13"/>
  <c r="AMI5" i="13"/>
  <c r="AMH5" i="13"/>
  <c r="AMG5" i="13"/>
  <c r="AMF5" i="13"/>
  <c r="AME5" i="13"/>
  <c r="AMD5" i="13"/>
  <c r="AMC5" i="13"/>
  <c r="AMB5" i="13"/>
  <c r="AMA5" i="13"/>
  <c r="ALZ5" i="13"/>
  <c r="ALY5" i="13"/>
  <c r="ALX5" i="13"/>
  <c r="ALW5" i="13"/>
  <c r="ALV5" i="13"/>
  <c r="ALU5" i="13"/>
  <c r="ALT5" i="13"/>
  <c r="ALS5" i="13"/>
  <c r="ALR5" i="13"/>
  <c r="ALQ5" i="13"/>
  <c r="ALP5" i="13"/>
  <c r="ALO5" i="13"/>
  <c r="ALN5" i="13"/>
  <c r="ALM5" i="13"/>
  <c r="ALL5" i="13"/>
  <c r="ALK5" i="13"/>
  <c r="ALJ5" i="13"/>
  <c r="ALI5" i="13"/>
  <c r="ALH5" i="13"/>
  <c r="ALG5" i="13"/>
  <c r="ALF5" i="13"/>
  <c r="ALE5" i="13"/>
  <c r="ALD5" i="13"/>
  <c r="ALC5" i="13"/>
  <c r="ALB5" i="13"/>
  <c r="ALA5" i="13"/>
  <c r="AKZ5" i="13"/>
  <c r="AKY5" i="13"/>
  <c r="AKX5" i="13"/>
  <c r="AKW5" i="13"/>
  <c r="AKV5" i="13"/>
  <c r="AKU5" i="13"/>
  <c r="AKT5" i="13"/>
  <c r="AKS5" i="13"/>
  <c r="AKR5" i="13"/>
  <c r="AKQ5" i="13"/>
  <c r="AKP5" i="13"/>
  <c r="AKO5" i="13"/>
  <c r="AKN5" i="13"/>
  <c r="AKM5" i="13"/>
  <c r="AKL5" i="13"/>
  <c r="AKK5" i="13"/>
  <c r="AKJ5" i="13"/>
  <c r="AKI5" i="13"/>
  <c r="AKH5" i="13"/>
  <c r="AKG5" i="13"/>
  <c r="AKF5" i="13"/>
  <c r="AKE5" i="13"/>
  <c r="AKD5" i="13"/>
  <c r="AKC5" i="13"/>
  <c r="AKB5" i="13"/>
  <c r="AKA5" i="13"/>
  <c r="AJZ5" i="13"/>
  <c r="AJY5" i="13"/>
  <c r="AJX5" i="13"/>
  <c r="AJW5" i="13"/>
  <c r="AJV5" i="13"/>
  <c r="AJU5" i="13"/>
  <c r="AJT5" i="13"/>
  <c r="AJS5" i="13"/>
  <c r="AJR5" i="13"/>
  <c r="AJQ5" i="13"/>
  <c r="AJP5" i="13"/>
  <c r="AJO5" i="13"/>
  <c r="AJN5" i="13"/>
  <c r="AJM5" i="13"/>
  <c r="AJL5" i="13"/>
  <c r="AJK5" i="13"/>
  <c r="AJJ5" i="13"/>
  <c r="AJI5" i="13"/>
  <c r="AJH5" i="13"/>
  <c r="AJG5" i="13"/>
  <c r="AJF5" i="13"/>
  <c r="AJE5" i="13"/>
  <c r="AJD5" i="13"/>
  <c r="AJC5" i="13"/>
  <c r="AJB5" i="13"/>
  <c r="AJA5" i="13"/>
  <c r="AIZ5" i="13"/>
  <c r="AIY5" i="13"/>
  <c r="AIX5" i="13"/>
  <c r="AIW5" i="13"/>
  <c r="AIV5" i="13"/>
  <c r="AIU5" i="13"/>
  <c r="AIT5" i="13"/>
  <c r="AIS5" i="13"/>
  <c r="AIR5" i="13"/>
  <c r="AIQ5" i="13"/>
  <c r="AIP5" i="13"/>
  <c r="AIO5" i="13"/>
  <c r="AIN5" i="13"/>
  <c r="AIM5" i="13"/>
  <c r="AIL5" i="13"/>
  <c r="AIK5" i="13"/>
  <c r="AIJ5" i="13"/>
  <c r="AII5" i="13"/>
  <c r="AIH5" i="13"/>
  <c r="AIG5" i="13"/>
  <c r="AIF5" i="13"/>
  <c r="AIE5" i="13"/>
  <c r="AID5" i="13"/>
  <c r="AIC5" i="13"/>
  <c r="AIB5" i="13"/>
  <c r="AIA5" i="13"/>
  <c r="AHZ5" i="13"/>
  <c r="AHY5" i="13"/>
  <c r="AHX5" i="13"/>
  <c r="AHW5" i="13"/>
  <c r="AHV5" i="13"/>
  <c r="AHU5" i="13"/>
  <c r="AHT5" i="13"/>
  <c r="AHS5" i="13"/>
  <c r="AHR5" i="13"/>
  <c r="AHQ5" i="13"/>
  <c r="AHP5" i="13"/>
  <c r="AHO5" i="13"/>
  <c r="AHN5" i="13"/>
  <c r="AHM5" i="13"/>
  <c r="AHL5" i="13"/>
  <c r="AHK5" i="13"/>
  <c r="AHJ5" i="13"/>
  <c r="AHI5" i="13"/>
  <c r="AHH5" i="13"/>
  <c r="AHG5" i="13"/>
  <c r="AHF5" i="13"/>
  <c r="AHE5" i="13"/>
  <c r="AHD5" i="13"/>
  <c r="AHC5" i="13"/>
  <c r="AHB5" i="13"/>
  <c r="AHA5" i="13"/>
  <c r="AGZ5" i="13"/>
  <c r="AGY5" i="13"/>
  <c r="AGX5" i="13"/>
  <c r="AGW5" i="13"/>
  <c r="AGV5" i="13"/>
  <c r="AGU5" i="13"/>
  <c r="AGT5" i="13"/>
  <c r="AGS5" i="13"/>
  <c r="AGR5" i="13"/>
  <c r="AGQ5" i="13"/>
  <c r="AGP5" i="13"/>
  <c r="AGO5" i="13"/>
  <c r="AGN5" i="13"/>
  <c r="AGM5" i="13"/>
  <c r="AGL5" i="13"/>
  <c r="AGK5" i="13"/>
  <c r="AGJ5" i="13"/>
  <c r="AGI5" i="13"/>
  <c r="AGH5" i="13"/>
  <c r="AGG5" i="13"/>
  <c r="AGF5" i="13"/>
  <c r="AGE5" i="13"/>
  <c r="AGD5" i="13"/>
  <c r="AGC5" i="13"/>
  <c r="AGB5" i="13"/>
  <c r="AGA5" i="13"/>
  <c r="AFZ5" i="13"/>
  <c r="AFY5" i="13"/>
  <c r="AFX5" i="13"/>
  <c r="AFW5" i="13"/>
  <c r="AFV5" i="13"/>
  <c r="AFU5" i="13"/>
  <c r="AFT5" i="13"/>
  <c r="AFS5" i="13"/>
  <c r="AFR5" i="13"/>
  <c r="AFQ5" i="13"/>
  <c r="AFP5" i="13"/>
  <c r="AFO5" i="13"/>
  <c r="AFN5" i="13"/>
  <c r="AFM5" i="13"/>
  <c r="AFL5" i="13"/>
  <c r="AFK5" i="13"/>
  <c r="AFJ5" i="13"/>
  <c r="AFI5" i="13"/>
  <c r="AFH5" i="13"/>
  <c r="AFG5" i="13"/>
  <c r="AFF5" i="13"/>
  <c r="AFE5" i="13"/>
  <c r="AFD5" i="13"/>
  <c r="AFC5" i="13"/>
  <c r="AFB5" i="13"/>
  <c r="AFA5" i="13"/>
  <c r="AEZ5" i="13"/>
  <c r="AEY5" i="13"/>
  <c r="AEX5" i="13"/>
  <c r="AEW5" i="13"/>
  <c r="AEV5" i="13"/>
  <c r="AEU5" i="13"/>
  <c r="AET5" i="13"/>
  <c r="AES5" i="13"/>
  <c r="AER5" i="13"/>
  <c r="AEQ5" i="13"/>
  <c r="AEP5" i="13"/>
  <c r="AEO5" i="13"/>
  <c r="AEN5" i="13"/>
  <c r="AEM5" i="13"/>
  <c r="AEL5" i="13"/>
  <c r="AEK5" i="13"/>
  <c r="AEJ5" i="13"/>
  <c r="AEI5" i="13"/>
  <c r="AEH5" i="13"/>
  <c r="AEG5" i="13"/>
  <c r="AEF5" i="13"/>
  <c r="AEE5" i="13"/>
  <c r="AED5" i="13"/>
  <c r="AEC5" i="13"/>
  <c r="AEB5" i="13"/>
  <c r="AEA5" i="13"/>
  <c r="ADZ5" i="13"/>
  <c r="ADY5" i="13"/>
  <c r="ADX5" i="13"/>
  <c r="ADW5" i="13"/>
  <c r="ADV5" i="13"/>
  <c r="ADU5" i="13"/>
  <c r="ADT5" i="13"/>
  <c r="ADS5" i="13"/>
  <c r="ADR5" i="13"/>
  <c r="ADQ5" i="13"/>
  <c r="ADP5" i="13"/>
  <c r="ADO5" i="13"/>
  <c r="ADN5" i="13"/>
  <c r="ADM5" i="13"/>
  <c r="ADL5" i="13"/>
  <c r="ADK5" i="13"/>
  <c r="ADJ5" i="13"/>
  <c r="ADI5" i="13"/>
  <c r="ADH5" i="13"/>
  <c r="ADG5" i="13"/>
  <c r="ADF5" i="13"/>
  <c r="ADE5" i="13"/>
  <c r="ADD5" i="13"/>
  <c r="ADC5" i="13"/>
  <c r="ADB5" i="13"/>
  <c r="ADA5" i="13"/>
  <c r="ACZ5" i="13"/>
  <c r="ACY5" i="13"/>
  <c r="ACX5" i="13"/>
  <c r="ACW5" i="13"/>
  <c r="ACV5" i="13"/>
  <c r="ACU5" i="13"/>
  <c r="ACT5" i="13"/>
  <c r="ACS5" i="13"/>
  <c r="ACR5" i="13"/>
  <c r="ACQ5" i="13"/>
  <c r="ACP5" i="13"/>
  <c r="ACO5" i="13"/>
  <c r="ACN5" i="13"/>
  <c r="ACM5" i="13"/>
  <c r="ACL5" i="13"/>
  <c r="ACK5" i="13"/>
  <c r="ACJ5" i="13"/>
  <c r="ACI5" i="13"/>
  <c r="ACH5" i="13"/>
  <c r="ACG5" i="13"/>
  <c r="ACF5" i="13"/>
  <c r="ACE5" i="13"/>
  <c r="ACD5" i="13"/>
  <c r="ACC5" i="13"/>
  <c r="ACB5" i="13"/>
  <c r="ACA5" i="13"/>
  <c r="ABZ5" i="13"/>
  <c r="ABY5" i="13"/>
  <c r="ABX5" i="13"/>
  <c r="ABW5" i="13"/>
  <c r="ABV5" i="13"/>
  <c r="ABU5" i="13"/>
  <c r="ABT5" i="13"/>
  <c r="ABS5" i="13"/>
  <c r="ABR5" i="13"/>
  <c r="ABQ5" i="13"/>
  <c r="ABP5" i="13"/>
  <c r="ABO5" i="13"/>
  <c r="ABN5" i="13"/>
  <c r="ABM5" i="13"/>
  <c r="ABL5" i="13"/>
  <c r="ABK5" i="13"/>
  <c r="ABJ5" i="13"/>
  <c r="ABI5" i="13"/>
  <c r="ABH5" i="13"/>
  <c r="ABG5" i="13"/>
  <c r="ABF5" i="13"/>
  <c r="ABE5" i="13"/>
  <c r="ABD5" i="13"/>
  <c r="ABC5" i="13"/>
  <c r="ABB5" i="13"/>
  <c r="ABA5" i="13"/>
  <c r="AAZ5" i="13"/>
  <c r="AAY5" i="13"/>
  <c r="AAX5" i="13"/>
  <c r="AAW5" i="13"/>
  <c r="AAV5" i="13"/>
  <c r="AAU5" i="13"/>
  <c r="AAT5" i="13"/>
  <c r="AAS5" i="13"/>
  <c r="AAR5" i="13"/>
  <c r="AAQ5" i="13"/>
  <c r="AAP5" i="13"/>
  <c r="AAO5" i="13"/>
  <c r="AAN5" i="13"/>
  <c r="AAM5" i="13"/>
  <c r="AAL5" i="13"/>
  <c r="AAK5" i="13"/>
  <c r="AAJ5" i="13"/>
  <c r="AAI5" i="13"/>
  <c r="AAH5" i="13"/>
  <c r="AAG5" i="13"/>
  <c r="AAF5" i="13"/>
  <c r="AAE5" i="13"/>
  <c r="AAD5" i="13"/>
  <c r="AAC5" i="13"/>
  <c r="AAB5" i="13"/>
  <c r="AAA5" i="13"/>
  <c r="ZZ5" i="13"/>
  <c r="ZY5" i="13"/>
  <c r="ZX5" i="13"/>
  <c r="ZW5" i="13"/>
  <c r="ZV5" i="13"/>
  <c r="ZU5" i="13"/>
  <c r="ZT5" i="13"/>
  <c r="ZS5" i="13"/>
  <c r="ZR5" i="13"/>
  <c r="ZQ5" i="13"/>
  <c r="ZP5" i="13"/>
  <c r="ZO5" i="13"/>
  <c r="ZN5" i="13"/>
  <c r="ZM5" i="13"/>
  <c r="ZL5" i="13"/>
  <c r="ZK5" i="13"/>
  <c r="ZJ5" i="13"/>
  <c r="ZI5" i="13"/>
  <c r="ZH5" i="13"/>
  <c r="ZG5" i="13"/>
  <c r="ZF5" i="13"/>
  <c r="ZE5" i="13"/>
  <c r="ZD5" i="13"/>
  <c r="ZC5" i="13"/>
  <c r="ZB5" i="13"/>
  <c r="ZA5" i="13"/>
  <c r="YZ5" i="13"/>
  <c r="YY5" i="13"/>
  <c r="YX5" i="13"/>
  <c r="YW5" i="13"/>
  <c r="YV5" i="13"/>
  <c r="YU5" i="13"/>
  <c r="YT5" i="13"/>
  <c r="YS5" i="13"/>
  <c r="YR5" i="13"/>
  <c r="YQ5" i="13"/>
  <c r="YP5" i="13"/>
  <c r="YO5" i="13"/>
  <c r="YN5" i="13"/>
  <c r="YM5" i="13"/>
  <c r="YL5" i="13"/>
  <c r="YK5" i="13"/>
  <c r="YJ5" i="13"/>
  <c r="YI5" i="13"/>
  <c r="YH5" i="13"/>
  <c r="YG5" i="13"/>
  <c r="YF5" i="13"/>
  <c r="YE5" i="13"/>
  <c r="YD5" i="13"/>
  <c r="YC5" i="13"/>
  <c r="YB5" i="13"/>
  <c r="YA5" i="13"/>
  <c r="XZ5" i="13"/>
  <c r="XY5" i="13"/>
  <c r="XX5" i="13"/>
  <c r="XW5" i="13"/>
  <c r="XV5" i="13"/>
  <c r="XU5" i="13"/>
  <c r="XT5" i="13"/>
  <c r="XS5" i="13"/>
  <c r="XR5" i="13"/>
  <c r="XQ5" i="13"/>
  <c r="XP5" i="13"/>
  <c r="XO5" i="13"/>
  <c r="XN5" i="13"/>
  <c r="XM5" i="13"/>
  <c r="XL5" i="13"/>
  <c r="XK5" i="13"/>
  <c r="XJ5" i="13"/>
  <c r="XI5" i="13"/>
  <c r="XH5" i="13"/>
  <c r="XG5" i="13"/>
  <c r="XF5" i="13"/>
  <c r="XE5" i="13"/>
  <c r="XD5" i="13"/>
  <c r="XC5" i="13"/>
  <c r="XB5" i="13"/>
  <c r="XA5" i="13"/>
  <c r="WZ5" i="13"/>
  <c r="WY5" i="13"/>
  <c r="WX5" i="13"/>
  <c r="WW5" i="13"/>
  <c r="WV5" i="13"/>
  <c r="WU5" i="13"/>
  <c r="WT5" i="13"/>
  <c r="WS5" i="13"/>
  <c r="WR5" i="13"/>
  <c r="WQ5" i="13"/>
  <c r="WP5" i="13"/>
  <c r="WO5" i="13"/>
  <c r="WN5" i="13"/>
  <c r="WM5" i="13"/>
  <c r="WL5" i="13"/>
  <c r="WK5" i="13"/>
  <c r="WJ5" i="13"/>
  <c r="WI5" i="13"/>
  <c r="WH5" i="13"/>
  <c r="WG5" i="13"/>
  <c r="WF5" i="13"/>
  <c r="WE5" i="13"/>
  <c r="WD5" i="13"/>
  <c r="WC5" i="13"/>
  <c r="WB5" i="13"/>
  <c r="WA5" i="13"/>
  <c r="VZ5" i="13"/>
  <c r="VY5" i="13"/>
  <c r="VX5" i="13"/>
  <c r="VW5" i="13"/>
  <c r="VV5" i="13"/>
  <c r="VU5" i="13"/>
  <c r="VT5" i="13"/>
  <c r="VS5" i="13"/>
  <c r="VR5" i="13"/>
  <c r="VQ5" i="13"/>
  <c r="VP5" i="13"/>
  <c r="VO5" i="13"/>
  <c r="VN5" i="13"/>
  <c r="VM5" i="13"/>
  <c r="VL5" i="13"/>
  <c r="VK5" i="13"/>
  <c r="VJ5" i="13"/>
  <c r="VI5" i="13"/>
  <c r="VH5" i="13"/>
  <c r="VG5" i="13"/>
  <c r="VF5" i="13"/>
  <c r="VE5" i="13"/>
  <c r="VD5" i="13"/>
  <c r="VC5" i="13"/>
  <c r="VB5" i="13"/>
  <c r="VA5" i="13"/>
  <c r="UZ5" i="13"/>
  <c r="UY5" i="13"/>
  <c r="UX5" i="13"/>
  <c r="UW5" i="13"/>
  <c r="UV5" i="13"/>
  <c r="UU5" i="13"/>
  <c r="UT5" i="13"/>
  <c r="US5" i="13"/>
  <c r="UR5" i="13"/>
  <c r="UQ5" i="13"/>
  <c r="UP5" i="13"/>
  <c r="UO5" i="13"/>
  <c r="UN5" i="13"/>
  <c r="UM5" i="13"/>
  <c r="UL5" i="13"/>
  <c r="UK5" i="13"/>
  <c r="UJ5" i="13"/>
  <c r="UI5" i="13"/>
  <c r="UH5" i="13"/>
  <c r="UG5" i="13"/>
  <c r="UF5" i="13"/>
  <c r="UE5" i="13"/>
  <c r="UD5" i="13"/>
  <c r="UC5" i="13"/>
  <c r="UB5" i="13"/>
  <c r="UA5" i="13"/>
  <c r="TZ5" i="13"/>
  <c r="TY5" i="13"/>
  <c r="TX5" i="13"/>
  <c r="TW5" i="13"/>
  <c r="TV5" i="13"/>
  <c r="TU5" i="13"/>
  <c r="TT5" i="13"/>
  <c r="TS5" i="13"/>
  <c r="TR5" i="13"/>
  <c r="TQ5" i="13"/>
  <c r="TP5" i="13"/>
  <c r="TO5" i="13"/>
  <c r="TN5" i="13"/>
  <c r="TM5" i="13"/>
  <c r="TL5" i="13"/>
  <c r="TK5" i="13"/>
  <c r="TJ5" i="13"/>
  <c r="TI5" i="13"/>
  <c r="TH5" i="13"/>
  <c r="TG5" i="13"/>
  <c r="TF5" i="13"/>
  <c r="TE5" i="13"/>
  <c r="TD5" i="13"/>
  <c r="TC5" i="13"/>
  <c r="TB5" i="13"/>
  <c r="TA5" i="13"/>
  <c r="SZ5" i="13"/>
  <c r="SY5" i="13"/>
  <c r="SX5" i="13"/>
  <c r="SW5" i="13"/>
  <c r="SV5" i="13"/>
  <c r="SU5" i="13"/>
  <c r="ST5" i="13"/>
  <c r="SS5" i="13"/>
  <c r="SR5" i="13"/>
  <c r="SQ5" i="13"/>
  <c r="SP5" i="13"/>
  <c r="SO5" i="13"/>
  <c r="SN5" i="13"/>
  <c r="SM5" i="13"/>
  <c r="SL5" i="13"/>
  <c r="SK5" i="13"/>
  <c r="SJ5" i="13"/>
  <c r="SI5" i="13"/>
  <c r="SH5" i="13"/>
  <c r="SG5" i="13"/>
  <c r="SF5" i="13"/>
  <c r="SE5" i="13"/>
  <c r="SD5" i="13"/>
  <c r="SC5" i="13"/>
  <c r="SB5" i="13"/>
  <c r="SA5" i="13"/>
  <c r="RZ5" i="13"/>
  <c r="RY5" i="13"/>
  <c r="RX5" i="13"/>
  <c r="RW5" i="13"/>
  <c r="RV5" i="13"/>
  <c r="RU5" i="13"/>
  <c r="RT5" i="13"/>
  <c r="RS5" i="13"/>
  <c r="RR5" i="13"/>
  <c r="RQ5" i="13"/>
  <c r="RP5" i="13"/>
  <c r="RO5" i="13"/>
  <c r="RN5" i="13"/>
  <c r="RM5" i="13"/>
  <c r="RL5" i="13"/>
  <c r="RK5" i="13"/>
  <c r="RJ5" i="13"/>
  <c r="RI5" i="13"/>
  <c r="RH5" i="13"/>
  <c r="RG5" i="13"/>
  <c r="RF5" i="13"/>
  <c r="RE5" i="13"/>
  <c r="RD5" i="13"/>
  <c r="RC5" i="13"/>
  <c r="RB5" i="13"/>
  <c r="RA5" i="13"/>
  <c r="QZ5" i="13"/>
  <c r="QY5" i="13"/>
  <c r="QX5" i="13"/>
  <c r="QW5" i="13"/>
  <c r="QV5" i="13"/>
  <c r="QU5" i="13"/>
  <c r="QT5" i="13"/>
  <c r="QS5" i="13"/>
  <c r="QR5" i="13"/>
  <c r="QQ5" i="13"/>
  <c r="QP5" i="13"/>
  <c r="QO5" i="13"/>
  <c r="QN5" i="13"/>
  <c r="QM5" i="13"/>
  <c r="QL5" i="13"/>
  <c r="QK5" i="13"/>
  <c r="QJ5" i="13"/>
  <c r="QI5" i="13"/>
  <c r="QH5" i="13"/>
  <c r="QG5" i="13"/>
  <c r="QF5" i="13"/>
  <c r="QE5" i="13"/>
  <c r="QD5" i="13"/>
  <c r="QC5" i="13"/>
  <c r="QB5" i="13"/>
  <c r="QA5" i="13"/>
  <c r="PZ5" i="13"/>
  <c r="PY5" i="13"/>
  <c r="PX5" i="13"/>
  <c r="PW5" i="13"/>
  <c r="PV5" i="13"/>
  <c r="PU5" i="13"/>
  <c r="PT5" i="13"/>
  <c r="PS5" i="13"/>
  <c r="PR5" i="13"/>
  <c r="PQ5" i="13"/>
  <c r="PP5" i="13"/>
  <c r="PO5" i="13"/>
  <c r="PN5" i="13"/>
  <c r="PM5" i="13"/>
  <c r="PL5" i="13"/>
  <c r="PK5" i="13"/>
  <c r="PJ5" i="13"/>
  <c r="PI5" i="13"/>
  <c r="PH5" i="13"/>
  <c r="PG5" i="13"/>
  <c r="PF5" i="13"/>
  <c r="PE5" i="13"/>
  <c r="PD5" i="13"/>
  <c r="PC5" i="13"/>
  <c r="PB5" i="13"/>
  <c r="PA5" i="13"/>
  <c r="OZ5" i="13"/>
  <c r="OY5" i="13"/>
  <c r="OX5" i="13"/>
  <c r="OW5" i="13"/>
  <c r="OV5" i="13"/>
  <c r="OU5" i="13"/>
  <c r="OT5" i="13"/>
  <c r="OS5" i="13"/>
  <c r="OR5" i="13"/>
  <c r="OQ5" i="13"/>
  <c r="OP5" i="13"/>
  <c r="OO5" i="13"/>
  <c r="ON5" i="13"/>
  <c r="OM5" i="13"/>
  <c r="OL5" i="13"/>
  <c r="OK5" i="13"/>
  <c r="OJ5" i="13"/>
  <c r="OI5" i="13"/>
  <c r="OH5" i="13"/>
  <c r="OG5" i="13"/>
  <c r="OF5" i="13"/>
  <c r="OE5" i="13"/>
  <c r="OD5" i="13"/>
  <c r="OC5" i="13"/>
  <c r="OB5" i="13"/>
  <c r="OA5" i="13"/>
  <c r="NZ5" i="13"/>
  <c r="NY5" i="13"/>
  <c r="NX5" i="13"/>
  <c r="NW5" i="13"/>
  <c r="NV5" i="13"/>
  <c r="NU5" i="13"/>
  <c r="NT5" i="13"/>
  <c r="NS5" i="13"/>
  <c r="NR5" i="13"/>
  <c r="NQ5" i="13"/>
  <c r="NP5" i="13"/>
  <c r="NO5" i="13"/>
  <c r="NN5" i="13"/>
  <c r="NM5" i="13"/>
  <c r="NL5" i="13"/>
  <c r="NK5" i="13"/>
  <c r="NJ5" i="13"/>
  <c r="NI5" i="13"/>
  <c r="NH5" i="13"/>
  <c r="NG5" i="13"/>
  <c r="NF5" i="13"/>
  <c r="NE5" i="13"/>
  <c r="ND5" i="13"/>
  <c r="NC5" i="13"/>
  <c r="NB5" i="13"/>
  <c r="NA5" i="13"/>
  <c r="MZ5" i="13"/>
  <c r="MY5" i="13"/>
  <c r="MX5" i="13"/>
  <c r="MW5" i="13"/>
  <c r="MV5" i="13"/>
  <c r="MU5" i="13"/>
  <c r="MT5" i="13"/>
  <c r="MS5" i="13"/>
  <c r="MR5" i="13"/>
  <c r="MQ5" i="13"/>
  <c r="MP5" i="13"/>
  <c r="MO5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GY4" i="13"/>
  <c r="CGX4" i="13"/>
  <c r="CGW4" i="13"/>
  <c r="CGV4" i="13"/>
  <c r="CGU4" i="13"/>
  <c r="CGT4" i="13"/>
  <c r="CGS4" i="13"/>
  <c r="CGR4" i="13"/>
  <c r="CGQ4" i="13"/>
  <c r="CGP4" i="13"/>
  <c r="CGO4" i="13"/>
  <c r="CGN4" i="13"/>
  <c r="CGM4" i="13"/>
  <c r="CGL4" i="13"/>
  <c r="CGK4" i="13"/>
  <c r="CGJ4" i="13"/>
  <c r="CGI4" i="13"/>
  <c r="CGH4" i="13"/>
  <c r="CGG4" i="13"/>
  <c r="CGF4" i="13"/>
  <c r="CGE4" i="13"/>
  <c r="CGD4" i="13"/>
  <c r="CGC4" i="13"/>
  <c r="CGB4" i="13"/>
  <c r="CGA4" i="13"/>
  <c r="CFZ4" i="13"/>
  <c r="CFY4" i="13"/>
  <c r="CFX4" i="13"/>
  <c r="CFW4" i="13"/>
  <c r="CFV4" i="13"/>
  <c r="CFU4" i="13"/>
  <c r="CFT4" i="13"/>
  <c r="CFS4" i="13"/>
  <c r="CFR4" i="13"/>
  <c r="CFQ4" i="13"/>
  <c r="CFP4" i="13"/>
  <c r="CFO4" i="13"/>
  <c r="CFN4" i="13"/>
  <c r="CFM4" i="13"/>
  <c r="CFL4" i="13"/>
  <c r="CFK4" i="13"/>
  <c r="CFJ4" i="13"/>
  <c r="CFI4" i="13"/>
  <c r="CFH4" i="13"/>
  <c r="CFG4" i="13"/>
  <c r="CFF4" i="13"/>
  <c r="CFE4" i="13"/>
  <c r="CFD4" i="13"/>
  <c r="CFC4" i="13"/>
  <c r="CFB4" i="13"/>
  <c r="CFA4" i="13"/>
  <c r="CEZ4" i="13"/>
  <c r="CEY4" i="13"/>
  <c r="CEX4" i="13"/>
  <c r="CEW4" i="13"/>
  <c r="CEV4" i="13"/>
  <c r="CEU4" i="13"/>
  <c r="CET4" i="13"/>
  <c r="CES4" i="13"/>
  <c r="CER4" i="13"/>
  <c r="CEQ4" i="13"/>
  <c r="CEP4" i="13"/>
  <c r="CEO4" i="13"/>
  <c r="CEN4" i="13"/>
  <c r="CEM4" i="13"/>
  <c r="CEL4" i="13"/>
  <c r="CEK4" i="13"/>
  <c r="CEJ4" i="13"/>
  <c r="CEI4" i="13"/>
  <c r="CEH4" i="13"/>
  <c r="CEG4" i="13"/>
  <c r="CEF4" i="13"/>
  <c r="CEE4" i="13"/>
  <c r="CED4" i="13"/>
  <c r="CEC4" i="13"/>
  <c r="CEB4" i="13"/>
  <c r="CEA4" i="13"/>
  <c r="CDZ4" i="13"/>
  <c r="CDY4" i="13"/>
  <c r="CDX4" i="13"/>
  <c r="CDW4" i="13"/>
  <c r="CDV4" i="13"/>
  <c r="CDU4" i="13"/>
  <c r="CDT4" i="13"/>
  <c r="CDS4" i="13"/>
  <c r="CDR4" i="13"/>
  <c r="CDQ4" i="13"/>
  <c r="CDP4" i="13"/>
  <c r="CDO4" i="13"/>
  <c r="CDN4" i="13"/>
  <c r="CDM4" i="13"/>
  <c r="CDL4" i="13"/>
  <c r="CDK4" i="13"/>
  <c r="CDJ4" i="13"/>
  <c r="CDI4" i="13"/>
  <c r="CDH4" i="13"/>
  <c r="CDG4" i="13"/>
  <c r="CDF4" i="13"/>
  <c r="CDE4" i="13"/>
  <c r="CDD4" i="13"/>
  <c r="CDC4" i="13"/>
  <c r="CDB4" i="13"/>
  <c r="CDA4" i="13"/>
  <c r="CCZ4" i="13"/>
  <c r="CCY4" i="13"/>
  <c r="CCX4" i="13"/>
  <c r="CCW4" i="13"/>
  <c r="CCV4" i="13"/>
  <c r="CCU4" i="13"/>
  <c r="CCT4" i="13"/>
  <c r="CCS4" i="13"/>
  <c r="CCR4" i="13"/>
  <c r="CCQ4" i="13"/>
  <c r="CCP4" i="13"/>
  <c r="CCO4" i="13"/>
  <c r="CCN4" i="13"/>
  <c r="CCM4" i="13"/>
  <c r="CCL4" i="13"/>
  <c r="CCK4" i="13"/>
  <c r="CCJ4" i="13"/>
  <c r="CCI4" i="13"/>
  <c r="CCH4" i="13"/>
  <c r="CCG4" i="13"/>
  <c r="CCF4" i="13"/>
  <c r="CCE4" i="13"/>
  <c r="CCD4" i="13"/>
  <c r="CCC4" i="13"/>
  <c r="CCB4" i="13"/>
  <c r="CCA4" i="13"/>
  <c r="CBZ4" i="13"/>
  <c r="CBY4" i="13"/>
  <c r="CBX4" i="13"/>
  <c r="CBW4" i="13"/>
  <c r="CBV4" i="13"/>
  <c r="CBU4" i="13"/>
  <c r="CBT4" i="13"/>
  <c r="CBS4" i="13"/>
  <c r="CBR4" i="13"/>
  <c r="CBQ4" i="13"/>
  <c r="CBP4" i="13"/>
  <c r="CBO4" i="13"/>
  <c r="CBN4" i="13"/>
  <c r="CBM4" i="13"/>
  <c r="CBL4" i="13"/>
  <c r="CBK4" i="13"/>
  <c r="CBJ4" i="13"/>
  <c r="CBI4" i="13"/>
  <c r="CBH4" i="13"/>
  <c r="CBG4" i="13"/>
  <c r="CBF4" i="13"/>
  <c r="CBE4" i="13"/>
  <c r="CBD4" i="13"/>
  <c r="CBC4" i="13"/>
  <c r="CBB4" i="13"/>
  <c r="CBA4" i="13"/>
  <c r="CAZ4" i="13"/>
  <c r="CAY4" i="13"/>
  <c r="CAX4" i="13"/>
  <c r="CAW4" i="13"/>
  <c r="CAV4" i="13"/>
  <c r="CAU4" i="13"/>
  <c r="CAT4" i="13"/>
  <c r="CAS4" i="13"/>
  <c r="CAR4" i="13"/>
  <c r="CAQ4" i="13"/>
  <c r="CAP4" i="13"/>
  <c r="CAO4" i="13"/>
  <c r="CAN4" i="13"/>
  <c r="CAM4" i="13"/>
  <c r="CAL4" i="13"/>
  <c r="CAK4" i="13"/>
  <c r="CAJ4" i="13"/>
  <c r="CAI4" i="13"/>
  <c r="CAH4" i="13"/>
  <c r="CAG4" i="13"/>
  <c r="CAF4" i="13"/>
  <c r="CAE4" i="13"/>
  <c r="CAD4" i="13"/>
  <c r="CAC4" i="13"/>
  <c r="CAB4" i="13"/>
  <c r="CAA4" i="13"/>
  <c r="BZZ4" i="13"/>
  <c r="BZY4" i="13"/>
  <c r="BZX4" i="13"/>
  <c r="BZW4" i="13"/>
  <c r="BZV4" i="13"/>
  <c r="BZU4" i="13"/>
  <c r="BZT4" i="13"/>
  <c r="BZS4" i="13"/>
  <c r="BZR4" i="13"/>
  <c r="BZQ4" i="13"/>
  <c r="BZP4" i="13"/>
  <c r="BZO4" i="13"/>
  <c r="BZN4" i="13"/>
  <c r="BZM4" i="13"/>
  <c r="BZL4" i="13"/>
  <c r="BZK4" i="13"/>
  <c r="BZJ4" i="13"/>
  <c r="BZI4" i="13"/>
  <c r="BZH4" i="13"/>
  <c r="BZG4" i="13"/>
  <c r="BZF4" i="13"/>
  <c r="BZE4" i="13"/>
  <c r="BZD4" i="13"/>
  <c r="BZC4" i="13"/>
  <c r="BZB4" i="13"/>
  <c r="BZA4" i="13"/>
  <c r="BYZ4" i="13"/>
  <c r="BYY4" i="13"/>
  <c r="BYX4" i="13"/>
  <c r="BYW4" i="13"/>
  <c r="BYV4" i="13"/>
  <c r="BYU4" i="13"/>
  <c r="BYT4" i="13"/>
  <c r="BYS4" i="13"/>
  <c r="BYR4" i="13"/>
  <c r="BYQ4" i="13"/>
  <c r="BYP4" i="13"/>
  <c r="BYO4" i="13"/>
  <c r="BYN4" i="13"/>
  <c r="BYM4" i="13"/>
  <c r="BYL4" i="13"/>
  <c r="BYK4" i="13"/>
  <c r="BYJ4" i="13"/>
  <c r="BYI4" i="13"/>
  <c r="BYH4" i="13"/>
  <c r="BYG4" i="13"/>
  <c r="BYF4" i="13"/>
  <c r="BYE4" i="13"/>
  <c r="BYD4" i="13"/>
  <c r="BYC4" i="13"/>
  <c r="BYB4" i="13"/>
  <c r="BYA4" i="13"/>
  <c r="BXZ4" i="13"/>
  <c r="BXY4" i="13"/>
  <c r="BXX4" i="13"/>
  <c r="BXW4" i="13"/>
  <c r="BXV4" i="13"/>
  <c r="BXU4" i="13"/>
  <c r="BXT4" i="13"/>
  <c r="BXS4" i="13"/>
  <c r="BXR4" i="13"/>
  <c r="BXQ4" i="13"/>
  <c r="BXP4" i="13"/>
  <c r="BXO4" i="13"/>
  <c r="BXN4" i="13"/>
  <c r="BXM4" i="13"/>
  <c r="BXL4" i="13"/>
  <c r="BXK4" i="13"/>
  <c r="BXJ4" i="13"/>
  <c r="BXI4" i="13"/>
  <c r="BXH4" i="13"/>
  <c r="BXG4" i="13"/>
  <c r="BXF4" i="13"/>
  <c r="BXE4" i="13"/>
  <c r="BXD4" i="13"/>
  <c r="BXC4" i="13"/>
  <c r="BXB4" i="13"/>
  <c r="BXA4" i="13"/>
  <c r="BWZ4" i="13"/>
  <c r="BWY4" i="13"/>
  <c r="BWX4" i="13"/>
  <c r="BWW4" i="13"/>
  <c r="BWV4" i="13"/>
  <c r="BWU4" i="13"/>
  <c r="BWT4" i="13"/>
  <c r="BWS4" i="13"/>
  <c r="BWR4" i="13"/>
  <c r="BWQ4" i="13"/>
  <c r="BWP4" i="13"/>
  <c r="BWO4" i="13"/>
  <c r="BWN4" i="13"/>
  <c r="BWM4" i="13"/>
  <c r="BWL4" i="13"/>
  <c r="BWK4" i="13"/>
  <c r="BWJ4" i="13"/>
  <c r="BWI4" i="13"/>
  <c r="BWH4" i="13"/>
  <c r="BWG4" i="13"/>
  <c r="BWF4" i="13"/>
  <c r="BWE4" i="13"/>
  <c r="BWD4" i="13"/>
  <c r="BWC4" i="13"/>
  <c r="BWB4" i="13"/>
  <c r="BWA4" i="13"/>
  <c r="BVZ4" i="13"/>
  <c r="BVY4" i="13"/>
  <c r="BVX4" i="13"/>
  <c r="BVW4" i="13"/>
  <c r="BVV4" i="13"/>
  <c r="BVU4" i="13"/>
  <c r="BVT4" i="13"/>
  <c r="BVS4" i="13"/>
  <c r="BVR4" i="13"/>
  <c r="BVQ4" i="13"/>
  <c r="BVP4" i="13"/>
  <c r="BVO4" i="13"/>
  <c r="BVN4" i="13"/>
  <c r="BVM4" i="13"/>
  <c r="BVL4" i="13"/>
  <c r="BVK4" i="13"/>
  <c r="BVJ4" i="13"/>
  <c r="BVI4" i="13"/>
  <c r="BVH4" i="13"/>
  <c r="BVG4" i="13"/>
  <c r="BVF4" i="13"/>
  <c r="BVE4" i="13"/>
  <c r="BVD4" i="13"/>
  <c r="BVC4" i="13"/>
  <c r="BVB4" i="13"/>
  <c r="BVA4" i="13"/>
  <c r="BUZ4" i="13"/>
  <c r="BUY4" i="13"/>
  <c r="BUX4" i="13"/>
  <c r="BUW4" i="13"/>
  <c r="BUV4" i="13"/>
  <c r="BUU4" i="13"/>
  <c r="BUT4" i="13"/>
  <c r="BUS4" i="13"/>
  <c r="BUR4" i="13"/>
  <c r="BUQ4" i="13"/>
  <c r="BUP4" i="13"/>
  <c r="BUO4" i="13"/>
  <c r="BUN4" i="13"/>
  <c r="BUM4" i="13"/>
  <c r="BUL4" i="13"/>
  <c r="BUK4" i="13"/>
  <c r="BUJ4" i="13"/>
  <c r="BUI4" i="13"/>
  <c r="BUH4" i="13"/>
  <c r="BUG4" i="13"/>
  <c r="BUF4" i="13"/>
  <c r="BUE4" i="13"/>
  <c r="BUD4" i="13"/>
  <c r="BUC4" i="13"/>
  <c r="BUB4" i="13"/>
  <c r="BUA4" i="13"/>
  <c r="BTZ4" i="13"/>
  <c r="BTY4" i="13"/>
  <c r="BTX4" i="13"/>
  <c r="BTW4" i="13"/>
  <c r="BTV4" i="13"/>
  <c r="BTU4" i="13"/>
  <c r="BTT4" i="13"/>
  <c r="BTS4" i="13"/>
  <c r="BTR4" i="13"/>
  <c r="BTQ4" i="13"/>
  <c r="BTP4" i="13"/>
  <c r="BTO4" i="13"/>
  <c r="BTN4" i="13"/>
  <c r="BTM4" i="13"/>
  <c r="BTL4" i="13"/>
  <c r="BTK4" i="13"/>
  <c r="BTJ4" i="13"/>
  <c r="BTI4" i="13"/>
  <c r="BTH4" i="13"/>
  <c r="BTG4" i="13"/>
  <c r="BTF4" i="13"/>
  <c r="BTE4" i="13"/>
  <c r="BTD4" i="13"/>
  <c r="BTC4" i="13"/>
  <c r="BTB4" i="13"/>
  <c r="BTA4" i="13"/>
  <c r="BSZ4" i="13"/>
  <c r="BSY4" i="13"/>
  <c r="BSX4" i="13"/>
  <c r="BSW4" i="13"/>
  <c r="BSV4" i="13"/>
  <c r="BSU4" i="13"/>
  <c r="BST4" i="13"/>
  <c r="BSS4" i="13"/>
  <c r="BSR4" i="13"/>
  <c r="BSQ4" i="13"/>
  <c r="BSP4" i="13"/>
  <c r="BSO4" i="13"/>
  <c r="BSN4" i="13"/>
  <c r="BSM4" i="13"/>
  <c r="BSL4" i="13"/>
  <c r="BSK4" i="13"/>
  <c r="BSJ4" i="13"/>
  <c r="BSI4" i="13"/>
  <c r="BSH4" i="13"/>
  <c r="BSG4" i="13"/>
  <c r="BSF4" i="13"/>
  <c r="BSE4" i="13"/>
  <c r="BSD4" i="13"/>
  <c r="BSC4" i="13"/>
  <c r="BSB4" i="13"/>
  <c r="BSA4" i="13"/>
  <c r="BRZ4" i="13"/>
  <c r="BRY4" i="13"/>
  <c r="BRX4" i="13"/>
  <c r="BRW4" i="13"/>
  <c r="BRV4" i="13"/>
  <c r="BRU4" i="13"/>
  <c r="BRT4" i="13"/>
  <c r="BRS4" i="13"/>
  <c r="BRR4" i="13"/>
  <c r="BRQ4" i="13"/>
  <c r="BRP4" i="13"/>
  <c r="BRO4" i="13"/>
  <c r="BRN4" i="13"/>
  <c r="BRM4" i="13"/>
  <c r="BRL4" i="13"/>
  <c r="BRK4" i="13"/>
  <c r="BRJ4" i="13"/>
  <c r="BRI4" i="13"/>
  <c r="BRH4" i="13"/>
  <c r="BRG4" i="13"/>
  <c r="BRF4" i="13"/>
  <c r="BRE4" i="13"/>
  <c r="BRD4" i="13"/>
  <c r="BRC4" i="13"/>
  <c r="BRB4" i="13"/>
  <c r="BRA4" i="13"/>
  <c r="BQZ4" i="13"/>
  <c r="BQY4" i="13"/>
  <c r="BQX4" i="13"/>
  <c r="BQW4" i="13"/>
  <c r="BQV4" i="13"/>
  <c r="BQU4" i="13"/>
  <c r="BQT4" i="13"/>
  <c r="BQS4" i="13"/>
  <c r="BQR4" i="13"/>
  <c r="BQQ4" i="13"/>
  <c r="BQP4" i="13"/>
  <c r="BQO4" i="13"/>
  <c r="BQN4" i="13"/>
  <c r="BQM4" i="13"/>
  <c r="BQL4" i="13"/>
  <c r="BQK4" i="13"/>
  <c r="BQJ4" i="13"/>
  <c r="BQI4" i="13"/>
  <c r="BQH4" i="13"/>
  <c r="BQG4" i="13"/>
  <c r="BQF4" i="13"/>
  <c r="BQE4" i="13"/>
  <c r="BQD4" i="13"/>
  <c r="BQC4" i="13"/>
  <c r="BQB4" i="13"/>
  <c r="BQA4" i="13"/>
  <c r="BPZ4" i="13"/>
  <c r="BPY4" i="13"/>
  <c r="BPX4" i="13"/>
  <c r="BPW4" i="13"/>
  <c r="BPV4" i="13"/>
  <c r="BPU4" i="13"/>
  <c r="BPT4" i="13"/>
  <c r="BPS4" i="13"/>
  <c r="BPR4" i="13"/>
  <c r="BPQ4" i="13"/>
  <c r="BPP4" i="13"/>
  <c r="BPO4" i="13"/>
  <c r="BPN4" i="13"/>
  <c r="BPM4" i="13"/>
  <c r="BPL4" i="13"/>
  <c r="BPK4" i="13"/>
  <c r="BPJ4" i="13"/>
  <c r="BPI4" i="13"/>
  <c r="BPH4" i="13"/>
  <c r="BPG4" i="13"/>
  <c r="BPF4" i="13"/>
  <c r="BPE4" i="13"/>
  <c r="BPD4" i="13"/>
  <c r="BPC4" i="13"/>
  <c r="BPB4" i="13"/>
  <c r="BPA4" i="13"/>
  <c r="BOZ4" i="13"/>
  <c r="BOY4" i="13"/>
  <c r="BOX4" i="13"/>
  <c r="BOW4" i="13"/>
  <c r="BOV4" i="13"/>
  <c r="BOU4" i="13"/>
  <c r="BOT4" i="13"/>
  <c r="BOS4" i="13"/>
  <c r="BOR4" i="13"/>
  <c r="BOQ4" i="13"/>
  <c r="BOP4" i="13"/>
  <c r="BOO4" i="13"/>
  <c r="BON4" i="13"/>
  <c r="BOM4" i="13"/>
  <c r="BOL4" i="13"/>
  <c r="BOK4" i="13"/>
  <c r="BOJ4" i="13"/>
  <c r="BOI4" i="13"/>
  <c r="BOH4" i="13"/>
  <c r="BOG4" i="13"/>
  <c r="BOF4" i="13"/>
  <c r="BOE4" i="13"/>
  <c r="BOD4" i="13"/>
  <c r="BOC4" i="13"/>
  <c r="BOB4" i="13"/>
  <c r="BOA4" i="13"/>
  <c r="BNZ4" i="13"/>
  <c r="BNY4" i="13"/>
  <c r="BNX4" i="13"/>
  <c r="BNW4" i="13"/>
  <c r="BNV4" i="13"/>
  <c r="BNU4" i="13"/>
  <c r="BNT4" i="13"/>
  <c r="BNS4" i="13"/>
  <c r="BNR4" i="13"/>
  <c r="BNQ4" i="13"/>
  <c r="BNP4" i="13"/>
  <c r="BNO4" i="13"/>
  <c r="BNN4" i="13"/>
  <c r="BNM4" i="13"/>
  <c r="BNL4" i="13"/>
  <c r="BNK4" i="13"/>
  <c r="BNJ4" i="13"/>
  <c r="BNI4" i="13"/>
  <c r="BNH4" i="13"/>
  <c r="BNG4" i="13"/>
  <c r="BNF4" i="13"/>
  <c r="BNE4" i="13"/>
  <c r="BND4" i="13"/>
  <c r="BNC4" i="13"/>
  <c r="BNB4" i="13"/>
  <c r="BNA4" i="13"/>
  <c r="BMZ4" i="13"/>
  <c r="BMY4" i="13"/>
  <c r="BMX4" i="13"/>
  <c r="BMW4" i="13"/>
  <c r="BMV4" i="13"/>
  <c r="BMU4" i="13"/>
  <c r="BMT4" i="13"/>
  <c r="BMS4" i="13"/>
  <c r="BMR4" i="13"/>
  <c r="BMQ4" i="13"/>
  <c r="BMP4" i="13"/>
  <c r="BMO4" i="13"/>
  <c r="BMN4" i="13"/>
  <c r="BMM4" i="13"/>
  <c r="BML4" i="13"/>
  <c r="BMK4" i="13"/>
  <c r="BMJ4" i="13"/>
  <c r="BMI4" i="13"/>
  <c r="BMH4" i="13"/>
  <c r="BMG4" i="13"/>
  <c r="BMF4" i="13"/>
  <c r="BME4" i="13"/>
  <c r="BMD4" i="13"/>
  <c r="BMC4" i="13"/>
  <c r="BMB4" i="13"/>
  <c r="BMA4" i="13"/>
  <c r="BLZ4" i="13"/>
  <c r="BLY4" i="13"/>
  <c r="BLX4" i="13"/>
  <c r="BLW4" i="13"/>
  <c r="BLV4" i="13"/>
  <c r="BLU4" i="13"/>
  <c r="BLT4" i="13"/>
  <c r="BLS4" i="13"/>
  <c r="BLR4" i="13"/>
  <c r="BLQ4" i="13"/>
  <c r="BLP4" i="13"/>
  <c r="BLO4" i="13"/>
  <c r="BLN4" i="13"/>
  <c r="BLM4" i="13"/>
  <c r="BLL4" i="13"/>
  <c r="BLK4" i="13"/>
  <c r="BLJ4" i="13"/>
  <c r="BLI4" i="13"/>
  <c r="BLH4" i="13"/>
  <c r="BLG4" i="13"/>
  <c r="BLF4" i="13"/>
  <c r="BLE4" i="13"/>
  <c r="BLD4" i="13"/>
  <c r="BLC4" i="13"/>
  <c r="BLB4" i="13"/>
  <c r="BLA4" i="13"/>
  <c r="BKZ4" i="13"/>
  <c r="BKY4" i="13"/>
  <c r="BKX4" i="13"/>
  <c r="BKW4" i="13"/>
  <c r="BKV4" i="13"/>
  <c r="BKU4" i="13"/>
  <c r="BKT4" i="13"/>
  <c r="BKS4" i="13"/>
  <c r="BKR4" i="13"/>
  <c r="BKQ4" i="13"/>
  <c r="BKP4" i="13"/>
  <c r="BKO4" i="13"/>
  <c r="BKN4" i="13"/>
  <c r="BKM4" i="13"/>
  <c r="BKL4" i="13"/>
  <c r="BKK4" i="13"/>
  <c r="BKJ4" i="13"/>
  <c r="BKI4" i="13"/>
  <c r="BKH4" i="13"/>
  <c r="BKG4" i="13"/>
  <c r="BKF4" i="13"/>
  <c r="BKE4" i="13"/>
  <c r="BKD4" i="13"/>
  <c r="BKC4" i="13"/>
  <c r="BKB4" i="13"/>
  <c r="BKA4" i="13"/>
  <c r="BJZ4" i="13"/>
  <c r="BJY4" i="13"/>
  <c r="BJX4" i="13"/>
  <c r="BJW4" i="13"/>
  <c r="BJV4" i="13"/>
  <c r="BJU4" i="13"/>
  <c r="BJT4" i="13"/>
  <c r="BJS4" i="13"/>
  <c r="BJR4" i="13"/>
  <c r="BJQ4" i="13"/>
  <c r="BJP4" i="13"/>
  <c r="BJO4" i="13"/>
  <c r="BJN4" i="13"/>
  <c r="BJM4" i="13"/>
  <c r="BJL4" i="13"/>
  <c r="BJK4" i="13"/>
  <c r="BJJ4" i="13"/>
  <c r="BJI4" i="13"/>
  <c r="BJH4" i="13"/>
  <c r="BJG4" i="13"/>
  <c r="BJF4" i="13"/>
  <c r="BJE4" i="13"/>
  <c r="BJD4" i="13"/>
  <c r="BJC4" i="13"/>
  <c r="BJB4" i="13"/>
  <c r="BJA4" i="13"/>
  <c r="BIZ4" i="13"/>
  <c r="BIY4" i="13"/>
  <c r="BIX4" i="13"/>
  <c r="BIW4" i="13"/>
  <c r="BIV4" i="13"/>
  <c r="BIU4" i="13"/>
  <c r="BIT4" i="13"/>
  <c r="BIS4" i="13"/>
  <c r="BIR4" i="13"/>
  <c r="BIQ4" i="13"/>
  <c r="BIP4" i="13"/>
  <c r="BIO4" i="13"/>
  <c r="BIN4" i="13"/>
  <c r="BIM4" i="13"/>
  <c r="BIL4" i="13"/>
  <c r="BIK4" i="13"/>
  <c r="BIJ4" i="13"/>
  <c r="BII4" i="13"/>
  <c r="BIH4" i="13"/>
  <c r="BIG4" i="13"/>
  <c r="BIF4" i="13"/>
  <c r="BIE4" i="13"/>
  <c r="BID4" i="13"/>
  <c r="BIC4" i="13"/>
  <c r="BIB4" i="13"/>
  <c r="BIA4" i="13"/>
  <c r="BHZ4" i="13"/>
  <c r="BHY4" i="13"/>
  <c r="BHX4" i="13"/>
  <c r="BHW4" i="13"/>
  <c r="BHV4" i="13"/>
  <c r="BHU4" i="13"/>
  <c r="BHT4" i="13"/>
  <c r="BHS4" i="13"/>
  <c r="BHR4" i="13"/>
  <c r="BHQ4" i="13"/>
  <c r="BHP4" i="13"/>
  <c r="BHO4" i="13"/>
  <c r="BHN4" i="13"/>
  <c r="BHM4" i="13"/>
  <c r="BHL4" i="13"/>
  <c r="BHK4" i="13"/>
  <c r="BHJ4" i="13"/>
  <c r="BHI4" i="13"/>
  <c r="BHH4" i="13"/>
  <c r="BHG4" i="13"/>
  <c r="BHF4" i="13"/>
  <c r="BHE4" i="13"/>
  <c r="BHD4" i="13"/>
  <c r="BHC4" i="13"/>
  <c r="BHB4" i="13"/>
  <c r="BHA4" i="13"/>
  <c r="BGZ4" i="13"/>
  <c r="BGY4" i="13"/>
  <c r="BGX4" i="13"/>
  <c r="BGW4" i="13"/>
  <c r="BGV4" i="13"/>
  <c r="BGU4" i="13"/>
  <c r="BGT4" i="13"/>
  <c r="BGS4" i="13"/>
  <c r="BGR4" i="13"/>
  <c r="BGQ4" i="13"/>
  <c r="BGP4" i="13"/>
  <c r="BGO4" i="13"/>
  <c r="BGN4" i="13"/>
  <c r="BGM4" i="13"/>
  <c r="BGL4" i="13"/>
  <c r="BGK4" i="13"/>
  <c r="BGJ4" i="13"/>
  <c r="BGI4" i="13"/>
  <c r="BGH4" i="13"/>
  <c r="BGG4" i="13"/>
  <c r="BGF4" i="13"/>
  <c r="BGE4" i="13"/>
  <c r="BGD4" i="13"/>
  <c r="BGC4" i="13"/>
  <c r="BGB4" i="13"/>
  <c r="BGA4" i="13"/>
  <c r="BFZ4" i="13"/>
  <c r="BFY4" i="13"/>
  <c r="BFX4" i="13"/>
  <c r="BFW4" i="13"/>
  <c r="BFV4" i="13"/>
  <c r="BFU4" i="13"/>
  <c r="BFT4" i="13"/>
  <c r="BFS4" i="13"/>
  <c r="BFR4" i="13"/>
  <c r="BFQ4" i="13"/>
  <c r="BFP4" i="13"/>
  <c r="BFO4" i="13"/>
  <c r="BFN4" i="13"/>
  <c r="BFM4" i="13"/>
  <c r="BFL4" i="13"/>
  <c r="BFK4" i="13"/>
  <c r="BFJ4" i="13"/>
  <c r="BFI4" i="13"/>
  <c r="BFH4" i="13"/>
  <c r="BFG4" i="13"/>
  <c r="BFF4" i="13"/>
  <c r="BFE4" i="13"/>
  <c r="BFD4" i="13"/>
  <c r="BFC4" i="13"/>
  <c r="BFB4" i="13"/>
  <c r="BFA4" i="13"/>
  <c r="BEZ4" i="13"/>
  <c r="BEY4" i="13"/>
  <c r="BEX4" i="13"/>
  <c r="BEW4" i="13"/>
  <c r="BEV4" i="13"/>
  <c r="BEU4" i="13"/>
  <c r="BET4" i="13"/>
  <c r="BES4" i="13"/>
  <c r="BER4" i="13"/>
  <c r="BEQ4" i="13"/>
  <c r="BEP4" i="13"/>
  <c r="BEO4" i="13"/>
  <c r="BEN4" i="13"/>
  <c r="BEM4" i="13"/>
  <c r="BEL4" i="13"/>
  <c r="BEK4" i="13"/>
  <c r="BEJ4" i="13"/>
  <c r="BEI4" i="13"/>
  <c r="BEH4" i="13"/>
  <c r="BEG4" i="13"/>
  <c r="BEF4" i="13"/>
  <c r="BEE4" i="13"/>
  <c r="BED4" i="13"/>
  <c r="BEC4" i="13"/>
  <c r="BEB4" i="13"/>
  <c r="BEA4" i="13"/>
  <c r="BDZ4" i="13"/>
  <c r="BDY4" i="13"/>
  <c r="BDX4" i="13"/>
  <c r="BDW4" i="13"/>
  <c r="BDV4" i="13"/>
  <c r="BDU4" i="13"/>
  <c r="BDT4" i="13"/>
  <c r="BDS4" i="13"/>
  <c r="BDR4" i="13"/>
  <c r="BDQ4" i="13"/>
  <c r="BDP4" i="13"/>
  <c r="BDO4" i="13"/>
  <c r="BDN4" i="13"/>
  <c r="BDM4" i="13"/>
  <c r="BDL4" i="13"/>
  <c r="BDK4" i="13"/>
  <c r="BDJ4" i="13"/>
  <c r="BDI4" i="13"/>
  <c r="BDH4" i="13"/>
  <c r="BDG4" i="13"/>
  <c r="BDF4" i="13"/>
  <c r="BDE4" i="13"/>
  <c r="BDD4" i="13"/>
  <c r="BDC4" i="13"/>
  <c r="BDB4" i="13"/>
  <c r="BDA4" i="13"/>
  <c r="BCZ4" i="13"/>
  <c r="BCY4" i="13"/>
  <c r="BCX4" i="13"/>
  <c r="BCW4" i="13"/>
  <c r="BCV4" i="13"/>
  <c r="BCU4" i="13"/>
  <c r="BCT4" i="13"/>
  <c r="BCS4" i="13"/>
  <c r="BCR4" i="13"/>
  <c r="BCQ4" i="13"/>
  <c r="BCP4" i="13"/>
  <c r="BCO4" i="13"/>
  <c r="BCN4" i="13"/>
  <c r="BCM4" i="13"/>
  <c r="BCL4" i="13"/>
  <c r="BCK4" i="13"/>
  <c r="BCJ4" i="13"/>
  <c r="BCI4" i="13"/>
  <c r="BCH4" i="13"/>
  <c r="BCG4" i="13"/>
  <c r="BCF4" i="13"/>
  <c r="BCE4" i="13"/>
  <c r="BCD4" i="13"/>
  <c r="BCC4" i="13"/>
  <c r="BCB4" i="13"/>
  <c r="BCA4" i="13"/>
  <c r="BBZ4" i="13"/>
  <c r="BBY4" i="13"/>
  <c r="BBX4" i="13"/>
  <c r="BBW4" i="13"/>
  <c r="BBV4" i="13"/>
  <c r="BBU4" i="13"/>
  <c r="BBT4" i="13"/>
  <c r="BBS4" i="13"/>
  <c r="BBR4" i="13"/>
  <c r="BBQ4" i="13"/>
  <c r="BBP4" i="13"/>
  <c r="BBO4" i="13"/>
  <c r="BBN4" i="13"/>
  <c r="BBM4" i="13"/>
  <c r="BBL4" i="13"/>
  <c r="BBK4" i="13"/>
  <c r="BBJ4" i="13"/>
  <c r="BBI4" i="13"/>
  <c r="BBH4" i="13"/>
  <c r="BBG4" i="13"/>
  <c r="BBF4" i="13"/>
  <c r="BBE4" i="13"/>
  <c r="BBD4" i="13"/>
  <c r="BBC4" i="13"/>
  <c r="BBB4" i="13"/>
  <c r="BBA4" i="13"/>
  <c r="BAZ4" i="13"/>
  <c r="BAY4" i="13"/>
  <c r="BAX4" i="13"/>
  <c r="BAW4" i="13"/>
  <c r="BAV4" i="13"/>
  <c r="BAU4" i="13"/>
  <c r="BAT4" i="13"/>
  <c r="BAS4" i="13"/>
  <c r="BAR4" i="13"/>
  <c r="BAQ4" i="13"/>
  <c r="BAP4" i="13"/>
  <c r="BAO4" i="13"/>
  <c r="BAN4" i="13"/>
  <c r="BAM4" i="13"/>
  <c r="BAL4" i="13"/>
  <c r="BAK4" i="13"/>
  <c r="BAJ4" i="13"/>
  <c r="BAI4" i="13"/>
  <c r="BAH4" i="13"/>
  <c r="BAG4" i="13"/>
  <c r="BAF4" i="13"/>
  <c r="BAE4" i="13"/>
  <c r="BAD4" i="13"/>
  <c r="BAC4" i="13"/>
  <c r="BAB4" i="13"/>
  <c r="BAA4" i="13"/>
  <c r="AZZ4" i="13"/>
  <c r="AZY4" i="13"/>
  <c r="AZX4" i="13"/>
  <c r="AZW4" i="13"/>
  <c r="AZV4" i="13"/>
  <c r="AZU4" i="13"/>
  <c r="AZT4" i="13"/>
  <c r="AZS4" i="13"/>
  <c r="AZR4" i="13"/>
  <c r="AZQ4" i="13"/>
  <c r="AZP4" i="13"/>
  <c r="AZO4" i="13"/>
  <c r="AZN4" i="13"/>
  <c r="AZM4" i="13"/>
  <c r="AZL4" i="13"/>
  <c r="AZK4" i="13"/>
  <c r="AZJ4" i="13"/>
  <c r="AZI4" i="13"/>
  <c r="AZH4" i="13"/>
  <c r="AZG4" i="13"/>
  <c r="AZF4" i="13"/>
  <c r="AZE4" i="13"/>
  <c r="AZD4" i="13"/>
  <c r="AZC4" i="13"/>
  <c r="AZB4" i="13"/>
  <c r="AZA4" i="13"/>
  <c r="AYZ4" i="13"/>
  <c r="AYY4" i="13"/>
  <c r="AYX4" i="13"/>
  <c r="AYW4" i="13"/>
  <c r="AYV4" i="13"/>
  <c r="AYU4" i="13"/>
  <c r="AYT4" i="13"/>
  <c r="AYS4" i="13"/>
  <c r="AYR4" i="13"/>
  <c r="AYQ4" i="13"/>
  <c r="AYP4" i="13"/>
  <c r="AYO4" i="13"/>
  <c r="AYN4" i="13"/>
  <c r="AYM4" i="13"/>
  <c r="AYL4" i="13"/>
  <c r="AYK4" i="13"/>
  <c r="AYJ4" i="13"/>
  <c r="AYI4" i="13"/>
  <c r="AYH4" i="13"/>
  <c r="AYG4" i="13"/>
  <c r="AYF4" i="13"/>
  <c r="AYE4" i="13"/>
  <c r="AYD4" i="13"/>
  <c r="AYC4" i="13"/>
  <c r="AYB4" i="13"/>
  <c r="AYA4" i="13"/>
  <c r="AXZ4" i="13"/>
  <c r="AXY4" i="13"/>
  <c r="AXX4" i="13"/>
  <c r="AXW4" i="13"/>
  <c r="AXV4" i="13"/>
  <c r="AXU4" i="13"/>
  <c r="AXT4" i="13"/>
  <c r="AXS4" i="13"/>
  <c r="AXR4" i="13"/>
  <c r="AXQ4" i="13"/>
  <c r="AXP4" i="13"/>
  <c r="AXO4" i="13"/>
  <c r="AXN4" i="13"/>
  <c r="AXM4" i="13"/>
  <c r="AXL4" i="13"/>
  <c r="AXK4" i="13"/>
  <c r="AXJ4" i="13"/>
  <c r="AXI4" i="13"/>
  <c r="AXH4" i="13"/>
  <c r="AXG4" i="13"/>
  <c r="AXF4" i="13"/>
  <c r="AXE4" i="13"/>
  <c r="AXD4" i="13"/>
  <c r="AXC4" i="13"/>
  <c r="AXB4" i="13"/>
  <c r="AXA4" i="13"/>
  <c r="AWZ4" i="13"/>
  <c r="AWY4" i="13"/>
  <c r="AWX4" i="13"/>
  <c r="AWW4" i="13"/>
  <c r="AWV4" i="13"/>
  <c r="AWU4" i="13"/>
  <c r="AWT4" i="13"/>
  <c r="AWS4" i="13"/>
  <c r="AWR4" i="13"/>
  <c r="AWQ4" i="13"/>
  <c r="AWP4" i="13"/>
  <c r="AWO4" i="13"/>
  <c r="AWN4" i="13"/>
  <c r="AWM4" i="13"/>
  <c r="AWL4" i="13"/>
  <c r="AWK4" i="13"/>
  <c r="AWJ4" i="13"/>
  <c r="AWI4" i="13"/>
  <c r="AWH4" i="13"/>
  <c r="AWG4" i="13"/>
  <c r="AWF4" i="13"/>
  <c r="AWE4" i="13"/>
  <c r="AWD4" i="13"/>
  <c r="AWC4" i="13"/>
  <c r="AWB4" i="13"/>
  <c r="AWA4" i="13"/>
  <c r="AVZ4" i="13"/>
  <c r="AVY4" i="13"/>
  <c r="AVX4" i="13"/>
  <c r="AVW4" i="13"/>
  <c r="AVV4" i="13"/>
  <c r="AVU4" i="13"/>
  <c r="AVT4" i="13"/>
  <c r="AVS4" i="13"/>
  <c r="AVR4" i="13"/>
  <c r="AVQ4" i="13"/>
  <c r="AVP4" i="13"/>
  <c r="AVO4" i="13"/>
  <c r="AVN4" i="13"/>
  <c r="AVM4" i="13"/>
  <c r="AVL4" i="13"/>
  <c r="AVK4" i="13"/>
  <c r="AVJ4" i="13"/>
  <c r="AVI4" i="13"/>
  <c r="AVH4" i="13"/>
  <c r="AVG4" i="13"/>
  <c r="AVF4" i="13"/>
  <c r="AVE4" i="13"/>
  <c r="AVD4" i="13"/>
  <c r="AVC4" i="13"/>
  <c r="AVB4" i="13"/>
  <c r="AVA4" i="13"/>
  <c r="AUZ4" i="13"/>
  <c r="AUY4" i="13"/>
  <c r="AUX4" i="13"/>
  <c r="AUW4" i="13"/>
  <c r="AUV4" i="13"/>
  <c r="AUU4" i="13"/>
  <c r="AUT4" i="13"/>
  <c r="AUS4" i="13"/>
  <c r="AUR4" i="13"/>
  <c r="AUQ4" i="13"/>
  <c r="AUP4" i="13"/>
  <c r="AUO4" i="13"/>
  <c r="AUN4" i="13"/>
  <c r="AUM4" i="13"/>
  <c r="AUL4" i="13"/>
  <c r="AUK4" i="13"/>
  <c r="AUJ4" i="13"/>
  <c r="AUI4" i="13"/>
  <c r="AUH4" i="13"/>
  <c r="AUG4" i="13"/>
  <c r="AUF4" i="13"/>
  <c r="AUE4" i="13"/>
  <c r="AUD4" i="13"/>
  <c r="AUC4" i="13"/>
  <c r="AUB4" i="13"/>
  <c r="AUA4" i="13"/>
  <c r="ATZ4" i="13"/>
  <c r="ATY4" i="13"/>
  <c r="ATX4" i="13"/>
  <c r="ATW4" i="13"/>
  <c r="ATV4" i="13"/>
  <c r="ATU4" i="13"/>
  <c r="ATT4" i="13"/>
  <c r="ATS4" i="13"/>
  <c r="ATR4" i="13"/>
  <c r="ATQ4" i="13"/>
  <c r="ATP4" i="13"/>
  <c r="ATO4" i="13"/>
  <c r="ATN4" i="13"/>
  <c r="ATM4" i="13"/>
  <c r="ATL4" i="13"/>
  <c r="ATK4" i="13"/>
  <c r="ATJ4" i="13"/>
  <c r="ATI4" i="13"/>
  <c r="ATH4" i="13"/>
  <c r="ATG4" i="13"/>
  <c r="ATF4" i="13"/>
  <c r="ATE4" i="13"/>
  <c r="ATD4" i="13"/>
  <c r="ATC4" i="13"/>
  <c r="ATB4" i="13"/>
  <c r="ATA4" i="13"/>
  <c r="ASZ4" i="13"/>
  <c r="ASY4" i="13"/>
  <c r="ASX4" i="13"/>
  <c r="ASW4" i="13"/>
  <c r="ASV4" i="13"/>
  <c r="ASU4" i="13"/>
  <c r="AST4" i="13"/>
  <c r="ASS4" i="13"/>
  <c r="ASR4" i="13"/>
  <c r="ASQ4" i="13"/>
  <c r="ASP4" i="13"/>
  <c r="ASO4" i="13"/>
  <c r="ASN4" i="13"/>
  <c r="ASM4" i="13"/>
  <c r="ASL4" i="13"/>
  <c r="ASK4" i="13"/>
  <c r="ASJ4" i="13"/>
  <c r="ASI4" i="13"/>
  <c r="ASH4" i="13"/>
  <c r="ASG4" i="13"/>
  <c r="ASF4" i="13"/>
  <c r="ASE4" i="13"/>
  <c r="ASD4" i="13"/>
  <c r="ASC4" i="13"/>
  <c r="ASB4" i="13"/>
  <c r="ASA4" i="13"/>
  <c r="ARZ4" i="13"/>
  <c r="ARY4" i="13"/>
  <c r="ARX4" i="13"/>
  <c r="ARW4" i="13"/>
  <c r="ARV4" i="13"/>
  <c r="ARU4" i="13"/>
  <c r="ART4" i="13"/>
  <c r="ARS4" i="13"/>
  <c r="ARR4" i="13"/>
  <c r="ARQ4" i="13"/>
  <c r="ARP4" i="13"/>
  <c r="ARO4" i="13"/>
  <c r="ARN4" i="13"/>
  <c r="ARM4" i="13"/>
  <c r="ARL4" i="13"/>
  <c r="ARK4" i="13"/>
  <c r="ARJ4" i="13"/>
  <c r="ARI4" i="13"/>
  <c r="ARH4" i="13"/>
  <c r="ARG4" i="13"/>
  <c r="ARF4" i="13"/>
  <c r="ARE4" i="13"/>
  <c r="ARD4" i="13"/>
  <c r="ARC4" i="13"/>
  <c r="ARB4" i="13"/>
  <c r="ARA4" i="13"/>
  <c r="AQZ4" i="13"/>
  <c r="AQY4" i="13"/>
  <c r="AQX4" i="13"/>
  <c r="AQW4" i="13"/>
  <c r="AQV4" i="13"/>
  <c r="AQU4" i="13"/>
  <c r="AQT4" i="13"/>
  <c r="AQS4" i="13"/>
  <c r="AQR4" i="13"/>
  <c r="AQQ4" i="13"/>
  <c r="AQP4" i="13"/>
  <c r="AQO4" i="13"/>
  <c r="AQN4" i="13"/>
  <c r="AQM4" i="13"/>
  <c r="AQL4" i="13"/>
  <c r="AQK4" i="13"/>
  <c r="AQJ4" i="13"/>
  <c r="AQI4" i="13"/>
  <c r="AQH4" i="13"/>
  <c r="AQG4" i="13"/>
  <c r="AQF4" i="13"/>
  <c r="AQE4" i="13"/>
  <c r="AQD4" i="13"/>
  <c r="AQC4" i="13"/>
  <c r="AQB4" i="13"/>
  <c r="AQA4" i="13"/>
  <c r="APZ4" i="13"/>
  <c r="APY4" i="13"/>
  <c r="APX4" i="13"/>
  <c r="APW4" i="13"/>
  <c r="APV4" i="13"/>
  <c r="APU4" i="13"/>
  <c r="APT4" i="13"/>
  <c r="APS4" i="13"/>
  <c r="APR4" i="13"/>
  <c r="APQ4" i="13"/>
  <c r="APP4" i="13"/>
  <c r="APO4" i="13"/>
  <c r="APN4" i="13"/>
  <c r="APM4" i="13"/>
  <c r="APL4" i="13"/>
  <c r="APK4" i="13"/>
  <c r="APJ4" i="13"/>
  <c r="API4" i="13"/>
  <c r="APH4" i="13"/>
  <c r="APG4" i="13"/>
  <c r="APF4" i="13"/>
  <c r="APE4" i="13"/>
  <c r="APD4" i="13"/>
  <c r="APC4" i="13"/>
  <c r="APB4" i="13"/>
  <c r="APA4" i="13"/>
  <c r="AOZ4" i="13"/>
  <c r="AOY4" i="13"/>
  <c r="AOX4" i="13"/>
  <c r="AOW4" i="13"/>
  <c r="AOV4" i="13"/>
  <c r="AOU4" i="13"/>
  <c r="AOT4" i="13"/>
  <c r="AOS4" i="13"/>
  <c r="AOR4" i="13"/>
  <c r="AOQ4" i="13"/>
  <c r="AOP4" i="13"/>
  <c r="AOO4" i="13"/>
  <c r="AON4" i="13"/>
  <c r="AOM4" i="13"/>
  <c r="AOL4" i="13"/>
  <c r="AOK4" i="13"/>
  <c r="AOJ4" i="13"/>
  <c r="AOI4" i="13"/>
  <c r="AOH4" i="13"/>
  <c r="AOG4" i="13"/>
  <c r="AOF4" i="13"/>
  <c r="AOE4" i="13"/>
  <c r="AOD4" i="13"/>
  <c r="AOC4" i="13"/>
  <c r="AOB4" i="13"/>
  <c r="AOA4" i="13"/>
  <c r="ANZ4" i="13"/>
  <c r="ANY4" i="13"/>
  <c r="ANX4" i="13"/>
  <c r="ANW4" i="13"/>
  <c r="ANV4" i="13"/>
  <c r="ANU4" i="13"/>
  <c r="ANT4" i="13"/>
  <c r="ANS4" i="13"/>
  <c r="ANR4" i="13"/>
  <c r="ANQ4" i="13"/>
  <c r="ANP4" i="13"/>
  <c r="ANO4" i="13"/>
  <c r="ANN4" i="13"/>
  <c r="ANM4" i="13"/>
  <c r="ANL4" i="13"/>
  <c r="ANK4" i="13"/>
  <c r="ANJ4" i="13"/>
  <c r="ANI4" i="13"/>
  <c r="ANH4" i="13"/>
  <c r="ANG4" i="13"/>
  <c r="ANF4" i="13"/>
  <c r="ANE4" i="13"/>
  <c r="AND4" i="13"/>
  <c r="ANC4" i="13"/>
  <c r="ANB4" i="13"/>
  <c r="ANA4" i="13"/>
  <c r="AMZ4" i="13"/>
  <c r="AMY4" i="13"/>
  <c r="AMX4" i="13"/>
  <c r="AMW4" i="13"/>
  <c r="AMV4" i="13"/>
  <c r="AMU4" i="13"/>
  <c r="AMT4" i="13"/>
  <c r="AMS4" i="13"/>
  <c r="AMR4" i="13"/>
  <c r="AMQ4" i="13"/>
  <c r="AMP4" i="13"/>
  <c r="AMO4" i="13"/>
  <c r="AMN4" i="13"/>
  <c r="AMM4" i="13"/>
  <c r="AML4" i="13"/>
  <c r="AMK4" i="13"/>
  <c r="AMJ4" i="13"/>
  <c r="AMI4" i="13"/>
  <c r="AMH4" i="13"/>
  <c r="AMG4" i="13"/>
  <c r="AMF4" i="13"/>
  <c r="AME4" i="13"/>
  <c r="AMD4" i="13"/>
  <c r="AMC4" i="13"/>
  <c r="AMB4" i="13"/>
  <c r="AMA4" i="13"/>
  <c r="ALZ4" i="13"/>
  <c r="ALY4" i="13"/>
  <c r="ALX4" i="13"/>
  <c r="ALW4" i="13"/>
  <c r="ALV4" i="13"/>
  <c r="ALU4" i="13"/>
  <c r="ALT4" i="13"/>
  <c r="ALS4" i="13"/>
  <c r="ALR4" i="13"/>
  <c r="ALQ4" i="13"/>
  <c r="ALP4" i="13"/>
  <c r="ALO4" i="13"/>
  <c r="ALN4" i="13"/>
  <c r="ALM4" i="13"/>
  <c r="ALL4" i="13"/>
  <c r="ALK4" i="13"/>
  <c r="ALJ4" i="13"/>
  <c r="ALI4" i="13"/>
  <c r="ALH4" i="13"/>
  <c r="ALG4" i="13"/>
  <c r="ALF4" i="13"/>
  <c r="ALE4" i="13"/>
  <c r="ALD4" i="13"/>
  <c r="ALC4" i="13"/>
  <c r="ALB4" i="13"/>
  <c r="ALA4" i="13"/>
  <c r="AKZ4" i="13"/>
  <c r="AKY4" i="13"/>
  <c r="AKX4" i="13"/>
  <c r="AKW4" i="13"/>
  <c r="AKV4" i="13"/>
  <c r="AKU4" i="13"/>
  <c r="AKT4" i="13"/>
  <c r="AKS4" i="13"/>
  <c r="AKR4" i="13"/>
  <c r="AKQ4" i="13"/>
  <c r="AKP4" i="13"/>
  <c r="AKO4" i="13"/>
  <c r="AKN4" i="13"/>
  <c r="AKM4" i="13"/>
  <c r="AKL4" i="13"/>
  <c r="AKK4" i="13"/>
  <c r="AKJ4" i="13"/>
  <c r="AKI4" i="13"/>
  <c r="AKH4" i="13"/>
  <c r="AKG4" i="13"/>
  <c r="AKF4" i="13"/>
  <c r="AKE4" i="13"/>
  <c r="AKD4" i="13"/>
  <c r="AKC4" i="13"/>
  <c r="AKB4" i="13"/>
  <c r="AKA4" i="13"/>
  <c r="AJZ4" i="13"/>
  <c r="AJY4" i="13"/>
  <c r="AJX4" i="13"/>
  <c r="AJW4" i="13"/>
  <c r="AJV4" i="13"/>
  <c r="AJU4" i="13"/>
  <c r="AJT4" i="13"/>
  <c r="AJS4" i="13"/>
  <c r="AJR4" i="13"/>
  <c r="AJQ4" i="13"/>
  <c r="AJP4" i="13"/>
  <c r="AJO4" i="13"/>
  <c r="AJN4" i="13"/>
  <c r="AJM4" i="13"/>
  <c r="AJL4" i="13"/>
  <c r="AJK4" i="13"/>
  <c r="AJJ4" i="13"/>
  <c r="AJI4" i="13"/>
  <c r="AJH4" i="13"/>
  <c r="AJG4" i="13"/>
  <c r="AJF4" i="13"/>
  <c r="AJE4" i="13"/>
  <c r="AJD4" i="13"/>
  <c r="AJC4" i="13"/>
  <c r="AJB4" i="13"/>
  <c r="AJA4" i="13"/>
  <c r="AIZ4" i="13"/>
  <c r="AIY4" i="13"/>
  <c r="AIX4" i="13"/>
  <c r="AIW4" i="13"/>
  <c r="AIV4" i="13"/>
  <c r="AIU4" i="13"/>
  <c r="AIT4" i="13"/>
  <c r="AIS4" i="13"/>
  <c r="AIR4" i="13"/>
  <c r="AIQ4" i="13"/>
  <c r="AIP4" i="13"/>
  <c r="AIO4" i="13"/>
  <c r="AIN4" i="13"/>
  <c r="AIM4" i="13"/>
  <c r="AIL4" i="13"/>
  <c r="AIK4" i="13"/>
  <c r="AIJ4" i="13"/>
  <c r="AII4" i="13"/>
  <c r="AIH4" i="13"/>
  <c r="AIG4" i="13"/>
  <c r="AIF4" i="13"/>
  <c r="AIE4" i="13"/>
  <c r="AID4" i="13"/>
  <c r="AIC4" i="13"/>
  <c r="AIB4" i="13"/>
  <c r="AIA4" i="13"/>
  <c r="AHZ4" i="13"/>
  <c r="AHY4" i="13"/>
  <c r="AHX4" i="13"/>
  <c r="AHW4" i="13"/>
  <c r="AHV4" i="13"/>
  <c r="AHU4" i="13"/>
  <c r="AHT4" i="13"/>
  <c r="AHS4" i="13"/>
  <c r="AHR4" i="13"/>
  <c r="AHQ4" i="13"/>
  <c r="AHP4" i="13"/>
  <c r="AHO4" i="13"/>
  <c r="AHN4" i="13"/>
  <c r="AHM4" i="13"/>
  <c r="AHL4" i="13"/>
  <c r="AHK4" i="13"/>
  <c r="AHJ4" i="13"/>
  <c r="AHI4" i="13"/>
  <c r="AHH4" i="13"/>
  <c r="AHG4" i="13"/>
  <c r="AHF4" i="13"/>
  <c r="AHE4" i="13"/>
  <c r="AHD4" i="13"/>
  <c r="AHC4" i="13"/>
  <c r="AHB4" i="13"/>
  <c r="AHA4" i="13"/>
  <c r="AGZ4" i="13"/>
  <c r="AGY4" i="13"/>
  <c r="AGX4" i="13"/>
  <c r="AGW4" i="13"/>
  <c r="AGV4" i="13"/>
  <c r="AGU4" i="13"/>
  <c r="AGT4" i="13"/>
  <c r="AGS4" i="13"/>
  <c r="AGR4" i="13"/>
  <c r="AGQ4" i="13"/>
  <c r="AGP4" i="13"/>
  <c r="AGO4" i="13"/>
  <c r="AGN4" i="13"/>
  <c r="AGM4" i="13"/>
  <c r="AGL4" i="13"/>
  <c r="AGK4" i="13"/>
  <c r="AGJ4" i="13"/>
  <c r="AGI4" i="13"/>
  <c r="AGH4" i="13"/>
  <c r="AGG4" i="13"/>
  <c r="AGF4" i="13"/>
  <c r="AGE4" i="13"/>
  <c r="AGD4" i="13"/>
  <c r="AGC4" i="13"/>
  <c r="AGB4" i="13"/>
  <c r="AGA4" i="13"/>
  <c r="AFZ4" i="13"/>
  <c r="AFY4" i="13"/>
  <c r="AFX4" i="13"/>
  <c r="AFW4" i="13"/>
  <c r="AFV4" i="13"/>
  <c r="AFU4" i="13"/>
  <c r="AFT4" i="13"/>
  <c r="AFS4" i="13"/>
  <c r="AFR4" i="13"/>
  <c r="AFQ4" i="13"/>
  <c r="AFP4" i="13"/>
  <c r="AFO4" i="13"/>
  <c r="AFN4" i="13"/>
  <c r="AFM4" i="13"/>
  <c r="AFL4" i="13"/>
  <c r="AFK4" i="13"/>
  <c r="AFJ4" i="13"/>
  <c r="AFI4" i="13"/>
  <c r="AFH4" i="13"/>
  <c r="AFG4" i="13"/>
  <c r="AFF4" i="13"/>
  <c r="AFE4" i="13"/>
  <c r="AFD4" i="13"/>
  <c r="AFC4" i="13"/>
  <c r="AFB4" i="13"/>
  <c r="AFA4" i="13"/>
  <c r="AEZ4" i="13"/>
  <c r="AEY4" i="13"/>
  <c r="AEX4" i="13"/>
  <c r="AEW4" i="13"/>
  <c r="AEV4" i="13"/>
  <c r="AEU4" i="13"/>
  <c r="AET4" i="13"/>
  <c r="AES4" i="13"/>
  <c r="AER4" i="13"/>
  <c r="AEQ4" i="13"/>
  <c r="AEP4" i="13"/>
  <c r="AEO4" i="13"/>
  <c r="AEN4" i="13"/>
  <c r="AEM4" i="13"/>
  <c r="AEL4" i="13"/>
  <c r="AEK4" i="13"/>
  <c r="AEJ4" i="13"/>
  <c r="AEI4" i="13"/>
  <c r="AEH4" i="13"/>
  <c r="AEG4" i="13"/>
  <c r="AEF4" i="13"/>
  <c r="AEE4" i="13"/>
  <c r="AED4" i="13"/>
  <c r="AEC4" i="13"/>
  <c r="AEB4" i="13"/>
  <c r="AEA4" i="13"/>
  <c r="ADZ4" i="13"/>
  <c r="ADY4" i="13"/>
  <c r="ADX4" i="13"/>
  <c r="ADW4" i="13"/>
  <c r="ADV4" i="13"/>
  <c r="ADU4" i="13"/>
  <c r="ADT4" i="13"/>
  <c r="ADS4" i="13"/>
  <c r="ADR4" i="13"/>
  <c r="ADQ4" i="13"/>
  <c r="ADP4" i="13"/>
  <c r="ADO4" i="13"/>
  <c r="ADN4" i="13"/>
  <c r="ADM4" i="13"/>
  <c r="ADL4" i="13"/>
  <c r="ADK4" i="13"/>
  <c r="ADJ4" i="13"/>
  <c r="ADI4" i="13"/>
  <c r="ADH4" i="13"/>
  <c r="ADG4" i="13"/>
  <c r="ADF4" i="13"/>
  <c r="ADE4" i="13"/>
  <c r="ADD4" i="13"/>
  <c r="ADC4" i="13"/>
  <c r="ADB4" i="13"/>
  <c r="ADA4" i="13"/>
  <c r="ACZ4" i="13"/>
  <c r="ACY4" i="13"/>
  <c r="ACX4" i="13"/>
  <c r="ACW4" i="13"/>
  <c r="ACV4" i="13"/>
  <c r="ACU4" i="13"/>
  <c r="ACT4" i="13"/>
  <c r="ACS4" i="13"/>
  <c r="ACR4" i="13"/>
  <c r="ACQ4" i="13"/>
  <c r="ACP4" i="13"/>
  <c r="ACO4" i="13"/>
  <c r="ACN4" i="13"/>
  <c r="ACM4" i="13"/>
  <c r="ACL4" i="13"/>
  <c r="ACK4" i="13"/>
  <c r="ACJ4" i="13"/>
  <c r="ACI4" i="13"/>
  <c r="ACH4" i="13"/>
  <c r="ACG4" i="13"/>
  <c r="ACF4" i="13"/>
  <c r="ACE4" i="13"/>
  <c r="ACD4" i="13"/>
  <c r="ACC4" i="13"/>
  <c r="ACB4" i="13"/>
  <c r="ACA4" i="13"/>
  <c r="ABZ4" i="13"/>
  <c r="ABY4" i="13"/>
  <c r="ABX4" i="13"/>
  <c r="ABW4" i="13"/>
  <c r="ABV4" i="13"/>
  <c r="ABU4" i="13"/>
  <c r="ABT4" i="13"/>
  <c r="ABS4" i="13"/>
  <c r="ABR4" i="13"/>
  <c r="ABQ4" i="13"/>
  <c r="ABP4" i="13"/>
  <c r="ABO4" i="13"/>
  <c r="ABN4" i="13"/>
  <c r="ABM4" i="13"/>
  <c r="ABL4" i="13"/>
  <c r="ABK4" i="13"/>
  <c r="ABJ4" i="13"/>
  <c r="ABI4" i="13"/>
  <c r="ABH4" i="13"/>
  <c r="ABG4" i="13"/>
  <c r="ABF4" i="13"/>
  <c r="ABE4" i="13"/>
  <c r="ABD4" i="13"/>
  <c r="ABC4" i="13"/>
  <c r="ABB4" i="13"/>
  <c r="ABA4" i="13"/>
  <c r="AAZ4" i="13"/>
  <c r="AAY4" i="13"/>
  <c r="AAX4" i="13"/>
  <c r="AAW4" i="13"/>
  <c r="AAV4" i="13"/>
  <c r="AAU4" i="13"/>
  <c r="AAT4" i="13"/>
  <c r="AAS4" i="13"/>
  <c r="AAR4" i="13"/>
  <c r="AAQ4" i="13"/>
  <c r="AAP4" i="13"/>
  <c r="AAO4" i="13"/>
  <c r="AAN4" i="13"/>
  <c r="AAM4" i="13"/>
  <c r="AAL4" i="13"/>
  <c r="AAK4" i="13"/>
  <c r="AAJ4" i="13"/>
  <c r="AAI4" i="13"/>
  <c r="AAH4" i="13"/>
  <c r="AAG4" i="13"/>
  <c r="AAF4" i="13"/>
  <c r="AAE4" i="13"/>
  <c r="AAD4" i="13"/>
  <c r="AAC4" i="13"/>
  <c r="AAB4" i="13"/>
  <c r="AAA4" i="13"/>
  <c r="ZZ4" i="13"/>
  <c r="ZY4" i="13"/>
  <c r="ZX4" i="13"/>
  <c r="ZW4" i="13"/>
  <c r="ZV4" i="13"/>
  <c r="ZU4" i="13"/>
  <c r="ZT4" i="13"/>
  <c r="ZS4" i="13"/>
  <c r="ZR4" i="13"/>
  <c r="ZQ4" i="13"/>
  <c r="ZP4" i="13"/>
  <c r="ZO4" i="13"/>
  <c r="ZN4" i="13"/>
  <c r="ZM4" i="13"/>
  <c r="ZL4" i="13"/>
  <c r="ZK4" i="13"/>
  <c r="ZJ4" i="13"/>
  <c r="ZI4" i="13"/>
  <c r="ZH4" i="13"/>
  <c r="ZG4" i="13"/>
  <c r="ZF4" i="13"/>
  <c r="ZE4" i="13"/>
  <c r="ZD4" i="13"/>
  <c r="ZC4" i="13"/>
  <c r="ZB4" i="13"/>
  <c r="ZA4" i="13"/>
  <c r="YZ4" i="13"/>
  <c r="YY4" i="13"/>
  <c r="YX4" i="13"/>
  <c r="YW4" i="13"/>
  <c r="YV4" i="13"/>
  <c r="YU4" i="13"/>
  <c r="YT4" i="13"/>
  <c r="YS4" i="13"/>
  <c r="YR4" i="13"/>
  <c r="YQ4" i="13"/>
  <c r="YP4" i="13"/>
  <c r="YO4" i="13"/>
  <c r="YN4" i="13"/>
  <c r="YM4" i="13"/>
  <c r="YL4" i="13"/>
  <c r="YK4" i="13"/>
  <c r="YJ4" i="13"/>
  <c r="YI4" i="13"/>
  <c r="YH4" i="13"/>
  <c r="YG4" i="13"/>
  <c r="YF4" i="13"/>
  <c r="YE4" i="13"/>
  <c r="YD4" i="13"/>
  <c r="YC4" i="13"/>
  <c r="YB4" i="13"/>
  <c r="YA4" i="13"/>
  <c r="XZ4" i="13"/>
  <c r="XY4" i="13"/>
  <c r="XX4" i="13"/>
  <c r="XW4" i="13"/>
  <c r="XV4" i="13"/>
  <c r="XU4" i="13"/>
  <c r="XT4" i="13"/>
  <c r="XS4" i="13"/>
  <c r="XR4" i="13"/>
  <c r="XQ4" i="13"/>
  <c r="XP4" i="13"/>
  <c r="XO4" i="13"/>
  <c r="XN4" i="13"/>
  <c r="XM4" i="13"/>
  <c r="XL4" i="13"/>
  <c r="XK4" i="13"/>
  <c r="XJ4" i="13"/>
  <c r="XI4" i="13"/>
  <c r="XH4" i="13"/>
  <c r="XG4" i="13"/>
  <c r="XF4" i="13"/>
  <c r="XE4" i="13"/>
  <c r="XD4" i="13"/>
  <c r="XC4" i="13"/>
  <c r="XB4" i="13"/>
  <c r="XA4" i="13"/>
  <c r="WZ4" i="13"/>
  <c r="WY4" i="13"/>
  <c r="WX4" i="13"/>
  <c r="WW4" i="13"/>
  <c r="WV4" i="13"/>
  <c r="WU4" i="13"/>
  <c r="WT4" i="13"/>
  <c r="WS4" i="13"/>
  <c r="WR4" i="13"/>
  <c r="WQ4" i="13"/>
  <c r="WP4" i="13"/>
  <c r="WO4" i="13"/>
  <c r="WN4" i="13"/>
  <c r="WM4" i="13"/>
  <c r="WL4" i="13"/>
  <c r="WK4" i="13"/>
  <c r="WJ4" i="13"/>
  <c r="WI4" i="13"/>
  <c r="WH4" i="13"/>
  <c r="WG4" i="13"/>
  <c r="WF4" i="13"/>
  <c r="WE4" i="13"/>
  <c r="WD4" i="13"/>
  <c r="WC4" i="13"/>
  <c r="WB4" i="13"/>
  <c r="WA4" i="13"/>
  <c r="VZ4" i="13"/>
  <c r="VY4" i="13"/>
  <c r="VX4" i="13"/>
  <c r="VW4" i="13"/>
  <c r="VV4" i="13"/>
  <c r="VU4" i="13"/>
  <c r="VT4" i="13"/>
  <c r="VS4" i="13"/>
  <c r="VR4" i="13"/>
  <c r="VQ4" i="13"/>
  <c r="VP4" i="13"/>
  <c r="VO4" i="13"/>
  <c r="VN4" i="13"/>
  <c r="VM4" i="13"/>
  <c r="VL4" i="13"/>
  <c r="VK4" i="13"/>
  <c r="VJ4" i="13"/>
  <c r="VI4" i="13"/>
  <c r="VH4" i="13"/>
  <c r="VG4" i="13"/>
  <c r="VF4" i="13"/>
  <c r="VE4" i="13"/>
  <c r="VD4" i="13"/>
  <c r="VC4" i="13"/>
  <c r="VB4" i="13"/>
  <c r="VA4" i="13"/>
  <c r="UZ4" i="13"/>
  <c r="UY4" i="13"/>
  <c r="UX4" i="13"/>
  <c r="UW4" i="13"/>
  <c r="UV4" i="13"/>
  <c r="UU4" i="13"/>
  <c r="UT4" i="13"/>
  <c r="US4" i="13"/>
  <c r="UR4" i="13"/>
  <c r="UQ4" i="13"/>
  <c r="UP4" i="13"/>
  <c r="UO4" i="13"/>
  <c r="UN4" i="13"/>
  <c r="UM4" i="13"/>
  <c r="UL4" i="13"/>
  <c r="UK4" i="13"/>
  <c r="UJ4" i="13"/>
  <c r="UI4" i="13"/>
  <c r="UH4" i="13"/>
  <c r="UG4" i="13"/>
  <c r="UF4" i="13"/>
  <c r="UE4" i="13"/>
  <c r="UD4" i="13"/>
  <c r="UC4" i="13"/>
  <c r="UB4" i="13"/>
  <c r="UA4" i="13"/>
  <c r="TZ4" i="13"/>
  <c r="TY4" i="13"/>
  <c r="TX4" i="13"/>
  <c r="TW4" i="13"/>
  <c r="TV4" i="13"/>
  <c r="TU4" i="13"/>
  <c r="TT4" i="13"/>
  <c r="TS4" i="13"/>
  <c r="TR4" i="13"/>
  <c r="TQ4" i="13"/>
  <c r="TP4" i="13"/>
  <c r="TO4" i="13"/>
  <c r="TN4" i="13"/>
  <c r="TM4" i="13"/>
  <c r="TL4" i="13"/>
  <c r="TK4" i="13"/>
  <c r="TJ4" i="13"/>
  <c r="TI4" i="13"/>
  <c r="TH4" i="13"/>
  <c r="TG4" i="13"/>
  <c r="TF4" i="13"/>
  <c r="TE4" i="13"/>
  <c r="TD4" i="13"/>
  <c r="TC4" i="13"/>
  <c r="TB4" i="13"/>
  <c r="TA4" i="13"/>
  <c r="SZ4" i="13"/>
  <c r="SY4" i="13"/>
  <c r="SX4" i="13"/>
  <c r="SW4" i="13"/>
  <c r="SV4" i="13"/>
  <c r="SU4" i="13"/>
  <c r="ST4" i="13"/>
  <c r="SS4" i="13"/>
  <c r="SR4" i="13"/>
  <c r="SQ4" i="13"/>
  <c r="SP4" i="13"/>
  <c r="SO4" i="13"/>
  <c r="SN4" i="13"/>
  <c r="SM4" i="13"/>
  <c r="SL4" i="13"/>
  <c r="SK4" i="13"/>
  <c r="SJ4" i="13"/>
  <c r="SI4" i="13"/>
  <c r="SH4" i="13"/>
  <c r="SG4" i="13"/>
  <c r="SF4" i="13"/>
  <c r="SE4" i="13"/>
  <c r="SD4" i="13"/>
  <c r="SC4" i="13"/>
  <c r="SB4" i="13"/>
  <c r="SA4" i="13"/>
  <c r="RZ4" i="13"/>
  <c r="RY4" i="13"/>
  <c r="RX4" i="13"/>
  <c r="RW4" i="13"/>
  <c r="RV4" i="13"/>
  <c r="RU4" i="13"/>
  <c r="RT4" i="13"/>
  <c r="RS4" i="13"/>
  <c r="RR4" i="13"/>
  <c r="RQ4" i="13"/>
  <c r="RP4" i="13"/>
  <c r="RO4" i="13"/>
  <c r="RN4" i="13"/>
  <c r="RM4" i="13"/>
  <c r="RL4" i="13"/>
  <c r="RK4" i="13"/>
  <c r="RJ4" i="13"/>
  <c r="RI4" i="13"/>
  <c r="RH4" i="13"/>
  <c r="RG4" i="13"/>
  <c r="RF4" i="13"/>
  <c r="RE4" i="13"/>
  <c r="RD4" i="13"/>
  <c r="RC4" i="13"/>
  <c r="RB4" i="13"/>
  <c r="RA4" i="13"/>
  <c r="QZ4" i="13"/>
  <c r="QY4" i="13"/>
  <c r="QX4" i="13"/>
  <c r="QW4" i="13"/>
  <c r="QV4" i="13"/>
  <c r="QU4" i="13"/>
  <c r="QT4" i="13"/>
  <c r="QS4" i="13"/>
  <c r="QR4" i="13"/>
  <c r="QQ4" i="13"/>
  <c r="QP4" i="13"/>
  <c r="QO4" i="13"/>
  <c r="QN4" i="13"/>
  <c r="QM4" i="13"/>
  <c r="QL4" i="13"/>
  <c r="QK4" i="13"/>
  <c r="QJ4" i="13"/>
  <c r="QI4" i="13"/>
  <c r="QH4" i="13"/>
  <c r="QG4" i="13"/>
  <c r="QF4" i="13"/>
  <c r="QE4" i="13"/>
  <c r="QD4" i="13"/>
  <c r="QC4" i="13"/>
  <c r="QB4" i="13"/>
  <c r="QA4" i="13"/>
  <c r="PZ4" i="13"/>
  <c r="PY4" i="13"/>
  <c r="PX4" i="13"/>
  <c r="PW4" i="13"/>
  <c r="PV4" i="13"/>
  <c r="PU4" i="13"/>
  <c r="PT4" i="13"/>
  <c r="PS4" i="13"/>
  <c r="PR4" i="13"/>
  <c r="PQ4" i="13"/>
  <c r="PP4" i="13"/>
  <c r="PO4" i="13"/>
  <c r="PN4" i="13"/>
  <c r="PM4" i="13"/>
  <c r="PL4" i="13"/>
  <c r="PK4" i="13"/>
  <c r="PJ4" i="13"/>
  <c r="PI4" i="13"/>
  <c r="PH4" i="13"/>
  <c r="PG4" i="13"/>
  <c r="PF4" i="13"/>
  <c r="PE4" i="13"/>
  <c r="PD4" i="13"/>
  <c r="PC4" i="13"/>
  <c r="PB4" i="13"/>
  <c r="PA4" i="13"/>
  <c r="OZ4" i="13"/>
  <c r="OY4" i="13"/>
  <c r="OX4" i="13"/>
  <c r="OW4" i="13"/>
  <c r="OV4" i="13"/>
  <c r="OU4" i="13"/>
  <c r="OT4" i="13"/>
  <c r="OS4" i="13"/>
  <c r="OR4" i="13"/>
  <c r="OQ4" i="13"/>
  <c r="OP4" i="13"/>
  <c r="OO4" i="13"/>
  <c r="ON4" i="13"/>
  <c r="OM4" i="13"/>
  <c r="OL4" i="13"/>
  <c r="OK4" i="13"/>
  <c r="OJ4" i="13"/>
  <c r="OI4" i="13"/>
  <c r="OH4" i="13"/>
  <c r="OG4" i="13"/>
  <c r="OF4" i="13"/>
  <c r="OE4" i="13"/>
  <c r="OD4" i="13"/>
  <c r="OC4" i="13"/>
  <c r="OB4" i="13"/>
  <c r="OA4" i="13"/>
  <c r="NZ4" i="13"/>
  <c r="NY4" i="13"/>
  <c r="NX4" i="13"/>
  <c r="NW4" i="13"/>
  <c r="NV4" i="13"/>
  <c r="NU4" i="13"/>
  <c r="NT4" i="13"/>
  <c r="NS4" i="13"/>
  <c r="NR4" i="13"/>
  <c r="NQ4" i="13"/>
  <c r="NP4" i="13"/>
  <c r="NO4" i="13"/>
  <c r="NN4" i="13"/>
  <c r="NM4" i="13"/>
  <c r="NL4" i="13"/>
  <c r="NK4" i="13"/>
  <c r="NJ4" i="13"/>
  <c r="NI4" i="13"/>
  <c r="NH4" i="13"/>
  <c r="NG4" i="13"/>
  <c r="NF4" i="13"/>
  <c r="NE4" i="13"/>
  <c r="ND4" i="13"/>
  <c r="NC4" i="13"/>
  <c r="NB4" i="13"/>
  <c r="NA4" i="13"/>
  <c r="MZ4" i="13"/>
  <c r="MY4" i="13"/>
  <c r="MX4" i="13"/>
  <c r="MW4" i="13"/>
  <c r="MV4" i="13"/>
  <c r="MU4" i="13"/>
  <c r="MT4" i="13"/>
  <c r="MS4" i="13"/>
  <c r="MR4" i="13"/>
  <c r="MQ4" i="13"/>
  <c r="MP4" i="13"/>
  <c r="MO4" i="13"/>
  <c r="MN4" i="13"/>
  <c r="MM4" i="13"/>
  <c r="ML4" i="13"/>
  <c r="MK4" i="13"/>
  <c r="MJ4" i="13"/>
  <c r="MI4" i="13"/>
  <c r="MH4" i="13"/>
  <c r="MG4" i="13"/>
  <c r="MF4" i="13"/>
  <c r="ME4" i="13"/>
  <c r="MD4" i="13"/>
  <c r="MC4" i="13"/>
  <c r="MB4" i="13"/>
  <c r="MA4" i="13"/>
  <c r="LZ4" i="13"/>
  <c r="LY4" i="13"/>
  <c r="LX4" i="13"/>
  <c r="LW4" i="13"/>
  <c r="LV4" i="13"/>
  <c r="LU4" i="13"/>
  <c r="LT4" i="13"/>
  <c r="LS4" i="13"/>
  <c r="LR4" i="13"/>
  <c r="LQ4" i="13"/>
  <c r="LP4" i="13"/>
  <c r="LO4" i="13"/>
  <c r="LN4" i="13"/>
  <c r="LM4" i="13"/>
  <c r="LL4" i="13"/>
  <c r="LK4" i="13"/>
  <c r="LJ4" i="13"/>
  <c r="LI4" i="13"/>
  <c r="LH4" i="13"/>
  <c r="LG4" i="13"/>
  <c r="LF4" i="13"/>
  <c r="LE4" i="13"/>
  <c r="LD4" i="13"/>
  <c r="LC4" i="13"/>
  <c r="LB4" i="13"/>
  <c r="LA4" i="13"/>
  <c r="KZ4" i="13"/>
  <c r="KY4" i="13"/>
  <c r="KX4" i="13"/>
  <c r="KW4" i="13"/>
  <c r="KV4" i="13"/>
  <c r="KU4" i="13"/>
  <c r="KT4" i="13"/>
  <c r="KS4" i="13"/>
  <c r="KR4" i="13"/>
  <c r="KQ4" i="13"/>
  <c r="KP4" i="13"/>
  <c r="KO4" i="13"/>
  <c r="KN4" i="13"/>
  <c r="KM4" i="13"/>
  <c r="KL4" i="13"/>
  <c r="KK4" i="13"/>
  <c r="KJ4" i="13"/>
  <c r="KI4" i="13"/>
  <c r="KH4" i="13"/>
  <c r="KG4" i="13"/>
  <c r="KF4" i="13"/>
  <c r="KE4" i="13"/>
  <c r="KD4" i="13"/>
  <c r="KC4" i="13"/>
  <c r="KB4" i="13"/>
  <c r="KA4" i="13"/>
  <c r="JZ4" i="13"/>
  <c r="JY4" i="13"/>
  <c r="JX4" i="13"/>
  <c r="JW4" i="13"/>
  <c r="JV4" i="13"/>
  <c r="JU4" i="13"/>
  <c r="JT4" i="13"/>
  <c r="JS4" i="13"/>
  <c r="JR4" i="13"/>
  <c r="JQ4" i="13"/>
  <c r="JP4" i="13"/>
  <c r="JO4" i="13"/>
  <c r="JN4" i="13"/>
  <c r="JM4" i="13"/>
  <c r="JL4" i="13"/>
  <c r="JK4" i="13"/>
  <c r="JJ4" i="13"/>
  <c r="JI4" i="13"/>
  <c r="JH4" i="13"/>
  <c r="JG4" i="13"/>
  <c r="JF4" i="13"/>
  <c r="JE4" i="13"/>
  <c r="JD4" i="13"/>
  <c r="JC4" i="13"/>
  <c r="JB4" i="13"/>
  <c r="JA4" i="13"/>
  <c r="IZ4" i="13"/>
  <c r="IY4" i="13"/>
  <c r="IX4" i="13"/>
  <c r="IW4" i="13"/>
  <c r="IV4" i="13"/>
  <c r="IU4" i="13"/>
  <c r="IT4" i="13"/>
  <c r="IS4" i="13"/>
  <c r="IR4" i="13"/>
  <c r="IQ4" i="13"/>
  <c r="IP4" i="13"/>
  <c r="IO4" i="13"/>
  <c r="IN4" i="13"/>
  <c r="IM4" i="13"/>
  <c r="IL4" i="13"/>
  <c r="IK4" i="13"/>
  <c r="IJ4" i="13"/>
  <c r="II4" i="13"/>
  <c r="IH4" i="13"/>
  <c r="IG4" i="13"/>
  <c r="IF4" i="13"/>
  <c r="IE4" i="13"/>
  <c r="ID4" i="13"/>
  <c r="IC4" i="13"/>
  <c r="IB4" i="13"/>
  <c r="IA4" i="13"/>
  <c r="HZ4" i="13"/>
  <c r="HY4" i="13"/>
  <c r="HX4" i="13"/>
  <c r="HW4" i="13"/>
  <c r="HV4" i="13"/>
  <c r="HU4" i="13"/>
  <c r="HT4" i="13"/>
  <c r="HS4" i="13"/>
  <c r="HR4" i="13"/>
  <c r="HQ4" i="13"/>
  <c r="HP4" i="13"/>
  <c r="HO4" i="13"/>
  <c r="HN4" i="13"/>
  <c r="HM4" i="13"/>
  <c r="HL4" i="13"/>
  <c r="HK4" i="13"/>
  <c r="HJ4" i="13"/>
  <c r="HI4" i="13"/>
  <c r="HH4" i="13"/>
  <c r="HG4" i="13"/>
  <c r="HF4" i="13"/>
  <c r="HE4" i="13"/>
  <c r="HD4" i="13"/>
  <c r="HC4" i="13"/>
  <c r="HB4" i="13"/>
  <c r="HA4" i="13"/>
  <c r="GZ4" i="13"/>
  <c r="GY4" i="13"/>
  <c r="GX4" i="13"/>
  <c r="GW4" i="13"/>
  <c r="GV4" i="13"/>
  <c r="GU4" i="13"/>
  <c r="GT4" i="13"/>
  <c r="GS4" i="13"/>
  <c r="GR4" i="13"/>
  <c r="GQ4" i="13"/>
  <c r="GP4" i="13"/>
  <c r="GO4" i="13"/>
  <c r="GN4" i="13"/>
  <c r="GM4" i="13"/>
  <c r="GL4" i="13"/>
  <c r="GK4" i="13"/>
  <c r="GJ4" i="13"/>
  <c r="GI4" i="13"/>
  <c r="GH4" i="13"/>
  <c r="GG4" i="13"/>
  <c r="GF4" i="13"/>
  <c r="GE4" i="13"/>
  <c r="GD4" i="13"/>
  <c r="GC4" i="13"/>
  <c r="GB4" i="13"/>
  <c r="GA4" i="13"/>
  <c r="FZ4" i="13"/>
  <c r="FY4" i="13"/>
  <c r="FX4" i="13"/>
  <c r="FW4" i="13"/>
  <c r="FV4" i="13"/>
  <c r="FU4" i="13"/>
  <c r="FT4" i="13"/>
  <c r="FS4" i="13"/>
  <c r="FR4" i="13"/>
  <c r="FQ4" i="13"/>
  <c r="FP4" i="13"/>
  <c r="FO4" i="13"/>
  <c r="FN4" i="13"/>
  <c r="FM4" i="13"/>
  <c r="FL4" i="13"/>
  <c r="FK4" i="13"/>
  <c r="FJ4" i="13"/>
  <c r="FI4" i="13"/>
  <c r="FH4" i="13"/>
  <c r="FG4" i="13"/>
  <c r="FF4" i="13"/>
  <c r="FE4" i="13"/>
  <c r="FD4" i="13"/>
  <c r="FC4" i="13"/>
  <c r="FB4" i="13"/>
  <c r="FA4" i="13"/>
  <c r="EZ4" i="13"/>
  <c r="EY4" i="13"/>
  <c r="EX4" i="13"/>
  <c r="EW4" i="13"/>
  <c r="EV4" i="13"/>
  <c r="EU4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N4" i="13"/>
  <c r="CM4" i="13"/>
  <c r="CL4" i="13"/>
  <c r="CK4" i="13"/>
  <c r="CJ4" i="13"/>
  <c r="CI4" i="13"/>
  <c r="CH4" i="13"/>
  <c r="CG4" i="13"/>
  <c r="CF4" i="13"/>
  <c r="CE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GY3" i="13"/>
  <c r="CGX3" i="13"/>
  <c r="CGW3" i="13"/>
  <c r="CGV3" i="13"/>
  <c r="CGU3" i="13"/>
  <c r="CGT3" i="13"/>
  <c r="CGS3" i="13"/>
  <c r="CGR3" i="13"/>
  <c r="CGQ3" i="13"/>
  <c r="CGP3" i="13"/>
  <c r="CGO3" i="13"/>
  <c r="CGN3" i="13"/>
  <c r="CGM3" i="13"/>
  <c r="CGL3" i="13"/>
  <c r="CGK3" i="13"/>
  <c r="CGJ3" i="13"/>
  <c r="CGI3" i="13"/>
  <c r="CGH3" i="13"/>
  <c r="CGG3" i="13"/>
  <c r="CGF3" i="13"/>
  <c r="CGE3" i="13"/>
  <c r="CGD3" i="13"/>
  <c r="CGC3" i="13"/>
  <c r="CGB3" i="13"/>
  <c r="CGA3" i="13"/>
  <c r="CFZ3" i="13"/>
  <c r="CFY3" i="13"/>
  <c r="CFX3" i="13"/>
  <c r="CFW3" i="13"/>
  <c r="CFV3" i="13"/>
  <c r="CFU3" i="13"/>
  <c r="CFT3" i="13"/>
  <c r="CFS3" i="13"/>
  <c r="CFR3" i="13"/>
  <c r="CFQ3" i="13"/>
  <c r="CFP3" i="13"/>
  <c r="CFO3" i="13"/>
  <c r="CFN3" i="13"/>
  <c r="CFM3" i="13"/>
  <c r="CFL3" i="13"/>
  <c r="CFK3" i="13"/>
  <c r="CFJ3" i="13"/>
  <c r="CFI3" i="13"/>
  <c r="CFH3" i="13"/>
  <c r="CFG3" i="13"/>
  <c r="CFF3" i="13"/>
  <c r="CFE3" i="13"/>
  <c r="CFD3" i="13"/>
  <c r="CFC3" i="13"/>
  <c r="CFB3" i="13"/>
  <c r="CFA3" i="13"/>
  <c r="CEZ3" i="13"/>
  <c r="CEY3" i="13"/>
  <c r="CEX3" i="13"/>
  <c r="CEW3" i="13"/>
  <c r="CEV3" i="13"/>
  <c r="CEU3" i="13"/>
  <c r="CET3" i="13"/>
  <c r="CES3" i="13"/>
  <c r="CER3" i="13"/>
  <c r="CEQ3" i="13"/>
  <c r="CEP3" i="13"/>
  <c r="CEO3" i="13"/>
  <c r="CEN3" i="13"/>
  <c r="CEM3" i="13"/>
  <c r="CEL3" i="13"/>
  <c r="CEK3" i="13"/>
  <c r="CEJ3" i="13"/>
  <c r="CEI3" i="13"/>
  <c r="CEH3" i="13"/>
  <c r="CEG3" i="13"/>
  <c r="CEF3" i="13"/>
  <c r="CEE3" i="13"/>
  <c r="CED3" i="13"/>
  <c r="CEC3" i="13"/>
  <c r="CEB3" i="13"/>
  <c r="CEA3" i="13"/>
  <c r="CDZ3" i="13"/>
  <c r="CDY3" i="13"/>
  <c r="CDX3" i="13"/>
  <c r="CDW3" i="13"/>
  <c r="CDV3" i="13"/>
  <c r="CDU3" i="13"/>
  <c r="CDT3" i="13"/>
  <c r="CDS3" i="13"/>
  <c r="CDR3" i="13"/>
  <c r="CDQ3" i="13"/>
  <c r="CDP3" i="13"/>
  <c r="CDO3" i="13"/>
  <c r="CDN3" i="13"/>
  <c r="CDM3" i="13"/>
  <c r="CDL3" i="13"/>
  <c r="CDK3" i="13"/>
  <c r="CDJ3" i="13"/>
  <c r="CDI3" i="13"/>
  <c r="CDH3" i="13"/>
  <c r="CDG3" i="13"/>
  <c r="CDF3" i="13"/>
  <c r="CDE3" i="13"/>
  <c r="CDD3" i="13"/>
  <c r="CDC3" i="13"/>
  <c r="CDB3" i="13"/>
  <c r="CDA3" i="13"/>
  <c r="CCZ3" i="13"/>
  <c r="CCY3" i="13"/>
  <c r="CCX3" i="13"/>
  <c r="CCW3" i="13"/>
  <c r="CCV3" i="13"/>
  <c r="CCU3" i="13"/>
  <c r="CCT3" i="13"/>
  <c r="CCS3" i="13"/>
  <c r="CCR3" i="13"/>
  <c r="CCQ3" i="13"/>
  <c r="CCP3" i="13"/>
  <c r="CCO3" i="13"/>
  <c r="CCN3" i="13"/>
  <c r="CCM3" i="13"/>
  <c r="CCL3" i="13"/>
  <c r="CCK3" i="13"/>
  <c r="CCJ3" i="13"/>
  <c r="CCI3" i="13"/>
  <c r="CCH3" i="13"/>
  <c r="CCG3" i="13"/>
  <c r="CCF3" i="13"/>
  <c r="CCE3" i="13"/>
  <c r="CCD3" i="13"/>
  <c r="CCC3" i="13"/>
  <c r="CCB3" i="13"/>
  <c r="CCA3" i="13"/>
  <c r="CBZ3" i="13"/>
  <c r="CBY3" i="13"/>
  <c r="CBX3" i="13"/>
  <c r="CBW3" i="13"/>
  <c r="CBV3" i="13"/>
  <c r="CBU3" i="13"/>
  <c r="CBT3" i="13"/>
  <c r="CBS3" i="13"/>
  <c r="CBR3" i="13"/>
  <c r="CBQ3" i="13"/>
  <c r="CBP3" i="13"/>
  <c r="CBO3" i="13"/>
  <c r="CBN3" i="13"/>
  <c r="CBM3" i="13"/>
  <c r="CBL3" i="13"/>
  <c r="CBK3" i="13"/>
  <c r="CBJ3" i="13"/>
  <c r="CBI3" i="13"/>
  <c r="CBH3" i="13"/>
  <c r="CBG3" i="13"/>
  <c r="CBF3" i="13"/>
  <c r="CBE3" i="13"/>
  <c r="CBD3" i="13"/>
  <c r="CBC3" i="13"/>
  <c r="CBB3" i="13"/>
  <c r="CBA3" i="13"/>
  <c r="CAZ3" i="13"/>
  <c r="CAY3" i="13"/>
  <c r="CAX3" i="13"/>
  <c r="CAW3" i="13"/>
  <c r="CAV3" i="13"/>
  <c r="CAU3" i="13"/>
  <c r="CAT3" i="13"/>
  <c r="CAS3" i="13"/>
  <c r="CAR3" i="13"/>
  <c r="CAQ3" i="13"/>
  <c r="CAP3" i="13"/>
  <c r="CAO3" i="13"/>
  <c r="CAN3" i="13"/>
  <c r="CAM3" i="13"/>
  <c r="CAL3" i="13"/>
  <c r="CAK3" i="13"/>
  <c r="CAJ3" i="13"/>
  <c r="CAI3" i="13"/>
  <c r="CAH3" i="13"/>
  <c r="CAG3" i="13"/>
  <c r="CAF3" i="13"/>
  <c r="CAE3" i="13"/>
  <c r="CAD3" i="13"/>
  <c r="CAC3" i="13"/>
  <c r="CAB3" i="13"/>
  <c r="CAA3" i="13"/>
  <c r="BZZ3" i="13"/>
  <c r="BZY3" i="13"/>
  <c r="BZX3" i="13"/>
  <c r="BZW3" i="13"/>
  <c r="BZV3" i="13"/>
  <c r="BZU3" i="13"/>
  <c r="BZT3" i="13"/>
  <c r="BZS3" i="13"/>
  <c r="BZR3" i="13"/>
  <c r="BZQ3" i="13"/>
  <c r="BZP3" i="13"/>
  <c r="BZO3" i="13"/>
  <c r="BZN3" i="13"/>
  <c r="BZM3" i="13"/>
  <c r="BZL3" i="13"/>
  <c r="BZK3" i="13"/>
  <c r="BZJ3" i="13"/>
  <c r="BZI3" i="13"/>
  <c r="BZH3" i="13"/>
  <c r="BZG3" i="13"/>
  <c r="BZF3" i="13"/>
  <c r="BZE3" i="13"/>
  <c r="BZD3" i="13"/>
  <c r="BZC3" i="13"/>
  <c r="BZB3" i="13"/>
  <c r="BZA3" i="13"/>
  <c r="BYZ3" i="13"/>
  <c r="BYY3" i="13"/>
  <c r="BYX3" i="13"/>
  <c r="BYW3" i="13"/>
  <c r="BYV3" i="13"/>
  <c r="BYU3" i="13"/>
  <c r="BYT3" i="13"/>
  <c r="BYS3" i="13"/>
  <c r="BYR3" i="13"/>
  <c r="BYQ3" i="13"/>
  <c r="BYP3" i="13"/>
  <c r="BYO3" i="13"/>
  <c r="BYN3" i="13"/>
  <c r="BYM3" i="13"/>
  <c r="BYL3" i="13"/>
  <c r="BYK3" i="13"/>
  <c r="BYJ3" i="13"/>
  <c r="BYI3" i="13"/>
  <c r="BYH3" i="13"/>
  <c r="BYG3" i="13"/>
  <c r="BYF3" i="13"/>
  <c r="BYE3" i="13"/>
  <c r="BYD3" i="13"/>
  <c r="BYC3" i="13"/>
  <c r="BYB3" i="13"/>
  <c r="BYA3" i="13"/>
  <c r="BXZ3" i="13"/>
  <c r="BXY3" i="13"/>
  <c r="BXX3" i="13"/>
  <c r="BXW3" i="13"/>
  <c r="BXV3" i="13"/>
  <c r="BXU3" i="13"/>
  <c r="BXT3" i="13"/>
  <c r="BXS3" i="13"/>
  <c r="BXR3" i="13"/>
  <c r="BXQ3" i="13"/>
  <c r="BXP3" i="13"/>
  <c r="BXO3" i="13"/>
  <c r="BXN3" i="13"/>
  <c r="BXM3" i="13"/>
  <c r="BXL3" i="13"/>
  <c r="BXK3" i="13"/>
  <c r="BXJ3" i="13"/>
  <c r="BXI3" i="13"/>
  <c r="BXH3" i="13"/>
  <c r="BXG3" i="13"/>
  <c r="BXF3" i="13"/>
  <c r="BXE3" i="13"/>
  <c r="BXD3" i="13"/>
  <c r="BXC3" i="13"/>
  <c r="BXB3" i="13"/>
  <c r="BXA3" i="13"/>
  <c r="BWZ3" i="13"/>
  <c r="BWY3" i="13"/>
  <c r="BWX3" i="13"/>
  <c r="BWW3" i="13"/>
  <c r="BWV3" i="13"/>
  <c r="BWU3" i="13"/>
  <c r="BWT3" i="13"/>
  <c r="BWS3" i="13"/>
  <c r="BWR3" i="13"/>
  <c r="BWQ3" i="13"/>
  <c r="BWP3" i="13"/>
  <c r="BWO3" i="13"/>
  <c r="BWN3" i="13"/>
  <c r="BWM3" i="13"/>
  <c r="BWL3" i="13"/>
  <c r="BWK3" i="13"/>
  <c r="BWJ3" i="13"/>
  <c r="BWI3" i="13"/>
  <c r="BWH3" i="13"/>
  <c r="BWG3" i="13"/>
  <c r="BWF3" i="13"/>
  <c r="BWE3" i="13"/>
  <c r="BWD3" i="13"/>
  <c r="BWC3" i="13"/>
  <c r="BWB3" i="13"/>
  <c r="BWA3" i="13"/>
  <c r="BVZ3" i="13"/>
  <c r="BVY3" i="13"/>
  <c r="BVX3" i="13"/>
  <c r="BVW3" i="13"/>
  <c r="BVV3" i="13"/>
  <c r="BVU3" i="13"/>
  <c r="BVT3" i="13"/>
  <c r="BVS3" i="13"/>
  <c r="BVR3" i="13"/>
  <c r="BVQ3" i="13"/>
  <c r="BVP3" i="13"/>
  <c r="BVO3" i="13"/>
  <c r="BVN3" i="13"/>
  <c r="BVM3" i="13"/>
  <c r="BVL3" i="13"/>
  <c r="BVK3" i="13"/>
  <c r="BVJ3" i="13"/>
  <c r="BVI3" i="13"/>
  <c r="BVH3" i="13"/>
  <c r="BVG3" i="13"/>
  <c r="BVF3" i="13"/>
  <c r="BVE3" i="13"/>
  <c r="BVD3" i="13"/>
  <c r="BVC3" i="13"/>
  <c r="BVB3" i="13"/>
  <c r="BVA3" i="13"/>
  <c r="BUZ3" i="13"/>
  <c r="BUY3" i="13"/>
  <c r="BUX3" i="13"/>
  <c r="BUW3" i="13"/>
  <c r="BUV3" i="13"/>
  <c r="BUU3" i="13"/>
  <c r="BUT3" i="13"/>
  <c r="BUS3" i="13"/>
  <c r="BUR3" i="13"/>
  <c r="BUQ3" i="13"/>
  <c r="BUP3" i="13"/>
  <c r="BUO3" i="13"/>
  <c r="BUN3" i="13"/>
  <c r="BUM3" i="13"/>
  <c r="BUL3" i="13"/>
  <c r="BUK3" i="13"/>
  <c r="BUJ3" i="13"/>
  <c r="BUI3" i="13"/>
  <c r="BUH3" i="13"/>
  <c r="BUG3" i="13"/>
  <c r="BUF3" i="13"/>
  <c r="BUE3" i="13"/>
  <c r="BUD3" i="13"/>
  <c r="BUC3" i="13"/>
  <c r="BUB3" i="13"/>
  <c r="BUA3" i="13"/>
  <c r="BTZ3" i="13"/>
  <c r="BTY3" i="13"/>
  <c r="BTX3" i="13"/>
  <c r="BTW3" i="13"/>
  <c r="BTV3" i="13"/>
  <c r="BTU3" i="13"/>
  <c r="BTT3" i="13"/>
  <c r="BTS3" i="13"/>
  <c r="BTR3" i="13"/>
  <c r="BTQ3" i="13"/>
  <c r="BTP3" i="13"/>
  <c r="BTO3" i="13"/>
  <c r="BTN3" i="13"/>
  <c r="BTM3" i="13"/>
  <c r="BTL3" i="13"/>
  <c r="BTK3" i="13"/>
  <c r="BTJ3" i="13"/>
  <c r="BTI3" i="13"/>
  <c r="BTH3" i="13"/>
  <c r="BTG3" i="13"/>
  <c r="BTF3" i="13"/>
  <c r="BTE3" i="13"/>
  <c r="BTD3" i="13"/>
  <c r="BTC3" i="13"/>
  <c r="BTB3" i="13"/>
  <c r="BTA3" i="13"/>
  <c r="BSZ3" i="13"/>
  <c r="BSY3" i="13"/>
  <c r="BSX3" i="13"/>
  <c r="BSW3" i="13"/>
  <c r="BSV3" i="13"/>
  <c r="BSU3" i="13"/>
  <c r="BST3" i="13"/>
  <c r="BSS3" i="13"/>
  <c r="BSR3" i="13"/>
  <c r="BSQ3" i="13"/>
  <c r="BSP3" i="13"/>
  <c r="BSO3" i="13"/>
  <c r="BSN3" i="13"/>
  <c r="BSM3" i="13"/>
  <c r="BSL3" i="13"/>
  <c r="BSK3" i="13"/>
  <c r="BSJ3" i="13"/>
  <c r="BSI3" i="13"/>
  <c r="BSH3" i="13"/>
  <c r="BSG3" i="13"/>
  <c r="BSF3" i="13"/>
  <c r="BSE3" i="13"/>
  <c r="BSD3" i="13"/>
  <c r="BSC3" i="13"/>
  <c r="BSB3" i="13"/>
  <c r="BSA3" i="13"/>
  <c r="BRZ3" i="13"/>
  <c r="BRY3" i="13"/>
  <c r="BRX3" i="13"/>
  <c r="BRW3" i="13"/>
  <c r="BRV3" i="13"/>
  <c r="BRU3" i="13"/>
  <c r="BRT3" i="13"/>
  <c r="BRS3" i="13"/>
  <c r="BRR3" i="13"/>
  <c r="BRQ3" i="13"/>
  <c r="BRP3" i="13"/>
  <c r="BRO3" i="13"/>
  <c r="BRN3" i="13"/>
  <c r="BRM3" i="13"/>
  <c r="BRL3" i="13"/>
  <c r="BRK3" i="13"/>
  <c r="BRJ3" i="13"/>
  <c r="BRI3" i="13"/>
  <c r="BRH3" i="13"/>
  <c r="BRG3" i="13"/>
  <c r="BRF3" i="13"/>
  <c r="BRE3" i="13"/>
  <c r="BRD3" i="13"/>
  <c r="BRC3" i="13"/>
  <c r="BRB3" i="13"/>
  <c r="BRA3" i="13"/>
  <c r="BQZ3" i="13"/>
  <c r="BQY3" i="13"/>
  <c r="BQX3" i="13"/>
  <c r="BQW3" i="13"/>
  <c r="BQV3" i="13"/>
  <c r="BQU3" i="13"/>
  <c r="BQT3" i="13"/>
  <c r="BQS3" i="13"/>
  <c r="BQR3" i="13"/>
  <c r="BQQ3" i="13"/>
  <c r="BQP3" i="13"/>
  <c r="BQO3" i="13"/>
  <c r="BQN3" i="13"/>
  <c r="BQM3" i="13"/>
  <c r="BQL3" i="13"/>
  <c r="BQK3" i="13"/>
  <c r="BQJ3" i="13"/>
  <c r="BQI3" i="13"/>
  <c r="BQH3" i="13"/>
  <c r="BQG3" i="13"/>
  <c r="BQF3" i="13"/>
  <c r="BQE3" i="13"/>
  <c r="BQD3" i="13"/>
  <c r="BQC3" i="13"/>
  <c r="BQB3" i="13"/>
  <c r="BQA3" i="13"/>
  <c r="BPZ3" i="13"/>
  <c r="BPY3" i="13"/>
  <c r="BPX3" i="13"/>
  <c r="BPW3" i="13"/>
  <c r="BPV3" i="13"/>
  <c r="BPU3" i="13"/>
  <c r="BPT3" i="13"/>
  <c r="BPS3" i="13"/>
  <c r="BPR3" i="13"/>
  <c r="BPQ3" i="13"/>
  <c r="BPP3" i="13"/>
  <c r="BPO3" i="13"/>
  <c r="BPN3" i="13"/>
  <c r="BPM3" i="13"/>
  <c r="BPL3" i="13"/>
  <c r="BPK3" i="13"/>
  <c r="BPJ3" i="13"/>
  <c r="BPI3" i="13"/>
  <c r="BPH3" i="13"/>
  <c r="BPG3" i="13"/>
  <c r="BPF3" i="13"/>
  <c r="BPE3" i="13"/>
  <c r="BPD3" i="13"/>
  <c r="BPC3" i="13"/>
  <c r="BPB3" i="13"/>
  <c r="BPA3" i="13"/>
  <c r="BOZ3" i="13"/>
  <c r="BOY3" i="13"/>
  <c r="BOX3" i="13"/>
  <c r="BOW3" i="13"/>
  <c r="BOV3" i="13"/>
  <c r="BOU3" i="13"/>
  <c r="BOT3" i="13"/>
  <c r="BOS3" i="13"/>
  <c r="BOR3" i="13"/>
  <c r="BOQ3" i="13"/>
  <c r="BOP3" i="13"/>
  <c r="BOO3" i="13"/>
  <c r="BON3" i="13"/>
  <c r="BOM3" i="13"/>
  <c r="BOL3" i="13"/>
  <c r="BOK3" i="13"/>
  <c r="BOJ3" i="13"/>
  <c r="BOI3" i="13"/>
  <c r="BOH3" i="13"/>
  <c r="BOG3" i="13"/>
  <c r="BOF3" i="13"/>
  <c r="BOE3" i="13"/>
  <c r="BOD3" i="13"/>
  <c r="BOC3" i="13"/>
  <c r="BOB3" i="13"/>
  <c r="BOA3" i="13"/>
  <c r="BNZ3" i="13"/>
  <c r="BNY3" i="13"/>
  <c r="BNX3" i="13"/>
  <c r="BNW3" i="13"/>
  <c r="BNV3" i="13"/>
  <c r="BNU3" i="13"/>
  <c r="BNT3" i="13"/>
  <c r="BNS3" i="13"/>
  <c r="BNR3" i="13"/>
  <c r="BNQ3" i="13"/>
  <c r="BNP3" i="13"/>
  <c r="BNO3" i="13"/>
  <c r="BNN3" i="13"/>
  <c r="BNM3" i="13"/>
  <c r="BNL3" i="13"/>
  <c r="BNK3" i="13"/>
  <c r="BNJ3" i="13"/>
  <c r="BNI3" i="13"/>
  <c r="BNH3" i="13"/>
  <c r="BNG3" i="13"/>
  <c r="BNF3" i="13"/>
  <c r="BNE3" i="13"/>
  <c r="BND3" i="13"/>
  <c r="BNC3" i="13"/>
  <c r="BNB3" i="13"/>
  <c r="BNA3" i="13"/>
  <c r="BMZ3" i="13"/>
  <c r="BMY3" i="13"/>
  <c r="BMX3" i="13"/>
  <c r="BMW3" i="13"/>
  <c r="BMV3" i="13"/>
  <c r="BMU3" i="13"/>
  <c r="BMT3" i="13"/>
  <c r="BMS3" i="13"/>
  <c r="BMR3" i="13"/>
  <c r="BMQ3" i="13"/>
  <c r="BMP3" i="13"/>
  <c r="BMO3" i="13"/>
  <c r="BMN3" i="13"/>
  <c r="BMM3" i="13"/>
  <c r="BML3" i="13"/>
  <c r="BMK3" i="13"/>
  <c r="BMJ3" i="13"/>
  <c r="BMI3" i="13"/>
  <c r="BMH3" i="13"/>
  <c r="BMG3" i="13"/>
  <c r="BMF3" i="13"/>
  <c r="BME3" i="13"/>
  <c r="BMD3" i="13"/>
  <c r="BMC3" i="13"/>
  <c r="BMB3" i="13"/>
  <c r="BMA3" i="13"/>
  <c r="BLZ3" i="13"/>
  <c r="BLY3" i="13"/>
  <c r="BLX3" i="13"/>
  <c r="BLW3" i="13"/>
  <c r="BLV3" i="13"/>
  <c r="BLU3" i="13"/>
  <c r="BLT3" i="13"/>
  <c r="BLS3" i="13"/>
  <c r="BLR3" i="13"/>
  <c r="BLQ3" i="13"/>
  <c r="BLP3" i="13"/>
  <c r="BLO3" i="13"/>
  <c r="BLN3" i="13"/>
  <c r="BLM3" i="13"/>
  <c r="BLL3" i="13"/>
  <c r="BLK3" i="13"/>
  <c r="BLJ3" i="13"/>
  <c r="BLI3" i="13"/>
  <c r="BLH3" i="13"/>
  <c r="BLG3" i="13"/>
  <c r="BLF3" i="13"/>
  <c r="BLE3" i="13"/>
  <c r="BLD3" i="13"/>
  <c r="BLC3" i="13"/>
  <c r="BLB3" i="13"/>
  <c r="BLA3" i="13"/>
  <c r="BKZ3" i="13"/>
  <c r="BKY3" i="13"/>
  <c r="BKX3" i="13"/>
  <c r="BKW3" i="13"/>
  <c r="BKV3" i="13"/>
  <c r="BKU3" i="13"/>
  <c r="BKT3" i="13"/>
  <c r="BKS3" i="13"/>
  <c r="BKR3" i="13"/>
  <c r="BKQ3" i="13"/>
  <c r="BKP3" i="13"/>
  <c r="BKO3" i="13"/>
  <c r="BKN3" i="13"/>
  <c r="BKM3" i="13"/>
  <c r="BKL3" i="13"/>
  <c r="BKK3" i="13"/>
  <c r="BKJ3" i="13"/>
  <c r="BKI3" i="13"/>
  <c r="BKH3" i="13"/>
  <c r="BKG3" i="13"/>
  <c r="BKF3" i="13"/>
  <c r="BKE3" i="13"/>
  <c r="BKD3" i="13"/>
  <c r="BKC3" i="13"/>
  <c r="BKB3" i="13"/>
  <c r="BKA3" i="13"/>
  <c r="BJZ3" i="13"/>
  <c r="BJY3" i="13"/>
  <c r="BJX3" i="13"/>
  <c r="BJW3" i="13"/>
  <c r="BJV3" i="13"/>
  <c r="BJU3" i="13"/>
  <c r="BJT3" i="13"/>
  <c r="BJS3" i="13"/>
  <c r="BJR3" i="13"/>
  <c r="BJQ3" i="13"/>
  <c r="BJP3" i="13"/>
  <c r="BJO3" i="13"/>
  <c r="BJN3" i="13"/>
  <c r="BJM3" i="13"/>
  <c r="BJL3" i="13"/>
  <c r="BJK3" i="13"/>
  <c r="BJJ3" i="13"/>
  <c r="BJI3" i="13"/>
  <c r="BJH3" i="13"/>
  <c r="BJG3" i="13"/>
  <c r="BJF3" i="13"/>
  <c r="BJE3" i="13"/>
  <c r="BJD3" i="13"/>
  <c r="BJC3" i="13"/>
  <c r="BJB3" i="13"/>
  <c r="BJA3" i="13"/>
  <c r="BIZ3" i="13"/>
  <c r="BIY3" i="13"/>
  <c r="BIX3" i="13"/>
  <c r="BIW3" i="13"/>
  <c r="BIV3" i="13"/>
  <c r="BIU3" i="13"/>
  <c r="BIT3" i="13"/>
  <c r="BIS3" i="13"/>
  <c r="BIR3" i="13"/>
  <c r="BIQ3" i="13"/>
  <c r="BIP3" i="13"/>
  <c r="BIO3" i="13"/>
  <c r="BIN3" i="13"/>
  <c r="BIM3" i="13"/>
  <c r="BIL3" i="13"/>
  <c r="BIK3" i="13"/>
  <c r="BIJ3" i="13"/>
  <c r="BII3" i="13"/>
  <c r="BIH3" i="13"/>
  <c r="BIG3" i="13"/>
  <c r="BIF3" i="13"/>
  <c r="BIE3" i="13"/>
  <c r="BID3" i="13"/>
  <c r="BIC3" i="13"/>
  <c r="BIB3" i="13"/>
  <c r="BIA3" i="13"/>
  <c r="BHZ3" i="13"/>
  <c r="BHY3" i="13"/>
  <c r="BHX3" i="13"/>
  <c r="BHW3" i="13"/>
  <c r="BHV3" i="13"/>
  <c r="BHU3" i="13"/>
  <c r="BHT3" i="13"/>
  <c r="BHS3" i="13"/>
  <c r="BHR3" i="13"/>
  <c r="BHQ3" i="13"/>
  <c r="BHP3" i="13"/>
  <c r="BHO3" i="13"/>
  <c r="BHN3" i="13"/>
  <c r="BHM3" i="13"/>
  <c r="BHL3" i="13"/>
  <c r="BHK3" i="13"/>
  <c r="BHJ3" i="13"/>
  <c r="BHI3" i="13"/>
  <c r="BHH3" i="13"/>
  <c r="BHG3" i="13"/>
  <c r="BHF3" i="13"/>
  <c r="BHE3" i="13"/>
  <c r="BHD3" i="13"/>
  <c r="BHC3" i="13"/>
  <c r="BHB3" i="13"/>
  <c r="BHA3" i="13"/>
  <c r="BGZ3" i="13"/>
  <c r="BGY3" i="13"/>
  <c r="BGX3" i="13"/>
  <c r="BGW3" i="13"/>
  <c r="BGV3" i="13"/>
  <c r="BGU3" i="13"/>
  <c r="BGT3" i="13"/>
  <c r="BGS3" i="13"/>
  <c r="BGR3" i="13"/>
  <c r="BGQ3" i="13"/>
  <c r="BGP3" i="13"/>
  <c r="BGO3" i="13"/>
  <c r="BGN3" i="13"/>
  <c r="BGM3" i="13"/>
  <c r="BGL3" i="13"/>
  <c r="BGK3" i="13"/>
  <c r="BGJ3" i="13"/>
  <c r="BGI3" i="13"/>
  <c r="BGH3" i="13"/>
  <c r="BGG3" i="13"/>
  <c r="BGF3" i="13"/>
  <c r="BGE3" i="13"/>
  <c r="BGD3" i="13"/>
  <c r="BGC3" i="13"/>
  <c r="BGB3" i="13"/>
  <c r="BGA3" i="13"/>
  <c r="BFZ3" i="13"/>
  <c r="BFY3" i="13"/>
  <c r="BFX3" i="13"/>
  <c r="BFW3" i="13"/>
  <c r="BFV3" i="13"/>
  <c r="BFU3" i="13"/>
  <c r="BFT3" i="13"/>
  <c r="BFS3" i="13"/>
  <c r="BFR3" i="13"/>
  <c r="BFQ3" i="13"/>
  <c r="BFP3" i="13"/>
  <c r="BFO3" i="13"/>
  <c r="BFN3" i="13"/>
  <c r="BFM3" i="13"/>
  <c r="BFL3" i="13"/>
  <c r="BFK3" i="13"/>
  <c r="BFJ3" i="13"/>
  <c r="BFI3" i="13"/>
  <c r="BFH3" i="13"/>
  <c r="BFG3" i="13"/>
  <c r="BFF3" i="13"/>
  <c r="BFE3" i="13"/>
  <c r="BFD3" i="13"/>
  <c r="BFC3" i="13"/>
  <c r="BFB3" i="13"/>
  <c r="BFA3" i="13"/>
  <c r="BEZ3" i="13"/>
  <c r="BEY3" i="13"/>
  <c r="BEX3" i="13"/>
  <c r="BEW3" i="13"/>
  <c r="BEV3" i="13"/>
  <c r="BEU3" i="13"/>
  <c r="BET3" i="13"/>
  <c r="BES3" i="13"/>
  <c r="BER3" i="13"/>
  <c r="BEQ3" i="13"/>
  <c r="BEP3" i="13"/>
  <c r="BEO3" i="13"/>
  <c r="BEN3" i="13"/>
  <c r="BEM3" i="13"/>
  <c r="BEL3" i="13"/>
  <c r="BEK3" i="13"/>
  <c r="BEJ3" i="13"/>
  <c r="BEI3" i="13"/>
  <c r="BEH3" i="13"/>
  <c r="BEG3" i="13"/>
  <c r="BEF3" i="13"/>
  <c r="BEE3" i="13"/>
  <c r="BED3" i="13"/>
  <c r="BEC3" i="13"/>
  <c r="BEB3" i="13"/>
  <c r="BEA3" i="13"/>
  <c r="BDZ3" i="13"/>
  <c r="BDY3" i="13"/>
  <c r="BDX3" i="13"/>
  <c r="BDW3" i="13"/>
  <c r="BDV3" i="13"/>
  <c r="BDU3" i="13"/>
  <c r="BDT3" i="13"/>
  <c r="BDS3" i="13"/>
  <c r="BDR3" i="13"/>
  <c r="BDQ3" i="13"/>
  <c r="BDP3" i="13"/>
  <c r="BDO3" i="13"/>
  <c r="BDN3" i="13"/>
  <c r="BDM3" i="13"/>
  <c r="BDL3" i="13"/>
  <c r="BDK3" i="13"/>
  <c r="BDJ3" i="13"/>
  <c r="BDI3" i="13"/>
  <c r="BDH3" i="13"/>
  <c r="BDG3" i="13"/>
  <c r="BDF3" i="13"/>
  <c r="BDE3" i="13"/>
  <c r="BDD3" i="13"/>
  <c r="BDC3" i="13"/>
  <c r="BDB3" i="13"/>
  <c r="BDA3" i="13"/>
  <c r="BCZ3" i="13"/>
  <c r="BCY3" i="13"/>
  <c r="BCX3" i="13"/>
  <c r="BCW3" i="13"/>
  <c r="BCV3" i="13"/>
  <c r="BCU3" i="13"/>
  <c r="BCT3" i="13"/>
  <c r="BCS3" i="13"/>
  <c r="BCR3" i="13"/>
  <c r="BCQ3" i="13"/>
  <c r="BCP3" i="13"/>
  <c r="BCO3" i="13"/>
  <c r="BCN3" i="13"/>
  <c r="BCM3" i="13"/>
  <c r="BCL3" i="13"/>
  <c r="BCK3" i="13"/>
  <c r="BCJ3" i="13"/>
  <c r="BCI3" i="13"/>
  <c r="BCH3" i="13"/>
  <c r="BCG3" i="13"/>
  <c r="BCF3" i="13"/>
  <c r="BCE3" i="13"/>
  <c r="BCD3" i="13"/>
  <c r="BCC3" i="13"/>
  <c r="BCB3" i="13"/>
  <c r="BCA3" i="13"/>
  <c r="BBZ3" i="13"/>
  <c r="BBY3" i="13"/>
  <c r="BBX3" i="13"/>
  <c r="BBW3" i="13"/>
  <c r="BBV3" i="13"/>
  <c r="BBU3" i="13"/>
  <c r="BBT3" i="13"/>
  <c r="BBS3" i="13"/>
  <c r="BBR3" i="13"/>
  <c r="BBQ3" i="13"/>
  <c r="BBP3" i="13"/>
  <c r="BBO3" i="13"/>
  <c r="BBN3" i="13"/>
  <c r="BBM3" i="13"/>
  <c r="BBL3" i="13"/>
  <c r="BBK3" i="13"/>
  <c r="BBJ3" i="13"/>
  <c r="BBI3" i="13"/>
  <c r="BBH3" i="13"/>
  <c r="BBG3" i="13"/>
  <c r="BBF3" i="13"/>
  <c r="BBE3" i="13"/>
  <c r="BBD3" i="13"/>
  <c r="BBC3" i="13"/>
  <c r="BBB3" i="13"/>
  <c r="BBA3" i="13"/>
  <c r="BAZ3" i="13"/>
  <c r="BAY3" i="13"/>
  <c r="BAX3" i="13"/>
  <c r="BAW3" i="13"/>
  <c r="BAV3" i="13"/>
  <c r="BAU3" i="13"/>
  <c r="BAT3" i="13"/>
  <c r="BAS3" i="13"/>
  <c r="BAR3" i="13"/>
  <c r="BAQ3" i="13"/>
  <c r="BAP3" i="13"/>
  <c r="BAO3" i="13"/>
  <c r="BAN3" i="13"/>
  <c r="BAM3" i="13"/>
  <c r="BAL3" i="13"/>
  <c r="BAK3" i="13"/>
  <c r="BAJ3" i="13"/>
  <c r="BAI3" i="13"/>
  <c r="BAH3" i="13"/>
  <c r="BAG3" i="13"/>
  <c r="BAF3" i="13"/>
  <c r="BAE3" i="13"/>
  <c r="BAD3" i="13"/>
  <c r="BAC3" i="13"/>
  <c r="BAB3" i="13"/>
  <c r="BAA3" i="13"/>
  <c r="AZZ3" i="13"/>
  <c r="AZY3" i="13"/>
  <c r="AZX3" i="13"/>
  <c r="AZW3" i="13"/>
  <c r="AZV3" i="13"/>
  <c r="AZU3" i="13"/>
  <c r="AZT3" i="13"/>
  <c r="AZS3" i="13"/>
  <c r="AZR3" i="13"/>
  <c r="AZQ3" i="13"/>
  <c r="AZP3" i="13"/>
  <c r="AZO3" i="13"/>
  <c r="AZN3" i="13"/>
  <c r="AZM3" i="13"/>
  <c r="AZL3" i="13"/>
  <c r="AZK3" i="13"/>
  <c r="AZJ3" i="13"/>
  <c r="AZI3" i="13"/>
  <c r="AZH3" i="13"/>
  <c r="AZG3" i="13"/>
  <c r="AZF3" i="13"/>
  <c r="AZE3" i="13"/>
  <c r="AZD3" i="13"/>
  <c r="AZC3" i="13"/>
  <c r="AZB3" i="13"/>
  <c r="AZA3" i="13"/>
  <c r="AYZ3" i="13"/>
  <c r="AYY3" i="13"/>
  <c r="AYX3" i="13"/>
  <c r="AYW3" i="13"/>
  <c r="AYV3" i="13"/>
  <c r="AYU3" i="13"/>
  <c r="AYT3" i="13"/>
  <c r="AYS3" i="13"/>
  <c r="AYR3" i="13"/>
  <c r="AYQ3" i="13"/>
  <c r="AYP3" i="13"/>
  <c r="AYO3" i="13"/>
  <c r="AYN3" i="13"/>
  <c r="AYM3" i="13"/>
  <c r="AYL3" i="13"/>
  <c r="AYK3" i="13"/>
  <c r="AYJ3" i="13"/>
  <c r="AYI3" i="13"/>
  <c r="AYH3" i="13"/>
  <c r="AYG3" i="13"/>
  <c r="AYF3" i="13"/>
  <c r="AYE3" i="13"/>
  <c r="AYD3" i="13"/>
  <c r="AYC3" i="13"/>
  <c r="AYB3" i="13"/>
  <c r="AYA3" i="13"/>
  <c r="AXZ3" i="13"/>
  <c r="AXY3" i="13"/>
  <c r="AXX3" i="13"/>
  <c r="AXW3" i="13"/>
  <c r="AXV3" i="13"/>
  <c r="AXU3" i="13"/>
  <c r="AXT3" i="13"/>
  <c r="AXS3" i="13"/>
  <c r="AXR3" i="13"/>
  <c r="AXQ3" i="13"/>
  <c r="AXP3" i="13"/>
  <c r="AXO3" i="13"/>
  <c r="AXN3" i="13"/>
  <c r="AXM3" i="13"/>
  <c r="AXL3" i="13"/>
  <c r="AXK3" i="13"/>
  <c r="AXJ3" i="13"/>
  <c r="AXI3" i="13"/>
  <c r="AXH3" i="13"/>
  <c r="AXG3" i="13"/>
  <c r="AXF3" i="13"/>
  <c r="AXE3" i="13"/>
  <c r="AXD3" i="13"/>
  <c r="AXC3" i="13"/>
  <c r="AXB3" i="13"/>
  <c r="AXA3" i="13"/>
  <c r="AWZ3" i="13"/>
  <c r="AWY3" i="13"/>
  <c r="AWX3" i="13"/>
  <c r="AWW3" i="13"/>
  <c r="AWV3" i="13"/>
  <c r="AWU3" i="13"/>
  <c r="AWT3" i="13"/>
  <c r="AWS3" i="13"/>
  <c r="AWR3" i="13"/>
  <c r="AWQ3" i="13"/>
  <c r="AWP3" i="13"/>
  <c r="AWO3" i="13"/>
  <c r="AWN3" i="13"/>
  <c r="AWM3" i="13"/>
  <c r="AWL3" i="13"/>
  <c r="AWK3" i="13"/>
  <c r="AWJ3" i="13"/>
  <c r="AWI3" i="13"/>
  <c r="AWH3" i="13"/>
  <c r="AWG3" i="13"/>
  <c r="AWF3" i="13"/>
  <c r="AWE3" i="13"/>
  <c r="AWD3" i="13"/>
  <c r="AWC3" i="13"/>
  <c r="AWB3" i="13"/>
  <c r="AWA3" i="13"/>
  <c r="AVZ3" i="13"/>
  <c r="AVY3" i="13"/>
  <c r="AVX3" i="13"/>
  <c r="AVW3" i="13"/>
  <c r="AVV3" i="13"/>
  <c r="AVU3" i="13"/>
  <c r="AVT3" i="13"/>
  <c r="AVS3" i="13"/>
  <c r="AVR3" i="13"/>
  <c r="AVQ3" i="13"/>
  <c r="AVP3" i="13"/>
  <c r="AVO3" i="13"/>
  <c r="AVN3" i="13"/>
  <c r="AVM3" i="13"/>
  <c r="AVL3" i="13"/>
  <c r="AVK3" i="13"/>
  <c r="AVJ3" i="13"/>
  <c r="AVI3" i="13"/>
  <c r="AVH3" i="13"/>
  <c r="AVG3" i="13"/>
  <c r="AVF3" i="13"/>
  <c r="AVE3" i="13"/>
  <c r="AVD3" i="13"/>
  <c r="AVC3" i="13"/>
  <c r="AVB3" i="13"/>
  <c r="AVA3" i="13"/>
  <c r="AUZ3" i="13"/>
  <c r="AUY3" i="13"/>
  <c r="AUX3" i="13"/>
  <c r="AUW3" i="13"/>
  <c r="AUV3" i="13"/>
  <c r="AUU3" i="13"/>
  <c r="AUT3" i="13"/>
  <c r="AUS3" i="13"/>
  <c r="AUR3" i="13"/>
  <c r="AUQ3" i="13"/>
  <c r="AUP3" i="13"/>
  <c r="AUO3" i="13"/>
  <c r="AUN3" i="13"/>
  <c r="AUM3" i="13"/>
  <c r="AUL3" i="13"/>
  <c r="AUK3" i="13"/>
  <c r="AUJ3" i="13"/>
  <c r="AUI3" i="13"/>
  <c r="AUH3" i="13"/>
  <c r="AUG3" i="13"/>
  <c r="AUF3" i="13"/>
  <c r="AUE3" i="13"/>
  <c r="AUD3" i="13"/>
  <c r="AUC3" i="13"/>
  <c r="AUB3" i="13"/>
  <c r="AUA3" i="13"/>
  <c r="ATZ3" i="13"/>
  <c r="ATY3" i="13"/>
  <c r="ATX3" i="13"/>
  <c r="ATW3" i="13"/>
  <c r="ATV3" i="13"/>
  <c r="ATU3" i="13"/>
  <c r="ATT3" i="13"/>
  <c r="ATS3" i="13"/>
  <c r="ATR3" i="13"/>
  <c r="ATQ3" i="13"/>
  <c r="ATP3" i="13"/>
  <c r="ATO3" i="13"/>
  <c r="ATN3" i="13"/>
  <c r="ATM3" i="13"/>
  <c r="ATL3" i="13"/>
  <c r="ATK3" i="13"/>
  <c r="ATJ3" i="13"/>
  <c r="ATI3" i="13"/>
  <c r="ATH3" i="13"/>
  <c r="ATG3" i="13"/>
  <c r="ATF3" i="13"/>
  <c r="ATE3" i="13"/>
  <c r="ATD3" i="13"/>
  <c r="ATC3" i="13"/>
  <c r="ATB3" i="13"/>
  <c r="ATA3" i="13"/>
  <c r="ASZ3" i="13"/>
  <c r="ASY3" i="13"/>
  <c r="ASX3" i="13"/>
  <c r="ASW3" i="13"/>
  <c r="ASV3" i="13"/>
  <c r="ASU3" i="13"/>
  <c r="AST3" i="13"/>
  <c r="ASS3" i="13"/>
  <c r="ASR3" i="13"/>
  <c r="ASQ3" i="13"/>
  <c r="ASP3" i="13"/>
  <c r="ASO3" i="13"/>
  <c r="ASN3" i="13"/>
  <c r="ASM3" i="13"/>
  <c r="ASL3" i="13"/>
  <c r="ASK3" i="13"/>
  <c r="ASJ3" i="13"/>
  <c r="ASI3" i="13"/>
  <c r="ASH3" i="13"/>
  <c r="ASG3" i="13"/>
  <c r="ASF3" i="13"/>
  <c r="ASE3" i="13"/>
  <c r="ASD3" i="13"/>
  <c r="ASC3" i="13"/>
  <c r="ASB3" i="13"/>
  <c r="ASA3" i="13"/>
  <c r="ARZ3" i="13"/>
  <c r="ARY3" i="13"/>
  <c r="ARX3" i="13"/>
  <c r="ARW3" i="13"/>
  <c r="ARV3" i="13"/>
  <c r="ARU3" i="13"/>
  <c r="ART3" i="13"/>
  <c r="ARS3" i="13"/>
  <c r="ARR3" i="13"/>
  <c r="ARQ3" i="13"/>
  <c r="ARP3" i="13"/>
  <c r="ARO3" i="13"/>
  <c r="ARN3" i="13"/>
  <c r="ARM3" i="13"/>
  <c r="ARL3" i="13"/>
  <c r="ARK3" i="13"/>
  <c r="ARJ3" i="13"/>
  <c r="ARI3" i="13"/>
  <c r="ARH3" i="13"/>
  <c r="ARG3" i="13"/>
  <c r="ARF3" i="13"/>
  <c r="ARE3" i="13"/>
  <c r="ARD3" i="13"/>
  <c r="ARC3" i="13"/>
  <c r="ARB3" i="13"/>
  <c r="ARA3" i="13"/>
  <c r="AQZ3" i="13"/>
  <c r="AQY3" i="13"/>
  <c r="AQX3" i="13"/>
  <c r="AQW3" i="13"/>
  <c r="AQV3" i="13"/>
  <c r="AQU3" i="13"/>
  <c r="AQT3" i="13"/>
  <c r="AQS3" i="13"/>
  <c r="AQR3" i="13"/>
  <c r="AQQ3" i="13"/>
  <c r="AQP3" i="13"/>
  <c r="AQO3" i="13"/>
  <c r="AQN3" i="13"/>
  <c r="AQM3" i="13"/>
  <c r="AQL3" i="13"/>
  <c r="AQK3" i="13"/>
  <c r="AQJ3" i="13"/>
  <c r="AQI3" i="13"/>
  <c r="AQH3" i="13"/>
  <c r="AQG3" i="13"/>
  <c r="AQF3" i="13"/>
  <c r="AQE3" i="13"/>
  <c r="AQD3" i="13"/>
  <c r="AQC3" i="13"/>
  <c r="AQB3" i="13"/>
  <c r="AQA3" i="13"/>
  <c r="APZ3" i="13"/>
  <c r="APY3" i="13"/>
  <c r="APX3" i="13"/>
  <c r="APW3" i="13"/>
  <c r="APV3" i="13"/>
  <c r="APU3" i="13"/>
  <c r="APT3" i="13"/>
  <c r="APS3" i="13"/>
  <c r="APR3" i="13"/>
  <c r="APQ3" i="13"/>
  <c r="APP3" i="13"/>
  <c r="APO3" i="13"/>
  <c r="APN3" i="13"/>
  <c r="APM3" i="13"/>
  <c r="APL3" i="13"/>
  <c r="APK3" i="13"/>
  <c r="APJ3" i="13"/>
  <c r="API3" i="13"/>
  <c r="APH3" i="13"/>
  <c r="APG3" i="13"/>
  <c r="APF3" i="13"/>
  <c r="APE3" i="13"/>
  <c r="APD3" i="13"/>
  <c r="APC3" i="13"/>
  <c r="APB3" i="13"/>
  <c r="APA3" i="13"/>
  <c r="AOZ3" i="13"/>
  <c r="AOY3" i="13"/>
  <c r="AOX3" i="13"/>
  <c r="AOW3" i="13"/>
  <c r="AOV3" i="13"/>
  <c r="AOU3" i="13"/>
  <c r="AOT3" i="13"/>
  <c r="AOS3" i="13"/>
  <c r="AOR3" i="13"/>
  <c r="AOQ3" i="13"/>
  <c r="AOP3" i="13"/>
  <c r="AOO3" i="13"/>
  <c r="AON3" i="13"/>
  <c r="AOM3" i="13"/>
  <c r="AOL3" i="13"/>
  <c r="AOK3" i="13"/>
  <c r="AOJ3" i="13"/>
  <c r="AOI3" i="13"/>
  <c r="AOH3" i="13"/>
  <c r="AOG3" i="13"/>
  <c r="AOF3" i="13"/>
  <c r="AOE3" i="13"/>
  <c r="AOD3" i="13"/>
  <c r="AOC3" i="13"/>
  <c r="AOB3" i="13"/>
  <c r="AOA3" i="13"/>
  <c r="ANZ3" i="13"/>
  <c r="ANY3" i="13"/>
  <c r="ANX3" i="13"/>
  <c r="ANW3" i="13"/>
  <c r="ANV3" i="13"/>
  <c r="ANU3" i="13"/>
  <c r="ANT3" i="13"/>
  <c r="ANS3" i="13"/>
  <c r="ANR3" i="13"/>
  <c r="ANQ3" i="13"/>
  <c r="ANP3" i="13"/>
  <c r="ANO3" i="13"/>
  <c r="ANN3" i="13"/>
  <c r="ANM3" i="13"/>
  <c r="ANL3" i="13"/>
  <c r="ANK3" i="13"/>
  <c r="ANJ3" i="13"/>
  <c r="ANI3" i="13"/>
  <c r="ANH3" i="13"/>
  <c r="ANG3" i="13"/>
  <c r="ANF3" i="13"/>
  <c r="ANE3" i="13"/>
  <c r="AND3" i="13"/>
  <c r="ANC3" i="13"/>
  <c r="ANB3" i="13"/>
  <c r="ANA3" i="13"/>
  <c r="AMZ3" i="13"/>
  <c r="AMY3" i="13"/>
  <c r="AMX3" i="13"/>
  <c r="AMW3" i="13"/>
  <c r="AMV3" i="13"/>
  <c r="AMU3" i="13"/>
  <c r="AMT3" i="13"/>
  <c r="AMS3" i="13"/>
  <c r="AMR3" i="13"/>
  <c r="AMQ3" i="13"/>
  <c r="AMP3" i="13"/>
  <c r="AMO3" i="13"/>
  <c r="AMN3" i="13"/>
  <c r="AMM3" i="13"/>
  <c r="AML3" i="13"/>
  <c r="AMK3" i="13"/>
  <c r="AMJ3" i="13"/>
  <c r="AMI3" i="13"/>
  <c r="AMH3" i="13"/>
  <c r="AMG3" i="13"/>
  <c r="AMF3" i="13"/>
  <c r="AME3" i="13"/>
  <c r="AMD3" i="13"/>
  <c r="AMC3" i="13"/>
  <c r="AMB3" i="13"/>
  <c r="AMA3" i="13"/>
  <c r="ALZ3" i="13"/>
  <c r="ALY3" i="13"/>
  <c r="ALX3" i="13"/>
  <c r="ALW3" i="13"/>
  <c r="ALV3" i="13"/>
  <c r="ALU3" i="13"/>
  <c r="ALT3" i="13"/>
  <c r="ALS3" i="13"/>
  <c r="ALR3" i="13"/>
  <c r="ALQ3" i="13"/>
  <c r="ALP3" i="13"/>
  <c r="ALO3" i="13"/>
  <c r="ALN3" i="13"/>
  <c r="ALM3" i="13"/>
  <c r="ALL3" i="13"/>
  <c r="ALK3" i="13"/>
  <c r="ALJ3" i="13"/>
  <c r="ALI3" i="13"/>
  <c r="ALH3" i="13"/>
  <c r="ALG3" i="13"/>
  <c r="ALF3" i="13"/>
  <c r="ALE3" i="13"/>
  <c r="ALD3" i="13"/>
  <c r="ALC3" i="13"/>
  <c r="ALB3" i="13"/>
  <c r="ALA3" i="13"/>
  <c r="AKZ3" i="13"/>
  <c r="AKY3" i="13"/>
  <c r="AKX3" i="13"/>
  <c r="AKW3" i="13"/>
  <c r="AKV3" i="13"/>
  <c r="AKU3" i="13"/>
  <c r="AKT3" i="13"/>
  <c r="AKS3" i="13"/>
  <c r="AKR3" i="13"/>
  <c r="AKQ3" i="13"/>
  <c r="AKP3" i="13"/>
  <c r="AKO3" i="13"/>
  <c r="AKN3" i="13"/>
  <c r="AKM3" i="13"/>
  <c r="AKL3" i="13"/>
  <c r="AKK3" i="13"/>
  <c r="AKJ3" i="13"/>
  <c r="AKI3" i="13"/>
  <c r="AKH3" i="13"/>
  <c r="AKG3" i="13"/>
  <c r="AKF3" i="13"/>
  <c r="AKE3" i="13"/>
  <c r="AKD3" i="13"/>
  <c r="AKC3" i="13"/>
  <c r="AKB3" i="13"/>
  <c r="AKA3" i="13"/>
  <c r="AJZ3" i="13"/>
  <c r="AJY3" i="13"/>
  <c r="AJX3" i="13"/>
  <c r="AJW3" i="13"/>
  <c r="AJV3" i="13"/>
  <c r="AJU3" i="13"/>
  <c r="AJT3" i="13"/>
  <c r="AJS3" i="13"/>
  <c r="AJR3" i="13"/>
  <c r="AJQ3" i="13"/>
  <c r="AJP3" i="13"/>
  <c r="AJO3" i="13"/>
  <c r="AJN3" i="13"/>
  <c r="AJM3" i="13"/>
  <c r="AJL3" i="13"/>
  <c r="AJK3" i="13"/>
  <c r="AJJ3" i="13"/>
  <c r="AJI3" i="13"/>
  <c r="AJH3" i="13"/>
  <c r="AJG3" i="13"/>
  <c r="AJF3" i="13"/>
  <c r="AJE3" i="13"/>
  <c r="AJD3" i="13"/>
  <c r="AJC3" i="13"/>
  <c r="AJB3" i="13"/>
  <c r="AJA3" i="13"/>
  <c r="AIZ3" i="13"/>
  <c r="AIY3" i="13"/>
  <c r="AIX3" i="13"/>
  <c r="AIW3" i="13"/>
  <c r="AIV3" i="13"/>
  <c r="AIU3" i="13"/>
  <c r="AIT3" i="13"/>
  <c r="AIS3" i="13"/>
  <c r="AIR3" i="13"/>
  <c r="AIQ3" i="13"/>
  <c r="AIP3" i="13"/>
  <c r="AIO3" i="13"/>
  <c r="AIN3" i="13"/>
  <c r="AIM3" i="13"/>
  <c r="AIL3" i="13"/>
  <c r="AIK3" i="13"/>
  <c r="AIJ3" i="13"/>
  <c r="AII3" i="13"/>
  <c r="AIH3" i="13"/>
  <c r="AIG3" i="13"/>
  <c r="AIF3" i="13"/>
  <c r="AIE3" i="13"/>
  <c r="AID3" i="13"/>
  <c r="AIC3" i="13"/>
  <c r="AIB3" i="13"/>
  <c r="AIA3" i="13"/>
  <c r="AHZ3" i="13"/>
  <c r="AHY3" i="13"/>
  <c r="AHX3" i="13"/>
  <c r="AHW3" i="13"/>
  <c r="AHV3" i="13"/>
  <c r="AHU3" i="13"/>
  <c r="AHT3" i="13"/>
  <c r="AHS3" i="13"/>
  <c r="AHR3" i="13"/>
  <c r="AHQ3" i="13"/>
  <c r="AHP3" i="13"/>
  <c r="AHO3" i="13"/>
  <c r="AHN3" i="13"/>
  <c r="AHM3" i="13"/>
  <c r="AHL3" i="13"/>
  <c r="AHK3" i="13"/>
  <c r="AHJ3" i="13"/>
  <c r="AHI3" i="13"/>
  <c r="AHH3" i="13"/>
  <c r="AHG3" i="13"/>
  <c r="AHF3" i="13"/>
  <c r="AHE3" i="13"/>
  <c r="AHD3" i="13"/>
  <c r="AHC3" i="13"/>
  <c r="AHB3" i="13"/>
  <c r="AHA3" i="13"/>
  <c r="AGZ3" i="13"/>
  <c r="AGY3" i="13"/>
  <c r="AGX3" i="13"/>
  <c r="AGW3" i="13"/>
  <c r="AGV3" i="13"/>
  <c r="AGU3" i="13"/>
  <c r="AGT3" i="13"/>
  <c r="AGS3" i="13"/>
  <c r="AGR3" i="13"/>
  <c r="AGQ3" i="13"/>
  <c r="AGP3" i="13"/>
  <c r="AGO3" i="13"/>
  <c r="AGN3" i="13"/>
  <c r="AGM3" i="13"/>
  <c r="AGL3" i="13"/>
  <c r="AGK3" i="13"/>
  <c r="AGJ3" i="13"/>
  <c r="AGI3" i="13"/>
  <c r="AGH3" i="13"/>
  <c r="AGG3" i="13"/>
  <c r="AGF3" i="13"/>
  <c r="AGE3" i="13"/>
  <c r="AGD3" i="13"/>
  <c r="AGC3" i="13"/>
  <c r="AGB3" i="13"/>
  <c r="AGA3" i="13"/>
  <c r="AFZ3" i="13"/>
  <c r="AFY3" i="13"/>
  <c r="AFX3" i="13"/>
  <c r="AFW3" i="13"/>
  <c r="AFV3" i="13"/>
  <c r="AFU3" i="13"/>
  <c r="AFT3" i="13"/>
  <c r="AFS3" i="13"/>
  <c r="AFR3" i="13"/>
  <c r="AFQ3" i="13"/>
  <c r="AFP3" i="13"/>
  <c r="AFO3" i="13"/>
  <c r="AFN3" i="13"/>
  <c r="AFM3" i="13"/>
  <c r="AFL3" i="13"/>
  <c r="AFK3" i="13"/>
  <c r="AFJ3" i="13"/>
  <c r="AFI3" i="13"/>
  <c r="AFH3" i="13"/>
  <c r="AFG3" i="13"/>
  <c r="AFF3" i="13"/>
  <c r="AFE3" i="13"/>
  <c r="AFD3" i="13"/>
  <c r="AFC3" i="13"/>
  <c r="AFB3" i="13"/>
  <c r="AFA3" i="13"/>
  <c r="AEZ3" i="13"/>
  <c r="AEY3" i="13"/>
  <c r="AEX3" i="13"/>
  <c r="AEW3" i="13"/>
  <c r="AEV3" i="13"/>
  <c r="AEU3" i="13"/>
  <c r="AET3" i="13"/>
  <c r="AES3" i="13"/>
  <c r="AER3" i="13"/>
  <c r="AEQ3" i="13"/>
  <c r="AEP3" i="13"/>
  <c r="AEO3" i="13"/>
  <c r="AEN3" i="13"/>
  <c r="AEM3" i="13"/>
  <c r="AEL3" i="13"/>
  <c r="AEK3" i="13"/>
  <c r="AEJ3" i="13"/>
  <c r="AEI3" i="13"/>
  <c r="AEH3" i="13"/>
  <c r="AEG3" i="13"/>
  <c r="AEF3" i="13"/>
  <c r="AEE3" i="13"/>
  <c r="AED3" i="13"/>
  <c r="AEC3" i="13"/>
  <c r="AEB3" i="13"/>
  <c r="AEA3" i="13"/>
  <c r="ADZ3" i="13"/>
  <c r="ADY3" i="13"/>
  <c r="ADX3" i="13"/>
  <c r="ADW3" i="13"/>
  <c r="ADV3" i="13"/>
  <c r="ADU3" i="13"/>
  <c r="ADT3" i="13"/>
  <c r="ADS3" i="13"/>
  <c r="ADR3" i="13"/>
  <c r="ADQ3" i="13"/>
  <c r="ADP3" i="13"/>
  <c r="ADO3" i="13"/>
  <c r="ADN3" i="13"/>
  <c r="ADM3" i="13"/>
  <c r="ADL3" i="13"/>
  <c r="ADK3" i="13"/>
  <c r="ADJ3" i="13"/>
  <c r="ADI3" i="13"/>
  <c r="ADH3" i="13"/>
  <c r="ADG3" i="13"/>
  <c r="ADF3" i="13"/>
  <c r="ADE3" i="13"/>
  <c r="ADD3" i="13"/>
  <c r="ADC3" i="13"/>
  <c r="ADB3" i="13"/>
  <c r="ADA3" i="13"/>
  <c r="ACZ3" i="13"/>
  <c r="ACY3" i="13"/>
  <c r="ACX3" i="13"/>
  <c r="ACW3" i="13"/>
  <c r="ACV3" i="13"/>
  <c r="ACU3" i="13"/>
  <c r="ACT3" i="13"/>
  <c r="ACS3" i="13"/>
  <c r="ACR3" i="13"/>
  <c r="ACQ3" i="13"/>
  <c r="ACP3" i="13"/>
  <c r="ACO3" i="13"/>
  <c r="ACN3" i="13"/>
  <c r="ACM3" i="13"/>
  <c r="ACL3" i="13"/>
  <c r="ACK3" i="13"/>
  <c r="ACJ3" i="13"/>
  <c r="ACI3" i="13"/>
  <c r="ACH3" i="13"/>
  <c r="ACG3" i="13"/>
  <c r="ACF3" i="13"/>
  <c r="ACE3" i="13"/>
  <c r="ACD3" i="13"/>
  <c r="ACC3" i="13"/>
  <c r="ACB3" i="13"/>
  <c r="ACA3" i="13"/>
  <c r="ABZ3" i="13"/>
  <c r="ABY3" i="13"/>
  <c r="ABX3" i="13"/>
  <c r="ABW3" i="13"/>
  <c r="ABV3" i="13"/>
  <c r="ABU3" i="13"/>
  <c r="ABT3" i="13"/>
  <c r="ABS3" i="13"/>
  <c r="ABR3" i="13"/>
  <c r="ABQ3" i="13"/>
  <c r="ABP3" i="13"/>
  <c r="ABO3" i="13"/>
  <c r="ABN3" i="13"/>
  <c r="ABM3" i="13"/>
  <c r="ABL3" i="13"/>
  <c r="ABK3" i="13"/>
  <c r="ABJ3" i="13"/>
  <c r="ABI3" i="13"/>
  <c r="ABH3" i="13"/>
  <c r="ABG3" i="13"/>
  <c r="ABF3" i="13"/>
  <c r="ABE3" i="13"/>
  <c r="ABD3" i="13"/>
  <c r="ABC3" i="13"/>
  <c r="ABB3" i="13"/>
  <c r="ABA3" i="13"/>
  <c r="AAZ3" i="13"/>
  <c r="AAY3" i="13"/>
  <c r="AAX3" i="13"/>
  <c r="AAW3" i="13"/>
  <c r="AAV3" i="13"/>
  <c r="AAU3" i="13"/>
  <c r="AAT3" i="13"/>
  <c r="AAS3" i="13"/>
  <c r="AAR3" i="13"/>
  <c r="AAQ3" i="13"/>
  <c r="AAP3" i="13"/>
  <c r="AAO3" i="13"/>
  <c r="AAN3" i="13"/>
  <c r="AAM3" i="13"/>
  <c r="AAL3" i="13"/>
  <c r="AAK3" i="13"/>
  <c r="AAJ3" i="13"/>
  <c r="AAI3" i="13"/>
  <c r="AAH3" i="13"/>
  <c r="AAG3" i="13"/>
  <c r="AAF3" i="13"/>
  <c r="AAE3" i="13"/>
  <c r="AAD3" i="13"/>
  <c r="AAC3" i="13"/>
  <c r="AAB3" i="13"/>
  <c r="AAA3" i="13"/>
  <c r="ZZ3" i="13"/>
  <c r="ZY3" i="13"/>
  <c r="ZX3" i="13"/>
  <c r="ZW3" i="13"/>
  <c r="ZV3" i="13"/>
  <c r="ZU3" i="13"/>
  <c r="ZT3" i="13"/>
  <c r="ZS3" i="13"/>
  <c r="ZR3" i="13"/>
  <c r="ZQ3" i="13"/>
  <c r="ZP3" i="13"/>
  <c r="ZO3" i="13"/>
  <c r="ZN3" i="13"/>
  <c r="ZM3" i="13"/>
  <c r="ZL3" i="13"/>
  <c r="ZK3" i="13"/>
  <c r="ZJ3" i="13"/>
  <c r="ZI3" i="13"/>
  <c r="ZH3" i="13"/>
  <c r="ZG3" i="13"/>
  <c r="ZF3" i="13"/>
  <c r="ZE3" i="13"/>
  <c r="ZD3" i="13"/>
  <c r="ZC3" i="13"/>
  <c r="ZB3" i="13"/>
  <c r="ZA3" i="13"/>
  <c r="YZ3" i="13"/>
  <c r="YY3" i="13"/>
  <c r="YX3" i="13"/>
  <c r="YW3" i="13"/>
  <c r="YV3" i="13"/>
  <c r="YU3" i="13"/>
  <c r="YT3" i="13"/>
  <c r="YS3" i="13"/>
  <c r="YR3" i="13"/>
  <c r="YQ3" i="13"/>
  <c r="YP3" i="13"/>
  <c r="YO3" i="13"/>
  <c r="YN3" i="13"/>
  <c r="YM3" i="13"/>
  <c r="YL3" i="13"/>
  <c r="YK3" i="13"/>
  <c r="YJ3" i="13"/>
  <c r="YI3" i="13"/>
  <c r="YH3" i="13"/>
  <c r="YG3" i="13"/>
  <c r="YF3" i="13"/>
  <c r="YE3" i="13"/>
  <c r="YD3" i="13"/>
  <c r="YC3" i="13"/>
  <c r="YB3" i="13"/>
  <c r="YA3" i="13"/>
  <c r="XZ3" i="13"/>
  <c r="XY3" i="13"/>
  <c r="XX3" i="13"/>
  <c r="XW3" i="13"/>
  <c r="XV3" i="13"/>
  <c r="XU3" i="13"/>
  <c r="XT3" i="13"/>
  <c r="XS3" i="13"/>
  <c r="XR3" i="13"/>
  <c r="XQ3" i="13"/>
  <c r="XP3" i="13"/>
  <c r="XO3" i="13"/>
  <c r="XN3" i="13"/>
  <c r="XM3" i="13"/>
  <c r="XL3" i="13"/>
  <c r="XK3" i="13"/>
  <c r="XJ3" i="13"/>
  <c r="XI3" i="13"/>
  <c r="XH3" i="13"/>
  <c r="XG3" i="13"/>
  <c r="XF3" i="13"/>
  <c r="XE3" i="13"/>
  <c r="XD3" i="13"/>
  <c r="XC3" i="13"/>
  <c r="XB3" i="13"/>
  <c r="XA3" i="13"/>
  <c r="WZ3" i="13"/>
  <c r="WY3" i="13"/>
  <c r="WX3" i="13"/>
  <c r="WW3" i="13"/>
  <c r="WV3" i="13"/>
  <c r="WU3" i="13"/>
  <c r="WT3" i="13"/>
  <c r="WS3" i="13"/>
  <c r="WR3" i="13"/>
  <c r="WQ3" i="13"/>
  <c r="WP3" i="13"/>
  <c r="WO3" i="13"/>
  <c r="WN3" i="13"/>
  <c r="WM3" i="13"/>
  <c r="WL3" i="13"/>
  <c r="WK3" i="13"/>
  <c r="WJ3" i="13"/>
  <c r="WI3" i="13"/>
  <c r="WH3" i="13"/>
  <c r="WG3" i="13"/>
  <c r="WF3" i="13"/>
  <c r="WE3" i="13"/>
  <c r="WD3" i="13"/>
  <c r="WC3" i="13"/>
  <c r="WB3" i="13"/>
  <c r="WA3" i="13"/>
  <c r="VZ3" i="13"/>
  <c r="VY3" i="13"/>
  <c r="VX3" i="13"/>
  <c r="VW3" i="13"/>
  <c r="VV3" i="13"/>
  <c r="VU3" i="13"/>
  <c r="VT3" i="13"/>
  <c r="VS3" i="13"/>
  <c r="VR3" i="13"/>
  <c r="VQ3" i="13"/>
  <c r="VP3" i="13"/>
  <c r="VO3" i="13"/>
  <c r="VN3" i="13"/>
  <c r="VM3" i="13"/>
  <c r="VL3" i="13"/>
  <c r="VK3" i="13"/>
  <c r="VJ3" i="13"/>
  <c r="VI3" i="13"/>
  <c r="VH3" i="13"/>
  <c r="VG3" i="13"/>
  <c r="VF3" i="13"/>
  <c r="VE3" i="13"/>
  <c r="VD3" i="13"/>
  <c r="VC3" i="13"/>
  <c r="VB3" i="13"/>
  <c r="VA3" i="13"/>
  <c r="UZ3" i="13"/>
  <c r="UY3" i="13"/>
  <c r="UX3" i="13"/>
  <c r="UW3" i="13"/>
  <c r="UV3" i="13"/>
  <c r="UU3" i="13"/>
  <c r="UT3" i="13"/>
  <c r="US3" i="13"/>
  <c r="UR3" i="13"/>
  <c r="UQ3" i="13"/>
  <c r="UP3" i="13"/>
  <c r="UO3" i="13"/>
  <c r="UN3" i="13"/>
  <c r="UM3" i="13"/>
  <c r="UL3" i="13"/>
  <c r="UK3" i="13"/>
  <c r="UJ3" i="13"/>
  <c r="UI3" i="13"/>
  <c r="UH3" i="13"/>
  <c r="UG3" i="13"/>
  <c r="UF3" i="13"/>
  <c r="UE3" i="13"/>
  <c r="UD3" i="13"/>
  <c r="UC3" i="13"/>
  <c r="UB3" i="13"/>
  <c r="UA3" i="13"/>
  <c r="TZ3" i="13"/>
  <c r="TY3" i="13"/>
  <c r="TX3" i="13"/>
  <c r="TW3" i="13"/>
  <c r="TV3" i="13"/>
  <c r="TU3" i="13"/>
  <c r="TT3" i="13"/>
  <c r="TS3" i="13"/>
  <c r="TR3" i="13"/>
  <c r="TQ3" i="13"/>
  <c r="TP3" i="13"/>
  <c r="TO3" i="13"/>
  <c r="TN3" i="13"/>
  <c r="TM3" i="13"/>
  <c r="TL3" i="13"/>
  <c r="TK3" i="13"/>
  <c r="TJ3" i="13"/>
  <c r="TI3" i="13"/>
  <c r="TH3" i="13"/>
  <c r="TG3" i="13"/>
  <c r="TF3" i="13"/>
  <c r="TE3" i="13"/>
  <c r="TD3" i="13"/>
  <c r="TC3" i="13"/>
  <c r="TB3" i="13"/>
  <c r="TA3" i="13"/>
  <c r="SZ3" i="13"/>
  <c r="SY3" i="13"/>
  <c r="SX3" i="13"/>
  <c r="SW3" i="13"/>
  <c r="SV3" i="13"/>
  <c r="SU3" i="13"/>
  <c r="ST3" i="13"/>
  <c r="SS3" i="13"/>
  <c r="SR3" i="13"/>
  <c r="SQ3" i="13"/>
  <c r="SP3" i="13"/>
  <c r="SO3" i="13"/>
  <c r="SN3" i="13"/>
  <c r="SM3" i="13"/>
  <c r="SL3" i="13"/>
  <c r="SK3" i="13"/>
  <c r="SJ3" i="13"/>
  <c r="SI3" i="13"/>
  <c r="SH3" i="13"/>
  <c r="SG3" i="13"/>
  <c r="SF3" i="13"/>
  <c r="SE3" i="13"/>
  <c r="SD3" i="13"/>
  <c r="SC3" i="13"/>
  <c r="SB3" i="13"/>
  <c r="SA3" i="13"/>
  <c r="RZ3" i="13"/>
  <c r="RY3" i="13"/>
  <c r="RX3" i="13"/>
  <c r="RW3" i="13"/>
  <c r="RV3" i="13"/>
  <c r="RU3" i="13"/>
  <c r="RT3" i="13"/>
  <c r="RS3" i="13"/>
  <c r="RR3" i="13"/>
  <c r="RQ3" i="13"/>
  <c r="RP3" i="13"/>
  <c r="RO3" i="13"/>
  <c r="RN3" i="13"/>
  <c r="RM3" i="13"/>
  <c r="RL3" i="13"/>
  <c r="RK3" i="13"/>
  <c r="RJ3" i="13"/>
  <c r="RI3" i="13"/>
  <c r="RH3" i="13"/>
  <c r="RG3" i="13"/>
  <c r="RF3" i="13"/>
  <c r="RE3" i="13"/>
  <c r="RD3" i="13"/>
  <c r="RC3" i="13"/>
  <c r="RB3" i="13"/>
  <c r="RA3" i="13"/>
  <c r="QZ3" i="13"/>
  <c r="QY3" i="13"/>
  <c r="QX3" i="13"/>
  <c r="QW3" i="13"/>
  <c r="QV3" i="13"/>
  <c r="QU3" i="13"/>
  <c r="QT3" i="13"/>
  <c r="QS3" i="13"/>
  <c r="QR3" i="13"/>
  <c r="QQ3" i="13"/>
  <c r="QP3" i="13"/>
  <c r="QO3" i="13"/>
  <c r="QN3" i="13"/>
  <c r="QM3" i="13"/>
  <c r="QL3" i="13"/>
  <c r="QK3" i="13"/>
  <c r="QJ3" i="13"/>
  <c r="QI3" i="13"/>
  <c r="QH3" i="13"/>
  <c r="QG3" i="13"/>
  <c r="QF3" i="13"/>
  <c r="QE3" i="13"/>
  <c r="QD3" i="13"/>
  <c r="QC3" i="13"/>
  <c r="QB3" i="13"/>
  <c r="QA3" i="13"/>
  <c r="PZ3" i="13"/>
  <c r="PY3" i="13"/>
  <c r="PX3" i="13"/>
  <c r="PW3" i="13"/>
  <c r="PV3" i="13"/>
  <c r="PU3" i="13"/>
  <c r="PT3" i="13"/>
  <c r="PS3" i="13"/>
  <c r="PR3" i="13"/>
  <c r="PQ3" i="13"/>
  <c r="PP3" i="13"/>
  <c r="PO3" i="13"/>
  <c r="PN3" i="13"/>
  <c r="PM3" i="13"/>
  <c r="PL3" i="13"/>
  <c r="PK3" i="13"/>
  <c r="PJ3" i="13"/>
  <c r="PI3" i="13"/>
  <c r="PH3" i="13"/>
  <c r="PG3" i="13"/>
  <c r="PF3" i="13"/>
  <c r="PE3" i="13"/>
  <c r="PD3" i="13"/>
  <c r="PC3" i="13"/>
  <c r="PB3" i="13"/>
  <c r="PA3" i="13"/>
  <c r="OZ3" i="13"/>
  <c r="OY3" i="13"/>
  <c r="OX3" i="13"/>
  <c r="OW3" i="13"/>
  <c r="OV3" i="13"/>
  <c r="OU3" i="13"/>
  <c r="OT3" i="13"/>
  <c r="OS3" i="13"/>
  <c r="OR3" i="13"/>
  <c r="OQ3" i="13"/>
  <c r="OP3" i="13"/>
  <c r="OO3" i="13"/>
  <c r="ON3" i="13"/>
  <c r="OM3" i="13"/>
  <c r="OL3" i="13"/>
  <c r="OK3" i="13"/>
  <c r="OJ3" i="13"/>
  <c r="OI3" i="13"/>
  <c r="OH3" i="13"/>
  <c r="OG3" i="13"/>
  <c r="OF3" i="13"/>
  <c r="OE3" i="13"/>
  <c r="OD3" i="13"/>
  <c r="OC3" i="13"/>
  <c r="OB3" i="13"/>
  <c r="OA3" i="13"/>
  <c r="NZ3" i="13"/>
  <c r="NY3" i="13"/>
  <c r="NX3" i="13"/>
  <c r="NW3" i="13"/>
  <c r="NV3" i="13"/>
  <c r="NU3" i="13"/>
  <c r="NT3" i="13"/>
  <c r="NS3" i="13"/>
  <c r="NR3" i="13"/>
  <c r="NQ3" i="13"/>
  <c r="NP3" i="13"/>
  <c r="NO3" i="13"/>
  <c r="NN3" i="13"/>
  <c r="NM3" i="13"/>
  <c r="NL3" i="13"/>
  <c r="NK3" i="13"/>
  <c r="NJ3" i="13"/>
  <c r="NI3" i="13"/>
  <c r="NH3" i="13"/>
  <c r="NG3" i="13"/>
  <c r="NF3" i="13"/>
  <c r="NE3" i="13"/>
  <c r="ND3" i="13"/>
  <c r="NC3" i="13"/>
  <c r="NB3" i="13"/>
  <c r="NA3" i="13"/>
  <c r="MZ3" i="13"/>
  <c r="MY3" i="13"/>
  <c r="MX3" i="13"/>
  <c r="MW3" i="13"/>
  <c r="MV3" i="13"/>
  <c r="MU3" i="13"/>
  <c r="MT3" i="13"/>
  <c r="MS3" i="13"/>
  <c r="MR3" i="13"/>
  <c r="MQ3" i="13"/>
  <c r="MP3" i="13"/>
  <c r="MO3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GO2" i="13"/>
  <c r="CGN2" i="13"/>
  <c r="CGC2" i="13"/>
  <c r="CGB2" i="13"/>
  <c r="CFQ2" i="13"/>
  <c r="CFP2" i="13"/>
  <c r="CFE2" i="13"/>
  <c r="CFD2" i="13"/>
  <c r="CES2" i="13"/>
  <c r="CER2" i="13"/>
  <c r="CEG2" i="13"/>
  <c r="CEF2" i="13"/>
  <c r="CDU2" i="13"/>
  <c r="CDT2" i="13"/>
  <c r="CDI2" i="13"/>
  <c r="CDH2" i="13"/>
  <c r="CCW2" i="13"/>
  <c r="CCV2" i="13"/>
  <c r="CCK2" i="13"/>
  <c r="CCJ2" i="13"/>
  <c r="CBY2" i="13"/>
  <c r="CBX2" i="13"/>
  <c r="CBM2" i="13"/>
  <c r="CBL2" i="13"/>
  <c r="CBA2" i="13"/>
  <c r="CAZ2" i="13"/>
  <c r="CAO2" i="13"/>
  <c r="CAN2" i="13"/>
  <c r="CAC2" i="13"/>
  <c r="CAB2" i="13"/>
  <c r="BZQ2" i="13"/>
  <c r="BZP2" i="13"/>
  <c r="BZE2" i="13"/>
  <c r="BZD2" i="13"/>
  <c r="BYS2" i="13"/>
  <c r="BYR2" i="13"/>
  <c r="BYG2" i="13"/>
  <c r="BYF2" i="13"/>
  <c r="BXU2" i="13"/>
  <c r="BXT2" i="13"/>
  <c r="BXI2" i="13"/>
  <c r="BXH2" i="13"/>
  <c r="BWW2" i="13"/>
  <c r="BWV2" i="13"/>
  <c r="BWK2" i="13"/>
  <c r="BWJ2" i="13"/>
  <c r="BVY2" i="13"/>
  <c r="BVX2" i="13"/>
  <c r="BVM2" i="13"/>
  <c r="BVL2" i="13"/>
  <c r="BVA2" i="13"/>
  <c r="BUZ2" i="13"/>
  <c r="BUO2" i="13"/>
  <c r="BUN2" i="13"/>
  <c r="BUC2" i="13"/>
  <c r="BUB2" i="13"/>
  <c r="BTQ2" i="13"/>
  <c r="BTP2" i="13"/>
  <c r="BTE2" i="13"/>
  <c r="BTD2" i="13"/>
  <c r="BSS2" i="13"/>
  <c r="BSR2" i="13"/>
  <c r="BSG2" i="13"/>
  <c r="BSF2" i="13"/>
  <c r="BRU2" i="13"/>
  <c r="BRT2" i="13"/>
  <c r="BRI2" i="13"/>
  <c r="BRH2" i="13"/>
  <c r="BQW2" i="13"/>
  <c r="BQV2" i="13"/>
  <c r="BQK2" i="13"/>
  <c r="BQJ2" i="13"/>
  <c r="BPY2" i="13"/>
  <c r="BPX2" i="13"/>
  <c r="BPM2" i="13"/>
  <c r="BPL2" i="13"/>
  <c r="BPA2" i="13"/>
  <c r="BOZ2" i="13"/>
  <c r="BOO2" i="13"/>
  <c r="BON2" i="13"/>
  <c r="BOC2" i="13"/>
  <c r="BOB2" i="13"/>
  <c r="BNQ2" i="13"/>
  <c r="BNP2" i="13"/>
  <c r="BNE2" i="13"/>
  <c r="BND2" i="13"/>
  <c r="BMS2" i="13"/>
  <c r="BMR2" i="13"/>
  <c r="BMG2" i="13"/>
  <c r="BMF2" i="13"/>
  <c r="BLU2" i="13"/>
  <c r="BLT2" i="13"/>
  <c r="BLI2" i="13"/>
  <c r="BLH2" i="13"/>
  <c r="BKW2" i="13"/>
  <c r="BKV2" i="13"/>
  <c r="BKK2" i="13"/>
  <c r="BKJ2" i="13"/>
  <c r="BJY2" i="13"/>
  <c r="BJX2" i="13"/>
  <c r="BJM2" i="13"/>
  <c r="BJL2" i="13"/>
  <c r="BJA2" i="13"/>
  <c r="BIZ2" i="13"/>
  <c r="BIO2" i="13"/>
  <c r="BIN2" i="13"/>
  <c r="BIC2" i="13"/>
  <c r="BIB2" i="13"/>
  <c r="BHQ2" i="13"/>
  <c r="BHP2" i="13"/>
  <c r="BHE2" i="13"/>
  <c r="BHD2" i="13"/>
  <c r="BGS2" i="13"/>
  <c r="BGR2" i="13"/>
  <c r="BGG2" i="13"/>
  <c r="BGF2" i="13"/>
  <c r="BFU2" i="13"/>
  <c r="BFT2" i="13"/>
  <c r="BFI2" i="13"/>
  <c r="BFH2" i="13"/>
  <c r="BEW2" i="13"/>
  <c r="BEV2" i="13"/>
  <c r="BEK2" i="13"/>
  <c r="BEJ2" i="13"/>
  <c r="BDY2" i="13"/>
  <c r="BDX2" i="13"/>
  <c r="BDM2" i="13"/>
  <c r="BDL2" i="13"/>
  <c r="BDA2" i="13"/>
  <c r="BCZ2" i="13"/>
  <c r="BCO2" i="13"/>
  <c r="BCN2" i="13"/>
  <c r="BCC2" i="13"/>
  <c r="BCB2" i="13"/>
  <c r="BBQ2" i="13"/>
  <c r="BBP2" i="13"/>
  <c r="BBE2" i="13"/>
  <c r="BBD2" i="13"/>
  <c r="BAS2" i="13"/>
  <c r="BAR2" i="13"/>
  <c r="BAG2" i="13"/>
  <c r="BAF2" i="13"/>
  <c r="AZU2" i="13"/>
  <c r="AZT2" i="13"/>
  <c r="AZI2" i="13"/>
  <c r="AZH2" i="13"/>
  <c r="AYW2" i="13"/>
  <c r="AYV2" i="13"/>
  <c r="AYK2" i="13"/>
  <c r="AYJ2" i="13"/>
  <c r="AXY2" i="13"/>
  <c r="AXX2" i="13"/>
  <c r="AXM2" i="13"/>
  <c r="AXL2" i="13"/>
  <c r="AXA2" i="13"/>
  <c r="AWZ2" i="13"/>
  <c r="AWO2" i="13"/>
  <c r="AWN2" i="13"/>
  <c r="AWC2" i="13"/>
  <c r="AWB2" i="13"/>
  <c r="AVQ2" i="13"/>
  <c r="AVP2" i="13"/>
  <c r="AVE2" i="13"/>
  <c r="AVD2" i="13"/>
  <c r="AUS2" i="13"/>
  <c r="AUR2" i="13"/>
  <c r="AUG2" i="13"/>
  <c r="AUF2" i="13"/>
  <c r="ATU2" i="13"/>
  <c r="ATT2" i="13"/>
  <c r="ATI2" i="13"/>
  <c r="ATH2" i="13"/>
  <c r="ASW2" i="13"/>
  <c r="ASV2" i="13"/>
  <c r="ASK2" i="13"/>
  <c r="ASJ2" i="13"/>
  <c r="ARY2" i="13"/>
  <c r="ARX2" i="13"/>
  <c r="ARM2" i="13"/>
  <c r="ARL2" i="13"/>
  <c r="ARA2" i="13"/>
  <c r="AQZ2" i="13"/>
  <c r="AQO2" i="13"/>
  <c r="AQN2" i="13"/>
  <c r="AQC2" i="13"/>
  <c r="AQB2" i="13"/>
  <c r="APQ2" i="13"/>
  <c r="APP2" i="13"/>
  <c r="APE2" i="13"/>
  <c r="APD2" i="13"/>
  <c r="AOS2" i="13"/>
  <c r="AOR2" i="13"/>
  <c r="AOG2" i="13"/>
  <c r="AOF2" i="13"/>
  <c r="ANU2" i="13"/>
  <c r="ANT2" i="13"/>
  <c r="ANI2" i="13"/>
  <c r="ANH2" i="13"/>
  <c r="AMW2" i="13"/>
  <c r="AMV2" i="13"/>
  <c r="AMK2" i="13"/>
  <c r="AMJ2" i="13"/>
  <c r="ALY2" i="13"/>
  <c r="ALX2" i="13"/>
  <c r="ALM2" i="13"/>
  <c r="ALL2" i="13"/>
  <c r="ALA2" i="13"/>
  <c r="AKZ2" i="13"/>
  <c r="AKO2" i="13"/>
  <c r="AKN2" i="13"/>
  <c r="AKC2" i="13"/>
  <c r="AKB2" i="13"/>
  <c r="AJQ2" i="13"/>
  <c r="AJP2" i="13"/>
  <c r="AJE2" i="13"/>
  <c r="AJD2" i="13"/>
  <c r="AIS2" i="13"/>
  <c r="AIR2" i="13"/>
  <c r="AIG2" i="13"/>
  <c r="AIF2" i="13"/>
  <c r="AHU2" i="13"/>
  <c r="AHT2" i="13"/>
  <c r="AHI2" i="13"/>
  <c r="AHH2" i="13"/>
  <c r="AGW2" i="13"/>
  <c r="AGV2" i="13"/>
  <c r="AGK2" i="13"/>
  <c r="AGJ2" i="13"/>
  <c r="AFY2" i="13"/>
  <c r="AFX2" i="13"/>
  <c r="AFM2" i="13"/>
  <c r="AFL2" i="13"/>
  <c r="AFA2" i="13"/>
  <c r="AEZ2" i="13"/>
  <c r="AEO2" i="13"/>
  <c r="AEN2" i="13"/>
  <c r="AEC2" i="13"/>
  <c r="AEB2" i="13"/>
  <c r="ADQ2" i="13"/>
  <c r="ADP2" i="13"/>
  <c r="ADE2" i="13"/>
  <c r="ADD2" i="13"/>
  <c r="ACS2" i="13"/>
  <c r="ACR2" i="13"/>
  <c r="ACG2" i="13"/>
  <c r="ACF2" i="13"/>
  <c r="ABU2" i="13"/>
  <c r="ABT2" i="13"/>
  <c r="ABI2" i="13"/>
  <c r="ABH2" i="13"/>
  <c r="AAW2" i="13"/>
  <c r="AAV2" i="13"/>
  <c r="AAK2" i="13"/>
  <c r="AAJ2" i="13"/>
  <c r="ZY2" i="13"/>
  <c r="ZX2" i="13"/>
  <c r="ZM2" i="13"/>
  <c r="ZL2" i="13"/>
  <c r="ZA2" i="13"/>
  <c r="YZ2" i="13"/>
  <c r="YO2" i="13"/>
  <c r="YN2" i="13"/>
  <c r="YC2" i="13"/>
  <c r="YB2" i="13"/>
  <c r="XQ2" i="13"/>
  <c r="XP2" i="13"/>
  <c r="XE2" i="13"/>
  <c r="XD2" i="13"/>
  <c r="WS2" i="13"/>
  <c r="WR2" i="13"/>
  <c r="WG2" i="13"/>
  <c r="WF2" i="13"/>
  <c r="VU2" i="13"/>
  <c r="VT2" i="13"/>
  <c r="VI2" i="13"/>
  <c r="VH2" i="13"/>
  <c r="UW2" i="13"/>
  <c r="UV2" i="13"/>
  <c r="UK2" i="13"/>
  <c r="UJ2" i="13"/>
  <c r="TY2" i="13"/>
  <c r="TX2" i="13"/>
  <c r="TM2" i="13"/>
  <c r="TL2" i="13"/>
  <c r="TA2" i="13"/>
  <c r="SZ2" i="13"/>
  <c r="SO2" i="13"/>
  <c r="SN2" i="13"/>
  <c r="SC2" i="13"/>
  <c r="SB2" i="13"/>
  <c r="RQ2" i="13"/>
  <c r="RP2" i="13"/>
  <c r="RE2" i="13"/>
  <c r="RD2" i="13"/>
  <c r="QS2" i="13"/>
  <c r="QR2" i="13"/>
  <c r="QG2" i="13"/>
  <c r="QF2" i="13"/>
  <c r="PU2" i="13"/>
  <c r="PT2" i="13"/>
  <c r="PI2" i="13"/>
  <c r="PH2" i="13"/>
  <c r="OW2" i="13"/>
  <c r="OV2" i="13"/>
  <c r="OK2" i="13"/>
  <c r="OJ2" i="13"/>
  <c r="NY2" i="13"/>
  <c r="NX2" i="13"/>
  <c r="NM2" i="13"/>
  <c r="NL2" i="13"/>
  <c r="NA2" i="13"/>
  <c r="MZ2" i="13"/>
  <c r="MO2" i="13"/>
  <c r="MN2" i="13"/>
  <c r="MC2" i="13"/>
  <c r="MB2" i="13"/>
  <c r="LQ2" i="13"/>
  <c r="LP2" i="13"/>
  <c r="LE2" i="13"/>
  <c r="LD2" i="13"/>
  <c r="KS2" i="13"/>
  <c r="KR2" i="13"/>
  <c r="KG2" i="13"/>
  <c r="KF2" i="13"/>
  <c r="JU2" i="13"/>
  <c r="JT2" i="13"/>
  <c r="JI2" i="13"/>
  <c r="JH2" i="13"/>
  <c r="IW2" i="13"/>
  <c r="IV2" i="13"/>
  <c r="IK2" i="13"/>
  <c r="IJ2" i="13"/>
  <c r="HY2" i="13"/>
  <c r="HX2" i="13"/>
  <c r="HM2" i="13"/>
  <c r="HL2" i="13"/>
  <c r="HA2" i="13"/>
  <c r="GZ2" i="13"/>
  <c r="GO2" i="13"/>
  <c r="GN2" i="13"/>
  <c r="GC2" i="13"/>
  <c r="GB2" i="13"/>
  <c r="FQ2" i="13"/>
  <c r="FP2" i="13"/>
  <c r="FE2" i="13"/>
  <c r="FD2" i="13"/>
  <c r="ES2" i="13"/>
  <c r="ER2" i="13"/>
  <c r="EG2" i="13"/>
  <c r="EF2" i="13"/>
  <c r="DU2" i="13"/>
  <c r="DT2" i="13"/>
  <c r="DI2" i="13"/>
  <c r="DH2" i="13"/>
  <c r="CW2" i="13"/>
  <c r="CV2" i="13"/>
  <c r="CK2" i="13"/>
  <c r="CJ2" i="13"/>
  <c r="BY2" i="13"/>
  <c r="BX2" i="13"/>
  <c r="BM2" i="13"/>
  <c r="BL2" i="13"/>
  <c r="BA2" i="13"/>
  <c r="AZ2" i="13"/>
  <c r="AO2" i="13"/>
  <c r="AN2" i="13"/>
  <c r="AC2" i="13"/>
  <c r="AB2" i="13"/>
  <c r="Q2" i="13"/>
  <c r="P2" i="13"/>
  <c r="E2" i="13"/>
  <c r="D2" i="13"/>
  <c r="AR187" i="10"/>
  <c r="AP187" i="10"/>
  <c r="AN187" i="10"/>
  <c r="AL187" i="10"/>
  <c r="AJ187" i="10"/>
  <c r="AH187" i="10"/>
  <c r="AF187" i="10"/>
  <c r="AD187" i="10"/>
  <c r="AB187" i="10"/>
  <c r="Z187" i="10"/>
  <c r="X187" i="10"/>
  <c r="V187" i="10"/>
  <c r="AR186" i="10"/>
  <c r="AP186" i="10"/>
  <c r="AN186" i="10"/>
  <c r="AL186" i="10"/>
  <c r="AJ186" i="10"/>
  <c r="AH186" i="10"/>
  <c r="AF186" i="10"/>
  <c r="AD186" i="10"/>
  <c r="AB186" i="10"/>
  <c r="Z186" i="10"/>
  <c r="X186" i="10"/>
  <c r="V186" i="10"/>
  <c r="AR185" i="10"/>
  <c r="AP185" i="10"/>
  <c r="AN185" i="10"/>
  <c r="AL185" i="10"/>
  <c r="AJ185" i="10"/>
  <c r="AH185" i="10"/>
  <c r="AF185" i="10"/>
  <c r="AD185" i="10"/>
  <c r="AB185" i="10"/>
  <c r="Z185" i="10"/>
  <c r="X185" i="10"/>
  <c r="V185" i="10"/>
  <c r="AR184" i="10"/>
  <c r="AP184" i="10"/>
  <c r="AN184" i="10"/>
  <c r="AL184" i="10"/>
  <c r="AJ184" i="10"/>
  <c r="AH184" i="10"/>
  <c r="AF184" i="10"/>
  <c r="AD184" i="10"/>
  <c r="AB184" i="10"/>
  <c r="Z184" i="10"/>
  <c r="X184" i="10"/>
  <c r="V184" i="10"/>
  <c r="AR183" i="10"/>
  <c r="AP183" i="10"/>
  <c r="AN183" i="10"/>
  <c r="AL183" i="10"/>
  <c r="AJ183" i="10"/>
  <c r="AH183" i="10"/>
  <c r="AF183" i="10"/>
  <c r="AD183" i="10"/>
  <c r="AB183" i="10"/>
  <c r="Z183" i="10"/>
  <c r="X183" i="10"/>
  <c r="V183" i="10"/>
  <c r="AR182" i="10"/>
  <c r="AP182" i="10"/>
  <c r="AN182" i="10"/>
  <c r="AL182" i="10"/>
  <c r="AJ182" i="10"/>
  <c r="AH182" i="10"/>
  <c r="AF182" i="10"/>
  <c r="AD182" i="10"/>
  <c r="AB182" i="10"/>
  <c r="Z182" i="10"/>
  <c r="X182" i="10"/>
  <c r="V182" i="10"/>
  <c r="AR181" i="10"/>
  <c r="AP181" i="10"/>
  <c r="AN181" i="10"/>
  <c r="AL181" i="10"/>
  <c r="AJ181" i="10"/>
  <c r="AH181" i="10"/>
  <c r="AF181" i="10"/>
  <c r="AD181" i="10"/>
  <c r="AB181" i="10"/>
  <c r="Z181" i="10"/>
  <c r="X181" i="10"/>
  <c r="V181" i="10"/>
  <c r="AR180" i="10"/>
  <c r="AP180" i="10"/>
  <c r="AN180" i="10"/>
  <c r="AL180" i="10"/>
  <c r="AJ180" i="10"/>
  <c r="AH180" i="10"/>
  <c r="AF180" i="10"/>
  <c r="AD180" i="10"/>
  <c r="AB180" i="10"/>
  <c r="Z180" i="10"/>
  <c r="X180" i="10"/>
  <c r="V180" i="10"/>
  <c r="AR179" i="10"/>
  <c r="AP179" i="10"/>
  <c r="AN179" i="10"/>
  <c r="AL179" i="10"/>
  <c r="AJ179" i="10"/>
  <c r="AH179" i="10"/>
  <c r="AF179" i="10"/>
  <c r="AD179" i="10"/>
  <c r="AB179" i="10"/>
  <c r="Z179" i="10"/>
  <c r="X179" i="10"/>
  <c r="V179" i="10"/>
  <c r="AR178" i="10"/>
  <c r="AP178" i="10"/>
  <c r="AN178" i="10"/>
  <c r="AL178" i="10"/>
  <c r="AJ178" i="10"/>
  <c r="AH178" i="10"/>
  <c r="AF178" i="10"/>
  <c r="AD178" i="10"/>
  <c r="AB178" i="10"/>
  <c r="Z178" i="10"/>
  <c r="X178" i="10"/>
  <c r="V178" i="10"/>
  <c r="AR177" i="10"/>
  <c r="AP177" i="10"/>
  <c r="AN177" i="10"/>
  <c r="AL177" i="10"/>
  <c r="AJ177" i="10"/>
  <c r="AH177" i="10"/>
  <c r="AF177" i="10"/>
  <c r="AD177" i="10"/>
  <c r="AB177" i="10"/>
  <c r="Z177" i="10"/>
  <c r="X177" i="10"/>
  <c r="V177" i="10"/>
  <c r="AR176" i="10"/>
  <c r="AP176" i="10"/>
  <c r="AN176" i="10"/>
  <c r="AL176" i="10"/>
  <c r="AJ176" i="10"/>
  <c r="AH176" i="10"/>
  <c r="AF176" i="10"/>
  <c r="AD176" i="10"/>
  <c r="AB176" i="10"/>
  <c r="Z176" i="10"/>
  <c r="X176" i="10"/>
  <c r="V176" i="10"/>
  <c r="AR175" i="10"/>
  <c r="AP175" i="10"/>
  <c r="AN175" i="10"/>
  <c r="AL175" i="10"/>
  <c r="AJ175" i="10"/>
  <c r="AH175" i="10"/>
  <c r="AF175" i="10"/>
  <c r="AD175" i="10"/>
  <c r="AB175" i="10"/>
  <c r="Z175" i="10"/>
  <c r="X175" i="10"/>
  <c r="V175" i="10"/>
  <c r="AR174" i="10"/>
  <c r="AP174" i="10"/>
  <c r="AN174" i="10"/>
  <c r="AL174" i="10"/>
  <c r="AJ174" i="10"/>
  <c r="AH174" i="10"/>
  <c r="AF174" i="10"/>
  <c r="AD174" i="10"/>
  <c r="AB174" i="10"/>
  <c r="Z174" i="10"/>
  <c r="X174" i="10"/>
  <c r="V174" i="10"/>
  <c r="AR173" i="10"/>
  <c r="AP173" i="10"/>
  <c r="AN173" i="10"/>
  <c r="AL173" i="10"/>
  <c r="AJ173" i="10"/>
  <c r="AH173" i="10"/>
  <c r="AF173" i="10"/>
  <c r="AD173" i="10"/>
  <c r="AB173" i="10"/>
  <c r="Z173" i="10"/>
  <c r="X173" i="10"/>
  <c r="V173" i="10"/>
  <c r="AR172" i="10"/>
  <c r="AP172" i="10"/>
  <c r="AN172" i="10"/>
  <c r="AL172" i="10"/>
  <c r="AJ172" i="10"/>
  <c r="AH172" i="10"/>
  <c r="AF172" i="10"/>
  <c r="AD172" i="10"/>
  <c r="AB172" i="10"/>
  <c r="Z172" i="10"/>
  <c r="X172" i="10"/>
  <c r="V172" i="10"/>
  <c r="AR171" i="10"/>
  <c r="AP171" i="10"/>
  <c r="AN171" i="10"/>
  <c r="AL171" i="10"/>
  <c r="AJ171" i="10"/>
  <c r="AH171" i="10"/>
  <c r="AF171" i="10"/>
  <c r="AD171" i="10"/>
  <c r="AB171" i="10"/>
  <c r="Z171" i="10"/>
  <c r="X171" i="10"/>
  <c r="V171" i="10"/>
  <c r="AR170" i="10"/>
  <c r="AP170" i="10"/>
  <c r="AN170" i="10"/>
  <c r="AL170" i="10"/>
  <c r="AJ170" i="10"/>
  <c r="AH170" i="10"/>
  <c r="AF170" i="10"/>
  <c r="AD170" i="10"/>
  <c r="AB170" i="10"/>
  <c r="Z170" i="10"/>
  <c r="X170" i="10"/>
  <c r="V170" i="10"/>
  <c r="AR169" i="10"/>
  <c r="AP169" i="10"/>
  <c r="AN169" i="10"/>
  <c r="AL169" i="10"/>
  <c r="AJ169" i="10"/>
  <c r="AH169" i="10"/>
  <c r="AF169" i="10"/>
  <c r="AD169" i="10"/>
  <c r="AB169" i="10"/>
  <c r="Z169" i="10"/>
  <c r="X169" i="10"/>
  <c r="V169" i="10"/>
  <c r="AR168" i="10"/>
  <c r="AP168" i="10"/>
  <c r="AN168" i="10"/>
  <c r="AL168" i="10"/>
  <c r="AJ168" i="10"/>
  <c r="AH168" i="10"/>
  <c r="AF168" i="10"/>
  <c r="AD168" i="10"/>
  <c r="AB168" i="10"/>
  <c r="Z168" i="10"/>
  <c r="X168" i="10"/>
  <c r="V168" i="10"/>
  <c r="AR167" i="10"/>
  <c r="AP167" i="10"/>
  <c r="AN167" i="10"/>
  <c r="AL167" i="10"/>
  <c r="AJ167" i="10"/>
  <c r="AH167" i="10"/>
  <c r="AF167" i="10"/>
  <c r="AD167" i="10"/>
  <c r="AB167" i="10"/>
  <c r="Z167" i="10"/>
  <c r="X167" i="10"/>
  <c r="V167" i="10"/>
  <c r="AR166" i="10"/>
  <c r="AP166" i="10"/>
  <c r="AN166" i="10"/>
  <c r="AL166" i="10"/>
  <c r="AJ166" i="10"/>
  <c r="AH166" i="10"/>
  <c r="AF166" i="10"/>
  <c r="AD166" i="10"/>
  <c r="AB166" i="10"/>
  <c r="Z166" i="10"/>
  <c r="X166" i="10"/>
  <c r="V166" i="10"/>
  <c r="AR165" i="10"/>
  <c r="AP165" i="10"/>
  <c r="AN165" i="10"/>
  <c r="AL165" i="10"/>
  <c r="AJ165" i="10"/>
  <c r="AH165" i="10"/>
  <c r="AF165" i="10"/>
  <c r="AD165" i="10"/>
  <c r="AB165" i="10"/>
  <c r="Z165" i="10"/>
  <c r="X165" i="10"/>
  <c r="V165" i="10"/>
  <c r="AR164" i="10"/>
  <c r="AP164" i="10"/>
  <c r="AN164" i="10"/>
  <c r="AL164" i="10"/>
  <c r="AJ164" i="10"/>
  <c r="AH164" i="10"/>
  <c r="AF164" i="10"/>
  <c r="AD164" i="10"/>
  <c r="AB164" i="10"/>
  <c r="Z164" i="10"/>
  <c r="X164" i="10"/>
  <c r="V164" i="10"/>
  <c r="AR163" i="10"/>
  <c r="AP163" i="10"/>
  <c r="AN163" i="10"/>
  <c r="AL163" i="10"/>
  <c r="AJ163" i="10"/>
  <c r="AH163" i="10"/>
  <c r="AF163" i="10"/>
  <c r="AD163" i="10"/>
  <c r="AB163" i="10"/>
  <c r="Z163" i="10"/>
  <c r="X163" i="10"/>
  <c r="V163" i="10"/>
  <c r="AR162" i="10"/>
  <c r="AP162" i="10"/>
  <c r="AN162" i="10"/>
  <c r="AL162" i="10"/>
  <c r="AJ162" i="10"/>
  <c r="AH162" i="10"/>
  <c r="AF162" i="10"/>
  <c r="AD162" i="10"/>
  <c r="AB162" i="10"/>
  <c r="Z162" i="10"/>
  <c r="X162" i="10"/>
  <c r="V162" i="10"/>
  <c r="AR161" i="10"/>
  <c r="AP161" i="10"/>
  <c r="AN161" i="10"/>
  <c r="AL161" i="10"/>
  <c r="AJ161" i="10"/>
  <c r="AH161" i="10"/>
  <c r="AF161" i="10"/>
  <c r="AD161" i="10"/>
  <c r="AB161" i="10"/>
  <c r="Z161" i="10"/>
  <c r="X161" i="10"/>
  <c r="V161" i="10"/>
  <c r="AR160" i="10"/>
  <c r="AP160" i="10"/>
  <c r="AN160" i="10"/>
  <c r="AL160" i="10"/>
  <c r="AJ160" i="10"/>
  <c r="AH160" i="10"/>
  <c r="AF160" i="10"/>
  <c r="AD160" i="10"/>
  <c r="AB160" i="10"/>
  <c r="Z160" i="10"/>
  <c r="X160" i="10"/>
  <c r="V160" i="10"/>
  <c r="AR159" i="10"/>
  <c r="AP159" i="10"/>
  <c r="AN159" i="10"/>
  <c r="AL159" i="10"/>
  <c r="AJ159" i="10"/>
  <c r="AH159" i="10"/>
  <c r="AF159" i="10"/>
  <c r="AD159" i="10"/>
  <c r="AB159" i="10"/>
  <c r="Z159" i="10"/>
  <c r="X159" i="10"/>
  <c r="V159" i="10"/>
  <c r="AR158" i="10"/>
  <c r="AP158" i="10"/>
  <c r="AN158" i="10"/>
  <c r="AL158" i="10"/>
  <c r="AJ158" i="10"/>
  <c r="AH158" i="10"/>
  <c r="AF158" i="10"/>
  <c r="AD158" i="10"/>
  <c r="AB158" i="10"/>
  <c r="Z158" i="10"/>
  <c r="X158" i="10"/>
  <c r="V158" i="10"/>
  <c r="AR157" i="10"/>
  <c r="AP157" i="10"/>
  <c r="AN157" i="10"/>
  <c r="AL157" i="10"/>
  <c r="AJ157" i="10"/>
  <c r="AH157" i="10"/>
  <c r="AF157" i="10"/>
  <c r="AD157" i="10"/>
  <c r="AB157" i="10"/>
  <c r="Z157" i="10"/>
  <c r="X157" i="10"/>
  <c r="V157" i="10"/>
  <c r="AR156" i="10"/>
  <c r="AP156" i="10"/>
  <c r="AN156" i="10"/>
  <c r="AL156" i="10"/>
  <c r="AJ156" i="10"/>
  <c r="AH156" i="10"/>
  <c r="AF156" i="10"/>
  <c r="AD156" i="10"/>
  <c r="AB156" i="10"/>
  <c r="Z156" i="10"/>
  <c r="X156" i="10"/>
  <c r="V156" i="10"/>
  <c r="AR155" i="10"/>
  <c r="AP155" i="10"/>
  <c r="AN155" i="10"/>
  <c r="AL155" i="10"/>
  <c r="AJ155" i="10"/>
  <c r="AH155" i="10"/>
  <c r="AF155" i="10"/>
  <c r="AD155" i="10"/>
  <c r="AB155" i="10"/>
  <c r="Z155" i="10"/>
  <c r="X155" i="10"/>
  <c r="V155" i="10"/>
  <c r="AR154" i="10"/>
  <c r="AP154" i="10"/>
  <c r="AN154" i="10"/>
  <c r="AL154" i="10"/>
  <c r="AJ154" i="10"/>
  <c r="AH154" i="10"/>
  <c r="AF154" i="10"/>
  <c r="AD154" i="10"/>
  <c r="AB154" i="10"/>
  <c r="Z154" i="10"/>
  <c r="X154" i="10"/>
  <c r="V154" i="10"/>
  <c r="AR153" i="10"/>
  <c r="AP153" i="10"/>
  <c r="AN153" i="10"/>
  <c r="AL153" i="10"/>
  <c r="AJ153" i="10"/>
  <c r="AH153" i="10"/>
  <c r="AF153" i="10"/>
  <c r="AD153" i="10"/>
  <c r="AB153" i="10"/>
  <c r="Z153" i="10"/>
  <c r="X153" i="10"/>
  <c r="V153" i="10"/>
  <c r="AR152" i="10"/>
  <c r="AP152" i="10"/>
  <c r="AN152" i="10"/>
  <c r="AL152" i="10"/>
  <c r="AJ152" i="10"/>
  <c r="AH152" i="10"/>
  <c r="AF152" i="10"/>
  <c r="AD152" i="10"/>
  <c r="AB152" i="10"/>
  <c r="Z152" i="10"/>
  <c r="X152" i="10"/>
  <c r="V152" i="10"/>
  <c r="AR151" i="10"/>
  <c r="AP151" i="10"/>
  <c r="AN151" i="10"/>
  <c r="AL151" i="10"/>
  <c r="AJ151" i="10"/>
  <c r="AH151" i="10"/>
  <c r="AF151" i="10"/>
  <c r="AD151" i="10"/>
  <c r="AB151" i="10"/>
  <c r="Z151" i="10"/>
  <c r="X151" i="10"/>
  <c r="V151" i="10"/>
  <c r="AR150" i="10"/>
  <c r="AP150" i="10"/>
  <c r="AN150" i="10"/>
  <c r="AL150" i="10"/>
  <c r="AJ150" i="10"/>
  <c r="AH150" i="10"/>
  <c r="AF150" i="10"/>
  <c r="AD150" i="10"/>
  <c r="AB150" i="10"/>
  <c r="Z150" i="10"/>
  <c r="X150" i="10"/>
  <c r="V150" i="10"/>
  <c r="AR149" i="10"/>
  <c r="AP149" i="10"/>
  <c r="AN149" i="10"/>
  <c r="AL149" i="10"/>
  <c r="AJ149" i="10"/>
  <c r="AH149" i="10"/>
  <c r="AF149" i="10"/>
  <c r="AD149" i="10"/>
  <c r="AB149" i="10"/>
  <c r="Z149" i="10"/>
  <c r="X149" i="10"/>
  <c r="V149" i="10"/>
  <c r="AR148" i="10"/>
  <c r="AP148" i="10"/>
  <c r="AN148" i="10"/>
  <c r="AL148" i="10"/>
  <c r="AJ148" i="10"/>
  <c r="AH148" i="10"/>
  <c r="AF148" i="10"/>
  <c r="AD148" i="10"/>
  <c r="AB148" i="10"/>
  <c r="Z148" i="10"/>
  <c r="X148" i="10"/>
  <c r="V148" i="10"/>
  <c r="AR147" i="10"/>
  <c r="AP147" i="10"/>
  <c r="AN147" i="10"/>
  <c r="AL147" i="10"/>
  <c r="AJ147" i="10"/>
  <c r="AH147" i="10"/>
  <c r="AF147" i="10"/>
  <c r="AD147" i="10"/>
  <c r="AB147" i="10"/>
  <c r="Z147" i="10"/>
  <c r="X147" i="10"/>
  <c r="V147" i="10"/>
  <c r="AR146" i="10"/>
  <c r="AP146" i="10"/>
  <c r="AN146" i="10"/>
  <c r="AL146" i="10"/>
  <c r="AJ146" i="10"/>
  <c r="AH146" i="10"/>
  <c r="AF146" i="10"/>
  <c r="AD146" i="10"/>
  <c r="AB146" i="10"/>
  <c r="Z146" i="10"/>
  <c r="X146" i="10"/>
  <c r="V146" i="10"/>
  <c r="AR145" i="10"/>
  <c r="AP145" i="10"/>
  <c r="AN145" i="10"/>
  <c r="AL145" i="10"/>
  <c r="AJ145" i="10"/>
  <c r="AH145" i="10"/>
  <c r="AF145" i="10"/>
  <c r="AD145" i="10"/>
  <c r="AB145" i="10"/>
  <c r="Z145" i="10"/>
  <c r="X145" i="10"/>
  <c r="V145" i="10"/>
  <c r="AR144" i="10"/>
  <c r="AP144" i="10"/>
  <c r="AN144" i="10"/>
  <c r="AL144" i="10"/>
  <c r="AJ144" i="10"/>
  <c r="AH144" i="10"/>
  <c r="AF144" i="10"/>
  <c r="AD144" i="10"/>
  <c r="AB144" i="10"/>
  <c r="Z144" i="10"/>
  <c r="X144" i="10"/>
  <c r="V144" i="10"/>
  <c r="AR143" i="10"/>
  <c r="AP143" i="10"/>
  <c r="AN143" i="10"/>
  <c r="AL143" i="10"/>
  <c r="AJ143" i="10"/>
  <c r="AH143" i="10"/>
  <c r="AF143" i="10"/>
  <c r="AD143" i="10"/>
  <c r="AB143" i="10"/>
  <c r="Z143" i="10"/>
  <c r="X143" i="10"/>
  <c r="V143" i="10"/>
  <c r="AR142" i="10"/>
  <c r="AP142" i="10"/>
  <c r="AN142" i="10"/>
  <c r="AL142" i="10"/>
  <c r="AJ142" i="10"/>
  <c r="AH142" i="10"/>
  <c r="AF142" i="10"/>
  <c r="AD142" i="10"/>
  <c r="AB142" i="10"/>
  <c r="Z142" i="10"/>
  <c r="X142" i="10"/>
  <c r="V142" i="10"/>
  <c r="AR141" i="10"/>
  <c r="AP141" i="10"/>
  <c r="AN141" i="10"/>
  <c r="AL141" i="10"/>
  <c r="AJ141" i="10"/>
  <c r="AH141" i="10"/>
  <c r="AF141" i="10"/>
  <c r="AD141" i="10"/>
  <c r="AB141" i="10"/>
  <c r="Z141" i="10"/>
  <c r="X141" i="10"/>
  <c r="V141" i="10"/>
  <c r="AR140" i="10"/>
  <c r="AP140" i="10"/>
  <c r="AN140" i="10"/>
  <c r="AL140" i="10"/>
  <c r="AJ140" i="10"/>
  <c r="AH140" i="10"/>
  <c r="AF140" i="10"/>
  <c r="AD140" i="10"/>
  <c r="AB140" i="10"/>
  <c r="Z140" i="10"/>
  <c r="X140" i="10"/>
  <c r="V140" i="10"/>
  <c r="AR139" i="10"/>
  <c r="AP139" i="10"/>
  <c r="AN139" i="10"/>
  <c r="AL139" i="10"/>
  <c r="AJ139" i="10"/>
  <c r="AH139" i="10"/>
  <c r="AF139" i="10"/>
  <c r="AD139" i="10"/>
  <c r="AB139" i="10"/>
  <c r="Z139" i="10"/>
  <c r="X139" i="10"/>
  <c r="V139" i="10"/>
  <c r="AR138" i="10"/>
  <c r="AP138" i="10"/>
  <c r="AN138" i="10"/>
  <c r="AL138" i="10"/>
  <c r="AJ138" i="10"/>
  <c r="AH138" i="10"/>
  <c r="AF138" i="10"/>
  <c r="AD138" i="10"/>
  <c r="AB138" i="10"/>
  <c r="Z138" i="10"/>
  <c r="X138" i="10"/>
  <c r="V138" i="10"/>
  <c r="AR137" i="10"/>
  <c r="AP137" i="10"/>
  <c r="AN137" i="10"/>
  <c r="AL137" i="10"/>
  <c r="AJ137" i="10"/>
  <c r="AH137" i="10"/>
  <c r="AF137" i="10"/>
  <c r="AD137" i="10"/>
  <c r="AB137" i="10"/>
  <c r="Z137" i="10"/>
  <c r="X137" i="10"/>
  <c r="V137" i="10"/>
  <c r="AR136" i="10"/>
  <c r="AP136" i="10"/>
  <c r="AN136" i="10"/>
  <c r="AL136" i="10"/>
  <c r="AJ136" i="10"/>
  <c r="AH136" i="10"/>
  <c r="AF136" i="10"/>
  <c r="AD136" i="10"/>
  <c r="AB136" i="10"/>
  <c r="Z136" i="10"/>
  <c r="X136" i="10"/>
  <c r="V136" i="10"/>
  <c r="AR135" i="10"/>
  <c r="AP135" i="10"/>
  <c r="AN135" i="10"/>
  <c r="AL135" i="10"/>
  <c r="AJ135" i="10"/>
  <c r="AH135" i="10"/>
  <c r="AF135" i="10"/>
  <c r="AD135" i="10"/>
  <c r="AB135" i="10"/>
  <c r="Z135" i="10"/>
  <c r="X135" i="10"/>
  <c r="V135" i="10"/>
  <c r="AR134" i="10"/>
  <c r="AP134" i="10"/>
  <c r="AN134" i="10"/>
  <c r="AL134" i="10"/>
  <c r="AJ134" i="10"/>
  <c r="AH134" i="10"/>
  <c r="AF134" i="10"/>
  <c r="AD134" i="10"/>
  <c r="AB134" i="10"/>
  <c r="Z134" i="10"/>
  <c r="X134" i="10"/>
  <c r="V134" i="10"/>
  <c r="AR133" i="10"/>
  <c r="AP133" i="10"/>
  <c r="AN133" i="10"/>
  <c r="AL133" i="10"/>
  <c r="AJ133" i="10"/>
  <c r="AH133" i="10"/>
  <c r="AF133" i="10"/>
  <c r="AD133" i="10"/>
  <c r="AB133" i="10"/>
  <c r="Z133" i="10"/>
  <c r="X133" i="10"/>
  <c r="V133" i="10"/>
  <c r="AR132" i="10"/>
  <c r="AP132" i="10"/>
  <c r="AN132" i="10"/>
  <c r="AL132" i="10"/>
  <c r="AJ132" i="10"/>
  <c r="AH132" i="10"/>
  <c r="AF132" i="10"/>
  <c r="AD132" i="10"/>
  <c r="AB132" i="10"/>
  <c r="Z132" i="10"/>
  <c r="X132" i="10"/>
  <c r="V132" i="10"/>
  <c r="AR131" i="10"/>
  <c r="AP131" i="10"/>
  <c r="AN131" i="10"/>
  <c r="AL131" i="10"/>
  <c r="AJ131" i="10"/>
  <c r="AH131" i="10"/>
  <c r="AF131" i="10"/>
  <c r="AD131" i="10"/>
  <c r="AB131" i="10"/>
  <c r="Z131" i="10"/>
  <c r="X131" i="10"/>
  <c r="V131" i="10"/>
  <c r="AR130" i="10"/>
  <c r="AP130" i="10"/>
  <c r="AN130" i="10"/>
  <c r="AL130" i="10"/>
  <c r="AJ130" i="10"/>
  <c r="AH130" i="10"/>
  <c r="AF130" i="10"/>
  <c r="AD130" i="10"/>
  <c r="AB130" i="10"/>
  <c r="Z130" i="10"/>
  <c r="X130" i="10"/>
  <c r="V130" i="10"/>
  <c r="AR129" i="10"/>
  <c r="AP129" i="10"/>
  <c r="AN129" i="10"/>
  <c r="AL129" i="10"/>
  <c r="AJ129" i="10"/>
  <c r="AH129" i="10"/>
  <c r="AF129" i="10"/>
  <c r="AD129" i="10"/>
  <c r="AB129" i="10"/>
  <c r="Z129" i="10"/>
  <c r="X129" i="10"/>
  <c r="V129" i="10"/>
  <c r="AR128" i="10"/>
  <c r="AP128" i="10"/>
  <c r="AN128" i="10"/>
  <c r="AL128" i="10"/>
  <c r="AJ128" i="10"/>
  <c r="AH128" i="10"/>
  <c r="AF128" i="10"/>
  <c r="AD128" i="10"/>
  <c r="AB128" i="10"/>
  <c r="Z128" i="10"/>
  <c r="X128" i="10"/>
  <c r="V128" i="10"/>
  <c r="AR127" i="10"/>
  <c r="AP127" i="10"/>
  <c r="AN127" i="10"/>
  <c r="AL127" i="10"/>
  <c r="AJ127" i="10"/>
  <c r="AH127" i="10"/>
  <c r="AF127" i="10"/>
  <c r="AD127" i="10"/>
  <c r="AB127" i="10"/>
  <c r="Z127" i="10"/>
  <c r="X127" i="10"/>
  <c r="V127" i="10"/>
  <c r="AR126" i="10"/>
  <c r="AP126" i="10"/>
  <c r="AN126" i="10"/>
  <c r="AL126" i="10"/>
  <c r="AJ126" i="10"/>
  <c r="AH126" i="10"/>
  <c r="AF126" i="10"/>
  <c r="AD126" i="10"/>
  <c r="AB126" i="10"/>
  <c r="Z126" i="10"/>
  <c r="X126" i="10"/>
  <c r="V126" i="10"/>
  <c r="AR125" i="10"/>
  <c r="AP125" i="10"/>
  <c r="AN125" i="10"/>
  <c r="AL125" i="10"/>
  <c r="AJ125" i="10"/>
  <c r="AH125" i="10"/>
  <c r="AF125" i="10"/>
  <c r="AD125" i="10"/>
  <c r="AB125" i="10"/>
  <c r="Z125" i="10"/>
  <c r="X125" i="10"/>
  <c r="V125" i="10"/>
  <c r="AR124" i="10"/>
  <c r="AP124" i="10"/>
  <c r="AN124" i="10"/>
  <c r="AL124" i="10"/>
  <c r="AJ124" i="10"/>
  <c r="AH124" i="10"/>
  <c r="AF124" i="10"/>
  <c r="AD124" i="10"/>
  <c r="AB124" i="10"/>
  <c r="Z124" i="10"/>
  <c r="X124" i="10"/>
  <c r="V124" i="10"/>
  <c r="AR123" i="10"/>
  <c r="AP123" i="10"/>
  <c r="AN123" i="10"/>
  <c r="AL123" i="10"/>
  <c r="AJ123" i="10"/>
  <c r="AH123" i="10"/>
  <c r="AF123" i="10"/>
  <c r="AD123" i="10"/>
  <c r="AB123" i="10"/>
  <c r="Z123" i="10"/>
  <c r="X123" i="10"/>
  <c r="V123" i="10"/>
  <c r="AR122" i="10"/>
  <c r="AP122" i="10"/>
  <c r="AN122" i="10"/>
  <c r="AL122" i="10"/>
  <c r="AJ122" i="10"/>
  <c r="AH122" i="10"/>
  <c r="AF122" i="10"/>
  <c r="AD122" i="10"/>
  <c r="AB122" i="10"/>
  <c r="Z122" i="10"/>
  <c r="X122" i="10"/>
  <c r="V122" i="10"/>
  <c r="AR121" i="10"/>
  <c r="AP121" i="10"/>
  <c r="AN121" i="10"/>
  <c r="AL121" i="10"/>
  <c r="AJ121" i="10"/>
  <c r="AH121" i="10"/>
  <c r="AF121" i="10"/>
  <c r="AD121" i="10"/>
  <c r="AB121" i="10"/>
  <c r="Z121" i="10"/>
  <c r="X121" i="10"/>
  <c r="V121" i="10"/>
  <c r="AR120" i="10"/>
  <c r="AP120" i="10"/>
  <c r="AN120" i="10"/>
  <c r="AL120" i="10"/>
  <c r="AJ120" i="10"/>
  <c r="AH120" i="10"/>
  <c r="AF120" i="10"/>
  <c r="AD120" i="10"/>
  <c r="AB120" i="10"/>
  <c r="Z120" i="10"/>
  <c r="X120" i="10"/>
  <c r="V120" i="10"/>
  <c r="AR119" i="10"/>
  <c r="AP119" i="10"/>
  <c r="AN119" i="10"/>
  <c r="AL119" i="10"/>
  <c r="AJ119" i="10"/>
  <c r="AH119" i="10"/>
  <c r="AF119" i="10"/>
  <c r="AD119" i="10"/>
  <c r="AB119" i="10"/>
  <c r="Z119" i="10"/>
  <c r="X119" i="10"/>
  <c r="V119" i="10"/>
  <c r="AR118" i="10"/>
  <c r="AP118" i="10"/>
  <c r="AN118" i="10"/>
  <c r="AL118" i="10"/>
  <c r="AJ118" i="10"/>
  <c r="AH118" i="10"/>
  <c r="AF118" i="10"/>
  <c r="AD118" i="10"/>
  <c r="AB118" i="10"/>
  <c r="Z118" i="10"/>
  <c r="X118" i="10"/>
  <c r="V118" i="10"/>
  <c r="AR117" i="10"/>
  <c r="AP117" i="10"/>
  <c r="AN117" i="10"/>
  <c r="AL117" i="10"/>
  <c r="AJ117" i="10"/>
  <c r="AH117" i="10"/>
  <c r="AF117" i="10"/>
  <c r="AD117" i="10"/>
  <c r="AB117" i="10"/>
  <c r="Z117" i="10"/>
  <c r="X117" i="10"/>
  <c r="V117" i="10"/>
  <c r="AR116" i="10"/>
  <c r="AP116" i="10"/>
  <c r="AN116" i="10"/>
  <c r="AL116" i="10"/>
  <c r="AJ116" i="10"/>
  <c r="AH116" i="10"/>
  <c r="AF116" i="10"/>
  <c r="AD116" i="10"/>
  <c r="AB116" i="10"/>
  <c r="Z116" i="10"/>
  <c r="X116" i="10"/>
  <c r="V116" i="10"/>
  <c r="AR115" i="10"/>
  <c r="AP115" i="10"/>
  <c r="AN115" i="10"/>
  <c r="AL115" i="10"/>
  <c r="AJ115" i="10"/>
  <c r="AH115" i="10"/>
  <c r="AF115" i="10"/>
  <c r="AD115" i="10"/>
  <c r="AB115" i="10"/>
  <c r="Z115" i="10"/>
  <c r="X115" i="10"/>
  <c r="V115" i="10"/>
  <c r="AR114" i="10"/>
  <c r="AP114" i="10"/>
  <c r="AN114" i="10"/>
  <c r="AL114" i="10"/>
  <c r="AJ114" i="10"/>
  <c r="AH114" i="10"/>
  <c r="AF114" i="10"/>
  <c r="AD114" i="10"/>
  <c r="AB114" i="10"/>
  <c r="Z114" i="10"/>
  <c r="X114" i="10"/>
  <c r="V114" i="10"/>
  <c r="AR113" i="10"/>
  <c r="AP113" i="10"/>
  <c r="AN113" i="10"/>
  <c r="AL113" i="10"/>
  <c r="AJ113" i="10"/>
  <c r="AH113" i="10"/>
  <c r="AF113" i="10"/>
  <c r="AD113" i="10"/>
  <c r="AB113" i="10"/>
  <c r="Z113" i="10"/>
  <c r="X113" i="10"/>
  <c r="V113" i="10"/>
  <c r="AR112" i="10"/>
  <c r="AP112" i="10"/>
  <c r="AN112" i="10"/>
  <c r="AL112" i="10"/>
  <c r="AJ112" i="10"/>
  <c r="AH112" i="10"/>
  <c r="AF112" i="10"/>
  <c r="AD112" i="10"/>
  <c r="AB112" i="10"/>
  <c r="Z112" i="10"/>
  <c r="X112" i="10"/>
  <c r="V112" i="10"/>
  <c r="AR111" i="10"/>
  <c r="AP111" i="10"/>
  <c r="AN111" i="10"/>
  <c r="AL111" i="10"/>
  <c r="AJ111" i="10"/>
  <c r="AH111" i="10"/>
  <c r="AF111" i="10"/>
  <c r="AD111" i="10"/>
  <c r="AB111" i="10"/>
  <c r="Z111" i="10"/>
  <c r="X111" i="10"/>
  <c r="V111" i="10"/>
  <c r="AR110" i="10"/>
  <c r="AP110" i="10"/>
  <c r="AN110" i="10"/>
  <c r="AL110" i="10"/>
  <c r="AJ110" i="10"/>
  <c r="AH110" i="10"/>
  <c r="AF110" i="10"/>
  <c r="AD110" i="10"/>
  <c r="AB110" i="10"/>
  <c r="Z110" i="10"/>
  <c r="X110" i="10"/>
  <c r="V110" i="10"/>
  <c r="AR109" i="10"/>
  <c r="AP109" i="10"/>
  <c r="AN109" i="10"/>
  <c r="AL109" i="10"/>
  <c r="AJ109" i="10"/>
  <c r="AH109" i="10"/>
  <c r="AF109" i="10"/>
  <c r="AD109" i="10"/>
  <c r="AB109" i="10"/>
  <c r="Z109" i="10"/>
  <c r="X109" i="10"/>
  <c r="V109" i="10"/>
  <c r="AR108" i="10"/>
  <c r="AP108" i="10"/>
  <c r="AN108" i="10"/>
  <c r="AL108" i="10"/>
  <c r="AJ108" i="10"/>
  <c r="AH108" i="10"/>
  <c r="AF108" i="10"/>
  <c r="AD108" i="10"/>
  <c r="AB108" i="10"/>
  <c r="Z108" i="10"/>
  <c r="X108" i="10"/>
  <c r="V108" i="10"/>
  <c r="AR107" i="10"/>
  <c r="AP107" i="10"/>
  <c r="AN107" i="10"/>
  <c r="AL107" i="10"/>
  <c r="AJ107" i="10"/>
  <c r="AH107" i="10"/>
  <c r="AF107" i="10"/>
  <c r="AD107" i="10"/>
  <c r="AB107" i="10"/>
  <c r="Z107" i="10"/>
  <c r="X107" i="10"/>
  <c r="V107" i="10"/>
  <c r="AR106" i="10"/>
  <c r="AP106" i="10"/>
  <c r="AN106" i="10"/>
  <c r="AL106" i="10"/>
  <c r="AJ106" i="10"/>
  <c r="AH106" i="10"/>
  <c r="AF106" i="10"/>
  <c r="AD106" i="10"/>
  <c r="AB106" i="10"/>
  <c r="Z106" i="10"/>
  <c r="X106" i="10"/>
  <c r="V106" i="10"/>
  <c r="AR105" i="10"/>
  <c r="AP105" i="10"/>
  <c r="AN105" i="10"/>
  <c r="AL105" i="10"/>
  <c r="AJ105" i="10"/>
  <c r="AH105" i="10"/>
  <c r="AF105" i="10"/>
  <c r="AD105" i="10"/>
  <c r="AB105" i="10"/>
  <c r="Z105" i="10"/>
  <c r="X105" i="10"/>
  <c r="V105" i="10"/>
  <c r="AR104" i="10"/>
  <c r="AP104" i="10"/>
  <c r="AN104" i="10"/>
  <c r="AL104" i="10"/>
  <c r="AJ104" i="10"/>
  <c r="AH104" i="10"/>
  <c r="AF104" i="10"/>
  <c r="AD104" i="10"/>
  <c r="AB104" i="10"/>
  <c r="Z104" i="10"/>
  <c r="X104" i="10"/>
  <c r="V104" i="10"/>
  <c r="AR103" i="10"/>
  <c r="AP103" i="10"/>
  <c r="AN103" i="10"/>
  <c r="AL103" i="10"/>
  <c r="AJ103" i="10"/>
  <c r="AH103" i="10"/>
  <c r="AF103" i="10"/>
  <c r="AD103" i="10"/>
  <c r="AB103" i="10"/>
  <c r="Z103" i="10"/>
  <c r="X103" i="10"/>
  <c r="V103" i="10"/>
  <c r="AR102" i="10"/>
  <c r="AP102" i="10"/>
  <c r="AN102" i="10"/>
  <c r="AL102" i="10"/>
  <c r="AJ102" i="10"/>
  <c r="AH102" i="10"/>
  <c r="AF102" i="10"/>
  <c r="AD102" i="10"/>
  <c r="AB102" i="10"/>
  <c r="Z102" i="10"/>
  <c r="X102" i="10"/>
  <c r="V102" i="10"/>
  <c r="AR101" i="10"/>
  <c r="AP101" i="10"/>
  <c r="AN101" i="10"/>
  <c r="AL101" i="10"/>
  <c r="AJ101" i="10"/>
  <c r="AH101" i="10"/>
  <c r="AF101" i="10"/>
  <c r="AD101" i="10"/>
  <c r="AB101" i="10"/>
  <c r="Z101" i="10"/>
  <c r="X101" i="10"/>
  <c r="V101" i="10"/>
  <c r="AR100" i="10"/>
  <c r="AP100" i="10"/>
  <c r="AN100" i="10"/>
  <c r="AL100" i="10"/>
  <c r="AJ100" i="10"/>
  <c r="AH100" i="10"/>
  <c r="AF100" i="10"/>
  <c r="AD100" i="10"/>
  <c r="AB100" i="10"/>
  <c r="Z100" i="10"/>
  <c r="X100" i="10"/>
  <c r="V100" i="10"/>
  <c r="AR99" i="10"/>
  <c r="AP99" i="10"/>
  <c r="AN99" i="10"/>
  <c r="AL99" i="10"/>
  <c r="AJ99" i="10"/>
  <c r="AH99" i="10"/>
  <c r="AF99" i="10"/>
  <c r="AD99" i="10"/>
  <c r="AB99" i="10"/>
  <c r="Z99" i="10"/>
  <c r="X99" i="10"/>
  <c r="V99" i="10"/>
  <c r="AR98" i="10"/>
  <c r="AP98" i="10"/>
  <c r="AN98" i="10"/>
  <c r="AL98" i="10"/>
  <c r="AJ98" i="10"/>
  <c r="AH98" i="10"/>
  <c r="AF98" i="10"/>
  <c r="AD98" i="10"/>
  <c r="AB98" i="10"/>
  <c r="Z98" i="10"/>
  <c r="X98" i="10"/>
  <c r="V98" i="10"/>
  <c r="AR97" i="10"/>
  <c r="AP97" i="10"/>
  <c r="AN97" i="10"/>
  <c r="AL97" i="10"/>
  <c r="AJ97" i="10"/>
  <c r="AH97" i="10"/>
  <c r="AF97" i="10"/>
  <c r="AD97" i="10"/>
  <c r="AB97" i="10"/>
  <c r="Z97" i="10"/>
  <c r="X97" i="10"/>
  <c r="V97" i="10"/>
  <c r="AR96" i="10"/>
  <c r="AP96" i="10"/>
  <c r="AN96" i="10"/>
  <c r="AL96" i="10"/>
  <c r="AJ96" i="10"/>
  <c r="AH96" i="10"/>
  <c r="AF96" i="10"/>
  <c r="AD96" i="10"/>
  <c r="AB96" i="10"/>
  <c r="Z96" i="10"/>
  <c r="X96" i="10"/>
  <c r="V96" i="10"/>
  <c r="AR95" i="10"/>
  <c r="AP95" i="10"/>
  <c r="AN95" i="10"/>
  <c r="AL95" i="10"/>
  <c r="AJ95" i="10"/>
  <c r="AH95" i="10"/>
  <c r="AF95" i="10"/>
  <c r="AD95" i="10"/>
  <c r="AB95" i="10"/>
  <c r="Z95" i="10"/>
  <c r="X95" i="10"/>
  <c r="V95" i="10"/>
  <c r="AR94" i="10"/>
  <c r="AP94" i="10"/>
  <c r="AN94" i="10"/>
  <c r="AL94" i="10"/>
  <c r="AJ94" i="10"/>
  <c r="AH94" i="10"/>
  <c r="AF94" i="10"/>
  <c r="AD94" i="10"/>
  <c r="AB94" i="10"/>
  <c r="Z94" i="10"/>
  <c r="X94" i="10"/>
  <c r="V94" i="10"/>
  <c r="AR93" i="10"/>
  <c r="AP93" i="10"/>
  <c r="AN93" i="10"/>
  <c r="AL93" i="10"/>
  <c r="AJ93" i="10"/>
  <c r="AH93" i="10"/>
  <c r="AF93" i="10"/>
  <c r="AD93" i="10"/>
  <c r="AB93" i="10"/>
  <c r="Z93" i="10"/>
  <c r="X93" i="10"/>
  <c r="V93" i="10"/>
  <c r="AR92" i="10"/>
  <c r="AP92" i="10"/>
  <c r="AN92" i="10"/>
  <c r="AL92" i="10"/>
  <c r="AJ92" i="10"/>
  <c r="AH92" i="10"/>
  <c r="AF92" i="10"/>
  <c r="AD92" i="10"/>
  <c r="AB92" i="10"/>
  <c r="Z92" i="10"/>
  <c r="X92" i="10"/>
  <c r="V92" i="10"/>
  <c r="AR91" i="10"/>
  <c r="AP91" i="10"/>
  <c r="AN91" i="10"/>
  <c r="AL91" i="10"/>
  <c r="AJ91" i="10"/>
  <c r="AH91" i="10"/>
  <c r="AF91" i="10"/>
  <c r="AD91" i="10"/>
  <c r="AB91" i="10"/>
  <c r="Z91" i="10"/>
  <c r="X91" i="10"/>
  <c r="V91" i="10"/>
  <c r="AR90" i="10"/>
  <c r="AP90" i="10"/>
  <c r="AN90" i="10"/>
  <c r="AL90" i="10"/>
  <c r="AJ90" i="10"/>
  <c r="AH90" i="10"/>
  <c r="AF90" i="10"/>
  <c r="AD90" i="10"/>
  <c r="AB90" i="10"/>
  <c r="Z90" i="10"/>
  <c r="X90" i="10"/>
  <c r="V90" i="10"/>
  <c r="AR89" i="10"/>
  <c r="AP89" i="10"/>
  <c r="AN89" i="10"/>
  <c r="AL89" i="10"/>
  <c r="AJ89" i="10"/>
  <c r="AH89" i="10"/>
  <c r="AF89" i="10"/>
  <c r="AD89" i="10"/>
  <c r="AB89" i="10"/>
  <c r="Z89" i="10"/>
  <c r="X89" i="10"/>
  <c r="V89" i="10"/>
  <c r="AR88" i="10"/>
  <c r="AP88" i="10"/>
  <c r="AN88" i="10"/>
  <c r="AL88" i="10"/>
  <c r="AJ88" i="10"/>
  <c r="AH88" i="10"/>
  <c r="AF88" i="10"/>
  <c r="AD88" i="10"/>
  <c r="AB88" i="10"/>
  <c r="Z88" i="10"/>
  <c r="X88" i="10"/>
  <c r="V88" i="10"/>
  <c r="AR87" i="10"/>
  <c r="AP87" i="10"/>
  <c r="AN87" i="10"/>
  <c r="AL87" i="10"/>
  <c r="AJ87" i="10"/>
  <c r="AH87" i="10"/>
  <c r="AF87" i="10"/>
  <c r="AD87" i="10"/>
  <c r="AB87" i="10"/>
  <c r="Z87" i="10"/>
  <c r="X87" i="10"/>
  <c r="V87" i="10"/>
  <c r="AR86" i="10"/>
  <c r="AP86" i="10"/>
  <c r="AN86" i="10"/>
  <c r="AL86" i="10"/>
  <c r="AJ86" i="10"/>
  <c r="AH86" i="10"/>
  <c r="AF86" i="10"/>
  <c r="AD86" i="10"/>
  <c r="AB86" i="10"/>
  <c r="Z86" i="10"/>
  <c r="X86" i="10"/>
  <c r="V86" i="10"/>
  <c r="AR85" i="10"/>
  <c r="AP85" i="10"/>
  <c r="AN85" i="10"/>
  <c r="AL85" i="10"/>
  <c r="AJ85" i="10"/>
  <c r="AH85" i="10"/>
  <c r="AF85" i="10"/>
  <c r="AD85" i="10"/>
  <c r="AB85" i="10"/>
  <c r="Z85" i="10"/>
  <c r="X85" i="10"/>
  <c r="V85" i="10"/>
  <c r="AR84" i="10"/>
  <c r="AP84" i="10"/>
  <c r="AN84" i="10"/>
  <c r="AL84" i="10"/>
  <c r="AJ84" i="10"/>
  <c r="AH84" i="10"/>
  <c r="AF84" i="10"/>
  <c r="AD84" i="10"/>
  <c r="AB84" i="10"/>
  <c r="Z84" i="10"/>
  <c r="X84" i="10"/>
  <c r="V84" i="10"/>
  <c r="AR83" i="10"/>
  <c r="AP83" i="10"/>
  <c r="AN83" i="10"/>
  <c r="AL83" i="10"/>
  <c r="AJ83" i="10"/>
  <c r="AH83" i="10"/>
  <c r="AF83" i="10"/>
  <c r="AD83" i="10"/>
  <c r="AB83" i="10"/>
  <c r="Z83" i="10"/>
  <c r="X83" i="10"/>
  <c r="V83" i="10"/>
  <c r="AR82" i="10"/>
  <c r="AP82" i="10"/>
  <c r="AN82" i="10"/>
  <c r="AL82" i="10"/>
  <c r="AJ82" i="10"/>
  <c r="AH82" i="10"/>
  <c r="AF82" i="10"/>
  <c r="AD82" i="10"/>
  <c r="AB82" i="10"/>
  <c r="Z82" i="10"/>
  <c r="X82" i="10"/>
  <c r="V82" i="10"/>
  <c r="AR81" i="10"/>
  <c r="AP81" i="10"/>
  <c r="AN81" i="10"/>
  <c r="AL81" i="10"/>
  <c r="AJ81" i="10"/>
  <c r="AH81" i="10"/>
  <c r="AF81" i="10"/>
  <c r="AD81" i="10"/>
  <c r="AB81" i="10"/>
  <c r="Z81" i="10"/>
  <c r="X81" i="10"/>
  <c r="V81" i="10"/>
  <c r="AR80" i="10"/>
  <c r="AP80" i="10"/>
  <c r="AN80" i="10"/>
  <c r="AL80" i="10"/>
  <c r="AJ80" i="10"/>
  <c r="AH80" i="10"/>
  <c r="AF80" i="10"/>
  <c r="AD80" i="10"/>
  <c r="AB80" i="10"/>
  <c r="Z80" i="10"/>
  <c r="X80" i="10"/>
  <c r="V80" i="10"/>
  <c r="AR79" i="10"/>
  <c r="AP79" i="10"/>
  <c r="AN79" i="10"/>
  <c r="AL79" i="10"/>
  <c r="AJ79" i="10"/>
  <c r="AH79" i="10"/>
  <c r="AF79" i="10"/>
  <c r="AD79" i="10"/>
  <c r="AB79" i="10"/>
  <c r="Z79" i="10"/>
  <c r="X79" i="10"/>
  <c r="V79" i="10"/>
  <c r="AR78" i="10"/>
  <c r="AP78" i="10"/>
  <c r="AN78" i="10"/>
  <c r="AL78" i="10"/>
  <c r="AJ78" i="10"/>
  <c r="AH78" i="10"/>
  <c r="AF78" i="10"/>
  <c r="AD78" i="10"/>
  <c r="AB78" i="10"/>
  <c r="Z78" i="10"/>
  <c r="X78" i="10"/>
  <c r="V78" i="10"/>
  <c r="AR77" i="10"/>
  <c r="AP77" i="10"/>
  <c r="AN77" i="10"/>
  <c r="AL77" i="10"/>
  <c r="AJ77" i="10"/>
  <c r="AH77" i="10"/>
  <c r="AF77" i="10"/>
  <c r="AD77" i="10"/>
  <c r="AB77" i="10"/>
  <c r="Z77" i="10"/>
  <c r="X77" i="10"/>
  <c r="V77" i="10"/>
  <c r="AR76" i="10"/>
  <c r="AP76" i="10"/>
  <c r="AN76" i="10"/>
  <c r="AL76" i="10"/>
  <c r="AJ76" i="10"/>
  <c r="AH76" i="10"/>
  <c r="AF76" i="10"/>
  <c r="AD76" i="10"/>
  <c r="AB76" i="10"/>
  <c r="Z76" i="10"/>
  <c r="X76" i="10"/>
  <c r="V76" i="10"/>
  <c r="AR75" i="10"/>
  <c r="AP75" i="10"/>
  <c r="AN75" i="10"/>
  <c r="AL75" i="10"/>
  <c r="AJ75" i="10"/>
  <c r="AH75" i="10"/>
  <c r="AF75" i="10"/>
  <c r="AD75" i="10"/>
  <c r="AB75" i="10"/>
  <c r="Z75" i="10"/>
  <c r="X75" i="10"/>
  <c r="V75" i="10"/>
  <c r="AR74" i="10"/>
  <c r="AP74" i="10"/>
  <c r="AN74" i="10"/>
  <c r="AL74" i="10"/>
  <c r="AJ74" i="10"/>
  <c r="AH74" i="10"/>
  <c r="AF74" i="10"/>
  <c r="AD74" i="10"/>
  <c r="AB74" i="10"/>
  <c r="Z74" i="10"/>
  <c r="X74" i="10"/>
  <c r="V74" i="10"/>
  <c r="AR73" i="10"/>
  <c r="AP73" i="10"/>
  <c r="AN73" i="10"/>
  <c r="AL73" i="10"/>
  <c r="AJ73" i="10"/>
  <c r="AH73" i="10"/>
  <c r="AF73" i="10"/>
  <c r="AD73" i="10"/>
  <c r="AB73" i="10"/>
  <c r="Z73" i="10"/>
  <c r="X73" i="10"/>
  <c r="V73" i="10"/>
  <c r="AR72" i="10"/>
  <c r="AP72" i="10"/>
  <c r="AN72" i="10"/>
  <c r="AL72" i="10"/>
  <c r="AJ72" i="10"/>
  <c r="AH72" i="10"/>
  <c r="AF72" i="10"/>
  <c r="AD72" i="10"/>
  <c r="AB72" i="10"/>
  <c r="Z72" i="10"/>
  <c r="X72" i="10"/>
  <c r="V72" i="10"/>
  <c r="AR71" i="10"/>
  <c r="AP71" i="10"/>
  <c r="AN71" i="10"/>
  <c r="AL71" i="10"/>
  <c r="AJ71" i="10"/>
  <c r="AH71" i="10"/>
  <c r="AF71" i="10"/>
  <c r="AD71" i="10"/>
  <c r="AB71" i="10"/>
  <c r="Z71" i="10"/>
  <c r="X71" i="10"/>
  <c r="V71" i="10"/>
  <c r="AR70" i="10"/>
  <c r="AP70" i="10"/>
  <c r="AN70" i="10"/>
  <c r="AL70" i="10"/>
  <c r="AJ70" i="10"/>
  <c r="AH70" i="10"/>
  <c r="AF70" i="10"/>
  <c r="AD70" i="10"/>
  <c r="AB70" i="10"/>
  <c r="Z70" i="10"/>
  <c r="X70" i="10"/>
  <c r="V70" i="10"/>
  <c r="AR69" i="10"/>
  <c r="AP69" i="10"/>
  <c r="AN69" i="10"/>
  <c r="AL69" i="10"/>
  <c r="AJ69" i="10"/>
  <c r="AH69" i="10"/>
  <c r="AF69" i="10"/>
  <c r="AD69" i="10"/>
  <c r="AB69" i="10"/>
  <c r="Z69" i="10"/>
  <c r="X69" i="10"/>
  <c r="V69" i="10"/>
  <c r="AR68" i="10"/>
  <c r="AP68" i="10"/>
  <c r="AN68" i="10"/>
  <c r="AL68" i="10"/>
  <c r="AJ68" i="10"/>
  <c r="AH68" i="10"/>
  <c r="AF68" i="10"/>
  <c r="AD68" i="10"/>
  <c r="AB68" i="10"/>
  <c r="Z68" i="10"/>
  <c r="X68" i="10"/>
  <c r="V68" i="10"/>
  <c r="AR67" i="10"/>
  <c r="AP67" i="10"/>
  <c r="AN67" i="10"/>
  <c r="AL67" i="10"/>
  <c r="AJ67" i="10"/>
  <c r="AH67" i="10"/>
  <c r="AF67" i="10"/>
  <c r="AD67" i="10"/>
  <c r="AB67" i="10"/>
  <c r="Z67" i="10"/>
  <c r="X67" i="10"/>
  <c r="V67" i="10"/>
  <c r="AR66" i="10"/>
  <c r="AP66" i="10"/>
  <c r="AN66" i="10"/>
  <c r="AL66" i="10"/>
  <c r="AJ66" i="10"/>
  <c r="AH66" i="10"/>
  <c r="AF66" i="10"/>
  <c r="AD66" i="10"/>
  <c r="AB66" i="10"/>
  <c r="Z66" i="10"/>
  <c r="X66" i="10"/>
  <c r="V66" i="10"/>
  <c r="AR65" i="10"/>
  <c r="AP65" i="10"/>
  <c r="AN65" i="10"/>
  <c r="AL65" i="10"/>
  <c r="AJ65" i="10"/>
  <c r="AH65" i="10"/>
  <c r="AF65" i="10"/>
  <c r="AD65" i="10"/>
  <c r="AB65" i="10"/>
  <c r="Z65" i="10"/>
  <c r="X65" i="10"/>
  <c r="V65" i="10"/>
  <c r="AR64" i="10"/>
  <c r="AP64" i="10"/>
  <c r="AN64" i="10"/>
  <c r="AL64" i="10"/>
  <c r="AJ64" i="10"/>
  <c r="AH64" i="10"/>
  <c r="AF64" i="10"/>
  <c r="AD64" i="10"/>
  <c r="AB64" i="10"/>
  <c r="Z64" i="10"/>
  <c r="X64" i="10"/>
  <c r="V64" i="10"/>
  <c r="AR63" i="10"/>
  <c r="AP63" i="10"/>
  <c r="AN63" i="10"/>
  <c r="AL63" i="10"/>
  <c r="AJ63" i="10"/>
  <c r="AH63" i="10"/>
  <c r="AF63" i="10"/>
  <c r="AD63" i="10"/>
  <c r="AB63" i="10"/>
  <c r="Z63" i="10"/>
  <c r="X63" i="10"/>
  <c r="V63" i="10"/>
  <c r="AR62" i="10"/>
  <c r="AP62" i="10"/>
  <c r="AN62" i="10"/>
  <c r="AL62" i="10"/>
  <c r="AJ62" i="10"/>
  <c r="AH62" i="10"/>
  <c r="AF62" i="10"/>
  <c r="AD62" i="10"/>
  <c r="AB62" i="10"/>
  <c r="Z62" i="10"/>
  <c r="X62" i="10"/>
  <c r="V62" i="10"/>
  <c r="AR61" i="10"/>
  <c r="AP61" i="10"/>
  <c r="AN61" i="10"/>
  <c r="AL61" i="10"/>
  <c r="AJ61" i="10"/>
  <c r="AH61" i="10"/>
  <c r="AF61" i="10"/>
  <c r="AD61" i="10"/>
  <c r="AB61" i="10"/>
  <c r="Z61" i="10"/>
  <c r="X61" i="10"/>
  <c r="V61" i="10"/>
  <c r="AR60" i="10"/>
  <c r="AP60" i="10"/>
  <c r="AN60" i="10"/>
  <c r="AL60" i="10"/>
  <c r="AJ60" i="10"/>
  <c r="AH60" i="10"/>
  <c r="AF60" i="10"/>
  <c r="AD60" i="10"/>
  <c r="AB60" i="10"/>
  <c r="Z60" i="10"/>
  <c r="X60" i="10"/>
  <c r="V60" i="10"/>
  <c r="AR59" i="10"/>
  <c r="AP59" i="10"/>
  <c r="AN59" i="10"/>
  <c r="AL59" i="10"/>
  <c r="AJ59" i="10"/>
  <c r="AH59" i="10"/>
  <c r="AF59" i="10"/>
  <c r="AD59" i="10"/>
  <c r="AB59" i="10"/>
  <c r="Z59" i="10"/>
  <c r="X59" i="10"/>
  <c r="V59" i="10"/>
  <c r="AR58" i="10"/>
  <c r="AP58" i="10"/>
  <c r="AN58" i="10"/>
  <c r="AL58" i="10"/>
  <c r="AJ58" i="10"/>
  <c r="AH58" i="10"/>
  <c r="AF58" i="10"/>
  <c r="AD58" i="10"/>
  <c r="AB58" i="10"/>
  <c r="Z58" i="10"/>
  <c r="X58" i="10"/>
  <c r="V58" i="10"/>
  <c r="AR57" i="10"/>
  <c r="AP57" i="10"/>
  <c r="AN57" i="10"/>
  <c r="AL57" i="10"/>
  <c r="AJ57" i="10"/>
  <c r="AH57" i="10"/>
  <c r="AF57" i="10"/>
  <c r="AD57" i="10"/>
  <c r="AB57" i="10"/>
  <c r="Z57" i="10"/>
  <c r="X57" i="10"/>
  <c r="V57" i="10"/>
  <c r="AR56" i="10"/>
  <c r="AP56" i="10"/>
  <c r="AN56" i="10"/>
  <c r="AL56" i="10"/>
  <c r="AJ56" i="10"/>
  <c r="AH56" i="10"/>
  <c r="AF56" i="10"/>
  <c r="AD56" i="10"/>
  <c r="AB56" i="10"/>
  <c r="Z56" i="10"/>
  <c r="X56" i="10"/>
  <c r="V56" i="10"/>
  <c r="AR55" i="10"/>
  <c r="AP55" i="10"/>
  <c r="AN55" i="10"/>
  <c r="AL55" i="10"/>
  <c r="AJ55" i="10"/>
  <c r="AH55" i="10"/>
  <c r="AF55" i="10"/>
  <c r="AD55" i="10"/>
  <c r="AB55" i="10"/>
  <c r="Z55" i="10"/>
  <c r="X55" i="10"/>
  <c r="V55" i="10"/>
  <c r="AR54" i="10"/>
  <c r="AP54" i="10"/>
  <c r="AN54" i="10"/>
  <c r="AL54" i="10"/>
  <c r="AJ54" i="10"/>
  <c r="AH54" i="10"/>
  <c r="AF54" i="10"/>
  <c r="AD54" i="10"/>
  <c r="AB54" i="10"/>
  <c r="Z54" i="10"/>
  <c r="X54" i="10"/>
  <c r="V54" i="10"/>
  <c r="AR53" i="10"/>
  <c r="AP53" i="10"/>
  <c r="AN53" i="10"/>
  <c r="AL53" i="10"/>
  <c r="AJ53" i="10"/>
  <c r="AH53" i="10"/>
  <c r="AF53" i="10"/>
  <c r="AD53" i="10"/>
  <c r="AB53" i="10"/>
  <c r="Z53" i="10"/>
  <c r="X53" i="10"/>
  <c r="V53" i="10"/>
  <c r="AR52" i="10"/>
  <c r="AP52" i="10"/>
  <c r="AN52" i="10"/>
  <c r="AL52" i="10"/>
  <c r="AJ52" i="10"/>
  <c r="AH52" i="10"/>
  <c r="AF52" i="10"/>
  <c r="AD52" i="10"/>
  <c r="AB52" i="10"/>
  <c r="Z52" i="10"/>
  <c r="X52" i="10"/>
  <c r="V52" i="10"/>
  <c r="AR51" i="10"/>
  <c r="AP51" i="10"/>
  <c r="AN51" i="10"/>
  <c r="AL51" i="10"/>
  <c r="AJ51" i="10"/>
  <c r="AH51" i="10"/>
  <c r="AF51" i="10"/>
  <c r="AD51" i="10"/>
  <c r="AB51" i="10"/>
  <c r="Z51" i="10"/>
  <c r="X51" i="10"/>
  <c r="V51" i="10"/>
  <c r="AR50" i="10"/>
  <c r="AP50" i="10"/>
  <c r="AN50" i="10"/>
  <c r="AL50" i="10"/>
  <c r="AJ50" i="10"/>
  <c r="AH50" i="10"/>
  <c r="AF50" i="10"/>
  <c r="AD50" i="10"/>
  <c r="AB50" i="10"/>
  <c r="Z50" i="10"/>
  <c r="X50" i="10"/>
  <c r="V50" i="10"/>
  <c r="AR49" i="10"/>
  <c r="AP49" i="10"/>
  <c r="AN49" i="10"/>
  <c r="AL49" i="10"/>
  <c r="AJ49" i="10"/>
  <c r="AH49" i="10"/>
  <c r="AF49" i="10"/>
  <c r="AD49" i="10"/>
  <c r="AB49" i="10"/>
  <c r="Z49" i="10"/>
  <c r="X49" i="10"/>
  <c r="V49" i="10"/>
  <c r="AR48" i="10"/>
  <c r="AP48" i="10"/>
  <c r="AN48" i="10"/>
  <c r="AL48" i="10"/>
  <c r="AJ48" i="10"/>
  <c r="AH48" i="10"/>
  <c r="AF48" i="10"/>
  <c r="AD48" i="10"/>
  <c r="AB48" i="10"/>
  <c r="Z48" i="10"/>
  <c r="X48" i="10"/>
  <c r="V48" i="10"/>
  <c r="AR47" i="10"/>
  <c r="AP47" i="10"/>
  <c r="AN47" i="10"/>
  <c r="AL47" i="10"/>
  <c r="AJ47" i="10"/>
  <c r="AH47" i="10"/>
  <c r="AF47" i="10"/>
  <c r="AD47" i="10"/>
  <c r="AB47" i="10"/>
  <c r="Z47" i="10"/>
  <c r="X47" i="10"/>
  <c r="V47" i="10"/>
  <c r="AR46" i="10"/>
  <c r="AP46" i="10"/>
  <c r="AN46" i="10"/>
  <c r="AL46" i="10"/>
  <c r="AJ46" i="10"/>
  <c r="AH46" i="10"/>
  <c r="AF46" i="10"/>
  <c r="AD46" i="10"/>
  <c r="AB46" i="10"/>
  <c r="Z46" i="10"/>
  <c r="X46" i="10"/>
  <c r="V46" i="10"/>
  <c r="AR45" i="10"/>
  <c r="AP45" i="10"/>
  <c r="AN45" i="10"/>
  <c r="AL45" i="10"/>
  <c r="AJ45" i="10"/>
  <c r="AH45" i="10"/>
  <c r="AF45" i="10"/>
  <c r="AD45" i="10"/>
  <c r="AB45" i="10"/>
  <c r="Z45" i="10"/>
  <c r="X45" i="10"/>
  <c r="V45" i="10"/>
  <c r="AR44" i="10"/>
  <c r="AP44" i="10"/>
  <c r="AN44" i="10"/>
  <c r="AL44" i="10"/>
  <c r="AJ44" i="10"/>
  <c r="AH44" i="10"/>
  <c r="AF44" i="10"/>
  <c r="AD44" i="10"/>
  <c r="AB44" i="10"/>
  <c r="Z44" i="10"/>
  <c r="X44" i="10"/>
  <c r="V44" i="10"/>
  <c r="AR43" i="10"/>
  <c r="AP43" i="10"/>
  <c r="AN43" i="10"/>
  <c r="AL43" i="10"/>
  <c r="AJ43" i="10"/>
  <c r="AH43" i="10"/>
  <c r="AF43" i="10"/>
  <c r="AD43" i="10"/>
  <c r="AB43" i="10"/>
  <c r="Z43" i="10"/>
  <c r="X43" i="10"/>
  <c r="V43" i="10"/>
  <c r="AR42" i="10"/>
  <c r="AP42" i="10"/>
  <c r="AN42" i="10"/>
  <c r="AL42" i="10"/>
  <c r="AJ42" i="10"/>
  <c r="AH42" i="10"/>
  <c r="AF42" i="10"/>
  <c r="AD42" i="10"/>
  <c r="AB42" i="10"/>
  <c r="Z42" i="10"/>
  <c r="X42" i="10"/>
  <c r="V42" i="10"/>
  <c r="AR41" i="10"/>
  <c r="AP41" i="10"/>
  <c r="AN41" i="10"/>
  <c r="AL41" i="10"/>
  <c r="AJ41" i="10"/>
  <c r="AH41" i="10"/>
  <c r="AF41" i="10"/>
  <c r="AD41" i="10"/>
  <c r="AB41" i="10"/>
  <c r="Z41" i="10"/>
  <c r="X41" i="10"/>
  <c r="V41" i="10"/>
  <c r="AR40" i="10"/>
  <c r="AP40" i="10"/>
  <c r="AN40" i="10"/>
  <c r="AL40" i="10"/>
  <c r="AJ40" i="10"/>
  <c r="AH40" i="10"/>
  <c r="AF40" i="10"/>
  <c r="AD40" i="10"/>
  <c r="AB40" i="10"/>
  <c r="Z40" i="10"/>
  <c r="X40" i="10"/>
  <c r="V40" i="10"/>
  <c r="AR39" i="10"/>
  <c r="AP39" i="10"/>
  <c r="AN39" i="10"/>
  <c r="AL39" i="10"/>
  <c r="AJ39" i="10"/>
  <c r="AH39" i="10"/>
  <c r="AF39" i="10"/>
  <c r="AD39" i="10"/>
  <c r="AB39" i="10"/>
  <c r="Z39" i="10"/>
  <c r="X39" i="10"/>
  <c r="V39" i="10"/>
  <c r="AR38" i="10"/>
  <c r="AP38" i="10"/>
  <c r="AN38" i="10"/>
  <c r="AL38" i="10"/>
  <c r="AJ38" i="10"/>
  <c r="AH38" i="10"/>
  <c r="AF38" i="10"/>
  <c r="AD38" i="10"/>
  <c r="AB38" i="10"/>
  <c r="Z38" i="10"/>
  <c r="X38" i="10"/>
  <c r="V38" i="10"/>
  <c r="AR37" i="10"/>
  <c r="AP37" i="10"/>
  <c r="AN37" i="10"/>
  <c r="AL37" i="10"/>
  <c r="AJ37" i="10"/>
  <c r="AH37" i="10"/>
  <c r="AF37" i="10"/>
  <c r="AD37" i="10"/>
  <c r="AB37" i="10"/>
  <c r="Z37" i="10"/>
  <c r="X37" i="10"/>
  <c r="V37" i="10"/>
  <c r="AR36" i="10"/>
  <c r="AP36" i="10"/>
  <c r="AN36" i="10"/>
  <c r="AL36" i="10"/>
  <c r="AJ36" i="10"/>
  <c r="AH36" i="10"/>
  <c r="AF36" i="10"/>
  <c r="AD36" i="10"/>
  <c r="AB36" i="10"/>
  <c r="Z36" i="10"/>
  <c r="X36" i="10"/>
  <c r="V36" i="10"/>
  <c r="AR35" i="10"/>
  <c r="AP35" i="10"/>
  <c r="AN35" i="10"/>
  <c r="AL35" i="10"/>
  <c r="AJ35" i="10"/>
  <c r="AH35" i="10"/>
  <c r="AF35" i="10"/>
  <c r="AD35" i="10"/>
  <c r="AB35" i="10"/>
  <c r="Z35" i="10"/>
  <c r="X35" i="10"/>
  <c r="V35" i="10"/>
  <c r="AR34" i="10"/>
  <c r="AP34" i="10"/>
  <c r="AN34" i="10"/>
  <c r="AL34" i="10"/>
  <c r="AJ34" i="10"/>
  <c r="AH34" i="10"/>
  <c r="AF34" i="10"/>
  <c r="AD34" i="10"/>
  <c r="AB34" i="10"/>
  <c r="Z34" i="10"/>
  <c r="X34" i="10"/>
  <c r="V34" i="10"/>
  <c r="AR33" i="10"/>
  <c r="AP33" i="10"/>
  <c r="AN33" i="10"/>
  <c r="AL33" i="10"/>
  <c r="AJ33" i="10"/>
  <c r="AH33" i="10"/>
  <c r="AF33" i="10"/>
  <c r="AD33" i="10"/>
  <c r="AB33" i="10"/>
  <c r="Z33" i="10"/>
  <c r="X33" i="10"/>
  <c r="V33" i="10"/>
  <c r="AR32" i="10"/>
  <c r="AP32" i="10"/>
  <c r="AN32" i="10"/>
  <c r="AL32" i="10"/>
  <c r="AJ32" i="10"/>
  <c r="AH32" i="10"/>
  <c r="AF32" i="10"/>
  <c r="AD32" i="10"/>
  <c r="AB32" i="10"/>
  <c r="Z32" i="10"/>
  <c r="X32" i="10"/>
  <c r="V32" i="10"/>
  <c r="AR31" i="10"/>
  <c r="AP31" i="10"/>
  <c r="AN31" i="10"/>
  <c r="AL31" i="10"/>
  <c r="AJ31" i="10"/>
  <c r="AH31" i="10"/>
  <c r="AF31" i="10"/>
  <c r="AD31" i="10"/>
  <c r="AB31" i="10"/>
  <c r="Z31" i="10"/>
  <c r="X31" i="10"/>
  <c r="V31" i="10"/>
  <c r="AR30" i="10"/>
  <c r="AP30" i="10"/>
  <c r="AN30" i="10"/>
  <c r="AL30" i="10"/>
  <c r="AJ30" i="10"/>
  <c r="AH30" i="10"/>
  <c r="AF30" i="10"/>
  <c r="AD30" i="10"/>
  <c r="AB30" i="10"/>
  <c r="Z30" i="10"/>
  <c r="X30" i="10"/>
  <c r="V30" i="10"/>
  <c r="AR29" i="10"/>
  <c r="AP29" i="10"/>
  <c r="AN29" i="10"/>
  <c r="AL29" i="10"/>
  <c r="AJ29" i="10"/>
  <c r="AH29" i="10"/>
  <c r="AF29" i="10"/>
  <c r="AD29" i="10"/>
  <c r="AB29" i="10"/>
  <c r="Z29" i="10"/>
  <c r="X29" i="10"/>
  <c r="V29" i="10"/>
  <c r="AR28" i="10"/>
  <c r="AP28" i="10"/>
  <c r="AN28" i="10"/>
  <c r="AL28" i="10"/>
  <c r="AJ28" i="10"/>
  <c r="AH28" i="10"/>
  <c r="AF28" i="10"/>
  <c r="AD28" i="10"/>
  <c r="AB28" i="10"/>
  <c r="Z28" i="10"/>
  <c r="X28" i="10"/>
  <c r="V28" i="10"/>
  <c r="AR27" i="10"/>
  <c r="AP27" i="10"/>
  <c r="AN27" i="10"/>
  <c r="AL27" i="10"/>
  <c r="AJ27" i="10"/>
  <c r="AH27" i="10"/>
  <c r="AF27" i="10"/>
  <c r="AD27" i="10"/>
  <c r="AB27" i="10"/>
  <c r="Z27" i="10"/>
  <c r="X27" i="10"/>
  <c r="V27" i="10"/>
  <c r="AR26" i="10"/>
  <c r="AP26" i="10"/>
  <c r="AN26" i="10"/>
  <c r="AL26" i="10"/>
  <c r="AJ26" i="10"/>
  <c r="AH26" i="10"/>
  <c r="AF26" i="10"/>
  <c r="AD26" i="10"/>
  <c r="AB26" i="10"/>
  <c r="Z26" i="10"/>
  <c r="X26" i="10"/>
  <c r="V26" i="10"/>
  <c r="AR25" i="10"/>
  <c r="AP25" i="10"/>
  <c r="AN25" i="10"/>
  <c r="AL25" i="10"/>
  <c r="AJ25" i="10"/>
  <c r="AH25" i="10"/>
  <c r="AF25" i="10"/>
  <c r="AD25" i="10"/>
  <c r="AB25" i="10"/>
  <c r="Z25" i="10"/>
  <c r="X25" i="10"/>
  <c r="V25" i="10"/>
  <c r="AR24" i="10"/>
  <c r="AP24" i="10"/>
  <c r="AN24" i="10"/>
  <c r="AL24" i="10"/>
  <c r="AJ24" i="10"/>
  <c r="AH24" i="10"/>
  <c r="AF24" i="10"/>
  <c r="AD24" i="10"/>
  <c r="AB24" i="10"/>
  <c r="Z24" i="10"/>
  <c r="X24" i="10"/>
  <c r="V24" i="10"/>
  <c r="AR23" i="10"/>
  <c r="AP23" i="10"/>
  <c r="AN23" i="10"/>
  <c r="AL23" i="10"/>
  <c r="AJ23" i="10"/>
  <c r="AH23" i="10"/>
  <c r="AF23" i="10"/>
  <c r="AD23" i="10"/>
  <c r="AB23" i="10"/>
  <c r="Z23" i="10"/>
  <c r="X23" i="10"/>
  <c r="V23" i="10"/>
  <c r="AR22" i="10"/>
  <c r="AP22" i="10"/>
  <c r="AN22" i="10"/>
  <c r="AL22" i="10"/>
  <c r="AJ22" i="10"/>
  <c r="AH22" i="10"/>
  <c r="AF22" i="10"/>
  <c r="AD22" i="10"/>
  <c r="AB22" i="10"/>
  <c r="Z22" i="10"/>
  <c r="X22" i="10"/>
  <c r="V22" i="10"/>
  <c r="AR21" i="10"/>
  <c r="AP21" i="10"/>
  <c r="AN21" i="10"/>
  <c r="AL21" i="10"/>
  <c r="AJ21" i="10"/>
  <c r="AH21" i="10"/>
  <c r="AF21" i="10"/>
  <c r="AD21" i="10"/>
  <c r="AB21" i="10"/>
  <c r="Z21" i="10"/>
  <c r="X21" i="10"/>
  <c r="V21" i="10"/>
  <c r="AR20" i="10"/>
  <c r="AP20" i="10"/>
  <c r="AN20" i="10"/>
  <c r="AL20" i="10"/>
  <c r="AJ20" i="10"/>
  <c r="AH20" i="10"/>
  <c r="AF20" i="10"/>
  <c r="AD20" i="10"/>
  <c r="AB20" i="10"/>
  <c r="Z20" i="10"/>
  <c r="X20" i="10"/>
  <c r="V20" i="10"/>
  <c r="AR19" i="10"/>
  <c r="AP19" i="10"/>
  <c r="AN19" i="10"/>
  <c r="AL19" i="10"/>
  <c r="AJ19" i="10"/>
  <c r="AH19" i="10"/>
  <c r="AF19" i="10"/>
  <c r="AD19" i="10"/>
  <c r="AB19" i="10"/>
  <c r="Z19" i="10"/>
  <c r="X19" i="10"/>
  <c r="V19" i="10"/>
  <c r="AR18" i="10"/>
  <c r="AP18" i="10"/>
  <c r="AN18" i="10"/>
  <c r="AL18" i="10"/>
  <c r="AJ18" i="10"/>
  <c r="AH18" i="10"/>
  <c r="AF18" i="10"/>
  <c r="AD18" i="10"/>
  <c r="AB18" i="10"/>
  <c r="Z18" i="10"/>
  <c r="X18" i="10"/>
  <c r="V18" i="10"/>
  <c r="AR17" i="10"/>
  <c r="AP17" i="10"/>
  <c r="AN17" i="10"/>
  <c r="AL17" i="10"/>
  <c r="AJ17" i="10"/>
  <c r="AH17" i="10"/>
  <c r="AF17" i="10"/>
  <c r="AD17" i="10"/>
  <c r="AB17" i="10"/>
  <c r="Z17" i="10"/>
  <c r="X17" i="10"/>
  <c r="V17" i="10"/>
  <c r="AR16" i="10"/>
  <c r="AP16" i="10"/>
  <c r="AN16" i="10"/>
  <c r="AL16" i="10"/>
  <c r="AJ16" i="10"/>
  <c r="AH16" i="10"/>
  <c r="AF16" i="10"/>
  <c r="AD16" i="10"/>
  <c r="AB16" i="10"/>
  <c r="Z16" i="10"/>
  <c r="X16" i="10"/>
  <c r="V16" i="10"/>
  <c r="AR15" i="10"/>
  <c r="AP15" i="10"/>
  <c r="AN15" i="10"/>
  <c r="AL15" i="10"/>
  <c r="AJ15" i="10"/>
  <c r="AH15" i="10"/>
  <c r="AF15" i="10"/>
  <c r="AD15" i="10"/>
  <c r="AB15" i="10"/>
  <c r="Z15" i="10"/>
  <c r="X15" i="10"/>
  <c r="V15" i="10"/>
  <c r="AR14" i="10"/>
  <c r="AP14" i="10"/>
  <c r="AN14" i="10"/>
  <c r="AL14" i="10"/>
  <c r="AJ14" i="10"/>
  <c r="AH14" i="10"/>
  <c r="AF14" i="10"/>
  <c r="AD14" i="10"/>
  <c r="AB14" i="10"/>
  <c r="Z14" i="10"/>
  <c r="X14" i="10"/>
  <c r="V14" i="10"/>
  <c r="AR13" i="10"/>
  <c r="AP13" i="10"/>
  <c r="AN13" i="10"/>
  <c r="AL13" i="10"/>
  <c r="AJ13" i="10"/>
  <c r="AH13" i="10"/>
  <c r="AF13" i="10"/>
  <c r="AD13" i="10"/>
  <c r="AB13" i="10"/>
  <c r="Z13" i="10"/>
  <c r="X13" i="10"/>
  <c r="V13" i="10"/>
  <c r="AR12" i="10"/>
  <c r="AP12" i="10"/>
  <c r="AN12" i="10"/>
  <c r="AL12" i="10"/>
  <c r="AJ12" i="10"/>
  <c r="AH12" i="10"/>
  <c r="AF12" i="10"/>
  <c r="AD12" i="10"/>
  <c r="AB12" i="10"/>
  <c r="Z12" i="10"/>
  <c r="X12" i="10"/>
  <c r="V12" i="10"/>
  <c r="AR11" i="10"/>
  <c r="AP11" i="10"/>
  <c r="AN11" i="10"/>
  <c r="AL11" i="10"/>
  <c r="AJ11" i="10"/>
  <c r="AH11" i="10"/>
  <c r="AF11" i="10"/>
  <c r="AD11" i="10"/>
  <c r="AB11" i="10"/>
  <c r="Z11" i="10"/>
  <c r="X11" i="10"/>
  <c r="V11" i="10"/>
  <c r="AR10" i="10"/>
  <c r="AP10" i="10"/>
  <c r="AN10" i="10"/>
  <c r="AL10" i="10"/>
  <c r="AJ10" i="10"/>
  <c r="AH10" i="10"/>
  <c r="AF10" i="10"/>
  <c r="AD10" i="10"/>
  <c r="AB10" i="10"/>
  <c r="Z10" i="10"/>
  <c r="X10" i="10"/>
  <c r="V10" i="10"/>
  <c r="AR9" i="10"/>
  <c r="AP9" i="10"/>
  <c r="AN9" i="10"/>
  <c r="AL9" i="10"/>
  <c r="AJ9" i="10"/>
  <c r="AH9" i="10"/>
  <c r="AF9" i="10"/>
  <c r="AD9" i="10"/>
  <c r="AB9" i="10"/>
  <c r="Z9" i="10"/>
  <c r="X9" i="10"/>
  <c r="V9" i="10"/>
  <c r="AR8" i="10"/>
  <c r="AP8" i="10"/>
  <c r="AN8" i="10"/>
  <c r="AL8" i="10"/>
  <c r="AJ8" i="10"/>
  <c r="AH8" i="10"/>
  <c r="AF8" i="10"/>
  <c r="AD8" i="10"/>
  <c r="AB8" i="10"/>
  <c r="Z8" i="10"/>
  <c r="X8" i="10"/>
  <c r="V8" i="10"/>
  <c r="AR7" i="10"/>
  <c r="AP7" i="10"/>
  <c r="AN7" i="10"/>
  <c r="AL7" i="10"/>
  <c r="AJ7" i="10"/>
  <c r="AH7" i="10"/>
  <c r="AF7" i="10"/>
  <c r="AD7" i="10"/>
  <c r="AB7" i="10"/>
  <c r="Z7" i="10"/>
  <c r="X7" i="10"/>
  <c r="V7" i="10"/>
  <c r="AR6" i="10"/>
  <c r="AP6" i="10"/>
  <c r="AN6" i="10"/>
  <c r="AL6" i="10"/>
  <c r="AJ6" i="10"/>
  <c r="AH6" i="10"/>
  <c r="AF6" i="10"/>
  <c r="AD6" i="10"/>
  <c r="AB6" i="10"/>
  <c r="Z6" i="10"/>
  <c r="X6" i="10"/>
  <c r="V6" i="10"/>
  <c r="AR5" i="10"/>
  <c r="AP5" i="10"/>
  <c r="AN5" i="10"/>
  <c r="AL5" i="10"/>
  <c r="AJ5" i="10"/>
  <c r="AH5" i="10"/>
  <c r="AF5" i="10"/>
  <c r="AD5" i="10"/>
  <c r="AB5" i="10"/>
  <c r="Z5" i="10"/>
  <c r="X5" i="10"/>
  <c r="V5" i="10"/>
  <c r="AR4" i="10"/>
  <c r="AP4" i="10"/>
  <c r="AN4" i="10"/>
  <c r="AL4" i="10"/>
  <c r="AJ4" i="10"/>
  <c r="AH4" i="10"/>
  <c r="AF4" i="10"/>
  <c r="AD4" i="10"/>
  <c r="AB4" i="10"/>
  <c r="Z4" i="10"/>
  <c r="X4" i="10"/>
  <c r="V4" i="10"/>
  <c r="AR3" i="10"/>
  <c r="AP3" i="10"/>
  <c r="AN3" i="10"/>
  <c r="AL3" i="10"/>
  <c r="AJ3" i="10"/>
  <c r="AH3" i="10"/>
  <c r="AF3" i="10"/>
  <c r="AD3" i="10"/>
  <c r="AB3" i="10"/>
  <c r="Z3" i="10"/>
  <c r="X3" i="10"/>
  <c r="V3" i="10"/>
  <c r="AR2" i="10"/>
  <c r="AP2" i="10"/>
  <c r="AN2" i="10"/>
  <c r="AL2" i="10"/>
  <c r="AJ2" i="10"/>
  <c r="AH2" i="10"/>
  <c r="AF2" i="10"/>
  <c r="AD2" i="10"/>
  <c r="AB2" i="10"/>
  <c r="Z2" i="10"/>
  <c r="X2" i="10"/>
  <c r="V2" i="10"/>
  <c r="AR187" i="12"/>
  <c r="AP187" i="12"/>
  <c r="AN187" i="12"/>
  <c r="AL187" i="12"/>
  <c r="AJ187" i="12"/>
  <c r="AH187" i="12"/>
  <c r="AF187" i="12"/>
  <c r="AD187" i="12"/>
  <c r="AB187" i="12"/>
  <c r="Z187" i="12"/>
  <c r="X187" i="12"/>
  <c r="V187" i="12"/>
  <c r="AR186" i="12"/>
  <c r="AP186" i="12"/>
  <c r="AN186" i="12"/>
  <c r="AL186" i="12"/>
  <c r="AJ186" i="12"/>
  <c r="AH186" i="12"/>
  <c r="AF186" i="12"/>
  <c r="AD186" i="12"/>
  <c r="AB186" i="12"/>
  <c r="Z186" i="12"/>
  <c r="X186" i="12"/>
  <c r="V186" i="12"/>
  <c r="AR185" i="12"/>
  <c r="AP185" i="12"/>
  <c r="AN185" i="12"/>
  <c r="AL185" i="12"/>
  <c r="AJ185" i="12"/>
  <c r="AH185" i="12"/>
  <c r="AF185" i="12"/>
  <c r="AD185" i="12"/>
  <c r="AB185" i="12"/>
  <c r="Z185" i="12"/>
  <c r="X185" i="12"/>
  <c r="V185" i="12"/>
  <c r="AR184" i="12"/>
  <c r="AP184" i="12"/>
  <c r="AN184" i="12"/>
  <c r="AL184" i="12"/>
  <c r="AJ184" i="12"/>
  <c r="AH184" i="12"/>
  <c r="AF184" i="12"/>
  <c r="AD184" i="12"/>
  <c r="AB184" i="12"/>
  <c r="Z184" i="12"/>
  <c r="X184" i="12"/>
  <c r="V184" i="12"/>
  <c r="AR183" i="12"/>
  <c r="AP183" i="12"/>
  <c r="AN183" i="12"/>
  <c r="AL183" i="12"/>
  <c r="AJ183" i="12"/>
  <c r="AH183" i="12"/>
  <c r="AF183" i="12"/>
  <c r="AD183" i="12"/>
  <c r="AB183" i="12"/>
  <c r="Z183" i="12"/>
  <c r="X183" i="12"/>
  <c r="V183" i="12"/>
  <c r="AR182" i="12"/>
  <c r="AP182" i="12"/>
  <c r="AN182" i="12"/>
  <c r="AL182" i="12"/>
  <c r="AJ182" i="12"/>
  <c r="AH182" i="12"/>
  <c r="AF182" i="12"/>
  <c r="AD182" i="12"/>
  <c r="AB182" i="12"/>
  <c r="Z182" i="12"/>
  <c r="X182" i="12"/>
  <c r="V182" i="12"/>
  <c r="AR181" i="12"/>
  <c r="AP181" i="12"/>
  <c r="AN181" i="12"/>
  <c r="AL181" i="12"/>
  <c r="AJ181" i="12"/>
  <c r="AH181" i="12"/>
  <c r="AF181" i="12"/>
  <c r="AD181" i="12"/>
  <c r="AB181" i="12"/>
  <c r="Z181" i="12"/>
  <c r="X181" i="12"/>
  <c r="V181" i="12"/>
  <c r="AR180" i="12"/>
  <c r="AP180" i="12"/>
  <c r="AN180" i="12"/>
  <c r="AL180" i="12"/>
  <c r="AJ180" i="12"/>
  <c r="AH180" i="12"/>
  <c r="AF180" i="12"/>
  <c r="AD180" i="12"/>
  <c r="AB180" i="12"/>
  <c r="Z180" i="12"/>
  <c r="X180" i="12"/>
  <c r="V180" i="12"/>
  <c r="AR179" i="12"/>
  <c r="AP179" i="12"/>
  <c r="AN179" i="12"/>
  <c r="AL179" i="12"/>
  <c r="AJ179" i="12"/>
  <c r="AH179" i="12"/>
  <c r="AF179" i="12"/>
  <c r="AD179" i="12"/>
  <c r="AB179" i="12"/>
  <c r="Z179" i="12"/>
  <c r="X179" i="12"/>
  <c r="V179" i="12"/>
  <c r="AR178" i="12"/>
  <c r="AP178" i="12"/>
  <c r="AN178" i="12"/>
  <c r="AL178" i="12"/>
  <c r="AJ178" i="12"/>
  <c r="AH178" i="12"/>
  <c r="AF178" i="12"/>
  <c r="AD178" i="12"/>
  <c r="AB178" i="12"/>
  <c r="Z178" i="12"/>
  <c r="X178" i="12"/>
  <c r="V178" i="12"/>
  <c r="AR177" i="12"/>
  <c r="AP177" i="12"/>
  <c r="AN177" i="12"/>
  <c r="AL177" i="12"/>
  <c r="AJ177" i="12"/>
  <c r="AH177" i="12"/>
  <c r="AF177" i="12"/>
  <c r="AD177" i="12"/>
  <c r="AB177" i="12"/>
  <c r="Z177" i="12"/>
  <c r="X177" i="12"/>
  <c r="V177" i="12"/>
  <c r="AR176" i="12"/>
  <c r="AP176" i="12"/>
  <c r="AN176" i="12"/>
  <c r="AL176" i="12"/>
  <c r="AJ176" i="12"/>
  <c r="AH176" i="12"/>
  <c r="AF176" i="12"/>
  <c r="AD176" i="12"/>
  <c r="AB176" i="12"/>
  <c r="Z176" i="12"/>
  <c r="X176" i="12"/>
  <c r="V176" i="12"/>
  <c r="AR175" i="12"/>
  <c r="AP175" i="12"/>
  <c r="AN175" i="12"/>
  <c r="AL175" i="12"/>
  <c r="AJ175" i="12"/>
  <c r="AH175" i="12"/>
  <c r="AF175" i="12"/>
  <c r="AD175" i="12"/>
  <c r="AB175" i="12"/>
  <c r="Z175" i="12"/>
  <c r="X175" i="12"/>
  <c r="V175" i="12"/>
  <c r="AR174" i="12"/>
  <c r="AP174" i="12"/>
  <c r="AN174" i="12"/>
  <c r="AL174" i="12"/>
  <c r="AJ174" i="12"/>
  <c r="AH174" i="12"/>
  <c r="AF174" i="12"/>
  <c r="AD174" i="12"/>
  <c r="AB174" i="12"/>
  <c r="Z174" i="12"/>
  <c r="X174" i="12"/>
  <c r="V174" i="12"/>
  <c r="AR173" i="12"/>
  <c r="AP173" i="12"/>
  <c r="AN173" i="12"/>
  <c r="AL173" i="12"/>
  <c r="AJ173" i="12"/>
  <c r="AH173" i="12"/>
  <c r="AF173" i="12"/>
  <c r="AD173" i="12"/>
  <c r="AB173" i="12"/>
  <c r="Z173" i="12"/>
  <c r="X173" i="12"/>
  <c r="V173" i="12"/>
  <c r="AR172" i="12"/>
  <c r="AP172" i="12"/>
  <c r="AN172" i="12"/>
  <c r="AL172" i="12"/>
  <c r="AJ172" i="12"/>
  <c r="AH172" i="12"/>
  <c r="AF172" i="12"/>
  <c r="AD172" i="12"/>
  <c r="AB172" i="12"/>
  <c r="Z172" i="12"/>
  <c r="X172" i="12"/>
  <c r="V172" i="12"/>
  <c r="AR171" i="12"/>
  <c r="AP171" i="12"/>
  <c r="AN171" i="12"/>
  <c r="AL171" i="12"/>
  <c r="AJ171" i="12"/>
  <c r="AH171" i="12"/>
  <c r="AF171" i="12"/>
  <c r="AD171" i="12"/>
  <c r="AB171" i="12"/>
  <c r="Z171" i="12"/>
  <c r="X171" i="12"/>
  <c r="V171" i="12"/>
  <c r="AR170" i="12"/>
  <c r="AP170" i="12"/>
  <c r="AN170" i="12"/>
  <c r="AL170" i="12"/>
  <c r="AJ170" i="12"/>
  <c r="AH170" i="12"/>
  <c r="AF170" i="12"/>
  <c r="AD170" i="12"/>
  <c r="AB170" i="12"/>
  <c r="Z170" i="12"/>
  <c r="X170" i="12"/>
  <c r="V170" i="12"/>
  <c r="AR169" i="12"/>
  <c r="AP169" i="12"/>
  <c r="AN169" i="12"/>
  <c r="AL169" i="12"/>
  <c r="AJ169" i="12"/>
  <c r="AH169" i="12"/>
  <c r="AF169" i="12"/>
  <c r="AD169" i="12"/>
  <c r="AB169" i="12"/>
  <c r="Z169" i="12"/>
  <c r="X169" i="12"/>
  <c r="V169" i="12"/>
  <c r="AR168" i="12"/>
  <c r="AP168" i="12"/>
  <c r="AN168" i="12"/>
  <c r="AL168" i="12"/>
  <c r="AJ168" i="12"/>
  <c r="AH168" i="12"/>
  <c r="AF168" i="12"/>
  <c r="AD168" i="12"/>
  <c r="AB168" i="12"/>
  <c r="Z168" i="12"/>
  <c r="X168" i="12"/>
  <c r="V168" i="12"/>
  <c r="AR167" i="12"/>
  <c r="AP167" i="12"/>
  <c r="AN167" i="12"/>
  <c r="AL167" i="12"/>
  <c r="AJ167" i="12"/>
  <c r="AH167" i="12"/>
  <c r="AF167" i="12"/>
  <c r="AD167" i="12"/>
  <c r="AB167" i="12"/>
  <c r="Z167" i="12"/>
  <c r="X167" i="12"/>
  <c r="V167" i="12"/>
  <c r="AR166" i="12"/>
  <c r="AP166" i="12"/>
  <c r="AN166" i="12"/>
  <c r="AL166" i="12"/>
  <c r="AJ166" i="12"/>
  <c r="AH166" i="12"/>
  <c r="AF166" i="12"/>
  <c r="AD166" i="12"/>
  <c r="AB166" i="12"/>
  <c r="Z166" i="12"/>
  <c r="X166" i="12"/>
  <c r="V166" i="12"/>
  <c r="AR165" i="12"/>
  <c r="AP165" i="12"/>
  <c r="AN165" i="12"/>
  <c r="AL165" i="12"/>
  <c r="AJ165" i="12"/>
  <c r="AH165" i="12"/>
  <c r="AF165" i="12"/>
  <c r="AD165" i="12"/>
  <c r="AB165" i="12"/>
  <c r="Z165" i="12"/>
  <c r="X165" i="12"/>
  <c r="V165" i="12"/>
  <c r="AR164" i="12"/>
  <c r="AP164" i="12"/>
  <c r="AN164" i="12"/>
  <c r="AL164" i="12"/>
  <c r="AJ164" i="12"/>
  <c r="AH164" i="12"/>
  <c r="AF164" i="12"/>
  <c r="AD164" i="12"/>
  <c r="AB164" i="12"/>
  <c r="Z164" i="12"/>
  <c r="X164" i="12"/>
  <c r="V164" i="12"/>
  <c r="AR163" i="12"/>
  <c r="AP163" i="12"/>
  <c r="AN163" i="12"/>
  <c r="AL163" i="12"/>
  <c r="AJ163" i="12"/>
  <c r="AH163" i="12"/>
  <c r="AF163" i="12"/>
  <c r="AD163" i="12"/>
  <c r="AB163" i="12"/>
  <c r="Z163" i="12"/>
  <c r="X163" i="12"/>
  <c r="V163" i="12"/>
  <c r="AR162" i="12"/>
  <c r="AP162" i="12"/>
  <c r="AN162" i="12"/>
  <c r="AL162" i="12"/>
  <c r="AJ162" i="12"/>
  <c r="AH162" i="12"/>
  <c r="AF162" i="12"/>
  <c r="AD162" i="12"/>
  <c r="AB162" i="12"/>
  <c r="Z162" i="12"/>
  <c r="X162" i="12"/>
  <c r="V162" i="12"/>
  <c r="AR161" i="12"/>
  <c r="AP161" i="12"/>
  <c r="AN161" i="12"/>
  <c r="AL161" i="12"/>
  <c r="AJ161" i="12"/>
  <c r="AH161" i="12"/>
  <c r="AF161" i="12"/>
  <c r="AD161" i="12"/>
  <c r="AB161" i="12"/>
  <c r="Z161" i="12"/>
  <c r="X161" i="12"/>
  <c r="V161" i="12"/>
  <c r="AR160" i="12"/>
  <c r="AP160" i="12"/>
  <c r="AN160" i="12"/>
  <c r="AL160" i="12"/>
  <c r="AJ160" i="12"/>
  <c r="AH160" i="12"/>
  <c r="AF160" i="12"/>
  <c r="AD160" i="12"/>
  <c r="AB160" i="12"/>
  <c r="Z160" i="12"/>
  <c r="X160" i="12"/>
  <c r="V160" i="12"/>
  <c r="AR159" i="12"/>
  <c r="AP159" i="12"/>
  <c r="AN159" i="12"/>
  <c r="AL159" i="12"/>
  <c r="AJ159" i="12"/>
  <c r="AH159" i="12"/>
  <c r="AF159" i="12"/>
  <c r="AD159" i="12"/>
  <c r="AB159" i="12"/>
  <c r="Z159" i="12"/>
  <c r="X159" i="12"/>
  <c r="V159" i="12"/>
  <c r="AR158" i="12"/>
  <c r="AP158" i="12"/>
  <c r="AN158" i="12"/>
  <c r="AL158" i="12"/>
  <c r="AJ158" i="12"/>
  <c r="AH158" i="12"/>
  <c r="AF158" i="12"/>
  <c r="AD158" i="12"/>
  <c r="AB158" i="12"/>
  <c r="Z158" i="12"/>
  <c r="X158" i="12"/>
  <c r="V158" i="12"/>
  <c r="AR157" i="12"/>
  <c r="AP157" i="12"/>
  <c r="AN157" i="12"/>
  <c r="AL157" i="12"/>
  <c r="AJ157" i="12"/>
  <c r="AH157" i="12"/>
  <c r="AF157" i="12"/>
  <c r="AD157" i="12"/>
  <c r="AB157" i="12"/>
  <c r="Z157" i="12"/>
  <c r="X157" i="12"/>
  <c r="V157" i="12"/>
  <c r="AR156" i="12"/>
  <c r="AP156" i="12"/>
  <c r="AN156" i="12"/>
  <c r="AL156" i="12"/>
  <c r="AJ156" i="12"/>
  <c r="AH156" i="12"/>
  <c r="AF156" i="12"/>
  <c r="AD156" i="12"/>
  <c r="AB156" i="12"/>
  <c r="Z156" i="12"/>
  <c r="X156" i="12"/>
  <c r="V156" i="12"/>
  <c r="AR155" i="12"/>
  <c r="AP155" i="12"/>
  <c r="AN155" i="12"/>
  <c r="AL155" i="12"/>
  <c r="AJ155" i="12"/>
  <c r="AH155" i="12"/>
  <c r="AF155" i="12"/>
  <c r="AD155" i="12"/>
  <c r="AB155" i="12"/>
  <c r="Z155" i="12"/>
  <c r="X155" i="12"/>
  <c r="V155" i="12"/>
  <c r="AR154" i="12"/>
  <c r="AP154" i="12"/>
  <c r="AN154" i="12"/>
  <c r="AL154" i="12"/>
  <c r="AJ154" i="12"/>
  <c r="AH154" i="12"/>
  <c r="AF154" i="12"/>
  <c r="AD154" i="12"/>
  <c r="AB154" i="12"/>
  <c r="Z154" i="12"/>
  <c r="X154" i="12"/>
  <c r="V154" i="12"/>
  <c r="AR153" i="12"/>
  <c r="AP153" i="12"/>
  <c r="AN153" i="12"/>
  <c r="AL153" i="12"/>
  <c r="AJ153" i="12"/>
  <c r="AH153" i="12"/>
  <c r="AF153" i="12"/>
  <c r="AD153" i="12"/>
  <c r="AB153" i="12"/>
  <c r="Z153" i="12"/>
  <c r="X153" i="12"/>
  <c r="V153" i="12"/>
  <c r="AR152" i="12"/>
  <c r="AP152" i="12"/>
  <c r="AN152" i="12"/>
  <c r="AL152" i="12"/>
  <c r="AJ152" i="12"/>
  <c r="AH152" i="12"/>
  <c r="AF152" i="12"/>
  <c r="AD152" i="12"/>
  <c r="AB152" i="12"/>
  <c r="Z152" i="12"/>
  <c r="X152" i="12"/>
  <c r="V152" i="12"/>
  <c r="AR151" i="12"/>
  <c r="AP151" i="12"/>
  <c r="AN151" i="12"/>
  <c r="AL151" i="12"/>
  <c r="AJ151" i="12"/>
  <c r="AH151" i="12"/>
  <c r="AF151" i="12"/>
  <c r="AD151" i="12"/>
  <c r="AB151" i="12"/>
  <c r="Z151" i="12"/>
  <c r="X151" i="12"/>
  <c r="V151" i="12"/>
  <c r="AR150" i="12"/>
  <c r="AP150" i="12"/>
  <c r="AN150" i="12"/>
  <c r="AL150" i="12"/>
  <c r="AJ150" i="12"/>
  <c r="AH150" i="12"/>
  <c r="AF150" i="12"/>
  <c r="AD150" i="12"/>
  <c r="AB150" i="12"/>
  <c r="Z150" i="12"/>
  <c r="X150" i="12"/>
  <c r="V150" i="12"/>
  <c r="AR149" i="12"/>
  <c r="AP149" i="12"/>
  <c r="AN149" i="12"/>
  <c r="AL149" i="12"/>
  <c r="AJ149" i="12"/>
  <c r="AH149" i="12"/>
  <c r="AF149" i="12"/>
  <c r="AD149" i="12"/>
  <c r="AB149" i="12"/>
  <c r="Z149" i="12"/>
  <c r="X149" i="12"/>
  <c r="V149" i="12"/>
  <c r="AR148" i="12"/>
  <c r="AP148" i="12"/>
  <c r="AN148" i="12"/>
  <c r="AL148" i="12"/>
  <c r="AJ148" i="12"/>
  <c r="AH148" i="12"/>
  <c r="AF148" i="12"/>
  <c r="AD148" i="12"/>
  <c r="AB148" i="12"/>
  <c r="Z148" i="12"/>
  <c r="X148" i="12"/>
  <c r="V148" i="12"/>
  <c r="AR147" i="12"/>
  <c r="AP147" i="12"/>
  <c r="AN147" i="12"/>
  <c r="AL147" i="12"/>
  <c r="AJ147" i="12"/>
  <c r="AH147" i="12"/>
  <c r="AF147" i="12"/>
  <c r="AD147" i="12"/>
  <c r="AB147" i="12"/>
  <c r="Z147" i="12"/>
  <c r="X147" i="12"/>
  <c r="V147" i="12"/>
  <c r="AR146" i="12"/>
  <c r="AP146" i="12"/>
  <c r="AN146" i="12"/>
  <c r="AL146" i="12"/>
  <c r="AJ146" i="12"/>
  <c r="AH146" i="12"/>
  <c r="AF146" i="12"/>
  <c r="AD146" i="12"/>
  <c r="AB146" i="12"/>
  <c r="Z146" i="12"/>
  <c r="X146" i="12"/>
  <c r="V146" i="12"/>
  <c r="AR145" i="12"/>
  <c r="AP145" i="12"/>
  <c r="AN145" i="12"/>
  <c r="AL145" i="12"/>
  <c r="AJ145" i="12"/>
  <c r="AH145" i="12"/>
  <c r="AF145" i="12"/>
  <c r="AD145" i="12"/>
  <c r="AB145" i="12"/>
  <c r="Z145" i="12"/>
  <c r="X145" i="12"/>
  <c r="V145" i="12"/>
  <c r="AR144" i="12"/>
  <c r="AP144" i="12"/>
  <c r="AN144" i="12"/>
  <c r="AL144" i="12"/>
  <c r="AJ144" i="12"/>
  <c r="AH144" i="12"/>
  <c r="AF144" i="12"/>
  <c r="AD144" i="12"/>
  <c r="AB144" i="12"/>
  <c r="Z144" i="12"/>
  <c r="X144" i="12"/>
  <c r="V144" i="12"/>
  <c r="AR143" i="12"/>
  <c r="AP143" i="12"/>
  <c r="AN143" i="12"/>
  <c r="AL143" i="12"/>
  <c r="AJ143" i="12"/>
  <c r="AH143" i="12"/>
  <c r="AF143" i="12"/>
  <c r="AD143" i="12"/>
  <c r="AB143" i="12"/>
  <c r="Z143" i="12"/>
  <c r="X143" i="12"/>
  <c r="V143" i="12"/>
  <c r="AR142" i="12"/>
  <c r="AP142" i="12"/>
  <c r="AN142" i="12"/>
  <c r="AL142" i="12"/>
  <c r="AJ142" i="12"/>
  <c r="AH142" i="12"/>
  <c r="AF142" i="12"/>
  <c r="AD142" i="12"/>
  <c r="AB142" i="12"/>
  <c r="Z142" i="12"/>
  <c r="X142" i="12"/>
  <c r="V142" i="12"/>
  <c r="AR141" i="12"/>
  <c r="AP141" i="12"/>
  <c r="AN141" i="12"/>
  <c r="AL141" i="12"/>
  <c r="AJ141" i="12"/>
  <c r="AH141" i="12"/>
  <c r="AF141" i="12"/>
  <c r="AD141" i="12"/>
  <c r="AB141" i="12"/>
  <c r="Z141" i="12"/>
  <c r="X141" i="12"/>
  <c r="V141" i="12"/>
  <c r="AR140" i="12"/>
  <c r="AP140" i="12"/>
  <c r="AN140" i="12"/>
  <c r="AL140" i="12"/>
  <c r="AJ140" i="12"/>
  <c r="AH140" i="12"/>
  <c r="AF140" i="12"/>
  <c r="AD140" i="12"/>
  <c r="AB140" i="12"/>
  <c r="Z140" i="12"/>
  <c r="X140" i="12"/>
  <c r="V140" i="12"/>
  <c r="AR139" i="12"/>
  <c r="AP139" i="12"/>
  <c r="AN139" i="12"/>
  <c r="AL139" i="12"/>
  <c r="AJ139" i="12"/>
  <c r="AH139" i="12"/>
  <c r="AF139" i="12"/>
  <c r="AD139" i="12"/>
  <c r="AB139" i="12"/>
  <c r="Z139" i="12"/>
  <c r="X139" i="12"/>
  <c r="V139" i="12"/>
  <c r="AR138" i="12"/>
  <c r="AP138" i="12"/>
  <c r="AN138" i="12"/>
  <c r="AL138" i="12"/>
  <c r="AJ138" i="12"/>
  <c r="AH138" i="12"/>
  <c r="AF138" i="12"/>
  <c r="AD138" i="12"/>
  <c r="AB138" i="12"/>
  <c r="Z138" i="12"/>
  <c r="X138" i="12"/>
  <c r="V138" i="12"/>
  <c r="AR137" i="12"/>
  <c r="AP137" i="12"/>
  <c r="AN137" i="12"/>
  <c r="AL137" i="12"/>
  <c r="AJ137" i="12"/>
  <c r="AH137" i="12"/>
  <c r="AF137" i="12"/>
  <c r="AD137" i="12"/>
  <c r="AB137" i="12"/>
  <c r="Z137" i="12"/>
  <c r="X137" i="12"/>
  <c r="V137" i="12"/>
  <c r="AR136" i="12"/>
  <c r="AP136" i="12"/>
  <c r="AN136" i="12"/>
  <c r="AL136" i="12"/>
  <c r="AJ136" i="12"/>
  <c r="AH136" i="12"/>
  <c r="AF136" i="12"/>
  <c r="AD136" i="12"/>
  <c r="AB136" i="12"/>
  <c r="Z136" i="12"/>
  <c r="X136" i="12"/>
  <c r="V136" i="12"/>
  <c r="AR135" i="12"/>
  <c r="AP135" i="12"/>
  <c r="AN135" i="12"/>
  <c r="AL135" i="12"/>
  <c r="AJ135" i="12"/>
  <c r="AH135" i="12"/>
  <c r="AF135" i="12"/>
  <c r="AD135" i="12"/>
  <c r="AB135" i="12"/>
  <c r="Z135" i="12"/>
  <c r="X135" i="12"/>
  <c r="V135" i="12"/>
  <c r="AR134" i="12"/>
  <c r="AP134" i="12"/>
  <c r="AN134" i="12"/>
  <c r="AL134" i="12"/>
  <c r="AJ134" i="12"/>
  <c r="AH134" i="12"/>
  <c r="AF134" i="12"/>
  <c r="AD134" i="12"/>
  <c r="AB134" i="12"/>
  <c r="Z134" i="12"/>
  <c r="X134" i="12"/>
  <c r="V134" i="12"/>
  <c r="AR133" i="12"/>
  <c r="AP133" i="12"/>
  <c r="AN133" i="12"/>
  <c r="AL133" i="12"/>
  <c r="AJ133" i="12"/>
  <c r="AH133" i="12"/>
  <c r="AF133" i="12"/>
  <c r="AD133" i="12"/>
  <c r="AB133" i="12"/>
  <c r="Z133" i="12"/>
  <c r="X133" i="12"/>
  <c r="V133" i="12"/>
  <c r="AR132" i="12"/>
  <c r="AP132" i="12"/>
  <c r="AN132" i="12"/>
  <c r="AL132" i="12"/>
  <c r="AJ132" i="12"/>
  <c r="AH132" i="12"/>
  <c r="AF132" i="12"/>
  <c r="AD132" i="12"/>
  <c r="AB132" i="12"/>
  <c r="Z132" i="12"/>
  <c r="X132" i="12"/>
  <c r="V132" i="12"/>
  <c r="AR131" i="12"/>
  <c r="AP131" i="12"/>
  <c r="AN131" i="12"/>
  <c r="AL131" i="12"/>
  <c r="AJ131" i="12"/>
  <c r="AH131" i="12"/>
  <c r="AF131" i="12"/>
  <c r="AD131" i="12"/>
  <c r="AB131" i="12"/>
  <c r="Z131" i="12"/>
  <c r="X131" i="12"/>
  <c r="V131" i="12"/>
  <c r="AR130" i="12"/>
  <c r="AP130" i="12"/>
  <c r="AN130" i="12"/>
  <c r="AL130" i="12"/>
  <c r="AJ130" i="12"/>
  <c r="AH130" i="12"/>
  <c r="AF130" i="12"/>
  <c r="AD130" i="12"/>
  <c r="AB130" i="12"/>
  <c r="Z130" i="12"/>
  <c r="X130" i="12"/>
  <c r="V130" i="12"/>
  <c r="AR129" i="12"/>
  <c r="AP129" i="12"/>
  <c r="AN129" i="12"/>
  <c r="AL129" i="12"/>
  <c r="AJ129" i="12"/>
  <c r="AH129" i="12"/>
  <c r="AF129" i="12"/>
  <c r="AD129" i="12"/>
  <c r="AB129" i="12"/>
  <c r="Z129" i="12"/>
  <c r="X129" i="12"/>
  <c r="V129" i="12"/>
  <c r="AR128" i="12"/>
  <c r="AP128" i="12"/>
  <c r="AN128" i="12"/>
  <c r="AL128" i="12"/>
  <c r="AJ128" i="12"/>
  <c r="AH128" i="12"/>
  <c r="AF128" i="12"/>
  <c r="AD128" i="12"/>
  <c r="AB128" i="12"/>
  <c r="Z128" i="12"/>
  <c r="X128" i="12"/>
  <c r="V128" i="12"/>
  <c r="AR127" i="12"/>
  <c r="AP127" i="12"/>
  <c r="AN127" i="12"/>
  <c r="AL127" i="12"/>
  <c r="AJ127" i="12"/>
  <c r="AH127" i="12"/>
  <c r="AF127" i="12"/>
  <c r="AD127" i="12"/>
  <c r="AB127" i="12"/>
  <c r="Z127" i="12"/>
  <c r="X127" i="12"/>
  <c r="V127" i="12"/>
  <c r="AR126" i="12"/>
  <c r="AP126" i="12"/>
  <c r="AN126" i="12"/>
  <c r="AL126" i="12"/>
  <c r="AJ126" i="12"/>
  <c r="AH126" i="12"/>
  <c r="AF126" i="12"/>
  <c r="AD126" i="12"/>
  <c r="AB126" i="12"/>
  <c r="Z126" i="12"/>
  <c r="X126" i="12"/>
  <c r="V126" i="12"/>
  <c r="AR125" i="12"/>
  <c r="AP125" i="12"/>
  <c r="AN125" i="12"/>
  <c r="AL125" i="12"/>
  <c r="AJ125" i="12"/>
  <c r="AH125" i="12"/>
  <c r="AF125" i="12"/>
  <c r="AD125" i="12"/>
  <c r="AB125" i="12"/>
  <c r="Z125" i="12"/>
  <c r="X125" i="12"/>
  <c r="V125" i="12"/>
  <c r="AR124" i="12"/>
  <c r="AP124" i="12"/>
  <c r="AN124" i="12"/>
  <c r="AL124" i="12"/>
  <c r="AJ124" i="12"/>
  <c r="AH124" i="12"/>
  <c r="AF124" i="12"/>
  <c r="AD124" i="12"/>
  <c r="AB124" i="12"/>
  <c r="Z124" i="12"/>
  <c r="X124" i="12"/>
  <c r="V124" i="12"/>
  <c r="AR123" i="12"/>
  <c r="AP123" i="12"/>
  <c r="AN123" i="12"/>
  <c r="AL123" i="12"/>
  <c r="AJ123" i="12"/>
  <c r="AH123" i="12"/>
  <c r="AF123" i="12"/>
  <c r="AD123" i="12"/>
  <c r="AB123" i="12"/>
  <c r="Z123" i="12"/>
  <c r="X123" i="12"/>
  <c r="V123" i="12"/>
  <c r="AR122" i="12"/>
  <c r="AP122" i="12"/>
  <c r="AN122" i="12"/>
  <c r="AL122" i="12"/>
  <c r="AJ122" i="12"/>
  <c r="AH122" i="12"/>
  <c r="AF122" i="12"/>
  <c r="AD122" i="12"/>
  <c r="AB122" i="12"/>
  <c r="Z122" i="12"/>
  <c r="X122" i="12"/>
  <c r="V122" i="12"/>
  <c r="AR121" i="12"/>
  <c r="AP121" i="12"/>
  <c r="AN121" i="12"/>
  <c r="AL121" i="12"/>
  <c r="AJ121" i="12"/>
  <c r="AH121" i="12"/>
  <c r="AF121" i="12"/>
  <c r="AD121" i="12"/>
  <c r="AB121" i="12"/>
  <c r="Z121" i="12"/>
  <c r="X121" i="12"/>
  <c r="V121" i="12"/>
  <c r="AR120" i="12"/>
  <c r="AP120" i="12"/>
  <c r="AN120" i="12"/>
  <c r="AL120" i="12"/>
  <c r="AJ120" i="12"/>
  <c r="AH120" i="12"/>
  <c r="AF120" i="12"/>
  <c r="AD120" i="12"/>
  <c r="AB120" i="12"/>
  <c r="Z120" i="12"/>
  <c r="X120" i="12"/>
  <c r="V120" i="12"/>
  <c r="AR119" i="12"/>
  <c r="AP119" i="12"/>
  <c r="AN119" i="12"/>
  <c r="AL119" i="12"/>
  <c r="AJ119" i="12"/>
  <c r="AH119" i="12"/>
  <c r="AF119" i="12"/>
  <c r="AD119" i="12"/>
  <c r="AB119" i="12"/>
  <c r="Z119" i="12"/>
  <c r="X119" i="12"/>
  <c r="V119" i="12"/>
  <c r="AR118" i="12"/>
  <c r="AP118" i="12"/>
  <c r="AN118" i="12"/>
  <c r="AL118" i="12"/>
  <c r="AJ118" i="12"/>
  <c r="AH118" i="12"/>
  <c r="AF118" i="12"/>
  <c r="AD118" i="12"/>
  <c r="AB118" i="12"/>
  <c r="Z118" i="12"/>
  <c r="X118" i="12"/>
  <c r="V118" i="12"/>
  <c r="AR117" i="12"/>
  <c r="AP117" i="12"/>
  <c r="AN117" i="12"/>
  <c r="AL117" i="12"/>
  <c r="AJ117" i="12"/>
  <c r="AH117" i="12"/>
  <c r="AF117" i="12"/>
  <c r="AD117" i="12"/>
  <c r="AB117" i="12"/>
  <c r="Z117" i="12"/>
  <c r="X117" i="12"/>
  <c r="V117" i="12"/>
  <c r="AR116" i="12"/>
  <c r="AP116" i="12"/>
  <c r="AN116" i="12"/>
  <c r="AL116" i="12"/>
  <c r="AJ116" i="12"/>
  <c r="AH116" i="12"/>
  <c r="AF116" i="12"/>
  <c r="AD116" i="12"/>
  <c r="AB116" i="12"/>
  <c r="Z116" i="12"/>
  <c r="X116" i="12"/>
  <c r="V116" i="12"/>
  <c r="AR115" i="12"/>
  <c r="AP115" i="12"/>
  <c r="AN115" i="12"/>
  <c r="AL115" i="12"/>
  <c r="AJ115" i="12"/>
  <c r="AH115" i="12"/>
  <c r="AF115" i="12"/>
  <c r="AD115" i="12"/>
  <c r="AB115" i="12"/>
  <c r="Z115" i="12"/>
  <c r="X115" i="12"/>
  <c r="V115" i="12"/>
  <c r="AR114" i="12"/>
  <c r="AP114" i="12"/>
  <c r="AN114" i="12"/>
  <c r="AL114" i="12"/>
  <c r="AJ114" i="12"/>
  <c r="AH114" i="12"/>
  <c r="AF114" i="12"/>
  <c r="AD114" i="12"/>
  <c r="AB114" i="12"/>
  <c r="Z114" i="12"/>
  <c r="X114" i="12"/>
  <c r="V114" i="12"/>
  <c r="AR113" i="12"/>
  <c r="AP113" i="12"/>
  <c r="AN113" i="12"/>
  <c r="AL113" i="12"/>
  <c r="AJ113" i="12"/>
  <c r="AH113" i="12"/>
  <c r="AF113" i="12"/>
  <c r="AD113" i="12"/>
  <c r="AB113" i="12"/>
  <c r="Z113" i="12"/>
  <c r="X113" i="12"/>
  <c r="V113" i="12"/>
  <c r="AR112" i="12"/>
  <c r="AP112" i="12"/>
  <c r="AN112" i="12"/>
  <c r="AL112" i="12"/>
  <c r="AJ112" i="12"/>
  <c r="AH112" i="12"/>
  <c r="AF112" i="12"/>
  <c r="AD112" i="12"/>
  <c r="AB112" i="12"/>
  <c r="Z112" i="12"/>
  <c r="X112" i="12"/>
  <c r="V112" i="12"/>
  <c r="AR111" i="12"/>
  <c r="AP111" i="12"/>
  <c r="AN111" i="12"/>
  <c r="AL111" i="12"/>
  <c r="AJ111" i="12"/>
  <c r="AH111" i="12"/>
  <c r="AF111" i="12"/>
  <c r="AD111" i="12"/>
  <c r="AB111" i="12"/>
  <c r="Z111" i="12"/>
  <c r="X111" i="12"/>
  <c r="V111" i="12"/>
  <c r="AR110" i="12"/>
  <c r="AP110" i="12"/>
  <c r="AN110" i="12"/>
  <c r="AL110" i="12"/>
  <c r="AJ110" i="12"/>
  <c r="AH110" i="12"/>
  <c r="AF110" i="12"/>
  <c r="AD110" i="12"/>
  <c r="AB110" i="12"/>
  <c r="Z110" i="12"/>
  <c r="X110" i="12"/>
  <c r="V110" i="12"/>
  <c r="AR109" i="12"/>
  <c r="AP109" i="12"/>
  <c r="AN109" i="12"/>
  <c r="AL109" i="12"/>
  <c r="AJ109" i="12"/>
  <c r="AH109" i="12"/>
  <c r="AF109" i="12"/>
  <c r="AD109" i="12"/>
  <c r="AB109" i="12"/>
  <c r="Z109" i="12"/>
  <c r="X109" i="12"/>
  <c r="V109" i="12"/>
  <c r="AR108" i="12"/>
  <c r="AP108" i="12"/>
  <c r="AN108" i="12"/>
  <c r="AL108" i="12"/>
  <c r="AJ108" i="12"/>
  <c r="AH108" i="12"/>
  <c r="AF108" i="12"/>
  <c r="AD108" i="12"/>
  <c r="AB108" i="12"/>
  <c r="Z108" i="12"/>
  <c r="X108" i="12"/>
  <c r="V108" i="12"/>
  <c r="AR107" i="12"/>
  <c r="AP107" i="12"/>
  <c r="AN107" i="12"/>
  <c r="AL107" i="12"/>
  <c r="AJ107" i="12"/>
  <c r="AH107" i="12"/>
  <c r="AF107" i="12"/>
  <c r="AD107" i="12"/>
  <c r="AB107" i="12"/>
  <c r="Z107" i="12"/>
  <c r="X107" i="12"/>
  <c r="V107" i="12"/>
  <c r="AR106" i="12"/>
  <c r="AP106" i="12"/>
  <c r="AN106" i="12"/>
  <c r="AL106" i="12"/>
  <c r="AJ106" i="12"/>
  <c r="AH106" i="12"/>
  <c r="AF106" i="12"/>
  <c r="AD106" i="12"/>
  <c r="AB106" i="12"/>
  <c r="Z106" i="12"/>
  <c r="X106" i="12"/>
  <c r="V106" i="12"/>
  <c r="AR105" i="12"/>
  <c r="AP105" i="12"/>
  <c r="AN105" i="12"/>
  <c r="AL105" i="12"/>
  <c r="AJ105" i="12"/>
  <c r="AH105" i="12"/>
  <c r="AF105" i="12"/>
  <c r="AD105" i="12"/>
  <c r="AB105" i="12"/>
  <c r="Z105" i="12"/>
  <c r="X105" i="12"/>
  <c r="V105" i="12"/>
  <c r="AR104" i="12"/>
  <c r="AP104" i="12"/>
  <c r="AN104" i="12"/>
  <c r="AL104" i="12"/>
  <c r="AJ104" i="12"/>
  <c r="AH104" i="12"/>
  <c r="AF104" i="12"/>
  <c r="AD104" i="12"/>
  <c r="AB104" i="12"/>
  <c r="Z104" i="12"/>
  <c r="X104" i="12"/>
  <c r="V104" i="12"/>
  <c r="AR103" i="12"/>
  <c r="AP103" i="12"/>
  <c r="AN103" i="12"/>
  <c r="AL103" i="12"/>
  <c r="AJ103" i="12"/>
  <c r="AH103" i="12"/>
  <c r="AF103" i="12"/>
  <c r="AD103" i="12"/>
  <c r="AB103" i="12"/>
  <c r="Z103" i="12"/>
  <c r="X103" i="12"/>
  <c r="V103" i="12"/>
  <c r="AR102" i="12"/>
  <c r="AP102" i="12"/>
  <c r="AN102" i="12"/>
  <c r="AL102" i="12"/>
  <c r="AJ102" i="12"/>
  <c r="AH102" i="12"/>
  <c r="AF102" i="12"/>
  <c r="AD102" i="12"/>
  <c r="AB102" i="12"/>
  <c r="Z102" i="12"/>
  <c r="X102" i="12"/>
  <c r="V102" i="12"/>
  <c r="AR101" i="12"/>
  <c r="AP101" i="12"/>
  <c r="AN101" i="12"/>
  <c r="AL101" i="12"/>
  <c r="AJ101" i="12"/>
  <c r="AH101" i="12"/>
  <c r="AF101" i="12"/>
  <c r="AD101" i="12"/>
  <c r="AB101" i="12"/>
  <c r="Z101" i="12"/>
  <c r="X101" i="12"/>
  <c r="V101" i="12"/>
  <c r="AR100" i="12"/>
  <c r="AP100" i="12"/>
  <c r="AN100" i="12"/>
  <c r="AL100" i="12"/>
  <c r="AJ100" i="12"/>
  <c r="AH100" i="12"/>
  <c r="AF100" i="12"/>
  <c r="AD100" i="12"/>
  <c r="AB100" i="12"/>
  <c r="Z100" i="12"/>
  <c r="X100" i="12"/>
  <c r="V100" i="12"/>
  <c r="AR99" i="12"/>
  <c r="AP99" i="12"/>
  <c r="AN99" i="12"/>
  <c r="AL99" i="12"/>
  <c r="AJ99" i="12"/>
  <c r="AH99" i="12"/>
  <c r="AF99" i="12"/>
  <c r="AD99" i="12"/>
  <c r="AB99" i="12"/>
  <c r="Z99" i="12"/>
  <c r="X99" i="12"/>
  <c r="V99" i="12"/>
  <c r="AR98" i="12"/>
  <c r="AP98" i="12"/>
  <c r="AN98" i="12"/>
  <c r="AL98" i="12"/>
  <c r="AJ98" i="12"/>
  <c r="AH98" i="12"/>
  <c r="AF98" i="12"/>
  <c r="AD98" i="12"/>
  <c r="AB98" i="12"/>
  <c r="Z98" i="12"/>
  <c r="X98" i="12"/>
  <c r="V98" i="12"/>
  <c r="AR97" i="12"/>
  <c r="AP97" i="12"/>
  <c r="AN97" i="12"/>
  <c r="AL97" i="12"/>
  <c r="AJ97" i="12"/>
  <c r="AH97" i="12"/>
  <c r="AF97" i="12"/>
  <c r="AD97" i="12"/>
  <c r="AB97" i="12"/>
  <c r="Z97" i="12"/>
  <c r="X97" i="12"/>
  <c r="V97" i="12"/>
  <c r="AR96" i="12"/>
  <c r="AP96" i="12"/>
  <c r="AN96" i="12"/>
  <c r="AL96" i="12"/>
  <c r="AJ96" i="12"/>
  <c r="AH96" i="12"/>
  <c r="AF96" i="12"/>
  <c r="AD96" i="12"/>
  <c r="AB96" i="12"/>
  <c r="Z96" i="12"/>
  <c r="X96" i="12"/>
  <c r="V96" i="12"/>
  <c r="AR95" i="12"/>
  <c r="AP95" i="12"/>
  <c r="AN95" i="12"/>
  <c r="AL95" i="12"/>
  <c r="AJ95" i="12"/>
  <c r="AH95" i="12"/>
  <c r="AF95" i="12"/>
  <c r="AD95" i="12"/>
  <c r="AB95" i="12"/>
  <c r="Z95" i="12"/>
  <c r="X95" i="12"/>
  <c r="V95" i="12"/>
  <c r="AR94" i="12"/>
  <c r="AP94" i="12"/>
  <c r="AN94" i="12"/>
  <c r="AL94" i="12"/>
  <c r="AJ94" i="12"/>
  <c r="AH94" i="12"/>
  <c r="AF94" i="12"/>
  <c r="AD94" i="12"/>
  <c r="AB94" i="12"/>
  <c r="Z94" i="12"/>
  <c r="X94" i="12"/>
  <c r="V94" i="12"/>
  <c r="AR93" i="12"/>
  <c r="AP93" i="12"/>
  <c r="AN93" i="12"/>
  <c r="AL93" i="12"/>
  <c r="AJ93" i="12"/>
  <c r="AH93" i="12"/>
  <c r="AF93" i="12"/>
  <c r="AD93" i="12"/>
  <c r="AB93" i="12"/>
  <c r="Z93" i="12"/>
  <c r="X93" i="12"/>
  <c r="V93" i="12"/>
  <c r="AR92" i="12"/>
  <c r="AP92" i="12"/>
  <c r="AN92" i="12"/>
  <c r="AL92" i="12"/>
  <c r="AJ92" i="12"/>
  <c r="AH92" i="12"/>
  <c r="AF92" i="12"/>
  <c r="AD92" i="12"/>
  <c r="AB92" i="12"/>
  <c r="Z92" i="12"/>
  <c r="X92" i="12"/>
  <c r="V92" i="12"/>
  <c r="AR91" i="12"/>
  <c r="AP91" i="12"/>
  <c r="AN91" i="12"/>
  <c r="AL91" i="12"/>
  <c r="AJ91" i="12"/>
  <c r="AH91" i="12"/>
  <c r="AF91" i="12"/>
  <c r="AD91" i="12"/>
  <c r="AB91" i="12"/>
  <c r="Z91" i="12"/>
  <c r="X91" i="12"/>
  <c r="V91" i="12"/>
  <c r="AR90" i="12"/>
  <c r="AP90" i="12"/>
  <c r="AN90" i="12"/>
  <c r="AL90" i="12"/>
  <c r="AJ90" i="12"/>
  <c r="AH90" i="12"/>
  <c r="AF90" i="12"/>
  <c r="AD90" i="12"/>
  <c r="AB90" i="12"/>
  <c r="Z90" i="12"/>
  <c r="X90" i="12"/>
  <c r="V90" i="12"/>
  <c r="AR89" i="12"/>
  <c r="AP89" i="12"/>
  <c r="AN89" i="12"/>
  <c r="AL89" i="12"/>
  <c r="AJ89" i="12"/>
  <c r="AH89" i="12"/>
  <c r="AF89" i="12"/>
  <c r="AD89" i="12"/>
  <c r="AB89" i="12"/>
  <c r="Z89" i="12"/>
  <c r="X89" i="12"/>
  <c r="V89" i="12"/>
  <c r="AR88" i="12"/>
  <c r="AP88" i="12"/>
  <c r="AN88" i="12"/>
  <c r="AL88" i="12"/>
  <c r="AJ88" i="12"/>
  <c r="AH88" i="12"/>
  <c r="AF88" i="12"/>
  <c r="AD88" i="12"/>
  <c r="AB88" i="12"/>
  <c r="Z88" i="12"/>
  <c r="X88" i="12"/>
  <c r="V88" i="12"/>
  <c r="AR87" i="12"/>
  <c r="AP87" i="12"/>
  <c r="AN87" i="12"/>
  <c r="AL87" i="12"/>
  <c r="AJ87" i="12"/>
  <c r="AH87" i="12"/>
  <c r="AF87" i="12"/>
  <c r="AD87" i="12"/>
  <c r="AB87" i="12"/>
  <c r="Z87" i="12"/>
  <c r="X87" i="12"/>
  <c r="V87" i="12"/>
  <c r="AR86" i="12"/>
  <c r="AP86" i="12"/>
  <c r="AN86" i="12"/>
  <c r="AL86" i="12"/>
  <c r="AJ86" i="12"/>
  <c r="AH86" i="12"/>
  <c r="AF86" i="12"/>
  <c r="AD86" i="12"/>
  <c r="AB86" i="12"/>
  <c r="Z86" i="12"/>
  <c r="X86" i="12"/>
  <c r="V86" i="12"/>
  <c r="AR85" i="12"/>
  <c r="AP85" i="12"/>
  <c r="AN85" i="12"/>
  <c r="AL85" i="12"/>
  <c r="AJ85" i="12"/>
  <c r="AH85" i="12"/>
  <c r="AF85" i="12"/>
  <c r="AD85" i="12"/>
  <c r="AB85" i="12"/>
  <c r="Z85" i="12"/>
  <c r="X85" i="12"/>
  <c r="V85" i="12"/>
  <c r="AR84" i="12"/>
  <c r="AP84" i="12"/>
  <c r="AN84" i="12"/>
  <c r="AL84" i="12"/>
  <c r="AJ84" i="12"/>
  <c r="AH84" i="12"/>
  <c r="AF84" i="12"/>
  <c r="AD84" i="12"/>
  <c r="AB84" i="12"/>
  <c r="Z84" i="12"/>
  <c r="X84" i="12"/>
  <c r="V84" i="12"/>
  <c r="AR83" i="12"/>
  <c r="AP83" i="12"/>
  <c r="AN83" i="12"/>
  <c r="AL83" i="12"/>
  <c r="AJ83" i="12"/>
  <c r="AH83" i="12"/>
  <c r="AF83" i="12"/>
  <c r="AD83" i="12"/>
  <c r="AB83" i="12"/>
  <c r="Z83" i="12"/>
  <c r="X83" i="12"/>
  <c r="V83" i="12"/>
  <c r="AR82" i="12"/>
  <c r="AP82" i="12"/>
  <c r="AN82" i="12"/>
  <c r="AL82" i="12"/>
  <c r="AJ82" i="12"/>
  <c r="AH82" i="12"/>
  <c r="AF82" i="12"/>
  <c r="AD82" i="12"/>
  <c r="AB82" i="12"/>
  <c r="Z82" i="12"/>
  <c r="X82" i="12"/>
  <c r="V82" i="12"/>
  <c r="AR81" i="12"/>
  <c r="AP81" i="12"/>
  <c r="AN81" i="12"/>
  <c r="AL81" i="12"/>
  <c r="AJ81" i="12"/>
  <c r="AH81" i="12"/>
  <c r="AF81" i="12"/>
  <c r="AD81" i="12"/>
  <c r="AB81" i="12"/>
  <c r="Z81" i="12"/>
  <c r="X81" i="12"/>
  <c r="V81" i="12"/>
  <c r="AR80" i="12"/>
  <c r="AP80" i="12"/>
  <c r="AN80" i="12"/>
  <c r="AL80" i="12"/>
  <c r="AJ80" i="12"/>
  <c r="AH80" i="12"/>
  <c r="AF80" i="12"/>
  <c r="AD80" i="12"/>
  <c r="AB80" i="12"/>
  <c r="Z80" i="12"/>
  <c r="X80" i="12"/>
  <c r="V80" i="12"/>
  <c r="AR79" i="12"/>
  <c r="AP79" i="12"/>
  <c r="AN79" i="12"/>
  <c r="AL79" i="12"/>
  <c r="AJ79" i="12"/>
  <c r="AH79" i="12"/>
  <c r="AF79" i="12"/>
  <c r="AD79" i="12"/>
  <c r="AB79" i="12"/>
  <c r="Z79" i="12"/>
  <c r="X79" i="12"/>
  <c r="V79" i="12"/>
  <c r="AR78" i="12"/>
  <c r="AP78" i="12"/>
  <c r="AN78" i="12"/>
  <c r="AL78" i="12"/>
  <c r="AJ78" i="12"/>
  <c r="AH78" i="12"/>
  <c r="AF78" i="12"/>
  <c r="AD78" i="12"/>
  <c r="AB78" i="12"/>
  <c r="Z78" i="12"/>
  <c r="X78" i="12"/>
  <c r="V78" i="12"/>
  <c r="AR77" i="12"/>
  <c r="AP77" i="12"/>
  <c r="AN77" i="12"/>
  <c r="AL77" i="12"/>
  <c r="AJ77" i="12"/>
  <c r="AH77" i="12"/>
  <c r="AF77" i="12"/>
  <c r="AD77" i="12"/>
  <c r="AB77" i="12"/>
  <c r="Z77" i="12"/>
  <c r="X77" i="12"/>
  <c r="V77" i="12"/>
  <c r="AR76" i="12"/>
  <c r="AP76" i="12"/>
  <c r="AN76" i="12"/>
  <c r="AL76" i="12"/>
  <c r="AJ76" i="12"/>
  <c r="AH76" i="12"/>
  <c r="AF76" i="12"/>
  <c r="AD76" i="12"/>
  <c r="AB76" i="12"/>
  <c r="Z76" i="12"/>
  <c r="X76" i="12"/>
  <c r="V76" i="12"/>
  <c r="AR75" i="12"/>
  <c r="AP75" i="12"/>
  <c r="AN75" i="12"/>
  <c r="AL75" i="12"/>
  <c r="AJ75" i="12"/>
  <c r="AH75" i="12"/>
  <c r="AF75" i="12"/>
  <c r="AD75" i="12"/>
  <c r="AB75" i="12"/>
  <c r="Z75" i="12"/>
  <c r="X75" i="12"/>
  <c r="V75" i="12"/>
  <c r="AR74" i="12"/>
  <c r="AP74" i="12"/>
  <c r="AN74" i="12"/>
  <c r="AL74" i="12"/>
  <c r="AJ74" i="12"/>
  <c r="AH74" i="12"/>
  <c r="AF74" i="12"/>
  <c r="AD74" i="12"/>
  <c r="AB74" i="12"/>
  <c r="Z74" i="12"/>
  <c r="X74" i="12"/>
  <c r="V74" i="12"/>
  <c r="AR73" i="12"/>
  <c r="AP73" i="12"/>
  <c r="AN73" i="12"/>
  <c r="AL73" i="12"/>
  <c r="AJ73" i="12"/>
  <c r="AH73" i="12"/>
  <c r="AF73" i="12"/>
  <c r="AD73" i="12"/>
  <c r="AB73" i="12"/>
  <c r="Z73" i="12"/>
  <c r="X73" i="12"/>
  <c r="V73" i="12"/>
  <c r="AR72" i="12"/>
  <c r="AP72" i="12"/>
  <c r="AN72" i="12"/>
  <c r="AL72" i="12"/>
  <c r="AJ72" i="12"/>
  <c r="AH72" i="12"/>
  <c r="AF72" i="12"/>
  <c r="AD72" i="12"/>
  <c r="AB72" i="12"/>
  <c r="Z72" i="12"/>
  <c r="X72" i="12"/>
  <c r="V72" i="12"/>
  <c r="AR71" i="12"/>
  <c r="AP71" i="12"/>
  <c r="AN71" i="12"/>
  <c r="AL71" i="12"/>
  <c r="AJ71" i="12"/>
  <c r="AH71" i="12"/>
  <c r="AF71" i="12"/>
  <c r="AD71" i="12"/>
  <c r="AB71" i="12"/>
  <c r="Z71" i="12"/>
  <c r="X71" i="12"/>
  <c r="V71" i="12"/>
  <c r="AR70" i="12"/>
  <c r="AP70" i="12"/>
  <c r="AN70" i="12"/>
  <c r="AL70" i="12"/>
  <c r="AJ70" i="12"/>
  <c r="AH70" i="12"/>
  <c r="AF70" i="12"/>
  <c r="AD70" i="12"/>
  <c r="AB70" i="12"/>
  <c r="Z70" i="12"/>
  <c r="X70" i="12"/>
  <c r="V70" i="12"/>
  <c r="AR69" i="12"/>
  <c r="AP69" i="12"/>
  <c r="AN69" i="12"/>
  <c r="AL69" i="12"/>
  <c r="AJ69" i="12"/>
  <c r="AH69" i="12"/>
  <c r="AF69" i="12"/>
  <c r="AD69" i="12"/>
  <c r="AB69" i="12"/>
  <c r="Z69" i="12"/>
  <c r="X69" i="12"/>
  <c r="V69" i="12"/>
  <c r="AR68" i="12"/>
  <c r="AP68" i="12"/>
  <c r="AN68" i="12"/>
  <c r="AL68" i="12"/>
  <c r="AJ68" i="12"/>
  <c r="AH68" i="12"/>
  <c r="AF68" i="12"/>
  <c r="AD68" i="12"/>
  <c r="AB68" i="12"/>
  <c r="Z68" i="12"/>
  <c r="X68" i="12"/>
  <c r="V68" i="12"/>
  <c r="AR67" i="12"/>
  <c r="AP67" i="12"/>
  <c r="AN67" i="12"/>
  <c r="AL67" i="12"/>
  <c r="AJ67" i="12"/>
  <c r="AH67" i="12"/>
  <c r="AF67" i="12"/>
  <c r="AD67" i="12"/>
  <c r="AB67" i="12"/>
  <c r="Z67" i="12"/>
  <c r="X67" i="12"/>
  <c r="V67" i="12"/>
  <c r="AR66" i="12"/>
  <c r="AP66" i="12"/>
  <c r="AN66" i="12"/>
  <c r="AL66" i="12"/>
  <c r="AJ66" i="12"/>
  <c r="AH66" i="12"/>
  <c r="AF66" i="12"/>
  <c r="AD66" i="12"/>
  <c r="AB66" i="12"/>
  <c r="Z66" i="12"/>
  <c r="X66" i="12"/>
  <c r="V66" i="12"/>
  <c r="AR65" i="12"/>
  <c r="AP65" i="12"/>
  <c r="AN65" i="12"/>
  <c r="AL65" i="12"/>
  <c r="AJ65" i="12"/>
  <c r="AH65" i="12"/>
  <c r="AF65" i="12"/>
  <c r="AD65" i="12"/>
  <c r="AB65" i="12"/>
  <c r="Z65" i="12"/>
  <c r="X65" i="12"/>
  <c r="V65" i="12"/>
  <c r="AR64" i="12"/>
  <c r="AP64" i="12"/>
  <c r="AN64" i="12"/>
  <c r="AL64" i="12"/>
  <c r="AJ64" i="12"/>
  <c r="AH64" i="12"/>
  <c r="AF64" i="12"/>
  <c r="AD64" i="12"/>
  <c r="AB64" i="12"/>
  <c r="Z64" i="12"/>
  <c r="X64" i="12"/>
  <c r="V64" i="12"/>
  <c r="AR63" i="12"/>
  <c r="AP63" i="12"/>
  <c r="AN63" i="12"/>
  <c r="AL63" i="12"/>
  <c r="AJ63" i="12"/>
  <c r="AH63" i="12"/>
  <c r="AF63" i="12"/>
  <c r="AD63" i="12"/>
  <c r="AB63" i="12"/>
  <c r="Z63" i="12"/>
  <c r="X63" i="12"/>
  <c r="V63" i="12"/>
  <c r="AR62" i="12"/>
  <c r="AP62" i="12"/>
  <c r="AN62" i="12"/>
  <c r="AL62" i="12"/>
  <c r="AJ62" i="12"/>
  <c r="AH62" i="12"/>
  <c r="AF62" i="12"/>
  <c r="AD62" i="12"/>
  <c r="AB62" i="12"/>
  <c r="Z62" i="12"/>
  <c r="X62" i="12"/>
  <c r="V62" i="12"/>
  <c r="AR61" i="12"/>
  <c r="AP61" i="12"/>
  <c r="AN61" i="12"/>
  <c r="AL61" i="12"/>
  <c r="AJ61" i="12"/>
  <c r="AH61" i="12"/>
  <c r="AF61" i="12"/>
  <c r="AD61" i="12"/>
  <c r="AB61" i="12"/>
  <c r="Z61" i="12"/>
  <c r="X61" i="12"/>
  <c r="V61" i="12"/>
  <c r="AR60" i="12"/>
  <c r="AP60" i="12"/>
  <c r="AN60" i="12"/>
  <c r="AL60" i="12"/>
  <c r="AJ60" i="12"/>
  <c r="AH60" i="12"/>
  <c r="AF60" i="12"/>
  <c r="AD60" i="12"/>
  <c r="AB60" i="12"/>
  <c r="Z60" i="12"/>
  <c r="X60" i="12"/>
  <c r="V60" i="12"/>
  <c r="AR59" i="12"/>
  <c r="AP59" i="12"/>
  <c r="AN59" i="12"/>
  <c r="AL59" i="12"/>
  <c r="AJ59" i="12"/>
  <c r="AH59" i="12"/>
  <c r="AF59" i="12"/>
  <c r="AD59" i="12"/>
  <c r="AB59" i="12"/>
  <c r="Z59" i="12"/>
  <c r="X59" i="12"/>
  <c r="V59" i="12"/>
  <c r="AR58" i="12"/>
  <c r="AP58" i="12"/>
  <c r="AN58" i="12"/>
  <c r="AL58" i="12"/>
  <c r="AJ58" i="12"/>
  <c r="AH58" i="12"/>
  <c r="AF58" i="12"/>
  <c r="AD58" i="12"/>
  <c r="AB58" i="12"/>
  <c r="Z58" i="12"/>
  <c r="X58" i="12"/>
  <c r="V58" i="12"/>
  <c r="AR57" i="12"/>
  <c r="AP57" i="12"/>
  <c r="AN57" i="12"/>
  <c r="AL57" i="12"/>
  <c r="AJ57" i="12"/>
  <c r="AH57" i="12"/>
  <c r="AF57" i="12"/>
  <c r="AD57" i="12"/>
  <c r="AB57" i="12"/>
  <c r="Z57" i="12"/>
  <c r="X57" i="12"/>
  <c r="V57" i="12"/>
  <c r="AR56" i="12"/>
  <c r="AP56" i="12"/>
  <c r="AN56" i="12"/>
  <c r="AL56" i="12"/>
  <c r="AJ56" i="12"/>
  <c r="AH56" i="12"/>
  <c r="AF56" i="12"/>
  <c r="AD56" i="12"/>
  <c r="AB56" i="12"/>
  <c r="Z56" i="12"/>
  <c r="X56" i="12"/>
  <c r="V56" i="12"/>
  <c r="AR55" i="12"/>
  <c r="AP55" i="12"/>
  <c r="AN55" i="12"/>
  <c r="AL55" i="12"/>
  <c r="AJ55" i="12"/>
  <c r="AH55" i="12"/>
  <c r="AF55" i="12"/>
  <c r="AD55" i="12"/>
  <c r="AB55" i="12"/>
  <c r="Z55" i="12"/>
  <c r="X55" i="12"/>
  <c r="V55" i="12"/>
  <c r="AR54" i="12"/>
  <c r="AP54" i="12"/>
  <c r="AN54" i="12"/>
  <c r="AL54" i="12"/>
  <c r="AJ54" i="12"/>
  <c r="AH54" i="12"/>
  <c r="AF54" i="12"/>
  <c r="AD54" i="12"/>
  <c r="AB54" i="12"/>
  <c r="Z54" i="12"/>
  <c r="X54" i="12"/>
  <c r="V54" i="12"/>
  <c r="AR53" i="12"/>
  <c r="AP53" i="12"/>
  <c r="AN53" i="12"/>
  <c r="AL53" i="12"/>
  <c r="AJ53" i="12"/>
  <c r="AH53" i="12"/>
  <c r="AF53" i="12"/>
  <c r="AD53" i="12"/>
  <c r="AB53" i="12"/>
  <c r="Z53" i="12"/>
  <c r="X53" i="12"/>
  <c r="V53" i="12"/>
  <c r="AR52" i="12"/>
  <c r="AP52" i="12"/>
  <c r="AN52" i="12"/>
  <c r="AL52" i="12"/>
  <c r="AJ52" i="12"/>
  <c r="AH52" i="12"/>
  <c r="AF52" i="12"/>
  <c r="AD52" i="12"/>
  <c r="AB52" i="12"/>
  <c r="Z52" i="12"/>
  <c r="X52" i="12"/>
  <c r="V52" i="12"/>
  <c r="AR51" i="12"/>
  <c r="AP51" i="12"/>
  <c r="AN51" i="12"/>
  <c r="AL51" i="12"/>
  <c r="AJ51" i="12"/>
  <c r="AH51" i="12"/>
  <c r="AF51" i="12"/>
  <c r="AD51" i="12"/>
  <c r="AB51" i="12"/>
  <c r="Z51" i="12"/>
  <c r="X51" i="12"/>
  <c r="V51" i="12"/>
  <c r="AR50" i="12"/>
  <c r="AP50" i="12"/>
  <c r="AN50" i="12"/>
  <c r="AL50" i="12"/>
  <c r="AJ50" i="12"/>
  <c r="AH50" i="12"/>
  <c r="AF50" i="12"/>
  <c r="AD50" i="12"/>
  <c r="AB50" i="12"/>
  <c r="Z50" i="12"/>
  <c r="X50" i="12"/>
  <c r="V50" i="12"/>
  <c r="AR49" i="12"/>
  <c r="AP49" i="12"/>
  <c r="AN49" i="12"/>
  <c r="AL49" i="12"/>
  <c r="AJ49" i="12"/>
  <c r="AH49" i="12"/>
  <c r="AF49" i="12"/>
  <c r="AD49" i="12"/>
  <c r="AB49" i="12"/>
  <c r="Z49" i="12"/>
  <c r="X49" i="12"/>
  <c r="V49" i="12"/>
  <c r="AR48" i="12"/>
  <c r="AP48" i="12"/>
  <c r="AN48" i="12"/>
  <c r="AL48" i="12"/>
  <c r="AJ48" i="12"/>
  <c r="AH48" i="12"/>
  <c r="AF48" i="12"/>
  <c r="AD48" i="12"/>
  <c r="AB48" i="12"/>
  <c r="Z48" i="12"/>
  <c r="X48" i="12"/>
  <c r="V48" i="12"/>
  <c r="AR47" i="12"/>
  <c r="AP47" i="12"/>
  <c r="AN47" i="12"/>
  <c r="AL47" i="12"/>
  <c r="AJ47" i="12"/>
  <c r="AH47" i="12"/>
  <c r="AF47" i="12"/>
  <c r="AD47" i="12"/>
  <c r="AB47" i="12"/>
  <c r="Z47" i="12"/>
  <c r="X47" i="12"/>
  <c r="V47" i="12"/>
  <c r="AR46" i="12"/>
  <c r="AP46" i="12"/>
  <c r="AN46" i="12"/>
  <c r="AL46" i="12"/>
  <c r="AJ46" i="12"/>
  <c r="AH46" i="12"/>
  <c r="AF46" i="12"/>
  <c r="AD46" i="12"/>
  <c r="AB46" i="12"/>
  <c r="Z46" i="12"/>
  <c r="X46" i="12"/>
  <c r="V46" i="12"/>
  <c r="AR45" i="12"/>
  <c r="AP45" i="12"/>
  <c r="AN45" i="12"/>
  <c r="AL45" i="12"/>
  <c r="AJ45" i="12"/>
  <c r="AH45" i="12"/>
  <c r="AF45" i="12"/>
  <c r="AD45" i="12"/>
  <c r="AB45" i="12"/>
  <c r="Z45" i="12"/>
  <c r="X45" i="12"/>
  <c r="V45" i="12"/>
  <c r="AR44" i="12"/>
  <c r="AP44" i="12"/>
  <c r="AN44" i="12"/>
  <c r="AL44" i="12"/>
  <c r="AJ44" i="12"/>
  <c r="AH44" i="12"/>
  <c r="AF44" i="12"/>
  <c r="AD44" i="12"/>
  <c r="AB44" i="12"/>
  <c r="Z44" i="12"/>
  <c r="X44" i="12"/>
  <c r="V44" i="12"/>
  <c r="AR43" i="12"/>
  <c r="AP43" i="12"/>
  <c r="AN43" i="12"/>
  <c r="AL43" i="12"/>
  <c r="AJ43" i="12"/>
  <c r="AH43" i="12"/>
  <c r="AF43" i="12"/>
  <c r="AD43" i="12"/>
  <c r="AB43" i="12"/>
  <c r="Z43" i="12"/>
  <c r="X43" i="12"/>
  <c r="V43" i="12"/>
  <c r="AR42" i="12"/>
  <c r="AP42" i="12"/>
  <c r="AN42" i="12"/>
  <c r="AL42" i="12"/>
  <c r="AJ42" i="12"/>
  <c r="AH42" i="12"/>
  <c r="AF42" i="12"/>
  <c r="AD42" i="12"/>
  <c r="AB42" i="12"/>
  <c r="Z42" i="12"/>
  <c r="X42" i="12"/>
  <c r="V42" i="12"/>
  <c r="AR41" i="12"/>
  <c r="AP41" i="12"/>
  <c r="AN41" i="12"/>
  <c r="AL41" i="12"/>
  <c r="AJ41" i="12"/>
  <c r="AH41" i="12"/>
  <c r="AF41" i="12"/>
  <c r="AD41" i="12"/>
  <c r="AB41" i="12"/>
  <c r="Z41" i="12"/>
  <c r="X41" i="12"/>
  <c r="V41" i="12"/>
  <c r="AR40" i="12"/>
  <c r="AP40" i="12"/>
  <c r="AN40" i="12"/>
  <c r="AL40" i="12"/>
  <c r="AJ40" i="12"/>
  <c r="AH40" i="12"/>
  <c r="AF40" i="12"/>
  <c r="AD40" i="12"/>
  <c r="AB40" i="12"/>
  <c r="Z40" i="12"/>
  <c r="X40" i="12"/>
  <c r="V40" i="12"/>
  <c r="AR39" i="12"/>
  <c r="AP39" i="12"/>
  <c r="AN39" i="12"/>
  <c r="AL39" i="12"/>
  <c r="AJ39" i="12"/>
  <c r="AH39" i="12"/>
  <c r="AF39" i="12"/>
  <c r="AD39" i="12"/>
  <c r="AB39" i="12"/>
  <c r="Z39" i="12"/>
  <c r="X39" i="12"/>
  <c r="V39" i="12"/>
  <c r="AR38" i="12"/>
  <c r="AP38" i="12"/>
  <c r="AN38" i="12"/>
  <c r="AL38" i="12"/>
  <c r="AJ38" i="12"/>
  <c r="AH38" i="12"/>
  <c r="AF38" i="12"/>
  <c r="AD38" i="12"/>
  <c r="AB38" i="12"/>
  <c r="Z38" i="12"/>
  <c r="X38" i="12"/>
  <c r="V38" i="12"/>
  <c r="AR37" i="12"/>
  <c r="AP37" i="12"/>
  <c r="AN37" i="12"/>
  <c r="AL37" i="12"/>
  <c r="AJ37" i="12"/>
  <c r="AH37" i="12"/>
  <c r="AF37" i="12"/>
  <c r="AD37" i="12"/>
  <c r="AB37" i="12"/>
  <c r="Z37" i="12"/>
  <c r="X37" i="12"/>
  <c r="V37" i="12"/>
  <c r="AR36" i="12"/>
  <c r="AP36" i="12"/>
  <c r="AN36" i="12"/>
  <c r="AL36" i="12"/>
  <c r="AJ36" i="12"/>
  <c r="AH36" i="12"/>
  <c r="AF36" i="12"/>
  <c r="AD36" i="12"/>
  <c r="AB36" i="12"/>
  <c r="Z36" i="12"/>
  <c r="X36" i="12"/>
  <c r="V36" i="12"/>
  <c r="AR35" i="12"/>
  <c r="AP35" i="12"/>
  <c r="AN35" i="12"/>
  <c r="AL35" i="12"/>
  <c r="AJ35" i="12"/>
  <c r="AH35" i="12"/>
  <c r="AF35" i="12"/>
  <c r="AD35" i="12"/>
  <c r="AB35" i="12"/>
  <c r="Z35" i="12"/>
  <c r="X35" i="12"/>
  <c r="V35" i="12"/>
  <c r="AR34" i="12"/>
  <c r="AP34" i="12"/>
  <c r="AN34" i="12"/>
  <c r="AL34" i="12"/>
  <c r="AJ34" i="12"/>
  <c r="AH34" i="12"/>
  <c r="AF34" i="12"/>
  <c r="AD34" i="12"/>
  <c r="AB34" i="12"/>
  <c r="Z34" i="12"/>
  <c r="X34" i="12"/>
  <c r="V34" i="12"/>
  <c r="AR33" i="12"/>
  <c r="AP33" i="12"/>
  <c r="AN33" i="12"/>
  <c r="AL33" i="12"/>
  <c r="AJ33" i="12"/>
  <c r="AH33" i="12"/>
  <c r="AF33" i="12"/>
  <c r="AD33" i="12"/>
  <c r="AB33" i="12"/>
  <c r="Z33" i="12"/>
  <c r="X33" i="12"/>
  <c r="V33" i="12"/>
  <c r="AR32" i="12"/>
  <c r="AP32" i="12"/>
  <c r="AN32" i="12"/>
  <c r="AL32" i="12"/>
  <c r="AJ32" i="12"/>
  <c r="AH32" i="12"/>
  <c r="AF32" i="12"/>
  <c r="AD32" i="12"/>
  <c r="AB32" i="12"/>
  <c r="Z32" i="12"/>
  <c r="X32" i="12"/>
  <c r="V32" i="12"/>
  <c r="AR31" i="12"/>
  <c r="AP31" i="12"/>
  <c r="AN31" i="12"/>
  <c r="AL31" i="12"/>
  <c r="AJ31" i="12"/>
  <c r="AH31" i="12"/>
  <c r="AF31" i="12"/>
  <c r="AD31" i="12"/>
  <c r="AB31" i="12"/>
  <c r="Z31" i="12"/>
  <c r="X31" i="12"/>
  <c r="V31" i="12"/>
  <c r="AR30" i="12"/>
  <c r="AP30" i="12"/>
  <c r="AN30" i="12"/>
  <c r="AL30" i="12"/>
  <c r="AJ30" i="12"/>
  <c r="AH30" i="12"/>
  <c r="AF30" i="12"/>
  <c r="AD30" i="12"/>
  <c r="AB30" i="12"/>
  <c r="Z30" i="12"/>
  <c r="X30" i="12"/>
  <c r="V30" i="12"/>
  <c r="AR29" i="12"/>
  <c r="AP29" i="12"/>
  <c r="AN29" i="12"/>
  <c r="AL29" i="12"/>
  <c r="AJ29" i="12"/>
  <c r="AH29" i="12"/>
  <c r="AF29" i="12"/>
  <c r="AD29" i="12"/>
  <c r="AB29" i="12"/>
  <c r="Z29" i="12"/>
  <c r="X29" i="12"/>
  <c r="V29" i="12"/>
  <c r="AR28" i="12"/>
  <c r="AP28" i="12"/>
  <c r="AN28" i="12"/>
  <c r="AL28" i="12"/>
  <c r="AJ28" i="12"/>
  <c r="AH28" i="12"/>
  <c r="AF28" i="12"/>
  <c r="AD28" i="12"/>
  <c r="AB28" i="12"/>
  <c r="Z28" i="12"/>
  <c r="X28" i="12"/>
  <c r="V28" i="12"/>
  <c r="AR27" i="12"/>
  <c r="AP27" i="12"/>
  <c r="AN27" i="12"/>
  <c r="AL27" i="12"/>
  <c r="AJ27" i="12"/>
  <c r="AH27" i="12"/>
  <c r="AF27" i="12"/>
  <c r="AD27" i="12"/>
  <c r="AB27" i="12"/>
  <c r="Z27" i="12"/>
  <c r="X27" i="12"/>
  <c r="V27" i="12"/>
  <c r="AR26" i="12"/>
  <c r="AP26" i="12"/>
  <c r="AN26" i="12"/>
  <c r="AL26" i="12"/>
  <c r="AJ26" i="12"/>
  <c r="AH26" i="12"/>
  <c r="AF26" i="12"/>
  <c r="AD26" i="12"/>
  <c r="AB26" i="12"/>
  <c r="Z26" i="12"/>
  <c r="X26" i="12"/>
  <c r="V26" i="12"/>
  <c r="AR25" i="12"/>
  <c r="AP25" i="12"/>
  <c r="AN25" i="12"/>
  <c r="AL25" i="12"/>
  <c r="AJ25" i="12"/>
  <c r="AH25" i="12"/>
  <c r="AF25" i="12"/>
  <c r="AD25" i="12"/>
  <c r="AB25" i="12"/>
  <c r="Z25" i="12"/>
  <c r="X25" i="12"/>
  <c r="V25" i="12"/>
  <c r="AR24" i="12"/>
  <c r="AP24" i="12"/>
  <c r="AN24" i="12"/>
  <c r="AL24" i="12"/>
  <c r="AJ24" i="12"/>
  <c r="AH24" i="12"/>
  <c r="AF24" i="12"/>
  <c r="AD24" i="12"/>
  <c r="AB24" i="12"/>
  <c r="Z24" i="12"/>
  <c r="X24" i="12"/>
  <c r="V24" i="12"/>
  <c r="AR23" i="12"/>
  <c r="AP23" i="12"/>
  <c r="AN23" i="12"/>
  <c r="AL23" i="12"/>
  <c r="AJ23" i="12"/>
  <c r="AH23" i="12"/>
  <c r="AF23" i="12"/>
  <c r="AD23" i="12"/>
  <c r="AB23" i="12"/>
  <c r="Z23" i="12"/>
  <c r="X23" i="12"/>
  <c r="V23" i="12"/>
  <c r="AR22" i="12"/>
  <c r="AP22" i="12"/>
  <c r="AN22" i="12"/>
  <c r="AL22" i="12"/>
  <c r="AJ22" i="12"/>
  <c r="AH22" i="12"/>
  <c r="AF22" i="12"/>
  <c r="AD22" i="12"/>
  <c r="AB22" i="12"/>
  <c r="Z22" i="12"/>
  <c r="X22" i="12"/>
  <c r="V22" i="12"/>
  <c r="AR21" i="12"/>
  <c r="AP21" i="12"/>
  <c r="AN21" i="12"/>
  <c r="AL21" i="12"/>
  <c r="AJ21" i="12"/>
  <c r="AH21" i="12"/>
  <c r="AF21" i="12"/>
  <c r="AD21" i="12"/>
  <c r="AB21" i="12"/>
  <c r="Z21" i="12"/>
  <c r="X21" i="12"/>
  <c r="V21" i="12"/>
  <c r="AR20" i="12"/>
  <c r="AP20" i="12"/>
  <c r="AN20" i="12"/>
  <c r="AL20" i="12"/>
  <c r="AJ20" i="12"/>
  <c r="AH20" i="12"/>
  <c r="AF20" i="12"/>
  <c r="AD20" i="12"/>
  <c r="AB20" i="12"/>
  <c r="Z20" i="12"/>
  <c r="X20" i="12"/>
  <c r="V20" i="12"/>
  <c r="AR19" i="12"/>
  <c r="AP19" i="12"/>
  <c r="AN19" i="12"/>
  <c r="AL19" i="12"/>
  <c r="AJ19" i="12"/>
  <c r="AH19" i="12"/>
  <c r="AF19" i="12"/>
  <c r="AD19" i="12"/>
  <c r="AB19" i="12"/>
  <c r="Z19" i="12"/>
  <c r="X19" i="12"/>
  <c r="V19" i="12"/>
  <c r="AR18" i="12"/>
  <c r="AP18" i="12"/>
  <c r="AN18" i="12"/>
  <c r="AL18" i="12"/>
  <c r="AJ18" i="12"/>
  <c r="AH18" i="12"/>
  <c r="AF18" i="12"/>
  <c r="AD18" i="12"/>
  <c r="AB18" i="12"/>
  <c r="Z18" i="12"/>
  <c r="X18" i="12"/>
  <c r="V18" i="12"/>
  <c r="AR17" i="12"/>
  <c r="AP17" i="12"/>
  <c r="AN17" i="12"/>
  <c r="AL17" i="12"/>
  <c r="AJ17" i="12"/>
  <c r="AH17" i="12"/>
  <c r="AF17" i="12"/>
  <c r="AD17" i="12"/>
  <c r="AB17" i="12"/>
  <c r="Z17" i="12"/>
  <c r="X17" i="12"/>
  <c r="V17" i="12"/>
  <c r="AR16" i="12"/>
  <c r="AP16" i="12"/>
  <c r="AN16" i="12"/>
  <c r="AL16" i="12"/>
  <c r="AJ16" i="12"/>
  <c r="AH16" i="12"/>
  <c r="AF16" i="12"/>
  <c r="AD16" i="12"/>
  <c r="AB16" i="12"/>
  <c r="Z16" i="12"/>
  <c r="X16" i="12"/>
  <c r="V16" i="12"/>
  <c r="AR15" i="12"/>
  <c r="AP15" i="12"/>
  <c r="AN15" i="12"/>
  <c r="AL15" i="12"/>
  <c r="AJ15" i="12"/>
  <c r="AH15" i="12"/>
  <c r="AF15" i="12"/>
  <c r="AD15" i="12"/>
  <c r="AB15" i="12"/>
  <c r="Z15" i="12"/>
  <c r="X15" i="12"/>
  <c r="V15" i="12"/>
  <c r="AR14" i="12"/>
  <c r="AP14" i="12"/>
  <c r="AN14" i="12"/>
  <c r="AL14" i="12"/>
  <c r="AJ14" i="12"/>
  <c r="AH14" i="12"/>
  <c r="AF14" i="12"/>
  <c r="AD14" i="12"/>
  <c r="AB14" i="12"/>
  <c r="Z14" i="12"/>
  <c r="X14" i="12"/>
  <c r="V14" i="12"/>
  <c r="AR13" i="12"/>
  <c r="AP13" i="12"/>
  <c r="AN13" i="12"/>
  <c r="AL13" i="12"/>
  <c r="AJ13" i="12"/>
  <c r="AH13" i="12"/>
  <c r="AF13" i="12"/>
  <c r="AD13" i="12"/>
  <c r="AB13" i="12"/>
  <c r="Z13" i="12"/>
  <c r="X13" i="12"/>
  <c r="V13" i="12"/>
  <c r="AR12" i="12"/>
  <c r="AP12" i="12"/>
  <c r="AN12" i="12"/>
  <c r="AL12" i="12"/>
  <c r="AJ12" i="12"/>
  <c r="AH12" i="12"/>
  <c r="AF12" i="12"/>
  <c r="AD12" i="12"/>
  <c r="AB12" i="12"/>
  <c r="Z12" i="12"/>
  <c r="X12" i="12"/>
  <c r="V12" i="12"/>
  <c r="AR11" i="12"/>
  <c r="AP11" i="12"/>
  <c r="AN11" i="12"/>
  <c r="AL11" i="12"/>
  <c r="AJ11" i="12"/>
  <c r="AH11" i="12"/>
  <c r="AF11" i="12"/>
  <c r="AD11" i="12"/>
  <c r="AB11" i="12"/>
  <c r="Z11" i="12"/>
  <c r="X11" i="12"/>
  <c r="V11" i="12"/>
  <c r="AR10" i="12"/>
  <c r="AP10" i="12"/>
  <c r="AN10" i="12"/>
  <c r="AL10" i="12"/>
  <c r="AJ10" i="12"/>
  <c r="AH10" i="12"/>
  <c r="AF10" i="12"/>
  <c r="AD10" i="12"/>
  <c r="AB10" i="12"/>
  <c r="Z10" i="12"/>
  <c r="X10" i="12"/>
  <c r="V10" i="12"/>
  <c r="AR9" i="12"/>
  <c r="AP9" i="12"/>
  <c r="AN9" i="12"/>
  <c r="AL9" i="12"/>
  <c r="AJ9" i="12"/>
  <c r="AH9" i="12"/>
  <c r="AF9" i="12"/>
  <c r="AD9" i="12"/>
  <c r="AB9" i="12"/>
  <c r="Z9" i="12"/>
  <c r="X9" i="12"/>
  <c r="V9" i="12"/>
  <c r="AR8" i="12"/>
  <c r="AP8" i="12"/>
  <c r="AN8" i="12"/>
  <c r="AL8" i="12"/>
  <c r="AJ8" i="12"/>
  <c r="AH8" i="12"/>
  <c r="AF8" i="12"/>
  <c r="AD8" i="12"/>
  <c r="AB8" i="12"/>
  <c r="Z8" i="12"/>
  <c r="X8" i="12"/>
  <c r="V8" i="12"/>
  <c r="AR7" i="12"/>
  <c r="AP7" i="12"/>
  <c r="AN7" i="12"/>
  <c r="AL7" i="12"/>
  <c r="AJ7" i="12"/>
  <c r="AH7" i="12"/>
  <c r="AF7" i="12"/>
  <c r="AD7" i="12"/>
  <c r="AB7" i="12"/>
  <c r="Z7" i="12"/>
  <c r="X7" i="12"/>
  <c r="V7" i="12"/>
  <c r="AR6" i="12"/>
  <c r="AP6" i="12"/>
  <c r="AN6" i="12"/>
  <c r="AL6" i="12"/>
  <c r="AJ6" i="12"/>
  <c r="AH6" i="12"/>
  <c r="AF6" i="12"/>
  <c r="AD6" i="12"/>
  <c r="AB6" i="12"/>
  <c r="Z6" i="12"/>
  <c r="X6" i="12"/>
  <c r="V6" i="12"/>
  <c r="AR5" i="12"/>
  <c r="AP5" i="12"/>
  <c r="AN5" i="12"/>
  <c r="AL5" i="12"/>
  <c r="AJ5" i="12"/>
  <c r="AH5" i="12"/>
  <c r="AF5" i="12"/>
  <c r="AD5" i="12"/>
  <c r="AB5" i="12"/>
  <c r="Z5" i="12"/>
  <c r="X5" i="12"/>
  <c r="V5" i="12"/>
  <c r="AR4" i="12"/>
  <c r="AP4" i="12"/>
  <c r="AN4" i="12"/>
  <c r="AL4" i="12"/>
  <c r="AJ4" i="12"/>
  <c r="AH4" i="12"/>
  <c r="AF4" i="12"/>
  <c r="AD4" i="12"/>
  <c r="AB4" i="12"/>
  <c r="Z4" i="12"/>
  <c r="X4" i="12"/>
  <c r="V4" i="12"/>
  <c r="AR3" i="12"/>
  <c r="AP3" i="12"/>
  <c r="AN3" i="12"/>
  <c r="AL3" i="12"/>
  <c r="AJ3" i="12"/>
  <c r="AH3" i="12"/>
  <c r="AF3" i="12"/>
  <c r="AD3" i="12"/>
  <c r="AB3" i="12"/>
  <c r="Z3" i="12"/>
  <c r="X3" i="12"/>
  <c r="V3" i="12"/>
  <c r="AR2" i="12"/>
  <c r="AP2" i="12"/>
  <c r="AN2" i="12"/>
  <c r="AL2" i="12"/>
  <c r="AJ2" i="12"/>
  <c r="AH2" i="12"/>
  <c r="AF2" i="12"/>
  <c r="AD2" i="12"/>
  <c r="AB2" i="12"/>
  <c r="Z2" i="12"/>
  <c r="X2" i="12"/>
  <c r="V2" i="12"/>
  <c r="AR187" i="11"/>
  <c r="AP187" i="11"/>
  <c r="AN187" i="11"/>
  <c r="AL187" i="11"/>
  <c r="AJ187" i="11"/>
  <c r="AH187" i="11"/>
  <c r="AF187" i="11"/>
  <c r="AD187" i="11"/>
  <c r="AB187" i="11"/>
  <c r="Z187" i="11"/>
  <c r="X187" i="11"/>
  <c r="V187" i="11"/>
  <c r="AR186" i="11"/>
  <c r="AP186" i="11"/>
  <c r="AN186" i="11"/>
  <c r="AL186" i="11"/>
  <c r="AJ186" i="11"/>
  <c r="AH186" i="11"/>
  <c r="AF186" i="11"/>
  <c r="AD186" i="11"/>
  <c r="AB186" i="11"/>
  <c r="Z186" i="11"/>
  <c r="X186" i="11"/>
  <c r="V186" i="11"/>
  <c r="AR185" i="11"/>
  <c r="AP185" i="11"/>
  <c r="AN185" i="11"/>
  <c r="AL185" i="11"/>
  <c r="AJ185" i="11"/>
  <c r="AH185" i="11"/>
  <c r="AF185" i="11"/>
  <c r="AD185" i="11"/>
  <c r="AB185" i="11"/>
  <c r="Z185" i="11"/>
  <c r="X185" i="11"/>
  <c r="V185" i="11"/>
  <c r="AR184" i="11"/>
  <c r="AP184" i="11"/>
  <c r="AN184" i="11"/>
  <c r="AL184" i="11"/>
  <c r="AJ184" i="11"/>
  <c r="AH184" i="11"/>
  <c r="AF184" i="11"/>
  <c r="AD184" i="11"/>
  <c r="AB184" i="11"/>
  <c r="Z184" i="11"/>
  <c r="X184" i="11"/>
  <c r="V184" i="11"/>
  <c r="AR183" i="11"/>
  <c r="AP183" i="11"/>
  <c r="AN183" i="11"/>
  <c r="AL183" i="11"/>
  <c r="AJ183" i="11"/>
  <c r="AH183" i="11"/>
  <c r="AF183" i="11"/>
  <c r="AD183" i="11"/>
  <c r="AB183" i="11"/>
  <c r="Z183" i="11"/>
  <c r="X183" i="11"/>
  <c r="V183" i="11"/>
  <c r="AR182" i="11"/>
  <c r="AP182" i="11"/>
  <c r="AN182" i="11"/>
  <c r="AL182" i="11"/>
  <c r="AJ182" i="11"/>
  <c r="AH182" i="11"/>
  <c r="AF182" i="11"/>
  <c r="AD182" i="11"/>
  <c r="AB182" i="11"/>
  <c r="Z182" i="11"/>
  <c r="X182" i="11"/>
  <c r="V182" i="11"/>
  <c r="AR181" i="11"/>
  <c r="AP181" i="11"/>
  <c r="AN181" i="11"/>
  <c r="AL181" i="11"/>
  <c r="AJ181" i="11"/>
  <c r="AH181" i="11"/>
  <c r="AF181" i="11"/>
  <c r="AD181" i="11"/>
  <c r="AB181" i="11"/>
  <c r="Z181" i="11"/>
  <c r="X181" i="11"/>
  <c r="V181" i="11"/>
  <c r="AR180" i="11"/>
  <c r="AP180" i="11"/>
  <c r="AN180" i="11"/>
  <c r="AL180" i="11"/>
  <c r="AJ180" i="11"/>
  <c r="AH180" i="11"/>
  <c r="AF180" i="11"/>
  <c r="AD180" i="11"/>
  <c r="AB180" i="11"/>
  <c r="Z180" i="11"/>
  <c r="X180" i="11"/>
  <c r="V180" i="11"/>
  <c r="AR179" i="11"/>
  <c r="AP179" i="11"/>
  <c r="AN179" i="11"/>
  <c r="AL179" i="11"/>
  <c r="AJ179" i="11"/>
  <c r="AH179" i="11"/>
  <c r="AF179" i="11"/>
  <c r="AD179" i="11"/>
  <c r="AB179" i="11"/>
  <c r="Z179" i="11"/>
  <c r="X179" i="11"/>
  <c r="V179" i="11"/>
  <c r="AR178" i="11"/>
  <c r="AP178" i="11"/>
  <c r="AN178" i="11"/>
  <c r="AL178" i="11"/>
  <c r="AJ178" i="11"/>
  <c r="AH178" i="11"/>
  <c r="AF178" i="11"/>
  <c r="AD178" i="11"/>
  <c r="AB178" i="11"/>
  <c r="Z178" i="11"/>
  <c r="X178" i="11"/>
  <c r="V178" i="11"/>
  <c r="AR177" i="11"/>
  <c r="AP177" i="11"/>
  <c r="AN177" i="11"/>
  <c r="AL177" i="11"/>
  <c r="AJ177" i="11"/>
  <c r="AH177" i="11"/>
  <c r="AF177" i="11"/>
  <c r="AD177" i="11"/>
  <c r="AB177" i="11"/>
  <c r="Z177" i="11"/>
  <c r="X177" i="11"/>
  <c r="V177" i="11"/>
  <c r="AR176" i="11"/>
  <c r="AP176" i="11"/>
  <c r="AN176" i="11"/>
  <c r="AL176" i="11"/>
  <c r="AJ176" i="11"/>
  <c r="AH176" i="11"/>
  <c r="AF176" i="11"/>
  <c r="AD176" i="11"/>
  <c r="AB176" i="11"/>
  <c r="Z176" i="11"/>
  <c r="X176" i="11"/>
  <c r="V176" i="11"/>
  <c r="AR175" i="11"/>
  <c r="AP175" i="11"/>
  <c r="AN175" i="11"/>
  <c r="AL175" i="11"/>
  <c r="AJ175" i="11"/>
  <c r="AH175" i="11"/>
  <c r="AF175" i="11"/>
  <c r="AD175" i="11"/>
  <c r="AB175" i="11"/>
  <c r="Z175" i="11"/>
  <c r="X175" i="11"/>
  <c r="V175" i="11"/>
  <c r="AR174" i="11"/>
  <c r="AP174" i="11"/>
  <c r="AN174" i="11"/>
  <c r="AL174" i="11"/>
  <c r="AJ174" i="11"/>
  <c r="AH174" i="11"/>
  <c r="AF174" i="11"/>
  <c r="AD174" i="11"/>
  <c r="AB174" i="11"/>
  <c r="Z174" i="11"/>
  <c r="X174" i="11"/>
  <c r="V174" i="11"/>
  <c r="AR173" i="11"/>
  <c r="AP173" i="11"/>
  <c r="AN173" i="11"/>
  <c r="AL173" i="11"/>
  <c r="AJ173" i="11"/>
  <c r="AH173" i="11"/>
  <c r="AF173" i="11"/>
  <c r="AD173" i="11"/>
  <c r="AB173" i="11"/>
  <c r="Z173" i="11"/>
  <c r="X173" i="11"/>
  <c r="V173" i="11"/>
  <c r="AR172" i="11"/>
  <c r="AP172" i="11"/>
  <c r="AN172" i="11"/>
  <c r="AL172" i="11"/>
  <c r="AJ172" i="11"/>
  <c r="AH172" i="11"/>
  <c r="AF172" i="11"/>
  <c r="AD172" i="11"/>
  <c r="AB172" i="11"/>
  <c r="Z172" i="11"/>
  <c r="X172" i="11"/>
  <c r="V172" i="11"/>
  <c r="AR171" i="11"/>
  <c r="AP171" i="11"/>
  <c r="AN171" i="11"/>
  <c r="AL171" i="11"/>
  <c r="AJ171" i="11"/>
  <c r="AH171" i="11"/>
  <c r="AF171" i="11"/>
  <c r="AD171" i="11"/>
  <c r="AB171" i="11"/>
  <c r="Z171" i="11"/>
  <c r="X171" i="11"/>
  <c r="V171" i="11"/>
  <c r="AR170" i="11"/>
  <c r="AP170" i="11"/>
  <c r="AN170" i="11"/>
  <c r="AL170" i="11"/>
  <c r="AJ170" i="11"/>
  <c r="AH170" i="11"/>
  <c r="AF170" i="11"/>
  <c r="AD170" i="11"/>
  <c r="AB170" i="11"/>
  <c r="Z170" i="11"/>
  <c r="X170" i="11"/>
  <c r="V170" i="11"/>
  <c r="AR169" i="11"/>
  <c r="AP169" i="11"/>
  <c r="AN169" i="11"/>
  <c r="AL169" i="11"/>
  <c r="AJ169" i="11"/>
  <c r="AH169" i="11"/>
  <c r="AF169" i="11"/>
  <c r="AD169" i="11"/>
  <c r="AB169" i="11"/>
  <c r="Z169" i="11"/>
  <c r="X169" i="11"/>
  <c r="V169" i="11"/>
  <c r="AR168" i="11"/>
  <c r="AP168" i="11"/>
  <c r="AN168" i="11"/>
  <c r="AL168" i="11"/>
  <c r="AJ168" i="11"/>
  <c r="AH168" i="11"/>
  <c r="AF168" i="11"/>
  <c r="AD168" i="11"/>
  <c r="AB168" i="11"/>
  <c r="Z168" i="11"/>
  <c r="X168" i="11"/>
  <c r="V168" i="11"/>
  <c r="AR167" i="11"/>
  <c r="AP167" i="11"/>
  <c r="AN167" i="11"/>
  <c r="AL167" i="11"/>
  <c r="AJ167" i="11"/>
  <c r="AH167" i="11"/>
  <c r="AF167" i="11"/>
  <c r="AD167" i="11"/>
  <c r="AB167" i="11"/>
  <c r="Z167" i="11"/>
  <c r="X167" i="11"/>
  <c r="V167" i="11"/>
  <c r="AR166" i="11"/>
  <c r="AP166" i="11"/>
  <c r="AN166" i="11"/>
  <c r="AL166" i="11"/>
  <c r="AJ166" i="11"/>
  <c r="AH166" i="11"/>
  <c r="AF166" i="11"/>
  <c r="AD166" i="11"/>
  <c r="AB166" i="11"/>
  <c r="Z166" i="11"/>
  <c r="X166" i="11"/>
  <c r="V166" i="11"/>
  <c r="AR165" i="11"/>
  <c r="AP165" i="11"/>
  <c r="AN165" i="11"/>
  <c r="AL165" i="11"/>
  <c r="AJ165" i="11"/>
  <c r="AH165" i="11"/>
  <c r="AF165" i="11"/>
  <c r="AD165" i="11"/>
  <c r="AB165" i="11"/>
  <c r="Z165" i="11"/>
  <c r="X165" i="11"/>
  <c r="V165" i="11"/>
  <c r="AR164" i="11"/>
  <c r="AP164" i="11"/>
  <c r="AN164" i="11"/>
  <c r="AL164" i="11"/>
  <c r="AJ164" i="11"/>
  <c r="AH164" i="11"/>
  <c r="AF164" i="11"/>
  <c r="AD164" i="11"/>
  <c r="AB164" i="11"/>
  <c r="Z164" i="11"/>
  <c r="X164" i="11"/>
  <c r="V164" i="11"/>
  <c r="AR163" i="11"/>
  <c r="AP163" i="11"/>
  <c r="AN163" i="11"/>
  <c r="AL163" i="11"/>
  <c r="AJ163" i="11"/>
  <c r="AH163" i="11"/>
  <c r="AF163" i="11"/>
  <c r="AD163" i="11"/>
  <c r="AB163" i="11"/>
  <c r="Z163" i="11"/>
  <c r="X163" i="11"/>
  <c r="V163" i="11"/>
  <c r="AR162" i="11"/>
  <c r="AP162" i="11"/>
  <c r="AN162" i="11"/>
  <c r="AL162" i="11"/>
  <c r="AJ162" i="11"/>
  <c r="AH162" i="11"/>
  <c r="AF162" i="11"/>
  <c r="AD162" i="11"/>
  <c r="AB162" i="11"/>
  <c r="Z162" i="11"/>
  <c r="X162" i="11"/>
  <c r="V162" i="11"/>
  <c r="AR161" i="11"/>
  <c r="AP161" i="11"/>
  <c r="AN161" i="11"/>
  <c r="AL161" i="11"/>
  <c r="AJ161" i="11"/>
  <c r="AH161" i="11"/>
  <c r="AF161" i="11"/>
  <c r="AD161" i="11"/>
  <c r="AB161" i="11"/>
  <c r="Z161" i="11"/>
  <c r="X161" i="11"/>
  <c r="V161" i="11"/>
  <c r="AR160" i="11"/>
  <c r="AP160" i="11"/>
  <c r="AN160" i="11"/>
  <c r="AL160" i="11"/>
  <c r="AJ160" i="11"/>
  <c r="AH160" i="11"/>
  <c r="AF160" i="11"/>
  <c r="AD160" i="11"/>
  <c r="AB160" i="11"/>
  <c r="Z160" i="11"/>
  <c r="X160" i="11"/>
  <c r="V160" i="11"/>
  <c r="AR159" i="11"/>
  <c r="AP159" i="11"/>
  <c r="AN159" i="11"/>
  <c r="AL159" i="11"/>
  <c r="AJ159" i="11"/>
  <c r="AH159" i="11"/>
  <c r="AF159" i="11"/>
  <c r="AD159" i="11"/>
  <c r="AB159" i="11"/>
  <c r="Z159" i="11"/>
  <c r="X159" i="11"/>
  <c r="V159" i="11"/>
  <c r="AR158" i="11"/>
  <c r="AP158" i="11"/>
  <c r="AN158" i="11"/>
  <c r="AL158" i="11"/>
  <c r="AJ158" i="11"/>
  <c r="AH158" i="11"/>
  <c r="AF158" i="11"/>
  <c r="AD158" i="11"/>
  <c r="AB158" i="11"/>
  <c r="Z158" i="11"/>
  <c r="X158" i="11"/>
  <c r="V158" i="11"/>
  <c r="AR157" i="11"/>
  <c r="AP157" i="11"/>
  <c r="AN157" i="11"/>
  <c r="AL157" i="11"/>
  <c r="AJ157" i="11"/>
  <c r="AH157" i="11"/>
  <c r="AF157" i="11"/>
  <c r="AD157" i="11"/>
  <c r="AB157" i="11"/>
  <c r="Z157" i="11"/>
  <c r="X157" i="11"/>
  <c r="V157" i="11"/>
  <c r="AR156" i="11"/>
  <c r="AP156" i="11"/>
  <c r="AN156" i="11"/>
  <c r="AL156" i="11"/>
  <c r="AJ156" i="11"/>
  <c r="AH156" i="11"/>
  <c r="AF156" i="11"/>
  <c r="AD156" i="11"/>
  <c r="AB156" i="11"/>
  <c r="Z156" i="11"/>
  <c r="X156" i="11"/>
  <c r="V156" i="11"/>
  <c r="AR155" i="11"/>
  <c r="AP155" i="11"/>
  <c r="AN155" i="11"/>
  <c r="AL155" i="11"/>
  <c r="AJ155" i="11"/>
  <c r="AH155" i="11"/>
  <c r="AF155" i="11"/>
  <c r="AD155" i="11"/>
  <c r="AB155" i="11"/>
  <c r="Z155" i="11"/>
  <c r="X155" i="11"/>
  <c r="V155" i="11"/>
  <c r="AR154" i="11"/>
  <c r="AP154" i="11"/>
  <c r="AN154" i="11"/>
  <c r="AL154" i="11"/>
  <c r="AJ154" i="11"/>
  <c r="AH154" i="11"/>
  <c r="AF154" i="11"/>
  <c r="AD154" i="11"/>
  <c r="AB154" i="11"/>
  <c r="Z154" i="11"/>
  <c r="X154" i="11"/>
  <c r="V154" i="11"/>
  <c r="AR153" i="11"/>
  <c r="AP153" i="11"/>
  <c r="AN153" i="11"/>
  <c r="AL153" i="11"/>
  <c r="AJ153" i="11"/>
  <c r="AH153" i="11"/>
  <c r="AF153" i="11"/>
  <c r="AD153" i="11"/>
  <c r="AB153" i="11"/>
  <c r="Z153" i="11"/>
  <c r="X153" i="11"/>
  <c r="V153" i="11"/>
  <c r="AR152" i="11"/>
  <c r="AP152" i="11"/>
  <c r="AN152" i="11"/>
  <c r="AL152" i="11"/>
  <c r="AJ152" i="11"/>
  <c r="AH152" i="11"/>
  <c r="AF152" i="11"/>
  <c r="AD152" i="11"/>
  <c r="AB152" i="11"/>
  <c r="Z152" i="11"/>
  <c r="X152" i="11"/>
  <c r="V152" i="11"/>
  <c r="AR151" i="11"/>
  <c r="AP151" i="11"/>
  <c r="AN151" i="11"/>
  <c r="AL151" i="11"/>
  <c r="AJ151" i="11"/>
  <c r="AH151" i="11"/>
  <c r="AF151" i="11"/>
  <c r="AD151" i="11"/>
  <c r="AB151" i="11"/>
  <c r="Z151" i="11"/>
  <c r="X151" i="11"/>
  <c r="V151" i="11"/>
  <c r="AR150" i="11"/>
  <c r="AP150" i="11"/>
  <c r="AN150" i="11"/>
  <c r="AL150" i="11"/>
  <c r="AJ150" i="11"/>
  <c r="AH150" i="11"/>
  <c r="AF150" i="11"/>
  <c r="AD150" i="11"/>
  <c r="AB150" i="11"/>
  <c r="Z150" i="11"/>
  <c r="X150" i="11"/>
  <c r="V150" i="11"/>
  <c r="AR149" i="11"/>
  <c r="AP149" i="11"/>
  <c r="AN149" i="11"/>
  <c r="AL149" i="11"/>
  <c r="AJ149" i="11"/>
  <c r="AH149" i="11"/>
  <c r="AF149" i="11"/>
  <c r="AD149" i="11"/>
  <c r="AB149" i="11"/>
  <c r="Z149" i="11"/>
  <c r="X149" i="11"/>
  <c r="V149" i="11"/>
  <c r="AR148" i="11"/>
  <c r="AP148" i="11"/>
  <c r="AN148" i="11"/>
  <c r="AL148" i="11"/>
  <c r="AJ148" i="11"/>
  <c r="AH148" i="11"/>
  <c r="AF148" i="11"/>
  <c r="AD148" i="11"/>
  <c r="AB148" i="11"/>
  <c r="Z148" i="11"/>
  <c r="X148" i="11"/>
  <c r="V148" i="11"/>
  <c r="AR147" i="11"/>
  <c r="AP147" i="11"/>
  <c r="AN147" i="11"/>
  <c r="AL147" i="11"/>
  <c r="AJ147" i="11"/>
  <c r="AH147" i="11"/>
  <c r="AF147" i="11"/>
  <c r="AD147" i="11"/>
  <c r="AB147" i="11"/>
  <c r="Z147" i="11"/>
  <c r="X147" i="11"/>
  <c r="V147" i="11"/>
  <c r="AR146" i="11"/>
  <c r="AP146" i="11"/>
  <c r="AN146" i="11"/>
  <c r="AL146" i="11"/>
  <c r="AJ146" i="11"/>
  <c r="AH146" i="11"/>
  <c r="AF146" i="11"/>
  <c r="AD146" i="11"/>
  <c r="AB146" i="11"/>
  <c r="Z146" i="11"/>
  <c r="X146" i="11"/>
  <c r="V146" i="11"/>
  <c r="AR145" i="11"/>
  <c r="AP145" i="11"/>
  <c r="AN145" i="11"/>
  <c r="AL145" i="11"/>
  <c r="AJ145" i="11"/>
  <c r="AH145" i="11"/>
  <c r="AF145" i="11"/>
  <c r="AD145" i="11"/>
  <c r="AB145" i="11"/>
  <c r="Z145" i="11"/>
  <c r="X145" i="11"/>
  <c r="V145" i="11"/>
  <c r="AR144" i="11"/>
  <c r="AP144" i="11"/>
  <c r="AN144" i="11"/>
  <c r="AL144" i="11"/>
  <c r="AJ144" i="11"/>
  <c r="AH144" i="11"/>
  <c r="AF144" i="11"/>
  <c r="AD144" i="11"/>
  <c r="AB144" i="11"/>
  <c r="Z144" i="11"/>
  <c r="X144" i="11"/>
  <c r="V144" i="11"/>
  <c r="AR143" i="11"/>
  <c r="AP143" i="11"/>
  <c r="AN143" i="11"/>
  <c r="AL143" i="11"/>
  <c r="AJ143" i="11"/>
  <c r="AH143" i="11"/>
  <c r="AF143" i="11"/>
  <c r="AD143" i="11"/>
  <c r="AB143" i="11"/>
  <c r="Z143" i="11"/>
  <c r="X143" i="11"/>
  <c r="V143" i="11"/>
  <c r="AR142" i="11"/>
  <c r="AP142" i="11"/>
  <c r="AN142" i="11"/>
  <c r="AL142" i="11"/>
  <c r="AJ142" i="11"/>
  <c r="AH142" i="11"/>
  <c r="AF142" i="11"/>
  <c r="AD142" i="11"/>
  <c r="AB142" i="11"/>
  <c r="Z142" i="11"/>
  <c r="X142" i="11"/>
  <c r="V142" i="11"/>
  <c r="AR141" i="11"/>
  <c r="AP141" i="11"/>
  <c r="AN141" i="11"/>
  <c r="AL141" i="11"/>
  <c r="AJ141" i="11"/>
  <c r="AH141" i="11"/>
  <c r="AF141" i="11"/>
  <c r="AD141" i="11"/>
  <c r="AB141" i="11"/>
  <c r="Z141" i="11"/>
  <c r="X141" i="11"/>
  <c r="V141" i="11"/>
  <c r="AR140" i="11"/>
  <c r="AP140" i="11"/>
  <c r="AN140" i="11"/>
  <c r="AL140" i="11"/>
  <c r="AJ140" i="11"/>
  <c r="AH140" i="11"/>
  <c r="AF140" i="11"/>
  <c r="AD140" i="11"/>
  <c r="AB140" i="11"/>
  <c r="Z140" i="11"/>
  <c r="X140" i="11"/>
  <c r="V140" i="11"/>
  <c r="AR139" i="11"/>
  <c r="AP139" i="11"/>
  <c r="AN139" i="11"/>
  <c r="AL139" i="11"/>
  <c r="AJ139" i="11"/>
  <c r="AH139" i="11"/>
  <c r="AF139" i="11"/>
  <c r="AD139" i="11"/>
  <c r="AB139" i="11"/>
  <c r="Z139" i="11"/>
  <c r="X139" i="11"/>
  <c r="V139" i="11"/>
  <c r="AR138" i="11"/>
  <c r="AP138" i="11"/>
  <c r="AN138" i="11"/>
  <c r="AL138" i="11"/>
  <c r="AJ138" i="11"/>
  <c r="AH138" i="11"/>
  <c r="AF138" i="11"/>
  <c r="AD138" i="11"/>
  <c r="AB138" i="11"/>
  <c r="Z138" i="11"/>
  <c r="X138" i="11"/>
  <c r="V138" i="11"/>
  <c r="AR137" i="11"/>
  <c r="AP137" i="11"/>
  <c r="AN137" i="11"/>
  <c r="AL137" i="11"/>
  <c r="AJ137" i="11"/>
  <c r="AH137" i="11"/>
  <c r="AF137" i="11"/>
  <c r="AD137" i="11"/>
  <c r="AB137" i="11"/>
  <c r="Z137" i="11"/>
  <c r="X137" i="11"/>
  <c r="V137" i="11"/>
  <c r="AR136" i="11"/>
  <c r="AP136" i="11"/>
  <c r="AN136" i="11"/>
  <c r="AL136" i="11"/>
  <c r="AJ136" i="11"/>
  <c r="AH136" i="11"/>
  <c r="AF136" i="11"/>
  <c r="AD136" i="11"/>
  <c r="AB136" i="11"/>
  <c r="Z136" i="11"/>
  <c r="X136" i="11"/>
  <c r="V136" i="11"/>
  <c r="AR135" i="11"/>
  <c r="AP135" i="11"/>
  <c r="AN135" i="11"/>
  <c r="AL135" i="11"/>
  <c r="AJ135" i="11"/>
  <c r="AH135" i="11"/>
  <c r="AF135" i="11"/>
  <c r="AD135" i="11"/>
  <c r="AB135" i="11"/>
  <c r="Z135" i="11"/>
  <c r="X135" i="11"/>
  <c r="V135" i="11"/>
  <c r="AR134" i="11"/>
  <c r="AP134" i="11"/>
  <c r="AN134" i="11"/>
  <c r="AL134" i="11"/>
  <c r="AJ134" i="11"/>
  <c r="AH134" i="11"/>
  <c r="AF134" i="11"/>
  <c r="AD134" i="11"/>
  <c r="AB134" i="11"/>
  <c r="Z134" i="11"/>
  <c r="X134" i="11"/>
  <c r="V134" i="11"/>
  <c r="AR133" i="11"/>
  <c r="AP133" i="11"/>
  <c r="AN133" i="11"/>
  <c r="AL133" i="11"/>
  <c r="AJ133" i="11"/>
  <c r="AH133" i="11"/>
  <c r="AF133" i="11"/>
  <c r="AD133" i="11"/>
  <c r="AB133" i="11"/>
  <c r="Z133" i="11"/>
  <c r="X133" i="11"/>
  <c r="V133" i="11"/>
  <c r="AR132" i="11"/>
  <c r="AP132" i="11"/>
  <c r="AN132" i="11"/>
  <c r="AL132" i="11"/>
  <c r="AJ132" i="11"/>
  <c r="AH132" i="11"/>
  <c r="AF132" i="11"/>
  <c r="AD132" i="11"/>
  <c r="AB132" i="11"/>
  <c r="Z132" i="11"/>
  <c r="X132" i="11"/>
  <c r="V132" i="11"/>
  <c r="AR131" i="11"/>
  <c r="AP131" i="11"/>
  <c r="AN131" i="11"/>
  <c r="AL131" i="11"/>
  <c r="AJ131" i="11"/>
  <c r="AH131" i="11"/>
  <c r="AF131" i="11"/>
  <c r="AD131" i="11"/>
  <c r="AB131" i="11"/>
  <c r="Z131" i="11"/>
  <c r="X131" i="11"/>
  <c r="V131" i="11"/>
  <c r="AR130" i="11"/>
  <c r="AP130" i="11"/>
  <c r="AN130" i="11"/>
  <c r="AL130" i="11"/>
  <c r="AJ130" i="11"/>
  <c r="AH130" i="11"/>
  <c r="AF130" i="11"/>
  <c r="AD130" i="11"/>
  <c r="AB130" i="11"/>
  <c r="Z130" i="11"/>
  <c r="X130" i="11"/>
  <c r="V130" i="11"/>
  <c r="AR129" i="11"/>
  <c r="AP129" i="11"/>
  <c r="AN129" i="11"/>
  <c r="AL129" i="11"/>
  <c r="AJ129" i="11"/>
  <c r="AH129" i="11"/>
  <c r="AF129" i="11"/>
  <c r="AD129" i="11"/>
  <c r="AB129" i="11"/>
  <c r="Z129" i="11"/>
  <c r="X129" i="11"/>
  <c r="V129" i="11"/>
  <c r="AR128" i="11"/>
  <c r="AP128" i="11"/>
  <c r="AN128" i="11"/>
  <c r="AL128" i="11"/>
  <c r="AJ128" i="11"/>
  <c r="AH128" i="11"/>
  <c r="AF128" i="11"/>
  <c r="AD128" i="11"/>
  <c r="AB128" i="11"/>
  <c r="Z128" i="11"/>
  <c r="X128" i="11"/>
  <c r="V128" i="11"/>
  <c r="AR127" i="11"/>
  <c r="AP127" i="11"/>
  <c r="AN127" i="11"/>
  <c r="AL127" i="11"/>
  <c r="AJ127" i="11"/>
  <c r="AH127" i="11"/>
  <c r="AF127" i="11"/>
  <c r="AD127" i="11"/>
  <c r="AB127" i="11"/>
  <c r="Z127" i="11"/>
  <c r="X127" i="11"/>
  <c r="V127" i="11"/>
  <c r="AR126" i="11"/>
  <c r="AP126" i="11"/>
  <c r="AN126" i="11"/>
  <c r="AL126" i="11"/>
  <c r="AJ126" i="11"/>
  <c r="AH126" i="11"/>
  <c r="AF126" i="11"/>
  <c r="AD126" i="11"/>
  <c r="AB126" i="11"/>
  <c r="Z126" i="11"/>
  <c r="X126" i="11"/>
  <c r="V126" i="11"/>
  <c r="AR125" i="11"/>
  <c r="AP125" i="11"/>
  <c r="AN125" i="11"/>
  <c r="AL125" i="11"/>
  <c r="AJ125" i="11"/>
  <c r="AH125" i="11"/>
  <c r="AF125" i="11"/>
  <c r="AD125" i="11"/>
  <c r="AB125" i="11"/>
  <c r="Z125" i="11"/>
  <c r="X125" i="11"/>
  <c r="V125" i="11"/>
  <c r="AR124" i="11"/>
  <c r="AP124" i="11"/>
  <c r="AN124" i="11"/>
  <c r="AL124" i="11"/>
  <c r="AJ124" i="11"/>
  <c r="AH124" i="11"/>
  <c r="AF124" i="11"/>
  <c r="AD124" i="11"/>
  <c r="AB124" i="11"/>
  <c r="Z124" i="11"/>
  <c r="X124" i="11"/>
  <c r="V124" i="11"/>
  <c r="AR123" i="11"/>
  <c r="AP123" i="11"/>
  <c r="AN123" i="11"/>
  <c r="AL123" i="11"/>
  <c r="AJ123" i="11"/>
  <c r="AH123" i="11"/>
  <c r="AF123" i="11"/>
  <c r="AD123" i="11"/>
  <c r="AB123" i="11"/>
  <c r="Z123" i="11"/>
  <c r="X123" i="11"/>
  <c r="V123" i="11"/>
  <c r="AR122" i="11"/>
  <c r="AP122" i="11"/>
  <c r="AN122" i="11"/>
  <c r="AL122" i="11"/>
  <c r="AJ122" i="11"/>
  <c r="AH122" i="11"/>
  <c r="AF122" i="11"/>
  <c r="AD122" i="11"/>
  <c r="AB122" i="11"/>
  <c r="Z122" i="11"/>
  <c r="X122" i="11"/>
  <c r="V122" i="11"/>
  <c r="AR121" i="11"/>
  <c r="AP121" i="11"/>
  <c r="AN121" i="11"/>
  <c r="AL121" i="11"/>
  <c r="AJ121" i="11"/>
  <c r="AH121" i="11"/>
  <c r="AF121" i="11"/>
  <c r="AD121" i="11"/>
  <c r="AB121" i="11"/>
  <c r="Z121" i="11"/>
  <c r="X121" i="11"/>
  <c r="V121" i="11"/>
  <c r="AR120" i="11"/>
  <c r="AP120" i="11"/>
  <c r="AN120" i="11"/>
  <c r="AL120" i="11"/>
  <c r="AJ120" i="11"/>
  <c r="AH120" i="11"/>
  <c r="AF120" i="11"/>
  <c r="AD120" i="11"/>
  <c r="AB120" i="11"/>
  <c r="Z120" i="11"/>
  <c r="X120" i="11"/>
  <c r="V120" i="11"/>
  <c r="AR119" i="11"/>
  <c r="AP119" i="11"/>
  <c r="AN119" i="11"/>
  <c r="AL119" i="11"/>
  <c r="AJ119" i="11"/>
  <c r="AH119" i="11"/>
  <c r="AF119" i="11"/>
  <c r="AD119" i="11"/>
  <c r="AB119" i="11"/>
  <c r="Z119" i="11"/>
  <c r="X119" i="11"/>
  <c r="V119" i="11"/>
  <c r="AR118" i="11"/>
  <c r="AP118" i="11"/>
  <c r="AN118" i="11"/>
  <c r="AL118" i="11"/>
  <c r="AJ118" i="11"/>
  <c r="AH118" i="11"/>
  <c r="AF118" i="11"/>
  <c r="AD118" i="11"/>
  <c r="AB118" i="11"/>
  <c r="Z118" i="11"/>
  <c r="X118" i="11"/>
  <c r="V118" i="11"/>
  <c r="AR117" i="11"/>
  <c r="AP117" i="11"/>
  <c r="AN117" i="11"/>
  <c r="AL117" i="11"/>
  <c r="AJ117" i="11"/>
  <c r="AH117" i="11"/>
  <c r="AF117" i="11"/>
  <c r="AD117" i="11"/>
  <c r="AB117" i="11"/>
  <c r="Z117" i="11"/>
  <c r="X117" i="11"/>
  <c r="V117" i="11"/>
  <c r="AR116" i="11"/>
  <c r="AP116" i="11"/>
  <c r="AN116" i="11"/>
  <c r="AL116" i="11"/>
  <c r="AJ116" i="11"/>
  <c r="AH116" i="11"/>
  <c r="AF116" i="11"/>
  <c r="AD116" i="11"/>
  <c r="AB116" i="11"/>
  <c r="Z116" i="11"/>
  <c r="X116" i="11"/>
  <c r="V116" i="11"/>
  <c r="AR115" i="11"/>
  <c r="AP115" i="11"/>
  <c r="AN115" i="11"/>
  <c r="AL115" i="11"/>
  <c r="AJ115" i="11"/>
  <c r="AH115" i="11"/>
  <c r="AF115" i="11"/>
  <c r="AD115" i="11"/>
  <c r="AB115" i="11"/>
  <c r="Z115" i="11"/>
  <c r="X115" i="11"/>
  <c r="V115" i="11"/>
  <c r="AR114" i="11"/>
  <c r="AP114" i="11"/>
  <c r="AN114" i="11"/>
  <c r="AL114" i="11"/>
  <c r="AJ114" i="11"/>
  <c r="AH114" i="11"/>
  <c r="AF114" i="11"/>
  <c r="AD114" i="11"/>
  <c r="AB114" i="11"/>
  <c r="Z114" i="11"/>
  <c r="X114" i="11"/>
  <c r="V114" i="11"/>
  <c r="AR113" i="11"/>
  <c r="AP113" i="11"/>
  <c r="AN113" i="11"/>
  <c r="AL113" i="11"/>
  <c r="AJ113" i="11"/>
  <c r="AH113" i="11"/>
  <c r="AF113" i="11"/>
  <c r="AD113" i="11"/>
  <c r="AB113" i="11"/>
  <c r="Z113" i="11"/>
  <c r="X113" i="11"/>
  <c r="V113" i="11"/>
  <c r="AR112" i="11"/>
  <c r="AP112" i="11"/>
  <c r="AN112" i="11"/>
  <c r="AL112" i="11"/>
  <c r="AJ112" i="11"/>
  <c r="AH112" i="11"/>
  <c r="AF112" i="11"/>
  <c r="AD112" i="11"/>
  <c r="AB112" i="11"/>
  <c r="Z112" i="11"/>
  <c r="X112" i="11"/>
  <c r="V112" i="11"/>
  <c r="AR111" i="11"/>
  <c r="AP111" i="11"/>
  <c r="AN111" i="11"/>
  <c r="AL111" i="11"/>
  <c r="AJ111" i="11"/>
  <c r="AH111" i="11"/>
  <c r="AF111" i="11"/>
  <c r="AD111" i="11"/>
  <c r="AB111" i="11"/>
  <c r="Z111" i="11"/>
  <c r="X111" i="11"/>
  <c r="V111" i="11"/>
  <c r="AR110" i="11"/>
  <c r="AP110" i="11"/>
  <c r="AN110" i="11"/>
  <c r="AL110" i="11"/>
  <c r="AJ110" i="11"/>
  <c r="AH110" i="11"/>
  <c r="AF110" i="11"/>
  <c r="AD110" i="11"/>
  <c r="AB110" i="11"/>
  <c r="Z110" i="11"/>
  <c r="X110" i="11"/>
  <c r="V110" i="11"/>
  <c r="AR109" i="11"/>
  <c r="AP109" i="11"/>
  <c r="AN109" i="11"/>
  <c r="AL109" i="11"/>
  <c r="AJ109" i="11"/>
  <c r="AH109" i="11"/>
  <c r="AF109" i="11"/>
  <c r="AD109" i="11"/>
  <c r="AB109" i="11"/>
  <c r="Z109" i="11"/>
  <c r="X109" i="11"/>
  <c r="V109" i="11"/>
  <c r="AR108" i="11"/>
  <c r="AP108" i="11"/>
  <c r="AN108" i="11"/>
  <c r="AL108" i="11"/>
  <c r="AJ108" i="11"/>
  <c r="AH108" i="11"/>
  <c r="AF108" i="11"/>
  <c r="AD108" i="11"/>
  <c r="AB108" i="11"/>
  <c r="Z108" i="11"/>
  <c r="X108" i="11"/>
  <c r="V108" i="11"/>
  <c r="AR107" i="11"/>
  <c r="AP107" i="11"/>
  <c r="AN107" i="11"/>
  <c r="AL107" i="11"/>
  <c r="AJ107" i="11"/>
  <c r="AH107" i="11"/>
  <c r="AF107" i="11"/>
  <c r="AD107" i="11"/>
  <c r="AB107" i="11"/>
  <c r="Z107" i="11"/>
  <c r="X107" i="11"/>
  <c r="V107" i="11"/>
  <c r="AR106" i="11"/>
  <c r="AP106" i="11"/>
  <c r="AN106" i="11"/>
  <c r="AL106" i="11"/>
  <c r="AJ106" i="11"/>
  <c r="AH106" i="11"/>
  <c r="AF106" i="11"/>
  <c r="AD106" i="11"/>
  <c r="AB106" i="11"/>
  <c r="Z106" i="11"/>
  <c r="X106" i="11"/>
  <c r="V106" i="11"/>
  <c r="AR105" i="11"/>
  <c r="AP105" i="11"/>
  <c r="AN105" i="11"/>
  <c r="AL105" i="11"/>
  <c r="AJ105" i="11"/>
  <c r="AH105" i="11"/>
  <c r="AF105" i="11"/>
  <c r="AD105" i="11"/>
  <c r="AB105" i="11"/>
  <c r="Z105" i="11"/>
  <c r="X105" i="11"/>
  <c r="V105" i="11"/>
  <c r="AR104" i="11"/>
  <c r="AP104" i="11"/>
  <c r="AN104" i="11"/>
  <c r="AL104" i="11"/>
  <c r="AJ104" i="11"/>
  <c r="AH104" i="11"/>
  <c r="AF104" i="11"/>
  <c r="AD104" i="11"/>
  <c r="AB104" i="11"/>
  <c r="Z104" i="11"/>
  <c r="X104" i="11"/>
  <c r="V104" i="11"/>
  <c r="AR103" i="11"/>
  <c r="AP103" i="11"/>
  <c r="AN103" i="11"/>
  <c r="AL103" i="11"/>
  <c r="AJ103" i="11"/>
  <c r="AH103" i="11"/>
  <c r="AF103" i="11"/>
  <c r="AD103" i="11"/>
  <c r="AB103" i="11"/>
  <c r="Z103" i="11"/>
  <c r="X103" i="11"/>
  <c r="V103" i="11"/>
  <c r="AR102" i="11"/>
  <c r="AP102" i="11"/>
  <c r="AN102" i="11"/>
  <c r="AL102" i="11"/>
  <c r="AJ102" i="11"/>
  <c r="AH102" i="11"/>
  <c r="AF102" i="11"/>
  <c r="AD102" i="11"/>
  <c r="AB102" i="11"/>
  <c r="Z102" i="11"/>
  <c r="X102" i="11"/>
  <c r="V102" i="11"/>
  <c r="AR101" i="11"/>
  <c r="AP101" i="11"/>
  <c r="AN101" i="11"/>
  <c r="AL101" i="11"/>
  <c r="AJ101" i="11"/>
  <c r="AH101" i="11"/>
  <c r="AF101" i="11"/>
  <c r="AD101" i="11"/>
  <c r="AB101" i="11"/>
  <c r="Z101" i="11"/>
  <c r="X101" i="11"/>
  <c r="V101" i="11"/>
  <c r="AR100" i="11"/>
  <c r="AP100" i="11"/>
  <c r="AN100" i="11"/>
  <c r="AL100" i="11"/>
  <c r="AJ100" i="11"/>
  <c r="AH100" i="11"/>
  <c r="AF100" i="11"/>
  <c r="AD100" i="11"/>
  <c r="AB100" i="11"/>
  <c r="Z100" i="11"/>
  <c r="X100" i="11"/>
  <c r="V100" i="11"/>
  <c r="AR99" i="11"/>
  <c r="AP99" i="11"/>
  <c r="AN99" i="11"/>
  <c r="AL99" i="11"/>
  <c r="AJ99" i="11"/>
  <c r="AH99" i="11"/>
  <c r="AF99" i="11"/>
  <c r="AD99" i="11"/>
  <c r="AB99" i="11"/>
  <c r="Z99" i="11"/>
  <c r="X99" i="11"/>
  <c r="V99" i="11"/>
  <c r="AR98" i="11"/>
  <c r="AP98" i="11"/>
  <c r="AN98" i="11"/>
  <c r="AL98" i="11"/>
  <c r="AJ98" i="11"/>
  <c r="AH98" i="11"/>
  <c r="AF98" i="11"/>
  <c r="AD98" i="11"/>
  <c r="AB98" i="11"/>
  <c r="Z98" i="11"/>
  <c r="X98" i="11"/>
  <c r="V98" i="11"/>
  <c r="AR97" i="11"/>
  <c r="AP97" i="11"/>
  <c r="AN97" i="11"/>
  <c r="AL97" i="11"/>
  <c r="AJ97" i="11"/>
  <c r="AH97" i="11"/>
  <c r="AF97" i="11"/>
  <c r="AD97" i="11"/>
  <c r="AB97" i="11"/>
  <c r="Z97" i="11"/>
  <c r="X97" i="11"/>
  <c r="V97" i="11"/>
  <c r="AR96" i="11"/>
  <c r="AP96" i="11"/>
  <c r="AN96" i="11"/>
  <c r="AL96" i="11"/>
  <c r="AJ96" i="11"/>
  <c r="AH96" i="11"/>
  <c r="AF96" i="11"/>
  <c r="AD96" i="11"/>
  <c r="AB96" i="11"/>
  <c r="Z96" i="11"/>
  <c r="X96" i="11"/>
  <c r="V96" i="11"/>
  <c r="AR95" i="11"/>
  <c r="AP95" i="11"/>
  <c r="AN95" i="11"/>
  <c r="AL95" i="11"/>
  <c r="AJ95" i="11"/>
  <c r="AH95" i="11"/>
  <c r="AF95" i="11"/>
  <c r="AD95" i="11"/>
  <c r="AB95" i="11"/>
  <c r="Z95" i="11"/>
  <c r="X95" i="11"/>
  <c r="V95" i="11"/>
  <c r="AR94" i="11"/>
  <c r="AP94" i="11"/>
  <c r="AN94" i="11"/>
  <c r="AL94" i="11"/>
  <c r="AJ94" i="11"/>
  <c r="AH94" i="11"/>
  <c r="AF94" i="11"/>
  <c r="AD94" i="11"/>
  <c r="AB94" i="11"/>
  <c r="Z94" i="11"/>
  <c r="X94" i="11"/>
  <c r="V94" i="11"/>
  <c r="AR93" i="11"/>
  <c r="AP93" i="11"/>
  <c r="AN93" i="11"/>
  <c r="AL93" i="11"/>
  <c r="AJ93" i="11"/>
  <c r="AH93" i="11"/>
  <c r="AF93" i="11"/>
  <c r="AD93" i="11"/>
  <c r="AB93" i="11"/>
  <c r="Z93" i="11"/>
  <c r="X93" i="11"/>
  <c r="V93" i="11"/>
  <c r="AR92" i="11"/>
  <c r="AP92" i="11"/>
  <c r="AN92" i="11"/>
  <c r="AL92" i="11"/>
  <c r="AJ92" i="11"/>
  <c r="AH92" i="11"/>
  <c r="AF92" i="11"/>
  <c r="AD92" i="11"/>
  <c r="AB92" i="11"/>
  <c r="Z92" i="11"/>
  <c r="X92" i="11"/>
  <c r="V92" i="11"/>
  <c r="AR91" i="11"/>
  <c r="AP91" i="11"/>
  <c r="AN91" i="11"/>
  <c r="AL91" i="11"/>
  <c r="AJ91" i="11"/>
  <c r="AH91" i="11"/>
  <c r="AF91" i="11"/>
  <c r="AD91" i="11"/>
  <c r="AB91" i="11"/>
  <c r="Z91" i="11"/>
  <c r="X91" i="11"/>
  <c r="V91" i="11"/>
  <c r="AR90" i="11"/>
  <c r="AP90" i="11"/>
  <c r="AN90" i="11"/>
  <c r="AL90" i="11"/>
  <c r="AJ90" i="11"/>
  <c r="AH90" i="11"/>
  <c r="AF90" i="11"/>
  <c r="AD90" i="11"/>
  <c r="AB90" i="11"/>
  <c r="Z90" i="11"/>
  <c r="X90" i="11"/>
  <c r="V90" i="11"/>
  <c r="AR89" i="11"/>
  <c r="AP89" i="11"/>
  <c r="AN89" i="11"/>
  <c r="AL89" i="11"/>
  <c r="AJ89" i="11"/>
  <c r="AH89" i="11"/>
  <c r="AF89" i="11"/>
  <c r="AD89" i="11"/>
  <c r="AB89" i="11"/>
  <c r="Z89" i="11"/>
  <c r="X89" i="11"/>
  <c r="V89" i="11"/>
  <c r="AR88" i="11"/>
  <c r="AP88" i="11"/>
  <c r="AN88" i="11"/>
  <c r="AL88" i="11"/>
  <c r="AJ88" i="11"/>
  <c r="AH88" i="11"/>
  <c r="AF88" i="11"/>
  <c r="AD88" i="11"/>
  <c r="AB88" i="11"/>
  <c r="Z88" i="11"/>
  <c r="X88" i="11"/>
  <c r="V88" i="11"/>
  <c r="AR87" i="11"/>
  <c r="AP87" i="11"/>
  <c r="AN87" i="11"/>
  <c r="AL87" i="11"/>
  <c r="AJ87" i="11"/>
  <c r="AH87" i="11"/>
  <c r="AF87" i="11"/>
  <c r="AD87" i="11"/>
  <c r="AB87" i="11"/>
  <c r="Z87" i="11"/>
  <c r="X87" i="11"/>
  <c r="V87" i="11"/>
  <c r="AR86" i="11"/>
  <c r="AP86" i="11"/>
  <c r="AN86" i="11"/>
  <c r="AL86" i="11"/>
  <c r="AJ86" i="11"/>
  <c r="AH86" i="11"/>
  <c r="AF86" i="11"/>
  <c r="AD86" i="11"/>
  <c r="AB86" i="11"/>
  <c r="Z86" i="11"/>
  <c r="X86" i="11"/>
  <c r="V86" i="11"/>
  <c r="AR85" i="11"/>
  <c r="AP85" i="11"/>
  <c r="AN85" i="11"/>
  <c r="AL85" i="11"/>
  <c r="AJ85" i="11"/>
  <c r="AH85" i="11"/>
  <c r="AF85" i="11"/>
  <c r="AD85" i="11"/>
  <c r="AB85" i="11"/>
  <c r="Z85" i="11"/>
  <c r="X85" i="11"/>
  <c r="V85" i="11"/>
  <c r="AR84" i="11"/>
  <c r="AP84" i="11"/>
  <c r="AN84" i="11"/>
  <c r="AL84" i="11"/>
  <c r="AJ84" i="11"/>
  <c r="AH84" i="11"/>
  <c r="AF84" i="11"/>
  <c r="AD84" i="11"/>
  <c r="AB84" i="11"/>
  <c r="Z84" i="11"/>
  <c r="X84" i="11"/>
  <c r="V84" i="11"/>
  <c r="AR83" i="11"/>
  <c r="AP83" i="11"/>
  <c r="AN83" i="11"/>
  <c r="AL83" i="11"/>
  <c r="AJ83" i="11"/>
  <c r="AH83" i="11"/>
  <c r="AF83" i="11"/>
  <c r="AD83" i="11"/>
  <c r="AB83" i="11"/>
  <c r="Z83" i="11"/>
  <c r="X83" i="11"/>
  <c r="V83" i="11"/>
  <c r="AR82" i="11"/>
  <c r="AP82" i="11"/>
  <c r="AN82" i="11"/>
  <c r="AL82" i="11"/>
  <c r="AJ82" i="11"/>
  <c r="AH82" i="11"/>
  <c r="AF82" i="11"/>
  <c r="AD82" i="11"/>
  <c r="AB82" i="11"/>
  <c r="Z82" i="11"/>
  <c r="X82" i="11"/>
  <c r="V82" i="11"/>
  <c r="AR81" i="11"/>
  <c r="AP81" i="11"/>
  <c r="AN81" i="11"/>
  <c r="AL81" i="11"/>
  <c r="AJ81" i="11"/>
  <c r="AH81" i="11"/>
  <c r="AF81" i="11"/>
  <c r="AD81" i="11"/>
  <c r="AB81" i="11"/>
  <c r="Z81" i="11"/>
  <c r="X81" i="11"/>
  <c r="V81" i="11"/>
  <c r="AR80" i="11"/>
  <c r="AP80" i="11"/>
  <c r="AN80" i="11"/>
  <c r="AL80" i="11"/>
  <c r="AJ80" i="11"/>
  <c r="AH80" i="11"/>
  <c r="AF80" i="11"/>
  <c r="AD80" i="11"/>
  <c r="AB80" i="11"/>
  <c r="Z80" i="11"/>
  <c r="X80" i="11"/>
  <c r="V80" i="11"/>
  <c r="AR79" i="11"/>
  <c r="AP79" i="11"/>
  <c r="AN79" i="11"/>
  <c r="AL79" i="11"/>
  <c r="AJ79" i="11"/>
  <c r="AH79" i="11"/>
  <c r="AF79" i="11"/>
  <c r="AD79" i="11"/>
  <c r="AB79" i="11"/>
  <c r="Z79" i="11"/>
  <c r="X79" i="11"/>
  <c r="V79" i="11"/>
  <c r="AR78" i="11"/>
  <c r="AP78" i="11"/>
  <c r="AN78" i="11"/>
  <c r="AL78" i="11"/>
  <c r="AJ78" i="11"/>
  <c r="AH78" i="11"/>
  <c r="AF78" i="11"/>
  <c r="AD78" i="11"/>
  <c r="AB78" i="11"/>
  <c r="Z78" i="11"/>
  <c r="X78" i="11"/>
  <c r="V78" i="11"/>
  <c r="AR77" i="11"/>
  <c r="AP77" i="11"/>
  <c r="AN77" i="11"/>
  <c r="AL77" i="11"/>
  <c r="AJ77" i="11"/>
  <c r="AH77" i="11"/>
  <c r="AF77" i="11"/>
  <c r="AD77" i="11"/>
  <c r="AB77" i="11"/>
  <c r="Z77" i="11"/>
  <c r="X77" i="11"/>
  <c r="V77" i="11"/>
  <c r="AR76" i="11"/>
  <c r="AP76" i="11"/>
  <c r="AN76" i="11"/>
  <c r="AL76" i="11"/>
  <c r="AJ76" i="11"/>
  <c r="AH76" i="11"/>
  <c r="AF76" i="11"/>
  <c r="AD76" i="11"/>
  <c r="AB76" i="11"/>
  <c r="Z76" i="11"/>
  <c r="X76" i="11"/>
  <c r="V76" i="11"/>
  <c r="AR75" i="11"/>
  <c r="AP75" i="11"/>
  <c r="AN75" i="11"/>
  <c r="AL75" i="11"/>
  <c r="AJ75" i="11"/>
  <c r="AH75" i="11"/>
  <c r="AF75" i="11"/>
  <c r="AD75" i="11"/>
  <c r="AB75" i="11"/>
  <c r="Z75" i="11"/>
  <c r="X75" i="11"/>
  <c r="V75" i="11"/>
  <c r="AR74" i="11"/>
  <c r="AP74" i="11"/>
  <c r="AN74" i="11"/>
  <c r="AL74" i="11"/>
  <c r="AJ74" i="11"/>
  <c r="AH74" i="11"/>
  <c r="AF74" i="11"/>
  <c r="AD74" i="11"/>
  <c r="AB74" i="11"/>
  <c r="Z74" i="11"/>
  <c r="X74" i="11"/>
  <c r="V74" i="11"/>
  <c r="AR73" i="11"/>
  <c r="AP73" i="11"/>
  <c r="AN73" i="11"/>
  <c r="AL73" i="11"/>
  <c r="AJ73" i="11"/>
  <c r="AH73" i="11"/>
  <c r="AF73" i="11"/>
  <c r="AD73" i="11"/>
  <c r="AB73" i="11"/>
  <c r="Z73" i="11"/>
  <c r="X73" i="11"/>
  <c r="V73" i="11"/>
  <c r="AR72" i="11"/>
  <c r="AP72" i="11"/>
  <c r="AN72" i="11"/>
  <c r="AL72" i="11"/>
  <c r="AJ72" i="11"/>
  <c r="AH72" i="11"/>
  <c r="AF72" i="11"/>
  <c r="AD72" i="11"/>
  <c r="AB72" i="11"/>
  <c r="Z72" i="11"/>
  <c r="X72" i="11"/>
  <c r="V72" i="11"/>
  <c r="AR71" i="11"/>
  <c r="AP71" i="11"/>
  <c r="AN71" i="11"/>
  <c r="AL71" i="11"/>
  <c r="AJ71" i="11"/>
  <c r="AH71" i="11"/>
  <c r="AF71" i="11"/>
  <c r="AD71" i="11"/>
  <c r="AB71" i="11"/>
  <c r="Z71" i="11"/>
  <c r="X71" i="11"/>
  <c r="V71" i="11"/>
  <c r="AR70" i="11"/>
  <c r="AP70" i="11"/>
  <c r="AN70" i="11"/>
  <c r="AL70" i="11"/>
  <c r="AJ70" i="11"/>
  <c r="AH70" i="11"/>
  <c r="AF70" i="11"/>
  <c r="AD70" i="11"/>
  <c r="AB70" i="11"/>
  <c r="Z70" i="11"/>
  <c r="X70" i="11"/>
  <c r="V70" i="11"/>
  <c r="AR69" i="11"/>
  <c r="AP69" i="11"/>
  <c r="AN69" i="11"/>
  <c r="AL69" i="11"/>
  <c r="AJ69" i="11"/>
  <c r="AH69" i="11"/>
  <c r="AF69" i="11"/>
  <c r="AD69" i="11"/>
  <c r="AB69" i="11"/>
  <c r="Z69" i="11"/>
  <c r="X69" i="11"/>
  <c r="V69" i="11"/>
  <c r="AR68" i="11"/>
  <c r="AP68" i="11"/>
  <c r="AN68" i="11"/>
  <c r="AL68" i="11"/>
  <c r="AJ68" i="11"/>
  <c r="AH68" i="11"/>
  <c r="AF68" i="11"/>
  <c r="AD68" i="11"/>
  <c r="AB68" i="11"/>
  <c r="Z68" i="11"/>
  <c r="X68" i="11"/>
  <c r="V68" i="11"/>
  <c r="AR67" i="11"/>
  <c r="AP67" i="11"/>
  <c r="AN67" i="11"/>
  <c r="AL67" i="11"/>
  <c r="AJ67" i="11"/>
  <c r="AH67" i="11"/>
  <c r="AF67" i="11"/>
  <c r="AD67" i="11"/>
  <c r="AB67" i="11"/>
  <c r="Z67" i="11"/>
  <c r="X67" i="11"/>
  <c r="V67" i="11"/>
  <c r="AR66" i="11"/>
  <c r="AP66" i="11"/>
  <c r="AN66" i="11"/>
  <c r="AL66" i="11"/>
  <c r="AJ66" i="11"/>
  <c r="AH66" i="11"/>
  <c r="AF66" i="11"/>
  <c r="AD66" i="11"/>
  <c r="AB66" i="11"/>
  <c r="Z66" i="11"/>
  <c r="X66" i="11"/>
  <c r="V66" i="11"/>
  <c r="AR65" i="11"/>
  <c r="AP65" i="11"/>
  <c r="AN65" i="11"/>
  <c r="AL65" i="11"/>
  <c r="AJ65" i="11"/>
  <c r="AH65" i="11"/>
  <c r="AF65" i="11"/>
  <c r="AD65" i="11"/>
  <c r="AB65" i="11"/>
  <c r="Z65" i="11"/>
  <c r="X65" i="11"/>
  <c r="V65" i="11"/>
  <c r="AR64" i="11"/>
  <c r="AP64" i="11"/>
  <c r="AN64" i="11"/>
  <c r="AL64" i="11"/>
  <c r="AJ64" i="11"/>
  <c r="AH64" i="11"/>
  <c r="AF64" i="11"/>
  <c r="AD64" i="11"/>
  <c r="AB64" i="11"/>
  <c r="Z64" i="11"/>
  <c r="X64" i="11"/>
  <c r="V64" i="11"/>
  <c r="AR63" i="11"/>
  <c r="AP63" i="11"/>
  <c r="AN63" i="11"/>
  <c r="AL63" i="11"/>
  <c r="AJ63" i="11"/>
  <c r="AH63" i="11"/>
  <c r="AF63" i="11"/>
  <c r="AD63" i="11"/>
  <c r="AB63" i="11"/>
  <c r="Z63" i="11"/>
  <c r="X63" i="11"/>
  <c r="V63" i="11"/>
  <c r="AR62" i="11"/>
  <c r="AP62" i="11"/>
  <c r="AN62" i="11"/>
  <c r="AL62" i="11"/>
  <c r="AJ62" i="11"/>
  <c r="AH62" i="11"/>
  <c r="AF62" i="11"/>
  <c r="AD62" i="11"/>
  <c r="AB62" i="11"/>
  <c r="Z62" i="11"/>
  <c r="X62" i="11"/>
  <c r="V62" i="11"/>
  <c r="AR61" i="11"/>
  <c r="AP61" i="11"/>
  <c r="AN61" i="11"/>
  <c r="AL61" i="11"/>
  <c r="AJ61" i="11"/>
  <c r="AH61" i="11"/>
  <c r="AF61" i="11"/>
  <c r="AD61" i="11"/>
  <c r="AB61" i="11"/>
  <c r="Z61" i="11"/>
  <c r="X61" i="11"/>
  <c r="V61" i="11"/>
  <c r="AR60" i="11"/>
  <c r="AP60" i="11"/>
  <c r="AN60" i="11"/>
  <c r="AL60" i="11"/>
  <c r="AJ60" i="11"/>
  <c r="AH60" i="11"/>
  <c r="AF60" i="11"/>
  <c r="AD60" i="11"/>
  <c r="AB60" i="11"/>
  <c r="Z60" i="11"/>
  <c r="X60" i="11"/>
  <c r="V60" i="11"/>
  <c r="AR59" i="11"/>
  <c r="AP59" i="11"/>
  <c r="AN59" i="11"/>
  <c r="AL59" i="11"/>
  <c r="AJ59" i="11"/>
  <c r="AH59" i="11"/>
  <c r="AF59" i="11"/>
  <c r="AD59" i="11"/>
  <c r="AB59" i="11"/>
  <c r="Z59" i="11"/>
  <c r="X59" i="11"/>
  <c r="V59" i="11"/>
  <c r="AR58" i="11"/>
  <c r="AP58" i="11"/>
  <c r="AN58" i="11"/>
  <c r="AL58" i="11"/>
  <c r="AJ58" i="11"/>
  <c r="AH58" i="11"/>
  <c r="AF58" i="11"/>
  <c r="AD58" i="11"/>
  <c r="AB58" i="11"/>
  <c r="Z58" i="11"/>
  <c r="X58" i="11"/>
  <c r="V58" i="11"/>
  <c r="AR57" i="11"/>
  <c r="AP57" i="11"/>
  <c r="AN57" i="11"/>
  <c r="AL57" i="11"/>
  <c r="AJ57" i="11"/>
  <c r="AH57" i="11"/>
  <c r="AF57" i="11"/>
  <c r="AD57" i="11"/>
  <c r="AB57" i="11"/>
  <c r="Z57" i="11"/>
  <c r="X57" i="11"/>
  <c r="V57" i="11"/>
  <c r="AR56" i="11"/>
  <c r="AP56" i="11"/>
  <c r="AN56" i="11"/>
  <c r="AL56" i="11"/>
  <c r="AJ56" i="11"/>
  <c r="AH56" i="11"/>
  <c r="AF56" i="11"/>
  <c r="AD56" i="11"/>
  <c r="AB56" i="11"/>
  <c r="Z56" i="11"/>
  <c r="X56" i="11"/>
  <c r="V56" i="11"/>
  <c r="AR55" i="11"/>
  <c r="AP55" i="11"/>
  <c r="AN55" i="11"/>
  <c r="AL55" i="11"/>
  <c r="AJ55" i="11"/>
  <c r="AH55" i="11"/>
  <c r="AF55" i="11"/>
  <c r="AD55" i="11"/>
  <c r="AB55" i="11"/>
  <c r="Z55" i="11"/>
  <c r="X55" i="11"/>
  <c r="V55" i="11"/>
  <c r="AR54" i="11"/>
  <c r="AP54" i="11"/>
  <c r="AN54" i="11"/>
  <c r="AL54" i="11"/>
  <c r="AJ54" i="11"/>
  <c r="AH54" i="11"/>
  <c r="AF54" i="11"/>
  <c r="AD54" i="11"/>
  <c r="AB54" i="11"/>
  <c r="Z54" i="11"/>
  <c r="X54" i="11"/>
  <c r="V54" i="11"/>
  <c r="AR53" i="11"/>
  <c r="AP53" i="11"/>
  <c r="AN53" i="11"/>
  <c r="AL53" i="11"/>
  <c r="AJ53" i="11"/>
  <c r="AH53" i="11"/>
  <c r="AF53" i="11"/>
  <c r="AD53" i="11"/>
  <c r="AB53" i="11"/>
  <c r="Z53" i="11"/>
  <c r="X53" i="11"/>
  <c r="V53" i="11"/>
  <c r="AR52" i="11"/>
  <c r="AP52" i="11"/>
  <c r="AN52" i="11"/>
  <c r="AL52" i="11"/>
  <c r="AJ52" i="11"/>
  <c r="AH52" i="11"/>
  <c r="AF52" i="11"/>
  <c r="AD52" i="11"/>
  <c r="AB52" i="11"/>
  <c r="Z52" i="11"/>
  <c r="X52" i="11"/>
  <c r="V52" i="11"/>
  <c r="AR51" i="11"/>
  <c r="AP51" i="11"/>
  <c r="AN51" i="11"/>
  <c r="AL51" i="11"/>
  <c r="AJ51" i="11"/>
  <c r="AH51" i="11"/>
  <c r="AF51" i="11"/>
  <c r="AD51" i="11"/>
  <c r="AB51" i="11"/>
  <c r="Z51" i="11"/>
  <c r="X51" i="11"/>
  <c r="V51" i="11"/>
  <c r="AR50" i="11"/>
  <c r="AP50" i="11"/>
  <c r="AN50" i="11"/>
  <c r="AL50" i="11"/>
  <c r="AJ50" i="11"/>
  <c r="AH50" i="11"/>
  <c r="AF50" i="11"/>
  <c r="AD50" i="11"/>
  <c r="AB50" i="11"/>
  <c r="Z50" i="11"/>
  <c r="X50" i="11"/>
  <c r="V50" i="11"/>
  <c r="AR49" i="11"/>
  <c r="AP49" i="11"/>
  <c r="AN49" i="11"/>
  <c r="AL49" i="11"/>
  <c r="AJ49" i="11"/>
  <c r="AH49" i="11"/>
  <c r="AF49" i="11"/>
  <c r="AD49" i="11"/>
  <c r="AB49" i="11"/>
  <c r="Z49" i="11"/>
  <c r="X49" i="11"/>
  <c r="V49" i="11"/>
  <c r="AR48" i="11"/>
  <c r="AP48" i="11"/>
  <c r="AN48" i="11"/>
  <c r="AL48" i="11"/>
  <c r="AJ48" i="11"/>
  <c r="AH48" i="11"/>
  <c r="AF48" i="11"/>
  <c r="AD48" i="11"/>
  <c r="AB48" i="11"/>
  <c r="Z48" i="11"/>
  <c r="X48" i="11"/>
  <c r="V48" i="11"/>
  <c r="AR47" i="11"/>
  <c r="AP47" i="11"/>
  <c r="AN47" i="11"/>
  <c r="AL47" i="11"/>
  <c r="AJ47" i="11"/>
  <c r="AH47" i="11"/>
  <c r="AF47" i="11"/>
  <c r="AD47" i="11"/>
  <c r="AB47" i="11"/>
  <c r="Z47" i="11"/>
  <c r="X47" i="11"/>
  <c r="V47" i="11"/>
  <c r="AR46" i="11"/>
  <c r="AP46" i="11"/>
  <c r="AN46" i="11"/>
  <c r="AL46" i="11"/>
  <c r="AJ46" i="11"/>
  <c r="AH46" i="11"/>
  <c r="AF46" i="11"/>
  <c r="AD46" i="11"/>
  <c r="AB46" i="11"/>
  <c r="Z46" i="11"/>
  <c r="X46" i="11"/>
  <c r="V46" i="11"/>
  <c r="AR45" i="11"/>
  <c r="AP45" i="11"/>
  <c r="AN45" i="11"/>
  <c r="AL45" i="11"/>
  <c r="AJ45" i="11"/>
  <c r="AH45" i="11"/>
  <c r="AF45" i="11"/>
  <c r="AD45" i="11"/>
  <c r="AB45" i="11"/>
  <c r="Z45" i="11"/>
  <c r="X45" i="11"/>
  <c r="V45" i="11"/>
  <c r="AR44" i="11"/>
  <c r="AP44" i="11"/>
  <c r="AN44" i="11"/>
  <c r="AL44" i="11"/>
  <c r="AJ44" i="11"/>
  <c r="AH44" i="11"/>
  <c r="AF44" i="11"/>
  <c r="AD44" i="11"/>
  <c r="AB44" i="11"/>
  <c r="Z44" i="11"/>
  <c r="X44" i="11"/>
  <c r="V44" i="11"/>
  <c r="AR43" i="11"/>
  <c r="AP43" i="11"/>
  <c r="AN43" i="11"/>
  <c r="AL43" i="11"/>
  <c r="AJ43" i="11"/>
  <c r="AH43" i="11"/>
  <c r="AF43" i="11"/>
  <c r="AD43" i="11"/>
  <c r="AB43" i="11"/>
  <c r="Z43" i="11"/>
  <c r="X43" i="11"/>
  <c r="V43" i="11"/>
  <c r="AR42" i="11"/>
  <c r="AP42" i="11"/>
  <c r="AN42" i="11"/>
  <c r="AL42" i="11"/>
  <c r="AJ42" i="11"/>
  <c r="AH42" i="11"/>
  <c r="AF42" i="11"/>
  <c r="AD42" i="11"/>
  <c r="AB42" i="11"/>
  <c r="Z42" i="11"/>
  <c r="X42" i="11"/>
  <c r="V42" i="11"/>
  <c r="AR41" i="11"/>
  <c r="AP41" i="11"/>
  <c r="AN41" i="11"/>
  <c r="AL41" i="11"/>
  <c r="AJ41" i="11"/>
  <c r="AH41" i="11"/>
  <c r="AF41" i="11"/>
  <c r="AD41" i="11"/>
  <c r="AB41" i="11"/>
  <c r="Z41" i="11"/>
  <c r="X41" i="11"/>
  <c r="V41" i="11"/>
  <c r="AR40" i="11"/>
  <c r="AP40" i="11"/>
  <c r="AN40" i="11"/>
  <c r="AL40" i="11"/>
  <c r="AJ40" i="11"/>
  <c r="AH40" i="11"/>
  <c r="AF40" i="11"/>
  <c r="AD40" i="11"/>
  <c r="AB40" i="11"/>
  <c r="Z40" i="11"/>
  <c r="X40" i="11"/>
  <c r="V40" i="11"/>
  <c r="AR39" i="11"/>
  <c r="AP39" i="11"/>
  <c r="AN39" i="11"/>
  <c r="AL39" i="11"/>
  <c r="AJ39" i="11"/>
  <c r="AH39" i="11"/>
  <c r="AF39" i="11"/>
  <c r="AD39" i="11"/>
  <c r="AB39" i="11"/>
  <c r="Z39" i="11"/>
  <c r="X39" i="11"/>
  <c r="V39" i="11"/>
  <c r="AR38" i="11"/>
  <c r="AP38" i="11"/>
  <c r="AN38" i="11"/>
  <c r="AL38" i="11"/>
  <c r="AJ38" i="11"/>
  <c r="AH38" i="11"/>
  <c r="AF38" i="11"/>
  <c r="AD38" i="11"/>
  <c r="AB38" i="11"/>
  <c r="Z38" i="11"/>
  <c r="X38" i="11"/>
  <c r="V38" i="11"/>
  <c r="AR37" i="11"/>
  <c r="AP37" i="11"/>
  <c r="AN37" i="11"/>
  <c r="AL37" i="11"/>
  <c r="AJ37" i="11"/>
  <c r="AH37" i="11"/>
  <c r="AF37" i="11"/>
  <c r="AD37" i="11"/>
  <c r="AB37" i="11"/>
  <c r="Z37" i="11"/>
  <c r="X37" i="11"/>
  <c r="V37" i="11"/>
  <c r="AR36" i="11"/>
  <c r="AP36" i="11"/>
  <c r="AN36" i="11"/>
  <c r="AL36" i="11"/>
  <c r="AJ36" i="11"/>
  <c r="AH36" i="11"/>
  <c r="AF36" i="11"/>
  <c r="AD36" i="11"/>
  <c r="AB36" i="11"/>
  <c r="Z36" i="11"/>
  <c r="X36" i="11"/>
  <c r="V36" i="11"/>
  <c r="AR35" i="11"/>
  <c r="AP35" i="11"/>
  <c r="AN35" i="11"/>
  <c r="AL35" i="11"/>
  <c r="AJ35" i="11"/>
  <c r="AH35" i="11"/>
  <c r="AF35" i="11"/>
  <c r="AD35" i="11"/>
  <c r="AB35" i="11"/>
  <c r="Z35" i="11"/>
  <c r="X35" i="11"/>
  <c r="V35" i="11"/>
  <c r="AR34" i="11"/>
  <c r="AP34" i="11"/>
  <c r="AN34" i="11"/>
  <c r="AL34" i="11"/>
  <c r="AJ34" i="11"/>
  <c r="AH34" i="11"/>
  <c r="AF34" i="11"/>
  <c r="AD34" i="11"/>
  <c r="AB34" i="11"/>
  <c r="Z34" i="11"/>
  <c r="X34" i="11"/>
  <c r="V34" i="11"/>
  <c r="AR33" i="11"/>
  <c r="AP33" i="11"/>
  <c r="AN33" i="11"/>
  <c r="AL33" i="11"/>
  <c r="AJ33" i="11"/>
  <c r="AH33" i="11"/>
  <c r="AF33" i="11"/>
  <c r="AD33" i="11"/>
  <c r="AB33" i="11"/>
  <c r="Z33" i="11"/>
  <c r="X33" i="11"/>
  <c r="V33" i="11"/>
  <c r="AR32" i="11"/>
  <c r="AP32" i="11"/>
  <c r="AN32" i="11"/>
  <c r="AL32" i="11"/>
  <c r="AJ32" i="11"/>
  <c r="AH32" i="11"/>
  <c r="AF32" i="11"/>
  <c r="AD32" i="11"/>
  <c r="AB32" i="11"/>
  <c r="Z32" i="11"/>
  <c r="X32" i="11"/>
  <c r="V32" i="11"/>
  <c r="AR31" i="11"/>
  <c r="AP31" i="11"/>
  <c r="AN31" i="11"/>
  <c r="AL31" i="11"/>
  <c r="AJ31" i="11"/>
  <c r="AH31" i="11"/>
  <c r="AF31" i="11"/>
  <c r="AD31" i="11"/>
  <c r="AB31" i="11"/>
  <c r="Z31" i="11"/>
  <c r="X31" i="11"/>
  <c r="V31" i="11"/>
  <c r="AR30" i="11"/>
  <c r="AP30" i="11"/>
  <c r="AN30" i="11"/>
  <c r="AL30" i="11"/>
  <c r="AJ30" i="11"/>
  <c r="AH30" i="11"/>
  <c r="AF30" i="11"/>
  <c r="AD30" i="11"/>
  <c r="AB30" i="11"/>
  <c r="Z30" i="11"/>
  <c r="X30" i="11"/>
  <c r="V30" i="11"/>
  <c r="AR29" i="11"/>
  <c r="AP29" i="11"/>
  <c r="AN29" i="11"/>
  <c r="AL29" i="11"/>
  <c r="AJ29" i="11"/>
  <c r="AH29" i="11"/>
  <c r="AF29" i="11"/>
  <c r="AD29" i="11"/>
  <c r="AB29" i="11"/>
  <c r="Z29" i="11"/>
  <c r="X29" i="11"/>
  <c r="V29" i="11"/>
  <c r="AR28" i="11"/>
  <c r="AP28" i="11"/>
  <c r="AN28" i="11"/>
  <c r="AL28" i="11"/>
  <c r="AJ28" i="11"/>
  <c r="AH28" i="11"/>
  <c r="AF28" i="11"/>
  <c r="AD28" i="11"/>
  <c r="AB28" i="11"/>
  <c r="Z28" i="11"/>
  <c r="X28" i="11"/>
  <c r="V28" i="11"/>
  <c r="AR27" i="11"/>
  <c r="AP27" i="11"/>
  <c r="AN27" i="11"/>
  <c r="AL27" i="11"/>
  <c r="AJ27" i="11"/>
  <c r="AH27" i="11"/>
  <c r="AF27" i="11"/>
  <c r="AD27" i="11"/>
  <c r="AB27" i="11"/>
  <c r="Z27" i="11"/>
  <c r="X27" i="11"/>
  <c r="V27" i="11"/>
  <c r="AR26" i="11"/>
  <c r="AP26" i="11"/>
  <c r="AN26" i="11"/>
  <c r="AL26" i="11"/>
  <c r="AJ26" i="11"/>
  <c r="AH26" i="11"/>
  <c r="AF26" i="11"/>
  <c r="AD26" i="11"/>
  <c r="AB26" i="11"/>
  <c r="Z26" i="11"/>
  <c r="X26" i="11"/>
  <c r="V26" i="11"/>
  <c r="AR25" i="11"/>
  <c r="AP25" i="11"/>
  <c r="AN25" i="11"/>
  <c r="AL25" i="11"/>
  <c r="AJ25" i="11"/>
  <c r="AH25" i="11"/>
  <c r="AF25" i="11"/>
  <c r="AD25" i="11"/>
  <c r="AB25" i="11"/>
  <c r="Z25" i="11"/>
  <c r="X25" i="11"/>
  <c r="V25" i="11"/>
  <c r="AR24" i="11"/>
  <c r="AP24" i="11"/>
  <c r="AN24" i="11"/>
  <c r="AL24" i="11"/>
  <c r="AJ24" i="11"/>
  <c r="AH24" i="11"/>
  <c r="AF24" i="11"/>
  <c r="AD24" i="11"/>
  <c r="AB24" i="11"/>
  <c r="Z24" i="11"/>
  <c r="X24" i="11"/>
  <c r="V24" i="11"/>
  <c r="AR23" i="11"/>
  <c r="AP23" i="11"/>
  <c r="AN23" i="11"/>
  <c r="AL23" i="11"/>
  <c r="AJ23" i="11"/>
  <c r="AH23" i="11"/>
  <c r="AF23" i="11"/>
  <c r="AD23" i="11"/>
  <c r="AB23" i="11"/>
  <c r="Z23" i="11"/>
  <c r="X23" i="11"/>
  <c r="V23" i="11"/>
  <c r="AR22" i="11"/>
  <c r="AP22" i="11"/>
  <c r="AN22" i="11"/>
  <c r="AL22" i="11"/>
  <c r="AJ22" i="11"/>
  <c r="AH22" i="11"/>
  <c r="AF22" i="11"/>
  <c r="AD22" i="11"/>
  <c r="AB22" i="11"/>
  <c r="Z22" i="11"/>
  <c r="X22" i="11"/>
  <c r="V22" i="11"/>
  <c r="AR21" i="11"/>
  <c r="AP21" i="11"/>
  <c r="AN21" i="11"/>
  <c r="AL21" i="11"/>
  <c r="AJ21" i="11"/>
  <c r="AH21" i="11"/>
  <c r="AF21" i="11"/>
  <c r="AD21" i="11"/>
  <c r="AB21" i="11"/>
  <c r="Z21" i="11"/>
  <c r="X21" i="11"/>
  <c r="V21" i="11"/>
  <c r="AR20" i="11"/>
  <c r="AP20" i="11"/>
  <c r="AN20" i="11"/>
  <c r="AL20" i="11"/>
  <c r="AJ20" i="11"/>
  <c r="AH20" i="11"/>
  <c r="AF20" i="11"/>
  <c r="AD20" i="11"/>
  <c r="AB20" i="11"/>
  <c r="Z20" i="11"/>
  <c r="X20" i="11"/>
  <c r="V20" i="11"/>
  <c r="AR19" i="11"/>
  <c r="AP19" i="11"/>
  <c r="AN19" i="11"/>
  <c r="AL19" i="11"/>
  <c r="AJ19" i="11"/>
  <c r="AH19" i="11"/>
  <c r="AF19" i="11"/>
  <c r="AD19" i="11"/>
  <c r="AB19" i="11"/>
  <c r="Z19" i="11"/>
  <c r="X19" i="11"/>
  <c r="V19" i="11"/>
  <c r="AR18" i="11"/>
  <c r="AP18" i="11"/>
  <c r="AN18" i="11"/>
  <c r="AL18" i="11"/>
  <c r="AJ18" i="11"/>
  <c r="AH18" i="11"/>
  <c r="AF18" i="11"/>
  <c r="AD18" i="11"/>
  <c r="AB18" i="11"/>
  <c r="Z18" i="11"/>
  <c r="X18" i="11"/>
  <c r="V18" i="11"/>
  <c r="AR17" i="11"/>
  <c r="AP17" i="11"/>
  <c r="AN17" i="11"/>
  <c r="AL17" i="11"/>
  <c r="AJ17" i="11"/>
  <c r="AH17" i="11"/>
  <c r="AF17" i="11"/>
  <c r="AD17" i="11"/>
  <c r="AB17" i="11"/>
  <c r="Z17" i="11"/>
  <c r="X17" i="11"/>
  <c r="V17" i="11"/>
  <c r="AR16" i="11"/>
  <c r="AP16" i="11"/>
  <c r="AN16" i="11"/>
  <c r="AL16" i="11"/>
  <c r="AJ16" i="11"/>
  <c r="AH16" i="11"/>
  <c r="AF16" i="11"/>
  <c r="AD16" i="11"/>
  <c r="AB16" i="11"/>
  <c r="Z16" i="11"/>
  <c r="X16" i="11"/>
  <c r="V16" i="11"/>
  <c r="AR15" i="11"/>
  <c r="AP15" i="11"/>
  <c r="AN15" i="11"/>
  <c r="AL15" i="11"/>
  <c r="AJ15" i="11"/>
  <c r="AH15" i="11"/>
  <c r="AF15" i="11"/>
  <c r="AD15" i="11"/>
  <c r="AB15" i="11"/>
  <c r="Z15" i="11"/>
  <c r="X15" i="11"/>
  <c r="V15" i="11"/>
  <c r="AR14" i="11"/>
  <c r="AP14" i="11"/>
  <c r="AN14" i="11"/>
  <c r="AL14" i="11"/>
  <c r="AJ14" i="11"/>
  <c r="AH14" i="11"/>
  <c r="AF14" i="11"/>
  <c r="AD14" i="11"/>
  <c r="AB14" i="11"/>
  <c r="Z14" i="11"/>
  <c r="X14" i="11"/>
  <c r="V14" i="11"/>
  <c r="AR13" i="11"/>
  <c r="AP13" i="11"/>
  <c r="AN13" i="11"/>
  <c r="AL13" i="11"/>
  <c r="AJ13" i="11"/>
  <c r="AH13" i="11"/>
  <c r="AF13" i="11"/>
  <c r="AD13" i="11"/>
  <c r="AB13" i="11"/>
  <c r="Z13" i="11"/>
  <c r="X13" i="11"/>
  <c r="V13" i="11"/>
  <c r="AR12" i="11"/>
  <c r="AP12" i="11"/>
  <c r="AN12" i="11"/>
  <c r="AL12" i="11"/>
  <c r="AJ12" i="11"/>
  <c r="AH12" i="11"/>
  <c r="AF12" i="11"/>
  <c r="AD12" i="11"/>
  <c r="AB12" i="11"/>
  <c r="Z12" i="11"/>
  <c r="X12" i="11"/>
  <c r="V12" i="11"/>
  <c r="AR11" i="11"/>
  <c r="AP11" i="11"/>
  <c r="AN11" i="11"/>
  <c r="AL11" i="11"/>
  <c r="AJ11" i="11"/>
  <c r="AH11" i="11"/>
  <c r="AF11" i="11"/>
  <c r="AD11" i="11"/>
  <c r="AB11" i="11"/>
  <c r="Z11" i="11"/>
  <c r="X11" i="11"/>
  <c r="V11" i="11"/>
  <c r="AR10" i="11"/>
  <c r="AP10" i="11"/>
  <c r="AN10" i="11"/>
  <c r="AL10" i="11"/>
  <c r="AJ10" i="11"/>
  <c r="AH10" i="11"/>
  <c r="AF10" i="11"/>
  <c r="AD10" i="11"/>
  <c r="AB10" i="11"/>
  <c r="Z10" i="11"/>
  <c r="X10" i="11"/>
  <c r="V10" i="11"/>
  <c r="AR9" i="11"/>
  <c r="AP9" i="11"/>
  <c r="AN9" i="11"/>
  <c r="AL9" i="11"/>
  <c r="AJ9" i="11"/>
  <c r="AH9" i="11"/>
  <c r="AF9" i="11"/>
  <c r="AD9" i="11"/>
  <c r="AB9" i="11"/>
  <c r="Z9" i="11"/>
  <c r="X9" i="11"/>
  <c r="V9" i="11"/>
  <c r="AR8" i="11"/>
  <c r="AP8" i="11"/>
  <c r="AN8" i="11"/>
  <c r="AL8" i="11"/>
  <c r="AJ8" i="11"/>
  <c r="AH8" i="11"/>
  <c r="AF8" i="11"/>
  <c r="AD8" i="11"/>
  <c r="AB8" i="11"/>
  <c r="Z8" i="11"/>
  <c r="X8" i="11"/>
  <c r="V8" i="11"/>
  <c r="AR7" i="11"/>
  <c r="AP7" i="11"/>
  <c r="AN7" i="11"/>
  <c r="AL7" i="11"/>
  <c r="AJ7" i="11"/>
  <c r="AH7" i="11"/>
  <c r="AF7" i="11"/>
  <c r="AD7" i="11"/>
  <c r="AB7" i="11"/>
  <c r="Z7" i="11"/>
  <c r="X7" i="11"/>
  <c r="V7" i="11"/>
  <c r="AR6" i="11"/>
  <c r="AP6" i="11"/>
  <c r="AN6" i="11"/>
  <c r="AL6" i="11"/>
  <c r="AJ6" i="11"/>
  <c r="AH6" i="11"/>
  <c r="AF6" i="11"/>
  <c r="AD6" i="11"/>
  <c r="AB6" i="11"/>
  <c r="Z6" i="11"/>
  <c r="X6" i="11"/>
  <c r="V6" i="11"/>
  <c r="AR5" i="11"/>
  <c r="AP5" i="11"/>
  <c r="AN5" i="11"/>
  <c r="AL5" i="11"/>
  <c r="AJ5" i="11"/>
  <c r="AH5" i="11"/>
  <c r="AF5" i="11"/>
  <c r="AD5" i="11"/>
  <c r="AB5" i="11"/>
  <c r="Z5" i="11"/>
  <c r="X5" i="11"/>
  <c r="V5" i="11"/>
  <c r="AR4" i="11"/>
  <c r="AP4" i="11"/>
  <c r="AN4" i="11"/>
  <c r="AL4" i="11"/>
  <c r="AJ4" i="11"/>
  <c r="AH4" i="11"/>
  <c r="AF4" i="11"/>
  <c r="AD4" i="11"/>
  <c r="AB4" i="11"/>
  <c r="Z4" i="11"/>
  <c r="X4" i="11"/>
  <c r="V4" i="11"/>
  <c r="AR3" i="11"/>
  <c r="AP3" i="11"/>
  <c r="AN3" i="11"/>
  <c r="AL3" i="11"/>
  <c r="AJ3" i="11"/>
  <c r="AH3" i="11"/>
  <c r="AF3" i="11"/>
  <c r="AD3" i="11"/>
  <c r="AB3" i="11"/>
  <c r="Z3" i="11"/>
  <c r="X3" i="11"/>
  <c r="V3" i="11"/>
  <c r="AR2" i="11"/>
  <c r="AP2" i="11"/>
  <c r="AN2" i="11"/>
  <c r="AL2" i="11"/>
  <c r="AJ2" i="11"/>
  <c r="AH2" i="11"/>
  <c r="AF2" i="11"/>
  <c r="AD2" i="11"/>
  <c r="AB2" i="11"/>
  <c r="Z2" i="11"/>
  <c r="X2" i="11"/>
  <c r="V2" i="11"/>
  <c r="AR187" i="9"/>
  <c r="AP187" i="9"/>
  <c r="AN187" i="9"/>
  <c r="AL187" i="9"/>
  <c r="AJ187" i="9"/>
  <c r="AH187" i="9"/>
  <c r="AF187" i="9"/>
  <c r="AD187" i="9"/>
  <c r="AB187" i="9"/>
  <c r="Z187" i="9"/>
  <c r="X187" i="9"/>
  <c r="V187" i="9"/>
  <c r="AR186" i="9"/>
  <c r="AP186" i="9"/>
  <c r="AN186" i="9"/>
  <c r="AL186" i="9"/>
  <c r="AJ186" i="9"/>
  <c r="AH186" i="9"/>
  <c r="AF186" i="9"/>
  <c r="AD186" i="9"/>
  <c r="AB186" i="9"/>
  <c r="Z186" i="9"/>
  <c r="X186" i="9"/>
  <c r="V186" i="9"/>
  <c r="AR185" i="9"/>
  <c r="AP185" i="9"/>
  <c r="AN185" i="9"/>
  <c r="AL185" i="9"/>
  <c r="AJ185" i="9"/>
  <c r="AH185" i="9"/>
  <c r="AF185" i="9"/>
  <c r="AD185" i="9"/>
  <c r="AB185" i="9"/>
  <c r="Z185" i="9"/>
  <c r="X185" i="9"/>
  <c r="V185" i="9"/>
  <c r="AR184" i="9"/>
  <c r="AP184" i="9"/>
  <c r="AN184" i="9"/>
  <c r="AL184" i="9"/>
  <c r="AJ184" i="9"/>
  <c r="AH184" i="9"/>
  <c r="AF184" i="9"/>
  <c r="AD184" i="9"/>
  <c r="AB184" i="9"/>
  <c r="Z184" i="9"/>
  <c r="X184" i="9"/>
  <c r="V184" i="9"/>
  <c r="AR183" i="9"/>
  <c r="AP183" i="9"/>
  <c r="AN183" i="9"/>
  <c r="AL183" i="9"/>
  <c r="AJ183" i="9"/>
  <c r="AH183" i="9"/>
  <c r="AF183" i="9"/>
  <c r="AD183" i="9"/>
  <c r="AB183" i="9"/>
  <c r="Z183" i="9"/>
  <c r="X183" i="9"/>
  <c r="V183" i="9"/>
  <c r="AR182" i="9"/>
  <c r="AP182" i="9"/>
  <c r="AN182" i="9"/>
  <c r="AL182" i="9"/>
  <c r="AJ182" i="9"/>
  <c r="AH182" i="9"/>
  <c r="AF182" i="9"/>
  <c r="AD182" i="9"/>
  <c r="AB182" i="9"/>
  <c r="Z182" i="9"/>
  <c r="X182" i="9"/>
  <c r="V182" i="9"/>
  <c r="AR181" i="9"/>
  <c r="AP181" i="9"/>
  <c r="AN181" i="9"/>
  <c r="AL181" i="9"/>
  <c r="AJ181" i="9"/>
  <c r="AH181" i="9"/>
  <c r="AF181" i="9"/>
  <c r="AD181" i="9"/>
  <c r="AB181" i="9"/>
  <c r="Z181" i="9"/>
  <c r="X181" i="9"/>
  <c r="V181" i="9"/>
  <c r="AR180" i="9"/>
  <c r="AP180" i="9"/>
  <c r="AN180" i="9"/>
  <c r="AL180" i="9"/>
  <c r="AJ180" i="9"/>
  <c r="AH180" i="9"/>
  <c r="AF180" i="9"/>
  <c r="AD180" i="9"/>
  <c r="AB180" i="9"/>
  <c r="Z180" i="9"/>
  <c r="X180" i="9"/>
  <c r="V180" i="9"/>
  <c r="AR179" i="9"/>
  <c r="AP179" i="9"/>
  <c r="AN179" i="9"/>
  <c r="AL179" i="9"/>
  <c r="AJ179" i="9"/>
  <c r="AH179" i="9"/>
  <c r="AF179" i="9"/>
  <c r="AD179" i="9"/>
  <c r="AB179" i="9"/>
  <c r="Z179" i="9"/>
  <c r="X179" i="9"/>
  <c r="V179" i="9"/>
  <c r="AR178" i="9"/>
  <c r="AP178" i="9"/>
  <c r="AN178" i="9"/>
  <c r="AL178" i="9"/>
  <c r="AJ178" i="9"/>
  <c r="AH178" i="9"/>
  <c r="AF178" i="9"/>
  <c r="AD178" i="9"/>
  <c r="AB178" i="9"/>
  <c r="Z178" i="9"/>
  <c r="X178" i="9"/>
  <c r="V178" i="9"/>
  <c r="AR177" i="9"/>
  <c r="AP177" i="9"/>
  <c r="AN177" i="9"/>
  <c r="AL177" i="9"/>
  <c r="AJ177" i="9"/>
  <c r="AH177" i="9"/>
  <c r="AF177" i="9"/>
  <c r="AD177" i="9"/>
  <c r="AB177" i="9"/>
  <c r="Z177" i="9"/>
  <c r="X177" i="9"/>
  <c r="V177" i="9"/>
  <c r="AR176" i="9"/>
  <c r="AP176" i="9"/>
  <c r="AN176" i="9"/>
  <c r="AL176" i="9"/>
  <c r="AJ176" i="9"/>
  <c r="AH176" i="9"/>
  <c r="AF176" i="9"/>
  <c r="AD176" i="9"/>
  <c r="AB176" i="9"/>
  <c r="Z176" i="9"/>
  <c r="X176" i="9"/>
  <c r="V176" i="9"/>
  <c r="AR175" i="9"/>
  <c r="AP175" i="9"/>
  <c r="AN175" i="9"/>
  <c r="AL175" i="9"/>
  <c r="AJ175" i="9"/>
  <c r="AH175" i="9"/>
  <c r="AF175" i="9"/>
  <c r="AD175" i="9"/>
  <c r="AB175" i="9"/>
  <c r="Z175" i="9"/>
  <c r="X175" i="9"/>
  <c r="V175" i="9"/>
  <c r="AR174" i="9"/>
  <c r="AP174" i="9"/>
  <c r="AN174" i="9"/>
  <c r="AL174" i="9"/>
  <c r="AJ174" i="9"/>
  <c r="AH174" i="9"/>
  <c r="AF174" i="9"/>
  <c r="AD174" i="9"/>
  <c r="AB174" i="9"/>
  <c r="Z174" i="9"/>
  <c r="X174" i="9"/>
  <c r="V174" i="9"/>
  <c r="AR173" i="9"/>
  <c r="AP173" i="9"/>
  <c r="AN173" i="9"/>
  <c r="AL173" i="9"/>
  <c r="AJ173" i="9"/>
  <c r="AH173" i="9"/>
  <c r="AF173" i="9"/>
  <c r="AD173" i="9"/>
  <c r="AB173" i="9"/>
  <c r="Z173" i="9"/>
  <c r="X173" i="9"/>
  <c r="V173" i="9"/>
  <c r="AR172" i="9"/>
  <c r="AP172" i="9"/>
  <c r="AN172" i="9"/>
  <c r="AL172" i="9"/>
  <c r="AJ172" i="9"/>
  <c r="AH172" i="9"/>
  <c r="AF172" i="9"/>
  <c r="AD172" i="9"/>
  <c r="AB172" i="9"/>
  <c r="Z172" i="9"/>
  <c r="X172" i="9"/>
  <c r="V172" i="9"/>
  <c r="AR171" i="9"/>
  <c r="AP171" i="9"/>
  <c r="AN171" i="9"/>
  <c r="AL171" i="9"/>
  <c r="AJ171" i="9"/>
  <c r="AH171" i="9"/>
  <c r="AF171" i="9"/>
  <c r="AD171" i="9"/>
  <c r="AB171" i="9"/>
  <c r="Z171" i="9"/>
  <c r="X171" i="9"/>
  <c r="V171" i="9"/>
  <c r="AR170" i="9"/>
  <c r="AP170" i="9"/>
  <c r="AN170" i="9"/>
  <c r="AL170" i="9"/>
  <c r="AJ170" i="9"/>
  <c r="AH170" i="9"/>
  <c r="AF170" i="9"/>
  <c r="AD170" i="9"/>
  <c r="AB170" i="9"/>
  <c r="Z170" i="9"/>
  <c r="X170" i="9"/>
  <c r="V170" i="9"/>
  <c r="AR169" i="9"/>
  <c r="AP169" i="9"/>
  <c r="AN169" i="9"/>
  <c r="AL169" i="9"/>
  <c r="AJ169" i="9"/>
  <c r="AH169" i="9"/>
  <c r="AF169" i="9"/>
  <c r="AD169" i="9"/>
  <c r="AB169" i="9"/>
  <c r="Z169" i="9"/>
  <c r="X169" i="9"/>
  <c r="V169" i="9"/>
  <c r="AR168" i="9"/>
  <c r="AP168" i="9"/>
  <c r="AN168" i="9"/>
  <c r="AL168" i="9"/>
  <c r="AJ168" i="9"/>
  <c r="AH168" i="9"/>
  <c r="AF168" i="9"/>
  <c r="AD168" i="9"/>
  <c r="AB168" i="9"/>
  <c r="Z168" i="9"/>
  <c r="X168" i="9"/>
  <c r="V168" i="9"/>
  <c r="AR167" i="9"/>
  <c r="AP167" i="9"/>
  <c r="AN167" i="9"/>
  <c r="AL167" i="9"/>
  <c r="AJ167" i="9"/>
  <c r="AH167" i="9"/>
  <c r="AF167" i="9"/>
  <c r="AD167" i="9"/>
  <c r="AB167" i="9"/>
  <c r="Z167" i="9"/>
  <c r="X167" i="9"/>
  <c r="V167" i="9"/>
  <c r="AR166" i="9"/>
  <c r="AP166" i="9"/>
  <c r="AN166" i="9"/>
  <c r="AL166" i="9"/>
  <c r="AJ166" i="9"/>
  <c r="AH166" i="9"/>
  <c r="AF166" i="9"/>
  <c r="AD166" i="9"/>
  <c r="AB166" i="9"/>
  <c r="Z166" i="9"/>
  <c r="X166" i="9"/>
  <c r="V166" i="9"/>
  <c r="AR165" i="9"/>
  <c r="AP165" i="9"/>
  <c r="AN165" i="9"/>
  <c r="AL165" i="9"/>
  <c r="AJ165" i="9"/>
  <c r="AH165" i="9"/>
  <c r="AF165" i="9"/>
  <c r="AD165" i="9"/>
  <c r="AB165" i="9"/>
  <c r="Z165" i="9"/>
  <c r="X165" i="9"/>
  <c r="V165" i="9"/>
  <c r="AR164" i="9"/>
  <c r="AP164" i="9"/>
  <c r="AN164" i="9"/>
  <c r="AL164" i="9"/>
  <c r="AJ164" i="9"/>
  <c r="AH164" i="9"/>
  <c r="AF164" i="9"/>
  <c r="AD164" i="9"/>
  <c r="AB164" i="9"/>
  <c r="Z164" i="9"/>
  <c r="X164" i="9"/>
  <c r="V164" i="9"/>
  <c r="AR163" i="9"/>
  <c r="AP163" i="9"/>
  <c r="AN163" i="9"/>
  <c r="AL163" i="9"/>
  <c r="AJ163" i="9"/>
  <c r="AH163" i="9"/>
  <c r="AF163" i="9"/>
  <c r="AD163" i="9"/>
  <c r="AB163" i="9"/>
  <c r="Z163" i="9"/>
  <c r="X163" i="9"/>
  <c r="V163" i="9"/>
  <c r="AR162" i="9"/>
  <c r="AP162" i="9"/>
  <c r="AN162" i="9"/>
  <c r="AL162" i="9"/>
  <c r="AJ162" i="9"/>
  <c r="AH162" i="9"/>
  <c r="AF162" i="9"/>
  <c r="AD162" i="9"/>
  <c r="AB162" i="9"/>
  <c r="Z162" i="9"/>
  <c r="X162" i="9"/>
  <c r="V162" i="9"/>
  <c r="AR161" i="9"/>
  <c r="AP161" i="9"/>
  <c r="AN161" i="9"/>
  <c r="AL161" i="9"/>
  <c r="AJ161" i="9"/>
  <c r="AH161" i="9"/>
  <c r="AF161" i="9"/>
  <c r="AD161" i="9"/>
  <c r="AB161" i="9"/>
  <c r="Z161" i="9"/>
  <c r="X161" i="9"/>
  <c r="V161" i="9"/>
  <c r="AR160" i="9"/>
  <c r="AP160" i="9"/>
  <c r="AN160" i="9"/>
  <c r="AL160" i="9"/>
  <c r="AJ160" i="9"/>
  <c r="AH160" i="9"/>
  <c r="AF160" i="9"/>
  <c r="AD160" i="9"/>
  <c r="AB160" i="9"/>
  <c r="Z160" i="9"/>
  <c r="X160" i="9"/>
  <c r="V160" i="9"/>
  <c r="AR159" i="9"/>
  <c r="AP159" i="9"/>
  <c r="AN159" i="9"/>
  <c r="AL159" i="9"/>
  <c r="AJ159" i="9"/>
  <c r="AH159" i="9"/>
  <c r="AF159" i="9"/>
  <c r="AD159" i="9"/>
  <c r="AB159" i="9"/>
  <c r="Z159" i="9"/>
  <c r="X159" i="9"/>
  <c r="V159" i="9"/>
  <c r="AR158" i="9"/>
  <c r="AP158" i="9"/>
  <c r="AN158" i="9"/>
  <c r="AL158" i="9"/>
  <c r="AJ158" i="9"/>
  <c r="AH158" i="9"/>
  <c r="AF158" i="9"/>
  <c r="AD158" i="9"/>
  <c r="AB158" i="9"/>
  <c r="Z158" i="9"/>
  <c r="X158" i="9"/>
  <c r="V158" i="9"/>
  <c r="AR157" i="9"/>
  <c r="AP157" i="9"/>
  <c r="AN157" i="9"/>
  <c r="AL157" i="9"/>
  <c r="AJ157" i="9"/>
  <c r="AH157" i="9"/>
  <c r="AF157" i="9"/>
  <c r="AD157" i="9"/>
  <c r="AB157" i="9"/>
  <c r="Z157" i="9"/>
  <c r="X157" i="9"/>
  <c r="V157" i="9"/>
  <c r="AR156" i="9"/>
  <c r="AP156" i="9"/>
  <c r="AN156" i="9"/>
  <c r="AL156" i="9"/>
  <c r="AJ156" i="9"/>
  <c r="AH156" i="9"/>
  <c r="AF156" i="9"/>
  <c r="AD156" i="9"/>
  <c r="AB156" i="9"/>
  <c r="Z156" i="9"/>
  <c r="X156" i="9"/>
  <c r="V156" i="9"/>
  <c r="AR155" i="9"/>
  <c r="AP155" i="9"/>
  <c r="AN155" i="9"/>
  <c r="AL155" i="9"/>
  <c r="AJ155" i="9"/>
  <c r="AH155" i="9"/>
  <c r="AF155" i="9"/>
  <c r="AD155" i="9"/>
  <c r="AB155" i="9"/>
  <c r="Z155" i="9"/>
  <c r="X155" i="9"/>
  <c r="V155" i="9"/>
  <c r="AR154" i="9"/>
  <c r="AP154" i="9"/>
  <c r="AN154" i="9"/>
  <c r="AL154" i="9"/>
  <c r="AJ154" i="9"/>
  <c r="AH154" i="9"/>
  <c r="AF154" i="9"/>
  <c r="AD154" i="9"/>
  <c r="AB154" i="9"/>
  <c r="Z154" i="9"/>
  <c r="X154" i="9"/>
  <c r="V154" i="9"/>
  <c r="AR153" i="9"/>
  <c r="AP153" i="9"/>
  <c r="AN153" i="9"/>
  <c r="AL153" i="9"/>
  <c r="AJ153" i="9"/>
  <c r="AH153" i="9"/>
  <c r="AF153" i="9"/>
  <c r="AD153" i="9"/>
  <c r="AB153" i="9"/>
  <c r="Z153" i="9"/>
  <c r="X153" i="9"/>
  <c r="V153" i="9"/>
  <c r="AR152" i="9"/>
  <c r="AP152" i="9"/>
  <c r="AN152" i="9"/>
  <c r="AL152" i="9"/>
  <c r="AJ152" i="9"/>
  <c r="AH152" i="9"/>
  <c r="AF152" i="9"/>
  <c r="AD152" i="9"/>
  <c r="AB152" i="9"/>
  <c r="Z152" i="9"/>
  <c r="X152" i="9"/>
  <c r="V152" i="9"/>
  <c r="AR151" i="9"/>
  <c r="AP151" i="9"/>
  <c r="AN151" i="9"/>
  <c r="AL151" i="9"/>
  <c r="AJ151" i="9"/>
  <c r="AH151" i="9"/>
  <c r="AF151" i="9"/>
  <c r="AD151" i="9"/>
  <c r="AB151" i="9"/>
  <c r="Z151" i="9"/>
  <c r="X151" i="9"/>
  <c r="V151" i="9"/>
  <c r="AR150" i="9"/>
  <c r="AP150" i="9"/>
  <c r="AN150" i="9"/>
  <c r="AL150" i="9"/>
  <c r="AJ150" i="9"/>
  <c r="AH150" i="9"/>
  <c r="AF150" i="9"/>
  <c r="AD150" i="9"/>
  <c r="AB150" i="9"/>
  <c r="Z150" i="9"/>
  <c r="X150" i="9"/>
  <c r="V150" i="9"/>
  <c r="AR149" i="9"/>
  <c r="AP149" i="9"/>
  <c r="AN149" i="9"/>
  <c r="AL149" i="9"/>
  <c r="AJ149" i="9"/>
  <c r="AH149" i="9"/>
  <c r="AF149" i="9"/>
  <c r="AD149" i="9"/>
  <c r="AB149" i="9"/>
  <c r="Z149" i="9"/>
  <c r="X149" i="9"/>
  <c r="V149" i="9"/>
  <c r="AR148" i="9"/>
  <c r="AP148" i="9"/>
  <c r="AN148" i="9"/>
  <c r="AL148" i="9"/>
  <c r="AJ148" i="9"/>
  <c r="AH148" i="9"/>
  <c r="AF148" i="9"/>
  <c r="AD148" i="9"/>
  <c r="AB148" i="9"/>
  <c r="Z148" i="9"/>
  <c r="X148" i="9"/>
  <c r="V148" i="9"/>
  <c r="AR147" i="9"/>
  <c r="AP147" i="9"/>
  <c r="AN147" i="9"/>
  <c r="AL147" i="9"/>
  <c r="AJ147" i="9"/>
  <c r="AH147" i="9"/>
  <c r="AF147" i="9"/>
  <c r="AD147" i="9"/>
  <c r="AB147" i="9"/>
  <c r="Z147" i="9"/>
  <c r="X147" i="9"/>
  <c r="V147" i="9"/>
  <c r="AR146" i="9"/>
  <c r="AP146" i="9"/>
  <c r="AN146" i="9"/>
  <c r="AL146" i="9"/>
  <c r="AJ146" i="9"/>
  <c r="AH146" i="9"/>
  <c r="AF146" i="9"/>
  <c r="AD146" i="9"/>
  <c r="AB146" i="9"/>
  <c r="Z146" i="9"/>
  <c r="X146" i="9"/>
  <c r="V146" i="9"/>
  <c r="AR145" i="9"/>
  <c r="AP145" i="9"/>
  <c r="AN145" i="9"/>
  <c r="AL145" i="9"/>
  <c r="AJ145" i="9"/>
  <c r="AH145" i="9"/>
  <c r="AF145" i="9"/>
  <c r="AD145" i="9"/>
  <c r="AB145" i="9"/>
  <c r="Z145" i="9"/>
  <c r="X145" i="9"/>
  <c r="V145" i="9"/>
  <c r="AR144" i="9"/>
  <c r="AP144" i="9"/>
  <c r="AN144" i="9"/>
  <c r="AL144" i="9"/>
  <c r="AJ144" i="9"/>
  <c r="AH144" i="9"/>
  <c r="AF144" i="9"/>
  <c r="AD144" i="9"/>
  <c r="AB144" i="9"/>
  <c r="Z144" i="9"/>
  <c r="X144" i="9"/>
  <c r="V144" i="9"/>
  <c r="AR143" i="9"/>
  <c r="AP143" i="9"/>
  <c r="AN143" i="9"/>
  <c r="AL143" i="9"/>
  <c r="AJ143" i="9"/>
  <c r="AH143" i="9"/>
  <c r="AF143" i="9"/>
  <c r="AD143" i="9"/>
  <c r="AB143" i="9"/>
  <c r="Z143" i="9"/>
  <c r="X143" i="9"/>
  <c r="V143" i="9"/>
  <c r="AR142" i="9"/>
  <c r="AP142" i="9"/>
  <c r="AN142" i="9"/>
  <c r="AL142" i="9"/>
  <c r="AJ142" i="9"/>
  <c r="AH142" i="9"/>
  <c r="AF142" i="9"/>
  <c r="AD142" i="9"/>
  <c r="AB142" i="9"/>
  <c r="Z142" i="9"/>
  <c r="X142" i="9"/>
  <c r="V142" i="9"/>
  <c r="AR141" i="9"/>
  <c r="AP141" i="9"/>
  <c r="AN141" i="9"/>
  <c r="AL141" i="9"/>
  <c r="AJ141" i="9"/>
  <c r="AH141" i="9"/>
  <c r="AF141" i="9"/>
  <c r="AD141" i="9"/>
  <c r="AB141" i="9"/>
  <c r="Z141" i="9"/>
  <c r="X141" i="9"/>
  <c r="V141" i="9"/>
  <c r="AR140" i="9"/>
  <c r="AP140" i="9"/>
  <c r="AN140" i="9"/>
  <c r="AL140" i="9"/>
  <c r="AJ140" i="9"/>
  <c r="AH140" i="9"/>
  <c r="AF140" i="9"/>
  <c r="AD140" i="9"/>
  <c r="AB140" i="9"/>
  <c r="Z140" i="9"/>
  <c r="X140" i="9"/>
  <c r="V140" i="9"/>
  <c r="AR139" i="9"/>
  <c r="AP139" i="9"/>
  <c r="AN139" i="9"/>
  <c r="AL139" i="9"/>
  <c r="AJ139" i="9"/>
  <c r="AH139" i="9"/>
  <c r="AF139" i="9"/>
  <c r="AD139" i="9"/>
  <c r="AB139" i="9"/>
  <c r="Z139" i="9"/>
  <c r="X139" i="9"/>
  <c r="V139" i="9"/>
  <c r="AR138" i="9"/>
  <c r="AP138" i="9"/>
  <c r="AN138" i="9"/>
  <c r="AL138" i="9"/>
  <c r="AJ138" i="9"/>
  <c r="AH138" i="9"/>
  <c r="AF138" i="9"/>
  <c r="AD138" i="9"/>
  <c r="AB138" i="9"/>
  <c r="Z138" i="9"/>
  <c r="X138" i="9"/>
  <c r="V138" i="9"/>
  <c r="AR137" i="9"/>
  <c r="AP137" i="9"/>
  <c r="AN137" i="9"/>
  <c r="AL137" i="9"/>
  <c r="AJ137" i="9"/>
  <c r="AH137" i="9"/>
  <c r="AF137" i="9"/>
  <c r="AD137" i="9"/>
  <c r="AB137" i="9"/>
  <c r="Z137" i="9"/>
  <c r="X137" i="9"/>
  <c r="V137" i="9"/>
  <c r="AR136" i="9"/>
  <c r="AP136" i="9"/>
  <c r="AN136" i="9"/>
  <c r="AL136" i="9"/>
  <c r="AJ136" i="9"/>
  <c r="AH136" i="9"/>
  <c r="AF136" i="9"/>
  <c r="AD136" i="9"/>
  <c r="AB136" i="9"/>
  <c r="Z136" i="9"/>
  <c r="X136" i="9"/>
  <c r="V136" i="9"/>
  <c r="AR135" i="9"/>
  <c r="AP135" i="9"/>
  <c r="AN135" i="9"/>
  <c r="AL135" i="9"/>
  <c r="AJ135" i="9"/>
  <c r="AH135" i="9"/>
  <c r="AF135" i="9"/>
  <c r="AD135" i="9"/>
  <c r="AB135" i="9"/>
  <c r="Z135" i="9"/>
  <c r="X135" i="9"/>
  <c r="V135" i="9"/>
  <c r="AR134" i="9"/>
  <c r="AP134" i="9"/>
  <c r="AN134" i="9"/>
  <c r="AL134" i="9"/>
  <c r="AJ134" i="9"/>
  <c r="AH134" i="9"/>
  <c r="AF134" i="9"/>
  <c r="AD134" i="9"/>
  <c r="AB134" i="9"/>
  <c r="Z134" i="9"/>
  <c r="X134" i="9"/>
  <c r="V134" i="9"/>
  <c r="AR133" i="9"/>
  <c r="AP133" i="9"/>
  <c r="AN133" i="9"/>
  <c r="AL133" i="9"/>
  <c r="AJ133" i="9"/>
  <c r="AH133" i="9"/>
  <c r="AF133" i="9"/>
  <c r="AD133" i="9"/>
  <c r="AB133" i="9"/>
  <c r="Z133" i="9"/>
  <c r="X133" i="9"/>
  <c r="V133" i="9"/>
  <c r="AR132" i="9"/>
  <c r="AP132" i="9"/>
  <c r="AN132" i="9"/>
  <c r="AL132" i="9"/>
  <c r="AJ132" i="9"/>
  <c r="AH132" i="9"/>
  <c r="AF132" i="9"/>
  <c r="AD132" i="9"/>
  <c r="AB132" i="9"/>
  <c r="Z132" i="9"/>
  <c r="X132" i="9"/>
  <c r="V132" i="9"/>
  <c r="AR131" i="9"/>
  <c r="AP131" i="9"/>
  <c r="AN131" i="9"/>
  <c r="AL131" i="9"/>
  <c r="AJ131" i="9"/>
  <c r="AH131" i="9"/>
  <c r="AF131" i="9"/>
  <c r="AD131" i="9"/>
  <c r="AB131" i="9"/>
  <c r="Z131" i="9"/>
  <c r="X131" i="9"/>
  <c r="V131" i="9"/>
  <c r="AR130" i="9"/>
  <c r="AP130" i="9"/>
  <c r="AN130" i="9"/>
  <c r="AL130" i="9"/>
  <c r="AJ130" i="9"/>
  <c r="AH130" i="9"/>
  <c r="AF130" i="9"/>
  <c r="AD130" i="9"/>
  <c r="AB130" i="9"/>
  <c r="Z130" i="9"/>
  <c r="X130" i="9"/>
  <c r="V130" i="9"/>
  <c r="AR129" i="9"/>
  <c r="AP129" i="9"/>
  <c r="AN129" i="9"/>
  <c r="AL129" i="9"/>
  <c r="AJ129" i="9"/>
  <c r="AH129" i="9"/>
  <c r="AF129" i="9"/>
  <c r="AD129" i="9"/>
  <c r="AB129" i="9"/>
  <c r="Z129" i="9"/>
  <c r="X129" i="9"/>
  <c r="V129" i="9"/>
  <c r="AR128" i="9"/>
  <c r="AP128" i="9"/>
  <c r="AN128" i="9"/>
  <c r="AL128" i="9"/>
  <c r="AJ128" i="9"/>
  <c r="AH128" i="9"/>
  <c r="AF128" i="9"/>
  <c r="AD128" i="9"/>
  <c r="AB128" i="9"/>
  <c r="Z128" i="9"/>
  <c r="X128" i="9"/>
  <c r="V128" i="9"/>
  <c r="AR127" i="9"/>
  <c r="AP127" i="9"/>
  <c r="AN127" i="9"/>
  <c r="AL127" i="9"/>
  <c r="AJ127" i="9"/>
  <c r="AH127" i="9"/>
  <c r="AF127" i="9"/>
  <c r="AD127" i="9"/>
  <c r="AB127" i="9"/>
  <c r="Z127" i="9"/>
  <c r="X127" i="9"/>
  <c r="V127" i="9"/>
  <c r="AR126" i="9"/>
  <c r="AP126" i="9"/>
  <c r="AN126" i="9"/>
  <c r="AL126" i="9"/>
  <c r="AJ126" i="9"/>
  <c r="AH126" i="9"/>
  <c r="AF126" i="9"/>
  <c r="AD126" i="9"/>
  <c r="AB126" i="9"/>
  <c r="Z126" i="9"/>
  <c r="X126" i="9"/>
  <c r="V126" i="9"/>
  <c r="AR125" i="9"/>
  <c r="AP125" i="9"/>
  <c r="AN125" i="9"/>
  <c r="AL125" i="9"/>
  <c r="AJ125" i="9"/>
  <c r="AH125" i="9"/>
  <c r="AF125" i="9"/>
  <c r="AD125" i="9"/>
  <c r="AB125" i="9"/>
  <c r="Z125" i="9"/>
  <c r="X125" i="9"/>
  <c r="V125" i="9"/>
  <c r="AR124" i="9"/>
  <c r="AP124" i="9"/>
  <c r="AN124" i="9"/>
  <c r="AL124" i="9"/>
  <c r="AJ124" i="9"/>
  <c r="AH124" i="9"/>
  <c r="AF124" i="9"/>
  <c r="AD124" i="9"/>
  <c r="AB124" i="9"/>
  <c r="Z124" i="9"/>
  <c r="X124" i="9"/>
  <c r="V124" i="9"/>
  <c r="AR123" i="9"/>
  <c r="AP123" i="9"/>
  <c r="AN123" i="9"/>
  <c r="AL123" i="9"/>
  <c r="AJ123" i="9"/>
  <c r="AH123" i="9"/>
  <c r="AF123" i="9"/>
  <c r="AD123" i="9"/>
  <c r="AB123" i="9"/>
  <c r="Z123" i="9"/>
  <c r="X123" i="9"/>
  <c r="V123" i="9"/>
  <c r="AR122" i="9"/>
  <c r="AP122" i="9"/>
  <c r="AN122" i="9"/>
  <c r="AL122" i="9"/>
  <c r="AJ122" i="9"/>
  <c r="AH122" i="9"/>
  <c r="AF122" i="9"/>
  <c r="AD122" i="9"/>
  <c r="AB122" i="9"/>
  <c r="Z122" i="9"/>
  <c r="X122" i="9"/>
  <c r="V122" i="9"/>
  <c r="AR121" i="9"/>
  <c r="AP121" i="9"/>
  <c r="AN121" i="9"/>
  <c r="AL121" i="9"/>
  <c r="AJ121" i="9"/>
  <c r="AH121" i="9"/>
  <c r="AF121" i="9"/>
  <c r="AD121" i="9"/>
  <c r="AB121" i="9"/>
  <c r="Z121" i="9"/>
  <c r="X121" i="9"/>
  <c r="V121" i="9"/>
  <c r="AR120" i="9"/>
  <c r="AP120" i="9"/>
  <c r="AN120" i="9"/>
  <c r="AL120" i="9"/>
  <c r="AJ120" i="9"/>
  <c r="AH120" i="9"/>
  <c r="AF120" i="9"/>
  <c r="AD120" i="9"/>
  <c r="AB120" i="9"/>
  <c r="Z120" i="9"/>
  <c r="X120" i="9"/>
  <c r="V120" i="9"/>
  <c r="AR119" i="9"/>
  <c r="AP119" i="9"/>
  <c r="AN119" i="9"/>
  <c r="AL119" i="9"/>
  <c r="AJ119" i="9"/>
  <c r="AH119" i="9"/>
  <c r="AF119" i="9"/>
  <c r="AD119" i="9"/>
  <c r="AB119" i="9"/>
  <c r="Z119" i="9"/>
  <c r="X119" i="9"/>
  <c r="V119" i="9"/>
  <c r="AR118" i="9"/>
  <c r="AP118" i="9"/>
  <c r="AN118" i="9"/>
  <c r="AL118" i="9"/>
  <c r="AJ118" i="9"/>
  <c r="AH118" i="9"/>
  <c r="AF118" i="9"/>
  <c r="AD118" i="9"/>
  <c r="AB118" i="9"/>
  <c r="Z118" i="9"/>
  <c r="X118" i="9"/>
  <c r="V118" i="9"/>
  <c r="AR117" i="9"/>
  <c r="AP117" i="9"/>
  <c r="AN117" i="9"/>
  <c r="AL117" i="9"/>
  <c r="AJ117" i="9"/>
  <c r="AH117" i="9"/>
  <c r="AF117" i="9"/>
  <c r="AD117" i="9"/>
  <c r="AB117" i="9"/>
  <c r="Z117" i="9"/>
  <c r="X117" i="9"/>
  <c r="V117" i="9"/>
  <c r="AR116" i="9"/>
  <c r="AP116" i="9"/>
  <c r="AN116" i="9"/>
  <c r="AL116" i="9"/>
  <c r="AJ116" i="9"/>
  <c r="AH116" i="9"/>
  <c r="AF116" i="9"/>
  <c r="AD116" i="9"/>
  <c r="AB116" i="9"/>
  <c r="Z116" i="9"/>
  <c r="X116" i="9"/>
  <c r="V116" i="9"/>
  <c r="AR115" i="9"/>
  <c r="AP115" i="9"/>
  <c r="AN115" i="9"/>
  <c r="AL115" i="9"/>
  <c r="AJ115" i="9"/>
  <c r="AH115" i="9"/>
  <c r="AF115" i="9"/>
  <c r="AD115" i="9"/>
  <c r="AB115" i="9"/>
  <c r="Z115" i="9"/>
  <c r="X115" i="9"/>
  <c r="V115" i="9"/>
  <c r="AR114" i="9"/>
  <c r="AP114" i="9"/>
  <c r="AN114" i="9"/>
  <c r="AL114" i="9"/>
  <c r="AJ114" i="9"/>
  <c r="AH114" i="9"/>
  <c r="AF114" i="9"/>
  <c r="AD114" i="9"/>
  <c r="AB114" i="9"/>
  <c r="Z114" i="9"/>
  <c r="X114" i="9"/>
  <c r="V114" i="9"/>
  <c r="AR113" i="9"/>
  <c r="AP113" i="9"/>
  <c r="AN113" i="9"/>
  <c r="AL113" i="9"/>
  <c r="AJ113" i="9"/>
  <c r="AH113" i="9"/>
  <c r="AF113" i="9"/>
  <c r="AD113" i="9"/>
  <c r="AB113" i="9"/>
  <c r="Z113" i="9"/>
  <c r="X113" i="9"/>
  <c r="V113" i="9"/>
  <c r="AR112" i="9"/>
  <c r="AP112" i="9"/>
  <c r="AN112" i="9"/>
  <c r="AL112" i="9"/>
  <c r="AJ112" i="9"/>
  <c r="AH112" i="9"/>
  <c r="AF112" i="9"/>
  <c r="AD112" i="9"/>
  <c r="AB112" i="9"/>
  <c r="Z112" i="9"/>
  <c r="X112" i="9"/>
  <c r="V112" i="9"/>
  <c r="AR111" i="9"/>
  <c r="AP111" i="9"/>
  <c r="AN111" i="9"/>
  <c r="AL111" i="9"/>
  <c r="AJ111" i="9"/>
  <c r="AH111" i="9"/>
  <c r="AF111" i="9"/>
  <c r="AD111" i="9"/>
  <c r="AB111" i="9"/>
  <c r="Z111" i="9"/>
  <c r="X111" i="9"/>
  <c r="V111" i="9"/>
  <c r="AR110" i="9"/>
  <c r="AP110" i="9"/>
  <c r="AN110" i="9"/>
  <c r="AL110" i="9"/>
  <c r="AJ110" i="9"/>
  <c r="AH110" i="9"/>
  <c r="AF110" i="9"/>
  <c r="AD110" i="9"/>
  <c r="AB110" i="9"/>
  <c r="Z110" i="9"/>
  <c r="X110" i="9"/>
  <c r="V110" i="9"/>
  <c r="AR109" i="9"/>
  <c r="AP109" i="9"/>
  <c r="AN109" i="9"/>
  <c r="AL109" i="9"/>
  <c r="AJ109" i="9"/>
  <c r="AH109" i="9"/>
  <c r="AF109" i="9"/>
  <c r="AD109" i="9"/>
  <c r="AB109" i="9"/>
  <c r="Z109" i="9"/>
  <c r="X109" i="9"/>
  <c r="V109" i="9"/>
  <c r="AR108" i="9"/>
  <c r="AP108" i="9"/>
  <c r="AN108" i="9"/>
  <c r="AL108" i="9"/>
  <c r="AJ108" i="9"/>
  <c r="AH108" i="9"/>
  <c r="AF108" i="9"/>
  <c r="AD108" i="9"/>
  <c r="AB108" i="9"/>
  <c r="Z108" i="9"/>
  <c r="X108" i="9"/>
  <c r="V108" i="9"/>
  <c r="AR107" i="9"/>
  <c r="AP107" i="9"/>
  <c r="AN107" i="9"/>
  <c r="AL107" i="9"/>
  <c r="AJ107" i="9"/>
  <c r="AH107" i="9"/>
  <c r="AF107" i="9"/>
  <c r="AD107" i="9"/>
  <c r="AB107" i="9"/>
  <c r="Z107" i="9"/>
  <c r="X107" i="9"/>
  <c r="V107" i="9"/>
  <c r="AR106" i="9"/>
  <c r="AP106" i="9"/>
  <c r="AN106" i="9"/>
  <c r="AL106" i="9"/>
  <c r="AJ106" i="9"/>
  <c r="AH106" i="9"/>
  <c r="AF106" i="9"/>
  <c r="AD106" i="9"/>
  <c r="AB106" i="9"/>
  <c r="Z106" i="9"/>
  <c r="X106" i="9"/>
  <c r="V106" i="9"/>
  <c r="AR105" i="9"/>
  <c r="AP105" i="9"/>
  <c r="AN105" i="9"/>
  <c r="AL105" i="9"/>
  <c r="AJ105" i="9"/>
  <c r="AH105" i="9"/>
  <c r="AF105" i="9"/>
  <c r="AD105" i="9"/>
  <c r="AB105" i="9"/>
  <c r="Z105" i="9"/>
  <c r="X105" i="9"/>
  <c r="V105" i="9"/>
  <c r="AR104" i="9"/>
  <c r="AP104" i="9"/>
  <c r="AN104" i="9"/>
  <c r="AL104" i="9"/>
  <c r="AJ104" i="9"/>
  <c r="AH104" i="9"/>
  <c r="AF104" i="9"/>
  <c r="AD104" i="9"/>
  <c r="AB104" i="9"/>
  <c r="Z104" i="9"/>
  <c r="X104" i="9"/>
  <c r="V104" i="9"/>
  <c r="AR103" i="9"/>
  <c r="AP103" i="9"/>
  <c r="AN103" i="9"/>
  <c r="AL103" i="9"/>
  <c r="AJ103" i="9"/>
  <c r="AH103" i="9"/>
  <c r="AF103" i="9"/>
  <c r="AD103" i="9"/>
  <c r="AB103" i="9"/>
  <c r="Z103" i="9"/>
  <c r="X103" i="9"/>
  <c r="V103" i="9"/>
  <c r="AR102" i="9"/>
  <c r="AP102" i="9"/>
  <c r="AN102" i="9"/>
  <c r="AL102" i="9"/>
  <c r="AJ102" i="9"/>
  <c r="AH102" i="9"/>
  <c r="AF102" i="9"/>
  <c r="AD102" i="9"/>
  <c r="AB102" i="9"/>
  <c r="Z102" i="9"/>
  <c r="X102" i="9"/>
  <c r="V102" i="9"/>
  <c r="AR101" i="9"/>
  <c r="AP101" i="9"/>
  <c r="AN101" i="9"/>
  <c r="AL101" i="9"/>
  <c r="AJ101" i="9"/>
  <c r="AH101" i="9"/>
  <c r="AF101" i="9"/>
  <c r="AD101" i="9"/>
  <c r="AB101" i="9"/>
  <c r="Z101" i="9"/>
  <c r="X101" i="9"/>
  <c r="V101" i="9"/>
  <c r="AR100" i="9"/>
  <c r="AP100" i="9"/>
  <c r="AN100" i="9"/>
  <c r="AL100" i="9"/>
  <c r="AJ100" i="9"/>
  <c r="AH100" i="9"/>
  <c r="AF100" i="9"/>
  <c r="AD100" i="9"/>
  <c r="AB100" i="9"/>
  <c r="Z100" i="9"/>
  <c r="X100" i="9"/>
  <c r="V100" i="9"/>
  <c r="AR99" i="9"/>
  <c r="AP99" i="9"/>
  <c r="AN99" i="9"/>
  <c r="AL99" i="9"/>
  <c r="AJ99" i="9"/>
  <c r="AH99" i="9"/>
  <c r="AF99" i="9"/>
  <c r="AD99" i="9"/>
  <c r="AB99" i="9"/>
  <c r="Z99" i="9"/>
  <c r="X99" i="9"/>
  <c r="V99" i="9"/>
  <c r="AR98" i="9"/>
  <c r="AP98" i="9"/>
  <c r="AN98" i="9"/>
  <c r="AL98" i="9"/>
  <c r="AJ98" i="9"/>
  <c r="AH98" i="9"/>
  <c r="AF98" i="9"/>
  <c r="AD98" i="9"/>
  <c r="AB98" i="9"/>
  <c r="Z98" i="9"/>
  <c r="X98" i="9"/>
  <c r="V98" i="9"/>
  <c r="AR97" i="9"/>
  <c r="AP97" i="9"/>
  <c r="AN97" i="9"/>
  <c r="AL97" i="9"/>
  <c r="AJ97" i="9"/>
  <c r="AH97" i="9"/>
  <c r="AF97" i="9"/>
  <c r="AD97" i="9"/>
  <c r="AB97" i="9"/>
  <c r="Z97" i="9"/>
  <c r="X97" i="9"/>
  <c r="V97" i="9"/>
  <c r="AR96" i="9"/>
  <c r="AP96" i="9"/>
  <c r="AN96" i="9"/>
  <c r="AL96" i="9"/>
  <c r="AJ96" i="9"/>
  <c r="AH96" i="9"/>
  <c r="AF96" i="9"/>
  <c r="AD96" i="9"/>
  <c r="AB96" i="9"/>
  <c r="Z96" i="9"/>
  <c r="X96" i="9"/>
  <c r="V96" i="9"/>
  <c r="AR95" i="9"/>
  <c r="AP95" i="9"/>
  <c r="AN95" i="9"/>
  <c r="AL95" i="9"/>
  <c r="AJ95" i="9"/>
  <c r="AH95" i="9"/>
  <c r="AF95" i="9"/>
  <c r="AD95" i="9"/>
  <c r="AB95" i="9"/>
  <c r="Z95" i="9"/>
  <c r="X95" i="9"/>
  <c r="V95" i="9"/>
  <c r="AR94" i="9"/>
  <c r="AP94" i="9"/>
  <c r="AN94" i="9"/>
  <c r="AL94" i="9"/>
  <c r="AJ94" i="9"/>
  <c r="AH94" i="9"/>
  <c r="AF94" i="9"/>
  <c r="AD94" i="9"/>
  <c r="AB94" i="9"/>
  <c r="Z94" i="9"/>
  <c r="X94" i="9"/>
  <c r="V94" i="9"/>
  <c r="AR93" i="9"/>
  <c r="AP93" i="9"/>
  <c r="AN93" i="9"/>
  <c r="AL93" i="9"/>
  <c r="AJ93" i="9"/>
  <c r="AH93" i="9"/>
  <c r="AF93" i="9"/>
  <c r="AD93" i="9"/>
  <c r="AB93" i="9"/>
  <c r="Z93" i="9"/>
  <c r="X93" i="9"/>
  <c r="V93" i="9"/>
  <c r="AR92" i="9"/>
  <c r="AP92" i="9"/>
  <c r="AN92" i="9"/>
  <c r="AL92" i="9"/>
  <c r="AJ92" i="9"/>
  <c r="AH92" i="9"/>
  <c r="AF92" i="9"/>
  <c r="AD92" i="9"/>
  <c r="AB92" i="9"/>
  <c r="Z92" i="9"/>
  <c r="X92" i="9"/>
  <c r="V92" i="9"/>
  <c r="AR91" i="9"/>
  <c r="AP91" i="9"/>
  <c r="AN91" i="9"/>
  <c r="AL91" i="9"/>
  <c r="AJ91" i="9"/>
  <c r="AH91" i="9"/>
  <c r="AF91" i="9"/>
  <c r="AD91" i="9"/>
  <c r="AB91" i="9"/>
  <c r="Z91" i="9"/>
  <c r="X91" i="9"/>
  <c r="V91" i="9"/>
  <c r="AR90" i="9"/>
  <c r="AP90" i="9"/>
  <c r="AN90" i="9"/>
  <c r="AL90" i="9"/>
  <c r="AJ90" i="9"/>
  <c r="AH90" i="9"/>
  <c r="AF90" i="9"/>
  <c r="AD90" i="9"/>
  <c r="AB90" i="9"/>
  <c r="Z90" i="9"/>
  <c r="X90" i="9"/>
  <c r="V90" i="9"/>
  <c r="AR89" i="9"/>
  <c r="AP89" i="9"/>
  <c r="AN89" i="9"/>
  <c r="AL89" i="9"/>
  <c r="AJ89" i="9"/>
  <c r="AH89" i="9"/>
  <c r="AF89" i="9"/>
  <c r="AD89" i="9"/>
  <c r="AB89" i="9"/>
  <c r="Z89" i="9"/>
  <c r="X89" i="9"/>
  <c r="V89" i="9"/>
  <c r="AR88" i="9"/>
  <c r="AP88" i="9"/>
  <c r="AN88" i="9"/>
  <c r="AL88" i="9"/>
  <c r="AJ88" i="9"/>
  <c r="AH88" i="9"/>
  <c r="AF88" i="9"/>
  <c r="AD88" i="9"/>
  <c r="AB88" i="9"/>
  <c r="Z88" i="9"/>
  <c r="X88" i="9"/>
  <c r="V88" i="9"/>
  <c r="AR87" i="9"/>
  <c r="AP87" i="9"/>
  <c r="AN87" i="9"/>
  <c r="AL87" i="9"/>
  <c r="AJ87" i="9"/>
  <c r="AH87" i="9"/>
  <c r="AF87" i="9"/>
  <c r="AD87" i="9"/>
  <c r="AB87" i="9"/>
  <c r="Z87" i="9"/>
  <c r="X87" i="9"/>
  <c r="V87" i="9"/>
  <c r="AR86" i="9"/>
  <c r="AP86" i="9"/>
  <c r="AN86" i="9"/>
  <c r="AL86" i="9"/>
  <c r="AJ86" i="9"/>
  <c r="AH86" i="9"/>
  <c r="AF86" i="9"/>
  <c r="AD86" i="9"/>
  <c r="AB86" i="9"/>
  <c r="Z86" i="9"/>
  <c r="X86" i="9"/>
  <c r="V86" i="9"/>
  <c r="AR85" i="9"/>
  <c r="AP85" i="9"/>
  <c r="AN85" i="9"/>
  <c r="AL85" i="9"/>
  <c r="AJ85" i="9"/>
  <c r="AH85" i="9"/>
  <c r="AF85" i="9"/>
  <c r="AD85" i="9"/>
  <c r="AB85" i="9"/>
  <c r="Z85" i="9"/>
  <c r="X85" i="9"/>
  <c r="V85" i="9"/>
  <c r="AR84" i="9"/>
  <c r="AP84" i="9"/>
  <c r="AN84" i="9"/>
  <c r="AL84" i="9"/>
  <c r="AJ84" i="9"/>
  <c r="AH84" i="9"/>
  <c r="AF84" i="9"/>
  <c r="AD84" i="9"/>
  <c r="AB84" i="9"/>
  <c r="Z84" i="9"/>
  <c r="X84" i="9"/>
  <c r="V84" i="9"/>
  <c r="AR83" i="9"/>
  <c r="AP83" i="9"/>
  <c r="AN83" i="9"/>
  <c r="AL83" i="9"/>
  <c r="AJ83" i="9"/>
  <c r="AH83" i="9"/>
  <c r="AF83" i="9"/>
  <c r="AD83" i="9"/>
  <c r="AB83" i="9"/>
  <c r="Z83" i="9"/>
  <c r="X83" i="9"/>
  <c r="V83" i="9"/>
  <c r="AR82" i="9"/>
  <c r="AP82" i="9"/>
  <c r="AN82" i="9"/>
  <c r="AL82" i="9"/>
  <c r="AJ82" i="9"/>
  <c r="AH82" i="9"/>
  <c r="AF82" i="9"/>
  <c r="AD82" i="9"/>
  <c r="AB82" i="9"/>
  <c r="Z82" i="9"/>
  <c r="X82" i="9"/>
  <c r="V82" i="9"/>
  <c r="AR81" i="9"/>
  <c r="AP81" i="9"/>
  <c r="AN81" i="9"/>
  <c r="AL81" i="9"/>
  <c r="AJ81" i="9"/>
  <c r="AH81" i="9"/>
  <c r="AF81" i="9"/>
  <c r="AD81" i="9"/>
  <c r="AB81" i="9"/>
  <c r="Z81" i="9"/>
  <c r="X81" i="9"/>
  <c r="V81" i="9"/>
  <c r="AR80" i="9"/>
  <c r="AP80" i="9"/>
  <c r="AN80" i="9"/>
  <c r="AL80" i="9"/>
  <c r="AJ80" i="9"/>
  <c r="AH80" i="9"/>
  <c r="AF80" i="9"/>
  <c r="AD80" i="9"/>
  <c r="AB80" i="9"/>
  <c r="Z80" i="9"/>
  <c r="X80" i="9"/>
  <c r="V80" i="9"/>
  <c r="AR79" i="9"/>
  <c r="AP79" i="9"/>
  <c r="AN79" i="9"/>
  <c r="AL79" i="9"/>
  <c r="AJ79" i="9"/>
  <c r="AH79" i="9"/>
  <c r="AF79" i="9"/>
  <c r="AD79" i="9"/>
  <c r="AB79" i="9"/>
  <c r="Z79" i="9"/>
  <c r="X79" i="9"/>
  <c r="V79" i="9"/>
  <c r="AR78" i="9"/>
  <c r="AP78" i="9"/>
  <c r="AN78" i="9"/>
  <c r="AL78" i="9"/>
  <c r="AJ78" i="9"/>
  <c r="AH78" i="9"/>
  <c r="AF78" i="9"/>
  <c r="AD78" i="9"/>
  <c r="AB78" i="9"/>
  <c r="Z78" i="9"/>
  <c r="X78" i="9"/>
  <c r="V78" i="9"/>
  <c r="AR77" i="9"/>
  <c r="AP77" i="9"/>
  <c r="AN77" i="9"/>
  <c r="AL77" i="9"/>
  <c r="AJ77" i="9"/>
  <c r="AH77" i="9"/>
  <c r="AF77" i="9"/>
  <c r="AD77" i="9"/>
  <c r="AB77" i="9"/>
  <c r="Z77" i="9"/>
  <c r="X77" i="9"/>
  <c r="V77" i="9"/>
  <c r="AR76" i="9"/>
  <c r="AP76" i="9"/>
  <c r="AN76" i="9"/>
  <c r="AL76" i="9"/>
  <c r="AJ76" i="9"/>
  <c r="AH76" i="9"/>
  <c r="AF76" i="9"/>
  <c r="AD76" i="9"/>
  <c r="AB76" i="9"/>
  <c r="Z76" i="9"/>
  <c r="X76" i="9"/>
  <c r="V76" i="9"/>
  <c r="AR75" i="9"/>
  <c r="AP75" i="9"/>
  <c r="AN75" i="9"/>
  <c r="AL75" i="9"/>
  <c r="AJ75" i="9"/>
  <c r="AH75" i="9"/>
  <c r="AF75" i="9"/>
  <c r="AD75" i="9"/>
  <c r="AB75" i="9"/>
  <c r="Z75" i="9"/>
  <c r="X75" i="9"/>
  <c r="V75" i="9"/>
  <c r="AR74" i="9"/>
  <c r="AP74" i="9"/>
  <c r="AN74" i="9"/>
  <c r="AL74" i="9"/>
  <c r="AJ74" i="9"/>
  <c r="AH74" i="9"/>
  <c r="AF74" i="9"/>
  <c r="AD74" i="9"/>
  <c r="AB74" i="9"/>
  <c r="Z74" i="9"/>
  <c r="X74" i="9"/>
  <c r="V74" i="9"/>
  <c r="AR73" i="9"/>
  <c r="AP73" i="9"/>
  <c r="AN73" i="9"/>
  <c r="AL73" i="9"/>
  <c r="AJ73" i="9"/>
  <c r="AH73" i="9"/>
  <c r="AF73" i="9"/>
  <c r="AD73" i="9"/>
  <c r="AB73" i="9"/>
  <c r="Z73" i="9"/>
  <c r="X73" i="9"/>
  <c r="V73" i="9"/>
  <c r="AR72" i="9"/>
  <c r="AP72" i="9"/>
  <c r="AN72" i="9"/>
  <c r="AL72" i="9"/>
  <c r="AJ72" i="9"/>
  <c r="AH72" i="9"/>
  <c r="AF72" i="9"/>
  <c r="AD72" i="9"/>
  <c r="AB72" i="9"/>
  <c r="Z72" i="9"/>
  <c r="X72" i="9"/>
  <c r="V72" i="9"/>
  <c r="AR71" i="9"/>
  <c r="AP71" i="9"/>
  <c r="AN71" i="9"/>
  <c r="AL71" i="9"/>
  <c r="AJ71" i="9"/>
  <c r="AH71" i="9"/>
  <c r="AF71" i="9"/>
  <c r="AD71" i="9"/>
  <c r="AB71" i="9"/>
  <c r="Z71" i="9"/>
  <c r="X71" i="9"/>
  <c r="V71" i="9"/>
  <c r="AR70" i="9"/>
  <c r="AP70" i="9"/>
  <c r="AN70" i="9"/>
  <c r="AL70" i="9"/>
  <c r="AJ70" i="9"/>
  <c r="AH70" i="9"/>
  <c r="AF70" i="9"/>
  <c r="AD70" i="9"/>
  <c r="AB70" i="9"/>
  <c r="Z70" i="9"/>
  <c r="X70" i="9"/>
  <c r="V70" i="9"/>
  <c r="AR69" i="9"/>
  <c r="AP69" i="9"/>
  <c r="AN69" i="9"/>
  <c r="AL69" i="9"/>
  <c r="AJ69" i="9"/>
  <c r="AH69" i="9"/>
  <c r="AF69" i="9"/>
  <c r="AD69" i="9"/>
  <c r="AB69" i="9"/>
  <c r="Z69" i="9"/>
  <c r="X69" i="9"/>
  <c r="V69" i="9"/>
  <c r="AR68" i="9"/>
  <c r="AP68" i="9"/>
  <c r="AN68" i="9"/>
  <c r="AL68" i="9"/>
  <c r="AJ68" i="9"/>
  <c r="AH68" i="9"/>
  <c r="AF68" i="9"/>
  <c r="AD68" i="9"/>
  <c r="AB68" i="9"/>
  <c r="Z68" i="9"/>
  <c r="X68" i="9"/>
  <c r="V68" i="9"/>
  <c r="AR67" i="9"/>
  <c r="AP67" i="9"/>
  <c r="AN67" i="9"/>
  <c r="AL67" i="9"/>
  <c r="AJ67" i="9"/>
  <c r="AH67" i="9"/>
  <c r="AF67" i="9"/>
  <c r="AD67" i="9"/>
  <c r="AB67" i="9"/>
  <c r="Z67" i="9"/>
  <c r="X67" i="9"/>
  <c r="V67" i="9"/>
  <c r="AR66" i="9"/>
  <c r="AP66" i="9"/>
  <c r="AN66" i="9"/>
  <c r="AL66" i="9"/>
  <c r="AJ66" i="9"/>
  <c r="AH66" i="9"/>
  <c r="AF66" i="9"/>
  <c r="AD66" i="9"/>
  <c r="AB66" i="9"/>
  <c r="Z66" i="9"/>
  <c r="X66" i="9"/>
  <c r="V66" i="9"/>
  <c r="AR65" i="9"/>
  <c r="AP65" i="9"/>
  <c r="AN65" i="9"/>
  <c r="AL65" i="9"/>
  <c r="AJ65" i="9"/>
  <c r="AH65" i="9"/>
  <c r="AF65" i="9"/>
  <c r="AD65" i="9"/>
  <c r="AB65" i="9"/>
  <c r="Z65" i="9"/>
  <c r="X65" i="9"/>
  <c r="V65" i="9"/>
  <c r="AR64" i="9"/>
  <c r="AP64" i="9"/>
  <c r="AN64" i="9"/>
  <c r="AL64" i="9"/>
  <c r="AJ64" i="9"/>
  <c r="AH64" i="9"/>
  <c r="AF64" i="9"/>
  <c r="AD64" i="9"/>
  <c r="AB64" i="9"/>
  <c r="Z64" i="9"/>
  <c r="X64" i="9"/>
  <c r="V64" i="9"/>
  <c r="AR63" i="9"/>
  <c r="AP63" i="9"/>
  <c r="AN63" i="9"/>
  <c r="AL63" i="9"/>
  <c r="AJ63" i="9"/>
  <c r="AH63" i="9"/>
  <c r="AF63" i="9"/>
  <c r="AD63" i="9"/>
  <c r="AB63" i="9"/>
  <c r="Z63" i="9"/>
  <c r="X63" i="9"/>
  <c r="V63" i="9"/>
  <c r="AR62" i="9"/>
  <c r="AP62" i="9"/>
  <c r="AN62" i="9"/>
  <c r="AL62" i="9"/>
  <c r="AJ62" i="9"/>
  <c r="AH62" i="9"/>
  <c r="AF62" i="9"/>
  <c r="AD62" i="9"/>
  <c r="AB62" i="9"/>
  <c r="Z62" i="9"/>
  <c r="X62" i="9"/>
  <c r="V62" i="9"/>
  <c r="AR61" i="9"/>
  <c r="AP61" i="9"/>
  <c r="AN61" i="9"/>
  <c r="AL61" i="9"/>
  <c r="AJ61" i="9"/>
  <c r="AH61" i="9"/>
  <c r="AF61" i="9"/>
  <c r="AD61" i="9"/>
  <c r="AB61" i="9"/>
  <c r="Z61" i="9"/>
  <c r="X61" i="9"/>
  <c r="V61" i="9"/>
  <c r="AR60" i="9"/>
  <c r="AP60" i="9"/>
  <c r="AN60" i="9"/>
  <c r="AL60" i="9"/>
  <c r="AJ60" i="9"/>
  <c r="AH60" i="9"/>
  <c r="AF60" i="9"/>
  <c r="AD60" i="9"/>
  <c r="AB60" i="9"/>
  <c r="Z60" i="9"/>
  <c r="X60" i="9"/>
  <c r="V60" i="9"/>
  <c r="AR59" i="9"/>
  <c r="AP59" i="9"/>
  <c r="AN59" i="9"/>
  <c r="AL59" i="9"/>
  <c r="AJ59" i="9"/>
  <c r="AH59" i="9"/>
  <c r="AF59" i="9"/>
  <c r="AD59" i="9"/>
  <c r="AB59" i="9"/>
  <c r="Z59" i="9"/>
  <c r="X59" i="9"/>
  <c r="V59" i="9"/>
  <c r="AR58" i="9"/>
  <c r="AP58" i="9"/>
  <c r="AN58" i="9"/>
  <c r="AL58" i="9"/>
  <c r="AJ58" i="9"/>
  <c r="AH58" i="9"/>
  <c r="AF58" i="9"/>
  <c r="AD58" i="9"/>
  <c r="AB58" i="9"/>
  <c r="Z58" i="9"/>
  <c r="X58" i="9"/>
  <c r="V58" i="9"/>
  <c r="AR57" i="9"/>
  <c r="AP57" i="9"/>
  <c r="AN57" i="9"/>
  <c r="AL57" i="9"/>
  <c r="AJ57" i="9"/>
  <c r="AH57" i="9"/>
  <c r="AF57" i="9"/>
  <c r="AD57" i="9"/>
  <c r="AB57" i="9"/>
  <c r="Z57" i="9"/>
  <c r="X57" i="9"/>
  <c r="V57" i="9"/>
  <c r="AR56" i="9"/>
  <c r="AP56" i="9"/>
  <c r="AN56" i="9"/>
  <c r="AL56" i="9"/>
  <c r="AJ56" i="9"/>
  <c r="AH56" i="9"/>
  <c r="AF56" i="9"/>
  <c r="AD56" i="9"/>
  <c r="AB56" i="9"/>
  <c r="Z56" i="9"/>
  <c r="X56" i="9"/>
  <c r="V56" i="9"/>
  <c r="AR55" i="9"/>
  <c r="AP55" i="9"/>
  <c r="AN55" i="9"/>
  <c r="AL55" i="9"/>
  <c r="AJ55" i="9"/>
  <c r="AH55" i="9"/>
  <c r="AF55" i="9"/>
  <c r="AD55" i="9"/>
  <c r="AB55" i="9"/>
  <c r="Z55" i="9"/>
  <c r="X55" i="9"/>
  <c r="V55" i="9"/>
  <c r="AR54" i="9"/>
  <c r="AP54" i="9"/>
  <c r="AN54" i="9"/>
  <c r="AL54" i="9"/>
  <c r="AJ54" i="9"/>
  <c r="AH54" i="9"/>
  <c r="AF54" i="9"/>
  <c r="AD54" i="9"/>
  <c r="AB54" i="9"/>
  <c r="Z54" i="9"/>
  <c r="X54" i="9"/>
  <c r="V54" i="9"/>
  <c r="AR53" i="9"/>
  <c r="AP53" i="9"/>
  <c r="AN53" i="9"/>
  <c r="AL53" i="9"/>
  <c r="AJ53" i="9"/>
  <c r="AH53" i="9"/>
  <c r="AF53" i="9"/>
  <c r="AD53" i="9"/>
  <c r="AB53" i="9"/>
  <c r="Z53" i="9"/>
  <c r="X53" i="9"/>
  <c r="V53" i="9"/>
  <c r="AR52" i="9"/>
  <c r="AP52" i="9"/>
  <c r="AN52" i="9"/>
  <c r="AL52" i="9"/>
  <c r="AJ52" i="9"/>
  <c r="AH52" i="9"/>
  <c r="AF52" i="9"/>
  <c r="AD52" i="9"/>
  <c r="AB52" i="9"/>
  <c r="Z52" i="9"/>
  <c r="X52" i="9"/>
  <c r="V52" i="9"/>
  <c r="AR51" i="9"/>
  <c r="AP51" i="9"/>
  <c r="AN51" i="9"/>
  <c r="AL51" i="9"/>
  <c r="AJ51" i="9"/>
  <c r="AH51" i="9"/>
  <c r="AF51" i="9"/>
  <c r="AD51" i="9"/>
  <c r="AB51" i="9"/>
  <c r="Z51" i="9"/>
  <c r="X51" i="9"/>
  <c r="V51" i="9"/>
  <c r="AR50" i="9"/>
  <c r="AP50" i="9"/>
  <c r="AN50" i="9"/>
  <c r="AL50" i="9"/>
  <c r="AJ50" i="9"/>
  <c r="AH50" i="9"/>
  <c r="AF50" i="9"/>
  <c r="AD50" i="9"/>
  <c r="AB50" i="9"/>
  <c r="Z50" i="9"/>
  <c r="X50" i="9"/>
  <c r="V50" i="9"/>
  <c r="AR49" i="9"/>
  <c r="AP49" i="9"/>
  <c r="AN49" i="9"/>
  <c r="AL49" i="9"/>
  <c r="AJ49" i="9"/>
  <c r="AH49" i="9"/>
  <c r="AF49" i="9"/>
  <c r="AD49" i="9"/>
  <c r="AB49" i="9"/>
  <c r="Z49" i="9"/>
  <c r="X49" i="9"/>
  <c r="V49" i="9"/>
  <c r="AR48" i="9"/>
  <c r="AP48" i="9"/>
  <c r="AN48" i="9"/>
  <c r="AL48" i="9"/>
  <c r="AJ48" i="9"/>
  <c r="AH48" i="9"/>
  <c r="AF48" i="9"/>
  <c r="AD48" i="9"/>
  <c r="AB48" i="9"/>
  <c r="Z48" i="9"/>
  <c r="X48" i="9"/>
  <c r="V48" i="9"/>
  <c r="AR47" i="9"/>
  <c r="AP47" i="9"/>
  <c r="AN47" i="9"/>
  <c r="AL47" i="9"/>
  <c r="AJ47" i="9"/>
  <c r="AH47" i="9"/>
  <c r="AF47" i="9"/>
  <c r="AD47" i="9"/>
  <c r="AB47" i="9"/>
  <c r="Z47" i="9"/>
  <c r="X47" i="9"/>
  <c r="V47" i="9"/>
  <c r="AR46" i="9"/>
  <c r="AP46" i="9"/>
  <c r="AN46" i="9"/>
  <c r="AL46" i="9"/>
  <c r="AJ46" i="9"/>
  <c r="AH46" i="9"/>
  <c r="AF46" i="9"/>
  <c r="AD46" i="9"/>
  <c r="AB46" i="9"/>
  <c r="Z46" i="9"/>
  <c r="X46" i="9"/>
  <c r="V46" i="9"/>
  <c r="AR45" i="9"/>
  <c r="AP45" i="9"/>
  <c r="AN45" i="9"/>
  <c r="AL45" i="9"/>
  <c r="AJ45" i="9"/>
  <c r="AH45" i="9"/>
  <c r="AF45" i="9"/>
  <c r="AD45" i="9"/>
  <c r="AB45" i="9"/>
  <c r="Z45" i="9"/>
  <c r="X45" i="9"/>
  <c r="V45" i="9"/>
  <c r="AR44" i="9"/>
  <c r="AP44" i="9"/>
  <c r="AN44" i="9"/>
  <c r="AL44" i="9"/>
  <c r="AJ44" i="9"/>
  <c r="AH44" i="9"/>
  <c r="AF44" i="9"/>
  <c r="AD44" i="9"/>
  <c r="AB44" i="9"/>
  <c r="Z44" i="9"/>
  <c r="X44" i="9"/>
  <c r="V44" i="9"/>
  <c r="AR43" i="9"/>
  <c r="AP43" i="9"/>
  <c r="AN43" i="9"/>
  <c r="AL43" i="9"/>
  <c r="AJ43" i="9"/>
  <c r="AH43" i="9"/>
  <c r="AF43" i="9"/>
  <c r="AD43" i="9"/>
  <c r="AB43" i="9"/>
  <c r="Z43" i="9"/>
  <c r="X43" i="9"/>
  <c r="V43" i="9"/>
  <c r="AR42" i="9"/>
  <c r="AP42" i="9"/>
  <c r="AN42" i="9"/>
  <c r="AL42" i="9"/>
  <c r="AJ42" i="9"/>
  <c r="AH42" i="9"/>
  <c r="AF42" i="9"/>
  <c r="AD42" i="9"/>
  <c r="AB42" i="9"/>
  <c r="Z42" i="9"/>
  <c r="X42" i="9"/>
  <c r="V42" i="9"/>
  <c r="AR41" i="9"/>
  <c r="AP41" i="9"/>
  <c r="AN41" i="9"/>
  <c r="AL41" i="9"/>
  <c r="AJ41" i="9"/>
  <c r="AH41" i="9"/>
  <c r="AF41" i="9"/>
  <c r="AD41" i="9"/>
  <c r="AB41" i="9"/>
  <c r="Z41" i="9"/>
  <c r="X41" i="9"/>
  <c r="V41" i="9"/>
  <c r="AR40" i="9"/>
  <c r="AP40" i="9"/>
  <c r="AN40" i="9"/>
  <c r="AL40" i="9"/>
  <c r="AJ40" i="9"/>
  <c r="AH40" i="9"/>
  <c r="AF40" i="9"/>
  <c r="AD40" i="9"/>
  <c r="AB40" i="9"/>
  <c r="Z40" i="9"/>
  <c r="X40" i="9"/>
  <c r="V40" i="9"/>
  <c r="AR39" i="9"/>
  <c r="AP39" i="9"/>
  <c r="AN39" i="9"/>
  <c r="AL39" i="9"/>
  <c r="AJ39" i="9"/>
  <c r="AH39" i="9"/>
  <c r="AF39" i="9"/>
  <c r="AD39" i="9"/>
  <c r="AB39" i="9"/>
  <c r="Z39" i="9"/>
  <c r="X39" i="9"/>
  <c r="V39" i="9"/>
  <c r="AR38" i="9"/>
  <c r="AP38" i="9"/>
  <c r="AN38" i="9"/>
  <c r="AL38" i="9"/>
  <c r="AJ38" i="9"/>
  <c r="AH38" i="9"/>
  <c r="AF38" i="9"/>
  <c r="AD38" i="9"/>
  <c r="AB38" i="9"/>
  <c r="Z38" i="9"/>
  <c r="X38" i="9"/>
  <c r="V38" i="9"/>
  <c r="AR37" i="9"/>
  <c r="AP37" i="9"/>
  <c r="AN37" i="9"/>
  <c r="AL37" i="9"/>
  <c r="AJ37" i="9"/>
  <c r="AH37" i="9"/>
  <c r="AF37" i="9"/>
  <c r="AD37" i="9"/>
  <c r="AB37" i="9"/>
  <c r="Z37" i="9"/>
  <c r="X37" i="9"/>
  <c r="V37" i="9"/>
  <c r="AR36" i="9"/>
  <c r="AP36" i="9"/>
  <c r="AN36" i="9"/>
  <c r="AL36" i="9"/>
  <c r="AJ36" i="9"/>
  <c r="AH36" i="9"/>
  <c r="AF36" i="9"/>
  <c r="AD36" i="9"/>
  <c r="AB36" i="9"/>
  <c r="Z36" i="9"/>
  <c r="X36" i="9"/>
  <c r="V36" i="9"/>
  <c r="AR35" i="9"/>
  <c r="AP35" i="9"/>
  <c r="AN35" i="9"/>
  <c r="AL35" i="9"/>
  <c r="AJ35" i="9"/>
  <c r="AH35" i="9"/>
  <c r="AF35" i="9"/>
  <c r="AD35" i="9"/>
  <c r="AB35" i="9"/>
  <c r="Z35" i="9"/>
  <c r="X35" i="9"/>
  <c r="V35" i="9"/>
  <c r="AR34" i="9"/>
  <c r="AP34" i="9"/>
  <c r="AN34" i="9"/>
  <c r="AL34" i="9"/>
  <c r="AJ34" i="9"/>
  <c r="AH34" i="9"/>
  <c r="AF34" i="9"/>
  <c r="AD34" i="9"/>
  <c r="AB34" i="9"/>
  <c r="Z34" i="9"/>
  <c r="X34" i="9"/>
  <c r="V34" i="9"/>
  <c r="AR33" i="9"/>
  <c r="AP33" i="9"/>
  <c r="AN33" i="9"/>
  <c r="AL33" i="9"/>
  <c r="AJ33" i="9"/>
  <c r="AH33" i="9"/>
  <c r="AF33" i="9"/>
  <c r="AD33" i="9"/>
  <c r="AB33" i="9"/>
  <c r="Z33" i="9"/>
  <c r="X33" i="9"/>
  <c r="V33" i="9"/>
  <c r="AR32" i="9"/>
  <c r="AP32" i="9"/>
  <c r="AN32" i="9"/>
  <c r="AL32" i="9"/>
  <c r="AJ32" i="9"/>
  <c r="AH32" i="9"/>
  <c r="AF32" i="9"/>
  <c r="AD32" i="9"/>
  <c r="AB32" i="9"/>
  <c r="Z32" i="9"/>
  <c r="X32" i="9"/>
  <c r="V32" i="9"/>
  <c r="AR31" i="9"/>
  <c r="AP31" i="9"/>
  <c r="AN31" i="9"/>
  <c r="AL31" i="9"/>
  <c r="AJ31" i="9"/>
  <c r="AH31" i="9"/>
  <c r="AF31" i="9"/>
  <c r="AD31" i="9"/>
  <c r="AB31" i="9"/>
  <c r="Z31" i="9"/>
  <c r="X31" i="9"/>
  <c r="V31" i="9"/>
  <c r="AR30" i="9"/>
  <c r="AP30" i="9"/>
  <c r="AN30" i="9"/>
  <c r="AL30" i="9"/>
  <c r="AJ30" i="9"/>
  <c r="AH30" i="9"/>
  <c r="AF30" i="9"/>
  <c r="AD30" i="9"/>
  <c r="AB30" i="9"/>
  <c r="Z30" i="9"/>
  <c r="X30" i="9"/>
  <c r="V30" i="9"/>
  <c r="AR29" i="9"/>
  <c r="AP29" i="9"/>
  <c r="AN29" i="9"/>
  <c r="AL29" i="9"/>
  <c r="AJ29" i="9"/>
  <c r="AH29" i="9"/>
  <c r="AF29" i="9"/>
  <c r="AD29" i="9"/>
  <c r="AB29" i="9"/>
  <c r="Z29" i="9"/>
  <c r="X29" i="9"/>
  <c r="V29" i="9"/>
  <c r="AR28" i="9"/>
  <c r="AP28" i="9"/>
  <c r="AN28" i="9"/>
  <c r="AL28" i="9"/>
  <c r="AJ28" i="9"/>
  <c r="AH28" i="9"/>
  <c r="AF28" i="9"/>
  <c r="AD28" i="9"/>
  <c r="AB28" i="9"/>
  <c r="Z28" i="9"/>
  <c r="X28" i="9"/>
  <c r="V28" i="9"/>
  <c r="AR27" i="9"/>
  <c r="AP27" i="9"/>
  <c r="AN27" i="9"/>
  <c r="AL27" i="9"/>
  <c r="AJ27" i="9"/>
  <c r="AH27" i="9"/>
  <c r="AF27" i="9"/>
  <c r="AD27" i="9"/>
  <c r="AB27" i="9"/>
  <c r="Z27" i="9"/>
  <c r="X27" i="9"/>
  <c r="V27" i="9"/>
  <c r="AR26" i="9"/>
  <c r="AP26" i="9"/>
  <c r="AN26" i="9"/>
  <c r="AL26" i="9"/>
  <c r="AJ26" i="9"/>
  <c r="AH26" i="9"/>
  <c r="AF26" i="9"/>
  <c r="AD26" i="9"/>
  <c r="AB26" i="9"/>
  <c r="Z26" i="9"/>
  <c r="X26" i="9"/>
  <c r="V26" i="9"/>
  <c r="AR25" i="9"/>
  <c r="AP25" i="9"/>
  <c r="AN25" i="9"/>
  <c r="AL25" i="9"/>
  <c r="AJ25" i="9"/>
  <c r="AH25" i="9"/>
  <c r="AF25" i="9"/>
  <c r="AD25" i="9"/>
  <c r="AB25" i="9"/>
  <c r="Z25" i="9"/>
  <c r="X25" i="9"/>
  <c r="V25" i="9"/>
  <c r="AR24" i="9"/>
  <c r="AP24" i="9"/>
  <c r="AN24" i="9"/>
  <c r="AL24" i="9"/>
  <c r="AJ24" i="9"/>
  <c r="AH24" i="9"/>
  <c r="AF24" i="9"/>
  <c r="AD24" i="9"/>
  <c r="AB24" i="9"/>
  <c r="Z24" i="9"/>
  <c r="X24" i="9"/>
  <c r="V24" i="9"/>
  <c r="AR23" i="9"/>
  <c r="AP23" i="9"/>
  <c r="AN23" i="9"/>
  <c r="AL23" i="9"/>
  <c r="AJ23" i="9"/>
  <c r="AH23" i="9"/>
  <c r="AF23" i="9"/>
  <c r="AD23" i="9"/>
  <c r="AB23" i="9"/>
  <c r="Z23" i="9"/>
  <c r="X23" i="9"/>
  <c r="V23" i="9"/>
  <c r="AR22" i="9"/>
  <c r="AP22" i="9"/>
  <c r="AN22" i="9"/>
  <c r="AL22" i="9"/>
  <c r="AJ22" i="9"/>
  <c r="AH22" i="9"/>
  <c r="AF22" i="9"/>
  <c r="AD22" i="9"/>
  <c r="AB22" i="9"/>
  <c r="Z22" i="9"/>
  <c r="X22" i="9"/>
  <c r="V22" i="9"/>
  <c r="AR21" i="9"/>
  <c r="AP21" i="9"/>
  <c r="AN21" i="9"/>
  <c r="AL21" i="9"/>
  <c r="AJ21" i="9"/>
  <c r="AH21" i="9"/>
  <c r="AF21" i="9"/>
  <c r="AD21" i="9"/>
  <c r="AB21" i="9"/>
  <c r="Z21" i="9"/>
  <c r="X21" i="9"/>
  <c r="V21" i="9"/>
  <c r="AR20" i="9"/>
  <c r="AP20" i="9"/>
  <c r="AN20" i="9"/>
  <c r="AL20" i="9"/>
  <c r="AJ20" i="9"/>
  <c r="AH20" i="9"/>
  <c r="AF20" i="9"/>
  <c r="AD20" i="9"/>
  <c r="AB20" i="9"/>
  <c r="Z20" i="9"/>
  <c r="X20" i="9"/>
  <c r="V20" i="9"/>
  <c r="AR19" i="9"/>
  <c r="AP19" i="9"/>
  <c r="AN19" i="9"/>
  <c r="AL19" i="9"/>
  <c r="AJ19" i="9"/>
  <c r="AH19" i="9"/>
  <c r="AF19" i="9"/>
  <c r="AD19" i="9"/>
  <c r="AB19" i="9"/>
  <c r="Z19" i="9"/>
  <c r="X19" i="9"/>
  <c r="V19" i="9"/>
  <c r="AR18" i="9"/>
  <c r="AP18" i="9"/>
  <c r="AN18" i="9"/>
  <c r="AL18" i="9"/>
  <c r="AJ18" i="9"/>
  <c r="AH18" i="9"/>
  <c r="AF18" i="9"/>
  <c r="AD18" i="9"/>
  <c r="AB18" i="9"/>
  <c r="Z18" i="9"/>
  <c r="X18" i="9"/>
  <c r="V18" i="9"/>
  <c r="AR17" i="9"/>
  <c r="AP17" i="9"/>
  <c r="AN17" i="9"/>
  <c r="AL17" i="9"/>
  <c r="AJ17" i="9"/>
  <c r="AH17" i="9"/>
  <c r="AF17" i="9"/>
  <c r="AD17" i="9"/>
  <c r="AB17" i="9"/>
  <c r="Z17" i="9"/>
  <c r="X17" i="9"/>
  <c r="V17" i="9"/>
  <c r="AR16" i="9"/>
  <c r="AP16" i="9"/>
  <c r="AN16" i="9"/>
  <c r="AL16" i="9"/>
  <c r="AJ16" i="9"/>
  <c r="AH16" i="9"/>
  <c r="AF16" i="9"/>
  <c r="AD16" i="9"/>
  <c r="AB16" i="9"/>
  <c r="Z16" i="9"/>
  <c r="X16" i="9"/>
  <c r="V16" i="9"/>
  <c r="AR15" i="9"/>
  <c r="AP15" i="9"/>
  <c r="AN15" i="9"/>
  <c r="AL15" i="9"/>
  <c r="AJ15" i="9"/>
  <c r="AH15" i="9"/>
  <c r="AF15" i="9"/>
  <c r="AD15" i="9"/>
  <c r="AB15" i="9"/>
  <c r="Z15" i="9"/>
  <c r="X15" i="9"/>
  <c r="V15" i="9"/>
  <c r="AR14" i="9"/>
  <c r="AP14" i="9"/>
  <c r="AN14" i="9"/>
  <c r="AL14" i="9"/>
  <c r="AJ14" i="9"/>
  <c r="AH14" i="9"/>
  <c r="AF14" i="9"/>
  <c r="AD14" i="9"/>
  <c r="AB14" i="9"/>
  <c r="Z14" i="9"/>
  <c r="X14" i="9"/>
  <c r="V14" i="9"/>
  <c r="AR13" i="9"/>
  <c r="AP13" i="9"/>
  <c r="AN13" i="9"/>
  <c r="AL13" i="9"/>
  <c r="AJ13" i="9"/>
  <c r="AH13" i="9"/>
  <c r="AF13" i="9"/>
  <c r="AD13" i="9"/>
  <c r="AB13" i="9"/>
  <c r="Z13" i="9"/>
  <c r="X13" i="9"/>
  <c r="V13" i="9"/>
  <c r="AR12" i="9"/>
  <c r="AP12" i="9"/>
  <c r="AN12" i="9"/>
  <c r="AL12" i="9"/>
  <c r="AJ12" i="9"/>
  <c r="AH12" i="9"/>
  <c r="AF12" i="9"/>
  <c r="AD12" i="9"/>
  <c r="AB12" i="9"/>
  <c r="Z12" i="9"/>
  <c r="X12" i="9"/>
  <c r="V12" i="9"/>
  <c r="AR11" i="9"/>
  <c r="AP11" i="9"/>
  <c r="AN11" i="9"/>
  <c r="AL11" i="9"/>
  <c r="AJ11" i="9"/>
  <c r="AH11" i="9"/>
  <c r="AF11" i="9"/>
  <c r="AD11" i="9"/>
  <c r="AB11" i="9"/>
  <c r="Z11" i="9"/>
  <c r="X11" i="9"/>
  <c r="V11" i="9"/>
  <c r="AR10" i="9"/>
  <c r="AP10" i="9"/>
  <c r="AN10" i="9"/>
  <c r="AL10" i="9"/>
  <c r="AJ10" i="9"/>
  <c r="AH10" i="9"/>
  <c r="AF10" i="9"/>
  <c r="AD10" i="9"/>
  <c r="AB10" i="9"/>
  <c r="Z10" i="9"/>
  <c r="X10" i="9"/>
  <c r="V10" i="9"/>
  <c r="AR9" i="9"/>
  <c r="AP9" i="9"/>
  <c r="AN9" i="9"/>
  <c r="AL9" i="9"/>
  <c r="AJ9" i="9"/>
  <c r="AH9" i="9"/>
  <c r="AF9" i="9"/>
  <c r="AD9" i="9"/>
  <c r="AB9" i="9"/>
  <c r="Z9" i="9"/>
  <c r="X9" i="9"/>
  <c r="V9" i="9"/>
  <c r="AR8" i="9"/>
  <c r="AP8" i="9"/>
  <c r="AN8" i="9"/>
  <c r="AL8" i="9"/>
  <c r="AJ8" i="9"/>
  <c r="AH8" i="9"/>
  <c r="AF8" i="9"/>
  <c r="AD8" i="9"/>
  <c r="AB8" i="9"/>
  <c r="Z8" i="9"/>
  <c r="X8" i="9"/>
  <c r="V8" i="9"/>
  <c r="AR7" i="9"/>
  <c r="AP7" i="9"/>
  <c r="AN7" i="9"/>
  <c r="AL7" i="9"/>
  <c r="AJ7" i="9"/>
  <c r="AH7" i="9"/>
  <c r="AF7" i="9"/>
  <c r="AD7" i="9"/>
  <c r="AB7" i="9"/>
  <c r="Z7" i="9"/>
  <c r="X7" i="9"/>
  <c r="V7" i="9"/>
  <c r="AR6" i="9"/>
  <c r="AP6" i="9"/>
  <c r="AN6" i="9"/>
  <c r="AL6" i="9"/>
  <c r="AJ6" i="9"/>
  <c r="AH6" i="9"/>
  <c r="AF6" i="9"/>
  <c r="AD6" i="9"/>
  <c r="AB6" i="9"/>
  <c r="Z6" i="9"/>
  <c r="X6" i="9"/>
  <c r="V6" i="9"/>
  <c r="AR5" i="9"/>
  <c r="AP5" i="9"/>
  <c r="AN5" i="9"/>
  <c r="AL5" i="9"/>
  <c r="AJ5" i="9"/>
  <c r="AH5" i="9"/>
  <c r="AF5" i="9"/>
  <c r="AD5" i="9"/>
  <c r="AB5" i="9"/>
  <c r="Z5" i="9"/>
  <c r="X5" i="9"/>
  <c r="V5" i="9"/>
  <c r="AR4" i="9"/>
  <c r="AP4" i="9"/>
  <c r="AN4" i="9"/>
  <c r="AL4" i="9"/>
  <c r="AJ4" i="9"/>
  <c r="AH4" i="9"/>
  <c r="AF4" i="9"/>
  <c r="AD4" i="9"/>
  <c r="AB4" i="9"/>
  <c r="Z4" i="9"/>
  <c r="X4" i="9"/>
  <c r="V4" i="9"/>
  <c r="AR3" i="9"/>
  <c r="AP3" i="9"/>
  <c r="AN3" i="9"/>
  <c r="AL3" i="9"/>
  <c r="AJ3" i="9"/>
  <c r="AH3" i="9"/>
  <c r="AF3" i="9"/>
  <c r="AD3" i="9"/>
  <c r="AB3" i="9"/>
  <c r="Z3" i="9"/>
  <c r="X3" i="9"/>
  <c r="V3" i="9"/>
  <c r="AR2" i="9"/>
  <c r="AP2" i="9"/>
  <c r="AN2" i="9"/>
  <c r="AL2" i="9"/>
  <c r="AJ2" i="9"/>
  <c r="AH2" i="9"/>
  <c r="AF2" i="9"/>
  <c r="AD2" i="9"/>
  <c r="AB2" i="9"/>
  <c r="Z2" i="9"/>
  <c r="X2" i="9"/>
  <c r="V2" i="9"/>
  <c r="AR187" i="8"/>
  <c r="AP187" i="8"/>
  <c r="AN187" i="8"/>
  <c r="AL187" i="8"/>
  <c r="AJ187" i="8"/>
  <c r="AH187" i="8"/>
  <c r="AF187" i="8"/>
  <c r="AD187" i="8"/>
  <c r="AB187" i="8"/>
  <c r="Z187" i="8"/>
  <c r="X187" i="8"/>
  <c r="V187" i="8"/>
  <c r="AR186" i="8"/>
  <c r="AP186" i="8"/>
  <c r="AN186" i="8"/>
  <c r="AL186" i="8"/>
  <c r="AJ186" i="8"/>
  <c r="AH186" i="8"/>
  <c r="AF186" i="8"/>
  <c r="AD186" i="8"/>
  <c r="AB186" i="8"/>
  <c r="Z186" i="8"/>
  <c r="X186" i="8"/>
  <c r="V186" i="8"/>
  <c r="AR185" i="8"/>
  <c r="AP185" i="8"/>
  <c r="AN185" i="8"/>
  <c r="AL185" i="8"/>
  <c r="AJ185" i="8"/>
  <c r="AH185" i="8"/>
  <c r="AF185" i="8"/>
  <c r="AD185" i="8"/>
  <c r="AB185" i="8"/>
  <c r="Z185" i="8"/>
  <c r="X185" i="8"/>
  <c r="V185" i="8"/>
  <c r="AR184" i="8"/>
  <c r="AP184" i="8"/>
  <c r="AN184" i="8"/>
  <c r="AL184" i="8"/>
  <c r="AJ184" i="8"/>
  <c r="AH184" i="8"/>
  <c r="AF184" i="8"/>
  <c r="AD184" i="8"/>
  <c r="AB184" i="8"/>
  <c r="Z184" i="8"/>
  <c r="X184" i="8"/>
  <c r="V184" i="8"/>
  <c r="AR183" i="8"/>
  <c r="AP183" i="8"/>
  <c r="AN183" i="8"/>
  <c r="AL183" i="8"/>
  <c r="AJ183" i="8"/>
  <c r="AH183" i="8"/>
  <c r="AF183" i="8"/>
  <c r="AD183" i="8"/>
  <c r="AB183" i="8"/>
  <c r="Z183" i="8"/>
  <c r="X183" i="8"/>
  <c r="V183" i="8"/>
  <c r="AR182" i="8"/>
  <c r="AP182" i="8"/>
  <c r="AN182" i="8"/>
  <c r="AL182" i="8"/>
  <c r="AJ182" i="8"/>
  <c r="AH182" i="8"/>
  <c r="AF182" i="8"/>
  <c r="AD182" i="8"/>
  <c r="AB182" i="8"/>
  <c r="Z182" i="8"/>
  <c r="X182" i="8"/>
  <c r="V182" i="8"/>
  <c r="AR181" i="8"/>
  <c r="AP181" i="8"/>
  <c r="AN181" i="8"/>
  <c r="AL181" i="8"/>
  <c r="AJ181" i="8"/>
  <c r="AH181" i="8"/>
  <c r="AF181" i="8"/>
  <c r="AD181" i="8"/>
  <c r="AB181" i="8"/>
  <c r="Z181" i="8"/>
  <c r="X181" i="8"/>
  <c r="V181" i="8"/>
  <c r="AR180" i="8"/>
  <c r="AP180" i="8"/>
  <c r="AN180" i="8"/>
  <c r="AL180" i="8"/>
  <c r="AJ180" i="8"/>
  <c r="AH180" i="8"/>
  <c r="AF180" i="8"/>
  <c r="AD180" i="8"/>
  <c r="AB180" i="8"/>
  <c r="Z180" i="8"/>
  <c r="X180" i="8"/>
  <c r="V180" i="8"/>
  <c r="AR179" i="8"/>
  <c r="AP179" i="8"/>
  <c r="AN179" i="8"/>
  <c r="AL179" i="8"/>
  <c r="AJ179" i="8"/>
  <c r="AH179" i="8"/>
  <c r="AF179" i="8"/>
  <c r="AD179" i="8"/>
  <c r="AB179" i="8"/>
  <c r="Z179" i="8"/>
  <c r="X179" i="8"/>
  <c r="V179" i="8"/>
  <c r="AR178" i="8"/>
  <c r="AP178" i="8"/>
  <c r="AN178" i="8"/>
  <c r="AL178" i="8"/>
  <c r="AJ178" i="8"/>
  <c r="AH178" i="8"/>
  <c r="AF178" i="8"/>
  <c r="AD178" i="8"/>
  <c r="AB178" i="8"/>
  <c r="Z178" i="8"/>
  <c r="X178" i="8"/>
  <c r="V178" i="8"/>
  <c r="AR177" i="8"/>
  <c r="AP177" i="8"/>
  <c r="AN177" i="8"/>
  <c r="AL177" i="8"/>
  <c r="AJ177" i="8"/>
  <c r="AH177" i="8"/>
  <c r="AF177" i="8"/>
  <c r="AD177" i="8"/>
  <c r="AB177" i="8"/>
  <c r="Z177" i="8"/>
  <c r="X177" i="8"/>
  <c r="V177" i="8"/>
  <c r="AR176" i="8"/>
  <c r="AP176" i="8"/>
  <c r="AN176" i="8"/>
  <c r="AL176" i="8"/>
  <c r="AJ176" i="8"/>
  <c r="AH176" i="8"/>
  <c r="AF176" i="8"/>
  <c r="AD176" i="8"/>
  <c r="AB176" i="8"/>
  <c r="Z176" i="8"/>
  <c r="X176" i="8"/>
  <c r="V176" i="8"/>
  <c r="AR175" i="8"/>
  <c r="AP175" i="8"/>
  <c r="AN175" i="8"/>
  <c r="AL175" i="8"/>
  <c r="AJ175" i="8"/>
  <c r="AH175" i="8"/>
  <c r="AF175" i="8"/>
  <c r="AD175" i="8"/>
  <c r="AB175" i="8"/>
  <c r="Z175" i="8"/>
  <c r="X175" i="8"/>
  <c r="V175" i="8"/>
  <c r="AR174" i="8"/>
  <c r="AP174" i="8"/>
  <c r="AN174" i="8"/>
  <c r="AL174" i="8"/>
  <c r="AJ174" i="8"/>
  <c r="AH174" i="8"/>
  <c r="AF174" i="8"/>
  <c r="AD174" i="8"/>
  <c r="AB174" i="8"/>
  <c r="Z174" i="8"/>
  <c r="X174" i="8"/>
  <c r="V174" i="8"/>
  <c r="AR173" i="8"/>
  <c r="AP173" i="8"/>
  <c r="AN173" i="8"/>
  <c r="AL173" i="8"/>
  <c r="AJ173" i="8"/>
  <c r="AH173" i="8"/>
  <c r="AF173" i="8"/>
  <c r="AD173" i="8"/>
  <c r="AB173" i="8"/>
  <c r="Z173" i="8"/>
  <c r="X173" i="8"/>
  <c r="V173" i="8"/>
  <c r="AR172" i="8"/>
  <c r="AP172" i="8"/>
  <c r="AN172" i="8"/>
  <c r="AL172" i="8"/>
  <c r="AJ172" i="8"/>
  <c r="AH172" i="8"/>
  <c r="AF172" i="8"/>
  <c r="AD172" i="8"/>
  <c r="AB172" i="8"/>
  <c r="Z172" i="8"/>
  <c r="X172" i="8"/>
  <c r="V172" i="8"/>
  <c r="AR171" i="8"/>
  <c r="AP171" i="8"/>
  <c r="AN171" i="8"/>
  <c r="AL171" i="8"/>
  <c r="AJ171" i="8"/>
  <c r="AH171" i="8"/>
  <c r="AF171" i="8"/>
  <c r="AD171" i="8"/>
  <c r="AB171" i="8"/>
  <c r="Z171" i="8"/>
  <c r="X171" i="8"/>
  <c r="V171" i="8"/>
  <c r="AR170" i="8"/>
  <c r="AP170" i="8"/>
  <c r="AN170" i="8"/>
  <c r="AL170" i="8"/>
  <c r="AJ170" i="8"/>
  <c r="AH170" i="8"/>
  <c r="AF170" i="8"/>
  <c r="AD170" i="8"/>
  <c r="AB170" i="8"/>
  <c r="Z170" i="8"/>
  <c r="X170" i="8"/>
  <c r="V170" i="8"/>
  <c r="AR169" i="8"/>
  <c r="AP169" i="8"/>
  <c r="AN169" i="8"/>
  <c r="AL169" i="8"/>
  <c r="AJ169" i="8"/>
  <c r="AH169" i="8"/>
  <c r="AF169" i="8"/>
  <c r="AD169" i="8"/>
  <c r="AB169" i="8"/>
  <c r="Z169" i="8"/>
  <c r="X169" i="8"/>
  <c r="V169" i="8"/>
  <c r="AR168" i="8"/>
  <c r="AP168" i="8"/>
  <c r="AN168" i="8"/>
  <c r="AL168" i="8"/>
  <c r="AJ168" i="8"/>
  <c r="AH168" i="8"/>
  <c r="AF168" i="8"/>
  <c r="AD168" i="8"/>
  <c r="AB168" i="8"/>
  <c r="Z168" i="8"/>
  <c r="X168" i="8"/>
  <c r="V168" i="8"/>
  <c r="AR167" i="8"/>
  <c r="AP167" i="8"/>
  <c r="AN167" i="8"/>
  <c r="AL167" i="8"/>
  <c r="AJ167" i="8"/>
  <c r="AH167" i="8"/>
  <c r="AF167" i="8"/>
  <c r="AD167" i="8"/>
  <c r="AB167" i="8"/>
  <c r="Z167" i="8"/>
  <c r="X167" i="8"/>
  <c r="V167" i="8"/>
  <c r="AR166" i="8"/>
  <c r="AP166" i="8"/>
  <c r="AN166" i="8"/>
  <c r="AL166" i="8"/>
  <c r="AJ166" i="8"/>
  <c r="AH166" i="8"/>
  <c r="AF166" i="8"/>
  <c r="AD166" i="8"/>
  <c r="AB166" i="8"/>
  <c r="Z166" i="8"/>
  <c r="X166" i="8"/>
  <c r="V166" i="8"/>
  <c r="AR165" i="8"/>
  <c r="AP165" i="8"/>
  <c r="AN165" i="8"/>
  <c r="AL165" i="8"/>
  <c r="AJ165" i="8"/>
  <c r="AH165" i="8"/>
  <c r="AF165" i="8"/>
  <c r="AD165" i="8"/>
  <c r="AB165" i="8"/>
  <c r="Z165" i="8"/>
  <c r="X165" i="8"/>
  <c r="V165" i="8"/>
  <c r="AR164" i="8"/>
  <c r="AP164" i="8"/>
  <c r="AN164" i="8"/>
  <c r="AL164" i="8"/>
  <c r="AJ164" i="8"/>
  <c r="AH164" i="8"/>
  <c r="AF164" i="8"/>
  <c r="AD164" i="8"/>
  <c r="AB164" i="8"/>
  <c r="Z164" i="8"/>
  <c r="X164" i="8"/>
  <c r="V164" i="8"/>
  <c r="AR163" i="8"/>
  <c r="AP163" i="8"/>
  <c r="AN163" i="8"/>
  <c r="AL163" i="8"/>
  <c r="AJ163" i="8"/>
  <c r="AH163" i="8"/>
  <c r="AF163" i="8"/>
  <c r="AD163" i="8"/>
  <c r="AB163" i="8"/>
  <c r="Z163" i="8"/>
  <c r="X163" i="8"/>
  <c r="V163" i="8"/>
  <c r="AR162" i="8"/>
  <c r="AP162" i="8"/>
  <c r="AN162" i="8"/>
  <c r="AL162" i="8"/>
  <c r="AJ162" i="8"/>
  <c r="AH162" i="8"/>
  <c r="AF162" i="8"/>
  <c r="AD162" i="8"/>
  <c r="AB162" i="8"/>
  <c r="Z162" i="8"/>
  <c r="X162" i="8"/>
  <c r="V162" i="8"/>
  <c r="AR161" i="8"/>
  <c r="AP161" i="8"/>
  <c r="AN161" i="8"/>
  <c r="AL161" i="8"/>
  <c r="AJ161" i="8"/>
  <c r="AH161" i="8"/>
  <c r="AF161" i="8"/>
  <c r="AD161" i="8"/>
  <c r="AB161" i="8"/>
  <c r="Z161" i="8"/>
  <c r="X161" i="8"/>
  <c r="V161" i="8"/>
  <c r="AR160" i="8"/>
  <c r="AP160" i="8"/>
  <c r="AN160" i="8"/>
  <c r="AL160" i="8"/>
  <c r="AJ160" i="8"/>
  <c r="AH160" i="8"/>
  <c r="AF160" i="8"/>
  <c r="AD160" i="8"/>
  <c r="AB160" i="8"/>
  <c r="Z160" i="8"/>
  <c r="X160" i="8"/>
  <c r="V160" i="8"/>
  <c r="AR159" i="8"/>
  <c r="AP159" i="8"/>
  <c r="AN159" i="8"/>
  <c r="AL159" i="8"/>
  <c r="AJ159" i="8"/>
  <c r="AH159" i="8"/>
  <c r="AF159" i="8"/>
  <c r="AD159" i="8"/>
  <c r="AB159" i="8"/>
  <c r="Z159" i="8"/>
  <c r="X159" i="8"/>
  <c r="V159" i="8"/>
  <c r="AR158" i="8"/>
  <c r="AP158" i="8"/>
  <c r="AN158" i="8"/>
  <c r="AL158" i="8"/>
  <c r="AJ158" i="8"/>
  <c r="AH158" i="8"/>
  <c r="AF158" i="8"/>
  <c r="AD158" i="8"/>
  <c r="AB158" i="8"/>
  <c r="Z158" i="8"/>
  <c r="X158" i="8"/>
  <c r="V158" i="8"/>
  <c r="AR157" i="8"/>
  <c r="AP157" i="8"/>
  <c r="AN157" i="8"/>
  <c r="AL157" i="8"/>
  <c r="AJ157" i="8"/>
  <c r="AH157" i="8"/>
  <c r="AF157" i="8"/>
  <c r="AD157" i="8"/>
  <c r="AB157" i="8"/>
  <c r="Z157" i="8"/>
  <c r="X157" i="8"/>
  <c r="V157" i="8"/>
  <c r="AR156" i="8"/>
  <c r="AP156" i="8"/>
  <c r="AN156" i="8"/>
  <c r="AL156" i="8"/>
  <c r="AJ156" i="8"/>
  <c r="AH156" i="8"/>
  <c r="AF156" i="8"/>
  <c r="AD156" i="8"/>
  <c r="AB156" i="8"/>
  <c r="Z156" i="8"/>
  <c r="X156" i="8"/>
  <c r="V156" i="8"/>
  <c r="AR155" i="8"/>
  <c r="AP155" i="8"/>
  <c r="AN155" i="8"/>
  <c r="AL155" i="8"/>
  <c r="AJ155" i="8"/>
  <c r="AH155" i="8"/>
  <c r="AF155" i="8"/>
  <c r="AD155" i="8"/>
  <c r="AB155" i="8"/>
  <c r="Z155" i="8"/>
  <c r="X155" i="8"/>
  <c r="V155" i="8"/>
  <c r="AR154" i="8"/>
  <c r="AP154" i="8"/>
  <c r="AN154" i="8"/>
  <c r="AL154" i="8"/>
  <c r="AJ154" i="8"/>
  <c r="AH154" i="8"/>
  <c r="AF154" i="8"/>
  <c r="AD154" i="8"/>
  <c r="AB154" i="8"/>
  <c r="Z154" i="8"/>
  <c r="X154" i="8"/>
  <c r="V154" i="8"/>
  <c r="AR153" i="8"/>
  <c r="AP153" i="8"/>
  <c r="AN153" i="8"/>
  <c r="AL153" i="8"/>
  <c r="AJ153" i="8"/>
  <c r="AH153" i="8"/>
  <c r="AF153" i="8"/>
  <c r="AD153" i="8"/>
  <c r="AB153" i="8"/>
  <c r="Z153" i="8"/>
  <c r="X153" i="8"/>
  <c r="V153" i="8"/>
  <c r="AR152" i="8"/>
  <c r="AP152" i="8"/>
  <c r="AN152" i="8"/>
  <c r="AL152" i="8"/>
  <c r="AJ152" i="8"/>
  <c r="AH152" i="8"/>
  <c r="AF152" i="8"/>
  <c r="AD152" i="8"/>
  <c r="AB152" i="8"/>
  <c r="Z152" i="8"/>
  <c r="X152" i="8"/>
  <c r="V152" i="8"/>
  <c r="AR151" i="8"/>
  <c r="AP151" i="8"/>
  <c r="AN151" i="8"/>
  <c r="AL151" i="8"/>
  <c r="AJ151" i="8"/>
  <c r="AH151" i="8"/>
  <c r="AF151" i="8"/>
  <c r="AD151" i="8"/>
  <c r="AB151" i="8"/>
  <c r="Z151" i="8"/>
  <c r="X151" i="8"/>
  <c r="V151" i="8"/>
  <c r="AR150" i="8"/>
  <c r="AP150" i="8"/>
  <c r="AN150" i="8"/>
  <c r="AL150" i="8"/>
  <c r="AJ150" i="8"/>
  <c r="AH150" i="8"/>
  <c r="AF150" i="8"/>
  <c r="AD150" i="8"/>
  <c r="AB150" i="8"/>
  <c r="Z150" i="8"/>
  <c r="X150" i="8"/>
  <c r="V150" i="8"/>
  <c r="AR149" i="8"/>
  <c r="AP149" i="8"/>
  <c r="AN149" i="8"/>
  <c r="AL149" i="8"/>
  <c r="AJ149" i="8"/>
  <c r="AH149" i="8"/>
  <c r="AF149" i="8"/>
  <c r="AD149" i="8"/>
  <c r="AB149" i="8"/>
  <c r="Z149" i="8"/>
  <c r="X149" i="8"/>
  <c r="V149" i="8"/>
  <c r="AR148" i="8"/>
  <c r="AP148" i="8"/>
  <c r="AN148" i="8"/>
  <c r="AL148" i="8"/>
  <c r="AJ148" i="8"/>
  <c r="AH148" i="8"/>
  <c r="AF148" i="8"/>
  <c r="AD148" i="8"/>
  <c r="AB148" i="8"/>
  <c r="Z148" i="8"/>
  <c r="X148" i="8"/>
  <c r="V148" i="8"/>
  <c r="AR147" i="8"/>
  <c r="AP147" i="8"/>
  <c r="AN147" i="8"/>
  <c r="AL147" i="8"/>
  <c r="AJ147" i="8"/>
  <c r="AH147" i="8"/>
  <c r="AF147" i="8"/>
  <c r="AD147" i="8"/>
  <c r="AB147" i="8"/>
  <c r="Z147" i="8"/>
  <c r="X147" i="8"/>
  <c r="V147" i="8"/>
  <c r="AR146" i="8"/>
  <c r="AP146" i="8"/>
  <c r="AN146" i="8"/>
  <c r="AL146" i="8"/>
  <c r="AJ146" i="8"/>
  <c r="AH146" i="8"/>
  <c r="AF146" i="8"/>
  <c r="AD146" i="8"/>
  <c r="AB146" i="8"/>
  <c r="Z146" i="8"/>
  <c r="X146" i="8"/>
  <c r="V146" i="8"/>
  <c r="AR145" i="8"/>
  <c r="AP145" i="8"/>
  <c r="AN145" i="8"/>
  <c r="AL145" i="8"/>
  <c r="AJ145" i="8"/>
  <c r="AH145" i="8"/>
  <c r="AF145" i="8"/>
  <c r="AD145" i="8"/>
  <c r="AB145" i="8"/>
  <c r="Z145" i="8"/>
  <c r="X145" i="8"/>
  <c r="V145" i="8"/>
  <c r="AR144" i="8"/>
  <c r="AP144" i="8"/>
  <c r="AN144" i="8"/>
  <c r="AL144" i="8"/>
  <c r="AJ144" i="8"/>
  <c r="AH144" i="8"/>
  <c r="AF144" i="8"/>
  <c r="AD144" i="8"/>
  <c r="AB144" i="8"/>
  <c r="Z144" i="8"/>
  <c r="X144" i="8"/>
  <c r="V144" i="8"/>
  <c r="AR143" i="8"/>
  <c r="AP143" i="8"/>
  <c r="AN143" i="8"/>
  <c r="AL143" i="8"/>
  <c r="AJ143" i="8"/>
  <c r="AH143" i="8"/>
  <c r="AF143" i="8"/>
  <c r="AD143" i="8"/>
  <c r="AB143" i="8"/>
  <c r="Z143" i="8"/>
  <c r="X143" i="8"/>
  <c r="V143" i="8"/>
  <c r="AR142" i="8"/>
  <c r="AP142" i="8"/>
  <c r="AN142" i="8"/>
  <c r="AL142" i="8"/>
  <c r="AJ142" i="8"/>
  <c r="AH142" i="8"/>
  <c r="AF142" i="8"/>
  <c r="AD142" i="8"/>
  <c r="AB142" i="8"/>
  <c r="Z142" i="8"/>
  <c r="X142" i="8"/>
  <c r="V142" i="8"/>
  <c r="AR141" i="8"/>
  <c r="AP141" i="8"/>
  <c r="AN141" i="8"/>
  <c r="AL141" i="8"/>
  <c r="AJ141" i="8"/>
  <c r="AH141" i="8"/>
  <c r="AF141" i="8"/>
  <c r="AD141" i="8"/>
  <c r="AB141" i="8"/>
  <c r="Z141" i="8"/>
  <c r="X141" i="8"/>
  <c r="V141" i="8"/>
  <c r="AR140" i="8"/>
  <c r="AP140" i="8"/>
  <c r="AN140" i="8"/>
  <c r="AL140" i="8"/>
  <c r="AJ140" i="8"/>
  <c r="AH140" i="8"/>
  <c r="AF140" i="8"/>
  <c r="AD140" i="8"/>
  <c r="AB140" i="8"/>
  <c r="Z140" i="8"/>
  <c r="X140" i="8"/>
  <c r="V140" i="8"/>
  <c r="AR139" i="8"/>
  <c r="AP139" i="8"/>
  <c r="AN139" i="8"/>
  <c r="AL139" i="8"/>
  <c r="AJ139" i="8"/>
  <c r="AH139" i="8"/>
  <c r="AF139" i="8"/>
  <c r="AD139" i="8"/>
  <c r="AB139" i="8"/>
  <c r="Z139" i="8"/>
  <c r="X139" i="8"/>
  <c r="V139" i="8"/>
  <c r="AR138" i="8"/>
  <c r="AP138" i="8"/>
  <c r="AN138" i="8"/>
  <c r="AL138" i="8"/>
  <c r="AJ138" i="8"/>
  <c r="AH138" i="8"/>
  <c r="AF138" i="8"/>
  <c r="AD138" i="8"/>
  <c r="AB138" i="8"/>
  <c r="Z138" i="8"/>
  <c r="X138" i="8"/>
  <c r="V138" i="8"/>
  <c r="AR137" i="8"/>
  <c r="AP137" i="8"/>
  <c r="AN137" i="8"/>
  <c r="AL137" i="8"/>
  <c r="AJ137" i="8"/>
  <c r="AH137" i="8"/>
  <c r="AF137" i="8"/>
  <c r="AD137" i="8"/>
  <c r="AB137" i="8"/>
  <c r="Z137" i="8"/>
  <c r="X137" i="8"/>
  <c r="V137" i="8"/>
  <c r="AR136" i="8"/>
  <c r="AP136" i="8"/>
  <c r="AN136" i="8"/>
  <c r="AL136" i="8"/>
  <c r="AJ136" i="8"/>
  <c r="AH136" i="8"/>
  <c r="AF136" i="8"/>
  <c r="AD136" i="8"/>
  <c r="AB136" i="8"/>
  <c r="Z136" i="8"/>
  <c r="X136" i="8"/>
  <c r="V136" i="8"/>
  <c r="AR135" i="8"/>
  <c r="AP135" i="8"/>
  <c r="AN135" i="8"/>
  <c r="AL135" i="8"/>
  <c r="AJ135" i="8"/>
  <c r="AH135" i="8"/>
  <c r="AF135" i="8"/>
  <c r="AD135" i="8"/>
  <c r="AB135" i="8"/>
  <c r="Z135" i="8"/>
  <c r="X135" i="8"/>
  <c r="V135" i="8"/>
  <c r="AR134" i="8"/>
  <c r="AP134" i="8"/>
  <c r="AN134" i="8"/>
  <c r="AL134" i="8"/>
  <c r="AJ134" i="8"/>
  <c r="AH134" i="8"/>
  <c r="AF134" i="8"/>
  <c r="AD134" i="8"/>
  <c r="AB134" i="8"/>
  <c r="Z134" i="8"/>
  <c r="X134" i="8"/>
  <c r="V134" i="8"/>
  <c r="AR133" i="8"/>
  <c r="AP133" i="8"/>
  <c r="AN133" i="8"/>
  <c r="AL133" i="8"/>
  <c r="AJ133" i="8"/>
  <c r="AH133" i="8"/>
  <c r="AF133" i="8"/>
  <c r="AD133" i="8"/>
  <c r="AB133" i="8"/>
  <c r="Z133" i="8"/>
  <c r="X133" i="8"/>
  <c r="V133" i="8"/>
  <c r="AR132" i="8"/>
  <c r="AP132" i="8"/>
  <c r="AN132" i="8"/>
  <c r="AL132" i="8"/>
  <c r="AJ132" i="8"/>
  <c r="AH132" i="8"/>
  <c r="AF132" i="8"/>
  <c r="AD132" i="8"/>
  <c r="AB132" i="8"/>
  <c r="Z132" i="8"/>
  <c r="X132" i="8"/>
  <c r="V132" i="8"/>
  <c r="AR131" i="8"/>
  <c r="AP131" i="8"/>
  <c r="AN131" i="8"/>
  <c r="AL131" i="8"/>
  <c r="AJ131" i="8"/>
  <c r="AH131" i="8"/>
  <c r="AF131" i="8"/>
  <c r="AD131" i="8"/>
  <c r="AB131" i="8"/>
  <c r="Z131" i="8"/>
  <c r="X131" i="8"/>
  <c r="V131" i="8"/>
  <c r="AR130" i="8"/>
  <c r="AP130" i="8"/>
  <c r="AN130" i="8"/>
  <c r="AL130" i="8"/>
  <c r="AJ130" i="8"/>
  <c r="AH130" i="8"/>
  <c r="AF130" i="8"/>
  <c r="AD130" i="8"/>
  <c r="AB130" i="8"/>
  <c r="Z130" i="8"/>
  <c r="X130" i="8"/>
  <c r="V130" i="8"/>
  <c r="AR129" i="8"/>
  <c r="AP129" i="8"/>
  <c r="AN129" i="8"/>
  <c r="AL129" i="8"/>
  <c r="AJ129" i="8"/>
  <c r="AH129" i="8"/>
  <c r="AF129" i="8"/>
  <c r="AD129" i="8"/>
  <c r="AB129" i="8"/>
  <c r="Z129" i="8"/>
  <c r="X129" i="8"/>
  <c r="V129" i="8"/>
  <c r="AR128" i="8"/>
  <c r="AP128" i="8"/>
  <c r="AN128" i="8"/>
  <c r="AL128" i="8"/>
  <c r="AJ128" i="8"/>
  <c r="AH128" i="8"/>
  <c r="AF128" i="8"/>
  <c r="AD128" i="8"/>
  <c r="AB128" i="8"/>
  <c r="Z128" i="8"/>
  <c r="X128" i="8"/>
  <c r="V128" i="8"/>
  <c r="AR127" i="8"/>
  <c r="AP127" i="8"/>
  <c r="AN127" i="8"/>
  <c r="AL127" i="8"/>
  <c r="AJ127" i="8"/>
  <c r="AH127" i="8"/>
  <c r="AF127" i="8"/>
  <c r="AD127" i="8"/>
  <c r="AB127" i="8"/>
  <c r="Z127" i="8"/>
  <c r="X127" i="8"/>
  <c r="V127" i="8"/>
  <c r="AR126" i="8"/>
  <c r="AP126" i="8"/>
  <c r="AN126" i="8"/>
  <c r="AL126" i="8"/>
  <c r="AJ126" i="8"/>
  <c r="AH126" i="8"/>
  <c r="AF126" i="8"/>
  <c r="AD126" i="8"/>
  <c r="AB126" i="8"/>
  <c r="Z126" i="8"/>
  <c r="X126" i="8"/>
  <c r="V126" i="8"/>
  <c r="AR125" i="8"/>
  <c r="AP125" i="8"/>
  <c r="AN125" i="8"/>
  <c r="AL125" i="8"/>
  <c r="AJ125" i="8"/>
  <c r="AH125" i="8"/>
  <c r="AF125" i="8"/>
  <c r="AD125" i="8"/>
  <c r="AB125" i="8"/>
  <c r="Z125" i="8"/>
  <c r="X125" i="8"/>
  <c r="V125" i="8"/>
  <c r="AR124" i="8"/>
  <c r="AP124" i="8"/>
  <c r="AN124" i="8"/>
  <c r="AL124" i="8"/>
  <c r="AJ124" i="8"/>
  <c r="AH124" i="8"/>
  <c r="AF124" i="8"/>
  <c r="AD124" i="8"/>
  <c r="AB124" i="8"/>
  <c r="Z124" i="8"/>
  <c r="X124" i="8"/>
  <c r="V124" i="8"/>
  <c r="AR123" i="8"/>
  <c r="AP123" i="8"/>
  <c r="AN123" i="8"/>
  <c r="AL123" i="8"/>
  <c r="AJ123" i="8"/>
  <c r="AH123" i="8"/>
  <c r="AF123" i="8"/>
  <c r="AD123" i="8"/>
  <c r="AB123" i="8"/>
  <c r="Z123" i="8"/>
  <c r="X123" i="8"/>
  <c r="V123" i="8"/>
  <c r="AR122" i="8"/>
  <c r="AP122" i="8"/>
  <c r="AN122" i="8"/>
  <c r="AL122" i="8"/>
  <c r="AJ122" i="8"/>
  <c r="AH122" i="8"/>
  <c r="AF122" i="8"/>
  <c r="AD122" i="8"/>
  <c r="AB122" i="8"/>
  <c r="Z122" i="8"/>
  <c r="X122" i="8"/>
  <c r="V122" i="8"/>
  <c r="AR121" i="8"/>
  <c r="AP121" i="8"/>
  <c r="AN121" i="8"/>
  <c r="AL121" i="8"/>
  <c r="AJ121" i="8"/>
  <c r="AH121" i="8"/>
  <c r="AF121" i="8"/>
  <c r="AD121" i="8"/>
  <c r="AB121" i="8"/>
  <c r="Z121" i="8"/>
  <c r="X121" i="8"/>
  <c r="V121" i="8"/>
  <c r="AR120" i="8"/>
  <c r="AP120" i="8"/>
  <c r="AN120" i="8"/>
  <c r="AL120" i="8"/>
  <c r="AJ120" i="8"/>
  <c r="AH120" i="8"/>
  <c r="AF120" i="8"/>
  <c r="AD120" i="8"/>
  <c r="AB120" i="8"/>
  <c r="Z120" i="8"/>
  <c r="X120" i="8"/>
  <c r="V120" i="8"/>
  <c r="AR119" i="8"/>
  <c r="AP119" i="8"/>
  <c r="AN119" i="8"/>
  <c r="AL119" i="8"/>
  <c r="AJ119" i="8"/>
  <c r="AH119" i="8"/>
  <c r="AF119" i="8"/>
  <c r="AD119" i="8"/>
  <c r="AB119" i="8"/>
  <c r="Z119" i="8"/>
  <c r="X119" i="8"/>
  <c r="V119" i="8"/>
  <c r="AR118" i="8"/>
  <c r="AP118" i="8"/>
  <c r="AN118" i="8"/>
  <c r="AL118" i="8"/>
  <c r="AJ118" i="8"/>
  <c r="AH118" i="8"/>
  <c r="AF118" i="8"/>
  <c r="AD118" i="8"/>
  <c r="AB118" i="8"/>
  <c r="Z118" i="8"/>
  <c r="X118" i="8"/>
  <c r="V118" i="8"/>
  <c r="AR117" i="8"/>
  <c r="AP117" i="8"/>
  <c r="AN117" i="8"/>
  <c r="AL117" i="8"/>
  <c r="AJ117" i="8"/>
  <c r="AH117" i="8"/>
  <c r="AF117" i="8"/>
  <c r="AD117" i="8"/>
  <c r="AB117" i="8"/>
  <c r="Z117" i="8"/>
  <c r="X117" i="8"/>
  <c r="V117" i="8"/>
  <c r="AR116" i="8"/>
  <c r="AP116" i="8"/>
  <c r="AN116" i="8"/>
  <c r="AL116" i="8"/>
  <c r="AJ116" i="8"/>
  <c r="AH116" i="8"/>
  <c r="AF116" i="8"/>
  <c r="AD116" i="8"/>
  <c r="AB116" i="8"/>
  <c r="Z116" i="8"/>
  <c r="X116" i="8"/>
  <c r="V116" i="8"/>
  <c r="AR115" i="8"/>
  <c r="AP115" i="8"/>
  <c r="AN115" i="8"/>
  <c r="AL115" i="8"/>
  <c r="AJ115" i="8"/>
  <c r="AH115" i="8"/>
  <c r="AF115" i="8"/>
  <c r="AD115" i="8"/>
  <c r="AB115" i="8"/>
  <c r="Z115" i="8"/>
  <c r="X115" i="8"/>
  <c r="V115" i="8"/>
  <c r="AR114" i="8"/>
  <c r="AP114" i="8"/>
  <c r="AN114" i="8"/>
  <c r="AL114" i="8"/>
  <c r="AJ114" i="8"/>
  <c r="AH114" i="8"/>
  <c r="AF114" i="8"/>
  <c r="AD114" i="8"/>
  <c r="AB114" i="8"/>
  <c r="Z114" i="8"/>
  <c r="X114" i="8"/>
  <c r="V114" i="8"/>
  <c r="AR113" i="8"/>
  <c r="AP113" i="8"/>
  <c r="AN113" i="8"/>
  <c r="AL113" i="8"/>
  <c r="AJ113" i="8"/>
  <c r="AH113" i="8"/>
  <c r="AF113" i="8"/>
  <c r="AD113" i="8"/>
  <c r="AB113" i="8"/>
  <c r="Z113" i="8"/>
  <c r="X113" i="8"/>
  <c r="V113" i="8"/>
  <c r="AR112" i="8"/>
  <c r="AP112" i="8"/>
  <c r="AN112" i="8"/>
  <c r="AL112" i="8"/>
  <c r="AJ112" i="8"/>
  <c r="AH112" i="8"/>
  <c r="AF112" i="8"/>
  <c r="AD112" i="8"/>
  <c r="AB112" i="8"/>
  <c r="Z112" i="8"/>
  <c r="X112" i="8"/>
  <c r="V112" i="8"/>
  <c r="AR111" i="8"/>
  <c r="AP111" i="8"/>
  <c r="AN111" i="8"/>
  <c r="AL111" i="8"/>
  <c r="AJ111" i="8"/>
  <c r="AH111" i="8"/>
  <c r="AF111" i="8"/>
  <c r="AD111" i="8"/>
  <c r="AB111" i="8"/>
  <c r="Z111" i="8"/>
  <c r="X111" i="8"/>
  <c r="V111" i="8"/>
  <c r="AR110" i="8"/>
  <c r="AP110" i="8"/>
  <c r="AN110" i="8"/>
  <c r="AL110" i="8"/>
  <c r="AJ110" i="8"/>
  <c r="AH110" i="8"/>
  <c r="AF110" i="8"/>
  <c r="AD110" i="8"/>
  <c r="AB110" i="8"/>
  <c r="Z110" i="8"/>
  <c r="X110" i="8"/>
  <c r="V110" i="8"/>
  <c r="AR109" i="8"/>
  <c r="AP109" i="8"/>
  <c r="AN109" i="8"/>
  <c r="AL109" i="8"/>
  <c r="AJ109" i="8"/>
  <c r="AH109" i="8"/>
  <c r="AF109" i="8"/>
  <c r="AD109" i="8"/>
  <c r="AB109" i="8"/>
  <c r="Z109" i="8"/>
  <c r="X109" i="8"/>
  <c r="V109" i="8"/>
  <c r="AR108" i="8"/>
  <c r="AP108" i="8"/>
  <c r="AN108" i="8"/>
  <c r="AL108" i="8"/>
  <c r="AJ108" i="8"/>
  <c r="AH108" i="8"/>
  <c r="AF108" i="8"/>
  <c r="AD108" i="8"/>
  <c r="AB108" i="8"/>
  <c r="Z108" i="8"/>
  <c r="X108" i="8"/>
  <c r="V108" i="8"/>
  <c r="AR107" i="8"/>
  <c r="AP107" i="8"/>
  <c r="AN107" i="8"/>
  <c r="AL107" i="8"/>
  <c r="AJ107" i="8"/>
  <c r="AH107" i="8"/>
  <c r="AF107" i="8"/>
  <c r="AD107" i="8"/>
  <c r="AB107" i="8"/>
  <c r="Z107" i="8"/>
  <c r="X107" i="8"/>
  <c r="V107" i="8"/>
  <c r="AR106" i="8"/>
  <c r="AP106" i="8"/>
  <c r="AN106" i="8"/>
  <c r="AL106" i="8"/>
  <c r="AJ106" i="8"/>
  <c r="AH106" i="8"/>
  <c r="AF106" i="8"/>
  <c r="AD106" i="8"/>
  <c r="AB106" i="8"/>
  <c r="Z106" i="8"/>
  <c r="X106" i="8"/>
  <c r="V106" i="8"/>
  <c r="AR105" i="8"/>
  <c r="AP105" i="8"/>
  <c r="AN105" i="8"/>
  <c r="AL105" i="8"/>
  <c r="AJ105" i="8"/>
  <c r="AH105" i="8"/>
  <c r="AF105" i="8"/>
  <c r="AD105" i="8"/>
  <c r="AB105" i="8"/>
  <c r="Z105" i="8"/>
  <c r="X105" i="8"/>
  <c r="V105" i="8"/>
  <c r="AR104" i="8"/>
  <c r="AP104" i="8"/>
  <c r="AN104" i="8"/>
  <c r="AL104" i="8"/>
  <c r="AJ104" i="8"/>
  <c r="AH104" i="8"/>
  <c r="AF104" i="8"/>
  <c r="AD104" i="8"/>
  <c r="AB104" i="8"/>
  <c r="Z104" i="8"/>
  <c r="X104" i="8"/>
  <c r="V104" i="8"/>
  <c r="AR103" i="8"/>
  <c r="AP103" i="8"/>
  <c r="AN103" i="8"/>
  <c r="AL103" i="8"/>
  <c r="AJ103" i="8"/>
  <c r="AH103" i="8"/>
  <c r="AF103" i="8"/>
  <c r="AD103" i="8"/>
  <c r="AB103" i="8"/>
  <c r="Z103" i="8"/>
  <c r="X103" i="8"/>
  <c r="V103" i="8"/>
  <c r="AR102" i="8"/>
  <c r="AP102" i="8"/>
  <c r="AN102" i="8"/>
  <c r="AL102" i="8"/>
  <c r="AJ102" i="8"/>
  <c r="AH102" i="8"/>
  <c r="AF102" i="8"/>
  <c r="AD102" i="8"/>
  <c r="AB102" i="8"/>
  <c r="Z102" i="8"/>
  <c r="X102" i="8"/>
  <c r="V102" i="8"/>
  <c r="AR101" i="8"/>
  <c r="AP101" i="8"/>
  <c r="AN101" i="8"/>
  <c r="AL101" i="8"/>
  <c r="AJ101" i="8"/>
  <c r="AH101" i="8"/>
  <c r="AF101" i="8"/>
  <c r="AD101" i="8"/>
  <c r="AB101" i="8"/>
  <c r="Z101" i="8"/>
  <c r="X101" i="8"/>
  <c r="V101" i="8"/>
  <c r="AR100" i="8"/>
  <c r="AP100" i="8"/>
  <c r="AN100" i="8"/>
  <c r="AL100" i="8"/>
  <c r="AJ100" i="8"/>
  <c r="AH100" i="8"/>
  <c r="AF100" i="8"/>
  <c r="AD100" i="8"/>
  <c r="AB100" i="8"/>
  <c r="Z100" i="8"/>
  <c r="X100" i="8"/>
  <c r="V100" i="8"/>
  <c r="AR99" i="8"/>
  <c r="AP99" i="8"/>
  <c r="AN99" i="8"/>
  <c r="AL99" i="8"/>
  <c r="AJ99" i="8"/>
  <c r="AH99" i="8"/>
  <c r="AF99" i="8"/>
  <c r="AD99" i="8"/>
  <c r="AB99" i="8"/>
  <c r="Z99" i="8"/>
  <c r="X99" i="8"/>
  <c r="V99" i="8"/>
  <c r="AR98" i="8"/>
  <c r="AP98" i="8"/>
  <c r="AN98" i="8"/>
  <c r="AL98" i="8"/>
  <c r="AJ98" i="8"/>
  <c r="AH98" i="8"/>
  <c r="AF98" i="8"/>
  <c r="AD98" i="8"/>
  <c r="AB98" i="8"/>
  <c r="Z98" i="8"/>
  <c r="X98" i="8"/>
  <c r="V98" i="8"/>
  <c r="AR97" i="8"/>
  <c r="AP97" i="8"/>
  <c r="AN97" i="8"/>
  <c r="AL97" i="8"/>
  <c r="AJ97" i="8"/>
  <c r="AH97" i="8"/>
  <c r="AF97" i="8"/>
  <c r="AD97" i="8"/>
  <c r="AB97" i="8"/>
  <c r="Z97" i="8"/>
  <c r="X97" i="8"/>
  <c r="V97" i="8"/>
  <c r="AR96" i="8"/>
  <c r="AP96" i="8"/>
  <c r="AN96" i="8"/>
  <c r="AL96" i="8"/>
  <c r="AJ96" i="8"/>
  <c r="AH96" i="8"/>
  <c r="AF96" i="8"/>
  <c r="AD96" i="8"/>
  <c r="AB96" i="8"/>
  <c r="Z96" i="8"/>
  <c r="X96" i="8"/>
  <c r="V96" i="8"/>
  <c r="AR95" i="8"/>
  <c r="AP95" i="8"/>
  <c r="AN95" i="8"/>
  <c r="AL95" i="8"/>
  <c r="AJ95" i="8"/>
  <c r="AH95" i="8"/>
  <c r="AF95" i="8"/>
  <c r="AD95" i="8"/>
  <c r="AB95" i="8"/>
  <c r="Z95" i="8"/>
  <c r="X95" i="8"/>
  <c r="V95" i="8"/>
  <c r="AR94" i="8"/>
  <c r="AP94" i="8"/>
  <c r="AN94" i="8"/>
  <c r="AL94" i="8"/>
  <c r="AJ94" i="8"/>
  <c r="AH94" i="8"/>
  <c r="AF94" i="8"/>
  <c r="AD94" i="8"/>
  <c r="AB94" i="8"/>
  <c r="Z94" i="8"/>
  <c r="X94" i="8"/>
  <c r="V94" i="8"/>
  <c r="AR93" i="8"/>
  <c r="AP93" i="8"/>
  <c r="AN93" i="8"/>
  <c r="AL93" i="8"/>
  <c r="AJ93" i="8"/>
  <c r="AH93" i="8"/>
  <c r="AF93" i="8"/>
  <c r="AD93" i="8"/>
  <c r="AB93" i="8"/>
  <c r="Z93" i="8"/>
  <c r="X93" i="8"/>
  <c r="V93" i="8"/>
  <c r="AR92" i="8"/>
  <c r="AP92" i="8"/>
  <c r="AN92" i="8"/>
  <c r="AL92" i="8"/>
  <c r="AJ92" i="8"/>
  <c r="AH92" i="8"/>
  <c r="AF92" i="8"/>
  <c r="AD92" i="8"/>
  <c r="AB92" i="8"/>
  <c r="Z92" i="8"/>
  <c r="X92" i="8"/>
  <c r="V92" i="8"/>
  <c r="AR91" i="8"/>
  <c r="AP91" i="8"/>
  <c r="AN91" i="8"/>
  <c r="AL91" i="8"/>
  <c r="AJ91" i="8"/>
  <c r="AH91" i="8"/>
  <c r="AF91" i="8"/>
  <c r="AD91" i="8"/>
  <c r="AB91" i="8"/>
  <c r="Z91" i="8"/>
  <c r="X91" i="8"/>
  <c r="V91" i="8"/>
  <c r="AR90" i="8"/>
  <c r="AP90" i="8"/>
  <c r="AN90" i="8"/>
  <c r="AL90" i="8"/>
  <c r="AJ90" i="8"/>
  <c r="AH90" i="8"/>
  <c r="AF90" i="8"/>
  <c r="AD90" i="8"/>
  <c r="AB90" i="8"/>
  <c r="Z90" i="8"/>
  <c r="X90" i="8"/>
  <c r="V90" i="8"/>
  <c r="AR89" i="8"/>
  <c r="AP89" i="8"/>
  <c r="AN89" i="8"/>
  <c r="AL89" i="8"/>
  <c r="AJ89" i="8"/>
  <c r="AH89" i="8"/>
  <c r="AF89" i="8"/>
  <c r="AD89" i="8"/>
  <c r="AB89" i="8"/>
  <c r="Z89" i="8"/>
  <c r="X89" i="8"/>
  <c r="V89" i="8"/>
  <c r="AR88" i="8"/>
  <c r="AP88" i="8"/>
  <c r="AN88" i="8"/>
  <c r="AL88" i="8"/>
  <c r="AJ88" i="8"/>
  <c r="AH88" i="8"/>
  <c r="AF88" i="8"/>
  <c r="AD88" i="8"/>
  <c r="AB88" i="8"/>
  <c r="Z88" i="8"/>
  <c r="X88" i="8"/>
  <c r="V88" i="8"/>
  <c r="AR87" i="8"/>
  <c r="AP87" i="8"/>
  <c r="AN87" i="8"/>
  <c r="AL87" i="8"/>
  <c r="AJ87" i="8"/>
  <c r="AH87" i="8"/>
  <c r="AF87" i="8"/>
  <c r="AD87" i="8"/>
  <c r="AB87" i="8"/>
  <c r="Z87" i="8"/>
  <c r="X87" i="8"/>
  <c r="V87" i="8"/>
  <c r="AR86" i="8"/>
  <c r="AP86" i="8"/>
  <c r="AN86" i="8"/>
  <c r="AL86" i="8"/>
  <c r="AJ86" i="8"/>
  <c r="AH86" i="8"/>
  <c r="AF86" i="8"/>
  <c r="AD86" i="8"/>
  <c r="AB86" i="8"/>
  <c r="Z86" i="8"/>
  <c r="X86" i="8"/>
  <c r="V86" i="8"/>
  <c r="AR85" i="8"/>
  <c r="AP85" i="8"/>
  <c r="AN85" i="8"/>
  <c r="AL85" i="8"/>
  <c r="AJ85" i="8"/>
  <c r="AH85" i="8"/>
  <c r="AF85" i="8"/>
  <c r="AD85" i="8"/>
  <c r="AB85" i="8"/>
  <c r="Z85" i="8"/>
  <c r="X85" i="8"/>
  <c r="V85" i="8"/>
  <c r="AR84" i="8"/>
  <c r="AP84" i="8"/>
  <c r="AN84" i="8"/>
  <c r="AL84" i="8"/>
  <c r="AJ84" i="8"/>
  <c r="AH84" i="8"/>
  <c r="AF84" i="8"/>
  <c r="AD84" i="8"/>
  <c r="AB84" i="8"/>
  <c r="Z84" i="8"/>
  <c r="X84" i="8"/>
  <c r="V84" i="8"/>
  <c r="AR83" i="8"/>
  <c r="AP83" i="8"/>
  <c r="AN83" i="8"/>
  <c r="AL83" i="8"/>
  <c r="AJ83" i="8"/>
  <c r="AH83" i="8"/>
  <c r="AF83" i="8"/>
  <c r="AD83" i="8"/>
  <c r="AB83" i="8"/>
  <c r="Z83" i="8"/>
  <c r="X83" i="8"/>
  <c r="V83" i="8"/>
  <c r="AR82" i="8"/>
  <c r="AP82" i="8"/>
  <c r="AN82" i="8"/>
  <c r="AL82" i="8"/>
  <c r="AJ82" i="8"/>
  <c r="AH82" i="8"/>
  <c r="AF82" i="8"/>
  <c r="AD82" i="8"/>
  <c r="AB82" i="8"/>
  <c r="Z82" i="8"/>
  <c r="X82" i="8"/>
  <c r="V82" i="8"/>
  <c r="AR81" i="8"/>
  <c r="AP81" i="8"/>
  <c r="AN81" i="8"/>
  <c r="AL81" i="8"/>
  <c r="AJ81" i="8"/>
  <c r="AH81" i="8"/>
  <c r="AF81" i="8"/>
  <c r="AD81" i="8"/>
  <c r="AB81" i="8"/>
  <c r="Z81" i="8"/>
  <c r="X81" i="8"/>
  <c r="V81" i="8"/>
  <c r="AR80" i="8"/>
  <c r="AP80" i="8"/>
  <c r="AN80" i="8"/>
  <c r="AL80" i="8"/>
  <c r="AJ80" i="8"/>
  <c r="AH80" i="8"/>
  <c r="AF80" i="8"/>
  <c r="AD80" i="8"/>
  <c r="AB80" i="8"/>
  <c r="Z80" i="8"/>
  <c r="X80" i="8"/>
  <c r="V80" i="8"/>
  <c r="AR79" i="8"/>
  <c r="AP79" i="8"/>
  <c r="AN79" i="8"/>
  <c r="AL79" i="8"/>
  <c r="AJ79" i="8"/>
  <c r="AH79" i="8"/>
  <c r="AF79" i="8"/>
  <c r="AD79" i="8"/>
  <c r="AB79" i="8"/>
  <c r="Z79" i="8"/>
  <c r="X79" i="8"/>
  <c r="V79" i="8"/>
  <c r="AR78" i="8"/>
  <c r="AP78" i="8"/>
  <c r="AN78" i="8"/>
  <c r="AL78" i="8"/>
  <c r="AJ78" i="8"/>
  <c r="AH78" i="8"/>
  <c r="AF78" i="8"/>
  <c r="AD78" i="8"/>
  <c r="AB78" i="8"/>
  <c r="Z78" i="8"/>
  <c r="X78" i="8"/>
  <c r="V78" i="8"/>
  <c r="AR77" i="8"/>
  <c r="AP77" i="8"/>
  <c r="AN77" i="8"/>
  <c r="AL77" i="8"/>
  <c r="AJ77" i="8"/>
  <c r="AH77" i="8"/>
  <c r="AF77" i="8"/>
  <c r="AD77" i="8"/>
  <c r="AB77" i="8"/>
  <c r="Z77" i="8"/>
  <c r="X77" i="8"/>
  <c r="V77" i="8"/>
  <c r="AR76" i="8"/>
  <c r="AP76" i="8"/>
  <c r="AN76" i="8"/>
  <c r="AL76" i="8"/>
  <c r="AJ76" i="8"/>
  <c r="AH76" i="8"/>
  <c r="AF76" i="8"/>
  <c r="AD76" i="8"/>
  <c r="AB76" i="8"/>
  <c r="Z76" i="8"/>
  <c r="X76" i="8"/>
  <c r="V76" i="8"/>
  <c r="AR75" i="8"/>
  <c r="AP75" i="8"/>
  <c r="AN75" i="8"/>
  <c r="AL75" i="8"/>
  <c r="AJ75" i="8"/>
  <c r="AH75" i="8"/>
  <c r="AF75" i="8"/>
  <c r="AD75" i="8"/>
  <c r="AB75" i="8"/>
  <c r="Z75" i="8"/>
  <c r="X75" i="8"/>
  <c r="V75" i="8"/>
  <c r="AR74" i="8"/>
  <c r="AP74" i="8"/>
  <c r="AN74" i="8"/>
  <c r="AL74" i="8"/>
  <c r="AJ74" i="8"/>
  <c r="AH74" i="8"/>
  <c r="AF74" i="8"/>
  <c r="AD74" i="8"/>
  <c r="AB74" i="8"/>
  <c r="Z74" i="8"/>
  <c r="X74" i="8"/>
  <c r="V74" i="8"/>
  <c r="AR73" i="8"/>
  <c r="AP73" i="8"/>
  <c r="AN73" i="8"/>
  <c r="AL73" i="8"/>
  <c r="AJ73" i="8"/>
  <c r="AH73" i="8"/>
  <c r="AF73" i="8"/>
  <c r="AD73" i="8"/>
  <c r="AB73" i="8"/>
  <c r="Z73" i="8"/>
  <c r="X73" i="8"/>
  <c r="V73" i="8"/>
  <c r="AR72" i="8"/>
  <c r="AP72" i="8"/>
  <c r="AN72" i="8"/>
  <c r="AL72" i="8"/>
  <c r="AJ72" i="8"/>
  <c r="AH72" i="8"/>
  <c r="AF72" i="8"/>
  <c r="AD72" i="8"/>
  <c r="AB72" i="8"/>
  <c r="Z72" i="8"/>
  <c r="X72" i="8"/>
  <c r="V72" i="8"/>
  <c r="AR71" i="8"/>
  <c r="AP71" i="8"/>
  <c r="AN71" i="8"/>
  <c r="AL71" i="8"/>
  <c r="AJ71" i="8"/>
  <c r="AH71" i="8"/>
  <c r="AF71" i="8"/>
  <c r="AD71" i="8"/>
  <c r="AB71" i="8"/>
  <c r="Z71" i="8"/>
  <c r="X71" i="8"/>
  <c r="V71" i="8"/>
  <c r="AR70" i="8"/>
  <c r="AP70" i="8"/>
  <c r="AN70" i="8"/>
  <c r="AL70" i="8"/>
  <c r="AJ70" i="8"/>
  <c r="AH70" i="8"/>
  <c r="AF70" i="8"/>
  <c r="AD70" i="8"/>
  <c r="AB70" i="8"/>
  <c r="Z70" i="8"/>
  <c r="X70" i="8"/>
  <c r="V70" i="8"/>
  <c r="AR69" i="8"/>
  <c r="AP69" i="8"/>
  <c r="AN69" i="8"/>
  <c r="AL69" i="8"/>
  <c r="AJ69" i="8"/>
  <c r="AH69" i="8"/>
  <c r="AF69" i="8"/>
  <c r="AD69" i="8"/>
  <c r="AB69" i="8"/>
  <c r="Z69" i="8"/>
  <c r="X69" i="8"/>
  <c r="V69" i="8"/>
  <c r="AR68" i="8"/>
  <c r="AP68" i="8"/>
  <c r="AN68" i="8"/>
  <c r="AL68" i="8"/>
  <c r="AJ68" i="8"/>
  <c r="AH68" i="8"/>
  <c r="AF68" i="8"/>
  <c r="AD68" i="8"/>
  <c r="AB68" i="8"/>
  <c r="Z68" i="8"/>
  <c r="X68" i="8"/>
  <c r="V68" i="8"/>
  <c r="AR67" i="8"/>
  <c r="AP67" i="8"/>
  <c r="AN67" i="8"/>
  <c r="AL67" i="8"/>
  <c r="AJ67" i="8"/>
  <c r="AH67" i="8"/>
  <c r="AF67" i="8"/>
  <c r="AD67" i="8"/>
  <c r="AB67" i="8"/>
  <c r="Z67" i="8"/>
  <c r="X67" i="8"/>
  <c r="V67" i="8"/>
  <c r="AR66" i="8"/>
  <c r="AP66" i="8"/>
  <c r="AN66" i="8"/>
  <c r="AL66" i="8"/>
  <c r="AJ66" i="8"/>
  <c r="AH66" i="8"/>
  <c r="AF66" i="8"/>
  <c r="AD66" i="8"/>
  <c r="AB66" i="8"/>
  <c r="Z66" i="8"/>
  <c r="X66" i="8"/>
  <c r="V66" i="8"/>
  <c r="AR65" i="8"/>
  <c r="AP65" i="8"/>
  <c r="AN65" i="8"/>
  <c r="AL65" i="8"/>
  <c r="AJ65" i="8"/>
  <c r="AH65" i="8"/>
  <c r="AF65" i="8"/>
  <c r="AD65" i="8"/>
  <c r="AB65" i="8"/>
  <c r="Z65" i="8"/>
  <c r="X65" i="8"/>
  <c r="V65" i="8"/>
  <c r="AR64" i="8"/>
  <c r="AP64" i="8"/>
  <c r="AN64" i="8"/>
  <c r="AL64" i="8"/>
  <c r="AJ64" i="8"/>
  <c r="AH64" i="8"/>
  <c r="AF64" i="8"/>
  <c r="AD64" i="8"/>
  <c r="AB64" i="8"/>
  <c r="Z64" i="8"/>
  <c r="X64" i="8"/>
  <c r="V64" i="8"/>
  <c r="AR63" i="8"/>
  <c r="AP63" i="8"/>
  <c r="AN63" i="8"/>
  <c r="AL63" i="8"/>
  <c r="AJ63" i="8"/>
  <c r="AH63" i="8"/>
  <c r="AF63" i="8"/>
  <c r="AD63" i="8"/>
  <c r="AB63" i="8"/>
  <c r="Z63" i="8"/>
  <c r="X63" i="8"/>
  <c r="V63" i="8"/>
  <c r="AR62" i="8"/>
  <c r="AP62" i="8"/>
  <c r="AN62" i="8"/>
  <c r="AL62" i="8"/>
  <c r="AJ62" i="8"/>
  <c r="AH62" i="8"/>
  <c r="AF62" i="8"/>
  <c r="AD62" i="8"/>
  <c r="AB62" i="8"/>
  <c r="Z62" i="8"/>
  <c r="X62" i="8"/>
  <c r="V62" i="8"/>
  <c r="AR61" i="8"/>
  <c r="AP61" i="8"/>
  <c r="AN61" i="8"/>
  <c r="AL61" i="8"/>
  <c r="AJ61" i="8"/>
  <c r="AH61" i="8"/>
  <c r="AF61" i="8"/>
  <c r="AD61" i="8"/>
  <c r="AB61" i="8"/>
  <c r="Z61" i="8"/>
  <c r="X61" i="8"/>
  <c r="V61" i="8"/>
  <c r="AR60" i="8"/>
  <c r="AP60" i="8"/>
  <c r="AN60" i="8"/>
  <c r="AL60" i="8"/>
  <c r="AJ60" i="8"/>
  <c r="AH60" i="8"/>
  <c r="AF60" i="8"/>
  <c r="AD60" i="8"/>
  <c r="AB60" i="8"/>
  <c r="Z60" i="8"/>
  <c r="X60" i="8"/>
  <c r="V60" i="8"/>
  <c r="AR59" i="8"/>
  <c r="AP59" i="8"/>
  <c r="AN59" i="8"/>
  <c r="AL59" i="8"/>
  <c r="AJ59" i="8"/>
  <c r="AH59" i="8"/>
  <c r="AF59" i="8"/>
  <c r="AD59" i="8"/>
  <c r="AB59" i="8"/>
  <c r="Z59" i="8"/>
  <c r="X59" i="8"/>
  <c r="V59" i="8"/>
  <c r="AR58" i="8"/>
  <c r="AP58" i="8"/>
  <c r="AN58" i="8"/>
  <c r="AL58" i="8"/>
  <c r="AJ58" i="8"/>
  <c r="AH58" i="8"/>
  <c r="AF58" i="8"/>
  <c r="AD58" i="8"/>
  <c r="AB58" i="8"/>
  <c r="Z58" i="8"/>
  <c r="X58" i="8"/>
  <c r="V58" i="8"/>
  <c r="AR57" i="8"/>
  <c r="AP57" i="8"/>
  <c r="AN57" i="8"/>
  <c r="AL57" i="8"/>
  <c r="AJ57" i="8"/>
  <c r="AH57" i="8"/>
  <c r="AF57" i="8"/>
  <c r="AD57" i="8"/>
  <c r="AB57" i="8"/>
  <c r="Z57" i="8"/>
  <c r="X57" i="8"/>
  <c r="V57" i="8"/>
  <c r="AR56" i="8"/>
  <c r="AP56" i="8"/>
  <c r="AN56" i="8"/>
  <c r="AL56" i="8"/>
  <c r="AJ56" i="8"/>
  <c r="AH56" i="8"/>
  <c r="AF56" i="8"/>
  <c r="AD56" i="8"/>
  <c r="AB56" i="8"/>
  <c r="Z56" i="8"/>
  <c r="X56" i="8"/>
  <c r="V56" i="8"/>
  <c r="AR55" i="8"/>
  <c r="AP55" i="8"/>
  <c r="AN55" i="8"/>
  <c r="AL55" i="8"/>
  <c r="AJ55" i="8"/>
  <c r="AH55" i="8"/>
  <c r="AF55" i="8"/>
  <c r="AD55" i="8"/>
  <c r="AB55" i="8"/>
  <c r="Z55" i="8"/>
  <c r="X55" i="8"/>
  <c r="V55" i="8"/>
  <c r="AR54" i="8"/>
  <c r="AP54" i="8"/>
  <c r="AN54" i="8"/>
  <c r="AL54" i="8"/>
  <c r="AJ54" i="8"/>
  <c r="AH54" i="8"/>
  <c r="AF54" i="8"/>
  <c r="AD54" i="8"/>
  <c r="AB54" i="8"/>
  <c r="Z54" i="8"/>
  <c r="X54" i="8"/>
  <c r="V54" i="8"/>
  <c r="AR53" i="8"/>
  <c r="AP53" i="8"/>
  <c r="AN53" i="8"/>
  <c r="AL53" i="8"/>
  <c r="AJ53" i="8"/>
  <c r="AH53" i="8"/>
  <c r="AF53" i="8"/>
  <c r="AD53" i="8"/>
  <c r="AB53" i="8"/>
  <c r="Z53" i="8"/>
  <c r="X53" i="8"/>
  <c r="V53" i="8"/>
  <c r="AR52" i="8"/>
  <c r="AP52" i="8"/>
  <c r="AN52" i="8"/>
  <c r="AL52" i="8"/>
  <c r="AJ52" i="8"/>
  <c r="AH52" i="8"/>
  <c r="AF52" i="8"/>
  <c r="AD52" i="8"/>
  <c r="AB52" i="8"/>
  <c r="Z52" i="8"/>
  <c r="X52" i="8"/>
  <c r="V52" i="8"/>
  <c r="AR51" i="8"/>
  <c r="AP51" i="8"/>
  <c r="AN51" i="8"/>
  <c r="AL51" i="8"/>
  <c r="AJ51" i="8"/>
  <c r="AH51" i="8"/>
  <c r="AF51" i="8"/>
  <c r="AD51" i="8"/>
  <c r="AB51" i="8"/>
  <c r="Z51" i="8"/>
  <c r="X51" i="8"/>
  <c r="V51" i="8"/>
  <c r="AR50" i="8"/>
  <c r="AP50" i="8"/>
  <c r="AN50" i="8"/>
  <c r="AL50" i="8"/>
  <c r="AJ50" i="8"/>
  <c r="AH50" i="8"/>
  <c r="AF50" i="8"/>
  <c r="AD50" i="8"/>
  <c r="AB50" i="8"/>
  <c r="Z50" i="8"/>
  <c r="X50" i="8"/>
  <c r="V50" i="8"/>
  <c r="AR49" i="8"/>
  <c r="AP49" i="8"/>
  <c r="AN49" i="8"/>
  <c r="AL49" i="8"/>
  <c r="AJ49" i="8"/>
  <c r="AH49" i="8"/>
  <c r="AF49" i="8"/>
  <c r="AD49" i="8"/>
  <c r="AB49" i="8"/>
  <c r="Z49" i="8"/>
  <c r="X49" i="8"/>
  <c r="V49" i="8"/>
  <c r="AR48" i="8"/>
  <c r="AP48" i="8"/>
  <c r="AN48" i="8"/>
  <c r="AL48" i="8"/>
  <c r="AJ48" i="8"/>
  <c r="AH48" i="8"/>
  <c r="AF48" i="8"/>
  <c r="AD48" i="8"/>
  <c r="AB48" i="8"/>
  <c r="Z48" i="8"/>
  <c r="X48" i="8"/>
  <c r="V48" i="8"/>
  <c r="AR47" i="8"/>
  <c r="AP47" i="8"/>
  <c r="AN47" i="8"/>
  <c r="AL47" i="8"/>
  <c r="AJ47" i="8"/>
  <c r="AH47" i="8"/>
  <c r="AF47" i="8"/>
  <c r="AD47" i="8"/>
  <c r="AB47" i="8"/>
  <c r="Z47" i="8"/>
  <c r="X47" i="8"/>
  <c r="V47" i="8"/>
  <c r="AR46" i="8"/>
  <c r="AP46" i="8"/>
  <c r="AN46" i="8"/>
  <c r="AL46" i="8"/>
  <c r="AJ46" i="8"/>
  <c r="AH46" i="8"/>
  <c r="AF46" i="8"/>
  <c r="AD46" i="8"/>
  <c r="AB46" i="8"/>
  <c r="Z46" i="8"/>
  <c r="X46" i="8"/>
  <c r="V46" i="8"/>
  <c r="AR45" i="8"/>
  <c r="AP45" i="8"/>
  <c r="AN45" i="8"/>
  <c r="AL45" i="8"/>
  <c r="AJ45" i="8"/>
  <c r="AH45" i="8"/>
  <c r="AF45" i="8"/>
  <c r="AD45" i="8"/>
  <c r="AB45" i="8"/>
  <c r="Z45" i="8"/>
  <c r="X45" i="8"/>
  <c r="V45" i="8"/>
  <c r="AR44" i="8"/>
  <c r="AP44" i="8"/>
  <c r="AN44" i="8"/>
  <c r="AL44" i="8"/>
  <c r="AJ44" i="8"/>
  <c r="AH44" i="8"/>
  <c r="AF44" i="8"/>
  <c r="AD44" i="8"/>
  <c r="AB44" i="8"/>
  <c r="Z44" i="8"/>
  <c r="X44" i="8"/>
  <c r="V44" i="8"/>
  <c r="AR43" i="8"/>
  <c r="AP43" i="8"/>
  <c r="AN43" i="8"/>
  <c r="AL43" i="8"/>
  <c r="AJ43" i="8"/>
  <c r="AH43" i="8"/>
  <c r="AF43" i="8"/>
  <c r="AD43" i="8"/>
  <c r="AB43" i="8"/>
  <c r="Z43" i="8"/>
  <c r="X43" i="8"/>
  <c r="V43" i="8"/>
  <c r="AR42" i="8"/>
  <c r="AP42" i="8"/>
  <c r="AN42" i="8"/>
  <c r="AL42" i="8"/>
  <c r="AJ42" i="8"/>
  <c r="AH42" i="8"/>
  <c r="AF42" i="8"/>
  <c r="AD42" i="8"/>
  <c r="AB42" i="8"/>
  <c r="Z42" i="8"/>
  <c r="X42" i="8"/>
  <c r="V42" i="8"/>
  <c r="AR41" i="8"/>
  <c r="AP41" i="8"/>
  <c r="AN41" i="8"/>
  <c r="AL41" i="8"/>
  <c r="AJ41" i="8"/>
  <c r="AH41" i="8"/>
  <c r="AF41" i="8"/>
  <c r="AD41" i="8"/>
  <c r="AB41" i="8"/>
  <c r="Z41" i="8"/>
  <c r="X41" i="8"/>
  <c r="V41" i="8"/>
  <c r="AR40" i="8"/>
  <c r="AP40" i="8"/>
  <c r="AN40" i="8"/>
  <c r="AL40" i="8"/>
  <c r="AJ40" i="8"/>
  <c r="AH40" i="8"/>
  <c r="AF40" i="8"/>
  <c r="AD40" i="8"/>
  <c r="AB40" i="8"/>
  <c r="Z40" i="8"/>
  <c r="X40" i="8"/>
  <c r="V40" i="8"/>
  <c r="AR39" i="8"/>
  <c r="AP39" i="8"/>
  <c r="AN39" i="8"/>
  <c r="AL39" i="8"/>
  <c r="AJ39" i="8"/>
  <c r="AH39" i="8"/>
  <c r="AF39" i="8"/>
  <c r="AD39" i="8"/>
  <c r="AB39" i="8"/>
  <c r="Z39" i="8"/>
  <c r="X39" i="8"/>
  <c r="V39" i="8"/>
  <c r="AR38" i="8"/>
  <c r="AP38" i="8"/>
  <c r="AN38" i="8"/>
  <c r="AL38" i="8"/>
  <c r="AJ38" i="8"/>
  <c r="AH38" i="8"/>
  <c r="AF38" i="8"/>
  <c r="AD38" i="8"/>
  <c r="AB38" i="8"/>
  <c r="Z38" i="8"/>
  <c r="X38" i="8"/>
  <c r="V38" i="8"/>
  <c r="AR37" i="8"/>
  <c r="AP37" i="8"/>
  <c r="AN37" i="8"/>
  <c r="AL37" i="8"/>
  <c r="AJ37" i="8"/>
  <c r="AH37" i="8"/>
  <c r="AF37" i="8"/>
  <c r="AD37" i="8"/>
  <c r="AB37" i="8"/>
  <c r="Z37" i="8"/>
  <c r="X37" i="8"/>
  <c r="V37" i="8"/>
  <c r="AR36" i="8"/>
  <c r="AP36" i="8"/>
  <c r="AN36" i="8"/>
  <c r="AL36" i="8"/>
  <c r="AJ36" i="8"/>
  <c r="AH36" i="8"/>
  <c r="AF36" i="8"/>
  <c r="AD36" i="8"/>
  <c r="AB36" i="8"/>
  <c r="Z36" i="8"/>
  <c r="X36" i="8"/>
  <c r="V36" i="8"/>
  <c r="AR35" i="8"/>
  <c r="AP35" i="8"/>
  <c r="AN35" i="8"/>
  <c r="AL35" i="8"/>
  <c r="AJ35" i="8"/>
  <c r="AH35" i="8"/>
  <c r="AF35" i="8"/>
  <c r="AD35" i="8"/>
  <c r="AB35" i="8"/>
  <c r="Z35" i="8"/>
  <c r="X35" i="8"/>
  <c r="V35" i="8"/>
  <c r="AR34" i="8"/>
  <c r="AP34" i="8"/>
  <c r="AN34" i="8"/>
  <c r="AL34" i="8"/>
  <c r="AJ34" i="8"/>
  <c r="AH34" i="8"/>
  <c r="AF34" i="8"/>
  <c r="AD34" i="8"/>
  <c r="AB34" i="8"/>
  <c r="Z34" i="8"/>
  <c r="X34" i="8"/>
  <c r="V34" i="8"/>
  <c r="AR33" i="8"/>
  <c r="AP33" i="8"/>
  <c r="AN33" i="8"/>
  <c r="AL33" i="8"/>
  <c r="AJ33" i="8"/>
  <c r="AH33" i="8"/>
  <c r="AF33" i="8"/>
  <c r="AD33" i="8"/>
  <c r="AB33" i="8"/>
  <c r="Z33" i="8"/>
  <c r="X33" i="8"/>
  <c r="V33" i="8"/>
  <c r="AR32" i="8"/>
  <c r="AP32" i="8"/>
  <c r="AN32" i="8"/>
  <c r="AL32" i="8"/>
  <c r="AJ32" i="8"/>
  <c r="AH32" i="8"/>
  <c r="AF32" i="8"/>
  <c r="AD32" i="8"/>
  <c r="AB32" i="8"/>
  <c r="Z32" i="8"/>
  <c r="X32" i="8"/>
  <c r="V32" i="8"/>
  <c r="AR31" i="8"/>
  <c r="AP31" i="8"/>
  <c r="AN31" i="8"/>
  <c r="AL31" i="8"/>
  <c r="AJ31" i="8"/>
  <c r="AH31" i="8"/>
  <c r="AF31" i="8"/>
  <c r="AD31" i="8"/>
  <c r="AB31" i="8"/>
  <c r="Z31" i="8"/>
  <c r="X31" i="8"/>
  <c r="V31" i="8"/>
  <c r="AR30" i="8"/>
  <c r="AP30" i="8"/>
  <c r="AN30" i="8"/>
  <c r="AL30" i="8"/>
  <c r="AJ30" i="8"/>
  <c r="AH30" i="8"/>
  <c r="AF30" i="8"/>
  <c r="AD30" i="8"/>
  <c r="AB30" i="8"/>
  <c r="Z30" i="8"/>
  <c r="X30" i="8"/>
  <c r="V30" i="8"/>
  <c r="AR29" i="8"/>
  <c r="AP29" i="8"/>
  <c r="AN29" i="8"/>
  <c r="AL29" i="8"/>
  <c r="AJ29" i="8"/>
  <c r="AH29" i="8"/>
  <c r="AF29" i="8"/>
  <c r="AD29" i="8"/>
  <c r="AB29" i="8"/>
  <c r="Z29" i="8"/>
  <c r="X29" i="8"/>
  <c r="V29" i="8"/>
  <c r="AR28" i="8"/>
  <c r="AP28" i="8"/>
  <c r="AN28" i="8"/>
  <c r="AL28" i="8"/>
  <c r="AJ28" i="8"/>
  <c r="AH28" i="8"/>
  <c r="AF28" i="8"/>
  <c r="AD28" i="8"/>
  <c r="AB28" i="8"/>
  <c r="Z28" i="8"/>
  <c r="X28" i="8"/>
  <c r="V28" i="8"/>
  <c r="AR27" i="8"/>
  <c r="AP27" i="8"/>
  <c r="AN27" i="8"/>
  <c r="AL27" i="8"/>
  <c r="AJ27" i="8"/>
  <c r="AH27" i="8"/>
  <c r="AF27" i="8"/>
  <c r="AD27" i="8"/>
  <c r="AB27" i="8"/>
  <c r="Z27" i="8"/>
  <c r="X27" i="8"/>
  <c r="V27" i="8"/>
  <c r="AR26" i="8"/>
  <c r="AP26" i="8"/>
  <c r="AN26" i="8"/>
  <c r="AL26" i="8"/>
  <c r="AJ26" i="8"/>
  <c r="AH26" i="8"/>
  <c r="AF26" i="8"/>
  <c r="AD26" i="8"/>
  <c r="AB26" i="8"/>
  <c r="Z26" i="8"/>
  <c r="X26" i="8"/>
  <c r="V26" i="8"/>
  <c r="AR25" i="8"/>
  <c r="AP25" i="8"/>
  <c r="AN25" i="8"/>
  <c r="AL25" i="8"/>
  <c r="AJ25" i="8"/>
  <c r="AH25" i="8"/>
  <c r="AF25" i="8"/>
  <c r="AD25" i="8"/>
  <c r="AB25" i="8"/>
  <c r="Z25" i="8"/>
  <c r="X25" i="8"/>
  <c r="V25" i="8"/>
  <c r="AR24" i="8"/>
  <c r="AP24" i="8"/>
  <c r="AN24" i="8"/>
  <c r="AL24" i="8"/>
  <c r="AJ24" i="8"/>
  <c r="AH24" i="8"/>
  <c r="AF24" i="8"/>
  <c r="AD24" i="8"/>
  <c r="AB24" i="8"/>
  <c r="Z24" i="8"/>
  <c r="X24" i="8"/>
  <c r="V24" i="8"/>
  <c r="AR23" i="8"/>
  <c r="AP23" i="8"/>
  <c r="AN23" i="8"/>
  <c r="AL23" i="8"/>
  <c r="AJ23" i="8"/>
  <c r="AH23" i="8"/>
  <c r="AF23" i="8"/>
  <c r="AD23" i="8"/>
  <c r="AB23" i="8"/>
  <c r="Z23" i="8"/>
  <c r="X23" i="8"/>
  <c r="V23" i="8"/>
  <c r="AR22" i="8"/>
  <c r="AP22" i="8"/>
  <c r="AN22" i="8"/>
  <c r="AL22" i="8"/>
  <c r="AJ22" i="8"/>
  <c r="AH22" i="8"/>
  <c r="AF22" i="8"/>
  <c r="AD22" i="8"/>
  <c r="AB22" i="8"/>
  <c r="Z22" i="8"/>
  <c r="X22" i="8"/>
  <c r="V22" i="8"/>
  <c r="AR21" i="8"/>
  <c r="AP21" i="8"/>
  <c r="AN21" i="8"/>
  <c r="AL21" i="8"/>
  <c r="AJ21" i="8"/>
  <c r="AH21" i="8"/>
  <c r="AF21" i="8"/>
  <c r="AD21" i="8"/>
  <c r="AB21" i="8"/>
  <c r="Z21" i="8"/>
  <c r="X21" i="8"/>
  <c r="V21" i="8"/>
  <c r="AR20" i="8"/>
  <c r="AP20" i="8"/>
  <c r="AN20" i="8"/>
  <c r="AL20" i="8"/>
  <c r="AJ20" i="8"/>
  <c r="AH20" i="8"/>
  <c r="AF20" i="8"/>
  <c r="AD20" i="8"/>
  <c r="AB20" i="8"/>
  <c r="Z20" i="8"/>
  <c r="X20" i="8"/>
  <c r="V20" i="8"/>
  <c r="AR19" i="8"/>
  <c r="AP19" i="8"/>
  <c r="AN19" i="8"/>
  <c r="AL19" i="8"/>
  <c r="AJ19" i="8"/>
  <c r="AH19" i="8"/>
  <c r="AF19" i="8"/>
  <c r="AD19" i="8"/>
  <c r="AB19" i="8"/>
  <c r="Z19" i="8"/>
  <c r="X19" i="8"/>
  <c r="V19" i="8"/>
  <c r="AR18" i="8"/>
  <c r="AP18" i="8"/>
  <c r="AN18" i="8"/>
  <c r="AL18" i="8"/>
  <c r="AJ18" i="8"/>
  <c r="AH18" i="8"/>
  <c r="AF18" i="8"/>
  <c r="AD18" i="8"/>
  <c r="AB18" i="8"/>
  <c r="Z18" i="8"/>
  <c r="X18" i="8"/>
  <c r="V18" i="8"/>
  <c r="AR17" i="8"/>
  <c r="AP17" i="8"/>
  <c r="AN17" i="8"/>
  <c r="AL17" i="8"/>
  <c r="AJ17" i="8"/>
  <c r="AH17" i="8"/>
  <c r="AF17" i="8"/>
  <c r="AD17" i="8"/>
  <c r="AB17" i="8"/>
  <c r="Z17" i="8"/>
  <c r="X17" i="8"/>
  <c r="V17" i="8"/>
  <c r="AR16" i="8"/>
  <c r="AP16" i="8"/>
  <c r="AN16" i="8"/>
  <c r="AL16" i="8"/>
  <c r="AJ16" i="8"/>
  <c r="AH16" i="8"/>
  <c r="AF16" i="8"/>
  <c r="AD16" i="8"/>
  <c r="AB16" i="8"/>
  <c r="Z16" i="8"/>
  <c r="X16" i="8"/>
  <c r="V16" i="8"/>
  <c r="AR15" i="8"/>
  <c r="AP15" i="8"/>
  <c r="AN15" i="8"/>
  <c r="AL15" i="8"/>
  <c r="AJ15" i="8"/>
  <c r="AH15" i="8"/>
  <c r="AF15" i="8"/>
  <c r="AD15" i="8"/>
  <c r="AB15" i="8"/>
  <c r="Z15" i="8"/>
  <c r="X15" i="8"/>
  <c r="V15" i="8"/>
  <c r="AR14" i="8"/>
  <c r="AP14" i="8"/>
  <c r="AN14" i="8"/>
  <c r="AL14" i="8"/>
  <c r="AJ14" i="8"/>
  <c r="AH14" i="8"/>
  <c r="AF14" i="8"/>
  <c r="AD14" i="8"/>
  <c r="AB14" i="8"/>
  <c r="Z14" i="8"/>
  <c r="X14" i="8"/>
  <c r="V14" i="8"/>
  <c r="AR13" i="8"/>
  <c r="AP13" i="8"/>
  <c r="AN13" i="8"/>
  <c r="AL13" i="8"/>
  <c r="AJ13" i="8"/>
  <c r="AH13" i="8"/>
  <c r="AF13" i="8"/>
  <c r="AD13" i="8"/>
  <c r="AB13" i="8"/>
  <c r="Z13" i="8"/>
  <c r="X13" i="8"/>
  <c r="V13" i="8"/>
  <c r="AR12" i="8"/>
  <c r="AP12" i="8"/>
  <c r="AN12" i="8"/>
  <c r="AL12" i="8"/>
  <c r="AJ12" i="8"/>
  <c r="AH12" i="8"/>
  <c r="AF12" i="8"/>
  <c r="AD12" i="8"/>
  <c r="AB12" i="8"/>
  <c r="Z12" i="8"/>
  <c r="X12" i="8"/>
  <c r="V12" i="8"/>
  <c r="AR11" i="8"/>
  <c r="AP11" i="8"/>
  <c r="AN11" i="8"/>
  <c r="AL11" i="8"/>
  <c r="AJ11" i="8"/>
  <c r="AH11" i="8"/>
  <c r="AF11" i="8"/>
  <c r="AD11" i="8"/>
  <c r="AB11" i="8"/>
  <c r="Z11" i="8"/>
  <c r="X11" i="8"/>
  <c r="V11" i="8"/>
  <c r="AR10" i="8"/>
  <c r="AP10" i="8"/>
  <c r="AN10" i="8"/>
  <c r="AL10" i="8"/>
  <c r="AJ10" i="8"/>
  <c r="AH10" i="8"/>
  <c r="AF10" i="8"/>
  <c r="AD10" i="8"/>
  <c r="AB10" i="8"/>
  <c r="Z10" i="8"/>
  <c r="X10" i="8"/>
  <c r="V10" i="8"/>
  <c r="AR9" i="8"/>
  <c r="AP9" i="8"/>
  <c r="AN9" i="8"/>
  <c r="AL9" i="8"/>
  <c r="AJ9" i="8"/>
  <c r="AH9" i="8"/>
  <c r="AF9" i="8"/>
  <c r="AD9" i="8"/>
  <c r="AB9" i="8"/>
  <c r="Z9" i="8"/>
  <c r="X9" i="8"/>
  <c r="V9" i="8"/>
  <c r="AR8" i="8"/>
  <c r="AP8" i="8"/>
  <c r="AN8" i="8"/>
  <c r="AL8" i="8"/>
  <c r="AJ8" i="8"/>
  <c r="AH8" i="8"/>
  <c r="AF8" i="8"/>
  <c r="AD8" i="8"/>
  <c r="AB8" i="8"/>
  <c r="Z8" i="8"/>
  <c r="X8" i="8"/>
  <c r="V8" i="8"/>
  <c r="AR7" i="8"/>
  <c r="AP7" i="8"/>
  <c r="AN7" i="8"/>
  <c r="AL7" i="8"/>
  <c r="AJ7" i="8"/>
  <c r="AH7" i="8"/>
  <c r="AF7" i="8"/>
  <c r="AD7" i="8"/>
  <c r="AB7" i="8"/>
  <c r="Z7" i="8"/>
  <c r="X7" i="8"/>
  <c r="V7" i="8"/>
  <c r="AR6" i="8"/>
  <c r="AP6" i="8"/>
  <c r="AN6" i="8"/>
  <c r="AL6" i="8"/>
  <c r="AJ6" i="8"/>
  <c r="AH6" i="8"/>
  <c r="AF6" i="8"/>
  <c r="AD6" i="8"/>
  <c r="AB6" i="8"/>
  <c r="Z6" i="8"/>
  <c r="X6" i="8"/>
  <c r="V6" i="8"/>
  <c r="AR5" i="8"/>
  <c r="AP5" i="8"/>
  <c r="AN5" i="8"/>
  <c r="AL5" i="8"/>
  <c r="AJ5" i="8"/>
  <c r="AH5" i="8"/>
  <c r="AF5" i="8"/>
  <c r="AD5" i="8"/>
  <c r="AB5" i="8"/>
  <c r="Z5" i="8"/>
  <c r="X5" i="8"/>
  <c r="V5" i="8"/>
  <c r="AR4" i="8"/>
  <c r="AP4" i="8"/>
  <c r="AN4" i="8"/>
  <c r="AL4" i="8"/>
  <c r="AJ4" i="8"/>
  <c r="AH4" i="8"/>
  <c r="AF4" i="8"/>
  <c r="AD4" i="8"/>
  <c r="AB4" i="8"/>
  <c r="Z4" i="8"/>
  <c r="X4" i="8"/>
  <c r="V4" i="8"/>
  <c r="AR3" i="8"/>
  <c r="AP3" i="8"/>
  <c r="AN3" i="8"/>
  <c r="AL3" i="8"/>
  <c r="AJ3" i="8"/>
  <c r="AH3" i="8"/>
  <c r="AF3" i="8"/>
  <c r="AD3" i="8"/>
  <c r="AB3" i="8"/>
  <c r="Z3" i="8"/>
  <c r="X3" i="8"/>
  <c r="V3" i="8"/>
  <c r="AR2" i="8"/>
  <c r="AP2" i="8"/>
  <c r="AN2" i="8"/>
  <c r="AL2" i="8"/>
  <c r="AJ2" i="8"/>
  <c r="AH2" i="8"/>
  <c r="AF2" i="8"/>
  <c r="AD2" i="8"/>
  <c r="AB2" i="8"/>
  <c r="Z2" i="8"/>
  <c r="X2" i="8"/>
  <c r="V2" i="8"/>
  <c r="AR187" i="7"/>
  <c r="AP187" i="7"/>
  <c r="AN187" i="7"/>
  <c r="AL187" i="7"/>
  <c r="AJ187" i="7"/>
  <c r="AH187" i="7"/>
  <c r="AF187" i="7"/>
  <c r="AD187" i="7"/>
  <c r="AB187" i="7"/>
  <c r="Z187" i="7"/>
  <c r="X187" i="7"/>
  <c r="V187" i="7"/>
  <c r="AR186" i="7"/>
  <c r="AP186" i="7"/>
  <c r="AN186" i="7"/>
  <c r="AL186" i="7"/>
  <c r="AJ186" i="7"/>
  <c r="AH186" i="7"/>
  <c r="AF186" i="7"/>
  <c r="AD186" i="7"/>
  <c r="AB186" i="7"/>
  <c r="Z186" i="7"/>
  <c r="X186" i="7"/>
  <c r="V186" i="7"/>
  <c r="AR185" i="7"/>
  <c r="AP185" i="7"/>
  <c r="AN185" i="7"/>
  <c r="AL185" i="7"/>
  <c r="AJ185" i="7"/>
  <c r="AH185" i="7"/>
  <c r="AF185" i="7"/>
  <c r="AD185" i="7"/>
  <c r="AB185" i="7"/>
  <c r="Z185" i="7"/>
  <c r="X185" i="7"/>
  <c r="V185" i="7"/>
  <c r="AR184" i="7"/>
  <c r="AP184" i="7"/>
  <c r="AN184" i="7"/>
  <c r="AL184" i="7"/>
  <c r="AJ184" i="7"/>
  <c r="AH184" i="7"/>
  <c r="AF184" i="7"/>
  <c r="AD184" i="7"/>
  <c r="AB184" i="7"/>
  <c r="Z184" i="7"/>
  <c r="X184" i="7"/>
  <c r="V184" i="7"/>
  <c r="AR183" i="7"/>
  <c r="AP183" i="7"/>
  <c r="AN183" i="7"/>
  <c r="AL183" i="7"/>
  <c r="AJ183" i="7"/>
  <c r="AH183" i="7"/>
  <c r="AF183" i="7"/>
  <c r="AD183" i="7"/>
  <c r="AB183" i="7"/>
  <c r="Z183" i="7"/>
  <c r="X183" i="7"/>
  <c r="V183" i="7"/>
  <c r="AR182" i="7"/>
  <c r="AP182" i="7"/>
  <c r="AN182" i="7"/>
  <c r="AL182" i="7"/>
  <c r="AJ182" i="7"/>
  <c r="AH182" i="7"/>
  <c r="AF182" i="7"/>
  <c r="AD182" i="7"/>
  <c r="AB182" i="7"/>
  <c r="Z182" i="7"/>
  <c r="X182" i="7"/>
  <c r="V182" i="7"/>
  <c r="AR181" i="7"/>
  <c r="AP181" i="7"/>
  <c r="AN181" i="7"/>
  <c r="AL181" i="7"/>
  <c r="AJ181" i="7"/>
  <c r="AH181" i="7"/>
  <c r="AF181" i="7"/>
  <c r="AD181" i="7"/>
  <c r="AB181" i="7"/>
  <c r="Z181" i="7"/>
  <c r="X181" i="7"/>
  <c r="V181" i="7"/>
  <c r="AR180" i="7"/>
  <c r="AP180" i="7"/>
  <c r="AN180" i="7"/>
  <c r="AL180" i="7"/>
  <c r="AJ180" i="7"/>
  <c r="AH180" i="7"/>
  <c r="AF180" i="7"/>
  <c r="AD180" i="7"/>
  <c r="AB180" i="7"/>
  <c r="Z180" i="7"/>
  <c r="X180" i="7"/>
  <c r="V180" i="7"/>
  <c r="AR179" i="7"/>
  <c r="AP179" i="7"/>
  <c r="AN179" i="7"/>
  <c r="AL179" i="7"/>
  <c r="AJ179" i="7"/>
  <c r="AH179" i="7"/>
  <c r="AF179" i="7"/>
  <c r="AD179" i="7"/>
  <c r="AB179" i="7"/>
  <c r="Z179" i="7"/>
  <c r="X179" i="7"/>
  <c r="V179" i="7"/>
  <c r="AR178" i="7"/>
  <c r="AP178" i="7"/>
  <c r="AN178" i="7"/>
  <c r="AL178" i="7"/>
  <c r="AJ178" i="7"/>
  <c r="AH178" i="7"/>
  <c r="AF178" i="7"/>
  <c r="AD178" i="7"/>
  <c r="AB178" i="7"/>
  <c r="Z178" i="7"/>
  <c r="X178" i="7"/>
  <c r="V178" i="7"/>
  <c r="AR177" i="7"/>
  <c r="AP177" i="7"/>
  <c r="AN177" i="7"/>
  <c r="AL177" i="7"/>
  <c r="AJ177" i="7"/>
  <c r="AH177" i="7"/>
  <c r="AF177" i="7"/>
  <c r="AD177" i="7"/>
  <c r="AB177" i="7"/>
  <c r="Z177" i="7"/>
  <c r="X177" i="7"/>
  <c r="V177" i="7"/>
  <c r="AR176" i="7"/>
  <c r="AP176" i="7"/>
  <c r="AN176" i="7"/>
  <c r="AL176" i="7"/>
  <c r="AJ176" i="7"/>
  <c r="AH176" i="7"/>
  <c r="AF176" i="7"/>
  <c r="AD176" i="7"/>
  <c r="AB176" i="7"/>
  <c r="Z176" i="7"/>
  <c r="X176" i="7"/>
  <c r="V176" i="7"/>
  <c r="AR175" i="7"/>
  <c r="AP175" i="7"/>
  <c r="AN175" i="7"/>
  <c r="AL175" i="7"/>
  <c r="AJ175" i="7"/>
  <c r="AH175" i="7"/>
  <c r="AF175" i="7"/>
  <c r="AD175" i="7"/>
  <c r="AB175" i="7"/>
  <c r="Z175" i="7"/>
  <c r="X175" i="7"/>
  <c r="V175" i="7"/>
  <c r="AR174" i="7"/>
  <c r="AP174" i="7"/>
  <c r="AN174" i="7"/>
  <c r="AL174" i="7"/>
  <c r="AJ174" i="7"/>
  <c r="AH174" i="7"/>
  <c r="AF174" i="7"/>
  <c r="AD174" i="7"/>
  <c r="AB174" i="7"/>
  <c r="Z174" i="7"/>
  <c r="X174" i="7"/>
  <c r="V174" i="7"/>
  <c r="AR173" i="7"/>
  <c r="AP173" i="7"/>
  <c r="AN173" i="7"/>
  <c r="AL173" i="7"/>
  <c r="AJ173" i="7"/>
  <c r="AH173" i="7"/>
  <c r="AF173" i="7"/>
  <c r="AD173" i="7"/>
  <c r="AB173" i="7"/>
  <c r="Z173" i="7"/>
  <c r="X173" i="7"/>
  <c r="V173" i="7"/>
  <c r="AR172" i="7"/>
  <c r="AP172" i="7"/>
  <c r="AN172" i="7"/>
  <c r="AL172" i="7"/>
  <c r="AJ172" i="7"/>
  <c r="AH172" i="7"/>
  <c r="AF172" i="7"/>
  <c r="AD172" i="7"/>
  <c r="AB172" i="7"/>
  <c r="Z172" i="7"/>
  <c r="X172" i="7"/>
  <c r="V172" i="7"/>
  <c r="AR171" i="7"/>
  <c r="AP171" i="7"/>
  <c r="AN171" i="7"/>
  <c r="AL171" i="7"/>
  <c r="AJ171" i="7"/>
  <c r="AH171" i="7"/>
  <c r="AF171" i="7"/>
  <c r="AD171" i="7"/>
  <c r="AB171" i="7"/>
  <c r="Z171" i="7"/>
  <c r="X171" i="7"/>
  <c r="V171" i="7"/>
  <c r="AR170" i="7"/>
  <c r="AP170" i="7"/>
  <c r="AN170" i="7"/>
  <c r="AL170" i="7"/>
  <c r="AJ170" i="7"/>
  <c r="AH170" i="7"/>
  <c r="AF170" i="7"/>
  <c r="AD170" i="7"/>
  <c r="AB170" i="7"/>
  <c r="Z170" i="7"/>
  <c r="X170" i="7"/>
  <c r="V170" i="7"/>
  <c r="AR169" i="7"/>
  <c r="AP169" i="7"/>
  <c r="AN169" i="7"/>
  <c r="AL169" i="7"/>
  <c r="AJ169" i="7"/>
  <c r="AH169" i="7"/>
  <c r="AF169" i="7"/>
  <c r="AD169" i="7"/>
  <c r="AB169" i="7"/>
  <c r="Z169" i="7"/>
  <c r="X169" i="7"/>
  <c r="V169" i="7"/>
  <c r="AR168" i="7"/>
  <c r="AP168" i="7"/>
  <c r="AN168" i="7"/>
  <c r="AL168" i="7"/>
  <c r="AJ168" i="7"/>
  <c r="AH168" i="7"/>
  <c r="AF168" i="7"/>
  <c r="AD168" i="7"/>
  <c r="AB168" i="7"/>
  <c r="Z168" i="7"/>
  <c r="X168" i="7"/>
  <c r="V168" i="7"/>
  <c r="AR167" i="7"/>
  <c r="AP167" i="7"/>
  <c r="AN167" i="7"/>
  <c r="AL167" i="7"/>
  <c r="AJ167" i="7"/>
  <c r="AH167" i="7"/>
  <c r="AF167" i="7"/>
  <c r="AD167" i="7"/>
  <c r="AB167" i="7"/>
  <c r="Z167" i="7"/>
  <c r="X167" i="7"/>
  <c r="V167" i="7"/>
  <c r="AR166" i="7"/>
  <c r="AP166" i="7"/>
  <c r="AN166" i="7"/>
  <c r="AL166" i="7"/>
  <c r="AJ166" i="7"/>
  <c r="AH166" i="7"/>
  <c r="AF166" i="7"/>
  <c r="AD166" i="7"/>
  <c r="AB166" i="7"/>
  <c r="Z166" i="7"/>
  <c r="X166" i="7"/>
  <c r="V166" i="7"/>
  <c r="AR165" i="7"/>
  <c r="AP165" i="7"/>
  <c r="AN165" i="7"/>
  <c r="AL165" i="7"/>
  <c r="AJ165" i="7"/>
  <c r="AH165" i="7"/>
  <c r="AF165" i="7"/>
  <c r="AD165" i="7"/>
  <c r="AB165" i="7"/>
  <c r="Z165" i="7"/>
  <c r="X165" i="7"/>
  <c r="V165" i="7"/>
  <c r="AR164" i="7"/>
  <c r="AP164" i="7"/>
  <c r="AN164" i="7"/>
  <c r="AL164" i="7"/>
  <c r="AJ164" i="7"/>
  <c r="AH164" i="7"/>
  <c r="AF164" i="7"/>
  <c r="AD164" i="7"/>
  <c r="AB164" i="7"/>
  <c r="Z164" i="7"/>
  <c r="X164" i="7"/>
  <c r="V164" i="7"/>
  <c r="AR163" i="7"/>
  <c r="AP163" i="7"/>
  <c r="AN163" i="7"/>
  <c r="AL163" i="7"/>
  <c r="AJ163" i="7"/>
  <c r="AH163" i="7"/>
  <c r="AF163" i="7"/>
  <c r="AD163" i="7"/>
  <c r="AB163" i="7"/>
  <c r="Z163" i="7"/>
  <c r="X163" i="7"/>
  <c r="V163" i="7"/>
  <c r="AR162" i="7"/>
  <c r="AP162" i="7"/>
  <c r="AN162" i="7"/>
  <c r="AL162" i="7"/>
  <c r="AJ162" i="7"/>
  <c r="AH162" i="7"/>
  <c r="AF162" i="7"/>
  <c r="AD162" i="7"/>
  <c r="AB162" i="7"/>
  <c r="Z162" i="7"/>
  <c r="X162" i="7"/>
  <c r="V162" i="7"/>
  <c r="AR161" i="7"/>
  <c r="AP161" i="7"/>
  <c r="AN161" i="7"/>
  <c r="AL161" i="7"/>
  <c r="AJ161" i="7"/>
  <c r="AH161" i="7"/>
  <c r="AF161" i="7"/>
  <c r="AD161" i="7"/>
  <c r="AB161" i="7"/>
  <c r="Z161" i="7"/>
  <c r="X161" i="7"/>
  <c r="V161" i="7"/>
  <c r="AR160" i="7"/>
  <c r="AP160" i="7"/>
  <c r="AN160" i="7"/>
  <c r="AL160" i="7"/>
  <c r="AJ160" i="7"/>
  <c r="AH160" i="7"/>
  <c r="AF160" i="7"/>
  <c r="AD160" i="7"/>
  <c r="AB160" i="7"/>
  <c r="Z160" i="7"/>
  <c r="X160" i="7"/>
  <c r="V160" i="7"/>
  <c r="AR159" i="7"/>
  <c r="AP159" i="7"/>
  <c r="AN159" i="7"/>
  <c r="AL159" i="7"/>
  <c r="AJ159" i="7"/>
  <c r="AH159" i="7"/>
  <c r="AF159" i="7"/>
  <c r="AD159" i="7"/>
  <c r="AB159" i="7"/>
  <c r="Z159" i="7"/>
  <c r="X159" i="7"/>
  <c r="V159" i="7"/>
  <c r="AR158" i="7"/>
  <c r="AP158" i="7"/>
  <c r="AN158" i="7"/>
  <c r="AL158" i="7"/>
  <c r="AJ158" i="7"/>
  <c r="AH158" i="7"/>
  <c r="AF158" i="7"/>
  <c r="AD158" i="7"/>
  <c r="AB158" i="7"/>
  <c r="Z158" i="7"/>
  <c r="X158" i="7"/>
  <c r="V158" i="7"/>
  <c r="AR157" i="7"/>
  <c r="AP157" i="7"/>
  <c r="AN157" i="7"/>
  <c r="AL157" i="7"/>
  <c r="AJ157" i="7"/>
  <c r="AH157" i="7"/>
  <c r="AF157" i="7"/>
  <c r="AD157" i="7"/>
  <c r="AB157" i="7"/>
  <c r="Z157" i="7"/>
  <c r="X157" i="7"/>
  <c r="V157" i="7"/>
  <c r="AR156" i="7"/>
  <c r="AP156" i="7"/>
  <c r="AN156" i="7"/>
  <c r="AL156" i="7"/>
  <c r="AJ156" i="7"/>
  <c r="AH156" i="7"/>
  <c r="AF156" i="7"/>
  <c r="AD156" i="7"/>
  <c r="AB156" i="7"/>
  <c r="Z156" i="7"/>
  <c r="X156" i="7"/>
  <c r="V156" i="7"/>
  <c r="AR155" i="7"/>
  <c r="AP155" i="7"/>
  <c r="AN155" i="7"/>
  <c r="AL155" i="7"/>
  <c r="AJ155" i="7"/>
  <c r="AH155" i="7"/>
  <c r="AF155" i="7"/>
  <c r="AD155" i="7"/>
  <c r="AB155" i="7"/>
  <c r="Z155" i="7"/>
  <c r="X155" i="7"/>
  <c r="V155" i="7"/>
  <c r="AR154" i="7"/>
  <c r="AP154" i="7"/>
  <c r="AN154" i="7"/>
  <c r="AL154" i="7"/>
  <c r="AJ154" i="7"/>
  <c r="AH154" i="7"/>
  <c r="AF154" i="7"/>
  <c r="AD154" i="7"/>
  <c r="AB154" i="7"/>
  <c r="Z154" i="7"/>
  <c r="X154" i="7"/>
  <c r="V154" i="7"/>
  <c r="AR153" i="7"/>
  <c r="AP153" i="7"/>
  <c r="AN153" i="7"/>
  <c r="AL153" i="7"/>
  <c r="AJ153" i="7"/>
  <c r="AH153" i="7"/>
  <c r="AF153" i="7"/>
  <c r="AD153" i="7"/>
  <c r="AB153" i="7"/>
  <c r="Z153" i="7"/>
  <c r="X153" i="7"/>
  <c r="V153" i="7"/>
  <c r="AR152" i="7"/>
  <c r="AP152" i="7"/>
  <c r="AN152" i="7"/>
  <c r="AL152" i="7"/>
  <c r="AJ152" i="7"/>
  <c r="AH152" i="7"/>
  <c r="AF152" i="7"/>
  <c r="AD152" i="7"/>
  <c r="AB152" i="7"/>
  <c r="Z152" i="7"/>
  <c r="X152" i="7"/>
  <c r="V152" i="7"/>
  <c r="AR151" i="7"/>
  <c r="AP151" i="7"/>
  <c r="AN151" i="7"/>
  <c r="AL151" i="7"/>
  <c r="AJ151" i="7"/>
  <c r="AH151" i="7"/>
  <c r="AF151" i="7"/>
  <c r="AD151" i="7"/>
  <c r="AB151" i="7"/>
  <c r="Z151" i="7"/>
  <c r="X151" i="7"/>
  <c r="V151" i="7"/>
  <c r="AR150" i="7"/>
  <c r="AP150" i="7"/>
  <c r="AN150" i="7"/>
  <c r="AL150" i="7"/>
  <c r="AJ150" i="7"/>
  <c r="AH150" i="7"/>
  <c r="AF150" i="7"/>
  <c r="AD150" i="7"/>
  <c r="AB150" i="7"/>
  <c r="Z150" i="7"/>
  <c r="X150" i="7"/>
  <c r="V150" i="7"/>
  <c r="AR149" i="7"/>
  <c r="AP149" i="7"/>
  <c r="AN149" i="7"/>
  <c r="AL149" i="7"/>
  <c r="AJ149" i="7"/>
  <c r="AH149" i="7"/>
  <c r="AF149" i="7"/>
  <c r="AD149" i="7"/>
  <c r="AB149" i="7"/>
  <c r="Z149" i="7"/>
  <c r="X149" i="7"/>
  <c r="V149" i="7"/>
  <c r="AR148" i="7"/>
  <c r="AP148" i="7"/>
  <c r="AN148" i="7"/>
  <c r="AL148" i="7"/>
  <c r="AJ148" i="7"/>
  <c r="AH148" i="7"/>
  <c r="AF148" i="7"/>
  <c r="AD148" i="7"/>
  <c r="AB148" i="7"/>
  <c r="Z148" i="7"/>
  <c r="X148" i="7"/>
  <c r="V148" i="7"/>
  <c r="AR147" i="7"/>
  <c r="AP147" i="7"/>
  <c r="AN147" i="7"/>
  <c r="AL147" i="7"/>
  <c r="AJ147" i="7"/>
  <c r="AH147" i="7"/>
  <c r="AF147" i="7"/>
  <c r="AD147" i="7"/>
  <c r="AB147" i="7"/>
  <c r="Z147" i="7"/>
  <c r="X147" i="7"/>
  <c r="V147" i="7"/>
  <c r="AR146" i="7"/>
  <c r="AP146" i="7"/>
  <c r="AN146" i="7"/>
  <c r="AL146" i="7"/>
  <c r="AJ146" i="7"/>
  <c r="AH146" i="7"/>
  <c r="AF146" i="7"/>
  <c r="AD146" i="7"/>
  <c r="AB146" i="7"/>
  <c r="Z146" i="7"/>
  <c r="X146" i="7"/>
  <c r="V146" i="7"/>
  <c r="AR145" i="7"/>
  <c r="AP145" i="7"/>
  <c r="AN145" i="7"/>
  <c r="AL145" i="7"/>
  <c r="AJ145" i="7"/>
  <c r="AH145" i="7"/>
  <c r="AF145" i="7"/>
  <c r="AD145" i="7"/>
  <c r="AB145" i="7"/>
  <c r="Z145" i="7"/>
  <c r="X145" i="7"/>
  <c r="V145" i="7"/>
  <c r="AR144" i="7"/>
  <c r="AP144" i="7"/>
  <c r="AN144" i="7"/>
  <c r="AL144" i="7"/>
  <c r="AJ144" i="7"/>
  <c r="AH144" i="7"/>
  <c r="AF144" i="7"/>
  <c r="AD144" i="7"/>
  <c r="AB144" i="7"/>
  <c r="Z144" i="7"/>
  <c r="X144" i="7"/>
  <c r="V144" i="7"/>
  <c r="AR143" i="7"/>
  <c r="AP143" i="7"/>
  <c r="AN143" i="7"/>
  <c r="AL143" i="7"/>
  <c r="AJ143" i="7"/>
  <c r="AH143" i="7"/>
  <c r="AF143" i="7"/>
  <c r="AD143" i="7"/>
  <c r="AB143" i="7"/>
  <c r="Z143" i="7"/>
  <c r="X143" i="7"/>
  <c r="V143" i="7"/>
  <c r="AR142" i="7"/>
  <c r="AP142" i="7"/>
  <c r="AN142" i="7"/>
  <c r="AL142" i="7"/>
  <c r="AJ142" i="7"/>
  <c r="AH142" i="7"/>
  <c r="AF142" i="7"/>
  <c r="AD142" i="7"/>
  <c r="AB142" i="7"/>
  <c r="Z142" i="7"/>
  <c r="X142" i="7"/>
  <c r="V142" i="7"/>
  <c r="AR141" i="7"/>
  <c r="AP141" i="7"/>
  <c r="AN141" i="7"/>
  <c r="AL141" i="7"/>
  <c r="AJ141" i="7"/>
  <c r="AH141" i="7"/>
  <c r="AF141" i="7"/>
  <c r="AD141" i="7"/>
  <c r="AB141" i="7"/>
  <c r="Z141" i="7"/>
  <c r="X141" i="7"/>
  <c r="V141" i="7"/>
  <c r="AR140" i="7"/>
  <c r="AP140" i="7"/>
  <c r="AN140" i="7"/>
  <c r="AL140" i="7"/>
  <c r="AJ140" i="7"/>
  <c r="AH140" i="7"/>
  <c r="AF140" i="7"/>
  <c r="AD140" i="7"/>
  <c r="AB140" i="7"/>
  <c r="Z140" i="7"/>
  <c r="X140" i="7"/>
  <c r="V140" i="7"/>
  <c r="AR139" i="7"/>
  <c r="AP139" i="7"/>
  <c r="AN139" i="7"/>
  <c r="AL139" i="7"/>
  <c r="AJ139" i="7"/>
  <c r="AH139" i="7"/>
  <c r="AF139" i="7"/>
  <c r="AD139" i="7"/>
  <c r="AB139" i="7"/>
  <c r="Z139" i="7"/>
  <c r="X139" i="7"/>
  <c r="V139" i="7"/>
  <c r="AR138" i="7"/>
  <c r="AP138" i="7"/>
  <c r="AN138" i="7"/>
  <c r="AL138" i="7"/>
  <c r="AJ138" i="7"/>
  <c r="AH138" i="7"/>
  <c r="AF138" i="7"/>
  <c r="AD138" i="7"/>
  <c r="AB138" i="7"/>
  <c r="Z138" i="7"/>
  <c r="X138" i="7"/>
  <c r="V138" i="7"/>
  <c r="AR137" i="7"/>
  <c r="AP137" i="7"/>
  <c r="AN137" i="7"/>
  <c r="AL137" i="7"/>
  <c r="AJ137" i="7"/>
  <c r="AH137" i="7"/>
  <c r="AF137" i="7"/>
  <c r="AD137" i="7"/>
  <c r="AB137" i="7"/>
  <c r="Z137" i="7"/>
  <c r="X137" i="7"/>
  <c r="V137" i="7"/>
  <c r="AR136" i="7"/>
  <c r="AP136" i="7"/>
  <c r="AN136" i="7"/>
  <c r="AL136" i="7"/>
  <c r="AJ136" i="7"/>
  <c r="AH136" i="7"/>
  <c r="AF136" i="7"/>
  <c r="AD136" i="7"/>
  <c r="AB136" i="7"/>
  <c r="Z136" i="7"/>
  <c r="X136" i="7"/>
  <c r="V136" i="7"/>
  <c r="AR135" i="7"/>
  <c r="AP135" i="7"/>
  <c r="AN135" i="7"/>
  <c r="AL135" i="7"/>
  <c r="AJ135" i="7"/>
  <c r="AH135" i="7"/>
  <c r="AF135" i="7"/>
  <c r="AD135" i="7"/>
  <c r="AB135" i="7"/>
  <c r="Z135" i="7"/>
  <c r="X135" i="7"/>
  <c r="V135" i="7"/>
  <c r="AR134" i="7"/>
  <c r="AP134" i="7"/>
  <c r="AN134" i="7"/>
  <c r="AL134" i="7"/>
  <c r="AJ134" i="7"/>
  <c r="AH134" i="7"/>
  <c r="AF134" i="7"/>
  <c r="AD134" i="7"/>
  <c r="AB134" i="7"/>
  <c r="Z134" i="7"/>
  <c r="X134" i="7"/>
  <c r="V134" i="7"/>
  <c r="AR133" i="7"/>
  <c r="AP133" i="7"/>
  <c r="AN133" i="7"/>
  <c r="AL133" i="7"/>
  <c r="AJ133" i="7"/>
  <c r="AH133" i="7"/>
  <c r="AF133" i="7"/>
  <c r="AD133" i="7"/>
  <c r="AB133" i="7"/>
  <c r="Z133" i="7"/>
  <c r="X133" i="7"/>
  <c r="V133" i="7"/>
  <c r="AR132" i="7"/>
  <c r="AP132" i="7"/>
  <c r="AN132" i="7"/>
  <c r="AL132" i="7"/>
  <c r="AJ132" i="7"/>
  <c r="AH132" i="7"/>
  <c r="AF132" i="7"/>
  <c r="AD132" i="7"/>
  <c r="AB132" i="7"/>
  <c r="Z132" i="7"/>
  <c r="X132" i="7"/>
  <c r="V132" i="7"/>
  <c r="AR131" i="7"/>
  <c r="AP131" i="7"/>
  <c r="AN131" i="7"/>
  <c r="AL131" i="7"/>
  <c r="AJ131" i="7"/>
  <c r="AH131" i="7"/>
  <c r="AF131" i="7"/>
  <c r="AD131" i="7"/>
  <c r="AB131" i="7"/>
  <c r="Z131" i="7"/>
  <c r="X131" i="7"/>
  <c r="V131" i="7"/>
  <c r="AR130" i="7"/>
  <c r="AP130" i="7"/>
  <c r="AN130" i="7"/>
  <c r="AL130" i="7"/>
  <c r="AJ130" i="7"/>
  <c r="AH130" i="7"/>
  <c r="AF130" i="7"/>
  <c r="AD130" i="7"/>
  <c r="AB130" i="7"/>
  <c r="Z130" i="7"/>
  <c r="X130" i="7"/>
  <c r="V130" i="7"/>
  <c r="AR129" i="7"/>
  <c r="AP129" i="7"/>
  <c r="AN129" i="7"/>
  <c r="AL129" i="7"/>
  <c r="AJ129" i="7"/>
  <c r="AH129" i="7"/>
  <c r="AF129" i="7"/>
  <c r="AD129" i="7"/>
  <c r="AB129" i="7"/>
  <c r="Z129" i="7"/>
  <c r="X129" i="7"/>
  <c r="V129" i="7"/>
  <c r="AR128" i="7"/>
  <c r="AP128" i="7"/>
  <c r="AN128" i="7"/>
  <c r="AL128" i="7"/>
  <c r="AJ128" i="7"/>
  <c r="AH128" i="7"/>
  <c r="AF128" i="7"/>
  <c r="AD128" i="7"/>
  <c r="AB128" i="7"/>
  <c r="Z128" i="7"/>
  <c r="X128" i="7"/>
  <c r="V128" i="7"/>
  <c r="AR127" i="7"/>
  <c r="AP127" i="7"/>
  <c r="AN127" i="7"/>
  <c r="AL127" i="7"/>
  <c r="AJ127" i="7"/>
  <c r="AH127" i="7"/>
  <c r="AF127" i="7"/>
  <c r="AD127" i="7"/>
  <c r="AB127" i="7"/>
  <c r="Z127" i="7"/>
  <c r="X127" i="7"/>
  <c r="V127" i="7"/>
  <c r="AR126" i="7"/>
  <c r="AP126" i="7"/>
  <c r="AN126" i="7"/>
  <c r="AL126" i="7"/>
  <c r="AJ126" i="7"/>
  <c r="AH126" i="7"/>
  <c r="AF126" i="7"/>
  <c r="AD126" i="7"/>
  <c r="AB126" i="7"/>
  <c r="Z126" i="7"/>
  <c r="X126" i="7"/>
  <c r="V126" i="7"/>
  <c r="AR125" i="7"/>
  <c r="AP125" i="7"/>
  <c r="AN125" i="7"/>
  <c r="AL125" i="7"/>
  <c r="AJ125" i="7"/>
  <c r="AH125" i="7"/>
  <c r="AF125" i="7"/>
  <c r="AD125" i="7"/>
  <c r="AB125" i="7"/>
  <c r="Z125" i="7"/>
  <c r="X125" i="7"/>
  <c r="V125" i="7"/>
  <c r="AR124" i="7"/>
  <c r="AP124" i="7"/>
  <c r="AN124" i="7"/>
  <c r="AL124" i="7"/>
  <c r="AJ124" i="7"/>
  <c r="AH124" i="7"/>
  <c r="AF124" i="7"/>
  <c r="AD124" i="7"/>
  <c r="AB124" i="7"/>
  <c r="Z124" i="7"/>
  <c r="X124" i="7"/>
  <c r="V124" i="7"/>
  <c r="AR123" i="7"/>
  <c r="AP123" i="7"/>
  <c r="AN123" i="7"/>
  <c r="AL123" i="7"/>
  <c r="AJ123" i="7"/>
  <c r="AH123" i="7"/>
  <c r="AF123" i="7"/>
  <c r="AD123" i="7"/>
  <c r="AB123" i="7"/>
  <c r="Z123" i="7"/>
  <c r="X123" i="7"/>
  <c r="V123" i="7"/>
  <c r="AR122" i="7"/>
  <c r="AP122" i="7"/>
  <c r="AN122" i="7"/>
  <c r="AL122" i="7"/>
  <c r="AJ122" i="7"/>
  <c r="AH122" i="7"/>
  <c r="AF122" i="7"/>
  <c r="AD122" i="7"/>
  <c r="AB122" i="7"/>
  <c r="Z122" i="7"/>
  <c r="X122" i="7"/>
  <c r="V122" i="7"/>
  <c r="AR121" i="7"/>
  <c r="AP121" i="7"/>
  <c r="AN121" i="7"/>
  <c r="AL121" i="7"/>
  <c r="AJ121" i="7"/>
  <c r="AH121" i="7"/>
  <c r="AF121" i="7"/>
  <c r="AD121" i="7"/>
  <c r="AB121" i="7"/>
  <c r="Z121" i="7"/>
  <c r="X121" i="7"/>
  <c r="V121" i="7"/>
  <c r="AR120" i="7"/>
  <c r="AP120" i="7"/>
  <c r="AN120" i="7"/>
  <c r="AL120" i="7"/>
  <c r="AJ120" i="7"/>
  <c r="AH120" i="7"/>
  <c r="AF120" i="7"/>
  <c r="AD120" i="7"/>
  <c r="AB120" i="7"/>
  <c r="Z120" i="7"/>
  <c r="X120" i="7"/>
  <c r="V120" i="7"/>
  <c r="AR119" i="7"/>
  <c r="AP119" i="7"/>
  <c r="AN119" i="7"/>
  <c r="AL119" i="7"/>
  <c r="AJ119" i="7"/>
  <c r="AH119" i="7"/>
  <c r="AF119" i="7"/>
  <c r="AD119" i="7"/>
  <c r="AB119" i="7"/>
  <c r="Z119" i="7"/>
  <c r="X119" i="7"/>
  <c r="V119" i="7"/>
  <c r="AR118" i="7"/>
  <c r="AP118" i="7"/>
  <c r="AN118" i="7"/>
  <c r="AL118" i="7"/>
  <c r="AJ118" i="7"/>
  <c r="AH118" i="7"/>
  <c r="AF118" i="7"/>
  <c r="AD118" i="7"/>
  <c r="AB118" i="7"/>
  <c r="Z118" i="7"/>
  <c r="X118" i="7"/>
  <c r="V118" i="7"/>
  <c r="AR117" i="7"/>
  <c r="AP117" i="7"/>
  <c r="AN117" i="7"/>
  <c r="AL117" i="7"/>
  <c r="AJ117" i="7"/>
  <c r="AH117" i="7"/>
  <c r="AF117" i="7"/>
  <c r="AD117" i="7"/>
  <c r="AB117" i="7"/>
  <c r="Z117" i="7"/>
  <c r="X117" i="7"/>
  <c r="V117" i="7"/>
  <c r="AR116" i="7"/>
  <c r="AP116" i="7"/>
  <c r="AN116" i="7"/>
  <c r="AL116" i="7"/>
  <c r="AJ116" i="7"/>
  <c r="AH116" i="7"/>
  <c r="AF116" i="7"/>
  <c r="AD116" i="7"/>
  <c r="AB116" i="7"/>
  <c r="Z116" i="7"/>
  <c r="X116" i="7"/>
  <c r="V116" i="7"/>
  <c r="AR115" i="7"/>
  <c r="AP115" i="7"/>
  <c r="AN115" i="7"/>
  <c r="AL115" i="7"/>
  <c r="AJ115" i="7"/>
  <c r="AH115" i="7"/>
  <c r="AF115" i="7"/>
  <c r="AD115" i="7"/>
  <c r="AB115" i="7"/>
  <c r="Z115" i="7"/>
  <c r="X115" i="7"/>
  <c r="V115" i="7"/>
  <c r="AR114" i="7"/>
  <c r="AP114" i="7"/>
  <c r="AN114" i="7"/>
  <c r="AL114" i="7"/>
  <c r="AJ114" i="7"/>
  <c r="AH114" i="7"/>
  <c r="AF114" i="7"/>
  <c r="AD114" i="7"/>
  <c r="AB114" i="7"/>
  <c r="Z114" i="7"/>
  <c r="X114" i="7"/>
  <c r="V114" i="7"/>
  <c r="AR113" i="7"/>
  <c r="AP113" i="7"/>
  <c r="AN113" i="7"/>
  <c r="AL113" i="7"/>
  <c r="AJ113" i="7"/>
  <c r="AH113" i="7"/>
  <c r="AF113" i="7"/>
  <c r="AD113" i="7"/>
  <c r="AB113" i="7"/>
  <c r="Z113" i="7"/>
  <c r="X113" i="7"/>
  <c r="V113" i="7"/>
  <c r="AR112" i="7"/>
  <c r="AP112" i="7"/>
  <c r="AN112" i="7"/>
  <c r="AL112" i="7"/>
  <c r="AJ112" i="7"/>
  <c r="AH112" i="7"/>
  <c r="AF112" i="7"/>
  <c r="AD112" i="7"/>
  <c r="AB112" i="7"/>
  <c r="Z112" i="7"/>
  <c r="X112" i="7"/>
  <c r="V112" i="7"/>
  <c r="AR111" i="7"/>
  <c r="AP111" i="7"/>
  <c r="AN111" i="7"/>
  <c r="AL111" i="7"/>
  <c r="AJ111" i="7"/>
  <c r="AH111" i="7"/>
  <c r="AF111" i="7"/>
  <c r="AD111" i="7"/>
  <c r="AB111" i="7"/>
  <c r="Z111" i="7"/>
  <c r="X111" i="7"/>
  <c r="V111" i="7"/>
  <c r="AR110" i="7"/>
  <c r="AP110" i="7"/>
  <c r="AN110" i="7"/>
  <c r="AL110" i="7"/>
  <c r="AJ110" i="7"/>
  <c r="AH110" i="7"/>
  <c r="AF110" i="7"/>
  <c r="AD110" i="7"/>
  <c r="AB110" i="7"/>
  <c r="Z110" i="7"/>
  <c r="X110" i="7"/>
  <c r="V110" i="7"/>
  <c r="AR109" i="7"/>
  <c r="AP109" i="7"/>
  <c r="AN109" i="7"/>
  <c r="AL109" i="7"/>
  <c r="AJ109" i="7"/>
  <c r="AH109" i="7"/>
  <c r="AF109" i="7"/>
  <c r="AD109" i="7"/>
  <c r="AB109" i="7"/>
  <c r="Z109" i="7"/>
  <c r="X109" i="7"/>
  <c r="V109" i="7"/>
  <c r="AR108" i="7"/>
  <c r="AP108" i="7"/>
  <c r="AN108" i="7"/>
  <c r="AL108" i="7"/>
  <c r="AJ108" i="7"/>
  <c r="AH108" i="7"/>
  <c r="AF108" i="7"/>
  <c r="AD108" i="7"/>
  <c r="AB108" i="7"/>
  <c r="Z108" i="7"/>
  <c r="X108" i="7"/>
  <c r="V108" i="7"/>
  <c r="AR107" i="7"/>
  <c r="AP107" i="7"/>
  <c r="AN107" i="7"/>
  <c r="AL107" i="7"/>
  <c r="AJ107" i="7"/>
  <c r="AH107" i="7"/>
  <c r="AF107" i="7"/>
  <c r="AD107" i="7"/>
  <c r="AB107" i="7"/>
  <c r="Z107" i="7"/>
  <c r="X107" i="7"/>
  <c r="V107" i="7"/>
  <c r="AR106" i="7"/>
  <c r="AP106" i="7"/>
  <c r="AN106" i="7"/>
  <c r="AL106" i="7"/>
  <c r="AJ106" i="7"/>
  <c r="AH106" i="7"/>
  <c r="AF106" i="7"/>
  <c r="AD106" i="7"/>
  <c r="AB106" i="7"/>
  <c r="Z106" i="7"/>
  <c r="X106" i="7"/>
  <c r="V106" i="7"/>
  <c r="AR105" i="7"/>
  <c r="AP105" i="7"/>
  <c r="AN105" i="7"/>
  <c r="AL105" i="7"/>
  <c r="AJ105" i="7"/>
  <c r="AH105" i="7"/>
  <c r="AF105" i="7"/>
  <c r="AD105" i="7"/>
  <c r="AB105" i="7"/>
  <c r="Z105" i="7"/>
  <c r="X105" i="7"/>
  <c r="V105" i="7"/>
  <c r="AR104" i="7"/>
  <c r="AP104" i="7"/>
  <c r="AN104" i="7"/>
  <c r="AL104" i="7"/>
  <c r="AJ104" i="7"/>
  <c r="AH104" i="7"/>
  <c r="AF104" i="7"/>
  <c r="AD104" i="7"/>
  <c r="AB104" i="7"/>
  <c r="Z104" i="7"/>
  <c r="X104" i="7"/>
  <c r="V104" i="7"/>
  <c r="AR103" i="7"/>
  <c r="AP103" i="7"/>
  <c r="AN103" i="7"/>
  <c r="AL103" i="7"/>
  <c r="AJ103" i="7"/>
  <c r="AH103" i="7"/>
  <c r="AF103" i="7"/>
  <c r="AD103" i="7"/>
  <c r="AB103" i="7"/>
  <c r="Z103" i="7"/>
  <c r="X103" i="7"/>
  <c r="V103" i="7"/>
  <c r="AR102" i="7"/>
  <c r="AP102" i="7"/>
  <c r="AN102" i="7"/>
  <c r="AL102" i="7"/>
  <c r="AJ102" i="7"/>
  <c r="AH102" i="7"/>
  <c r="AF102" i="7"/>
  <c r="AD102" i="7"/>
  <c r="AB102" i="7"/>
  <c r="Z102" i="7"/>
  <c r="X102" i="7"/>
  <c r="V102" i="7"/>
  <c r="AR101" i="7"/>
  <c r="AP101" i="7"/>
  <c r="AN101" i="7"/>
  <c r="AL101" i="7"/>
  <c r="AJ101" i="7"/>
  <c r="AH101" i="7"/>
  <c r="AF101" i="7"/>
  <c r="AD101" i="7"/>
  <c r="AB101" i="7"/>
  <c r="Z101" i="7"/>
  <c r="X101" i="7"/>
  <c r="V101" i="7"/>
  <c r="AR100" i="7"/>
  <c r="AP100" i="7"/>
  <c r="AN100" i="7"/>
  <c r="AL100" i="7"/>
  <c r="AJ100" i="7"/>
  <c r="AH100" i="7"/>
  <c r="AF100" i="7"/>
  <c r="AD100" i="7"/>
  <c r="AB100" i="7"/>
  <c r="Z100" i="7"/>
  <c r="X100" i="7"/>
  <c r="V100" i="7"/>
  <c r="AR99" i="7"/>
  <c r="AP99" i="7"/>
  <c r="AN99" i="7"/>
  <c r="AL99" i="7"/>
  <c r="AJ99" i="7"/>
  <c r="AH99" i="7"/>
  <c r="AF99" i="7"/>
  <c r="AD99" i="7"/>
  <c r="AB99" i="7"/>
  <c r="Z99" i="7"/>
  <c r="X99" i="7"/>
  <c r="V99" i="7"/>
  <c r="AR98" i="7"/>
  <c r="AP98" i="7"/>
  <c r="AN98" i="7"/>
  <c r="AL98" i="7"/>
  <c r="AJ98" i="7"/>
  <c r="AH98" i="7"/>
  <c r="AF98" i="7"/>
  <c r="AD98" i="7"/>
  <c r="AB98" i="7"/>
  <c r="Z98" i="7"/>
  <c r="X98" i="7"/>
  <c r="V98" i="7"/>
  <c r="AR97" i="7"/>
  <c r="AP97" i="7"/>
  <c r="AN97" i="7"/>
  <c r="AL97" i="7"/>
  <c r="AJ97" i="7"/>
  <c r="AH97" i="7"/>
  <c r="AF97" i="7"/>
  <c r="AD97" i="7"/>
  <c r="AB97" i="7"/>
  <c r="Z97" i="7"/>
  <c r="X97" i="7"/>
  <c r="V97" i="7"/>
  <c r="AR96" i="7"/>
  <c r="AP96" i="7"/>
  <c r="AN96" i="7"/>
  <c r="AL96" i="7"/>
  <c r="AJ96" i="7"/>
  <c r="AH96" i="7"/>
  <c r="AF96" i="7"/>
  <c r="AD96" i="7"/>
  <c r="AB96" i="7"/>
  <c r="Z96" i="7"/>
  <c r="X96" i="7"/>
  <c r="V96" i="7"/>
  <c r="AR95" i="7"/>
  <c r="AP95" i="7"/>
  <c r="AN95" i="7"/>
  <c r="AL95" i="7"/>
  <c r="AJ95" i="7"/>
  <c r="AH95" i="7"/>
  <c r="AF95" i="7"/>
  <c r="AD95" i="7"/>
  <c r="AB95" i="7"/>
  <c r="Z95" i="7"/>
  <c r="X95" i="7"/>
  <c r="V95" i="7"/>
  <c r="AR94" i="7"/>
  <c r="AP94" i="7"/>
  <c r="AN94" i="7"/>
  <c r="AL94" i="7"/>
  <c r="AJ94" i="7"/>
  <c r="AH94" i="7"/>
  <c r="AF94" i="7"/>
  <c r="AD94" i="7"/>
  <c r="AB94" i="7"/>
  <c r="Z94" i="7"/>
  <c r="X94" i="7"/>
  <c r="V94" i="7"/>
  <c r="AR93" i="7"/>
  <c r="AP93" i="7"/>
  <c r="AN93" i="7"/>
  <c r="AL93" i="7"/>
  <c r="AJ93" i="7"/>
  <c r="AH93" i="7"/>
  <c r="AF93" i="7"/>
  <c r="AD93" i="7"/>
  <c r="AB93" i="7"/>
  <c r="Z93" i="7"/>
  <c r="X93" i="7"/>
  <c r="V93" i="7"/>
  <c r="AR92" i="7"/>
  <c r="AP92" i="7"/>
  <c r="AN92" i="7"/>
  <c r="AL92" i="7"/>
  <c r="AJ92" i="7"/>
  <c r="AH92" i="7"/>
  <c r="AF92" i="7"/>
  <c r="AD92" i="7"/>
  <c r="AB92" i="7"/>
  <c r="Z92" i="7"/>
  <c r="X92" i="7"/>
  <c r="V92" i="7"/>
  <c r="AR91" i="7"/>
  <c r="AP91" i="7"/>
  <c r="AN91" i="7"/>
  <c r="AL91" i="7"/>
  <c r="AJ91" i="7"/>
  <c r="AH91" i="7"/>
  <c r="AF91" i="7"/>
  <c r="AD91" i="7"/>
  <c r="AB91" i="7"/>
  <c r="Z91" i="7"/>
  <c r="X91" i="7"/>
  <c r="V91" i="7"/>
  <c r="AR90" i="7"/>
  <c r="AP90" i="7"/>
  <c r="AN90" i="7"/>
  <c r="AL90" i="7"/>
  <c r="AJ90" i="7"/>
  <c r="AH90" i="7"/>
  <c r="AF90" i="7"/>
  <c r="AD90" i="7"/>
  <c r="AB90" i="7"/>
  <c r="Z90" i="7"/>
  <c r="X90" i="7"/>
  <c r="V90" i="7"/>
  <c r="AR89" i="7"/>
  <c r="AP89" i="7"/>
  <c r="AN89" i="7"/>
  <c r="AL89" i="7"/>
  <c r="AJ89" i="7"/>
  <c r="AH89" i="7"/>
  <c r="AF89" i="7"/>
  <c r="AD89" i="7"/>
  <c r="AB89" i="7"/>
  <c r="Z89" i="7"/>
  <c r="X89" i="7"/>
  <c r="V89" i="7"/>
  <c r="AR88" i="7"/>
  <c r="AP88" i="7"/>
  <c r="AN88" i="7"/>
  <c r="AL88" i="7"/>
  <c r="AJ88" i="7"/>
  <c r="AH88" i="7"/>
  <c r="AF88" i="7"/>
  <c r="AD88" i="7"/>
  <c r="AB88" i="7"/>
  <c r="Z88" i="7"/>
  <c r="X88" i="7"/>
  <c r="V88" i="7"/>
  <c r="AR87" i="7"/>
  <c r="AP87" i="7"/>
  <c r="AN87" i="7"/>
  <c r="AL87" i="7"/>
  <c r="AJ87" i="7"/>
  <c r="AH87" i="7"/>
  <c r="AF87" i="7"/>
  <c r="AD87" i="7"/>
  <c r="AB87" i="7"/>
  <c r="Z87" i="7"/>
  <c r="X87" i="7"/>
  <c r="V87" i="7"/>
  <c r="AR86" i="7"/>
  <c r="AP86" i="7"/>
  <c r="AN86" i="7"/>
  <c r="AL86" i="7"/>
  <c r="AJ86" i="7"/>
  <c r="AH86" i="7"/>
  <c r="AF86" i="7"/>
  <c r="AD86" i="7"/>
  <c r="AB86" i="7"/>
  <c r="Z86" i="7"/>
  <c r="X86" i="7"/>
  <c r="V86" i="7"/>
  <c r="AR85" i="7"/>
  <c r="AP85" i="7"/>
  <c r="AN85" i="7"/>
  <c r="AL85" i="7"/>
  <c r="AJ85" i="7"/>
  <c r="AH85" i="7"/>
  <c r="AF85" i="7"/>
  <c r="AD85" i="7"/>
  <c r="AB85" i="7"/>
  <c r="Z85" i="7"/>
  <c r="X85" i="7"/>
  <c r="V85" i="7"/>
  <c r="AR84" i="7"/>
  <c r="AP84" i="7"/>
  <c r="AN84" i="7"/>
  <c r="AL84" i="7"/>
  <c r="AJ84" i="7"/>
  <c r="AH84" i="7"/>
  <c r="AF84" i="7"/>
  <c r="AD84" i="7"/>
  <c r="AB84" i="7"/>
  <c r="Z84" i="7"/>
  <c r="X84" i="7"/>
  <c r="V84" i="7"/>
  <c r="AR83" i="7"/>
  <c r="AP83" i="7"/>
  <c r="AN83" i="7"/>
  <c r="AL83" i="7"/>
  <c r="AJ83" i="7"/>
  <c r="AH83" i="7"/>
  <c r="AF83" i="7"/>
  <c r="AD83" i="7"/>
  <c r="AB83" i="7"/>
  <c r="Z83" i="7"/>
  <c r="X83" i="7"/>
  <c r="V83" i="7"/>
  <c r="AR82" i="7"/>
  <c r="AP82" i="7"/>
  <c r="AN82" i="7"/>
  <c r="AL82" i="7"/>
  <c r="AJ82" i="7"/>
  <c r="AH82" i="7"/>
  <c r="AF82" i="7"/>
  <c r="AD82" i="7"/>
  <c r="AB82" i="7"/>
  <c r="Z82" i="7"/>
  <c r="X82" i="7"/>
  <c r="V82" i="7"/>
  <c r="AR81" i="7"/>
  <c r="AP81" i="7"/>
  <c r="AN81" i="7"/>
  <c r="AL81" i="7"/>
  <c r="AJ81" i="7"/>
  <c r="AH81" i="7"/>
  <c r="AF81" i="7"/>
  <c r="AD81" i="7"/>
  <c r="AB81" i="7"/>
  <c r="Z81" i="7"/>
  <c r="X81" i="7"/>
  <c r="V81" i="7"/>
  <c r="AR80" i="7"/>
  <c r="AP80" i="7"/>
  <c r="AN80" i="7"/>
  <c r="AL80" i="7"/>
  <c r="AJ80" i="7"/>
  <c r="AH80" i="7"/>
  <c r="AF80" i="7"/>
  <c r="AD80" i="7"/>
  <c r="AB80" i="7"/>
  <c r="Z80" i="7"/>
  <c r="X80" i="7"/>
  <c r="V80" i="7"/>
  <c r="AR79" i="7"/>
  <c r="AP79" i="7"/>
  <c r="AN79" i="7"/>
  <c r="AL79" i="7"/>
  <c r="AJ79" i="7"/>
  <c r="AH79" i="7"/>
  <c r="AF79" i="7"/>
  <c r="AD79" i="7"/>
  <c r="AB79" i="7"/>
  <c r="Z79" i="7"/>
  <c r="X79" i="7"/>
  <c r="V79" i="7"/>
  <c r="AR78" i="7"/>
  <c r="AP78" i="7"/>
  <c r="AN78" i="7"/>
  <c r="AL78" i="7"/>
  <c r="AJ78" i="7"/>
  <c r="AH78" i="7"/>
  <c r="AF78" i="7"/>
  <c r="AD78" i="7"/>
  <c r="AB78" i="7"/>
  <c r="Z78" i="7"/>
  <c r="X78" i="7"/>
  <c r="V78" i="7"/>
  <c r="AR77" i="7"/>
  <c r="AP77" i="7"/>
  <c r="AN77" i="7"/>
  <c r="AL77" i="7"/>
  <c r="AJ77" i="7"/>
  <c r="AH77" i="7"/>
  <c r="AF77" i="7"/>
  <c r="AD77" i="7"/>
  <c r="AB77" i="7"/>
  <c r="Z77" i="7"/>
  <c r="X77" i="7"/>
  <c r="V77" i="7"/>
  <c r="AR76" i="7"/>
  <c r="AP76" i="7"/>
  <c r="AN76" i="7"/>
  <c r="AL76" i="7"/>
  <c r="AJ76" i="7"/>
  <c r="AH76" i="7"/>
  <c r="AF76" i="7"/>
  <c r="AD76" i="7"/>
  <c r="AB76" i="7"/>
  <c r="Z76" i="7"/>
  <c r="X76" i="7"/>
  <c r="V76" i="7"/>
  <c r="AR75" i="7"/>
  <c r="AP75" i="7"/>
  <c r="AN75" i="7"/>
  <c r="AL75" i="7"/>
  <c r="AJ75" i="7"/>
  <c r="AH75" i="7"/>
  <c r="AF75" i="7"/>
  <c r="AD75" i="7"/>
  <c r="AB75" i="7"/>
  <c r="Z75" i="7"/>
  <c r="X75" i="7"/>
  <c r="V75" i="7"/>
  <c r="AR74" i="7"/>
  <c r="AP74" i="7"/>
  <c r="AN74" i="7"/>
  <c r="AL74" i="7"/>
  <c r="AJ74" i="7"/>
  <c r="AH74" i="7"/>
  <c r="AF74" i="7"/>
  <c r="AD74" i="7"/>
  <c r="AB74" i="7"/>
  <c r="Z74" i="7"/>
  <c r="X74" i="7"/>
  <c r="V74" i="7"/>
  <c r="AR73" i="7"/>
  <c r="AP73" i="7"/>
  <c r="AN73" i="7"/>
  <c r="AL73" i="7"/>
  <c r="AJ73" i="7"/>
  <c r="AH73" i="7"/>
  <c r="AF73" i="7"/>
  <c r="AD73" i="7"/>
  <c r="AB73" i="7"/>
  <c r="Z73" i="7"/>
  <c r="X73" i="7"/>
  <c r="V73" i="7"/>
  <c r="AR72" i="7"/>
  <c r="AP72" i="7"/>
  <c r="AN72" i="7"/>
  <c r="AL72" i="7"/>
  <c r="AJ72" i="7"/>
  <c r="AH72" i="7"/>
  <c r="AF72" i="7"/>
  <c r="AD72" i="7"/>
  <c r="AB72" i="7"/>
  <c r="Z72" i="7"/>
  <c r="X72" i="7"/>
  <c r="V72" i="7"/>
  <c r="AR71" i="7"/>
  <c r="AP71" i="7"/>
  <c r="AN71" i="7"/>
  <c r="AL71" i="7"/>
  <c r="AJ71" i="7"/>
  <c r="AH71" i="7"/>
  <c r="AF71" i="7"/>
  <c r="AD71" i="7"/>
  <c r="AB71" i="7"/>
  <c r="Z71" i="7"/>
  <c r="X71" i="7"/>
  <c r="V71" i="7"/>
  <c r="AR70" i="7"/>
  <c r="AP70" i="7"/>
  <c r="AN70" i="7"/>
  <c r="AL70" i="7"/>
  <c r="AJ70" i="7"/>
  <c r="AH70" i="7"/>
  <c r="AF70" i="7"/>
  <c r="AD70" i="7"/>
  <c r="AB70" i="7"/>
  <c r="Z70" i="7"/>
  <c r="X70" i="7"/>
  <c r="V70" i="7"/>
  <c r="AR69" i="7"/>
  <c r="AP69" i="7"/>
  <c r="AN69" i="7"/>
  <c r="AL69" i="7"/>
  <c r="AJ69" i="7"/>
  <c r="AH69" i="7"/>
  <c r="AF69" i="7"/>
  <c r="AD69" i="7"/>
  <c r="AB69" i="7"/>
  <c r="Z69" i="7"/>
  <c r="X69" i="7"/>
  <c r="V69" i="7"/>
  <c r="AR68" i="7"/>
  <c r="AP68" i="7"/>
  <c r="AN68" i="7"/>
  <c r="AL68" i="7"/>
  <c r="AJ68" i="7"/>
  <c r="AH68" i="7"/>
  <c r="AF68" i="7"/>
  <c r="AD68" i="7"/>
  <c r="AB68" i="7"/>
  <c r="Z68" i="7"/>
  <c r="X68" i="7"/>
  <c r="V68" i="7"/>
  <c r="AR67" i="7"/>
  <c r="AP67" i="7"/>
  <c r="AN67" i="7"/>
  <c r="AL67" i="7"/>
  <c r="AJ67" i="7"/>
  <c r="AH67" i="7"/>
  <c r="AF67" i="7"/>
  <c r="AD67" i="7"/>
  <c r="AB67" i="7"/>
  <c r="Z67" i="7"/>
  <c r="X67" i="7"/>
  <c r="V67" i="7"/>
  <c r="AR66" i="7"/>
  <c r="AP66" i="7"/>
  <c r="AN66" i="7"/>
  <c r="AL66" i="7"/>
  <c r="AJ66" i="7"/>
  <c r="AH66" i="7"/>
  <c r="AF66" i="7"/>
  <c r="AD66" i="7"/>
  <c r="AB66" i="7"/>
  <c r="Z66" i="7"/>
  <c r="X66" i="7"/>
  <c r="V66" i="7"/>
  <c r="AR65" i="7"/>
  <c r="AP65" i="7"/>
  <c r="AN65" i="7"/>
  <c r="AL65" i="7"/>
  <c r="AJ65" i="7"/>
  <c r="AH65" i="7"/>
  <c r="AF65" i="7"/>
  <c r="AD65" i="7"/>
  <c r="AB65" i="7"/>
  <c r="Z65" i="7"/>
  <c r="X65" i="7"/>
  <c r="V65" i="7"/>
  <c r="AR64" i="7"/>
  <c r="AP64" i="7"/>
  <c r="AN64" i="7"/>
  <c r="AL64" i="7"/>
  <c r="AJ64" i="7"/>
  <c r="AH64" i="7"/>
  <c r="AF64" i="7"/>
  <c r="AD64" i="7"/>
  <c r="AB64" i="7"/>
  <c r="Z64" i="7"/>
  <c r="X64" i="7"/>
  <c r="V64" i="7"/>
  <c r="AR63" i="7"/>
  <c r="AP63" i="7"/>
  <c r="AN63" i="7"/>
  <c r="AL63" i="7"/>
  <c r="AJ63" i="7"/>
  <c r="AH63" i="7"/>
  <c r="AF63" i="7"/>
  <c r="AD63" i="7"/>
  <c r="AB63" i="7"/>
  <c r="Z63" i="7"/>
  <c r="X63" i="7"/>
  <c r="V63" i="7"/>
  <c r="AR62" i="7"/>
  <c r="AP62" i="7"/>
  <c r="AN62" i="7"/>
  <c r="AL62" i="7"/>
  <c r="AJ62" i="7"/>
  <c r="AH62" i="7"/>
  <c r="AF62" i="7"/>
  <c r="AD62" i="7"/>
  <c r="AB62" i="7"/>
  <c r="Z62" i="7"/>
  <c r="X62" i="7"/>
  <c r="V62" i="7"/>
  <c r="AR61" i="7"/>
  <c r="AP61" i="7"/>
  <c r="AN61" i="7"/>
  <c r="AL61" i="7"/>
  <c r="AJ61" i="7"/>
  <c r="AH61" i="7"/>
  <c r="AF61" i="7"/>
  <c r="AD61" i="7"/>
  <c r="AB61" i="7"/>
  <c r="Z61" i="7"/>
  <c r="X61" i="7"/>
  <c r="V61" i="7"/>
  <c r="AR60" i="7"/>
  <c r="AP60" i="7"/>
  <c r="AN60" i="7"/>
  <c r="AL60" i="7"/>
  <c r="AJ60" i="7"/>
  <c r="AH60" i="7"/>
  <c r="AF60" i="7"/>
  <c r="AD60" i="7"/>
  <c r="AB60" i="7"/>
  <c r="Z60" i="7"/>
  <c r="X60" i="7"/>
  <c r="V60" i="7"/>
  <c r="AR59" i="7"/>
  <c r="AP59" i="7"/>
  <c r="AN59" i="7"/>
  <c r="AL59" i="7"/>
  <c r="AJ59" i="7"/>
  <c r="AH59" i="7"/>
  <c r="AF59" i="7"/>
  <c r="AD59" i="7"/>
  <c r="AB59" i="7"/>
  <c r="Z59" i="7"/>
  <c r="X59" i="7"/>
  <c r="V59" i="7"/>
  <c r="AR58" i="7"/>
  <c r="AP58" i="7"/>
  <c r="AN58" i="7"/>
  <c r="AL58" i="7"/>
  <c r="AJ58" i="7"/>
  <c r="AH58" i="7"/>
  <c r="AF58" i="7"/>
  <c r="AD58" i="7"/>
  <c r="AB58" i="7"/>
  <c r="Z58" i="7"/>
  <c r="X58" i="7"/>
  <c r="V58" i="7"/>
  <c r="AR57" i="7"/>
  <c r="AP57" i="7"/>
  <c r="AN57" i="7"/>
  <c r="AL57" i="7"/>
  <c r="AJ57" i="7"/>
  <c r="AH57" i="7"/>
  <c r="AF57" i="7"/>
  <c r="AD57" i="7"/>
  <c r="AB57" i="7"/>
  <c r="Z57" i="7"/>
  <c r="X57" i="7"/>
  <c r="V57" i="7"/>
  <c r="AR56" i="7"/>
  <c r="AP56" i="7"/>
  <c r="AN56" i="7"/>
  <c r="AL56" i="7"/>
  <c r="AJ56" i="7"/>
  <c r="AH56" i="7"/>
  <c r="AF56" i="7"/>
  <c r="AD56" i="7"/>
  <c r="AB56" i="7"/>
  <c r="Z56" i="7"/>
  <c r="X56" i="7"/>
  <c r="V56" i="7"/>
  <c r="AR55" i="7"/>
  <c r="AP55" i="7"/>
  <c r="AN55" i="7"/>
  <c r="AL55" i="7"/>
  <c r="AJ55" i="7"/>
  <c r="AH55" i="7"/>
  <c r="AF55" i="7"/>
  <c r="AD55" i="7"/>
  <c r="AB55" i="7"/>
  <c r="Z55" i="7"/>
  <c r="X55" i="7"/>
  <c r="V55" i="7"/>
  <c r="AR54" i="7"/>
  <c r="AP54" i="7"/>
  <c r="AN54" i="7"/>
  <c r="AL54" i="7"/>
  <c r="AJ54" i="7"/>
  <c r="AH54" i="7"/>
  <c r="AF54" i="7"/>
  <c r="AD54" i="7"/>
  <c r="AB54" i="7"/>
  <c r="Z54" i="7"/>
  <c r="X54" i="7"/>
  <c r="V54" i="7"/>
  <c r="AR53" i="7"/>
  <c r="AP53" i="7"/>
  <c r="AN53" i="7"/>
  <c r="AL53" i="7"/>
  <c r="AJ53" i="7"/>
  <c r="AH53" i="7"/>
  <c r="AF53" i="7"/>
  <c r="AD53" i="7"/>
  <c r="AB53" i="7"/>
  <c r="Z53" i="7"/>
  <c r="X53" i="7"/>
  <c r="V53" i="7"/>
  <c r="AR52" i="7"/>
  <c r="AP52" i="7"/>
  <c r="AN52" i="7"/>
  <c r="AL52" i="7"/>
  <c r="AJ52" i="7"/>
  <c r="AH52" i="7"/>
  <c r="AF52" i="7"/>
  <c r="AD52" i="7"/>
  <c r="AB52" i="7"/>
  <c r="Z52" i="7"/>
  <c r="X52" i="7"/>
  <c r="V52" i="7"/>
  <c r="AR51" i="7"/>
  <c r="AP51" i="7"/>
  <c r="AN51" i="7"/>
  <c r="AL51" i="7"/>
  <c r="AJ51" i="7"/>
  <c r="AH51" i="7"/>
  <c r="AF51" i="7"/>
  <c r="AD51" i="7"/>
  <c r="AB51" i="7"/>
  <c r="Z51" i="7"/>
  <c r="X51" i="7"/>
  <c r="V51" i="7"/>
  <c r="AR50" i="7"/>
  <c r="AP50" i="7"/>
  <c r="AN50" i="7"/>
  <c r="AL50" i="7"/>
  <c r="AJ50" i="7"/>
  <c r="AH50" i="7"/>
  <c r="AF50" i="7"/>
  <c r="AD50" i="7"/>
  <c r="AB50" i="7"/>
  <c r="Z50" i="7"/>
  <c r="X50" i="7"/>
  <c r="V50" i="7"/>
  <c r="AR49" i="7"/>
  <c r="AP49" i="7"/>
  <c r="AN49" i="7"/>
  <c r="AL49" i="7"/>
  <c r="AJ49" i="7"/>
  <c r="AH49" i="7"/>
  <c r="AF49" i="7"/>
  <c r="AD49" i="7"/>
  <c r="AB49" i="7"/>
  <c r="Z49" i="7"/>
  <c r="X49" i="7"/>
  <c r="V49" i="7"/>
  <c r="AR48" i="7"/>
  <c r="AP48" i="7"/>
  <c r="AN48" i="7"/>
  <c r="AL48" i="7"/>
  <c r="AJ48" i="7"/>
  <c r="AH48" i="7"/>
  <c r="AF48" i="7"/>
  <c r="AD48" i="7"/>
  <c r="AB48" i="7"/>
  <c r="Z48" i="7"/>
  <c r="X48" i="7"/>
  <c r="V48" i="7"/>
  <c r="AR47" i="7"/>
  <c r="AP47" i="7"/>
  <c r="AN47" i="7"/>
  <c r="AL47" i="7"/>
  <c r="AJ47" i="7"/>
  <c r="AH47" i="7"/>
  <c r="AF47" i="7"/>
  <c r="AD47" i="7"/>
  <c r="AB47" i="7"/>
  <c r="Z47" i="7"/>
  <c r="X47" i="7"/>
  <c r="V47" i="7"/>
  <c r="AR46" i="7"/>
  <c r="AP46" i="7"/>
  <c r="AN46" i="7"/>
  <c r="AL46" i="7"/>
  <c r="AJ46" i="7"/>
  <c r="AH46" i="7"/>
  <c r="AF46" i="7"/>
  <c r="AD46" i="7"/>
  <c r="AB46" i="7"/>
  <c r="Z46" i="7"/>
  <c r="X46" i="7"/>
  <c r="V46" i="7"/>
  <c r="AR45" i="7"/>
  <c r="AP45" i="7"/>
  <c r="AN45" i="7"/>
  <c r="AL45" i="7"/>
  <c r="AJ45" i="7"/>
  <c r="AH45" i="7"/>
  <c r="AF45" i="7"/>
  <c r="AD45" i="7"/>
  <c r="AB45" i="7"/>
  <c r="Z45" i="7"/>
  <c r="X45" i="7"/>
  <c r="V45" i="7"/>
  <c r="AR44" i="7"/>
  <c r="AP44" i="7"/>
  <c r="AN44" i="7"/>
  <c r="AL44" i="7"/>
  <c r="AJ44" i="7"/>
  <c r="AH44" i="7"/>
  <c r="AF44" i="7"/>
  <c r="AD44" i="7"/>
  <c r="AB44" i="7"/>
  <c r="Z44" i="7"/>
  <c r="X44" i="7"/>
  <c r="V44" i="7"/>
  <c r="AR43" i="7"/>
  <c r="AP43" i="7"/>
  <c r="AN43" i="7"/>
  <c r="AL43" i="7"/>
  <c r="AJ43" i="7"/>
  <c r="AH43" i="7"/>
  <c r="AF43" i="7"/>
  <c r="AD43" i="7"/>
  <c r="AB43" i="7"/>
  <c r="Z43" i="7"/>
  <c r="X43" i="7"/>
  <c r="V43" i="7"/>
  <c r="AR42" i="7"/>
  <c r="AP42" i="7"/>
  <c r="AN42" i="7"/>
  <c r="AL42" i="7"/>
  <c r="AJ42" i="7"/>
  <c r="AH42" i="7"/>
  <c r="AF42" i="7"/>
  <c r="AD42" i="7"/>
  <c r="AB42" i="7"/>
  <c r="Z42" i="7"/>
  <c r="X42" i="7"/>
  <c r="V42" i="7"/>
  <c r="AR41" i="7"/>
  <c r="AP41" i="7"/>
  <c r="AN41" i="7"/>
  <c r="AL41" i="7"/>
  <c r="AJ41" i="7"/>
  <c r="AH41" i="7"/>
  <c r="AF41" i="7"/>
  <c r="AD41" i="7"/>
  <c r="AB41" i="7"/>
  <c r="Z41" i="7"/>
  <c r="X41" i="7"/>
  <c r="V41" i="7"/>
  <c r="AR40" i="7"/>
  <c r="AP40" i="7"/>
  <c r="AN40" i="7"/>
  <c r="AL40" i="7"/>
  <c r="AJ40" i="7"/>
  <c r="AH40" i="7"/>
  <c r="AF40" i="7"/>
  <c r="AD40" i="7"/>
  <c r="AB40" i="7"/>
  <c r="Z40" i="7"/>
  <c r="X40" i="7"/>
  <c r="V40" i="7"/>
  <c r="AR39" i="7"/>
  <c r="AP39" i="7"/>
  <c r="AN39" i="7"/>
  <c r="AL39" i="7"/>
  <c r="AJ39" i="7"/>
  <c r="AH39" i="7"/>
  <c r="AF39" i="7"/>
  <c r="AD39" i="7"/>
  <c r="AB39" i="7"/>
  <c r="Z39" i="7"/>
  <c r="X39" i="7"/>
  <c r="V39" i="7"/>
  <c r="AR38" i="7"/>
  <c r="AP38" i="7"/>
  <c r="AN38" i="7"/>
  <c r="AL38" i="7"/>
  <c r="AJ38" i="7"/>
  <c r="AH38" i="7"/>
  <c r="AF38" i="7"/>
  <c r="AD38" i="7"/>
  <c r="AB38" i="7"/>
  <c r="Z38" i="7"/>
  <c r="X38" i="7"/>
  <c r="V38" i="7"/>
  <c r="AR37" i="7"/>
  <c r="AP37" i="7"/>
  <c r="AN37" i="7"/>
  <c r="AL37" i="7"/>
  <c r="AJ37" i="7"/>
  <c r="AH37" i="7"/>
  <c r="AF37" i="7"/>
  <c r="AD37" i="7"/>
  <c r="AB37" i="7"/>
  <c r="Z37" i="7"/>
  <c r="X37" i="7"/>
  <c r="V37" i="7"/>
  <c r="AR36" i="7"/>
  <c r="AP36" i="7"/>
  <c r="AN36" i="7"/>
  <c r="AL36" i="7"/>
  <c r="AJ36" i="7"/>
  <c r="AH36" i="7"/>
  <c r="AF36" i="7"/>
  <c r="AD36" i="7"/>
  <c r="AB36" i="7"/>
  <c r="Z36" i="7"/>
  <c r="X36" i="7"/>
  <c r="V36" i="7"/>
  <c r="AR35" i="7"/>
  <c r="AP35" i="7"/>
  <c r="AN35" i="7"/>
  <c r="AL35" i="7"/>
  <c r="AJ35" i="7"/>
  <c r="AH35" i="7"/>
  <c r="AF35" i="7"/>
  <c r="AD35" i="7"/>
  <c r="AB35" i="7"/>
  <c r="Z35" i="7"/>
  <c r="X35" i="7"/>
  <c r="V35" i="7"/>
  <c r="AR34" i="7"/>
  <c r="AP34" i="7"/>
  <c r="AN34" i="7"/>
  <c r="AL34" i="7"/>
  <c r="AJ34" i="7"/>
  <c r="AH34" i="7"/>
  <c r="AF34" i="7"/>
  <c r="AD34" i="7"/>
  <c r="AB34" i="7"/>
  <c r="Z34" i="7"/>
  <c r="X34" i="7"/>
  <c r="V34" i="7"/>
  <c r="AR33" i="7"/>
  <c r="AP33" i="7"/>
  <c r="AN33" i="7"/>
  <c r="AL33" i="7"/>
  <c r="AJ33" i="7"/>
  <c r="AH33" i="7"/>
  <c r="AF33" i="7"/>
  <c r="AD33" i="7"/>
  <c r="AB33" i="7"/>
  <c r="Z33" i="7"/>
  <c r="X33" i="7"/>
  <c r="V33" i="7"/>
  <c r="AR32" i="7"/>
  <c r="AP32" i="7"/>
  <c r="AN32" i="7"/>
  <c r="AL32" i="7"/>
  <c r="AJ32" i="7"/>
  <c r="AH32" i="7"/>
  <c r="AF32" i="7"/>
  <c r="AD32" i="7"/>
  <c r="AB32" i="7"/>
  <c r="Z32" i="7"/>
  <c r="X32" i="7"/>
  <c r="V32" i="7"/>
  <c r="AR31" i="7"/>
  <c r="AP31" i="7"/>
  <c r="AN31" i="7"/>
  <c r="AL31" i="7"/>
  <c r="AJ31" i="7"/>
  <c r="AH31" i="7"/>
  <c r="AF31" i="7"/>
  <c r="AD31" i="7"/>
  <c r="AB31" i="7"/>
  <c r="Z31" i="7"/>
  <c r="X31" i="7"/>
  <c r="V31" i="7"/>
  <c r="AR30" i="7"/>
  <c r="AP30" i="7"/>
  <c r="AN30" i="7"/>
  <c r="AL30" i="7"/>
  <c r="AJ30" i="7"/>
  <c r="AH30" i="7"/>
  <c r="AF30" i="7"/>
  <c r="AD30" i="7"/>
  <c r="AB30" i="7"/>
  <c r="Z30" i="7"/>
  <c r="X30" i="7"/>
  <c r="V30" i="7"/>
  <c r="AR29" i="7"/>
  <c r="AP29" i="7"/>
  <c r="AN29" i="7"/>
  <c r="AL29" i="7"/>
  <c r="AJ29" i="7"/>
  <c r="AH29" i="7"/>
  <c r="AF29" i="7"/>
  <c r="AD29" i="7"/>
  <c r="AB29" i="7"/>
  <c r="Z29" i="7"/>
  <c r="X29" i="7"/>
  <c r="V29" i="7"/>
  <c r="AR28" i="7"/>
  <c r="AP28" i="7"/>
  <c r="AN28" i="7"/>
  <c r="AL28" i="7"/>
  <c r="AJ28" i="7"/>
  <c r="AH28" i="7"/>
  <c r="AF28" i="7"/>
  <c r="AD28" i="7"/>
  <c r="AB28" i="7"/>
  <c r="Z28" i="7"/>
  <c r="X28" i="7"/>
  <c r="V28" i="7"/>
  <c r="AR27" i="7"/>
  <c r="AP27" i="7"/>
  <c r="AN27" i="7"/>
  <c r="AL27" i="7"/>
  <c r="AJ27" i="7"/>
  <c r="AH27" i="7"/>
  <c r="AF27" i="7"/>
  <c r="AD27" i="7"/>
  <c r="AB27" i="7"/>
  <c r="Z27" i="7"/>
  <c r="X27" i="7"/>
  <c r="V27" i="7"/>
  <c r="AR26" i="7"/>
  <c r="AP26" i="7"/>
  <c r="AN26" i="7"/>
  <c r="AL26" i="7"/>
  <c r="AJ26" i="7"/>
  <c r="AH26" i="7"/>
  <c r="AF26" i="7"/>
  <c r="AD26" i="7"/>
  <c r="AB26" i="7"/>
  <c r="Z26" i="7"/>
  <c r="X26" i="7"/>
  <c r="V26" i="7"/>
  <c r="AR25" i="7"/>
  <c r="AP25" i="7"/>
  <c r="AN25" i="7"/>
  <c r="AL25" i="7"/>
  <c r="AJ25" i="7"/>
  <c r="AH25" i="7"/>
  <c r="AF25" i="7"/>
  <c r="AD25" i="7"/>
  <c r="AB25" i="7"/>
  <c r="Z25" i="7"/>
  <c r="X25" i="7"/>
  <c r="V25" i="7"/>
  <c r="AR24" i="7"/>
  <c r="AP24" i="7"/>
  <c r="AN24" i="7"/>
  <c r="AL24" i="7"/>
  <c r="AJ24" i="7"/>
  <c r="AH24" i="7"/>
  <c r="AF24" i="7"/>
  <c r="AD24" i="7"/>
  <c r="AB24" i="7"/>
  <c r="Z24" i="7"/>
  <c r="X24" i="7"/>
  <c r="V24" i="7"/>
  <c r="AR23" i="7"/>
  <c r="AP23" i="7"/>
  <c r="AN23" i="7"/>
  <c r="AL23" i="7"/>
  <c r="AJ23" i="7"/>
  <c r="AH23" i="7"/>
  <c r="AF23" i="7"/>
  <c r="AD23" i="7"/>
  <c r="AB23" i="7"/>
  <c r="Z23" i="7"/>
  <c r="X23" i="7"/>
  <c r="V23" i="7"/>
  <c r="AR22" i="7"/>
  <c r="AP22" i="7"/>
  <c r="AN22" i="7"/>
  <c r="AL22" i="7"/>
  <c r="AJ22" i="7"/>
  <c r="AH22" i="7"/>
  <c r="AF22" i="7"/>
  <c r="AD22" i="7"/>
  <c r="AB22" i="7"/>
  <c r="Z22" i="7"/>
  <c r="X22" i="7"/>
  <c r="V22" i="7"/>
  <c r="AR21" i="7"/>
  <c r="AP21" i="7"/>
  <c r="AN21" i="7"/>
  <c r="AL21" i="7"/>
  <c r="AJ21" i="7"/>
  <c r="AH21" i="7"/>
  <c r="AF21" i="7"/>
  <c r="AD21" i="7"/>
  <c r="AB21" i="7"/>
  <c r="Z21" i="7"/>
  <c r="X21" i="7"/>
  <c r="V21" i="7"/>
  <c r="AR20" i="7"/>
  <c r="AP20" i="7"/>
  <c r="AN20" i="7"/>
  <c r="AL20" i="7"/>
  <c r="AJ20" i="7"/>
  <c r="AH20" i="7"/>
  <c r="AF20" i="7"/>
  <c r="AD20" i="7"/>
  <c r="AB20" i="7"/>
  <c r="Z20" i="7"/>
  <c r="X20" i="7"/>
  <c r="V20" i="7"/>
  <c r="AR19" i="7"/>
  <c r="AP19" i="7"/>
  <c r="AN19" i="7"/>
  <c r="AL19" i="7"/>
  <c r="AJ19" i="7"/>
  <c r="AH19" i="7"/>
  <c r="AF19" i="7"/>
  <c r="AD19" i="7"/>
  <c r="AB19" i="7"/>
  <c r="Z19" i="7"/>
  <c r="X19" i="7"/>
  <c r="V19" i="7"/>
  <c r="AR18" i="7"/>
  <c r="AP18" i="7"/>
  <c r="AN18" i="7"/>
  <c r="AL18" i="7"/>
  <c r="AJ18" i="7"/>
  <c r="AH18" i="7"/>
  <c r="AF18" i="7"/>
  <c r="AD18" i="7"/>
  <c r="AB18" i="7"/>
  <c r="Z18" i="7"/>
  <c r="X18" i="7"/>
  <c r="V18" i="7"/>
  <c r="AR17" i="7"/>
  <c r="AP17" i="7"/>
  <c r="AN17" i="7"/>
  <c r="AL17" i="7"/>
  <c r="AJ17" i="7"/>
  <c r="AH17" i="7"/>
  <c r="AF17" i="7"/>
  <c r="AD17" i="7"/>
  <c r="AB17" i="7"/>
  <c r="Z17" i="7"/>
  <c r="X17" i="7"/>
  <c r="V17" i="7"/>
  <c r="AR16" i="7"/>
  <c r="AP16" i="7"/>
  <c r="AN16" i="7"/>
  <c r="AL16" i="7"/>
  <c r="AJ16" i="7"/>
  <c r="AH16" i="7"/>
  <c r="AF16" i="7"/>
  <c r="AD16" i="7"/>
  <c r="AB16" i="7"/>
  <c r="Z16" i="7"/>
  <c r="X16" i="7"/>
  <c r="V16" i="7"/>
  <c r="AR15" i="7"/>
  <c r="AP15" i="7"/>
  <c r="AN15" i="7"/>
  <c r="AL15" i="7"/>
  <c r="AJ15" i="7"/>
  <c r="AH15" i="7"/>
  <c r="AF15" i="7"/>
  <c r="AD15" i="7"/>
  <c r="AB15" i="7"/>
  <c r="Z15" i="7"/>
  <c r="X15" i="7"/>
  <c r="V15" i="7"/>
  <c r="AR14" i="7"/>
  <c r="AP14" i="7"/>
  <c r="AN14" i="7"/>
  <c r="AL14" i="7"/>
  <c r="AJ14" i="7"/>
  <c r="AH14" i="7"/>
  <c r="AF14" i="7"/>
  <c r="AD14" i="7"/>
  <c r="AB14" i="7"/>
  <c r="Z14" i="7"/>
  <c r="X14" i="7"/>
  <c r="V14" i="7"/>
  <c r="AR13" i="7"/>
  <c r="AP13" i="7"/>
  <c r="AN13" i="7"/>
  <c r="AL13" i="7"/>
  <c r="AJ13" i="7"/>
  <c r="AH13" i="7"/>
  <c r="AF13" i="7"/>
  <c r="AD13" i="7"/>
  <c r="AB13" i="7"/>
  <c r="Z13" i="7"/>
  <c r="X13" i="7"/>
  <c r="V13" i="7"/>
  <c r="AR12" i="7"/>
  <c r="AP12" i="7"/>
  <c r="AN12" i="7"/>
  <c r="AL12" i="7"/>
  <c r="AJ12" i="7"/>
  <c r="AH12" i="7"/>
  <c r="AF12" i="7"/>
  <c r="AD12" i="7"/>
  <c r="AB12" i="7"/>
  <c r="Z12" i="7"/>
  <c r="X12" i="7"/>
  <c r="V12" i="7"/>
  <c r="AR11" i="7"/>
  <c r="AP11" i="7"/>
  <c r="AN11" i="7"/>
  <c r="AL11" i="7"/>
  <c r="AJ11" i="7"/>
  <c r="AH11" i="7"/>
  <c r="AF11" i="7"/>
  <c r="AD11" i="7"/>
  <c r="AB11" i="7"/>
  <c r="Z11" i="7"/>
  <c r="X11" i="7"/>
  <c r="V11" i="7"/>
  <c r="AR10" i="7"/>
  <c r="AP10" i="7"/>
  <c r="AN10" i="7"/>
  <c r="AL10" i="7"/>
  <c r="AJ10" i="7"/>
  <c r="AH10" i="7"/>
  <c r="AF10" i="7"/>
  <c r="AD10" i="7"/>
  <c r="AB10" i="7"/>
  <c r="Z10" i="7"/>
  <c r="X10" i="7"/>
  <c r="V10" i="7"/>
  <c r="AR9" i="7"/>
  <c r="AP9" i="7"/>
  <c r="AN9" i="7"/>
  <c r="AL9" i="7"/>
  <c r="AJ9" i="7"/>
  <c r="AH9" i="7"/>
  <c r="AF9" i="7"/>
  <c r="AD9" i="7"/>
  <c r="AB9" i="7"/>
  <c r="Z9" i="7"/>
  <c r="X9" i="7"/>
  <c r="V9" i="7"/>
  <c r="AR8" i="7"/>
  <c r="AP8" i="7"/>
  <c r="AN8" i="7"/>
  <c r="AL8" i="7"/>
  <c r="AJ8" i="7"/>
  <c r="AH8" i="7"/>
  <c r="AF8" i="7"/>
  <c r="AD8" i="7"/>
  <c r="AB8" i="7"/>
  <c r="Z8" i="7"/>
  <c r="X8" i="7"/>
  <c r="V8" i="7"/>
  <c r="AR7" i="7"/>
  <c r="AP7" i="7"/>
  <c r="AN7" i="7"/>
  <c r="AL7" i="7"/>
  <c r="AJ7" i="7"/>
  <c r="AH7" i="7"/>
  <c r="AF7" i="7"/>
  <c r="AD7" i="7"/>
  <c r="AB7" i="7"/>
  <c r="Z7" i="7"/>
  <c r="X7" i="7"/>
  <c r="V7" i="7"/>
  <c r="AR6" i="7"/>
  <c r="AP6" i="7"/>
  <c r="AN6" i="7"/>
  <c r="AL6" i="7"/>
  <c r="AJ6" i="7"/>
  <c r="AH6" i="7"/>
  <c r="AF6" i="7"/>
  <c r="AD6" i="7"/>
  <c r="AB6" i="7"/>
  <c r="Z6" i="7"/>
  <c r="X6" i="7"/>
  <c r="V6" i="7"/>
  <c r="AR5" i="7"/>
  <c r="AP5" i="7"/>
  <c r="AN5" i="7"/>
  <c r="AL5" i="7"/>
  <c r="AJ5" i="7"/>
  <c r="AH5" i="7"/>
  <c r="AF5" i="7"/>
  <c r="AD5" i="7"/>
  <c r="AB5" i="7"/>
  <c r="Z5" i="7"/>
  <c r="X5" i="7"/>
  <c r="V5" i="7"/>
  <c r="AR4" i="7"/>
  <c r="AP4" i="7"/>
  <c r="AN4" i="7"/>
  <c r="AL4" i="7"/>
  <c r="AJ4" i="7"/>
  <c r="AH4" i="7"/>
  <c r="AF4" i="7"/>
  <c r="AD4" i="7"/>
  <c r="AB4" i="7"/>
  <c r="Z4" i="7"/>
  <c r="X4" i="7"/>
  <c r="V4" i="7"/>
  <c r="AR3" i="7"/>
  <c r="AP3" i="7"/>
  <c r="AN3" i="7"/>
  <c r="AL3" i="7"/>
  <c r="AJ3" i="7"/>
  <c r="AH3" i="7"/>
  <c r="AF3" i="7"/>
  <c r="AD3" i="7"/>
  <c r="AB3" i="7"/>
  <c r="Z3" i="7"/>
  <c r="X3" i="7"/>
  <c r="V3" i="7"/>
  <c r="AR2" i="7"/>
  <c r="AP2" i="7"/>
  <c r="AN2" i="7"/>
  <c r="AL2" i="7"/>
  <c r="AJ2" i="7"/>
  <c r="AH2" i="7"/>
  <c r="AF2" i="7"/>
  <c r="AD2" i="7"/>
  <c r="AB2" i="7"/>
  <c r="Z2" i="7"/>
  <c r="X2" i="7"/>
  <c r="V2" i="7"/>
  <c r="AR187" i="6"/>
  <c r="AP187" i="6"/>
  <c r="AN187" i="6"/>
  <c r="AL187" i="6"/>
  <c r="AJ187" i="6"/>
  <c r="AH187" i="6"/>
  <c r="AF187" i="6"/>
  <c r="AD187" i="6"/>
  <c r="AB187" i="6"/>
  <c r="Z187" i="6"/>
  <c r="X187" i="6"/>
  <c r="V187" i="6"/>
  <c r="AR186" i="6"/>
  <c r="AP186" i="6"/>
  <c r="AN186" i="6"/>
  <c r="AL186" i="6"/>
  <c r="AJ186" i="6"/>
  <c r="AH186" i="6"/>
  <c r="AF186" i="6"/>
  <c r="AD186" i="6"/>
  <c r="AB186" i="6"/>
  <c r="Z186" i="6"/>
  <c r="X186" i="6"/>
  <c r="V186" i="6"/>
  <c r="AR185" i="6"/>
  <c r="AP185" i="6"/>
  <c r="AN185" i="6"/>
  <c r="AL185" i="6"/>
  <c r="AJ185" i="6"/>
  <c r="AH185" i="6"/>
  <c r="AF185" i="6"/>
  <c r="AD185" i="6"/>
  <c r="AB185" i="6"/>
  <c r="Z185" i="6"/>
  <c r="X185" i="6"/>
  <c r="V185" i="6"/>
  <c r="AR184" i="6"/>
  <c r="AP184" i="6"/>
  <c r="AN184" i="6"/>
  <c r="AL184" i="6"/>
  <c r="AJ184" i="6"/>
  <c r="AH184" i="6"/>
  <c r="AF184" i="6"/>
  <c r="AD184" i="6"/>
  <c r="AB184" i="6"/>
  <c r="Z184" i="6"/>
  <c r="X184" i="6"/>
  <c r="V184" i="6"/>
  <c r="AR183" i="6"/>
  <c r="AP183" i="6"/>
  <c r="AN183" i="6"/>
  <c r="AL183" i="6"/>
  <c r="AJ183" i="6"/>
  <c r="AH183" i="6"/>
  <c r="AF183" i="6"/>
  <c r="AD183" i="6"/>
  <c r="AB183" i="6"/>
  <c r="Z183" i="6"/>
  <c r="X183" i="6"/>
  <c r="V183" i="6"/>
  <c r="AR182" i="6"/>
  <c r="AP182" i="6"/>
  <c r="AN182" i="6"/>
  <c r="AL182" i="6"/>
  <c r="AJ182" i="6"/>
  <c r="AH182" i="6"/>
  <c r="AF182" i="6"/>
  <c r="AD182" i="6"/>
  <c r="AB182" i="6"/>
  <c r="Z182" i="6"/>
  <c r="X182" i="6"/>
  <c r="V182" i="6"/>
  <c r="AR181" i="6"/>
  <c r="AP181" i="6"/>
  <c r="AN181" i="6"/>
  <c r="AL181" i="6"/>
  <c r="AJ181" i="6"/>
  <c r="AH181" i="6"/>
  <c r="AF181" i="6"/>
  <c r="AD181" i="6"/>
  <c r="AB181" i="6"/>
  <c r="Z181" i="6"/>
  <c r="X181" i="6"/>
  <c r="V181" i="6"/>
  <c r="AR180" i="6"/>
  <c r="AP180" i="6"/>
  <c r="AN180" i="6"/>
  <c r="AL180" i="6"/>
  <c r="AJ180" i="6"/>
  <c r="AH180" i="6"/>
  <c r="AF180" i="6"/>
  <c r="AD180" i="6"/>
  <c r="AB180" i="6"/>
  <c r="Z180" i="6"/>
  <c r="X180" i="6"/>
  <c r="V180" i="6"/>
  <c r="AR179" i="6"/>
  <c r="AP179" i="6"/>
  <c r="AN179" i="6"/>
  <c r="AL179" i="6"/>
  <c r="AJ179" i="6"/>
  <c r="AH179" i="6"/>
  <c r="AF179" i="6"/>
  <c r="AD179" i="6"/>
  <c r="AB179" i="6"/>
  <c r="Z179" i="6"/>
  <c r="X179" i="6"/>
  <c r="V179" i="6"/>
  <c r="AR178" i="6"/>
  <c r="AP178" i="6"/>
  <c r="AN178" i="6"/>
  <c r="AL178" i="6"/>
  <c r="AJ178" i="6"/>
  <c r="AH178" i="6"/>
  <c r="AF178" i="6"/>
  <c r="AD178" i="6"/>
  <c r="AB178" i="6"/>
  <c r="Z178" i="6"/>
  <c r="X178" i="6"/>
  <c r="V178" i="6"/>
  <c r="AR177" i="6"/>
  <c r="AP177" i="6"/>
  <c r="AN177" i="6"/>
  <c r="AL177" i="6"/>
  <c r="AJ177" i="6"/>
  <c r="AH177" i="6"/>
  <c r="AF177" i="6"/>
  <c r="AD177" i="6"/>
  <c r="AB177" i="6"/>
  <c r="Z177" i="6"/>
  <c r="X177" i="6"/>
  <c r="V177" i="6"/>
  <c r="AR176" i="6"/>
  <c r="AP176" i="6"/>
  <c r="AN176" i="6"/>
  <c r="AL176" i="6"/>
  <c r="AJ176" i="6"/>
  <c r="AH176" i="6"/>
  <c r="AF176" i="6"/>
  <c r="AD176" i="6"/>
  <c r="AB176" i="6"/>
  <c r="Z176" i="6"/>
  <c r="X176" i="6"/>
  <c r="V176" i="6"/>
  <c r="AR175" i="6"/>
  <c r="AP175" i="6"/>
  <c r="AN175" i="6"/>
  <c r="AL175" i="6"/>
  <c r="AJ175" i="6"/>
  <c r="AH175" i="6"/>
  <c r="AF175" i="6"/>
  <c r="AD175" i="6"/>
  <c r="AB175" i="6"/>
  <c r="Z175" i="6"/>
  <c r="X175" i="6"/>
  <c r="V175" i="6"/>
  <c r="AR174" i="6"/>
  <c r="AP174" i="6"/>
  <c r="AN174" i="6"/>
  <c r="AL174" i="6"/>
  <c r="AJ174" i="6"/>
  <c r="AH174" i="6"/>
  <c r="AF174" i="6"/>
  <c r="AD174" i="6"/>
  <c r="AB174" i="6"/>
  <c r="Z174" i="6"/>
  <c r="X174" i="6"/>
  <c r="V174" i="6"/>
  <c r="AR173" i="6"/>
  <c r="AP173" i="6"/>
  <c r="AN173" i="6"/>
  <c r="AL173" i="6"/>
  <c r="AJ173" i="6"/>
  <c r="AH173" i="6"/>
  <c r="AF173" i="6"/>
  <c r="AD173" i="6"/>
  <c r="AB173" i="6"/>
  <c r="Z173" i="6"/>
  <c r="X173" i="6"/>
  <c r="V173" i="6"/>
  <c r="AR172" i="6"/>
  <c r="AP172" i="6"/>
  <c r="AN172" i="6"/>
  <c r="AL172" i="6"/>
  <c r="AJ172" i="6"/>
  <c r="AH172" i="6"/>
  <c r="AF172" i="6"/>
  <c r="AD172" i="6"/>
  <c r="AB172" i="6"/>
  <c r="Z172" i="6"/>
  <c r="X172" i="6"/>
  <c r="V172" i="6"/>
  <c r="AR171" i="6"/>
  <c r="AP171" i="6"/>
  <c r="AN171" i="6"/>
  <c r="AL171" i="6"/>
  <c r="AJ171" i="6"/>
  <c r="AH171" i="6"/>
  <c r="AF171" i="6"/>
  <c r="AD171" i="6"/>
  <c r="AB171" i="6"/>
  <c r="Z171" i="6"/>
  <c r="X171" i="6"/>
  <c r="V171" i="6"/>
  <c r="AR170" i="6"/>
  <c r="AP170" i="6"/>
  <c r="AN170" i="6"/>
  <c r="AL170" i="6"/>
  <c r="AJ170" i="6"/>
  <c r="AH170" i="6"/>
  <c r="AF170" i="6"/>
  <c r="AD170" i="6"/>
  <c r="AB170" i="6"/>
  <c r="Z170" i="6"/>
  <c r="X170" i="6"/>
  <c r="V170" i="6"/>
  <c r="AR169" i="6"/>
  <c r="AP169" i="6"/>
  <c r="AN169" i="6"/>
  <c r="AL169" i="6"/>
  <c r="AJ169" i="6"/>
  <c r="AH169" i="6"/>
  <c r="AF169" i="6"/>
  <c r="AD169" i="6"/>
  <c r="AB169" i="6"/>
  <c r="Z169" i="6"/>
  <c r="X169" i="6"/>
  <c r="V169" i="6"/>
  <c r="AR168" i="6"/>
  <c r="AP168" i="6"/>
  <c r="AN168" i="6"/>
  <c r="AL168" i="6"/>
  <c r="AJ168" i="6"/>
  <c r="AH168" i="6"/>
  <c r="AF168" i="6"/>
  <c r="AD168" i="6"/>
  <c r="AB168" i="6"/>
  <c r="Z168" i="6"/>
  <c r="X168" i="6"/>
  <c r="V168" i="6"/>
  <c r="AR167" i="6"/>
  <c r="AP167" i="6"/>
  <c r="AN167" i="6"/>
  <c r="AL167" i="6"/>
  <c r="AJ167" i="6"/>
  <c r="AH167" i="6"/>
  <c r="AF167" i="6"/>
  <c r="AD167" i="6"/>
  <c r="AB167" i="6"/>
  <c r="Z167" i="6"/>
  <c r="X167" i="6"/>
  <c r="V167" i="6"/>
  <c r="AR166" i="6"/>
  <c r="AP166" i="6"/>
  <c r="AN166" i="6"/>
  <c r="AL166" i="6"/>
  <c r="AJ166" i="6"/>
  <c r="AH166" i="6"/>
  <c r="AF166" i="6"/>
  <c r="AD166" i="6"/>
  <c r="AB166" i="6"/>
  <c r="Z166" i="6"/>
  <c r="X166" i="6"/>
  <c r="V166" i="6"/>
  <c r="AR165" i="6"/>
  <c r="AP165" i="6"/>
  <c r="AN165" i="6"/>
  <c r="AL165" i="6"/>
  <c r="AJ165" i="6"/>
  <c r="AH165" i="6"/>
  <c r="AF165" i="6"/>
  <c r="AD165" i="6"/>
  <c r="AB165" i="6"/>
  <c r="Z165" i="6"/>
  <c r="X165" i="6"/>
  <c r="V165" i="6"/>
  <c r="AR164" i="6"/>
  <c r="AP164" i="6"/>
  <c r="AN164" i="6"/>
  <c r="AL164" i="6"/>
  <c r="AJ164" i="6"/>
  <c r="AH164" i="6"/>
  <c r="AF164" i="6"/>
  <c r="AD164" i="6"/>
  <c r="AB164" i="6"/>
  <c r="Z164" i="6"/>
  <c r="X164" i="6"/>
  <c r="V164" i="6"/>
  <c r="AR163" i="6"/>
  <c r="AP163" i="6"/>
  <c r="AN163" i="6"/>
  <c r="AL163" i="6"/>
  <c r="AJ163" i="6"/>
  <c r="AH163" i="6"/>
  <c r="AF163" i="6"/>
  <c r="AD163" i="6"/>
  <c r="AB163" i="6"/>
  <c r="Z163" i="6"/>
  <c r="X163" i="6"/>
  <c r="V163" i="6"/>
  <c r="AR162" i="6"/>
  <c r="AP162" i="6"/>
  <c r="AN162" i="6"/>
  <c r="AL162" i="6"/>
  <c r="AJ162" i="6"/>
  <c r="AH162" i="6"/>
  <c r="AF162" i="6"/>
  <c r="AD162" i="6"/>
  <c r="AB162" i="6"/>
  <c r="Z162" i="6"/>
  <c r="X162" i="6"/>
  <c r="V162" i="6"/>
  <c r="AR161" i="6"/>
  <c r="AP161" i="6"/>
  <c r="AN161" i="6"/>
  <c r="AL161" i="6"/>
  <c r="AJ161" i="6"/>
  <c r="AH161" i="6"/>
  <c r="AF161" i="6"/>
  <c r="AD161" i="6"/>
  <c r="AB161" i="6"/>
  <c r="Z161" i="6"/>
  <c r="X161" i="6"/>
  <c r="V161" i="6"/>
  <c r="AR160" i="6"/>
  <c r="AP160" i="6"/>
  <c r="AN160" i="6"/>
  <c r="AL160" i="6"/>
  <c r="AJ160" i="6"/>
  <c r="AH160" i="6"/>
  <c r="AF160" i="6"/>
  <c r="AD160" i="6"/>
  <c r="AB160" i="6"/>
  <c r="Z160" i="6"/>
  <c r="X160" i="6"/>
  <c r="V160" i="6"/>
  <c r="AR159" i="6"/>
  <c r="AP159" i="6"/>
  <c r="AN159" i="6"/>
  <c r="AL159" i="6"/>
  <c r="AJ159" i="6"/>
  <c r="AH159" i="6"/>
  <c r="AF159" i="6"/>
  <c r="AD159" i="6"/>
  <c r="AB159" i="6"/>
  <c r="Z159" i="6"/>
  <c r="X159" i="6"/>
  <c r="V159" i="6"/>
  <c r="AR158" i="6"/>
  <c r="AP158" i="6"/>
  <c r="AN158" i="6"/>
  <c r="AL158" i="6"/>
  <c r="AJ158" i="6"/>
  <c r="AH158" i="6"/>
  <c r="AF158" i="6"/>
  <c r="AD158" i="6"/>
  <c r="AB158" i="6"/>
  <c r="Z158" i="6"/>
  <c r="X158" i="6"/>
  <c r="V158" i="6"/>
  <c r="AR157" i="6"/>
  <c r="AP157" i="6"/>
  <c r="AN157" i="6"/>
  <c r="AL157" i="6"/>
  <c r="AJ157" i="6"/>
  <c r="AH157" i="6"/>
  <c r="AF157" i="6"/>
  <c r="AD157" i="6"/>
  <c r="AB157" i="6"/>
  <c r="Z157" i="6"/>
  <c r="X157" i="6"/>
  <c r="V157" i="6"/>
  <c r="AR156" i="6"/>
  <c r="AP156" i="6"/>
  <c r="AN156" i="6"/>
  <c r="AL156" i="6"/>
  <c r="AJ156" i="6"/>
  <c r="AH156" i="6"/>
  <c r="AF156" i="6"/>
  <c r="AD156" i="6"/>
  <c r="AB156" i="6"/>
  <c r="Z156" i="6"/>
  <c r="X156" i="6"/>
  <c r="V156" i="6"/>
  <c r="AR155" i="6"/>
  <c r="AP155" i="6"/>
  <c r="AN155" i="6"/>
  <c r="AL155" i="6"/>
  <c r="AJ155" i="6"/>
  <c r="AH155" i="6"/>
  <c r="AF155" i="6"/>
  <c r="AD155" i="6"/>
  <c r="AB155" i="6"/>
  <c r="Z155" i="6"/>
  <c r="X155" i="6"/>
  <c r="V155" i="6"/>
  <c r="AR154" i="6"/>
  <c r="AP154" i="6"/>
  <c r="AN154" i="6"/>
  <c r="AL154" i="6"/>
  <c r="AJ154" i="6"/>
  <c r="AH154" i="6"/>
  <c r="AF154" i="6"/>
  <c r="AD154" i="6"/>
  <c r="AB154" i="6"/>
  <c r="Z154" i="6"/>
  <c r="X154" i="6"/>
  <c r="V154" i="6"/>
  <c r="AR153" i="6"/>
  <c r="AP153" i="6"/>
  <c r="AN153" i="6"/>
  <c r="AL153" i="6"/>
  <c r="AJ153" i="6"/>
  <c r="AH153" i="6"/>
  <c r="AF153" i="6"/>
  <c r="AD153" i="6"/>
  <c r="AB153" i="6"/>
  <c r="Z153" i="6"/>
  <c r="X153" i="6"/>
  <c r="V153" i="6"/>
  <c r="AR152" i="6"/>
  <c r="AP152" i="6"/>
  <c r="AN152" i="6"/>
  <c r="AL152" i="6"/>
  <c r="AJ152" i="6"/>
  <c r="AH152" i="6"/>
  <c r="AF152" i="6"/>
  <c r="AD152" i="6"/>
  <c r="AB152" i="6"/>
  <c r="Z152" i="6"/>
  <c r="X152" i="6"/>
  <c r="V152" i="6"/>
  <c r="AR151" i="6"/>
  <c r="AP151" i="6"/>
  <c r="AN151" i="6"/>
  <c r="AL151" i="6"/>
  <c r="AJ151" i="6"/>
  <c r="AH151" i="6"/>
  <c r="AF151" i="6"/>
  <c r="AD151" i="6"/>
  <c r="AB151" i="6"/>
  <c r="Z151" i="6"/>
  <c r="X151" i="6"/>
  <c r="V151" i="6"/>
  <c r="AR150" i="6"/>
  <c r="AP150" i="6"/>
  <c r="AN150" i="6"/>
  <c r="AL150" i="6"/>
  <c r="AJ150" i="6"/>
  <c r="AH150" i="6"/>
  <c r="AF150" i="6"/>
  <c r="AD150" i="6"/>
  <c r="AB150" i="6"/>
  <c r="Z150" i="6"/>
  <c r="X150" i="6"/>
  <c r="V150" i="6"/>
  <c r="AR149" i="6"/>
  <c r="AP149" i="6"/>
  <c r="AN149" i="6"/>
  <c r="AL149" i="6"/>
  <c r="AJ149" i="6"/>
  <c r="AH149" i="6"/>
  <c r="AF149" i="6"/>
  <c r="AD149" i="6"/>
  <c r="AB149" i="6"/>
  <c r="Z149" i="6"/>
  <c r="X149" i="6"/>
  <c r="V149" i="6"/>
  <c r="AR148" i="6"/>
  <c r="AP148" i="6"/>
  <c r="AN148" i="6"/>
  <c r="AL148" i="6"/>
  <c r="AJ148" i="6"/>
  <c r="AH148" i="6"/>
  <c r="AF148" i="6"/>
  <c r="AD148" i="6"/>
  <c r="AB148" i="6"/>
  <c r="Z148" i="6"/>
  <c r="X148" i="6"/>
  <c r="V148" i="6"/>
  <c r="AR147" i="6"/>
  <c r="AP147" i="6"/>
  <c r="AN147" i="6"/>
  <c r="AL147" i="6"/>
  <c r="AJ147" i="6"/>
  <c r="AH147" i="6"/>
  <c r="AF147" i="6"/>
  <c r="AD147" i="6"/>
  <c r="AB147" i="6"/>
  <c r="Z147" i="6"/>
  <c r="X147" i="6"/>
  <c r="V147" i="6"/>
  <c r="AR146" i="6"/>
  <c r="AP146" i="6"/>
  <c r="AN146" i="6"/>
  <c r="AL146" i="6"/>
  <c r="AJ146" i="6"/>
  <c r="AH146" i="6"/>
  <c r="AF146" i="6"/>
  <c r="AD146" i="6"/>
  <c r="AB146" i="6"/>
  <c r="Z146" i="6"/>
  <c r="X146" i="6"/>
  <c r="V146" i="6"/>
  <c r="AR145" i="6"/>
  <c r="AP145" i="6"/>
  <c r="AN145" i="6"/>
  <c r="AL145" i="6"/>
  <c r="AJ145" i="6"/>
  <c r="AH145" i="6"/>
  <c r="AF145" i="6"/>
  <c r="AD145" i="6"/>
  <c r="AB145" i="6"/>
  <c r="Z145" i="6"/>
  <c r="X145" i="6"/>
  <c r="V145" i="6"/>
  <c r="AR144" i="6"/>
  <c r="AP144" i="6"/>
  <c r="AN144" i="6"/>
  <c r="AL144" i="6"/>
  <c r="AJ144" i="6"/>
  <c r="AH144" i="6"/>
  <c r="AF144" i="6"/>
  <c r="AD144" i="6"/>
  <c r="AB144" i="6"/>
  <c r="Z144" i="6"/>
  <c r="X144" i="6"/>
  <c r="V144" i="6"/>
  <c r="AR143" i="6"/>
  <c r="AP143" i="6"/>
  <c r="AN143" i="6"/>
  <c r="AL143" i="6"/>
  <c r="AJ143" i="6"/>
  <c r="AH143" i="6"/>
  <c r="AF143" i="6"/>
  <c r="AD143" i="6"/>
  <c r="AB143" i="6"/>
  <c r="Z143" i="6"/>
  <c r="X143" i="6"/>
  <c r="V143" i="6"/>
  <c r="AR142" i="6"/>
  <c r="AP142" i="6"/>
  <c r="AN142" i="6"/>
  <c r="AL142" i="6"/>
  <c r="AJ142" i="6"/>
  <c r="AH142" i="6"/>
  <c r="AF142" i="6"/>
  <c r="AD142" i="6"/>
  <c r="AB142" i="6"/>
  <c r="Z142" i="6"/>
  <c r="X142" i="6"/>
  <c r="V142" i="6"/>
  <c r="AR141" i="6"/>
  <c r="AP141" i="6"/>
  <c r="AN141" i="6"/>
  <c r="AL141" i="6"/>
  <c r="AJ141" i="6"/>
  <c r="AH141" i="6"/>
  <c r="AF141" i="6"/>
  <c r="AD141" i="6"/>
  <c r="AB141" i="6"/>
  <c r="Z141" i="6"/>
  <c r="X141" i="6"/>
  <c r="V141" i="6"/>
  <c r="AR140" i="6"/>
  <c r="AP140" i="6"/>
  <c r="AN140" i="6"/>
  <c r="AL140" i="6"/>
  <c r="AJ140" i="6"/>
  <c r="AH140" i="6"/>
  <c r="AF140" i="6"/>
  <c r="AD140" i="6"/>
  <c r="AB140" i="6"/>
  <c r="Z140" i="6"/>
  <c r="X140" i="6"/>
  <c r="V140" i="6"/>
  <c r="AR139" i="6"/>
  <c r="AP139" i="6"/>
  <c r="AN139" i="6"/>
  <c r="AL139" i="6"/>
  <c r="AJ139" i="6"/>
  <c r="AH139" i="6"/>
  <c r="AF139" i="6"/>
  <c r="AD139" i="6"/>
  <c r="AB139" i="6"/>
  <c r="Z139" i="6"/>
  <c r="X139" i="6"/>
  <c r="V139" i="6"/>
  <c r="AR138" i="6"/>
  <c r="AP138" i="6"/>
  <c r="AN138" i="6"/>
  <c r="AL138" i="6"/>
  <c r="AJ138" i="6"/>
  <c r="AH138" i="6"/>
  <c r="AF138" i="6"/>
  <c r="AD138" i="6"/>
  <c r="AB138" i="6"/>
  <c r="Z138" i="6"/>
  <c r="X138" i="6"/>
  <c r="V138" i="6"/>
  <c r="AR137" i="6"/>
  <c r="AP137" i="6"/>
  <c r="AN137" i="6"/>
  <c r="AL137" i="6"/>
  <c r="AJ137" i="6"/>
  <c r="AH137" i="6"/>
  <c r="AF137" i="6"/>
  <c r="AD137" i="6"/>
  <c r="AB137" i="6"/>
  <c r="Z137" i="6"/>
  <c r="X137" i="6"/>
  <c r="V137" i="6"/>
  <c r="AR136" i="6"/>
  <c r="AP136" i="6"/>
  <c r="AN136" i="6"/>
  <c r="AL136" i="6"/>
  <c r="AJ136" i="6"/>
  <c r="AH136" i="6"/>
  <c r="AF136" i="6"/>
  <c r="AD136" i="6"/>
  <c r="AB136" i="6"/>
  <c r="Z136" i="6"/>
  <c r="X136" i="6"/>
  <c r="V136" i="6"/>
  <c r="AR135" i="6"/>
  <c r="AP135" i="6"/>
  <c r="AN135" i="6"/>
  <c r="AL135" i="6"/>
  <c r="AJ135" i="6"/>
  <c r="AH135" i="6"/>
  <c r="AF135" i="6"/>
  <c r="AD135" i="6"/>
  <c r="AB135" i="6"/>
  <c r="Z135" i="6"/>
  <c r="X135" i="6"/>
  <c r="V135" i="6"/>
  <c r="AR134" i="6"/>
  <c r="AP134" i="6"/>
  <c r="AN134" i="6"/>
  <c r="AL134" i="6"/>
  <c r="AJ134" i="6"/>
  <c r="AH134" i="6"/>
  <c r="AF134" i="6"/>
  <c r="AD134" i="6"/>
  <c r="AB134" i="6"/>
  <c r="Z134" i="6"/>
  <c r="X134" i="6"/>
  <c r="V134" i="6"/>
  <c r="AR133" i="6"/>
  <c r="AP133" i="6"/>
  <c r="AN133" i="6"/>
  <c r="AL133" i="6"/>
  <c r="AJ133" i="6"/>
  <c r="AH133" i="6"/>
  <c r="AF133" i="6"/>
  <c r="AD133" i="6"/>
  <c r="AB133" i="6"/>
  <c r="Z133" i="6"/>
  <c r="X133" i="6"/>
  <c r="V133" i="6"/>
  <c r="AR132" i="6"/>
  <c r="AP132" i="6"/>
  <c r="AN132" i="6"/>
  <c r="AL132" i="6"/>
  <c r="AJ132" i="6"/>
  <c r="AH132" i="6"/>
  <c r="AF132" i="6"/>
  <c r="AD132" i="6"/>
  <c r="AB132" i="6"/>
  <c r="Z132" i="6"/>
  <c r="X132" i="6"/>
  <c r="V132" i="6"/>
  <c r="AR131" i="6"/>
  <c r="AP131" i="6"/>
  <c r="AN131" i="6"/>
  <c r="AL131" i="6"/>
  <c r="AJ131" i="6"/>
  <c r="AH131" i="6"/>
  <c r="AF131" i="6"/>
  <c r="AD131" i="6"/>
  <c r="AB131" i="6"/>
  <c r="Z131" i="6"/>
  <c r="X131" i="6"/>
  <c r="V131" i="6"/>
  <c r="AR130" i="6"/>
  <c r="AP130" i="6"/>
  <c r="AN130" i="6"/>
  <c r="AL130" i="6"/>
  <c r="AJ130" i="6"/>
  <c r="AH130" i="6"/>
  <c r="AF130" i="6"/>
  <c r="AD130" i="6"/>
  <c r="AB130" i="6"/>
  <c r="Z130" i="6"/>
  <c r="X130" i="6"/>
  <c r="V130" i="6"/>
  <c r="AR129" i="6"/>
  <c r="AP129" i="6"/>
  <c r="AN129" i="6"/>
  <c r="AL129" i="6"/>
  <c r="AJ129" i="6"/>
  <c r="AH129" i="6"/>
  <c r="AF129" i="6"/>
  <c r="AD129" i="6"/>
  <c r="AB129" i="6"/>
  <c r="Z129" i="6"/>
  <c r="X129" i="6"/>
  <c r="V129" i="6"/>
  <c r="AR128" i="6"/>
  <c r="AP128" i="6"/>
  <c r="AN128" i="6"/>
  <c r="AL128" i="6"/>
  <c r="AJ128" i="6"/>
  <c r="AH128" i="6"/>
  <c r="AF128" i="6"/>
  <c r="AD128" i="6"/>
  <c r="AB128" i="6"/>
  <c r="Z128" i="6"/>
  <c r="X128" i="6"/>
  <c r="V128" i="6"/>
  <c r="AR127" i="6"/>
  <c r="AP127" i="6"/>
  <c r="AN127" i="6"/>
  <c r="AL127" i="6"/>
  <c r="AJ127" i="6"/>
  <c r="AH127" i="6"/>
  <c r="AF127" i="6"/>
  <c r="AD127" i="6"/>
  <c r="AB127" i="6"/>
  <c r="Z127" i="6"/>
  <c r="X127" i="6"/>
  <c r="V127" i="6"/>
  <c r="AR126" i="6"/>
  <c r="AP126" i="6"/>
  <c r="AN126" i="6"/>
  <c r="AL126" i="6"/>
  <c r="AJ126" i="6"/>
  <c r="AH126" i="6"/>
  <c r="AF126" i="6"/>
  <c r="AD126" i="6"/>
  <c r="AB126" i="6"/>
  <c r="Z126" i="6"/>
  <c r="X126" i="6"/>
  <c r="V126" i="6"/>
  <c r="AR125" i="6"/>
  <c r="AP125" i="6"/>
  <c r="AN125" i="6"/>
  <c r="AL125" i="6"/>
  <c r="AJ125" i="6"/>
  <c r="AH125" i="6"/>
  <c r="AF125" i="6"/>
  <c r="AD125" i="6"/>
  <c r="AB125" i="6"/>
  <c r="Z125" i="6"/>
  <c r="X125" i="6"/>
  <c r="V125" i="6"/>
  <c r="AR124" i="6"/>
  <c r="AP124" i="6"/>
  <c r="AN124" i="6"/>
  <c r="AL124" i="6"/>
  <c r="AJ124" i="6"/>
  <c r="AH124" i="6"/>
  <c r="AF124" i="6"/>
  <c r="AD124" i="6"/>
  <c r="AB124" i="6"/>
  <c r="Z124" i="6"/>
  <c r="X124" i="6"/>
  <c r="V124" i="6"/>
  <c r="AR123" i="6"/>
  <c r="AP123" i="6"/>
  <c r="AN123" i="6"/>
  <c r="AL123" i="6"/>
  <c r="AJ123" i="6"/>
  <c r="AH123" i="6"/>
  <c r="AF123" i="6"/>
  <c r="AD123" i="6"/>
  <c r="AB123" i="6"/>
  <c r="Z123" i="6"/>
  <c r="X123" i="6"/>
  <c r="V123" i="6"/>
  <c r="AR122" i="6"/>
  <c r="AP122" i="6"/>
  <c r="AN122" i="6"/>
  <c r="AL122" i="6"/>
  <c r="AJ122" i="6"/>
  <c r="AH122" i="6"/>
  <c r="AF122" i="6"/>
  <c r="AD122" i="6"/>
  <c r="AB122" i="6"/>
  <c r="Z122" i="6"/>
  <c r="X122" i="6"/>
  <c r="V122" i="6"/>
  <c r="AR121" i="6"/>
  <c r="AP121" i="6"/>
  <c r="AN121" i="6"/>
  <c r="AL121" i="6"/>
  <c r="AJ121" i="6"/>
  <c r="AH121" i="6"/>
  <c r="AF121" i="6"/>
  <c r="AD121" i="6"/>
  <c r="AB121" i="6"/>
  <c r="Z121" i="6"/>
  <c r="X121" i="6"/>
  <c r="V121" i="6"/>
  <c r="AR120" i="6"/>
  <c r="AP120" i="6"/>
  <c r="AN120" i="6"/>
  <c r="AL120" i="6"/>
  <c r="AJ120" i="6"/>
  <c r="AH120" i="6"/>
  <c r="AF120" i="6"/>
  <c r="AD120" i="6"/>
  <c r="AB120" i="6"/>
  <c r="Z120" i="6"/>
  <c r="X120" i="6"/>
  <c r="V120" i="6"/>
  <c r="AR119" i="6"/>
  <c r="AP119" i="6"/>
  <c r="AN119" i="6"/>
  <c r="AL119" i="6"/>
  <c r="AJ119" i="6"/>
  <c r="AH119" i="6"/>
  <c r="AF119" i="6"/>
  <c r="AD119" i="6"/>
  <c r="AB119" i="6"/>
  <c r="Z119" i="6"/>
  <c r="X119" i="6"/>
  <c r="V119" i="6"/>
  <c r="AR118" i="6"/>
  <c r="AP118" i="6"/>
  <c r="AN118" i="6"/>
  <c r="AL118" i="6"/>
  <c r="AJ118" i="6"/>
  <c r="AH118" i="6"/>
  <c r="AF118" i="6"/>
  <c r="AD118" i="6"/>
  <c r="AB118" i="6"/>
  <c r="Z118" i="6"/>
  <c r="X118" i="6"/>
  <c r="V118" i="6"/>
  <c r="AR117" i="6"/>
  <c r="AP117" i="6"/>
  <c r="AN117" i="6"/>
  <c r="AL117" i="6"/>
  <c r="AJ117" i="6"/>
  <c r="AH117" i="6"/>
  <c r="AF117" i="6"/>
  <c r="AD117" i="6"/>
  <c r="AB117" i="6"/>
  <c r="Z117" i="6"/>
  <c r="X117" i="6"/>
  <c r="V117" i="6"/>
  <c r="AR116" i="6"/>
  <c r="AP116" i="6"/>
  <c r="AN116" i="6"/>
  <c r="AL116" i="6"/>
  <c r="AJ116" i="6"/>
  <c r="AH116" i="6"/>
  <c r="AF116" i="6"/>
  <c r="AD116" i="6"/>
  <c r="AB116" i="6"/>
  <c r="Z116" i="6"/>
  <c r="X116" i="6"/>
  <c r="V116" i="6"/>
  <c r="AR115" i="6"/>
  <c r="AP115" i="6"/>
  <c r="AN115" i="6"/>
  <c r="AL115" i="6"/>
  <c r="AJ115" i="6"/>
  <c r="AH115" i="6"/>
  <c r="AF115" i="6"/>
  <c r="AD115" i="6"/>
  <c r="AB115" i="6"/>
  <c r="Z115" i="6"/>
  <c r="X115" i="6"/>
  <c r="V115" i="6"/>
  <c r="AR114" i="6"/>
  <c r="AP114" i="6"/>
  <c r="AN114" i="6"/>
  <c r="AL114" i="6"/>
  <c r="AJ114" i="6"/>
  <c r="AH114" i="6"/>
  <c r="AF114" i="6"/>
  <c r="AD114" i="6"/>
  <c r="AB114" i="6"/>
  <c r="Z114" i="6"/>
  <c r="X114" i="6"/>
  <c r="V114" i="6"/>
  <c r="AR113" i="6"/>
  <c r="AP113" i="6"/>
  <c r="AN113" i="6"/>
  <c r="AL113" i="6"/>
  <c r="AJ113" i="6"/>
  <c r="AH113" i="6"/>
  <c r="AF113" i="6"/>
  <c r="AD113" i="6"/>
  <c r="AB113" i="6"/>
  <c r="Z113" i="6"/>
  <c r="X113" i="6"/>
  <c r="V113" i="6"/>
  <c r="AR112" i="6"/>
  <c r="AP112" i="6"/>
  <c r="AN112" i="6"/>
  <c r="AL112" i="6"/>
  <c r="AJ112" i="6"/>
  <c r="AH112" i="6"/>
  <c r="AF112" i="6"/>
  <c r="AD112" i="6"/>
  <c r="AB112" i="6"/>
  <c r="Z112" i="6"/>
  <c r="X112" i="6"/>
  <c r="V112" i="6"/>
  <c r="AR111" i="6"/>
  <c r="AP111" i="6"/>
  <c r="AN111" i="6"/>
  <c r="AL111" i="6"/>
  <c r="AJ111" i="6"/>
  <c r="AH111" i="6"/>
  <c r="AF111" i="6"/>
  <c r="AD111" i="6"/>
  <c r="AB111" i="6"/>
  <c r="Z111" i="6"/>
  <c r="X111" i="6"/>
  <c r="V111" i="6"/>
  <c r="AR110" i="6"/>
  <c r="AP110" i="6"/>
  <c r="AN110" i="6"/>
  <c r="AL110" i="6"/>
  <c r="AJ110" i="6"/>
  <c r="AH110" i="6"/>
  <c r="AF110" i="6"/>
  <c r="AD110" i="6"/>
  <c r="AB110" i="6"/>
  <c r="Z110" i="6"/>
  <c r="X110" i="6"/>
  <c r="V110" i="6"/>
  <c r="AR109" i="6"/>
  <c r="AP109" i="6"/>
  <c r="AN109" i="6"/>
  <c r="AL109" i="6"/>
  <c r="AJ109" i="6"/>
  <c r="AH109" i="6"/>
  <c r="AF109" i="6"/>
  <c r="AD109" i="6"/>
  <c r="AB109" i="6"/>
  <c r="Z109" i="6"/>
  <c r="X109" i="6"/>
  <c r="V109" i="6"/>
  <c r="AR108" i="6"/>
  <c r="AP108" i="6"/>
  <c r="AN108" i="6"/>
  <c r="AL108" i="6"/>
  <c r="AJ108" i="6"/>
  <c r="AH108" i="6"/>
  <c r="AF108" i="6"/>
  <c r="AD108" i="6"/>
  <c r="AB108" i="6"/>
  <c r="Z108" i="6"/>
  <c r="X108" i="6"/>
  <c r="V108" i="6"/>
  <c r="AR107" i="6"/>
  <c r="AP107" i="6"/>
  <c r="AN107" i="6"/>
  <c r="AL107" i="6"/>
  <c r="AJ107" i="6"/>
  <c r="AH107" i="6"/>
  <c r="AF107" i="6"/>
  <c r="AD107" i="6"/>
  <c r="AB107" i="6"/>
  <c r="Z107" i="6"/>
  <c r="X107" i="6"/>
  <c r="V107" i="6"/>
  <c r="AR106" i="6"/>
  <c r="AP106" i="6"/>
  <c r="AN106" i="6"/>
  <c r="AL106" i="6"/>
  <c r="AJ106" i="6"/>
  <c r="AH106" i="6"/>
  <c r="AF106" i="6"/>
  <c r="AD106" i="6"/>
  <c r="AB106" i="6"/>
  <c r="Z106" i="6"/>
  <c r="X106" i="6"/>
  <c r="V106" i="6"/>
  <c r="AR105" i="6"/>
  <c r="AP105" i="6"/>
  <c r="AN105" i="6"/>
  <c r="AL105" i="6"/>
  <c r="AJ105" i="6"/>
  <c r="AH105" i="6"/>
  <c r="AF105" i="6"/>
  <c r="AD105" i="6"/>
  <c r="AB105" i="6"/>
  <c r="Z105" i="6"/>
  <c r="X105" i="6"/>
  <c r="V105" i="6"/>
  <c r="AR104" i="6"/>
  <c r="AP104" i="6"/>
  <c r="AN104" i="6"/>
  <c r="AL104" i="6"/>
  <c r="AJ104" i="6"/>
  <c r="AH104" i="6"/>
  <c r="AF104" i="6"/>
  <c r="AD104" i="6"/>
  <c r="AB104" i="6"/>
  <c r="Z104" i="6"/>
  <c r="X104" i="6"/>
  <c r="V104" i="6"/>
  <c r="AR103" i="6"/>
  <c r="AP103" i="6"/>
  <c r="AN103" i="6"/>
  <c r="AL103" i="6"/>
  <c r="AJ103" i="6"/>
  <c r="AH103" i="6"/>
  <c r="AF103" i="6"/>
  <c r="AD103" i="6"/>
  <c r="AB103" i="6"/>
  <c r="Z103" i="6"/>
  <c r="X103" i="6"/>
  <c r="V103" i="6"/>
  <c r="AR102" i="6"/>
  <c r="AP102" i="6"/>
  <c r="AN102" i="6"/>
  <c r="AL102" i="6"/>
  <c r="AJ102" i="6"/>
  <c r="AH102" i="6"/>
  <c r="AF102" i="6"/>
  <c r="AD102" i="6"/>
  <c r="AB102" i="6"/>
  <c r="Z102" i="6"/>
  <c r="X102" i="6"/>
  <c r="V102" i="6"/>
  <c r="AR101" i="6"/>
  <c r="AP101" i="6"/>
  <c r="AN101" i="6"/>
  <c r="AL101" i="6"/>
  <c r="AJ101" i="6"/>
  <c r="AH101" i="6"/>
  <c r="AF101" i="6"/>
  <c r="AD101" i="6"/>
  <c r="AB101" i="6"/>
  <c r="Z101" i="6"/>
  <c r="X101" i="6"/>
  <c r="V101" i="6"/>
  <c r="AR100" i="6"/>
  <c r="AP100" i="6"/>
  <c r="AN100" i="6"/>
  <c r="AL100" i="6"/>
  <c r="AJ100" i="6"/>
  <c r="AH100" i="6"/>
  <c r="AF100" i="6"/>
  <c r="AD100" i="6"/>
  <c r="AB100" i="6"/>
  <c r="Z100" i="6"/>
  <c r="X100" i="6"/>
  <c r="V100" i="6"/>
  <c r="AR99" i="6"/>
  <c r="AP99" i="6"/>
  <c r="AN99" i="6"/>
  <c r="AL99" i="6"/>
  <c r="AJ99" i="6"/>
  <c r="AH99" i="6"/>
  <c r="AF99" i="6"/>
  <c r="AD99" i="6"/>
  <c r="AB99" i="6"/>
  <c r="Z99" i="6"/>
  <c r="X99" i="6"/>
  <c r="V99" i="6"/>
  <c r="AR98" i="6"/>
  <c r="AP98" i="6"/>
  <c r="AN98" i="6"/>
  <c r="AL98" i="6"/>
  <c r="AJ98" i="6"/>
  <c r="AH98" i="6"/>
  <c r="AF98" i="6"/>
  <c r="AD98" i="6"/>
  <c r="AB98" i="6"/>
  <c r="Z98" i="6"/>
  <c r="X98" i="6"/>
  <c r="V98" i="6"/>
  <c r="AR97" i="6"/>
  <c r="AP97" i="6"/>
  <c r="AN97" i="6"/>
  <c r="AL97" i="6"/>
  <c r="AJ97" i="6"/>
  <c r="AH97" i="6"/>
  <c r="AF97" i="6"/>
  <c r="AD97" i="6"/>
  <c r="AB97" i="6"/>
  <c r="Z97" i="6"/>
  <c r="X97" i="6"/>
  <c r="V97" i="6"/>
  <c r="AR96" i="6"/>
  <c r="AP96" i="6"/>
  <c r="AN96" i="6"/>
  <c r="AL96" i="6"/>
  <c r="AJ96" i="6"/>
  <c r="AH96" i="6"/>
  <c r="AF96" i="6"/>
  <c r="AD96" i="6"/>
  <c r="AB96" i="6"/>
  <c r="Z96" i="6"/>
  <c r="X96" i="6"/>
  <c r="V96" i="6"/>
  <c r="AR95" i="6"/>
  <c r="AP95" i="6"/>
  <c r="AN95" i="6"/>
  <c r="AL95" i="6"/>
  <c r="AJ95" i="6"/>
  <c r="AH95" i="6"/>
  <c r="AF95" i="6"/>
  <c r="AD95" i="6"/>
  <c r="AB95" i="6"/>
  <c r="Z95" i="6"/>
  <c r="X95" i="6"/>
  <c r="V95" i="6"/>
  <c r="AR94" i="6"/>
  <c r="AP94" i="6"/>
  <c r="AN94" i="6"/>
  <c r="AL94" i="6"/>
  <c r="AJ94" i="6"/>
  <c r="AH94" i="6"/>
  <c r="AF94" i="6"/>
  <c r="AD94" i="6"/>
  <c r="AB94" i="6"/>
  <c r="Z94" i="6"/>
  <c r="X94" i="6"/>
  <c r="V94" i="6"/>
  <c r="AR93" i="6"/>
  <c r="AP93" i="6"/>
  <c r="AN93" i="6"/>
  <c r="AL93" i="6"/>
  <c r="AJ93" i="6"/>
  <c r="AH93" i="6"/>
  <c r="AF93" i="6"/>
  <c r="AD93" i="6"/>
  <c r="AB93" i="6"/>
  <c r="Z93" i="6"/>
  <c r="X93" i="6"/>
  <c r="V93" i="6"/>
  <c r="AR92" i="6"/>
  <c r="AP92" i="6"/>
  <c r="AN92" i="6"/>
  <c r="AL92" i="6"/>
  <c r="AJ92" i="6"/>
  <c r="AH92" i="6"/>
  <c r="AF92" i="6"/>
  <c r="AD92" i="6"/>
  <c r="AB92" i="6"/>
  <c r="Z92" i="6"/>
  <c r="X92" i="6"/>
  <c r="V92" i="6"/>
  <c r="AR91" i="6"/>
  <c r="AP91" i="6"/>
  <c r="AN91" i="6"/>
  <c r="AL91" i="6"/>
  <c r="AJ91" i="6"/>
  <c r="AH91" i="6"/>
  <c r="AF91" i="6"/>
  <c r="AD91" i="6"/>
  <c r="AB91" i="6"/>
  <c r="Z91" i="6"/>
  <c r="X91" i="6"/>
  <c r="V91" i="6"/>
  <c r="AR90" i="6"/>
  <c r="AP90" i="6"/>
  <c r="AN90" i="6"/>
  <c r="AL90" i="6"/>
  <c r="AJ90" i="6"/>
  <c r="AH90" i="6"/>
  <c r="AF90" i="6"/>
  <c r="AD90" i="6"/>
  <c r="AB90" i="6"/>
  <c r="Z90" i="6"/>
  <c r="X90" i="6"/>
  <c r="V90" i="6"/>
  <c r="AR89" i="6"/>
  <c r="AP89" i="6"/>
  <c r="AN89" i="6"/>
  <c r="AL89" i="6"/>
  <c r="AJ89" i="6"/>
  <c r="AH89" i="6"/>
  <c r="AF89" i="6"/>
  <c r="AD89" i="6"/>
  <c r="AB89" i="6"/>
  <c r="Z89" i="6"/>
  <c r="X89" i="6"/>
  <c r="V89" i="6"/>
  <c r="AR88" i="6"/>
  <c r="AP88" i="6"/>
  <c r="AN88" i="6"/>
  <c r="AL88" i="6"/>
  <c r="AJ88" i="6"/>
  <c r="AH88" i="6"/>
  <c r="AF88" i="6"/>
  <c r="AD88" i="6"/>
  <c r="AB88" i="6"/>
  <c r="Z88" i="6"/>
  <c r="X88" i="6"/>
  <c r="V88" i="6"/>
  <c r="AR87" i="6"/>
  <c r="AP87" i="6"/>
  <c r="AN87" i="6"/>
  <c r="AL87" i="6"/>
  <c r="AJ87" i="6"/>
  <c r="AH87" i="6"/>
  <c r="AF87" i="6"/>
  <c r="AD87" i="6"/>
  <c r="AB87" i="6"/>
  <c r="Z87" i="6"/>
  <c r="X87" i="6"/>
  <c r="V87" i="6"/>
  <c r="AR86" i="6"/>
  <c r="AP86" i="6"/>
  <c r="AN86" i="6"/>
  <c r="AL86" i="6"/>
  <c r="AJ86" i="6"/>
  <c r="AH86" i="6"/>
  <c r="AF86" i="6"/>
  <c r="AD86" i="6"/>
  <c r="AB86" i="6"/>
  <c r="Z86" i="6"/>
  <c r="X86" i="6"/>
  <c r="V86" i="6"/>
  <c r="AR85" i="6"/>
  <c r="AP85" i="6"/>
  <c r="AN85" i="6"/>
  <c r="AL85" i="6"/>
  <c r="AJ85" i="6"/>
  <c r="AH85" i="6"/>
  <c r="AF85" i="6"/>
  <c r="AD85" i="6"/>
  <c r="AB85" i="6"/>
  <c r="Z85" i="6"/>
  <c r="X85" i="6"/>
  <c r="V85" i="6"/>
  <c r="AR84" i="6"/>
  <c r="AP84" i="6"/>
  <c r="AN84" i="6"/>
  <c r="AL84" i="6"/>
  <c r="AJ84" i="6"/>
  <c r="AH84" i="6"/>
  <c r="AF84" i="6"/>
  <c r="AD84" i="6"/>
  <c r="AB84" i="6"/>
  <c r="Z84" i="6"/>
  <c r="X84" i="6"/>
  <c r="V84" i="6"/>
  <c r="AR83" i="6"/>
  <c r="AP83" i="6"/>
  <c r="AN83" i="6"/>
  <c r="AL83" i="6"/>
  <c r="AJ83" i="6"/>
  <c r="AH83" i="6"/>
  <c r="AF83" i="6"/>
  <c r="AD83" i="6"/>
  <c r="AB83" i="6"/>
  <c r="Z83" i="6"/>
  <c r="X83" i="6"/>
  <c r="V83" i="6"/>
  <c r="AR82" i="6"/>
  <c r="AP82" i="6"/>
  <c r="AN82" i="6"/>
  <c r="AL82" i="6"/>
  <c r="AJ82" i="6"/>
  <c r="AH82" i="6"/>
  <c r="AF82" i="6"/>
  <c r="AD82" i="6"/>
  <c r="AB82" i="6"/>
  <c r="Z82" i="6"/>
  <c r="X82" i="6"/>
  <c r="V82" i="6"/>
  <c r="AR81" i="6"/>
  <c r="AP81" i="6"/>
  <c r="AN81" i="6"/>
  <c r="AL81" i="6"/>
  <c r="AJ81" i="6"/>
  <c r="AH81" i="6"/>
  <c r="AF81" i="6"/>
  <c r="AD81" i="6"/>
  <c r="AB81" i="6"/>
  <c r="Z81" i="6"/>
  <c r="X81" i="6"/>
  <c r="V81" i="6"/>
  <c r="AR80" i="6"/>
  <c r="AP80" i="6"/>
  <c r="AN80" i="6"/>
  <c r="AL80" i="6"/>
  <c r="AJ80" i="6"/>
  <c r="AH80" i="6"/>
  <c r="AF80" i="6"/>
  <c r="AD80" i="6"/>
  <c r="AB80" i="6"/>
  <c r="Z80" i="6"/>
  <c r="X80" i="6"/>
  <c r="V80" i="6"/>
  <c r="AR79" i="6"/>
  <c r="AP79" i="6"/>
  <c r="AN79" i="6"/>
  <c r="AL79" i="6"/>
  <c r="AJ79" i="6"/>
  <c r="AH79" i="6"/>
  <c r="AF79" i="6"/>
  <c r="AD79" i="6"/>
  <c r="AB79" i="6"/>
  <c r="Z79" i="6"/>
  <c r="X79" i="6"/>
  <c r="V79" i="6"/>
  <c r="AR78" i="6"/>
  <c r="AP78" i="6"/>
  <c r="AN78" i="6"/>
  <c r="AL78" i="6"/>
  <c r="AJ78" i="6"/>
  <c r="AH78" i="6"/>
  <c r="AF78" i="6"/>
  <c r="AD78" i="6"/>
  <c r="AB78" i="6"/>
  <c r="Z78" i="6"/>
  <c r="X78" i="6"/>
  <c r="V78" i="6"/>
  <c r="AR77" i="6"/>
  <c r="AP77" i="6"/>
  <c r="AN77" i="6"/>
  <c r="AL77" i="6"/>
  <c r="AJ77" i="6"/>
  <c r="AH77" i="6"/>
  <c r="AF77" i="6"/>
  <c r="AD77" i="6"/>
  <c r="AB77" i="6"/>
  <c r="Z77" i="6"/>
  <c r="X77" i="6"/>
  <c r="V77" i="6"/>
  <c r="AR76" i="6"/>
  <c r="AP76" i="6"/>
  <c r="AN76" i="6"/>
  <c r="AL76" i="6"/>
  <c r="AJ76" i="6"/>
  <c r="AH76" i="6"/>
  <c r="AF76" i="6"/>
  <c r="AD76" i="6"/>
  <c r="AB76" i="6"/>
  <c r="Z76" i="6"/>
  <c r="X76" i="6"/>
  <c r="V76" i="6"/>
  <c r="AR75" i="6"/>
  <c r="AP75" i="6"/>
  <c r="AN75" i="6"/>
  <c r="AL75" i="6"/>
  <c r="AJ75" i="6"/>
  <c r="AH75" i="6"/>
  <c r="AF75" i="6"/>
  <c r="AD75" i="6"/>
  <c r="AB75" i="6"/>
  <c r="Z75" i="6"/>
  <c r="X75" i="6"/>
  <c r="V75" i="6"/>
  <c r="AR74" i="6"/>
  <c r="AP74" i="6"/>
  <c r="AN74" i="6"/>
  <c r="AL74" i="6"/>
  <c r="AJ74" i="6"/>
  <c r="AH74" i="6"/>
  <c r="AF74" i="6"/>
  <c r="AD74" i="6"/>
  <c r="AB74" i="6"/>
  <c r="Z74" i="6"/>
  <c r="X74" i="6"/>
  <c r="V74" i="6"/>
  <c r="AR73" i="6"/>
  <c r="AP73" i="6"/>
  <c r="AN73" i="6"/>
  <c r="AL73" i="6"/>
  <c r="AJ73" i="6"/>
  <c r="AH73" i="6"/>
  <c r="AF73" i="6"/>
  <c r="AD73" i="6"/>
  <c r="AB73" i="6"/>
  <c r="Z73" i="6"/>
  <c r="X73" i="6"/>
  <c r="V73" i="6"/>
  <c r="AR72" i="6"/>
  <c r="AP72" i="6"/>
  <c r="AN72" i="6"/>
  <c r="AL72" i="6"/>
  <c r="AJ72" i="6"/>
  <c r="AH72" i="6"/>
  <c r="AF72" i="6"/>
  <c r="AD72" i="6"/>
  <c r="AB72" i="6"/>
  <c r="Z72" i="6"/>
  <c r="X72" i="6"/>
  <c r="V72" i="6"/>
  <c r="AR71" i="6"/>
  <c r="AP71" i="6"/>
  <c r="AN71" i="6"/>
  <c r="AL71" i="6"/>
  <c r="AJ71" i="6"/>
  <c r="AH71" i="6"/>
  <c r="AF71" i="6"/>
  <c r="AD71" i="6"/>
  <c r="AB71" i="6"/>
  <c r="Z71" i="6"/>
  <c r="X71" i="6"/>
  <c r="V71" i="6"/>
  <c r="AR70" i="6"/>
  <c r="AP70" i="6"/>
  <c r="AN70" i="6"/>
  <c r="AL70" i="6"/>
  <c r="AJ70" i="6"/>
  <c r="AH70" i="6"/>
  <c r="AF70" i="6"/>
  <c r="AD70" i="6"/>
  <c r="AB70" i="6"/>
  <c r="Z70" i="6"/>
  <c r="X70" i="6"/>
  <c r="V70" i="6"/>
  <c r="AR69" i="6"/>
  <c r="AP69" i="6"/>
  <c r="AN69" i="6"/>
  <c r="AL69" i="6"/>
  <c r="AJ69" i="6"/>
  <c r="AH69" i="6"/>
  <c r="AF69" i="6"/>
  <c r="AD69" i="6"/>
  <c r="AB69" i="6"/>
  <c r="Z69" i="6"/>
  <c r="X69" i="6"/>
  <c r="V69" i="6"/>
  <c r="AR68" i="6"/>
  <c r="AP68" i="6"/>
  <c r="AN68" i="6"/>
  <c r="AL68" i="6"/>
  <c r="AJ68" i="6"/>
  <c r="AH68" i="6"/>
  <c r="AF68" i="6"/>
  <c r="AD68" i="6"/>
  <c r="AB68" i="6"/>
  <c r="Z68" i="6"/>
  <c r="X68" i="6"/>
  <c r="V68" i="6"/>
  <c r="AR67" i="6"/>
  <c r="AP67" i="6"/>
  <c r="AN67" i="6"/>
  <c r="AL67" i="6"/>
  <c r="AJ67" i="6"/>
  <c r="AH67" i="6"/>
  <c r="AF67" i="6"/>
  <c r="AD67" i="6"/>
  <c r="AB67" i="6"/>
  <c r="Z67" i="6"/>
  <c r="X67" i="6"/>
  <c r="V67" i="6"/>
  <c r="AR66" i="6"/>
  <c r="AP66" i="6"/>
  <c r="AN66" i="6"/>
  <c r="AL66" i="6"/>
  <c r="AJ66" i="6"/>
  <c r="AH66" i="6"/>
  <c r="AF66" i="6"/>
  <c r="AD66" i="6"/>
  <c r="AB66" i="6"/>
  <c r="Z66" i="6"/>
  <c r="X66" i="6"/>
  <c r="V66" i="6"/>
  <c r="AR65" i="6"/>
  <c r="AP65" i="6"/>
  <c r="AN65" i="6"/>
  <c r="AL65" i="6"/>
  <c r="AJ65" i="6"/>
  <c r="AH65" i="6"/>
  <c r="AF65" i="6"/>
  <c r="AD65" i="6"/>
  <c r="AB65" i="6"/>
  <c r="Z65" i="6"/>
  <c r="X65" i="6"/>
  <c r="V65" i="6"/>
  <c r="AR64" i="6"/>
  <c r="AP64" i="6"/>
  <c r="AN64" i="6"/>
  <c r="AL64" i="6"/>
  <c r="AJ64" i="6"/>
  <c r="AH64" i="6"/>
  <c r="AF64" i="6"/>
  <c r="AD64" i="6"/>
  <c r="AB64" i="6"/>
  <c r="Z64" i="6"/>
  <c r="X64" i="6"/>
  <c r="V64" i="6"/>
  <c r="AR63" i="6"/>
  <c r="AP63" i="6"/>
  <c r="AN63" i="6"/>
  <c r="AL63" i="6"/>
  <c r="AJ63" i="6"/>
  <c r="AH63" i="6"/>
  <c r="AF63" i="6"/>
  <c r="AD63" i="6"/>
  <c r="AB63" i="6"/>
  <c r="Z63" i="6"/>
  <c r="X63" i="6"/>
  <c r="V63" i="6"/>
  <c r="AR62" i="6"/>
  <c r="AP62" i="6"/>
  <c r="AN62" i="6"/>
  <c r="AL62" i="6"/>
  <c r="AJ62" i="6"/>
  <c r="AH62" i="6"/>
  <c r="AF62" i="6"/>
  <c r="AD62" i="6"/>
  <c r="AB62" i="6"/>
  <c r="Z62" i="6"/>
  <c r="X62" i="6"/>
  <c r="V62" i="6"/>
  <c r="AR61" i="6"/>
  <c r="AP61" i="6"/>
  <c r="AN61" i="6"/>
  <c r="AL61" i="6"/>
  <c r="AJ61" i="6"/>
  <c r="AH61" i="6"/>
  <c r="AF61" i="6"/>
  <c r="AD61" i="6"/>
  <c r="AB61" i="6"/>
  <c r="Z61" i="6"/>
  <c r="X61" i="6"/>
  <c r="V61" i="6"/>
  <c r="AR60" i="6"/>
  <c r="AP60" i="6"/>
  <c r="AN60" i="6"/>
  <c r="AL60" i="6"/>
  <c r="AJ60" i="6"/>
  <c r="AH60" i="6"/>
  <c r="AF60" i="6"/>
  <c r="AD60" i="6"/>
  <c r="AB60" i="6"/>
  <c r="Z60" i="6"/>
  <c r="X60" i="6"/>
  <c r="V60" i="6"/>
  <c r="AR59" i="6"/>
  <c r="AP59" i="6"/>
  <c r="AN59" i="6"/>
  <c r="AL59" i="6"/>
  <c r="AJ59" i="6"/>
  <c r="AH59" i="6"/>
  <c r="AF59" i="6"/>
  <c r="AD59" i="6"/>
  <c r="AB59" i="6"/>
  <c r="Z59" i="6"/>
  <c r="X59" i="6"/>
  <c r="V59" i="6"/>
  <c r="AR58" i="6"/>
  <c r="AP58" i="6"/>
  <c r="AN58" i="6"/>
  <c r="AL58" i="6"/>
  <c r="AJ58" i="6"/>
  <c r="AH58" i="6"/>
  <c r="AF58" i="6"/>
  <c r="AD58" i="6"/>
  <c r="AB58" i="6"/>
  <c r="Z58" i="6"/>
  <c r="X58" i="6"/>
  <c r="V58" i="6"/>
  <c r="AR57" i="6"/>
  <c r="AP57" i="6"/>
  <c r="AN57" i="6"/>
  <c r="AL57" i="6"/>
  <c r="AJ57" i="6"/>
  <c r="AH57" i="6"/>
  <c r="AF57" i="6"/>
  <c r="AD57" i="6"/>
  <c r="AB57" i="6"/>
  <c r="Z57" i="6"/>
  <c r="X57" i="6"/>
  <c r="V57" i="6"/>
  <c r="AR56" i="6"/>
  <c r="AP56" i="6"/>
  <c r="AN56" i="6"/>
  <c r="AL56" i="6"/>
  <c r="AJ56" i="6"/>
  <c r="AH56" i="6"/>
  <c r="AF56" i="6"/>
  <c r="AD56" i="6"/>
  <c r="AB56" i="6"/>
  <c r="Z56" i="6"/>
  <c r="X56" i="6"/>
  <c r="V56" i="6"/>
  <c r="AR55" i="6"/>
  <c r="AP55" i="6"/>
  <c r="AN55" i="6"/>
  <c r="AL55" i="6"/>
  <c r="AJ55" i="6"/>
  <c r="AH55" i="6"/>
  <c r="AF55" i="6"/>
  <c r="AD55" i="6"/>
  <c r="AB55" i="6"/>
  <c r="Z55" i="6"/>
  <c r="X55" i="6"/>
  <c r="V55" i="6"/>
  <c r="AR54" i="6"/>
  <c r="AP54" i="6"/>
  <c r="AN54" i="6"/>
  <c r="AL54" i="6"/>
  <c r="AJ54" i="6"/>
  <c r="AH54" i="6"/>
  <c r="AF54" i="6"/>
  <c r="AD54" i="6"/>
  <c r="AB54" i="6"/>
  <c r="Z54" i="6"/>
  <c r="X54" i="6"/>
  <c r="V54" i="6"/>
  <c r="AR53" i="6"/>
  <c r="AP53" i="6"/>
  <c r="AN53" i="6"/>
  <c r="AL53" i="6"/>
  <c r="AJ53" i="6"/>
  <c r="AH53" i="6"/>
  <c r="AF53" i="6"/>
  <c r="AD53" i="6"/>
  <c r="AB53" i="6"/>
  <c r="Z53" i="6"/>
  <c r="X53" i="6"/>
  <c r="V53" i="6"/>
  <c r="AR52" i="6"/>
  <c r="AP52" i="6"/>
  <c r="AN52" i="6"/>
  <c r="AL52" i="6"/>
  <c r="AJ52" i="6"/>
  <c r="AH52" i="6"/>
  <c r="AF52" i="6"/>
  <c r="AD52" i="6"/>
  <c r="AB52" i="6"/>
  <c r="Z52" i="6"/>
  <c r="X52" i="6"/>
  <c r="V52" i="6"/>
  <c r="AR51" i="6"/>
  <c r="AP51" i="6"/>
  <c r="AN51" i="6"/>
  <c r="AL51" i="6"/>
  <c r="AJ51" i="6"/>
  <c r="AH51" i="6"/>
  <c r="AF51" i="6"/>
  <c r="AD51" i="6"/>
  <c r="AB51" i="6"/>
  <c r="Z51" i="6"/>
  <c r="X51" i="6"/>
  <c r="V51" i="6"/>
  <c r="AR50" i="6"/>
  <c r="AP50" i="6"/>
  <c r="AN50" i="6"/>
  <c r="AL50" i="6"/>
  <c r="AJ50" i="6"/>
  <c r="AH50" i="6"/>
  <c r="AF50" i="6"/>
  <c r="AD50" i="6"/>
  <c r="AB50" i="6"/>
  <c r="Z50" i="6"/>
  <c r="X50" i="6"/>
  <c r="V50" i="6"/>
  <c r="AR49" i="6"/>
  <c r="AP49" i="6"/>
  <c r="AN49" i="6"/>
  <c r="AL49" i="6"/>
  <c r="AJ49" i="6"/>
  <c r="AH49" i="6"/>
  <c r="AF49" i="6"/>
  <c r="AD49" i="6"/>
  <c r="AB49" i="6"/>
  <c r="Z49" i="6"/>
  <c r="X49" i="6"/>
  <c r="V49" i="6"/>
  <c r="AR48" i="6"/>
  <c r="AP48" i="6"/>
  <c r="AN48" i="6"/>
  <c r="AL48" i="6"/>
  <c r="AJ48" i="6"/>
  <c r="AH48" i="6"/>
  <c r="AF48" i="6"/>
  <c r="AD48" i="6"/>
  <c r="AB48" i="6"/>
  <c r="Z48" i="6"/>
  <c r="X48" i="6"/>
  <c r="V48" i="6"/>
  <c r="AR47" i="6"/>
  <c r="AP47" i="6"/>
  <c r="AN47" i="6"/>
  <c r="AL47" i="6"/>
  <c r="AJ47" i="6"/>
  <c r="AH47" i="6"/>
  <c r="AF47" i="6"/>
  <c r="AD47" i="6"/>
  <c r="AB47" i="6"/>
  <c r="Z47" i="6"/>
  <c r="X47" i="6"/>
  <c r="V47" i="6"/>
  <c r="AR46" i="6"/>
  <c r="AP46" i="6"/>
  <c r="AN46" i="6"/>
  <c r="AL46" i="6"/>
  <c r="AJ46" i="6"/>
  <c r="AH46" i="6"/>
  <c r="AF46" i="6"/>
  <c r="AD46" i="6"/>
  <c r="AB46" i="6"/>
  <c r="Z46" i="6"/>
  <c r="X46" i="6"/>
  <c r="V46" i="6"/>
  <c r="AR45" i="6"/>
  <c r="AP45" i="6"/>
  <c r="AN45" i="6"/>
  <c r="AL45" i="6"/>
  <c r="AJ45" i="6"/>
  <c r="AH45" i="6"/>
  <c r="AF45" i="6"/>
  <c r="AD45" i="6"/>
  <c r="AB45" i="6"/>
  <c r="Z45" i="6"/>
  <c r="X45" i="6"/>
  <c r="V45" i="6"/>
  <c r="AR44" i="6"/>
  <c r="AP44" i="6"/>
  <c r="AN44" i="6"/>
  <c r="AL44" i="6"/>
  <c r="AJ44" i="6"/>
  <c r="AH44" i="6"/>
  <c r="AF44" i="6"/>
  <c r="AD44" i="6"/>
  <c r="AB44" i="6"/>
  <c r="Z44" i="6"/>
  <c r="X44" i="6"/>
  <c r="V44" i="6"/>
  <c r="AR43" i="6"/>
  <c r="AP43" i="6"/>
  <c r="AN43" i="6"/>
  <c r="AL43" i="6"/>
  <c r="AJ43" i="6"/>
  <c r="AH43" i="6"/>
  <c r="AF43" i="6"/>
  <c r="AD43" i="6"/>
  <c r="AB43" i="6"/>
  <c r="Z43" i="6"/>
  <c r="X43" i="6"/>
  <c r="V43" i="6"/>
  <c r="AR42" i="6"/>
  <c r="AP42" i="6"/>
  <c r="AN42" i="6"/>
  <c r="AL42" i="6"/>
  <c r="AJ42" i="6"/>
  <c r="AH42" i="6"/>
  <c r="AF42" i="6"/>
  <c r="AD42" i="6"/>
  <c r="AB42" i="6"/>
  <c r="Z42" i="6"/>
  <c r="X42" i="6"/>
  <c r="V42" i="6"/>
  <c r="AR41" i="6"/>
  <c r="AP41" i="6"/>
  <c r="AN41" i="6"/>
  <c r="AL41" i="6"/>
  <c r="AJ41" i="6"/>
  <c r="AH41" i="6"/>
  <c r="AF41" i="6"/>
  <c r="AD41" i="6"/>
  <c r="AB41" i="6"/>
  <c r="Z41" i="6"/>
  <c r="X41" i="6"/>
  <c r="V41" i="6"/>
  <c r="AR40" i="6"/>
  <c r="AP40" i="6"/>
  <c r="AN40" i="6"/>
  <c r="AL40" i="6"/>
  <c r="AJ40" i="6"/>
  <c r="AH40" i="6"/>
  <c r="AF40" i="6"/>
  <c r="AD40" i="6"/>
  <c r="AB40" i="6"/>
  <c r="Z40" i="6"/>
  <c r="X40" i="6"/>
  <c r="V40" i="6"/>
  <c r="AR39" i="6"/>
  <c r="AP39" i="6"/>
  <c r="AN39" i="6"/>
  <c r="AL39" i="6"/>
  <c r="AJ39" i="6"/>
  <c r="AH39" i="6"/>
  <c r="AF39" i="6"/>
  <c r="AD39" i="6"/>
  <c r="AB39" i="6"/>
  <c r="Z39" i="6"/>
  <c r="X39" i="6"/>
  <c r="V39" i="6"/>
  <c r="AR38" i="6"/>
  <c r="AP38" i="6"/>
  <c r="AN38" i="6"/>
  <c r="AL38" i="6"/>
  <c r="AJ38" i="6"/>
  <c r="AH38" i="6"/>
  <c r="AF38" i="6"/>
  <c r="AD38" i="6"/>
  <c r="AB38" i="6"/>
  <c r="Z38" i="6"/>
  <c r="X38" i="6"/>
  <c r="V38" i="6"/>
  <c r="AR37" i="6"/>
  <c r="AP37" i="6"/>
  <c r="AN37" i="6"/>
  <c r="AL37" i="6"/>
  <c r="AJ37" i="6"/>
  <c r="AH37" i="6"/>
  <c r="AF37" i="6"/>
  <c r="AD37" i="6"/>
  <c r="AB37" i="6"/>
  <c r="Z37" i="6"/>
  <c r="X37" i="6"/>
  <c r="V37" i="6"/>
  <c r="AR36" i="6"/>
  <c r="AP36" i="6"/>
  <c r="AN36" i="6"/>
  <c r="AL36" i="6"/>
  <c r="AJ36" i="6"/>
  <c r="AH36" i="6"/>
  <c r="AF36" i="6"/>
  <c r="AD36" i="6"/>
  <c r="AB36" i="6"/>
  <c r="Z36" i="6"/>
  <c r="X36" i="6"/>
  <c r="V36" i="6"/>
  <c r="AR35" i="6"/>
  <c r="AP35" i="6"/>
  <c r="AN35" i="6"/>
  <c r="AL35" i="6"/>
  <c r="AJ35" i="6"/>
  <c r="AH35" i="6"/>
  <c r="AF35" i="6"/>
  <c r="AD35" i="6"/>
  <c r="AB35" i="6"/>
  <c r="Z35" i="6"/>
  <c r="X35" i="6"/>
  <c r="V35" i="6"/>
  <c r="AR34" i="6"/>
  <c r="AP34" i="6"/>
  <c r="AN34" i="6"/>
  <c r="AL34" i="6"/>
  <c r="AJ34" i="6"/>
  <c r="AH34" i="6"/>
  <c r="AF34" i="6"/>
  <c r="AD34" i="6"/>
  <c r="AB34" i="6"/>
  <c r="Z34" i="6"/>
  <c r="X34" i="6"/>
  <c r="V34" i="6"/>
  <c r="AR33" i="6"/>
  <c r="AP33" i="6"/>
  <c r="AN33" i="6"/>
  <c r="AL33" i="6"/>
  <c r="AJ33" i="6"/>
  <c r="AH33" i="6"/>
  <c r="AF33" i="6"/>
  <c r="AD33" i="6"/>
  <c r="AB33" i="6"/>
  <c r="Z33" i="6"/>
  <c r="X33" i="6"/>
  <c r="V33" i="6"/>
  <c r="AR32" i="6"/>
  <c r="AP32" i="6"/>
  <c r="AN32" i="6"/>
  <c r="AL32" i="6"/>
  <c r="AJ32" i="6"/>
  <c r="AH32" i="6"/>
  <c r="AF32" i="6"/>
  <c r="AD32" i="6"/>
  <c r="AB32" i="6"/>
  <c r="Z32" i="6"/>
  <c r="X32" i="6"/>
  <c r="V32" i="6"/>
  <c r="AR31" i="6"/>
  <c r="AP31" i="6"/>
  <c r="AN31" i="6"/>
  <c r="AL31" i="6"/>
  <c r="AJ31" i="6"/>
  <c r="AH31" i="6"/>
  <c r="AF31" i="6"/>
  <c r="AD31" i="6"/>
  <c r="AB31" i="6"/>
  <c r="Z31" i="6"/>
  <c r="X31" i="6"/>
  <c r="V31" i="6"/>
  <c r="AR30" i="6"/>
  <c r="AP30" i="6"/>
  <c r="AN30" i="6"/>
  <c r="AL30" i="6"/>
  <c r="AJ30" i="6"/>
  <c r="AH30" i="6"/>
  <c r="AF30" i="6"/>
  <c r="AD30" i="6"/>
  <c r="AB30" i="6"/>
  <c r="Z30" i="6"/>
  <c r="X30" i="6"/>
  <c r="V30" i="6"/>
  <c r="AR29" i="6"/>
  <c r="AP29" i="6"/>
  <c r="AN29" i="6"/>
  <c r="AL29" i="6"/>
  <c r="AJ29" i="6"/>
  <c r="AH29" i="6"/>
  <c r="AF29" i="6"/>
  <c r="AD29" i="6"/>
  <c r="AB29" i="6"/>
  <c r="Z29" i="6"/>
  <c r="X29" i="6"/>
  <c r="V29" i="6"/>
  <c r="AR28" i="6"/>
  <c r="AP28" i="6"/>
  <c r="AN28" i="6"/>
  <c r="AL28" i="6"/>
  <c r="AJ28" i="6"/>
  <c r="AH28" i="6"/>
  <c r="AF28" i="6"/>
  <c r="AD28" i="6"/>
  <c r="AB28" i="6"/>
  <c r="Z28" i="6"/>
  <c r="X28" i="6"/>
  <c r="V28" i="6"/>
  <c r="AR27" i="6"/>
  <c r="AP27" i="6"/>
  <c r="AN27" i="6"/>
  <c r="AL27" i="6"/>
  <c r="AJ27" i="6"/>
  <c r="AH27" i="6"/>
  <c r="AF27" i="6"/>
  <c r="AD27" i="6"/>
  <c r="AB27" i="6"/>
  <c r="Z27" i="6"/>
  <c r="X27" i="6"/>
  <c r="V27" i="6"/>
  <c r="AR26" i="6"/>
  <c r="AP26" i="6"/>
  <c r="AN26" i="6"/>
  <c r="AL26" i="6"/>
  <c r="AJ26" i="6"/>
  <c r="AH26" i="6"/>
  <c r="AF26" i="6"/>
  <c r="AD26" i="6"/>
  <c r="AB26" i="6"/>
  <c r="Z26" i="6"/>
  <c r="X26" i="6"/>
  <c r="V26" i="6"/>
  <c r="AR25" i="6"/>
  <c r="AP25" i="6"/>
  <c r="AN25" i="6"/>
  <c r="AL25" i="6"/>
  <c r="AJ25" i="6"/>
  <c r="AH25" i="6"/>
  <c r="AF25" i="6"/>
  <c r="AD25" i="6"/>
  <c r="AB25" i="6"/>
  <c r="Z25" i="6"/>
  <c r="X25" i="6"/>
  <c r="V25" i="6"/>
  <c r="AR24" i="6"/>
  <c r="AP24" i="6"/>
  <c r="AN24" i="6"/>
  <c r="AL24" i="6"/>
  <c r="AJ24" i="6"/>
  <c r="AH24" i="6"/>
  <c r="AF24" i="6"/>
  <c r="AD24" i="6"/>
  <c r="AB24" i="6"/>
  <c r="Z24" i="6"/>
  <c r="X24" i="6"/>
  <c r="V24" i="6"/>
  <c r="AR23" i="6"/>
  <c r="AP23" i="6"/>
  <c r="AN23" i="6"/>
  <c r="AL23" i="6"/>
  <c r="AJ23" i="6"/>
  <c r="AH23" i="6"/>
  <c r="AF23" i="6"/>
  <c r="AD23" i="6"/>
  <c r="AB23" i="6"/>
  <c r="Z23" i="6"/>
  <c r="X23" i="6"/>
  <c r="V23" i="6"/>
  <c r="AR22" i="6"/>
  <c r="AP22" i="6"/>
  <c r="AN22" i="6"/>
  <c r="AL22" i="6"/>
  <c r="AJ22" i="6"/>
  <c r="AH22" i="6"/>
  <c r="AF22" i="6"/>
  <c r="AD22" i="6"/>
  <c r="AB22" i="6"/>
  <c r="Z22" i="6"/>
  <c r="X22" i="6"/>
  <c r="V22" i="6"/>
  <c r="AR21" i="6"/>
  <c r="AP21" i="6"/>
  <c r="AN21" i="6"/>
  <c r="AL21" i="6"/>
  <c r="AJ21" i="6"/>
  <c r="AH21" i="6"/>
  <c r="AF21" i="6"/>
  <c r="AD21" i="6"/>
  <c r="AB21" i="6"/>
  <c r="Z21" i="6"/>
  <c r="X21" i="6"/>
  <c r="V21" i="6"/>
  <c r="AR20" i="6"/>
  <c r="AP20" i="6"/>
  <c r="AN20" i="6"/>
  <c r="AL20" i="6"/>
  <c r="AJ20" i="6"/>
  <c r="AH20" i="6"/>
  <c r="AF20" i="6"/>
  <c r="AD20" i="6"/>
  <c r="AB20" i="6"/>
  <c r="Z20" i="6"/>
  <c r="X20" i="6"/>
  <c r="V20" i="6"/>
  <c r="AR19" i="6"/>
  <c r="AP19" i="6"/>
  <c r="AN19" i="6"/>
  <c r="AL19" i="6"/>
  <c r="AJ19" i="6"/>
  <c r="AH19" i="6"/>
  <c r="AF19" i="6"/>
  <c r="AD19" i="6"/>
  <c r="AB19" i="6"/>
  <c r="Z19" i="6"/>
  <c r="X19" i="6"/>
  <c r="V19" i="6"/>
  <c r="AR18" i="6"/>
  <c r="AP18" i="6"/>
  <c r="AN18" i="6"/>
  <c r="AL18" i="6"/>
  <c r="AJ18" i="6"/>
  <c r="AH18" i="6"/>
  <c r="AF18" i="6"/>
  <c r="AD18" i="6"/>
  <c r="AB18" i="6"/>
  <c r="Z18" i="6"/>
  <c r="X18" i="6"/>
  <c r="V18" i="6"/>
  <c r="AR17" i="6"/>
  <c r="AP17" i="6"/>
  <c r="AN17" i="6"/>
  <c r="AL17" i="6"/>
  <c r="AJ17" i="6"/>
  <c r="AH17" i="6"/>
  <c r="AF17" i="6"/>
  <c r="AD17" i="6"/>
  <c r="AB17" i="6"/>
  <c r="Z17" i="6"/>
  <c r="X17" i="6"/>
  <c r="V17" i="6"/>
  <c r="AR16" i="6"/>
  <c r="AP16" i="6"/>
  <c r="AN16" i="6"/>
  <c r="AL16" i="6"/>
  <c r="AJ16" i="6"/>
  <c r="AH16" i="6"/>
  <c r="AF16" i="6"/>
  <c r="AD16" i="6"/>
  <c r="AB16" i="6"/>
  <c r="Z16" i="6"/>
  <c r="X16" i="6"/>
  <c r="V16" i="6"/>
  <c r="AR15" i="6"/>
  <c r="AP15" i="6"/>
  <c r="AN15" i="6"/>
  <c r="AL15" i="6"/>
  <c r="AJ15" i="6"/>
  <c r="AH15" i="6"/>
  <c r="AF15" i="6"/>
  <c r="AD15" i="6"/>
  <c r="AB15" i="6"/>
  <c r="Z15" i="6"/>
  <c r="X15" i="6"/>
  <c r="V15" i="6"/>
  <c r="AR14" i="6"/>
  <c r="AP14" i="6"/>
  <c r="AN14" i="6"/>
  <c r="AL14" i="6"/>
  <c r="AJ14" i="6"/>
  <c r="AH14" i="6"/>
  <c r="AF14" i="6"/>
  <c r="AD14" i="6"/>
  <c r="AB14" i="6"/>
  <c r="Z14" i="6"/>
  <c r="X14" i="6"/>
  <c r="V14" i="6"/>
  <c r="AR13" i="6"/>
  <c r="AP13" i="6"/>
  <c r="AN13" i="6"/>
  <c r="AL13" i="6"/>
  <c r="AJ13" i="6"/>
  <c r="AH13" i="6"/>
  <c r="AF13" i="6"/>
  <c r="AD13" i="6"/>
  <c r="AB13" i="6"/>
  <c r="Z13" i="6"/>
  <c r="X13" i="6"/>
  <c r="V13" i="6"/>
  <c r="AR12" i="6"/>
  <c r="AP12" i="6"/>
  <c r="AN12" i="6"/>
  <c r="AL12" i="6"/>
  <c r="AJ12" i="6"/>
  <c r="AH12" i="6"/>
  <c r="AF12" i="6"/>
  <c r="AD12" i="6"/>
  <c r="AB12" i="6"/>
  <c r="Z12" i="6"/>
  <c r="X12" i="6"/>
  <c r="V12" i="6"/>
  <c r="AR11" i="6"/>
  <c r="AP11" i="6"/>
  <c r="AN11" i="6"/>
  <c r="AL11" i="6"/>
  <c r="AJ11" i="6"/>
  <c r="AH11" i="6"/>
  <c r="AF11" i="6"/>
  <c r="AD11" i="6"/>
  <c r="AB11" i="6"/>
  <c r="Z11" i="6"/>
  <c r="X11" i="6"/>
  <c r="V11" i="6"/>
  <c r="AR10" i="6"/>
  <c r="AP10" i="6"/>
  <c r="AN10" i="6"/>
  <c r="AL10" i="6"/>
  <c r="AJ10" i="6"/>
  <c r="AH10" i="6"/>
  <c r="AF10" i="6"/>
  <c r="AD10" i="6"/>
  <c r="AB10" i="6"/>
  <c r="Z10" i="6"/>
  <c r="X10" i="6"/>
  <c r="V10" i="6"/>
  <c r="AR9" i="6"/>
  <c r="AP9" i="6"/>
  <c r="AN9" i="6"/>
  <c r="AL9" i="6"/>
  <c r="AJ9" i="6"/>
  <c r="AH9" i="6"/>
  <c r="AF9" i="6"/>
  <c r="AD9" i="6"/>
  <c r="AB9" i="6"/>
  <c r="Z9" i="6"/>
  <c r="X9" i="6"/>
  <c r="V9" i="6"/>
  <c r="AR8" i="6"/>
  <c r="AP8" i="6"/>
  <c r="AN8" i="6"/>
  <c r="AL8" i="6"/>
  <c r="AJ8" i="6"/>
  <c r="AH8" i="6"/>
  <c r="AF8" i="6"/>
  <c r="AD8" i="6"/>
  <c r="AB8" i="6"/>
  <c r="Z8" i="6"/>
  <c r="X8" i="6"/>
  <c r="V8" i="6"/>
  <c r="AR7" i="6"/>
  <c r="AP7" i="6"/>
  <c r="AN7" i="6"/>
  <c r="AL7" i="6"/>
  <c r="AJ7" i="6"/>
  <c r="AH7" i="6"/>
  <c r="AF7" i="6"/>
  <c r="AD7" i="6"/>
  <c r="AB7" i="6"/>
  <c r="Z7" i="6"/>
  <c r="X7" i="6"/>
  <c r="V7" i="6"/>
  <c r="AR6" i="6"/>
  <c r="AP6" i="6"/>
  <c r="AN6" i="6"/>
  <c r="AL6" i="6"/>
  <c r="AJ6" i="6"/>
  <c r="AH6" i="6"/>
  <c r="AF6" i="6"/>
  <c r="AD6" i="6"/>
  <c r="AB6" i="6"/>
  <c r="Z6" i="6"/>
  <c r="X6" i="6"/>
  <c r="V6" i="6"/>
  <c r="AR5" i="6"/>
  <c r="AP5" i="6"/>
  <c r="AN5" i="6"/>
  <c r="AL5" i="6"/>
  <c r="AJ5" i="6"/>
  <c r="AH5" i="6"/>
  <c r="AF5" i="6"/>
  <c r="AD5" i="6"/>
  <c r="AB5" i="6"/>
  <c r="Z5" i="6"/>
  <c r="X5" i="6"/>
  <c r="V5" i="6"/>
  <c r="AR4" i="6"/>
  <c r="AP4" i="6"/>
  <c r="AN4" i="6"/>
  <c r="AL4" i="6"/>
  <c r="AJ4" i="6"/>
  <c r="AH4" i="6"/>
  <c r="AF4" i="6"/>
  <c r="AD4" i="6"/>
  <c r="AB4" i="6"/>
  <c r="Z4" i="6"/>
  <c r="X4" i="6"/>
  <c r="V4" i="6"/>
  <c r="AR3" i="6"/>
  <c r="AP3" i="6"/>
  <c r="AN3" i="6"/>
  <c r="AL3" i="6"/>
  <c r="AJ3" i="6"/>
  <c r="AH3" i="6"/>
  <c r="AF3" i="6"/>
  <c r="AD3" i="6"/>
  <c r="AB3" i="6"/>
  <c r="Z3" i="6"/>
  <c r="X3" i="6"/>
  <c r="V3" i="6"/>
  <c r="AR2" i="6"/>
  <c r="AP2" i="6"/>
  <c r="AN2" i="6"/>
  <c r="AL2" i="6"/>
  <c r="AJ2" i="6"/>
  <c r="AH2" i="6"/>
  <c r="AF2" i="6"/>
  <c r="AD2" i="6"/>
  <c r="AB2" i="6"/>
  <c r="Z2" i="6"/>
  <c r="X2" i="6"/>
  <c r="V2" i="6"/>
  <c r="AR187" i="4"/>
  <c r="AP187" i="4"/>
  <c r="AN187" i="4"/>
  <c r="AL187" i="4"/>
  <c r="AJ187" i="4"/>
  <c r="AH187" i="4"/>
  <c r="AF187" i="4"/>
  <c r="AD187" i="4"/>
  <c r="AB187" i="4"/>
  <c r="Z187" i="4"/>
  <c r="X187" i="4"/>
  <c r="V187" i="4"/>
  <c r="AR186" i="4"/>
  <c r="AP186" i="4"/>
  <c r="AN186" i="4"/>
  <c r="AL186" i="4"/>
  <c r="AJ186" i="4"/>
  <c r="AH186" i="4"/>
  <c r="AF186" i="4"/>
  <c r="AD186" i="4"/>
  <c r="AB186" i="4"/>
  <c r="Z186" i="4"/>
  <c r="X186" i="4"/>
  <c r="V186" i="4"/>
  <c r="AR185" i="4"/>
  <c r="AP185" i="4"/>
  <c r="AN185" i="4"/>
  <c r="AL185" i="4"/>
  <c r="AJ185" i="4"/>
  <c r="AH185" i="4"/>
  <c r="AF185" i="4"/>
  <c r="AD185" i="4"/>
  <c r="AB185" i="4"/>
  <c r="Z185" i="4"/>
  <c r="X185" i="4"/>
  <c r="V185" i="4"/>
  <c r="AR184" i="4"/>
  <c r="AP184" i="4"/>
  <c r="AN184" i="4"/>
  <c r="AL184" i="4"/>
  <c r="AJ184" i="4"/>
  <c r="AH184" i="4"/>
  <c r="AF184" i="4"/>
  <c r="AD184" i="4"/>
  <c r="AB184" i="4"/>
  <c r="Z184" i="4"/>
  <c r="X184" i="4"/>
  <c r="V184" i="4"/>
  <c r="AR183" i="4"/>
  <c r="AP183" i="4"/>
  <c r="AN183" i="4"/>
  <c r="AL183" i="4"/>
  <c r="AJ183" i="4"/>
  <c r="AH183" i="4"/>
  <c r="AF183" i="4"/>
  <c r="AD183" i="4"/>
  <c r="AB183" i="4"/>
  <c r="Z183" i="4"/>
  <c r="X183" i="4"/>
  <c r="V183" i="4"/>
  <c r="AR182" i="4"/>
  <c r="AP182" i="4"/>
  <c r="AN182" i="4"/>
  <c r="AL182" i="4"/>
  <c r="AJ182" i="4"/>
  <c r="AH182" i="4"/>
  <c r="AF182" i="4"/>
  <c r="AD182" i="4"/>
  <c r="AB182" i="4"/>
  <c r="Z182" i="4"/>
  <c r="X182" i="4"/>
  <c r="V182" i="4"/>
  <c r="AR181" i="4"/>
  <c r="AP181" i="4"/>
  <c r="AN181" i="4"/>
  <c r="AL181" i="4"/>
  <c r="AJ181" i="4"/>
  <c r="AH181" i="4"/>
  <c r="AF181" i="4"/>
  <c r="AD181" i="4"/>
  <c r="AB181" i="4"/>
  <c r="Z181" i="4"/>
  <c r="X181" i="4"/>
  <c r="V181" i="4"/>
  <c r="AR180" i="4"/>
  <c r="AP180" i="4"/>
  <c r="AN180" i="4"/>
  <c r="AL180" i="4"/>
  <c r="AJ180" i="4"/>
  <c r="AH180" i="4"/>
  <c r="AF180" i="4"/>
  <c r="AD180" i="4"/>
  <c r="AB180" i="4"/>
  <c r="Z180" i="4"/>
  <c r="X180" i="4"/>
  <c r="V180" i="4"/>
  <c r="AR179" i="4"/>
  <c r="AP179" i="4"/>
  <c r="AN179" i="4"/>
  <c r="AL179" i="4"/>
  <c r="AJ179" i="4"/>
  <c r="AH179" i="4"/>
  <c r="AF179" i="4"/>
  <c r="AD179" i="4"/>
  <c r="AB179" i="4"/>
  <c r="Z179" i="4"/>
  <c r="X179" i="4"/>
  <c r="V179" i="4"/>
  <c r="AR178" i="4"/>
  <c r="AP178" i="4"/>
  <c r="AN178" i="4"/>
  <c r="AL178" i="4"/>
  <c r="AJ178" i="4"/>
  <c r="AH178" i="4"/>
  <c r="AF178" i="4"/>
  <c r="AD178" i="4"/>
  <c r="AB178" i="4"/>
  <c r="Z178" i="4"/>
  <c r="X178" i="4"/>
  <c r="V178" i="4"/>
  <c r="AR177" i="4"/>
  <c r="AP177" i="4"/>
  <c r="AN177" i="4"/>
  <c r="AL177" i="4"/>
  <c r="AJ177" i="4"/>
  <c r="AH177" i="4"/>
  <c r="AF177" i="4"/>
  <c r="AD177" i="4"/>
  <c r="AB177" i="4"/>
  <c r="Z177" i="4"/>
  <c r="X177" i="4"/>
  <c r="V177" i="4"/>
  <c r="AR176" i="4"/>
  <c r="AP176" i="4"/>
  <c r="AN176" i="4"/>
  <c r="AL176" i="4"/>
  <c r="AJ176" i="4"/>
  <c r="AH176" i="4"/>
  <c r="AF176" i="4"/>
  <c r="AD176" i="4"/>
  <c r="AB176" i="4"/>
  <c r="Z176" i="4"/>
  <c r="X176" i="4"/>
  <c r="V176" i="4"/>
  <c r="AR175" i="4"/>
  <c r="AP175" i="4"/>
  <c r="AN175" i="4"/>
  <c r="AL175" i="4"/>
  <c r="AJ175" i="4"/>
  <c r="AH175" i="4"/>
  <c r="AF175" i="4"/>
  <c r="AD175" i="4"/>
  <c r="AB175" i="4"/>
  <c r="Z175" i="4"/>
  <c r="X175" i="4"/>
  <c r="V175" i="4"/>
  <c r="AR174" i="4"/>
  <c r="AP174" i="4"/>
  <c r="AN174" i="4"/>
  <c r="AL174" i="4"/>
  <c r="AJ174" i="4"/>
  <c r="AH174" i="4"/>
  <c r="AF174" i="4"/>
  <c r="AD174" i="4"/>
  <c r="AB174" i="4"/>
  <c r="Z174" i="4"/>
  <c r="X174" i="4"/>
  <c r="V174" i="4"/>
  <c r="AR173" i="4"/>
  <c r="AP173" i="4"/>
  <c r="AN173" i="4"/>
  <c r="AL173" i="4"/>
  <c r="AJ173" i="4"/>
  <c r="AH173" i="4"/>
  <c r="AF173" i="4"/>
  <c r="AD173" i="4"/>
  <c r="AB173" i="4"/>
  <c r="Z173" i="4"/>
  <c r="X173" i="4"/>
  <c r="V173" i="4"/>
  <c r="AR172" i="4"/>
  <c r="AP172" i="4"/>
  <c r="AN172" i="4"/>
  <c r="AL172" i="4"/>
  <c r="AJ172" i="4"/>
  <c r="AH172" i="4"/>
  <c r="AF172" i="4"/>
  <c r="AD172" i="4"/>
  <c r="AB172" i="4"/>
  <c r="Z172" i="4"/>
  <c r="X172" i="4"/>
  <c r="V172" i="4"/>
  <c r="AR171" i="4"/>
  <c r="AP171" i="4"/>
  <c r="AN171" i="4"/>
  <c r="AL171" i="4"/>
  <c r="AJ171" i="4"/>
  <c r="AH171" i="4"/>
  <c r="AF171" i="4"/>
  <c r="AD171" i="4"/>
  <c r="AB171" i="4"/>
  <c r="Z171" i="4"/>
  <c r="X171" i="4"/>
  <c r="V171" i="4"/>
  <c r="AR170" i="4"/>
  <c r="AP170" i="4"/>
  <c r="AN170" i="4"/>
  <c r="AL170" i="4"/>
  <c r="AJ170" i="4"/>
  <c r="AH170" i="4"/>
  <c r="AF170" i="4"/>
  <c r="AD170" i="4"/>
  <c r="AB170" i="4"/>
  <c r="Z170" i="4"/>
  <c r="X170" i="4"/>
  <c r="V170" i="4"/>
  <c r="AR169" i="4"/>
  <c r="AP169" i="4"/>
  <c r="AN169" i="4"/>
  <c r="AL169" i="4"/>
  <c r="AJ169" i="4"/>
  <c r="AH169" i="4"/>
  <c r="AF169" i="4"/>
  <c r="AD169" i="4"/>
  <c r="AB169" i="4"/>
  <c r="Z169" i="4"/>
  <c r="X169" i="4"/>
  <c r="V169" i="4"/>
  <c r="AR168" i="4"/>
  <c r="AP168" i="4"/>
  <c r="AN168" i="4"/>
  <c r="AL168" i="4"/>
  <c r="AJ168" i="4"/>
  <c r="AH168" i="4"/>
  <c r="AF168" i="4"/>
  <c r="AD168" i="4"/>
  <c r="AB168" i="4"/>
  <c r="Z168" i="4"/>
  <c r="X168" i="4"/>
  <c r="V168" i="4"/>
  <c r="AR167" i="4"/>
  <c r="AP167" i="4"/>
  <c r="AN167" i="4"/>
  <c r="AL167" i="4"/>
  <c r="AJ167" i="4"/>
  <c r="AH167" i="4"/>
  <c r="AF167" i="4"/>
  <c r="AD167" i="4"/>
  <c r="AB167" i="4"/>
  <c r="Z167" i="4"/>
  <c r="X167" i="4"/>
  <c r="V167" i="4"/>
  <c r="AR166" i="4"/>
  <c r="AP166" i="4"/>
  <c r="AN166" i="4"/>
  <c r="AL166" i="4"/>
  <c r="AJ166" i="4"/>
  <c r="AH166" i="4"/>
  <c r="AF166" i="4"/>
  <c r="AD166" i="4"/>
  <c r="AB166" i="4"/>
  <c r="Z166" i="4"/>
  <c r="X166" i="4"/>
  <c r="V166" i="4"/>
  <c r="AR165" i="4"/>
  <c r="AP165" i="4"/>
  <c r="AN165" i="4"/>
  <c r="AL165" i="4"/>
  <c r="AJ165" i="4"/>
  <c r="AH165" i="4"/>
  <c r="AF165" i="4"/>
  <c r="AD165" i="4"/>
  <c r="AB165" i="4"/>
  <c r="Z165" i="4"/>
  <c r="X165" i="4"/>
  <c r="V165" i="4"/>
  <c r="AR164" i="4"/>
  <c r="AP164" i="4"/>
  <c r="AN164" i="4"/>
  <c r="AL164" i="4"/>
  <c r="AJ164" i="4"/>
  <c r="AH164" i="4"/>
  <c r="AF164" i="4"/>
  <c r="AD164" i="4"/>
  <c r="AB164" i="4"/>
  <c r="Z164" i="4"/>
  <c r="X164" i="4"/>
  <c r="V164" i="4"/>
  <c r="AR163" i="4"/>
  <c r="AP163" i="4"/>
  <c r="AN163" i="4"/>
  <c r="AL163" i="4"/>
  <c r="AJ163" i="4"/>
  <c r="AH163" i="4"/>
  <c r="AF163" i="4"/>
  <c r="AD163" i="4"/>
  <c r="AB163" i="4"/>
  <c r="Z163" i="4"/>
  <c r="X163" i="4"/>
  <c r="V163" i="4"/>
  <c r="AR162" i="4"/>
  <c r="AP162" i="4"/>
  <c r="AN162" i="4"/>
  <c r="AL162" i="4"/>
  <c r="AJ162" i="4"/>
  <c r="AH162" i="4"/>
  <c r="AF162" i="4"/>
  <c r="AD162" i="4"/>
  <c r="AB162" i="4"/>
  <c r="Z162" i="4"/>
  <c r="X162" i="4"/>
  <c r="V162" i="4"/>
  <c r="AR161" i="4"/>
  <c r="AP161" i="4"/>
  <c r="AN161" i="4"/>
  <c r="AL161" i="4"/>
  <c r="AJ161" i="4"/>
  <c r="AH161" i="4"/>
  <c r="AF161" i="4"/>
  <c r="AD161" i="4"/>
  <c r="AB161" i="4"/>
  <c r="Z161" i="4"/>
  <c r="X161" i="4"/>
  <c r="V161" i="4"/>
  <c r="AR160" i="4"/>
  <c r="AP160" i="4"/>
  <c r="AN160" i="4"/>
  <c r="AL160" i="4"/>
  <c r="AJ160" i="4"/>
  <c r="AH160" i="4"/>
  <c r="AF160" i="4"/>
  <c r="AD160" i="4"/>
  <c r="AB160" i="4"/>
  <c r="Z160" i="4"/>
  <c r="X160" i="4"/>
  <c r="V160" i="4"/>
  <c r="AR159" i="4"/>
  <c r="AP159" i="4"/>
  <c r="AN159" i="4"/>
  <c r="AL159" i="4"/>
  <c r="AJ159" i="4"/>
  <c r="AH159" i="4"/>
  <c r="AF159" i="4"/>
  <c r="AD159" i="4"/>
  <c r="AB159" i="4"/>
  <c r="Z159" i="4"/>
  <c r="X159" i="4"/>
  <c r="V159" i="4"/>
  <c r="AR158" i="4"/>
  <c r="AP158" i="4"/>
  <c r="AN158" i="4"/>
  <c r="AL158" i="4"/>
  <c r="AJ158" i="4"/>
  <c r="AH158" i="4"/>
  <c r="AF158" i="4"/>
  <c r="AD158" i="4"/>
  <c r="AB158" i="4"/>
  <c r="Z158" i="4"/>
  <c r="X158" i="4"/>
  <c r="V158" i="4"/>
  <c r="AR157" i="4"/>
  <c r="AP157" i="4"/>
  <c r="AN157" i="4"/>
  <c r="AL157" i="4"/>
  <c r="AJ157" i="4"/>
  <c r="AH157" i="4"/>
  <c r="AF157" i="4"/>
  <c r="AD157" i="4"/>
  <c r="AB157" i="4"/>
  <c r="Z157" i="4"/>
  <c r="X157" i="4"/>
  <c r="V157" i="4"/>
  <c r="AR156" i="4"/>
  <c r="AP156" i="4"/>
  <c r="AN156" i="4"/>
  <c r="AL156" i="4"/>
  <c r="AJ156" i="4"/>
  <c r="AH156" i="4"/>
  <c r="AF156" i="4"/>
  <c r="AD156" i="4"/>
  <c r="AB156" i="4"/>
  <c r="Z156" i="4"/>
  <c r="X156" i="4"/>
  <c r="V156" i="4"/>
  <c r="AR155" i="4"/>
  <c r="AP155" i="4"/>
  <c r="AN155" i="4"/>
  <c r="AL155" i="4"/>
  <c r="AJ155" i="4"/>
  <c r="AH155" i="4"/>
  <c r="AF155" i="4"/>
  <c r="AD155" i="4"/>
  <c r="AB155" i="4"/>
  <c r="Z155" i="4"/>
  <c r="X155" i="4"/>
  <c r="V155" i="4"/>
  <c r="AR154" i="4"/>
  <c r="AP154" i="4"/>
  <c r="AN154" i="4"/>
  <c r="AL154" i="4"/>
  <c r="AJ154" i="4"/>
  <c r="AH154" i="4"/>
  <c r="AF154" i="4"/>
  <c r="AD154" i="4"/>
  <c r="AB154" i="4"/>
  <c r="Z154" i="4"/>
  <c r="X154" i="4"/>
  <c r="V154" i="4"/>
  <c r="AR153" i="4"/>
  <c r="AP153" i="4"/>
  <c r="AN153" i="4"/>
  <c r="AL153" i="4"/>
  <c r="AJ153" i="4"/>
  <c r="AH153" i="4"/>
  <c r="AF153" i="4"/>
  <c r="AD153" i="4"/>
  <c r="AB153" i="4"/>
  <c r="Z153" i="4"/>
  <c r="X153" i="4"/>
  <c r="V153" i="4"/>
  <c r="AR152" i="4"/>
  <c r="AP152" i="4"/>
  <c r="AN152" i="4"/>
  <c r="AL152" i="4"/>
  <c r="AJ152" i="4"/>
  <c r="AH152" i="4"/>
  <c r="AF152" i="4"/>
  <c r="AD152" i="4"/>
  <c r="AB152" i="4"/>
  <c r="Z152" i="4"/>
  <c r="X152" i="4"/>
  <c r="V152" i="4"/>
  <c r="AR151" i="4"/>
  <c r="AP151" i="4"/>
  <c r="AN151" i="4"/>
  <c r="AL151" i="4"/>
  <c r="AJ151" i="4"/>
  <c r="AH151" i="4"/>
  <c r="AF151" i="4"/>
  <c r="AD151" i="4"/>
  <c r="AB151" i="4"/>
  <c r="Z151" i="4"/>
  <c r="X151" i="4"/>
  <c r="V151" i="4"/>
  <c r="AR150" i="4"/>
  <c r="AP150" i="4"/>
  <c r="AN150" i="4"/>
  <c r="AL150" i="4"/>
  <c r="AJ150" i="4"/>
  <c r="AH150" i="4"/>
  <c r="AF150" i="4"/>
  <c r="AD150" i="4"/>
  <c r="AB150" i="4"/>
  <c r="Z150" i="4"/>
  <c r="X150" i="4"/>
  <c r="V150" i="4"/>
  <c r="AR149" i="4"/>
  <c r="AP149" i="4"/>
  <c r="AN149" i="4"/>
  <c r="AL149" i="4"/>
  <c r="AJ149" i="4"/>
  <c r="AH149" i="4"/>
  <c r="AF149" i="4"/>
  <c r="AD149" i="4"/>
  <c r="AB149" i="4"/>
  <c r="Z149" i="4"/>
  <c r="X149" i="4"/>
  <c r="V149" i="4"/>
  <c r="AR148" i="4"/>
  <c r="AP148" i="4"/>
  <c r="AN148" i="4"/>
  <c r="AL148" i="4"/>
  <c r="AJ148" i="4"/>
  <c r="AH148" i="4"/>
  <c r="AF148" i="4"/>
  <c r="AD148" i="4"/>
  <c r="AB148" i="4"/>
  <c r="Z148" i="4"/>
  <c r="X148" i="4"/>
  <c r="V148" i="4"/>
  <c r="AR147" i="4"/>
  <c r="AP147" i="4"/>
  <c r="AN147" i="4"/>
  <c r="AL147" i="4"/>
  <c r="AJ147" i="4"/>
  <c r="AH147" i="4"/>
  <c r="AF147" i="4"/>
  <c r="AD147" i="4"/>
  <c r="AB147" i="4"/>
  <c r="Z147" i="4"/>
  <c r="X147" i="4"/>
  <c r="V147" i="4"/>
  <c r="AR146" i="4"/>
  <c r="AP146" i="4"/>
  <c r="AN146" i="4"/>
  <c r="AL146" i="4"/>
  <c r="AJ146" i="4"/>
  <c r="AH146" i="4"/>
  <c r="AF146" i="4"/>
  <c r="AD146" i="4"/>
  <c r="AB146" i="4"/>
  <c r="Z146" i="4"/>
  <c r="X146" i="4"/>
  <c r="V146" i="4"/>
  <c r="AR145" i="4"/>
  <c r="AP145" i="4"/>
  <c r="AN145" i="4"/>
  <c r="AL145" i="4"/>
  <c r="AJ145" i="4"/>
  <c r="AH145" i="4"/>
  <c r="AF145" i="4"/>
  <c r="AD145" i="4"/>
  <c r="AB145" i="4"/>
  <c r="Z145" i="4"/>
  <c r="X145" i="4"/>
  <c r="V145" i="4"/>
  <c r="AR144" i="4"/>
  <c r="AP144" i="4"/>
  <c r="AN144" i="4"/>
  <c r="AL144" i="4"/>
  <c r="AJ144" i="4"/>
  <c r="AH144" i="4"/>
  <c r="AF144" i="4"/>
  <c r="AD144" i="4"/>
  <c r="AB144" i="4"/>
  <c r="Z144" i="4"/>
  <c r="X144" i="4"/>
  <c r="V144" i="4"/>
  <c r="AR143" i="4"/>
  <c r="AP143" i="4"/>
  <c r="AN143" i="4"/>
  <c r="AL143" i="4"/>
  <c r="AJ143" i="4"/>
  <c r="AH143" i="4"/>
  <c r="AF143" i="4"/>
  <c r="AD143" i="4"/>
  <c r="AB143" i="4"/>
  <c r="Z143" i="4"/>
  <c r="X143" i="4"/>
  <c r="V143" i="4"/>
  <c r="AR142" i="4"/>
  <c r="AP142" i="4"/>
  <c r="AN142" i="4"/>
  <c r="AL142" i="4"/>
  <c r="AJ142" i="4"/>
  <c r="AH142" i="4"/>
  <c r="AF142" i="4"/>
  <c r="AD142" i="4"/>
  <c r="AB142" i="4"/>
  <c r="Z142" i="4"/>
  <c r="X142" i="4"/>
  <c r="V142" i="4"/>
  <c r="AR141" i="4"/>
  <c r="AP141" i="4"/>
  <c r="AN141" i="4"/>
  <c r="AL141" i="4"/>
  <c r="AJ141" i="4"/>
  <c r="AH141" i="4"/>
  <c r="AF141" i="4"/>
  <c r="AD141" i="4"/>
  <c r="AB141" i="4"/>
  <c r="Z141" i="4"/>
  <c r="X141" i="4"/>
  <c r="V141" i="4"/>
  <c r="AR140" i="4"/>
  <c r="AP140" i="4"/>
  <c r="AN140" i="4"/>
  <c r="AL140" i="4"/>
  <c r="AJ140" i="4"/>
  <c r="AH140" i="4"/>
  <c r="AF140" i="4"/>
  <c r="AD140" i="4"/>
  <c r="AB140" i="4"/>
  <c r="Z140" i="4"/>
  <c r="X140" i="4"/>
  <c r="V140" i="4"/>
  <c r="AR139" i="4"/>
  <c r="AP139" i="4"/>
  <c r="AN139" i="4"/>
  <c r="AL139" i="4"/>
  <c r="AJ139" i="4"/>
  <c r="AH139" i="4"/>
  <c r="AF139" i="4"/>
  <c r="AD139" i="4"/>
  <c r="AB139" i="4"/>
  <c r="Z139" i="4"/>
  <c r="X139" i="4"/>
  <c r="V139" i="4"/>
  <c r="AR138" i="4"/>
  <c r="AP138" i="4"/>
  <c r="AN138" i="4"/>
  <c r="AL138" i="4"/>
  <c r="AJ138" i="4"/>
  <c r="AH138" i="4"/>
  <c r="AF138" i="4"/>
  <c r="AD138" i="4"/>
  <c r="AB138" i="4"/>
  <c r="Z138" i="4"/>
  <c r="X138" i="4"/>
  <c r="V138" i="4"/>
  <c r="AR137" i="4"/>
  <c r="AP137" i="4"/>
  <c r="AN137" i="4"/>
  <c r="AL137" i="4"/>
  <c r="AJ137" i="4"/>
  <c r="AH137" i="4"/>
  <c r="AF137" i="4"/>
  <c r="AD137" i="4"/>
  <c r="AB137" i="4"/>
  <c r="Z137" i="4"/>
  <c r="X137" i="4"/>
  <c r="V137" i="4"/>
  <c r="AR136" i="4"/>
  <c r="AP136" i="4"/>
  <c r="AN136" i="4"/>
  <c r="AL136" i="4"/>
  <c r="AJ136" i="4"/>
  <c r="AH136" i="4"/>
  <c r="AF136" i="4"/>
  <c r="AD136" i="4"/>
  <c r="AB136" i="4"/>
  <c r="Z136" i="4"/>
  <c r="X136" i="4"/>
  <c r="V136" i="4"/>
  <c r="AR135" i="4"/>
  <c r="AP135" i="4"/>
  <c r="AN135" i="4"/>
  <c r="AL135" i="4"/>
  <c r="AJ135" i="4"/>
  <c r="AH135" i="4"/>
  <c r="AF135" i="4"/>
  <c r="AD135" i="4"/>
  <c r="AB135" i="4"/>
  <c r="Z135" i="4"/>
  <c r="X135" i="4"/>
  <c r="V135" i="4"/>
  <c r="AR134" i="4"/>
  <c r="AP134" i="4"/>
  <c r="AN134" i="4"/>
  <c r="AL134" i="4"/>
  <c r="AJ134" i="4"/>
  <c r="AH134" i="4"/>
  <c r="AF134" i="4"/>
  <c r="AD134" i="4"/>
  <c r="AB134" i="4"/>
  <c r="Z134" i="4"/>
  <c r="X134" i="4"/>
  <c r="V134" i="4"/>
  <c r="AR133" i="4"/>
  <c r="AP133" i="4"/>
  <c r="AN133" i="4"/>
  <c r="AL133" i="4"/>
  <c r="AJ133" i="4"/>
  <c r="AH133" i="4"/>
  <c r="AF133" i="4"/>
  <c r="AD133" i="4"/>
  <c r="AB133" i="4"/>
  <c r="Z133" i="4"/>
  <c r="X133" i="4"/>
  <c r="V133" i="4"/>
  <c r="AR132" i="4"/>
  <c r="AP132" i="4"/>
  <c r="AN132" i="4"/>
  <c r="AL132" i="4"/>
  <c r="AJ132" i="4"/>
  <c r="AH132" i="4"/>
  <c r="AF132" i="4"/>
  <c r="AD132" i="4"/>
  <c r="AB132" i="4"/>
  <c r="Z132" i="4"/>
  <c r="X132" i="4"/>
  <c r="V132" i="4"/>
  <c r="AR131" i="4"/>
  <c r="AP131" i="4"/>
  <c r="AN131" i="4"/>
  <c r="AL131" i="4"/>
  <c r="AJ131" i="4"/>
  <c r="AH131" i="4"/>
  <c r="AF131" i="4"/>
  <c r="AD131" i="4"/>
  <c r="AB131" i="4"/>
  <c r="Z131" i="4"/>
  <c r="X131" i="4"/>
  <c r="V131" i="4"/>
  <c r="AR130" i="4"/>
  <c r="AP130" i="4"/>
  <c r="AN130" i="4"/>
  <c r="AL130" i="4"/>
  <c r="AJ130" i="4"/>
  <c r="AH130" i="4"/>
  <c r="AF130" i="4"/>
  <c r="AD130" i="4"/>
  <c r="AB130" i="4"/>
  <c r="Z130" i="4"/>
  <c r="X130" i="4"/>
  <c r="V130" i="4"/>
  <c r="AR129" i="4"/>
  <c r="AP129" i="4"/>
  <c r="AN129" i="4"/>
  <c r="AL129" i="4"/>
  <c r="AJ129" i="4"/>
  <c r="AH129" i="4"/>
  <c r="AF129" i="4"/>
  <c r="AD129" i="4"/>
  <c r="AB129" i="4"/>
  <c r="Z129" i="4"/>
  <c r="X129" i="4"/>
  <c r="V129" i="4"/>
  <c r="AR128" i="4"/>
  <c r="AP128" i="4"/>
  <c r="AN128" i="4"/>
  <c r="AL128" i="4"/>
  <c r="AJ128" i="4"/>
  <c r="AH128" i="4"/>
  <c r="AF128" i="4"/>
  <c r="AD128" i="4"/>
  <c r="AB128" i="4"/>
  <c r="Z128" i="4"/>
  <c r="X128" i="4"/>
  <c r="V128" i="4"/>
  <c r="AR127" i="4"/>
  <c r="AP127" i="4"/>
  <c r="AN127" i="4"/>
  <c r="AL127" i="4"/>
  <c r="AJ127" i="4"/>
  <c r="AH127" i="4"/>
  <c r="AF127" i="4"/>
  <c r="AD127" i="4"/>
  <c r="AB127" i="4"/>
  <c r="Z127" i="4"/>
  <c r="X127" i="4"/>
  <c r="V127" i="4"/>
  <c r="AR126" i="4"/>
  <c r="AP126" i="4"/>
  <c r="AN126" i="4"/>
  <c r="AL126" i="4"/>
  <c r="AJ126" i="4"/>
  <c r="AH126" i="4"/>
  <c r="AF126" i="4"/>
  <c r="AD126" i="4"/>
  <c r="AB126" i="4"/>
  <c r="Z126" i="4"/>
  <c r="X126" i="4"/>
  <c r="V126" i="4"/>
  <c r="AR125" i="4"/>
  <c r="AP125" i="4"/>
  <c r="AN125" i="4"/>
  <c r="AL125" i="4"/>
  <c r="AJ125" i="4"/>
  <c r="AH125" i="4"/>
  <c r="AF125" i="4"/>
  <c r="AD125" i="4"/>
  <c r="AB125" i="4"/>
  <c r="Z125" i="4"/>
  <c r="X125" i="4"/>
  <c r="V125" i="4"/>
  <c r="AR124" i="4"/>
  <c r="AP124" i="4"/>
  <c r="AN124" i="4"/>
  <c r="AL124" i="4"/>
  <c r="AJ124" i="4"/>
  <c r="AH124" i="4"/>
  <c r="AF124" i="4"/>
  <c r="AD124" i="4"/>
  <c r="AB124" i="4"/>
  <c r="Z124" i="4"/>
  <c r="X124" i="4"/>
  <c r="V124" i="4"/>
  <c r="AR123" i="4"/>
  <c r="AP123" i="4"/>
  <c r="AN123" i="4"/>
  <c r="AL123" i="4"/>
  <c r="AJ123" i="4"/>
  <c r="AH123" i="4"/>
  <c r="AF123" i="4"/>
  <c r="AD123" i="4"/>
  <c r="AB123" i="4"/>
  <c r="Z123" i="4"/>
  <c r="X123" i="4"/>
  <c r="V123" i="4"/>
  <c r="AR122" i="4"/>
  <c r="AP122" i="4"/>
  <c r="AN122" i="4"/>
  <c r="AL122" i="4"/>
  <c r="AJ122" i="4"/>
  <c r="AH122" i="4"/>
  <c r="AF122" i="4"/>
  <c r="AD122" i="4"/>
  <c r="AB122" i="4"/>
  <c r="Z122" i="4"/>
  <c r="X122" i="4"/>
  <c r="V122" i="4"/>
  <c r="AR121" i="4"/>
  <c r="AP121" i="4"/>
  <c r="AN121" i="4"/>
  <c r="AL121" i="4"/>
  <c r="AJ121" i="4"/>
  <c r="AH121" i="4"/>
  <c r="AF121" i="4"/>
  <c r="AD121" i="4"/>
  <c r="AB121" i="4"/>
  <c r="Z121" i="4"/>
  <c r="X121" i="4"/>
  <c r="V121" i="4"/>
  <c r="AR120" i="4"/>
  <c r="AP120" i="4"/>
  <c r="AN120" i="4"/>
  <c r="AL120" i="4"/>
  <c r="AJ120" i="4"/>
  <c r="AH120" i="4"/>
  <c r="AF120" i="4"/>
  <c r="AD120" i="4"/>
  <c r="AB120" i="4"/>
  <c r="Z120" i="4"/>
  <c r="X120" i="4"/>
  <c r="V120" i="4"/>
  <c r="AR119" i="4"/>
  <c r="AP119" i="4"/>
  <c r="AN119" i="4"/>
  <c r="AL119" i="4"/>
  <c r="AJ119" i="4"/>
  <c r="AH119" i="4"/>
  <c r="AF119" i="4"/>
  <c r="AD119" i="4"/>
  <c r="AB119" i="4"/>
  <c r="Z119" i="4"/>
  <c r="X119" i="4"/>
  <c r="V119" i="4"/>
  <c r="AR118" i="4"/>
  <c r="AP118" i="4"/>
  <c r="AN118" i="4"/>
  <c r="AL118" i="4"/>
  <c r="AJ118" i="4"/>
  <c r="AH118" i="4"/>
  <c r="AF118" i="4"/>
  <c r="AD118" i="4"/>
  <c r="AB118" i="4"/>
  <c r="Z118" i="4"/>
  <c r="X118" i="4"/>
  <c r="V118" i="4"/>
  <c r="AR117" i="4"/>
  <c r="AP117" i="4"/>
  <c r="AN117" i="4"/>
  <c r="AL117" i="4"/>
  <c r="AJ117" i="4"/>
  <c r="AH117" i="4"/>
  <c r="AF117" i="4"/>
  <c r="AD117" i="4"/>
  <c r="AB117" i="4"/>
  <c r="Z117" i="4"/>
  <c r="X117" i="4"/>
  <c r="V117" i="4"/>
  <c r="AR116" i="4"/>
  <c r="AP116" i="4"/>
  <c r="AN116" i="4"/>
  <c r="AL116" i="4"/>
  <c r="AJ116" i="4"/>
  <c r="AH116" i="4"/>
  <c r="AF116" i="4"/>
  <c r="AD116" i="4"/>
  <c r="AB116" i="4"/>
  <c r="Z116" i="4"/>
  <c r="X116" i="4"/>
  <c r="V116" i="4"/>
  <c r="AR115" i="4"/>
  <c r="AP115" i="4"/>
  <c r="AN115" i="4"/>
  <c r="AL115" i="4"/>
  <c r="AJ115" i="4"/>
  <c r="AH115" i="4"/>
  <c r="AF115" i="4"/>
  <c r="AD115" i="4"/>
  <c r="AB115" i="4"/>
  <c r="Z115" i="4"/>
  <c r="X115" i="4"/>
  <c r="V115" i="4"/>
  <c r="AR114" i="4"/>
  <c r="AP114" i="4"/>
  <c r="AN114" i="4"/>
  <c r="AL114" i="4"/>
  <c r="AJ114" i="4"/>
  <c r="AH114" i="4"/>
  <c r="AF114" i="4"/>
  <c r="AD114" i="4"/>
  <c r="AB114" i="4"/>
  <c r="Z114" i="4"/>
  <c r="X114" i="4"/>
  <c r="V114" i="4"/>
  <c r="AR113" i="4"/>
  <c r="AP113" i="4"/>
  <c r="AN113" i="4"/>
  <c r="AL113" i="4"/>
  <c r="AJ113" i="4"/>
  <c r="AH113" i="4"/>
  <c r="AF113" i="4"/>
  <c r="AD113" i="4"/>
  <c r="AB113" i="4"/>
  <c r="Z113" i="4"/>
  <c r="X113" i="4"/>
  <c r="V113" i="4"/>
  <c r="AR112" i="4"/>
  <c r="AP112" i="4"/>
  <c r="AN112" i="4"/>
  <c r="AL112" i="4"/>
  <c r="AJ112" i="4"/>
  <c r="AH112" i="4"/>
  <c r="AF112" i="4"/>
  <c r="AD112" i="4"/>
  <c r="AB112" i="4"/>
  <c r="Z112" i="4"/>
  <c r="X112" i="4"/>
  <c r="V112" i="4"/>
  <c r="AR111" i="4"/>
  <c r="AP111" i="4"/>
  <c r="AN111" i="4"/>
  <c r="AL111" i="4"/>
  <c r="AJ111" i="4"/>
  <c r="AH111" i="4"/>
  <c r="AF111" i="4"/>
  <c r="AD111" i="4"/>
  <c r="AB111" i="4"/>
  <c r="Z111" i="4"/>
  <c r="X111" i="4"/>
  <c r="V111" i="4"/>
  <c r="AR110" i="4"/>
  <c r="AP110" i="4"/>
  <c r="AN110" i="4"/>
  <c r="AL110" i="4"/>
  <c r="AJ110" i="4"/>
  <c r="AH110" i="4"/>
  <c r="AF110" i="4"/>
  <c r="AD110" i="4"/>
  <c r="AB110" i="4"/>
  <c r="Z110" i="4"/>
  <c r="X110" i="4"/>
  <c r="V110" i="4"/>
  <c r="AR109" i="4"/>
  <c r="AP109" i="4"/>
  <c r="AN109" i="4"/>
  <c r="AL109" i="4"/>
  <c r="AJ109" i="4"/>
  <c r="AH109" i="4"/>
  <c r="AF109" i="4"/>
  <c r="AD109" i="4"/>
  <c r="AB109" i="4"/>
  <c r="Z109" i="4"/>
  <c r="X109" i="4"/>
  <c r="V109" i="4"/>
  <c r="AR108" i="4"/>
  <c r="AP108" i="4"/>
  <c r="AN108" i="4"/>
  <c r="AL108" i="4"/>
  <c r="AJ108" i="4"/>
  <c r="AH108" i="4"/>
  <c r="AF108" i="4"/>
  <c r="AD108" i="4"/>
  <c r="AB108" i="4"/>
  <c r="Z108" i="4"/>
  <c r="X108" i="4"/>
  <c r="V108" i="4"/>
  <c r="AR107" i="4"/>
  <c r="AP107" i="4"/>
  <c r="AN107" i="4"/>
  <c r="AL107" i="4"/>
  <c r="AJ107" i="4"/>
  <c r="AH107" i="4"/>
  <c r="AF107" i="4"/>
  <c r="AD107" i="4"/>
  <c r="AB107" i="4"/>
  <c r="Z107" i="4"/>
  <c r="X107" i="4"/>
  <c r="V107" i="4"/>
  <c r="AR106" i="4"/>
  <c r="AP106" i="4"/>
  <c r="AN106" i="4"/>
  <c r="AL106" i="4"/>
  <c r="AJ106" i="4"/>
  <c r="AH106" i="4"/>
  <c r="AF106" i="4"/>
  <c r="AD106" i="4"/>
  <c r="AB106" i="4"/>
  <c r="Z106" i="4"/>
  <c r="X106" i="4"/>
  <c r="V106" i="4"/>
  <c r="AR105" i="4"/>
  <c r="AP105" i="4"/>
  <c r="AN105" i="4"/>
  <c r="AL105" i="4"/>
  <c r="AJ105" i="4"/>
  <c r="AH105" i="4"/>
  <c r="AF105" i="4"/>
  <c r="AD105" i="4"/>
  <c r="AB105" i="4"/>
  <c r="Z105" i="4"/>
  <c r="X105" i="4"/>
  <c r="V105" i="4"/>
  <c r="AR104" i="4"/>
  <c r="AP104" i="4"/>
  <c r="AN104" i="4"/>
  <c r="AL104" i="4"/>
  <c r="AJ104" i="4"/>
  <c r="AH104" i="4"/>
  <c r="AF104" i="4"/>
  <c r="AD104" i="4"/>
  <c r="AB104" i="4"/>
  <c r="Z104" i="4"/>
  <c r="X104" i="4"/>
  <c r="V104" i="4"/>
  <c r="AR103" i="4"/>
  <c r="AP103" i="4"/>
  <c r="AN103" i="4"/>
  <c r="AL103" i="4"/>
  <c r="AJ103" i="4"/>
  <c r="AH103" i="4"/>
  <c r="AF103" i="4"/>
  <c r="AD103" i="4"/>
  <c r="AB103" i="4"/>
  <c r="Z103" i="4"/>
  <c r="X103" i="4"/>
  <c r="V103" i="4"/>
  <c r="AR102" i="4"/>
  <c r="AP102" i="4"/>
  <c r="AN102" i="4"/>
  <c r="AL102" i="4"/>
  <c r="AJ102" i="4"/>
  <c r="AH102" i="4"/>
  <c r="AF102" i="4"/>
  <c r="AD102" i="4"/>
  <c r="AB102" i="4"/>
  <c r="Z102" i="4"/>
  <c r="X102" i="4"/>
  <c r="V102" i="4"/>
  <c r="AR101" i="4"/>
  <c r="AP101" i="4"/>
  <c r="AN101" i="4"/>
  <c r="AL101" i="4"/>
  <c r="AJ101" i="4"/>
  <c r="AH101" i="4"/>
  <c r="AF101" i="4"/>
  <c r="AD101" i="4"/>
  <c r="AB101" i="4"/>
  <c r="Z101" i="4"/>
  <c r="X101" i="4"/>
  <c r="V101" i="4"/>
  <c r="AR100" i="4"/>
  <c r="AP100" i="4"/>
  <c r="AN100" i="4"/>
  <c r="AL100" i="4"/>
  <c r="AJ100" i="4"/>
  <c r="AH100" i="4"/>
  <c r="AF100" i="4"/>
  <c r="AD100" i="4"/>
  <c r="AB100" i="4"/>
  <c r="Z100" i="4"/>
  <c r="X100" i="4"/>
  <c r="V100" i="4"/>
  <c r="AR99" i="4"/>
  <c r="AP99" i="4"/>
  <c r="AN99" i="4"/>
  <c r="AL99" i="4"/>
  <c r="AJ99" i="4"/>
  <c r="AH99" i="4"/>
  <c r="AF99" i="4"/>
  <c r="AD99" i="4"/>
  <c r="AB99" i="4"/>
  <c r="Z99" i="4"/>
  <c r="X99" i="4"/>
  <c r="V99" i="4"/>
  <c r="AR98" i="4"/>
  <c r="AP98" i="4"/>
  <c r="AN98" i="4"/>
  <c r="AL98" i="4"/>
  <c r="AJ98" i="4"/>
  <c r="AH98" i="4"/>
  <c r="AF98" i="4"/>
  <c r="AD98" i="4"/>
  <c r="AB98" i="4"/>
  <c r="Z98" i="4"/>
  <c r="X98" i="4"/>
  <c r="V98" i="4"/>
  <c r="AR97" i="4"/>
  <c r="AP97" i="4"/>
  <c r="AN97" i="4"/>
  <c r="AL97" i="4"/>
  <c r="AJ97" i="4"/>
  <c r="AH97" i="4"/>
  <c r="AF97" i="4"/>
  <c r="AD97" i="4"/>
  <c r="AB97" i="4"/>
  <c r="Z97" i="4"/>
  <c r="X97" i="4"/>
  <c r="V97" i="4"/>
  <c r="AR96" i="4"/>
  <c r="AP96" i="4"/>
  <c r="AN96" i="4"/>
  <c r="AL96" i="4"/>
  <c r="AJ96" i="4"/>
  <c r="AH96" i="4"/>
  <c r="AF96" i="4"/>
  <c r="AD96" i="4"/>
  <c r="AB96" i="4"/>
  <c r="Z96" i="4"/>
  <c r="X96" i="4"/>
  <c r="V96" i="4"/>
  <c r="AR95" i="4"/>
  <c r="AP95" i="4"/>
  <c r="AN95" i="4"/>
  <c r="AL95" i="4"/>
  <c r="AJ95" i="4"/>
  <c r="AH95" i="4"/>
  <c r="AF95" i="4"/>
  <c r="AD95" i="4"/>
  <c r="AB95" i="4"/>
  <c r="Z95" i="4"/>
  <c r="X95" i="4"/>
  <c r="V95" i="4"/>
  <c r="AR94" i="4"/>
  <c r="AP94" i="4"/>
  <c r="AN94" i="4"/>
  <c r="AL94" i="4"/>
  <c r="AJ94" i="4"/>
  <c r="AH94" i="4"/>
  <c r="AF94" i="4"/>
  <c r="AD94" i="4"/>
  <c r="AB94" i="4"/>
  <c r="Z94" i="4"/>
  <c r="X94" i="4"/>
  <c r="V94" i="4"/>
  <c r="AR93" i="4"/>
  <c r="AP93" i="4"/>
  <c r="AN93" i="4"/>
  <c r="AL93" i="4"/>
  <c r="AJ93" i="4"/>
  <c r="AH93" i="4"/>
  <c r="AF93" i="4"/>
  <c r="AD93" i="4"/>
  <c r="AB93" i="4"/>
  <c r="Z93" i="4"/>
  <c r="X93" i="4"/>
  <c r="V93" i="4"/>
  <c r="AR92" i="4"/>
  <c r="AP92" i="4"/>
  <c r="AN92" i="4"/>
  <c r="AL92" i="4"/>
  <c r="AJ92" i="4"/>
  <c r="AH92" i="4"/>
  <c r="AF92" i="4"/>
  <c r="AD92" i="4"/>
  <c r="AB92" i="4"/>
  <c r="Z92" i="4"/>
  <c r="X92" i="4"/>
  <c r="V92" i="4"/>
  <c r="AR91" i="4"/>
  <c r="AP91" i="4"/>
  <c r="AN91" i="4"/>
  <c r="AL91" i="4"/>
  <c r="AJ91" i="4"/>
  <c r="AH91" i="4"/>
  <c r="AF91" i="4"/>
  <c r="AD91" i="4"/>
  <c r="AB91" i="4"/>
  <c r="Z91" i="4"/>
  <c r="X91" i="4"/>
  <c r="V91" i="4"/>
  <c r="AR90" i="4"/>
  <c r="AP90" i="4"/>
  <c r="AN90" i="4"/>
  <c r="AL90" i="4"/>
  <c r="AJ90" i="4"/>
  <c r="AH90" i="4"/>
  <c r="AF90" i="4"/>
  <c r="AD90" i="4"/>
  <c r="AB90" i="4"/>
  <c r="Z90" i="4"/>
  <c r="X90" i="4"/>
  <c r="V90" i="4"/>
  <c r="AR89" i="4"/>
  <c r="AP89" i="4"/>
  <c r="AN89" i="4"/>
  <c r="AL89" i="4"/>
  <c r="AJ89" i="4"/>
  <c r="AH89" i="4"/>
  <c r="AF89" i="4"/>
  <c r="AD89" i="4"/>
  <c r="AB89" i="4"/>
  <c r="Z89" i="4"/>
  <c r="X89" i="4"/>
  <c r="V89" i="4"/>
  <c r="AR88" i="4"/>
  <c r="AP88" i="4"/>
  <c r="AN88" i="4"/>
  <c r="AL88" i="4"/>
  <c r="AJ88" i="4"/>
  <c r="AH88" i="4"/>
  <c r="AF88" i="4"/>
  <c r="AD88" i="4"/>
  <c r="AB88" i="4"/>
  <c r="Z88" i="4"/>
  <c r="X88" i="4"/>
  <c r="V88" i="4"/>
  <c r="AR87" i="4"/>
  <c r="AP87" i="4"/>
  <c r="AN87" i="4"/>
  <c r="AL87" i="4"/>
  <c r="AJ87" i="4"/>
  <c r="AH87" i="4"/>
  <c r="AF87" i="4"/>
  <c r="AD87" i="4"/>
  <c r="AB87" i="4"/>
  <c r="Z87" i="4"/>
  <c r="X87" i="4"/>
  <c r="V87" i="4"/>
  <c r="AR86" i="4"/>
  <c r="AP86" i="4"/>
  <c r="AN86" i="4"/>
  <c r="AL86" i="4"/>
  <c r="AJ86" i="4"/>
  <c r="AH86" i="4"/>
  <c r="AF86" i="4"/>
  <c r="AD86" i="4"/>
  <c r="AB86" i="4"/>
  <c r="Z86" i="4"/>
  <c r="X86" i="4"/>
  <c r="V86" i="4"/>
  <c r="AR85" i="4"/>
  <c r="AP85" i="4"/>
  <c r="AN85" i="4"/>
  <c r="AL85" i="4"/>
  <c r="AJ85" i="4"/>
  <c r="AH85" i="4"/>
  <c r="AF85" i="4"/>
  <c r="AD85" i="4"/>
  <c r="AB85" i="4"/>
  <c r="Z85" i="4"/>
  <c r="X85" i="4"/>
  <c r="V85" i="4"/>
  <c r="AR84" i="4"/>
  <c r="AP84" i="4"/>
  <c r="AN84" i="4"/>
  <c r="AL84" i="4"/>
  <c r="AJ84" i="4"/>
  <c r="AH84" i="4"/>
  <c r="AF84" i="4"/>
  <c r="AD84" i="4"/>
  <c r="AB84" i="4"/>
  <c r="Z84" i="4"/>
  <c r="X84" i="4"/>
  <c r="V84" i="4"/>
  <c r="AR83" i="4"/>
  <c r="AP83" i="4"/>
  <c r="AN83" i="4"/>
  <c r="AL83" i="4"/>
  <c r="AJ83" i="4"/>
  <c r="AH83" i="4"/>
  <c r="AF83" i="4"/>
  <c r="AD83" i="4"/>
  <c r="AB83" i="4"/>
  <c r="Z83" i="4"/>
  <c r="X83" i="4"/>
  <c r="V83" i="4"/>
  <c r="AR82" i="4"/>
  <c r="AP82" i="4"/>
  <c r="AN82" i="4"/>
  <c r="AL82" i="4"/>
  <c r="AJ82" i="4"/>
  <c r="AH82" i="4"/>
  <c r="AF82" i="4"/>
  <c r="AD82" i="4"/>
  <c r="AB82" i="4"/>
  <c r="Z82" i="4"/>
  <c r="X82" i="4"/>
  <c r="V82" i="4"/>
  <c r="AR81" i="4"/>
  <c r="AP81" i="4"/>
  <c r="AN81" i="4"/>
  <c r="AL81" i="4"/>
  <c r="AJ81" i="4"/>
  <c r="AH81" i="4"/>
  <c r="AF81" i="4"/>
  <c r="AD81" i="4"/>
  <c r="AB81" i="4"/>
  <c r="Z81" i="4"/>
  <c r="X81" i="4"/>
  <c r="V81" i="4"/>
  <c r="AR80" i="4"/>
  <c r="AP80" i="4"/>
  <c r="AN80" i="4"/>
  <c r="AL80" i="4"/>
  <c r="AJ80" i="4"/>
  <c r="AH80" i="4"/>
  <c r="AF80" i="4"/>
  <c r="AD80" i="4"/>
  <c r="AB80" i="4"/>
  <c r="Z80" i="4"/>
  <c r="X80" i="4"/>
  <c r="V80" i="4"/>
  <c r="AR79" i="4"/>
  <c r="AP79" i="4"/>
  <c r="AN79" i="4"/>
  <c r="AL79" i="4"/>
  <c r="AJ79" i="4"/>
  <c r="AH79" i="4"/>
  <c r="AF79" i="4"/>
  <c r="AD79" i="4"/>
  <c r="AB79" i="4"/>
  <c r="Z79" i="4"/>
  <c r="X79" i="4"/>
  <c r="V79" i="4"/>
  <c r="AR78" i="4"/>
  <c r="AP78" i="4"/>
  <c r="AN78" i="4"/>
  <c r="AL78" i="4"/>
  <c r="AJ78" i="4"/>
  <c r="AH78" i="4"/>
  <c r="AF78" i="4"/>
  <c r="AD78" i="4"/>
  <c r="AB78" i="4"/>
  <c r="Z78" i="4"/>
  <c r="X78" i="4"/>
  <c r="V78" i="4"/>
  <c r="AR77" i="4"/>
  <c r="AP77" i="4"/>
  <c r="AN77" i="4"/>
  <c r="AL77" i="4"/>
  <c r="AJ77" i="4"/>
  <c r="AH77" i="4"/>
  <c r="AF77" i="4"/>
  <c r="AD77" i="4"/>
  <c r="AB77" i="4"/>
  <c r="Z77" i="4"/>
  <c r="X77" i="4"/>
  <c r="V77" i="4"/>
  <c r="AR76" i="4"/>
  <c r="AP76" i="4"/>
  <c r="AN76" i="4"/>
  <c r="AL76" i="4"/>
  <c r="AJ76" i="4"/>
  <c r="AH76" i="4"/>
  <c r="AF76" i="4"/>
  <c r="AD76" i="4"/>
  <c r="AB76" i="4"/>
  <c r="Z76" i="4"/>
  <c r="X76" i="4"/>
  <c r="V76" i="4"/>
  <c r="AR75" i="4"/>
  <c r="AP75" i="4"/>
  <c r="AN75" i="4"/>
  <c r="AL75" i="4"/>
  <c r="AJ75" i="4"/>
  <c r="AH75" i="4"/>
  <c r="AF75" i="4"/>
  <c r="AD75" i="4"/>
  <c r="AB75" i="4"/>
  <c r="Z75" i="4"/>
  <c r="X75" i="4"/>
  <c r="V75" i="4"/>
  <c r="AR74" i="4"/>
  <c r="AP74" i="4"/>
  <c r="AN74" i="4"/>
  <c r="AL74" i="4"/>
  <c r="AJ74" i="4"/>
  <c r="AH74" i="4"/>
  <c r="AF74" i="4"/>
  <c r="AD74" i="4"/>
  <c r="AB74" i="4"/>
  <c r="Z74" i="4"/>
  <c r="X74" i="4"/>
  <c r="V74" i="4"/>
  <c r="AR73" i="4"/>
  <c r="AP73" i="4"/>
  <c r="AN73" i="4"/>
  <c r="AL73" i="4"/>
  <c r="AJ73" i="4"/>
  <c r="AH73" i="4"/>
  <c r="AF73" i="4"/>
  <c r="AD73" i="4"/>
  <c r="AB73" i="4"/>
  <c r="Z73" i="4"/>
  <c r="X73" i="4"/>
  <c r="V73" i="4"/>
  <c r="AR72" i="4"/>
  <c r="AP72" i="4"/>
  <c r="AN72" i="4"/>
  <c r="AL72" i="4"/>
  <c r="AJ72" i="4"/>
  <c r="AH72" i="4"/>
  <c r="AF72" i="4"/>
  <c r="AD72" i="4"/>
  <c r="AB72" i="4"/>
  <c r="Z72" i="4"/>
  <c r="X72" i="4"/>
  <c r="V72" i="4"/>
  <c r="AR71" i="4"/>
  <c r="AP71" i="4"/>
  <c r="AN71" i="4"/>
  <c r="AL71" i="4"/>
  <c r="AJ71" i="4"/>
  <c r="AH71" i="4"/>
  <c r="AF71" i="4"/>
  <c r="AD71" i="4"/>
  <c r="AB71" i="4"/>
  <c r="Z71" i="4"/>
  <c r="X71" i="4"/>
  <c r="V71" i="4"/>
  <c r="AR70" i="4"/>
  <c r="AP70" i="4"/>
  <c r="AN70" i="4"/>
  <c r="AL70" i="4"/>
  <c r="AJ70" i="4"/>
  <c r="AH70" i="4"/>
  <c r="AF70" i="4"/>
  <c r="AD70" i="4"/>
  <c r="AB70" i="4"/>
  <c r="Z70" i="4"/>
  <c r="X70" i="4"/>
  <c r="V70" i="4"/>
  <c r="AR69" i="4"/>
  <c r="AP69" i="4"/>
  <c r="AN69" i="4"/>
  <c r="AL69" i="4"/>
  <c r="AJ69" i="4"/>
  <c r="AH69" i="4"/>
  <c r="AF69" i="4"/>
  <c r="AD69" i="4"/>
  <c r="AB69" i="4"/>
  <c r="Z69" i="4"/>
  <c r="X69" i="4"/>
  <c r="V69" i="4"/>
  <c r="AR68" i="4"/>
  <c r="AP68" i="4"/>
  <c r="AN68" i="4"/>
  <c r="AL68" i="4"/>
  <c r="AJ68" i="4"/>
  <c r="AH68" i="4"/>
  <c r="AF68" i="4"/>
  <c r="AD68" i="4"/>
  <c r="AB68" i="4"/>
  <c r="Z68" i="4"/>
  <c r="X68" i="4"/>
  <c r="V68" i="4"/>
  <c r="AR67" i="4"/>
  <c r="AP67" i="4"/>
  <c r="AN67" i="4"/>
  <c r="AL67" i="4"/>
  <c r="AJ67" i="4"/>
  <c r="AH67" i="4"/>
  <c r="AF67" i="4"/>
  <c r="AD67" i="4"/>
  <c r="AB67" i="4"/>
  <c r="Z67" i="4"/>
  <c r="X67" i="4"/>
  <c r="V67" i="4"/>
  <c r="AR66" i="4"/>
  <c r="AP66" i="4"/>
  <c r="AN66" i="4"/>
  <c r="AL66" i="4"/>
  <c r="AJ66" i="4"/>
  <c r="AH66" i="4"/>
  <c r="AF66" i="4"/>
  <c r="AD66" i="4"/>
  <c r="AB66" i="4"/>
  <c r="Z66" i="4"/>
  <c r="X66" i="4"/>
  <c r="V66" i="4"/>
  <c r="AR65" i="4"/>
  <c r="AP65" i="4"/>
  <c r="AN65" i="4"/>
  <c r="AL65" i="4"/>
  <c r="AJ65" i="4"/>
  <c r="AH65" i="4"/>
  <c r="AF65" i="4"/>
  <c r="AD65" i="4"/>
  <c r="AB65" i="4"/>
  <c r="Z65" i="4"/>
  <c r="X65" i="4"/>
  <c r="V65" i="4"/>
  <c r="AR64" i="4"/>
  <c r="AP64" i="4"/>
  <c r="AN64" i="4"/>
  <c r="AL64" i="4"/>
  <c r="AJ64" i="4"/>
  <c r="AH64" i="4"/>
  <c r="AF64" i="4"/>
  <c r="AD64" i="4"/>
  <c r="AB64" i="4"/>
  <c r="Z64" i="4"/>
  <c r="X64" i="4"/>
  <c r="V64" i="4"/>
  <c r="AR63" i="4"/>
  <c r="AP63" i="4"/>
  <c r="AN63" i="4"/>
  <c r="AL63" i="4"/>
  <c r="AJ63" i="4"/>
  <c r="AH63" i="4"/>
  <c r="AF63" i="4"/>
  <c r="AD63" i="4"/>
  <c r="AB63" i="4"/>
  <c r="Z63" i="4"/>
  <c r="X63" i="4"/>
  <c r="V63" i="4"/>
  <c r="AR62" i="4"/>
  <c r="AP62" i="4"/>
  <c r="AN62" i="4"/>
  <c r="AL62" i="4"/>
  <c r="AJ62" i="4"/>
  <c r="AH62" i="4"/>
  <c r="AF62" i="4"/>
  <c r="AD62" i="4"/>
  <c r="AB62" i="4"/>
  <c r="Z62" i="4"/>
  <c r="X62" i="4"/>
  <c r="V62" i="4"/>
  <c r="AR61" i="4"/>
  <c r="AP61" i="4"/>
  <c r="AN61" i="4"/>
  <c r="AL61" i="4"/>
  <c r="AJ61" i="4"/>
  <c r="AH61" i="4"/>
  <c r="AF61" i="4"/>
  <c r="AD61" i="4"/>
  <c r="AB61" i="4"/>
  <c r="Z61" i="4"/>
  <c r="X61" i="4"/>
  <c r="V61" i="4"/>
  <c r="AR60" i="4"/>
  <c r="AP60" i="4"/>
  <c r="AN60" i="4"/>
  <c r="AL60" i="4"/>
  <c r="AJ60" i="4"/>
  <c r="AH60" i="4"/>
  <c r="AF60" i="4"/>
  <c r="AD60" i="4"/>
  <c r="AB60" i="4"/>
  <c r="Z60" i="4"/>
  <c r="X60" i="4"/>
  <c r="V60" i="4"/>
  <c r="AR59" i="4"/>
  <c r="AP59" i="4"/>
  <c r="AN59" i="4"/>
  <c r="AL59" i="4"/>
  <c r="AJ59" i="4"/>
  <c r="AH59" i="4"/>
  <c r="AF59" i="4"/>
  <c r="AD59" i="4"/>
  <c r="AB59" i="4"/>
  <c r="Z59" i="4"/>
  <c r="X59" i="4"/>
  <c r="V59" i="4"/>
  <c r="AR58" i="4"/>
  <c r="AP58" i="4"/>
  <c r="AN58" i="4"/>
  <c r="AL58" i="4"/>
  <c r="AJ58" i="4"/>
  <c r="AH58" i="4"/>
  <c r="AF58" i="4"/>
  <c r="AD58" i="4"/>
  <c r="AB58" i="4"/>
  <c r="Z58" i="4"/>
  <c r="X58" i="4"/>
  <c r="V58" i="4"/>
  <c r="AR57" i="4"/>
  <c r="AP57" i="4"/>
  <c r="AN57" i="4"/>
  <c r="AL57" i="4"/>
  <c r="AJ57" i="4"/>
  <c r="AH57" i="4"/>
  <c r="AF57" i="4"/>
  <c r="AD57" i="4"/>
  <c r="AB57" i="4"/>
  <c r="Z57" i="4"/>
  <c r="X57" i="4"/>
  <c r="V57" i="4"/>
  <c r="AR56" i="4"/>
  <c r="AP56" i="4"/>
  <c r="AN56" i="4"/>
  <c r="AL56" i="4"/>
  <c r="AJ56" i="4"/>
  <c r="AH56" i="4"/>
  <c r="AF56" i="4"/>
  <c r="AD56" i="4"/>
  <c r="AB56" i="4"/>
  <c r="Z56" i="4"/>
  <c r="X56" i="4"/>
  <c r="V56" i="4"/>
  <c r="AR55" i="4"/>
  <c r="AP55" i="4"/>
  <c r="AN55" i="4"/>
  <c r="AL55" i="4"/>
  <c r="AJ55" i="4"/>
  <c r="AH55" i="4"/>
  <c r="AF55" i="4"/>
  <c r="AD55" i="4"/>
  <c r="AB55" i="4"/>
  <c r="Z55" i="4"/>
  <c r="X55" i="4"/>
  <c r="V55" i="4"/>
  <c r="AR54" i="4"/>
  <c r="AP54" i="4"/>
  <c r="AN54" i="4"/>
  <c r="AL54" i="4"/>
  <c r="AJ54" i="4"/>
  <c r="AH54" i="4"/>
  <c r="AF54" i="4"/>
  <c r="AD54" i="4"/>
  <c r="AB54" i="4"/>
  <c r="Z54" i="4"/>
  <c r="X54" i="4"/>
  <c r="V54" i="4"/>
  <c r="AR53" i="4"/>
  <c r="AP53" i="4"/>
  <c r="AN53" i="4"/>
  <c r="AL53" i="4"/>
  <c r="AJ53" i="4"/>
  <c r="AH53" i="4"/>
  <c r="AF53" i="4"/>
  <c r="AD53" i="4"/>
  <c r="AB53" i="4"/>
  <c r="Z53" i="4"/>
  <c r="X53" i="4"/>
  <c r="V53" i="4"/>
  <c r="AR52" i="4"/>
  <c r="AP52" i="4"/>
  <c r="AN52" i="4"/>
  <c r="AL52" i="4"/>
  <c r="AJ52" i="4"/>
  <c r="AH52" i="4"/>
  <c r="AF52" i="4"/>
  <c r="AD52" i="4"/>
  <c r="AB52" i="4"/>
  <c r="Z52" i="4"/>
  <c r="X52" i="4"/>
  <c r="V52" i="4"/>
  <c r="AR51" i="4"/>
  <c r="AP51" i="4"/>
  <c r="AN51" i="4"/>
  <c r="AL51" i="4"/>
  <c r="AJ51" i="4"/>
  <c r="AH51" i="4"/>
  <c r="AF51" i="4"/>
  <c r="AD51" i="4"/>
  <c r="AB51" i="4"/>
  <c r="Z51" i="4"/>
  <c r="X51" i="4"/>
  <c r="V51" i="4"/>
  <c r="AR50" i="4"/>
  <c r="AP50" i="4"/>
  <c r="AN50" i="4"/>
  <c r="AL50" i="4"/>
  <c r="AJ50" i="4"/>
  <c r="AH50" i="4"/>
  <c r="AF50" i="4"/>
  <c r="AD50" i="4"/>
  <c r="AB50" i="4"/>
  <c r="Z50" i="4"/>
  <c r="X50" i="4"/>
  <c r="V50" i="4"/>
  <c r="AR49" i="4"/>
  <c r="AP49" i="4"/>
  <c r="AN49" i="4"/>
  <c r="AL49" i="4"/>
  <c r="AJ49" i="4"/>
  <c r="AH49" i="4"/>
  <c r="AF49" i="4"/>
  <c r="AD49" i="4"/>
  <c r="AB49" i="4"/>
  <c r="Z49" i="4"/>
  <c r="X49" i="4"/>
  <c r="V49" i="4"/>
  <c r="AR48" i="4"/>
  <c r="AP48" i="4"/>
  <c r="AN48" i="4"/>
  <c r="AL48" i="4"/>
  <c r="AJ48" i="4"/>
  <c r="AH48" i="4"/>
  <c r="AF48" i="4"/>
  <c r="AD48" i="4"/>
  <c r="AB48" i="4"/>
  <c r="Z48" i="4"/>
  <c r="X48" i="4"/>
  <c r="V48" i="4"/>
  <c r="AR47" i="4"/>
  <c r="AP47" i="4"/>
  <c r="AN47" i="4"/>
  <c r="AL47" i="4"/>
  <c r="AJ47" i="4"/>
  <c r="AH47" i="4"/>
  <c r="AF47" i="4"/>
  <c r="AD47" i="4"/>
  <c r="AB47" i="4"/>
  <c r="Z47" i="4"/>
  <c r="X47" i="4"/>
  <c r="V47" i="4"/>
  <c r="AR46" i="4"/>
  <c r="AP46" i="4"/>
  <c r="AN46" i="4"/>
  <c r="AL46" i="4"/>
  <c r="AJ46" i="4"/>
  <c r="AH46" i="4"/>
  <c r="AF46" i="4"/>
  <c r="AD46" i="4"/>
  <c r="AB46" i="4"/>
  <c r="Z46" i="4"/>
  <c r="X46" i="4"/>
  <c r="V46" i="4"/>
  <c r="AR45" i="4"/>
  <c r="AP45" i="4"/>
  <c r="AN45" i="4"/>
  <c r="AL45" i="4"/>
  <c r="AJ45" i="4"/>
  <c r="AH45" i="4"/>
  <c r="AF45" i="4"/>
  <c r="AD45" i="4"/>
  <c r="AB45" i="4"/>
  <c r="Z45" i="4"/>
  <c r="X45" i="4"/>
  <c r="V45" i="4"/>
  <c r="AR44" i="4"/>
  <c r="AP44" i="4"/>
  <c r="AN44" i="4"/>
  <c r="AL44" i="4"/>
  <c r="AJ44" i="4"/>
  <c r="AH44" i="4"/>
  <c r="AF44" i="4"/>
  <c r="AD44" i="4"/>
  <c r="AB44" i="4"/>
  <c r="Z44" i="4"/>
  <c r="X44" i="4"/>
  <c r="V44" i="4"/>
  <c r="AR43" i="4"/>
  <c r="AP43" i="4"/>
  <c r="AN43" i="4"/>
  <c r="AL43" i="4"/>
  <c r="AJ43" i="4"/>
  <c r="AH43" i="4"/>
  <c r="AF43" i="4"/>
  <c r="AD43" i="4"/>
  <c r="AB43" i="4"/>
  <c r="Z43" i="4"/>
  <c r="X43" i="4"/>
  <c r="V43" i="4"/>
  <c r="AR42" i="4"/>
  <c r="AP42" i="4"/>
  <c r="AN42" i="4"/>
  <c r="AL42" i="4"/>
  <c r="AJ42" i="4"/>
  <c r="AH42" i="4"/>
  <c r="AF42" i="4"/>
  <c r="AD42" i="4"/>
  <c r="AB42" i="4"/>
  <c r="Z42" i="4"/>
  <c r="X42" i="4"/>
  <c r="V42" i="4"/>
  <c r="AR41" i="4"/>
  <c r="AP41" i="4"/>
  <c r="AN41" i="4"/>
  <c r="AL41" i="4"/>
  <c r="AJ41" i="4"/>
  <c r="AH41" i="4"/>
  <c r="AF41" i="4"/>
  <c r="AD41" i="4"/>
  <c r="AB41" i="4"/>
  <c r="Z41" i="4"/>
  <c r="X41" i="4"/>
  <c r="V41" i="4"/>
  <c r="AR40" i="4"/>
  <c r="AP40" i="4"/>
  <c r="AN40" i="4"/>
  <c r="AL40" i="4"/>
  <c r="AJ40" i="4"/>
  <c r="AH40" i="4"/>
  <c r="AF40" i="4"/>
  <c r="AD40" i="4"/>
  <c r="AB40" i="4"/>
  <c r="Z40" i="4"/>
  <c r="X40" i="4"/>
  <c r="V40" i="4"/>
  <c r="AR39" i="4"/>
  <c r="AP39" i="4"/>
  <c r="AN39" i="4"/>
  <c r="AL39" i="4"/>
  <c r="AJ39" i="4"/>
  <c r="AH39" i="4"/>
  <c r="AF39" i="4"/>
  <c r="AD39" i="4"/>
  <c r="AB39" i="4"/>
  <c r="Z39" i="4"/>
  <c r="X39" i="4"/>
  <c r="V39" i="4"/>
  <c r="AR38" i="4"/>
  <c r="AP38" i="4"/>
  <c r="AN38" i="4"/>
  <c r="AL38" i="4"/>
  <c r="AJ38" i="4"/>
  <c r="AH38" i="4"/>
  <c r="AF38" i="4"/>
  <c r="AD38" i="4"/>
  <c r="AB38" i="4"/>
  <c r="Z38" i="4"/>
  <c r="X38" i="4"/>
  <c r="V38" i="4"/>
  <c r="AR37" i="4"/>
  <c r="AP37" i="4"/>
  <c r="AN37" i="4"/>
  <c r="AL37" i="4"/>
  <c r="AJ37" i="4"/>
  <c r="AH37" i="4"/>
  <c r="AF37" i="4"/>
  <c r="AD37" i="4"/>
  <c r="AB37" i="4"/>
  <c r="Z37" i="4"/>
  <c r="X37" i="4"/>
  <c r="V37" i="4"/>
  <c r="AR36" i="4"/>
  <c r="AP36" i="4"/>
  <c r="AN36" i="4"/>
  <c r="AL36" i="4"/>
  <c r="AJ36" i="4"/>
  <c r="AH36" i="4"/>
  <c r="AF36" i="4"/>
  <c r="AD36" i="4"/>
  <c r="AB36" i="4"/>
  <c r="Z36" i="4"/>
  <c r="X36" i="4"/>
  <c r="V36" i="4"/>
  <c r="AR35" i="4"/>
  <c r="AP35" i="4"/>
  <c r="AN35" i="4"/>
  <c r="AL35" i="4"/>
  <c r="AJ35" i="4"/>
  <c r="AH35" i="4"/>
  <c r="AF35" i="4"/>
  <c r="AD35" i="4"/>
  <c r="AB35" i="4"/>
  <c r="Z35" i="4"/>
  <c r="X35" i="4"/>
  <c r="V35" i="4"/>
  <c r="AR34" i="4"/>
  <c r="AP34" i="4"/>
  <c r="AN34" i="4"/>
  <c r="AL34" i="4"/>
  <c r="AJ34" i="4"/>
  <c r="AH34" i="4"/>
  <c r="AF34" i="4"/>
  <c r="AD34" i="4"/>
  <c r="AB34" i="4"/>
  <c r="Z34" i="4"/>
  <c r="X34" i="4"/>
  <c r="V34" i="4"/>
  <c r="AR33" i="4"/>
  <c r="AP33" i="4"/>
  <c r="AN33" i="4"/>
  <c r="AL33" i="4"/>
  <c r="AJ33" i="4"/>
  <c r="AH33" i="4"/>
  <c r="AF33" i="4"/>
  <c r="AD33" i="4"/>
  <c r="AB33" i="4"/>
  <c r="Z33" i="4"/>
  <c r="X33" i="4"/>
  <c r="V33" i="4"/>
  <c r="AR32" i="4"/>
  <c r="AP32" i="4"/>
  <c r="AN32" i="4"/>
  <c r="AL32" i="4"/>
  <c r="AJ32" i="4"/>
  <c r="AH32" i="4"/>
  <c r="AF32" i="4"/>
  <c r="AD32" i="4"/>
  <c r="AB32" i="4"/>
  <c r="Z32" i="4"/>
  <c r="X32" i="4"/>
  <c r="V32" i="4"/>
  <c r="AR31" i="4"/>
  <c r="AP31" i="4"/>
  <c r="AN31" i="4"/>
  <c r="AL31" i="4"/>
  <c r="AJ31" i="4"/>
  <c r="AH31" i="4"/>
  <c r="AF31" i="4"/>
  <c r="AD31" i="4"/>
  <c r="AB31" i="4"/>
  <c r="Z31" i="4"/>
  <c r="X31" i="4"/>
  <c r="V31" i="4"/>
  <c r="AR30" i="4"/>
  <c r="AP30" i="4"/>
  <c r="AN30" i="4"/>
  <c r="AL30" i="4"/>
  <c r="AJ30" i="4"/>
  <c r="AH30" i="4"/>
  <c r="AF30" i="4"/>
  <c r="AD30" i="4"/>
  <c r="AB30" i="4"/>
  <c r="Z30" i="4"/>
  <c r="X30" i="4"/>
  <c r="V30" i="4"/>
  <c r="AR29" i="4"/>
  <c r="AP29" i="4"/>
  <c r="AN29" i="4"/>
  <c r="AL29" i="4"/>
  <c r="AJ29" i="4"/>
  <c r="AH29" i="4"/>
  <c r="AF29" i="4"/>
  <c r="AD29" i="4"/>
  <c r="AB29" i="4"/>
  <c r="Z29" i="4"/>
  <c r="X29" i="4"/>
  <c r="V29" i="4"/>
  <c r="AR28" i="4"/>
  <c r="AP28" i="4"/>
  <c r="AN28" i="4"/>
  <c r="AL28" i="4"/>
  <c r="AJ28" i="4"/>
  <c r="AH28" i="4"/>
  <c r="AF28" i="4"/>
  <c r="AD28" i="4"/>
  <c r="AB28" i="4"/>
  <c r="Z28" i="4"/>
  <c r="X28" i="4"/>
  <c r="V28" i="4"/>
  <c r="AR27" i="4"/>
  <c r="AP27" i="4"/>
  <c r="AN27" i="4"/>
  <c r="AL27" i="4"/>
  <c r="AJ27" i="4"/>
  <c r="AH27" i="4"/>
  <c r="AF27" i="4"/>
  <c r="AD27" i="4"/>
  <c r="AB27" i="4"/>
  <c r="Z27" i="4"/>
  <c r="X27" i="4"/>
  <c r="V27" i="4"/>
  <c r="AR26" i="4"/>
  <c r="AP26" i="4"/>
  <c r="AN26" i="4"/>
  <c r="AL26" i="4"/>
  <c r="AJ26" i="4"/>
  <c r="AH26" i="4"/>
  <c r="AF26" i="4"/>
  <c r="AD26" i="4"/>
  <c r="AB26" i="4"/>
  <c r="Z26" i="4"/>
  <c r="X26" i="4"/>
  <c r="V26" i="4"/>
  <c r="AR25" i="4"/>
  <c r="AP25" i="4"/>
  <c r="AN25" i="4"/>
  <c r="AL25" i="4"/>
  <c r="AJ25" i="4"/>
  <c r="AH25" i="4"/>
  <c r="AF25" i="4"/>
  <c r="AD25" i="4"/>
  <c r="AB25" i="4"/>
  <c r="Z25" i="4"/>
  <c r="X25" i="4"/>
  <c r="V25" i="4"/>
  <c r="AR24" i="4"/>
  <c r="AP24" i="4"/>
  <c r="AN24" i="4"/>
  <c r="AL24" i="4"/>
  <c r="AJ24" i="4"/>
  <c r="AH24" i="4"/>
  <c r="AF24" i="4"/>
  <c r="AD24" i="4"/>
  <c r="AB24" i="4"/>
  <c r="Z24" i="4"/>
  <c r="X24" i="4"/>
  <c r="V24" i="4"/>
  <c r="AR23" i="4"/>
  <c r="AP23" i="4"/>
  <c r="AN23" i="4"/>
  <c r="AL23" i="4"/>
  <c r="AJ23" i="4"/>
  <c r="AH23" i="4"/>
  <c r="AF23" i="4"/>
  <c r="AD23" i="4"/>
  <c r="AB23" i="4"/>
  <c r="Z23" i="4"/>
  <c r="X23" i="4"/>
  <c r="V23" i="4"/>
  <c r="AR22" i="4"/>
  <c r="AP22" i="4"/>
  <c r="AN22" i="4"/>
  <c r="AL22" i="4"/>
  <c r="AJ22" i="4"/>
  <c r="AH22" i="4"/>
  <c r="AF22" i="4"/>
  <c r="AD22" i="4"/>
  <c r="AB22" i="4"/>
  <c r="Z22" i="4"/>
  <c r="X22" i="4"/>
  <c r="V22" i="4"/>
  <c r="AR21" i="4"/>
  <c r="AP21" i="4"/>
  <c r="AN21" i="4"/>
  <c r="AL21" i="4"/>
  <c r="AJ21" i="4"/>
  <c r="AH21" i="4"/>
  <c r="AF21" i="4"/>
  <c r="AD21" i="4"/>
  <c r="AB21" i="4"/>
  <c r="Z21" i="4"/>
  <c r="X21" i="4"/>
  <c r="V21" i="4"/>
  <c r="AR20" i="4"/>
  <c r="AP20" i="4"/>
  <c r="AN20" i="4"/>
  <c r="AL20" i="4"/>
  <c r="AJ20" i="4"/>
  <c r="AH20" i="4"/>
  <c r="AF20" i="4"/>
  <c r="AD20" i="4"/>
  <c r="AB20" i="4"/>
  <c r="Z20" i="4"/>
  <c r="X20" i="4"/>
  <c r="V20" i="4"/>
  <c r="AR19" i="4"/>
  <c r="AP19" i="4"/>
  <c r="AN19" i="4"/>
  <c r="AL19" i="4"/>
  <c r="AJ19" i="4"/>
  <c r="AH19" i="4"/>
  <c r="AF19" i="4"/>
  <c r="AD19" i="4"/>
  <c r="AB19" i="4"/>
  <c r="Z19" i="4"/>
  <c r="X19" i="4"/>
  <c r="V19" i="4"/>
  <c r="AR18" i="4"/>
  <c r="AP18" i="4"/>
  <c r="AN18" i="4"/>
  <c r="AL18" i="4"/>
  <c r="AJ18" i="4"/>
  <c r="AH18" i="4"/>
  <c r="AF18" i="4"/>
  <c r="AD18" i="4"/>
  <c r="AB18" i="4"/>
  <c r="Z18" i="4"/>
  <c r="X18" i="4"/>
  <c r="V18" i="4"/>
  <c r="AR17" i="4"/>
  <c r="AP17" i="4"/>
  <c r="AN17" i="4"/>
  <c r="AL17" i="4"/>
  <c r="AJ17" i="4"/>
  <c r="AH17" i="4"/>
  <c r="AF17" i="4"/>
  <c r="AD17" i="4"/>
  <c r="AB17" i="4"/>
  <c r="Z17" i="4"/>
  <c r="X17" i="4"/>
  <c r="V17" i="4"/>
  <c r="AR16" i="4"/>
  <c r="AP16" i="4"/>
  <c r="AN16" i="4"/>
  <c r="AL16" i="4"/>
  <c r="AJ16" i="4"/>
  <c r="AH16" i="4"/>
  <c r="AF16" i="4"/>
  <c r="AD16" i="4"/>
  <c r="AB16" i="4"/>
  <c r="Z16" i="4"/>
  <c r="X16" i="4"/>
  <c r="V16" i="4"/>
  <c r="AR15" i="4"/>
  <c r="AP15" i="4"/>
  <c r="AN15" i="4"/>
  <c r="AL15" i="4"/>
  <c r="AJ15" i="4"/>
  <c r="AH15" i="4"/>
  <c r="AF15" i="4"/>
  <c r="AD15" i="4"/>
  <c r="AB15" i="4"/>
  <c r="Z15" i="4"/>
  <c r="X15" i="4"/>
  <c r="V15" i="4"/>
  <c r="AR14" i="4"/>
  <c r="AP14" i="4"/>
  <c r="AN14" i="4"/>
  <c r="AL14" i="4"/>
  <c r="AJ14" i="4"/>
  <c r="AH14" i="4"/>
  <c r="AF14" i="4"/>
  <c r="AD14" i="4"/>
  <c r="AB14" i="4"/>
  <c r="Z14" i="4"/>
  <c r="X14" i="4"/>
  <c r="V14" i="4"/>
  <c r="AR13" i="4"/>
  <c r="AP13" i="4"/>
  <c r="AN13" i="4"/>
  <c r="AL13" i="4"/>
  <c r="AJ13" i="4"/>
  <c r="AH13" i="4"/>
  <c r="AF13" i="4"/>
  <c r="AD13" i="4"/>
  <c r="AB13" i="4"/>
  <c r="Z13" i="4"/>
  <c r="X13" i="4"/>
  <c r="V13" i="4"/>
  <c r="AR12" i="4"/>
  <c r="AP12" i="4"/>
  <c r="AN12" i="4"/>
  <c r="AL12" i="4"/>
  <c r="AJ12" i="4"/>
  <c r="AH12" i="4"/>
  <c r="AF12" i="4"/>
  <c r="AD12" i="4"/>
  <c r="AB12" i="4"/>
  <c r="Z12" i="4"/>
  <c r="X12" i="4"/>
  <c r="V12" i="4"/>
  <c r="AR11" i="4"/>
  <c r="AP11" i="4"/>
  <c r="AN11" i="4"/>
  <c r="AL11" i="4"/>
  <c r="AJ11" i="4"/>
  <c r="AH11" i="4"/>
  <c r="AF11" i="4"/>
  <c r="AD11" i="4"/>
  <c r="AB11" i="4"/>
  <c r="Z11" i="4"/>
  <c r="X11" i="4"/>
  <c r="V11" i="4"/>
  <c r="AR10" i="4"/>
  <c r="AP10" i="4"/>
  <c r="AN10" i="4"/>
  <c r="AL10" i="4"/>
  <c r="AJ10" i="4"/>
  <c r="AH10" i="4"/>
  <c r="AF10" i="4"/>
  <c r="AD10" i="4"/>
  <c r="AB10" i="4"/>
  <c r="Z10" i="4"/>
  <c r="X10" i="4"/>
  <c r="V10" i="4"/>
  <c r="AR9" i="4"/>
  <c r="AP9" i="4"/>
  <c r="AN9" i="4"/>
  <c r="AL9" i="4"/>
  <c r="AJ9" i="4"/>
  <c r="AH9" i="4"/>
  <c r="AF9" i="4"/>
  <c r="AD9" i="4"/>
  <c r="AB9" i="4"/>
  <c r="Z9" i="4"/>
  <c r="X9" i="4"/>
  <c r="V9" i="4"/>
  <c r="AR8" i="4"/>
  <c r="AP8" i="4"/>
  <c r="AN8" i="4"/>
  <c r="AL8" i="4"/>
  <c r="AJ8" i="4"/>
  <c r="AH8" i="4"/>
  <c r="AF8" i="4"/>
  <c r="AD8" i="4"/>
  <c r="AB8" i="4"/>
  <c r="Z8" i="4"/>
  <c r="X8" i="4"/>
  <c r="V8" i="4"/>
  <c r="AR7" i="4"/>
  <c r="AP7" i="4"/>
  <c r="AN7" i="4"/>
  <c r="AL7" i="4"/>
  <c r="AJ7" i="4"/>
  <c r="AH7" i="4"/>
  <c r="AF7" i="4"/>
  <c r="AD7" i="4"/>
  <c r="AB7" i="4"/>
  <c r="Z7" i="4"/>
  <c r="X7" i="4"/>
  <c r="V7" i="4"/>
  <c r="AR6" i="4"/>
  <c r="AP6" i="4"/>
  <c r="AN6" i="4"/>
  <c r="AL6" i="4"/>
  <c r="AJ6" i="4"/>
  <c r="AH6" i="4"/>
  <c r="AF6" i="4"/>
  <c r="AD6" i="4"/>
  <c r="AB6" i="4"/>
  <c r="Z6" i="4"/>
  <c r="X6" i="4"/>
  <c r="V6" i="4"/>
  <c r="AR5" i="4"/>
  <c r="AP5" i="4"/>
  <c r="AN5" i="4"/>
  <c r="AL5" i="4"/>
  <c r="AJ5" i="4"/>
  <c r="AH5" i="4"/>
  <c r="AF5" i="4"/>
  <c r="AD5" i="4"/>
  <c r="AB5" i="4"/>
  <c r="Z5" i="4"/>
  <c r="X5" i="4"/>
  <c r="V5" i="4"/>
  <c r="AR4" i="4"/>
  <c r="AP4" i="4"/>
  <c r="AN4" i="4"/>
  <c r="AL4" i="4"/>
  <c r="AJ4" i="4"/>
  <c r="AH4" i="4"/>
  <c r="AF4" i="4"/>
  <c r="AD4" i="4"/>
  <c r="AB4" i="4"/>
  <c r="Z4" i="4"/>
  <c r="X4" i="4"/>
  <c r="V4" i="4"/>
  <c r="AR3" i="4"/>
  <c r="AP3" i="4"/>
  <c r="AN3" i="4"/>
  <c r="AL3" i="4"/>
  <c r="AJ3" i="4"/>
  <c r="AH3" i="4"/>
  <c r="AF3" i="4"/>
  <c r="AD3" i="4"/>
  <c r="AB3" i="4"/>
  <c r="Z3" i="4"/>
  <c r="X3" i="4"/>
  <c r="V3" i="4"/>
  <c r="AR2" i="4"/>
  <c r="AP2" i="4"/>
  <c r="AN2" i="4"/>
  <c r="AL2" i="4"/>
  <c r="AJ2" i="4"/>
  <c r="AH2" i="4"/>
  <c r="AF2" i="4"/>
  <c r="AD2" i="4"/>
  <c r="AB2" i="4"/>
  <c r="Z2" i="4"/>
  <c r="X2" i="4"/>
  <c r="V2" i="4"/>
  <c r="AR187" i="2"/>
  <c r="AP187" i="2"/>
  <c r="AN187" i="2"/>
  <c r="AL187" i="2"/>
  <c r="AJ187" i="2"/>
  <c r="AH187" i="2"/>
  <c r="AF187" i="2"/>
  <c r="AD187" i="2"/>
  <c r="AB187" i="2"/>
  <c r="Z187" i="2"/>
  <c r="X187" i="2"/>
  <c r="V187" i="2"/>
  <c r="AR186" i="2"/>
  <c r="AP186" i="2"/>
  <c r="AN186" i="2"/>
  <c r="AL186" i="2"/>
  <c r="AJ186" i="2"/>
  <c r="AH186" i="2"/>
  <c r="AF186" i="2"/>
  <c r="AD186" i="2"/>
  <c r="AB186" i="2"/>
  <c r="Z186" i="2"/>
  <c r="X186" i="2"/>
  <c r="V186" i="2"/>
  <c r="AR185" i="2"/>
  <c r="AP185" i="2"/>
  <c r="AN185" i="2"/>
  <c r="AL185" i="2"/>
  <c r="AJ185" i="2"/>
  <c r="AH185" i="2"/>
  <c r="AF185" i="2"/>
  <c r="AD185" i="2"/>
  <c r="AB185" i="2"/>
  <c r="Z185" i="2"/>
  <c r="X185" i="2"/>
  <c r="V185" i="2"/>
  <c r="AR184" i="2"/>
  <c r="AP184" i="2"/>
  <c r="AN184" i="2"/>
  <c r="AL184" i="2"/>
  <c r="AJ184" i="2"/>
  <c r="AH184" i="2"/>
  <c r="AF184" i="2"/>
  <c r="AD184" i="2"/>
  <c r="AB184" i="2"/>
  <c r="Z184" i="2"/>
  <c r="X184" i="2"/>
  <c r="V184" i="2"/>
  <c r="AR183" i="2"/>
  <c r="AP183" i="2"/>
  <c r="AN183" i="2"/>
  <c r="AL183" i="2"/>
  <c r="AJ183" i="2"/>
  <c r="AH183" i="2"/>
  <c r="AF183" i="2"/>
  <c r="AD183" i="2"/>
  <c r="AB183" i="2"/>
  <c r="Z183" i="2"/>
  <c r="X183" i="2"/>
  <c r="V183" i="2"/>
  <c r="AR182" i="2"/>
  <c r="AP182" i="2"/>
  <c r="AN182" i="2"/>
  <c r="AL182" i="2"/>
  <c r="AJ182" i="2"/>
  <c r="AH182" i="2"/>
  <c r="AF182" i="2"/>
  <c r="AD182" i="2"/>
  <c r="AB182" i="2"/>
  <c r="Z182" i="2"/>
  <c r="X182" i="2"/>
  <c r="V182" i="2"/>
  <c r="AR181" i="2"/>
  <c r="AP181" i="2"/>
  <c r="AN181" i="2"/>
  <c r="AL181" i="2"/>
  <c r="AJ181" i="2"/>
  <c r="AH181" i="2"/>
  <c r="AF181" i="2"/>
  <c r="AD181" i="2"/>
  <c r="AB181" i="2"/>
  <c r="Z181" i="2"/>
  <c r="X181" i="2"/>
  <c r="V181" i="2"/>
  <c r="AR180" i="2"/>
  <c r="AP180" i="2"/>
  <c r="AN180" i="2"/>
  <c r="AL180" i="2"/>
  <c r="AJ180" i="2"/>
  <c r="AH180" i="2"/>
  <c r="AF180" i="2"/>
  <c r="AD180" i="2"/>
  <c r="AB180" i="2"/>
  <c r="Z180" i="2"/>
  <c r="X180" i="2"/>
  <c r="V180" i="2"/>
  <c r="AR179" i="2"/>
  <c r="AP179" i="2"/>
  <c r="AN179" i="2"/>
  <c r="AL179" i="2"/>
  <c r="AJ179" i="2"/>
  <c r="AH179" i="2"/>
  <c r="AF179" i="2"/>
  <c r="AD179" i="2"/>
  <c r="AB179" i="2"/>
  <c r="Z179" i="2"/>
  <c r="X179" i="2"/>
  <c r="V179" i="2"/>
  <c r="AR178" i="2"/>
  <c r="AP178" i="2"/>
  <c r="AN178" i="2"/>
  <c r="AL178" i="2"/>
  <c r="AJ178" i="2"/>
  <c r="AH178" i="2"/>
  <c r="AF178" i="2"/>
  <c r="AD178" i="2"/>
  <c r="AB178" i="2"/>
  <c r="Z178" i="2"/>
  <c r="X178" i="2"/>
  <c r="V178" i="2"/>
  <c r="AR177" i="2"/>
  <c r="AP177" i="2"/>
  <c r="AN177" i="2"/>
  <c r="AL177" i="2"/>
  <c r="AJ177" i="2"/>
  <c r="AH177" i="2"/>
  <c r="AF177" i="2"/>
  <c r="AD177" i="2"/>
  <c r="AB177" i="2"/>
  <c r="Z177" i="2"/>
  <c r="X177" i="2"/>
  <c r="V177" i="2"/>
  <c r="AR176" i="2"/>
  <c r="AP176" i="2"/>
  <c r="AN176" i="2"/>
  <c r="AL176" i="2"/>
  <c r="AJ176" i="2"/>
  <c r="AH176" i="2"/>
  <c r="AF176" i="2"/>
  <c r="AD176" i="2"/>
  <c r="AB176" i="2"/>
  <c r="Z176" i="2"/>
  <c r="X176" i="2"/>
  <c r="V176" i="2"/>
  <c r="AR175" i="2"/>
  <c r="AP175" i="2"/>
  <c r="AN175" i="2"/>
  <c r="AL175" i="2"/>
  <c r="AJ175" i="2"/>
  <c r="AH175" i="2"/>
  <c r="AF175" i="2"/>
  <c r="AD175" i="2"/>
  <c r="AB175" i="2"/>
  <c r="Z175" i="2"/>
  <c r="X175" i="2"/>
  <c r="V175" i="2"/>
  <c r="AR174" i="2"/>
  <c r="AP174" i="2"/>
  <c r="AN174" i="2"/>
  <c r="AL174" i="2"/>
  <c r="AJ174" i="2"/>
  <c r="AH174" i="2"/>
  <c r="AF174" i="2"/>
  <c r="AD174" i="2"/>
  <c r="AB174" i="2"/>
  <c r="Z174" i="2"/>
  <c r="X174" i="2"/>
  <c r="V174" i="2"/>
  <c r="AR173" i="2"/>
  <c r="AP173" i="2"/>
  <c r="AN173" i="2"/>
  <c r="AL173" i="2"/>
  <c r="AJ173" i="2"/>
  <c r="AH173" i="2"/>
  <c r="AF173" i="2"/>
  <c r="AD173" i="2"/>
  <c r="AB173" i="2"/>
  <c r="Z173" i="2"/>
  <c r="X173" i="2"/>
  <c r="V173" i="2"/>
  <c r="AR172" i="2"/>
  <c r="AP172" i="2"/>
  <c r="AN172" i="2"/>
  <c r="AL172" i="2"/>
  <c r="AJ172" i="2"/>
  <c r="AH172" i="2"/>
  <c r="AF172" i="2"/>
  <c r="AD172" i="2"/>
  <c r="AB172" i="2"/>
  <c r="Z172" i="2"/>
  <c r="X172" i="2"/>
  <c r="V172" i="2"/>
  <c r="AR171" i="2"/>
  <c r="AP171" i="2"/>
  <c r="AN171" i="2"/>
  <c r="AL171" i="2"/>
  <c r="AJ171" i="2"/>
  <c r="AH171" i="2"/>
  <c r="AF171" i="2"/>
  <c r="AD171" i="2"/>
  <c r="AB171" i="2"/>
  <c r="Z171" i="2"/>
  <c r="X171" i="2"/>
  <c r="V171" i="2"/>
  <c r="AR170" i="2"/>
  <c r="AP170" i="2"/>
  <c r="AN170" i="2"/>
  <c r="AL170" i="2"/>
  <c r="AJ170" i="2"/>
  <c r="AH170" i="2"/>
  <c r="AF170" i="2"/>
  <c r="AD170" i="2"/>
  <c r="AB170" i="2"/>
  <c r="Z170" i="2"/>
  <c r="X170" i="2"/>
  <c r="V170" i="2"/>
  <c r="AR169" i="2"/>
  <c r="AP169" i="2"/>
  <c r="AN169" i="2"/>
  <c r="AL169" i="2"/>
  <c r="AJ169" i="2"/>
  <c r="AH169" i="2"/>
  <c r="AF169" i="2"/>
  <c r="AD169" i="2"/>
  <c r="AB169" i="2"/>
  <c r="Z169" i="2"/>
  <c r="X169" i="2"/>
  <c r="V169" i="2"/>
  <c r="AR168" i="2"/>
  <c r="AP168" i="2"/>
  <c r="AN168" i="2"/>
  <c r="AL168" i="2"/>
  <c r="AJ168" i="2"/>
  <c r="AH168" i="2"/>
  <c r="AF168" i="2"/>
  <c r="AD168" i="2"/>
  <c r="AB168" i="2"/>
  <c r="Z168" i="2"/>
  <c r="X168" i="2"/>
  <c r="V168" i="2"/>
  <c r="AR167" i="2"/>
  <c r="AP167" i="2"/>
  <c r="AN167" i="2"/>
  <c r="AL167" i="2"/>
  <c r="AJ167" i="2"/>
  <c r="AH167" i="2"/>
  <c r="AF167" i="2"/>
  <c r="AD167" i="2"/>
  <c r="AB167" i="2"/>
  <c r="Z167" i="2"/>
  <c r="X167" i="2"/>
  <c r="V167" i="2"/>
  <c r="AR166" i="2"/>
  <c r="AP166" i="2"/>
  <c r="AN166" i="2"/>
  <c r="AL166" i="2"/>
  <c r="AJ166" i="2"/>
  <c r="AH166" i="2"/>
  <c r="AF166" i="2"/>
  <c r="AD166" i="2"/>
  <c r="AB166" i="2"/>
  <c r="Z166" i="2"/>
  <c r="X166" i="2"/>
  <c r="V166" i="2"/>
  <c r="AR165" i="2"/>
  <c r="AP165" i="2"/>
  <c r="AN165" i="2"/>
  <c r="AL165" i="2"/>
  <c r="AJ165" i="2"/>
  <c r="AH165" i="2"/>
  <c r="AF165" i="2"/>
  <c r="AD165" i="2"/>
  <c r="AB165" i="2"/>
  <c r="Z165" i="2"/>
  <c r="X165" i="2"/>
  <c r="V165" i="2"/>
  <c r="AR164" i="2"/>
  <c r="AP164" i="2"/>
  <c r="AN164" i="2"/>
  <c r="AL164" i="2"/>
  <c r="AJ164" i="2"/>
  <c r="AH164" i="2"/>
  <c r="AF164" i="2"/>
  <c r="AD164" i="2"/>
  <c r="AB164" i="2"/>
  <c r="Z164" i="2"/>
  <c r="X164" i="2"/>
  <c r="V164" i="2"/>
  <c r="AR163" i="2"/>
  <c r="AP163" i="2"/>
  <c r="AN163" i="2"/>
  <c r="AL163" i="2"/>
  <c r="AJ163" i="2"/>
  <c r="AH163" i="2"/>
  <c r="AF163" i="2"/>
  <c r="AD163" i="2"/>
  <c r="AB163" i="2"/>
  <c r="Z163" i="2"/>
  <c r="X163" i="2"/>
  <c r="V163" i="2"/>
  <c r="AR162" i="2"/>
  <c r="AP162" i="2"/>
  <c r="AN162" i="2"/>
  <c r="AL162" i="2"/>
  <c r="AJ162" i="2"/>
  <c r="AH162" i="2"/>
  <c r="AF162" i="2"/>
  <c r="AD162" i="2"/>
  <c r="AB162" i="2"/>
  <c r="Z162" i="2"/>
  <c r="X162" i="2"/>
  <c r="V162" i="2"/>
  <c r="AR161" i="2"/>
  <c r="AP161" i="2"/>
  <c r="AN161" i="2"/>
  <c r="AL161" i="2"/>
  <c r="AJ161" i="2"/>
  <c r="AH161" i="2"/>
  <c r="AF161" i="2"/>
  <c r="AD161" i="2"/>
  <c r="AB161" i="2"/>
  <c r="Z161" i="2"/>
  <c r="X161" i="2"/>
  <c r="V161" i="2"/>
  <c r="AR160" i="2"/>
  <c r="AP160" i="2"/>
  <c r="AN160" i="2"/>
  <c r="AL160" i="2"/>
  <c r="AJ160" i="2"/>
  <c r="AH160" i="2"/>
  <c r="AF160" i="2"/>
  <c r="AD160" i="2"/>
  <c r="AB160" i="2"/>
  <c r="Z160" i="2"/>
  <c r="X160" i="2"/>
  <c r="V160" i="2"/>
  <c r="AR159" i="2"/>
  <c r="AP159" i="2"/>
  <c r="AN159" i="2"/>
  <c r="AL159" i="2"/>
  <c r="AJ159" i="2"/>
  <c r="AH159" i="2"/>
  <c r="AF159" i="2"/>
  <c r="AD159" i="2"/>
  <c r="AB159" i="2"/>
  <c r="Z159" i="2"/>
  <c r="X159" i="2"/>
  <c r="V159" i="2"/>
  <c r="AR158" i="2"/>
  <c r="AP158" i="2"/>
  <c r="AN158" i="2"/>
  <c r="AL158" i="2"/>
  <c r="AJ158" i="2"/>
  <c r="AH158" i="2"/>
  <c r="AF158" i="2"/>
  <c r="AD158" i="2"/>
  <c r="AB158" i="2"/>
  <c r="Z158" i="2"/>
  <c r="X158" i="2"/>
  <c r="V158" i="2"/>
  <c r="AR157" i="2"/>
  <c r="AP157" i="2"/>
  <c r="AN157" i="2"/>
  <c r="AL157" i="2"/>
  <c r="AJ157" i="2"/>
  <c r="AH157" i="2"/>
  <c r="AF157" i="2"/>
  <c r="AD157" i="2"/>
  <c r="AB157" i="2"/>
  <c r="Z157" i="2"/>
  <c r="X157" i="2"/>
  <c r="V157" i="2"/>
  <c r="AR156" i="2"/>
  <c r="AP156" i="2"/>
  <c r="AN156" i="2"/>
  <c r="AL156" i="2"/>
  <c r="AJ156" i="2"/>
  <c r="AH156" i="2"/>
  <c r="AF156" i="2"/>
  <c r="AD156" i="2"/>
  <c r="AB156" i="2"/>
  <c r="Z156" i="2"/>
  <c r="X156" i="2"/>
  <c r="V156" i="2"/>
  <c r="AR155" i="2"/>
  <c r="AP155" i="2"/>
  <c r="AN155" i="2"/>
  <c r="AL155" i="2"/>
  <c r="AJ155" i="2"/>
  <c r="AH155" i="2"/>
  <c r="AF155" i="2"/>
  <c r="AD155" i="2"/>
  <c r="AB155" i="2"/>
  <c r="Z155" i="2"/>
  <c r="X155" i="2"/>
  <c r="V155" i="2"/>
  <c r="AR154" i="2"/>
  <c r="AP154" i="2"/>
  <c r="AN154" i="2"/>
  <c r="AL154" i="2"/>
  <c r="AJ154" i="2"/>
  <c r="AH154" i="2"/>
  <c r="AF154" i="2"/>
  <c r="AD154" i="2"/>
  <c r="AB154" i="2"/>
  <c r="Z154" i="2"/>
  <c r="X154" i="2"/>
  <c r="V154" i="2"/>
  <c r="AR153" i="2"/>
  <c r="AP153" i="2"/>
  <c r="AN153" i="2"/>
  <c r="AL153" i="2"/>
  <c r="AJ153" i="2"/>
  <c r="AH153" i="2"/>
  <c r="AF153" i="2"/>
  <c r="AD153" i="2"/>
  <c r="AB153" i="2"/>
  <c r="Z153" i="2"/>
  <c r="X153" i="2"/>
  <c r="V153" i="2"/>
  <c r="AR152" i="2"/>
  <c r="AP152" i="2"/>
  <c r="AN152" i="2"/>
  <c r="AL152" i="2"/>
  <c r="AJ152" i="2"/>
  <c r="AH152" i="2"/>
  <c r="AF152" i="2"/>
  <c r="AD152" i="2"/>
  <c r="AB152" i="2"/>
  <c r="Z152" i="2"/>
  <c r="X152" i="2"/>
  <c r="V152" i="2"/>
  <c r="AR151" i="2"/>
  <c r="AP151" i="2"/>
  <c r="AN151" i="2"/>
  <c r="AL151" i="2"/>
  <c r="AJ151" i="2"/>
  <c r="AH151" i="2"/>
  <c r="AF151" i="2"/>
  <c r="AD151" i="2"/>
  <c r="AB151" i="2"/>
  <c r="Z151" i="2"/>
  <c r="X151" i="2"/>
  <c r="V151" i="2"/>
  <c r="AR150" i="2"/>
  <c r="AP150" i="2"/>
  <c r="AN150" i="2"/>
  <c r="AL150" i="2"/>
  <c r="AJ150" i="2"/>
  <c r="AH150" i="2"/>
  <c r="AF150" i="2"/>
  <c r="AD150" i="2"/>
  <c r="AB150" i="2"/>
  <c r="Z150" i="2"/>
  <c r="X150" i="2"/>
  <c r="V150" i="2"/>
  <c r="AR149" i="2"/>
  <c r="AP149" i="2"/>
  <c r="AN149" i="2"/>
  <c r="AL149" i="2"/>
  <c r="AJ149" i="2"/>
  <c r="AH149" i="2"/>
  <c r="AF149" i="2"/>
  <c r="AD149" i="2"/>
  <c r="AB149" i="2"/>
  <c r="Z149" i="2"/>
  <c r="X149" i="2"/>
  <c r="V149" i="2"/>
  <c r="AR148" i="2"/>
  <c r="AP148" i="2"/>
  <c r="AN148" i="2"/>
  <c r="AL148" i="2"/>
  <c r="AJ148" i="2"/>
  <c r="AH148" i="2"/>
  <c r="AF148" i="2"/>
  <c r="AD148" i="2"/>
  <c r="AB148" i="2"/>
  <c r="Z148" i="2"/>
  <c r="X148" i="2"/>
  <c r="V148" i="2"/>
  <c r="AR147" i="2"/>
  <c r="AP147" i="2"/>
  <c r="AN147" i="2"/>
  <c r="AL147" i="2"/>
  <c r="AJ147" i="2"/>
  <c r="AH147" i="2"/>
  <c r="AF147" i="2"/>
  <c r="AD147" i="2"/>
  <c r="AB147" i="2"/>
  <c r="Z147" i="2"/>
  <c r="X147" i="2"/>
  <c r="V147" i="2"/>
  <c r="AR146" i="2"/>
  <c r="AP146" i="2"/>
  <c r="AN146" i="2"/>
  <c r="AL146" i="2"/>
  <c r="AJ146" i="2"/>
  <c r="AH146" i="2"/>
  <c r="AF146" i="2"/>
  <c r="AD146" i="2"/>
  <c r="AB146" i="2"/>
  <c r="Z146" i="2"/>
  <c r="X146" i="2"/>
  <c r="V146" i="2"/>
  <c r="AR145" i="2"/>
  <c r="AP145" i="2"/>
  <c r="AN145" i="2"/>
  <c r="AL145" i="2"/>
  <c r="AJ145" i="2"/>
  <c r="AH145" i="2"/>
  <c r="AF145" i="2"/>
  <c r="AD145" i="2"/>
  <c r="AB145" i="2"/>
  <c r="Z145" i="2"/>
  <c r="X145" i="2"/>
  <c r="V145" i="2"/>
  <c r="AR144" i="2"/>
  <c r="AP144" i="2"/>
  <c r="AN144" i="2"/>
  <c r="AL144" i="2"/>
  <c r="AJ144" i="2"/>
  <c r="AH144" i="2"/>
  <c r="AF144" i="2"/>
  <c r="AD144" i="2"/>
  <c r="AB144" i="2"/>
  <c r="Z144" i="2"/>
  <c r="X144" i="2"/>
  <c r="V144" i="2"/>
  <c r="AR143" i="2"/>
  <c r="AP143" i="2"/>
  <c r="AN143" i="2"/>
  <c r="AL143" i="2"/>
  <c r="AJ143" i="2"/>
  <c r="AH143" i="2"/>
  <c r="AF143" i="2"/>
  <c r="AD143" i="2"/>
  <c r="AB143" i="2"/>
  <c r="Z143" i="2"/>
  <c r="X143" i="2"/>
  <c r="V143" i="2"/>
  <c r="AR142" i="2"/>
  <c r="AP142" i="2"/>
  <c r="AN142" i="2"/>
  <c r="AL142" i="2"/>
  <c r="AJ142" i="2"/>
  <c r="AH142" i="2"/>
  <c r="AF142" i="2"/>
  <c r="AD142" i="2"/>
  <c r="AB142" i="2"/>
  <c r="Z142" i="2"/>
  <c r="X142" i="2"/>
  <c r="V142" i="2"/>
  <c r="AR141" i="2"/>
  <c r="AP141" i="2"/>
  <c r="AN141" i="2"/>
  <c r="AL141" i="2"/>
  <c r="AJ141" i="2"/>
  <c r="AH141" i="2"/>
  <c r="AF141" i="2"/>
  <c r="AD141" i="2"/>
  <c r="AB141" i="2"/>
  <c r="Z141" i="2"/>
  <c r="X141" i="2"/>
  <c r="V141" i="2"/>
  <c r="AR140" i="2"/>
  <c r="AP140" i="2"/>
  <c r="AN140" i="2"/>
  <c r="AL140" i="2"/>
  <c r="AJ140" i="2"/>
  <c r="AH140" i="2"/>
  <c r="AF140" i="2"/>
  <c r="AD140" i="2"/>
  <c r="AB140" i="2"/>
  <c r="Z140" i="2"/>
  <c r="X140" i="2"/>
  <c r="V140" i="2"/>
  <c r="AR139" i="2"/>
  <c r="AP139" i="2"/>
  <c r="AN139" i="2"/>
  <c r="AL139" i="2"/>
  <c r="AJ139" i="2"/>
  <c r="AH139" i="2"/>
  <c r="AF139" i="2"/>
  <c r="AD139" i="2"/>
  <c r="AB139" i="2"/>
  <c r="Z139" i="2"/>
  <c r="X139" i="2"/>
  <c r="V139" i="2"/>
  <c r="AR138" i="2"/>
  <c r="AP138" i="2"/>
  <c r="AN138" i="2"/>
  <c r="AL138" i="2"/>
  <c r="AJ138" i="2"/>
  <c r="AH138" i="2"/>
  <c r="AF138" i="2"/>
  <c r="AD138" i="2"/>
  <c r="AB138" i="2"/>
  <c r="Z138" i="2"/>
  <c r="X138" i="2"/>
  <c r="V138" i="2"/>
  <c r="AR137" i="2"/>
  <c r="AP137" i="2"/>
  <c r="AN137" i="2"/>
  <c r="AL137" i="2"/>
  <c r="AJ137" i="2"/>
  <c r="AH137" i="2"/>
  <c r="AF137" i="2"/>
  <c r="AD137" i="2"/>
  <c r="AB137" i="2"/>
  <c r="Z137" i="2"/>
  <c r="X137" i="2"/>
  <c r="V137" i="2"/>
  <c r="AR136" i="2"/>
  <c r="AP136" i="2"/>
  <c r="AN136" i="2"/>
  <c r="AL136" i="2"/>
  <c r="AJ136" i="2"/>
  <c r="AH136" i="2"/>
  <c r="AF136" i="2"/>
  <c r="AD136" i="2"/>
  <c r="AB136" i="2"/>
  <c r="Z136" i="2"/>
  <c r="X136" i="2"/>
  <c r="V136" i="2"/>
  <c r="AR135" i="2"/>
  <c r="AP135" i="2"/>
  <c r="AN135" i="2"/>
  <c r="AL135" i="2"/>
  <c r="AJ135" i="2"/>
  <c r="AH135" i="2"/>
  <c r="AF135" i="2"/>
  <c r="AD135" i="2"/>
  <c r="AB135" i="2"/>
  <c r="Z135" i="2"/>
  <c r="X135" i="2"/>
  <c r="V135" i="2"/>
  <c r="AR134" i="2"/>
  <c r="AP134" i="2"/>
  <c r="AN134" i="2"/>
  <c r="AL134" i="2"/>
  <c r="AJ134" i="2"/>
  <c r="AH134" i="2"/>
  <c r="AF134" i="2"/>
  <c r="AD134" i="2"/>
  <c r="AB134" i="2"/>
  <c r="Z134" i="2"/>
  <c r="X134" i="2"/>
  <c r="V134" i="2"/>
  <c r="AR133" i="2"/>
  <c r="AP133" i="2"/>
  <c r="AN133" i="2"/>
  <c r="AL133" i="2"/>
  <c r="AJ133" i="2"/>
  <c r="AH133" i="2"/>
  <c r="AF133" i="2"/>
  <c r="AD133" i="2"/>
  <c r="AB133" i="2"/>
  <c r="Z133" i="2"/>
  <c r="X133" i="2"/>
  <c r="V133" i="2"/>
  <c r="AR132" i="2"/>
  <c r="AP132" i="2"/>
  <c r="AN132" i="2"/>
  <c r="AL132" i="2"/>
  <c r="AJ132" i="2"/>
  <c r="AH132" i="2"/>
  <c r="AF132" i="2"/>
  <c r="AD132" i="2"/>
  <c r="AB132" i="2"/>
  <c r="Z132" i="2"/>
  <c r="X132" i="2"/>
  <c r="V132" i="2"/>
  <c r="AR131" i="2"/>
  <c r="AP131" i="2"/>
  <c r="AN131" i="2"/>
  <c r="AL131" i="2"/>
  <c r="AJ131" i="2"/>
  <c r="AH131" i="2"/>
  <c r="AF131" i="2"/>
  <c r="AD131" i="2"/>
  <c r="AB131" i="2"/>
  <c r="Z131" i="2"/>
  <c r="X131" i="2"/>
  <c r="V131" i="2"/>
  <c r="AR130" i="2"/>
  <c r="AP130" i="2"/>
  <c r="AN130" i="2"/>
  <c r="AL130" i="2"/>
  <c r="AJ130" i="2"/>
  <c r="AH130" i="2"/>
  <c r="AF130" i="2"/>
  <c r="AD130" i="2"/>
  <c r="AB130" i="2"/>
  <c r="Z130" i="2"/>
  <c r="X130" i="2"/>
  <c r="V130" i="2"/>
  <c r="AR129" i="2"/>
  <c r="AP129" i="2"/>
  <c r="AN129" i="2"/>
  <c r="AL129" i="2"/>
  <c r="AJ129" i="2"/>
  <c r="AH129" i="2"/>
  <c r="AF129" i="2"/>
  <c r="AD129" i="2"/>
  <c r="AB129" i="2"/>
  <c r="Z129" i="2"/>
  <c r="X129" i="2"/>
  <c r="V129" i="2"/>
  <c r="AR128" i="2"/>
  <c r="AP128" i="2"/>
  <c r="AN128" i="2"/>
  <c r="AL128" i="2"/>
  <c r="AJ128" i="2"/>
  <c r="AH128" i="2"/>
  <c r="AF128" i="2"/>
  <c r="AD128" i="2"/>
  <c r="AB128" i="2"/>
  <c r="Z128" i="2"/>
  <c r="X128" i="2"/>
  <c r="V128" i="2"/>
  <c r="AR127" i="2"/>
  <c r="AP127" i="2"/>
  <c r="AN127" i="2"/>
  <c r="AL127" i="2"/>
  <c r="AJ127" i="2"/>
  <c r="AH127" i="2"/>
  <c r="AF127" i="2"/>
  <c r="AD127" i="2"/>
  <c r="AB127" i="2"/>
  <c r="Z127" i="2"/>
  <c r="X127" i="2"/>
  <c r="V127" i="2"/>
  <c r="AR126" i="2"/>
  <c r="AP126" i="2"/>
  <c r="AN126" i="2"/>
  <c r="AL126" i="2"/>
  <c r="AJ126" i="2"/>
  <c r="AH126" i="2"/>
  <c r="AF126" i="2"/>
  <c r="AD126" i="2"/>
  <c r="AB126" i="2"/>
  <c r="Z126" i="2"/>
  <c r="X126" i="2"/>
  <c r="V126" i="2"/>
  <c r="AR125" i="2"/>
  <c r="AP125" i="2"/>
  <c r="AN125" i="2"/>
  <c r="AL125" i="2"/>
  <c r="AJ125" i="2"/>
  <c r="AH125" i="2"/>
  <c r="AF125" i="2"/>
  <c r="AD125" i="2"/>
  <c r="AB125" i="2"/>
  <c r="Z125" i="2"/>
  <c r="X125" i="2"/>
  <c r="V125" i="2"/>
  <c r="AR124" i="2"/>
  <c r="AP124" i="2"/>
  <c r="AN124" i="2"/>
  <c r="AL124" i="2"/>
  <c r="AJ124" i="2"/>
  <c r="AH124" i="2"/>
  <c r="AF124" i="2"/>
  <c r="AD124" i="2"/>
  <c r="AB124" i="2"/>
  <c r="Z124" i="2"/>
  <c r="X124" i="2"/>
  <c r="V124" i="2"/>
  <c r="AR123" i="2"/>
  <c r="AP123" i="2"/>
  <c r="AN123" i="2"/>
  <c r="AL123" i="2"/>
  <c r="AJ123" i="2"/>
  <c r="AH123" i="2"/>
  <c r="AF123" i="2"/>
  <c r="AD123" i="2"/>
  <c r="AB123" i="2"/>
  <c r="Z123" i="2"/>
  <c r="X123" i="2"/>
  <c r="V123" i="2"/>
  <c r="AR122" i="2"/>
  <c r="AP122" i="2"/>
  <c r="AN122" i="2"/>
  <c r="AL122" i="2"/>
  <c r="AJ122" i="2"/>
  <c r="AH122" i="2"/>
  <c r="AF122" i="2"/>
  <c r="AD122" i="2"/>
  <c r="AB122" i="2"/>
  <c r="Z122" i="2"/>
  <c r="X122" i="2"/>
  <c r="V122" i="2"/>
  <c r="AR121" i="2"/>
  <c r="AP121" i="2"/>
  <c r="AN121" i="2"/>
  <c r="AL121" i="2"/>
  <c r="AJ121" i="2"/>
  <c r="AH121" i="2"/>
  <c r="AF121" i="2"/>
  <c r="AD121" i="2"/>
  <c r="AB121" i="2"/>
  <c r="Z121" i="2"/>
  <c r="X121" i="2"/>
  <c r="V121" i="2"/>
  <c r="AR120" i="2"/>
  <c r="AP120" i="2"/>
  <c r="AN120" i="2"/>
  <c r="AL120" i="2"/>
  <c r="AJ120" i="2"/>
  <c r="AH120" i="2"/>
  <c r="AF120" i="2"/>
  <c r="AD120" i="2"/>
  <c r="AB120" i="2"/>
  <c r="Z120" i="2"/>
  <c r="X120" i="2"/>
  <c r="V120" i="2"/>
  <c r="AR119" i="2"/>
  <c r="AP119" i="2"/>
  <c r="AN119" i="2"/>
  <c r="AL119" i="2"/>
  <c r="AJ119" i="2"/>
  <c r="AH119" i="2"/>
  <c r="AF119" i="2"/>
  <c r="AD119" i="2"/>
  <c r="AB119" i="2"/>
  <c r="Z119" i="2"/>
  <c r="X119" i="2"/>
  <c r="V119" i="2"/>
  <c r="AR118" i="2"/>
  <c r="AP118" i="2"/>
  <c r="AN118" i="2"/>
  <c r="AL118" i="2"/>
  <c r="AJ118" i="2"/>
  <c r="AH118" i="2"/>
  <c r="AF118" i="2"/>
  <c r="AD118" i="2"/>
  <c r="AB118" i="2"/>
  <c r="Z118" i="2"/>
  <c r="X118" i="2"/>
  <c r="V118" i="2"/>
  <c r="AR117" i="2"/>
  <c r="AP117" i="2"/>
  <c r="AN117" i="2"/>
  <c r="AL117" i="2"/>
  <c r="AJ117" i="2"/>
  <c r="AH117" i="2"/>
  <c r="AF117" i="2"/>
  <c r="AD117" i="2"/>
  <c r="AB117" i="2"/>
  <c r="Z117" i="2"/>
  <c r="X117" i="2"/>
  <c r="V117" i="2"/>
  <c r="AR116" i="2"/>
  <c r="AP116" i="2"/>
  <c r="AN116" i="2"/>
  <c r="AL116" i="2"/>
  <c r="AJ116" i="2"/>
  <c r="AH116" i="2"/>
  <c r="AF116" i="2"/>
  <c r="AD116" i="2"/>
  <c r="AB116" i="2"/>
  <c r="Z116" i="2"/>
  <c r="X116" i="2"/>
  <c r="V116" i="2"/>
  <c r="AR115" i="2"/>
  <c r="AP115" i="2"/>
  <c r="AN115" i="2"/>
  <c r="AL115" i="2"/>
  <c r="AJ115" i="2"/>
  <c r="AH115" i="2"/>
  <c r="AF115" i="2"/>
  <c r="AD115" i="2"/>
  <c r="AB115" i="2"/>
  <c r="Z115" i="2"/>
  <c r="X115" i="2"/>
  <c r="V115" i="2"/>
  <c r="AR114" i="2"/>
  <c r="AP114" i="2"/>
  <c r="AN114" i="2"/>
  <c r="AL114" i="2"/>
  <c r="AJ114" i="2"/>
  <c r="AH114" i="2"/>
  <c r="AF114" i="2"/>
  <c r="AD114" i="2"/>
  <c r="AB114" i="2"/>
  <c r="Z114" i="2"/>
  <c r="X114" i="2"/>
  <c r="V114" i="2"/>
  <c r="AR113" i="2"/>
  <c r="AP113" i="2"/>
  <c r="AN113" i="2"/>
  <c r="AL113" i="2"/>
  <c r="AJ113" i="2"/>
  <c r="AH113" i="2"/>
  <c r="AF113" i="2"/>
  <c r="AD113" i="2"/>
  <c r="AB113" i="2"/>
  <c r="Z113" i="2"/>
  <c r="X113" i="2"/>
  <c r="V113" i="2"/>
  <c r="AR112" i="2"/>
  <c r="AP112" i="2"/>
  <c r="AN112" i="2"/>
  <c r="AL112" i="2"/>
  <c r="AJ112" i="2"/>
  <c r="AH112" i="2"/>
  <c r="AF112" i="2"/>
  <c r="AD112" i="2"/>
  <c r="AB112" i="2"/>
  <c r="Z112" i="2"/>
  <c r="X112" i="2"/>
  <c r="V112" i="2"/>
  <c r="AR111" i="2"/>
  <c r="AP111" i="2"/>
  <c r="AN111" i="2"/>
  <c r="AL111" i="2"/>
  <c r="AJ111" i="2"/>
  <c r="AH111" i="2"/>
  <c r="AF111" i="2"/>
  <c r="AD111" i="2"/>
  <c r="AB111" i="2"/>
  <c r="Z111" i="2"/>
  <c r="X111" i="2"/>
  <c r="V111" i="2"/>
  <c r="AR110" i="2"/>
  <c r="AP110" i="2"/>
  <c r="AN110" i="2"/>
  <c r="AL110" i="2"/>
  <c r="AJ110" i="2"/>
  <c r="AH110" i="2"/>
  <c r="AF110" i="2"/>
  <c r="AD110" i="2"/>
  <c r="AB110" i="2"/>
  <c r="Z110" i="2"/>
  <c r="X110" i="2"/>
  <c r="V110" i="2"/>
  <c r="AR109" i="2"/>
  <c r="AP109" i="2"/>
  <c r="AN109" i="2"/>
  <c r="AL109" i="2"/>
  <c r="AJ109" i="2"/>
  <c r="AH109" i="2"/>
  <c r="AF109" i="2"/>
  <c r="AD109" i="2"/>
  <c r="AB109" i="2"/>
  <c r="Z109" i="2"/>
  <c r="X109" i="2"/>
  <c r="V109" i="2"/>
  <c r="AR108" i="2"/>
  <c r="AP108" i="2"/>
  <c r="AN108" i="2"/>
  <c r="AL108" i="2"/>
  <c r="AJ108" i="2"/>
  <c r="AH108" i="2"/>
  <c r="AF108" i="2"/>
  <c r="AD108" i="2"/>
  <c r="AB108" i="2"/>
  <c r="Z108" i="2"/>
  <c r="X108" i="2"/>
  <c r="V108" i="2"/>
  <c r="AR107" i="2"/>
  <c r="AP107" i="2"/>
  <c r="AN107" i="2"/>
  <c r="AL107" i="2"/>
  <c r="AJ107" i="2"/>
  <c r="AH107" i="2"/>
  <c r="AF107" i="2"/>
  <c r="AD107" i="2"/>
  <c r="AB107" i="2"/>
  <c r="Z107" i="2"/>
  <c r="X107" i="2"/>
  <c r="V107" i="2"/>
  <c r="AR106" i="2"/>
  <c r="AP106" i="2"/>
  <c r="AN106" i="2"/>
  <c r="AL106" i="2"/>
  <c r="AJ106" i="2"/>
  <c r="AH106" i="2"/>
  <c r="AF106" i="2"/>
  <c r="AD106" i="2"/>
  <c r="AB106" i="2"/>
  <c r="Z106" i="2"/>
  <c r="X106" i="2"/>
  <c r="V106" i="2"/>
  <c r="AR105" i="2"/>
  <c r="AP105" i="2"/>
  <c r="AN105" i="2"/>
  <c r="AL105" i="2"/>
  <c r="AJ105" i="2"/>
  <c r="AH105" i="2"/>
  <c r="AF105" i="2"/>
  <c r="AD105" i="2"/>
  <c r="AB105" i="2"/>
  <c r="Z105" i="2"/>
  <c r="X105" i="2"/>
  <c r="V105" i="2"/>
  <c r="AR104" i="2"/>
  <c r="AP104" i="2"/>
  <c r="AN104" i="2"/>
  <c r="AL104" i="2"/>
  <c r="AJ104" i="2"/>
  <c r="AH104" i="2"/>
  <c r="AF104" i="2"/>
  <c r="AD104" i="2"/>
  <c r="AB104" i="2"/>
  <c r="Z104" i="2"/>
  <c r="X104" i="2"/>
  <c r="V104" i="2"/>
  <c r="AR103" i="2"/>
  <c r="AP103" i="2"/>
  <c r="AN103" i="2"/>
  <c r="AL103" i="2"/>
  <c r="AJ103" i="2"/>
  <c r="AH103" i="2"/>
  <c r="AF103" i="2"/>
  <c r="AD103" i="2"/>
  <c r="AB103" i="2"/>
  <c r="Z103" i="2"/>
  <c r="X103" i="2"/>
  <c r="V103" i="2"/>
  <c r="AR102" i="2"/>
  <c r="AP102" i="2"/>
  <c r="AN102" i="2"/>
  <c r="AL102" i="2"/>
  <c r="AJ102" i="2"/>
  <c r="AH102" i="2"/>
  <c r="AF102" i="2"/>
  <c r="AD102" i="2"/>
  <c r="AB102" i="2"/>
  <c r="Z102" i="2"/>
  <c r="X102" i="2"/>
  <c r="V102" i="2"/>
  <c r="AR101" i="2"/>
  <c r="AP101" i="2"/>
  <c r="AN101" i="2"/>
  <c r="AL101" i="2"/>
  <c r="AJ101" i="2"/>
  <c r="AH101" i="2"/>
  <c r="AF101" i="2"/>
  <c r="AD101" i="2"/>
  <c r="AB101" i="2"/>
  <c r="Z101" i="2"/>
  <c r="X101" i="2"/>
  <c r="V101" i="2"/>
  <c r="AR100" i="2"/>
  <c r="AP100" i="2"/>
  <c r="AN100" i="2"/>
  <c r="AL100" i="2"/>
  <c r="AJ100" i="2"/>
  <c r="AH100" i="2"/>
  <c r="AF100" i="2"/>
  <c r="AD100" i="2"/>
  <c r="AB100" i="2"/>
  <c r="Z100" i="2"/>
  <c r="X100" i="2"/>
  <c r="V100" i="2"/>
  <c r="AR99" i="2"/>
  <c r="AP99" i="2"/>
  <c r="AN99" i="2"/>
  <c r="AL99" i="2"/>
  <c r="AJ99" i="2"/>
  <c r="AH99" i="2"/>
  <c r="AF99" i="2"/>
  <c r="AD99" i="2"/>
  <c r="AB99" i="2"/>
  <c r="Z99" i="2"/>
  <c r="X99" i="2"/>
  <c r="V99" i="2"/>
  <c r="AR98" i="2"/>
  <c r="AP98" i="2"/>
  <c r="AN98" i="2"/>
  <c r="AL98" i="2"/>
  <c r="AJ98" i="2"/>
  <c r="AH98" i="2"/>
  <c r="AF98" i="2"/>
  <c r="AD98" i="2"/>
  <c r="AB98" i="2"/>
  <c r="Z98" i="2"/>
  <c r="X98" i="2"/>
  <c r="V98" i="2"/>
  <c r="AR97" i="2"/>
  <c r="AP97" i="2"/>
  <c r="AN97" i="2"/>
  <c r="AL97" i="2"/>
  <c r="AJ97" i="2"/>
  <c r="AH97" i="2"/>
  <c r="AF97" i="2"/>
  <c r="AD97" i="2"/>
  <c r="AB97" i="2"/>
  <c r="Z97" i="2"/>
  <c r="X97" i="2"/>
  <c r="V97" i="2"/>
  <c r="AR96" i="2"/>
  <c r="AP96" i="2"/>
  <c r="AN96" i="2"/>
  <c r="AL96" i="2"/>
  <c r="AJ96" i="2"/>
  <c r="AH96" i="2"/>
  <c r="AF96" i="2"/>
  <c r="AD96" i="2"/>
  <c r="AB96" i="2"/>
  <c r="Z96" i="2"/>
  <c r="X96" i="2"/>
  <c r="V96" i="2"/>
  <c r="AR95" i="2"/>
  <c r="AP95" i="2"/>
  <c r="AN95" i="2"/>
  <c r="AL95" i="2"/>
  <c r="AJ95" i="2"/>
  <c r="AH95" i="2"/>
  <c r="AF95" i="2"/>
  <c r="AD95" i="2"/>
  <c r="AB95" i="2"/>
  <c r="Z95" i="2"/>
  <c r="X95" i="2"/>
  <c r="V95" i="2"/>
  <c r="AR94" i="2"/>
  <c r="AP94" i="2"/>
  <c r="AN94" i="2"/>
  <c r="AL94" i="2"/>
  <c r="AJ94" i="2"/>
  <c r="AH94" i="2"/>
  <c r="AF94" i="2"/>
  <c r="AD94" i="2"/>
  <c r="AB94" i="2"/>
  <c r="Z94" i="2"/>
  <c r="X94" i="2"/>
  <c r="V94" i="2"/>
  <c r="AR93" i="2"/>
  <c r="AP93" i="2"/>
  <c r="AN93" i="2"/>
  <c r="AL93" i="2"/>
  <c r="AJ93" i="2"/>
  <c r="AH93" i="2"/>
  <c r="AF93" i="2"/>
  <c r="AD93" i="2"/>
  <c r="AB93" i="2"/>
  <c r="Z93" i="2"/>
  <c r="X93" i="2"/>
  <c r="V93" i="2"/>
  <c r="AR92" i="2"/>
  <c r="AP92" i="2"/>
  <c r="AN92" i="2"/>
  <c r="AL92" i="2"/>
  <c r="AJ92" i="2"/>
  <c r="AH92" i="2"/>
  <c r="AF92" i="2"/>
  <c r="AD92" i="2"/>
  <c r="AB92" i="2"/>
  <c r="Z92" i="2"/>
  <c r="X92" i="2"/>
  <c r="V92" i="2"/>
  <c r="AR91" i="2"/>
  <c r="AP91" i="2"/>
  <c r="AN91" i="2"/>
  <c r="AL91" i="2"/>
  <c r="AJ91" i="2"/>
  <c r="AH91" i="2"/>
  <c r="AF91" i="2"/>
  <c r="AD91" i="2"/>
  <c r="AB91" i="2"/>
  <c r="Z91" i="2"/>
  <c r="X91" i="2"/>
  <c r="V91" i="2"/>
  <c r="AR90" i="2"/>
  <c r="AP90" i="2"/>
  <c r="AN90" i="2"/>
  <c r="AL90" i="2"/>
  <c r="AJ90" i="2"/>
  <c r="AH90" i="2"/>
  <c r="AF90" i="2"/>
  <c r="AD90" i="2"/>
  <c r="AB90" i="2"/>
  <c r="Z90" i="2"/>
  <c r="X90" i="2"/>
  <c r="V90" i="2"/>
  <c r="AR89" i="2"/>
  <c r="AP89" i="2"/>
  <c r="AN89" i="2"/>
  <c r="AL89" i="2"/>
  <c r="AJ89" i="2"/>
  <c r="AH89" i="2"/>
  <c r="AF89" i="2"/>
  <c r="AD89" i="2"/>
  <c r="AB89" i="2"/>
  <c r="Z89" i="2"/>
  <c r="X89" i="2"/>
  <c r="V89" i="2"/>
  <c r="AR88" i="2"/>
  <c r="AP88" i="2"/>
  <c r="AN88" i="2"/>
  <c r="AL88" i="2"/>
  <c r="AJ88" i="2"/>
  <c r="AH88" i="2"/>
  <c r="AF88" i="2"/>
  <c r="AD88" i="2"/>
  <c r="AB88" i="2"/>
  <c r="Z88" i="2"/>
  <c r="X88" i="2"/>
  <c r="V88" i="2"/>
  <c r="AR87" i="2"/>
  <c r="AP87" i="2"/>
  <c r="AN87" i="2"/>
  <c r="AL87" i="2"/>
  <c r="AJ87" i="2"/>
  <c r="AH87" i="2"/>
  <c r="AF87" i="2"/>
  <c r="AD87" i="2"/>
  <c r="AB87" i="2"/>
  <c r="Z87" i="2"/>
  <c r="X87" i="2"/>
  <c r="V87" i="2"/>
  <c r="AR86" i="2"/>
  <c r="AP86" i="2"/>
  <c r="AN86" i="2"/>
  <c r="AL86" i="2"/>
  <c r="AJ86" i="2"/>
  <c r="AH86" i="2"/>
  <c r="AF86" i="2"/>
  <c r="AD86" i="2"/>
  <c r="AB86" i="2"/>
  <c r="Z86" i="2"/>
  <c r="X86" i="2"/>
  <c r="V86" i="2"/>
  <c r="AR85" i="2"/>
  <c r="AP85" i="2"/>
  <c r="AN85" i="2"/>
  <c r="AL85" i="2"/>
  <c r="AJ85" i="2"/>
  <c r="AH85" i="2"/>
  <c r="AF85" i="2"/>
  <c r="AD85" i="2"/>
  <c r="AB85" i="2"/>
  <c r="Z85" i="2"/>
  <c r="X85" i="2"/>
  <c r="V85" i="2"/>
  <c r="AR84" i="2"/>
  <c r="AP84" i="2"/>
  <c r="AN84" i="2"/>
  <c r="AL84" i="2"/>
  <c r="AJ84" i="2"/>
  <c r="AH84" i="2"/>
  <c r="AF84" i="2"/>
  <c r="AD84" i="2"/>
  <c r="AB84" i="2"/>
  <c r="Z84" i="2"/>
  <c r="X84" i="2"/>
  <c r="V84" i="2"/>
  <c r="AR83" i="2"/>
  <c r="AP83" i="2"/>
  <c r="AN83" i="2"/>
  <c r="AL83" i="2"/>
  <c r="AJ83" i="2"/>
  <c r="AH83" i="2"/>
  <c r="AF83" i="2"/>
  <c r="AD83" i="2"/>
  <c r="AB83" i="2"/>
  <c r="Z83" i="2"/>
  <c r="X83" i="2"/>
  <c r="V83" i="2"/>
  <c r="AR82" i="2"/>
  <c r="AP82" i="2"/>
  <c r="AN82" i="2"/>
  <c r="AL82" i="2"/>
  <c r="AJ82" i="2"/>
  <c r="AH82" i="2"/>
  <c r="AF82" i="2"/>
  <c r="AD82" i="2"/>
  <c r="AB82" i="2"/>
  <c r="Z82" i="2"/>
  <c r="X82" i="2"/>
  <c r="V82" i="2"/>
  <c r="AR81" i="2"/>
  <c r="AP81" i="2"/>
  <c r="AN81" i="2"/>
  <c r="AL81" i="2"/>
  <c r="AJ81" i="2"/>
  <c r="AH81" i="2"/>
  <c r="AF81" i="2"/>
  <c r="AD81" i="2"/>
  <c r="AB81" i="2"/>
  <c r="Z81" i="2"/>
  <c r="X81" i="2"/>
  <c r="V81" i="2"/>
  <c r="AR80" i="2"/>
  <c r="AP80" i="2"/>
  <c r="AN80" i="2"/>
  <c r="AL80" i="2"/>
  <c r="AJ80" i="2"/>
  <c r="AH80" i="2"/>
  <c r="AF80" i="2"/>
  <c r="AD80" i="2"/>
  <c r="AB80" i="2"/>
  <c r="Z80" i="2"/>
  <c r="X80" i="2"/>
  <c r="V80" i="2"/>
  <c r="AR79" i="2"/>
  <c r="AP79" i="2"/>
  <c r="AN79" i="2"/>
  <c r="AL79" i="2"/>
  <c r="AJ79" i="2"/>
  <c r="AH79" i="2"/>
  <c r="AF79" i="2"/>
  <c r="AD79" i="2"/>
  <c r="AB79" i="2"/>
  <c r="Z79" i="2"/>
  <c r="X79" i="2"/>
  <c r="V79" i="2"/>
  <c r="AR78" i="2"/>
  <c r="AP78" i="2"/>
  <c r="AN78" i="2"/>
  <c r="AL78" i="2"/>
  <c r="AJ78" i="2"/>
  <c r="AH78" i="2"/>
  <c r="AF78" i="2"/>
  <c r="AD78" i="2"/>
  <c r="AB78" i="2"/>
  <c r="Z78" i="2"/>
  <c r="X78" i="2"/>
  <c r="V78" i="2"/>
  <c r="AR77" i="2"/>
  <c r="AP77" i="2"/>
  <c r="AN77" i="2"/>
  <c r="AL77" i="2"/>
  <c r="AJ77" i="2"/>
  <c r="AH77" i="2"/>
  <c r="AF77" i="2"/>
  <c r="AD77" i="2"/>
  <c r="AB77" i="2"/>
  <c r="Z77" i="2"/>
  <c r="X77" i="2"/>
  <c r="V77" i="2"/>
  <c r="AR76" i="2"/>
  <c r="AP76" i="2"/>
  <c r="AN76" i="2"/>
  <c r="AL76" i="2"/>
  <c r="AJ76" i="2"/>
  <c r="AH76" i="2"/>
  <c r="AF76" i="2"/>
  <c r="AD76" i="2"/>
  <c r="AB76" i="2"/>
  <c r="Z76" i="2"/>
  <c r="X76" i="2"/>
  <c r="V76" i="2"/>
  <c r="AR75" i="2"/>
  <c r="AP75" i="2"/>
  <c r="AN75" i="2"/>
  <c r="AL75" i="2"/>
  <c r="AJ75" i="2"/>
  <c r="AH75" i="2"/>
  <c r="AF75" i="2"/>
  <c r="AD75" i="2"/>
  <c r="AB75" i="2"/>
  <c r="Z75" i="2"/>
  <c r="X75" i="2"/>
  <c r="V75" i="2"/>
  <c r="AR74" i="2"/>
  <c r="AP74" i="2"/>
  <c r="AN74" i="2"/>
  <c r="AL74" i="2"/>
  <c r="AJ74" i="2"/>
  <c r="AH74" i="2"/>
  <c r="AF74" i="2"/>
  <c r="AD74" i="2"/>
  <c r="AB74" i="2"/>
  <c r="Z74" i="2"/>
  <c r="X74" i="2"/>
  <c r="V74" i="2"/>
  <c r="AR73" i="2"/>
  <c r="AP73" i="2"/>
  <c r="AN73" i="2"/>
  <c r="AL73" i="2"/>
  <c r="AJ73" i="2"/>
  <c r="AH73" i="2"/>
  <c r="AF73" i="2"/>
  <c r="AD73" i="2"/>
  <c r="AB73" i="2"/>
  <c r="Z73" i="2"/>
  <c r="X73" i="2"/>
  <c r="V73" i="2"/>
  <c r="AR72" i="2"/>
  <c r="AP72" i="2"/>
  <c r="AN72" i="2"/>
  <c r="AL72" i="2"/>
  <c r="AJ72" i="2"/>
  <c r="AH72" i="2"/>
  <c r="AF72" i="2"/>
  <c r="AD72" i="2"/>
  <c r="AB72" i="2"/>
  <c r="Z72" i="2"/>
  <c r="X72" i="2"/>
  <c r="V72" i="2"/>
  <c r="AR71" i="2"/>
  <c r="AP71" i="2"/>
  <c r="AN71" i="2"/>
  <c r="AL71" i="2"/>
  <c r="AJ71" i="2"/>
  <c r="AH71" i="2"/>
  <c r="AF71" i="2"/>
  <c r="AD71" i="2"/>
  <c r="AB71" i="2"/>
  <c r="Z71" i="2"/>
  <c r="X71" i="2"/>
  <c r="V71" i="2"/>
  <c r="AR70" i="2"/>
  <c r="AP70" i="2"/>
  <c r="AN70" i="2"/>
  <c r="AL70" i="2"/>
  <c r="AJ70" i="2"/>
  <c r="AH70" i="2"/>
  <c r="AF70" i="2"/>
  <c r="AD70" i="2"/>
  <c r="AB70" i="2"/>
  <c r="Z70" i="2"/>
  <c r="X70" i="2"/>
  <c r="V70" i="2"/>
  <c r="AR69" i="2"/>
  <c r="AP69" i="2"/>
  <c r="AN69" i="2"/>
  <c r="AL69" i="2"/>
  <c r="AJ69" i="2"/>
  <c r="AH69" i="2"/>
  <c r="AF69" i="2"/>
  <c r="AD69" i="2"/>
  <c r="AB69" i="2"/>
  <c r="Z69" i="2"/>
  <c r="X69" i="2"/>
  <c r="V69" i="2"/>
  <c r="AR68" i="2"/>
  <c r="AP68" i="2"/>
  <c r="AN68" i="2"/>
  <c r="AL68" i="2"/>
  <c r="AJ68" i="2"/>
  <c r="AH68" i="2"/>
  <c r="AF68" i="2"/>
  <c r="AD68" i="2"/>
  <c r="AB68" i="2"/>
  <c r="Z68" i="2"/>
  <c r="X68" i="2"/>
  <c r="V68" i="2"/>
  <c r="AR67" i="2"/>
  <c r="AP67" i="2"/>
  <c r="AN67" i="2"/>
  <c r="AL67" i="2"/>
  <c r="AJ67" i="2"/>
  <c r="AH67" i="2"/>
  <c r="AF67" i="2"/>
  <c r="AD67" i="2"/>
  <c r="AB67" i="2"/>
  <c r="Z67" i="2"/>
  <c r="X67" i="2"/>
  <c r="V67" i="2"/>
  <c r="AR66" i="2"/>
  <c r="AP66" i="2"/>
  <c r="AN66" i="2"/>
  <c r="AL66" i="2"/>
  <c r="AJ66" i="2"/>
  <c r="AH66" i="2"/>
  <c r="AF66" i="2"/>
  <c r="AD66" i="2"/>
  <c r="AB66" i="2"/>
  <c r="Z66" i="2"/>
  <c r="X66" i="2"/>
  <c r="V66" i="2"/>
  <c r="AR65" i="2"/>
  <c r="AP65" i="2"/>
  <c r="AN65" i="2"/>
  <c r="AL65" i="2"/>
  <c r="AJ65" i="2"/>
  <c r="AH65" i="2"/>
  <c r="AF65" i="2"/>
  <c r="AD65" i="2"/>
  <c r="AB65" i="2"/>
  <c r="Z65" i="2"/>
  <c r="X65" i="2"/>
  <c r="V65" i="2"/>
  <c r="AR64" i="2"/>
  <c r="AP64" i="2"/>
  <c r="AN64" i="2"/>
  <c r="AL64" i="2"/>
  <c r="AJ64" i="2"/>
  <c r="AH64" i="2"/>
  <c r="AF64" i="2"/>
  <c r="AD64" i="2"/>
  <c r="AB64" i="2"/>
  <c r="Z64" i="2"/>
  <c r="X64" i="2"/>
  <c r="V64" i="2"/>
  <c r="AR63" i="2"/>
  <c r="AP63" i="2"/>
  <c r="AN63" i="2"/>
  <c r="AL63" i="2"/>
  <c r="AJ63" i="2"/>
  <c r="AH63" i="2"/>
  <c r="AF63" i="2"/>
  <c r="AD63" i="2"/>
  <c r="AB63" i="2"/>
  <c r="Z63" i="2"/>
  <c r="X63" i="2"/>
  <c r="V63" i="2"/>
  <c r="AR62" i="2"/>
  <c r="AP62" i="2"/>
  <c r="AN62" i="2"/>
  <c r="AL62" i="2"/>
  <c r="AJ62" i="2"/>
  <c r="AH62" i="2"/>
  <c r="AF62" i="2"/>
  <c r="AD62" i="2"/>
  <c r="AB62" i="2"/>
  <c r="Z62" i="2"/>
  <c r="X62" i="2"/>
  <c r="V62" i="2"/>
  <c r="AR61" i="2"/>
  <c r="AP61" i="2"/>
  <c r="AN61" i="2"/>
  <c r="AL61" i="2"/>
  <c r="AJ61" i="2"/>
  <c r="AH61" i="2"/>
  <c r="AF61" i="2"/>
  <c r="AD61" i="2"/>
  <c r="AB61" i="2"/>
  <c r="Z61" i="2"/>
  <c r="X61" i="2"/>
  <c r="V61" i="2"/>
  <c r="AR60" i="2"/>
  <c r="AP60" i="2"/>
  <c r="AN60" i="2"/>
  <c r="AL60" i="2"/>
  <c r="AJ60" i="2"/>
  <c r="AH60" i="2"/>
  <c r="AF60" i="2"/>
  <c r="AD60" i="2"/>
  <c r="AB60" i="2"/>
  <c r="Z60" i="2"/>
  <c r="X60" i="2"/>
  <c r="V60" i="2"/>
  <c r="AR59" i="2"/>
  <c r="AP59" i="2"/>
  <c r="AN59" i="2"/>
  <c r="AL59" i="2"/>
  <c r="AJ59" i="2"/>
  <c r="AH59" i="2"/>
  <c r="AF59" i="2"/>
  <c r="AD59" i="2"/>
  <c r="AB59" i="2"/>
  <c r="Z59" i="2"/>
  <c r="X59" i="2"/>
  <c r="V59" i="2"/>
  <c r="AR58" i="2"/>
  <c r="AP58" i="2"/>
  <c r="AN58" i="2"/>
  <c r="AL58" i="2"/>
  <c r="AJ58" i="2"/>
  <c r="AH58" i="2"/>
  <c r="AF58" i="2"/>
  <c r="AD58" i="2"/>
  <c r="AB58" i="2"/>
  <c r="Z58" i="2"/>
  <c r="X58" i="2"/>
  <c r="V58" i="2"/>
  <c r="AR57" i="2"/>
  <c r="AP57" i="2"/>
  <c r="AN57" i="2"/>
  <c r="AL57" i="2"/>
  <c r="AJ57" i="2"/>
  <c r="AH57" i="2"/>
  <c r="AF57" i="2"/>
  <c r="AD57" i="2"/>
  <c r="AB57" i="2"/>
  <c r="Z57" i="2"/>
  <c r="X57" i="2"/>
  <c r="V57" i="2"/>
  <c r="AR56" i="2"/>
  <c r="AP56" i="2"/>
  <c r="AN56" i="2"/>
  <c r="AL56" i="2"/>
  <c r="AJ56" i="2"/>
  <c r="AH56" i="2"/>
  <c r="AF56" i="2"/>
  <c r="AD56" i="2"/>
  <c r="AB56" i="2"/>
  <c r="Z56" i="2"/>
  <c r="X56" i="2"/>
  <c r="V56" i="2"/>
  <c r="AR55" i="2"/>
  <c r="AP55" i="2"/>
  <c r="AN55" i="2"/>
  <c r="AL55" i="2"/>
  <c r="AJ55" i="2"/>
  <c r="AH55" i="2"/>
  <c r="AF55" i="2"/>
  <c r="AD55" i="2"/>
  <c r="AB55" i="2"/>
  <c r="Z55" i="2"/>
  <c r="X55" i="2"/>
  <c r="V55" i="2"/>
  <c r="AR54" i="2"/>
  <c r="AP54" i="2"/>
  <c r="AN54" i="2"/>
  <c r="AL54" i="2"/>
  <c r="AJ54" i="2"/>
  <c r="AH54" i="2"/>
  <c r="AF54" i="2"/>
  <c r="AD54" i="2"/>
  <c r="AB54" i="2"/>
  <c r="Z54" i="2"/>
  <c r="X54" i="2"/>
  <c r="V54" i="2"/>
  <c r="AR53" i="2"/>
  <c r="AP53" i="2"/>
  <c r="AN53" i="2"/>
  <c r="AL53" i="2"/>
  <c r="AJ53" i="2"/>
  <c r="AH53" i="2"/>
  <c r="AF53" i="2"/>
  <c r="AD53" i="2"/>
  <c r="AB53" i="2"/>
  <c r="Z53" i="2"/>
  <c r="X53" i="2"/>
  <c r="V53" i="2"/>
  <c r="AR52" i="2"/>
  <c r="AP52" i="2"/>
  <c r="AN52" i="2"/>
  <c r="AL52" i="2"/>
  <c r="AJ52" i="2"/>
  <c r="AH52" i="2"/>
  <c r="AF52" i="2"/>
  <c r="AD52" i="2"/>
  <c r="AB52" i="2"/>
  <c r="Z52" i="2"/>
  <c r="X52" i="2"/>
  <c r="V52" i="2"/>
  <c r="AR51" i="2"/>
  <c r="AP51" i="2"/>
  <c r="AN51" i="2"/>
  <c r="AL51" i="2"/>
  <c r="AJ51" i="2"/>
  <c r="AH51" i="2"/>
  <c r="AF51" i="2"/>
  <c r="AD51" i="2"/>
  <c r="AB51" i="2"/>
  <c r="Z51" i="2"/>
  <c r="X51" i="2"/>
  <c r="V51" i="2"/>
  <c r="AR50" i="2"/>
  <c r="AP50" i="2"/>
  <c r="AN50" i="2"/>
  <c r="AL50" i="2"/>
  <c r="AJ50" i="2"/>
  <c r="AH50" i="2"/>
  <c r="AF50" i="2"/>
  <c r="AD50" i="2"/>
  <c r="AB50" i="2"/>
  <c r="Z50" i="2"/>
  <c r="X50" i="2"/>
  <c r="V50" i="2"/>
  <c r="AR49" i="2"/>
  <c r="AP49" i="2"/>
  <c r="AN49" i="2"/>
  <c r="AL49" i="2"/>
  <c r="AJ49" i="2"/>
  <c r="AH49" i="2"/>
  <c r="AF49" i="2"/>
  <c r="AD49" i="2"/>
  <c r="AB49" i="2"/>
  <c r="Z49" i="2"/>
  <c r="X49" i="2"/>
  <c r="V49" i="2"/>
  <c r="AR48" i="2"/>
  <c r="AP48" i="2"/>
  <c r="AN48" i="2"/>
  <c r="AL48" i="2"/>
  <c r="AJ48" i="2"/>
  <c r="AH48" i="2"/>
  <c r="AF48" i="2"/>
  <c r="AD48" i="2"/>
  <c r="AB48" i="2"/>
  <c r="Z48" i="2"/>
  <c r="X48" i="2"/>
  <c r="V48" i="2"/>
  <c r="AR47" i="2"/>
  <c r="AP47" i="2"/>
  <c r="AN47" i="2"/>
  <c r="AL47" i="2"/>
  <c r="AJ47" i="2"/>
  <c r="AH47" i="2"/>
  <c r="AF47" i="2"/>
  <c r="AD47" i="2"/>
  <c r="AB47" i="2"/>
  <c r="Z47" i="2"/>
  <c r="X47" i="2"/>
  <c r="V47" i="2"/>
  <c r="AR46" i="2"/>
  <c r="AP46" i="2"/>
  <c r="AN46" i="2"/>
  <c r="AL46" i="2"/>
  <c r="AJ46" i="2"/>
  <c r="AH46" i="2"/>
  <c r="AF46" i="2"/>
  <c r="AD46" i="2"/>
  <c r="AB46" i="2"/>
  <c r="Z46" i="2"/>
  <c r="X46" i="2"/>
  <c r="V46" i="2"/>
  <c r="AR45" i="2"/>
  <c r="AP45" i="2"/>
  <c r="AN45" i="2"/>
  <c r="AL45" i="2"/>
  <c r="AJ45" i="2"/>
  <c r="AH45" i="2"/>
  <c r="AF45" i="2"/>
  <c r="AD45" i="2"/>
  <c r="AB45" i="2"/>
  <c r="Z45" i="2"/>
  <c r="X45" i="2"/>
  <c r="V45" i="2"/>
  <c r="AR44" i="2"/>
  <c r="AP44" i="2"/>
  <c r="AN44" i="2"/>
  <c r="AL44" i="2"/>
  <c r="AJ44" i="2"/>
  <c r="AH44" i="2"/>
  <c r="AF44" i="2"/>
  <c r="AD44" i="2"/>
  <c r="AB44" i="2"/>
  <c r="Z44" i="2"/>
  <c r="X44" i="2"/>
  <c r="V44" i="2"/>
  <c r="AR43" i="2"/>
  <c r="AP43" i="2"/>
  <c r="AN43" i="2"/>
  <c r="AL43" i="2"/>
  <c r="AJ43" i="2"/>
  <c r="AH43" i="2"/>
  <c r="AF43" i="2"/>
  <c r="AD43" i="2"/>
  <c r="AB43" i="2"/>
  <c r="Z43" i="2"/>
  <c r="X43" i="2"/>
  <c r="V43" i="2"/>
  <c r="AR42" i="2"/>
  <c r="AP42" i="2"/>
  <c r="AN42" i="2"/>
  <c r="AL42" i="2"/>
  <c r="AJ42" i="2"/>
  <c r="AH42" i="2"/>
  <c r="AF42" i="2"/>
  <c r="AD42" i="2"/>
  <c r="AB42" i="2"/>
  <c r="Z42" i="2"/>
  <c r="X42" i="2"/>
  <c r="V42" i="2"/>
  <c r="AR41" i="2"/>
  <c r="AP41" i="2"/>
  <c r="AN41" i="2"/>
  <c r="AL41" i="2"/>
  <c r="AJ41" i="2"/>
  <c r="AH41" i="2"/>
  <c r="AF41" i="2"/>
  <c r="AD41" i="2"/>
  <c r="AB41" i="2"/>
  <c r="Z41" i="2"/>
  <c r="X41" i="2"/>
  <c r="V41" i="2"/>
  <c r="AR40" i="2"/>
  <c r="AP40" i="2"/>
  <c r="AN40" i="2"/>
  <c r="AL40" i="2"/>
  <c r="AJ40" i="2"/>
  <c r="AH40" i="2"/>
  <c r="AF40" i="2"/>
  <c r="AD40" i="2"/>
  <c r="AB40" i="2"/>
  <c r="Z40" i="2"/>
  <c r="X40" i="2"/>
  <c r="V40" i="2"/>
  <c r="AR39" i="2"/>
  <c r="AP39" i="2"/>
  <c r="AN39" i="2"/>
  <c r="AL39" i="2"/>
  <c r="AJ39" i="2"/>
  <c r="AH39" i="2"/>
  <c r="AF39" i="2"/>
  <c r="AD39" i="2"/>
  <c r="AB39" i="2"/>
  <c r="Z39" i="2"/>
  <c r="X39" i="2"/>
  <c r="V39" i="2"/>
  <c r="AR38" i="2"/>
  <c r="AP38" i="2"/>
  <c r="AN38" i="2"/>
  <c r="AL38" i="2"/>
  <c r="AJ38" i="2"/>
  <c r="AH38" i="2"/>
  <c r="AF38" i="2"/>
  <c r="AD38" i="2"/>
  <c r="AB38" i="2"/>
  <c r="Z38" i="2"/>
  <c r="X38" i="2"/>
  <c r="V38" i="2"/>
  <c r="AR37" i="2"/>
  <c r="AP37" i="2"/>
  <c r="AN37" i="2"/>
  <c r="AL37" i="2"/>
  <c r="AJ37" i="2"/>
  <c r="AH37" i="2"/>
  <c r="AF37" i="2"/>
  <c r="AD37" i="2"/>
  <c r="AB37" i="2"/>
  <c r="Z37" i="2"/>
  <c r="X37" i="2"/>
  <c r="V37" i="2"/>
  <c r="AR36" i="2"/>
  <c r="AP36" i="2"/>
  <c r="AN36" i="2"/>
  <c r="AL36" i="2"/>
  <c r="AJ36" i="2"/>
  <c r="AH36" i="2"/>
  <c r="AF36" i="2"/>
  <c r="AD36" i="2"/>
  <c r="AB36" i="2"/>
  <c r="Z36" i="2"/>
  <c r="X36" i="2"/>
  <c r="V36" i="2"/>
  <c r="AR35" i="2"/>
  <c r="AP35" i="2"/>
  <c r="AN35" i="2"/>
  <c r="AL35" i="2"/>
  <c r="AJ35" i="2"/>
  <c r="AH35" i="2"/>
  <c r="AF35" i="2"/>
  <c r="AD35" i="2"/>
  <c r="AB35" i="2"/>
  <c r="Z35" i="2"/>
  <c r="X35" i="2"/>
  <c r="V35" i="2"/>
  <c r="AR34" i="2"/>
  <c r="AP34" i="2"/>
  <c r="AN34" i="2"/>
  <c r="AL34" i="2"/>
  <c r="AJ34" i="2"/>
  <c r="AH34" i="2"/>
  <c r="AF34" i="2"/>
  <c r="AD34" i="2"/>
  <c r="AB34" i="2"/>
  <c r="Z34" i="2"/>
  <c r="X34" i="2"/>
  <c r="V34" i="2"/>
  <c r="AR33" i="2"/>
  <c r="AP33" i="2"/>
  <c r="AN33" i="2"/>
  <c r="AL33" i="2"/>
  <c r="AJ33" i="2"/>
  <c r="AH33" i="2"/>
  <c r="AF33" i="2"/>
  <c r="AD33" i="2"/>
  <c r="AB33" i="2"/>
  <c r="Z33" i="2"/>
  <c r="X33" i="2"/>
  <c r="V33" i="2"/>
  <c r="AR32" i="2"/>
  <c r="AP32" i="2"/>
  <c r="AN32" i="2"/>
  <c r="AL32" i="2"/>
  <c r="AJ32" i="2"/>
  <c r="AH32" i="2"/>
  <c r="AF32" i="2"/>
  <c r="AD32" i="2"/>
  <c r="AB32" i="2"/>
  <c r="Z32" i="2"/>
  <c r="X32" i="2"/>
  <c r="V32" i="2"/>
  <c r="AR31" i="2"/>
  <c r="AP31" i="2"/>
  <c r="AN31" i="2"/>
  <c r="AL31" i="2"/>
  <c r="AJ31" i="2"/>
  <c r="AH31" i="2"/>
  <c r="AF31" i="2"/>
  <c r="AD31" i="2"/>
  <c r="AB31" i="2"/>
  <c r="Z31" i="2"/>
  <c r="X31" i="2"/>
  <c r="V31" i="2"/>
  <c r="AR30" i="2"/>
  <c r="AP30" i="2"/>
  <c r="AN30" i="2"/>
  <c r="AL30" i="2"/>
  <c r="AJ30" i="2"/>
  <c r="AH30" i="2"/>
  <c r="AF30" i="2"/>
  <c r="AD30" i="2"/>
  <c r="AB30" i="2"/>
  <c r="Z30" i="2"/>
  <c r="X30" i="2"/>
  <c r="V30" i="2"/>
  <c r="AR29" i="2"/>
  <c r="AP29" i="2"/>
  <c r="AN29" i="2"/>
  <c r="AL29" i="2"/>
  <c r="AJ29" i="2"/>
  <c r="AH29" i="2"/>
  <c r="AF29" i="2"/>
  <c r="AD29" i="2"/>
  <c r="AB29" i="2"/>
  <c r="Z29" i="2"/>
  <c r="X29" i="2"/>
  <c r="V29" i="2"/>
  <c r="AR28" i="2"/>
  <c r="AP28" i="2"/>
  <c r="AN28" i="2"/>
  <c r="AL28" i="2"/>
  <c r="AJ28" i="2"/>
  <c r="AH28" i="2"/>
  <c r="AF28" i="2"/>
  <c r="AD28" i="2"/>
  <c r="AB28" i="2"/>
  <c r="Z28" i="2"/>
  <c r="X28" i="2"/>
  <c r="V28" i="2"/>
  <c r="AR27" i="2"/>
  <c r="AP27" i="2"/>
  <c r="AN27" i="2"/>
  <c r="AL27" i="2"/>
  <c r="AJ27" i="2"/>
  <c r="AH27" i="2"/>
  <c r="AF27" i="2"/>
  <c r="AD27" i="2"/>
  <c r="AB27" i="2"/>
  <c r="Z27" i="2"/>
  <c r="X27" i="2"/>
  <c r="V27" i="2"/>
  <c r="AR26" i="2"/>
  <c r="AP26" i="2"/>
  <c r="AN26" i="2"/>
  <c r="AL26" i="2"/>
  <c r="AJ26" i="2"/>
  <c r="AH26" i="2"/>
  <c r="AF26" i="2"/>
  <c r="AD26" i="2"/>
  <c r="AB26" i="2"/>
  <c r="Z26" i="2"/>
  <c r="X26" i="2"/>
  <c r="V26" i="2"/>
  <c r="AR25" i="2"/>
  <c r="AP25" i="2"/>
  <c r="AN25" i="2"/>
  <c r="AL25" i="2"/>
  <c r="AJ25" i="2"/>
  <c r="AH25" i="2"/>
  <c r="AF25" i="2"/>
  <c r="AD25" i="2"/>
  <c r="AB25" i="2"/>
  <c r="Z25" i="2"/>
  <c r="X25" i="2"/>
  <c r="V25" i="2"/>
  <c r="AR24" i="2"/>
  <c r="AP24" i="2"/>
  <c r="AN24" i="2"/>
  <c r="AL24" i="2"/>
  <c r="AJ24" i="2"/>
  <c r="AH24" i="2"/>
  <c r="AF24" i="2"/>
  <c r="AD24" i="2"/>
  <c r="AB24" i="2"/>
  <c r="Z24" i="2"/>
  <c r="X24" i="2"/>
  <c r="V24" i="2"/>
  <c r="AR23" i="2"/>
  <c r="AP23" i="2"/>
  <c r="AN23" i="2"/>
  <c r="AL23" i="2"/>
  <c r="AJ23" i="2"/>
  <c r="AH23" i="2"/>
  <c r="AF23" i="2"/>
  <c r="AD23" i="2"/>
  <c r="AB23" i="2"/>
  <c r="Z23" i="2"/>
  <c r="X23" i="2"/>
  <c r="V23" i="2"/>
  <c r="AR22" i="2"/>
  <c r="AP22" i="2"/>
  <c r="AN22" i="2"/>
  <c r="AL22" i="2"/>
  <c r="AJ22" i="2"/>
  <c r="AH22" i="2"/>
  <c r="AF22" i="2"/>
  <c r="AD22" i="2"/>
  <c r="AB22" i="2"/>
  <c r="Z22" i="2"/>
  <c r="X22" i="2"/>
  <c r="V22" i="2"/>
  <c r="AR21" i="2"/>
  <c r="AP21" i="2"/>
  <c r="AN21" i="2"/>
  <c r="AL21" i="2"/>
  <c r="AJ21" i="2"/>
  <c r="AH21" i="2"/>
  <c r="AF21" i="2"/>
  <c r="AD21" i="2"/>
  <c r="AB21" i="2"/>
  <c r="Z21" i="2"/>
  <c r="X21" i="2"/>
  <c r="V21" i="2"/>
  <c r="AR20" i="2"/>
  <c r="AP20" i="2"/>
  <c r="AN20" i="2"/>
  <c r="AL20" i="2"/>
  <c r="AJ20" i="2"/>
  <c r="AH20" i="2"/>
  <c r="AF20" i="2"/>
  <c r="AD20" i="2"/>
  <c r="AB20" i="2"/>
  <c r="Z20" i="2"/>
  <c r="X20" i="2"/>
  <c r="V20" i="2"/>
  <c r="AR19" i="2"/>
  <c r="AP19" i="2"/>
  <c r="AN19" i="2"/>
  <c r="AL19" i="2"/>
  <c r="AJ19" i="2"/>
  <c r="AH19" i="2"/>
  <c r="AF19" i="2"/>
  <c r="AD19" i="2"/>
  <c r="AB19" i="2"/>
  <c r="Z19" i="2"/>
  <c r="X19" i="2"/>
  <c r="V19" i="2"/>
  <c r="AR18" i="2"/>
  <c r="AP18" i="2"/>
  <c r="AN18" i="2"/>
  <c r="AL18" i="2"/>
  <c r="AJ18" i="2"/>
  <c r="AH18" i="2"/>
  <c r="AF18" i="2"/>
  <c r="AD18" i="2"/>
  <c r="AB18" i="2"/>
  <c r="Z18" i="2"/>
  <c r="X18" i="2"/>
  <c r="V18" i="2"/>
  <c r="AR17" i="2"/>
  <c r="AP17" i="2"/>
  <c r="AN17" i="2"/>
  <c r="AL17" i="2"/>
  <c r="AJ17" i="2"/>
  <c r="AH17" i="2"/>
  <c r="AF17" i="2"/>
  <c r="AD17" i="2"/>
  <c r="AB17" i="2"/>
  <c r="Z17" i="2"/>
  <c r="X17" i="2"/>
  <c r="V17" i="2"/>
  <c r="AR16" i="2"/>
  <c r="AP16" i="2"/>
  <c r="AN16" i="2"/>
  <c r="AL16" i="2"/>
  <c r="AJ16" i="2"/>
  <c r="AH16" i="2"/>
  <c r="AF16" i="2"/>
  <c r="AD16" i="2"/>
  <c r="AB16" i="2"/>
  <c r="Z16" i="2"/>
  <c r="X16" i="2"/>
  <c r="V16" i="2"/>
  <c r="AR15" i="2"/>
  <c r="AP15" i="2"/>
  <c r="AN15" i="2"/>
  <c r="AL15" i="2"/>
  <c r="AJ15" i="2"/>
  <c r="AH15" i="2"/>
  <c r="AF15" i="2"/>
  <c r="AD15" i="2"/>
  <c r="AB15" i="2"/>
  <c r="Z15" i="2"/>
  <c r="X15" i="2"/>
  <c r="V15" i="2"/>
  <c r="AR14" i="2"/>
  <c r="AP14" i="2"/>
  <c r="AN14" i="2"/>
  <c r="AL14" i="2"/>
  <c r="AJ14" i="2"/>
  <c r="AH14" i="2"/>
  <c r="AF14" i="2"/>
  <c r="AD14" i="2"/>
  <c r="AB14" i="2"/>
  <c r="Z14" i="2"/>
  <c r="X14" i="2"/>
  <c r="V14" i="2"/>
  <c r="AR13" i="2"/>
  <c r="AP13" i="2"/>
  <c r="AN13" i="2"/>
  <c r="AL13" i="2"/>
  <c r="AJ13" i="2"/>
  <c r="AH13" i="2"/>
  <c r="AF13" i="2"/>
  <c r="AD13" i="2"/>
  <c r="AB13" i="2"/>
  <c r="Z13" i="2"/>
  <c r="X13" i="2"/>
  <c r="V13" i="2"/>
  <c r="AR12" i="2"/>
  <c r="AP12" i="2"/>
  <c r="AN12" i="2"/>
  <c r="AL12" i="2"/>
  <c r="AJ12" i="2"/>
  <c r="AH12" i="2"/>
  <c r="AF12" i="2"/>
  <c r="AD12" i="2"/>
  <c r="AB12" i="2"/>
  <c r="Z12" i="2"/>
  <c r="X12" i="2"/>
  <c r="V12" i="2"/>
  <c r="AR11" i="2"/>
  <c r="AP11" i="2"/>
  <c r="AN11" i="2"/>
  <c r="AL11" i="2"/>
  <c r="AJ11" i="2"/>
  <c r="AH11" i="2"/>
  <c r="AF11" i="2"/>
  <c r="AD11" i="2"/>
  <c r="AB11" i="2"/>
  <c r="Z11" i="2"/>
  <c r="X11" i="2"/>
  <c r="V11" i="2"/>
  <c r="AR10" i="2"/>
  <c r="AP10" i="2"/>
  <c r="AN10" i="2"/>
  <c r="AL10" i="2"/>
  <c r="AJ10" i="2"/>
  <c r="AH10" i="2"/>
  <c r="AF10" i="2"/>
  <c r="AD10" i="2"/>
  <c r="AB10" i="2"/>
  <c r="Z10" i="2"/>
  <c r="X10" i="2"/>
  <c r="V10" i="2"/>
  <c r="AR9" i="2"/>
  <c r="AP9" i="2"/>
  <c r="AN9" i="2"/>
  <c r="AL9" i="2"/>
  <c r="AJ9" i="2"/>
  <c r="AH9" i="2"/>
  <c r="AF9" i="2"/>
  <c r="AD9" i="2"/>
  <c r="AB9" i="2"/>
  <c r="Z9" i="2"/>
  <c r="X9" i="2"/>
  <c r="V9" i="2"/>
  <c r="AR8" i="2"/>
  <c r="AP8" i="2"/>
  <c r="AN8" i="2"/>
  <c r="AL8" i="2"/>
  <c r="AJ8" i="2"/>
  <c r="AH8" i="2"/>
  <c r="AF8" i="2"/>
  <c r="AD8" i="2"/>
  <c r="AB8" i="2"/>
  <c r="Z8" i="2"/>
  <c r="X8" i="2"/>
  <c r="V8" i="2"/>
  <c r="AR7" i="2"/>
  <c r="AP7" i="2"/>
  <c r="AN7" i="2"/>
  <c r="AL7" i="2"/>
  <c r="AJ7" i="2"/>
  <c r="AH7" i="2"/>
  <c r="AF7" i="2"/>
  <c r="AD7" i="2"/>
  <c r="AB7" i="2"/>
  <c r="Z7" i="2"/>
  <c r="X7" i="2"/>
  <c r="V7" i="2"/>
  <c r="AR6" i="2"/>
  <c r="AP6" i="2"/>
  <c r="AN6" i="2"/>
  <c r="AL6" i="2"/>
  <c r="AJ6" i="2"/>
  <c r="AH6" i="2"/>
  <c r="AF6" i="2"/>
  <c r="AD6" i="2"/>
  <c r="AB6" i="2"/>
  <c r="Z6" i="2"/>
  <c r="X6" i="2"/>
  <c r="V6" i="2"/>
  <c r="AR5" i="2"/>
  <c r="AP5" i="2"/>
  <c r="AN5" i="2"/>
  <c r="AL5" i="2"/>
  <c r="AJ5" i="2"/>
  <c r="AH5" i="2"/>
  <c r="AF5" i="2"/>
  <c r="AD5" i="2"/>
  <c r="AB5" i="2"/>
  <c r="Z5" i="2"/>
  <c r="X5" i="2"/>
  <c r="V5" i="2"/>
  <c r="AR4" i="2"/>
  <c r="AP4" i="2"/>
  <c r="AN4" i="2"/>
  <c r="AL4" i="2"/>
  <c r="AJ4" i="2"/>
  <c r="AH4" i="2"/>
  <c r="AF4" i="2"/>
  <c r="AD4" i="2"/>
  <c r="AB4" i="2"/>
  <c r="Z4" i="2"/>
  <c r="X4" i="2"/>
  <c r="V4" i="2"/>
  <c r="AR3" i="2"/>
  <c r="AP3" i="2"/>
  <c r="AN3" i="2"/>
  <c r="AL3" i="2"/>
  <c r="AJ3" i="2"/>
  <c r="AH3" i="2"/>
  <c r="AF3" i="2"/>
  <c r="AD3" i="2"/>
  <c r="AB3" i="2"/>
  <c r="Z3" i="2"/>
  <c r="X3" i="2"/>
  <c r="V3" i="2"/>
  <c r="AR2" i="2"/>
  <c r="AP2" i="2"/>
  <c r="AN2" i="2"/>
  <c r="AL2" i="2"/>
  <c r="AJ2" i="2"/>
  <c r="AH2" i="2"/>
  <c r="AF2" i="2"/>
  <c r="AD2" i="2"/>
  <c r="AB2" i="2"/>
  <c r="Z2" i="2"/>
  <c r="X2" i="2"/>
  <c r="V2" i="2"/>
  <c r="R188" i="1"/>
  <c r="V3" i="1"/>
  <c r="X3" i="1"/>
  <c r="Z3" i="1"/>
  <c r="B17" i="14" s="1"/>
  <c r="AB3" i="1"/>
  <c r="B18" i="14" s="1"/>
  <c r="AD3" i="1"/>
  <c r="B19" i="14" s="1"/>
  <c r="AF3" i="1"/>
  <c r="AH3" i="1"/>
  <c r="B21" i="14" s="1"/>
  <c r="AJ3" i="1"/>
  <c r="B22" i="14" s="1"/>
  <c r="AL3" i="1"/>
  <c r="B23" i="14" s="1"/>
  <c r="AN3" i="1"/>
  <c r="B24" i="14" s="1"/>
  <c r="AP3" i="1"/>
  <c r="B25" i="14" s="1"/>
  <c r="AR3" i="1"/>
  <c r="V4" i="1"/>
  <c r="X4" i="1"/>
  <c r="Z4" i="1"/>
  <c r="B29" i="14" s="1"/>
  <c r="AB4" i="1"/>
  <c r="B30" i="14" s="1"/>
  <c r="AD4" i="1"/>
  <c r="B31" i="14" s="1"/>
  <c r="AF4" i="1"/>
  <c r="AH4" i="1"/>
  <c r="B33" i="14" s="1"/>
  <c r="AJ4" i="1"/>
  <c r="B34" i="14" s="1"/>
  <c r="AL4" i="1"/>
  <c r="B35" i="14" s="1"/>
  <c r="AN4" i="1"/>
  <c r="B36" i="14" s="1"/>
  <c r="AP4" i="1"/>
  <c r="AR4" i="1"/>
  <c r="V5" i="1"/>
  <c r="X5" i="1"/>
  <c r="Z5" i="1"/>
  <c r="B41" i="14" s="1"/>
  <c r="AB5" i="1"/>
  <c r="B42" i="14" s="1"/>
  <c r="AD5" i="1"/>
  <c r="B43" i="14" s="1"/>
  <c r="AF5" i="1"/>
  <c r="AH5" i="1"/>
  <c r="B45" i="14" s="1"/>
  <c r="AJ5" i="1"/>
  <c r="B46" i="14" s="1"/>
  <c r="AL5" i="1"/>
  <c r="B47" i="14" s="1"/>
  <c r="AN5" i="1"/>
  <c r="B48" i="14" s="1"/>
  <c r="AP5" i="1"/>
  <c r="AR5" i="1"/>
  <c r="V6" i="1"/>
  <c r="X6" i="1"/>
  <c r="Z6" i="1"/>
  <c r="B53" i="14" s="1"/>
  <c r="AB6" i="1"/>
  <c r="B54" i="14" s="1"/>
  <c r="AD6" i="1"/>
  <c r="B55" i="14" s="1"/>
  <c r="AF6" i="1"/>
  <c r="AH6" i="1"/>
  <c r="B57" i="14" s="1"/>
  <c r="AJ6" i="1"/>
  <c r="B58" i="14" s="1"/>
  <c r="AL6" i="1"/>
  <c r="B59" i="14" s="1"/>
  <c r="AN6" i="1"/>
  <c r="B60" i="14" s="1"/>
  <c r="AP6" i="1"/>
  <c r="AR6" i="1"/>
  <c r="V7" i="1"/>
  <c r="X7" i="1"/>
  <c r="Z7" i="1"/>
  <c r="B65" i="14" s="1"/>
  <c r="AB7" i="1"/>
  <c r="B66" i="14" s="1"/>
  <c r="AD7" i="1"/>
  <c r="B67" i="14" s="1"/>
  <c r="AF7" i="1"/>
  <c r="AH7" i="1"/>
  <c r="B69" i="14" s="1"/>
  <c r="AJ7" i="1"/>
  <c r="B70" i="14" s="1"/>
  <c r="AL7" i="1"/>
  <c r="B71" i="14" s="1"/>
  <c r="AN7" i="1"/>
  <c r="B72" i="14" s="1"/>
  <c r="AP7" i="1"/>
  <c r="AR7" i="1"/>
  <c r="V8" i="1"/>
  <c r="X8" i="1"/>
  <c r="Z8" i="1"/>
  <c r="B77" i="14" s="1"/>
  <c r="AB8" i="1"/>
  <c r="B78" i="14" s="1"/>
  <c r="AD8" i="1"/>
  <c r="B79" i="14" s="1"/>
  <c r="AF8" i="1"/>
  <c r="AH8" i="1"/>
  <c r="B81" i="14" s="1"/>
  <c r="AJ8" i="1"/>
  <c r="B82" i="14" s="1"/>
  <c r="AL8" i="1"/>
  <c r="B83" i="14" s="1"/>
  <c r="AN8" i="1"/>
  <c r="B84" i="14" s="1"/>
  <c r="AP8" i="1"/>
  <c r="AR8" i="1"/>
  <c r="V9" i="1"/>
  <c r="X9" i="1"/>
  <c r="Z9" i="1"/>
  <c r="B89" i="14" s="1"/>
  <c r="AB9" i="1"/>
  <c r="B90" i="14" s="1"/>
  <c r="AD9" i="1"/>
  <c r="B91" i="14" s="1"/>
  <c r="AF9" i="1"/>
  <c r="AH9" i="1"/>
  <c r="B93" i="14" s="1"/>
  <c r="AJ9" i="1"/>
  <c r="B94" i="14" s="1"/>
  <c r="AL9" i="1"/>
  <c r="B95" i="14" s="1"/>
  <c r="AN9" i="1"/>
  <c r="B96" i="14" s="1"/>
  <c r="AP9" i="1"/>
  <c r="AR9" i="1"/>
  <c r="V10" i="1"/>
  <c r="X10" i="1"/>
  <c r="Z10" i="1"/>
  <c r="B101" i="14" s="1"/>
  <c r="AB10" i="1"/>
  <c r="B102" i="14" s="1"/>
  <c r="AD10" i="1"/>
  <c r="B103" i="14" s="1"/>
  <c r="AF10" i="1"/>
  <c r="AH10" i="1"/>
  <c r="B105" i="14" s="1"/>
  <c r="AJ10" i="1"/>
  <c r="B106" i="14" s="1"/>
  <c r="AL10" i="1"/>
  <c r="B107" i="14" s="1"/>
  <c r="AN10" i="1"/>
  <c r="B108" i="14" s="1"/>
  <c r="AP10" i="1"/>
  <c r="AR10" i="1"/>
  <c r="V11" i="1"/>
  <c r="X11" i="1"/>
  <c r="Z11" i="1"/>
  <c r="B113" i="14" s="1"/>
  <c r="AB11" i="1"/>
  <c r="B114" i="14" s="1"/>
  <c r="AD11" i="1"/>
  <c r="B115" i="14" s="1"/>
  <c r="AF11" i="1"/>
  <c r="AH11" i="1"/>
  <c r="B117" i="14" s="1"/>
  <c r="AJ11" i="1"/>
  <c r="B118" i="14" s="1"/>
  <c r="AL11" i="1"/>
  <c r="B119" i="14" s="1"/>
  <c r="AN11" i="1"/>
  <c r="B120" i="14" s="1"/>
  <c r="AP11" i="1"/>
  <c r="AR11" i="1"/>
  <c r="V12" i="1"/>
  <c r="X12" i="1"/>
  <c r="Z12" i="1"/>
  <c r="B125" i="14" s="1"/>
  <c r="AB12" i="1"/>
  <c r="B126" i="14" s="1"/>
  <c r="AD12" i="1"/>
  <c r="B127" i="14" s="1"/>
  <c r="AF12" i="1"/>
  <c r="AH12" i="1"/>
  <c r="B129" i="14" s="1"/>
  <c r="AJ12" i="1"/>
  <c r="B130" i="14" s="1"/>
  <c r="AL12" i="1"/>
  <c r="B131" i="14" s="1"/>
  <c r="AN12" i="1"/>
  <c r="B132" i="14" s="1"/>
  <c r="AP12" i="1"/>
  <c r="AR12" i="1"/>
  <c r="V13" i="1"/>
  <c r="X13" i="1"/>
  <c r="Z13" i="1"/>
  <c r="B137" i="14" s="1"/>
  <c r="AB13" i="1"/>
  <c r="AD13" i="1"/>
  <c r="B139" i="14" s="1"/>
  <c r="AF13" i="1"/>
  <c r="AH13" i="1"/>
  <c r="B141" i="14" s="1"/>
  <c r="AJ13" i="1"/>
  <c r="B142" i="14" s="1"/>
  <c r="AL13" i="1"/>
  <c r="B143" i="14" s="1"/>
  <c r="AN13" i="1"/>
  <c r="B144" i="14" s="1"/>
  <c r="AP13" i="1"/>
  <c r="AR13" i="1"/>
  <c r="V14" i="1"/>
  <c r="X14" i="1"/>
  <c r="Z14" i="1"/>
  <c r="B149" i="14" s="1"/>
  <c r="AB14" i="1"/>
  <c r="AD14" i="1"/>
  <c r="B151" i="14" s="1"/>
  <c r="AF14" i="1"/>
  <c r="AH14" i="1"/>
  <c r="B153" i="14" s="1"/>
  <c r="AJ14" i="1"/>
  <c r="B154" i="14" s="1"/>
  <c r="AL14" i="1"/>
  <c r="B155" i="14" s="1"/>
  <c r="AN14" i="1"/>
  <c r="B156" i="14" s="1"/>
  <c r="AP14" i="1"/>
  <c r="AR14" i="1"/>
  <c r="V15" i="1"/>
  <c r="X15" i="1"/>
  <c r="Z15" i="1"/>
  <c r="B161" i="14" s="1"/>
  <c r="AB15" i="1"/>
  <c r="AD15" i="1"/>
  <c r="B163" i="14" s="1"/>
  <c r="AF15" i="1"/>
  <c r="AH15" i="1"/>
  <c r="B165" i="14" s="1"/>
  <c r="AJ15" i="1"/>
  <c r="B166" i="14" s="1"/>
  <c r="AL15" i="1"/>
  <c r="B167" i="14" s="1"/>
  <c r="AN15" i="1"/>
  <c r="B168" i="14" s="1"/>
  <c r="AP15" i="1"/>
  <c r="AR15" i="1"/>
  <c r="V16" i="1"/>
  <c r="X16" i="1"/>
  <c r="Z16" i="1"/>
  <c r="B173" i="14" s="1"/>
  <c r="AB16" i="1"/>
  <c r="AD16" i="1"/>
  <c r="B175" i="14" s="1"/>
  <c r="AF16" i="1"/>
  <c r="AH16" i="1"/>
  <c r="B177" i="14" s="1"/>
  <c r="AJ16" i="1"/>
  <c r="B178" i="14" s="1"/>
  <c r="AL16" i="1"/>
  <c r="B179" i="14" s="1"/>
  <c r="AN16" i="1"/>
  <c r="B180" i="14" s="1"/>
  <c r="AP16" i="1"/>
  <c r="AR16" i="1"/>
  <c r="V17" i="1"/>
  <c r="X17" i="1"/>
  <c r="Z17" i="1"/>
  <c r="AB17" i="1"/>
  <c r="AD17" i="1"/>
  <c r="B187" i="14" s="1"/>
  <c r="AF17" i="1"/>
  <c r="AH17" i="1"/>
  <c r="B189" i="14" s="1"/>
  <c r="AJ17" i="1"/>
  <c r="B190" i="14" s="1"/>
  <c r="AL17" i="1"/>
  <c r="B191" i="14" s="1"/>
  <c r="AN17" i="1"/>
  <c r="B192" i="14" s="1"/>
  <c r="AP17" i="1"/>
  <c r="AR17" i="1"/>
  <c r="V18" i="1"/>
  <c r="X18" i="1"/>
  <c r="Z18" i="1"/>
  <c r="AB18" i="1"/>
  <c r="AD18" i="1"/>
  <c r="B199" i="14" s="1"/>
  <c r="AF18" i="1"/>
  <c r="AH18" i="1"/>
  <c r="B201" i="14" s="1"/>
  <c r="AJ18" i="1"/>
  <c r="B202" i="14" s="1"/>
  <c r="AL18" i="1"/>
  <c r="B203" i="14" s="1"/>
  <c r="AN18" i="1"/>
  <c r="B204" i="14" s="1"/>
  <c r="AP18" i="1"/>
  <c r="AR18" i="1"/>
  <c r="V19" i="1"/>
  <c r="X19" i="1"/>
  <c r="Z19" i="1"/>
  <c r="AB19" i="1"/>
  <c r="AD19" i="1"/>
  <c r="B211" i="14" s="1"/>
  <c r="AF19" i="1"/>
  <c r="AH19" i="1"/>
  <c r="B213" i="14" s="1"/>
  <c r="AJ19" i="1"/>
  <c r="B214" i="14" s="1"/>
  <c r="AL19" i="1"/>
  <c r="B215" i="14" s="1"/>
  <c r="AN19" i="1"/>
  <c r="B216" i="14" s="1"/>
  <c r="AP19" i="1"/>
  <c r="AR19" i="1"/>
  <c r="V20" i="1"/>
  <c r="X20" i="1"/>
  <c r="Z20" i="1"/>
  <c r="AB20" i="1"/>
  <c r="AD20" i="1"/>
  <c r="B223" i="14" s="1"/>
  <c r="AF20" i="1"/>
  <c r="AH20" i="1"/>
  <c r="B225" i="14" s="1"/>
  <c r="AJ20" i="1"/>
  <c r="B226" i="14" s="1"/>
  <c r="AL20" i="1"/>
  <c r="B227" i="14" s="1"/>
  <c r="AN20" i="1"/>
  <c r="B228" i="14" s="1"/>
  <c r="AP20" i="1"/>
  <c r="AR20" i="1"/>
  <c r="V21" i="1"/>
  <c r="X21" i="1"/>
  <c r="Z21" i="1"/>
  <c r="AB21" i="1"/>
  <c r="AD21" i="1"/>
  <c r="B235" i="14" s="1"/>
  <c r="AF21" i="1"/>
  <c r="AH21" i="1"/>
  <c r="B237" i="14" s="1"/>
  <c r="AJ21" i="1"/>
  <c r="AL21" i="1"/>
  <c r="B239" i="14" s="1"/>
  <c r="AN21" i="1"/>
  <c r="B240" i="14" s="1"/>
  <c r="AP21" i="1"/>
  <c r="AR21" i="1"/>
  <c r="V22" i="1"/>
  <c r="X22" i="1"/>
  <c r="Z22" i="1"/>
  <c r="AB22" i="1"/>
  <c r="AD22" i="1"/>
  <c r="B247" i="14" s="1"/>
  <c r="AF22" i="1"/>
  <c r="AH22" i="1"/>
  <c r="B249" i="14" s="1"/>
  <c r="AJ22" i="1"/>
  <c r="AL22" i="1"/>
  <c r="B251" i="14" s="1"/>
  <c r="AN22" i="1"/>
  <c r="B252" i="14" s="1"/>
  <c r="AP22" i="1"/>
  <c r="AR22" i="1"/>
  <c r="V23" i="1"/>
  <c r="X23" i="1"/>
  <c r="Z23" i="1"/>
  <c r="AB23" i="1"/>
  <c r="AD23" i="1"/>
  <c r="B259" i="14" s="1"/>
  <c r="AF23" i="1"/>
  <c r="AH23" i="1"/>
  <c r="B261" i="14" s="1"/>
  <c r="AJ23" i="1"/>
  <c r="AL23" i="1"/>
  <c r="B263" i="14" s="1"/>
  <c r="AN23" i="1"/>
  <c r="B264" i="14" s="1"/>
  <c r="AP23" i="1"/>
  <c r="AR23" i="1"/>
  <c r="V24" i="1"/>
  <c r="X24" i="1"/>
  <c r="Z24" i="1"/>
  <c r="AB24" i="1"/>
  <c r="AD24" i="1"/>
  <c r="B271" i="14" s="1"/>
  <c r="AF24" i="1"/>
  <c r="AH24" i="1"/>
  <c r="B273" i="14" s="1"/>
  <c r="AJ24" i="1"/>
  <c r="AL24" i="1"/>
  <c r="AN24" i="1"/>
  <c r="B276" i="14" s="1"/>
  <c r="AP24" i="1"/>
  <c r="AR24" i="1"/>
  <c r="V25" i="1"/>
  <c r="X25" i="1"/>
  <c r="Z25" i="1"/>
  <c r="AB25" i="1"/>
  <c r="AD25" i="1"/>
  <c r="B283" i="14" s="1"/>
  <c r="AF25" i="1"/>
  <c r="AH25" i="1"/>
  <c r="AJ25" i="1"/>
  <c r="AL25" i="1"/>
  <c r="AN25" i="1"/>
  <c r="AP25" i="1"/>
  <c r="AR25" i="1"/>
  <c r="V26" i="1"/>
  <c r="X26" i="1"/>
  <c r="Z26" i="1"/>
  <c r="AB26" i="1"/>
  <c r="AD26" i="1"/>
  <c r="AF26" i="1"/>
  <c r="AH26" i="1"/>
  <c r="AJ26" i="1"/>
  <c r="AL26" i="1"/>
  <c r="AN26" i="1"/>
  <c r="AP26" i="1"/>
  <c r="AR26" i="1"/>
  <c r="V27" i="1"/>
  <c r="X27" i="1"/>
  <c r="Z27" i="1"/>
  <c r="AB27" i="1"/>
  <c r="AD27" i="1"/>
  <c r="AF27" i="1"/>
  <c r="AH27" i="1"/>
  <c r="AJ27" i="1"/>
  <c r="AL27" i="1"/>
  <c r="AN27" i="1"/>
  <c r="AP27" i="1"/>
  <c r="AR27" i="1"/>
  <c r="V28" i="1"/>
  <c r="X28" i="1"/>
  <c r="Z28" i="1"/>
  <c r="AB28" i="1"/>
  <c r="AD28" i="1"/>
  <c r="AF28" i="1"/>
  <c r="AH28" i="1"/>
  <c r="AJ28" i="1"/>
  <c r="AL28" i="1"/>
  <c r="AN28" i="1"/>
  <c r="AP28" i="1"/>
  <c r="AR28" i="1"/>
  <c r="V29" i="1"/>
  <c r="X29" i="1"/>
  <c r="Z29" i="1"/>
  <c r="AB29" i="1"/>
  <c r="AD29" i="1"/>
  <c r="AF29" i="1"/>
  <c r="AH29" i="1"/>
  <c r="AJ29" i="1"/>
  <c r="AL29" i="1"/>
  <c r="AN29" i="1"/>
  <c r="AP29" i="1"/>
  <c r="AR29" i="1"/>
  <c r="V30" i="1"/>
  <c r="X30" i="1"/>
  <c r="Z30" i="1"/>
  <c r="AB30" i="1"/>
  <c r="AD30" i="1"/>
  <c r="AF30" i="1"/>
  <c r="AH30" i="1"/>
  <c r="AJ30" i="1"/>
  <c r="AL30" i="1"/>
  <c r="AN30" i="1"/>
  <c r="AP30" i="1"/>
  <c r="AR30" i="1"/>
  <c r="V31" i="1"/>
  <c r="X31" i="1"/>
  <c r="Z31" i="1"/>
  <c r="AB31" i="1"/>
  <c r="AD31" i="1"/>
  <c r="AF31" i="1"/>
  <c r="AH31" i="1"/>
  <c r="AJ31" i="1"/>
  <c r="AL31" i="1"/>
  <c r="AN31" i="1"/>
  <c r="AP31" i="1"/>
  <c r="AR31" i="1"/>
  <c r="V32" i="1"/>
  <c r="X32" i="1"/>
  <c r="Z32" i="1"/>
  <c r="AB32" i="1"/>
  <c r="AD32" i="1"/>
  <c r="AF32" i="1"/>
  <c r="AH32" i="1"/>
  <c r="AJ32" i="1"/>
  <c r="AL32" i="1"/>
  <c r="AN32" i="1"/>
  <c r="AP32" i="1"/>
  <c r="AR32" i="1"/>
  <c r="V33" i="1"/>
  <c r="X33" i="1"/>
  <c r="Z33" i="1"/>
  <c r="AB33" i="1"/>
  <c r="AD33" i="1"/>
  <c r="AF33" i="1"/>
  <c r="AH33" i="1"/>
  <c r="AJ33" i="1"/>
  <c r="AL33" i="1"/>
  <c r="AN33" i="1"/>
  <c r="AP33" i="1"/>
  <c r="AR33" i="1"/>
  <c r="V34" i="1"/>
  <c r="X34" i="1"/>
  <c r="Z34" i="1"/>
  <c r="AB34" i="1"/>
  <c r="AD34" i="1"/>
  <c r="AF34" i="1"/>
  <c r="AH34" i="1"/>
  <c r="AJ34" i="1"/>
  <c r="AL34" i="1"/>
  <c r="AN34" i="1"/>
  <c r="AP34" i="1"/>
  <c r="AR34" i="1"/>
  <c r="V35" i="1"/>
  <c r="X35" i="1"/>
  <c r="Z35" i="1"/>
  <c r="AB35" i="1"/>
  <c r="AD35" i="1"/>
  <c r="AF35" i="1"/>
  <c r="AH35" i="1"/>
  <c r="AJ35" i="1"/>
  <c r="AL35" i="1"/>
  <c r="AN35" i="1"/>
  <c r="AP35" i="1"/>
  <c r="AR35" i="1"/>
  <c r="V36" i="1"/>
  <c r="X36" i="1"/>
  <c r="Z36" i="1"/>
  <c r="AB36" i="1"/>
  <c r="AD36" i="1"/>
  <c r="AF36" i="1"/>
  <c r="AH36" i="1"/>
  <c r="AJ36" i="1"/>
  <c r="AL36" i="1"/>
  <c r="AN36" i="1"/>
  <c r="AP36" i="1"/>
  <c r="AR36" i="1"/>
  <c r="V37" i="1"/>
  <c r="X37" i="1"/>
  <c r="Z37" i="1"/>
  <c r="AB37" i="1"/>
  <c r="AD37" i="1"/>
  <c r="AF37" i="1"/>
  <c r="AH37" i="1"/>
  <c r="AJ37" i="1"/>
  <c r="AL37" i="1"/>
  <c r="AN37" i="1"/>
  <c r="AP37" i="1"/>
  <c r="AR37" i="1"/>
  <c r="V38" i="1"/>
  <c r="X38" i="1"/>
  <c r="Z38" i="1"/>
  <c r="AB38" i="1"/>
  <c r="AD38" i="1"/>
  <c r="AF38" i="1"/>
  <c r="AH38" i="1"/>
  <c r="AJ38" i="1"/>
  <c r="AL38" i="1"/>
  <c r="AN38" i="1"/>
  <c r="AP38" i="1"/>
  <c r="AR38" i="1"/>
  <c r="V39" i="1"/>
  <c r="X39" i="1"/>
  <c r="Z39" i="1"/>
  <c r="AB39" i="1"/>
  <c r="AD39" i="1"/>
  <c r="AF39" i="1"/>
  <c r="AH39" i="1"/>
  <c r="AJ39" i="1"/>
  <c r="AL39" i="1"/>
  <c r="AN39" i="1"/>
  <c r="AP39" i="1"/>
  <c r="AR39" i="1"/>
  <c r="V40" i="1"/>
  <c r="X40" i="1"/>
  <c r="Z40" i="1"/>
  <c r="AB40" i="1"/>
  <c r="AD40" i="1"/>
  <c r="AF40" i="1"/>
  <c r="AH40" i="1"/>
  <c r="AJ40" i="1"/>
  <c r="AL40" i="1"/>
  <c r="AN40" i="1"/>
  <c r="AP40" i="1"/>
  <c r="AR40" i="1"/>
  <c r="V41" i="1"/>
  <c r="X41" i="1"/>
  <c r="Z41" i="1"/>
  <c r="AB41" i="1"/>
  <c r="AD41" i="1"/>
  <c r="AF41" i="1"/>
  <c r="AH41" i="1"/>
  <c r="AJ41" i="1"/>
  <c r="AL41" i="1"/>
  <c r="AN41" i="1"/>
  <c r="AP41" i="1"/>
  <c r="AR41" i="1"/>
  <c r="V42" i="1"/>
  <c r="X42" i="1"/>
  <c r="Z42" i="1"/>
  <c r="AB42" i="1"/>
  <c r="AD42" i="1"/>
  <c r="AF42" i="1"/>
  <c r="AH42" i="1"/>
  <c r="AJ42" i="1"/>
  <c r="AL42" i="1"/>
  <c r="AN42" i="1"/>
  <c r="AP42" i="1"/>
  <c r="AR42" i="1"/>
  <c r="V43" i="1"/>
  <c r="X43" i="1"/>
  <c r="Z43" i="1"/>
  <c r="AB43" i="1"/>
  <c r="AD43" i="1"/>
  <c r="AF43" i="1"/>
  <c r="AH43" i="1"/>
  <c r="AJ43" i="1"/>
  <c r="AL43" i="1"/>
  <c r="AN43" i="1"/>
  <c r="AP43" i="1"/>
  <c r="AR43" i="1"/>
  <c r="V44" i="1"/>
  <c r="X44" i="1"/>
  <c r="Z44" i="1"/>
  <c r="AB44" i="1"/>
  <c r="AD44" i="1"/>
  <c r="AF44" i="1"/>
  <c r="AH44" i="1"/>
  <c r="AJ44" i="1"/>
  <c r="AL44" i="1"/>
  <c r="AN44" i="1"/>
  <c r="AP44" i="1"/>
  <c r="AR44" i="1"/>
  <c r="V45" i="1"/>
  <c r="X45" i="1"/>
  <c r="Z45" i="1"/>
  <c r="AB45" i="1"/>
  <c r="AD45" i="1"/>
  <c r="AF45" i="1"/>
  <c r="AH45" i="1"/>
  <c r="AJ45" i="1"/>
  <c r="AL45" i="1"/>
  <c r="AN45" i="1"/>
  <c r="AP45" i="1"/>
  <c r="AR45" i="1"/>
  <c r="V46" i="1"/>
  <c r="X46" i="1"/>
  <c r="Z46" i="1"/>
  <c r="AB46" i="1"/>
  <c r="AD46" i="1"/>
  <c r="AF46" i="1"/>
  <c r="AH46" i="1"/>
  <c r="AJ46" i="1"/>
  <c r="AL46" i="1"/>
  <c r="AN46" i="1"/>
  <c r="AP46" i="1"/>
  <c r="AR46" i="1"/>
  <c r="V47" i="1"/>
  <c r="X47" i="1"/>
  <c r="Z47" i="1"/>
  <c r="AB47" i="1"/>
  <c r="AD47" i="1"/>
  <c r="AF47" i="1"/>
  <c r="AH47" i="1"/>
  <c r="AJ47" i="1"/>
  <c r="AL47" i="1"/>
  <c r="AN47" i="1"/>
  <c r="AP47" i="1"/>
  <c r="AR47" i="1"/>
  <c r="V48" i="1"/>
  <c r="X48" i="1"/>
  <c r="Z48" i="1"/>
  <c r="AB48" i="1"/>
  <c r="AD48" i="1"/>
  <c r="AF48" i="1"/>
  <c r="AH48" i="1"/>
  <c r="AJ48" i="1"/>
  <c r="AL48" i="1"/>
  <c r="AN48" i="1"/>
  <c r="AP48" i="1"/>
  <c r="AR48" i="1"/>
  <c r="V49" i="1"/>
  <c r="X49" i="1"/>
  <c r="Z49" i="1"/>
  <c r="AB49" i="1"/>
  <c r="AD49" i="1"/>
  <c r="AF49" i="1"/>
  <c r="AH49" i="1"/>
  <c r="AJ49" i="1"/>
  <c r="AL49" i="1"/>
  <c r="AN49" i="1"/>
  <c r="AP49" i="1"/>
  <c r="AR49" i="1"/>
  <c r="V50" i="1"/>
  <c r="X50" i="1"/>
  <c r="Z50" i="1"/>
  <c r="AB50" i="1"/>
  <c r="AD50" i="1"/>
  <c r="AF50" i="1"/>
  <c r="AH50" i="1"/>
  <c r="AJ50" i="1"/>
  <c r="AL50" i="1"/>
  <c r="AN50" i="1"/>
  <c r="AP50" i="1"/>
  <c r="AR50" i="1"/>
  <c r="V51" i="1"/>
  <c r="X51" i="1"/>
  <c r="Z51" i="1"/>
  <c r="AB51" i="1"/>
  <c r="AD51" i="1"/>
  <c r="AF51" i="1"/>
  <c r="AH51" i="1"/>
  <c r="AJ51" i="1"/>
  <c r="AL51" i="1"/>
  <c r="AN51" i="1"/>
  <c r="AP51" i="1"/>
  <c r="AR51" i="1"/>
  <c r="V52" i="1"/>
  <c r="X52" i="1"/>
  <c r="Z52" i="1"/>
  <c r="AB52" i="1"/>
  <c r="AD52" i="1"/>
  <c r="AF52" i="1"/>
  <c r="AH52" i="1"/>
  <c r="AJ52" i="1"/>
  <c r="AL52" i="1"/>
  <c r="AN52" i="1"/>
  <c r="AP52" i="1"/>
  <c r="AR52" i="1"/>
  <c r="V53" i="1"/>
  <c r="X53" i="1"/>
  <c r="Z53" i="1"/>
  <c r="AB53" i="1"/>
  <c r="AD53" i="1"/>
  <c r="AF53" i="1"/>
  <c r="AH53" i="1"/>
  <c r="AJ53" i="1"/>
  <c r="AL53" i="1"/>
  <c r="AN53" i="1"/>
  <c r="AP53" i="1"/>
  <c r="AR53" i="1"/>
  <c r="V54" i="1"/>
  <c r="X54" i="1"/>
  <c r="Z54" i="1"/>
  <c r="AB54" i="1"/>
  <c r="AD54" i="1"/>
  <c r="AF54" i="1"/>
  <c r="AH54" i="1"/>
  <c r="AJ54" i="1"/>
  <c r="AL54" i="1"/>
  <c r="AN54" i="1"/>
  <c r="AP54" i="1"/>
  <c r="AR54" i="1"/>
  <c r="V55" i="1"/>
  <c r="X55" i="1"/>
  <c r="Z55" i="1"/>
  <c r="AB55" i="1"/>
  <c r="AD55" i="1"/>
  <c r="AF55" i="1"/>
  <c r="AH55" i="1"/>
  <c r="AJ55" i="1"/>
  <c r="AL55" i="1"/>
  <c r="AN55" i="1"/>
  <c r="AP55" i="1"/>
  <c r="AR55" i="1"/>
  <c r="V56" i="1"/>
  <c r="X56" i="1"/>
  <c r="Z56" i="1"/>
  <c r="AB56" i="1"/>
  <c r="AD56" i="1"/>
  <c r="AF56" i="1"/>
  <c r="AH56" i="1"/>
  <c r="AJ56" i="1"/>
  <c r="AL56" i="1"/>
  <c r="AN56" i="1"/>
  <c r="AP56" i="1"/>
  <c r="AR56" i="1"/>
  <c r="V57" i="1"/>
  <c r="X57" i="1"/>
  <c r="Z57" i="1"/>
  <c r="AB57" i="1"/>
  <c r="AD57" i="1"/>
  <c r="AF57" i="1"/>
  <c r="AH57" i="1"/>
  <c r="AJ57" i="1"/>
  <c r="AL57" i="1"/>
  <c r="AN57" i="1"/>
  <c r="AP57" i="1"/>
  <c r="AR57" i="1"/>
  <c r="V58" i="1"/>
  <c r="X58" i="1"/>
  <c r="Z58" i="1"/>
  <c r="AB58" i="1"/>
  <c r="AD58" i="1"/>
  <c r="AF58" i="1"/>
  <c r="AH58" i="1"/>
  <c r="AJ58" i="1"/>
  <c r="AL58" i="1"/>
  <c r="AN58" i="1"/>
  <c r="AP58" i="1"/>
  <c r="AR58" i="1"/>
  <c r="V59" i="1"/>
  <c r="X59" i="1"/>
  <c r="Z59" i="1"/>
  <c r="AB59" i="1"/>
  <c r="AD59" i="1"/>
  <c r="AF59" i="1"/>
  <c r="AH59" i="1"/>
  <c r="AJ59" i="1"/>
  <c r="AL59" i="1"/>
  <c r="AN59" i="1"/>
  <c r="AP59" i="1"/>
  <c r="AR59" i="1"/>
  <c r="V60" i="1"/>
  <c r="X60" i="1"/>
  <c r="Z60" i="1"/>
  <c r="AB60" i="1"/>
  <c r="AD60" i="1"/>
  <c r="AF60" i="1"/>
  <c r="AH60" i="1"/>
  <c r="AJ60" i="1"/>
  <c r="AL60" i="1"/>
  <c r="AN60" i="1"/>
  <c r="AP60" i="1"/>
  <c r="AR60" i="1"/>
  <c r="V61" i="1"/>
  <c r="X61" i="1"/>
  <c r="Z61" i="1"/>
  <c r="AB61" i="1"/>
  <c r="AD61" i="1"/>
  <c r="AF61" i="1"/>
  <c r="AH61" i="1"/>
  <c r="AJ61" i="1"/>
  <c r="AL61" i="1"/>
  <c r="AN61" i="1"/>
  <c r="AP61" i="1"/>
  <c r="AR61" i="1"/>
  <c r="V62" i="1"/>
  <c r="X62" i="1"/>
  <c r="Z62" i="1"/>
  <c r="AB62" i="1"/>
  <c r="AD62" i="1"/>
  <c r="AF62" i="1"/>
  <c r="AH62" i="1"/>
  <c r="AJ62" i="1"/>
  <c r="AL62" i="1"/>
  <c r="AN62" i="1"/>
  <c r="AP62" i="1"/>
  <c r="AR62" i="1"/>
  <c r="V63" i="1"/>
  <c r="X63" i="1"/>
  <c r="Z63" i="1"/>
  <c r="AB63" i="1"/>
  <c r="AD63" i="1"/>
  <c r="AF63" i="1"/>
  <c r="AH63" i="1"/>
  <c r="AJ63" i="1"/>
  <c r="AL63" i="1"/>
  <c r="AN63" i="1"/>
  <c r="AP63" i="1"/>
  <c r="AR63" i="1"/>
  <c r="V64" i="1"/>
  <c r="X64" i="1"/>
  <c r="Z64" i="1"/>
  <c r="AB64" i="1"/>
  <c r="AD64" i="1"/>
  <c r="AF64" i="1"/>
  <c r="AH64" i="1"/>
  <c r="AJ64" i="1"/>
  <c r="AL64" i="1"/>
  <c r="AN64" i="1"/>
  <c r="AP64" i="1"/>
  <c r="AR64" i="1"/>
  <c r="V65" i="1"/>
  <c r="X65" i="1"/>
  <c r="Z65" i="1"/>
  <c r="AB65" i="1"/>
  <c r="AD65" i="1"/>
  <c r="AF65" i="1"/>
  <c r="AH65" i="1"/>
  <c r="AJ65" i="1"/>
  <c r="AL65" i="1"/>
  <c r="AN65" i="1"/>
  <c r="AP65" i="1"/>
  <c r="AR65" i="1"/>
  <c r="V66" i="1"/>
  <c r="X66" i="1"/>
  <c r="Z66" i="1"/>
  <c r="AB66" i="1"/>
  <c r="AD66" i="1"/>
  <c r="AF66" i="1"/>
  <c r="AH66" i="1"/>
  <c r="AJ66" i="1"/>
  <c r="AL66" i="1"/>
  <c r="AN66" i="1"/>
  <c r="AP66" i="1"/>
  <c r="AR66" i="1"/>
  <c r="V67" i="1"/>
  <c r="X67" i="1"/>
  <c r="Z67" i="1"/>
  <c r="AB67" i="1"/>
  <c r="AD67" i="1"/>
  <c r="AF67" i="1"/>
  <c r="AH67" i="1"/>
  <c r="AJ67" i="1"/>
  <c r="AL67" i="1"/>
  <c r="AN67" i="1"/>
  <c r="AP67" i="1"/>
  <c r="AR67" i="1"/>
  <c r="V68" i="1"/>
  <c r="X68" i="1"/>
  <c r="Z68" i="1"/>
  <c r="AB68" i="1"/>
  <c r="AD68" i="1"/>
  <c r="AF68" i="1"/>
  <c r="AH68" i="1"/>
  <c r="AJ68" i="1"/>
  <c r="AL68" i="1"/>
  <c r="AN68" i="1"/>
  <c r="AP68" i="1"/>
  <c r="AR68" i="1"/>
  <c r="V69" i="1"/>
  <c r="X69" i="1"/>
  <c r="Z69" i="1"/>
  <c r="AB69" i="1"/>
  <c r="AD69" i="1"/>
  <c r="AF69" i="1"/>
  <c r="AH69" i="1"/>
  <c r="AJ69" i="1"/>
  <c r="AL69" i="1"/>
  <c r="AN69" i="1"/>
  <c r="AP69" i="1"/>
  <c r="AR69" i="1"/>
  <c r="V70" i="1"/>
  <c r="X70" i="1"/>
  <c r="Z70" i="1"/>
  <c r="AB70" i="1"/>
  <c r="AD70" i="1"/>
  <c r="AF70" i="1"/>
  <c r="AH70" i="1"/>
  <c r="AJ70" i="1"/>
  <c r="AL70" i="1"/>
  <c r="AN70" i="1"/>
  <c r="AP70" i="1"/>
  <c r="AR70" i="1"/>
  <c r="V71" i="1"/>
  <c r="X71" i="1"/>
  <c r="Z71" i="1"/>
  <c r="AB71" i="1"/>
  <c r="AD71" i="1"/>
  <c r="AF71" i="1"/>
  <c r="AH71" i="1"/>
  <c r="AJ71" i="1"/>
  <c r="AL71" i="1"/>
  <c r="AN71" i="1"/>
  <c r="AP71" i="1"/>
  <c r="AR71" i="1"/>
  <c r="V72" i="1"/>
  <c r="X72" i="1"/>
  <c r="Z72" i="1"/>
  <c r="AB72" i="1"/>
  <c r="AD72" i="1"/>
  <c r="AF72" i="1"/>
  <c r="AH72" i="1"/>
  <c r="AJ72" i="1"/>
  <c r="AL72" i="1"/>
  <c r="AN72" i="1"/>
  <c r="AP72" i="1"/>
  <c r="AR72" i="1"/>
  <c r="V73" i="1"/>
  <c r="X73" i="1"/>
  <c r="Z73" i="1"/>
  <c r="AB73" i="1"/>
  <c r="AD73" i="1"/>
  <c r="AF73" i="1"/>
  <c r="AH73" i="1"/>
  <c r="AJ73" i="1"/>
  <c r="AL73" i="1"/>
  <c r="AN73" i="1"/>
  <c r="AP73" i="1"/>
  <c r="AR73" i="1"/>
  <c r="V74" i="1"/>
  <c r="X74" i="1"/>
  <c r="Z74" i="1"/>
  <c r="AB74" i="1"/>
  <c r="AD74" i="1"/>
  <c r="AF74" i="1"/>
  <c r="AH74" i="1"/>
  <c r="AJ74" i="1"/>
  <c r="AL74" i="1"/>
  <c r="AN74" i="1"/>
  <c r="AP74" i="1"/>
  <c r="AR74" i="1"/>
  <c r="V75" i="1"/>
  <c r="X75" i="1"/>
  <c r="Z75" i="1"/>
  <c r="AB75" i="1"/>
  <c r="AD75" i="1"/>
  <c r="AF75" i="1"/>
  <c r="AH75" i="1"/>
  <c r="AJ75" i="1"/>
  <c r="AL75" i="1"/>
  <c r="AN75" i="1"/>
  <c r="AP75" i="1"/>
  <c r="AR75" i="1"/>
  <c r="V76" i="1"/>
  <c r="X76" i="1"/>
  <c r="Z76" i="1"/>
  <c r="AB76" i="1"/>
  <c r="AD76" i="1"/>
  <c r="AF76" i="1"/>
  <c r="AH76" i="1"/>
  <c r="AJ76" i="1"/>
  <c r="AL76" i="1"/>
  <c r="AN76" i="1"/>
  <c r="AP76" i="1"/>
  <c r="AR76" i="1"/>
  <c r="V77" i="1"/>
  <c r="X77" i="1"/>
  <c r="Z77" i="1"/>
  <c r="AB77" i="1"/>
  <c r="AD77" i="1"/>
  <c r="AF77" i="1"/>
  <c r="AH77" i="1"/>
  <c r="AJ77" i="1"/>
  <c r="AL77" i="1"/>
  <c r="AN77" i="1"/>
  <c r="AP77" i="1"/>
  <c r="AR77" i="1"/>
  <c r="V78" i="1"/>
  <c r="X78" i="1"/>
  <c r="Z78" i="1"/>
  <c r="AB78" i="1"/>
  <c r="AD78" i="1"/>
  <c r="AF78" i="1"/>
  <c r="AH78" i="1"/>
  <c r="AJ78" i="1"/>
  <c r="AL78" i="1"/>
  <c r="AN78" i="1"/>
  <c r="AP78" i="1"/>
  <c r="AR78" i="1"/>
  <c r="V79" i="1"/>
  <c r="X79" i="1"/>
  <c r="Z79" i="1"/>
  <c r="AB79" i="1"/>
  <c r="AD79" i="1"/>
  <c r="AF79" i="1"/>
  <c r="AH79" i="1"/>
  <c r="AJ79" i="1"/>
  <c r="AL79" i="1"/>
  <c r="AN79" i="1"/>
  <c r="AP79" i="1"/>
  <c r="AR79" i="1"/>
  <c r="V80" i="1"/>
  <c r="X80" i="1"/>
  <c r="Z80" i="1"/>
  <c r="AB80" i="1"/>
  <c r="AD80" i="1"/>
  <c r="AF80" i="1"/>
  <c r="AH80" i="1"/>
  <c r="AJ80" i="1"/>
  <c r="AL80" i="1"/>
  <c r="AN80" i="1"/>
  <c r="AP80" i="1"/>
  <c r="AR80" i="1"/>
  <c r="V81" i="1"/>
  <c r="X81" i="1"/>
  <c r="Z81" i="1"/>
  <c r="AB81" i="1"/>
  <c r="AD81" i="1"/>
  <c r="AF81" i="1"/>
  <c r="B956" i="14" s="1"/>
  <c r="AH81" i="1"/>
  <c r="AJ81" i="1"/>
  <c r="AL81" i="1"/>
  <c r="AN81" i="1"/>
  <c r="AP81" i="1"/>
  <c r="AR81" i="1"/>
  <c r="V82" i="1"/>
  <c r="X82" i="1"/>
  <c r="Z82" i="1"/>
  <c r="AB82" i="1"/>
  <c r="AD82" i="1"/>
  <c r="AF82" i="1"/>
  <c r="AH82" i="1"/>
  <c r="AJ82" i="1"/>
  <c r="AL82" i="1"/>
  <c r="AN82" i="1"/>
  <c r="AP82" i="1"/>
  <c r="AR82" i="1"/>
  <c r="V83" i="1"/>
  <c r="X83" i="1"/>
  <c r="Z83" i="1"/>
  <c r="AB83" i="1"/>
  <c r="AD83" i="1"/>
  <c r="AF83" i="1"/>
  <c r="AH83" i="1"/>
  <c r="AJ83" i="1"/>
  <c r="AL83" i="1"/>
  <c r="AN83" i="1"/>
  <c r="AP83" i="1"/>
  <c r="AR83" i="1"/>
  <c r="V84" i="1"/>
  <c r="X84" i="1"/>
  <c r="Z84" i="1"/>
  <c r="AB84" i="1"/>
  <c r="AD84" i="1"/>
  <c r="AF84" i="1"/>
  <c r="AH84" i="1"/>
  <c r="AJ84" i="1"/>
  <c r="AL84" i="1"/>
  <c r="AN84" i="1"/>
  <c r="AP84" i="1"/>
  <c r="AR84" i="1"/>
  <c r="V85" i="1"/>
  <c r="X85" i="1"/>
  <c r="Z85" i="1"/>
  <c r="AB85" i="1"/>
  <c r="AD85" i="1"/>
  <c r="AF85" i="1"/>
  <c r="AH85" i="1"/>
  <c r="AJ85" i="1"/>
  <c r="AL85" i="1"/>
  <c r="AN85" i="1"/>
  <c r="AP85" i="1"/>
  <c r="AR85" i="1"/>
  <c r="V86" i="1"/>
  <c r="X86" i="1"/>
  <c r="Z86" i="1"/>
  <c r="AB86" i="1"/>
  <c r="AD86" i="1"/>
  <c r="AF86" i="1"/>
  <c r="B1016" i="14" s="1"/>
  <c r="AH86" i="1"/>
  <c r="AJ86" i="1"/>
  <c r="AL86" i="1"/>
  <c r="AN86" i="1"/>
  <c r="AP86" i="1"/>
  <c r="AR86" i="1"/>
  <c r="V87" i="1"/>
  <c r="X87" i="1"/>
  <c r="Z87" i="1"/>
  <c r="AB87" i="1"/>
  <c r="AD87" i="1"/>
  <c r="AF87" i="1"/>
  <c r="AH87" i="1"/>
  <c r="AJ87" i="1"/>
  <c r="AL87" i="1"/>
  <c r="AN87" i="1"/>
  <c r="AP87" i="1"/>
  <c r="AR87" i="1"/>
  <c r="V88" i="1"/>
  <c r="X88" i="1"/>
  <c r="Z88" i="1"/>
  <c r="AB88" i="1"/>
  <c r="AD88" i="1"/>
  <c r="AF88" i="1"/>
  <c r="AH88" i="1"/>
  <c r="AJ88" i="1"/>
  <c r="AL88" i="1"/>
  <c r="AN88" i="1"/>
  <c r="AP88" i="1"/>
  <c r="AR88" i="1"/>
  <c r="V89" i="1"/>
  <c r="X89" i="1"/>
  <c r="Z89" i="1"/>
  <c r="AB89" i="1"/>
  <c r="AD89" i="1"/>
  <c r="AF89" i="1"/>
  <c r="AH89" i="1"/>
  <c r="AJ89" i="1"/>
  <c r="AL89" i="1"/>
  <c r="AN89" i="1"/>
  <c r="AP89" i="1"/>
  <c r="AR89" i="1"/>
  <c r="V90" i="1"/>
  <c r="X90" i="1"/>
  <c r="Z90" i="1"/>
  <c r="AB90" i="1"/>
  <c r="AD90" i="1"/>
  <c r="AF90" i="1"/>
  <c r="B1064" i="14" s="1"/>
  <c r="AH90" i="1"/>
  <c r="AJ90" i="1"/>
  <c r="AL90" i="1"/>
  <c r="AN90" i="1"/>
  <c r="AP90" i="1"/>
  <c r="AR90" i="1"/>
  <c r="V91" i="1"/>
  <c r="X91" i="1"/>
  <c r="Z91" i="1"/>
  <c r="AB91" i="1"/>
  <c r="AD91" i="1"/>
  <c r="AF91" i="1"/>
  <c r="AH91" i="1"/>
  <c r="AJ91" i="1"/>
  <c r="AL91" i="1"/>
  <c r="AN91" i="1"/>
  <c r="AP91" i="1"/>
  <c r="AR91" i="1"/>
  <c r="V92" i="1"/>
  <c r="X92" i="1"/>
  <c r="Z92" i="1"/>
  <c r="AB92" i="1"/>
  <c r="AD92" i="1"/>
  <c r="AF92" i="1"/>
  <c r="AH92" i="1"/>
  <c r="AJ92" i="1"/>
  <c r="AL92" i="1"/>
  <c r="AN92" i="1"/>
  <c r="AP92" i="1"/>
  <c r="AR92" i="1"/>
  <c r="V93" i="1"/>
  <c r="X93" i="1"/>
  <c r="Z93" i="1"/>
  <c r="AB93" i="1"/>
  <c r="AD93" i="1"/>
  <c r="AF93" i="1"/>
  <c r="AH93" i="1"/>
  <c r="AJ93" i="1"/>
  <c r="AL93" i="1"/>
  <c r="AN93" i="1"/>
  <c r="AP93" i="1"/>
  <c r="AR93" i="1"/>
  <c r="V94" i="1"/>
  <c r="X94" i="1"/>
  <c r="Z94" i="1"/>
  <c r="AB94" i="1"/>
  <c r="AD94" i="1"/>
  <c r="AF94" i="1"/>
  <c r="B1112" i="14" s="1"/>
  <c r="AH94" i="1"/>
  <c r="AJ94" i="1"/>
  <c r="AL94" i="1"/>
  <c r="AN94" i="1"/>
  <c r="AP94" i="1"/>
  <c r="AR94" i="1"/>
  <c r="V95" i="1"/>
  <c r="X95" i="1"/>
  <c r="Z95" i="1"/>
  <c r="AB95" i="1"/>
  <c r="AD95" i="1"/>
  <c r="AF95" i="1"/>
  <c r="AH95" i="1"/>
  <c r="AJ95" i="1"/>
  <c r="AL95" i="1"/>
  <c r="AN95" i="1"/>
  <c r="AP95" i="1"/>
  <c r="AR95" i="1"/>
  <c r="V96" i="1"/>
  <c r="X96" i="1"/>
  <c r="Z96" i="1"/>
  <c r="AB96" i="1"/>
  <c r="AD96" i="1"/>
  <c r="AF96" i="1"/>
  <c r="AH96" i="1"/>
  <c r="AJ96" i="1"/>
  <c r="AL96" i="1"/>
  <c r="AN96" i="1"/>
  <c r="AP96" i="1"/>
  <c r="AR96" i="1"/>
  <c r="V97" i="1"/>
  <c r="X97" i="1"/>
  <c r="Z97" i="1"/>
  <c r="AB97" i="1"/>
  <c r="AD97" i="1"/>
  <c r="AF97" i="1"/>
  <c r="AH97" i="1"/>
  <c r="AJ97" i="1"/>
  <c r="AL97" i="1"/>
  <c r="AN97" i="1"/>
  <c r="AP97" i="1"/>
  <c r="AR97" i="1"/>
  <c r="V98" i="1"/>
  <c r="X98" i="1"/>
  <c r="Z98" i="1"/>
  <c r="AB98" i="1"/>
  <c r="AD98" i="1"/>
  <c r="AF98" i="1"/>
  <c r="AH98" i="1"/>
  <c r="AJ98" i="1"/>
  <c r="AL98" i="1"/>
  <c r="AN98" i="1"/>
  <c r="AP98" i="1"/>
  <c r="AR98" i="1"/>
  <c r="V99" i="1"/>
  <c r="X99" i="1"/>
  <c r="Z99" i="1"/>
  <c r="AB99" i="1"/>
  <c r="AD99" i="1"/>
  <c r="AF99" i="1"/>
  <c r="AH99" i="1"/>
  <c r="AJ99" i="1"/>
  <c r="AL99" i="1"/>
  <c r="AN99" i="1"/>
  <c r="AP99" i="1"/>
  <c r="AR99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R2" i="1"/>
  <c r="AP2" i="1"/>
  <c r="AN2" i="1"/>
  <c r="AL2" i="1"/>
  <c r="AJ2" i="1"/>
  <c r="AH2" i="1"/>
  <c r="AF2" i="1"/>
  <c r="AD2" i="1"/>
  <c r="AB2" i="1"/>
  <c r="Z2" i="1"/>
  <c r="X2" i="1"/>
  <c r="V2" i="1"/>
  <c r="R190" i="1"/>
  <c r="Q190" i="1"/>
  <c r="Q191" i="1" s="1"/>
  <c r="P190" i="1"/>
  <c r="P191" i="1" s="1"/>
  <c r="O190" i="1"/>
  <c r="O191" i="1" s="1"/>
  <c r="N190" i="1"/>
  <c r="N191" i="1" s="1"/>
  <c r="R190" i="2"/>
  <c r="Q190" i="2"/>
  <c r="Q191" i="2" s="1"/>
  <c r="P190" i="2"/>
  <c r="P191" i="2" s="1"/>
  <c r="O190" i="2"/>
  <c r="O191" i="2" s="1"/>
  <c r="N190" i="2"/>
  <c r="N191" i="2" s="1"/>
  <c r="R190" i="4"/>
  <c r="Q190" i="4"/>
  <c r="Q191" i="4" s="1"/>
  <c r="P190" i="4"/>
  <c r="P191" i="4" s="1"/>
  <c r="O190" i="4"/>
  <c r="O191" i="4" s="1"/>
  <c r="N190" i="4"/>
  <c r="N191" i="4" s="1"/>
  <c r="R190" i="6"/>
  <c r="Q190" i="6"/>
  <c r="Q191" i="6" s="1"/>
  <c r="P190" i="6"/>
  <c r="P191" i="6" s="1"/>
  <c r="O190" i="6"/>
  <c r="O191" i="6" s="1"/>
  <c r="N190" i="6"/>
  <c r="N191" i="6" s="1"/>
  <c r="R190" i="7"/>
  <c r="Q190" i="7"/>
  <c r="Q191" i="7" s="1"/>
  <c r="P190" i="7"/>
  <c r="P191" i="7" s="1"/>
  <c r="O190" i="7"/>
  <c r="O191" i="7" s="1"/>
  <c r="N190" i="7"/>
  <c r="N191" i="7" s="1"/>
  <c r="R190" i="8"/>
  <c r="Q190" i="8"/>
  <c r="Q191" i="8" s="1"/>
  <c r="P190" i="8"/>
  <c r="P191" i="8" s="1"/>
  <c r="O190" i="8"/>
  <c r="O191" i="8" s="1"/>
  <c r="N190" i="8"/>
  <c r="N191" i="8" s="1"/>
  <c r="R190" i="10"/>
  <c r="Q190" i="10"/>
  <c r="Q191" i="10" s="1"/>
  <c r="P190" i="10"/>
  <c r="P191" i="10" s="1"/>
  <c r="O190" i="10"/>
  <c r="O191" i="10" s="1"/>
  <c r="N190" i="10"/>
  <c r="N191" i="10" s="1"/>
  <c r="R190" i="12"/>
  <c r="Q190" i="12"/>
  <c r="Q191" i="12" s="1"/>
  <c r="P190" i="12"/>
  <c r="P191" i="12" s="1"/>
  <c r="O190" i="12"/>
  <c r="O191" i="12" s="1"/>
  <c r="N190" i="12"/>
  <c r="N191" i="12" s="1"/>
  <c r="R190" i="11"/>
  <c r="Q190" i="11"/>
  <c r="Q191" i="11" s="1"/>
  <c r="P190" i="11"/>
  <c r="P191" i="11" s="1"/>
  <c r="O190" i="11"/>
  <c r="O191" i="11" s="1"/>
  <c r="N190" i="11"/>
  <c r="N191" i="11" s="1"/>
  <c r="Q191" i="9"/>
  <c r="P191" i="9"/>
  <c r="O191" i="9"/>
  <c r="N191" i="9"/>
  <c r="R190" i="9"/>
  <c r="Q190" i="9"/>
  <c r="P190" i="9"/>
  <c r="O190" i="9"/>
  <c r="N190" i="9"/>
  <c r="B2232" i="14" l="1"/>
  <c r="CGW2" i="13"/>
  <c r="B2172" i="14"/>
  <c r="CEO2" i="13"/>
  <c r="B2136" i="14"/>
  <c r="CDE2" i="13"/>
  <c r="B2064" i="14"/>
  <c r="CAK2" i="13"/>
  <c r="B1968" i="14"/>
  <c r="BWS2" i="13"/>
  <c r="B1848" i="14"/>
  <c r="BSC2" i="13"/>
  <c r="B2231" i="14"/>
  <c r="CGV2" i="13"/>
  <c r="B2171" i="14"/>
  <c r="CEN2" i="13"/>
  <c r="B2135" i="14"/>
  <c r="CDD2" i="13"/>
  <c r="B2075" i="14"/>
  <c r="CAV2" i="13"/>
  <c r="B2027" i="14"/>
  <c r="BYZ2" i="13"/>
  <c r="B1991" i="14"/>
  <c r="BXP2" i="13"/>
  <c r="B1931" i="14"/>
  <c r="BVH2" i="13"/>
  <c r="B1883" i="14"/>
  <c r="BTL2" i="13"/>
  <c r="B1835" i="14"/>
  <c r="BRP2" i="13"/>
  <c r="B1775" i="14"/>
  <c r="BPH2" i="13"/>
  <c r="B1583" i="14"/>
  <c r="BHX2" i="13"/>
  <c r="B2230" i="14"/>
  <c r="CGU2" i="13"/>
  <c r="B2170" i="14"/>
  <c r="CEM2" i="13"/>
  <c r="B2158" i="14"/>
  <c r="CEA2" i="13"/>
  <c r="B2146" i="14"/>
  <c r="CDO2" i="13"/>
  <c r="B2134" i="14"/>
  <c r="CDC2" i="13"/>
  <c r="B2122" i="14"/>
  <c r="CCQ2" i="13"/>
  <c r="B2110" i="14"/>
  <c r="CCE2" i="13"/>
  <c r="B2098" i="14"/>
  <c r="CBS2" i="13"/>
  <c r="B2086" i="14"/>
  <c r="CBG2" i="13"/>
  <c r="B2074" i="14"/>
  <c r="CAU2" i="13"/>
  <c r="B2062" i="14"/>
  <c r="CAI2" i="13"/>
  <c r="B2050" i="14"/>
  <c r="BZW2" i="13"/>
  <c r="B2038" i="14"/>
  <c r="BZK2" i="13"/>
  <c r="B2026" i="14"/>
  <c r="BYY2" i="13"/>
  <c r="B2014" i="14"/>
  <c r="BYM2" i="13"/>
  <c r="B2002" i="14"/>
  <c r="BYA2" i="13"/>
  <c r="B1990" i="14"/>
  <c r="BXO2" i="13"/>
  <c r="B1978" i="14"/>
  <c r="BXC2" i="13"/>
  <c r="B1966" i="14"/>
  <c r="BWQ2" i="13"/>
  <c r="B1954" i="14"/>
  <c r="BWE2" i="13"/>
  <c r="B1942" i="14"/>
  <c r="BVS2" i="13"/>
  <c r="B1930" i="14"/>
  <c r="BVG2" i="13"/>
  <c r="B1918" i="14"/>
  <c r="BUU2" i="13"/>
  <c r="B1906" i="14"/>
  <c r="BUI2" i="13"/>
  <c r="B1894" i="14"/>
  <c r="BTW2" i="13"/>
  <c r="B1882" i="14"/>
  <c r="BTK2" i="13"/>
  <c r="B1870" i="14"/>
  <c r="BSY2" i="13"/>
  <c r="B1858" i="14"/>
  <c r="BSM2" i="13"/>
  <c r="B1846" i="14"/>
  <c r="BSA2" i="13"/>
  <c r="B1834" i="14"/>
  <c r="BRO2" i="13"/>
  <c r="B1822" i="14"/>
  <c r="BRC2" i="13"/>
  <c r="B1810" i="14"/>
  <c r="BQQ2" i="13"/>
  <c r="B1798" i="14"/>
  <c r="BQE2" i="13"/>
  <c r="B1786" i="14"/>
  <c r="BPS2" i="13"/>
  <c r="B1774" i="14"/>
  <c r="BPG2" i="13"/>
  <c r="B1762" i="14"/>
  <c r="BOU2" i="13"/>
  <c r="B1750" i="14"/>
  <c r="BOI2" i="13"/>
  <c r="B1738" i="14"/>
  <c r="BNW2" i="13"/>
  <c r="B1726" i="14"/>
  <c r="BNK2" i="13"/>
  <c r="B1714" i="14"/>
  <c r="BMY2" i="13"/>
  <c r="B1702" i="14"/>
  <c r="BMM2" i="13"/>
  <c r="B1690" i="14"/>
  <c r="BMA2" i="13"/>
  <c r="B1678" i="14"/>
  <c r="BLO2" i="13"/>
  <c r="B1666" i="14"/>
  <c r="BLC2" i="13"/>
  <c r="B1654" i="14"/>
  <c r="BKQ2" i="13"/>
  <c r="B1642" i="14"/>
  <c r="BKE2" i="13"/>
  <c r="B1630" i="14"/>
  <c r="BJS2" i="13"/>
  <c r="B1618" i="14"/>
  <c r="BJG2" i="13"/>
  <c r="B1606" i="14"/>
  <c r="BIU2" i="13"/>
  <c r="B1594" i="14"/>
  <c r="BII2" i="13"/>
  <c r="B1582" i="14"/>
  <c r="BHW2" i="13"/>
  <c r="B1570" i="14"/>
  <c r="BHK2" i="13"/>
  <c r="B1558" i="14"/>
  <c r="BGY2" i="13"/>
  <c r="B1546" i="14"/>
  <c r="BGM2" i="13"/>
  <c r="B1534" i="14"/>
  <c r="BGA2" i="13"/>
  <c r="B1522" i="14"/>
  <c r="BFO2" i="13"/>
  <c r="B1510" i="14"/>
  <c r="BFC2" i="13"/>
  <c r="B1498" i="14"/>
  <c r="BEQ2" i="13"/>
  <c r="B1486" i="14"/>
  <c r="BEE2" i="13"/>
  <c r="B1474" i="14"/>
  <c r="BDS2" i="13"/>
  <c r="B1462" i="14"/>
  <c r="BDG2" i="13"/>
  <c r="B1450" i="14"/>
  <c r="BCU2" i="13"/>
  <c r="B1438" i="14"/>
  <c r="BCI2" i="13"/>
  <c r="B1426" i="14"/>
  <c r="BBW2" i="13"/>
  <c r="B1414" i="14"/>
  <c r="BBK2" i="13"/>
  <c r="B1402" i="14"/>
  <c r="BAY2" i="13"/>
  <c r="B1390" i="14"/>
  <c r="BAM2" i="13"/>
  <c r="B1378" i="14"/>
  <c r="BAA2" i="13"/>
  <c r="B1366" i="14"/>
  <c r="AZO2" i="13"/>
  <c r="B1354" i="14"/>
  <c r="AZC2" i="13"/>
  <c r="B1342" i="14"/>
  <c r="AYQ2" i="13"/>
  <c r="B1330" i="14"/>
  <c r="AYE2" i="13"/>
  <c r="B1318" i="14"/>
  <c r="AXS2" i="13"/>
  <c r="B1306" i="14"/>
  <c r="AXG2" i="13"/>
  <c r="B1294" i="14"/>
  <c r="AWU2" i="13"/>
  <c r="B1282" i="14"/>
  <c r="AWI2" i="13"/>
  <c r="B1270" i="14"/>
  <c r="AVW2" i="13"/>
  <c r="B1258" i="14"/>
  <c r="AVK2" i="13"/>
  <c r="B1246" i="14"/>
  <c r="AUY2" i="13"/>
  <c r="B1234" i="14"/>
  <c r="AUM2" i="13"/>
  <c r="B1222" i="14"/>
  <c r="AUA2" i="13"/>
  <c r="B1210" i="14"/>
  <c r="ATO2" i="13"/>
  <c r="B1198" i="14"/>
  <c r="ATC2" i="13"/>
  <c r="B1186" i="14"/>
  <c r="ASQ2" i="13"/>
  <c r="B1174" i="14"/>
  <c r="ASE2" i="13"/>
  <c r="B1162" i="14"/>
  <c r="ARS2" i="13"/>
  <c r="B1150" i="14"/>
  <c r="ARG2" i="13"/>
  <c r="B1138" i="14"/>
  <c r="AQU2" i="13"/>
  <c r="B1126" i="14"/>
  <c r="AQI2" i="13"/>
  <c r="B1114" i="14"/>
  <c r="APW2" i="13"/>
  <c r="B1102" i="14"/>
  <c r="APK2" i="13"/>
  <c r="B1090" i="14"/>
  <c r="AOY2" i="13"/>
  <c r="B1078" i="14"/>
  <c r="AOM2" i="13"/>
  <c r="B1066" i="14"/>
  <c r="AOA2" i="13"/>
  <c r="B1054" i="14"/>
  <c r="ANO2" i="13"/>
  <c r="B1042" i="14"/>
  <c r="ANC2" i="13"/>
  <c r="B1030" i="14"/>
  <c r="AMQ2" i="13"/>
  <c r="B1018" i="14"/>
  <c r="AME2" i="13"/>
  <c r="B1006" i="14"/>
  <c r="ALS2" i="13"/>
  <c r="B994" i="14"/>
  <c r="ALG2" i="13"/>
  <c r="B982" i="14"/>
  <c r="AKU2" i="13"/>
  <c r="B970" i="14"/>
  <c r="AKI2" i="13"/>
  <c r="B958" i="14"/>
  <c r="AJW2" i="13"/>
  <c r="B946" i="14"/>
  <c r="AJK2" i="13"/>
  <c r="B934" i="14"/>
  <c r="AIY2" i="13"/>
  <c r="B922" i="14"/>
  <c r="AIM2" i="13"/>
  <c r="B910" i="14"/>
  <c r="AIA2" i="13"/>
  <c r="B898" i="14"/>
  <c r="AHO2" i="13"/>
  <c r="B886" i="14"/>
  <c r="AHC2" i="13"/>
  <c r="B874" i="14"/>
  <c r="AGQ2" i="13"/>
  <c r="B862" i="14"/>
  <c r="AGE2" i="13"/>
  <c r="B850" i="14"/>
  <c r="AFS2" i="13"/>
  <c r="B838" i="14"/>
  <c r="AFG2" i="13"/>
  <c r="B826" i="14"/>
  <c r="AEU2" i="13"/>
  <c r="B814" i="14"/>
  <c r="AEI2" i="13"/>
  <c r="B802" i="14"/>
  <c r="ADW2" i="13"/>
  <c r="B790" i="14"/>
  <c r="ADK2" i="13"/>
  <c r="B778" i="14"/>
  <c r="ACY2" i="13"/>
  <c r="B766" i="14"/>
  <c r="ACM2" i="13"/>
  <c r="B754" i="14"/>
  <c r="ACA2" i="13"/>
  <c r="B742" i="14"/>
  <c r="ABO2" i="13"/>
  <c r="B730" i="14"/>
  <c r="ABC2" i="13"/>
  <c r="B718" i="14"/>
  <c r="AAQ2" i="13"/>
  <c r="B706" i="14"/>
  <c r="AAE2" i="13"/>
  <c r="B694" i="14"/>
  <c r="ZS2" i="13"/>
  <c r="B682" i="14"/>
  <c r="ZG2" i="13"/>
  <c r="B670" i="14"/>
  <c r="YU2" i="13"/>
  <c r="B658" i="14"/>
  <c r="YI2" i="13"/>
  <c r="B646" i="14"/>
  <c r="XW2" i="13"/>
  <c r="B634" i="14"/>
  <c r="XK2" i="13"/>
  <c r="B622" i="14"/>
  <c r="WY2" i="13"/>
  <c r="B610" i="14"/>
  <c r="WM2" i="13"/>
  <c r="B598" i="14"/>
  <c r="WA2" i="13"/>
  <c r="B586" i="14"/>
  <c r="VO2" i="13"/>
  <c r="B574" i="14"/>
  <c r="VC2" i="13"/>
  <c r="B562" i="14"/>
  <c r="UQ2" i="13"/>
  <c r="B550" i="14"/>
  <c r="UE2" i="13"/>
  <c r="B538" i="14"/>
  <c r="TS2" i="13"/>
  <c r="B526" i="14"/>
  <c r="TG2" i="13"/>
  <c r="B514" i="14"/>
  <c r="SU2" i="13"/>
  <c r="B502" i="14"/>
  <c r="SI2" i="13"/>
  <c r="B490" i="14"/>
  <c r="RW2" i="13"/>
  <c r="B478" i="14"/>
  <c r="RK2" i="13"/>
  <c r="B466" i="14"/>
  <c r="QY2" i="13"/>
  <c r="B454" i="14"/>
  <c r="QM2" i="13"/>
  <c r="B442" i="14"/>
  <c r="QA2" i="13"/>
  <c r="B430" i="14"/>
  <c r="PO2" i="13"/>
  <c r="B418" i="14"/>
  <c r="PC2" i="13"/>
  <c r="B406" i="14"/>
  <c r="OQ2" i="13"/>
  <c r="B394" i="14"/>
  <c r="OE2" i="13"/>
  <c r="B382" i="14"/>
  <c r="NS2" i="13"/>
  <c r="B370" i="14"/>
  <c r="NG2" i="13"/>
  <c r="B358" i="14"/>
  <c r="MU2" i="13"/>
  <c r="B346" i="14"/>
  <c r="MI2" i="13"/>
  <c r="B334" i="14"/>
  <c r="LW2" i="13"/>
  <c r="B322" i="14"/>
  <c r="LK2" i="13"/>
  <c r="B310" i="14"/>
  <c r="KY2" i="13"/>
  <c r="B298" i="14"/>
  <c r="KM2" i="13"/>
  <c r="B286" i="14"/>
  <c r="KA2" i="13"/>
  <c r="B274" i="14"/>
  <c r="JO2" i="13"/>
  <c r="B262" i="14"/>
  <c r="JC2" i="13"/>
  <c r="B250" i="14"/>
  <c r="IQ2" i="13"/>
  <c r="B238" i="14"/>
  <c r="IE2" i="13"/>
  <c r="B2148" i="14"/>
  <c r="CDQ2" i="13"/>
  <c r="B2016" i="14"/>
  <c r="BYO2" i="13"/>
  <c r="B1872" i="14"/>
  <c r="BTA2" i="13"/>
  <c r="B2195" i="14"/>
  <c r="CFL2" i="13"/>
  <c r="B2123" i="14"/>
  <c r="CCR2" i="13"/>
  <c r="B2039" i="14"/>
  <c r="BZL2" i="13"/>
  <c r="B1967" i="14"/>
  <c r="BWR2" i="13"/>
  <c r="B1895" i="14"/>
  <c r="BTX2" i="13"/>
  <c r="B1847" i="14"/>
  <c r="BSB2" i="13"/>
  <c r="B1739" i="14"/>
  <c r="BNX2" i="13"/>
  <c r="B1571" i="14"/>
  <c r="BHL2" i="13"/>
  <c r="B7" i="14"/>
  <c r="H2" i="13"/>
  <c r="AD189" i="1"/>
  <c r="B2182" i="14"/>
  <c r="CEY2" i="13"/>
  <c r="B2205" i="14"/>
  <c r="CFV2" i="13"/>
  <c r="B2193" i="14"/>
  <c r="CFJ2" i="13"/>
  <c r="B2145" i="14"/>
  <c r="CDN2" i="13"/>
  <c r="B2121" i="14"/>
  <c r="CCP2" i="13"/>
  <c r="B2073" i="14"/>
  <c r="CAT2" i="13"/>
  <c r="B2049" i="14"/>
  <c r="BZV2" i="13"/>
  <c r="B2025" i="14"/>
  <c r="BYX2" i="13"/>
  <c r="B2001" i="14"/>
  <c r="BXZ2" i="13"/>
  <c r="B1977" i="14"/>
  <c r="BXB2" i="13"/>
  <c r="B1953" i="14"/>
  <c r="BWD2" i="13"/>
  <c r="B1929" i="14"/>
  <c r="BVF2" i="13"/>
  <c r="B1905" i="14"/>
  <c r="BUH2" i="13"/>
  <c r="B1881" i="14"/>
  <c r="BTJ2" i="13"/>
  <c r="B1857" i="14"/>
  <c r="BSL2" i="13"/>
  <c r="B1833" i="14"/>
  <c r="BRN2" i="13"/>
  <c r="B1809" i="14"/>
  <c r="BQP2" i="13"/>
  <c r="B1785" i="14"/>
  <c r="BPR2" i="13"/>
  <c r="B1761" i="14"/>
  <c r="BOT2" i="13"/>
  <c r="B1737" i="14"/>
  <c r="BNV2" i="13"/>
  <c r="B1713" i="14"/>
  <c r="BMX2" i="13"/>
  <c r="B1689" i="14"/>
  <c r="BLZ2" i="13"/>
  <c r="B1677" i="14"/>
  <c r="BLN2" i="13"/>
  <c r="B1653" i="14"/>
  <c r="BKP2" i="13"/>
  <c r="B1641" i="14"/>
  <c r="BKD2" i="13"/>
  <c r="B1629" i="14"/>
  <c r="BJR2" i="13"/>
  <c r="B1617" i="14"/>
  <c r="BJF2" i="13"/>
  <c r="B1593" i="14"/>
  <c r="BIH2" i="13"/>
  <c r="B1581" i="14"/>
  <c r="BHV2" i="13"/>
  <c r="B1569" i="14"/>
  <c r="BHJ2" i="13"/>
  <c r="B1557" i="14"/>
  <c r="BGX2" i="13"/>
  <c r="B1545" i="14"/>
  <c r="BGL2" i="13"/>
  <c r="B1533" i="14"/>
  <c r="BFZ2" i="13"/>
  <c r="B1521" i="14"/>
  <c r="BFN2" i="13"/>
  <c r="B1509" i="14"/>
  <c r="BFB2" i="13"/>
  <c r="B1497" i="14"/>
  <c r="BEP2" i="13"/>
  <c r="B1485" i="14"/>
  <c r="BED2" i="13"/>
  <c r="B1473" i="14"/>
  <c r="BDR2" i="13"/>
  <c r="B1461" i="14"/>
  <c r="BDF2" i="13"/>
  <c r="B1449" i="14"/>
  <c r="BCT2" i="13"/>
  <c r="B1437" i="14"/>
  <c r="BCH2" i="13"/>
  <c r="B1425" i="14"/>
  <c r="BBV2" i="13"/>
  <c r="B1413" i="14"/>
  <c r="BBJ2" i="13"/>
  <c r="B1401" i="14"/>
  <c r="BAX2" i="13"/>
  <c r="B1389" i="14"/>
  <c r="BAL2" i="13"/>
  <c r="B1377" i="14"/>
  <c r="AZZ2" i="13"/>
  <c r="B1353" i="14"/>
  <c r="AZB2" i="13"/>
  <c r="B1341" i="14"/>
  <c r="AYP2" i="13"/>
  <c r="B1329" i="14"/>
  <c r="AYD2" i="13"/>
  <c r="B1317" i="14"/>
  <c r="AXR2" i="13"/>
  <c r="B1305" i="14"/>
  <c r="AXF2" i="13"/>
  <c r="B1293" i="14"/>
  <c r="AWT2" i="13"/>
  <c r="B1281" i="14"/>
  <c r="AWH2" i="13"/>
  <c r="B1269" i="14"/>
  <c r="AVV2" i="13"/>
  <c r="B1257" i="14"/>
  <c r="AVJ2" i="13"/>
  <c r="B1245" i="14"/>
  <c r="AUX2" i="13"/>
  <c r="B1233" i="14"/>
  <c r="AUL2" i="13"/>
  <c r="B1221" i="14"/>
  <c r="ATZ2" i="13"/>
  <c r="B1209" i="14"/>
  <c r="ATN2" i="13"/>
  <c r="B1197" i="14"/>
  <c r="ATB2" i="13"/>
  <c r="B1185" i="14"/>
  <c r="ASP2" i="13"/>
  <c r="B1173" i="14"/>
  <c r="ASD2" i="13"/>
  <c r="B1161" i="14"/>
  <c r="ARR2" i="13"/>
  <c r="B1149" i="14"/>
  <c r="ARF2" i="13"/>
  <c r="B1137" i="14"/>
  <c r="AQT2" i="13"/>
  <c r="B1125" i="14"/>
  <c r="AQH2" i="13"/>
  <c r="B1113" i="14"/>
  <c r="APV2" i="13"/>
  <c r="B1101" i="14"/>
  <c r="APJ2" i="13"/>
  <c r="B1089" i="14"/>
  <c r="AOX2" i="13"/>
  <c r="B1077" i="14"/>
  <c r="AOL2" i="13"/>
  <c r="B1065" i="14"/>
  <c r="ANZ2" i="13"/>
  <c r="B1053" i="14"/>
  <c r="ANN2" i="13"/>
  <c r="B1041" i="14"/>
  <c r="ANB2" i="13"/>
  <c r="B1029" i="14"/>
  <c r="AMP2" i="13"/>
  <c r="B1017" i="14"/>
  <c r="AMD2" i="13"/>
  <c r="B1005" i="14"/>
  <c r="ALR2" i="13"/>
  <c r="B993" i="14"/>
  <c r="ALF2" i="13"/>
  <c r="B981" i="14"/>
  <c r="AKT2" i="13"/>
  <c r="B969" i="14"/>
  <c r="AKH2" i="13"/>
  <c r="B957" i="14"/>
  <c r="AJV2" i="13"/>
  <c r="B945" i="14"/>
  <c r="AJJ2" i="13"/>
  <c r="B933" i="14"/>
  <c r="AIX2" i="13"/>
  <c r="B921" i="14"/>
  <c r="AIL2" i="13"/>
  <c r="B909" i="14"/>
  <c r="AHZ2" i="13"/>
  <c r="B897" i="14"/>
  <c r="AHN2" i="13"/>
  <c r="B885" i="14"/>
  <c r="AHB2" i="13"/>
  <c r="B873" i="14"/>
  <c r="AGP2" i="13"/>
  <c r="B861" i="14"/>
  <c r="AGD2" i="13"/>
  <c r="B849" i="14"/>
  <c r="AFR2" i="13"/>
  <c r="B837" i="14"/>
  <c r="AFF2" i="13"/>
  <c r="B825" i="14"/>
  <c r="AET2" i="13"/>
  <c r="B813" i="14"/>
  <c r="AEH2" i="13"/>
  <c r="B801" i="14"/>
  <c r="ADV2" i="13"/>
  <c r="B789" i="14"/>
  <c r="ADJ2" i="13"/>
  <c r="B777" i="14"/>
  <c r="ACX2" i="13"/>
  <c r="B765" i="14"/>
  <c r="ACL2" i="13"/>
  <c r="B753" i="14"/>
  <c r="ABZ2" i="13"/>
  <c r="B741" i="14"/>
  <c r="ABN2" i="13"/>
  <c r="B729" i="14"/>
  <c r="ABB2" i="13"/>
  <c r="B717" i="14"/>
  <c r="AAP2" i="13"/>
  <c r="B705" i="14"/>
  <c r="AAD2" i="13"/>
  <c r="B693" i="14"/>
  <c r="ZR2" i="13"/>
  <c r="B681" i="14"/>
  <c r="ZF2" i="13"/>
  <c r="B669" i="14"/>
  <c r="YT2" i="13"/>
  <c r="B657" i="14"/>
  <c r="YH2" i="13"/>
  <c r="B645" i="14"/>
  <c r="XV2" i="13"/>
  <c r="B633" i="14"/>
  <c r="XJ2" i="13"/>
  <c r="B621" i="14"/>
  <c r="WX2" i="13"/>
  <c r="B609" i="14"/>
  <c r="WL2" i="13"/>
  <c r="B597" i="14"/>
  <c r="VZ2" i="13"/>
  <c r="B585" i="14"/>
  <c r="VN2" i="13"/>
  <c r="B573" i="14"/>
  <c r="VB2" i="13"/>
  <c r="B561" i="14"/>
  <c r="UP2" i="13"/>
  <c r="B549" i="14"/>
  <c r="UD2" i="13"/>
  <c r="B537" i="14"/>
  <c r="TR2" i="13"/>
  <c r="B525" i="14"/>
  <c r="TF2" i="13"/>
  <c r="B513" i="14"/>
  <c r="ST2" i="13"/>
  <c r="B501" i="14"/>
  <c r="SH2" i="13"/>
  <c r="B489" i="14"/>
  <c r="RV2" i="13"/>
  <c r="B477" i="14"/>
  <c r="RJ2" i="13"/>
  <c r="B465" i="14"/>
  <c r="QX2" i="13"/>
  <c r="B453" i="14"/>
  <c r="QL2" i="13"/>
  <c r="B441" i="14"/>
  <c r="PZ2" i="13"/>
  <c r="B429" i="14"/>
  <c r="PN2" i="13"/>
  <c r="B417" i="14"/>
  <c r="PB2" i="13"/>
  <c r="B405" i="14"/>
  <c r="OP2" i="13"/>
  <c r="B393" i="14"/>
  <c r="OD2" i="13"/>
  <c r="B381" i="14"/>
  <c r="NR2" i="13"/>
  <c r="B369" i="14"/>
  <c r="NF2" i="13"/>
  <c r="B357" i="14"/>
  <c r="MT2" i="13"/>
  <c r="B345" i="14"/>
  <c r="MH2" i="13"/>
  <c r="B333" i="14"/>
  <c r="LV2" i="13"/>
  <c r="B321" i="14"/>
  <c r="LJ2" i="13"/>
  <c r="B309" i="14"/>
  <c r="KX2" i="13"/>
  <c r="B297" i="14"/>
  <c r="KL2" i="13"/>
  <c r="B285" i="14"/>
  <c r="JZ2" i="13"/>
  <c r="B2208" i="14"/>
  <c r="CFY2" i="13"/>
  <c r="B2112" i="14"/>
  <c r="CCG2" i="13"/>
  <c r="B2028" i="14"/>
  <c r="BZA2" i="13"/>
  <c r="B1908" i="14"/>
  <c r="BUK2" i="13"/>
  <c r="B6" i="14"/>
  <c r="G2" i="13"/>
  <c r="AB189" i="1"/>
  <c r="B2147" i="14"/>
  <c r="CDP2" i="13"/>
  <c r="B2051" i="14"/>
  <c r="BZX2" i="13"/>
  <c r="B1943" i="14"/>
  <c r="BVT2" i="13"/>
  <c r="B1787" i="14"/>
  <c r="BPT2" i="13"/>
  <c r="B1559" i="14"/>
  <c r="BGZ2" i="13"/>
  <c r="B2194" i="14"/>
  <c r="CFK2" i="13"/>
  <c r="B2217" i="14"/>
  <c r="CGH2" i="13"/>
  <c r="B2181" i="14"/>
  <c r="CEX2" i="13"/>
  <c r="B2133" i="14"/>
  <c r="CDB2" i="13"/>
  <c r="B2109" i="14"/>
  <c r="CCD2" i="13"/>
  <c r="B2097" i="14"/>
  <c r="CBR2" i="13"/>
  <c r="B2085" i="14"/>
  <c r="CBF2" i="13"/>
  <c r="B2061" i="14"/>
  <c r="CAH2" i="13"/>
  <c r="B2037" i="14"/>
  <c r="BZJ2" i="13"/>
  <c r="B2013" i="14"/>
  <c r="BYL2" i="13"/>
  <c r="B1989" i="14"/>
  <c r="BXN2" i="13"/>
  <c r="B1965" i="14"/>
  <c r="BWP2" i="13"/>
  <c r="B1941" i="14"/>
  <c r="BVR2" i="13"/>
  <c r="B1917" i="14"/>
  <c r="BUT2" i="13"/>
  <c r="B1893" i="14"/>
  <c r="BTV2" i="13"/>
  <c r="B1869" i="14"/>
  <c r="BSX2" i="13"/>
  <c r="B1845" i="14"/>
  <c r="BRZ2" i="13"/>
  <c r="B1821" i="14"/>
  <c r="BRB2" i="13"/>
  <c r="B1797" i="14"/>
  <c r="BQD2" i="13"/>
  <c r="B1773" i="14"/>
  <c r="BPF2" i="13"/>
  <c r="B1749" i="14"/>
  <c r="BOH2" i="13"/>
  <c r="B1725" i="14"/>
  <c r="BNJ2" i="13"/>
  <c r="B1701" i="14"/>
  <c r="BML2" i="13"/>
  <c r="B1665" i="14"/>
  <c r="BLB2" i="13"/>
  <c r="B1605" i="14"/>
  <c r="BIT2" i="13"/>
  <c r="B1365" i="14"/>
  <c r="AZN2" i="13"/>
  <c r="B9" i="14"/>
  <c r="J2" i="13"/>
  <c r="AH189" i="1"/>
  <c r="B2228" i="14"/>
  <c r="CGS2" i="13"/>
  <c r="B2216" i="14"/>
  <c r="CGG2" i="13"/>
  <c r="B2204" i="14"/>
  <c r="CFU2" i="13"/>
  <c r="B2192" i="14"/>
  <c r="CFI2" i="13"/>
  <c r="B2180" i="14"/>
  <c r="CEW2" i="13"/>
  <c r="B2168" i="14"/>
  <c r="CEK2" i="13"/>
  <c r="B2156" i="14"/>
  <c r="CDY2" i="13"/>
  <c r="B2144" i="14"/>
  <c r="CDM2" i="13"/>
  <c r="B2132" i="14"/>
  <c r="CDA2" i="13"/>
  <c r="B2120" i="14"/>
  <c r="CCO2" i="13"/>
  <c r="B2108" i="14"/>
  <c r="CCC2" i="13"/>
  <c r="B2096" i="14"/>
  <c r="CBQ2" i="13"/>
  <c r="B2084" i="14"/>
  <c r="CBE2" i="13"/>
  <c r="B2072" i="14"/>
  <c r="CAS2" i="13"/>
  <c r="B2060" i="14"/>
  <c r="CAG2" i="13"/>
  <c r="B2048" i="14"/>
  <c r="BZU2" i="13"/>
  <c r="B2036" i="14"/>
  <c r="BZI2" i="13"/>
  <c r="B2024" i="14"/>
  <c r="BYW2" i="13"/>
  <c r="B2012" i="14"/>
  <c r="BYK2" i="13"/>
  <c r="B2000" i="14"/>
  <c r="BXY2" i="13"/>
  <c r="B1988" i="14"/>
  <c r="BXM2" i="13"/>
  <c r="B1976" i="14"/>
  <c r="BXA2" i="13"/>
  <c r="B1964" i="14"/>
  <c r="BWO2" i="13"/>
  <c r="B1952" i="14"/>
  <c r="BWC2" i="13"/>
  <c r="B1940" i="14"/>
  <c r="BVQ2" i="13"/>
  <c r="B1928" i="14"/>
  <c r="BVE2" i="13"/>
  <c r="B1916" i="14"/>
  <c r="BUS2" i="13"/>
  <c r="B1904" i="14"/>
  <c r="BUG2" i="13"/>
  <c r="B1892" i="14"/>
  <c r="BTU2" i="13"/>
  <c r="B1880" i="14"/>
  <c r="BTI2" i="13"/>
  <c r="B1868" i="14"/>
  <c r="BSW2" i="13"/>
  <c r="B1856" i="14"/>
  <c r="BSK2" i="13"/>
  <c r="B1844" i="14"/>
  <c r="BRY2" i="13"/>
  <c r="B1832" i="14"/>
  <c r="BRM2" i="13"/>
  <c r="B1820" i="14"/>
  <c r="BRA2" i="13"/>
  <c r="B1808" i="14"/>
  <c r="BQO2" i="13"/>
  <c r="B1796" i="14"/>
  <c r="BQC2" i="13"/>
  <c r="B1784" i="14"/>
  <c r="BPQ2" i="13"/>
  <c r="B1772" i="14"/>
  <c r="BPE2" i="13"/>
  <c r="B1760" i="14"/>
  <c r="BOS2" i="13"/>
  <c r="B1748" i="14"/>
  <c r="BOG2" i="13"/>
  <c r="B1736" i="14"/>
  <c r="BNU2" i="13"/>
  <c r="B1724" i="14"/>
  <c r="BNI2" i="13"/>
  <c r="B1712" i="14"/>
  <c r="BMW2" i="13"/>
  <c r="B1700" i="14"/>
  <c r="BMK2" i="13"/>
  <c r="B1688" i="14"/>
  <c r="BLY2" i="13"/>
  <c r="B1676" i="14"/>
  <c r="BLM2" i="13"/>
  <c r="B1664" i="14"/>
  <c r="BLA2" i="13"/>
  <c r="B1652" i="14"/>
  <c r="BKO2" i="13"/>
  <c r="B1640" i="14"/>
  <c r="BKC2" i="13"/>
  <c r="B1628" i="14"/>
  <c r="BJQ2" i="13"/>
  <c r="B1616" i="14"/>
  <c r="BJE2" i="13"/>
  <c r="B1604" i="14"/>
  <c r="BIS2" i="13"/>
  <c r="B1592" i="14"/>
  <c r="BIG2" i="13"/>
  <c r="B1580" i="14"/>
  <c r="BHU2" i="13"/>
  <c r="B1568" i="14"/>
  <c r="BHI2" i="13"/>
  <c r="B1556" i="14"/>
  <c r="BGW2" i="13"/>
  <c r="B1544" i="14"/>
  <c r="BGK2" i="13"/>
  <c r="B1532" i="14"/>
  <c r="BFY2" i="13"/>
  <c r="B1520" i="14"/>
  <c r="BFM2" i="13"/>
  <c r="B1508" i="14"/>
  <c r="BFA2" i="13"/>
  <c r="B1496" i="14"/>
  <c r="BEO2" i="13"/>
  <c r="B1484" i="14"/>
  <c r="BEC2" i="13"/>
  <c r="B1472" i="14"/>
  <c r="BDQ2" i="13"/>
  <c r="B1460" i="14"/>
  <c r="BDE2" i="13"/>
  <c r="B1448" i="14"/>
  <c r="BCS2" i="13"/>
  <c r="B1436" i="14"/>
  <c r="BCG2" i="13"/>
  <c r="B1424" i="14"/>
  <c r="BBU2" i="13"/>
  <c r="B1412" i="14"/>
  <c r="BBI2" i="13"/>
  <c r="B1400" i="14"/>
  <c r="BAW2" i="13"/>
  <c r="B1388" i="14"/>
  <c r="BAK2" i="13"/>
  <c r="B1376" i="14"/>
  <c r="AZY2" i="13"/>
  <c r="B1364" i="14"/>
  <c r="AZM2" i="13"/>
  <c r="B1352" i="14"/>
  <c r="AZA2" i="13"/>
  <c r="B1340" i="14"/>
  <c r="AYO2" i="13"/>
  <c r="B1328" i="14"/>
  <c r="AYC2" i="13"/>
  <c r="B1316" i="14"/>
  <c r="AXQ2" i="13"/>
  <c r="B1304" i="14"/>
  <c r="AXE2" i="13"/>
  <c r="B1292" i="14"/>
  <c r="AWS2" i="13"/>
  <c r="B1280" i="14"/>
  <c r="AWG2" i="13"/>
  <c r="B1268" i="14"/>
  <c r="AVU2" i="13"/>
  <c r="B1256" i="14"/>
  <c r="AVI2" i="13"/>
  <c r="B1244" i="14"/>
  <c r="AUW2" i="13"/>
  <c r="B1232" i="14"/>
  <c r="AUK2" i="13"/>
  <c r="B1220" i="14"/>
  <c r="ATY2" i="13"/>
  <c r="B1208" i="14"/>
  <c r="ATM2" i="13"/>
  <c r="B1196" i="14"/>
  <c r="ATA2" i="13"/>
  <c r="B1184" i="14"/>
  <c r="ASO2" i="13"/>
  <c r="B1172" i="14"/>
  <c r="ASC2" i="13"/>
  <c r="B1160" i="14"/>
  <c r="ARQ2" i="13"/>
  <c r="B1148" i="14"/>
  <c r="ARE2" i="13"/>
  <c r="B1136" i="14"/>
  <c r="AQS2" i="13"/>
  <c r="B10" i="14"/>
  <c r="K2" i="13"/>
  <c r="AJ189" i="1"/>
  <c r="B2227" i="14"/>
  <c r="CGR2" i="13"/>
  <c r="B2215" i="14"/>
  <c r="CGF2" i="13"/>
  <c r="B2203" i="14"/>
  <c r="CFT2" i="13"/>
  <c r="B2191" i="14"/>
  <c r="CFH2" i="13"/>
  <c r="B2179" i="14"/>
  <c r="CEV2" i="13"/>
  <c r="B2167" i="14"/>
  <c r="CEJ2" i="13"/>
  <c r="B2155" i="14"/>
  <c r="CDX2" i="13"/>
  <c r="B2143" i="14"/>
  <c r="CDL2" i="13"/>
  <c r="B2131" i="14"/>
  <c r="CCZ2" i="13"/>
  <c r="B2119" i="14"/>
  <c r="CCN2" i="13"/>
  <c r="B2107" i="14"/>
  <c r="CCB2" i="13"/>
  <c r="B2095" i="14"/>
  <c r="CBP2" i="13"/>
  <c r="B2083" i="14"/>
  <c r="CBD2" i="13"/>
  <c r="B2071" i="14"/>
  <c r="CAR2" i="13"/>
  <c r="B2059" i="14"/>
  <c r="CAF2" i="13"/>
  <c r="B2047" i="14"/>
  <c r="BZT2" i="13"/>
  <c r="B2035" i="14"/>
  <c r="BZH2" i="13"/>
  <c r="B2023" i="14"/>
  <c r="BYV2" i="13"/>
  <c r="B2011" i="14"/>
  <c r="BYJ2" i="13"/>
  <c r="B1999" i="14"/>
  <c r="BXX2" i="13"/>
  <c r="B1987" i="14"/>
  <c r="BXL2" i="13"/>
  <c r="B1975" i="14"/>
  <c r="BWZ2" i="13"/>
  <c r="B1963" i="14"/>
  <c r="BWN2" i="13"/>
  <c r="B1951" i="14"/>
  <c r="BWB2" i="13"/>
  <c r="B1939" i="14"/>
  <c r="BVP2" i="13"/>
  <c r="B1927" i="14"/>
  <c r="BVD2" i="13"/>
  <c r="B1915" i="14"/>
  <c r="BUR2" i="13"/>
  <c r="B1903" i="14"/>
  <c r="BUF2" i="13"/>
  <c r="B1891" i="14"/>
  <c r="BTT2" i="13"/>
  <c r="B1879" i="14"/>
  <c r="BTH2" i="13"/>
  <c r="B1867" i="14"/>
  <c r="BSV2" i="13"/>
  <c r="B1855" i="14"/>
  <c r="BSJ2" i="13"/>
  <c r="B1843" i="14"/>
  <c r="BRX2" i="13"/>
  <c r="B1831" i="14"/>
  <c r="BRL2" i="13"/>
  <c r="B1819" i="14"/>
  <c r="BQZ2" i="13"/>
  <c r="B1807" i="14"/>
  <c r="BQN2" i="13"/>
  <c r="B1795" i="14"/>
  <c r="BQB2" i="13"/>
  <c r="B1783" i="14"/>
  <c r="BPP2" i="13"/>
  <c r="B1771" i="14"/>
  <c r="BPD2" i="13"/>
  <c r="B1759" i="14"/>
  <c r="BOR2" i="13"/>
  <c r="B1747" i="14"/>
  <c r="BOF2" i="13"/>
  <c r="B1735" i="14"/>
  <c r="BNT2" i="13"/>
  <c r="B1723" i="14"/>
  <c r="BNH2" i="13"/>
  <c r="B1711" i="14"/>
  <c r="BMV2" i="13"/>
  <c r="B1699" i="14"/>
  <c r="BMJ2" i="13"/>
  <c r="B1687" i="14"/>
  <c r="BLX2" i="13"/>
  <c r="B1675" i="14"/>
  <c r="BLL2" i="13"/>
  <c r="B1663" i="14"/>
  <c r="BKZ2" i="13"/>
  <c r="B1651" i="14"/>
  <c r="BKN2" i="13"/>
  <c r="B1639" i="14"/>
  <c r="BKB2" i="13"/>
  <c r="B1627" i="14"/>
  <c r="BJP2" i="13"/>
  <c r="B1615" i="14"/>
  <c r="BJD2" i="13"/>
  <c r="B1603" i="14"/>
  <c r="BIR2" i="13"/>
  <c r="B1591" i="14"/>
  <c r="BIF2" i="13"/>
  <c r="B1579" i="14"/>
  <c r="BHT2" i="13"/>
  <c r="B1567" i="14"/>
  <c r="BHH2" i="13"/>
  <c r="B1555" i="14"/>
  <c r="BGV2" i="13"/>
  <c r="B1543" i="14"/>
  <c r="BGJ2" i="13"/>
  <c r="B1531" i="14"/>
  <c r="BFX2" i="13"/>
  <c r="B1519" i="14"/>
  <c r="BFL2" i="13"/>
  <c r="B1507" i="14"/>
  <c r="BEZ2" i="13"/>
  <c r="B1495" i="14"/>
  <c r="BEN2" i="13"/>
  <c r="B1483" i="14"/>
  <c r="BEB2" i="13"/>
  <c r="B1471" i="14"/>
  <c r="BDP2" i="13"/>
  <c r="B1459" i="14"/>
  <c r="BDD2" i="13"/>
  <c r="B1447" i="14"/>
  <c r="BCR2" i="13"/>
  <c r="B1435" i="14"/>
  <c r="BCF2" i="13"/>
  <c r="B1423" i="14"/>
  <c r="BBT2" i="13"/>
  <c r="B1411" i="14"/>
  <c r="BBH2" i="13"/>
  <c r="B1399" i="14"/>
  <c r="BAV2" i="13"/>
  <c r="B1387" i="14"/>
  <c r="BAJ2" i="13"/>
  <c r="B1375" i="14"/>
  <c r="AZX2" i="13"/>
  <c r="B1363" i="14"/>
  <c r="AZL2" i="13"/>
  <c r="B1351" i="14"/>
  <c r="AYZ2" i="13"/>
  <c r="B1339" i="14"/>
  <c r="AYN2" i="13"/>
  <c r="B1327" i="14"/>
  <c r="AYB2" i="13"/>
  <c r="B1315" i="14"/>
  <c r="AXP2" i="13"/>
  <c r="B1303" i="14"/>
  <c r="AXD2" i="13"/>
  <c r="B1291" i="14"/>
  <c r="AWR2" i="13"/>
  <c r="B1279" i="14"/>
  <c r="AWF2" i="13"/>
  <c r="B1267" i="14"/>
  <c r="AVT2" i="13"/>
  <c r="B1255" i="14"/>
  <c r="AVH2" i="13"/>
  <c r="B1243" i="14"/>
  <c r="AUV2" i="13"/>
  <c r="B1231" i="14"/>
  <c r="AUJ2" i="13"/>
  <c r="B1219" i="14"/>
  <c r="ATX2" i="13"/>
  <c r="B1207" i="14"/>
  <c r="ATL2" i="13"/>
  <c r="B1195" i="14"/>
  <c r="ASZ2" i="13"/>
  <c r="B1183" i="14"/>
  <c r="ASN2" i="13"/>
  <c r="B1171" i="14"/>
  <c r="ASB2" i="13"/>
  <c r="B1159" i="14"/>
  <c r="ARP2" i="13"/>
  <c r="B1147" i="14"/>
  <c r="ARD2" i="13"/>
  <c r="B1135" i="14"/>
  <c r="AQR2" i="13"/>
  <c r="B1123" i="14"/>
  <c r="AQF2" i="13"/>
  <c r="B1111" i="14"/>
  <c r="APT2" i="13"/>
  <c r="B1099" i="14"/>
  <c r="APH2" i="13"/>
  <c r="B1087" i="14"/>
  <c r="AOV2" i="13"/>
  <c r="B1075" i="14"/>
  <c r="AOJ2" i="13"/>
  <c r="B1063" i="14"/>
  <c r="ANX2" i="13"/>
  <c r="B1051" i="14"/>
  <c r="ANL2" i="13"/>
  <c r="B1039" i="14"/>
  <c r="AMZ2" i="13"/>
  <c r="B1027" i="14"/>
  <c r="AMN2" i="13"/>
  <c r="B1015" i="14"/>
  <c r="AMB2" i="13"/>
  <c r="B1003" i="14"/>
  <c r="ALP2" i="13"/>
  <c r="B991" i="14"/>
  <c r="ALD2" i="13"/>
  <c r="B979" i="14"/>
  <c r="AKR2" i="13"/>
  <c r="B967" i="14"/>
  <c r="AKF2" i="13"/>
  <c r="B955" i="14"/>
  <c r="AJT2" i="13"/>
  <c r="B943" i="14"/>
  <c r="AJH2" i="13"/>
  <c r="B931" i="14"/>
  <c r="AIV2" i="13"/>
  <c r="B919" i="14"/>
  <c r="AIJ2" i="13"/>
  <c r="B907" i="14"/>
  <c r="AHX2" i="13"/>
  <c r="B895" i="14"/>
  <c r="AHL2" i="13"/>
  <c r="B883" i="14"/>
  <c r="AGZ2" i="13"/>
  <c r="B871" i="14"/>
  <c r="AGN2" i="13"/>
  <c r="B859" i="14"/>
  <c r="AGB2" i="13"/>
  <c r="B847" i="14"/>
  <c r="AFP2" i="13"/>
  <c r="B835" i="14"/>
  <c r="AFD2" i="13"/>
  <c r="B823" i="14"/>
  <c r="AER2" i="13"/>
  <c r="B811" i="14"/>
  <c r="AEF2" i="13"/>
  <c r="B799" i="14"/>
  <c r="ADT2" i="13"/>
  <c r="B787" i="14"/>
  <c r="ADH2" i="13"/>
  <c r="B775" i="14"/>
  <c r="ACV2" i="13"/>
  <c r="B763" i="14"/>
  <c r="ACJ2" i="13"/>
  <c r="B751" i="14"/>
  <c r="ABX2" i="13"/>
  <c r="B739" i="14"/>
  <c r="ABL2" i="13"/>
  <c r="B727" i="14"/>
  <c r="AAZ2" i="13"/>
  <c r="B715" i="14"/>
  <c r="AAN2" i="13"/>
  <c r="B703" i="14"/>
  <c r="AAB2" i="13"/>
  <c r="B691" i="14"/>
  <c r="ZP2" i="13"/>
  <c r="B679" i="14"/>
  <c r="ZD2" i="13"/>
  <c r="B667" i="14"/>
  <c r="YR2" i="13"/>
  <c r="B655" i="14"/>
  <c r="YF2" i="13"/>
  <c r="B643" i="14"/>
  <c r="XT2" i="13"/>
  <c r="B631" i="14"/>
  <c r="XH2" i="13"/>
  <c r="B619" i="14"/>
  <c r="WV2" i="13"/>
  <c r="B607" i="14"/>
  <c r="WJ2" i="13"/>
  <c r="B595" i="14"/>
  <c r="VX2" i="13"/>
  <c r="B583" i="14"/>
  <c r="VL2" i="13"/>
  <c r="B571" i="14"/>
  <c r="UZ2" i="13"/>
  <c r="B559" i="14"/>
  <c r="UN2" i="13"/>
  <c r="B547" i="14"/>
  <c r="UB2" i="13"/>
  <c r="B535" i="14"/>
  <c r="TP2" i="13"/>
  <c r="B523" i="14"/>
  <c r="TD2" i="13"/>
  <c r="B511" i="14"/>
  <c r="SR2" i="13"/>
  <c r="B499" i="14"/>
  <c r="SF2" i="13"/>
  <c r="B487" i="14"/>
  <c r="RT2" i="13"/>
  <c r="B475" i="14"/>
  <c r="RH2" i="13"/>
  <c r="B463" i="14"/>
  <c r="QV2" i="13"/>
  <c r="B451" i="14"/>
  <c r="QJ2" i="13"/>
  <c r="B439" i="14"/>
  <c r="PX2" i="13"/>
  <c r="B427" i="14"/>
  <c r="PL2" i="13"/>
  <c r="B415" i="14"/>
  <c r="OZ2" i="13"/>
  <c r="B403" i="14"/>
  <c r="ON2" i="13"/>
  <c r="B391" i="14"/>
  <c r="OB2" i="13"/>
  <c r="B379" i="14"/>
  <c r="NP2" i="13"/>
  <c r="B367" i="14"/>
  <c r="ND2" i="13"/>
  <c r="B355" i="14"/>
  <c r="MR2" i="13"/>
  <c r="B343" i="14"/>
  <c r="MF2" i="13"/>
  <c r="B331" i="14"/>
  <c r="LT2" i="13"/>
  <c r="B319" i="14"/>
  <c r="LH2" i="13"/>
  <c r="B307" i="14"/>
  <c r="KV2" i="13"/>
  <c r="B295" i="14"/>
  <c r="KJ2" i="13"/>
  <c r="B2196" i="14"/>
  <c r="CFM2" i="13"/>
  <c r="B2088" i="14"/>
  <c r="CBI2" i="13"/>
  <c r="B2004" i="14"/>
  <c r="BYC2" i="13"/>
  <c r="B1884" i="14"/>
  <c r="BTM2" i="13"/>
  <c r="B2207" i="14"/>
  <c r="CFX2" i="13"/>
  <c r="B2087" i="14"/>
  <c r="CBH2" i="13"/>
  <c r="B1955" i="14"/>
  <c r="BWF2" i="13"/>
  <c r="B1811" i="14"/>
  <c r="BQR2" i="13"/>
  <c r="B1547" i="14"/>
  <c r="BGN2" i="13"/>
  <c r="B2218" i="14"/>
  <c r="CGI2" i="13"/>
  <c r="B2229" i="14"/>
  <c r="CGT2" i="13"/>
  <c r="B2169" i="14"/>
  <c r="CEL2" i="13"/>
  <c r="B2226" i="14"/>
  <c r="CGQ2" i="13"/>
  <c r="B2190" i="14"/>
  <c r="CFG2" i="13"/>
  <c r="B2154" i="14"/>
  <c r="CDW2" i="13"/>
  <c r="B2130" i="14"/>
  <c r="CCY2" i="13"/>
  <c r="B2118" i="14"/>
  <c r="CCM2" i="13"/>
  <c r="B2082" i="14"/>
  <c r="CBC2" i="13"/>
  <c r="B2070" i="14"/>
  <c r="CAQ2" i="13"/>
  <c r="B2058" i="14"/>
  <c r="CAE2" i="13"/>
  <c r="B2046" i="14"/>
  <c r="BZS2" i="13"/>
  <c r="B2034" i="14"/>
  <c r="BZG2" i="13"/>
  <c r="B2022" i="14"/>
  <c r="BYU2" i="13"/>
  <c r="B2010" i="14"/>
  <c r="BYI2" i="13"/>
  <c r="B1998" i="14"/>
  <c r="BXW2" i="13"/>
  <c r="B1986" i="14"/>
  <c r="BXK2" i="13"/>
  <c r="B1974" i="14"/>
  <c r="BWY2" i="13"/>
  <c r="B1962" i="14"/>
  <c r="BWM2" i="13"/>
  <c r="B1950" i="14"/>
  <c r="BWA2" i="13"/>
  <c r="B1938" i="14"/>
  <c r="BVO2" i="13"/>
  <c r="B1926" i="14"/>
  <c r="BVC2" i="13"/>
  <c r="B1914" i="14"/>
  <c r="BUQ2" i="13"/>
  <c r="B1902" i="14"/>
  <c r="BUE2" i="13"/>
  <c r="B1890" i="14"/>
  <c r="BTS2" i="13"/>
  <c r="B1878" i="14"/>
  <c r="BTG2" i="13"/>
  <c r="B1866" i="14"/>
  <c r="BSU2" i="13"/>
  <c r="B1854" i="14"/>
  <c r="BSI2" i="13"/>
  <c r="B1842" i="14"/>
  <c r="BRW2" i="13"/>
  <c r="B1830" i="14"/>
  <c r="BRK2" i="13"/>
  <c r="B1818" i="14"/>
  <c r="BQY2" i="13"/>
  <c r="B1806" i="14"/>
  <c r="BQM2" i="13"/>
  <c r="B1794" i="14"/>
  <c r="BQA2" i="13"/>
  <c r="B1782" i="14"/>
  <c r="BPO2" i="13"/>
  <c r="B1770" i="14"/>
  <c r="BPC2" i="13"/>
  <c r="B1758" i="14"/>
  <c r="BOQ2" i="13"/>
  <c r="B1746" i="14"/>
  <c r="BOE2" i="13"/>
  <c r="B1734" i="14"/>
  <c r="BNS2" i="13"/>
  <c r="B1722" i="14"/>
  <c r="BNG2" i="13"/>
  <c r="B1710" i="14"/>
  <c r="BMU2" i="13"/>
  <c r="B1698" i="14"/>
  <c r="BMI2" i="13"/>
  <c r="B1686" i="14"/>
  <c r="BLW2" i="13"/>
  <c r="B1674" i="14"/>
  <c r="BLK2" i="13"/>
  <c r="B1662" i="14"/>
  <c r="BKY2" i="13"/>
  <c r="B1650" i="14"/>
  <c r="BKM2" i="13"/>
  <c r="B1638" i="14"/>
  <c r="BKA2" i="13"/>
  <c r="B1626" i="14"/>
  <c r="BJO2" i="13"/>
  <c r="B1614" i="14"/>
  <c r="BJC2" i="13"/>
  <c r="B1602" i="14"/>
  <c r="BIQ2" i="13"/>
  <c r="B1590" i="14"/>
  <c r="BIE2" i="13"/>
  <c r="B1578" i="14"/>
  <c r="BHS2" i="13"/>
  <c r="B1566" i="14"/>
  <c r="BHG2" i="13"/>
  <c r="B1554" i="14"/>
  <c r="BGU2" i="13"/>
  <c r="B1542" i="14"/>
  <c r="BGI2" i="13"/>
  <c r="B1530" i="14"/>
  <c r="BFW2" i="13"/>
  <c r="B1518" i="14"/>
  <c r="BFK2" i="13"/>
  <c r="B1506" i="14"/>
  <c r="BEY2" i="13"/>
  <c r="B1494" i="14"/>
  <c r="BEM2" i="13"/>
  <c r="B1482" i="14"/>
  <c r="BEA2" i="13"/>
  <c r="B1470" i="14"/>
  <c r="BDO2" i="13"/>
  <c r="B1458" i="14"/>
  <c r="BDC2" i="13"/>
  <c r="B1446" i="14"/>
  <c r="BCQ2" i="13"/>
  <c r="B1434" i="14"/>
  <c r="BCE2" i="13"/>
  <c r="B1422" i="14"/>
  <c r="BBS2" i="13"/>
  <c r="B1410" i="14"/>
  <c r="BBG2" i="13"/>
  <c r="B1398" i="14"/>
  <c r="BAU2" i="13"/>
  <c r="B1386" i="14"/>
  <c r="BAI2" i="13"/>
  <c r="B1374" i="14"/>
  <c r="AZW2" i="13"/>
  <c r="B1362" i="14"/>
  <c r="AZK2" i="13"/>
  <c r="B1350" i="14"/>
  <c r="AYY2" i="13"/>
  <c r="B1338" i="14"/>
  <c r="AYM2" i="13"/>
  <c r="B1326" i="14"/>
  <c r="AYA2" i="13"/>
  <c r="B1314" i="14"/>
  <c r="AXO2" i="13"/>
  <c r="B1302" i="14"/>
  <c r="AXC2" i="13"/>
  <c r="B1290" i="14"/>
  <c r="AWQ2" i="13"/>
  <c r="B1278" i="14"/>
  <c r="AWE2" i="13"/>
  <c r="B1266" i="14"/>
  <c r="AVS2" i="13"/>
  <c r="B1254" i="14"/>
  <c r="AVG2" i="13"/>
  <c r="B1242" i="14"/>
  <c r="AUU2" i="13"/>
  <c r="B1230" i="14"/>
  <c r="AUI2" i="13"/>
  <c r="B1218" i="14"/>
  <c r="ATW2" i="13"/>
  <c r="B1206" i="14"/>
  <c r="ATK2" i="13"/>
  <c r="B1194" i="14"/>
  <c r="ASY2" i="13"/>
  <c r="B1182" i="14"/>
  <c r="ASM2" i="13"/>
  <c r="B1170" i="14"/>
  <c r="ASA2" i="13"/>
  <c r="B1158" i="14"/>
  <c r="ARO2" i="13"/>
  <c r="B1146" i="14"/>
  <c r="ARC2" i="13"/>
  <c r="B1134" i="14"/>
  <c r="AQQ2" i="13"/>
  <c r="B1122" i="14"/>
  <c r="AQE2" i="13"/>
  <c r="B1110" i="14"/>
  <c r="APS2" i="13"/>
  <c r="B1098" i="14"/>
  <c r="APG2" i="13"/>
  <c r="B1086" i="14"/>
  <c r="AOU2" i="13"/>
  <c r="B1074" i="14"/>
  <c r="AOI2" i="13"/>
  <c r="B1062" i="14"/>
  <c r="ANW2" i="13"/>
  <c r="B1050" i="14"/>
  <c r="ANK2" i="13"/>
  <c r="B1038" i="14"/>
  <c r="AMY2" i="13"/>
  <c r="B1026" i="14"/>
  <c r="AMM2" i="13"/>
  <c r="B1014" i="14"/>
  <c r="AMA2" i="13"/>
  <c r="B1002" i="14"/>
  <c r="ALO2" i="13"/>
  <c r="B990" i="14"/>
  <c r="ALC2" i="13"/>
  <c r="B978" i="14"/>
  <c r="AKQ2" i="13"/>
  <c r="B966" i="14"/>
  <c r="AKE2" i="13"/>
  <c r="B954" i="14"/>
  <c r="AJS2" i="13"/>
  <c r="B942" i="14"/>
  <c r="AJG2" i="13"/>
  <c r="B930" i="14"/>
  <c r="AIU2" i="13"/>
  <c r="B918" i="14"/>
  <c r="AII2" i="13"/>
  <c r="B906" i="14"/>
  <c r="AHW2" i="13"/>
  <c r="B894" i="14"/>
  <c r="AHK2" i="13"/>
  <c r="B882" i="14"/>
  <c r="AGY2" i="13"/>
  <c r="B870" i="14"/>
  <c r="AGM2" i="13"/>
  <c r="B858" i="14"/>
  <c r="AGA2" i="13"/>
  <c r="B846" i="14"/>
  <c r="AFO2" i="13"/>
  <c r="B834" i="14"/>
  <c r="AFC2" i="13"/>
  <c r="B822" i="14"/>
  <c r="AEQ2" i="13"/>
  <c r="B810" i="14"/>
  <c r="AEE2" i="13"/>
  <c r="B798" i="14"/>
  <c r="ADS2" i="13"/>
  <c r="B786" i="14"/>
  <c r="ADG2" i="13"/>
  <c r="B774" i="14"/>
  <c r="ACU2" i="13"/>
  <c r="B762" i="14"/>
  <c r="ACI2" i="13"/>
  <c r="B750" i="14"/>
  <c r="ABW2" i="13"/>
  <c r="B738" i="14"/>
  <c r="ABK2" i="13"/>
  <c r="B726" i="14"/>
  <c r="AAY2" i="13"/>
  <c r="B714" i="14"/>
  <c r="AAM2" i="13"/>
  <c r="B702" i="14"/>
  <c r="AAA2" i="13"/>
  <c r="B690" i="14"/>
  <c r="ZO2" i="13"/>
  <c r="B678" i="14"/>
  <c r="ZC2" i="13"/>
  <c r="B666" i="14"/>
  <c r="YQ2" i="13"/>
  <c r="B654" i="14"/>
  <c r="YE2" i="13"/>
  <c r="B642" i="14"/>
  <c r="XS2" i="13"/>
  <c r="B630" i="14"/>
  <c r="XG2" i="13"/>
  <c r="B618" i="14"/>
  <c r="WU2" i="13"/>
  <c r="B606" i="14"/>
  <c r="WI2" i="13"/>
  <c r="B594" i="14"/>
  <c r="VW2" i="13"/>
  <c r="B582" i="14"/>
  <c r="VK2" i="13"/>
  <c r="B570" i="14"/>
  <c r="UY2" i="13"/>
  <c r="B558" i="14"/>
  <c r="UM2" i="13"/>
  <c r="B546" i="14"/>
  <c r="UA2" i="13"/>
  <c r="B534" i="14"/>
  <c r="TO2" i="13"/>
  <c r="B522" i="14"/>
  <c r="TC2" i="13"/>
  <c r="B510" i="14"/>
  <c r="SQ2" i="13"/>
  <c r="B498" i="14"/>
  <c r="SE2" i="13"/>
  <c r="B486" i="14"/>
  <c r="RS2" i="13"/>
  <c r="B474" i="14"/>
  <c r="RG2" i="13"/>
  <c r="B462" i="14"/>
  <c r="QU2" i="13"/>
  <c r="B450" i="14"/>
  <c r="QI2" i="13"/>
  <c r="B438" i="14"/>
  <c r="PW2" i="13"/>
  <c r="B426" i="14"/>
  <c r="PK2" i="13"/>
  <c r="B414" i="14"/>
  <c r="OY2" i="13"/>
  <c r="B402" i="14"/>
  <c r="OM2" i="13"/>
  <c r="B390" i="14"/>
  <c r="OA2" i="13"/>
  <c r="B378" i="14"/>
  <c r="NO2" i="13"/>
  <c r="B366" i="14"/>
  <c r="NC2" i="13"/>
  <c r="B354" i="14"/>
  <c r="MQ2" i="13"/>
  <c r="B342" i="14"/>
  <c r="ME2" i="13"/>
  <c r="B330" i="14"/>
  <c r="LS2" i="13"/>
  <c r="B318" i="14"/>
  <c r="LG2" i="13"/>
  <c r="B306" i="14"/>
  <c r="KU2" i="13"/>
  <c r="B294" i="14"/>
  <c r="KI2" i="13"/>
  <c r="B282" i="14"/>
  <c r="JW2" i="13"/>
  <c r="B270" i="14"/>
  <c r="JK2" i="13"/>
  <c r="B258" i="14"/>
  <c r="IY2" i="13"/>
  <c r="B246" i="14"/>
  <c r="IM2" i="13"/>
  <c r="B234" i="14"/>
  <c r="IA2" i="13"/>
  <c r="B222" i="14"/>
  <c r="HO2" i="13"/>
  <c r="B210" i="14"/>
  <c r="HC2" i="13"/>
  <c r="B198" i="14"/>
  <c r="GQ2" i="13"/>
  <c r="B186" i="14"/>
  <c r="GE2" i="13"/>
  <c r="B174" i="14"/>
  <c r="FS2" i="13"/>
  <c r="B162" i="14"/>
  <c r="FG2" i="13"/>
  <c r="B150" i="14"/>
  <c r="EU2" i="13"/>
  <c r="B138" i="14"/>
  <c r="EI2" i="13"/>
  <c r="B2201" i="14"/>
  <c r="CFR2" i="13"/>
  <c r="B2165" i="14"/>
  <c r="CEH2" i="13"/>
  <c r="B2117" i="14"/>
  <c r="CCL2" i="13"/>
  <c r="B2057" i="14"/>
  <c r="CAD2" i="13"/>
  <c r="B2021" i="14"/>
  <c r="BYT2" i="13"/>
  <c r="B1985" i="14"/>
  <c r="BXJ2" i="13"/>
  <c r="B1961" i="14"/>
  <c r="BWL2" i="13"/>
  <c r="B1937" i="14"/>
  <c r="BVN2" i="13"/>
  <c r="B1913" i="14"/>
  <c r="BUP2" i="13"/>
  <c r="B1889" i="14"/>
  <c r="BTR2" i="13"/>
  <c r="B1877" i="14"/>
  <c r="BTF2" i="13"/>
  <c r="B1865" i="14"/>
  <c r="BST2" i="13"/>
  <c r="B1853" i="14"/>
  <c r="BSH2" i="13"/>
  <c r="B1841" i="14"/>
  <c r="BRV2" i="13"/>
  <c r="B1829" i="14"/>
  <c r="BRJ2" i="13"/>
  <c r="B1817" i="14"/>
  <c r="BQX2" i="13"/>
  <c r="B1805" i="14"/>
  <c r="BQL2" i="13"/>
  <c r="B1781" i="14"/>
  <c r="BPN2" i="13"/>
  <c r="B1757" i="14"/>
  <c r="BOP2" i="13"/>
  <c r="B1745" i="14"/>
  <c r="BOD2" i="13"/>
  <c r="B1733" i="14"/>
  <c r="BNR2" i="13"/>
  <c r="B1721" i="14"/>
  <c r="BNF2" i="13"/>
  <c r="B1709" i="14"/>
  <c r="BMT2" i="13"/>
  <c r="B1697" i="14"/>
  <c r="BMH2" i="13"/>
  <c r="B1685" i="14"/>
  <c r="BLV2" i="13"/>
  <c r="B1673" i="14"/>
  <c r="BLJ2" i="13"/>
  <c r="B1661" i="14"/>
  <c r="BKX2" i="13"/>
  <c r="B1649" i="14"/>
  <c r="BKL2" i="13"/>
  <c r="B1637" i="14"/>
  <c r="BJZ2" i="13"/>
  <c r="B1625" i="14"/>
  <c r="BJN2" i="13"/>
  <c r="B1613" i="14"/>
  <c r="BJB2" i="13"/>
  <c r="B1601" i="14"/>
  <c r="BIP2" i="13"/>
  <c r="B1589" i="14"/>
  <c r="BID2" i="13"/>
  <c r="B1577" i="14"/>
  <c r="BHR2" i="13"/>
  <c r="B1565" i="14"/>
  <c r="BHF2" i="13"/>
  <c r="B1553" i="14"/>
  <c r="BGT2" i="13"/>
  <c r="B1541" i="14"/>
  <c r="BGH2" i="13"/>
  <c r="B1529" i="14"/>
  <c r="BFV2" i="13"/>
  <c r="B1517" i="14"/>
  <c r="BFJ2" i="13"/>
  <c r="B1505" i="14"/>
  <c r="BEX2" i="13"/>
  <c r="B1493" i="14"/>
  <c r="BEL2" i="13"/>
  <c r="B1481" i="14"/>
  <c r="BDZ2" i="13"/>
  <c r="B1469" i="14"/>
  <c r="BDN2" i="13"/>
  <c r="B1457" i="14"/>
  <c r="BDB2" i="13"/>
  <c r="B1445" i="14"/>
  <c r="BCP2" i="13"/>
  <c r="B1433" i="14"/>
  <c r="BCD2" i="13"/>
  <c r="B1421" i="14"/>
  <c r="BBR2" i="13"/>
  <c r="B1409" i="14"/>
  <c r="BBF2" i="13"/>
  <c r="B1397" i="14"/>
  <c r="BAT2" i="13"/>
  <c r="B1385" i="14"/>
  <c r="BAH2" i="13"/>
  <c r="B1373" i="14"/>
  <c r="AZV2" i="13"/>
  <c r="B1361" i="14"/>
  <c r="AZJ2" i="13"/>
  <c r="B1349" i="14"/>
  <c r="AYX2" i="13"/>
  <c r="B1337" i="14"/>
  <c r="AYL2" i="13"/>
  <c r="B1325" i="14"/>
  <c r="AXZ2" i="13"/>
  <c r="B1313" i="14"/>
  <c r="AXN2" i="13"/>
  <c r="B1301" i="14"/>
  <c r="AXB2" i="13"/>
  <c r="B1289" i="14"/>
  <c r="AWP2" i="13"/>
  <c r="B1277" i="14"/>
  <c r="AWD2" i="13"/>
  <c r="B1265" i="14"/>
  <c r="AVR2" i="13"/>
  <c r="B1253" i="14"/>
  <c r="AVF2" i="13"/>
  <c r="B1241" i="14"/>
  <c r="AUT2" i="13"/>
  <c r="B1229" i="14"/>
  <c r="AUH2" i="13"/>
  <c r="B1217" i="14"/>
  <c r="ATV2" i="13"/>
  <c r="B1205" i="14"/>
  <c r="ATJ2" i="13"/>
  <c r="B1193" i="14"/>
  <c r="ASX2" i="13"/>
  <c r="B1181" i="14"/>
  <c r="ASL2" i="13"/>
  <c r="B1169" i="14"/>
  <c r="ARZ2" i="13"/>
  <c r="B1157" i="14"/>
  <c r="ARN2" i="13"/>
  <c r="B1145" i="14"/>
  <c r="ARB2" i="13"/>
  <c r="B1133" i="14"/>
  <c r="AQP2" i="13"/>
  <c r="B1121" i="14"/>
  <c r="AQD2" i="13"/>
  <c r="B1109" i="14"/>
  <c r="APR2" i="13"/>
  <c r="B1097" i="14"/>
  <c r="APF2" i="13"/>
  <c r="B1085" i="14"/>
  <c r="AOT2" i="13"/>
  <c r="B1073" i="14"/>
  <c r="AOH2" i="13"/>
  <c r="B1061" i="14"/>
  <c r="ANV2" i="13"/>
  <c r="B1049" i="14"/>
  <c r="ANJ2" i="13"/>
  <c r="B1037" i="14"/>
  <c r="AMX2" i="13"/>
  <c r="B1025" i="14"/>
  <c r="AML2" i="13"/>
  <c r="B1013" i="14"/>
  <c r="ALZ2" i="13"/>
  <c r="B1001" i="14"/>
  <c r="ALN2" i="13"/>
  <c r="B989" i="14"/>
  <c r="ALB2" i="13"/>
  <c r="B977" i="14"/>
  <c r="AKP2" i="13"/>
  <c r="B965" i="14"/>
  <c r="AKD2" i="13"/>
  <c r="B953" i="14"/>
  <c r="AJR2" i="13"/>
  <c r="B941" i="14"/>
  <c r="AJF2" i="13"/>
  <c r="B929" i="14"/>
  <c r="AIT2" i="13"/>
  <c r="B917" i="14"/>
  <c r="AIH2" i="13"/>
  <c r="B905" i="14"/>
  <c r="AHV2" i="13"/>
  <c r="B893" i="14"/>
  <c r="AHJ2" i="13"/>
  <c r="B881" i="14"/>
  <c r="AGX2" i="13"/>
  <c r="B869" i="14"/>
  <c r="AGL2" i="13"/>
  <c r="B857" i="14"/>
  <c r="AFZ2" i="13"/>
  <c r="B845" i="14"/>
  <c r="AFN2" i="13"/>
  <c r="B833" i="14"/>
  <c r="AFB2" i="13"/>
  <c r="B821" i="14"/>
  <c r="AEP2" i="13"/>
  <c r="B809" i="14"/>
  <c r="AED2" i="13"/>
  <c r="B797" i="14"/>
  <c r="ADR2" i="13"/>
  <c r="B785" i="14"/>
  <c r="ADF2" i="13"/>
  <c r="B773" i="14"/>
  <c r="ACT2" i="13"/>
  <c r="B761" i="14"/>
  <c r="ACH2" i="13"/>
  <c r="B749" i="14"/>
  <c r="ABV2" i="13"/>
  <c r="B737" i="14"/>
  <c r="ABJ2" i="13"/>
  <c r="B725" i="14"/>
  <c r="AAX2" i="13"/>
  <c r="B713" i="14"/>
  <c r="AAL2" i="13"/>
  <c r="B701" i="14"/>
  <c r="ZZ2" i="13"/>
  <c r="B689" i="14"/>
  <c r="ZN2" i="13"/>
  <c r="B677" i="14"/>
  <c r="ZB2" i="13"/>
  <c r="B665" i="14"/>
  <c r="YP2" i="13"/>
  <c r="B653" i="14"/>
  <c r="YD2" i="13"/>
  <c r="B641" i="14"/>
  <c r="XR2" i="13"/>
  <c r="B629" i="14"/>
  <c r="XF2" i="13"/>
  <c r="B617" i="14"/>
  <c r="WT2" i="13"/>
  <c r="B605" i="14"/>
  <c r="WH2" i="13"/>
  <c r="B593" i="14"/>
  <c r="VV2" i="13"/>
  <c r="B581" i="14"/>
  <c r="VJ2" i="13"/>
  <c r="B569" i="14"/>
  <c r="UX2" i="13"/>
  <c r="B557" i="14"/>
  <c r="UL2" i="13"/>
  <c r="B545" i="14"/>
  <c r="TZ2" i="13"/>
  <c r="B533" i="14"/>
  <c r="TN2" i="13"/>
  <c r="B521" i="14"/>
  <c r="TB2" i="13"/>
  <c r="B509" i="14"/>
  <c r="SP2" i="13"/>
  <c r="B497" i="14"/>
  <c r="SD2" i="13"/>
  <c r="B485" i="14"/>
  <c r="RR2" i="13"/>
  <c r="B473" i="14"/>
  <c r="RF2" i="13"/>
  <c r="B461" i="14"/>
  <c r="QT2" i="13"/>
  <c r="B449" i="14"/>
  <c r="QH2" i="13"/>
  <c r="B437" i="14"/>
  <c r="PV2" i="13"/>
  <c r="B425" i="14"/>
  <c r="PJ2" i="13"/>
  <c r="B413" i="14"/>
  <c r="OX2" i="13"/>
  <c r="B401" i="14"/>
  <c r="OL2" i="13"/>
  <c r="B389" i="14"/>
  <c r="NZ2" i="13"/>
  <c r="B377" i="14"/>
  <c r="NN2" i="13"/>
  <c r="B365" i="14"/>
  <c r="NB2" i="13"/>
  <c r="B353" i="14"/>
  <c r="MP2" i="13"/>
  <c r="B341" i="14"/>
  <c r="MD2" i="13"/>
  <c r="B329" i="14"/>
  <c r="LR2" i="13"/>
  <c r="B317" i="14"/>
  <c r="LF2" i="13"/>
  <c r="B305" i="14"/>
  <c r="KT2" i="13"/>
  <c r="B293" i="14"/>
  <c r="KH2" i="13"/>
  <c r="B281" i="14"/>
  <c r="JV2" i="13"/>
  <c r="B269" i="14"/>
  <c r="JJ2" i="13"/>
  <c r="B257" i="14"/>
  <c r="IX2" i="13"/>
  <c r="B245" i="14"/>
  <c r="IL2" i="13"/>
  <c r="B233" i="14"/>
  <c r="HZ2" i="13"/>
  <c r="B221" i="14"/>
  <c r="HN2" i="13"/>
  <c r="B209" i="14"/>
  <c r="HB2" i="13"/>
  <c r="B197" i="14"/>
  <c r="GP2" i="13"/>
  <c r="B185" i="14"/>
  <c r="GD2" i="13"/>
  <c r="B2220" i="14"/>
  <c r="CGK2" i="13"/>
  <c r="B2160" i="14"/>
  <c r="CEC2" i="13"/>
  <c r="B2100" i="14"/>
  <c r="CBU2" i="13"/>
  <c r="B2052" i="14"/>
  <c r="BZY2" i="13"/>
  <c r="B1980" i="14"/>
  <c r="BXE2" i="13"/>
  <c r="B1836" i="14"/>
  <c r="BRQ2" i="13"/>
  <c r="B2219" i="14"/>
  <c r="CGJ2" i="13"/>
  <c r="B2159" i="14"/>
  <c r="CEB2" i="13"/>
  <c r="B2111" i="14"/>
  <c r="CCF2" i="13"/>
  <c r="B2063" i="14"/>
  <c r="CAJ2" i="13"/>
  <c r="B2015" i="14"/>
  <c r="BYN2" i="13"/>
  <c r="B1979" i="14"/>
  <c r="BXD2" i="13"/>
  <c r="B1919" i="14"/>
  <c r="BUV2" i="13"/>
  <c r="B1871" i="14"/>
  <c r="BSZ2" i="13"/>
  <c r="B1823" i="14"/>
  <c r="BRD2" i="13"/>
  <c r="B1751" i="14"/>
  <c r="BOJ2" i="13"/>
  <c r="B1595" i="14"/>
  <c r="BIJ2" i="13"/>
  <c r="B2206" i="14"/>
  <c r="CFW2" i="13"/>
  <c r="B8" i="14"/>
  <c r="I2" i="13"/>
  <c r="AF189" i="1"/>
  <c r="B2157" i="14"/>
  <c r="CDZ2" i="13"/>
  <c r="B11" i="14"/>
  <c r="L2" i="13"/>
  <c r="AL189" i="1"/>
  <c r="B2202" i="14"/>
  <c r="CFS2" i="13"/>
  <c r="B2166" i="14"/>
  <c r="CEI2" i="13"/>
  <c r="B2094" i="14"/>
  <c r="CBO2" i="13"/>
  <c r="B2225" i="14"/>
  <c r="CGP2" i="13"/>
  <c r="B2189" i="14"/>
  <c r="CFF2" i="13"/>
  <c r="B2153" i="14"/>
  <c r="CDV2" i="13"/>
  <c r="B2129" i="14"/>
  <c r="CCX2" i="13"/>
  <c r="B2105" i="14"/>
  <c r="CBZ2" i="13"/>
  <c r="B2081" i="14"/>
  <c r="CBB2" i="13"/>
  <c r="B2045" i="14"/>
  <c r="BZR2" i="13"/>
  <c r="B2009" i="14"/>
  <c r="BYH2" i="13"/>
  <c r="B1973" i="14"/>
  <c r="BWX2" i="13"/>
  <c r="B1925" i="14"/>
  <c r="BVB2" i="13"/>
  <c r="B1793" i="14"/>
  <c r="BPZ2" i="13"/>
  <c r="B2214" i="14"/>
  <c r="CGE2" i="13"/>
  <c r="B2178" i="14"/>
  <c r="CEU2" i="13"/>
  <c r="B2142" i="14"/>
  <c r="CDK2" i="13"/>
  <c r="B2106" i="14"/>
  <c r="CCA2" i="13"/>
  <c r="B12" i="14"/>
  <c r="M2" i="13"/>
  <c r="AN189" i="1"/>
  <c r="B2213" i="14"/>
  <c r="CGD2" i="13"/>
  <c r="B2177" i="14"/>
  <c r="CET2" i="13"/>
  <c r="B2141" i="14"/>
  <c r="CDJ2" i="13"/>
  <c r="B2093" i="14"/>
  <c r="CBN2" i="13"/>
  <c r="B2069" i="14"/>
  <c r="CAP2" i="13"/>
  <c r="B2033" i="14"/>
  <c r="BZF2" i="13"/>
  <c r="B1997" i="14"/>
  <c r="BXV2" i="13"/>
  <c r="B1949" i="14"/>
  <c r="BVZ2" i="13"/>
  <c r="B1901" i="14"/>
  <c r="BUD2" i="13"/>
  <c r="B1769" i="14"/>
  <c r="BPB2" i="13"/>
  <c r="B13" i="14"/>
  <c r="N2" i="13"/>
  <c r="AP189" i="1"/>
  <c r="B14" i="14"/>
  <c r="O2" i="13"/>
  <c r="AR189" i="1"/>
  <c r="V189" i="1"/>
  <c r="B2234" i="14"/>
  <c r="CGY2" i="13"/>
  <c r="B2222" i="14"/>
  <c r="CGM2" i="13"/>
  <c r="B2210" i="14"/>
  <c r="CGA2" i="13"/>
  <c r="B2198" i="14"/>
  <c r="CFO2" i="13"/>
  <c r="B2186" i="14"/>
  <c r="CFC2" i="13"/>
  <c r="B2174" i="14"/>
  <c r="CEQ2" i="13"/>
  <c r="B2162" i="14"/>
  <c r="CEE2" i="13"/>
  <c r="B2150" i="14"/>
  <c r="CDS2" i="13"/>
  <c r="B2138" i="14"/>
  <c r="CDG2" i="13"/>
  <c r="B2126" i="14"/>
  <c r="CCU2" i="13"/>
  <c r="B2114" i="14"/>
  <c r="CCI2" i="13"/>
  <c r="B2102" i="14"/>
  <c r="CBW2" i="13"/>
  <c r="B2090" i="14"/>
  <c r="CBK2" i="13"/>
  <c r="B2078" i="14"/>
  <c r="CAY2" i="13"/>
  <c r="B2066" i="14"/>
  <c r="CAM2" i="13"/>
  <c r="B2054" i="14"/>
  <c r="CAA2" i="13"/>
  <c r="B2042" i="14"/>
  <c r="BZO2" i="13"/>
  <c r="B2030" i="14"/>
  <c r="BZC2" i="13"/>
  <c r="B2018" i="14"/>
  <c r="BYQ2" i="13"/>
  <c r="B2006" i="14"/>
  <c r="BYE2" i="13"/>
  <c r="B1994" i="14"/>
  <c r="BXS2" i="13"/>
  <c r="B5" i="14"/>
  <c r="Z189" i="1"/>
  <c r="F2" i="13"/>
  <c r="X189" i="1"/>
  <c r="B2233" i="14"/>
  <c r="CGX2" i="13"/>
  <c r="B2221" i="14"/>
  <c r="CGL2" i="13"/>
  <c r="B2209" i="14"/>
  <c r="CFZ2" i="13"/>
  <c r="B2197" i="14"/>
  <c r="CFN2" i="13"/>
  <c r="B2185" i="14"/>
  <c r="CFB2" i="13"/>
  <c r="B2173" i="14"/>
  <c r="CEP2" i="13"/>
  <c r="B2161" i="14"/>
  <c r="CED2" i="13"/>
  <c r="B2149" i="14"/>
  <c r="CDR2" i="13"/>
  <c r="B2137" i="14"/>
  <c r="CDF2" i="13"/>
  <c r="B2125" i="14"/>
  <c r="CCT2" i="13"/>
  <c r="B2113" i="14"/>
  <c r="CCH2" i="13"/>
  <c r="B2101" i="14"/>
  <c r="CBV2" i="13"/>
  <c r="B2089" i="14"/>
  <c r="CBJ2" i="13"/>
  <c r="B2077" i="14"/>
  <c r="CAX2" i="13"/>
  <c r="B2065" i="14"/>
  <c r="CAL2" i="13"/>
  <c r="B2053" i="14"/>
  <c r="BZZ2" i="13"/>
  <c r="B2041" i="14"/>
  <c r="BZN2" i="13"/>
  <c r="B2029" i="14"/>
  <c r="BZB2" i="13"/>
  <c r="B2017" i="14"/>
  <c r="BYP2" i="13"/>
  <c r="B2005" i="14"/>
  <c r="BYD2" i="13"/>
  <c r="B1993" i="14"/>
  <c r="BXR2" i="13"/>
  <c r="B2124" i="14"/>
  <c r="CCS2" i="13"/>
  <c r="B2040" i="14"/>
  <c r="BZM2" i="13"/>
  <c r="B1992" i="14"/>
  <c r="BXQ2" i="13"/>
  <c r="B1956" i="14"/>
  <c r="BWG2" i="13"/>
  <c r="B1944" i="14"/>
  <c r="BVU2" i="13"/>
  <c r="B1920" i="14"/>
  <c r="BUW2" i="13"/>
  <c r="B1896" i="14"/>
  <c r="BTY2" i="13"/>
  <c r="B1860" i="14"/>
  <c r="BSO2" i="13"/>
  <c r="B1824" i="14"/>
  <c r="BRE2" i="13"/>
  <c r="B1812" i="14"/>
  <c r="BQS2" i="13"/>
  <c r="B1800" i="14"/>
  <c r="BQG2" i="13"/>
  <c r="B1788" i="14"/>
  <c r="BPU2" i="13"/>
  <c r="B1776" i="14"/>
  <c r="BPI2" i="13"/>
  <c r="B1764" i="14"/>
  <c r="BOW2" i="13"/>
  <c r="B1752" i="14"/>
  <c r="BOK2" i="13"/>
  <c r="B1740" i="14"/>
  <c r="BNY2" i="13"/>
  <c r="B1728" i="14"/>
  <c r="BNM2" i="13"/>
  <c r="B1716" i="14"/>
  <c r="BNA2" i="13"/>
  <c r="B1704" i="14"/>
  <c r="BMO2" i="13"/>
  <c r="B1692" i="14"/>
  <c r="BMC2" i="13"/>
  <c r="B1680" i="14"/>
  <c r="BLQ2" i="13"/>
  <c r="B1668" i="14"/>
  <c r="BLE2" i="13"/>
  <c r="B1656" i="14"/>
  <c r="BKS2" i="13"/>
  <c r="B1644" i="14"/>
  <c r="BKG2" i="13"/>
  <c r="B1632" i="14"/>
  <c r="BJU2" i="13"/>
  <c r="B1620" i="14"/>
  <c r="BJI2" i="13"/>
  <c r="B1608" i="14"/>
  <c r="BIW2" i="13"/>
  <c r="B1596" i="14"/>
  <c r="BIK2" i="13"/>
  <c r="B1584" i="14"/>
  <c r="BHY2" i="13"/>
  <c r="B1572" i="14"/>
  <c r="BHM2" i="13"/>
  <c r="B1560" i="14"/>
  <c r="BHA2" i="13"/>
  <c r="B1548" i="14"/>
  <c r="BGO2" i="13"/>
  <c r="B1536" i="14"/>
  <c r="BGC2" i="13"/>
  <c r="B1524" i="14"/>
  <c r="BFQ2" i="13"/>
  <c r="B1512" i="14"/>
  <c r="BFE2" i="13"/>
  <c r="B1500" i="14"/>
  <c r="BES2" i="13"/>
  <c r="B1488" i="14"/>
  <c r="BEG2" i="13"/>
  <c r="B1476" i="14"/>
  <c r="BDU2" i="13"/>
  <c r="B1464" i="14"/>
  <c r="BDI2" i="13"/>
  <c r="B1452" i="14"/>
  <c r="BCW2" i="13"/>
  <c r="B1440" i="14"/>
  <c r="BCK2" i="13"/>
  <c r="B1428" i="14"/>
  <c r="BBY2" i="13"/>
  <c r="B1416" i="14"/>
  <c r="BBM2" i="13"/>
  <c r="B1404" i="14"/>
  <c r="BBA2" i="13"/>
  <c r="B1392" i="14"/>
  <c r="BAO2" i="13"/>
  <c r="B1380" i="14"/>
  <c r="BAC2" i="13"/>
  <c r="B1368" i="14"/>
  <c r="AZQ2" i="13"/>
  <c r="B1356" i="14"/>
  <c r="AZE2" i="13"/>
  <c r="B1344" i="14"/>
  <c r="AYS2" i="13"/>
  <c r="B1332" i="14"/>
  <c r="AYG2" i="13"/>
  <c r="B1320" i="14"/>
  <c r="AXU2" i="13"/>
  <c r="B1308" i="14"/>
  <c r="AXI2" i="13"/>
  <c r="B1296" i="14"/>
  <c r="AWW2" i="13"/>
  <c r="B1284" i="14"/>
  <c r="AWK2" i="13"/>
  <c r="B1272" i="14"/>
  <c r="AVY2" i="13"/>
  <c r="B1260" i="14"/>
  <c r="AVM2" i="13"/>
  <c r="B1248" i="14"/>
  <c r="AVA2" i="13"/>
  <c r="B1236" i="14"/>
  <c r="AUO2" i="13"/>
  <c r="B1224" i="14"/>
  <c r="AUC2" i="13"/>
  <c r="B1212" i="14"/>
  <c r="ATQ2" i="13"/>
  <c r="B1200" i="14"/>
  <c r="ATE2" i="13"/>
  <c r="B1188" i="14"/>
  <c r="ASS2" i="13"/>
  <c r="B1176" i="14"/>
  <c r="ASG2" i="13"/>
  <c r="B1164" i="14"/>
  <c r="ARU2" i="13"/>
  <c r="B1152" i="14"/>
  <c r="ARI2" i="13"/>
  <c r="B1140" i="14"/>
  <c r="AQW2" i="13"/>
  <c r="B1128" i="14"/>
  <c r="AQK2" i="13"/>
  <c r="B1116" i="14"/>
  <c r="APY2" i="13"/>
  <c r="B1104" i="14"/>
  <c r="APM2" i="13"/>
  <c r="B1092" i="14"/>
  <c r="APA2" i="13"/>
  <c r="B1080" i="14"/>
  <c r="AOO2" i="13"/>
  <c r="B1068" i="14"/>
  <c r="AOC2" i="13"/>
  <c r="B1056" i="14"/>
  <c r="ANQ2" i="13"/>
  <c r="B1044" i="14"/>
  <c r="ANE2" i="13"/>
  <c r="B1032" i="14"/>
  <c r="AMS2" i="13"/>
  <c r="B1020" i="14"/>
  <c r="AMG2" i="13"/>
  <c r="B1008" i="14"/>
  <c r="ALU2" i="13"/>
  <c r="B996" i="14"/>
  <c r="ALI2" i="13"/>
  <c r="B984" i="14"/>
  <c r="AKW2" i="13"/>
  <c r="B972" i="14"/>
  <c r="AKK2" i="13"/>
  <c r="B960" i="14"/>
  <c r="AJY2" i="13"/>
  <c r="B948" i="14"/>
  <c r="AJM2" i="13"/>
  <c r="B936" i="14"/>
  <c r="AJA2" i="13"/>
  <c r="B924" i="14"/>
  <c r="AIO2" i="13"/>
  <c r="B912" i="14"/>
  <c r="AIC2" i="13"/>
  <c r="B900" i="14"/>
  <c r="AHQ2" i="13"/>
  <c r="B888" i="14"/>
  <c r="AHE2" i="13"/>
  <c r="B876" i="14"/>
  <c r="AGS2" i="13"/>
  <c r="B864" i="14"/>
  <c r="AGG2" i="13"/>
  <c r="B852" i="14"/>
  <c r="AFU2" i="13"/>
  <c r="B840" i="14"/>
  <c r="AFI2" i="13"/>
  <c r="B828" i="14"/>
  <c r="AEW2" i="13"/>
  <c r="B816" i="14"/>
  <c r="AEK2" i="13"/>
  <c r="B804" i="14"/>
  <c r="ADY2" i="13"/>
  <c r="B792" i="14"/>
  <c r="ADM2" i="13"/>
  <c r="B780" i="14"/>
  <c r="ADA2" i="13"/>
  <c r="B768" i="14"/>
  <c r="ACO2" i="13"/>
  <c r="B756" i="14"/>
  <c r="ACC2" i="13"/>
  <c r="B744" i="14"/>
  <c r="ABQ2" i="13"/>
  <c r="B732" i="14"/>
  <c r="ABE2" i="13"/>
  <c r="B720" i="14"/>
  <c r="AAS2" i="13"/>
  <c r="B708" i="14"/>
  <c r="AAG2" i="13"/>
  <c r="B696" i="14"/>
  <c r="ZU2" i="13"/>
  <c r="B684" i="14"/>
  <c r="ZI2" i="13"/>
  <c r="B672" i="14"/>
  <c r="YW2" i="13"/>
  <c r="B660" i="14"/>
  <c r="YK2" i="13"/>
  <c r="B648" i="14"/>
  <c r="XY2" i="13"/>
  <c r="B636" i="14"/>
  <c r="XM2" i="13"/>
  <c r="B624" i="14"/>
  <c r="XA2" i="13"/>
  <c r="B612" i="14"/>
  <c r="WO2" i="13"/>
  <c r="B600" i="14"/>
  <c r="WC2" i="13"/>
  <c r="B588" i="14"/>
  <c r="VQ2" i="13"/>
  <c r="B576" i="14"/>
  <c r="VE2" i="13"/>
  <c r="B564" i="14"/>
  <c r="US2" i="13"/>
  <c r="B552" i="14"/>
  <c r="UG2" i="13"/>
  <c r="B540" i="14"/>
  <c r="TU2" i="13"/>
  <c r="B528" i="14"/>
  <c r="TI2" i="13"/>
  <c r="B516" i="14"/>
  <c r="SW2" i="13"/>
  <c r="B504" i="14"/>
  <c r="SK2" i="13"/>
  <c r="B492" i="14"/>
  <c r="RY2" i="13"/>
  <c r="B480" i="14"/>
  <c r="RM2" i="13"/>
  <c r="B468" i="14"/>
  <c r="RA2" i="13"/>
  <c r="B456" i="14"/>
  <c r="QO2" i="13"/>
  <c r="B444" i="14"/>
  <c r="QC2" i="13"/>
  <c r="B432" i="14"/>
  <c r="PQ2" i="13"/>
  <c r="B420" i="14"/>
  <c r="PE2" i="13"/>
  <c r="B408" i="14"/>
  <c r="OS2" i="13"/>
  <c r="B396" i="14"/>
  <c r="OG2" i="13"/>
  <c r="B384" i="14"/>
  <c r="NU2" i="13"/>
  <c r="B372" i="14"/>
  <c r="NI2" i="13"/>
  <c r="B360" i="14"/>
  <c r="MW2" i="13"/>
  <c r="B348" i="14"/>
  <c r="MK2" i="13"/>
  <c r="B336" i="14"/>
  <c r="LY2" i="13"/>
  <c r="B324" i="14"/>
  <c r="LM2" i="13"/>
  <c r="B312" i="14"/>
  <c r="LA2" i="13"/>
  <c r="B300" i="14"/>
  <c r="KO2" i="13"/>
  <c r="B288" i="14"/>
  <c r="KC2" i="13"/>
  <c r="B2184" i="14"/>
  <c r="CFA2" i="13"/>
  <c r="B2076" i="14"/>
  <c r="CAW2" i="13"/>
  <c r="B1932" i="14"/>
  <c r="BVI2" i="13"/>
  <c r="B2183" i="14"/>
  <c r="CEZ2" i="13"/>
  <c r="B2099" i="14"/>
  <c r="CBT2" i="13"/>
  <c r="B2003" i="14"/>
  <c r="BYB2" i="13"/>
  <c r="B1907" i="14"/>
  <c r="BUJ2" i="13"/>
  <c r="B1859" i="14"/>
  <c r="BSN2" i="13"/>
  <c r="B1799" i="14"/>
  <c r="BQF2" i="13"/>
  <c r="B1763" i="14"/>
  <c r="BOV2" i="13"/>
  <c r="B1727" i="14"/>
  <c r="BNL2" i="13"/>
  <c r="B1715" i="14"/>
  <c r="BMZ2" i="13"/>
  <c r="B1703" i="14"/>
  <c r="BMN2" i="13"/>
  <c r="B1691" i="14"/>
  <c r="BMB2" i="13"/>
  <c r="B1679" i="14"/>
  <c r="BLP2" i="13"/>
  <c r="B1667" i="14"/>
  <c r="BLD2" i="13"/>
  <c r="B1655" i="14"/>
  <c r="BKR2" i="13"/>
  <c r="B1643" i="14"/>
  <c r="BKF2" i="13"/>
  <c r="B1631" i="14"/>
  <c r="BJT2" i="13"/>
  <c r="B1619" i="14"/>
  <c r="BJH2" i="13"/>
  <c r="B1607" i="14"/>
  <c r="BIV2" i="13"/>
  <c r="B1535" i="14"/>
  <c r="BGB2" i="13"/>
  <c r="B1523" i="14"/>
  <c r="BFP2" i="13"/>
  <c r="B1511" i="14"/>
  <c r="BFD2" i="13"/>
  <c r="B1499" i="14"/>
  <c r="BER2" i="13"/>
  <c r="B1487" i="14"/>
  <c r="BEF2" i="13"/>
  <c r="B1475" i="14"/>
  <c r="BDT2" i="13"/>
  <c r="B1463" i="14"/>
  <c r="BDH2" i="13"/>
  <c r="B1451" i="14"/>
  <c r="BCV2" i="13"/>
  <c r="B1439" i="14"/>
  <c r="BCJ2" i="13"/>
  <c r="B1427" i="14"/>
  <c r="BBX2" i="13"/>
  <c r="B1415" i="14"/>
  <c r="BBL2" i="13"/>
  <c r="B1403" i="14"/>
  <c r="BAZ2" i="13"/>
  <c r="B1391" i="14"/>
  <c r="BAN2" i="13"/>
  <c r="B1379" i="14"/>
  <c r="BAB2" i="13"/>
  <c r="B1367" i="14"/>
  <c r="AZP2" i="13"/>
  <c r="B1355" i="14"/>
  <c r="AZD2" i="13"/>
  <c r="B1343" i="14"/>
  <c r="AYR2" i="13"/>
  <c r="B1331" i="14"/>
  <c r="AYF2" i="13"/>
  <c r="B1319" i="14"/>
  <c r="AXT2" i="13"/>
  <c r="B1307" i="14"/>
  <c r="AXH2" i="13"/>
  <c r="B1295" i="14"/>
  <c r="AWV2" i="13"/>
  <c r="B1283" i="14"/>
  <c r="AWJ2" i="13"/>
  <c r="B1271" i="14"/>
  <c r="AVX2" i="13"/>
  <c r="B1259" i="14"/>
  <c r="AVL2" i="13"/>
  <c r="B1247" i="14"/>
  <c r="AUZ2" i="13"/>
  <c r="B1235" i="14"/>
  <c r="AUN2" i="13"/>
  <c r="B1223" i="14"/>
  <c r="AUB2" i="13"/>
  <c r="B1211" i="14"/>
  <c r="ATP2" i="13"/>
  <c r="B1199" i="14"/>
  <c r="ATD2" i="13"/>
  <c r="B1187" i="14"/>
  <c r="ASR2" i="13"/>
  <c r="B1175" i="14"/>
  <c r="ASF2" i="13"/>
  <c r="B1163" i="14"/>
  <c r="ART2" i="13"/>
  <c r="B1151" i="14"/>
  <c r="ARH2" i="13"/>
  <c r="B1139" i="14"/>
  <c r="AQV2" i="13"/>
  <c r="B1127" i="14"/>
  <c r="AQJ2" i="13"/>
  <c r="B1115" i="14"/>
  <c r="APX2" i="13"/>
  <c r="B1103" i="14"/>
  <c r="APL2" i="13"/>
  <c r="B1091" i="14"/>
  <c r="AOZ2" i="13"/>
  <c r="B1079" i="14"/>
  <c r="AON2" i="13"/>
  <c r="B1067" i="14"/>
  <c r="AOB2" i="13"/>
  <c r="B1055" i="14"/>
  <c r="ANP2" i="13"/>
  <c r="B1043" i="14"/>
  <c r="AND2" i="13"/>
  <c r="B1031" i="14"/>
  <c r="AMR2" i="13"/>
  <c r="B1019" i="14"/>
  <c r="AMF2" i="13"/>
  <c r="B1007" i="14"/>
  <c r="ALT2" i="13"/>
  <c r="B995" i="14"/>
  <c r="ALH2" i="13"/>
  <c r="B983" i="14"/>
  <c r="AKV2" i="13"/>
  <c r="B971" i="14"/>
  <c r="AKJ2" i="13"/>
  <c r="B959" i="14"/>
  <c r="AJX2" i="13"/>
  <c r="B947" i="14"/>
  <c r="AJL2" i="13"/>
  <c r="B935" i="14"/>
  <c r="AIZ2" i="13"/>
  <c r="B923" i="14"/>
  <c r="AIN2" i="13"/>
  <c r="B911" i="14"/>
  <c r="AIB2" i="13"/>
  <c r="B899" i="14"/>
  <c r="AHP2" i="13"/>
  <c r="B887" i="14"/>
  <c r="AHD2" i="13"/>
  <c r="B875" i="14"/>
  <c r="AGR2" i="13"/>
  <c r="B863" i="14"/>
  <c r="AGF2" i="13"/>
  <c r="B851" i="14"/>
  <c r="AFT2" i="13"/>
  <c r="B839" i="14"/>
  <c r="AFH2" i="13"/>
  <c r="B827" i="14"/>
  <c r="AEV2" i="13"/>
  <c r="B815" i="14"/>
  <c r="AEJ2" i="13"/>
  <c r="B803" i="14"/>
  <c r="ADX2" i="13"/>
  <c r="B791" i="14"/>
  <c r="ADL2" i="13"/>
  <c r="B779" i="14"/>
  <c r="ACZ2" i="13"/>
  <c r="B767" i="14"/>
  <c r="ACN2" i="13"/>
  <c r="B755" i="14"/>
  <c r="ACB2" i="13"/>
  <c r="B743" i="14"/>
  <c r="ABP2" i="13"/>
  <c r="B731" i="14"/>
  <c r="ABD2" i="13"/>
  <c r="B719" i="14"/>
  <c r="AAR2" i="13"/>
  <c r="B707" i="14"/>
  <c r="AAF2" i="13"/>
  <c r="B695" i="14"/>
  <c r="ZT2" i="13"/>
  <c r="B683" i="14"/>
  <c r="ZH2" i="13"/>
  <c r="B671" i="14"/>
  <c r="YV2" i="13"/>
  <c r="B659" i="14"/>
  <c r="YJ2" i="13"/>
  <c r="B647" i="14"/>
  <c r="XX2" i="13"/>
  <c r="B635" i="14"/>
  <c r="XL2" i="13"/>
  <c r="B623" i="14"/>
  <c r="WZ2" i="13"/>
  <c r="B611" i="14"/>
  <c r="WN2" i="13"/>
  <c r="B599" i="14"/>
  <c r="WB2" i="13"/>
  <c r="B587" i="14"/>
  <c r="VP2" i="13"/>
  <c r="B575" i="14"/>
  <c r="VD2" i="13"/>
  <c r="B563" i="14"/>
  <c r="UR2" i="13"/>
  <c r="B551" i="14"/>
  <c r="UF2" i="13"/>
  <c r="B539" i="14"/>
  <c r="TT2" i="13"/>
  <c r="B527" i="14"/>
  <c r="TH2" i="13"/>
  <c r="B515" i="14"/>
  <c r="SV2" i="13"/>
  <c r="B503" i="14"/>
  <c r="SJ2" i="13"/>
  <c r="B491" i="14"/>
  <c r="RX2" i="13"/>
  <c r="B479" i="14"/>
  <c r="RL2" i="13"/>
  <c r="B467" i="14"/>
  <c r="QZ2" i="13"/>
  <c r="B455" i="14"/>
  <c r="QN2" i="13"/>
  <c r="B443" i="14"/>
  <c r="QB2" i="13"/>
  <c r="B431" i="14"/>
  <c r="PP2" i="13"/>
  <c r="B419" i="14"/>
  <c r="PD2" i="13"/>
  <c r="B407" i="14"/>
  <c r="OR2" i="13"/>
  <c r="B395" i="14"/>
  <c r="OF2" i="13"/>
  <c r="B383" i="14"/>
  <c r="NT2" i="13"/>
  <c r="B371" i="14"/>
  <c r="NH2" i="13"/>
  <c r="B359" i="14"/>
  <c r="MV2" i="13"/>
  <c r="B347" i="14"/>
  <c r="MJ2" i="13"/>
  <c r="B335" i="14"/>
  <c r="LX2" i="13"/>
  <c r="B323" i="14"/>
  <c r="LL2" i="13"/>
  <c r="B311" i="14"/>
  <c r="KZ2" i="13"/>
  <c r="B299" i="14"/>
  <c r="KN2" i="13"/>
  <c r="B287" i="14"/>
  <c r="KB2" i="13"/>
  <c r="B275" i="14"/>
  <c r="JP2" i="13"/>
  <c r="T2" i="13"/>
  <c r="AI2" i="13"/>
  <c r="BO2" i="13"/>
  <c r="CE2" i="13"/>
  <c r="DK2" i="13"/>
  <c r="EA2" i="13"/>
  <c r="FW2" i="13"/>
  <c r="HS2" i="13"/>
  <c r="V2" i="13"/>
  <c r="AJ2" i="13"/>
  <c r="BP2" i="13"/>
  <c r="CF2" i="13"/>
  <c r="DL2" i="13"/>
  <c r="EB2" i="13"/>
  <c r="FH2" i="13"/>
  <c r="FX2" i="13"/>
  <c r="HD2" i="13"/>
  <c r="HT2" i="13"/>
  <c r="IZ2" i="13"/>
  <c r="W2" i="13"/>
  <c r="AK2" i="13"/>
  <c r="BB2" i="13"/>
  <c r="BR2" i="13"/>
  <c r="CG2" i="13"/>
  <c r="CX2" i="13"/>
  <c r="DN2" i="13"/>
  <c r="EC2" i="13"/>
  <c r="ET2" i="13"/>
  <c r="FJ2" i="13"/>
  <c r="FY2" i="13"/>
  <c r="HF2" i="13"/>
  <c r="HU2" i="13"/>
  <c r="JB2" i="13"/>
  <c r="JQ2" i="13"/>
  <c r="APU2" i="13"/>
  <c r="B1124" i="14"/>
  <c r="AQG2" i="13"/>
  <c r="B1100" i="14"/>
  <c r="API2" i="13"/>
  <c r="B1088" i="14"/>
  <c r="AOW2" i="13"/>
  <c r="B1076" i="14"/>
  <c r="AOK2" i="13"/>
  <c r="B1052" i="14"/>
  <c r="ANM2" i="13"/>
  <c r="B1040" i="14"/>
  <c r="ANA2" i="13"/>
  <c r="B1028" i="14"/>
  <c r="AMO2" i="13"/>
  <c r="B1004" i="14"/>
  <c r="ALQ2" i="13"/>
  <c r="B992" i="14"/>
  <c r="ALE2" i="13"/>
  <c r="B980" i="14"/>
  <c r="AKS2" i="13"/>
  <c r="B968" i="14"/>
  <c r="AKG2" i="13"/>
  <c r="B944" i="14"/>
  <c r="AJI2" i="13"/>
  <c r="B932" i="14"/>
  <c r="AIW2" i="13"/>
  <c r="B920" i="14"/>
  <c r="AIK2" i="13"/>
  <c r="B908" i="14"/>
  <c r="AHY2" i="13"/>
  <c r="B896" i="14"/>
  <c r="AHM2" i="13"/>
  <c r="B884" i="14"/>
  <c r="AHA2" i="13"/>
  <c r="B872" i="14"/>
  <c r="AGO2" i="13"/>
  <c r="B860" i="14"/>
  <c r="AGC2" i="13"/>
  <c r="B848" i="14"/>
  <c r="AFQ2" i="13"/>
  <c r="B836" i="14"/>
  <c r="AFE2" i="13"/>
  <c r="B824" i="14"/>
  <c r="AES2" i="13"/>
  <c r="B812" i="14"/>
  <c r="AEG2" i="13"/>
  <c r="B800" i="14"/>
  <c r="ADU2" i="13"/>
  <c r="B788" i="14"/>
  <c r="ADI2" i="13"/>
  <c r="B776" i="14"/>
  <c r="ACW2" i="13"/>
  <c r="B764" i="14"/>
  <c r="ACK2" i="13"/>
  <c r="B752" i="14"/>
  <c r="ABY2" i="13"/>
  <c r="B740" i="14"/>
  <c r="ABM2" i="13"/>
  <c r="B728" i="14"/>
  <c r="ABA2" i="13"/>
  <c r="B716" i="14"/>
  <c r="AAO2" i="13"/>
  <c r="B704" i="14"/>
  <c r="AAC2" i="13"/>
  <c r="B692" i="14"/>
  <c r="ZQ2" i="13"/>
  <c r="B680" i="14"/>
  <c r="ZE2" i="13"/>
  <c r="B668" i="14"/>
  <c r="YS2" i="13"/>
  <c r="B656" i="14"/>
  <c r="YG2" i="13"/>
  <c r="B644" i="14"/>
  <c r="XU2" i="13"/>
  <c r="B632" i="14"/>
  <c r="XI2" i="13"/>
  <c r="B620" i="14"/>
  <c r="WW2" i="13"/>
  <c r="B608" i="14"/>
  <c r="WK2" i="13"/>
  <c r="B596" i="14"/>
  <c r="VY2" i="13"/>
  <c r="B584" i="14"/>
  <c r="VM2" i="13"/>
  <c r="B572" i="14"/>
  <c r="VA2" i="13"/>
  <c r="B560" i="14"/>
  <c r="UO2" i="13"/>
  <c r="B548" i="14"/>
  <c r="UC2" i="13"/>
  <c r="B536" i="14"/>
  <c r="TQ2" i="13"/>
  <c r="B524" i="14"/>
  <c r="TE2" i="13"/>
  <c r="B512" i="14"/>
  <c r="SS2" i="13"/>
  <c r="B500" i="14"/>
  <c r="SG2" i="13"/>
  <c r="B488" i="14"/>
  <c r="RU2" i="13"/>
  <c r="B476" i="14"/>
  <c r="RI2" i="13"/>
  <c r="B464" i="14"/>
  <c r="QW2" i="13"/>
  <c r="B452" i="14"/>
  <c r="QK2" i="13"/>
  <c r="B440" i="14"/>
  <c r="PY2" i="13"/>
  <c r="B428" i="14"/>
  <c r="PM2" i="13"/>
  <c r="B416" i="14"/>
  <c r="PA2" i="13"/>
  <c r="B404" i="14"/>
  <c r="OO2" i="13"/>
  <c r="B392" i="14"/>
  <c r="OC2" i="13"/>
  <c r="B380" i="14"/>
  <c r="NQ2" i="13"/>
  <c r="B368" i="14"/>
  <c r="NE2" i="13"/>
  <c r="B356" i="14"/>
  <c r="MS2" i="13"/>
  <c r="B344" i="14"/>
  <c r="MG2" i="13"/>
  <c r="B332" i="14"/>
  <c r="LU2" i="13"/>
  <c r="B320" i="14"/>
  <c r="LI2" i="13"/>
  <c r="B308" i="14"/>
  <c r="KW2" i="13"/>
  <c r="B296" i="14"/>
  <c r="KK2" i="13"/>
  <c r="B284" i="14"/>
  <c r="JY2" i="13"/>
  <c r="B272" i="14"/>
  <c r="JM2" i="13"/>
  <c r="B260" i="14"/>
  <c r="JA2" i="13"/>
  <c r="B248" i="14"/>
  <c r="IO2" i="13"/>
  <c r="B236" i="14"/>
  <c r="IC2" i="13"/>
  <c r="B224" i="14"/>
  <c r="HQ2" i="13"/>
  <c r="B212" i="14"/>
  <c r="HE2" i="13"/>
  <c r="B200" i="14"/>
  <c r="GS2" i="13"/>
  <c r="B188" i="14"/>
  <c r="GG2" i="13"/>
  <c r="B176" i="14"/>
  <c r="FU2" i="13"/>
  <c r="B164" i="14"/>
  <c r="FI2" i="13"/>
  <c r="B152" i="14"/>
  <c r="EW2" i="13"/>
  <c r="B140" i="14"/>
  <c r="EK2" i="13"/>
  <c r="B128" i="14"/>
  <c r="DY2" i="13"/>
  <c r="B116" i="14"/>
  <c r="DM2" i="13"/>
  <c r="B104" i="14"/>
  <c r="DA2" i="13"/>
  <c r="B92" i="14"/>
  <c r="CO2" i="13"/>
  <c r="B80" i="14"/>
  <c r="CC2" i="13"/>
  <c r="B68" i="14"/>
  <c r="BQ2" i="13"/>
  <c r="B56" i="14"/>
  <c r="BE2" i="13"/>
  <c r="B44" i="14"/>
  <c r="AS2" i="13"/>
  <c r="B32" i="14"/>
  <c r="AG2" i="13"/>
  <c r="B20" i="14"/>
  <c r="U2" i="13"/>
  <c r="X2" i="13"/>
  <c r="BC2" i="13"/>
  <c r="BS2" i="13"/>
  <c r="CY2" i="13"/>
  <c r="DO2" i="13"/>
  <c r="FK2" i="13"/>
  <c r="HG2" i="13"/>
  <c r="Y2" i="13"/>
  <c r="BD2" i="13"/>
  <c r="BT2" i="13"/>
  <c r="CZ2" i="13"/>
  <c r="DP2" i="13"/>
  <c r="EV2" i="13"/>
  <c r="FL2" i="13"/>
  <c r="GR2" i="13"/>
  <c r="HH2" i="13"/>
  <c r="IN2" i="13"/>
  <c r="JD2" i="13"/>
  <c r="ANY2" i="13"/>
  <c r="Z2" i="13"/>
  <c r="AP2" i="13"/>
  <c r="BF2" i="13"/>
  <c r="BU2" i="13"/>
  <c r="CL2" i="13"/>
  <c r="DB2" i="13"/>
  <c r="DQ2" i="13"/>
  <c r="EH2" i="13"/>
  <c r="EX2" i="13"/>
  <c r="FM2" i="13"/>
  <c r="GT2" i="13"/>
  <c r="HI2" i="13"/>
  <c r="IP2" i="13"/>
  <c r="JE2" i="13"/>
  <c r="AJU2" i="13"/>
  <c r="AQ2" i="13"/>
  <c r="BG2" i="13"/>
  <c r="CM2" i="13"/>
  <c r="DC2" i="13"/>
  <c r="EY2" i="13"/>
  <c r="GU2" i="13"/>
  <c r="AMC2" i="13"/>
  <c r="AR2" i="13"/>
  <c r="BH2" i="13"/>
  <c r="CN2" i="13"/>
  <c r="DD2" i="13"/>
  <c r="EJ2" i="13"/>
  <c r="EZ2" i="13"/>
  <c r="GF2" i="13"/>
  <c r="GV2" i="13"/>
  <c r="IB2" i="13"/>
  <c r="IR2" i="13"/>
  <c r="JX2" i="13"/>
  <c r="AD2" i="13"/>
  <c r="AT2" i="13"/>
  <c r="BI2" i="13"/>
  <c r="BZ2" i="13"/>
  <c r="CP2" i="13"/>
  <c r="DE2" i="13"/>
  <c r="DV2" i="13"/>
  <c r="EL2" i="13"/>
  <c r="FA2" i="13"/>
  <c r="FR2" i="13"/>
  <c r="GH2" i="13"/>
  <c r="GW2" i="13"/>
  <c r="ID2" i="13"/>
  <c r="IS2" i="13"/>
  <c r="B1982" i="14"/>
  <c r="BXG2" i="13"/>
  <c r="B1970" i="14"/>
  <c r="BWU2" i="13"/>
  <c r="B1958" i="14"/>
  <c r="BWI2" i="13"/>
  <c r="B1946" i="14"/>
  <c r="BVW2" i="13"/>
  <c r="B1934" i="14"/>
  <c r="BVK2" i="13"/>
  <c r="B1922" i="14"/>
  <c r="BUY2" i="13"/>
  <c r="B1910" i="14"/>
  <c r="BUM2" i="13"/>
  <c r="B1898" i="14"/>
  <c r="BUA2" i="13"/>
  <c r="B1886" i="14"/>
  <c r="BTO2" i="13"/>
  <c r="B1874" i="14"/>
  <c r="BTC2" i="13"/>
  <c r="B1862" i="14"/>
  <c r="BSQ2" i="13"/>
  <c r="B1850" i="14"/>
  <c r="BSE2" i="13"/>
  <c r="B1838" i="14"/>
  <c r="BRS2" i="13"/>
  <c r="B1826" i="14"/>
  <c r="BRG2" i="13"/>
  <c r="B1814" i="14"/>
  <c r="BQU2" i="13"/>
  <c r="B1802" i="14"/>
  <c r="BQI2" i="13"/>
  <c r="B1790" i="14"/>
  <c r="BPW2" i="13"/>
  <c r="B1778" i="14"/>
  <c r="BPK2" i="13"/>
  <c r="B1766" i="14"/>
  <c r="BOY2" i="13"/>
  <c r="B1754" i="14"/>
  <c r="BOM2" i="13"/>
  <c r="B1742" i="14"/>
  <c r="BOA2" i="13"/>
  <c r="B1730" i="14"/>
  <c r="BNO2" i="13"/>
  <c r="B1718" i="14"/>
  <c r="BNC2" i="13"/>
  <c r="B1706" i="14"/>
  <c r="BMQ2" i="13"/>
  <c r="B1694" i="14"/>
  <c r="BME2" i="13"/>
  <c r="B1682" i="14"/>
  <c r="BLS2" i="13"/>
  <c r="B1670" i="14"/>
  <c r="BLG2" i="13"/>
  <c r="B1658" i="14"/>
  <c r="BKU2" i="13"/>
  <c r="B1646" i="14"/>
  <c r="BKI2" i="13"/>
  <c r="B1634" i="14"/>
  <c r="BJW2" i="13"/>
  <c r="B1622" i="14"/>
  <c r="BJK2" i="13"/>
  <c r="B1610" i="14"/>
  <c r="BIY2" i="13"/>
  <c r="B1598" i="14"/>
  <c r="BIM2" i="13"/>
  <c r="B1586" i="14"/>
  <c r="BIA2" i="13"/>
  <c r="B1574" i="14"/>
  <c r="BHO2" i="13"/>
  <c r="B1562" i="14"/>
  <c r="BHC2" i="13"/>
  <c r="B1550" i="14"/>
  <c r="BGQ2" i="13"/>
  <c r="B1538" i="14"/>
  <c r="BGE2" i="13"/>
  <c r="B1526" i="14"/>
  <c r="BFS2" i="13"/>
  <c r="B1514" i="14"/>
  <c r="BFG2" i="13"/>
  <c r="B1502" i="14"/>
  <c r="BEU2" i="13"/>
  <c r="B1490" i="14"/>
  <c r="BEI2" i="13"/>
  <c r="B1478" i="14"/>
  <c r="BDW2" i="13"/>
  <c r="B1466" i="14"/>
  <c r="BDK2" i="13"/>
  <c r="B1454" i="14"/>
  <c r="BCY2" i="13"/>
  <c r="B1442" i="14"/>
  <c r="BCM2" i="13"/>
  <c r="B1430" i="14"/>
  <c r="BCA2" i="13"/>
  <c r="B1418" i="14"/>
  <c r="BBO2" i="13"/>
  <c r="B1406" i="14"/>
  <c r="BBC2" i="13"/>
  <c r="B1394" i="14"/>
  <c r="BAQ2" i="13"/>
  <c r="B1382" i="14"/>
  <c r="BAE2" i="13"/>
  <c r="B1370" i="14"/>
  <c r="AZS2" i="13"/>
  <c r="B1358" i="14"/>
  <c r="AZG2" i="13"/>
  <c r="B1346" i="14"/>
  <c r="AYU2" i="13"/>
  <c r="B1334" i="14"/>
  <c r="AYI2" i="13"/>
  <c r="B1322" i="14"/>
  <c r="AXW2" i="13"/>
  <c r="B1310" i="14"/>
  <c r="AXK2" i="13"/>
  <c r="B1298" i="14"/>
  <c r="AWY2" i="13"/>
  <c r="B1286" i="14"/>
  <c r="AWM2" i="13"/>
  <c r="B1274" i="14"/>
  <c r="AWA2" i="13"/>
  <c r="B1262" i="14"/>
  <c r="AVO2" i="13"/>
  <c r="B1250" i="14"/>
  <c r="AVC2" i="13"/>
  <c r="B1238" i="14"/>
  <c r="AUQ2" i="13"/>
  <c r="B1226" i="14"/>
  <c r="AUE2" i="13"/>
  <c r="B1214" i="14"/>
  <c r="ATS2" i="13"/>
  <c r="B1202" i="14"/>
  <c r="ATG2" i="13"/>
  <c r="B1190" i="14"/>
  <c r="ASU2" i="13"/>
  <c r="B1178" i="14"/>
  <c r="ASI2" i="13"/>
  <c r="B1166" i="14"/>
  <c r="ARW2" i="13"/>
  <c r="B1154" i="14"/>
  <c r="ARK2" i="13"/>
  <c r="B1142" i="14"/>
  <c r="AQY2" i="13"/>
  <c r="B1130" i="14"/>
  <c r="AQM2" i="13"/>
  <c r="B1118" i="14"/>
  <c r="AQA2" i="13"/>
  <c r="B1106" i="14"/>
  <c r="APO2" i="13"/>
  <c r="B1094" i="14"/>
  <c r="APC2" i="13"/>
  <c r="B1082" i="14"/>
  <c r="AOQ2" i="13"/>
  <c r="B1070" i="14"/>
  <c r="AOE2" i="13"/>
  <c r="B1058" i="14"/>
  <c r="ANS2" i="13"/>
  <c r="B1046" i="14"/>
  <c r="ANG2" i="13"/>
  <c r="B1034" i="14"/>
  <c r="AMU2" i="13"/>
  <c r="B1022" i="14"/>
  <c r="AMI2" i="13"/>
  <c r="B1010" i="14"/>
  <c r="ALW2" i="13"/>
  <c r="B998" i="14"/>
  <c r="ALK2" i="13"/>
  <c r="B986" i="14"/>
  <c r="AKY2" i="13"/>
  <c r="B974" i="14"/>
  <c r="AKM2" i="13"/>
  <c r="B962" i="14"/>
  <c r="AKA2" i="13"/>
  <c r="B950" i="14"/>
  <c r="AJO2" i="13"/>
  <c r="B938" i="14"/>
  <c r="AJC2" i="13"/>
  <c r="B926" i="14"/>
  <c r="AIQ2" i="13"/>
  <c r="B914" i="14"/>
  <c r="AIE2" i="13"/>
  <c r="B902" i="14"/>
  <c r="AHS2" i="13"/>
  <c r="B890" i="14"/>
  <c r="AHG2" i="13"/>
  <c r="B878" i="14"/>
  <c r="AGU2" i="13"/>
  <c r="B866" i="14"/>
  <c r="AGI2" i="13"/>
  <c r="B854" i="14"/>
  <c r="AFW2" i="13"/>
  <c r="B842" i="14"/>
  <c r="AFK2" i="13"/>
  <c r="B830" i="14"/>
  <c r="AEY2" i="13"/>
  <c r="B818" i="14"/>
  <c r="AEM2" i="13"/>
  <c r="B806" i="14"/>
  <c r="AEA2" i="13"/>
  <c r="B794" i="14"/>
  <c r="ADO2" i="13"/>
  <c r="B782" i="14"/>
  <c r="ADC2" i="13"/>
  <c r="B770" i="14"/>
  <c r="ACQ2" i="13"/>
  <c r="B758" i="14"/>
  <c r="ACE2" i="13"/>
  <c r="B746" i="14"/>
  <c r="ABS2" i="13"/>
  <c r="B734" i="14"/>
  <c r="ABG2" i="13"/>
  <c r="B722" i="14"/>
  <c r="AAU2" i="13"/>
  <c r="B710" i="14"/>
  <c r="AAI2" i="13"/>
  <c r="B698" i="14"/>
  <c r="ZW2" i="13"/>
  <c r="B686" i="14"/>
  <c r="ZK2" i="13"/>
  <c r="B674" i="14"/>
  <c r="YY2" i="13"/>
  <c r="B662" i="14"/>
  <c r="YM2" i="13"/>
  <c r="B650" i="14"/>
  <c r="YA2" i="13"/>
  <c r="B638" i="14"/>
  <c r="XO2" i="13"/>
  <c r="B626" i="14"/>
  <c r="XC2" i="13"/>
  <c r="B614" i="14"/>
  <c r="WQ2" i="13"/>
  <c r="B602" i="14"/>
  <c r="WE2" i="13"/>
  <c r="B590" i="14"/>
  <c r="VS2" i="13"/>
  <c r="B578" i="14"/>
  <c r="VG2" i="13"/>
  <c r="B566" i="14"/>
  <c r="UU2" i="13"/>
  <c r="B554" i="14"/>
  <c r="UI2" i="13"/>
  <c r="B542" i="14"/>
  <c r="TW2" i="13"/>
  <c r="B530" i="14"/>
  <c r="TK2" i="13"/>
  <c r="B518" i="14"/>
  <c r="SY2" i="13"/>
  <c r="B506" i="14"/>
  <c r="SM2" i="13"/>
  <c r="B494" i="14"/>
  <c r="SA2" i="13"/>
  <c r="B482" i="14"/>
  <c r="RO2" i="13"/>
  <c r="B470" i="14"/>
  <c r="RC2" i="13"/>
  <c r="B458" i="14"/>
  <c r="QQ2" i="13"/>
  <c r="B446" i="14"/>
  <c r="QE2" i="13"/>
  <c r="B434" i="14"/>
  <c r="PS2" i="13"/>
  <c r="B422" i="14"/>
  <c r="PG2" i="13"/>
  <c r="B410" i="14"/>
  <c r="OU2" i="13"/>
  <c r="B398" i="14"/>
  <c r="OI2" i="13"/>
  <c r="B386" i="14"/>
  <c r="NW2" i="13"/>
  <c r="B374" i="14"/>
  <c r="NK2" i="13"/>
  <c r="B362" i="14"/>
  <c r="MY2" i="13"/>
  <c r="B350" i="14"/>
  <c r="MM2" i="13"/>
  <c r="B338" i="14"/>
  <c r="MA2" i="13"/>
  <c r="B326" i="14"/>
  <c r="LO2" i="13"/>
  <c r="B314" i="14"/>
  <c r="LC2" i="13"/>
  <c r="B302" i="14"/>
  <c r="KQ2" i="13"/>
  <c r="B290" i="14"/>
  <c r="KE2" i="13"/>
  <c r="B278" i="14"/>
  <c r="JS2" i="13"/>
  <c r="B266" i="14"/>
  <c r="JG2" i="13"/>
  <c r="B254" i="14"/>
  <c r="IU2" i="13"/>
  <c r="B242" i="14"/>
  <c r="II2" i="13"/>
  <c r="B230" i="14"/>
  <c r="HW2" i="13"/>
  <c r="B218" i="14"/>
  <c r="HK2" i="13"/>
  <c r="B206" i="14"/>
  <c r="GY2" i="13"/>
  <c r="B194" i="14"/>
  <c r="GM2" i="13"/>
  <c r="B182" i="14"/>
  <c r="GA2" i="13"/>
  <c r="B170" i="14"/>
  <c r="FO2" i="13"/>
  <c r="B158" i="14"/>
  <c r="FC2" i="13"/>
  <c r="B146" i="14"/>
  <c r="EQ2" i="13"/>
  <c r="B134" i="14"/>
  <c r="EE2" i="13"/>
  <c r="B122" i="14"/>
  <c r="DS2" i="13"/>
  <c r="B110" i="14"/>
  <c r="DG2" i="13"/>
  <c r="B98" i="14"/>
  <c r="CU2" i="13"/>
  <c r="B86" i="14"/>
  <c r="CI2" i="13"/>
  <c r="B74" i="14"/>
  <c r="BW2" i="13"/>
  <c r="B62" i="14"/>
  <c r="BK2" i="13"/>
  <c r="B50" i="14"/>
  <c r="AY2" i="13"/>
  <c r="B38" i="14"/>
  <c r="AM2" i="13"/>
  <c r="B26" i="14"/>
  <c r="AA2" i="13"/>
  <c r="AE2" i="13"/>
  <c r="AU2" i="13"/>
  <c r="CA2" i="13"/>
  <c r="CQ2" i="13"/>
  <c r="DW2" i="13"/>
  <c r="EM2" i="13"/>
  <c r="GI2" i="13"/>
  <c r="B1981" i="14"/>
  <c r="BXF2" i="13"/>
  <c r="B1969" i="14"/>
  <c r="BWT2" i="13"/>
  <c r="B1957" i="14"/>
  <c r="BWH2" i="13"/>
  <c r="B1945" i="14"/>
  <c r="BVV2" i="13"/>
  <c r="B1933" i="14"/>
  <c r="BVJ2" i="13"/>
  <c r="B1921" i="14"/>
  <c r="BUX2" i="13"/>
  <c r="B1909" i="14"/>
  <c r="BUL2" i="13"/>
  <c r="B1897" i="14"/>
  <c r="BTZ2" i="13"/>
  <c r="B1885" i="14"/>
  <c r="BTN2" i="13"/>
  <c r="B1873" i="14"/>
  <c r="BTB2" i="13"/>
  <c r="B1861" i="14"/>
  <c r="BSP2" i="13"/>
  <c r="B1849" i="14"/>
  <c r="BSD2" i="13"/>
  <c r="B1837" i="14"/>
  <c r="BRR2" i="13"/>
  <c r="B1825" i="14"/>
  <c r="BRF2" i="13"/>
  <c r="B1813" i="14"/>
  <c r="BQT2" i="13"/>
  <c r="B1801" i="14"/>
  <c r="BQH2" i="13"/>
  <c r="B1789" i="14"/>
  <c r="BPV2" i="13"/>
  <c r="B1777" i="14"/>
  <c r="BPJ2" i="13"/>
  <c r="B1765" i="14"/>
  <c r="BOX2" i="13"/>
  <c r="B1753" i="14"/>
  <c r="BOL2" i="13"/>
  <c r="B1741" i="14"/>
  <c r="BNZ2" i="13"/>
  <c r="B1729" i="14"/>
  <c r="BNN2" i="13"/>
  <c r="B1717" i="14"/>
  <c r="BNB2" i="13"/>
  <c r="B1705" i="14"/>
  <c r="BMP2" i="13"/>
  <c r="B1693" i="14"/>
  <c r="BMD2" i="13"/>
  <c r="B1681" i="14"/>
  <c r="BLR2" i="13"/>
  <c r="B1669" i="14"/>
  <c r="BLF2" i="13"/>
  <c r="B1657" i="14"/>
  <c r="BKT2" i="13"/>
  <c r="B1645" i="14"/>
  <c r="BKH2" i="13"/>
  <c r="B1633" i="14"/>
  <c r="BJV2" i="13"/>
  <c r="B1621" i="14"/>
  <c r="BJJ2" i="13"/>
  <c r="B1609" i="14"/>
  <c r="BIX2" i="13"/>
  <c r="B1597" i="14"/>
  <c r="BIL2" i="13"/>
  <c r="B1585" i="14"/>
  <c r="BHZ2" i="13"/>
  <c r="B1573" i="14"/>
  <c r="BHN2" i="13"/>
  <c r="B1561" i="14"/>
  <c r="BHB2" i="13"/>
  <c r="B1549" i="14"/>
  <c r="BGP2" i="13"/>
  <c r="B1537" i="14"/>
  <c r="BGD2" i="13"/>
  <c r="B1525" i="14"/>
  <c r="BFR2" i="13"/>
  <c r="B1513" i="14"/>
  <c r="BFF2" i="13"/>
  <c r="B1501" i="14"/>
  <c r="BET2" i="13"/>
  <c r="B1489" i="14"/>
  <c r="BEH2" i="13"/>
  <c r="B1477" i="14"/>
  <c r="BDV2" i="13"/>
  <c r="B1465" i="14"/>
  <c r="BDJ2" i="13"/>
  <c r="B1453" i="14"/>
  <c r="BCX2" i="13"/>
  <c r="B1441" i="14"/>
  <c r="BCL2" i="13"/>
  <c r="B1429" i="14"/>
  <c r="BBZ2" i="13"/>
  <c r="B1417" i="14"/>
  <c r="BBN2" i="13"/>
  <c r="B1405" i="14"/>
  <c r="BBB2" i="13"/>
  <c r="B1393" i="14"/>
  <c r="BAP2" i="13"/>
  <c r="B1381" i="14"/>
  <c r="BAD2" i="13"/>
  <c r="B1369" i="14"/>
  <c r="AZR2" i="13"/>
  <c r="B1357" i="14"/>
  <c r="AZF2" i="13"/>
  <c r="B1345" i="14"/>
  <c r="AYT2" i="13"/>
  <c r="B1333" i="14"/>
  <c r="AYH2" i="13"/>
  <c r="B1321" i="14"/>
  <c r="AXV2" i="13"/>
  <c r="B1309" i="14"/>
  <c r="AXJ2" i="13"/>
  <c r="B1297" i="14"/>
  <c r="AWX2" i="13"/>
  <c r="B1285" i="14"/>
  <c r="AWL2" i="13"/>
  <c r="B1273" i="14"/>
  <c r="AVZ2" i="13"/>
  <c r="B1261" i="14"/>
  <c r="AVN2" i="13"/>
  <c r="B1249" i="14"/>
  <c r="AVB2" i="13"/>
  <c r="B1237" i="14"/>
  <c r="AUP2" i="13"/>
  <c r="B1225" i="14"/>
  <c r="AUD2" i="13"/>
  <c r="B1213" i="14"/>
  <c r="ATR2" i="13"/>
  <c r="B1201" i="14"/>
  <c r="ATF2" i="13"/>
  <c r="B1189" i="14"/>
  <c r="AST2" i="13"/>
  <c r="B1177" i="14"/>
  <c r="ASH2" i="13"/>
  <c r="B1165" i="14"/>
  <c r="ARV2" i="13"/>
  <c r="B1153" i="14"/>
  <c r="ARJ2" i="13"/>
  <c r="B1141" i="14"/>
  <c r="AQX2" i="13"/>
  <c r="B1129" i="14"/>
  <c r="AQL2" i="13"/>
  <c r="B1117" i="14"/>
  <c r="APZ2" i="13"/>
  <c r="B1105" i="14"/>
  <c r="APN2" i="13"/>
  <c r="B1093" i="14"/>
  <c r="APB2" i="13"/>
  <c r="B1081" i="14"/>
  <c r="AOP2" i="13"/>
  <c r="B1069" i="14"/>
  <c r="AOD2" i="13"/>
  <c r="B1057" i="14"/>
  <c r="ANR2" i="13"/>
  <c r="B1045" i="14"/>
  <c r="ANF2" i="13"/>
  <c r="B1033" i="14"/>
  <c r="AMT2" i="13"/>
  <c r="B1021" i="14"/>
  <c r="AMH2" i="13"/>
  <c r="B1009" i="14"/>
  <c r="ALV2" i="13"/>
  <c r="B997" i="14"/>
  <c r="ALJ2" i="13"/>
  <c r="B985" i="14"/>
  <c r="AKX2" i="13"/>
  <c r="B973" i="14"/>
  <c r="AKL2" i="13"/>
  <c r="B961" i="14"/>
  <c r="AJZ2" i="13"/>
  <c r="B949" i="14"/>
  <c r="AJN2" i="13"/>
  <c r="B937" i="14"/>
  <c r="AJB2" i="13"/>
  <c r="B925" i="14"/>
  <c r="AIP2" i="13"/>
  <c r="B913" i="14"/>
  <c r="AID2" i="13"/>
  <c r="B901" i="14"/>
  <c r="AHR2" i="13"/>
  <c r="B889" i="14"/>
  <c r="AHF2" i="13"/>
  <c r="B877" i="14"/>
  <c r="AGT2" i="13"/>
  <c r="B865" i="14"/>
  <c r="AGH2" i="13"/>
  <c r="B853" i="14"/>
  <c r="AFV2" i="13"/>
  <c r="B841" i="14"/>
  <c r="AFJ2" i="13"/>
  <c r="B829" i="14"/>
  <c r="AEX2" i="13"/>
  <c r="B817" i="14"/>
  <c r="AEL2" i="13"/>
  <c r="B805" i="14"/>
  <c r="ADZ2" i="13"/>
  <c r="B793" i="14"/>
  <c r="ADN2" i="13"/>
  <c r="B781" i="14"/>
  <c r="ADB2" i="13"/>
  <c r="B769" i="14"/>
  <c r="ACP2" i="13"/>
  <c r="B757" i="14"/>
  <c r="ACD2" i="13"/>
  <c r="B745" i="14"/>
  <c r="ABR2" i="13"/>
  <c r="B733" i="14"/>
  <c r="ABF2" i="13"/>
  <c r="B721" i="14"/>
  <c r="AAT2" i="13"/>
  <c r="B709" i="14"/>
  <c r="AAH2" i="13"/>
  <c r="B697" i="14"/>
  <c r="ZV2" i="13"/>
  <c r="B685" i="14"/>
  <c r="ZJ2" i="13"/>
  <c r="B673" i="14"/>
  <c r="YX2" i="13"/>
  <c r="B661" i="14"/>
  <c r="YL2" i="13"/>
  <c r="B649" i="14"/>
  <c r="XZ2" i="13"/>
  <c r="B637" i="14"/>
  <c r="XN2" i="13"/>
  <c r="B625" i="14"/>
  <c r="XB2" i="13"/>
  <c r="B613" i="14"/>
  <c r="WP2" i="13"/>
  <c r="B601" i="14"/>
  <c r="WD2" i="13"/>
  <c r="B589" i="14"/>
  <c r="VR2" i="13"/>
  <c r="B577" i="14"/>
  <c r="VF2" i="13"/>
  <c r="B565" i="14"/>
  <c r="UT2" i="13"/>
  <c r="B553" i="14"/>
  <c r="UH2" i="13"/>
  <c r="B541" i="14"/>
  <c r="TV2" i="13"/>
  <c r="B529" i="14"/>
  <c r="TJ2" i="13"/>
  <c r="B517" i="14"/>
  <c r="SX2" i="13"/>
  <c r="B505" i="14"/>
  <c r="SL2" i="13"/>
  <c r="B493" i="14"/>
  <c r="RZ2" i="13"/>
  <c r="B481" i="14"/>
  <c r="RN2" i="13"/>
  <c r="B469" i="14"/>
  <c r="RB2" i="13"/>
  <c r="B457" i="14"/>
  <c r="QP2" i="13"/>
  <c r="B445" i="14"/>
  <c r="QD2" i="13"/>
  <c r="B433" i="14"/>
  <c r="PR2" i="13"/>
  <c r="B421" i="14"/>
  <c r="PF2" i="13"/>
  <c r="B409" i="14"/>
  <c r="OT2" i="13"/>
  <c r="B397" i="14"/>
  <c r="OH2" i="13"/>
  <c r="B385" i="14"/>
  <c r="NV2" i="13"/>
  <c r="B373" i="14"/>
  <c r="NJ2" i="13"/>
  <c r="B361" i="14"/>
  <c r="MX2" i="13"/>
  <c r="B349" i="14"/>
  <c r="ML2" i="13"/>
  <c r="B337" i="14"/>
  <c r="LZ2" i="13"/>
  <c r="B325" i="14"/>
  <c r="LN2" i="13"/>
  <c r="B313" i="14"/>
  <c r="LB2" i="13"/>
  <c r="B301" i="14"/>
  <c r="KP2" i="13"/>
  <c r="B289" i="14"/>
  <c r="KD2" i="13"/>
  <c r="B277" i="14"/>
  <c r="JR2" i="13"/>
  <c r="B265" i="14"/>
  <c r="JF2" i="13"/>
  <c r="B253" i="14"/>
  <c r="IT2" i="13"/>
  <c r="B241" i="14"/>
  <c r="IH2" i="13"/>
  <c r="B229" i="14"/>
  <c r="HV2" i="13"/>
  <c r="B217" i="14"/>
  <c r="HJ2" i="13"/>
  <c r="B205" i="14"/>
  <c r="GX2" i="13"/>
  <c r="B193" i="14"/>
  <c r="GL2" i="13"/>
  <c r="B181" i="14"/>
  <c r="FZ2" i="13"/>
  <c r="B169" i="14"/>
  <c r="FN2" i="13"/>
  <c r="B157" i="14"/>
  <c r="FB2" i="13"/>
  <c r="B145" i="14"/>
  <c r="EP2" i="13"/>
  <c r="B133" i="14"/>
  <c r="ED2" i="13"/>
  <c r="B121" i="14"/>
  <c r="DR2" i="13"/>
  <c r="B109" i="14"/>
  <c r="DF2" i="13"/>
  <c r="B97" i="14"/>
  <c r="CT2" i="13"/>
  <c r="B85" i="14"/>
  <c r="CH2" i="13"/>
  <c r="B73" i="14"/>
  <c r="BV2" i="13"/>
  <c r="B61" i="14"/>
  <c r="BJ2" i="13"/>
  <c r="B49" i="14"/>
  <c r="AX2" i="13"/>
  <c r="B37" i="14"/>
  <c r="AL2" i="13"/>
  <c r="R2" i="13"/>
  <c r="AF2" i="13"/>
  <c r="AV2" i="13"/>
  <c r="CB2" i="13"/>
  <c r="CR2" i="13"/>
  <c r="DX2" i="13"/>
  <c r="EN2" i="13"/>
  <c r="FT2" i="13"/>
  <c r="GJ2" i="13"/>
  <c r="HP2" i="13"/>
  <c r="IF2" i="13"/>
  <c r="JL2" i="13"/>
  <c r="S2" i="13"/>
  <c r="AH2" i="13"/>
  <c r="AW2" i="13"/>
  <c r="BN2" i="13"/>
  <c r="CD2" i="13"/>
  <c r="CS2" i="13"/>
  <c r="DJ2" i="13"/>
  <c r="DZ2" i="13"/>
  <c r="EO2" i="13"/>
  <c r="FF2" i="13"/>
  <c r="FV2" i="13"/>
  <c r="GK2" i="13"/>
  <c r="HR2" i="13"/>
  <c r="IG2" i="13"/>
  <c r="JN2" i="13"/>
  <c r="AH162" i="16"/>
  <c r="AH95" i="16"/>
  <c r="AH39" i="16"/>
  <c r="AH61" i="16"/>
  <c r="AH165" i="16"/>
  <c r="AH186" i="16"/>
  <c r="AE64" i="16"/>
  <c r="AE111" i="16"/>
  <c r="AH111" i="16" s="1"/>
  <c r="AE146" i="16"/>
  <c r="AE41" i="16"/>
  <c r="AE68" i="16"/>
  <c r="AE72" i="16"/>
  <c r="AE76" i="16"/>
  <c r="AE80" i="16"/>
  <c r="AE115" i="16"/>
  <c r="AH115" i="16" s="1"/>
  <c r="AE119" i="16"/>
  <c r="AE123" i="16"/>
  <c r="AE127" i="16"/>
  <c r="AE131" i="16"/>
  <c r="AE135" i="16"/>
  <c r="AE150" i="16"/>
  <c r="AE154" i="16"/>
  <c r="AE158" i="16"/>
  <c r="AH158" i="16" s="1"/>
  <c r="AE173" i="16"/>
  <c r="AE177" i="16"/>
  <c r="AE181" i="16"/>
  <c r="AE185" i="16"/>
  <c r="AE319" i="16"/>
  <c r="AH332" i="16"/>
  <c r="AE558" i="16"/>
  <c r="T3" i="16"/>
  <c r="AE6" i="16"/>
  <c r="T11" i="16"/>
  <c r="AE14" i="16"/>
  <c r="AH14" i="16" s="1"/>
  <c r="AE18" i="16"/>
  <c r="AE22" i="16"/>
  <c r="AE26" i="16"/>
  <c r="AH26" i="16" s="1"/>
  <c r="AE30" i="16"/>
  <c r="AE34" i="16"/>
  <c r="AE45" i="16"/>
  <c r="AE49" i="16"/>
  <c r="AE53" i="16"/>
  <c r="AH80" i="16"/>
  <c r="AE84" i="16"/>
  <c r="AE88" i="16"/>
  <c r="AE92" i="16"/>
  <c r="AE139" i="16"/>
  <c r="AE189" i="16"/>
  <c r="AE193" i="16"/>
  <c r="AE197" i="16"/>
  <c r="AE201" i="16"/>
  <c r="AH201" i="16" s="1"/>
  <c r="AE205" i="16"/>
  <c r="AE209" i="16"/>
  <c r="AE213" i="16"/>
  <c r="AH213" i="16" s="1"/>
  <c r="AE217" i="16"/>
  <c r="AE221" i="16"/>
  <c r="AE225" i="16"/>
  <c r="AH225" i="16" s="1"/>
  <c r="AE229" i="16"/>
  <c r="AE233" i="16"/>
  <c r="AE237" i="16"/>
  <c r="AH237" i="16" s="1"/>
  <c r="AE241" i="16"/>
  <c r="AE245" i="16"/>
  <c r="AE249" i="16"/>
  <c r="AE253" i="16"/>
  <c r="AE257" i="16"/>
  <c r="AE261" i="16"/>
  <c r="AE265" i="16"/>
  <c r="AE269" i="16"/>
  <c r="AE273" i="16"/>
  <c r="AE277" i="16"/>
  <c r="AE281" i="16"/>
  <c r="AE285" i="16"/>
  <c r="AE289" i="16"/>
  <c r="AE293" i="16"/>
  <c r="AE297" i="16"/>
  <c r="AE301" i="16"/>
  <c r="AE305" i="16"/>
  <c r="AE324" i="16"/>
  <c r="AE535" i="16"/>
  <c r="AE103" i="16"/>
  <c r="AE165" i="16"/>
  <c r="AE649" i="16"/>
  <c r="R6" i="16"/>
  <c r="AE9" i="16"/>
  <c r="R14" i="16"/>
  <c r="AH17" i="16"/>
  <c r="AH21" i="16"/>
  <c r="AH29" i="16"/>
  <c r="AH33" i="16"/>
  <c r="AE38" i="16"/>
  <c r="AE57" i="16"/>
  <c r="AE61" i="16"/>
  <c r="AE65" i="16"/>
  <c r="AH65" i="16" s="1"/>
  <c r="AH91" i="16"/>
  <c r="AE96" i="16"/>
  <c r="AE100" i="16"/>
  <c r="AE104" i="16"/>
  <c r="AE108" i="16"/>
  <c r="AH108" i="16" s="1"/>
  <c r="AE112" i="16"/>
  <c r="AH112" i="16" s="1"/>
  <c r="AE143" i="16"/>
  <c r="AE147" i="16"/>
  <c r="AH147" i="16" s="1"/>
  <c r="AE162" i="16"/>
  <c r="AE166" i="16"/>
  <c r="AE170" i="16"/>
  <c r="AH192" i="16"/>
  <c r="AH200" i="16"/>
  <c r="AH212" i="16"/>
  <c r="AH224" i="16"/>
  <c r="AH236" i="16"/>
  <c r="AH248" i="16"/>
  <c r="AH260" i="16"/>
  <c r="AH272" i="16"/>
  <c r="AH279" i="16"/>
  <c r="AH284" i="16"/>
  <c r="AH296" i="16"/>
  <c r="AE315" i="16"/>
  <c r="AH323" i="16"/>
  <c r="AE611" i="16"/>
  <c r="AE645" i="16"/>
  <c r="AE793" i="16"/>
  <c r="AH6" i="16"/>
  <c r="AE37" i="16"/>
  <c r="AH37" i="16" s="1"/>
  <c r="AE99" i="16"/>
  <c r="AE107" i="16"/>
  <c r="AH203" i="16"/>
  <c r="AH263" i="16"/>
  <c r="AE615" i="16"/>
  <c r="AE4" i="16"/>
  <c r="AH4" i="16" s="1"/>
  <c r="T6" i="16"/>
  <c r="R9" i="16"/>
  <c r="AH11" i="16"/>
  <c r="AE12" i="16"/>
  <c r="AH12" i="16" s="1"/>
  <c r="T14" i="16"/>
  <c r="AE42" i="16"/>
  <c r="AH52" i="16"/>
  <c r="AH60" i="16"/>
  <c r="AE69" i="16"/>
  <c r="AE73" i="16"/>
  <c r="AH73" i="16" s="1"/>
  <c r="AE77" i="16"/>
  <c r="AE81" i="16"/>
  <c r="AH81" i="16" s="1"/>
  <c r="AH96" i="16"/>
  <c r="AH103" i="16"/>
  <c r="AE116" i="16"/>
  <c r="AE120" i="16"/>
  <c r="AE124" i="16"/>
  <c r="AE128" i="16"/>
  <c r="AH128" i="16" s="1"/>
  <c r="AE132" i="16"/>
  <c r="AH132" i="16" s="1"/>
  <c r="AE136" i="16"/>
  <c r="AH136" i="16" s="1"/>
  <c r="AH146" i="16"/>
  <c r="AE151" i="16"/>
  <c r="AE155" i="16"/>
  <c r="AE159" i="16"/>
  <c r="AE174" i="16"/>
  <c r="AH174" i="16" s="1"/>
  <c r="AE178" i="16"/>
  <c r="AE182" i="16"/>
  <c r="AE186" i="16"/>
  <c r="AH188" i="16"/>
  <c r="AH196" i="16"/>
  <c r="AE320" i="16"/>
  <c r="AH320" i="16" s="1"/>
  <c r="AE594" i="16"/>
  <c r="AE865" i="16"/>
  <c r="AE11" i="16"/>
  <c r="AE60" i="16"/>
  <c r="AH120" i="16"/>
  <c r="T9" i="16"/>
  <c r="AE15" i="16"/>
  <c r="AE19" i="16"/>
  <c r="AE23" i="16"/>
  <c r="AE27" i="16"/>
  <c r="AE31" i="16"/>
  <c r="AH31" i="16" s="1"/>
  <c r="AE35" i="16"/>
  <c r="AE46" i="16"/>
  <c r="AE50" i="16"/>
  <c r="AE54" i="16"/>
  <c r="AH64" i="16"/>
  <c r="AE85" i="16"/>
  <c r="AE89" i="16"/>
  <c r="AE93" i="16"/>
  <c r="AH127" i="16"/>
  <c r="AE140" i="16"/>
  <c r="AH185" i="16"/>
  <c r="AE190" i="16"/>
  <c r="AE194" i="16"/>
  <c r="AE198" i="16"/>
  <c r="AE202" i="16"/>
  <c r="AE206" i="16"/>
  <c r="AH206" i="16" s="1"/>
  <c r="AE210" i="16"/>
  <c r="AE214" i="16"/>
  <c r="AE218" i="16"/>
  <c r="AE222" i="16"/>
  <c r="AE226" i="16"/>
  <c r="AE230" i="16"/>
  <c r="AE234" i="16"/>
  <c r="AE238" i="16"/>
  <c r="AE242" i="16"/>
  <c r="AE246" i="16"/>
  <c r="AE250" i="16"/>
  <c r="AE254" i="16"/>
  <c r="AE258" i="16"/>
  <c r="AE262" i="16"/>
  <c r="AE266" i="16"/>
  <c r="AE270" i="16"/>
  <c r="AE274" i="16"/>
  <c r="AE278" i="16"/>
  <c r="AE282" i="16"/>
  <c r="AE286" i="16"/>
  <c r="AE290" i="16"/>
  <c r="AE294" i="16"/>
  <c r="AE298" i="16"/>
  <c r="AE302" i="16"/>
  <c r="AE311" i="16"/>
  <c r="AE531" i="16"/>
  <c r="AH299" i="16"/>
  <c r="T4" i="16"/>
  <c r="AE7" i="16"/>
  <c r="AH7" i="16" s="1"/>
  <c r="AH10" i="16"/>
  <c r="T12" i="16"/>
  <c r="AE39" i="16"/>
  <c r="AH44" i="16"/>
  <c r="AH53" i="16"/>
  <c r="AE58" i="16"/>
  <c r="AE62" i="16"/>
  <c r="AE66" i="16"/>
  <c r="AH72" i="16"/>
  <c r="AH76" i="16"/>
  <c r="AH84" i="16"/>
  <c r="AE97" i="16"/>
  <c r="AE101" i="16"/>
  <c r="AH101" i="16" s="1"/>
  <c r="AE105" i="16"/>
  <c r="AE109" i="16"/>
  <c r="AE113" i="16"/>
  <c r="AH113" i="16" s="1"/>
  <c r="AH123" i="16"/>
  <c r="AH135" i="16"/>
  <c r="AH139" i="16"/>
  <c r="AE144" i="16"/>
  <c r="AE148" i="16"/>
  <c r="AH148" i="16" s="1"/>
  <c r="AE163" i="16"/>
  <c r="AE167" i="16"/>
  <c r="AE171" i="16"/>
  <c r="AH197" i="16"/>
  <c r="AH209" i="16"/>
  <c r="AH221" i="16"/>
  <c r="AH233" i="16"/>
  <c r="AH245" i="16"/>
  <c r="AH252" i="16"/>
  <c r="AH257" i="16"/>
  <c r="AH269" i="16"/>
  <c r="AH281" i="16"/>
  <c r="AH293" i="16"/>
  <c r="AH305" i="16"/>
  <c r="AE316" i="16"/>
  <c r="AE336" i="16"/>
  <c r="AH9" i="16"/>
  <c r="AH22" i="16"/>
  <c r="AH38" i="16"/>
  <c r="AE43" i="16"/>
  <c r="AH43" i="16" s="1"/>
  <c r="AH57" i="16"/>
  <c r="AE70" i="16"/>
  <c r="AH70" i="16" s="1"/>
  <c r="AE74" i="16"/>
  <c r="AH74" i="16" s="1"/>
  <c r="AE78" i="16"/>
  <c r="AH78" i="16" s="1"/>
  <c r="AE82" i="16"/>
  <c r="AE117" i="16"/>
  <c r="AH117" i="16" s="1"/>
  <c r="AE121" i="16"/>
  <c r="AH121" i="16" s="1"/>
  <c r="AE125" i="16"/>
  <c r="AE129" i="16"/>
  <c r="AH129" i="16" s="1"/>
  <c r="AE133" i="16"/>
  <c r="AH143" i="16"/>
  <c r="AE152" i="16"/>
  <c r="AH152" i="16" s="1"/>
  <c r="AE156" i="16"/>
  <c r="AH156" i="16" s="1"/>
  <c r="AE160" i="16"/>
  <c r="AH160" i="16" s="1"/>
  <c r="AE175" i="16"/>
  <c r="AH175" i="16" s="1"/>
  <c r="AE179" i="16"/>
  <c r="AH179" i="16" s="1"/>
  <c r="AE183" i="16"/>
  <c r="AH193" i="16"/>
  <c r="AH205" i="16"/>
  <c r="AH217" i="16"/>
  <c r="AH229" i="16"/>
  <c r="AH231" i="16"/>
  <c r="AH241" i="16"/>
  <c r="AE307" i="16"/>
  <c r="AE590" i="16"/>
  <c r="T8" i="16"/>
  <c r="AE169" i="16"/>
  <c r="AH169" i="16" s="1"/>
  <c r="AH227" i="16"/>
  <c r="AE328" i="16"/>
  <c r="AE632" i="16"/>
  <c r="T7" i="16"/>
  <c r="AE10" i="16"/>
  <c r="AE16" i="16"/>
  <c r="AH16" i="16" s="1"/>
  <c r="AH18" i="16"/>
  <c r="AE20" i="16"/>
  <c r="AE24" i="16"/>
  <c r="AH24" i="16" s="1"/>
  <c r="AE28" i="16"/>
  <c r="AH30" i="16"/>
  <c r="AE32" i="16"/>
  <c r="AH32" i="16" s="1"/>
  <c r="AE36" i="16"/>
  <c r="AH36" i="16" s="1"/>
  <c r="AE47" i="16"/>
  <c r="AH47" i="16" s="1"/>
  <c r="AE51" i="16"/>
  <c r="AH51" i="16" s="1"/>
  <c r="AE55" i="16"/>
  <c r="AH55" i="16" s="1"/>
  <c r="AH68" i="16"/>
  <c r="AH69" i="16"/>
  <c r="AH77" i="16"/>
  <c r="AE86" i="16"/>
  <c r="AE90" i="16"/>
  <c r="AH90" i="16" s="1"/>
  <c r="AE94" i="16"/>
  <c r="AH124" i="16"/>
  <c r="AE137" i="16"/>
  <c r="AE141" i="16"/>
  <c r="AH141" i="16" s="1"/>
  <c r="AH155" i="16"/>
  <c r="AH159" i="16"/>
  <c r="AH178" i="16"/>
  <c r="AH181" i="16"/>
  <c r="AE187" i="16"/>
  <c r="AE191" i="16"/>
  <c r="AH191" i="16" s="1"/>
  <c r="AE195" i="16"/>
  <c r="AH195" i="16" s="1"/>
  <c r="AE199" i="16"/>
  <c r="AH199" i="16" s="1"/>
  <c r="AE203" i="16"/>
  <c r="AE207" i="16"/>
  <c r="AH207" i="16" s="1"/>
  <c r="AE211" i="16"/>
  <c r="AH211" i="16" s="1"/>
  <c r="AE215" i="16"/>
  <c r="AH215" i="16" s="1"/>
  <c r="AE219" i="16"/>
  <c r="AH219" i="16" s="1"/>
  <c r="AE223" i="16"/>
  <c r="AH223" i="16" s="1"/>
  <c r="AE227" i="16"/>
  <c r="AE231" i="16"/>
  <c r="AE235" i="16"/>
  <c r="AH235" i="16" s="1"/>
  <c r="AE239" i="16"/>
  <c r="AH239" i="16" s="1"/>
  <c r="AE243" i="16"/>
  <c r="AH243" i="16" s="1"/>
  <c r="AE247" i="16"/>
  <c r="AE251" i="16"/>
  <c r="AE255" i="16"/>
  <c r="AH255" i="16" s="1"/>
  <c r="AE259" i="16"/>
  <c r="AE263" i="16"/>
  <c r="AE267" i="16"/>
  <c r="AH267" i="16" s="1"/>
  <c r="AE271" i="16"/>
  <c r="AE275" i="16"/>
  <c r="AH275" i="16" s="1"/>
  <c r="AE279" i="16"/>
  <c r="AE283" i="16"/>
  <c r="AE287" i="16"/>
  <c r="AH287" i="16" s="1"/>
  <c r="AE291" i="16"/>
  <c r="AH291" i="16" s="1"/>
  <c r="AE295" i="16"/>
  <c r="AE299" i="16"/>
  <c r="AE303" i="16"/>
  <c r="AH303" i="16" s="1"/>
  <c r="AE312" i="16"/>
  <c r="AE527" i="16"/>
  <c r="AE3" i="16"/>
  <c r="AH3" i="16" s="1"/>
  <c r="AH20" i="16"/>
  <c r="AE56" i="16"/>
  <c r="AH56" i="16" s="1"/>
  <c r="AH187" i="16"/>
  <c r="AE5" i="16"/>
  <c r="AH5" i="16" s="1"/>
  <c r="AE13" i="16"/>
  <c r="AH13" i="16" s="1"/>
  <c r="AH19" i="16"/>
  <c r="AH23" i="16"/>
  <c r="AH27" i="16"/>
  <c r="AH35" i="16"/>
  <c r="AH46" i="16"/>
  <c r="AH54" i="16"/>
  <c r="AE59" i="16"/>
  <c r="AH59" i="16" s="1"/>
  <c r="AE63" i="16"/>
  <c r="AH63" i="16" s="1"/>
  <c r="AE67" i="16"/>
  <c r="AH67" i="16" s="1"/>
  <c r="AE98" i="16"/>
  <c r="AE102" i="16"/>
  <c r="AH102" i="16" s="1"/>
  <c r="AE106" i="16"/>
  <c r="AH107" i="16"/>
  <c r="AE110" i="16"/>
  <c r="AH110" i="16" s="1"/>
  <c r="AE114" i="16"/>
  <c r="AH114" i="16" s="1"/>
  <c r="AE145" i="16"/>
  <c r="AE164" i="16"/>
  <c r="AE168" i="16"/>
  <c r="AE172" i="16"/>
  <c r="AH172" i="16" s="1"/>
  <c r="AH194" i="16"/>
  <c r="AH198" i="16"/>
  <c r="AH218" i="16"/>
  <c r="AH230" i="16"/>
  <c r="AH242" i="16"/>
  <c r="AH249" i="16"/>
  <c r="AH311" i="16"/>
  <c r="AE327" i="16"/>
  <c r="AH327" i="16" s="1"/>
  <c r="AE332" i="16"/>
  <c r="AE469" i="16"/>
  <c r="AH469" i="16" s="1"/>
  <c r="AE2234" i="16"/>
  <c r="AE2231" i="16"/>
  <c r="AE2129" i="16"/>
  <c r="AE2123" i="16"/>
  <c r="AE2233" i="16"/>
  <c r="AE2232" i="16"/>
  <c r="AE2228" i="16"/>
  <c r="AE2215" i="16"/>
  <c r="AE2206" i="16"/>
  <c r="AE2197" i="16"/>
  <c r="AE2188" i="16"/>
  <c r="AE2179" i="16"/>
  <c r="AE2170" i="16"/>
  <c r="AE2164" i="16"/>
  <c r="AE2158" i="16"/>
  <c r="AE2152" i="16"/>
  <c r="AE2146" i="16"/>
  <c r="AE2140" i="16"/>
  <c r="AE2134" i="16"/>
  <c r="AE2117" i="16"/>
  <c r="AE2229" i="16"/>
  <c r="AE2227" i="16"/>
  <c r="AE2226" i="16"/>
  <c r="AE2222" i="16"/>
  <c r="AE2213" i="16"/>
  <c r="AE2204" i="16"/>
  <c r="AE2195" i="16"/>
  <c r="AE2186" i="16"/>
  <c r="AE2177" i="16"/>
  <c r="AE2150" i="16"/>
  <c r="AE2122" i="16"/>
  <c r="AE2091" i="16"/>
  <c r="AE2082" i="16"/>
  <c r="AE2073" i="16"/>
  <c r="AE2064" i="16"/>
  <c r="AE2055" i="16"/>
  <c r="AE2046" i="16"/>
  <c r="AE2037" i="16"/>
  <c r="AE1985" i="16"/>
  <c r="AE1947" i="16"/>
  <c r="AE1943" i="16"/>
  <c r="AE1939" i="16"/>
  <c r="AE1916" i="16"/>
  <c r="AE1889" i="16"/>
  <c r="AE1885" i="16"/>
  <c r="AE1881" i="16"/>
  <c r="AE1877" i="16"/>
  <c r="AE1873" i="16"/>
  <c r="AE1869" i="16"/>
  <c r="AE1865" i="16"/>
  <c r="AE1861" i="16"/>
  <c r="AE1857" i="16"/>
  <c r="AE1853" i="16"/>
  <c r="AE1849" i="16"/>
  <c r="AE1845" i="16"/>
  <c r="AE1841" i="16"/>
  <c r="AE1837" i="16"/>
  <c r="AE1833" i="16"/>
  <c r="AE1829" i="16"/>
  <c r="AE1825" i="16"/>
  <c r="AE1821" i="16"/>
  <c r="AE1817" i="16"/>
  <c r="AE1813" i="16"/>
  <c r="AE1809" i="16"/>
  <c r="AE1805" i="16"/>
  <c r="AE1801" i="16"/>
  <c r="AE1797" i="16"/>
  <c r="AE1793" i="16"/>
  <c r="AE1789" i="16"/>
  <c r="AE1785" i="16"/>
  <c r="AE1781" i="16"/>
  <c r="AE1777" i="16"/>
  <c r="AE1773" i="16"/>
  <c r="AE1769" i="16"/>
  <c r="AE1765" i="16"/>
  <c r="AE1761" i="16"/>
  <c r="AE1757" i="16"/>
  <c r="AE1753" i="16"/>
  <c r="AE1749" i="16"/>
  <c r="AE1745" i="16"/>
  <c r="AE2230" i="16"/>
  <c r="AE2224" i="16"/>
  <c r="AE2223" i="16"/>
  <c r="AE2216" i="16"/>
  <c r="AE2207" i="16"/>
  <c r="AE2198" i="16"/>
  <c r="AE2189" i="16"/>
  <c r="AE2180" i="16"/>
  <c r="AE2171" i="16"/>
  <c r="AE2169" i="16"/>
  <c r="AE2149" i="16"/>
  <c r="AE2148" i="16"/>
  <c r="AE2147" i="16"/>
  <c r="AE2145" i="16"/>
  <c r="AE2126" i="16"/>
  <c r="AE2125" i="16"/>
  <c r="AE2124" i="16"/>
  <c r="AE2105" i="16"/>
  <c r="AE2100" i="16"/>
  <c r="AE1981" i="16"/>
  <c r="AE1977" i="16"/>
  <c r="AE1973" i="16"/>
  <c r="AE1966" i="16"/>
  <c r="AH1966" i="16" s="1"/>
  <c r="AE1962" i="16"/>
  <c r="AE1958" i="16"/>
  <c r="AE1935" i="16"/>
  <c r="AE1931" i="16"/>
  <c r="AE1912" i="16"/>
  <c r="AH1912" i="16" s="1"/>
  <c r="AE2221" i="16"/>
  <c r="AE2217" i="16"/>
  <c r="AE2212" i="16"/>
  <c r="AE2208" i="16"/>
  <c r="AE2203" i="16"/>
  <c r="AE2199" i="16"/>
  <c r="AE2194" i="16"/>
  <c r="AE2190" i="16"/>
  <c r="AE2185" i="16"/>
  <c r="AE2181" i="16"/>
  <c r="AE2176" i="16"/>
  <c r="AE2172" i="16"/>
  <c r="AE2121" i="16"/>
  <c r="AE2110" i="16"/>
  <c r="AE2095" i="16"/>
  <c r="AE2086" i="16"/>
  <c r="AE2077" i="16"/>
  <c r="AE2068" i="16"/>
  <c r="AE2059" i="16"/>
  <c r="AE2050" i="16"/>
  <c r="AE2041" i="16"/>
  <c r="AE2032" i="16"/>
  <c r="AE2028" i="16"/>
  <c r="AE2024" i="16"/>
  <c r="AE2020" i="16"/>
  <c r="AE2016" i="16"/>
  <c r="AE2012" i="16"/>
  <c r="AE2008" i="16"/>
  <c r="AE2004" i="16"/>
  <c r="AE2000" i="16"/>
  <c r="AE1996" i="16"/>
  <c r="AE1992" i="16"/>
  <c r="AE1988" i="16"/>
  <c r="AE1954" i="16"/>
  <c r="AE1950" i="16"/>
  <c r="AE1927" i="16"/>
  <c r="AE1923" i="16"/>
  <c r="AE1919" i="16"/>
  <c r="AE1908" i="16"/>
  <c r="AE1904" i="16"/>
  <c r="AE1900" i="16"/>
  <c r="AE1896" i="16"/>
  <c r="AE1892" i="16"/>
  <c r="AE2220" i="16"/>
  <c r="AE2219" i="16"/>
  <c r="AE2218" i="16"/>
  <c r="AE2211" i="16"/>
  <c r="AE2210" i="16"/>
  <c r="AE2209" i="16"/>
  <c r="AE2202" i="16"/>
  <c r="AE2201" i="16"/>
  <c r="AE2200" i="16"/>
  <c r="AE2193" i="16"/>
  <c r="AE2192" i="16"/>
  <c r="AE2191" i="16"/>
  <c r="AE2184" i="16"/>
  <c r="AE2183" i="16"/>
  <c r="AE2182" i="16"/>
  <c r="AE2175" i="16"/>
  <c r="AE2174" i="16"/>
  <c r="AE2173" i="16"/>
  <c r="AE2168" i="16"/>
  <c r="AE2144" i="16"/>
  <c r="AE2099" i="16"/>
  <c r="AE2090" i="16"/>
  <c r="AE2081" i="16"/>
  <c r="AE2072" i="16"/>
  <c r="AE2063" i="16"/>
  <c r="AE2054" i="16"/>
  <c r="AE2045" i="16"/>
  <c r="AE2036" i="16"/>
  <c r="AE1969" i="16"/>
  <c r="AE1946" i="16"/>
  <c r="AE1942" i="16"/>
  <c r="AE1938" i="16"/>
  <c r="AE1915" i="16"/>
  <c r="AE1888" i="16"/>
  <c r="AE1884" i="16"/>
  <c r="AE1880" i="16"/>
  <c r="AE1876" i="16"/>
  <c r="AE1872" i="16"/>
  <c r="AE1868" i="16"/>
  <c r="AE1864" i="16"/>
  <c r="AE1860" i="16"/>
  <c r="AE1856" i="16"/>
  <c r="AE1852" i="16"/>
  <c r="AE1848" i="16"/>
  <c r="AE1844" i="16"/>
  <c r="AE1840" i="16"/>
  <c r="AE1836" i="16"/>
  <c r="AE1832" i="16"/>
  <c r="AE2167" i="16"/>
  <c r="AE2166" i="16"/>
  <c r="AE2165" i="16"/>
  <c r="AE2163" i="16"/>
  <c r="AE2143" i="16"/>
  <c r="AE2142" i="16"/>
  <c r="AE2141" i="16"/>
  <c r="AE2139" i="16"/>
  <c r="AE2120" i="16"/>
  <c r="AE2119" i="16"/>
  <c r="AE2118" i="16"/>
  <c r="AE2116" i="16"/>
  <c r="AE2109" i="16"/>
  <c r="AE2104" i="16"/>
  <c r="AE2094" i="16"/>
  <c r="AE2085" i="16"/>
  <c r="AE2076" i="16"/>
  <c r="AE2067" i="16"/>
  <c r="AE2058" i="16"/>
  <c r="AE2049" i="16"/>
  <c r="AE2040" i="16"/>
  <c r="AE1984" i="16"/>
  <c r="AE1980" i="16"/>
  <c r="AE1976" i="16"/>
  <c r="AE1965" i="16"/>
  <c r="AE1961" i="16"/>
  <c r="AE1957" i="16"/>
  <c r="AE1934" i="16"/>
  <c r="AE1911" i="16"/>
  <c r="AE2031" i="16"/>
  <c r="AE2027" i="16"/>
  <c r="AE2023" i="16"/>
  <c r="AE2019" i="16"/>
  <c r="AE2015" i="16"/>
  <c r="AE2011" i="16"/>
  <c r="AE2007" i="16"/>
  <c r="AE2003" i="16"/>
  <c r="AE1999" i="16"/>
  <c r="AE1995" i="16"/>
  <c r="AE1991" i="16"/>
  <c r="AE1972" i="16"/>
  <c r="AE1953" i="16"/>
  <c r="AE1949" i="16"/>
  <c r="AE1930" i="16"/>
  <c r="AE1926" i="16"/>
  <c r="AE1922" i="16"/>
  <c r="AE1907" i="16"/>
  <c r="AE1903" i="16"/>
  <c r="AE1899" i="16"/>
  <c r="AE1895" i="16"/>
  <c r="AE1891" i="16"/>
  <c r="AE2162" i="16"/>
  <c r="AE2138" i="16"/>
  <c r="AE2115" i="16"/>
  <c r="AE2108" i="16"/>
  <c r="AE2103" i="16"/>
  <c r="AE2098" i="16"/>
  <c r="AE2089" i="16"/>
  <c r="AE2080" i="16"/>
  <c r="AE2071" i="16"/>
  <c r="AE2062" i="16"/>
  <c r="AE2053" i="16"/>
  <c r="AE2044" i="16"/>
  <c r="AE2035" i="16"/>
  <c r="AE1987" i="16"/>
  <c r="AE1968" i="16"/>
  <c r="AE1945" i="16"/>
  <c r="AE1941" i="16"/>
  <c r="AE1937" i="16"/>
  <c r="AE1918" i="16"/>
  <c r="AE1914" i="16"/>
  <c r="AE1887" i="16"/>
  <c r="AE1883" i="16"/>
  <c r="AE1879" i="16"/>
  <c r="AE1875" i="16"/>
  <c r="AE1871" i="16"/>
  <c r="AE1867" i="16"/>
  <c r="AE1863" i="16"/>
  <c r="AE1859" i="16"/>
  <c r="AE1855" i="16"/>
  <c r="AE1851" i="16"/>
  <c r="AE1847" i="16"/>
  <c r="AE1843" i="16"/>
  <c r="AE1839" i="16"/>
  <c r="AE1835" i="16"/>
  <c r="AE1831" i="16"/>
  <c r="AE1827" i="16"/>
  <c r="AE1823" i="16"/>
  <c r="AE1819" i="16"/>
  <c r="AE1815" i="16"/>
  <c r="AE1811" i="16"/>
  <c r="AE1807" i="16"/>
  <c r="AE1803" i="16"/>
  <c r="AE1799" i="16"/>
  <c r="AE1795" i="16"/>
  <c r="AE1791" i="16"/>
  <c r="AE1787" i="16"/>
  <c r="AE1783" i="16"/>
  <c r="AE1779" i="16"/>
  <c r="AE1775" i="16"/>
  <c r="AE1771" i="16"/>
  <c r="AE1767" i="16"/>
  <c r="AE2161" i="16"/>
  <c r="AE2160" i="16"/>
  <c r="AE2159" i="16"/>
  <c r="AE2157" i="16"/>
  <c r="AE2137" i="16"/>
  <c r="AE2136" i="16"/>
  <c r="AE2135" i="16"/>
  <c r="AE2114" i="16"/>
  <c r="AE2113" i="16"/>
  <c r="AE2093" i="16"/>
  <c r="AE2084" i="16"/>
  <c r="AE2075" i="16"/>
  <c r="AE2066" i="16"/>
  <c r="AE2057" i="16"/>
  <c r="AE2048" i="16"/>
  <c r="AE2039" i="16"/>
  <c r="AE1983" i="16"/>
  <c r="AE1979" i="16"/>
  <c r="AE1975" i="16"/>
  <c r="AE1964" i="16"/>
  <c r="AE1960" i="16"/>
  <c r="AE1956" i="16"/>
  <c r="AE1933" i="16"/>
  <c r="AE1910" i="16"/>
  <c r="AE2133" i="16"/>
  <c r="AE2102" i="16"/>
  <c r="AE2097" i="16"/>
  <c r="AE2088" i="16"/>
  <c r="AE2079" i="16"/>
  <c r="AE2070" i="16"/>
  <c r="AE2061" i="16"/>
  <c r="AE2052" i="16"/>
  <c r="AE2043" i="16"/>
  <c r="AE2034" i="16"/>
  <c r="AE2030" i="16"/>
  <c r="AE2026" i="16"/>
  <c r="AE2022" i="16"/>
  <c r="AE2018" i="16"/>
  <c r="AE2014" i="16"/>
  <c r="AE2010" i="16"/>
  <c r="AE2006" i="16"/>
  <c r="AE2002" i="16"/>
  <c r="AE1998" i="16"/>
  <c r="AE1994" i="16"/>
  <c r="AE1990" i="16"/>
  <c r="AE1971" i="16"/>
  <c r="AE1952" i="16"/>
  <c r="AE1929" i="16"/>
  <c r="AE1925" i="16"/>
  <c r="AE1921" i="16"/>
  <c r="AE1906" i="16"/>
  <c r="AE1902" i="16"/>
  <c r="AE1898" i="16"/>
  <c r="AE1894" i="16"/>
  <c r="AE1890" i="16"/>
  <c r="AE2156" i="16"/>
  <c r="AE2128" i="16"/>
  <c r="AE2112" i="16"/>
  <c r="AE2107" i="16"/>
  <c r="AE1986" i="16"/>
  <c r="AE1967" i="16"/>
  <c r="AE1948" i="16"/>
  <c r="AE1944" i="16"/>
  <c r="AE1940" i="16"/>
  <c r="AE1917" i="16"/>
  <c r="AE1913" i="16"/>
  <c r="AE1886" i="16"/>
  <c r="AE1882" i="16"/>
  <c r="AE1878" i="16"/>
  <c r="AE1874" i="16"/>
  <c r="AE1870" i="16"/>
  <c r="AE1866" i="16"/>
  <c r="AE1862" i="16"/>
  <c r="AE1858" i="16"/>
  <c r="AE1854" i="16"/>
  <c r="AE1850" i="16"/>
  <c r="AE1846" i="16"/>
  <c r="AE1842" i="16"/>
  <c r="AE1838" i="16"/>
  <c r="AE1834" i="16"/>
  <c r="AE1830" i="16"/>
  <c r="AE1826" i="16"/>
  <c r="AE1822" i="16"/>
  <c r="AE1818" i="16"/>
  <c r="AE1814" i="16"/>
  <c r="AE1810" i="16"/>
  <c r="AE1806" i="16"/>
  <c r="AE1802" i="16"/>
  <c r="AE1798" i="16"/>
  <c r="AE1794" i="16"/>
  <c r="AE1790" i="16"/>
  <c r="AE1786" i="16"/>
  <c r="AE1782" i="16"/>
  <c r="AE1778" i="16"/>
  <c r="AE1774" i="16"/>
  <c r="AE1770" i="16"/>
  <c r="AE1766" i="16"/>
  <c r="AE1762" i="16"/>
  <c r="AE1758" i="16"/>
  <c r="AE1754" i="16"/>
  <c r="AE2155" i="16"/>
  <c r="AE2154" i="16"/>
  <c r="AE2153" i="16"/>
  <c r="AE2151" i="16"/>
  <c r="AE2132" i="16"/>
  <c r="AE2131" i="16"/>
  <c r="AE2130" i="16"/>
  <c r="AE2092" i="16"/>
  <c r="AE2083" i="16"/>
  <c r="AE2074" i="16"/>
  <c r="AE2065" i="16"/>
  <c r="AE2056" i="16"/>
  <c r="AE2047" i="16"/>
  <c r="AE2038" i="16"/>
  <c r="AE1982" i="16"/>
  <c r="AE1978" i="16"/>
  <c r="AE1974" i="16"/>
  <c r="AE1963" i="16"/>
  <c r="AE1959" i="16"/>
  <c r="AE1955" i="16"/>
  <c r="AE1936" i="16"/>
  <c r="AE1932" i="16"/>
  <c r="AE2127" i="16"/>
  <c r="AE2029" i="16"/>
  <c r="AE2013" i="16"/>
  <c r="AE1997" i="16"/>
  <c r="AE1928" i="16"/>
  <c r="AE1901" i="16"/>
  <c r="AE1743" i="16"/>
  <c r="AE1739" i="16"/>
  <c r="AE1735" i="16"/>
  <c r="AE1731" i="16"/>
  <c r="AE1727" i="16"/>
  <c r="AE1723" i="16"/>
  <c r="AE1719" i="16"/>
  <c r="AE1715" i="16"/>
  <c r="AE1711" i="16"/>
  <c r="AE1707" i="16"/>
  <c r="AE1703" i="16"/>
  <c r="AE1699" i="16"/>
  <c r="AE1695" i="16"/>
  <c r="AE1691" i="16"/>
  <c r="AE1687" i="16"/>
  <c r="AE1683" i="16"/>
  <c r="AE1679" i="16"/>
  <c r="AE1649" i="16"/>
  <c r="AE1645" i="16"/>
  <c r="AE1641" i="16"/>
  <c r="AE1637" i="16"/>
  <c r="AE1633" i="16"/>
  <c r="AE1629" i="16"/>
  <c r="AE1625" i="16"/>
  <c r="AE1621" i="16"/>
  <c r="AE1617" i="16"/>
  <c r="AE1613" i="16"/>
  <c r="AE1609" i="16"/>
  <c r="AE1605" i="16"/>
  <c r="AE1601" i="16"/>
  <c r="AE1597" i="16"/>
  <c r="AE1593" i="16"/>
  <c r="AE1589" i="16"/>
  <c r="AE1585" i="16"/>
  <c r="AE1581" i="16"/>
  <c r="AE1577" i="16"/>
  <c r="AE1573" i="16"/>
  <c r="AE1569" i="16"/>
  <c r="AE1565" i="16"/>
  <c r="AE1561" i="16"/>
  <c r="AE1557" i="16"/>
  <c r="AE1553" i="16"/>
  <c r="AE1549" i="16"/>
  <c r="AE1545" i="16"/>
  <c r="AE1541" i="16"/>
  <c r="AE1537" i="16"/>
  <c r="AE1533" i="16"/>
  <c r="AE1529" i="16"/>
  <c r="AE1525" i="16"/>
  <c r="AE1521" i="16"/>
  <c r="AE1514" i="16"/>
  <c r="AE1499" i="16"/>
  <c r="AE1476" i="16"/>
  <c r="AE1472" i="16"/>
  <c r="AE1468" i="16"/>
  <c r="AE1464" i="16"/>
  <c r="AE2187" i="16"/>
  <c r="AE1951" i="16"/>
  <c r="AH1951" i="16" s="1"/>
  <c r="AE1756" i="16"/>
  <c r="AE1747" i="16"/>
  <c r="AE1675" i="16"/>
  <c r="AE1671" i="16"/>
  <c r="AE1664" i="16"/>
  <c r="AE1660" i="16"/>
  <c r="AE1824" i="16"/>
  <c r="AE1808" i="16"/>
  <c r="AE1792" i="16"/>
  <c r="AE1776" i="16"/>
  <c r="AE1751" i="16"/>
  <c r="AE1656" i="16"/>
  <c r="AE1517" i="16"/>
  <c r="AE2205" i="16"/>
  <c r="AE2101" i="16"/>
  <c r="AE2087" i="16"/>
  <c r="AE2060" i="16"/>
  <c r="AE2033" i="16"/>
  <c r="AE2017" i="16"/>
  <c r="AE2001" i="16"/>
  <c r="AE1905" i="16"/>
  <c r="AE1760" i="16"/>
  <c r="AE1742" i="16"/>
  <c r="AE1738" i="16"/>
  <c r="AE1734" i="16"/>
  <c r="AE1730" i="16"/>
  <c r="AE1726" i="16"/>
  <c r="AE1722" i="16"/>
  <c r="AE1718" i="16"/>
  <c r="AE1714" i="16"/>
  <c r="AE1710" i="16"/>
  <c r="AE1706" i="16"/>
  <c r="AE1702" i="16"/>
  <c r="AE1698" i="16"/>
  <c r="AE1694" i="16"/>
  <c r="AE1690" i="16"/>
  <c r="AE1686" i="16"/>
  <c r="AE1682" i="16"/>
  <c r="AE1678" i="16"/>
  <c r="AE1667" i="16"/>
  <c r="AE1652" i="16"/>
  <c r="AE1648" i="16"/>
  <c r="AE1644" i="16"/>
  <c r="AE1640" i="16"/>
  <c r="AE1636" i="16"/>
  <c r="AE1632" i="16"/>
  <c r="AE1628" i="16"/>
  <c r="AE1624" i="16"/>
  <c r="AE1620" i="16"/>
  <c r="AE1616" i="16"/>
  <c r="AE1612" i="16"/>
  <c r="AE1608" i="16"/>
  <c r="AE1604" i="16"/>
  <c r="AE1600" i="16"/>
  <c r="AE1596" i="16"/>
  <c r="AE1592" i="16"/>
  <c r="AE1588" i="16"/>
  <c r="AE1584" i="16"/>
  <c r="AE1580" i="16"/>
  <c r="AE1576" i="16"/>
  <c r="AE1572" i="16"/>
  <c r="AE1568" i="16"/>
  <c r="AE1564" i="16"/>
  <c r="AE1560" i="16"/>
  <c r="AE1556" i="16"/>
  <c r="AE1552" i="16"/>
  <c r="AE1548" i="16"/>
  <c r="AE1544" i="16"/>
  <c r="AE1540" i="16"/>
  <c r="AE1536" i="16"/>
  <c r="AE1532" i="16"/>
  <c r="AE1528" i="16"/>
  <c r="AE1524" i="16"/>
  <c r="AE1755" i="16"/>
  <c r="AE1746" i="16"/>
  <c r="AE1674" i="16"/>
  <c r="AE1663" i="16"/>
  <c r="AE1659" i="16"/>
  <c r="AE1828" i="16"/>
  <c r="AE1812" i="16"/>
  <c r="AE1796" i="16"/>
  <c r="AE1780" i="16"/>
  <c r="AE1764" i="16"/>
  <c r="AE1750" i="16"/>
  <c r="AE1670" i="16"/>
  <c r="AE1655" i="16"/>
  <c r="AE1516" i="16"/>
  <c r="AE1501" i="16"/>
  <c r="AE1459" i="16"/>
  <c r="AE1455" i="16"/>
  <c r="AE2178" i="16"/>
  <c r="AE2021" i="16"/>
  <c r="AE2005" i="16"/>
  <c r="AE1989" i="16"/>
  <c r="AE1920" i="16"/>
  <c r="AE1909" i="16"/>
  <c r="AE1893" i="16"/>
  <c r="AE1759" i="16"/>
  <c r="AE1741" i="16"/>
  <c r="AE1737" i="16"/>
  <c r="AE1733" i="16"/>
  <c r="AE1729" i="16"/>
  <c r="AE1725" i="16"/>
  <c r="AE1721" i="16"/>
  <c r="AE1717" i="16"/>
  <c r="AE1713" i="16"/>
  <c r="AE1709" i="16"/>
  <c r="AE1705" i="16"/>
  <c r="AE1701" i="16"/>
  <c r="AE1697" i="16"/>
  <c r="AE1693" i="16"/>
  <c r="AE1689" i="16"/>
  <c r="AE1685" i="16"/>
  <c r="AE1681" i="16"/>
  <c r="AE1677" i="16"/>
  <c r="AE1666" i="16"/>
  <c r="AE1651" i="16"/>
  <c r="AE1647" i="16"/>
  <c r="AE1643" i="16"/>
  <c r="AE1639" i="16"/>
  <c r="AE1635" i="16"/>
  <c r="AE1631" i="16"/>
  <c r="AE1627" i="16"/>
  <c r="AE1623" i="16"/>
  <c r="AE1619" i="16"/>
  <c r="AE1615" i="16"/>
  <c r="AE1611" i="16"/>
  <c r="AE1607" i="16"/>
  <c r="AE1603" i="16"/>
  <c r="AE1599" i="16"/>
  <c r="AE1595" i="16"/>
  <c r="AE1591" i="16"/>
  <c r="AE1587" i="16"/>
  <c r="AE1583" i="16"/>
  <c r="AE1579" i="16"/>
  <c r="AE1575" i="16"/>
  <c r="AE1571" i="16"/>
  <c r="AE1567" i="16"/>
  <c r="AE1563" i="16"/>
  <c r="AE1559" i="16"/>
  <c r="AE1555" i="16"/>
  <c r="AE1551" i="16"/>
  <c r="AE1547" i="16"/>
  <c r="AE1543" i="16"/>
  <c r="AE1539" i="16"/>
  <c r="AE1535" i="16"/>
  <c r="AE1531" i="16"/>
  <c r="AE1527" i="16"/>
  <c r="AE1523" i="16"/>
  <c r="AE1512" i="16"/>
  <c r="AE1497" i="16"/>
  <c r="AE1478" i="16"/>
  <c r="AE1474" i="16"/>
  <c r="AE1470" i="16"/>
  <c r="AE1466" i="16"/>
  <c r="AE2225" i="16"/>
  <c r="AE2106" i="16"/>
  <c r="AE2078" i="16"/>
  <c r="AE2051" i="16"/>
  <c r="AE1673" i="16"/>
  <c r="AE1662" i="16"/>
  <c r="AE2196" i="16"/>
  <c r="AE1816" i="16"/>
  <c r="AE1800" i="16"/>
  <c r="AE1784" i="16"/>
  <c r="AE1768" i="16"/>
  <c r="AE1763" i="16"/>
  <c r="AE1669" i="16"/>
  <c r="AE1658" i="16"/>
  <c r="AE1654" i="16"/>
  <c r="AE1515" i="16"/>
  <c r="AE2025" i="16"/>
  <c r="AE2009" i="16"/>
  <c r="AE1993" i="16"/>
  <c r="AE1970" i="16"/>
  <c r="AE1924" i="16"/>
  <c r="AE1897" i="16"/>
  <c r="AE1744" i="16"/>
  <c r="AE1740" i="16"/>
  <c r="AE1736" i="16"/>
  <c r="AE1732" i="16"/>
  <c r="AE1728" i="16"/>
  <c r="AE1724" i="16"/>
  <c r="AE1720" i="16"/>
  <c r="AE1716" i="16"/>
  <c r="AE1712" i="16"/>
  <c r="AE1708" i="16"/>
  <c r="AE1704" i="16"/>
  <c r="AE1700" i="16"/>
  <c r="AE1696" i="16"/>
  <c r="AE1692" i="16"/>
  <c r="AE1688" i="16"/>
  <c r="AE1684" i="16"/>
  <c r="AE1680" i="16"/>
  <c r="AE1650" i="16"/>
  <c r="AE1646" i="16"/>
  <c r="AE1642" i="16"/>
  <c r="AE1638" i="16"/>
  <c r="AE1634" i="16"/>
  <c r="AE1630" i="16"/>
  <c r="AE1626" i="16"/>
  <c r="AE1622" i="16"/>
  <c r="AE1618" i="16"/>
  <c r="AE1614" i="16"/>
  <c r="AE1610" i="16"/>
  <c r="AE1606" i="16"/>
  <c r="AE1602" i="16"/>
  <c r="AE1598" i="16"/>
  <c r="AE1594" i="16"/>
  <c r="AE1590" i="16"/>
  <c r="AE1586" i="16"/>
  <c r="AE1582" i="16"/>
  <c r="AE1578" i="16"/>
  <c r="AE1574" i="16"/>
  <c r="AE1570" i="16"/>
  <c r="AE1566" i="16"/>
  <c r="AE1562" i="16"/>
  <c r="AE1558" i="16"/>
  <c r="AE1554" i="16"/>
  <c r="AE1550" i="16"/>
  <c r="AE1546" i="16"/>
  <c r="AE1542" i="16"/>
  <c r="AE1538" i="16"/>
  <c r="AE1534" i="16"/>
  <c r="AE1530" i="16"/>
  <c r="AE1526" i="16"/>
  <c r="AE1522" i="16"/>
  <c r="AE1477" i="16"/>
  <c r="AE1473" i="16"/>
  <c r="AE1469" i="16"/>
  <c r="AE1465" i="16"/>
  <c r="AE2214" i="16"/>
  <c r="AE1748" i="16"/>
  <c r="AE1676" i="16"/>
  <c r="AE1672" i="16"/>
  <c r="AE1665" i="16"/>
  <c r="AE1661" i="16"/>
  <c r="AE1518" i="16"/>
  <c r="AE1511" i="16"/>
  <c r="AE1507" i="16"/>
  <c r="AE1503" i="16"/>
  <c r="AE1496" i="16"/>
  <c r="AE1492" i="16"/>
  <c r="AE1488" i="16"/>
  <c r="AE1484" i="16"/>
  <c r="AE1461" i="16"/>
  <c r="AE1442" i="16"/>
  <c r="AE1438" i="16"/>
  <c r="AE1434" i="16"/>
  <c r="AE1430" i="16"/>
  <c r="AE2069" i="16"/>
  <c r="AE1489" i="16"/>
  <c r="AE1452" i="16"/>
  <c r="AE1448" i="16"/>
  <c r="AE1444" i="16"/>
  <c r="AE1440" i="16"/>
  <c r="AE1404" i="16"/>
  <c r="AE1400" i="16"/>
  <c r="AE1393" i="16"/>
  <c r="AE1382" i="16"/>
  <c r="AE1375" i="16"/>
  <c r="AE1364" i="16"/>
  <c r="AE1357" i="16"/>
  <c r="AE1346" i="16"/>
  <c r="AE1339" i="16"/>
  <c r="AE1328" i="16"/>
  <c r="AE1321" i="16"/>
  <c r="AE1310" i="16"/>
  <c r="AE1303" i="16"/>
  <c r="AE1292" i="16"/>
  <c r="AE1285" i="16"/>
  <c r="AE1274" i="16"/>
  <c r="AE1267" i="16"/>
  <c r="AE1256" i="16"/>
  <c r="AE1249" i="16"/>
  <c r="AE1238" i="16"/>
  <c r="AE1231" i="16"/>
  <c r="AE1220" i="16"/>
  <c r="AE1213" i="16"/>
  <c r="AE1202" i="16"/>
  <c r="AE1175" i="16"/>
  <c r="AE1171" i="16"/>
  <c r="AE1167" i="16"/>
  <c r="AE1163" i="16"/>
  <c r="AE1159" i="16"/>
  <c r="AE1155" i="16"/>
  <c r="AE1151" i="16"/>
  <c r="AE1147" i="16"/>
  <c r="AE1143" i="16"/>
  <c r="AE1139" i="16"/>
  <c r="AE1135" i="16"/>
  <c r="AE1131" i="16"/>
  <c r="AE1127" i="16"/>
  <c r="AE1123" i="16"/>
  <c r="AE1119" i="16"/>
  <c r="AE1115" i="16"/>
  <c r="AE1111" i="16"/>
  <c r="AE1107" i="16"/>
  <c r="AE1103" i="16"/>
  <c r="AE1099" i="16"/>
  <c r="AE1095" i="16"/>
  <c r="AE1091" i="16"/>
  <c r="AE1087" i="16"/>
  <c r="AE1083" i="16"/>
  <c r="AE1079" i="16"/>
  <c r="AE1075" i="16"/>
  <c r="AE1071" i="16"/>
  <c r="AE1067" i="16"/>
  <c r="AE1063" i="16"/>
  <c r="AE1059" i="16"/>
  <c r="AE1055" i="16"/>
  <c r="AE1051" i="16"/>
  <c r="AE1047" i="16"/>
  <c r="AE1653" i="16"/>
  <c r="AE1502" i="16"/>
  <c r="AE1493" i="16"/>
  <c r="AE1480" i="16"/>
  <c r="AE1456" i="16"/>
  <c r="AE1431" i="16"/>
  <c r="AE1427" i="16"/>
  <c r="AH1427" i="16" s="1"/>
  <c r="AE1389" i="16"/>
  <c r="AE1371" i="16"/>
  <c r="AE1353" i="16"/>
  <c r="AE1335" i="16"/>
  <c r="AE1317" i="16"/>
  <c r="AE1299" i="16"/>
  <c r="AE1281" i="16"/>
  <c r="AE1263" i="16"/>
  <c r="AE1245" i="16"/>
  <c r="AE1227" i="16"/>
  <c r="AE1209" i="16"/>
  <c r="AE1198" i="16"/>
  <c r="AE1194" i="16"/>
  <c r="AE1190" i="16"/>
  <c r="AE1186" i="16"/>
  <c r="AE2096" i="16"/>
  <c r="AE1788" i="16"/>
  <c r="AE1506" i="16"/>
  <c r="AE1475" i="16"/>
  <c r="AE1460" i="16"/>
  <c r="AE1435" i="16"/>
  <c r="AE1423" i="16"/>
  <c r="AE1419" i="16"/>
  <c r="AE1415" i="16"/>
  <c r="AE1411" i="16"/>
  <c r="AE1407" i="16"/>
  <c r="AE1396" i="16"/>
  <c r="AE1385" i="16"/>
  <c r="AE1378" i="16"/>
  <c r="AE1367" i="16"/>
  <c r="AE1360" i="16"/>
  <c r="AE1349" i="16"/>
  <c r="AE1342" i="16"/>
  <c r="AE1331" i="16"/>
  <c r="AE1324" i="16"/>
  <c r="AE1313" i="16"/>
  <c r="AE1306" i="16"/>
  <c r="AE1295" i="16"/>
  <c r="AE1288" i="16"/>
  <c r="AE1277" i="16"/>
  <c r="AE1270" i="16"/>
  <c r="AE1259" i="16"/>
  <c r="AE1252" i="16"/>
  <c r="AE1241" i="16"/>
  <c r="AE1234" i="16"/>
  <c r="AE1223" i="16"/>
  <c r="AE1216" i="16"/>
  <c r="AE1205" i="16"/>
  <c r="AE1182" i="16"/>
  <c r="AE1178" i="16"/>
  <c r="AE1510" i="16"/>
  <c r="AE1451" i="16"/>
  <c r="AE1447" i="16"/>
  <c r="AE1443" i="16"/>
  <c r="AE1439" i="16"/>
  <c r="AE1403" i="16"/>
  <c r="AE1392" i="16"/>
  <c r="AE1374" i="16"/>
  <c r="AE1356" i="16"/>
  <c r="AE1338" i="16"/>
  <c r="AE1320" i="16"/>
  <c r="AE1302" i="16"/>
  <c r="AE1284" i="16"/>
  <c r="AE1266" i="16"/>
  <c r="AE1248" i="16"/>
  <c r="AE1230" i="16"/>
  <c r="AE1212" i="16"/>
  <c r="AE1174" i="16"/>
  <c r="AE1170" i="16"/>
  <c r="AE1166" i="16"/>
  <c r="AE1162" i="16"/>
  <c r="AE1158" i="16"/>
  <c r="AE1154" i="16"/>
  <c r="AE1150" i="16"/>
  <c r="AE1146" i="16"/>
  <c r="AE2111" i="16"/>
  <c r="AE1752" i="16"/>
  <c r="AE1657" i="16"/>
  <c r="AE1520" i="16"/>
  <c r="AE1483" i="16"/>
  <c r="AE1479" i="16"/>
  <c r="AE1426" i="16"/>
  <c r="AE1399" i="16"/>
  <c r="AE1388" i="16"/>
  <c r="AE1381" i="16"/>
  <c r="AE1370" i="16"/>
  <c r="AE1363" i="16"/>
  <c r="AE1352" i="16"/>
  <c r="AE1345" i="16"/>
  <c r="AE1334" i="16"/>
  <c r="AE1327" i="16"/>
  <c r="AE1316" i="16"/>
  <c r="AE1309" i="16"/>
  <c r="AE1298" i="16"/>
  <c r="AE1291" i="16"/>
  <c r="AE1280" i="16"/>
  <c r="AE1273" i="16"/>
  <c r="AE1262" i="16"/>
  <c r="AE1255" i="16"/>
  <c r="AE1244" i="16"/>
  <c r="AE1237" i="16"/>
  <c r="AE1226" i="16"/>
  <c r="AE1219" i="16"/>
  <c r="AE1208" i="16"/>
  <c r="AE1201" i="16"/>
  <c r="AE1197" i="16"/>
  <c r="AE1193" i="16"/>
  <c r="AE1189" i="16"/>
  <c r="AE1185" i="16"/>
  <c r="AE1030" i="16"/>
  <c r="AE1019" i="16"/>
  <c r="AE1015" i="16"/>
  <c r="AE1004" i="16"/>
  <c r="AE993" i="16"/>
  <c r="AE989" i="16"/>
  <c r="AE1804" i="16"/>
  <c r="AE1668" i="16"/>
  <c r="AE1505" i="16"/>
  <c r="AE1487" i="16"/>
  <c r="AE1422" i="16"/>
  <c r="AE1418" i="16"/>
  <c r="AE1414" i="16"/>
  <c r="AE1410" i="16"/>
  <c r="AE1395" i="16"/>
  <c r="AE1377" i="16"/>
  <c r="AE1359" i="16"/>
  <c r="AE1341" i="16"/>
  <c r="AE1323" i="16"/>
  <c r="AE1305" i="16"/>
  <c r="AE1287" i="16"/>
  <c r="AE1269" i="16"/>
  <c r="AE1251" i="16"/>
  <c r="AE1233" i="16"/>
  <c r="AE1215" i="16"/>
  <c r="AE1181" i="16"/>
  <c r="AE1177" i="16"/>
  <c r="AE1509" i="16"/>
  <c r="AE1500" i="16"/>
  <c r="AE1491" i="16"/>
  <c r="AE1463" i="16"/>
  <c r="AE1454" i="16"/>
  <c r="AE1450" i="16"/>
  <c r="AE1446" i="16"/>
  <c r="AE1429" i="16"/>
  <c r="AE1406" i="16"/>
  <c r="AE1402" i="16"/>
  <c r="AE1391" i="16"/>
  <c r="AE1384" i="16"/>
  <c r="AE1373" i="16"/>
  <c r="AE1366" i="16"/>
  <c r="AE1355" i="16"/>
  <c r="AE1348" i="16"/>
  <c r="AE1337" i="16"/>
  <c r="AE1330" i="16"/>
  <c r="AE1319" i="16"/>
  <c r="AE1312" i="16"/>
  <c r="AE1301" i="16"/>
  <c r="AE1294" i="16"/>
  <c r="AE1283" i="16"/>
  <c r="AE1276" i="16"/>
  <c r="AE1265" i="16"/>
  <c r="AE1258" i="16"/>
  <c r="AE1247" i="16"/>
  <c r="AE1240" i="16"/>
  <c r="AE1229" i="16"/>
  <c r="AE1222" i="16"/>
  <c r="AE1211" i="16"/>
  <c r="AE1204" i="16"/>
  <c r="AE1173" i="16"/>
  <c r="AE1169" i="16"/>
  <c r="AE1165" i="16"/>
  <c r="AE1161" i="16"/>
  <c r="AE1157" i="16"/>
  <c r="AE1153" i="16"/>
  <c r="AE1149" i="16"/>
  <c r="AE1145" i="16"/>
  <c r="AE1141" i="16"/>
  <c r="AE1137" i="16"/>
  <c r="AE1133" i="16"/>
  <c r="AE1129" i="16"/>
  <c r="AE1125" i="16"/>
  <c r="AE1121" i="16"/>
  <c r="AE1117" i="16"/>
  <c r="AE1113" i="16"/>
  <c r="AE1109" i="16"/>
  <c r="AE1519" i="16"/>
  <c r="AE1495" i="16"/>
  <c r="AE1482" i="16"/>
  <c r="AE1458" i="16"/>
  <c r="AE1433" i="16"/>
  <c r="AE1425" i="16"/>
  <c r="AE1398" i="16"/>
  <c r="AE1380" i="16"/>
  <c r="AE1362" i="16"/>
  <c r="AE1344" i="16"/>
  <c r="AE1326" i="16"/>
  <c r="AE1308" i="16"/>
  <c r="AE1290" i="16"/>
  <c r="AE1272" i="16"/>
  <c r="AE1254" i="16"/>
  <c r="AE1236" i="16"/>
  <c r="AE1218" i="16"/>
  <c r="AE1200" i="16"/>
  <c r="AE1196" i="16"/>
  <c r="AE1192" i="16"/>
  <c r="AE1188" i="16"/>
  <c r="AE1184" i="16"/>
  <c r="AE1820" i="16"/>
  <c r="AE1513" i="16"/>
  <c r="AE1504" i="16"/>
  <c r="AE1486" i="16"/>
  <c r="AE1467" i="16"/>
  <c r="AE1437" i="16"/>
  <c r="AE1421" i="16"/>
  <c r="AE1417" i="16"/>
  <c r="AE1413" i="16"/>
  <c r="AE1409" i="16"/>
  <c r="AE1394" i="16"/>
  <c r="AE1387" i="16"/>
  <c r="AE1376" i="16"/>
  <c r="AE1369" i="16"/>
  <c r="AE1358" i="16"/>
  <c r="AE1351" i="16"/>
  <c r="AE1340" i="16"/>
  <c r="AE1333" i="16"/>
  <c r="AE1322" i="16"/>
  <c r="AE1315" i="16"/>
  <c r="AE1304" i="16"/>
  <c r="AE1297" i="16"/>
  <c r="AE1286" i="16"/>
  <c r="AE1279" i="16"/>
  <c r="AE1268" i="16"/>
  <c r="AE1261" i="16"/>
  <c r="AE1250" i="16"/>
  <c r="AE1243" i="16"/>
  <c r="AE1232" i="16"/>
  <c r="AE1225" i="16"/>
  <c r="AE1214" i="16"/>
  <c r="AE1207" i="16"/>
  <c r="AE1180" i="16"/>
  <c r="AE1508" i="16"/>
  <c r="AE1490" i="16"/>
  <c r="AE1462" i="16"/>
  <c r="AE1453" i="16"/>
  <c r="AE1449" i="16"/>
  <c r="AE1445" i="16"/>
  <c r="AE1441" i="16"/>
  <c r="AE1428" i="16"/>
  <c r="AE1405" i="16"/>
  <c r="AE1401" i="16"/>
  <c r="AE1383" i="16"/>
  <c r="AE1365" i="16"/>
  <c r="AE1347" i="16"/>
  <c r="AE1329" i="16"/>
  <c r="AE1311" i="16"/>
  <c r="AE1293" i="16"/>
  <c r="AE1275" i="16"/>
  <c r="AE1257" i="16"/>
  <c r="AE1239" i="16"/>
  <c r="AE1221" i="16"/>
  <c r="AE1203" i="16"/>
  <c r="AE1176" i="16"/>
  <c r="AE1172" i="16"/>
  <c r="AE1168" i="16"/>
  <c r="AE1164" i="16"/>
  <c r="AE1160" i="16"/>
  <c r="AE1156" i="16"/>
  <c r="AE1152" i="16"/>
  <c r="AE1148" i="16"/>
  <c r="AE1144" i="16"/>
  <c r="AE1140" i="16"/>
  <c r="AE1136" i="16"/>
  <c r="AE1132" i="16"/>
  <c r="AE1128" i="16"/>
  <c r="AE1124" i="16"/>
  <c r="AE1120" i="16"/>
  <c r="AE1116" i="16"/>
  <c r="AE1112" i="16"/>
  <c r="AE1108" i="16"/>
  <c r="AE1104" i="16"/>
  <c r="AE1100" i="16"/>
  <c r="AE1096" i="16"/>
  <c r="AE1092" i="16"/>
  <c r="AE1088" i="16"/>
  <c r="AE1084" i="16"/>
  <c r="AE1080" i="16"/>
  <c r="AE1076" i="16"/>
  <c r="AE2042" i="16"/>
  <c r="AE1494" i="16"/>
  <c r="AE1481" i="16"/>
  <c r="AE1457" i="16"/>
  <c r="AE1432" i="16"/>
  <c r="AE1397" i="16"/>
  <c r="AE1390" i="16"/>
  <c r="AE1379" i="16"/>
  <c r="AE1372" i="16"/>
  <c r="AE1361" i="16"/>
  <c r="AE1354" i="16"/>
  <c r="AE1343" i="16"/>
  <c r="AE1336" i="16"/>
  <c r="AE1325" i="16"/>
  <c r="AE1318" i="16"/>
  <c r="AE1307" i="16"/>
  <c r="AE1300" i="16"/>
  <c r="AE1289" i="16"/>
  <c r="AE1282" i="16"/>
  <c r="AE1271" i="16"/>
  <c r="AE1264" i="16"/>
  <c r="AE1253" i="16"/>
  <c r="AE1246" i="16"/>
  <c r="AE1235" i="16"/>
  <c r="AE1228" i="16"/>
  <c r="AE1217" i="16"/>
  <c r="AE1210" i="16"/>
  <c r="AE1199" i="16"/>
  <c r="AE1195" i="16"/>
  <c r="AE1191" i="16"/>
  <c r="AE1187" i="16"/>
  <c r="AE1032" i="16"/>
  <c r="AE1017" i="16"/>
  <c r="AE991" i="16"/>
  <c r="AE1296" i="16"/>
  <c r="AE1097" i="16"/>
  <c r="AE1073" i="16"/>
  <c r="AE1060" i="16"/>
  <c r="AE1023" i="16"/>
  <c r="AE999" i="16"/>
  <c r="AE995" i="16"/>
  <c r="AE975" i="16"/>
  <c r="AE964" i="16"/>
  <c r="AE953" i="16"/>
  <c r="AE949" i="16"/>
  <c r="AE945" i="16"/>
  <c r="AE941" i="16"/>
  <c r="AE937" i="16"/>
  <c r="AE933" i="16"/>
  <c r="AE915" i="16"/>
  <c r="AE897" i="16"/>
  <c r="AE879" i="16"/>
  <c r="AE861" i="16"/>
  <c r="AE843" i="16"/>
  <c r="AE825" i="16"/>
  <c r="AE807" i="16"/>
  <c r="AE789" i="16"/>
  <c r="AE771" i="16"/>
  <c r="AE753" i="16"/>
  <c r="AE735" i="16"/>
  <c r="AE724" i="16"/>
  <c r="AE720" i="16"/>
  <c r="AE681" i="16"/>
  <c r="AE677" i="16"/>
  <c r="AE673" i="16"/>
  <c r="AE669" i="16"/>
  <c r="AE665" i="16"/>
  <c r="AE626" i="16"/>
  <c r="AE622" i="16"/>
  <c r="AE1498" i="16"/>
  <c r="AE1412" i="16"/>
  <c r="AE1278" i="16"/>
  <c r="AE1179" i="16"/>
  <c r="AE1138" i="16"/>
  <c r="AE1122" i="16"/>
  <c r="AE1106" i="16"/>
  <c r="AE1082" i="16"/>
  <c r="AE1064" i="16"/>
  <c r="AE971" i="16"/>
  <c r="AE929" i="16"/>
  <c r="AE922" i="16"/>
  <c r="AH922" i="16" s="1"/>
  <c r="AE911" i="16"/>
  <c r="AE904" i="16"/>
  <c r="AH904" i="16" s="1"/>
  <c r="AE893" i="16"/>
  <c r="AE886" i="16"/>
  <c r="AH886" i="16" s="1"/>
  <c r="AE875" i="16"/>
  <c r="AE868" i="16"/>
  <c r="AH868" i="16" s="1"/>
  <c r="AE857" i="16"/>
  <c r="AE850" i="16"/>
  <c r="AH850" i="16" s="1"/>
  <c r="AE839" i="16"/>
  <c r="AE832" i="16"/>
  <c r="AH832" i="16" s="1"/>
  <c r="AE821" i="16"/>
  <c r="AE814" i="16"/>
  <c r="AH814" i="16" s="1"/>
  <c r="AE803" i="16"/>
  <c r="AE796" i="16"/>
  <c r="AH796" i="16" s="1"/>
  <c r="AE785" i="16"/>
  <c r="AE778" i="16"/>
  <c r="AH778" i="16" s="1"/>
  <c r="AE767" i="16"/>
  <c r="AE760" i="16"/>
  <c r="AH760" i="16" s="1"/>
  <c r="AE749" i="16"/>
  <c r="AE742" i="16"/>
  <c r="AH742" i="16" s="1"/>
  <c r="AE731" i="16"/>
  <c r="AE716" i="16"/>
  <c r="AE712" i="16"/>
  <c r="AE708" i="16"/>
  <c r="AE704" i="16"/>
  <c r="AE1260" i="16"/>
  <c r="AE1101" i="16"/>
  <c r="AE1077" i="16"/>
  <c r="AE1068" i="16"/>
  <c r="AE1046" i="16"/>
  <c r="AE1042" i="16"/>
  <c r="AE1038" i="16"/>
  <c r="AE1034" i="16"/>
  <c r="AE1026" i="16"/>
  <c r="AE1014" i="16"/>
  <c r="AH1014" i="16" s="1"/>
  <c r="AE1010" i="16"/>
  <c r="AE1006" i="16"/>
  <c r="AE990" i="16"/>
  <c r="AE986" i="16"/>
  <c r="AE982" i="16"/>
  <c r="AE960" i="16"/>
  <c r="AH960" i="16" s="1"/>
  <c r="AE956" i="16"/>
  <c r="AE918" i="16"/>
  <c r="AE900" i="16"/>
  <c r="AE882" i="16"/>
  <c r="AE864" i="16"/>
  <c r="AE846" i="16"/>
  <c r="AE828" i="16"/>
  <c r="AE810" i="16"/>
  <c r="AE792" i="16"/>
  <c r="AE774" i="16"/>
  <c r="AE756" i="16"/>
  <c r="AE738" i="16"/>
  <c r="AE700" i="16"/>
  <c r="AE696" i="16"/>
  <c r="AE692" i="16"/>
  <c r="AE1242" i="16"/>
  <c r="AE1086" i="16"/>
  <c r="AE1072" i="16"/>
  <c r="AE1050" i="16"/>
  <c r="AE1022" i="16"/>
  <c r="AE1018" i="16"/>
  <c r="AE1002" i="16"/>
  <c r="AE998" i="16"/>
  <c r="AE994" i="16"/>
  <c r="AE978" i="16"/>
  <c r="AE974" i="16"/>
  <c r="AE967" i="16"/>
  <c r="AE952" i="16"/>
  <c r="AE948" i="16"/>
  <c r="AE944" i="16"/>
  <c r="AE940" i="16"/>
  <c r="AE936" i="16"/>
  <c r="AE932" i="16"/>
  <c r="AE925" i="16"/>
  <c r="AE914" i="16"/>
  <c r="AE907" i="16"/>
  <c r="AH907" i="16" s="1"/>
  <c r="AE896" i="16"/>
  <c r="AE889" i="16"/>
  <c r="AE878" i="16"/>
  <c r="AE871" i="16"/>
  <c r="AE860" i="16"/>
  <c r="AE853" i="16"/>
  <c r="AE842" i="16"/>
  <c r="AE835" i="16"/>
  <c r="AH835" i="16" s="1"/>
  <c r="AE824" i="16"/>
  <c r="AE817" i="16"/>
  <c r="AE806" i="16"/>
  <c r="AE799" i="16"/>
  <c r="AE788" i="16"/>
  <c r="AE781" i="16"/>
  <c r="AE770" i="16"/>
  <c r="AE763" i="16"/>
  <c r="AH763" i="16" s="1"/>
  <c r="AE752" i="16"/>
  <c r="AE745" i="16"/>
  <c r="AE734" i="16"/>
  <c r="AE727" i="16"/>
  <c r="AE723" i="16"/>
  <c r="AE719" i="16"/>
  <c r="AE1772" i="16"/>
  <c r="AE1485" i="16"/>
  <c r="AE1416" i="16"/>
  <c r="AE1224" i="16"/>
  <c r="AE1183" i="16"/>
  <c r="AE1142" i="16"/>
  <c r="AE1126" i="16"/>
  <c r="AE1110" i="16"/>
  <c r="AE1105" i="16"/>
  <c r="AE1081" i="16"/>
  <c r="AE1054" i="16"/>
  <c r="AE970" i="16"/>
  <c r="AE963" i="16"/>
  <c r="AE921" i="16"/>
  <c r="AE903" i="16"/>
  <c r="AE885" i="16"/>
  <c r="AE867" i="16"/>
  <c r="AE849" i="16"/>
  <c r="AE831" i="16"/>
  <c r="AE813" i="16"/>
  <c r="AE795" i="16"/>
  <c r="AE777" i="16"/>
  <c r="AE759" i="16"/>
  <c r="AE741" i="16"/>
  <c r="AE715" i="16"/>
  <c r="AE711" i="16"/>
  <c r="AE707" i="16"/>
  <c r="AE703" i="16"/>
  <c r="AE664" i="16"/>
  <c r="AH664" i="16" s="1"/>
  <c r="AE660" i="16"/>
  <c r="AE656" i="16"/>
  <c r="AE652" i="16"/>
  <c r="AE648" i="16"/>
  <c r="AE1206" i="16"/>
  <c r="AE1090" i="16"/>
  <c r="AE1058" i="16"/>
  <c r="AE1045" i="16"/>
  <c r="AE1041" i="16"/>
  <c r="AE1037" i="16"/>
  <c r="AE1033" i="16"/>
  <c r="AE1029" i="16"/>
  <c r="AE1025" i="16"/>
  <c r="AE1013" i="16"/>
  <c r="AE1009" i="16"/>
  <c r="AE985" i="16"/>
  <c r="AE981" i="16"/>
  <c r="AE959" i="16"/>
  <c r="AE955" i="16"/>
  <c r="AE928" i="16"/>
  <c r="AE917" i="16"/>
  <c r="AE910" i="16"/>
  <c r="AE899" i="16"/>
  <c r="AE892" i="16"/>
  <c r="AE881" i="16"/>
  <c r="AE874" i="16"/>
  <c r="AE863" i="16"/>
  <c r="AE856" i="16"/>
  <c r="AE845" i="16"/>
  <c r="AE838" i="16"/>
  <c r="AE827" i="16"/>
  <c r="AE820" i="16"/>
  <c r="AE809" i="16"/>
  <c r="AE802" i="16"/>
  <c r="AE791" i="16"/>
  <c r="AE784" i="16"/>
  <c r="AE773" i="16"/>
  <c r="AE766" i="16"/>
  <c r="AE755" i="16"/>
  <c r="AE748" i="16"/>
  <c r="AE1085" i="16"/>
  <c r="AE1062" i="16"/>
  <c r="AE1049" i="16"/>
  <c r="AE1021" i="16"/>
  <c r="AE1005" i="16"/>
  <c r="AE1001" i="16"/>
  <c r="AE997" i="16"/>
  <c r="AE977" i="16"/>
  <c r="AE966" i="16"/>
  <c r="AE951" i="16"/>
  <c r="AE947" i="16"/>
  <c r="AE943" i="16"/>
  <c r="AE939" i="16"/>
  <c r="AE935" i="16"/>
  <c r="AE924" i="16"/>
  <c r="AE906" i="16"/>
  <c r="AE888" i="16"/>
  <c r="AE870" i="16"/>
  <c r="AE852" i="16"/>
  <c r="AE834" i="16"/>
  <c r="AE816" i="16"/>
  <c r="AE798" i="16"/>
  <c r="AE780" i="16"/>
  <c r="AE762" i="16"/>
  <c r="AE744" i="16"/>
  <c r="AE726" i="16"/>
  <c r="AE722" i="16"/>
  <c r="AE1420" i="16"/>
  <c r="AE1386" i="16"/>
  <c r="AE1130" i="16"/>
  <c r="AE1114" i="16"/>
  <c r="AE1094" i="16"/>
  <c r="AE1066" i="16"/>
  <c r="AE1053" i="16"/>
  <c r="AE988" i="16"/>
  <c r="AE973" i="16"/>
  <c r="AE962" i="16"/>
  <c r="AE931" i="16"/>
  <c r="AE920" i="16"/>
  <c r="AE913" i="16"/>
  <c r="AE902" i="16"/>
  <c r="AE895" i="16"/>
  <c r="AE884" i="16"/>
  <c r="AE877" i="16"/>
  <c r="AE866" i="16"/>
  <c r="AE859" i="16"/>
  <c r="AE848" i="16"/>
  <c r="AE841" i="16"/>
  <c r="AE830" i="16"/>
  <c r="AE823" i="16"/>
  <c r="AE812" i="16"/>
  <c r="AE805" i="16"/>
  <c r="AE794" i="16"/>
  <c r="AE787" i="16"/>
  <c r="AE776" i="16"/>
  <c r="AE769" i="16"/>
  <c r="AE758" i="16"/>
  <c r="AE751" i="16"/>
  <c r="AE740" i="16"/>
  <c r="AE733" i="16"/>
  <c r="AH733" i="16" s="1"/>
  <c r="AE718" i="16"/>
  <c r="AH718" i="16" s="1"/>
  <c r="AE714" i="16"/>
  <c r="AE710" i="16"/>
  <c r="AE706" i="16"/>
  <c r="AE702" i="16"/>
  <c r="AE1436" i="16"/>
  <c r="AE1368" i="16"/>
  <c r="AE1089" i="16"/>
  <c r="AE1070" i="16"/>
  <c r="AE1057" i="16"/>
  <c r="AE1044" i="16"/>
  <c r="AE1040" i="16"/>
  <c r="AE1036" i="16"/>
  <c r="AE1028" i="16"/>
  <c r="AE1024" i="16"/>
  <c r="AE1016" i="16"/>
  <c r="AE1012" i="16"/>
  <c r="AE1008" i="16"/>
  <c r="AE984" i="16"/>
  <c r="AE980" i="16"/>
  <c r="AE969" i="16"/>
  <c r="AH969" i="16" s="1"/>
  <c r="AE958" i="16"/>
  <c r="AE927" i="16"/>
  <c r="AE909" i="16"/>
  <c r="AE891" i="16"/>
  <c r="AE873" i="16"/>
  <c r="AE855" i="16"/>
  <c r="AE837" i="16"/>
  <c r="AE819" i="16"/>
  <c r="AE801" i="16"/>
  <c r="AE783" i="16"/>
  <c r="AE765" i="16"/>
  <c r="AE747" i="16"/>
  <c r="AE729" i="16"/>
  <c r="AE698" i="16"/>
  <c r="AE694" i="16"/>
  <c r="AE690" i="16"/>
  <c r="AE686" i="16"/>
  <c r="AE643" i="16"/>
  <c r="AE639" i="16"/>
  <c r="AE635" i="16"/>
  <c r="AE631" i="16"/>
  <c r="AE592" i="16"/>
  <c r="AH592" i="16" s="1"/>
  <c r="AE588" i="16"/>
  <c r="AE584" i="16"/>
  <c r="AE1471" i="16"/>
  <c r="AE1350" i="16"/>
  <c r="AE1098" i="16"/>
  <c r="AE1074" i="16"/>
  <c r="AE1061" i="16"/>
  <c r="AE1048" i="16"/>
  <c r="AE1000" i="16"/>
  <c r="AE996" i="16"/>
  <c r="AE992" i="16"/>
  <c r="AE976" i="16"/>
  <c r="AE965" i="16"/>
  <c r="AE954" i="16"/>
  <c r="AH954" i="16" s="1"/>
  <c r="AE950" i="16"/>
  <c r="AE946" i="16"/>
  <c r="AE942" i="16"/>
  <c r="AE938" i="16"/>
  <c r="AE934" i="16"/>
  <c r="AE923" i="16"/>
  <c r="AE916" i="16"/>
  <c r="AE905" i="16"/>
  <c r="AE898" i="16"/>
  <c r="AE887" i="16"/>
  <c r="AE880" i="16"/>
  <c r="AE869" i="16"/>
  <c r="AE862" i="16"/>
  <c r="AE851" i="16"/>
  <c r="AE844" i="16"/>
  <c r="AE833" i="16"/>
  <c r="AE826" i="16"/>
  <c r="AE815" i="16"/>
  <c r="AE808" i="16"/>
  <c r="AE797" i="16"/>
  <c r="AE790" i="16"/>
  <c r="AE779" i="16"/>
  <c r="AE772" i="16"/>
  <c r="AE761" i="16"/>
  <c r="AE754" i="16"/>
  <c r="AE743" i="16"/>
  <c r="AE736" i="16"/>
  <c r="AH736" i="16" s="1"/>
  <c r="AE725" i="16"/>
  <c r="AE721" i="16"/>
  <c r="AE1424" i="16"/>
  <c r="AH1424" i="16" s="1"/>
  <c r="AE1408" i="16"/>
  <c r="AE1332" i="16"/>
  <c r="AE1134" i="16"/>
  <c r="AE1118" i="16"/>
  <c r="AE1093" i="16"/>
  <c r="AE1065" i="16"/>
  <c r="AE1052" i="16"/>
  <c r="AE1020" i="16"/>
  <c r="AE972" i="16"/>
  <c r="AE961" i="16"/>
  <c r="AE930" i="16"/>
  <c r="AE912" i="16"/>
  <c r="AE894" i="16"/>
  <c r="AE876" i="16"/>
  <c r="AE858" i="16"/>
  <c r="AE840" i="16"/>
  <c r="AE822" i="16"/>
  <c r="AE804" i="16"/>
  <c r="AE786" i="16"/>
  <c r="AE768" i="16"/>
  <c r="AE750" i="16"/>
  <c r="AE732" i="16"/>
  <c r="AE717" i="16"/>
  <c r="AE713" i="16"/>
  <c r="AE709" i="16"/>
  <c r="AE705" i="16"/>
  <c r="AE701" i="16"/>
  <c r="AE662" i="16"/>
  <c r="AE658" i="16"/>
  <c r="AE654" i="16"/>
  <c r="AH654" i="16" s="1"/>
  <c r="AE650" i="16"/>
  <c r="AE607" i="16"/>
  <c r="AE603" i="16"/>
  <c r="AE599" i="16"/>
  <c r="AE595" i="16"/>
  <c r="AE1056" i="16"/>
  <c r="AE1039" i="16"/>
  <c r="AE1011" i="16"/>
  <c r="AE983" i="16"/>
  <c r="AE676" i="16"/>
  <c r="AE663" i="16"/>
  <c r="AE636" i="16"/>
  <c r="AH636" i="16" s="1"/>
  <c r="AE623" i="16"/>
  <c r="AE598" i="16"/>
  <c r="AE581" i="16"/>
  <c r="AE577" i="16"/>
  <c r="AE554" i="16"/>
  <c r="AE550" i="16"/>
  <c r="AE546" i="16"/>
  <c r="AE519" i="16"/>
  <c r="AE515" i="16"/>
  <c r="AE511" i="16"/>
  <c r="AE507" i="16"/>
  <c r="AE503" i="16"/>
  <c r="AE484" i="16"/>
  <c r="AE465" i="16"/>
  <c r="AE461" i="16"/>
  <c r="AE457" i="16"/>
  <c r="AE453" i="16"/>
  <c r="AE449" i="16"/>
  <c r="AE445" i="16"/>
  <c r="AE441" i="16"/>
  <c r="AE437" i="16"/>
  <c r="AE433" i="16"/>
  <c r="AE429" i="16"/>
  <c r="AE425" i="16"/>
  <c r="AE421" i="16"/>
  <c r="AE417" i="16"/>
  <c r="AE413" i="16"/>
  <c r="AE409" i="16"/>
  <c r="AE405" i="16"/>
  <c r="AE401" i="16"/>
  <c r="AE397" i="16"/>
  <c r="AE393" i="16"/>
  <c r="AE389" i="16"/>
  <c r="AE385" i="16"/>
  <c r="AE381" i="16"/>
  <c r="AE377" i="16"/>
  <c r="AH377" i="16" s="1"/>
  <c r="AE373" i="16"/>
  <c r="AE369" i="16"/>
  <c r="AE365" i="16"/>
  <c r="AE361" i="16"/>
  <c r="AE357" i="16"/>
  <c r="AE353" i="16"/>
  <c r="AE349" i="16"/>
  <c r="AE345" i="16"/>
  <c r="AE341" i="16"/>
  <c r="AE337" i="16"/>
  <c r="AE333" i="16"/>
  <c r="AE329" i="16"/>
  <c r="AH329" i="16" s="1"/>
  <c r="AE325" i="16"/>
  <c r="AE321" i="16"/>
  <c r="AE317" i="16"/>
  <c r="AH317" i="16" s="1"/>
  <c r="AE313" i="16"/>
  <c r="AE309" i="16"/>
  <c r="AE1102" i="16"/>
  <c r="AE908" i="16"/>
  <c r="AE836" i="16"/>
  <c r="AE764" i="16"/>
  <c r="AE737" i="16"/>
  <c r="AE693" i="16"/>
  <c r="AE684" i="16"/>
  <c r="AE680" i="16"/>
  <c r="AE667" i="16"/>
  <c r="AE653" i="16"/>
  <c r="AE640" i="16"/>
  <c r="AE627" i="16"/>
  <c r="AE602" i="16"/>
  <c r="AE585" i="16"/>
  <c r="AE573" i="16"/>
  <c r="AE569" i="16"/>
  <c r="AE565" i="16"/>
  <c r="AE542" i="16"/>
  <c r="AE499" i="16"/>
  <c r="AE495" i="16"/>
  <c r="AE491" i="16"/>
  <c r="AE480" i="16"/>
  <c r="AE476" i="16"/>
  <c r="AE472" i="16"/>
  <c r="AE1078" i="16"/>
  <c r="AE919" i="16"/>
  <c r="AE847" i="16"/>
  <c r="AE775" i="16"/>
  <c r="AE688" i="16"/>
  <c r="AE671" i="16"/>
  <c r="AE644" i="16"/>
  <c r="AH644" i="16" s="1"/>
  <c r="AE618" i="16"/>
  <c r="AE614" i="16"/>
  <c r="AE606" i="16"/>
  <c r="AE593" i="16"/>
  <c r="AE589" i="16"/>
  <c r="AE561" i="16"/>
  <c r="AE557" i="16"/>
  <c r="AE538" i="16"/>
  <c r="AH538" i="16" s="1"/>
  <c r="AE534" i="16"/>
  <c r="AE530" i="16"/>
  <c r="AE526" i="16"/>
  <c r="AE522" i="16"/>
  <c r="AE487" i="16"/>
  <c r="AE468" i="16"/>
  <c r="AE1043" i="16"/>
  <c r="AE1027" i="16"/>
  <c r="AE987" i="16"/>
  <c r="AE697" i="16"/>
  <c r="AE675" i="16"/>
  <c r="AE657" i="16"/>
  <c r="AH657" i="16" s="1"/>
  <c r="AE610" i="16"/>
  <c r="AH610" i="16" s="1"/>
  <c r="AE597" i="16"/>
  <c r="AH597" i="16" s="1"/>
  <c r="AE580" i="16"/>
  <c r="AE576" i="16"/>
  <c r="AE553" i="16"/>
  <c r="AE549" i="16"/>
  <c r="AH549" i="16" s="1"/>
  <c r="AE545" i="16"/>
  <c r="AE518" i="16"/>
  <c r="AE514" i="16"/>
  <c r="AE510" i="16"/>
  <c r="AE506" i="16"/>
  <c r="AE483" i="16"/>
  <c r="AE464" i="16"/>
  <c r="AE460" i="16"/>
  <c r="AE456" i="16"/>
  <c r="AE452" i="16"/>
  <c r="AH452" i="16" s="1"/>
  <c r="AE448" i="16"/>
  <c r="AE444" i="16"/>
  <c r="AE440" i="16"/>
  <c r="AE436" i="16"/>
  <c r="AE432" i="16"/>
  <c r="AE428" i="16"/>
  <c r="AE424" i="16"/>
  <c r="AE420" i="16"/>
  <c r="AE416" i="16"/>
  <c r="AE412" i="16"/>
  <c r="AE408" i="16"/>
  <c r="AE404" i="16"/>
  <c r="AH404" i="16" s="1"/>
  <c r="AE400" i="16"/>
  <c r="AE396" i="16"/>
  <c r="AE392" i="16"/>
  <c r="AH392" i="16" s="1"/>
  <c r="AE388" i="16"/>
  <c r="AE384" i="16"/>
  <c r="AE380" i="16"/>
  <c r="AH380" i="16" s="1"/>
  <c r="AE376" i="16"/>
  <c r="AE372" i="16"/>
  <c r="AE368" i="16"/>
  <c r="AH368" i="16" s="1"/>
  <c r="AE364" i="16"/>
  <c r="AE360" i="16"/>
  <c r="AE356" i="16"/>
  <c r="AH356" i="16" s="1"/>
  <c r="AE352" i="16"/>
  <c r="AE348" i="16"/>
  <c r="AE344" i="16"/>
  <c r="AH344" i="16" s="1"/>
  <c r="AE340" i="16"/>
  <c r="AE890" i="16"/>
  <c r="AE818" i="16"/>
  <c r="AE746" i="16"/>
  <c r="AE683" i="16"/>
  <c r="AE679" i="16"/>
  <c r="AE666" i="16"/>
  <c r="AE647" i="16"/>
  <c r="AE630" i="16"/>
  <c r="AE601" i="16"/>
  <c r="AE572" i="16"/>
  <c r="AE568" i="16"/>
  <c r="AE564" i="16"/>
  <c r="AE541" i="16"/>
  <c r="AE502" i="16"/>
  <c r="AE498" i="16"/>
  <c r="AE494" i="16"/>
  <c r="AE479" i="16"/>
  <c r="AE475" i="16"/>
  <c r="AH475" i="16" s="1"/>
  <c r="AE471" i="16"/>
  <c r="AE901" i="16"/>
  <c r="AE829" i="16"/>
  <c r="AE757" i="16"/>
  <c r="AE730" i="16"/>
  <c r="AH730" i="16" s="1"/>
  <c r="AE687" i="16"/>
  <c r="AH687" i="16" s="1"/>
  <c r="AE670" i="16"/>
  <c r="AE661" i="16"/>
  <c r="AE634" i="16"/>
  <c r="AE621" i="16"/>
  <c r="AE617" i="16"/>
  <c r="AE613" i="16"/>
  <c r="AE605" i="16"/>
  <c r="AE560" i="16"/>
  <c r="AE537" i="16"/>
  <c r="AE533" i="16"/>
  <c r="AE529" i="16"/>
  <c r="AE525" i="16"/>
  <c r="AE521" i="16"/>
  <c r="AE490" i="16"/>
  <c r="AH490" i="16" s="1"/>
  <c r="AE486" i="16"/>
  <c r="AE467" i="16"/>
  <c r="AE1031" i="16"/>
  <c r="AE1003" i="16"/>
  <c r="AE691" i="16"/>
  <c r="AE674" i="16"/>
  <c r="AH674" i="16" s="1"/>
  <c r="AE651" i="16"/>
  <c r="AE638" i="16"/>
  <c r="AE625" i="16"/>
  <c r="AE609" i="16"/>
  <c r="AE596" i="16"/>
  <c r="AH596" i="16" s="1"/>
  <c r="AE583" i="16"/>
  <c r="AE579" i="16"/>
  <c r="AE575" i="16"/>
  <c r="AE556" i="16"/>
  <c r="AH556" i="16" s="1"/>
  <c r="AE552" i="16"/>
  <c r="AE548" i="16"/>
  <c r="AH548" i="16" s="1"/>
  <c r="AE517" i="16"/>
  <c r="AH517" i="16" s="1"/>
  <c r="AE513" i="16"/>
  <c r="AE509" i="16"/>
  <c r="AE505" i="16"/>
  <c r="AE463" i="16"/>
  <c r="AE459" i="16"/>
  <c r="AE455" i="16"/>
  <c r="AE451" i="16"/>
  <c r="AE447" i="16"/>
  <c r="AH447" i="16" s="1"/>
  <c r="AE443" i="16"/>
  <c r="AE439" i="16"/>
  <c r="AE435" i="16"/>
  <c r="AH435" i="16" s="1"/>
  <c r="AE431" i="16"/>
  <c r="AE427" i="16"/>
  <c r="AE423" i="16"/>
  <c r="AH423" i="16" s="1"/>
  <c r="AE419" i="16"/>
  <c r="AE415" i="16"/>
  <c r="AE411" i="16"/>
  <c r="AH411" i="16" s="1"/>
  <c r="AE407" i="16"/>
  <c r="AE403" i="16"/>
  <c r="AE399" i="16"/>
  <c r="AH399" i="16" s="1"/>
  <c r="AE395" i="16"/>
  <c r="AE391" i="16"/>
  <c r="AE387" i="16"/>
  <c r="AH387" i="16" s="1"/>
  <c r="AE383" i="16"/>
  <c r="AH383" i="16" s="1"/>
  <c r="AE379" i="16"/>
  <c r="AE375" i="16"/>
  <c r="AH375" i="16" s="1"/>
  <c r="AE371" i="16"/>
  <c r="AE367" i="16"/>
  <c r="AE363" i="16"/>
  <c r="AH363" i="16" s="1"/>
  <c r="AE359" i="16"/>
  <c r="AE355" i="16"/>
  <c r="AE351" i="16"/>
  <c r="AH351" i="16" s="1"/>
  <c r="AE347" i="16"/>
  <c r="AH347" i="16" s="1"/>
  <c r="AE343" i="16"/>
  <c r="AE339" i="16"/>
  <c r="AH339" i="16" s="1"/>
  <c r="AE335" i="16"/>
  <c r="AH335" i="16" s="1"/>
  <c r="AE331" i="16"/>
  <c r="AE957" i="16"/>
  <c r="AE872" i="16"/>
  <c r="AE800" i="16"/>
  <c r="AE678" i="16"/>
  <c r="AE642" i="16"/>
  <c r="AE629" i="16"/>
  <c r="AE600" i="16"/>
  <c r="AE587" i="16"/>
  <c r="AE571" i="16"/>
  <c r="AE567" i="16"/>
  <c r="AE563" i="16"/>
  <c r="AE544" i="16"/>
  <c r="AH544" i="16" s="1"/>
  <c r="AE540" i="16"/>
  <c r="AE501" i="16"/>
  <c r="AE497" i="16"/>
  <c r="AE493" i="16"/>
  <c r="AE482" i="16"/>
  <c r="AH482" i="16" s="1"/>
  <c r="AE478" i="16"/>
  <c r="AE474" i="16"/>
  <c r="AE470" i="16"/>
  <c r="AE1314" i="16"/>
  <c r="AE968" i="16"/>
  <c r="AE883" i="16"/>
  <c r="AE811" i="16"/>
  <c r="AE739" i="16"/>
  <c r="AE695" i="16"/>
  <c r="AE682" i="16"/>
  <c r="AH682" i="16" s="1"/>
  <c r="AE655" i="16"/>
  <c r="AE646" i="16"/>
  <c r="AH646" i="16" s="1"/>
  <c r="AE633" i="16"/>
  <c r="AE620" i="16"/>
  <c r="AE616" i="16"/>
  <c r="AE612" i="16"/>
  <c r="AE604" i="16"/>
  <c r="AE591" i="16"/>
  <c r="AE559" i="16"/>
  <c r="AE536" i="16"/>
  <c r="AE532" i="16"/>
  <c r="AE528" i="16"/>
  <c r="AE524" i="16"/>
  <c r="AE489" i="16"/>
  <c r="AE1069" i="16"/>
  <c r="AE1035" i="16"/>
  <c r="AE1007" i="16"/>
  <c r="AE979" i="16"/>
  <c r="AE637" i="16"/>
  <c r="AE624" i="16"/>
  <c r="AH624" i="16" s="1"/>
  <c r="AE608" i="16"/>
  <c r="AE582" i="16"/>
  <c r="AE578" i="16"/>
  <c r="AE555" i="16"/>
  <c r="AE551" i="16"/>
  <c r="AE547" i="16"/>
  <c r="AE520" i="16"/>
  <c r="AH520" i="16" s="1"/>
  <c r="AE516" i="16"/>
  <c r="AE512" i="16"/>
  <c r="AE508" i="16"/>
  <c r="AE504" i="16"/>
  <c r="AE485" i="16"/>
  <c r="AH485" i="16" s="1"/>
  <c r="AE466" i="16"/>
  <c r="AH466" i="16" s="1"/>
  <c r="AE462" i="16"/>
  <c r="AE458" i="16"/>
  <c r="AE454" i="16"/>
  <c r="AE450" i="16"/>
  <c r="AE446" i="16"/>
  <c r="AE442" i="16"/>
  <c r="AE438" i="16"/>
  <c r="AE434" i="16"/>
  <c r="AE430" i="16"/>
  <c r="AE426" i="16"/>
  <c r="AE422" i="16"/>
  <c r="AE418" i="16"/>
  <c r="AE414" i="16"/>
  <c r="AE410" i="16"/>
  <c r="AE406" i="16"/>
  <c r="AE402" i="16"/>
  <c r="AE398" i="16"/>
  <c r="AE394" i="16"/>
  <c r="AE390" i="16"/>
  <c r="AE386" i="16"/>
  <c r="AE382" i="16"/>
  <c r="AE378" i="16"/>
  <c r="AE374" i="16"/>
  <c r="AH374" i="16" s="1"/>
  <c r="AE370" i="16"/>
  <c r="AE366" i="16"/>
  <c r="AE362" i="16"/>
  <c r="AE358" i="16"/>
  <c r="AE354" i="16"/>
  <c r="AE350" i="16"/>
  <c r="AE346" i="16"/>
  <c r="AE342" i="16"/>
  <c r="AE338" i="16"/>
  <c r="AE334" i="16"/>
  <c r="AE330" i="16"/>
  <c r="AE326" i="16"/>
  <c r="AE322" i="16"/>
  <c r="AE318" i="16"/>
  <c r="AE314" i="16"/>
  <c r="AE310" i="16"/>
  <c r="AE306" i="16"/>
  <c r="AE926" i="16"/>
  <c r="AE854" i="16"/>
  <c r="AE782" i="16"/>
  <c r="AE728" i="16"/>
  <c r="AE699" i="16"/>
  <c r="AE685" i="16"/>
  <c r="AE668" i="16"/>
  <c r="AE659" i="16"/>
  <c r="AE641" i="16"/>
  <c r="AE628" i="16"/>
  <c r="AE586" i="16"/>
  <c r="AH586" i="16" s="1"/>
  <c r="AE574" i="16"/>
  <c r="AH574" i="16" s="1"/>
  <c r="AE570" i="16"/>
  <c r="AE566" i="16"/>
  <c r="AE543" i="16"/>
  <c r="AE539" i="16"/>
  <c r="AE500" i="16"/>
  <c r="AE496" i="16"/>
  <c r="AH496" i="16" s="1"/>
  <c r="AE492" i="16"/>
  <c r="AH492" i="16" s="1"/>
  <c r="AE481" i="16"/>
  <c r="AE477" i="16"/>
  <c r="AE473" i="16"/>
  <c r="AH473" i="16" s="1"/>
  <c r="R12" i="16"/>
  <c r="AH28" i="16"/>
  <c r="AE142" i="16"/>
  <c r="AH142" i="16" s="1"/>
  <c r="AE488" i="16"/>
  <c r="R5" i="16"/>
  <c r="AE8" i="16"/>
  <c r="AH8" i="16" s="1"/>
  <c r="R13" i="16"/>
  <c r="AH15" i="16"/>
  <c r="AH25" i="16"/>
  <c r="AE40" i="16"/>
  <c r="AH40" i="16" s="1"/>
  <c r="AH49" i="16"/>
  <c r="AH62" i="16"/>
  <c r="AH66" i="16"/>
  <c r="AE71" i="16"/>
  <c r="AH71" i="16" s="1"/>
  <c r="AE75" i="16"/>
  <c r="AH75" i="16" s="1"/>
  <c r="AE79" i="16"/>
  <c r="AH79" i="16" s="1"/>
  <c r="AE83" i="16"/>
  <c r="AH83" i="16" s="1"/>
  <c r="AH89" i="16"/>
  <c r="AH109" i="16"/>
  <c r="AE118" i="16"/>
  <c r="AH118" i="16" s="1"/>
  <c r="AH119" i="16"/>
  <c r="AE122" i="16"/>
  <c r="AE126" i="16"/>
  <c r="AH126" i="16" s="1"/>
  <c r="AE130" i="16"/>
  <c r="AH130" i="16" s="1"/>
  <c r="AE134" i="16"/>
  <c r="AH144" i="16"/>
  <c r="AE149" i="16"/>
  <c r="AE153" i="16"/>
  <c r="AE157" i="16"/>
  <c r="AH157" i="16" s="1"/>
  <c r="AH163" i="16"/>
  <c r="AE176" i="16"/>
  <c r="AE180" i="16"/>
  <c r="AH180" i="16" s="1"/>
  <c r="AE184" i="16"/>
  <c r="AH184" i="16" s="1"/>
  <c r="AH189" i="16"/>
  <c r="AE308" i="16"/>
  <c r="AH308" i="16" s="1"/>
  <c r="AH315" i="16"/>
  <c r="AH502" i="16"/>
  <c r="AE562" i="16"/>
  <c r="AH562" i="16" s="1"/>
  <c r="AH675" i="16"/>
  <c r="AE689" i="16"/>
  <c r="AH208" i="16"/>
  <c r="AH210" i="16"/>
  <c r="AH220" i="16"/>
  <c r="AH222" i="16"/>
  <c r="AH232" i="16"/>
  <c r="AH234" i="16"/>
  <c r="AH244" i="16"/>
  <c r="AH246" i="16"/>
  <c r="AH416" i="16"/>
  <c r="AH428" i="16"/>
  <c r="AH440" i="16"/>
  <c r="AH464" i="16"/>
  <c r="AH514" i="16"/>
  <c r="AH533" i="16"/>
  <c r="AH534" i="16"/>
  <c r="AH547" i="16"/>
  <c r="AH560" i="16"/>
  <c r="AH561" i="16"/>
  <c r="AH605" i="16"/>
  <c r="AH606" i="16"/>
  <c r="AH637" i="16"/>
  <c r="AH656" i="16"/>
  <c r="AH751" i="16"/>
  <c r="AH802" i="16"/>
  <c r="AH808" i="16"/>
  <c r="AH823" i="16"/>
  <c r="AH874" i="16"/>
  <c r="AH880" i="16"/>
  <c r="AH895" i="16"/>
  <c r="AH970" i="16"/>
  <c r="AH987" i="16"/>
  <c r="AH993" i="16"/>
  <c r="AH1136" i="16"/>
  <c r="AH1520" i="16"/>
  <c r="AH388" i="16"/>
  <c r="AH400" i="16"/>
  <c r="AH412" i="16"/>
  <c r="AH424" i="16"/>
  <c r="AH436" i="16"/>
  <c r="AH451" i="16"/>
  <c r="AH494" i="16"/>
  <c r="AH526" i="16"/>
  <c r="AH559" i="16"/>
  <c r="AH572" i="16"/>
  <c r="AH585" i="16"/>
  <c r="AH595" i="16"/>
  <c r="AH616" i="16"/>
  <c r="AH775" i="16"/>
  <c r="AH847" i="16"/>
  <c r="AH1005" i="16"/>
  <c r="AH1008" i="16"/>
  <c r="AH1022" i="16"/>
  <c r="AH341" i="16"/>
  <c r="AH353" i="16"/>
  <c r="AH365" i="16"/>
  <c r="AH389" i="16"/>
  <c r="AH408" i="16"/>
  <c r="AH420" i="16"/>
  <c r="AH432" i="16"/>
  <c r="AH444" i="16"/>
  <c r="AH465" i="16"/>
  <c r="AH499" i="16"/>
  <c r="AH518" i="16"/>
  <c r="AH546" i="16"/>
  <c r="AH571" i="16"/>
  <c r="AH584" i="16"/>
  <c r="AH626" i="16"/>
  <c r="AH727" i="16"/>
  <c r="AH781" i="16"/>
  <c r="AH853" i="16"/>
  <c r="AH919" i="16"/>
  <c r="AH925" i="16"/>
  <c r="AH1305" i="16"/>
  <c r="AH1312" i="16"/>
  <c r="AH401" i="16"/>
  <c r="AH413" i="16"/>
  <c r="AH425" i="16"/>
  <c r="AH437" i="16"/>
  <c r="AH449" i="16"/>
  <c r="AH457" i="16"/>
  <c r="AH472" i="16"/>
  <c r="AH530" i="16"/>
  <c r="AH531" i="16"/>
  <c r="AH583" i="16"/>
  <c r="AH614" i="16"/>
  <c r="AH615" i="16"/>
  <c r="AH625" i="16"/>
  <c r="AH635" i="16"/>
  <c r="AH662" i="16"/>
  <c r="AH671" i="16"/>
  <c r="AH672" i="16"/>
  <c r="AH693" i="16"/>
  <c r="AH748" i="16"/>
  <c r="AH754" i="16"/>
  <c r="AH769" i="16"/>
  <c r="AH820" i="16"/>
  <c r="AH826" i="16"/>
  <c r="AH841" i="16"/>
  <c r="AH892" i="16"/>
  <c r="AH898" i="16"/>
  <c r="AH913" i="16"/>
  <c r="AH978" i="16"/>
  <c r="AH1023" i="16"/>
  <c r="AH1032" i="16"/>
  <c r="AH1288" i="16"/>
  <c r="AH397" i="16"/>
  <c r="AH409" i="16"/>
  <c r="AH421" i="16"/>
  <c r="AH433" i="16"/>
  <c r="AH448" i="16"/>
  <c r="AH476" i="16"/>
  <c r="AH484" i="16"/>
  <c r="AH491" i="16"/>
  <c r="AH523" i="16"/>
  <c r="AH529" i="16"/>
  <c r="AH542" i="16"/>
  <c r="AH543" i="16"/>
  <c r="AH569" i="16"/>
  <c r="AH570" i="16"/>
  <c r="AH602" i="16"/>
  <c r="AH603" i="16"/>
  <c r="AH613" i="16"/>
  <c r="AH628" i="16"/>
  <c r="AH653" i="16"/>
  <c r="AH661" i="16"/>
  <c r="AH793" i="16"/>
  <c r="AH865" i="16"/>
  <c r="AH967" i="16"/>
  <c r="AH338" i="16"/>
  <c r="AH350" i="16"/>
  <c r="AH362" i="16"/>
  <c r="AH386" i="16"/>
  <c r="AH398" i="16"/>
  <c r="AH417" i="16"/>
  <c r="AH429" i="16"/>
  <c r="AH441" i="16"/>
  <c r="AH461" i="16"/>
  <c r="AH462" i="16"/>
  <c r="AH481" i="16"/>
  <c r="AH515" i="16"/>
  <c r="AH516" i="16"/>
  <c r="AH541" i="16"/>
  <c r="AH554" i="16"/>
  <c r="AH568" i="16"/>
  <c r="AH601" i="16"/>
  <c r="AH623" i="16"/>
  <c r="AH643" i="16"/>
  <c r="AH679" i="16"/>
  <c r="AH799" i="16"/>
  <c r="AH871" i="16"/>
  <c r="AH1029" i="16"/>
  <c r="AH202" i="16"/>
  <c r="AH204" i="16"/>
  <c r="AH214" i="16"/>
  <c r="AH216" i="16"/>
  <c r="AH226" i="16"/>
  <c r="AH228" i="16"/>
  <c r="AH238" i="16"/>
  <c r="AH240" i="16"/>
  <c r="AH410" i="16"/>
  <c r="AH422" i="16"/>
  <c r="AH434" i="16"/>
  <c r="AH446" i="16"/>
  <c r="AH458" i="16"/>
  <c r="AH460" i="16"/>
  <c r="AH488" i="16"/>
  <c r="AH508" i="16"/>
  <c r="AH553" i="16"/>
  <c r="AH580" i="16"/>
  <c r="AH590" i="16"/>
  <c r="AH652" i="16"/>
  <c r="AH681" i="16"/>
  <c r="AH699" i="16"/>
  <c r="AH766" i="16"/>
  <c r="AH772" i="16"/>
  <c r="AH787" i="16"/>
  <c r="AH838" i="16"/>
  <c r="AH844" i="16"/>
  <c r="AH859" i="16"/>
  <c r="AH910" i="16"/>
  <c r="AH916" i="16"/>
  <c r="AH931" i="16"/>
  <c r="AH1002" i="16"/>
  <c r="AH394" i="16"/>
  <c r="AH406" i="16"/>
  <c r="AH418" i="16"/>
  <c r="AH430" i="16"/>
  <c r="AH445" i="16"/>
  <c r="AH479" i="16"/>
  <c r="AH487" i="16"/>
  <c r="AH532" i="16"/>
  <c r="AH566" i="16"/>
  <c r="AH567" i="16"/>
  <c r="AH589" i="16"/>
  <c r="AH600" i="16"/>
  <c r="AH622" i="16"/>
  <c r="AH641" i="16"/>
  <c r="AH642" i="16"/>
  <c r="AH678" i="16"/>
  <c r="AH722" i="16"/>
  <c r="AH811" i="16"/>
  <c r="AH883" i="16"/>
  <c r="AH1044" i="16"/>
  <c r="AH359" i="16"/>
  <c r="AH371" i="16"/>
  <c r="AH390" i="16"/>
  <c r="AH395" i="16"/>
  <c r="AH402" i="16"/>
  <c r="AH414" i="16"/>
  <c r="AH426" i="16"/>
  <c r="AH438" i="16"/>
  <c r="AH450" i="16"/>
  <c r="AH470" i="16"/>
  <c r="AH478" i="16"/>
  <c r="AH493" i="16"/>
  <c r="AH512" i="16"/>
  <c r="AH513" i="16"/>
  <c r="AH551" i="16"/>
  <c r="AH552" i="16"/>
  <c r="AH565" i="16"/>
  <c r="AH578" i="16"/>
  <c r="AH579" i="16"/>
  <c r="AH599" i="16"/>
  <c r="AH608" i="16"/>
  <c r="AH631" i="16"/>
  <c r="AH640" i="16"/>
  <c r="AH651" i="16"/>
  <c r="AH667" i="16"/>
  <c r="AH677" i="16"/>
  <c r="AH690" i="16"/>
  <c r="AH700" i="16"/>
  <c r="AH703" i="16"/>
  <c r="AH709" i="16"/>
  <c r="AH715" i="16"/>
  <c r="AH739" i="16"/>
  <c r="AH745" i="16"/>
  <c r="AH817" i="16"/>
  <c r="AH889" i="16"/>
  <c r="AH963" i="16"/>
  <c r="AH973" i="16"/>
  <c r="AH1081" i="16"/>
  <c r="AH407" i="16"/>
  <c r="AH419" i="16"/>
  <c r="AH431" i="16"/>
  <c r="AH443" i="16"/>
  <c r="AH455" i="16"/>
  <c r="AH463" i="16"/>
  <c r="AH505" i="16"/>
  <c r="AH511" i="16"/>
  <c r="AH536" i="16"/>
  <c r="AH550" i="16"/>
  <c r="AH577" i="16"/>
  <c r="AH598" i="16"/>
  <c r="AH620" i="16"/>
  <c r="AH621" i="16"/>
  <c r="AH650" i="16"/>
  <c r="AH658" i="16"/>
  <c r="AH784" i="16"/>
  <c r="AH790" i="16"/>
  <c r="AH805" i="16"/>
  <c r="AH856" i="16"/>
  <c r="AH862" i="16"/>
  <c r="AH877" i="16"/>
  <c r="AH928" i="16"/>
  <c r="AH1020" i="16"/>
  <c r="AH1105" i="16"/>
  <c r="AH415" i="16"/>
  <c r="AH427" i="16"/>
  <c r="AH439" i="16"/>
  <c r="AH442" i="16"/>
  <c r="AH454" i="16"/>
  <c r="AH467" i="16"/>
  <c r="AH497" i="16"/>
  <c r="AH498" i="16"/>
  <c r="AH535" i="16"/>
  <c r="AH564" i="16"/>
  <c r="AH587" i="16"/>
  <c r="AH588" i="16"/>
  <c r="AH607" i="16"/>
  <c r="AH649" i="16"/>
  <c r="AH757" i="16"/>
  <c r="AH829" i="16"/>
  <c r="AH901" i="16"/>
  <c r="AH1387" i="16"/>
  <c r="AH1399" i="16"/>
  <c r="AH582" i="16"/>
  <c r="AH619" i="16"/>
  <c r="AH632" i="16"/>
  <c r="AH633" i="16"/>
  <c r="AH670" i="16"/>
  <c r="AH695" i="16"/>
  <c r="AH711" i="16"/>
  <c r="AH721" i="16"/>
  <c r="AH741" i="16"/>
  <c r="AH759" i="16"/>
  <c r="AH773" i="16"/>
  <c r="AH774" i="16"/>
  <c r="AH791" i="16"/>
  <c r="AH792" i="16"/>
  <c r="AH809" i="16"/>
  <c r="AH810" i="16"/>
  <c r="AH827" i="16"/>
  <c r="AH828" i="16"/>
  <c r="AH845" i="16"/>
  <c r="AH849" i="16"/>
  <c r="AH863" i="16"/>
  <c r="AH867" i="16"/>
  <c r="AH881" i="16"/>
  <c r="AH885" i="16"/>
  <c r="AH899" i="16"/>
  <c r="AH903" i="16"/>
  <c r="AH917" i="16"/>
  <c r="AH921" i="16"/>
  <c r="AH936" i="16"/>
  <c r="AH940" i="16"/>
  <c r="AH952" i="16"/>
  <c r="AH955" i="16"/>
  <c r="AH1018" i="16"/>
  <c r="AH1046" i="16"/>
  <c r="AH1053" i="16"/>
  <c r="AH1063" i="16"/>
  <c r="AH1091" i="16"/>
  <c r="AH1119" i="16"/>
  <c r="AH1189" i="16"/>
  <c r="AH1201" i="16"/>
  <c r="AH1213" i="16"/>
  <c r="AH1264" i="16"/>
  <c r="AH1306" i="16"/>
  <c r="AH1323" i="16"/>
  <c r="AH1330" i="16"/>
  <c r="AH1406" i="16"/>
  <c r="AH1496" i="16"/>
  <c r="AH694" i="16"/>
  <c r="AH707" i="16"/>
  <c r="AH723" i="16"/>
  <c r="AH948" i="16"/>
  <c r="AH958" i="16"/>
  <c r="AH982" i="16"/>
  <c r="AH1055" i="16"/>
  <c r="AH1062" i="16"/>
  <c r="AH1082" i="16"/>
  <c r="AH1106" i="16"/>
  <c r="AH1207" i="16"/>
  <c r="AH1219" i="16"/>
  <c r="AH1231" i="16"/>
  <c r="AH1282" i="16"/>
  <c r="AH1324" i="16"/>
  <c r="AH1341" i="16"/>
  <c r="AH1348" i="16"/>
  <c r="AH604" i="16"/>
  <c r="AH617" i="16"/>
  <c r="AH618" i="16"/>
  <c r="AH655" i="16"/>
  <c r="AH668" i="16"/>
  <c r="AH669" i="16"/>
  <c r="AH680" i="16"/>
  <c r="AH684" i="16"/>
  <c r="AH696" i="16"/>
  <c r="AH706" i="16"/>
  <c r="AH734" i="16"/>
  <c r="AH738" i="16"/>
  <c r="AH752" i="16"/>
  <c r="AH756" i="16"/>
  <c r="AH770" i="16"/>
  <c r="AH771" i="16"/>
  <c r="AH788" i="16"/>
  <c r="AH789" i="16"/>
  <c r="AH806" i="16"/>
  <c r="AH807" i="16"/>
  <c r="AH824" i="16"/>
  <c r="AH825" i="16"/>
  <c r="AH842" i="16"/>
  <c r="AH846" i="16"/>
  <c r="AH860" i="16"/>
  <c r="AH864" i="16"/>
  <c r="AH878" i="16"/>
  <c r="AH882" i="16"/>
  <c r="AH896" i="16"/>
  <c r="AH900" i="16"/>
  <c r="AH914" i="16"/>
  <c r="AH918" i="16"/>
  <c r="AH937" i="16"/>
  <c r="AH1017" i="16"/>
  <c r="AH1041" i="16"/>
  <c r="AH1071" i="16"/>
  <c r="AH1073" i="16"/>
  <c r="AH1097" i="16"/>
  <c r="AH1111" i="16"/>
  <c r="AH1225" i="16"/>
  <c r="AH1237" i="16"/>
  <c r="AH1249" i="16"/>
  <c r="AH1300" i="16"/>
  <c r="AH1342" i="16"/>
  <c r="AH1359" i="16"/>
  <c r="AH1366" i="16"/>
  <c r="AH1463" i="16"/>
  <c r="AH692" i="16"/>
  <c r="AH708" i="16"/>
  <c r="AH933" i="16"/>
  <c r="AH949" i="16"/>
  <c r="AH951" i="16"/>
  <c r="AH1011" i="16"/>
  <c r="AH1051" i="16"/>
  <c r="AH1087" i="16"/>
  <c r="AH1095" i="16"/>
  <c r="AH1117" i="16"/>
  <c r="AH1131" i="16"/>
  <c r="AH1243" i="16"/>
  <c r="AH1255" i="16"/>
  <c r="AH1267" i="16"/>
  <c r="AH1318" i="16"/>
  <c r="AH1360" i="16"/>
  <c r="AH1377" i="16"/>
  <c r="AH1384" i="16"/>
  <c r="AH1421" i="16"/>
  <c r="AH691" i="16"/>
  <c r="AH704" i="16"/>
  <c r="AH716" i="16"/>
  <c r="AH720" i="16"/>
  <c r="AH731" i="16"/>
  <c r="AH735" i="16"/>
  <c r="AH749" i="16"/>
  <c r="AH753" i="16"/>
  <c r="AH767" i="16"/>
  <c r="AH768" i="16"/>
  <c r="AH785" i="16"/>
  <c r="AH786" i="16"/>
  <c r="AH803" i="16"/>
  <c r="AH804" i="16"/>
  <c r="AH821" i="16"/>
  <c r="AH822" i="16"/>
  <c r="AH839" i="16"/>
  <c r="AH840" i="16"/>
  <c r="AH843" i="16"/>
  <c r="AH857" i="16"/>
  <c r="AH861" i="16"/>
  <c r="AH875" i="16"/>
  <c r="AH879" i="16"/>
  <c r="AH893" i="16"/>
  <c r="AH897" i="16"/>
  <c r="AH911" i="16"/>
  <c r="AH915" i="16"/>
  <c r="AH929" i="16"/>
  <c r="AH975" i="16"/>
  <c r="AH1039" i="16"/>
  <c r="AH1050" i="16"/>
  <c r="AH1052" i="16"/>
  <c r="AH1069" i="16"/>
  <c r="AH1086" i="16"/>
  <c r="AH1183" i="16"/>
  <c r="AH1261" i="16"/>
  <c r="AH1273" i="16"/>
  <c r="AH1285" i="16"/>
  <c r="AH1336" i="16"/>
  <c r="AH1378" i="16"/>
  <c r="AH1395" i="16"/>
  <c r="AH934" i="16"/>
  <c r="AH950" i="16"/>
  <c r="AH957" i="16"/>
  <c r="AH996" i="16"/>
  <c r="AH1026" i="16"/>
  <c r="AH1038" i="16"/>
  <c r="AH1059" i="16"/>
  <c r="AH1061" i="16"/>
  <c r="AH1093" i="16"/>
  <c r="AH1112" i="16"/>
  <c r="AH1123" i="16"/>
  <c r="AH1204" i="16"/>
  <c r="AH1279" i="16"/>
  <c r="AH1291" i="16"/>
  <c r="AH1303" i="16"/>
  <c r="AH1354" i="16"/>
  <c r="AH1396" i="16"/>
  <c r="AH638" i="16"/>
  <c r="AH639" i="16"/>
  <c r="AH676" i="16"/>
  <c r="AH689" i="16"/>
  <c r="AH705" i="16"/>
  <c r="AH717" i="16"/>
  <c r="AH728" i="16"/>
  <c r="AH732" i="16"/>
  <c r="AH746" i="16"/>
  <c r="AH750" i="16"/>
  <c r="AH764" i="16"/>
  <c r="AH782" i="16"/>
  <c r="AH783" i="16"/>
  <c r="AH800" i="16"/>
  <c r="AH801" i="16"/>
  <c r="AH818" i="16"/>
  <c r="AH819" i="16"/>
  <c r="AH836" i="16"/>
  <c r="AH837" i="16"/>
  <c r="AH854" i="16"/>
  <c r="AH858" i="16"/>
  <c r="AH872" i="16"/>
  <c r="AH876" i="16"/>
  <c r="AH890" i="16"/>
  <c r="AH894" i="16"/>
  <c r="AH908" i="16"/>
  <c r="AH912" i="16"/>
  <c r="AH926" i="16"/>
  <c r="AH930" i="16"/>
  <c r="AH946" i="16"/>
  <c r="AH972" i="16"/>
  <c r="AH976" i="16"/>
  <c r="AH1000" i="16"/>
  <c r="AH1004" i="16"/>
  <c r="AH1040" i="16"/>
  <c r="AH1070" i="16"/>
  <c r="AH1079" i="16"/>
  <c r="AH1103" i="16"/>
  <c r="AH1129" i="16"/>
  <c r="AH1143" i="16"/>
  <c r="AH1215" i="16"/>
  <c r="AH1222" i="16"/>
  <c r="AH1297" i="16"/>
  <c r="AH1309" i="16"/>
  <c r="AH1321" i="16"/>
  <c r="AH1372" i="16"/>
  <c r="AH1773" i="16"/>
  <c r="AH688" i="16"/>
  <c r="AH713" i="16"/>
  <c r="AH945" i="16"/>
  <c r="AH999" i="16"/>
  <c r="AH1057" i="16"/>
  <c r="AH1094" i="16"/>
  <c r="AH1210" i="16"/>
  <c r="AH1216" i="16"/>
  <c r="AH1233" i="16"/>
  <c r="AH1240" i="16"/>
  <c r="AH1315" i="16"/>
  <c r="AH1327" i="16"/>
  <c r="AH1339" i="16"/>
  <c r="AH1390" i="16"/>
  <c r="AH1442" i="16"/>
  <c r="AH712" i="16"/>
  <c r="AH725" i="16"/>
  <c r="AH729" i="16"/>
  <c r="AH743" i="16"/>
  <c r="AH747" i="16"/>
  <c r="AH761" i="16"/>
  <c r="AH765" i="16"/>
  <c r="AH779" i="16"/>
  <c r="AH780" i="16"/>
  <c r="AH797" i="16"/>
  <c r="AH798" i="16"/>
  <c r="AH815" i="16"/>
  <c r="AH816" i="16"/>
  <c r="AH833" i="16"/>
  <c r="AH834" i="16"/>
  <c r="AH851" i="16"/>
  <c r="AH855" i="16"/>
  <c r="AH869" i="16"/>
  <c r="AH873" i="16"/>
  <c r="AH887" i="16"/>
  <c r="AH891" i="16"/>
  <c r="AH905" i="16"/>
  <c r="AH909" i="16"/>
  <c r="AH923" i="16"/>
  <c r="AH927" i="16"/>
  <c r="AH942" i="16"/>
  <c r="AH943" i="16"/>
  <c r="AH961" i="16"/>
  <c r="AH964" i="16"/>
  <c r="AH984" i="16"/>
  <c r="AH1035" i="16"/>
  <c r="AH1047" i="16"/>
  <c r="AH1049" i="16"/>
  <c r="AH1085" i="16"/>
  <c r="AH1109" i="16"/>
  <c r="AH1124" i="16"/>
  <c r="AH1135" i="16"/>
  <c r="AH1228" i="16"/>
  <c r="AH1234" i="16"/>
  <c r="AH1251" i="16"/>
  <c r="AH1258" i="16"/>
  <c r="AH1333" i="16"/>
  <c r="AH1345" i="16"/>
  <c r="AH1357" i="16"/>
  <c r="AH1478" i="16"/>
  <c r="AH673" i="16"/>
  <c r="AH686" i="16"/>
  <c r="AH698" i="16"/>
  <c r="AH702" i="16"/>
  <c r="AH714" i="16"/>
  <c r="AH724" i="16"/>
  <c r="AH939" i="16"/>
  <c r="AH979" i="16"/>
  <c r="AH981" i="16"/>
  <c r="AH1058" i="16"/>
  <c r="AH1065" i="16"/>
  <c r="AH1075" i="16"/>
  <c r="AH1083" i="16"/>
  <c r="AH1099" i="16"/>
  <c r="AH1107" i="16"/>
  <c r="AH1141" i="16"/>
  <c r="AH1176" i="16"/>
  <c r="AH1246" i="16"/>
  <c r="AH1252" i="16"/>
  <c r="AH1269" i="16"/>
  <c r="AH1276" i="16"/>
  <c r="AH1351" i="16"/>
  <c r="AH1363" i="16"/>
  <c r="AH1375" i="16"/>
  <c r="AH634" i="16"/>
  <c r="AH659" i="16"/>
  <c r="AH660" i="16"/>
  <c r="AH685" i="16"/>
  <c r="AH697" i="16"/>
  <c r="AH710" i="16"/>
  <c r="AH726" i="16"/>
  <c r="AH740" i="16"/>
  <c r="AH744" i="16"/>
  <c r="AH758" i="16"/>
  <c r="AH762" i="16"/>
  <c r="AH776" i="16"/>
  <c r="AH777" i="16"/>
  <c r="AH794" i="16"/>
  <c r="AH795" i="16"/>
  <c r="AH812" i="16"/>
  <c r="AH813" i="16"/>
  <c r="AH830" i="16"/>
  <c r="AH831" i="16"/>
  <c r="AH848" i="16"/>
  <c r="AH852" i="16"/>
  <c r="AH866" i="16"/>
  <c r="AH870" i="16"/>
  <c r="AH884" i="16"/>
  <c r="AH888" i="16"/>
  <c r="AH902" i="16"/>
  <c r="AH906" i="16"/>
  <c r="AH920" i="16"/>
  <c r="AH924" i="16"/>
  <c r="AH966" i="16"/>
  <c r="AH985" i="16"/>
  <c r="AH1067" i="16"/>
  <c r="AH1074" i="16"/>
  <c r="AH1098" i="16"/>
  <c r="AH1270" i="16"/>
  <c r="AH1287" i="16"/>
  <c r="AH1294" i="16"/>
  <c r="AH1369" i="16"/>
  <c r="AH1381" i="16"/>
  <c r="AH1393" i="16"/>
  <c r="AH1454" i="16"/>
  <c r="AH1652" i="16"/>
  <c r="AH986" i="16"/>
  <c r="AH1042" i="16"/>
  <c r="AH1054" i="16"/>
  <c r="AH1066" i="16"/>
  <c r="AH1078" i="16"/>
  <c r="AH1090" i="16"/>
  <c r="AH1102" i="16"/>
  <c r="AH1114" i="16"/>
  <c r="AH1126" i="16"/>
  <c r="AH1138" i="16"/>
  <c r="AH1150" i="16"/>
  <c r="AH1162" i="16"/>
  <c r="AH1174" i="16"/>
  <c r="AH1185" i="16"/>
  <c r="AH1197" i="16"/>
  <c r="AH1262" i="16"/>
  <c r="AH1280" i="16"/>
  <c r="AH1298" i="16"/>
  <c r="AH1316" i="16"/>
  <c r="AH1334" i="16"/>
  <c r="AH1352" i="16"/>
  <c r="AH1370" i="16"/>
  <c r="AH1388" i="16"/>
  <c r="AH1415" i="16"/>
  <c r="AH1418" i="16"/>
  <c r="AH1469" i="16"/>
  <c r="AH1523" i="16"/>
  <c r="AH1663" i="16"/>
  <c r="AH1851" i="16"/>
  <c r="AH1984" i="16"/>
  <c r="AH1077" i="16"/>
  <c r="AH1089" i="16"/>
  <c r="AH1101" i="16"/>
  <c r="AH1113" i="16"/>
  <c r="AH1118" i="16"/>
  <c r="AH1125" i="16"/>
  <c r="AH1130" i="16"/>
  <c r="AH1137" i="16"/>
  <c r="AH1142" i="16"/>
  <c r="AH1149" i="16"/>
  <c r="AH1154" i="16"/>
  <c r="AH1161" i="16"/>
  <c r="AH1166" i="16"/>
  <c r="AH1212" i="16"/>
  <c r="AH1230" i="16"/>
  <c r="AH1248" i="16"/>
  <c r="AH1266" i="16"/>
  <c r="AH1284" i="16"/>
  <c r="AH1302" i="16"/>
  <c r="AH1320" i="16"/>
  <c r="AH1338" i="16"/>
  <c r="AH1356" i="16"/>
  <c r="AH1374" i="16"/>
  <c r="AH1392" i="16"/>
  <c r="AH1423" i="16"/>
  <c r="AH1472" i="16"/>
  <c r="AH1658" i="16"/>
  <c r="AH1178" i="16"/>
  <c r="AH1186" i="16"/>
  <c r="AH1198" i="16"/>
  <c r="AH1205" i="16"/>
  <c r="AH1223" i="16"/>
  <c r="AH1241" i="16"/>
  <c r="AH1259" i="16"/>
  <c r="AH1277" i="16"/>
  <c r="AH1295" i="16"/>
  <c r="AH1313" i="16"/>
  <c r="AH1331" i="16"/>
  <c r="AH1349" i="16"/>
  <c r="AH1367" i="16"/>
  <c r="AH1385" i="16"/>
  <c r="AH1430" i="16"/>
  <c r="AH1431" i="16"/>
  <c r="AH1460" i="16"/>
  <c r="AH1527" i="16"/>
  <c r="AH1821" i="16"/>
  <c r="AH1954" i="16"/>
  <c r="AH1147" i="16"/>
  <c r="AH1159" i="16"/>
  <c r="AH1171" i="16"/>
  <c r="AH1209" i="16"/>
  <c r="AH1227" i="16"/>
  <c r="AH1245" i="16"/>
  <c r="AH1263" i="16"/>
  <c r="AH1281" i="16"/>
  <c r="AH1299" i="16"/>
  <c r="AH1317" i="16"/>
  <c r="AH1335" i="16"/>
  <c r="AH1353" i="16"/>
  <c r="AH1371" i="16"/>
  <c r="AH1389" i="16"/>
  <c r="AH1412" i="16"/>
  <c r="AH1502" i="16"/>
  <c r="AH1110" i="16"/>
  <c r="AH1115" i="16"/>
  <c r="AH1122" i="16"/>
  <c r="AH1127" i="16"/>
  <c r="AH1134" i="16"/>
  <c r="AH1139" i="16"/>
  <c r="AH1146" i="16"/>
  <c r="AH1151" i="16"/>
  <c r="AH1158" i="16"/>
  <c r="AH1163" i="16"/>
  <c r="AH1170" i="16"/>
  <c r="AH1202" i="16"/>
  <c r="AH1220" i="16"/>
  <c r="AH1238" i="16"/>
  <c r="AH1256" i="16"/>
  <c r="AH1274" i="16"/>
  <c r="AH1292" i="16"/>
  <c r="AH1310" i="16"/>
  <c r="AH1328" i="16"/>
  <c r="AH1346" i="16"/>
  <c r="AH1364" i="16"/>
  <c r="AH1382" i="16"/>
  <c r="AH1400" i="16"/>
  <c r="AH1403" i="16"/>
  <c r="AH1481" i="16"/>
  <c r="AH1485" i="16"/>
  <c r="AH1511" i="16"/>
  <c r="AH1670" i="16"/>
  <c r="AH1679" i="16"/>
  <c r="AH1691" i="16"/>
  <c r="AH1703" i="16"/>
  <c r="AH1715" i="16"/>
  <c r="AH1727" i="16"/>
  <c r="AH1739" i="16"/>
  <c r="AH1064" i="16"/>
  <c r="AH1076" i="16"/>
  <c r="AH1088" i="16"/>
  <c r="AH1100" i="16"/>
  <c r="AH1179" i="16"/>
  <c r="AH1195" i="16"/>
  <c r="AH1206" i="16"/>
  <c r="AH1224" i="16"/>
  <c r="AH1242" i="16"/>
  <c r="AH1260" i="16"/>
  <c r="AH1278" i="16"/>
  <c r="AH1296" i="16"/>
  <c r="AH1314" i="16"/>
  <c r="AH1332" i="16"/>
  <c r="AH1350" i="16"/>
  <c r="AH1368" i="16"/>
  <c r="AH1386" i="16"/>
  <c r="AH1445" i="16"/>
  <c r="AH1448" i="16"/>
  <c r="AH1512" i="16"/>
  <c r="AH1517" i="16"/>
  <c r="AH1676" i="16"/>
  <c r="AH990" i="16"/>
  <c r="AH1036" i="16"/>
  <c r="AH1048" i="16"/>
  <c r="AH1060" i="16"/>
  <c r="AH1072" i="16"/>
  <c r="AH1084" i="16"/>
  <c r="AH1096" i="16"/>
  <c r="AH1108" i="16"/>
  <c r="AH1120" i="16"/>
  <c r="AH1132" i="16"/>
  <c r="AH1144" i="16"/>
  <c r="AH1156" i="16"/>
  <c r="AH1168" i="16"/>
  <c r="AH1253" i="16"/>
  <c r="AH1271" i="16"/>
  <c r="AH1289" i="16"/>
  <c r="AH1307" i="16"/>
  <c r="AH1325" i="16"/>
  <c r="AH1343" i="16"/>
  <c r="AH1361" i="16"/>
  <c r="AH1379" i="16"/>
  <c r="AH1397" i="16"/>
  <c r="AH1405" i="16"/>
  <c r="AH1409" i="16"/>
  <c r="AH1441" i="16"/>
  <c r="AH1477" i="16"/>
  <c r="AH1484" i="16"/>
  <c r="AH1499" i="16"/>
  <c r="AH1665" i="16"/>
  <c r="AH1148" i="16"/>
  <c r="AH1155" i="16"/>
  <c r="AH1160" i="16"/>
  <c r="AH1167" i="16"/>
  <c r="AH1180" i="16"/>
  <c r="AH1203" i="16"/>
  <c r="AH1221" i="16"/>
  <c r="AH1239" i="16"/>
  <c r="AH1257" i="16"/>
  <c r="AH1275" i="16"/>
  <c r="AH1293" i="16"/>
  <c r="AH1311" i="16"/>
  <c r="AH1329" i="16"/>
  <c r="AH1347" i="16"/>
  <c r="AH1365" i="16"/>
  <c r="AH1383" i="16"/>
  <c r="AH1466" i="16"/>
  <c r="AH1667" i="16"/>
  <c r="AH1793" i="16"/>
  <c r="AH1192" i="16"/>
  <c r="AH1214" i="16"/>
  <c r="AH1232" i="16"/>
  <c r="AH1250" i="16"/>
  <c r="AH1268" i="16"/>
  <c r="AH1286" i="16"/>
  <c r="AH1304" i="16"/>
  <c r="AH1322" i="16"/>
  <c r="AH1340" i="16"/>
  <c r="AH1358" i="16"/>
  <c r="AH1376" i="16"/>
  <c r="AH1394" i="16"/>
  <c r="AH1433" i="16"/>
  <c r="AH1495" i="16"/>
  <c r="AH1153" i="16"/>
  <c r="AH1165" i="16"/>
  <c r="AH1184" i="16"/>
  <c r="AH1196" i="16"/>
  <c r="AH1200" i="16"/>
  <c r="AH1218" i="16"/>
  <c r="AH1236" i="16"/>
  <c r="AH1254" i="16"/>
  <c r="AH1272" i="16"/>
  <c r="AH1290" i="16"/>
  <c r="AH1308" i="16"/>
  <c r="AH1326" i="16"/>
  <c r="AH1344" i="16"/>
  <c r="AH1362" i="16"/>
  <c r="AH1380" i="16"/>
  <c r="AH1398" i="16"/>
  <c r="AH1457" i="16"/>
  <c r="AH1514" i="16"/>
  <c r="AH1056" i="16"/>
  <c r="AH1068" i="16"/>
  <c r="AH1080" i="16"/>
  <c r="AH1092" i="16"/>
  <c r="AH1104" i="16"/>
  <c r="AH1116" i="16"/>
  <c r="AH1121" i="16"/>
  <c r="AH1128" i="16"/>
  <c r="AH1133" i="16"/>
  <c r="AH1140" i="16"/>
  <c r="AH1145" i="16"/>
  <c r="AH1152" i="16"/>
  <c r="AH1157" i="16"/>
  <c r="AH1164" i="16"/>
  <c r="AH1169" i="16"/>
  <c r="AH1173" i="16"/>
  <c r="AH1177" i="16"/>
  <c r="AH1211" i="16"/>
  <c r="AH1229" i="16"/>
  <c r="AH1247" i="16"/>
  <c r="AH1265" i="16"/>
  <c r="AH1283" i="16"/>
  <c r="AH1301" i="16"/>
  <c r="AH1319" i="16"/>
  <c r="AH1337" i="16"/>
  <c r="AH1355" i="16"/>
  <c r="AH1373" i="16"/>
  <c r="AH1391" i="16"/>
  <c r="AH1487" i="16"/>
  <c r="AH1525" i="16"/>
  <c r="AH1439" i="16"/>
  <c r="AH1467" i="16"/>
  <c r="AH1493" i="16"/>
  <c r="AH1513" i="16"/>
  <c r="AH1524" i="16"/>
  <c r="AH1526" i="16"/>
  <c r="AH1528" i="16"/>
  <c r="AH1536" i="16"/>
  <c r="AH1538" i="16"/>
  <c r="AH1540" i="16"/>
  <c r="AH1548" i="16"/>
  <c r="AH1550" i="16"/>
  <c r="AH1552" i="16"/>
  <c r="AH1560" i="16"/>
  <c r="AH1562" i="16"/>
  <c r="AH1564" i="16"/>
  <c r="AH1572" i="16"/>
  <c r="AH1574" i="16"/>
  <c r="AH1576" i="16"/>
  <c r="AH1584" i="16"/>
  <c r="AH1586" i="16"/>
  <c r="AH1588" i="16"/>
  <c r="AH1596" i="16"/>
  <c r="AH1598" i="16"/>
  <c r="AH1600" i="16"/>
  <c r="AH1608" i="16"/>
  <c r="AH1610" i="16"/>
  <c r="AH1612" i="16"/>
  <c r="AH1622" i="16"/>
  <c r="AH1624" i="16"/>
  <c r="AH1634" i="16"/>
  <c r="AH1636" i="16"/>
  <c r="AH1646" i="16"/>
  <c r="AH1648" i="16"/>
  <c r="AH1662" i="16"/>
  <c r="AH1678" i="16"/>
  <c r="AH1690" i="16"/>
  <c r="AH1702" i="16"/>
  <c r="AH1714" i="16"/>
  <c r="AH1726" i="16"/>
  <c r="AH1738" i="16"/>
  <c r="AH1749" i="16"/>
  <c r="AH1757" i="16"/>
  <c r="AH1772" i="16"/>
  <c r="AH1786" i="16"/>
  <c r="AH1820" i="16"/>
  <c r="AH1889" i="16"/>
  <c r="AH1960" i="16"/>
  <c r="AH1972" i="16"/>
  <c r="AH1436" i="16"/>
  <c r="AH1689" i="16"/>
  <c r="AH1701" i="16"/>
  <c r="AH1713" i="16"/>
  <c r="AH1725" i="16"/>
  <c r="AH1737" i="16"/>
  <c r="AH1748" i="16"/>
  <c r="AH1813" i="16"/>
  <c r="AH2054" i="16"/>
  <c r="AH2081" i="16"/>
  <c r="AH1508" i="16"/>
  <c r="AH1510" i="16"/>
  <c r="AH1675" i="16"/>
  <c r="AH1688" i="16"/>
  <c r="AH1700" i="16"/>
  <c r="AH1712" i="16"/>
  <c r="AH1724" i="16"/>
  <c r="AH1736" i="16"/>
  <c r="AH1747" i="16"/>
  <c r="AH1771" i="16"/>
  <c r="AH1785" i="16"/>
  <c r="AH1805" i="16"/>
  <c r="AH1832" i="16"/>
  <c r="AH1533" i="16"/>
  <c r="AH1535" i="16"/>
  <c r="AH1537" i="16"/>
  <c r="AH1545" i="16"/>
  <c r="AH1547" i="16"/>
  <c r="AH1549" i="16"/>
  <c r="AH1557" i="16"/>
  <c r="AH1559" i="16"/>
  <c r="AH1561" i="16"/>
  <c r="AH1569" i="16"/>
  <c r="AH1571" i="16"/>
  <c r="AH1573" i="16"/>
  <c r="AH1581" i="16"/>
  <c r="AH1583" i="16"/>
  <c r="AH1585" i="16"/>
  <c r="AH1593" i="16"/>
  <c r="AH1595" i="16"/>
  <c r="AH1597" i="16"/>
  <c r="AH1605" i="16"/>
  <c r="AH1607" i="16"/>
  <c r="AH1609" i="16"/>
  <c r="AH1619" i="16"/>
  <c r="AH1621" i="16"/>
  <c r="AH1631" i="16"/>
  <c r="AH1633" i="16"/>
  <c r="AH1643" i="16"/>
  <c r="AH1645" i="16"/>
  <c r="AH1656" i="16"/>
  <c r="AH1664" i="16"/>
  <c r="AH1674" i="16"/>
  <c r="AH1687" i="16"/>
  <c r="AH1699" i="16"/>
  <c r="AH1711" i="16"/>
  <c r="AH1723" i="16"/>
  <c r="AH1735" i="16"/>
  <c r="AH1784" i="16"/>
  <c r="AH1798" i="16"/>
  <c r="AH1969" i="16"/>
  <c r="AH1449" i="16"/>
  <c r="AH1475" i="16"/>
  <c r="AH1617" i="16"/>
  <c r="AH1629" i="16"/>
  <c r="AH1641" i="16"/>
  <c r="AH1655" i="16"/>
  <c r="AH1659" i="16"/>
  <c r="AH1673" i="16"/>
  <c r="AH1686" i="16"/>
  <c r="AH1698" i="16"/>
  <c r="AH1710" i="16"/>
  <c r="AH1722" i="16"/>
  <c r="AH1734" i="16"/>
  <c r="AH1745" i="16"/>
  <c r="AH1754" i="16"/>
  <c r="AH1825" i="16"/>
  <c r="AH1918" i="16"/>
  <c r="AH1987" i="16"/>
  <c r="AH1490" i="16"/>
  <c r="AH1503" i="16"/>
  <c r="AH1505" i="16"/>
  <c r="AH1507" i="16"/>
  <c r="AH1672" i="16"/>
  <c r="AH1685" i="16"/>
  <c r="AH1697" i="16"/>
  <c r="AH1709" i="16"/>
  <c r="AH1721" i="16"/>
  <c r="AH1733" i="16"/>
  <c r="AH1762" i="16"/>
  <c r="AH1769" i="16"/>
  <c r="AH1783" i="16"/>
  <c r="AH1797" i="16"/>
  <c r="AH1817" i="16"/>
  <c r="AH2036" i="16"/>
  <c r="AH2063" i="16"/>
  <c r="AH2090" i="16"/>
  <c r="AH1522" i="16"/>
  <c r="AH1534" i="16"/>
  <c r="AH1546" i="16"/>
  <c r="AH1558" i="16"/>
  <c r="AH1566" i="16"/>
  <c r="AH1570" i="16"/>
  <c r="AH1578" i="16"/>
  <c r="AH1582" i="16"/>
  <c r="AH1590" i="16"/>
  <c r="AH1594" i="16"/>
  <c r="AH1602" i="16"/>
  <c r="AH1606" i="16"/>
  <c r="AH1618" i="16"/>
  <c r="AH1630" i="16"/>
  <c r="AH1640" i="16"/>
  <c r="AH1642" i="16"/>
  <c r="AH1661" i="16"/>
  <c r="AH1796" i="16"/>
  <c r="AH1810" i="16"/>
  <c r="AH1650" i="16"/>
  <c r="AH1683" i="16"/>
  <c r="AH1695" i="16"/>
  <c r="AH1707" i="16"/>
  <c r="AH1719" i="16"/>
  <c r="AH1731" i="16"/>
  <c r="AH1743" i="16"/>
  <c r="AH1761" i="16"/>
  <c r="AH1789" i="16"/>
  <c r="AH1936" i="16"/>
  <c r="AH1519" i="16"/>
  <c r="AH1653" i="16"/>
  <c r="AH1682" i="16"/>
  <c r="AH1694" i="16"/>
  <c r="AH1706" i="16"/>
  <c r="AH1718" i="16"/>
  <c r="AH1730" i="16"/>
  <c r="AH1742" i="16"/>
  <c r="AH1760" i="16"/>
  <c r="AH1781" i="16"/>
  <c r="AH1795" i="16"/>
  <c r="AH1809" i="16"/>
  <c r="AH1829" i="16"/>
  <c r="AH1841" i="16"/>
  <c r="AH1853" i="16"/>
  <c r="AH1865" i="16"/>
  <c r="AH1877" i="16"/>
  <c r="AH1909" i="16"/>
  <c r="AH1975" i="16"/>
  <c r="AH1529" i="16"/>
  <c r="AH1531" i="16"/>
  <c r="AH1539" i="16"/>
  <c r="AH1541" i="16"/>
  <c r="AH1543" i="16"/>
  <c r="AH1551" i="16"/>
  <c r="AH1553" i="16"/>
  <c r="AH1555" i="16"/>
  <c r="AH1563" i="16"/>
  <c r="AH1565" i="16"/>
  <c r="AH1567" i="16"/>
  <c r="AH1575" i="16"/>
  <c r="AH1577" i="16"/>
  <c r="AH1579" i="16"/>
  <c r="AH1587" i="16"/>
  <c r="AH1589" i="16"/>
  <c r="AH1591" i="16"/>
  <c r="AH1599" i="16"/>
  <c r="AH1601" i="16"/>
  <c r="AH1603" i="16"/>
  <c r="AH1611" i="16"/>
  <c r="AH1613" i="16"/>
  <c r="AH1615" i="16"/>
  <c r="AH1625" i="16"/>
  <c r="AH1627" i="16"/>
  <c r="AH1637" i="16"/>
  <c r="AH1639" i="16"/>
  <c r="AH1649" i="16"/>
  <c r="AH1651" i="16"/>
  <c r="AH1668" i="16"/>
  <c r="AH1759" i="16"/>
  <c r="AH1774" i="16"/>
  <c r="AH1808" i="16"/>
  <c r="AH1822" i="16"/>
  <c r="AH1930" i="16"/>
  <c r="AH2045" i="16"/>
  <c r="AH2072" i="16"/>
  <c r="AH2099" i="16"/>
  <c r="AH1451" i="16"/>
  <c r="AH1459" i="16"/>
  <c r="AH1750" i="16"/>
  <c r="AH1766" i="16"/>
  <c r="AH1801" i="16"/>
  <c r="AH1948" i="16"/>
  <c r="AH1792" i="16"/>
  <c r="AH1804" i="16"/>
  <c r="AH1816" i="16"/>
  <c r="AH1828" i="16"/>
  <c r="AH1840" i="16"/>
  <c r="AH1852" i="16"/>
  <c r="AH1864" i="16"/>
  <c r="AH1876" i="16"/>
  <c r="AH1892" i="16"/>
  <c r="AH1903" i="16"/>
  <c r="AH1904" i="16"/>
  <c r="AH1945" i="16"/>
  <c r="AH2000" i="16"/>
  <c r="AH2012" i="16"/>
  <c r="AH2024" i="16"/>
  <c r="AH1755" i="16"/>
  <c r="AH1767" i="16"/>
  <c r="AH1779" i="16"/>
  <c r="AH1791" i="16"/>
  <c r="AH1803" i="16"/>
  <c r="AH1815" i="16"/>
  <c r="AH1827" i="16"/>
  <c r="AH1839" i="16"/>
  <c r="AH1872" i="16"/>
  <c r="AH1884" i="16"/>
  <c r="AH1888" i="16"/>
  <c r="AH1915" i="16"/>
  <c r="AH1958" i="16"/>
  <c r="AH1962" i="16"/>
  <c r="AH1999" i="16"/>
  <c r="AH2011" i="16"/>
  <c r="AH2023" i="16"/>
  <c r="AH2105" i="16"/>
  <c r="AH1778" i="16"/>
  <c r="AH1790" i="16"/>
  <c r="AH1802" i="16"/>
  <c r="AH1814" i="16"/>
  <c r="AH1826" i="16"/>
  <c r="AH1838" i="16"/>
  <c r="AH1850" i="16"/>
  <c r="AH1860" i="16"/>
  <c r="AH1862" i="16"/>
  <c r="AH1874" i="16"/>
  <c r="AH1886" i="16"/>
  <c r="AH1900" i="16"/>
  <c r="AH1933" i="16"/>
  <c r="AH1957" i="16"/>
  <c r="AH2037" i="16"/>
  <c r="AH2046" i="16"/>
  <c r="AH2055" i="16"/>
  <c r="AH2064" i="16"/>
  <c r="AH2073" i="16"/>
  <c r="AH2082" i="16"/>
  <c r="AH2091" i="16"/>
  <c r="AH1837" i="16"/>
  <c r="AH1849" i="16"/>
  <c r="AH1861" i="16"/>
  <c r="AH1873" i="16"/>
  <c r="AH1885" i="16"/>
  <c r="AH1897" i="16"/>
  <c r="AH1905" i="16"/>
  <c r="AH1942" i="16"/>
  <c r="AH1989" i="16"/>
  <c r="AH1997" i="16"/>
  <c r="AH2009" i="16"/>
  <c r="AH2013" i="16"/>
  <c r="AH2021" i="16"/>
  <c r="AH2033" i="16"/>
  <c r="AH2042" i="16"/>
  <c r="AH2051" i="16"/>
  <c r="AH2060" i="16"/>
  <c r="AH2069" i="16"/>
  <c r="AH2078" i="16"/>
  <c r="AH2087" i="16"/>
  <c r="AH2096" i="16"/>
  <c r="AH2111" i="16"/>
  <c r="AH1788" i="16"/>
  <c r="AH1800" i="16"/>
  <c r="AH1812" i="16"/>
  <c r="AH1824" i="16"/>
  <c r="AH1836" i="16"/>
  <c r="AH1848" i="16"/>
  <c r="AH1869" i="16"/>
  <c r="AH1881" i="16"/>
  <c r="AH1927" i="16"/>
  <c r="AH1982" i="16"/>
  <c r="AH1996" i="16"/>
  <c r="AH2008" i="16"/>
  <c r="AH2020" i="16"/>
  <c r="AH2032" i="16"/>
  <c r="AH1751" i="16"/>
  <c r="AH1763" i="16"/>
  <c r="AH1775" i="16"/>
  <c r="AH1787" i="16"/>
  <c r="AH1799" i="16"/>
  <c r="AH1811" i="16"/>
  <c r="AH1823" i="16"/>
  <c r="AH1835" i="16"/>
  <c r="AH1847" i="16"/>
  <c r="AH1857" i="16"/>
  <c r="AH1859" i="16"/>
  <c r="AH1871" i="16"/>
  <c r="AH1883" i="16"/>
  <c r="AH1940" i="16"/>
  <c r="AH1944" i="16"/>
  <c r="AH1981" i="16"/>
  <c r="AH1834" i="16"/>
  <c r="AH1846" i="16"/>
  <c r="AH1858" i="16"/>
  <c r="AH1870" i="16"/>
  <c r="AH1882" i="16"/>
  <c r="AH1894" i="16"/>
  <c r="AH1901" i="16"/>
  <c r="AH1902" i="16"/>
  <c r="AH1939" i="16"/>
  <c r="AH1994" i="16"/>
  <c r="AH1998" i="16"/>
  <c r="AH2006" i="16"/>
  <c r="AH2010" i="16"/>
  <c r="AH2018" i="16"/>
  <c r="AH2022" i="16"/>
  <c r="AH2030" i="16"/>
  <c r="AH2034" i="16"/>
  <c r="AH2043" i="16"/>
  <c r="AH2052" i="16"/>
  <c r="AH2061" i="16"/>
  <c r="AH2070" i="16"/>
  <c r="AH2079" i="16"/>
  <c r="AH2088" i="16"/>
  <c r="AH2097" i="16"/>
  <c r="AH2102" i="16"/>
  <c r="AH1833" i="16"/>
  <c r="AH1845" i="16"/>
  <c r="AH1866" i="16"/>
  <c r="AH1878" i="16"/>
  <c r="AH1898" i="16"/>
  <c r="AH1910" i="16"/>
  <c r="AH1924" i="16"/>
  <c r="AH1964" i="16"/>
  <c r="AH1993" i="16"/>
  <c r="AH2005" i="16"/>
  <c r="AH2017" i="16"/>
  <c r="AH2029" i="16"/>
  <c r="AH2039" i="16"/>
  <c r="AH2048" i="16"/>
  <c r="AH2057" i="16"/>
  <c r="AH2066" i="16"/>
  <c r="AH2075" i="16"/>
  <c r="AH2084" i="16"/>
  <c r="AH2093" i="16"/>
  <c r="AH1844" i="16"/>
  <c r="AH1854" i="16"/>
  <c r="AH1856" i="16"/>
  <c r="AH1868" i="16"/>
  <c r="AH1880" i="16"/>
  <c r="AH1913" i="16"/>
  <c r="AH1963" i="16"/>
  <c r="AH1978" i="16"/>
  <c r="AH2108" i="16"/>
  <c r="AH1807" i="16"/>
  <c r="AH1819" i="16"/>
  <c r="AH1831" i="16"/>
  <c r="AH1843" i="16"/>
  <c r="AH1855" i="16"/>
  <c r="AH1867" i="16"/>
  <c r="AH1879" i="16"/>
  <c r="AH1891" i="16"/>
  <c r="AH1895" i="16"/>
  <c r="AH1907" i="16"/>
  <c r="AH1922" i="16"/>
  <c r="AH1926" i="16"/>
  <c r="AH1991" i="16"/>
  <c r="AH2003" i="16"/>
  <c r="AH2015" i="16"/>
  <c r="AH2027" i="16"/>
  <c r="AH1746" i="16"/>
  <c r="AH1758" i="16"/>
  <c r="AH1770" i="16"/>
  <c r="AH1782" i="16"/>
  <c r="AH1794" i="16"/>
  <c r="AH1806" i="16"/>
  <c r="AH1818" i="16"/>
  <c r="AH1830" i="16"/>
  <c r="AH1842" i="16"/>
  <c r="AH1863" i="16"/>
  <c r="AH1875" i="16"/>
  <c r="AH1887" i="16"/>
  <c r="AH1906" i="16"/>
  <c r="AH1921" i="16"/>
  <c r="AH1976" i="16"/>
  <c r="AH1980" i="16"/>
  <c r="AH1990" i="16"/>
  <c r="AH2002" i="16"/>
  <c r="AH2014" i="16"/>
  <c r="AH2026" i="16"/>
  <c r="AH2067" i="16"/>
  <c r="AH2076" i="16"/>
  <c r="AH2085" i="16"/>
  <c r="AH2094" i="16"/>
  <c r="Y2114" i="16"/>
  <c r="AC2118" i="16"/>
  <c r="AA2119" i="16"/>
  <c r="Y2120" i="16"/>
  <c r="AF2122" i="16"/>
  <c r="AD2123" i="16"/>
  <c r="AB2124" i="16"/>
  <c r="Z2125" i="16"/>
  <c r="X2126" i="16"/>
  <c r="AF2128" i="16"/>
  <c r="AD2129" i="16"/>
  <c r="AB2130" i="16"/>
  <c r="Z2131" i="16"/>
  <c r="X2132" i="16"/>
  <c r="AC2135" i="16"/>
  <c r="AA2136" i="16"/>
  <c r="Y2137" i="16"/>
  <c r="AC2141" i="16"/>
  <c r="AA2142" i="16"/>
  <c r="Y2143" i="16"/>
  <c r="AC2147" i="16"/>
  <c r="AA2148" i="16"/>
  <c r="Y2149" i="16"/>
  <c r="AC2153" i="16"/>
  <c r="AA2154" i="16"/>
  <c r="Y2155" i="16"/>
  <c r="AC2159" i="16"/>
  <c r="AA2160" i="16"/>
  <c r="Y2161" i="16"/>
  <c r="AC2165" i="16"/>
  <c r="AA2166" i="16"/>
  <c r="Y2167" i="16"/>
  <c r="AC2171" i="16"/>
  <c r="AH2171" i="16" s="1"/>
  <c r="AA2172" i="16"/>
  <c r="AA2173" i="16"/>
  <c r="Y2174" i="16"/>
  <c r="AF2178" i="16"/>
  <c r="AC2180" i="16"/>
  <c r="AA2181" i="16"/>
  <c r="AA2182" i="16"/>
  <c r="Y2183" i="16"/>
  <c r="AF2187" i="16"/>
  <c r="AC2189" i="16"/>
  <c r="AA2190" i="16"/>
  <c r="AA2191" i="16"/>
  <c r="Y2192" i="16"/>
  <c r="AF2196" i="16"/>
  <c r="AC2198" i="16"/>
  <c r="AA2199" i="16"/>
  <c r="AA2200" i="16"/>
  <c r="Y2201" i="16"/>
  <c r="AF2205" i="16"/>
  <c r="AC2207" i="16"/>
  <c r="AA2208" i="16"/>
  <c r="AA2209" i="16"/>
  <c r="Y2210" i="16"/>
  <c r="AF2214" i="16"/>
  <c r="AC2216" i="16"/>
  <c r="AA2217" i="16"/>
  <c r="AA2218" i="16"/>
  <c r="Y2219" i="16"/>
  <c r="AF2229" i="16"/>
  <c r="AF2230" i="16"/>
  <c r="AD2231" i="16"/>
  <c r="AD2234" i="16"/>
  <c r="Z2114" i="16"/>
  <c r="X2115" i="16"/>
  <c r="AF2117" i="16"/>
  <c r="AD2118" i="16"/>
  <c r="AB2119" i="16"/>
  <c r="Z2120" i="16"/>
  <c r="W2121" i="16"/>
  <c r="AH2121" i="16" s="1"/>
  <c r="AC2124" i="16"/>
  <c r="AA2125" i="16"/>
  <c r="Y2126" i="16"/>
  <c r="AC2130" i="16"/>
  <c r="Y2132" i="16"/>
  <c r="AF2134" i="16"/>
  <c r="AH2134" i="16" s="1"/>
  <c r="AD2135" i="16"/>
  <c r="AB2136" i="16"/>
  <c r="Z2137" i="16"/>
  <c r="X2138" i="16"/>
  <c r="AF2140" i="16"/>
  <c r="AD2141" i="16"/>
  <c r="AB2142" i="16"/>
  <c r="Z2143" i="16"/>
  <c r="X2144" i="16"/>
  <c r="AF2146" i="16"/>
  <c r="AD2147" i="16"/>
  <c r="AB2148" i="16"/>
  <c r="Z2149" i="16"/>
  <c r="X2150" i="16"/>
  <c r="AF2152" i="16"/>
  <c r="AD2153" i="16"/>
  <c r="AB2154" i="16"/>
  <c r="Z2155" i="16"/>
  <c r="X2156" i="16"/>
  <c r="AF2158" i="16"/>
  <c r="AD2159" i="16"/>
  <c r="AB2160" i="16"/>
  <c r="Z2161" i="16"/>
  <c r="X2162" i="16"/>
  <c r="AF2164" i="16"/>
  <c r="AD2165" i="16"/>
  <c r="AB2166" i="16"/>
  <c r="Z2167" i="16"/>
  <c r="X2168" i="16"/>
  <c r="AF2170" i="16"/>
  <c r="AD2171" i="16"/>
  <c r="AB2172" i="16"/>
  <c r="AB2173" i="16"/>
  <c r="Z2174" i="16"/>
  <c r="X2175" i="16"/>
  <c r="AF2179" i="16"/>
  <c r="AD2180" i="16"/>
  <c r="AB2181" i="16"/>
  <c r="AB2182" i="16"/>
  <c r="Z2183" i="16"/>
  <c r="X2184" i="16"/>
  <c r="AF2188" i="16"/>
  <c r="AD2189" i="16"/>
  <c r="AB2190" i="16"/>
  <c r="AB2191" i="16"/>
  <c r="Z2192" i="16"/>
  <c r="X2193" i="16"/>
  <c r="AF2197" i="16"/>
  <c r="AD2198" i="16"/>
  <c r="AB2199" i="16"/>
  <c r="AB2200" i="16"/>
  <c r="Z2201" i="16"/>
  <c r="X2202" i="16"/>
  <c r="AF2206" i="16"/>
  <c r="AD2207" i="16"/>
  <c r="AB2208" i="16"/>
  <c r="AB2209" i="16"/>
  <c r="Z2210" i="16"/>
  <c r="X2211" i="16"/>
  <c r="AF2215" i="16"/>
  <c r="AB2217" i="16"/>
  <c r="AB2218" i="16"/>
  <c r="X2220" i="16"/>
  <c r="AF2232" i="16"/>
  <c r="AF2233" i="16"/>
  <c r="W30" i="17"/>
  <c r="U4" i="17"/>
  <c r="R9" i="17"/>
  <c r="X7" i="17"/>
  <c r="U12" i="17"/>
  <c r="X17" i="17"/>
  <c r="Z27" i="17"/>
  <c r="S22" i="17"/>
  <c r="Z15" i="17"/>
  <c r="R5" i="17"/>
  <c r="U20" i="17"/>
  <c r="Q5" i="17"/>
  <c r="S61" i="17"/>
  <c r="W96" i="17"/>
  <c r="X3" i="17"/>
  <c r="U8" i="17"/>
  <c r="R13" i="17"/>
  <c r="W18" i="17"/>
  <c r="Y28" i="17"/>
  <c r="R23" i="17"/>
  <c r="Q9" i="17"/>
  <c r="X11" i="17"/>
  <c r="Y16" i="17"/>
  <c r="T21" i="17"/>
  <c r="V19" i="17"/>
  <c r="X29" i="17"/>
  <c r="Z39" i="17"/>
  <c r="S46" i="17"/>
  <c r="Z78" i="17"/>
  <c r="Y3" i="17"/>
  <c r="V4" i="17"/>
  <c r="S5" i="17"/>
  <c r="Y7" i="17"/>
  <c r="V8" i="17"/>
  <c r="S9" i="17"/>
  <c r="Y11" i="17"/>
  <c r="V12" i="17"/>
  <c r="S13" i="17"/>
  <c r="Z16" i="17"/>
  <c r="Y17" i="17"/>
  <c r="X18" i="17"/>
  <c r="W19" i="17"/>
  <c r="V20" i="17"/>
  <c r="U21" i="17"/>
  <c r="T22" i="17"/>
  <c r="S23" i="17"/>
  <c r="R24" i="17"/>
  <c r="Q25" i="17"/>
  <c r="Z28" i="17"/>
  <c r="Y29" i="17"/>
  <c r="X30" i="17"/>
  <c r="W31" i="17"/>
  <c r="V32" i="17"/>
  <c r="U33" i="17"/>
  <c r="T34" i="17"/>
  <c r="S35" i="17"/>
  <c r="R36" i="17"/>
  <c r="Q37" i="17"/>
  <c r="Z40" i="17"/>
  <c r="Y41" i="17"/>
  <c r="X42" i="17"/>
  <c r="W43" i="17"/>
  <c r="V44" i="17"/>
  <c r="U45" i="17"/>
  <c r="T46" i="17"/>
  <c r="S47" i="17"/>
  <c r="R48" i="17"/>
  <c r="Q49" i="17"/>
  <c r="T54" i="17"/>
  <c r="X55" i="17"/>
  <c r="U59" i="17"/>
  <c r="Q36" i="17"/>
  <c r="U44" i="17"/>
  <c r="S54" i="17"/>
  <c r="Y188" i="17"/>
  <c r="Q185" i="17"/>
  <c r="R184" i="17"/>
  <c r="S183" i="17"/>
  <c r="T182" i="17"/>
  <c r="U181" i="17"/>
  <c r="V180" i="17"/>
  <c r="W179" i="17"/>
  <c r="X178" i="17"/>
  <c r="Y177" i="17"/>
  <c r="Z176" i="17"/>
  <c r="Q173" i="17"/>
  <c r="R172" i="17"/>
  <c r="S171" i="17"/>
  <c r="T170" i="17"/>
  <c r="U169" i="17"/>
  <c r="V168" i="17"/>
  <c r="W167" i="17"/>
  <c r="X166" i="17"/>
  <c r="Y165" i="17"/>
  <c r="Z164" i="17"/>
  <c r="Q161" i="17"/>
  <c r="R160" i="17"/>
  <c r="Z188" i="17"/>
  <c r="Z187" i="17"/>
  <c r="Q184" i="17"/>
  <c r="R183" i="17"/>
  <c r="S182" i="17"/>
  <c r="X188" i="17"/>
  <c r="W188" i="17"/>
  <c r="X187" i="17"/>
  <c r="Y186" i="17"/>
  <c r="Z185" i="17"/>
  <c r="Q182" i="17"/>
  <c r="V188" i="17"/>
  <c r="W187" i="17"/>
  <c r="X186" i="17"/>
  <c r="Y185" i="17"/>
  <c r="Z184" i="17"/>
  <c r="Q181" i="17"/>
  <c r="R180" i="17"/>
  <c r="S179" i="17"/>
  <c r="T178" i="17"/>
  <c r="U177" i="17"/>
  <c r="V176" i="17"/>
  <c r="W175" i="17"/>
  <c r="X174" i="17"/>
  <c r="Y173" i="17"/>
  <c r="Z172" i="17"/>
  <c r="Q169" i="17"/>
  <c r="R168" i="17"/>
  <c r="S167" i="17"/>
  <c r="T166" i="17"/>
  <c r="U165" i="17"/>
  <c r="V164" i="17"/>
  <c r="W163" i="17"/>
  <c r="X162" i="17"/>
  <c r="Y161" i="17"/>
  <c r="Z160" i="17"/>
  <c r="U188" i="17"/>
  <c r="V187" i="17"/>
  <c r="W186" i="17"/>
  <c r="X185" i="17"/>
  <c r="Y184" i="17"/>
  <c r="Z183" i="17"/>
  <c r="T188" i="17"/>
  <c r="U187" i="17"/>
  <c r="V186" i="17"/>
  <c r="W185" i="17"/>
  <c r="X184" i="17"/>
  <c r="Y183" i="17"/>
  <c r="Z182" i="17"/>
  <c r="Q179" i="17"/>
  <c r="R178" i="17"/>
  <c r="S188" i="17"/>
  <c r="T187" i="17"/>
  <c r="U186" i="17"/>
  <c r="V185" i="17"/>
  <c r="R188" i="17"/>
  <c r="S187" i="17"/>
  <c r="T186" i="17"/>
  <c r="U185" i="17"/>
  <c r="V184" i="17"/>
  <c r="W183" i="17"/>
  <c r="X182" i="17"/>
  <c r="Y181" i="17"/>
  <c r="Z180" i="17"/>
  <c r="Q177" i="17"/>
  <c r="R176" i="17"/>
  <c r="S175" i="17"/>
  <c r="T174" i="17"/>
  <c r="U173" i="17"/>
  <c r="V172" i="17"/>
  <c r="W171" i="17"/>
  <c r="X170" i="17"/>
  <c r="Y169" i="17"/>
  <c r="Z168" i="17"/>
  <c r="Q165" i="17"/>
  <c r="R164" i="17"/>
  <c r="S163" i="17"/>
  <c r="Q188" i="17"/>
  <c r="R187" i="17"/>
  <c r="S186" i="17"/>
  <c r="T185" i="17"/>
  <c r="U184" i="17"/>
  <c r="V183" i="17"/>
  <c r="W182" i="17"/>
  <c r="X181" i="17"/>
  <c r="Y180" i="17"/>
  <c r="Q187" i="17"/>
  <c r="R186" i="17"/>
  <c r="S185" i="17"/>
  <c r="T184" i="17"/>
  <c r="U183" i="17"/>
  <c r="W180" i="17"/>
  <c r="V178" i="17"/>
  <c r="X176" i="17"/>
  <c r="R175" i="17"/>
  <c r="V173" i="17"/>
  <c r="Z171" i="17"/>
  <c r="U170" i="17"/>
  <c r="X168" i="17"/>
  <c r="R167" i="17"/>
  <c r="V165" i="17"/>
  <c r="Z163" i="17"/>
  <c r="V162" i="17"/>
  <c r="S161" i="17"/>
  <c r="Q158" i="17"/>
  <c r="R157" i="17"/>
  <c r="S156" i="17"/>
  <c r="T155" i="17"/>
  <c r="U154" i="17"/>
  <c r="V153" i="17"/>
  <c r="W152" i="17"/>
  <c r="X151" i="17"/>
  <c r="Y150" i="17"/>
  <c r="Z149" i="17"/>
  <c r="Q146" i="17"/>
  <c r="R145" i="17"/>
  <c r="S144" i="17"/>
  <c r="T143" i="17"/>
  <c r="U142" i="17"/>
  <c r="V141" i="17"/>
  <c r="W140" i="17"/>
  <c r="X139" i="17"/>
  <c r="Y138" i="17"/>
  <c r="Z137" i="17"/>
  <c r="Q134" i="17"/>
  <c r="R133" i="17"/>
  <c r="S132" i="17"/>
  <c r="T131" i="17"/>
  <c r="U130" i="17"/>
  <c r="V129" i="17"/>
  <c r="Y187" i="17"/>
  <c r="U180" i="17"/>
  <c r="U178" i="17"/>
  <c r="W176" i="17"/>
  <c r="Q175" i="17"/>
  <c r="T173" i="17"/>
  <c r="Y171" i="17"/>
  <c r="S170" i="17"/>
  <c r="W168" i="17"/>
  <c r="Q167" i="17"/>
  <c r="T165" i="17"/>
  <c r="Y163" i="17"/>
  <c r="U162" i="17"/>
  <c r="R161" i="17"/>
  <c r="Q157" i="17"/>
  <c r="R156" i="17"/>
  <c r="S155" i="17"/>
  <c r="T154" i="17"/>
  <c r="U153" i="17"/>
  <c r="V152" i="17"/>
  <c r="W151" i="17"/>
  <c r="X150" i="17"/>
  <c r="Y149" i="17"/>
  <c r="Z148" i="17"/>
  <c r="Q145" i="17"/>
  <c r="R144" i="17"/>
  <c r="S143" i="17"/>
  <c r="T142" i="17"/>
  <c r="U141" i="17"/>
  <c r="V140" i="17"/>
  <c r="W139" i="17"/>
  <c r="X138" i="17"/>
  <c r="Y137" i="17"/>
  <c r="Z136" i="17"/>
  <c r="Q133" i="17"/>
  <c r="R185" i="17"/>
  <c r="T180" i="17"/>
  <c r="S178" i="17"/>
  <c r="U176" i="17"/>
  <c r="Z174" i="17"/>
  <c r="S173" i="17"/>
  <c r="X171" i="17"/>
  <c r="R170" i="17"/>
  <c r="U168" i="17"/>
  <c r="Z166" i="17"/>
  <c r="S165" i="17"/>
  <c r="X163" i="17"/>
  <c r="T162" i="17"/>
  <c r="Z159" i="17"/>
  <c r="Q156" i="17"/>
  <c r="R155" i="17"/>
  <c r="S154" i="17"/>
  <c r="T153" i="17"/>
  <c r="U152" i="17"/>
  <c r="V151" i="17"/>
  <c r="W150" i="17"/>
  <c r="X149" i="17"/>
  <c r="Y148" i="17"/>
  <c r="Z147" i="17"/>
  <c r="Q144" i="17"/>
  <c r="R143" i="17"/>
  <c r="S142" i="17"/>
  <c r="T141" i="17"/>
  <c r="U140" i="17"/>
  <c r="V139" i="17"/>
  <c r="W138" i="17"/>
  <c r="X137" i="17"/>
  <c r="Y136" i="17"/>
  <c r="Z135" i="17"/>
  <c r="Q132" i="17"/>
  <c r="S180" i="17"/>
  <c r="Z179" i="17"/>
  <c r="Q178" i="17"/>
  <c r="Z177" i="17"/>
  <c r="T176" i="17"/>
  <c r="Y174" i="17"/>
  <c r="R173" i="17"/>
  <c r="V171" i="17"/>
  <c r="Q170" i="17"/>
  <c r="Z169" i="17"/>
  <c r="T168" i="17"/>
  <c r="Y166" i="17"/>
  <c r="R165" i="17"/>
  <c r="V163" i="17"/>
  <c r="S162" i="17"/>
  <c r="Y159" i="17"/>
  <c r="Z158" i="17"/>
  <c r="Q155" i="17"/>
  <c r="R154" i="17"/>
  <c r="S153" i="17"/>
  <c r="T152" i="17"/>
  <c r="U151" i="17"/>
  <c r="V150" i="17"/>
  <c r="W149" i="17"/>
  <c r="X148" i="17"/>
  <c r="Y147" i="17"/>
  <c r="Z146" i="17"/>
  <c r="Q143" i="17"/>
  <c r="R142" i="17"/>
  <c r="S141" i="17"/>
  <c r="T140" i="17"/>
  <c r="U139" i="17"/>
  <c r="V138" i="17"/>
  <c r="W137" i="17"/>
  <c r="X136" i="17"/>
  <c r="Y135" i="17"/>
  <c r="Z134" i="17"/>
  <c r="Q131" i="17"/>
  <c r="Q180" i="17"/>
  <c r="Y179" i="17"/>
  <c r="X177" i="17"/>
  <c r="S176" i="17"/>
  <c r="W174" i="17"/>
  <c r="U171" i="17"/>
  <c r="X169" i="17"/>
  <c r="S168" i="17"/>
  <c r="W166" i="17"/>
  <c r="U163" i="17"/>
  <c r="R162" i="17"/>
  <c r="Y160" i="17"/>
  <c r="X159" i="17"/>
  <c r="Y158" i="17"/>
  <c r="Z157" i="17"/>
  <c r="Q154" i="17"/>
  <c r="R153" i="17"/>
  <c r="S152" i="17"/>
  <c r="T151" i="17"/>
  <c r="U150" i="17"/>
  <c r="V149" i="17"/>
  <c r="W148" i="17"/>
  <c r="X147" i="17"/>
  <c r="Y146" i="17"/>
  <c r="Z145" i="17"/>
  <c r="Q142" i="17"/>
  <c r="R141" i="17"/>
  <c r="S140" i="17"/>
  <c r="T139" i="17"/>
  <c r="U138" i="17"/>
  <c r="V137" i="17"/>
  <c r="W136" i="17"/>
  <c r="X135" i="17"/>
  <c r="Y134" i="17"/>
  <c r="Z133" i="17"/>
  <c r="Q130" i="17"/>
  <c r="R129" i="17"/>
  <c r="S128" i="17"/>
  <c r="Y182" i="17"/>
  <c r="X179" i="17"/>
  <c r="W177" i="17"/>
  <c r="Q176" i="17"/>
  <c r="V174" i="17"/>
  <c r="Y172" i="17"/>
  <c r="T171" i="17"/>
  <c r="W169" i="17"/>
  <c r="Q168" i="17"/>
  <c r="V166" i="17"/>
  <c r="Y164" i="17"/>
  <c r="T163" i="17"/>
  <c r="Q162" i="17"/>
  <c r="X160" i="17"/>
  <c r="W159" i="17"/>
  <c r="X158" i="17"/>
  <c r="Y157" i="17"/>
  <c r="Z156" i="17"/>
  <c r="Q153" i="17"/>
  <c r="R152" i="17"/>
  <c r="S151" i="17"/>
  <c r="T150" i="17"/>
  <c r="U149" i="17"/>
  <c r="V148" i="17"/>
  <c r="W147" i="17"/>
  <c r="X146" i="17"/>
  <c r="Y145" i="17"/>
  <c r="Z144" i="17"/>
  <c r="Q141" i="17"/>
  <c r="R140" i="17"/>
  <c r="S139" i="17"/>
  <c r="T138" i="17"/>
  <c r="U137" i="17"/>
  <c r="V136" i="17"/>
  <c r="W135" i="17"/>
  <c r="X134" i="17"/>
  <c r="Y133" i="17"/>
  <c r="Z132" i="17"/>
  <c r="X183" i="17"/>
  <c r="V182" i="17"/>
  <c r="Z181" i="17"/>
  <c r="V179" i="17"/>
  <c r="V177" i="17"/>
  <c r="Z175" i="17"/>
  <c r="U174" i="17"/>
  <c r="X172" i="17"/>
  <c r="R171" i="17"/>
  <c r="V169" i="17"/>
  <c r="Z167" i="17"/>
  <c r="U166" i="17"/>
  <c r="X164" i="17"/>
  <c r="R163" i="17"/>
  <c r="Z161" i="17"/>
  <c r="W160" i="17"/>
  <c r="V159" i="17"/>
  <c r="W158" i="17"/>
  <c r="X157" i="17"/>
  <c r="Y156" i="17"/>
  <c r="Z155" i="17"/>
  <c r="Q152" i="17"/>
  <c r="R151" i="17"/>
  <c r="S150" i="17"/>
  <c r="T149" i="17"/>
  <c r="U148" i="17"/>
  <c r="V147" i="17"/>
  <c r="W146" i="17"/>
  <c r="X145" i="17"/>
  <c r="Y144" i="17"/>
  <c r="Z143" i="17"/>
  <c r="Q140" i="17"/>
  <c r="R139" i="17"/>
  <c r="S138" i="17"/>
  <c r="T137" i="17"/>
  <c r="Z186" i="17"/>
  <c r="T183" i="17"/>
  <c r="U182" i="17"/>
  <c r="W181" i="17"/>
  <c r="U179" i="17"/>
  <c r="T177" i="17"/>
  <c r="Y175" i="17"/>
  <c r="S174" i="17"/>
  <c r="W172" i="17"/>
  <c r="Q171" i="17"/>
  <c r="T169" i="17"/>
  <c r="Y167" i="17"/>
  <c r="S166" i="17"/>
  <c r="W164" i="17"/>
  <c r="Q163" i="17"/>
  <c r="X161" i="17"/>
  <c r="V160" i="17"/>
  <c r="U159" i="17"/>
  <c r="V158" i="17"/>
  <c r="W157" i="17"/>
  <c r="X156" i="17"/>
  <c r="Y155" i="17"/>
  <c r="Z154" i="17"/>
  <c r="Q151" i="17"/>
  <c r="R150" i="17"/>
  <c r="S149" i="17"/>
  <c r="T148" i="17"/>
  <c r="U147" i="17"/>
  <c r="V146" i="17"/>
  <c r="W145" i="17"/>
  <c r="X144" i="17"/>
  <c r="Y143" i="17"/>
  <c r="Z142" i="17"/>
  <c r="Q186" i="17"/>
  <c r="Q183" i="17"/>
  <c r="R182" i="17"/>
  <c r="V181" i="17"/>
  <c r="T179" i="17"/>
  <c r="S177" i="17"/>
  <c r="X175" i="17"/>
  <c r="R174" i="17"/>
  <c r="U172" i="17"/>
  <c r="Z170" i="17"/>
  <c r="S169" i="17"/>
  <c r="X167" i="17"/>
  <c r="R166" i="17"/>
  <c r="U164" i="17"/>
  <c r="W161" i="17"/>
  <c r="U160" i="17"/>
  <c r="T159" i="17"/>
  <c r="U158" i="17"/>
  <c r="V157" i="17"/>
  <c r="W156" i="17"/>
  <c r="X155" i="17"/>
  <c r="Y154" i="17"/>
  <c r="Z153" i="17"/>
  <c r="W184" i="17"/>
  <c r="T181" i="17"/>
  <c r="R179" i="17"/>
  <c r="Z178" i="17"/>
  <c r="R177" i="17"/>
  <c r="V175" i="17"/>
  <c r="Q174" i="17"/>
  <c r="Z173" i="17"/>
  <c r="T172" i="17"/>
  <c r="Y170" i="17"/>
  <c r="R169" i="17"/>
  <c r="V167" i="17"/>
  <c r="Q166" i="17"/>
  <c r="Z165" i="17"/>
  <c r="T164" i="17"/>
  <c r="Z162" i="17"/>
  <c r="V161" i="17"/>
  <c r="T160" i="17"/>
  <c r="S159" i="17"/>
  <c r="T158" i="17"/>
  <c r="U157" i="17"/>
  <c r="V156" i="17"/>
  <c r="W155" i="17"/>
  <c r="X154" i="17"/>
  <c r="Y153" i="17"/>
  <c r="Z152" i="17"/>
  <c r="Q149" i="17"/>
  <c r="R148" i="17"/>
  <c r="S147" i="17"/>
  <c r="T146" i="17"/>
  <c r="U145" i="17"/>
  <c r="V144" i="17"/>
  <c r="W143" i="17"/>
  <c r="X142" i="17"/>
  <c r="Y141" i="17"/>
  <c r="Z140" i="17"/>
  <c r="Q137" i="17"/>
  <c r="R136" i="17"/>
  <c r="S135" i="17"/>
  <c r="T134" i="17"/>
  <c r="S184" i="17"/>
  <c r="S181" i="17"/>
  <c r="Y178" i="17"/>
  <c r="U175" i="17"/>
  <c r="X173" i="17"/>
  <c r="S172" i="17"/>
  <c r="W170" i="17"/>
  <c r="U167" i="17"/>
  <c r="X165" i="17"/>
  <c r="S164" i="17"/>
  <c r="Y162" i="17"/>
  <c r="U161" i="17"/>
  <c r="S160" i="17"/>
  <c r="R159" i="17"/>
  <c r="S158" i="17"/>
  <c r="T157" i="17"/>
  <c r="U156" i="17"/>
  <c r="V155" i="17"/>
  <c r="W154" i="17"/>
  <c r="X153" i="17"/>
  <c r="Y152" i="17"/>
  <c r="Z151" i="17"/>
  <c r="Q148" i="17"/>
  <c r="R147" i="17"/>
  <c r="S146" i="17"/>
  <c r="T145" i="17"/>
  <c r="U144" i="17"/>
  <c r="V143" i="17"/>
  <c r="W142" i="17"/>
  <c r="X141" i="17"/>
  <c r="Y140" i="17"/>
  <c r="Z139" i="17"/>
  <c r="Q136" i="17"/>
  <c r="R135" i="17"/>
  <c r="S134" i="17"/>
  <c r="T133" i="17"/>
  <c r="U132" i="17"/>
  <c r="V131" i="17"/>
  <c r="W130" i="17"/>
  <c r="X129" i="17"/>
  <c r="R181" i="17"/>
  <c r="X180" i="17"/>
  <c r="W178" i="17"/>
  <c r="Y176" i="17"/>
  <c r="T175" i="17"/>
  <c r="W173" i="17"/>
  <c r="Q172" i="17"/>
  <c r="W165" i="17"/>
  <c r="U155" i="17"/>
  <c r="Q147" i="17"/>
  <c r="T136" i="17"/>
  <c r="T135" i="17"/>
  <c r="R134" i="17"/>
  <c r="U133" i="17"/>
  <c r="X132" i="17"/>
  <c r="V130" i="17"/>
  <c r="Q125" i="17"/>
  <c r="R124" i="17"/>
  <c r="S123" i="17"/>
  <c r="T122" i="17"/>
  <c r="U121" i="17"/>
  <c r="V120" i="17"/>
  <c r="W119" i="17"/>
  <c r="X118" i="17"/>
  <c r="Y117" i="17"/>
  <c r="Z116" i="17"/>
  <c r="Q113" i="17"/>
  <c r="R112" i="17"/>
  <c r="S111" i="17"/>
  <c r="T110" i="17"/>
  <c r="U109" i="17"/>
  <c r="V108" i="17"/>
  <c r="W107" i="17"/>
  <c r="X106" i="17"/>
  <c r="Y105" i="17"/>
  <c r="Z104" i="17"/>
  <c r="Q101" i="17"/>
  <c r="W162" i="17"/>
  <c r="V145" i="17"/>
  <c r="X140" i="17"/>
  <c r="S136" i="17"/>
  <c r="Q135" i="17"/>
  <c r="S133" i="17"/>
  <c r="W132" i="17"/>
  <c r="T130" i="17"/>
  <c r="Z128" i="17"/>
  <c r="Z127" i="17"/>
  <c r="Q124" i="17"/>
  <c r="R123" i="17"/>
  <c r="S122" i="17"/>
  <c r="T121" i="17"/>
  <c r="U120" i="17"/>
  <c r="V119" i="17"/>
  <c r="W118" i="17"/>
  <c r="X117" i="17"/>
  <c r="Y116" i="17"/>
  <c r="Z115" i="17"/>
  <c r="Q112" i="17"/>
  <c r="R111" i="17"/>
  <c r="S110" i="17"/>
  <c r="T109" i="17"/>
  <c r="U108" i="17"/>
  <c r="V107" i="17"/>
  <c r="W106" i="17"/>
  <c r="X105" i="17"/>
  <c r="Y104" i="17"/>
  <c r="Z103" i="17"/>
  <c r="Q100" i="17"/>
  <c r="R99" i="17"/>
  <c r="S98" i="17"/>
  <c r="T97" i="17"/>
  <c r="U96" i="17"/>
  <c r="V95" i="17"/>
  <c r="W94" i="17"/>
  <c r="S157" i="17"/>
  <c r="S145" i="17"/>
  <c r="S137" i="17"/>
  <c r="V132" i="17"/>
  <c r="S130" i="17"/>
  <c r="Y128" i="17"/>
  <c r="Y127" i="17"/>
  <c r="Z126" i="17"/>
  <c r="Q123" i="17"/>
  <c r="R122" i="17"/>
  <c r="S121" i="17"/>
  <c r="T120" i="17"/>
  <c r="U119" i="17"/>
  <c r="V118" i="17"/>
  <c r="W117" i="17"/>
  <c r="X116" i="17"/>
  <c r="Y115" i="17"/>
  <c r="Z114" i="17"/>
  <c r="Q111" i="17"/>
  <c r="R110" i="17"/>
  <c r="S109" i="17"/>
  <c r="T108" i="17"/>
  <c r="U107" i="17"/>
  <c r="V106" i="17"/>
  <c r="W105" i="17"/>
  <c r="X104" i="17"/>
  <c r="Y103" i="17"/>
  <c r="Z102" i="17"/>
  <c r="Q99" i="17"/>
  <c r="R98" i="17"/>
  <c r="S97" i="17"/>
  <c r="T96" i="17"/>
  <c r="U95" i="17"/>
  <c r="V170" i="17"/>
  <c r="X152" i="17"/>
  <c r="Z150" i="17"/>
  <c r="X143" i="17"/>
  <c r="R137" i="17"/>
  <c r="T132" i="17"/>
  <c r="Z131" i="17"/>
  <c r="R130" i="17"/>
  <c r="X128" i="17"/>
  <c r="X127" i="17"/>
  <c r="Y126" i="17"/>
  <c r="Z125" i="17"/>
  <c r="Q122" i="17"/>
  <c r="R121" i="17"/>
  <c r="S120" i="17"/>
  <c r="T119" i="17"/>
  <c r="U118" i="17"/>
  <c r="V117" i="17"/>
  <c r="W116" i="17"/>
  <c r="X115" i="17"/>
  <c r="Y114" i="17"/>
  <c r="Z113" i="17"/>
  <c r="Q110" i="17"/>
  <c r="R109" i="17"/>
  <c r="S108" i="17"/>
  <c r="T107" i="17"/>
  <c r="U106" i="17"/>
  <c r="V105" i="17"/>
  <c r="W104" i="17"/>
  <c r="X103" i="17"/>
  <c r="Y102" i="17"/>
  <c r="Z101" i="17"/>
  <c r="Q98" i="17"/>
  <c r="R97" i="17"/>
  <c r="S96" i="17"/>
  <c r="T167" i="17"/>
  <c r="Q159" i="17"/>
  <c r="Q150" i="17"/>
  <c r="S148" i="17"/>
  <c r="U143" i="17"/>
  <c r="R132" i="17"/>
  <c r="Y131" i="17"/>
  <c r="Z129" i="17"/>
  <c r="W128" i="17"/>
  <c r="W127" i="17"/>
  <c r="X126" i="17"/>
  <c r="Y125" i="17"/>
  <c r="Z124" i="17"/>
  <c r="Q121" i="17"/>
  <c r="R120" i="17"/>
  <c r="S119" i="17"/>
  <c r="T118" i="17"/>
  <c r="U117" i="17"/>
  <c r="V116" i="17"/>
  <c r="W115" i="17"/>
  <c r="X114" i="17"/>
  <c r="Y113" i="17"/>
  <c r="Z112" i="17"/>
  <c r="Q109" i="17"/>
  <c r="R108" i="17"/>
  <c r="S107" i="17"/>
  <c r="T106" i="17"/>
  <c r="U105" i="17"/>
  <c r="V104" i="17"/>
  <c r="W103" i="17"/>
  <c r="X102" i="17"/>
  <c r="Y101" i="17"/>
  <c r="Q164" i="17"/>
  <c r="V154" i="17"/>
  <c r="Z141" i="17"/>
  <c r="Z138" i="17"/>
  <c r="X131" i="17"/>
  <c r="Y129" i="17"/>
  <c r="V128" i="17"/>
  <c r="V127" i="17"/>
  <c r="W126" i="17"/>
  <c r="X125" i="17"/>
  <c r="Y124" i="17"/>
  <c r="Z123" i="17"/>
  <c r="Q120" i="17"/>
  <c r="R119" i="17"/>
  <c r="S118" i="17"/>
  <c r="T117" i="17"/>
  <c r="U116" i="17"/>
  <c r="V115" i="17"/>
  <c r="W114" i="17"/>
  <c r="X113" i="17"/>
  <c r="Y112" i="17"/>
  <c r="Z111" i="17"/>
  <c r="Q108" i="17"/>
  <c r="R107" i="17"/>
  <c r="S106" i="17"/>
  <c r="T105" i="17"/>
  <c r="U104" i="17"/>
  <c r="V103" i="17"/>
  <c r="W102" i="17"/>
  <c r="X101" i="17"/>
  <c r="Y100" i="17"/>
  <c r="Z99" i="17"/>
  <c r="Q96" i="17"/>
  <c r="R95" i="17"/>
  <c r="S94" i="17"/>
  <c r="T161" i="17"/>
  <c r="U146" i="17"/>
  <c r="W141" i="17"/>
  <c r="R138" i="17"/>
  <c r="W131" i="17"/>
  <c r="W129" i="17"/>
  <c r="U128" i="17"/>
  <c r="U127" i="17"/>
  <c r="V126" i="17"/>
  <c r="W125" i="17"/>
  <c r="X124" i="17"/>
  <c r="Y123" i="17"/>
  <c r="Z122" i="17"/>
  <c r="Q119" i="17"/>
  <c r="R118" i="17"/>
  <c r="S117" i="17"/>
  <c r="T116" i="17"/>
  <c r="U115" i="17"/>
  <c r="V114" i="17"/>
  <c r="W113" i="17"/>
  <c r="X112" i="17"/>
  <c r="Y111" i="17"/>
  <c r="Z110" i="17"/>
  <c r="Q107" i="17"/>
  <c r="R106" i="17"/>
  <c r="S105" i="17"/>
  <c r="T104" i="17"/>
  <c r="U103" i="17"/>
  <c r="V102" i="17"/>
  <c r="W101" i="17"/>
  <c r="X100" i="17"/>
  <c r="Y99" i="17"/>
  <c r="Z98" i="17"/>
  <c r="Q95" i="17"/>
  <c r="R94" i="17"/>
  <c r="S93" i="17"/>
  <c r="T92" i="17"/>
  <c r="T156" i="17"/>
  <c r="R146" i="17"/>
  <c r="Q138" i="17"/>
  <c r="U131" i="17"/>
  <c r="U129" i="17"/>
  <c r="T128" i="17"/>
  <c r="T127" i="17"/>
  <c r="U126" i="17"/>
  <c r="V125" i="17"/>
  <c r="W124" i="17"/>
  <c r="X123" i="17"/>
  <c r="Y122" i="17"/>
  <c r="Z121" i="17"/>
  <c r="Q118" i="17"/>
  <c r="R117" i="17"/>
  <c r="S116" i="17"/>
  <c r="T115" i="17"/>
  <c r="U114" i="17"/>
  <c r="V113" i="17"/>
  <c r="W112" i="17"/>
  <c r="X111" i="17"/>
  <c r="Y110" i="17"/>
  <c r="Z109" i="17"/>
  <c r="Q106" i="17"/>
  <c r="R105" i="17"/>
  <c r="S104" i="17"/>
  <c r="T103" i="17"/>
  <c r="U102" i="17"/>
  <c r="V101" i="17"/>
  <c r="W100" i="17"/>
  <c r="X99" i="17"/>
  <c r="Y98" i="17"/>
  <c r="Z97" i="17"/>
  <c r="Q94" i="17"/>
  <c r="R93" i="17"/>
  <c r="S92" i="17"/>
  <c r="W144" i="17"/>
  <c r="S131" i="17"/>
  <c r="T129" i="17"/>
  <c r="R128" i="17"/>
  <c r="S127" i="17"/>
  <c r="T126" i="17"/>
  <c r="U125" i="17"/>
  <c r="V124" i="17"/>
  <c r="W123" i="17"/>
  <c r="X122" i="17"/>
  <c r="Y121" i="17"/>
  <c r="Z120" i="17"/>
  <c r="Q117" i="17"/>
  <c r="R116" i="17"/>
  <c r="S115" i="17"/>
  <c r="T114" i="17"/>
  <c r="U113" i="17"/>
  <c r="V112" i="17"/>
  <c r="W111" i="17"/>
  <c r="X110" i="17"/>
  <c r="Y109" i="17"/>
  <c r="Z108" i="17"/>
  <c r="Q105" i="17"/>
  <c r="R104" i="17"/>
  <c r="S103" i="17"/>
  <c r="T102" i="17"/>
  <c r="U101" i="17"/>
  <c r="V100" i="17"/>
  <c r="W99" i="17"/>
  <c r="X98" i="17"/>
  <c r="Y97" i="17"/>
  <c r="Z96" i="17"/>
  <c r="R158" i="17"/>
  <c r="Y151" i="17"/>
  <c r="T144" i="17"/>
  <c r="Y139" i="17"/>
  <c r="W134" i="17"/>
  <c r="X133" i="17"/>
  <c r="R131" i="17"/>
  <c r="Z130" i="17"/>
  <c r="S129" i="17"/>
  <c r="Q128" i="17"/>
  <c r="R127" i="17"/>
  <c r="S126" i="17"/>
  <c r="T125" i="17"/>
  <c r="U124" i="17"/>
  <c r="V123" i="17"/>
  <c r="W122" i="17"/>
  <c r="X121" i="17"/>
  <c r="Y120" i="17"/>
  <c r="Z119" i="17"/>
  <c r="Q116" i="17"/>
  <c r="R115" i="17"/>
  <c r="S114" i="17"/>
  <c r="T113" i="17"/>
  <c r="U112" i="17"/>
  <c r="V111" i="17"/>
  <c r="W110" i="17"/>
  <c r="X109" i="17"/>
  <c r="Y108" i="17"/>
  <c r="Z107" i="17"/>
  <c r="Q104" i="17"/>
  <c r="R103" i="17"/>
  <c r="W153" i="17"/>
  <c r="R149" i="17"/>
  <c r="Y142" i="17"/>
  <c r="Q139" i="17"/>
  <c r="V135" i="17"/>
  <c r="V134" i="17"/>
  <c r="W133" i="17"/>
  <c r="Y130" i="17"/>
  <c r="Q129" i="17"/>
  <c r="Q127" i="17"/>
  <c r="R126" i="17"/>
  <c r="S125" i="17"/>
  <c r="T124" i="17"/>
  <c r="U123" i="17"/>
  <c r="V122" i="17"/>
  <c r="W121" i="17"/>
  <c r="X120" i="17"/>
  <c r="Y119" i="17"/>
  <c r="Z118" i="17"/>
  <c r="Q115" i="17"/>
  <c r="R114" i="17"/>
  <c r="S113" i="17"/>
  <c r="T112" i="17"/>
  <c r="U111" i="17"/>
  <c r="V110" i="17"/>
  <c r="W109" i="17"/>
  <c r="X108" i="17"/>
  <c r="Y107" i="17"/>
  <c r="Z106" i="17"/>
  <c r="Q103" i="17"/>
  <c r="R102" i="17"/>
  <c r="S101" i="17"/>
  <c r="T100" i="17"/>
  <c r="U99" i="17"/>
  <c r="V98" i="17"/>
  <c r="W97" i="17"/>
  <c r="X96" i="17"/>
  <c r="Y95" i="17"/>
  <c r="Z94" i="17"/>
  <c r="U135" i="17"/>
  <c r="Y132" i="17"/>
  <c r="X107" i="17"/>
  <c r="S102" i="17"/>
  <c r="W98" i="17"/>
  <c r="V97" i="17"/>
  <c r="V96" i="17"/>
  <c r="T95" i="17"/>
  <c r="X94" i="17"/>
  <c r="Y92" i="17"/>
  <c r="X91" i="17"/>
  <c r="Y90" i="17"/>
  <c r="Z89" i="17"/>
  <c r="Q86" i="17"/>
  <c r="R85" i="17"/>
  <c r="S84" i="17"/>
  <c r="T83" i="17"/>
  <c r="U82" i="17"/>
  <c r="V81" i="17"/>
  <c r="W80" i="17"/>
  <c r="X79" i="17"/>
  <c r="Y78" i="17"/>
  <c r="Z77" i="17"/>
  <c r="Q74" i="17"/>
  <c r="R73" i="17"/>
  <c r="S72" i="17"/>
  <c r="T71" i="17"/>
  <c r="U70" i="17"/>
  <c r="V69" i="17"/>
  <c r="W68" i="17"/>
  <c r="X67" i="17"/>
  <c r="Y66" i="17"/>
  <c r="Z65" i="17"/>
  <c r="Q62" i="17"/>
  <c r="R61" i="17"/>
  <c r="S60" i="17"/>
  <c r="S124" i="17"/>
  <c r="Q114" i="17"/>
  <c r="Q102" i="17"/>
  <c r="U98" i="17"/>
  <c r="U97" i="17"/>
  <c r="R96" i="17"/>
  <c r="S95" i="17"/>
  <c r="V94" i="17"/>
  <c r="X92" i="17"/>
  <c r="W91" i="17"/>
  <c r="X90" i="17"/>
  <c r="Y89" i="17"/>
  <c r="Z88" i="17"/>
  <c r="Q85" i="17"/>
  <c r="R84" i="17"/>
  <c r="S83" i="17"/>
  <c r="T82" i="17"/>
  <c r="U81" i="17"/>
  <c r="V80" i="17"/>
  <c r="W79" i="17"/>
  <c r="X78" i="17"/>
  <c r="Y77" i="17"/>
  <c r="Z76" i="17"/>
  <c r="Q73" i="17"/>
  <c r="R72" i="17"/>
  <c r="S71" i="17"/>
  <c r="T70" i="17"/>
  <c r="U69" i="17"/>
  <c r="V68" i="17"/>
  <c r="W67" i="17"/>
  <c r="X66" i="17"/>
  <c r="Y65" i="17"/>
  <c r="Z64" i="17"/>
  <c r="Q61" i="17"/>
  <c r="R60" i="17"/>
  <c r="S59" i="17"/>
  <c r="T58" i="17"/>
  <c r="U57" i="17"/>
  <c r="X119" i="17"/>
  <c r="V109" i="17"/>
  <c r="V99" i="17"/>
  <c r="T98" i="17"/>
  <c r="Q97" i="17"/>
  <c r="U94" i="17"/>
  <c r="Z93" i="17"/>
  <c r="W92" i="17"/>
  <c r="V91" i="17"/>
  <c r="W90" i="17"/>
  <c r="X89" i="17"/>
  <c r="Y88" i="17"/>
  <c r="Z87" i="17"/>
  <c r="Q84" i="17"/>
  <c r="R83" i="17"/>
  <c r="S82" i="17"/>
  <c r="T81" i="17"/>
  <c r="U80" i="17"/>
  <c r="V79" i="17"/>
  <c r="W78" i="17"/>
  <c r="X77" i="17"/>
  <c r="Y76" i="17"/>
  <c r="Z75" i="17"/>
  <c r="Q72" i="17"/>
  <c r="R71" i="17"/>
  <c r="S70" i="17"/>
  <c r="T69" i="17"/>
  <c r="U68" i="17"/>
  <c r="V67" i="17"/>
  <c r="W66" i="17"/>
  <c r="X65" i="17"/>
  <c r="Y64" i="17"/>
  <c r="Z63" i="17"/>
  <c r="Q60" i="17"/>
  <c r="R59" i="17"/>
  <c r="S58" i="17"/>
  <c r="T57" i="17"/>
  <c r="U56" i="17"/>
  <c r="V55" i="17"/>
  <c r="Q126" i="17"/>
  <c r="Z100" i="17"/>
  <c r="T99" i="17"/>
  <c r="T94" i="17"/>
  <c r="Y93" i="17"/>
  <c r="V92" i="17"/>
  <c r="U91" i="17"/>
  <c r="V90" i="17"/>
  <c r="W89" i="17"/>
  <c r="X88" i="17"/>
  <c r="Y87" i="17"/>
  <c r="Z86" i="17"/>
  <c r="Q83" i="17"/>
  <c r="R82" i="17"/>
  <c r="S81" i="17"/>
  <c r="T80" i="17"/>
  <c r="U79" i="17"/>
  <c r="V78" i="17"/>
  <c r="W77" i="17"/>
  <c r="X76" i="17"/>
  <c r="Y75" i="17"/>
  <c r="Z74" i="17"/>
  <c r="Q71" i="17"/>
  <c r="R70" i="17"/>
  <c r="S69" i="17"/>
  <c r="T68" i="17"/>
  <c r="U67" i="17"/>
  <c r="V66" i="17"/>
  <c r="W65" i="17"/>
  <c r="X64" i="17"/>
  <c r="Y63" i="17"/>
  <c r="Z62" i="17"/>
  <c r="Q59" i="17"/>
  <c r="R58" i="17"/>
  <c r="U134" i="17"/>
  <c r="V121" i="17"/>
  <c r="T111" i="17"/>
  <c r="U100" i="17"/>
  <c r="S99" i="17"/>
  <c r="X93" i="17"/>
  <c r="U92" i="17"/>
  <c r="T91" i="17"/>
  <c r="U90" i="17"/>
  <c r="V89" i="17"/>
  <c r="W88" i="17"/>
  <c r="X87" i="17"/>
  <c r="Y86" i="17"/>
  <c r="Z85" i="17"/>
  <c r="Q82" i="17"/>
  <c r="R81" i="17"/>
  <c r="S80" i="17"/>
  <c r="T79" i="17"/>
  <c r="U78" i="17"/>
  <c r="V77" i="17"/>
  <c r="W76" i="17"/>
  <c r="X75" i="17"/>
  <c r="Y74" i="17"/>
  <c r="Z73" i="17"/>
  <c r="Q70" i="17"/>
  <c r="R69" i="17"/>
  <c r="S68" i="17"/>
  <c r="T67" i="17"/>
  <c r="U66" i="17"/>
  <c r="V65" i="17"/>
  <c r="W64" i="17"/>
  <c r="X63" i="17"/>
  <c r="Y62" i="17"/>
  <c r="Z61" i="17"/>
  <c r="Q58" i="17"/>
  <c r="R57" i="17"/>
  <c r="S56" i="17"/>
  <c r="T147" i="17"/>
  <c r="Y106" i="17"/>
  <c r="S100" i="17"/>
  <c r="W93" i="17"/>
  <c r="R92" i="17"/>
  <c r="S91" i="17"/>
  <c r="T90" i="17"/>
  <c r="U89" i="17"/>
  <c r="V88" i="17"/>
  <c r="W87" i="17"/>
  <c r="X86" i="17"/>
  <c r="Y85" i="17"/>
  <c r="Z84" i="17"/>
  <c r="Q81" i="17"/>
  <c r="R80" i="17"/>
  <c r="S79" i="17"/>
  <c r="T78" i="17"/>
  <c r="U77" i="17"/>
  <c r="V76" i="17"/>
  <c r="W75" i="17"/>
  <c r="X74" i="17"/>
  <c r="Y73" i="17"/>
  <c r="Z72" i="17"/>
  <c r="Q69" i="17"/>
  <c r="R68" i="17"/>
  <c r="S67" i="17"/>
  <c r="T66" i="17"/>
  <c r="U65" i="17"/>
  <c r="V64" i="17"/>
  <c r="W63" i="17"/>
  <c r="X62" i="17"/>
  <c r="Y61" i="17"/>
  <c r="Z60" i="17"/>
  <c r="Q57" i="17"/>
  <c r="R56" i="17"/>
  <c r="S55" i="17"/>
  <c r="T123" i="17"/>
  <c r="R113" i="17"/>
  <c r="R100" i="17"/>
  <c r="V93" i="17"/>
  <c r="Q92" i="17"/>
  <c r="R91" i="17"/>
  <c r="S90" i="17"/>
  <c r="T89" i="17"/>
  <c r="U88" i="17"/>
  <c r="V87" i="17"/>
  <c r="W86" i="17"/>
  <c r="X85" i="17"/>
  <c r="Y84" i="17"/>
  <c r="Z83" i="17"/>
  <c r="Q80" i="17"/>
  <c r="R79" i="17"/>
  <c r="S78" i="17"/>
  <c r="T77" i="17"/>
  <c r="U76" i="17"/>
  <c r="V75" i="17"/>
  <c r="W74" i="17"/>
  <c r="X73" i="17"/>
  <c r="Y72" i="17"/>
  <c r="Z71" i="17"/>
  <c r="Q68" i="17"/>
  <c r="R67" i="17"/>
  <c r="S66" i="17"/>
  <c r="T65" i="17"/>
  <c r="U64" i="17"/>
  <c r="V63" i="17"/>
  <c r="W62" i="17"/>
  <c r="X61" i="17"/>
  <c r="Y60" i="17"/>
  <c r="Z59" i="17"/>
  <c r="Q56" i="17"/>
  <c r="Y118" i="17"/>
  <c r="W108" i="17"/>
  <c r="T101" i="17"/>
  <c r="U93" i="17"/>
  <c r="Q91" i="17"/>
  <c r="R90" i="17"/>
  <c r="S89" i="17"/>
  <c r="T88" i="17"/>
  <c r="U87" i="17"/>
  <c r="V86" i="17"/>
  <c r="W85" i="17"/>
  <c r="X84" i="17"/>
  <c r="Y83" i="17"/>
  <c r="Z82" i="17"/>
  <c r="Q79" i="17"/>
  <c r="R78" i="17"/>
  <c r="S77" i="17"/>
  <c r="T76" i="17"/>
  <c r="U75" i="17"/>
  <c r="V74" i="17"/>
  <c r="W73" i="17"/>
  <c r="X72" i="17"/>
  <c r="Y71" i="17"/>
  <c r="Z70" i="17"/>
  <c r="Q67" i="17"/>
  <c r="R66" i="17"/>
  <c r="S65" i="17"/>
  <c r="T64" i="17"/>
  <c r="U63" i="17"/>
  <c r="V62" i="17"/>
  <c r="W61" i="17"/>
  <c r="X60" i="17"/>
  <c r="U136" i="17"/>
  <c r="V133" i="17"/>
  <c r="X130" i="17"/>
  <c r="R125" i="17"/>
  <c r="R101" i="17"/>
  <c r="T93" i="17"/>
  <c r="Q90" i="17"/>
  <c r="R89" i="17"/>
  <c r="S88" i="17"/>
  <c r="T87" i="17"/>
  <c r="U86" i="17"/>
  <c r="V85" i="17"/>
  <c r="W84" i="17"/>
  <c r="X83" i="17"/>
  <c r="Y82" i="17"/>
  <c r="Z81" i="17"/>
  <c r="Q78" i="17"/>
  <c r="R77" i="17"/>
  <c r="S76" i="17"/>
  <c r="T75" i="17"/>
  <c r="U74" i="17"/>
  <c r="V73" i="17"/>
  <c r="W72" i="17"/>
  <c r="X71" i="17"/>
  <c r="Y70" i="17"/>
  <c r="Z69" i="17"/>
  <c r="Q66" i="17"/>
  <c r="R65" i="17"/>
  <c r="S64" i="17"/>
  <c r="T63" i="17"/>
  <c r="U62" i="17"/>
  <c r="V61" i="17"/>
  <c r="W60" i="17"/>
  <c r="X59" i="17"/>
  <c r="Y58" i="17"/>
  <c r="Z57" i="17"/>
  <c r="Q54" i="17"/>
  <c r="R53" i="17"/>
  <c r="S52" i="17"/>
  <c r="Y168" i="17"/>
  <c r="W120" i="17"/>
  <c r="U110" i="17"/>
  <c r="Z105" i="17"/>
  <c r="Z95" i="17"/>
  <c r="Q93" i="17"/>
  <c r="Q89" i="17"/>
  <c r="R88" i="17"/>
  <c r="S87" i="17"/>
  <c r="T86" i="17"/>
  <c r="U85" i="17"/>
  <c r="V84" i="17"/>
  <c r="W83" i="17"/>
  <c r="X82" i="17"/>
  <c r="Y81" i="17"/>
  <c r="Z80" i="17"/>
  <c r="Q77" i="17"/>
  <c r="R76" i="17"/>
  <c r="S75" i="17"/>
  <c r="T74" i="17"/>
  <c r="U73" i="17"/>
  <c r="V72" i="17"/>
  <c r="W71" i="17"/>
  <c r="X70" i="17"/>
  <c r="Y69" i="17"/>
  <c r="Z68" i="17"/>
  <c r="Q65" i="17"/>
  <c r="R64" i="17"/>
  <c r="S63" i="17"/>
  <c r="T62" i="17"/>
  <c r="U61" i="17"/>
  <c r="V60" i="17"/>
  <c r="W59" i="17"/>
  <c r="X58" i="17"/>
  <c r="Y57" i="17"/>
  <c r="Z56" i="17"/>
  <c r="Q53" i="17"/>
  <c r="Q160" i="17"/>
  <c r="V142" i="17"/>
  <c r="Y96" i="17"/>
  <c r="X95" i="17"/>
  <c r="Z91" i="17"/>
  <c r="Q88" i="17"/>
  <c r="R87" i="17"/>
  <c r="S86" i="17"/>
  <c r="T85" i="17"/>
  <c r="U84" i="17"/>
  <c r="V83" i="17"/>
  <c r="W82" i="17"/>
  <c r="X81" i="17"/>
  <c r="Y80" i="17"/>
  <c r="Z79" i="17"/>
  <c r="Q76" i="17"/>
  <c r="R75" i="17"/>
  <c r="S74" i="17"/>
  <c r="T73" i="17"/>
  <c r="U72" i="17"/>
  <c r="V71" i="17"/>
  <c r="W70" i="17"/>
  <c r="X69" i="17"/>
  <c r="Y68" i="17"/>
  <c r="Z67" i="17"/>
  <c r="Q64" i="17"/>
  <c r="R63" i="17"/>
  <c r="S62" i="17"/>
  <c r="T61" i="17"/>
  <c r="U60" i="17"/>
  <c r="V59" i="17"/>
  <c r="W58" i="17"/>
  <c r="Z3" i="17"/>
  <c r="W4" i="17"/>
  <c r="T5" i="17"/>
  <c r="Q6" i="17"/>
  <c r="Z7" i="17"/>
  <c r="W8" i="17"/>
  <c r="T9" i="17"/>
  <c r="Q10" i="17"/>
  <c r="Z11" i="17"/>
  <c r="W12" i="17"/>
  <c r="T13" i="17"/>
  <c r="Q14" i="17"/>
  <c r="Z17" i="17"/>
  <c r="Y18" i="17"/>
  <c r="X19" i="17"/>
  <c r="W20" i="17"/>
  <c r="V21" i="17"/>
  <c r="U22" i="17"/>
  <c r="T23" i="17"/>
  <c r="S24" i="17"/>
  <c r="R25" i="17"/>
  <c r="Q26" i="17"/>
  <c r="Z29" i="17"/>
  <c r="Y30" i="17"/>
  <c r="X31" i="17"/>
  <c r="W32" i="17"/>
  <c r="V33" i="17"/>
  <c r="U34" i="17"/>
  <c r="T35" i="17"/>
  <c r="S36" i="17"/>
  <c r="R37" i="17"/>
  <c r="Q38" i="17"/>
  <c r="Z41" i="17"/>
  <c r="Y42" i="17"/>
  <c r="X43" i="17"/>
  <c r="W44" i="17"/>
  <c r="V45" i="17"/>
  <c r="U46" i="17"/>
  <c r="T47" i="17"/>
  <c r="S48" i="17"/>
  <c r="R49" i="17"/>
  <c r="Q50" i="17"/>
  <c r="U54" i="17"/>
  <c r="Y55" i="17"/>
  <c r="Y59" i="17"/>
  <c r="Z66" i="17"/>
  <c r="U71" i="17"/>
  <c r="W81" i="17"/>
  <c r="X41" i="17"/>
  <c r="Z51" i="17"/>
  <c r="U83" i="17"/>
  <c r="X4" i="17"/>
  <c r="U5" i="17"/>
  <c r="R6" i="17"/>
  <c r="X8" i="17"/>
  <c r="U9" i="17"/>
  <c r="R10" i="17"/>
  <c r="X12" i="17"/>
  <c r="U13" i="17"/>
  <c r="R14" i="17"/>
  <c r="Q15" i="17"/>
  <c r="Z18" i="17"/>
  <c r="Y19" i="17"/>
  <c r="X20" i="17"/>
  <c r="W21" i="17"/>
  <c r="V22" i="17"/>
  <c r="U23" i="17"/>
  <c r="T24" i="17"/>
  <c r="S25" i="17"/>
  <c r="R26" i="17"/>
  <c r="Q27" i="17"/>
  <c r="Z30" i="17"/>
  <c r="Y31" i="17"/>
  <c r="X32" i="17"/>
  <c r="W33" i="17"/>
  <c r="V34" i="17"/>
  <c r="U35" i="17"/>
  <c r="T36" i="17"/>
  <c r="S37" i="17"/>
  <c r="R38" i="17"/>
  <c r="Q39" i="17"/>
  <c r="Z42" i="17"/>
  <c r="Y43" i="17"/>
  <c r="X44" i="17"/>
  <c r="W45" i="17"/>
  <c r="V46" i="17"/>
  <c r="U47" i="17"/>
  <c r="T48" i="17"/>
  <c r="S49" i="17"/>
  <c r="R50" i="17"/>
  <c r="Q51" i="17"/>
  <c r="S53" i="17"/>
  <c r="V54" i="17"/>
  <c r="Z55" i="17"/>
  <c r="T56" i="17"/>
  <c r="R86" i="17"/>
  <c r="Y91" i="17"/>
  <c r="U122" i="17"/>
  <c r="V31" i="17"/>
  <c r="Y40" i="17"/>
  <c r="R47" i="17"/>
  <c r="T59" i="17"/>
  <c r="Y4" i="17"/>
  <c r="V5" i="17"/>
  <c r="S6" i="17"/>
  <c r="Y8" i="17"/>
  <c r="V9" i="17"/>
  <c r="S10" i="17"/>
  <c r="Y12" i="17"/>
  <c r="V13" i="17"/>
  <c r="S14" i="17"/>
  <c r="R15" i="17"/>
  <c r="Q16" i="17"/>
  <c r="Z19" i="17"/>
  <c r="Y20" i="17"/>
  <c r="X21" i="17"/>
  <c r="W22" i="17"/>
  <c r="V23" i="17"/>
  <c r="U24" i="17"/>
  <c r="T25" i="17"/>
  <c r="S26" i="17"/>
  <c r="R27" i="17"/>
  <c r="Q28" i="17"/>
  <c r="Z31" i="17"/>
  <c r="Y32" i="17"/>
  <c r="X33" i="17"/>
  <c r="W34" i="17"/>
  <c r="V35" i="17"/>
  <c r="U36" i="17"/>
  <c r="T37" i="17"/>
  <c r="S38" i="17"/>
  <c r="R39" i="17"/>
  <c r="Q40" i="17"/>
  <c r="Z43" i="17"/>
  <c r="Y44" i="17"/>
  <c r="X45" i="17"/>
  <c r="W46" i="17"/>
  <c r="V47" i="17"/>
  <c r="U48" i="17"/>
  <c r="T49" i="17"/>
  <c r="S50" i="17"/>
  <c r="R51" i="17"/>
  <c r="Q52" i="17"/>
  <c r="T53" i="17"/>
  <c r="W54" i="17"/>
  <c r="V56" i="17"/>
  <c r="U58" i="17"/>
  <c r="W69" i="17"/>
  <c r="Y79" i="17"/>
  <c r="Y94" i="17"/>
  <c r="X97" i="17"/>
  <c r="U32" i="17"/>
  <c r="W42" i="17"/>
  <c r="W55" i="17"/>
  <c r="Q3" i="17"/>
  <c r="Z4" i="17"/>
  <c r="W5" i="17"/>
  <c r="T6" i="17"/>
  <c r="Q7" i="17"/>
  <c r="Z8" i="17"/>
  <c r="W9" i="17"/>
  <c r="T10" i="17"/>
  <c r="Q11" i="17"/>
  <c r="Z12" i="17"/>
  <c r="W13" i="17"/>
  <c r="T14" i="17"/>
  <c r="S15" i="17"/>
  <c r="R16" i="17"/>
  <c r="Q17" i="17"/>
  <c r="Z20" i="17"/>
  <c r="Y21" i="17"/>
  <c r="X22" i="17"/>
  <c r="W23" i="17"/>
  <c r="V24" i="17"/>
  <c r="U25" i="17"/>
  <c r="T26" i="17"/>
  <c r="S27" i="17"/>
  <c r="R28" i="17"/>
  <c r="Q29" i="17"/>
  <c r="Z32" i="17"/>
  <c r="Y33" i="17"/>
  <c r="X34" i="17"/>
  <c r="W35" i="17"/>
  <c r="V36" i="17"/>
  <c r="U37" i="17"/>
  <c r="T38" i="17"/>
  <c r="S39" i="17"/>
  <c r="R40" i="17"/>
  <c r="Q41" i="17"/>
  <c r="Z44" i="17"/>
  <c r="Y45" i="17"/>
  <c r="X46" i="17"/>
  <c r="W47" i="17"/>
  <c r="V48" i="17"/>
  <c r="U49" i="17"/>
  <c r="T50" i="17"/>
  <c r="S51" i="17"/>
  <c r="R52" i="17"/>
  <c r="U53" i="17"/>
  <c r="X54" i="17"/>
  <c r="W56" i="17"/>
  <c r="S57" i="17"/>
  <c r="V58" i="17"/>
  <c r="R74" i="17"/>
  <c r="T84" i="17"/>
  <c r="S34" i="17"/>
  <c r="Q48" i="17"/>
  <c r="S73" i="17"/>
  <c r="R3" i="17"/>
  <c r="X5" i="17"/>
  <c r="U6" i="17"/>
  <c r="R7" i="17"/>
  <c r="X9" i="17"/>
  <c r="U10" i="17"/>
  <c r="R11" i="17"/>
  <c r="X13" i="17"/>
  <c r="U14" i="17"/>
  <c r="T15" i="17"/>
  <c r="S16" i="17"/>
  <c r="R17" i="17"/>
  <c r="Q18" i="17"/>
  <c r="Z21" i="17"/>
  <c r="Y22" i="17"/>
  <c r="X23" i="17"/>
  <c r="W24" i="17"/>
  <c r="V25" i="17"/>
  <c r="U26" i="17"/>
  <c r="T27" i="17"/>
  <c r="S28" i="17"/>
  <c r="R29" i="17"/>
  <c r="Q30" i="17"/>
  <c r="Z33" i="17"/>
  <c r="Y34" i="17"/>
  <c r="X35" i="17"/>
  <c r="W36" i="17"/>
  <c r="V37" i="17"/>
  <c r="U38" i="17"/>
  <c r="T39" i="17"/>
  <c r="S40" i="17"/>
  <c r="R41" i="17"/>
  <c r="Q42" i="17"/>
  <c r="Z45" i="17"/>
  <c r="Y46" i="17"/>
  <c r="X47" i="17"/>
  <c r="W48" i="17"/>
  <c r="V49" i="17"/>
  <c r="U50" i="17"/>
  <c r="T51" i="17"/>
  <c r="T52" i="17"/>
  <c r="V53" i="17"/>
  <c r="Y54" i="17"/>
  <c r="X56" i="17"/>
  <c r="V57" i="17"/>
  <c r="Z58" i="17"/>
  <c r="R62" i="17"/>
  <c r="Y67" i="17"/>
  <c r="S112" i="17"/>
  <c r="T33" i="17"/>
  <c r="V43" i="17"/>
  <c r="Q63" i="17"/>
  <c r="S3" i="17"/>
  <c r="Y5" i="17"/>
  <c r="V6" i="17"/>
  <c r="S7" i="17"/>
  <c r="Y9" i="17"/>
  <c r="V10" i="17"/>
  <c r="S11" i="17"/>
  <c r="Y13" i="17"/>
  <c r="V14" i="17"/>
  <c r="U15" i="17"/>
  <c r="T16" i="17"/>
  <c r="S17" i="17"/>
  <c r="R18" i="17"/>
  <c r="Q19" i="17"/>
  <c r="Z22" i="17"/>
  <c r="Y23" i="17"/>
  <c r="X24" i="17"/>
  <c r="W25" i="17"/>
  <c r="V26" i="17"/>
  <c r="U27" i="17"/>
  <c r="T28" i="17"/>
  <c r="S29" i="17"/>
  <c r="R30" i="17"/>
  <c r="Q31" i="17"/>
  <c r="Z34" i="17"/>
  <c r="Y35" i="17"/>
  <c r="X36" i="17"/>
  <c r="W37" i="17"/>
  <c r="V38" i="17"/>
  <c r="U39" i="17"/>
  <c r="T40" i="17"/>
  <c r="S41" i="17"/>
  <c r="R42" i="17"/>
  <c r="Q43" i="17"/>
  <c r="Z46" i="17"/>
  <c r="Y47" i="17"/>
  <c r="X48" i="17"/>
  <c r="W49" i="17"/>
  <c r="V50" i="17"/>
  <c r="U51" i="17"/>
  <c r="U52" i="17"/>
  <c r="W53" i="17"/>
  <c r="Z54" i="17"/>
  <c r="Y56" i="17"/>
  <c r="W57" i="17"/>
  <c r="T72" i="17"/>
  <c r="V82" i="17"/>
  <c r="T3" i="17"/>
  <c r="Q4" i="17"/>
  <c r="Z5" i="17"/>
  <c r="W6" i="17"/>
  <c r="T7" i="17"/>
  <c r="Q8" i="17"/>
  <c r="Z9" i="17"/>
  <c r="W10" i="17"/>
  <c r="T11" i="17"/>
  <c r="Q12" i="17"/>
  <c r="Z13" i="17"/>
  <c r="W14" i="17"/>
  <c r="V15" i="17"/>
  <c r="U16" i="17"/>
  <c r="T17" i="17"/>
  <c r="S18" i="17"/>
  <c r="R19" i="17"/>
  <c r="Q20" i="17"/>
  <c r="Z23" i="17"/>
  <c r="Y24" i="17"/>
  <c r="X25" i="17"/>
  <c r="W26" i="17"/>
  <c r="V27" i="17"/>
  <c r="U28" i="17"/>
  <c r="T29" i="17"/>
  <c r="S30" i="17"/>
  <c r="R31" i="17"/>
  <c r="Q32" i="17"/>
  <c r="Z35" i="17"/>
  <c r="Y36" i="17"/>
  <c r="X37" i="17"/>
  <c r="W38" i="17"/>
  <c r="V39" i="17"/>
  <c r="U40" i="17"/>
  <c r="T41" i="17"/>
  <c r="S42" i="17"/>
  <c r="R43" i="17"/>
  <c r="Q44" i="17"/>
  <c r="Z47" i="17"/>
  <c r="Y48" i="17"/>
  <c r="X49" i="17"/>
  <c r="W50" i="17"/>
  <c r="V51" i="17"/>
  <c r="V52" i="17"/>
  <c r="X53" i="17"/>
  <c r="Q55" i="17"/>
  <c r="X57" i="17"/>
  <c r="T60" i="17"/>
  <c r="Z92" i="17"/>
  <c r="W95" i="17"/>
  <c r="R35" i="17"/>
  <c r="T45" i="17"/>
  <c r="Z52" i="17"/>
  <c r="U3" i="17"/>
  <c r="R4" i="17"/>
  <c r="X6" i="17"/>
  <c r="U7" i="17"/>
  <c r="R8" i="17"/>
  <c r="X10" i="17"/>
  <c r="U11" i="17"/>
  <c r="R12" i="17"/>
  <c r="X14" i="17"/>
  <c r="W15" i="17"/>
  <c r="V16" i="17"/>
  <c r="U17" i="17"/>
  <c r="T18" i="17"/>
  <c r="S19" i="17"/>
  <c r="R20" i="17"/>
  <c r="Q21" i="17"/>
  <c r="Z24" i="17"/>
  <c r="Y25" i="17"/>
  <c r="X26" i="17"/>
  <c r="W27" i="17"/>
  <c r="V28" i="17"/>
  <c r="U29" i="17"/>
  <c r="T30" i="17"/>
  <c r="S31" i="17"/>
  <c r="R32" i="17"/>
  <c r="Q33" i="17"/>
  <c r="Z36" i="17"/>
  <c r="Y37" i="17"/>
  <c r="X38" i="17"/>
  <c r="W39" i="17"/>
  <c r="V40" i="17"/>
  <c r="U41" i="17"/>
  <c r="T42" i="17"/>
  <c r="S43" i="17"/>
  <c r="R44" i="17"/>
  <c r="Q45" i="17"/>
  <c r="Z48" i="17"/>
  <c r="Y49" i="17"/>
  <c r="X50" i="17"/>
  <c r="W51" i="17"/>
  <c r="W52" i="17"/>
  <c r="Y53" i="17"/>
  <c r="R55" i="17"/>
  <c r="V70" i="17"/>
  <c r="X80" i="17"/>
  <c r="Q87" i="17"/>
  <c r="V7" i="17"/>
  <c r="S8" i="17"/>
  <c r="Y10" i="17"/>
  <c r="V11" i="17"/>
  <c r="S12" i="17"/>
  <c r="Y14" i="17"/>
  <c r="X15" i="17"/>
  <c r="W16" i="17"/>
  <c r="V17" i="17"/>
  <c r="U18" i="17"/>
  <c r="T19" i="17"/>
  <c r="S20" i="17"/>
  <c r="R21" i="17"/>
  <c r="Q22" i="17"/>
  <c r="Z25" i="17"/>
  <c r="Y26" i="17"/>
  <c r="X27" i="17"/>
  <c r="W28" i="17"/>
  <c r="V29" i="17"/>
  <c r="U30" i="17"/>
  <c r="T31" i="17"/>
  <c r="S32" i="17"/>
  <c r="R33" i="17"/>
  <c r="Q34" i="17"/>
  <c r="Z37" i="17"/>
  <c r="Y38" i="17"/>
  <c r="X39" i="17"/>
  <c r="W40" i="17"/>
  <c r="V41" i="17"/>
  <c r="U42" i="17"/>
  <c r="T43" i="17"/>
  <c r="S44" i="17"/>
  <c r="R45" i="17"/>
  <c r="Q46" i="17"/>
  <c r="Z49" i="17"/>
  <c r="Y50" i="17"/>
  <c r="X51" i="17"/>
  <c r="X52" i="17"/>
  <c r="Z53" i="17"/>
  <c r="T55" i="17"/>
  <c r="Q75" i="17"/>
  <c r="S85" i="17"/>
  <c r="V3" i="17"/>
  <c r="S4" i="17"/>
  <c r="Y6" i="17"/>
  <c r="W3" i="17"/>
  <c r="T4" i="17"/>
  <c r="Z6" i="17"/>
  <c r="W7" i="17"/>
  <c r="T8" i="17"/>
  <c r="Z10" i="17"/>
  <c r="W11" i="17"/>
  <c r="T12" i="17"/>
  <c r="Q13" i="17"/>
  <c r="Z14" i="17"/>
  <c r="Y15" i="17"/>
  <c r="X16" i="17"/>
  <c r="W17" i="17"/>
  <c r="V18" i="17"/>
  <c r="U19" i="17"/>
  <c r="T20" i="17"/>
  <c r="S21" i="17"/>
  <c r="R22" i="17"/>
  <c r="Q23" i="17"/>
  <c r="Z26" i="17"/>
  <c r="Y27" i="17"/>
  <c r="X28" i="17"/>
  <c r="W29" i="17"/>
  <c r="V30" i="17"/>
  <c r="U31" i="17"/>
  <c r="T32" i="17"/>
  <c r="S33" i="17"/>
  <c r="R34" i="17"/>
  <c r="Q35" i="17"/>
  <c r="Z38" i="17"/>
  <c r="Y39" i="17"/>
  <c r="X40" i="17"/>
  <c r="W41" i="17"/>
  <c r="V42" i="17"/>
  <c r="U43" i="17"/>
  <c r="T44" i="17"/>
  <c r="S45" i="17"/>
  <c r="R46" i="17"/>
  <c r="Q47" i="17"/>
  <c r="Z50" i="17"/>
  <c r="Y51" i="17"/>
  <c r="Y52" i="17"/>
  <c r="R54" i="17"/>
  <c r="U55" i="17"/>
  <c r="X68" i="17"/>
  <c r="Z90" i="17"/>
  <c r="Z117" i="17"/>
  <c r="AH48" i="16"/>
  <c r="AH58" i="16"/>
  <c r="R3" i="16"/>
  <c r="R7" i="16"/>
  <c r="R11" i="16"/>
  <c r="AH34" i="16"/>
  <c r="U2236" i="16"/>
  <c r="R4" i="16"/>
  <c r="R8" i="16"/>
  <c r="M2236" i="16"/>
  <c r="AH42" i="16"/>
  <c r="AH41" i="16"/>
  <c r="AH45" i="16"/>
  <c r="AH50" i="16"/>
  <c r="AH99" i="16"/>
  <c r="AH85" i="16"/>
  <c r="AH104" i="16"/>
  <c r="AH106" i="16"/>
  <c r="AH86" i="16"/>
  <c r="AH116" i="16"/>
  <c r="AH87" i="16"/>
  <c r="AH82" i="16"/>
  <c r="AH94" i="16"/>
  <c r="AH98" i="16"/>
  <c r="AH93" i="16"/>
  <c r="AH105" i="16"/>
  <c r="AH88" i="16"/>
  <c r="AH122" i="16"/>
  <c r="AH92" i="16"/>
  <c r="AH97" i="16"/>
  <c r="AH100" i="16"/>
  <c r="AH140" i="16"/>
  <c r="AH150" i="16"/>
  <c r="AH151" i="16"/>
  <c r="AH138" i="16"/>
  <c r="AH125" i="16"/>
  <c r="AH137" i="16"/>
  <c r="AH149" i="16"/>
  <c r="AH131" i="16"/>
  <c r="AH133" i="16"/>
  <c r="AH134" i="16"/>
  <c r="AH145" i="16"/>
  <c r="AH153" i="16"/>
  <c r="AH167" i="16"/>
  <c r="AH183" i="16"/>
  <c r="AH154" i="16"/>
  <c r="AH164" i="16"/>
  <c r="AH168" i="16"/>
  <c r="AH170" i="16"/>
  <c r="AH173" i="16"/>
  <c r="AH176" i="16"/>
  <c r="AH182" i="16"/>
  <c r="AH166" i="16"/>
  <c r="AH177" i="16"/>
  <c r="AH171" i="16"/>
  <c r="AH247" i="16"/>
  <c r="AH251" i="16"/>
  <c r="AH262" i="16"/>
  <c r="AH274" i="16"/>
  <c r="AH286" i="16"/>
  <c r="AH298" i="16"/>
  <c r="AH310" i="16"/>
  <c r="AH322" i="16"/>
  <c r="AH334" i="16"/>
  <c r="AH346" i="16"/>
  <c r="AH358" i="16"/>
  <c r="AH370" i="16"/>
  <c r="AH382" i="16"/>
  <c r="AH190" i="16"/>
  <c r="AH258" i="16"/>
  <c r="AH270" i="16"/>
  <c r="AH282" i="16"/>
  <c r="AH294" i="16"/>
  <c r="AH306" i="16"/>
  <c r="AH318" i="16"/>
  <c r="AH330" i="16"/>
  <c r="AH342" i="16"/>
  <c r="AH354" i="16"/>
  <c r="AH366" i="16"/>
  <c r="AH378" i="16"/>
  <c r="AH259" i="16"/>
  <c r="AH271" i="16"/>
  <c r="AH283" i="16"/>
  <c r="AH295" i="16"/>
  <c r="AH307" i="16"/>
  <c r="AH319" i="16"/>
  <c r="AH331" i="16"/>
  <c r="AH343" i="16"/>
  <c r="AH355" i="16"/>
  <c r="AH367" i="16"/>
  <c r="AH379" i="16"/>
  <c r="AH391" i="16"/>
  <c r="AH403" i="16"/>
  <c r="AH256" i="16"/>
  <c r="AH268" i="16"/>
  <c r="AH280" i="16"/>
  <c r="AH292" i="16"/>
  <c r="AH304" i="16"/>
  <c r="AH316" i="16"/>
  <c r="AH328" i="16"/>
  <c r="AH340" i="16"/>
  <c r="AH352" i="16"/>
  <c r="AH364" i="16"/>
  <c r="AH376" i="16"/>
  <c r="AH253" i="16"/>
  <c r="AH264" i="16"/>
  <c r="AH276" i="16"/>
  <c r="AH288" i="16"/>
  <c r="AH300" i="16"/>
  <c r="AH312" i="16"/>
  <c r="AH324" i="16"/>
  <c r="AH336" i="16"/>
  <c r="AH348" i="16"/>
  <c r="AH360" i="16"/>
  <c r="AH372" i="16"/>
  <c r="AH384" i="16"/>
  <c r="AH396" i="16"/>
  <c r="AH265" i="16"/>
  <c r="AH277" i="16"/>
  <c r="AH289" i="16"/>
  <c r="AH301" i="16"/>
  <c r="AH313" i="16"/>
  <c r="AH325" i="16"/>
  <c r="AH337" i="16"/>
  <c r="AH349" i="16"/>
  <c r="AH361" i="16"/>
  <c r="AH373" i="16"/>
  <c r="AH385" i="16"/>
  <c r="AH250" i="16"/>
  <c r="AH254" i="16"/>
  <c r="AH261" i="16"/>
  <c r="AH266" i="16"/>
  <c r="AH273" i="16"/>
  <c r="AH278" i="16"/>
  <c r="AH285" i="16"/>
  <c r="AH290" i="16"/>
  <c r="AH297" i="16"/>
  <c r="AH302" i="16"/>
  <c r="AH309" i="16"/>
  <c r="AH314" i="16"/>
  <c r="AH321" i="16"/>
  <c r="AH326" i="16"/>
  <c r="AH333" i="16"/>
  <c r="AH345" i="16"/>
  <c r="AH357" i="16"/>
  <c r="AH369" i="16"/>
  <c r="AH381" i="16"/>
  <c r="AH393" i="16"/>
  <c r="AH405" i="16"/>
  <c r="AH471" i="16"/>
  <c r="AH468" i="16"/>
  <c r="AH500" i="16"/>
  <c r="AH501" i="16"/>
  <c r="AH519" i="16"/>
  <c r="AH537" i="16"/>
  <c r="AH555" i="16"/>
  <c r="AH573" i="16"/>
  <c r="AH591" i="16"/>
  <c r="AH609" i="16"/>
  <c r="AH627" i="16"/>
  <c r="AH645" i="16"/>
  <c r="AH663" i="16"/>
  <c r="AH459" i="16"/>
  <c r="AH495" i="16"/>
  <c r="AH456" i="16"/>
  <c r="AH489" i="16"/>
  <c r="AH486" i="16"/>
  <c r="AH509" i="16"/>
  <c r="AH510" i="16"/>
  <c r="AH527" i="16"/>
  <c r="AH528" i="16"/>
  <c r="AH545" i="16"/>
  <c r="AH563" i="16"/>
  <c r="AH581" i="16"/>
  <c r="AH453" i="16"/>
  <c r="AH483" i="16"/>
  <c r="AH480" i="16"/>
  <c r="AH506" i="16"/>
  <c r="AH507" i="16"/>
  <c r="AH524" i="16"/>
  <c r="AH525" i="16"/>
  <c r="AH477" i="16"/>
  <c r="AH474" i="16"/>
  <c r="AH503" i="16"/>
  <c r="AH504" i="16"/>
  <c r="AH521" i="16"/>
  <c r="AH522" i="16"/>
  <c r="AH539" i="16"/>
  <c r="AH540" i="16"/>
  <c r="AH557" i="16"/>
  <c r="AH558" i="16"/>
  <c r="AH575" i="16"/>
  <c r="AH576" i="16"/>
  <c r="AH593" i="16"/>
  <c r="AH594" i="16"/>
  <c r="AH611" i="16"/>
  <c r="AH612" i="16"/>
  <c r="AH629" i="16"/>
  <c r="AH630" i="16"/>
  <c r="AH647" i="16"/>
  <c r="AH648" i="16"/>
  <c r="AH665" i="16"/>
  <c r="AH666" i="16"/>
  <c r="AH683" i="16"/>
  <c r="AH701" i="16"/>
  <c r="AH719" i="16"/>
  <c r="AH737" i="16"/>
  <c r="AH755" i="16"/>
  <c r="AH935" i="16"/>
  <c r="AH971" i="16"/>
  <c r="AH932" i="16"/>
  <c r="AH968" i="16"/>
  <c r="AH991" i="16"/>
  <c r="AH995" i="16"/>
  <c r="AH1009" i="16"/>
  <c r="AH1013" i="16"/>
  <c r="AH1027" i="16"/>
  <c r="AH1031" i="16"/>
  <c r="AH965" i="16"/>
  <c r="AH1043" i="16"/>
  <c r="AH962" i="16"/>
  <c r="AH988" i="16"/>
  <c r="AH992" i="16"/>
  <c r="AH1006" i="16"/>
  <c r="AH1010" i="16"/>
  <c r="AH1024" i="16"/>
  <c r="AH1028" i="16"/>
  <c r="AH959" i="16"/>
  <c r="AH956" i="16"/>
  <c r="AH989" i="16"/>
  <c r="AH1003" i="16"/>
  <c r="AH1007" i="16"/>
  <c r="AH1021" i="16"/>
  <c r="AH1025" i="16"/>
  <c r="AH953" i="16"/>
  <c r="AH947" i="16"/>
  <c r="AH983" i="16"/>
  <c r="AH1037" i="16"/>
  <c r="AH944" i="16"/>
  <c r="AH980" i="16"/>
  <c r="AH997" i="16"/>
  <c r="AH1001" i="16"/>
  <c r="AH1015" i="16"/>
  <c r="AH1019" i="16"/>
  <c r="AH1033" i="16"/>
  <c r="AH1045" i="16"/>
  <c r="AH941" i="16"/>
  <c r="AH977" i="16"/>
  <c r="AH938" i="16"/>
  <c r="AH974" i="16"/>
  <c r="AH994" i="16"/>
  <c r="AH998" i="16"/>
  <c r="AH1012" i="16"/>
  <c r="AH1016" i="16"/>
  <c r="AH1030" i="16"/>
  <c r="AH1034" i="16"/>
  <c r="AH1190" i="16"/>
  <c r="AH1208" i="16"/>
  <c r="AH1226" i="16"/>
  <c r="AH1244" i="16"/>
  <c r="AH1194" i="16"/>
  <c r="AH1187" i="16"/>
  <c r="AH1191" i="16"/>
  <c r="AH1188" i="16"/>
  <c r="AH1181" i="16"/>
  <c r="AH1199" i="16"/>
  <c r="AH1217" i="16"/>
  <c r="AH1235" i="16"/>
  <c r="AH1175" i="16"/>
  <c r="AH1182" i="16"/>
  <c r="AH1172" i="16"/>
  <c r="AH1193" i="16"/>
  <c r="AH1410" i="16"/>
  <c r="AH1428" i="16"/>
  <c r="AH1446" i="16"/>
  <c r="AH1464" i="16"/>
  <c r="AH1482" i="16"/>
  <c r="AH1500" i="16"/>
  <c r="AH1518" i="16"/>
  <c r="AH1414" i="16"/>
  <c r="AH1432" i="16"/>
  <c r="AH1450" i="16"/>
  <c r="AH1468" i="16"/>
  <c r="AH1486" i="16"/>
  <c r="AH1504" i="16"/>
  <c r="AH1530" i="16"/>
  <c r="AH1532" i="16"/>
  <c r="AH1542" i="16"/>
  <c r="AH1544" i="16"/>
  <c r="AH1554" i="16"/>
  <c r="AH1556" i="16"/>
  <c r="AH1568" i="16"/>
  <c r="AH1580" i="16"/>
  <c r="AH1592" i="16"/>
  <c r="AH1604" i="16"/>
  <c r="AH1616" i="16"/>
  <c r="AH1628" i="16"/>
  <c r="AH1407" i="16"/>
  <c r="AH1425" i="16"/>
  <c r="AH1443" i="16"/>
  <c r="AH1461" i="16"/>
  <c r="AH1479" i="16"/>
  <c r="AH1497" i="16"/>
  <c r="AH1515" i="16"/>
  <c r="AH1614" i="16"/>
  <c r="AH1626" i="16"/>
  <c r="AH1638" i="16"/>
  <c r="AH1411" i="16"/>
  <c r="AH1429" i="16"/>
  <c r="AH1447" i="16"/>
  <c r="AH1465" i="16"/>
  <c r="AH1483" i="16"/>
  <c r="AH1501" i="16"/>
  <c r="AH1404" i="16"/>
  <c r="AH1422" i="16"/>
  <c r="AH1440" i="16"/>
  <c r="AH1458" i="16"/>
  <c r="AH1476" i="16"/>
  <c r="AH1494" i="16"/>
  <c r="AH1408" i="16"/>
  <c r="AH1426" i="16"/>
  <c r="AH1444" i="16"/>
  <c r="AH1462" i="16"/>
  <c r="AH1480" i="16"/>
  <c r="AH1498" i="16"/>
  <c r="AH1516" i="16"/>
  <c r="AH1623" i="16"/>
  <c r="AH1635" i="16"/>
  <c r="AH1647" i="16"/>
  <c r="AH1401" i="16"/>
  <c r="AH1419" i="16"/>
  <c r="AH1437" i="16"/>
  <c r="AH1455" i="16"/>
  <c r="AH1473" i="16"/>
  <c r="AH1491" i="16"/>
  <c r="AH1509" i="16"/>
  <c r="AH1416" i="16"/>
  <c r="AH1434" i="16"/>
  <c r="AH1452" i="16"/>
  <c r="AH1470" i="16"/>
  <c r="AH1488" i="16"/>
  <c r="AH1506" i="16"/>
  <c r="AH1620" i="16"/>
  <c r="AH1632" i="16"/>
  <c r="AH1644" i="16"/>
  <c r="AH1402" i="16"/>
  <c r="AH1420" i="16"/>
  <c r="AH1438" i="16"/>
  <c r="AH1456" i="16"/>
  <c r="AH1474" i="16"/>
  <c r="AH1492" i="16"/>
  <c r="AH1413" i="16"/>
  <c r="AH1521" i="16"/>
  <c r="AH1417" i="16"/>
  <c r="AH1435" i="16"/>
  <c r="AH1453" i="16"/>
  <c r="AH1471" i="16"/>
  <c r="AH1489" i="16"/>
  <c r="AH1671" i="16"/>
  <c r="AH1669" i="16"/>
  <c r="AH1684" i="16"/>
  <c r="AH1696" i="16"/>
  <c r="AH1708" i="16"/>
  <c r="AH1720" i="16"/>
  <c r="AH1732" i="16"/>
  <c r="AH1744" i="16"/>
  <c r="AH1756" i="16"/>
  <c r="AH1768" i="16"/>
  <c r="AH1780" i="16"/>
  <c r="AH1666" i="16"/>
  <c r="AH1660" i="16"/>
  <c r="AH1681" i="16"/>
  <c r="AH1693" i="16"/>
  <c r="AH1705" i="16"/>
  <c r="AH1717" i="16"/>
  <c r="AH1729" i="16"/>
  <c r="AH1741" i="16"/>
  <c r="AH1753" i="16"/>
  <c r="AH1765" i="16"/>
  <c r="AH1777" i="16"/>
  <c r="AH1657" i="16"/>
  <c r="AH1680" i="16"/>
  <c r="AH1692" i="16"/>
  <c r="AH1704" i="16"/>
  <c r="AH1716" i="16"/>
  <c r="AH1728" i="16"/>
  <c r="AH1740" i="16"/>
  <c r="AH1752" i="16"/>
  <c r="AH1764" i="16"/>
  <c r="AH1776" i="16"/>
  <c r="AH1654" i="16"/>
  <c r="AH1677" i="16"/>
  <c r="AH1890" i="16"/>
  <c r="AH1920" i="16"/>
  <c r="AH1938" i="16"/>
  <c r="AH1956" i="16"/>
  <c r="AH1974" i="16"/>
  <c r="AH1992" i="16"/>
  <c r="AH1931" i="16"/>
  <c r="AH1949" i="16"/>
  <c r="AH1967" i="16"/>
  <c r="AH1985" i="16"/>
  <c r="AH2004" i="16"/>
  <c r="AH2016" i="16"/>
  <c r="AH2028" i="16"/>
  <c r="AH1917" i="16"/>
  <c r="AH1935" i="16"/>
  <c r="AH1953" i="16"/>
  <c r="AH1971" i="16"/>
  <c r="AH1928" i="16"/>
  <c r="AH1946" i="16"/>
  <c r="AH1914" i="16"/>
  <c r="AH1932" i="16"/>
  <c r="AH1950" i="16"/>
  <c r="AH1968" i="16"/>
  <c r="AH1986" i="16"/>
  <c r="AH2001" i="16"/>
  <c r="AH2025" i="16"/>
  <c r="AH1911" i="16"/>
  <c r="AH1925" i="16"/>
  <c r="AH1943" i="16"/>
  <c r="AH1961" i="16"/>
  <c r="AH1979" i="16"/>
  <c r="AH1908" i="16"/>
  <c r="AH1929" i="16"/>
  <c r="AH1947" i="16"/>
  <c r="AH1965" i="16"/>
  <c r="AH1983" i="16"/>
  <c r="AH1899" i="16"/>
  <c r="AH1919" i="16"/>
  <c r="AH1937" i="16"/>
  <c r="AH1955" i="16"/>
  <c r="AH1973" i="16"/>
  <c r="AH1896" i="16"/>
  <c r="AH1923" i="16"/>
  <c r="AH1941" i="16"/>
  <c r="AH1959" i="16"/>
  <c r="AH1977" i="16"/>
  <c r="AH1995" i="16"/>
  <c r="AH2007" i="16"/>
  <c r="AH2019" i="16"/>
  <c r="AH2031" i="16"/>
  <c r="AH1893" i="16"/>
  <c r="AH1916" i="16"/>
  <c r="AH1934" i="16"/>
  <c r="AH1952" i="16"/>
  <c r="AH1970" i="16"/>
  <c r="AH1988" i="16"/>
  <c r="AH2040" i="16"/>
  <c r="AH2049" i="16"/>
  <c r="AH2058" i="16"/>
  <c r="W2117" i="16"/>
  <c r="AH2117" i="16" s="1"/>
  <c r="W2127" i="16"/>
  <c r="AH2127" i="16" s="1"/>
  <c r="W2140" i="16"/>
  <c r="AH2140" i="16" s="1"/>
  <c r="W2177" i="16"/>
  <c r="AH2177" i="16" s="1"/>
  <c r="W2114" i="16"/>
  <c r="AH2114" i="16" s="1"/>
  <c r="W2124" i="16"/>
  <c r="AH2124" i="16" s="1"/>
  <c r="W2137" i="16"/>
  <c r="AH2137" i="16" s="1"/>
  <c r="W2147" i="16"/>
  <c r="AH2147" i="16" s="1"/>
  <c r="W2159" i="16"/>
  <c r="AH2159" i="16" s="1"/>
  <c r="W2233" i="16"/>
  <c r="AH2233" i="16" s="1"/>
  <c r="W2230" i="16"/>
  <c r="W2227" i="16"/>
  <c r="AH2227" i="16" s="1"/>
  <c r="W2224" i="16"/>
  <c r="W2221" i="16"/>
  <c r="W2218" i="16"/>
  <c r="AH2218" i="16" s="1"/>
  <c r="W2215" i="16"/>
  <c r="W2212" i="16"/>
  <c r="W2209" i="16"/>
  <c r="W2206" i="16"/>
  <c r="W2203" i="16"/>
  <c r="W2200" i="16"/>
  <c r="W2197" i="16"/>
  <c r="W2194" i="16"/>
  <c r="W2191" i="16"/>
  <c r="AH2191" i="16" s="1"/>
  <c r="W2188" i="16"/>
  <c r="W2185" i="16"/>
  <c r="W2182" i="16"/>
  <c r="AH2182" i="16" s="1"/>
  <c r="W2179" i="16"/>
  <c r="W2176" i="16"/>
  <c r="W2173" i="16"/>
  <c r="W2170" i="16"/>
  <c r="AH2170" i="16" s="1"/>
  <c r="W2167" i="16"/>
  <c r="AH2167" i="16" s="1"/>
  <c r="W2164" i="16"/>
  <c r="AH2164" i="16" s="1"/>
  <c r="W2161" i="16"/>
  <c r="AH2161" i="16" s="1"/>
  <c r="W2158" i="16"/>
  <c r="AH2158" i="16" s="1"/>
  <c r="W2155" i="16"/>
  <c r="AH2155" i="16" s="1"/>
  <c r="W2152" i="16"/>
  <c r="AH2152" i="16" s="1"/>
  <c r="W2149" i="16"/>
  <c r="AH2149" i="16" s="1"/>
  <c r="W2146" i="16"/>
  <c r="AH2146" i="16" s="1"/>
  <c r="W2232" i="16"/>
  <c r="AH2232" i="16" s="1"/>
  <c r="W2229" i="16"/>
  <c r="W2226" i="16"/>
  <c r="W2223" i="16"/>
  <c r="W2220" i="16"/>
  <c r="W2217" i="16"/>
  <c r="W2214" i="16"/>
  <c r="W2211" i="16"/>
  <c r="W2208" i="16"/>
  <c r="AH2208" i="16" s="1"/>
  <c r="W2205" i="16"/>
  <c r="W2202" i="16"/>
  <c r="W2199" i="16"/>
  <c r="W2196" i="16"/>
  <c r="W2193" i="16"/>
  <c r="W2190" i="16"/>
  <c r="W2187" i="16"/>
  <c r="W2184" i="16"/>
  <c r="W2181" i="16"/>
  <c r="W2178" i="16"/>
  <c r="W2175" i="16"/>
  <c r="W2172" i="16"/>
  <c r="AH2172" i="16" s="1"/>
  <c r="W2169" i="16"/>
  <c r="AH2169" i="16" s="1"/>
  <c r="W2166" i="16"/>
  <c r="AH2166" i="16" s="1"/>
  <c r="W2163" i="16"/>
  <c r="AH2163" i="16" s="1"/>
  <c r="W2160" i="16"/>
  <c r="AH2160" i="16" s="1"/>
  <c r="W2157" i="16"/>
  <c r="AH2157" i="16" s="1"/>
  <c r="W2154" i="16"/>
  <c r="AH2154" i="16" s="1"/>
  <c r="W2151" i="16"/>
  <c r="AH2151" i="16" s="1"/>
  <c r="W2148" i="16"/>
  <c r="AH2148" i="16" s="1"/>
  <c r="W2234" i="16"/>
  <c r="W2231" i="16"/>
  <c r="W2228" i="16"/>
  <c r="W2225" i="16"/>
  <c r="AH2225" i="16" s="1"/>
  <c r="W2222" i="16"/>
  <c r="W2219" i="16"/>
  <c r="AH2219" i="16" s="1"/>
  <c r="W2216" i="16"/>
  <c r="AH2216" i="16" s="1"/>
  <c r="W2213" i="16"/>
  <c r="AH2213" i="16" s="1"/>
  <c r="W2210" i="16"/>
  <c r="AH2210" i="16" s="1"/>
  <c r="W2207" i="16"/>
  <c r="AH2207" i="16" s="1"/>
  <c r="W2204" i="16"/>
  <c r="AH2204" i="16" s="1"/>
  <c r="W2201" i="16"/>
  <c r="AH2201" i="16" s="1"/>
  <c r="W2198" i="16"/>
  <c r="AH2198" i="16" s="1"/>
  <c r="W2195" i="16"/>
  <c r="AH2195" i="16" s="1"/>
  <c r="W2192" i="16"/>
  <c r="AH2192" i="16" s="1"/>
  <c r="W2189" i="16"/>
  <c r="AH2189" i="16" s="1"/>
  <c r="W2186" i="16"/>
  <c r="AH2186" i="16" s="1"/>
  <c r="W2118" i="16"/>
  <c r="AH2118" i="16" s="1"/>
  <c r="W2131" i="16"/>
  <c r="AH2131" i="16" s="1"/>
  <c r="W2144" i="16"/>
  <c r="AH2144" i="16" s="1"/>
  <c r="W2115" i="16"/>
  <c r="AH2115" i="16" s="1"/>
  <c r="W2128" i="16"/>
  <c r="AH2128" i="16" s="1"/>
  <c r="W2141" i="16"/>
  <c r="AH2141" i="16" s="1"/>
  <c r="W2156" i="16"/>
  <c r="AH2156" i="16" s="1"/>
  <c r="W2168" i="16"/>
  <c r="AH2168" i="16" s="1"/>
  <c r="W2112" i="16"/>
  <c r="AH2112" i="16" s="1"/>
  <c r="W2125" i="16"/>
  <c r="AH2125" i="16" s="1"/>
  <c r="W2138" i="16"/>
  <c r="AH2138" i="16" s="1"/>
  <c r="W2180" i="16"/>
  <c r="AH2180" i="16" s="1"/>
  <c r="W2100" i="16"/>
  <c r="AH2100" i="16" s="1"/>
  <c r="W2103" i="16"/>
  <c r="AH2103" i="16" s="1"/>
  <c r="W2106" i="16"/>
  <c r="AH2106" i="16" s="1"/>
  <c r="W2109" i="16"/>
  <c r="AH2109" i="16" s="1"/>
  <c r="W2122" i="16"/>
  <c r="AH2122" i="16" s="1"/>
  <c r="W2135" i="16"/>
  <c r="AH2135" i="16" s="1"/>
  <c r="W2145" i="16"/>
  <c r="AH2145" i="16" s="1"/>
  <c r="W2119" i="16"/>
  <c r="AH2119" i="16" s="1"/>
  <c r="W2132" i="16"/>
  <c r="AH2132" i="16" s="1"/>
  <c r="W2142" i="16"/>
  <c r="AH2142" i="16" s="1"/>
  <c r="W2153" i="16"/>
  <c r="AH2153" i="16" s="1"/>
  <c r="W2165" i="16"/>
  <c r="AH2165" i="16" s="1"/>
  <c r="W2174" i="16"/>
  <c r="AH2174" i="16" s="1"/>
  <c r="W2116" i="16"/>
  <c r="AH2116" i="16" s="1"/>
  <c r="W2129" i="16"/>
  <c r="AH2129" i="16" s="1"/>
  <c r="W2139" i="16"/>
  <c r="AH2139" i="16" s="1"/>
  <c r="W2113" i="16"/>
  <c r="AH2113" i="16" s="1"/>
  <c r="W2126" i="16"/>
  <c r="AH2126" i="16" s="1"/>
  <c r="W2136" i="16"/>
  <c r="AH2136" i="16" s="1"/>
  <c r="W2035" i="16"/>
  <c r="AH2035" i="16" s="1"/>
  <c r="W2038" i="16"/>
  <c r="AH2038" i="16" s="1"/>
  <c r="W2041" i="16"/>
  <c r="AH2041" i="16" s="1"/>
  <c r="W2044" i="16"/>
  <c r="AH2044" i="16" s="1"/>
  <c r="W2047" i="16"/>
  <c r="AH2047" i="16" s="1"/>
  <c r="W2050" i="16"/>
  <c r="AH2050" i="16" s="1"/>
  <c r="W2053" i="16"/>
  <c r="AH2053" i="16" s="1"/>
  <c r="W2056" i="16"/>
  <c r="AH2056" i="16" s="1"/>
  <c r="W2059" i="16"/>
  <c r="AH2059" i="16" s="1"/>
  <c r="W2062" i="16"/>
  <c r="AH2062" i="16" s="1"/>
  <c r="W2065" i="16"/>
  <c r="AH2065" i="16" s="1"/>
  <c r="W2068" i="16"/>
  <c r="AH2068" i="16" s="1"/>
  <c r="W2071" i="16"/>
  <c r="AH2071" i="16" s="1"/>
  <c r="W2074" i="16"/>
  <c r="AH2074" i="16" s="1"/>
  <c r="W2077" i="16"/>
  <c r="AH2077" i="16" s="1"/>
  <c r="W2080" i="16"/>
  <c r="AH2080" i="16" s="1"/>
  <c r="W2083" i="16"/>
  <c r="AH2083" i="16" s="1"/>
  <c r="W2086" i="16"/>
  <c r="AH2086" i="16" s="1"/>
  <c r="W2089" i="16"/>
  <c r="AH2089" i="16" s="1"/>
  <c r="W2092" i="16"/>
  <c r="AH2092" i="16" s="1"/>
  <c r="W2095" i="16"/>
  <c r="AH2095" i="16" s="1"/>
  <c r="W2098" i="16"/>
  <c r="AH2098" i="16" s="1"/>
  <c r="W2101" i="16"/>
  <c r="AH2101" i="16" s="1"/>
  <c r="W2104" i="16"/>
  <c r="AH2104" i="16" s="1"/>
  <c r="W2107" i="16"/>
  <c r="AH2107" i="16" s="1"/>
  <c r="W2110" i="16"/>
  <c r="AH2110" i="16" s="1"/>
  <c r="W2123" i="16"/>
  <c r="AH2123" i="16" s="1"/>
  <c r="W2133" i="16"/>
  <c r="AH2133" i="16" s="1"/>
  <c r="W2150" i="16"/>
  <c r="AH2150" i="16" s="1"/>
  <c r="W2162" i="16"/>
  <c r="AH2162" i="16" s="1"/>
  <c r="W2183" i="16"/>
  <c r="AH2183" i="16" s="1"/>
  <c r="W2120" i="16"/>
  <c r="AH2120" i="16" s="1"/>
  <c r="W2130" i="16"/>
  <c r="AH2130" i="16" s="1"/>
  <c r="W2143" i="16"/>
  <c r="AH2143" i="16" s="1"/>
  <c r="Y2234" i="16"/>
  <c r="AF2222" i="16"/>
  <c r="AB2223" i="16"/>
  <c r="X2224" i="16"/>
  <c r="AF2225" i="16"/>
  <c r="AB2226" i="16"/>
  <c r="X2227" i="16"/>
  <c r="AF2228" i="16"/>
  <c r="AB2229" i="16"/>
  <c r="X2230" i="16"/>
  <c r="AF2231" i="16"/>
  <c r="AC2172" i="16"/>
  <c r="Y2173" i="16"/>
  <c r="AC2175" i="16"/>
  <c r="Y2176" i="16"/>
  <c r="AC2178" i="16"/>
  <c r="Y2179" i="16"/>
  <c r="AC2181" i="16"/>
  <c r="Y2182" i="16"/>
  <c r="AC2184" i="16"/>
  <c r="Y2185" i="16"/>
  <c r="AC2187" i="16"/>
  <c r="Y2188" i="16"/>
  <c r="AC2190" i="16"/>
  <c r="Y2191" i="16"/>
  <c r="AC2193" i="16"/>
  <c r="Y2194" i="16"/>
  <c r="AC2196" i="16"/>
  <c r="Y2197" i="16"/>
  <c r="AC2199" i="16"/>
  <c r="Y2200" i="16"/>
  <c r="AC2202" i="16"/>
  <c r="Y2203" i="16"/>
  <c r="AC2205" i="16"/>
  <c r="Y2206" i="16"/>
  <c r="AC2208" i="16"/>
  <c r="Y2209" i="16"/>
  <c r="AC2211" i="16"/>
  <c r="Y2212" i="16"/>
  <c r="AC2214" i="16"/>
  <c r="Y2215" i="16"/>
  <c r="AC2217" i="16"/>
  <c r="Y2218" i="16"/>
  <c r="AC2220" i="16"/>
  <c r="Y2221" i="16"/>
  <c r="AC2223" i="16"/>
  <c r="Y2224" i="16"/>
  <c r="AC2226" i="16"/>
  <c r="Y2227" i="16"/>
  <c r="AC2229" i="16"/>
  <c r="Y2230" i="16"/>
  <c r="AH2173" i="16" l="1"/>
  <c r="AH2209" i="16"/>
  <c r="AH2193" i="16"/>
  <c r="AH2229" i="16"/>
  <c r="AH2176" i="16"/>
  <c r="AH2212" i="16"/>
  <c r="AH2200" i="16"/>
  <c r="AH2179" i="16"/>
  <c r="AH2215" i="16"/>
  <c r="AH2221" i="16"/>
  <c r="AH2185" i="16"/>
  <c r="AH2222" i="16"/>
  <c r="AH2231" i="16"/>
  <c r="AH2197" i="16"/>
  <c r="X190" i="17"/>
  <c r="AI3" i="17" s="1"/>
  <c r="AB22" i="17"/>
  <c r="Q190" i="17"/>
  <c r="AB65" i="17" s="1"/>
  <c r="AB83" i="17"/>
  <c r="AB50" i="17"/>
  <c r="AI49" i="17"/>
  <c r="AB41" i="17"/>
  <c r="AI85" i="17"/>
  <c r="AB70" i="17"/>
  <c r="AB32" i="17"/>
  <c r="AI15" i="17"/>
  <c r="R190" i="17"/>
  <c r="AC64" i="17" s="1"/>
  <c r="AB27" i="17"/>
  <c r="AB58" i="17"/>
  <c r="AB72" i="17"/>
  <c r="AI24" i="17"/>
  <c r="AD12" i="17"/>
  <c r="T190" i="17"/>
  <c r="AE21" i="17" s="1"/>
  <c r="AI56" i="17"/>
  <c r="AI31" i="17"/>
  <c r="Z190" i="17"/>
  <c r="AK9" i="17" s="1"/>
  <c r="AB54" i="17"/>
  <c r="V190" i="17"/>
  <c r="AG19" i="17" s="1"/>
  <c r="AB20" i="17"/>
  <c r="AI22" i="17"/>
  <c r="AI71" i="17"/>
  <c r="W190" i="17"/>
  <c r="AH56" i="17" s="1"/>
  <c r="AK25" i="17"/>
  <c r="AG27" i="17"/>
  <c r="AB19" i="17"/>
  <c r="AB51" i="17"/>
  <c r="AG60" i="17"/>
  <c r="AB12" i="17"/>
  <c r="S190" i="17"/>
  <c r="AD67" i="17" s="1"/>
  <c r="AI45" i="17"/>
  <c r="AB26" i="17"/>
  <c r="AB89" i="17"/>
  <c r="AB92" i="17"/>
  <c r="AE80" i="17"/>
  <c r="AI78" i="17"/>
  <c r="AI79" i="17"/>
  <c r="AF43" i="17"/>
  <c r="AB45" i="17"/>
  <c r="AB31" i="17"/>
  <c r="AB63" i="17"/>
  <c r="AI23" i="17"/>
  <c r="AB17" i="17"/>
  <c r="AB93" i="17"/>
  <c r="AH60" i="17"/>
  <c r="AD88" i="17"/>
  <c r="AD77" i="17"/>
  <c r="AE65" i="17"/>
  <c r="AH93" i="17"/>
  <c r="AD99" i="17"/>
  <c r="AB55" i="17"/>
  <c r="AI48" i="17"/>
  <c r="AB87" i="17"/>
  <c r="AE30" i="17"/>
  <c r="U190" i="17"/>
  <c r="AF15" i="17" s="1"/>
  <c r="AG52" i="17"/>
  <c r="AG56" i="17"/>
  <c r="AE48" i="17"/>
  <c r="AB38" i="17"/>
  <c r="AB10" i="17"/>
  <c r="AB76" i="17"/>
  <c r="AB77" i="17"/>
  <c r="AB80" i="17"/>
  <c r="AE66" i="17"/>
  <c r="AD101" i="17"/>
  <c r="AB115" i="17"/>
  <c r="AI109" i="17"/>
  <c r="AB105" i="17"/>
  <c r="AI123" i="17"/>
  <c r="AI102" i="17"/>
  <c r="AG117" i="17"/>
  <c r="AE132" i="17"/>
  <c r="AG119" i="17"/>
  <c r="AD111" i="17"/>
  <c r="AB125" i="17"/>
  <c r="AB136" i="17"/>
  <c r="AB166" i="17"/>
  <c r="AH184" i="17"/>
  <c r="AI167" i="17"/>
  <c r="AB130" i="17"/>
  <c r="AB131" i="17"/>
  <c r="AG163" i="17"/>
  <c r="AB144" i="17"/>
  <c r="AE162" i="17"/>
  <c r="AE143" i="17"/>
  <c r="AI176" i="17"/>
  <c r="AG176" i="17"/>
  <c r="AG12" i="17"/>
  <c r="AB84" i="17"/>
  <c r="AF98" i="17"/>
  <c r="AD102" i="17"/>
  <c r="AH110" i="17"/>
  <c r="AI122" i="17"/>
  <c r="AB94" i="17"/>
  <c r="AF118" i="17"/>
  <c r="AD145" i="17"/>
  <c r="AI140" i="17"/>
  <c r="AG130" i="17"/>
  <c r="AI153" i="17"/>
  <c r="AD169" i="17"/>
  <c r="AD174" i="17"/>
  <c r="AI157" i="17"/>
  <c r="AF137" i="17"/>
  <c r="AB168" i="17"/>
  <c r="AI148" i="17"/>
  <c r="AD180" i="17"/>
  <c r="AB133" i="17"/>
  <c r="AE165" i="17"/>
  <c r="AB158" i="17"/>
  <c r="AF173" i="17"/>
  <c r="AD187" i="17"/>
  <c r="AF177" i="17"/>
  <c r="AB25" i="17"/>
  <c r="AC71" i="17"/>
  <c r="AE70" i="17"/>
  <c r="AB102" i="17"/>
  <c r="AB103" i="17"/>
  <c r="AG134" i="17"/>
  <c r="AG111" i="17"/>
  <c r="AI111" i="17"/>
  <c r="AB95" i="17"/>
  <c r="AB96" i="17"/>
  <c r="AE118" i="17"/>
  <c r="AE119" i="17"/>
  <c r="AH105" i="17"/>
  <c r="AD157" i="17"/>
  <c r="AE121" i="17"/>
  <c r="AG145" i="17"/>
  <c r="AB113" i="17"/>
  <c r="AH154" i="17"/>
  <c r="AH155" i="17"/>
  <c r="AK170" i="17"/>
  <c r="AI144" i="17"/>
  <c r="AE138" i="17"/>
  <c r="AH169" i="17"/>
  <c r="AF163" i="17"/>
  <c r="AB132" i="17"/>
  <c r="AD165" i="17"/>
  <c r="AI150" i="17"/>
  <c r="AB167" i="17"/>
  <c r="AE131" i="17"/>
  <c r="AC145" i="17"/>
  <c r="AD161" i="17"/>
  <c r="AD186" i="17"/>
  <c r="AG164" i="17"/>
  <c r="AE178" i="17"/>
  <c r="AI187" i="17"/>
  <c r="AI166" i="17"/>
  <c r="AG180" i="17"/>
  <c r="AI55" i="17"/>
  <c r="AD9" i="17"/>
  <c r="AD71" i="17"/>
  <c r="AB85" i="17"/>
  <c r="AB114" i="17"/>
  <c r="AD72" i="17"/>
  <c r="AB86" i="17"/>
  <c r="AI120" i="17"/>
  <c r="AG135" i="17"/>
  <c r="AF112" i="17"/>
  <c r="AD126" i="17"/>
  <c r="AI110" i="17"/>
  <c r="AG124" i="17"/>
  <c r="AH112" i="17"/>
  <c r="AF126" i="17"/>
  <c r="AI112" i="17"/>
  <c r="AG126" i="17"/>
  <c r="AI113" i="17"/>
  <c r="AG127" i="17"/>
  <c r="AD119" i="17"/>
  <c r="AD148" i="17"/>
  <c r="AD120" i="17"/>
  <c r="AG106" i="17"/>
  <c r="AE120" i="17"/>
  <c r="AD122" i="17"/>
  <c r="AI180" i="17"/>
  <c r="AI141" i="17"/>
  <c r="AG155" i="17"/>
  <c r="AD172" i="17"/>
  <c r="AG156" i="17"/>
  <c r="AI155" i="17"/>
  <c r="AF172" i="17"/>
  <c r="AI145" i="17"/>
  <c r="AG159" i="17"/>
  <c r="AG177" i="17"/>
  <c r="AD139" i="17"/>
  <c r="AB153" i="17"/>
  <c r="AE171" i="17"/>
  <c r="AI135" i="17"/>
  <c r="AG149" i="17"/>
  <c r="AI136" i="17"/>
  <c r="AG150" i="17"/>
  <c r="AE168" i="17"/>
  <c r="AI149" i="17"/>
  <c r="AD132" i="17"/>
  <c r="AB146" i="17"/>
  <c r="AG162" i="17"/>
  <c r="AF183" i="17"/>
  <c r="AC187" i="17"/>
  <c r="AD175" i="17"/>
  <c r="AG185" i="17"/>
  <c r="AE188" i="17"/>
  <c r="AF165" i="17"/>
  <c r="AD179" i="17"/>
  <c r="AH188" i="17"/>
  <c r="AF181" i="17"/>
  <c r="AE54" i="17"/>
  <c r="AB37" i="17"/>
  <c r="AD23" i="17"/>
  <c r="AG8" i="17"/>
  <c r="AG90" i="17"/>
  <c r="AC59" i="17"/>
  <c r="AI89" i="17"/>
  <c r="AE58" i="17"/>
  <c r="AC72" i="17"/>
  <c r="AD124" i="17"/>
  <c r="AF135" i="17"/>
  <c r="AB139" i="17"/>
  <c r="AE113" i="17"/>
  <c r="AC127" i="17"/>
  <c r="AH111" i="17"/>
  <c r="AF125" i="17"/>
  <c r="AI99" i="17"/>
  <c r="AG113" i="17"/>
  <c r="AG128" i="17"/>
  <c r="AE106" i="17"/>
  <c r="AC120" i="17"/>
  <c r="AB150" i="17"/>
  <c r="AE107" i="17"/>
  <c r="AI152" i="17"/>
  <c r="AF107" i="17"/>
  <c r="AD121" i="17"/>
  <c r="AG95" i="17"/>
  <c r="AB101" i="17"/>
  <c r="AC134" i="17"/>
  <c r="AC181" i="17"/>
  <c r="AI173" i="17"/>
  <c r="AF157" i="17"/>
  <c r="AE172" i="17"/>
  <c r="AH156" i="17"/>
  <c r="AG146" i="17"/>
  <c r="AG160" i="17"/>
  <c r="AF179" i="17"/>
  <c r="AH160" i="17"/>
  <c r="AG179" i="17"/>
  <c r="AC140" i="17"/>
  <c r="AF150" i="17"/>
  <c r="AD168" i="17"/>
  <c r="AH137" i="17"/>
  <c r="AF151" i="17"/>
  <c r="AH150" i="17"/>
  <c r="AI138" i="17"/>
  <c r="AG152" i="17"/>
  <c r="AD170" i="17"/>
  <c r="AE184" i="17"/>
  <c r="AB188" i="17"/>
  <c r="AC176" i="17"/>
  <c r="AF186" i="17"/>
  <c r="AE166" i="17"/>
  <c r="AC180" i="17"/>
  <c r="AI188" i="17"/>
  <c r="AG168" i="17"/>
  <c r="AE182" i="17"/>
  <c r="AC36" i="17"/>
  <c r="AE22" i="17"/>
  <c r="AH90" i="17"/>
  <c r="AD59" i="17"/>
  <c r="AB73" i="17"/>
  <c r="AD60" i="17"/>
  <c r="AB74" i="17"/>
  <c r="AI108" i="17"/>
  <c r="AG122" i="17"/>
  <c r="AD114" i="17"/>
  <c r="AB128" i="17"/>
  <c r="AI98" i="17"/>
  <c r="AG112" i="17"/>
  <c r="AE126" i="17"/>
  <c r="AH100" i="17"/>
  <c r="AF114" i="17"/>
  <c r="AE128" i="17"/>
  <c r="AI100" i="17"/>
  <c r="AG114" i="17"/>
  <c r="AI101" i="17"/>
  <c r="AG115" i="17"/>
  <c r="AD107" i="17"/>
  <c r="AB121" i="17"/>
  <c r="AB159" i="17"/>
  <c r="AD108" i="17"/>
  <c r="AB122" i="17"/>
  <c r="AG170" i="17"/>
  <c r="AE108" i="17"/>
  <c r="AC122" i="17"/>
  <c r="AD110" i="17"/>
  <c r="AB124" i="17"/>
  <c r="AI118" i="17"/>
  <c r="AE135" i="17"/>
  <c r="AI129" i="17"/>
  <c r="AG143" i="17"/>
  <c r="AE157" i="17"/>
  <c r="AF175" i="17"/>
  <c r="AG144" i="17"/>
  <c r="AE158" i="17"/>
  <c r="AG157" i="17"/>
  <c r="AI175" i="17"/>
  <c r="AF147" i="17"/>
  <c r="AI161" i="17"/>
  <c r="AH181" i="17"/>
  <c r="AG147" i="17"/>
  <c r="AB141" i="17"/>
  <c r="AG174" i="17"/>
  <c r="AG137" i="17"/>
  <c r="AE151" i="17"/>
  <c r="AI169" i="17"/>
  <c r="AG138" i="17"/>
  <c r="AE152" i="17"/>
  <c r="AB170" i="17"/>
  <c r="AI137" i="17"/>
  <c r="AG151" i="17"/>
  <c r="AC170" i="17"/>
  <c r="AH139" i="17"/>
  <c r="AB134" i="17"/>
  <c r="AG165" i="17"/>
  <c r="AD185" i="17"/>
  <c r="AD163" i="17"/>
  <c r="AB177" i="17"/>
  <c r="AE187" i="17"/>
  <c r="AD167" i="17"/>
  <c r="AB181" i="17"/>
  <c r="AD182" i="17"/>
  <c r="AF169" i="17"/>
  <c r="AD183" i="17"/>
  <c r="AB49" i="17"/>
  <c r="AD35" i="17"/>
  <c r="AF21" i="17"/>
  <c r="AD5" i="17"/>
  <c r="AG78" i="17"/>
  <c r="AG92" i="17"/>
  <c r="AI77" i="17"/>
  <c r="AG91" i="17"/>
  <c r="AI90" i="17"/>
  <c r="AC61" i="17"/>
  <c r="AI91" i="17"/>
  <c r="AH109" i="17"/>
  <c r="AC149" i="17"/>
  <c r="AC115" i="17"/>
  <c r="AD129" i="17"/>
  <c r="AF113" i="17"/>
  <c r="AD127" i="17"/>
  <c r="AG101" i="17"/>
  <c r="AE115" i="17"/>
  <c r="AF129" i="17"/>
  <c r="AH101" i="17"/>
  <c r="AF115" i="17"/>
  <c r="AH102" i="17"/>
  <c r="AF116" i="17"/>
  <c r="AI131" i="17"/>
  <c r="AE167" i="17"/>
  <c r="AC109" i="17"/>
  <c r="AF95" i="17"/>
  <c r="AD109" i="17"/>
  <c r="AB123" i="17"/>
  <c r="AE97" i="17"/>
  <c r="AC111" i="17"/>
  <c r="AE136" i="17"/>
  <c r="AF144" i="17"/>
  <c r="AD158" i="17"/>
  <c r="AF145" i="17"/>
  <c r="AD159" i="17"/>
  <c r="AB174" i="17"/>
  <c r="AF158" i="17"/>
  <c r="AD177" i="17"/>
  <c r="AE148" i="17"/>
  <c r="AB163" i="17"/>
  <c r="AF182" i="17"/>
  <c r="AC163" i="17"/>
  <c r="AG182" i="17"/>
  <c r="AI158" i="17"/>
  <c r="AB176" i="17"/>
  <c r="AD152" i="17"/>
  <c r="AF171" i="17"/>
  <c r="AF139" i="17"/>
  <c r="AD153" i="17"/>
  <c r="AG171" i="17"/>
  <c r="AF152" i="17"/>
  <c r="AI171" i="17"/>
  <c r="AG140" i="17"/>
  <c r="AE154" i="17"/>
  <c r="AE173" i="17"/>
  <c r="AI151" i="17"/>
  <c r="AC167" i="17"/>
  <c r="AC186" i="17"/>
  <c r="AD188" i="17"/>
  <c r="AI185" i="17"/>
  <c r="AC168" i="17"/>
  <c r="AC183" i="17"/>
  <c r="AE170" i="17"/>
  <c r="AC48" i="17"/>
  <c r="AE34" i="17"/>
  <c r="AG20" i="17"/>
  <c r="AG4" i="17"/>
  <c r="AH92" i="17"/>
  <c r="AB61" i="17"/>
  <c r="AH91" i="17"/>
  <c r="AB62" i="17"/>
  <c r="AI96" i="17"/>
  <c r="AG110" i="17"/>
  <c r="AE124" i="17"/>
  <c r="AH153" i="17"/>
  <c r="AB116" i="17"/>
  <c r="AG100" i="17"/>
  <c r="AE114" i="17"/>
  <c r="AC128" i="17"/>
  <c r="AF102" i="17"/>
  <c r="AD116" i="17"/>
  <c r="AF131" i="17"/>
  <c r="AG102" i="17"/>
  <c r="AE116" i="17"/>
  <c r="AH131" i="17"/>
  <c r="AG103" i="17"/>
  <c r="AE117" i="17"/>
  <c r="AB109" i="17"/>
  <c r="AD96" i="17"/>
  <c r="AB110" i="17"/>
  <c r="AE96" i="17"/>
  <c r="AD98" i="17"/>
  <c r="AB112" i="17"/>
  <c r="AI106" i="17"/>
  <c r="AG120" i="17"/>
  <c r="AB147" i="17"/>
  <c r="AG131" i="17"/>
  <c r="AE145" i="17"/>
  <c r="AC159" i="17"/>
  <c r="AD181" i="17"/>
  <c r="AE146" i="17"/>
  <c r="AE160" i="17"/>
  <c r="AG175" i="17"/>
  <c r="AE159" i="17"/>
  <c r="AE179" i="17"/>
  <c r="AD149" i="17"/>
  <c r="AE183" i="17"/>
  <c r="AE149" i="17"/>
  <c r="AI164" i="17"/>
  <c r="AI183" i="17"/>
  <c r="AH177" i="17"/>
  <c r="AE139" i="17"/>
  <c r="AC153" i="17"/>
  <c r="AE140" i="17"/>
  <c r="AC173" i="17"/>
  <c r="AG139" i="17"/>
  <c r="AE153" i="17"/>
  <c r="AD173" i="17"/>
  <c r="AF141" i="17"/>
  <c r="AD155" i="17"/>
  <c r="AB175" i="17"/>
  <c r="AH152" i="17"/>
  <c r="AI168" i="17"/>
  <c r="AB187" i="17"/>
  <c r="AB165" i="17"/>
  <c r="AC178" i="17"/>
  <c r="AH186" i="17"/>
  <c r="AB169" i="17"/>
  <c r="AB184" i="17"/>
  <c r="AD171" i="17"/>
  <c r="AB185" i="17"/>
  <c r="AD47" i="17"/>
  <c r="AH19" i="17"/>
  <c r="Y190" i="17"/>
  <c r="AJ52" i="17" s="1"/>
  <c r="AC138" i="17"/>
  <c r="AF104" i="17"/>
  <c r="AD118" i="17"/>
  <c r="AI126" i="17"/>
  <c r="AC97" i="17"/>
  <c r="AI127" i="17"/>
  <c r="AD97" i="17"/>
  <c r="AB111" i="17"/>
  <c r="AC99" i="17"/>
  <c r="AE130" i="17"/>
  <c r="AH107" i="17"/>
  <c r="AF155" i="17"/>
  <c r="AF132" i="17"/>
  <c r="AD146" i="17"/>
  <c r="AD160" i="17"/>
  <c r="AD184" i="17"/>
  <c r="AD147" i="17"/>
  <c r="AG161" i="17"/>
  <c r="AC177" i="17"/>
  <c r="AF160" i="17"/>
  <c r="AG181" i="17"/>
  <c r="AC150" i="17"/>
  <c r="AD166" i="17"/>
  <c r="AD150" i="17"/>
  <c r="AF166" i="17"/>
  <c r="AI146" i="17"/>
  <c r="AI160" i="17"/>
  <c r="AI179" i="17"/>
  <c r="AD140" i="17"/>
  <c r="AB154" i="17"/>
  <c r="AD176" i="17"/>
  <c r="AD141" i="17"/>
  <c r="AB155" i="17"/>
  <c r="AF140" i="17"/>
  <c r="AD154" i="17"/>
  <c r="AE142" i="17"/>
  <c r="AH176" i="17"/>
  <c r="AI139" i="17"/>
  <c r="AG153" i="17"/>
  <c r="AF170" i="17"/>
  <c r="AI182" i="17"/>
  <c r="AB179" i="17"/>
  <c r="AG187" i="17"/>
  <c r="AI186" i="17"/>
  <c r="AC172" i="17"/>
  <c r="AE46" i="17"/>
  <c r="AG32" i="17"/>
  <c r="AI18" i="17"/>
  <c r="AF80" i="17"/>
  <c r="AF94" i="17"/>
  <c r="AG94" i="17"/>
  <c r="AH80" i="17"/>
  <c r="AE95" i="17"/>
  <c r="AG98" i="17"/>
  <c r="AE112" i="17"/>
  <c r="AC126" i="17"/>
  <c r="AB104" i="17"/>
  <c r="AJ120" i="17"/>
  <c r="AI133" i="17"/>
  <c r="AE102" i="17"/>
  <c r="AD131" i="17"/>
  <c r="AD104" i="17"/>
  <c r="AB118" i="17"/>
  <c r="AC146" i="17"/>
  <c r="AE104" i="17"/>
  <c r="AC118" i="17"/>
  <c r="AH141" i="17"/>
  <c r="AE105" i="17"/>
  <c r="AC119" i="17"/>
  <c r="AG154" i="17"/>
  <c r="AB98" i="17"/>
  <c r="AI128" i="17"/>
  <c r="AC98" i="17"/>
  <c r="AB100" i="17"/>
  <c r="AJ116" i="17"/>
  <c r="AH132" i="17"/>
  <c r="AG108" i="17"/>
  <c r="AE122" i="17"/>
  <c r="AE133" i="17"/>
  <c r="AF161" i="17"/>
  <c r="AE134" i="17"/>
  <c r="AC148" i="17"/>
  <c r="AC182" i="17"/>
  <c r="AB151" i="17"/>
  <c r="AJ167" i="17"/>
  <c r="AE137" i="17"/>
  <c r="AC151" i="17"/>
  <c r="AH147" i="17"/>
  <c r="AB162" i="17"/>
  <c r="AJ182" i="17"/>
  <c r="AC141" i="17"/>
  <c r="AI177" i="17"/>
  <c r="AC142" i="17"/>
  <c r="AE176" i="17"/>
  <c r="AE141" i="17"/>
  <c r="AF176" i="17"/>
  <c r="AD143" i="17"/>
  <c r="AB157" i="17"/>
  <c r="AF178" i="17"/>
  <c r="AH140" i="17"/>
  <c r="AI181" i="17"/>
  <c r="AJ173" i="17"/>
  <c r="AH187" i="17"/>
  <c r="AB173" i="17"/>
  <c r="AD54" i="17"/>
  <c r="AH31" i="17"/>
  <c r="AJ17" i="17"/>
  <c r="AD46" i="17"/>
  <c r="AB97" i="17"/>
  <c r="AI66" i="17"/>
  <c r="AG80" i="17"/>
  <c r="AD95" i="17"/>
  <c r="AI67" i="17"/>
  <c r="AG81" i="17"/>
  <c r="AG96" i="17"/>
  <c r="AF99" i="17"/>
  <c r="AD113" i="17"/>
  <c r="AB127" i="17"/>
  <c r="AI121" i="17"/>
  <c r="AD103" i="17"/>
  <c r="AB117" i="17"/>
  <c r="AH144" i="17"/>
  <c r="AC105" i="17"/>
  <c r="AE156" i="17"/>
  <c r="AD105" i="17"/>
  <c r="AB119" i="17"/>
  <c r="AF146" i="17"/>
  <c r="AD106" i="17"/>
  <c r="AB120" i="17"/>
  <c r="AB164" i="17"/>
  <c r="AI114" i="17"/>
  <c r="AI115" i="17"/>
  <c r="AC130" i="17"/>
  <c r="AB99" i="17"/>
  <c r="AJ115" i="17"/>
  <c r="AD130" i="17"/>
  <c r="AK103" i="17"/>
  <c r="AI117" i="17"/>
  <c r="AD133" i="17"/>
  <c r="AF109" i="17"/>
  <c r="AD123" i="17"/>
  <c r="AB172" i="17"/>
  <c r="AD134" i="17"/>
  <c r="AB148" i="17"/>
  <c r="AJ162" i="17"/>
  <c r="AD135" i="17"/>
  <c r="AB149" i="17"/>
  <c r="AE164" i="17"/>
  <c r="AC179" i="17"/>
  <c r="AF164" i="17"/>
  <c r="AB183" i="17"/>
  <c r="AE169" i="17"/>
  <c r="AD138" i="17"/>
  <c r="AB152" i="17"/>
  <c r="AG169" i="17"/>
  <c r="AI134" i="17"/>
  <c r="AG148" i="17"/>
  <c r="AE163" i="17"/>
  <c r="AD128" i="17"/>
  <c r="AB142" i="17"/>
  <c r="AJ158" i="17"/>
  <c r="AJ179" i="17"/>
  <c r="AB143" i="17"/>
  <c r="AJ159" i="17"/>
  <c r="AD142" i="17"/>
  <c r="AB156" i="17"/>
  <c r="AD178" i="17"/>
  <c r="AC144" i="17"/>
  <c r="AC161" i="17"/>
  <c r="AG141" i="17"/>
  <c r="AE155" i="17"/>
  <c r="AG173" i="17"/>
  <c r="AI170" i="17"/>
  <c r="AG184" i="17"/>
  <c r="AJ183" i="17"/>
  <c r="AI174" i="17"/>
  <c r="AG188" i="17"/>
  <c r="AC160" i="17"/>
  <c r="AF44" i="17"/>
  <c r="AG44" i="17"/>
  <c r="AI30" i="17"/>
  <c r="AD82" i="17"/>
  <c r="AE98" i="17"/>
  <c r="AH67" i="17"/>
  <c r="AF81" i="17"/>
  <c r="AC96" i="17"/>
  <c r="AF82" i="17"/>
  <c r="AG97" i="17"/>
  <c r="AE100" i="17"/>
  <c r="AC114" i="17"/>
  <c r="AB129" i="17"/>
  <c r="AJ108" i="17"/>
  <c r="AH122" i="17"/>
  <c r="AJ139" i="17"/>
  <c r="AC104" i="17"/>
  <c r="AD92" i="17"/>
  <c r="AB106" i="17"/>
  <c r="AJ122" i="17"/>
  <c r="AE92" i="17"/>
  <c r="AC106" i="17"/>
  <c r="AE161" i="17"/>
  <c r="AJ101" i="17"/>
  <c r="AH115" i="17"/>
  <c r="AJ102" i="17"/>
  <c r="AI116" i="17"/>
  <c r="AG132" i="17"/>
  <c r="AJ104" i="17"/>
  <c r="AB135" i="17"/>
  <c r="AE110" i="17"/>
  <c r="AC124" i="17"/>
  <c r="AH173" i="17"/>
  <c r="AC135" i="17"/>
  <c r="AD164" i="17"/>
  <c r="AC136" i="17"/>
  <c r="AE181" i="17"/>
  <c r="AB186" i="17"/>
  <c r="AJ155" i="17"/>
  <c r="AB171" i="17"/>
  <c r="AC139" i="17"/>
  <c r="AH135" i="17"/>
  <c r="AF149" i="17"/>
  <c r="AJ164" i="17"/>
  <c r="AC129" i="17"/>
  <c r="AI159" i="17"/>
  <c r="AB180" i="17"/>
  <c r="AD162" i="17"/>
  <c r="AB178" i="17"/>
  <c r="AC143" i="17"/>
  <c r="AE180" i="17"/>
  <c r="AB145" i="17"/>
  <c r="AF162" i="17"/>
  <c r="AJ187" i="17"/>
  <c r="AF142" i="17"/>
  <c r="AD156" i="17"/>
  <c r="AC175" i="17"/>
  <c r="AG183" i="17"/>
  <c r="AH171" i="17"/>
  <c r="AF185" i="17"/>
  <c r="AI184" i="17"/>
  <c r="AJ161" i="17"/>
  <c r="AH175" i="17"/>
  <c r="AB182" i="17"/>
  <c r="AB161" i="17"/>
  <c r="AJ177" i="17"/>
  <c r="AB36" i="17"/>
  <c r="AJ29" i="17"/>
  <c r="AD13" i="17"/>
  <c r="AH2205" i="16"/>
  <c r="AH2188" i="16"/>
  <c r="AH2224" i="16"/>
  <c r="AH2228" i="16"/>
  <c r="AH2175" i="16"/>
  <c r="AH2211" i="16"/>
  <c r="AH2194" i="16"/>
  <c r="AH2230" i="16"/>
  <c r="AH2178" i="16"/>
  <c r="AH2214" i="16"/>
  <c r="AH2234" i="16"/>
  <c r="AH2181" i="16"/>
  <c r="AH2217" i="16"/>
  <c r="AH2184" i="16"/>
  <c r="AH2220" i="16"/>
  <c r="AH2203" i="16"/>
  <c r="AH2187" i="16"/>
  <c r="AH2223" i="16"/>
  <c r="AH2206" i="16"/>
  <c r="AH2226" i="16"/>
  <c r="AH2190" i="16"/>
  <c r="AH2196" i="16"/>
  <c r="AH2199" i="16"/>
  <c r="AH2202" i="16"/>
  <c r="AJ150" i="17" l="1"/>
  <c r="AI142" i="17"/>
  <c r="AC152" i="17"/>
  <c r="AI107" i="17"/>
  <c r="AI154" i="17"/>
  <c r="AI124" i="17"/>
  <c r="AI42" i="17"/>
  <c r="AB140" i="17"/>
  <c r="AD137" i="17"/>
  <c r="AE81" i="17"/>
  <c r="AI46" i="17"/>
  <c r="AB91" i="17"/>
  <c r="AE11" i="17"/>
  <c r="AG65" i="17"/>
  <c r="AF38" i="17"/>
  <c r="AB46" i="17"/>
  <c r="AI61" i="17"/>
  <c r="AI74" i="17"/>
  <c r="AB66" i="17"/>
  <c r="AB56" i="17"/>
  <c r="AB160" i="17"/>
  <c r="AB90" i="17"/>
  <c r="AJ127" i="17"/>
  <c r="AC188" i="17"/>
  <c r="AM188" i="17" s="1"/>
  <c r="AI143" i="17"/>
  <c r="AI163" i="17"/>
  <c r="AF167" i="17"/>
  <c r="AI178" i="17"/>
  <c r="AI156" i="17"/>
  <c r="AC82" i="17"/>
  <c r="AI53" i="17"/>
  <c r="AG64" i="17"/>
  <c r="AI16" i="17"/>
  <c r="AF136" i="17"/>
  <c r="AI12" i="17"/>
  <c r="AI70" i="17"/>
  <c r="AB53" i="17"/>
  <c r="AB52" i="17"/>
  <c r="AB40" i="17"/>
  <c r="AI64" i="17"/>
  <c r="AI21" i="17"/>
  <c r="AI69" i="17"/>
  <c r="AI54" i="17"/>
  <c r="AF143" i="17"/>
  <c r="AI119" i="17"/>
  <c r="AC165" i="17"/>
  <c r="AF124" i="17"/>
  <c r="AI162" i="17"/>
  <c r="AI103" i="17"/>
  <c r="AI51" i="17"/>
  <c r="AI59" i="17"/>
  <c r="AI60" i="17"/>
  <c r="AB42" i="17"/>
  <c r="AF13" i="17"/>
  <c r="AB30" i="17"/>
  <c r="AI47" i="17"/>
  <c r="AD29" i="17"/>
  <c r="AF57" i="17"/>
  <c r="AI147" i="17"/>
  <c r="AF120" i="17"/>
  <c r="AM120" i="17" s="1"/>
  <c r="AH133" i="17"/>
  <c r="AB137" i="17"/>
  <c r="AB108" i="17"/>
  <c r="AD63" i="17"/>
  <c r="AB34" i="17"/>
  <c r="AG31" i="17"/>
  <c r="AB138" i="17"/>
  <c r="AD75" i="17"/>
  <c r="AB16" i="17"/>
  <c r="AB14" i="17"/>
  <c r="AH23" i="17"/>
  <c r="AB4" i="17"/>
  <c r="AB11" i="17"/>
  <c r="AI26" i="17"/>
  <c r="AB68" i="17"/>
  <c r="AI7" i="17"/>
  <c r="AJ65" i="17"/>
  <c r="AI132" i="17"/>
  <c r="AF59" i="17"/>
  <c r="AH106" i="17"/>
  <c r="AC102" i="17"/>
  <c r="AI165" i="17"/>
  <c r="AB107" i="17"/>
  <c r="AI95" i="17"/>
  <c r="AD4" i="17"/>
  <c r="AB28" i="17"/>
  <c r="AD125" i="17"/>
  <c r="AB88" i="17"/>
  <c r="AB7" i="17"/>
  <c r="AI33" i="17"/>
  <c r="AB48" i="17"/>
  <c r="AB44" i="17"/>
  <c r="AF53" i="17"/>
  <c r="AB71" i="17"/>
  <c r="AB64" i="17"/>
  <c r="AI17" i="17"/>
  <c r="AI29" i="17"/>
  <c r="AJ114" i="17"/>
  <c r="AF159" i="17"/>
  <c r="AC158" i="17"/>
  <c r="AF174" i="17"/>
  <c r="AI104" i="17"/>
  <c r="AF70" i="17"/>
  <c r="AI9" i="17"/>
  <c r="AI92" i="17"/>
  <c r="AC15" i="17"/>
  <c r="AH49" i="17"/>
  <c r="AI50" i="17"/>
  <c r="AB59" i="17"/>
  <c r="AI10" i="17"/>
  <c r="AB69" i="17"/>
  <c r="AB126" i="17"/>
  <c r="AI11" i="17"/>
  <c r="AF117" i="17"/>
  <c r="AI34" i="17"/>
  <c r="AB47" i="17"/>
  <c r="AI73" i="17"/>
  <c r="AB75" i="17"/>
  <c r="AB67" i="17"/>
  <c r="AB82" i="17"/>
  <c r="AF105" i="17"/>
  <c r="AF119" i="17"/>
  <c r="AI125" i="17"/>
  <c r="AI172" i="17"/>
  <c r="AI105" i="17"/>
  <c r="AI93" i="17"/>
  <c r="AG48" i="17"/>
  <c r="AB60" i="17"/>
  <c r="AI75" i="17"/>
  <c r="AI130" i="17"/>
  <c r="AB35" i="17"/>
  <c r="AB78" i="17"/>
  <c r="AB79" i="17"/>
  <c r="AK159" i="17"/>
  <c r="AK155" i="17"/>
  <c r="AK39" i="17"/>
  <c r="AK167" i="17"/>
  <c r="AJ178" i="17"/>
  <c r="AK183" i="17"/>
  <c r="AK88" i="17"/>
  <c r="AK135" i="17"/>
  <c r="AK175" i="17"/>
  <c r="AE185" i="17"/>
  <c r="AC162" i="17"/>
  <c r="AM162" i="17" s="1"/>
  <c r="AK111" i="17"/>
  <c r="AD84" i="17"/>
  <c r="AG166" i="17"/>
  <c r="AE175" i="17"/>
  <c r="AE67" i="17"/>
  <c r="AD24" i="17"/>
  <c r="AD80" i="17"/>
  <c r="AK41" i="17"/>
  <c r="AI25" i="17"/>
  <c r="AD115" i="17"/>
  <c r="AC92" i="17"/>
  <c r="AK66" i="17"/>
  <c r="AH65" i="17"/>
  <c r="AI57" i="17"/>
  <c r="AI62" i="17"/>
  <c r="AI36" i="17"/>
  <c r="AG72" i="17"/>
  <c r="AG15" i="17"/>
  <c r="AI83" i="17"/>
  <c r="AI38" i="17"/>
  <c r="AG33" i="17"/>
  <c r="AI4" i="17"/>
  <c r="AK123" i="17"/>
  <c r="AK16" i="17"/>
  <c r="AJ188" i="17"/>
  <c r="AK138" i="17"/>
  <c r="AK130" i="17"/>
  <c r="AK144" i="17"/>
  <c r="AK124" i="17"/>
  <c r="AK150" i="17"/>
  <c r="AG178" i="17"/>
  <c r="AK139" i="17"/>
  <c r="AC95" i="17"/>
  <c r="AE150" i="17"/>
  <c r="AD94" i="17"/>
  <c r="AD100" i="17"/>
  <c r="AG16" i="17"/>
  <c r="AF66" i="17"/>
  <c r="AD49" i="17"/>
  <c r="AG39" i="17"/>
  <c r="AC131" i="17"/>
  <c r="AE78" i="17"/>
  <c r="AC50" i="17"/>
  <c r="AD91" i="17"/>
  <c r="AB33" i="17"/>
  <c r="AG74" i="17"/>
  <c r="AK36" i="17"/>
  <c r="AI58" i="17"/>
  <c r="AB21" i="17"/>
  <c r="AI41" i="17"/>
  <c r="AG30" i="17"/>
  <c r="AK51" i="17"/>
  <c r="AB8" i="17"/>
  <c r="AD18" i="17"/>
  <c r="AB15" i="17"/>
  <c r="AD57" i="17"/>
  <c r="AB29" i="17"/>
  <c r="AK73" i="17"/>
  <c r="AK122" i="17"/>
  <c r="AK188" i="17"/>
  <c r="AK187" i="17"/>
  <c r="AK132" i="17"/>
  <c r="AK113" i="17"/>
  <c r="AK156" i="17"/>
  <c r="AK96" i="17"/>
  <c r="AC169" i="17"/>
  <c r="AC84" i="17"/>
  <c r="AD144" i="17"/>
  <c r="AD151" i="17"/>
  <c r="AC112" i="17"/>
  <c r="AK110" i="17"/>
  <c r="AD83" i="17"/>
  <c r="AG129" i="17"/>
  <c r="AD136" i="17"/>
  <c r="AD93" i="17"/>
  <c r="AG13" i="17"/>
  <c r="AD79" i="17"/>
  <c r="AD14" i="17"/>
  <c r="AC4" i="17"/>
  <c r="AI43" i="17"/>
  <c r="AI39" i="17"/>
  <c r="AG85" i="17"/>
  <c r="AG11" i="17"/>
  <c r="AK17" i="17"/>
  <c r="AF19" i="17"/>
  <c r="AG5" i="17"/>
  <c r="AI86" i="17"/>
  <c r="AF11" i="17"/>
  <c r="AD27" i="17"/>
  <c r="AI37" i="17"/>
  <c r="AK146" i="17"/>
  <c r="AK158" i="17"/>
  <c r="AK174" i="17"/>
  <c r="AK127" i="17"/>
  <c r="AK40" i="17"/>
  <c r="AK148" i="17"/>
  <c r="AD66" i="17"/>
  <c r="AC27" i="17"/>
  <c r="AD20" i="17"/>
  <c r="AK65" i="17"/>
  <c r="AE87" i="17"/>
  <c r="AK20" i="17"/>
  <c r="AD37" i="17"/>
  <c r="AK53" i="17"/>
  <c r="AD43" i="17"/>
  <c r="AK176" i="17"/>
  <c r="AK121" i="17"/>
  <c r="AK114" i="17"/>
  <c r="AK172" i="17"/>
  <c r="AK128" i="17"/>
  <c r="AK184" i="17"/>
  <c r="AK77" i="17"/>
  <c r="AK149" i="17"/>
  <c r="AG104" i="17"/>
  <c r="AD70" i="17"/>
  <c r="AC185" i="17"/>
  <c r="AK142" i="17"/>
  <c r="AG61" i="17"/>
  <c r="AK43" i="17"/>
  <c r="AK37" i="17"/>
  <c r="AG73" i="17"/>
  <c r="AD86" i="17"/>
  <c r="AG3" i="17"/>
  <c r="AB39" i="17"/>
  <c r="AI14" i="17"/>
  <c r="AD73" i="17"/>
  <c r="AB57" i="17"/>
  <c r="AD39" i="17"/>
  <c r="AI84" i="17"/>
  <c r="AD44" i="17"/>
  <c r="AI5" i="17"/>
  <c r="AB81" i="17"/>
  <c r="AI68" i="17"/>
  <c r="AK165" i="17"/>
  <c r="AK182" i="17"/>
  <c r="AK178" i="17"/>
  <c r="AK186" i="17"/>
  <c r="AK112" i="17"/>
  <c r="AK108" i="17"/>
  <c r="AD45" i="17"/>
  <c r="AG54" i="17"/>
  <c r="AG89" i="17"/>
  <c r="AD28" i="17"/>
  <c r="AG87" i="17"/>
  <c r="AK81" i="17"/>
  <c r="AK145" i="17"/>
  <c r="AK152" i="17"/>
  <c r="AK102" i="17"/>
  <c r="AK157" i="17"/>
  <c r="AK162" i="17"/>
  <c r="AK141" i="17"/>
  <c r="AK181" i="17"/>
  <c r="AK147" i="17"/>
  <c r="AK4" i="17"/>
  <c r="AK93" i="17"/>
  <c r="AK117" i="17"/>
  <c r="AK131" i="17"/>
  <c r="AK101" i="17"/>
  <c r="AK171" i="17"/>
  <c r="AJ181" i="17"/>
  <c r="AK126" i="17"/>
  <c r="AK76" i="17"/>
  <c r="AK161" i="17"/>
  <c r="AK106" i="17"/>
  <c r="AK179" i="17"/>
  <c r="AK32" i="17"/>
  <c r="AK90" i="17"/>
  <c r="AG25" i="17"/>
  <c r="AG75" i="17"/>
  <c r="AG88" i="17"/>
  <c r="AG57" i="17"/>
  <c r="AK47" i="17"/>
  <c r="AD48" i="17"/>
  <c r="AD112" i="17"/>
  <c r="AD76" i="17"/>
  <c r="AK120" i="17"/>
  <c r="AK160" i="17"/>
  <c r="AK177" i="17"/>
  <c r="AK78" i="17"/>
  <c r="AK168" i="17"/>
  <c r="AK115" i="17"/>
  <c r="AK180" i="17"/>
  <c r="AK116" i="17"/>
  <c r="AK153" i="17"/>
  <c r="AK164" i="17"/>
  <c r="AD8" i="17"/>
  <c r="AD17" i="17"/>
  <c r="AG82" i="17"/>
  <c r="AG66" i="17"/>
  <c r="AK34" i="17"/>
  <c r="AG36" i="17"/>
  <c r="AC14" i="17"/>
  <c r="AK80" i="17"/>
  <c r="AK151" i="17"/>
  <c r="AK129" i="17"/>
  <c r="AJ180" i="17"/>
  <c r="AK125" i="17"/>
  <c r="AK169" i="17"/>
  <c r="AK89" i="17"/>
  <c r="AK166" i="17"/>
  <c r="AK98" i="17"/>
  <c r="AK185" i="17"/>
  <c r="AG116" i="17"/>
  <c r="AG67" i="17"/>
  <c r="AD62" i="17"/>
  <c r="AK46" i="17"/>
  <c r="AD81" i="17"/>
  <c r="AE62" i="17"/>
  <c r="AD117" i="17"/>
  <c r="AD74" i="17"/>
  <c r="AG6" i="17"/>
  <c r="AD7" i="17"/>
  <c r="AK60" i="17"/>
  <c r="AF47" i="17"/>
  <c r="AK154" i="17"/>
  <c r="AK107" i="17"/>
  <c r="AK63" i="17"/>
  <c r="AJ184" i="17"/>
  <c r="AK104" i="17"/>
  <c r="AK134" i="17"/>
  <c r="AK11" i="17"/>
  <c r="AK48" i="17"/>
  <c r="AG76" i="17"/>
  <c r="AK22" i="17"/>
  <c r="AG133" i="17"/>
  <c r="AD16" i="17"/>
  <c r="AJ169" i="17"/>
  <c r="AJ128" i="17"/>
  <c r="AJ92" i="17"/>
  <c r="AJ105" i="17"/>
  <c r="AE109" i="17"/>
  <c r="AE127" i="17"/>
  <c r="AG158" i="17"/>
  <c r="AG107" i="17"/>
  <c r="AJ111" i="17"/>
  <c r="AE71" i="17"/>
  <c r="AG186" i="17"/>
  <c r="AF69" i="17"/>
  <c r="AG172" i="17"/>
  <c r="AJ147" i="17"/>
  <c r="AG69" i="17"/>
  <c r="AC78" i="17"/>
  <c r="AJ55" i="17"/>
  <c r="AG43" i="17"/>
  <c r="AG37" i="17"/>
  <c r="AD31" i="17"/>
  <c r="AG79" i="17"/>
  <c r="AD78" i="17"/>
  <c r="AI8" i="17"/>
  <c r="AE52" i="17"/>
  <c r="AG63" i="17"/>
  <c r="AJ32" i="17"/>
  <c r="AI6" i="17"/>
  <c r="AE91" i="17"/>
  <c r="AK57" i="17"/>
  <c r="AD34" i="17"/>
  <c r="AE4" i="17"/>
  <c r="AJ70" i="17"/>
  <c r="AD51" i="17"/>
  <c r="AI27" i="17"/>
  <c r="AF88" i="17"/>
  <c r="AI97" i="17"/>
  <c r="AH52" i="17"/>
  <c r="AJ82" i="17"/>
  <c r="AJ43" i="17"/>
  <c r="AE43" i="17"/>
  <c r="AC65" i="17"/>
  <c r="AJ46" i="17"/>
  <c r="AG28" i="17"/>
  <c r="AI82" i="17"/>
  <c r="AD41" i="17"/>
  <c r="AG121" i="17"/>
  <c r="AI32" i="17"/>
  <c r="AD68" i="17"/>
  <c r="AB3" i="17"/>
  <c r="AI80" i="17"/>
  <c r="AJ126" i="17"/>
  <c r="AJ78" i="17"/>
  <c r="AJ95" i="17"/>
  <c r="AJ90" i="17"/>
  <c r="AJ132" i="17"/>
  <c r="AG118" i="17"/>
  <c r="AG109" i="17"/>
  <c r="AF184" i="17"/>
  <c r="AE82" i="17"/>
  <c r="AE64" i="17"/>
  <c r="AI20" i="17"/>
  <c r="AE16" i="17"/>
  <c r="AI28" i="17"/>
  <c r="AF65" i="17"/>
  <c r="AJ59" i="17"/>
  <c r="AE51" i="17"/>
  <c r="AE103" i="17"/>
  <c r="AI65" i="17"/>
  <c r="AE76" i="17"/>
  <c r="AG22" i="17"/>
  <c r="AD3" i="17"/>
  <c r="AD89" i="17"/>
  <c r="AH69" i="17"/>
  <c r="AD19" i="17"/>
  <c r="AG77" i="17"/>
  <c r="AD87" i="17"/>
  <c r="AD40" i="17"/>
  <c r="AG18" i="17"/>
  <c r="AG41" i="17"/>
  <c r="AJ60" i="17"/>
  <c r="AE10" i="17"/>
  <c r="AE20" i="17"/>
  <c r="AD6" i="17"/>
  <c r="AD11" i="17"/>
  <c r="AI40" i="17"/>
  <c r="AE7" i="17"/>
  <c r="AE147" i="17"/>
  <c r="AG46" i="17"/>
  <c r="AE19" i="17"/>
  <c r="AJ66" i="17"/>
  <c r="AJ138" i="17"/>
  <c r="AJ145" i="17"/>
  <c r="AJ136" i="17"/>
  <c r="AE177" i="17"/>
  <c r="AG125" i="17"/>
  <c r="AG167" i="17"/>
  <c r="AJ151" i="17"/>
  <c r="AJ146" i="17"/>
  <c r="AJ103" i="17"/>
  <c r="AG68" i="17"/>
  <c r="AE75" i="17"/>
  <c r="AG34" i="17"/>
  <c r="AC30" i="17"/>
  <c r="AG42" i="17"/>
  <c r="AG93" i="17"/>
  <c r="AF35" i="17"/>
  <c r="AG7" i="17"/>
  <c r="AE129" i="17"/>
  <c r="AE94" i="17"/>
  <c r="AG62" i="17"/>
  <c r="AE36" i="17"/>
  <c r="AH61" i="17"/>
  <c r="AI63" i="17"/>
  <c r="AF73" i="17"/>
  <c r="AJ54" i="17"/>
  <c r="AE32" i="17"/>
  <c r="AE86" i="17"/>
  <c r="AI13" i="17"/>
  <c r="AE55" i="17"/>
  <c r="AI72" i="17"/>
  <c r="AG24" i="17"/>
  <c r="AD32" i="17"/>
  <c r="AG84" i="17"/>
  <c r="AE8" i="17"/>
  <c r="AB6" i="17"/>
  <c r="AG26" i="17"/>
  <c r="AJ87" i="17"/>
  <c r="AI81" i="17"/>
  <c r="AC19" i="17"/>
  <c r="AK84" i="17"/>
  <c r="AD10" i="17"/>
  <c r="AE101" i="17"/>
  <c r="AD15" i="17"/>
  <c r="AB13" i="17"/>
  <c r="AJ166" i="17"/>
  <c r="AJ154" i="17"/>
  <c r="AJ153" i="17"/>
  <c r="AJ121" i="17"/>
  <c r="AE74" i="17"/>
  <c r="AJ21" i="17"/>
  <c r="AE90" i="17"/>
  <c r="AE27" i="17"/>
  <c r="AE38" i="17"/>
  <c r="AE40" i="17"/>
  <c r="AG21" i="17"/>
  <c r="AE123" i="17"/>
  <c r="AE53" i="17"/>
  <c r="AJ125" i="17"/>
  <c r="AJ77" i="17"/>
  <c r="AJ109" i="17"/>
  <c r="AJ24" i="17"/>
  <c r="AG83" i="17"/>
  <c r="AJ86" i="17"/>
  <c r="AE35" i="17"/>
  <c r="AG17" i="17"/>
  <c r="AE14" i="17"/>
  <c r="AG58" i="17"/>
  <c r="AE18" i="17"/>
  <c r="AJ174" i="17"/>
  <c r="AJ185" i="17"/>
  <c r="AJ171" i="17"/>
  <c r="AJ97" i="17"/>
  <c r="AJ134" i="17"/>
  <c r="AJ163" i="17"/>
  <c r="AE144" i="17"/>
  <c r="AJ47" i="17"/>
  <c r="AJ6" i="17"/>
  <c r="AE73" i="17"/>
  <c r="AE39" i="17"/>
  <c r="AE24" i="17"/>
  <c r="AG71" i="17"/>
  <c r="AJ57" i="17"/>
  <c r="AI88" i="17"/>
  <c r="AI44" i="17"/>
  <c r="AE31" i="17"/>
  <c r="AE93" i="17"/>
  <c r="AC7" i="17"/>
  <c r="AJ133" i="17"/>
  <c r="AJ113" i="17"/>
  <c r="AJ170" i="17"/>
  <c r="AE174" i="17"/>
  <c r="AJ141" i="17"/>
  <c r="AM141" i="17" s="1"/>
  <c r="AG105" i="17"/>
  <c r="AM105" i="17" s="1"/>
  <c r="AE125" i="17"/>
  <c r="AJ11" i="17"/>
  <c r="AG136" i="17"/>
  <c r="AJ131" i="17"/>
  <c r="AM131" i="17" s="1"/>
  <c r="AG123" i="17"/>
  <c r="AE68" i="17"/>
  <c r="AE99" i="17"/>
  <c r="AE72" i="17"/>
  <c r="AJ15" i="17"/>
  <c r="AI94" i="17"/>
  <c r="AE79" i="17"/>
  <c r="AE6" i="17"/>
  <c r="AI52" i="17"/>
  <c r="AG59" i="17"/>
  <c r="AG53" i="17"/>
  <c r="AD90" i="17"/>
  <c r="AD53" i="17"/>
  <c r="AG50" i="17"/>
  <c r="AE44" i="17"/>
  <c r="AF51" i="17"/>
  <c r="AI76" i="17"/>
  <c r="AF84" i="17"/>
  <c r="AJ74" i="17"/>
  <c r="AI19" i="17"/>
  <c r="AK5" i="17"/>
  <c r="AI87" i="17"/>
  <c r="AG23" i="17"/>
  <c r="AJ48" i="17"/>
  <c r="AD56" i="17"/>
  <c r="AG9" i="17"/>
  <c r="AB23" i="17"/>
  <c r="AE63" i="17"/>
  <c r="AB18" i="17"/>
  <c r="AK105" i="17"/>
  <c r="AI35" i="17"/>
  <c r="AJ76" i="17"/>
  <c r="AJ44" i="17"/>
  <c r="AJ64" i="17"/>
  <c r="AE13" i="17"/>
  <c r="AE88" i="17"/>
  <c r="AE59" i="17"/>
  <c r="AE60" i="17"/>
  <c r="AE3" i="17"/>
  <c r="AE17" i="17"/>
  <c r="AE37" i="17"/>
  <c r="AJ81" i="17"/>
  <c r="AJ34" i="17"/>
  <c r="AE33" i="17"/>
  <c r="AJ7" i="17"/>
  <c r="AJ172" i="17"/>
  <c r="AJ88" i="17"/>
  <c r="AJ41" i="17"/>
  <c r="AJ156" i="17"/>
  <c r="AJ130" i="17"/>
  <c r="AJ93" i="17"/>
  <c r="AJ35" i="17"/>
  <c r="AJ63" i="17"/>
  <c r="AE47" i="17"/>
  <c r="AE26" i="17"/>
  <c r="AE45" i="17"/>
  <c r="AG142" i="17"/>
  <c r="AE9" i="17"/>
  <c r="AJ129" i="17"/>
  <c r="AJ107" i="17"/>
  <c r="AJ119" i="17"/>
  <c r="AJ124" i="17"/>
  <c r="AJ33" i="17"/>
  <c r="AG40" i="17"/>
  <c r="AJ83" i="17"/>
  <c r="AG99" i="17"/>
  <c r="AE23" i="17"/>
  <c r="AJ3" i="17"/>
  <c r="AJ142" i="17"/>
  <c r="AJ117" i="17"/>
  <c r="AJ100" i="17"/>
  <c r="AJ144" i="17"/>
  <c r="AM144" i="17" s="1"/>
  <c r="AJ112" i="17"/>
  <c r="AJ165" i="17"/>
  <c r="AJ110" i="17"/>
  <c r="AE61" i="17"/>
  <c r="AJ38" i="17"/>
  <c r="AE84" i="17"/>
  <c r="AE69" i="17"/>
  <c r="AE111" i="17"/>
  <c r="AG51" i="17"/>
  <c r="AJ99" i="17"/>
  <c r="AJ137" i="17"/>
  <c r="AJ175" i="17"/>
  <c r="AM175" i="17" s="1"/>
  <c r="AJ143" i="17"/>
  <c r="AE186" i="17"/>
  <c r="AE83" i="17"/>
  <c r="AJ22" i="17"/>
  <c r="AE77" i="17"/>
  <c r="AE50" i="17"/>
  <c r="AJ26" i="17"/>
  <c r="AE49" i="17"/>
  <c r="AG29" i="17"/>
  <c r="AG55" i="17"/>
  <c r="AH43" i="17"/>
  <c r="AC166" i="17"/>
  <c r="AH118" i="17"/>
  <c r="AC107" i="17"/>
  <c r="AF68" i="17"/>
  <c r="AH128" i="17"/>
  <c r="AF188" i="17"/>
  <c r="AC155" i="17"/>
  <c r="AC147" i="17"/>
  <c r="AM147" i="17" s="1"/>
  <c r="AC156" i="17"/>
  <c r="AJ16" i="17"/>
  <c r="AJ28" i="17"/>
  <c r="AC154" i="17"/>
  <c r="AH164" i="17"/>
  <c r="AH138" i="17"/>
  <c r="AF148" i="17"/>
  <c r="AH130" i="17"/>
  <c r="AM130" i="17" s="1"/>
  <c r="AK173" i="17"/>
  <c r="AF96" i="17"/>
  <c r="AF128" i="17"/>
  <c r="AK163" i="17"/>
  <c r="AC174" i="17"/>
  <c r="AM174" i="17" s="1"/>
  <c r="AC123" i="17"/>
  <c r="AH114" i="17"/>
  <c r="AK75" i="17"/>
  <c r="AF106" i="17"/>
  <c r="AJ98" i="17"/>
  <c r="AK136" i="17"/>
  <c r="AH170" i="17"/>
  <c r="AM170" i="17" s="1"/>
  <c r="AC85" i="17"/>
  <c r="AH179" i="17"/>
  <c r="AF130" i="17"/>
  <c r="AK133" i="17"/>
  <c r="AK118" i="17"/>
  <c r="AK28" i="17"/>
  <c r="AC157" i="17"/>
  <c r="AJ160" i="17"/>
  <c r="AK100" i="17"/>
  <c r="AF93" i="17"/>
  <c r="AH10" i="17"/>
  <c r="AJ50" i="17"/>
  <c r="AC76" i="17"/>
  <c r="AF17" i="17"/>
  <c r="AF101" i="17"/>
  <c r="AK64" i="17"/>
  <c r="AF61" i="17"/>
  <c r="AJ40" i="17"/>
  <c r="AF79" i="17"/>
  <c r="AF75" i="17"/>
  <c r="AK29" i="17"/>
  <c r="AK13" i="17"/>
  <c r="AH3" i="17"/>
  <c r="AH59" i="17"/>
  <c r="AK19" i="17"/>
  <c r="AF90" i="17"/>
  <c r="AH84" i="17"/>
  <c r="AG45" i="17"/>
  <c r="AF37" i="17"/>
  <c r="AK6" i="17"/>
  <c r="AH74" i="17"/>
  <c r="AH70" i="17"/>
  <c r="AG35" i="17"/>
  <c r="AJ9" i="17"/>
  <c r="AJ14" i="17"/>
  <c r="AD52" i="17"/>
  <c r="AC3" i="17"/>
  <c r="AC31" i="17"/>
  <c r="AD21" i="17"/>
  <c r="AC57" i="17"/>
  <c r="AJ168" i="17"/>
  <c r="AK30" i="17"/>
  <c r="AF134" i="17"/>
  <c r="AC101" i="17"/>
  <c r="AC49" i="17"/>
  <c r="AK35" i="17"/>
  <c r="AJ39" i="17"/>
  <c r="AC68" i="17"/>
  <c r="AC86" i="17"/>
  <c r="AG14" i="17"/>
  <c r="AJ91" i="17"/>
  <c r="AK21" i="17"/>
  <c r="AK52" i="17"/>
  <c r="AM139" i="17"/>
  <c r="AH30" i="17"/>
  <c r="AH18" i="17"/>
  <c r="AH96" i="17"/>
  <c r="AH76" i="17"/>
  <c r="AH81" i="17"/>
  <c r="AH4" i="17"/>
  <c r="AH28" i="17"/>
  <c r="AH87" i="17"/>
  <c r="AC5" i="17"/>
  <c r="AC9" i="17"/>
  <c r="AC23" i="17"/>
  <c r="AC13" i="17"/>
  <c r="AH83" i="17"/>
  <c r="AC54" i="17"/>
  <c r="AH50" i="17"/>
  <c r="AC113" i="17"/>
  <c r="AJ96" i="17"/>
  <c r="AJ12" i="17"/>
  <c r="AH15" i="17"/>
  <c r="AH182" i="17"/>
  <c r="AM182" i="17" s="1"/>
  <c r="AH134" i="17"/>
  <c r="AH183" i="17"/>
  <c r="AH165" i="17"/>
  <c r="AM165" i="17" s="1"/>
  <c r="AH127" i="17"/>
  <c r="AC116" i="17"/>
  <c r="AH79" i="17"/>
  <c r="AF33" i="17"/>
  <c r="AH174" i="17"/>
  <c r="AC164" i="17"/>
  <c r="AH119" i="17"/>
  <c r="AC108" i="17"/>
  <c r="AH99" i="17"/>
  <c r="AC60" i="17"/>
  <c r="AF153" i="17"/>
  <c r="AM153" i="17" s="1"/>
  <c r="AJ157" i="17"/>
  <c r="AK94" i="17"/>
  <c r="AC133" i="17"/>
  <c r="AH136" i="17"/>
  <c r="AF127" i="17"/>
  <c r="AH121" i="17"/>
  <c r="AF133" i="17"/>
  <c r="AF187" i="17"/>
  <c r="AM187" i="17" s="1"/>
  <c r="AJ148" i="17"/>
  <c r="AH158" i="17"/>
  <c r="AJ140" i="17"/>
  <c r="AK97" i="17"/>
  <c r="AM102" i="17"/>
  <c r="AJ186" i="17"/>
  <c r="AM186" i="17" s="1"/>
  <c r="AJ149" i="17"/>
  <c r="AK140" i="17"/>
  <c r="AC94" i="17"/>
  <c r="AJ123" i="17"/>
  <c r="AM115" i="17"/>
  <c r="AC16" i="17"/>
  <c r="AH38" i="17"/>
  <c r="AK14" i="17"/>
  <c r="AK91" i="17"/>
  <c r="AK119" i="17"/>
  <c r="AM119" i="17" s="1"/>
  <c r="AK31" i="17"/>
  <c r="AD22" i="17"/>
  <c r="AD61" i="17"/>
  <c r="AF92" i="17"/>
  <c r="AF86" i="17"/>
  <c r="AF71" i="17"/>
  <c r="AH35" i="17"/>
  <c r="AE41" i="17"/>
  <c r="AH17" i="17"/>
  <c r="AF76" i="17"/>
  <c r="AF72" i="17"/>
  <c r="AG47" i="17"/>
  <c r="AH40" i="17"/>
  <c r="AJ62" i="17"/>
  <c r="AD25" i="17"/>
  <c r="AE29" i="17"/>
  <c r="AD33" i="17"/>
  <c r="AE12" i="17"/>
  <c r="AG86" i="17"/>
  <c r="AJ18" i="17"/>
  <c r="AG38" i="17"/>
  <c r="AF42" i="17"/>
  <c r="AE28" i="17"/>
  <c r="AJ73" i="17"/>
  <c r="AE56" i="17"/>
  <c r="AE15" i="17"/>
  <c r="AH95" i="17"/>
  <c r="AJ51" i="17"/>
  <c r="AK72" i="17"/>
  <c r="AJ69" i="17"/>
  <c r="AJ8" i="17"/>
  <c r="AC62" i="17"/>
  <c r="AC55" i="17"/>
  <c r="AD64" i="17"/>
  <c r="AJ31" i="17"/>
  <c r="AC17" i="17"/>
  <c r="AC35" i="17"/>
  <c r="AC83" i="17"/>
  <c r="AJ84" i="17"/>
  <c r="AJ80" i="17"/>
  <c r="AE25" i="17"/>
  <c r="AE42" i="17"/>
  <c r="AK83" i="17"/>
  <c r="AK79" i="17"/>
  <c r="AD26" i="17"/>
  <c r="AG49" i="17"/>
  <c r="AF29" i="17"/>
  <c r="AH26" i="17"/>
  <c r="AM112" i="17"/>
  <c r="AM181" i="17"/>
  <c r="AH113" i="17"/>
  <c r="AH178" i="17"/>
  <c r="AM178" i="17" s="1"/>
  <c r="AH123" i="17"/>
  <c r="AC137" i="17"/>
  <c r="AH124" i="17"/>
  <c r="AH117" i="17"/>
  <c r="AF100" i="17"/>
  <c r="AC89" i="17"/>
  <c r="AC79" i="17"/>
  <c r="AC75" i="17"/>
  <c r="AC32" i="17"/>
  <c r="AC103" i="17"/>
  <c r="AF64" i="17"/>
  <c r="AF60" i="17"/>
  <c r="AC18" i="17"/>
  <c r="AF78" i="17"/>
  <c r="AH72" i="17"/>
  <c r="AF9" i="17"/>
  <c r="AF49" i="17"/>
  <c r="AF31" i="17"/>
  <c r="AC42" i="17"/>
  <c r="AH62" i="17"/>
  <c r="AH58" i="17"/>
  <c r="AJ79" i="17"/>
  <c r="AF89" i="17"/>
  <c r="AC43" i="17"/>
  <c r="AH32" i="17"/>
  <c r="AF52" i="17"/>
  <c r="AH7" i="17"/>
  <c r="AK56" i="17"/>
  <c r="AC29" i="17"/>
  <c r="AC56" i="17"/>
  <c r="AH16" i="17"/>
  <c r="AH120" i="17"/>
  <c r="AH45" i="17"/>
  <c r="AK33" i="17"/>
  <c r="AC12" i="17"/>
  <c r="AC39" i="17"/>
  <c r="AF55" i="17"/>
  <c r="AC67" i="17"/>
  <c r="AC63" i="17"/>
  <c r="AM179" i="17"/>
  <c r="AH143" i="17"/>
  <c r="AH145" i="17"/>
  <c r="AM145" i="17" s="1"/>
  <c r="AH162" i="17"/>
  <c r="AH163" i="17"/>
  <c r="AH98" i="17"/>
  <c r="AC81" i="17"/>
  <c r="AC6" i="17"/>
  <c r="AF3" i="17"/>
  <c r="AH66" i="17"/>
  <c r="AF58" i="17"/>
  <c r="AC21" i="17"/>
  <c r="AC90" i="17"/>
  <c r="AH12" i="17"/>
  <c r="AH64" i="17"/>
  <c r="AJ58" i="17"/>
  <c r="AF23" i="17"/>
  <c r="AC11" i="17"/>
  <c r="AK8" i="17"/>
  <c r="AH14" i="17"/>
  <c r="AH75" i="17"/>
  <c r="AC8" i="17"/>
  <c r="AK62" i="17"/>
  <c r="AF46" i="17"/>
  <c r="AH22" i="17"/>
  <c r="AK45" i="17"/>
  <c r="AJ25" i="17"/>
  <c r="AH86" i="17"/>
  <c r="AH82" i="17"/>
  <c r="AF30" i="17"/>
  <c r="AJ85" i="17"/>
  <c r="AH27" i="17"/>
  <c r="AH108" i="17"/>
  <c r="AH8" i="17"/>
  <c r="AH54" i="17"/>
  <c r="AH166" i="17"/>
  <c r="AH149" i="17"/>
  <c r="AH104" i="17"/>
  <c r="AM104" i="17" s="1"/>
  <c r="AF12" i="17"/>
  <c r="AF4" i="17"/>
  <c r="AF20" i="17"/>
  <c r="AF8" i="17"/>
  <c r="AH5" i="17"/>
  <c r="AF111" i="17"/>
  <c r="AM111" i="17" s="1"/>
  <c r="AC88" i="17"/>
  <c r="AJ30" i="17"/>
  <c r="AF28" i="17"/>
  <c r="AJ61" i="17"/>
  <c r="AJ4" i="17"/>
  <c r="AC41" i="17"/>
  <c r="AF16" i="17"/>
  <c r="AC34" i="17"/>
  <c r="AF36" i="17"/>
  <c r="AK58" i="17"/>
  <c r="AH39" i="17"/>
  <c r="AK26" i="17"/>
  <c r="AJ72" i="17"/>
  <c r="AJ68" i="17"/>
  <c r="AC51" i="17"/>
  <c r="AH48" i="17"/>
  <c r="AK68" i="17"/>
  <c r="AF24" i="17"/>
  <c r="AJ67" i="17"/>
  <c r="AF41" i="17"/>
  <c r="AK86" i="17"/>
  <c r="AM86" i="17" s="1"/>
  <c r="AK82" i="17"/>
  <c r="AF22" i="17"/>
  <c r="AC171" i="17"/>
  <c r="AH116" i="17"/>
  <c r="AH68" i="17"/>
  <c r="AF180" i="17"/>
  <c r="AF45" i="17"/>
  <c r="AF154" i="17"/>
  <c r="AH161" i="17"/>
  <c r="AM161" i="17" s="1"/>
  <c r="AF121" i="17"/>
  <c r="AH159" i="17"/>
  <c r="AM159" i="17" s="1"/>
  <c r="AC110" i="17"/>
  <c r="AC184" i="17"/>
  <c r="AM184" i="17" s="1"/>
  <c r="AK137" i="17"/>
  <c r="AF138" i="17"/>
  <c r="AH129" i="17"/>
  <c r="AF123" i="17"/>
  <c r="AJ89" i="17"/>
  <c r="AF168" i="17"/>
  <c r="AF156" i="17"/>
  <c r="AM156" i="17" s="1"/>
  <c r="AC121" i="17"/>
  <c r="AC73" i="17"/>
  <c r="AF108" i="17"/>
  <c r="AK99" i="17"/>
  <c r="AC24" i="17"/>
  <c r="AH180" i="17"/>
  <c r="AJ135" i="17"/>
  <c r="AM135" i="17" s="1"/>
  <c r="AH126" i="17"/>
  <c r="AK87" i="17"/>
  <c r="AK143" i="17"/>
  <c r="AJ176" i="17"/>
  <c r="AM176" i="17" s="1"/>
  <c r="AC132" i="17"/>
  <c r="AM132" i="17" s="1"/>
  <c r="AJ152" i="17"/>
  <c r="AM152" i="17" s="1"/>
  <c r="AK109" i="17"/>
  <c r="AM109" i="17" s="1"/>
  <c r="AK95" i="17"/>
  <c r="AH36" i="17"/>
  <c r="AC25" i="17"/>
  <c r="AF103" i="17"/>
  <c r="AH97" i="17"/>
  <c r="AJ42" i="17"/>
  <c r="AF40" i="17"/>
  <c r="AF77" i="17"/>
  <c r="AH44" i="17"/>
  <c r="AD42" i="17"/>
  <c r="AC46" i="17"/>
  <c r="AM46" i="17" s="1"/>
  <c r="AE89" i="17"/>
  <c r="AE85" i="17"/>
  <c r="AJ20" i="17"/>
  <c r="AJ37" i="17"/>
  <c r="AK69" i="17"/>
  <c r="AC52" i="17"/>
  <c r="AD30" i="17"/>
  <c r="AK50" i="17"/>
  <c r="AD58" i="17"/>
  <c r="AK59" i="17"/>
  <c r="AM59" i="17" s="1"/>
  <c r="AE5" i="17"/>
  <c r="AD50" i="17"/>
  <c r="AM50" i="17" s="1"/>
  <c r="AG10" i="17"/>
  <c r="AJ53" i="17"/>
  <c r="AE57" i="17"/>
  <c r="AH42" i="17"/>
  <c r="AK54" i="17"/>
  <c r="AD85" i="17"/>
  <c r="AJ36" i="17"/>
  <c r="AD55" i="17"/>
  <c r="AM160" i="17"/>
  <c r="AD38" i="17"/>
  <c r="AJ13" i="17"/>
  <c r="AG70" i="17"/>
  <c r="AC70" i="17"/>
  <c r="AC66" i="17"/>
  <c r="AD36" i="17"/>
  <c r="AC28" i="17"/>
  <c r="AD69" i="17"/>
  <c r="AD65" i="17"/>
  <c r="AC37" i="17"/>
  <c r="AB5" i="17"/>
  <c r="AB24" i="17"/>
  <c r="AB9" i="17"/>
  <c r="AB43" i="17"/>
  <c r="AC33" i="17"/>
  <c r="AM177" i="17"/>
  <c r="AH142" i="17"/>
  <c r="AH94" i="17"/>
  <c r="AH185" i="17"/>
  <c r="AC93" i="17"/>
  <c r="AM93" i="17" s="1"/>
  <c r="AF97" i="17"/>
  <c r="AC80" i="17"/>
  <c r="AF50" i="17"/>
  <c r="AF67" i="17"/>
  <c r="AF63" i="17"/>
  <c r="AH63" i="17"/>
  <c r="AC47" i="17"/>
  <c r="AJ49" i="17"/>
  <c r="AC10" i="17"/>
  <c r="AH34" i="17"/>
  <c r="AH51" i="17"/>
  <c r="AK61" i="17"/>
  <c r="AC53" i="17"/>
  <c r="AC26" i="17"/>
  <c r="AH89" i="17"/>
  <c r="AH85" i="17"/>
  <c r="AF32" i="17"/>
  <c r="AH25" i="17"/>
  <c r="AH20" i="17"/>
  <c r="AK12" i="17"/>
  <c r="AH6" i="17"/>
  <c r="AK10" i="17"/>
  <c r="AF27" i="17"/>
  <c r="AK44" i="17"/>
  <c r="AM90" i="17"/>
  <c r="AF54" i="17"/>
  <c r="AH57" i="17"/>
  <c r="AK49" i="17"/>
  <c r="AM173" i="17"/>
  <c r="AM169" i="17"/>
  <c r="AH146" i="17"/>
  <c r="AM150" i="17"/>
  <c r="AH167" i="17"/>
  <c r="AH168" i="17"/>
  <c r="AH148" i="17"/>
  <c r="AH157" i="17"/>
  <c r="AM157" i="17" s="1"/>
  <c r="AH103" i="17"/>
  <c r="AF122" i="17"/>
  <c r="AM122" i="17" s="1"/>
  <c r="AC44" i="17"/>
  <c r="AH47" i="17"/>
  <c r="AC117" i="17"/>
  <c r="AC91" i="17"/>
  <c r="AC87" i="17"/>
  <c r="AJ5" i="17"/>
  <c r="AJ10" i="17"/>
  <c r="AF7" i="17"/>
  <c r="AM60" i="17"/>
  <c r="AK3" i="17"/>
  <c r="AF48" i="17"/>
  <c r="AM48" i="17" s="1"/>
  <c r="AJ23" i="17"/>
  <c r="AF85" i="17"/>
  <c r="AK42" i="17"/>
  <c r="AF14" i="17"/>
  <c r="AK92" i="17"/>
  <c r="AJ75" i="17"/>
  <c r="AJ71" i="17"/>
  <c r="AF39" i="17"/>
  <c r="AK74" i="17"/>
  <c r="AK70" i="17"/>
  <c r="AF34" i="17"/>
  <c r="AC22" i="17"/>
  <c r="AM22" i="17" s="1"/>
  <c r="AK71" i="17"/>
  <c r="AK67" i="17"/>
  <c r="AH55" i="17"/>
  <c r="AK85" i="17"/>
  <c r="AC77" i="17"/>
  <c r="AF5" i="17"/>
  <c r="AM171" i="17"/>
  <c r="AM154" i="17"/>
  <c r="AH151" i="17"/>
  <c r="AM151" i="17" s="1"/>
  <c r="AH125" i="17"/>
  <c r="AM84" i="17"/>
  <c r="AH172" i="17"/>
  <c r="AM172" i="17" s="1"/>
  <c r="AC100" i="17"/>
  <c r="AF74" i="17"/>
  <c r="AH21" i="17"/>
  <c r="AC74" i="17"/>
  <c r="AH29" i="17"/>
  <c r="AF10" i="17"/>
  <c r="AH78" i="17"/>
  <c r="AC38" i="17"/>
  <c r="AF26" i="17"/>
  <c r="AC20" i="17"/>
  <c r="AF91" i="17"/>
  <c r="AF87" i="17"/>
  <c r="AK27" i="17"/>
  <c r="AK15" i="17"/>
  <c r="AJ94" i="17"/>
  <c r="AH37" i="17"/>
  <c r="AH71" i="17"/>
  <c r="AK55" i="17"/>
  <c r="AK24" i="17"/>
  <c r="AF25" i="17"/>
  <c r="AH53" i="17"/>
  <c r="AC58" i="17"/>
  <c r="AC125" i="17"/>
  <c r="AC40" i="17"/>
  <c r="AM40" i="17" s="1"/>
  <c r="AK38" i="17"/>
  <c r="AF56" i="17"/>
  <c r="AJ118" i="17"/>
  <c r="AK7" i="17"/>
  <c r="AH13" i="17"/>
  <c r="AJ56" i="17"/>
  <c r="AC45" i="17"/>
  <c r="AC69" i="17"/>
  <c r="AK18" i="17"/>
  <c r="AF6" i="17"/>
  <c r="AF62" i="17"/>
  <c r="AJ19" i="17"/>
  <c r="AJ45" i="17"/>
  <c r="AK23" i="17"/>
  <c r="AJ27" i="17"/>
  <c r="AM124" i="17"/>
  <c r="AM167" i="17"/>
  <c r="AM76" i="17"/>
  <c r="AH24" i="17"/>
  <c r="AH46" i="17"/>
  <c r="AH77" i="17"/>
  <c r="AH73" i="17"/>
  <c r="AH9" i="17"/>
  <c r="AH88" i="17"/>
  <c r="AF83" i="17"/>
  <c r="AH11" i="17"/>
  <c r="AM11" i="17" s="1"/>
  <c r="AF18" i="17"/>
  <c r="AF110" i="17"/>
  <c r="AJ106" i="17"/>
  <c r="AM106" i="17" s="1"/>
  <c r="AH33" i="17"/>
  <c r="AH41" i="17"/>
  <c r="AM149" i="17" l="1"/>
  <c r="AM19" i="17"/>
  <c r="AM32" i="17"/>
  <c r="AM16" i="17"/>
  <c r="AM62" i="17"/>
  <c r="AM103" i="17"/>
  <c r="AM123" i="17"/>
  <c r="AM69" i="17"/>
  <c r="AM38" i="17"/>
  <c r="AM148" i="17"/>
  <c r="AM97" i="17"/>
  <c r="AM52" i="17"/>
  <c r="AM113" i="17"/>
  <c r="AM45" i="17"/>
  <c r="AM56" i="17"/>
  <c r="AM28" i="17"/>
  <c r="AM136" i="17"/>
  <c r="AM127" i="17"/>
  <c r="AM163" i="17"/>
  <c r="AM114" i="17"/>
  <c r="AM146" i="17"/>
  <c r="AM49" i="17"/>
  <c r="AM17" i="17"/>
  <c r="AM21" i="17"/>
  <c r="AM75" i="17"/>
  <c r="AM129" i="17"/>
  <c r="AM51" i="17"/>
  <c r="AM31" i="17"/>
  <c r="AM72" i="17"/>
  <c r="AM183" i="17"/>
  <c r="AM133" i="17"/>
  <c r="AM77" i="17"/>
  <c r="AM87" i="17"/>
  <c r="AM65" i="17"/>
  <c r="AM64" i="17"/>
  <c r="AM140" i="17"/>
  <c r="AM128" i="17"/>
  <c r="AM155" i="17"/>
  <c r="AM100" i="17"/>
  <c r="AM14" i="17"/>
  <c r="AM91" i="17"/>
  <c r="AM185" i="17"/>
  <c r="AM99" i="17"/>
  <c r="AM96" i="17"/>
  <c r="AM42" i="17"/>
  <c r="AM3" i="17"/>
  <c r="AM47" i="17"/>
  <c r="AM58" i="17"/>
  <c r="AM20" i="17"/>
  <c r="AM125" i="17"/>
  <c r="AM66" i="17"/>
  <c r="AM95" i="17"/>
  <c r="AM108" i="17"/>
  <c r="AM81" i="17"/>
  <c r="AM12" i="17"/>
  <c r="AM71" i="17"/>
  <c r="AM73" i="17"/>
  <c r="AM36" i="17"/>
  <c r="AM121" i="17"/>
  <c r="AM34" i="17"/>
  <c r="AM107" i="17"/>
  <c r="AM26" i="17"/>
  <c r="AM44" i="17"/>
  <c r="AM142" i="17"/>
  <c r="AM29" i="17"/>
  <c r="AM23" i="17"/>
  <c r="AM13" i="17"/>
  <c r="AM10" i="17"/>
  <c r="AM5" i="17"/>
  <c r="AM158" i="17"/>
  <c r="AM83" i="17"/>
  <c r="AM37" i="17"/>
  <c r="AM30" i="17"/>
  <c r="AM143" i="17"/>
  <c r="AM168" i="17"/>
  <c r="AM85" i="17"/>
  <c r="AM88" i="17"/>
  <c r="AM94" i="17"/>
  <c r="AM74" i="17"/>
  <c r="AM126" i="17"/>
  <c r="AM164" i="17"/>
  <c r="AM92" i="17"/>
  <c r="AM118" i="17"/>
  <c r="AM7" i="17"/>
  <c r="AM180" i="17"/>
  <c r="AM61" i="17"/>
  <c r="AM166" i="17"/>
  <c r="AM15" i="17"/>
  <c r="AM54" i="17"/>
  <c r="AM25" i="17"/>
  <c r="AM8" i="17"/>
  <c r="AM79" i="17"/>
  <c r="AM80" i="17"/>
  <c r="AM89" i="17"/>
  <c r="AM138" i="17"/>
  <c r="AM68" i="17"/>
  <c r="AM63" i="17"/>
  <c r="AM35" i="17"/>
  <c r="AM116" i="17"/>
  <c r="AM134" i="17"/>
  <c r="AM53" i="17"/>
  <c r="AM33" i="17"/>
  <c r="AM70" i="17"/>
  <c r="AM4" i="17"/>
  <c r="AM67" i="17"/>
  <c r="AM27" i="17"/>
  <c r="AM41" i="17"/>
  <c r="AM6" i="17"/>
  <c r="AM78" i="17"/>
  <c r="AM110" i="17"/>
  <c r="AM82" i="17"/>
  <c r="AM39" i="17"/>
  <c r="AM18" i="17"/>
  <c r="AM137" i="17"/>
  <c r="AM57" i="17"/>
  <c r="AM117" i="17"/>
  <c r="AM98" i="17"/>
  <c r="AM55" i="17"/>
  <c r="AM101" i="17"/>
  <c r="AM43" i="17"/>
  <c r="AM9" i="17"/>
  <c r="AM24" i="17"/>
</calcChain>
</file>

<file path=xl/sharedStrings.xml><?xml version="1.0" encoding="utf-8"?>
<sst xmlns="http://schemas.openxmlformats.org/spreadsheetml/2006/main" count="31554" uniqueCount="4520">
  <si>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</si>
  <si>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</si>
  <si>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</si>
  <si>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</si>
  <si>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</si>
  <si>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</si>
  <si>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</si>
  <si>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</si>
  <si>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</si>
  <si>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</si>
  <si>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</si>
  <si>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</si>
  <si>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</si>
  <si>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win</t>
  </si>
  <si>
    <t>spr</t>
  </si>
  <si>
    <t>sum</t>
  </si>
  <si>
    <t>aut</t>
  </si>
  <si>
    <t>ann</t>
  </si>
  <si>
    <t>---</t>
  </si>
  <si>
    <t>Jan_1836</t>
  </si>
  <si>
    <t>Jan_1837</t>
  </si>
  <si>
    <t>Jan_1838</t>
  </si>
  <si>
    <t>Jan_1839</t>
  </si>
  <si>
    <t>Jan_1840</t>
  </si>
  <si>
    <t>Jan_1841</t>
  </si>
  <si>
    <t>Jan_1842</t>
  </si>
  <si>
    <t>Jan_1843</t>
  </si>
  <si>
    <t>Jan_1844</t>
  </si>
  <si>
    <t>Jan_1845</t>
  </si>
  <si>
    <t>Jan_1846</t>
  </si>
  <si>
    <t>Jan_1847</t>
  </si>
  <si>
    <t>Jan_1848</t>
  </si>
  <si>
    <t>Jan_1849</t>
  </si>
  <si>
    <t>Jan_1850</t>
  </si>
  <si>
    <t>Jan_1851</t>
  </si>
  <si>
    <t>Jan_1852</t>
  </si>
  <si>
    <t>Jan_1853</t>
  </si>
  <si>
    <t>Jan_1854</t>
  </si>
  <si>
    <t>Jan_1855</t>
  </si>
  <si>
    <t>Jan_1856</t>
  </si>
  <si>
    <t>Jan_1857</t>
  </si>
  <si>
    <t>Jan_1858</t>
  </si>
  <si>
    <t>Jan_1859</t>
  </si>
  <si>
    <t>Jan_1860</t>
  </si>
  <si>
    <t>Jan_1861</t>
  </si>
  <si>
    <t>Jan_1862</t>
  </si>
  <si>
    <t>Jan_1863</t>
  </si>
  <si>
    <t>Jan_1864</t>
  </si>
  <si>
    <t>Jan_1865</t>
  </si>
  <si>
    <t>Jan_1866</t>
  </si>
  <si>
    <t>Jan_1867</t>
  </si>
  <si>
    <t>Jan_1868</t>
  </si>
  <si>
    <t>Jan_1869</t>
  </si>
  <si>
    <t>Jan_1870</t>
  </si>
  <si>
    <t>Jan_1871</t>
  </si>
  <si>
    <t>Jan_1872</t>
  </si>
  <si>
    <t>Jan_1873</t>
  </si>
  <si>
    <t>Jan_1874</t>
  </si>
  <si>
    <t>Jan_1875</t>
  </si>
  <si>
    <t>Jan_1876</t>
  </si>
  <si>
    <t>Jan_1877</t>
  </si>
  <si>
    <t>Jan_1878</t>
  </si>
  <si>
    <t>Jan_1879</t>
  </si>
  <si>
    <t>Jan_1880</t>
  </si>
  <si>
    <t>Jan_1881</t>
  </si>
  <si>
    <t>Jan_1882</t>
  </si>
  <si>
    <t>Jan_1883</t>
  </si>
  <si>
    <t>Jan_1884</t>
  </si>
  <si>
    <t>Jan_1885</t>
  </si>
  <si>
    <t>Jan_1886</t>
  </si>
  <si>
    <t>Jan_1887</t>
  </si>
  <si>
    <t>Jan_1888</t>
  </si>
  <si>
    <t>Jan_1889</t>
  </si>
  <si>
    <t>Jan_1890</t>
  </si>
  <si>
    <t>Jan_1891</t>
  </si>
  <si>
    <t>Jan_1892</t>
  </si>
  <si>
    <t>Jan_1893</t>
  </si>
  <si>
    <t>Jan_1894</t>
  </si>
  <si>
    <t>Jan_1895</t>
  </si>
  <si>
    <t>Jan_1896</t>
  </si>
  <si>
    <t>Jan_1897</t>
  </si>
  <si>
    <t>Jan_1898</t>
  </si>
  <si>
    <t>Jan_1899</t>
  </si>
  <si>
    <t>Jan_1900</t>
  </si>
  <si>
    <t>Jan_1901</t>
  </si>
  <si>
    <t>Jan_1902</t>
  </si>
  <si>
    <t>Jan_1903</t>
  </si>
  <si>
    <t>Jan_1904</t>
  </si>
  <si>
    <t>Jan_1905</t>
  </si>
  <si>
    <t>Jan_1906</t>
  </si>
  <si>
    <t>Jan_1907</t>
  </si>
  <si>
    <t>Jan_1908</t>
  </si>
  <si>
    <t>Jan_1909</t>
  </si>
  <si>
    <t>Jan_1910</t>
  </si>
  <si>
    <t>Jan_1911</t>
  </si>
  <si>
    <t>Jan_1912</t>
  </si>
  <si>
    <t>Jan_1913</t>
  </si>
  <si>
    <t>Jan_1914</t>
  </si>
  <si>
    <t>Jan_1915</t>
  </si>
  <si>
    <t>Jan_1916</t>
  </si>
  <si>
    <t>Jan_1917</t>
  </si>
  <si>
    <t>Jan_1918</t>
  </si>
  <si>
    <t>Jan_1919</t>
  </si>
  <si>
    <t>Jan_1920</t>
  </si>
  <si>
    <t>Jan_1921</t>
  </si>
  <si>
    <t>Jan_1922</t>
  </si>
  <si>
    <t>Jan_1923</t>
  </si>
  <si>
    <t>Jan_1924</t>
  </si>
  <si>
    <t>Jan_1925</t>
  </si>
  <si>
    <t>Jan_1926</t>
  </si>
  <si>
    <t>Jan_1927</t>
  </si>
  <si>
    <t>Jan_1928</t>
  </si>
  <si>
    <t>Jan_1929</t>
  </si>
  <si>
    <t>Jan_1930</t>
  </si>
  <si>
    <t>Jan_1931</t>
  </si>
  <si>
    <t>Jan_1932</t>
  </si>
  <si>
    <t>Jan_1933</t>
  </si>
  <si>
    <t>Jan_1934</t>
  </si>
  <si>
    <t>Jan_1935</t>
  </si>
  <si>
    <t>Jan_1936</t>
  </si>
  <si>
    <t>Jan_1937</t>
  </si>
  <si>
    <t>Jan_1938</t>
  </si>
  <si>
    <t>Jan_1939</t>
  </si>
  <si>
    <t>Jan_1940</t>
  </si>
  <si>
    <t>Jan_1941</t>
  </si>
  <si>
    <t>Jan_1942</t>
  </si>
  <si>
    <t>Jan_1943</t>
  </si>
  <si>
    <t>Jan_1944</t>
  </si>
  <si>
    <t>Jan_1945</t>
  </si>
  <si>
    <t>Jan_1946</t>
  </si>
  <si>
    <t>Jan_1947</t>
  </si>
  <si>
    <t>Jan_1948</t>
  </si>
  <si>
    <t>Jan_1949</t>
  </si>
  <si>
    <t>Jan_1950</t>
  </si>
  <si>
    <t>Jan_1951</t>
  </si>
  <si>
    <t>Jan_1952</t>
  </si>
  <si>
    <t>Jan_1953</t>
  </si>
  <si>
    <t>Jan_1954</t>
  </si>
  <si>
    <t>Jan_1955</t>
  </si>
  <si>
    <t>Jan_1956</t>
  </si>
  <si>
    <t>Jan_1957</t>
  </si>
  <si>
    <t>Jan_1958</t>
  </si>
  <si>
    <t>Jan_1959</t>
  </si>
  <si>
    <t>Jan_1960</t>
  </si>
  <si>
    <t>Jan_1961</t>
  </si>
  <si>
    <t>Jan_1962</t>
  </si>
  <si>
    <t>Jan_1963</t>
  </si>
  <si>
    <t>Jan_1964</t>
  </si>
  <si>
    <t>Jan_1965</t>
  </si>
  <si>
    <t>Jan_1966</t>
  </si>
  <si>
    <t>Jan_1967</t>
  </si>
  <si>
    <t>Jan_1968</t>
  </si>
  <si>
    <t>Jan_1969</t>
  </si>
  <si>
    <t>Jan_1970</t>
  </si>
  <si>
    <t>Jan_1971</t>
  </si>
  <si>
    <t>Jan_1972</t>
  </si>
  <si>
    <t>Jan_1973</t>
  </si>
  <si>
    <t>Jan_1974</t>
  </si>
  <si>
    <t>Jan_1975</t>
  </si>
  <si>
    <t>Jan_1976</t>
  </si>
  <si>
    <t>Jan_1977</t>
  </si>
  <si>
    <t>Jan_1978</t>
  </si>
  <si>
    <t>Jan_1979</t>
  </si>
  <si>
    <t>Jan_1980</t>
  </si>
  <si>
    <t>Jan_1981</t>
  </si>
  <si>
    <t>Jan_1982</t>
  </si>
  <si>
    <t>Jan_1983</t>
  </si>
  <si>
    <t>Jan_1984</t>
  </si>
  <si>
    <t>Jan_1985</t>
  </si>
  <si>
    <t>Jan_1986</t>
  </si>
  <si>
    <t>Jan_1987</t>
  </si>
  <si>
    <t>Jan_1988</t>
  </si>
  <si>
    <t>Jan_1989</t>
  </si>
  <si>
    <t>Jan_1990</t>
  </si>
  <si>
    <t>Jan_1991</t>
  </si>
  <si>
    <t>Jan_1992</t>
  </si>
  <si>
    <t>Jan_1993</t>
  </si>
  <si>
    <t>Jan_1994</t>
  </si>
  <si>
    <t>Jan_1995</t>
  </si>
  <si>
    <t>Jan_1996</t>
  </si>
  <si>
    <t>Jan_1997</t>
  </si>
  <si>
    <t>Jan_1998</t>
  </si>
  <si>
    <t>Jan_1999</t>
  </si>
  <si>
    <t>Jan_2000</t>
  </si>
  <si>
    <t>Jan_2001</t>
  </si>
  <si>
    <t>Jan_2002</t>
  </si>
  <si>
    <t>Jan_2003</t>
  </si>
  <si>
    <t>Jan_2004</t>
  </si>
  <si>
    <t>Jan_2005</t>
  </si>
  <si>
    <t>Jan_2006</t>
  </si>
  <si>
    <t>Jan_2007</t>
  </si>
  <si>
    <t>Jan_2008</t>
  </si>
  <si>
    <t>Jan_2009</t>
  </si>
  <si>
    <t>Jan_2010</t>
  </si>
  <si>
    <t>Jan_2011</t>
  </si>
  <si>
    <t>Jan_2012</t>
  </si>
  <si>
    <t>Jan_2013</t>
  </si>
  <si>
    <t>Jan_2014</t>
  </si>
  <si>
    <t>Jan_2015</t>
  </si>
  <si>
    <t>Jan_2016</t>
  </si>
  <si>
    <t>Jan_2017</t>
  </si>
  <si>
    <t>Jan_2018</t>
  </si>
  <si>
    <t>Jan_2019</t>
  </si>
  <si>
    <t>Jan_2020</t>
  </si>
  <si>
    <t>Jan_2021</t>
  </si>
  <si>
    <t>Feb_1836</t>
  </si>
  <si>
    <t>Mar_1836</t>
  </si>
  <si>
    <t>Apr_1836</t>
  </si>
  <si>
    <t>May_1836</t>
  </si>
  <si>
    <t>Jun_1836</t>
  </si>
  <si>
    <t>Jul_1836</t>
  </si>
  <si>
    <t>Aug_1836</t>
  </si>
  <si>
    <t>Sep_1836</t>
  </si>
  <si>
    <t>Oct_1836</t>
  </si>
  <si>
    <t>Nov_1836</t>
  </si>
  <si>
    <t>Dec_1836</t>
  </si>
  <si>
    <t>Feb_1837</t>
  </si>
  <si>
    <t>Feb_1838</t>
  </si>
  <si>
    <t>Feb_1839</t>
  </si>
  <si>
    <t>Feb_1840</t>
  </si>
  <si>
    <t>Feb_1841</t>
  </si>
  <si>
    <t>Feb_1842</t>
  </si>
  <si>
    <t>Feb_1843</t>
  </si>
  <si>
    <t>Feb_1844</t>
  </si>
  <si>
    <t>Feb_1845</t>
  </si>
  <si>
    <t>Feb_1846</t>
  </si>
  <si>
    <t>Feb_1847</t>
  </si>
  <si>
    <t>Feb_1848</t>
  </si>
  <si>
    <t>Feb_1849</t>
  </si>
  <si>
    <t>Feb_1850</t>
  </si>
  <si>
    <t>Feb_1851</t>
  </si>
  <si>
    <t>Feb_1852</t>
  </si>
  <si>
    <t>Feb_1853</t>
  </si>
  <si>
    <t>Feb_1854</t>
  </si>
  <si>
    <t>Feb_1855</t>
  </si>
  <si>
    <t>Feb_1856</t>
  </si>
  <si>
    <t>Feb_1857</t>
  </si>
  <si>
    <t>Feb_1858</t>
  </si>
  <si>
    <t>Feb_1859</t>
  </si>
  <si>
    <t>Feb_1860</t>
  </si>
  <si>
    <t>Feb_1861</t>
  </si>
  <si>
    <t>Feb_1862</t>
  </si>
  <si>
    <t>Feb_1863</t>
  </si>
  <si>
    <t>Feb_1864</t>
  </si>
  <si>
    <t>Feb_1865</t>
  </si>
  <si>
    <t>Feb_1866</t>
  </si>
  <si>
    <t>Feb_1867</t>
  </si>
  <si>
    <t>Feb_1868</t>
  </si>
  <si>
    <t>Feb_1869</t>
  </si>
  <si>
    <t>Feb_1870</t>
  </si>
  <si>
    <t>Feb_1871</t>
  </si>
  <si>
    <t>Feb_1872</t>
  </si>
  <si>
    <t>Feb_1873</t>
  </si>
  <si>
    <t>Feb_1874</t>
  </si>
  <si>
    <t>Feb_1875</t>
  </si>
  <si>
    <t>Feb_1876</t>
  </si>
  <si>
    <t>Feb_1877</t>
  </si>
  <si>
    <t>Feb_1878</t>
  </si>
  <si>
    <t>Feb_1879</t>
  </si>
  <si>
    <t>Feb_1880</t>
  </si>
  <si>
    <t>Feb_1881</t>
  </si>
  <si>
    <t>Feb_1882</t>
  </si>
  <si>
    <t>Feb_1883</t>
  </si>
  <si>
    <t>Feb_1884</t>
  </si>
  <si>
    <t>Feb_1885</t>
  </si>
  <si>
    <t>Feb_1886</t>
  </si>
  <si>
    <t>Feb_1887</t>
  </si>
  <si>
    <t>Feb_1888</t>
  </si>
  <si>
    <t>Feb_1889</t>
  </si>
  <si>
    <t>Feb_1890</t>
  </si>
  <si>
    <t>Feb_1891</t>
  </si>
  <si>
    <t>Feb_1892</t>
  </si>
  <si>
    <t>Feb_1893</t>
  </si>
  <si>
    <t>Feb_1894</t>
  </si>
  <si>
    <t>Feb_1895</t>
  </si>
  <si>
    <t>Feb_1896</t>
  </si>
  <si>
    <t>Feb_1897</t>
  </si>
  <si>
    <t>Feb_1898</t>
  </si>
  <si>
    <t>Feb_1899</t>
  </si>
  <si>
    <t>Feb_1900</t>
  </si>
  <si>
    <t>Feb_1901</t>
  </si>
  <si>
    <t>Feb_1902</t>
  </si>
  <si>
    <t>Feb_1903</t>
  </si>
  <si>
    <t>Feb_1904</t>
  </si>
  <si>
    <t>Feb_1905</t>
  </si>
  <si>
    <t>Feb_1906</t>
  </si>
  <si>
    <t>Feb_1907</t>
  </si>
  <si>
    <t>Feb_1908</t>
  </si>
  <si>
    <t>Feb_1909</t>
  </si>
  <si>
    <t>Feb_1910</t>
  </si>
  <si>
    <t>Feb_1911</t>
  </si>
  <si>
    <t>Feb_1912</t>
  </si>
  <si>
    <t>Feb_1913</t>
  </si>
  <si>
    <t>Feb_1914</t>
  </si>
  <si>
    <t>Feb_1915</t>
  </si>
  <si>
    <t>Feb_1916</t>
  </si>
  <si>
    <t>Feb_1917</t>
  </si>
  <si>
    <t>Feb_1918</t>
  </si>
  <si>
    <t>Feb_1919</t>
  </si>
  <si>
    <t>Feb_1920</t>
  </si>
  <si>
    <t>Feb_1921</t>
  </si>
  <si>
    <t>Feb_1922</t>
  </si>
  <si>
    <t>Feb_1923</t>
  </si>
  <si>
    <t>Feb_1924</t>
  </si>
  <si>
    <t>Feb_1925</t>
  </si>
  <si>
    <t>Feb_1926</t>
  </si>
  <si>
    <t>Feb_1927</t>
  </si>
  <si>
    <t>Feb_1928</t>
  </si>
  <si>
    <t>Feb_1929</t>
  </si>
  <si>
    <t>Feb_1930</t>
  </si>
  <si>
    <t>Feb_1931</t>
  </si>
  <si>
    <t>Feb_1932</t>
  </si>
  <si>
    <t>Feb_1933</t>
  </si>
  <si>
    <t>Feb_1934</t>
  </si>
  <si>
    <t>Feb_1935</t>
  </si>
  <si>
    <t>Feb_1936</t>
  </si>
  <si>
    <t>Feb_1937</t>
  </si>
  <si>
    <t>Feb_1938</t>
  </si>
  <si>
    <t>Feb_1939</t>
  </si>
  <si>
    <t>Feb_1940</t>
  </si>
  <si>
    <t>Feb_1941</t>
  </si>
  <si>
    <t>Feb_1942</t>
  </si>
  <si>
    <t>Feb_1943</t>
  </si>
  <si>
    <t>Feb_1944</t>
  </si>
  <si>
    <t>Feb_1945</t>
  </si>
  <si>
    <t>Feb_1946</t>
  </si>
  <si>
    <t>Feb_1947</t>
  </si>
  <si>
    <t>Feb_1948</t>
  </si>
  <si>
    <t>Feb_1949</t>
  </si>
  <si>
    <t>Feb_1950</t>
  </si>
  <si>
    <t>Feb_1951</t>
  </si>
  <si>
    <t>Feb_1952</t>
  </si>
  <si>
    <t>Feb_1953</t>
  </si>
  <si>
    <t>Feb_1954</t>
  </si>
  <si>
    <t>Feb_1955</t>
  </si>
  <si>
    <t>Feb_1956</t>
  </si>
  <si>
    <t>Feb_1957</t>
  </si>
  <si>
    <t>Feb_1958</t>
  </si>
  <si>
    <t>Feb_1959</t>
  </si>
  <si>
    <t>Feb_1960</t>
  </si>
  <si>
    <t>Feb_1961</t>
  </si>
  <si>
    <t>Feb_1962</t>
  </si>
  <si>
    <t>Feb_1963</t>
  </si>
  <si>
    <t>Feb_1964</t>
  </si>
  <si>
    <t>Feb_1965</t>
  </si>
  <si>
    <t>Feb_1966</t>
  </si>
  <si>
    <t>Feb_1967</t>
  </si>
  <si>
    <t>Feb_1968</t>
  </si>
  <si>
    <t>Feb_1969</t>
  </si>
  <si>
    <t>Feb_1970</t>
  </si>
  <si>
    <t>Feb_1971</t>
  </si>
  <si>
    <t>Feb_1972</t>
  </si>
  <si>
    <t>Feb_1973</t>
  </si>
  <si>
    <t>Feb_1974</t>
  </si>
  <si>
    <t>Feb_1975</t>
  </si>
  <si>
    <t>Feb_1976</t>
  </si>
  <si>
    <t>Feb_1977</t>
  </si>
  <si>
    <t>Feb_1978</t>
  </si>
  <si>
    <t>Feb_1979</t>
  </si>
  <si>
    <t>Feb_1980</t>
  </si>
  <si>
    <t>Feb_1981</t>
  </si>
  <si>
    <t>Feb_1982</t>
  </si>
  <si>
    <t>Feb_1983</t>
  </si>
  <si>
    <t>Feb_1984</t>
  </si>
  <si>
    <t>Feb_1985</t>
  </si>
  <si>
    <t>Feb_1986</t>
  </si>
  <si>
    <t>Feb_1987</t>
  </si>
  <si>
    <t>Feb_1988</t>
  </si>
  <si>
    <t>Feb_1989</t>
  </si>
  <si>
    <t>Feb_1990</t>
  </si>
  <si>
    <t>Feb_1991</t>
  </si>
  <si>
    <t>Feb_1992</t>
  </si>
  <si>
    <t>Feb_1993</t>
  </si>
  <si>
    <t>Feb_1994</t>
  </si>
  <si>
    <t>Feb_1995</t>
  </si>
  <si>
    <t>Feb_1996</t>
  </si>
  <si>
    <t>Feb_1997</t>
  </si>
  <si>
    <t>Feb_1998</t>
  </si>
  <si>
    <t>Feb_1999</t>
  </si>
  <si>
    <t>Feb_2000</t>
  </si>
  <si>
    <t>Feb_2001</t>
  </si>
  <si>
    <t>Feb_2002</t>
  </si>
  <si>
    <t>Feb_2003</t>
  </si>
  <si>
    <t>Feb_2004</t>
  </si>
  <si>
    <t>Feb_2005</t>
  </si>
  <si>
    <t>Feb_2006</t>
  </si>
  <si>
    <t>Feb_2007</t>
  </si>
  <si>
    <t>Feb_2008</t>
  </si>
  <si>
    <t>Feb_2009</t>
  </si>
  <si>
    <t>Feb_2010</t>
  </si>
  <si>
    <t>Feb_2011</t>
  </si>
  <si>
    <t>Feb_2012</t>
  </si>
  <si>
    <t>Feb_2013</t>
  </si>
  <si>
    <t>Feb_2014</t>
  </si>
  <si>
    <t>Feb_2015</t>
  </si>
  <si>
    <t>Feb_2016</t>
  </si>
  <si>
    <t>Feb_2017</t>
  </si>
  <si>
    <t>Feb_2018</t>
  </si>
  <si>
    <t>Feb_2019</t>
  </si>
  <si>
    <t>Feb_2020</t>
  </si>
  <si>
    <t>Feb_2021</t>
  </si>
  <si>
    <t>Mar_1837</t>
  </si>
  <si>
    <t>Mar_1838</t>
  </si>
  <si>
    <t>Mar_1839</t>
  </si>
  <si>
    <t>Mar_1840</t>
  </si>
  <si>
    <t>Mar_1841</t>
  </si>
  <si>
    <t>Mar_1842</t>
  </si>
  <si>
    <t>Mar_1843</t>
  </si>
  <si>
    <t>Mar_1844</t>
  </si>
  <si>
    <t>Mar_1845</t>
  </si>
  <si>
    <t>Mar_1846</t>
  </si>
  <si>
    <t>Mar_1847</t>
  </si>
  <si>
    <t>Mar_1848</t>
  </si>
  <si>
    <t>Mar_1849</t>
  </si>
  <si>
    <t>Mar_1850</t>
  </si>
  <si>
    <t>Mar_1851</t>
  </si>
  <si>
    <t>Mar_1852</t>
  </si>
  <si>
    <t>Mar_1853</t>
  </si>
  <si>
    <t>Mar_1854</t>
  </si>
  <si>
    <t>Mar_1855</t>
  </si>
  <si>
    <t>Mar_1856</t>
  </si>
  <si>
    <t>Mar_1857</t>
  </si>
  <si>
    <t>Mar_1858</t>
  </si>
  <si>
    <t>Mar_1859</t>
  </si>
  <si>
    <t>Mar_1860</t>
  </si>
  <si>
    <t>Mar_1861</t>
  </si>
  <si>
    <t>Mar_1862</t>
  </si>
  <si>
    <t>Mar_1863</t>
  </si>
  <si>
    <t>Mar_1864</t>
  </si>
  <si>
    <t>Mar_1865</t>
  </si>
  <si>
    <t>Mar_1866</t>
  </si>
  <si>
    <t>Mar_1867</t>
  </si>
  <si>
    <t>Mar_1868</t>
  </si>
  <si>
    <t>Mar_1869</t>
  </si>
  <si>
    <t>Mar_1870</t>
  </si>
  <si>
    <t>Mar_1871</t>
  </si>
  <si>
    <t>Mar_1872</t>
  </si>
  <si>
    <t>Mar_1873</t>
  </si>
  <si>
    <t>Mar_1874</t>
  </si>
  <si>
    <t>Mar_1875</t>
  </si>
  <si>
    <t>Mar_1876</t>
  </si>
  <si>
    <t>Mar_1877</t>
  </si>
  <si>
    <t>Mar_1878</t>
  </si>
  <si>
    <t>Mar_1879</t>
  </si>
  <si>
    <t>Mar_1880</t>
  </si>
  <si>
    <t>Mar_1881</t>
  </si>
  <si>
    <t>Mar_1882</t>
  </si>
  <si>
    <t>Mar_1883</t>
  </si>
  <si>
    <t>Mar_1884</t>
  </si>
  <si>
    <t>Mar_1885</t>
  </si>
  <si>
    <t>Mar_1886</t>
  </si>
  <si>
    <t>Mar_1887</t>
  </si>
  <si>
    <t>Mar_1888</t>
  </si>
  <si>
    <t>Mar_1889</t>
  </si>
  <si>
    <t>Mar_1890</t>
  </si>
  <si>
    <t>Mar_1891</t>
  </si>
  <si>
    <t>Mar_1892</t>
  </si>
  <si>
    <t>Mar_1893</t>
  </si>
  <si>
    <t>Mar_1894</t>
  </si>
  <si>
    <t>Mar_1895</t>
  </si>
  <si>
    <t>Mar_1896</t>
  </si>
  <si>
    <t>Mar_1897</t>
  </si>
  <si>
    <t>Mar_1898</t>
  </si>
  <si>
    <t>Mar_1899</t>
  </si>
  <si>
    <t>Mar_1900</t>
  </si>
  <si>
    <t>Mar_1901</t>
  </si>
  <si>
    <t>Mar_1902</t>
  </si>
  <si>
    <t>Mar_1903</t>
  </si>
  <si>
    <t>Mar_1904</t>
  </si>
  <si>
    <t>Mar_1905</t>
  </si>
  <si>
    <t>Mar_1906</t>
  </si>
  <si>
    <t>Mar_1907</t>
  </si>
  <si>
    <t>Mar_1908</t>
  </si>
  <si>
    <t>Mar_1909</t>
  </si>
  <si>
    <t>Mar_1910</t>
  </si>
  <si>
    <t>Mar_1911</t>
  </si>
  <si>
    <t>Mar_1912</t>
  </si>
  <si>
    <t>Mar_1913</t>
  </si>
  <si>
    <t>Mar_1914</t>
  </si>
  <si>
    <t>Mar_1915</t>
  </si>
  <si>
    <t>Mar_1916</t>
  </si>
  <si>
    <t>Mar_1917</t>
  </si>
  <si>
    <t>Mar_1918</t>
  </si>
  <si>
    <t>Mar_1919</t>
  </si>
  <si>
    <t>Mar_1920</t>
  </si>
  <si>
    <t>Mar_1921</t>
  </si>
  <si>
    <t>Mar_1922</t>
  </si>
  <si>
    <t>Mar_1923</t>
  </si>
  <si>
    <t>Mar_1924</t>
  </si>
  <si>
    <t>Mar_1925</t>
  </si>
  <si>
    <t>Mar_1926</t>
  </si>
  <si>
    <t>Mar_1927</t>
  </si>
  <si>
    <t>Mar_1928</t>
  </si>
  <si>
    <t>Mar_1929</t>
  </si>
  <si>
    <t>Mar_1930</t>
  </si>
  <si>
    <t>Mar_1931</t>
  </si>
  <si>
    <t>Mar_1932</t>
  </si>
  <si>
    <t>Mar_1933</t>
  </si>
  <si>
    <t>Mar_1934</t>
  </si>
  <si>
    <t>Mar_1935</t>
  </si>
  <si>
    <t>Mar_1936</t>
  </si>
  <si>
    <t>Mar_1937</t>
  </si>
  <si>
    <t>Mar_1938</t>
  </si>
  <si>
    <t>Mar_1939</t>
  </si>
  <si>
    <t>Mar_1940</t>
  </si>
  <si>
    <t>Mar_1941</t>
  </si>
  <si>
    <t>Mar_1942</t>
  </si>
  <si>
    <t>Mar_1943</t>
  </si>
  <si>
    <t>Mar_1944</t>
  </si>
  <si>
    <t>Mar_1945</t>
  </si>
  <si>
    <t>Mar_1946</t>
  </si>
  <si>
    <t>Mar_1947</t>
  </si>
  <si>
    <t>Mar_1948</t>
  </si>
  <si>
    <t>Mar_1949</t>
  </si>
  <si>
    <t>Mar_1950</t>
  </si>
  <si>
    <t>Mar_1951</t>
  </si>
  <si>
    <t>Mar_1952</t>
  </si>
  <si>
    <t>Mar_1953</t>
  </si>
  <si>
    <t>Mar_1954</t>
  </si>
  <si>
    <t>Mar_1955</t>
  </si>
  <si>
    <t>Mar_1956</t>
  </si>
  <si>
    <t>Mar_1957</t>
  </si>
  <si>
    <t>Mar_1958</t>
  </si>
  <si>
    <t>Mar_1959</t>
  </si>
  <si>
    <t>Mar_1960</t>
  </si>
  <si>
    <t>Mar_1961</t>
  </si>
  <si>
    <t>Mar_1962</t>
  </si>
  <si>
    <t>Mar_1963</t>
  </si>
  <si>
    <t>Mar_1964</t>
  </si>
  <si>
    <t>Mar_1965</t>
  </si>
  <si>
    <t>Mar_1966</t>
  </si>
  <si>
    <t>Mar_1967</t>
  </si>
  <si>
    <t>Mar_1968</t>
  </si>
  <si>
    <t>Mar_1969</t>
  </si>
  <si>
    <t>Mar_1970</t>
  </si>
  <si>
    <t>Mar_1971</t>
  </si>
  <si>
    <t>Mar_1972</t>
  </si>
  <si>
    <t>Mar_1973</t>
  </si>
  <si>
    <t>Mar_1974</t>
  </si>
  <si>
    <t>Mar_1975</t>
  </si>
  <si>
    <t>Mar_1976</t>
  </si>
  <si>
    <t>Mar_1977</t>
  </si>
  <si>
    <t>Mar_1978</t>
  </si>
  <si>
    <t>Mar_1979</t>
  </si>
  <si>
    <t>Mar_1980</t>
  </si>
  <si>
    <t>Mar_1981</t>
  </si>
  <si>
    <t>Mar_1982</t>
  </si>
  <si>
    <t>Mar_1983</t>
  </si>
  <si>
    <t>Mar_1984</t>
  </si>
  <si>
    <t>Mar_1985</t>
  </si>
  <si>
    <t>Mar_1986</t>
  </si>
  <si>
    <t>Mar_1987</t>
  </si>
  <si>
    <t>Mar_1988</t>
  </si>
  <si>
    <t>Mar_1989</t>
  </si>
  <si>
    <t>Mar_1990</t>
  </si>
  <si>
    <t>Mar_1991</t>
  </si>
  <si>
    <t>Mar_1992</t>
  </si>
  <si>
    <t>Mar_1993</t>
  </si>
  <si>
    <t>Mar_1994</t>
  </si>
  <si>
    <t>Mar_1995</t>
  </si>
  <si>
    <t>Mar_1996</t>
  </si>
  <si>
    <t>Mar_1997</t>
  </si>
  <si>
    <t>Mar_1998</t>
  </si>
  <si>
    <t>Mar_1999</t>
  </si>
  <si>
    <t>Mar_2000</t>
  </si>
  <si>
    <t>Mar_2001</t>
  </si>
  <si>
    <t>Mar_2002</t>
  </si>
  <si>
    <t>Mar_2003</t>
  </si>
  <si>
    <t>Mar_2004</t>
  </si>
  <si>
    <t>Mar_2005</t>
  </si>
  <si>
    <t>Mar_2006</t>
  </si>
  <si>
    <t>Mar_2007</t>
  </si>
  <si>
    <t>Mar_2008</t>
  </si>
  <si>
    <t>Mar_2009</t>
  </si>
  <si>
    <t>Mar_2010</t>
  </si>
  <si>
    <t>Mar_2011</t>
  </si>
  <si>
    <t>Mar_2012</t>
  </si>
  <si>
    <t>Mar_2013</t>
  </si>
  <si>
    <t>Mar_2014</t>
  </si>
  <si>
    <t>Mar_2015</t>
  </si>
  <si>
    <t>Mar_2016</t>
  </si>
  <si>
    <t>Mar_2017</t>
  </si>
  <si>
    <t>Mar_2018</t>
  </si>
  <si>
    <t>Mar_2019</t>
  </si>
  <si>
    <t>Mar_2020</t>
  </si>
  <si>
    <t>Mar_2021</t>
  </si>
  <si>
    <t>Apr_1837</t>
  </si>
  <si>
    <t>Apr_1838</t>
  </si>
  <si>
    <t>Apr_1839</t>
  </si>
  <si>
    <t>Apr_1840</t>
  </si>
  <si>
    <t>Apr_1841</t>
  </si>
  <si>
    <t>Apr_1842</t>
  </si>
  <si>
    <t>Apr_1843</t>
  </si>
  <si>
    <t>Apr_1844</t>
  </si>
  <si>
    <t>Apr_1845</t>
  </si>
  <si>
    <t>Apr_1846</t>
  </si>
  <si>
    <t>Apr_1847</t>
  </si>
  <si>
    <t>Apr_1848</t>
  </si>
  <si>
    <t>Apr_1849</t>
  </si>
  <si>
    <t>Apr_1850</t>
  </si>
  <si>
    <t>Apr_1851</t>
  </si>
  <si>
    <t>Apr_1852</t>
  </si>
  <si>
    <t>Apr_1853</t>
  </si>
  <si>
    <t>Apr_1854</t>
  </si>
  <si>
    <t>Apr_1855</t>
  </si>
  <si>
    <t>Apr_1856</t>
  </si>
  <si>
    <t>Apr_1857</t>
  </si>
  <si>
    <t>Apr_1858</t>
  </si>
  <si>
    <t>Apr_1859</t>
  </si>
  <si>
    <t>Apr_1860</t>
  </si>
  <si>
    <t>Apr_1861</t>
  </si>
  <si>
    <t>Apr_1862</t>
  </si>
  <si>
    <t>Apr_1863</t>
  </si>
  <si>
    <t>Apr_1864</t>
  </si>
  <si>
    <t>Apr_1865</t>
  </si>
  <si>
    <t>Apr_1866</t>
  </si>
  <si>
    <t>Apr_1867</t>
  </si>
  <si>
    <t>Apr_1868</t>
  </si>
  <si>
    <t>Apr_1869</t>
  </si>
  <si>
    <t>Apr_1870</t>
  </si>
  <si>
    <t>Apr_1871</t>
  </si>
  <si>
    <t>Apr_1872</t>
  </si>
  <si>
    <t>Apr_1873</t>
  </si>
  <si>
    <t>Apr_1874</t>
  </si>
  <si>
    <t>Apr_1875</t>
  </si>
  <si>
    <t>Apr_1876</t>
  </si>
  <si>
    <t>Apr_1877</t>
  </si>
  <si>
    <t>Apr_1878</t>
  </si>
  <si>
    <t>Apr_1879</t>
  </si>
  <si>
    <t>Apr_1880</t>
  </si>
  <si>
    <t>Apr_1881</t>
  </si>
  <si>
    <t>Apr_1882</t>
  </si>
  <si>
    <t>Apr_1883</t>
  </si>
  <si>
    <t>Apr_1884</t>
  </si>
  <si>
    <t>Apr_1885</t>
  </si>
  <si>
    <t>Apr_1886</t>
  </si>
  <si>
    <t>Apr_1887</t>
  </si>
  <si>
    <t>Apr_1888</t>
  </si>
  <si>
    <t>Apr_1889</t>
  </si>
  <si>
    <t>Apr_1890</t>
  </si>
  <si>
    <t>Apr_1891</t>
  </si>
  <si>
    <t>Apr_1892</t>
  </si>
  <si>
    <t>Apr_1893</t>
  </si>
  <si>
    <t>Apr_1894</t>
  </si>
  <si>
    <t>Apr_1895</t>
  </si>
  <si>
    <t>Apr_1896</t>
  </si>
  <si>
    <t>Apr_1897</t>
  </si>
  <si>
    <t>Apr_1898</t>
  </si>
  <si>
    <t>Apr_1899</t>
  </si>
  <si>
    <t>Apr_1900</t>
  </si>
  <si>
    <t>Apr_1901</t>
  </si>
  <si>
    <t>Apr_1902</t>
  </si>
  <si>
    <t>Apr_1903</t>
  </si>
  <si>
    <t>Apr_1904</t>
  </si>
  <si>
    <t>Apr_1905</t>
  </si>
  <si>
    <t>Apr_1906</t>
  </si>
  <si>
    <t>Apr_1907</t>
  </si>
  <si>
    <t>Apr_1908</t>
  </si>
  <si>
    <t>Apr_1909</t>
  </si>
  <si>
    <t>Apr_1910</t>
  </si>
  <si>
    <t>Apr_1911</t>
  </si>
  <si>
    <t>Apr_1912</t>
  </si>
  <si>
    <t>Apr_1913</t>
  </si>
  <si>
    <t>Apr_1914</t>
  </si>
  <si>
    <t>Apr_1915</t>
  </si>
  <si>
    <t>Apr_1916</t>
  </si>
  <si>
    <t>Apr_1917</t>
  </si>
  <si>
    <t>Apr_1918</t>
  </si>
  <si>
    <t>Apr_1919</t>
  </si>
  <si>
    <t>Apr_1920</t>
  </si>
  <si>
    <t>Apr_1921</t>
  </si>
  <si>
    <t>Apr_1922</t>
  </si>
  <si>
    <t>Apr_1923</t>
  </si>
  <si>
    <t>Apr_1924</t>
  </si>
  <si>
    <t>Apr_1925</t>
  </si>
  <si>
    <t>Apr_1926</t>
  </si>
  <si>
    <t>Apr_1927</t>
  </si>
  <si>
    <t>Apr_1928</t>
  </si>
  <si>
    <t>Apr_1929</t>
  </si>
  <si>
    <t>Apr_1930</t>
  </si>
  <si>
    <t>Apr_1931</t>
  </si>
  <si>
    <t>Apr_1932</t>
  </si>
  <si>
    <t>Apr_1933</t>
  </si>
  <si>
    <t>Apr_1934</t>
  </si>
  <si>
    <t>Apr_1935</t>
  </si>
  <si>
    <t>Apr_1936</t>
  </si>
  <si>
    <t>Apr_1937</t>
  </si>
  <si>
    <t>Apr_1938</t>
  </si>
  <si>
    <t>Apr_1939</t>
  </si>
  <si>
    <t>Apr_1940</t>
  </si>
  <si>
    <t>Apr_1941</t>
  </si>
  <si>
    <t>Apr_1942</t>
  </si>
  <si>
    <t>Apr_1943</t>
  </si>
  <si>
    <t>Apr_1944</t>
  </si>
  <si>
    <t>Apr_1945</t>
  </si>
  <si>
    <t>Apr_1946</t>
  </si>
  <si>
    <t>Apr_1947</t>
  </si>
  <si>
    <t>Apr_1948</t>
  </si>
  <si>
    <t>Apr_1949</t>
  </si>
  <si>
    <t>Apr_1950</t>
  </si>
  <si>
    <t>Apr_1951</t>
  </si>
  <si>
    <t>Apr_1952</t>
  </si>
  <si>
    <t>Apr_1953</t>
  </si>
  <si>
    <t>Apr_1954</t>
  </si>
  <si>
    <t>Apr_1955</t>
  </si>
  <si>
    <t>Apr_1956</t>
  </si>
  <si>
    <t>Apr_1957</t>
  </si>
  <si>
    <t>Apr_1958</t>
  </si>
  <si>
    <t>Apr_1959</t>
  </si>
  <si>
    <t>Apr_1960</t>
  </si>
  <si>
    <t>Apr_1961</t>
  </si>
  <si>
    <t>Apr_1962</t>
  </si>
  <si>
    <t>Apr_1963</t>
  </si>
  <si>
    <t>Apr_1964</t>
  </si>
  <si>
    <t>Apr_1965</t>
  </si>
  <si>
    <t>Apr_1966</t>
  </si>
  <si>
    <t>Apr_1967</t>
  </si>
  <si>
    <t>Apr_1968</t>
  </si>
  <si>
    <t>Apr_1969</t>
  </si>
  <si>
    <t>Apr_1970</t>
  </si>
  <si>
    <t>Apr_1971</t>
  </si>
  <si>
    <t>Apr_1972</t>
  </si>
  <si>
    <t>Apr_1973</t>
  </si>
  <si>
    <t>Apr_1974</t>
  </si>
  <si>
    <t>Apr_1975</t>
  </si>
  <si>
    <t>Apr_1976</t>
  </si>
  <si>
    <t>Apr_1977</t>
  </si>
  <si>
    <t>Apr_1978</t>
  </si>
  <si>
    <t>Apr_1979</t>
  </si>
  <si>
    <t>Apr_1980</t>
  </si>
  <si>
    <t>Apr_1981</t>
  </si>
  <si>
    <t>Apr_1982</t>
  </si>
  <si>
    <t>Apr_1983</t>
  </si>
  <si>
    <t>Apr_1984</t>
  </si>
  <si>
    <t>Apr_1985</t>
  </si>
  <si>
    <t>Apr_1986</t>
  </si>
  <si>
    <t>Apr_1987</t>
  </si>
  <si>
    <t>Apr_1988</t>
  </si>
  <si>
    <t>Apr_1989</t>
  </si>
  <si>
    <t>Apr_1990</t>
  </si>
  <si>
    <t>Apr_1991</t>
  </si>
  <si>
    <t>Apr_1992</t>
  </si>
  <si>
    <t>Apr_1993</t>
  </si>
  <si>
    <t>Apr_1994</t>
  </si>
  <si>
    <t>Apr_1995</t>
  </si>
  <si>
    <t>Apr_1996</t>
  </si>
  <si>
    <t>Apr_1997</t>
  </si>
  <si>
    <t>Apr_1998</t>
  </si>
  <si>
    <t>Apr_1999</t>
  </si>
  <si>
    <t>Apr_2000</t>
  </si>
  <si>
    <t>Apr_2001</t>
  </si>
  <si>
    <t>Apr_2002</t>
  </si>
  <si>
    <t>Apr_2003</t>
  </si>
  <si>
    <t>Apr_2004</t>
  </si>
  <si>
    <t>Apr_2005</t>
  </si>
  <si>
    <t>Apr_2006</t>
  </si>
  <si>
    <t>Apr_2007</t>
  </si>
  <si>
    <t>Apr_2008</t>
  </si>
  <si>
    <t>Apr_2009</t>
  </si>
  <si>
    <t>Apr_2010</t>
  </si>
  <si>
    <t>Apr_2011</t>
  </si>
  <si>
    <t>Apr_2012</t>
  </si>
  <si>
    <t>Apr_2013</t>
  </si>
  <si>
    <t>Apr_2014</t>
  </si>
  <si>
    <t>Apr_2015</t>
  </si>
  <si>
    <t>Apr_2016</t>
  </si>
  <si>
    <t>Apr_2017</t>
  </si>
  <si>
    <t>Apr_2018</t>
  </si>
  <si>
    <t>Apr_2019</t>
  </si>
  <si>
    <t>Apr_2020</t>
  </si>
  <si>
    <t>Apr_2021</t>
  </si>
  <si>
    <t>May_1837</t>
  </si>
  <si>
    <t>May_1838</t>
  </si>
  <si>
    <t>May_1839</t>
  </si>
  <si>
    <t>May_1840</t>
  </si>
  <si>
    <t>May_1841</t>
  </si>
  <si>
    <t>May_1842</t>
  </si>
  <si>
    <t>May_1843</t>
  </si>
  <si>
    <t>May_1844</t>
  </si>
  <si>
    <t>May_1845</t>
  </si>
  <si>
    <t>May_1846</t>
  </si>
  <si>
    <t>May_1847</t>
  </si>
  <si>
    <t>May_1848</t>
  </si>
  <si>
    <t>May_1849</t>
  </si>
  <si>
    <t>May_1850</t>
  </si>
  <si>
    <t>May_1851</t>
  </si>
  <si>
    <t>May_1852</t>
  </si>
  <si>
    <t>May_1853</t>
  </si>
  <si>
    <t>May_1854</t>
  </si>
  <si>
    <t>May_1855</t>
  </si>
  <si>
    <t>May_1856</t>
  </si>
  <si>
    <t>May_1857</t>
  </si>
  <si>
    <t>May_1858</t>
  </si>
  <si>
    <t>May_1859</t>
  </si>
  <si>
    <t>May_1860</t>
  </si>
  <si>
    <t>May_1861</t>
  </si>
  <si>
    <t>May_1862</t>
  </si>
  <si>
    <t>May_1863</t>
  </si>
  <si>
    <t>May_1864</t>
  </si>
  <si>
    <t>May_1865</t>
  </si>
  <si>
    <t>May_1866</t>
  </si>
  <si>
    <t>May_1867</t>
  </si>
  <si>
    <t>May_1868</t>
  </si>
  <si>
    <t>May_1869</t>
  </si>
  <si>
    <t>May_1870</t>
  </si>
  <si>
    <t>May_1871</t>
  </si>
  <si>
    <t>May_1872</t>
  </si>
  <si>
    <t>May_1873</t>
  </si>
  <si>
    <t>May_1874</t>
  </si>
  <si>
    <t>May_1875</t>
  </si>
  <si>
    <t>May_1876</t>
  </si>
  <si>
    <t>May_1877</t>
  </si>
  <si>
    <t>May_1878</t>
  </si>
  <si>
    <t>May_1879</t>
  </si>
  <si>
    <t>May_1880</t>
  </si>
  <si>
    <t>May_1881</t>
  </si>
  <si>
    <t>May_1882</t>
  </si>
  <si>
    <t>May_1883</t>
  </si>
  <si>
    <t>May_1884</t>
  </si>
  <si>
    <t>May_1885</t>
  </si>
  <si>
    <t>May_1886</t>
  </si>
  <si>
    <t>May_1887</t>
  </si>
  <si>
    <t>May_1888</t>
  </si>
  <si>
    <t>May_1889</t>
  </si>
  <si>
    <t>May_1890</t>
  </si>
  <si>
    <t>May_1891</t>
  </si>
  <si>
    <t>May_1892</t>
  </si>
  <si>
    <t>May_1893</t>
  </si>
  <si>
    <t>May_1894</t>
  </si>
  <si>
    <t>May_1895</t>
  </si>
  <si>
    <t>May_1896</t>
  </si>
  <si>
    <t>May_1897</t>
  </si>
  <si>
    <t>May_1898</t>
  </si>
  <si>
    <t>May_1899</t>
  </si>
  <si>
    <t>May_1900</t>
  </si>
  <si>
    <t>May_1901</t>
  </si>
  <si>
    <t>May_1902</t>
  </si>
  <si>
    <t>May_1903</t>
  </si>
  <si>
    <t>May_1904</t>
  </si>
  <si>
    <t>May_1905</t>
  </si>
  <si>
    <t>May_1906</t>
  </si>
  <si>
    <t>May_1907</t>
  </si>
  <si>
    <t>May_1908</t>
  </si>
  <si>
    <t>May_1909</t>
  </si>
  <si>
    <t>May_1910</t>
  </si>
  <si>
    <t>May_1911</t>
  </si>
  <si>
    <t>May_1912</t>
  </si>
  <si>
    <t>May_1913</t>
  </si>
  <si>
    <t>May_1914</t>
  </si>
  <si>
    <t>May_1915</t>
  </si>
  <si>
    <t>May_1916</t>
  </si>
  <si>
    <t>May_1917</t>
  </si>
  <si>
    <t>May_1918</t>
  </si>
  <si>
    <t>May_1919</t>
  </si>
  <si>
    <t>May_1920</t>
  </si>
  <si>
    <t>May_1921</t>
  </si>
  <si>
    <t>May_1922</t>
  </si>
  <si>
    <t>May_1923</t>
  </si>
  <si>
    <t>May_1924</t>
  </si>
  <si>
    <t>May_1925</t>
  </si>
  <si>
    <t>May_1926</t>
  </si>
  <si>
    <t>May_1927</t>
  </si>
  <si>
    <t>May_1928</t>
  </si>
  <si>
    <t>May_1929</t>
  </si>
  <si>
    <t>May_1930</t>
  </si>
  <si>
    <t>May_1931</t>
  </si>
  <si>
    <t>May_1932</t>
  </si>
  <si>
    <t>May_1933</t>
  </si>
  <si>
    <t>May_1934</t>
  </si>
  <si>
    <t>May_1935</t>
  </si>
  <si>
    <t>May_1936</t>
  </si>
  <si>
    <t>May_1937</t>
  </si>
  <si>
    <t>May_1938</t>
  </si>
  <si>
    <t>May_1939</t>
  </si>
  <si>
    <t>May_1940</t>
  </si>
  <si>
    <t>May_1941</t>
  </si>
  <si>
    <t>May_1942</t>
  </si>
  <si>
    <t>May_1943</t>
  </si>
  <si>
    <t>May_1944</t>
  </si>
  <si>
    <t>May_1945</t>
  </si>
  <si>
    <t>May_1946</t>
  </si>
  <si>
    <t>May_1947</t>
  </si>
  <si>
    <t>May_1948</t>
  </si>
  <si>
    <t>May_1949</t>
  </si>
  <si>
    <t>May_1950</t>
  </si>
  <si>
    <t>May_1951</t>
  </si>
  <si>
    <t>May_1952</t>
  </si>
  <si>
    <t>May_1953</t>
  </si>
  <si>
    <t>May_1954</t>
  </si>
  <si>
    <t>May_1955</t>
  </si>
  <si>
    <t>May_1956</t>
  </si>
  <si>
    <t>May_1957</t>
  </si>
  <si>
    <t>May_1958</t>
  </si>
  <si>
    <t>May_1959</t>
  </si>
  <si>
    <t>May_1960</t>
  </si>
  <si>
    <t>May_1961</t>
  </si>
  <si>
    <t>May_1962</t>
  </si>
  <si>
    <t>May_1963</t>
  </si>
  <si>
    <t>May_1964</t>
  </si>
  <si>
    <t>May_1965</t>
  </si>
  <si>
    <t>May_1966</t>
  </si>
  <si>
    <t>May_1967</t>
  </si>
  <si>
    <t>May_1968</t>
  </si>
  <si>
    <t>May_1969</t>
  </si>
  <si>
    <t>May_1970</t>
  </si>
  <si>
    <t>May_1971</t>
  </si>
  <si>
    <t>May_1972</t>
  </si>
  <si>
    <t>May_1973</t>
  </si>
  <si>
    <t>May_1974</t>
  </si>
  <si>
    <t>May_1975</t>
  </si>
  <si>
    <t>May_1976</t>
  </si>
  <si>
    <t>May_1977</t>
  </si>
  <si>
    <t>May_1978</t>
  </si>
  <si>
    <t>May_1979</t>
  </si>
  <si>
    <t>May_1980</t>
  </si>
  <si>
    <t>May_1981</t>
  </si>
  <si>
    <t>May_1982</t>
  </si>
  <si>
    <t>May_1983</t>
  </si>
  <si>
    <t>May_1984</t>
  </si>
  <si>
    <t>May_1985</t>
  </si>
  <si>
    <t>May_1986</t>
  </si>
  <si>
    <t>May_1987</t>
  </si>
  <si>
    <t>May_1988</t>
  </si>
  <si>
    <t>May_1989</t>
  </si>
  <si>
    <t>May_1990</t>
  </si>
  <si>
    <t>May_1991</t>
  </si>
  <si>
    <t>May_1992</t>
  </si>
  <si>
    <t>May_1993</t>
  </si>
  <si>
    <t>May_1994</t>
  </si>
  <si>
    <t>May_1995</t>
  </si>
  <si>
    <t>May_1996</t>
  </si>
  <si>
    <t>May_1997</t>
  </si>
  <si>
    <t>May_1998</t>
  </si>
  <si>
    <t>May_1999</t>
  </si>
  <si>
    <t>May_2000</t>
  </si>
  <si>
    <t>May_2001</t>
  </si>
  <si>
    <t>May_2002</t>
  </si>
  <si>
    <t>May_2003</t>
  </si>
  <si>
    <t>May_2004</t>
  </si>
  <si>
    <t>May_2005</t>
  </si>
  <si>
    <t>May_2006</t>
  </si>
  <si>
    <t>May_2007</t>
  </si>
  <si>
    <t>May_2008</t>
  </si>
  <si>
    <t>May_2009</t>
  </si>
  <si>
    <t>May_2010</t>
  </si>
  <si>
    <t>May_2011</t>
  </si>
  <si>
    <t>May_2012</t>
  </si>
  <si>
    <t>May_2013</t>
  </si>
  <si>
    <t>May_2014</t>
  </si>
  <si>
    <t>May_2015</t>
  </si>
  <si>
    <t>May_2016</t>
  </si>
  <si>
    <t>May_2017</t>
  </si>
  <si>
    <t>May_2018</t>
  </si>
  <si>
    <t>May_2019</t>
  </si>
  <si>
    <t>May_2020</t>
  </si>
  <si>
    <t>May_2021</t>
  </si>
  <si>
    <t>Jun_1837</t>
  </si>
  <si>
    <t>Jun_1838</t>
  </si>
  <si>
    <t>Jun_1839</t>
  </si>
  <si>
    <t>Jun_1840</t>
  </si>
  <si>
    <t>Jun_1841</t>
  </si>
  <si>
    <t>Jun_1842</t>
  </si>
  <si>
    <t>Jun_1843</t>
  </si>
  <si>
    <t>Jun_1844</t>
  </si>
  <si>
    <t>Jun_1845</t>
  </si>
  <si>
    <t>Jun_1846</t>
  </si>
  <si>
    <t>Jun_1847</t>
  </si>
  <si>
    <t>Jun_1848</t>
  </si>
  <si>
    <t>Jun_1849</t>
  </si>
  <si>
    <t>Jun_1850</t>
  </si>
  <si>
    <t>Jun_1851</t>
  </si>
  <si>
    <t>Jun_1852</t>
  </si>
  <si>
    <t>Jun_1853</t>
  </si>
  <si>
    <t>Jun_1854</t>
  </si>
  <si>
    <t>Jun_1855</t>
  </si>
  <si>
    <t>Jun_1856</t>
  </si>
  <si>
    <t>Jun_1857</t>
  </si>
  <si>
    <t>Jun_1858</t>
  </si>
  <si>
    <t>Jun_1859</t>
  </si>
  <si>
    <t>Jun_1860</t>
  </si>
  <si>
    <t>Jun_1861</t>
  </si>
  <si>
    <t>Jun_1862</t>
  </si>
  <si>
    <t>Jun_1863</t>
  </si>
  <si>
    <t>Jun_1864</t>
  </si>
  <si>
    <t>Jun_1865</t>
  </si>
  <si>
    <t>Jun_1866</t>
  </si>
  <si>
    <t>Jun_1867</t>
  </si>
  <si>
    <t>Jun_1868</t>
  </si>
  <si>
    <t>Jun_1869</t>
  </si>
  <si>
    <t>Jun_1870</t>
  </si>
  <si>
    <t>Jun_1871</t>
  </si>
  <si>
    <t>Jun_1872</t>
  </si>
  <si>
    <t>Jun_1873</t>
  </si>
  <si>
    <t>Jun_1874</t>
  </si>
  <si>
    <t>Jun_1875</t>
  </si>
  <si>
    <t>Jun_1876</t>
  </si>
  <si>
    <t>Jun_1877</t>
  </si>
  <si>
    <t>Jun_1878</t>
  </si>
  <si>
    <t>Jun_1879</t>
  </si>
  <si>
    <t>Jun_1880</t>
  </si>
  <si>
    <t>Jun_1881</t>
  </si>
  <si>
    <t>Jun_1882</t>
  </si>
  <si>
    <t>Jun_1883</t>
  </si>
  <si>
    <t>Jun_1884</t>
  </si>
  <si>
    <t>Jun_1885</t>
  </si>
  <si>
    <t>Jun_1886</t>
  </si>
  <si>
    <t>Jun_1887</t>
  </si>
  <si>
    <t>Jun_1888</t>
  </si>
  <si>
    <t>Jun_1889</t>
  </si>
  <si>
    <t>Jun_1890</t>
  </si>
  <si>
    <t>Jun_1891</t>
  </si>
  <si>
    <t>Jun_1892</t>
  </si>
  <si>
    <t>Jun_1893</t>
  </si>
  <si>
    <t>Jun_1894</t>
  </si>
  <si>
    <t>Jun_1895</t>
  </si>
  <si>
    <t>Jun_1896</t>
  </si>
  <si>
    <t>Jun_1897</t>
  </si>
  <si>
    <t>Jun_1898</t>
  </si>
  <si>
    <t>Jun_1899</t>
  </si>
  <si>
    <t>Jun_1900</t>
  </si>
  <si>
    <t>Jun_1901</t>
  </si>
  <si>
    <t>Jun_1902</t>
  </si>
  <si>
    <t>Jun_1903</t>
  </si>
  <si>
    <t>Jun_1904</t>
  </si>
  <si>
    <t>Jun_1905</t>
  </si>
  <si>
    <t>Jun_1906</t>
  </si>
  <si>
    <t>Jun_1907</t>
  </si>
  <si>
    <t>Jun_1908</t>
  </si>
  <si>
    <t>Jun_1909</t>
  </si>
  <si>
    <t>Jun_1910</t>
  </si>
  <si>
    <t>Jun_1911</t>
  </si>
  <si>
    <t>Jun_1912</t>
  </si>
  <si>
    <t>Jun_1913</t>
  </si>
  <si>
    <t>Jun_1914</t>
  </si>
  <si>
    <t>Jun_1915</t>
  </si>
  <si>
    <t>Jun_1916</t>
  </si>
  <si>
    <t>Jun_1917</t>
  </si>
  <si>
    <t>Jun_1918</t>
  </si>
  <si>
    <t>Jun_1919</t>
  </si>
  <si>
    <t>Jun_1920</t>
  </si>
  <si>
    <t>Jun_1921</t>
  </si>
  <si>
    <t>Jun_1922</t>
  </si>
  <si>
    <t>Jun_1923</t>
  </si>
  <si>
    <t>Jun_1924</t>
  </si>
  <si>
    <t>Jun_1925</t>
  </si>
  <si>
    <t>Jun_1926</t>
  </si>
  <si>
    <t>Jun_1927</t>
  </si>
  <si>
    <t>Jun_1928</t>
  </si>
  <si>
    <t>Jun_1929</t>
  </si>
  <si>
    <t>Jun_1930</t>
  </si>
  <si>
    <t>Jun_1931</t>
  </si>
  <si>
    <t>Jun_1932</t>
  </si>
  <si>
    <t>Jun_1933</t>
  </si>
  <si>
    <t>Jun_1934</t>
  </si>
  <si>
    <t>Jun_1935</t>
  </si>
  <si>
    <t>Jun_1936</t>
  </si>
  <si>
    <t>Jun_1937</t>
  </si>
  <si>
    <t>Jun_1938</t>
  </si>
  <si>
    <t>Jun_1939</t>
  </si>
  <si>
    <t>Jun_1940</t>
  </si>
  <si>
    <t>Jun_1941</t>
  </si>
  <si>
    <t>Jun_1942</t>
  </si>
  <si>
    <t>Jun_1943</t>
  </si>
  <si>
    <t>Jun_1944</t>
  </si>
  <si>
    <t>Jun_1945</t>
  </si>
  <si>
    <t>Jun_1946</t>
  </si>
  <si>
    <t>Jun_1947</t>
  </si>
  <si>
    <t>Jun_1948</t>
  </si>
  <si>
    <t>Jun_1949</t>
  </si>
  <si>
    <t>Jun_1950</t>
  </si>
  <si>
    <t>Jun_1951</t>
  </si>
  <si>
    <t>Jun_1952</t>
  </si>
  <si>
    <t>Jun_1953</t>
  </si>
  <si>
    <t>Jun_1954</t>
  </si>
  <si>
    <t>Jun_1955</t>
  </si>
  <si>
    <t>Jun_1956</t>
  </si>
  <si>
    <t>Jun_1957</t>
  </si>
  <si>
    <t>Jun_1958</t>
  </si>
  <si>
    <t>Jun_1959</t>
  </si>
  <si>
    <t>Jun_1960</t>
  </si>
  <si>
    <t>Jun_1961</t>
  </si>
  <si>
    <t>Jun_1962</t>
  </si>
  <si>
    <t>Jun_1963</t>
  </si>
  <si>
    <t>Jun_1964</t>
  </si>
  <si>
    <t>Jun_1965</t>
  </si>
  <si>
    <t>Jun_1966</t>
  </si>
  <si>
    <t>Jun_1967</t>
  </si>
  <si>
    <t>Jun_1968</t>
  </si>
  <si>
    <t>Jun_1969</t>
  </si>
  <si>
    <t>Jun_1970</t>
  </si>
  <si>
    <t>Jun_1971</t>
  </si>
  <si>
    <t>Jun_1972</t>
  </si>
  <si>
    <t>Jun_1973</t>
  </si>
  <si>
    <t>Jun_1974</t>
  </si>
  <si>
    <t>Jun_1975</t>
  </si>
  <si>
    <t>Jun_1976</t>
  </si>
  <si>
    <t>Jun_1977</t>
  </si>
  <si>
    <t>Jun_1978</t>
  </si>
  <si>
    <t>Jun_1979</t>
  </si>
  <si>
    <t>Jun_1980</t>
  </si>
  <si>
    <t>Jun_1981</t>
  </si>
  <si>
    <t>Jun_1982</t>
  </si>
  <si>
    <t>Jun_1983</t>
  </si>
  <si>
    <t>Jun_1984</t>
  </si>
  <si>
    <t>Jun_1985</t>
  </si>
  <si>
    <t>Jun_1986</t>
  </si>
  <si>
    <t>Jun_1987</t>
  </si>
  <si>
    <t>Jun_1988</t>
  </si>
  <si>
    <t>Jun_1989</t>
  </si>
  <si>
    <t>Jun_1990</t>
  </si>
  <si>
    <t>Jun_1991</t>
  </si>
  <si>
    <t>Jun_1992</t>
  </si>
  <si>
    <t>Jun_1993</t>
  </si>
  <si>
    <t>Jun_1994</t>
  </si>
  <si>
    <t>Jun_1995</t>
  </si>
  <si>
    <t>Jun_1996</t>
  </si>
  <si>
    <t>Jun_1997</t>
  </si>
  <si>
    <t>Jun_1998</t>
  </si>
  <si>
    <t>Jun_1999</t>
  </si>
  <si>
    <t>Jun_2000</t>
  </si>
  <si>
    <t>Jun_2001</t>
  </si>
  <si>
    <t>Jun_2002</t>
  </si>
  <si>
    <t>Jun_2003</t>
  </si>
  <si>
    <t>Jun_2004</t>
  </si>
  <si>
    <t>Jun_2005</t>
  </si>
  <si>
    <t>Jun_2006</t>
  </si>
  <si>
    <t>Jun_2007</t>
  </si>
  <si>
    <t>Jun_2008</t>
  </si>
  <si>
    <t>Jun_2009</t>
  </si>
  <si>
    <t>Jun_2010</t>
  </si>
  <si>
    <t>Jun_2011</t>
  </si>
  <si>
    <t>Jun_2012</t>
  </si>
  <si>
    <t>Jun_2013</t>
  </si>
  <si>
    <t>Jun_2014</t>
  </si>
  <si>
    <t>Jun_2015</t>
  </si>
  <si>
    <t>Jun_2016</t>
  </si>
  <si>
    <t>Jun_2017</t>
  </si>
  <si>
    <t>Jun_2018</t>
  </si>
  <si>
    <t>Jun_2019</t>
  </si>
  <si>
    <t>Jun_2020</t>
  </si>
  <si>
    <t>Jun_2021</t>
  </si>
  <si>
    <t>Jul_1837</t>
  </si>
  <si>
    <t>Jul_1838</t>
  </si>
  <si>
    <t>Jul_1839</t>
  </si>
  <si>
    <t>Jul_1840</t>
  </si>
  <si>
    <t>Jul_1841</t>
  </si>
  <si>
    <t>Jul_1842</t>
  </si>
  <si>
    <t>Jul_1843</t>
  </si>
  <si>
    <t>Jul_1844</t>
  </si>
  <si>
    <t>Jul_1845</t>
  </si>
  <si>
    <t>Jul_1846</t>
  </si>
  <si>
    <t>Jul_1847</t>
  </si>
  <si>
    <t>Jul_1848</t>
  </si>
  <si>
    <t>Jul_1849</t>
  </si>
  <si>
    <t>Jul_1850</t>
  </si>
  <si>
    <t>Jul_1851</t>
  </si>
  <si>
    <t>Jul_1852</t>
  </si>
  <si>
    <t>Jul_1853</t>
  </si>
  <si>
    <t>Jul_1854</t>
  </si>
  <si>
    <t>Jul_1855</t>
  </si>
  <si>
    <t>Jul_1856</t>
  </si>
  <si>
    <t>Jul_1857</t>
  </si>
  <si>
    <t>Jul_1858</t>
  </si>
  <si>
    <t>Jul_1859</t>
  </si>
  <si>
    <t>Jul_1860</t>
  </si>
  <si>
    <t>Jul_1861</t>
  </si>
  <si>
    <t>Jul_1862</t>
  </si>
  <si>
    <t>Jul_1863</t>
  </si>
  <si>
    <t>Jul_1864</t>
  </si>
  <si>
    <t>Jul_1865</t>
  </si>
  <si>
    <t>Jul_1866</t>
  </si>
  <si>
    <t>Jul_1867</t>
  </si>
  <si>
    <t>Jul_1868</t>
  </si>
  <si>
    <t>Jul_1869</t>
  </si>
  <si>
    <t>Jul_1870</t>
  </si>
  <si>
    <t>Jul_1871</t>
  </si>
  <si>
    <t>Jul_1872</t>
  </si>
  <si>
    <t>Jul_1873</t>
  </si>
  <si>
    <t>Jul_1874</t>
  </si>
  <si>
    <t>Jul_1875</t>
  </si>
  <si>
    <t>Jul_1876</t>
  </si>
  <si>
    <t>Jul_1877</t>
  </si>
  <si>
    <t>Jul_1878</t>
  </si>
  <si>
    <t>Jul_1879</t>
  </si>
  <si>
    <t>Jul_1880</t>
  </si>
  <si>
    <t>Jul_1881</t>
  </si>
  <si>
    <t>Jul_1882</t>
  </si>
  <si>
    <t>Jul_1883</t>
  </si>
  <si>
    <t>Jul_1884</t>
  </si>
  <si>
    <t>Jul_1885</t>
  </si>
  <si>
    <t>Jul_1886</t>
  </si>
  <si>
    <t>Jul_1887</t>
  </si>
  <si>
    <t>Jul_1888</t>
  </si>
  <si>
    <t>Jul_1889</t>
  </si>
  <si>
    <t>Jul_1890</t>
  </si>
  <si>
    <t>Jul_1891</t>
  </si>
  <si>
    <t>Jul_1892</t>
  </si>
  <si>
    <t>Jul_1893</t>
  </si>
  <si>
    <t>Jul_1894</t>
  </si>
  <si>
    <t>Jul_1895</t>
  </si>
  <si>
    <t>Jul_1896</t>
  </si>
  <si>
    <t>Jul_1897</t>
  </si>
  <si>
    <t>Jul_1898</t>
  </si>
  <si>
    <t>Jul_1899</t>
  </si>
  <si>
    <t>Jul_1900</t>
  </si>
  <si>
    <t>Jul_1901</t>
  </si>
  <si>
    <t>Jul_1902</t>
  </si>
  <si>
    <t>Jul_1903</t>
  </si>
  <si>
    <t>Jul_1904</t>
  </si>
  <si>
    <t>Jul_1905</t>
  </si>
  <si>
    <t>Jul_1906</t>
  </si>
  <si>
    <t>Jul_1907</t>
  </si>
  <si>
    <t>Jul_1908</t>
  </si>
  <si>
    <t>Jul_1909</t>
  </si>
  <si>
    <t>Jul_1910</t>
  </si>
  <si>
    <t>Jul_1911</t>
  </si>
  <si>
    <t>Jul_1912</t>
  </si>
  <si>
    <t>Jul_1913</t>
  </si>
  <si>
    <t>Jul_1914</t>
  </si>
  <si>
    <t>Jul_1915</t>
  </si>
  <si>
    <t>Jul_1916</t>
  </si>
  <si>
    <t>Jul_1917</t>
  </si>
  <si>
    <t>Jul_1918</t>
  </si>
  <si>
    <t>Jul_1919</t>
  </si>
  <si>
    <t>Jul_1920</t>
  </si>
  <si>
    <t>Jul_1921</t>
  </si>
  <si>
    <t>Jul_1922</t>
  </si>
  <si>
    <t>Jul_1923</t>
  </si>
  <si>
    <t>Jul_1924</t>
  </si>
  <si>
    <t>Jul_1925</t>
  </si>
  <si>
    <t>Jul_1926</t>
  </si>
  <si>
    <t>Jul_1927</t>
  </si>
  <si>
    <t>Jul_1928</t>
  </si>
  <si>
    <t>Jul_1929</t>
  </si>
  <si>
    <t>Jul_1930</t>
  </si>
  <si>
    <t>Jul_1931</t>
  </si>
  <si>
    <t>Jul_1932</t>
  </si>
  <si>
    <t>Jul_1933</t>
  </si>
  <si>
    <t>Jul_1934</t>
  </si>
  <si>
    <t>Jul_1935</t>
  </si>
  <si>
    <t>Jul_1936</t>
  </si>
  <si>
    <t>Jul_1937</t>
  </si>
  <si>
    <t>Jul_1938</t>
  </si>
  <si>
    <t>Jul_1939</t>
  </si>
  <si>
    <t>Jul_1940</t>
  </si>
  <si>
    <t>Jul_1941</t>
  </si>
  <si>
    <t>Jul_1942</t>
  </si>
  <si>
    <t>Jul_1943</t>
  </si>
  <si>
    <t>Jul_1944</t>
  </si>
  <si>
    <t>Jul_1945</t>
  </si>
  <si>
    <t>Jul_1946</t>
  </si>
  <si>
    <t>Jul_1947</t>
  </si>
  <si>
    <t>Jul_1948</t>
  </si>
  <si>
    <t>Jul_1949</t>
  </si>
  <si>
    <t>Jul_1950</t>
  </si>
  <si>
    <t>Jul_1951</t>
  </si>
  <si>
    <t>Jul_1952</t>
  </si>
  <si>
    <t>Jul_1953</t>
  </si>
  <si>
    <t>Jul_1954</t>
  </si>
  <si>
    <t>Jul_1955</t>
  </si>
  <si>
    <t>Jul_1956</t>
  </si>
  <si>
    <t>Jul_1957</t>
  </si>
  <si>
    <t>Jul_1958</t>
  </si>
  <si>
    <t>Jul_1959</t>
  </si>
  <si>
    <t>Jul_1960</t>
  </si>
  <si>
    <t>Jul_1961</t>
  </si>
  <si>
    <t>Jul_1962</t>
  </si>
  <si>
    <t>Jul_1963</t>
  </si>
  <si>
    <t>Jul_1964</t>
  </si>
  <si>
    <t>Jul_1965</t>
  </si>
  <si>
    <t>Jul_1966</t>
  </si>
  <si>
    <t>Jul_1967</t>
  </si>
  <si>
    <t>Jul_1968</t>
  </si>
  <si>
    <t>Jul_1969</t>
  </si>
  <si>
    <t>Jul_1970</t>
  </si>
  <si>
    <t>Jul_1971</t>
  </si>
  <si>
    <t>Jul_1972</t>
  </si>
  <si>
    <t>Jul_1973</t>
  </si>
  <si>
    <t>Jul_1974</t>
  </si>
  <si>
    <t>Jul_1975</t>
  </si>
  <si>
    <t>Jul_1976</t>
  </si>
  <si>
    <t>Jul_1977</t>
  </si>
  <si>
    <t>Jul_1978</t>
  </si>
  <si>
    <t>Jul_1979</t>
  </si>
  <si>
    <t>Jul_1980</t>
  </si>
  <si>
    <t>Jul_1981</t>
  </si>
  <si>
    <t>Jul_1982</t>
  </si>
  <si>
    <t>Jul_1983</t>
  </si>
  <si>
    <t>Jul_1984</t>
  </si>
  <si>
    <t>Jul_1985</t>
  </si>
  <si>
    <t>Jul_1986</t>
  </si>
  <si>
    <t>Jul_1987</t>
  </si>
  <si>
    <t>Jul_1988</t>
  </si>
  <si>
    <t>Jul_1989</t>
  </si>
  <si>
    <t>Jul_1990</t>
  </si>
  <si>
    <t>Jul_1991</t>
  </si>
  <si>
    <t>Jul_1992</t>
  </si>
  <si>
    <t>Jul_1993</t>
  </si>
  <si>
    <t>Jul_1994</t>
  </si>
  <si>
    <t>Jul_1995</t>
  </si>
  <si>
    <t>Jul_1996</t>
  </si>
  <si>
    <t>Jul_1997</t>
  </si>
  <si>
    <t>Jul_1998</t>
  </si>
  <si>
    <t>Jul_1999</t>
  </si>
  <si>
    <t>Jul_2000</t>
  </si>
  <si>
    <t>Jul_2001</t>
  </si>
  <si>
    <t>Jul_2002</t>
  </si>
  <si>
    <t>Jul_2003</t>
  </si>
  <si>
    <t>Jul_2004</t>
  </si>
  <si>
    <t>Jul_2005</t>
  </si>
  <si>
    <t>Jul_2006</t>
  </si>
  <si>
    <t>Jul_2007</t>
  </si>
  <si>
    <t>Jul_2008</t>
  </si>
  <si>
    <t>Jul_2009</t>
  </si>
  <si>
    <t>Jul_2010</t>
  </si>
  <si>
    <t>Jul_2011</t>
  </si>
  <si>
    <t>Jul_2012</t>
  </si>
  <si>
    <t>Jul_2013</t>
  </si>
  <si>
    <t>Jul_2014</t>
  </si>
  <si>
    <t>Jul_2015</t>
  </si>
  <si>
    <t>Jul_2016</t>
  </si>
  <si>
    <t>Jul_2017</t>
  </si>
  <si>
    <t>Jul_2018</t>
  </si>
  <si>
    <t>Jul_2019</t>
  </si>
  <si>
    <t>Jul_2020</t>
  </si>
  <si>
    <t>Jul_2021</t>
  </si>
  <si>
    <t>Aug_1837</t>
  </si>
  <si>
    <t>Aug_1838</t>
  </si>
  <si>
    <t>Aug_1839</t>
  </si>
  <si>
    <t>Aug_1840</t>
  </si>
  <si>
    <t>Aug_1841</t>
  </si>
  <si>
    <t>Aug_1842</t>
  </si>
  <si>
    <t>Aug_1843</t>
  </si>
  <si>
    <t>Aug_1844</t>
  </si>
  <si>
    <t>Aug_1845</t>
  </si>
  <si>
    <t>Aug_1846</t>
  </si>
  <si>
    <t>Aug_1847</t>
  </si>
  <si>
    <t>Aug_1848</t>
  </si>
  <si>
    <t>Aug_1849</t>
  </si>
  <si>
    <t>Aug_1850</t>
  </si>
  <si>
    <t>Aug_1851</t>
  </si>
  <si>
    <t>Aug_1852</t>
  </si>
  <si>
    <t>Aug_1853</t>
  </si>
  <si>
    <t>Aug_1854</t>
  </si>
  <si>
    <t>Aug_1855</t>
  </si>
  <si>
    <t>Aug_1856</t>
  </si>
  <si>
    <t>Aug_1857</t>
  </si>
  <si>
    <t>Aug_1858</t>
  </si>
  <si>
    <t>Aug_1859</t>
  </si>
  <si>
    <t>Aug_1860</t>
  </si>
  <si>
    <t>Aug_1861</t>
  </si>
  <si>
    <t>Aug_1862</t>
  </si>
  <si>
    <t>Aug_1863</t>
  </si>
  <si>
    <t>Aug_1864</t>
  </si>
  <si>
    <t>Aug_1865</t>
  </si>
  <si>
    <t>Aug_1866</t>
  </si>
  <si>
    <t>Aug_1867</t>
  </si>
  <si>
    <t>Aug_1868</t>
  </si>
  <si>
    <t>Aug_1869</t>
  </si>
  <si>
    <t>Aug_1870</t>
  </si>
  <si>
    <t>Aug_1871</t>
  </si>
  <si>
    <t>Aug_1872</t>
  </si>
  <si>
    <t>Aug_1873</t>
  </si>
  <si>
    <t>Aug_1874</t>
  </si>
  <si>
    <t>Aug_1875</t>
  </si>
  <si>
    <t>Aug_1876</t>
  </si>
  <si>
    <t>Aug_1877</t>
  </si>
  <si>
    <t>Aug_1878</t>
  </si>
  <si>
    <t>Aug_1879</t>
  </si>
  <si>
    <t>Aug_1880</t>
  </si>
  <si>
    <t>Aug_1881</t>
  </si>
  <si>
    <t>Aug_1882</t>
  </si>
  <si>
    <t>Aug_1883</t>
  </si>
  <si>
    <t>Aug_1884</t>
  </si>
  <si>
    <t>Aug_1885</t>
  </si>
  <si>
    <t>Aug_1886</t>
  </si>
  <si>
    <t>Aug_1887</t>
  </si>
  <si>
    <t>Aug_1888</t>
  </si>
  <si>
    <t>Aug_1889</t>
  </si>
  <si>
    <t>Aug_1890</t>
  </si>
  <si>
    <t>Aug_1891</t>
  </si>
  <si>
    <t>Aug_1892</t>
  </si>
  <si>
    <t>Aug_1893</t>
  </si>
  <si>
    <t>Aug_1894</t>
  </si>
  <si>
    <t>Aug_1895</t>
  </si>
  <si>
    <t>Aug_1896</t>
  </si>
  <si>
    <t>Aug_1897</t>
  </si>
  <si>
    <t>Aug_1898</t>
  </si>
  <si>
    <t>Aug_1899</t>
  </si>
  <si>
    <t>Aug_1900</t>
  </si>
  <si>
    <t>Aug_1901</t>
  </si>
  <si>
    <t>Aug_1902</t>
  </si>
  <si>
    <t>Aug_1903</t>
  </si>
  <si>
    <t>Aug_1904</t>
  </si>
  <si>
    <t>Aug_1905</t>
  </si>
  <si>
    <t>Aug_1906</t>
  </si>
  <si>
    <t>Aug_1907</t>
  </si>
  <si>
    <t>Aug_1908</t>
  </si>
  <si>
    <t>Aug_1909</t>
  </si>
  <si>
    <t>Aug_1910</t>
  </si>
  <si>
    <t>Aug_1911</t>
  </si>
  <si>
    <t>Aug_1912</t>
  </si>
  <si>
    <t>Aug_1913</t>
  </si>
  <si>
    <t>Aug_1914</t>
  </si>
  <si>
    <t>Aug_1915</t>
  </si>
  <si>
    <t>Aug_1916</t>
  </si>
  <si>
    <t>Aug_1917</t>
  </si>
  <si>
    <t>Aug_1918</t>
  </si>
  <si>
    <t>Aug_1919</t>
  </si>
  <si>
    <t>Aug_1920</t>
  </si>
  <si>
    <t>Aug_1921</t>
  </si>
  <si>
    <t>Aug_1922</t>
  </si>
  <si>
    <t>Aug_1923</t>
  </si>
  <si>
    <t>Aug_1924</t>
  </si>
  <si>
    <t>Aug_1925</t>
  </si>
  <si>
    <t>Aug_1926</t>
  </si>
  <si>
    <t>Aug_1927</t>
  </si>
  <si>
    <t>Aug_1928</t>
  </si>
  <si>
    <t>Aug_1929</t>
  </si>
  <si>
    <t>Aug_1930</t>
  </si>
  <si>
    <t>Aug_1931</t>
  </si>
  <si>
    <t>Aug_1932</t>
  </si>
  <si>
    <t>Aug_1933</t>
  </si>
  <si>
    <t>Aug_1934</t>
  </si>
  <si>
    <t>Aug_1935</t>
  </si>
  <si>
    <t>Aug_1936</t>
  </si>
  <si>
    <t>Aug_1937</t>
  </si>
  <si>
    <t>Aug_1938</t>
  </si>
  <si>
    <t>Aug_1939</t>
  </si>
  <si>
    <t>Aug_1940</t>
  </si>
  <si>
    <t>Aug_1941</t>
  </si>
  <si>
    <t>Aug_1942</t>
  </si>
  <si>
    <t>Aug_1943</t>
  </si>
  <si>
    <t>Aug_1944</t>
  </si>
  <si>
    <t>Aug_1945</t>
  </si>
  <si>
    <t>Aug_1946</t>
  </si>
  <si>
    <t>Aug_1947</t>
  </si>
  <si>
    <t>Aug_1948</t>
  </si>
  <si>
    <t>Aug_1949</t>
  </si>
  <si>
    <t>Aug_1950</t>
  </si>
  <si>
    <t>Aug_1951</t>
  </si>
  <si>
    <t>Aug_1952</t>
  </si>
  <si>
    <t>Aug_1953</t>
  </si>
  <si>
    <t>Aug_1954</t>
  </si>
  <si>
    <t>Aug_1955</t>
  </si>
  <si>
    <t>Aug_1956</t>
  </si>
  <si>
    <t>Aug_1957</t>
  </si>
  <si>
    <t>Aug_1958</t>
  </si>
  <si>
    <t>Aug_1959</t>
  </si>
  <si>
    <t>Aug_1960</t>
  </si>
  <si>
    <t>Aug_1961</t>
  </si>
  <si>
    <t>Aug_1962</t>
  </si>
  <si>
    <t>Aug_1963</t>
  </si>
  <si>
    <t>Aug_1964</t>
  </si>
  <si>
    <t>Aug_1965</t>
  </si>
  <si>
    <t>Aug_1966</t>
  </si>
  <si>
    <t>Aug_1967</t>
  </si>
  <si>
    <t>Aug_1968</t>
  </si>
  <si>
    <t>Aug_1969</t>
  </si>
  <si>
    <t>Aug_1970</t>
  </si>
  <si>
    <t>Aug_1971</t>
  </si>
  <si>
    <t>Aug_1972</t>
  </si>
  <si>
    <t>Aug_1973</t>
  </si>
  <si>
    <t>Aug_1974</t>
  </si>
  <si>
    <t>Aug_1975</t>
  </si>
  <si>
    <t>Aug_1976</t>
  </si>
  <si>
    <t>Aug_1977</t>
  </si>
  <si>
    <t>Aug_1978</t>
  </si>
  <si>
    <t>Aug_1979</t>
  </si>
  <si>
    <t>Aug_1980</t>
  </si>
  <si>
    <t>Aug_1981</t>
  </si>
  <si>
    <t>Aug_1982</t>
  </si>
  <si>
    <t>Aug_1983</t>
  </si>
  <si>
    <t>Aug_1984</t>
  </si>
  <si>
    <t>Aug_1985</t>
  </si>
  <si>
    <t>Aug_1986</t>
  </si>
  <si>
    <t>Aug_1987</t>
  </si>
  <si>
    <t>Aug_1988</t>
  </si>
  <si>
    <t>Aug_1989</t>
  </si>
  <si>
    <t>Aug_1990</t>
  </si>
  <si>
    <t>Aug_1991</t>
  </si>
  <si>
    <t>Aug_1992</t>
  </si>
  <si>
    <t>Aug_1993</t>
  </si>
  <si>
    <t>Aug_1994</t>
  </si>
  <si>
    <t>Aug_1995</t>
  </si>
  <si>
    <t>Aug_1996</t>
  </si>
  <si>
    <t>Aug_1997</t>
  </si>
  <si>
    <t>Aug_1998</t>
  </si>
  <si>
    <t>Aug_1999</t>
  </si>
  <si>
    <t>Aug_2000</t>
  </si>
  <si>
    <t>Aug_2001</t>
  </si>
  <si>
    <t>Aug_2002</t>
  </si>
  <si>
    <t>Aug_2003</t>
  </si>
  <si>
    <t>Aug_2004</t>
  </si>
  <si>
    <t>Aug_2005</t>
  </si>
  <si>
    <t>Aug_2006</t>
  </si>
  <si>
    <t>Aug_2007</t>
  </si>
  <si>
    <t>Aug_2008</t>
  </si>
  <si>
    <t>Aug_2009</t>
  </si>
  <si>
    <t>Aug_2010</t>
  </si>
  <si>
    <t>Aug_2011</t>
  </si>
  <si>
    <t>Aug_2012</t>
  </si>
  <si>
    <t>Aug_2013</t>
  </si>
  <si>
    <t>Aug_2014</t>
  </si>
  <si>
    <t>Aug_2015</t>
  </si>
  <si>
    <t>Aug_2016</t>
  </si>
  <si>
    <t>Aug_2017</t>
  </si>
  <si>
    <t>Aug_2018</t>
  </si>
  <si>
    <t>Aug_2019</t>
  </si>
  <si>
    <t>Aug_2020</t>
  </si>
  <si>
    <t>Aug_2021</t>
  </si>
  <si>
    <t>Sep_1837</t>
  </si>
  <si>
    <t>Sep_1838</t>
  </si>
  <si>
    <t>Sep_1839</t>
  </si>
  <si>
    <t>Sep_1840</t>
  </si>
  <si>
    <t>Sep_1841</t>
  </si>
  <si>
    <t>Sep_1842</t>
  </si>
  <si>
    <t>Sep_1843</t>
  </si>
  <si>
    <t>Sep_1844</t>
  </si>
  <si>
    <t>Sep_1845</t>
  </si>
  <si>
    <t>Sep_1846</t>
  </si>
  <si>
    <t>Sep_1847</t>
  </si>
  <si>
    <t>Sep_1848</t>
  </si>
  <si>
    <t>Sep_1849</t>
  </si>
  <si>
    <t>Sep_1850</t>
  </si>
  <si>
    <t>Sep_1851</t>
  </si>
  <si>
    <t>Sep_1852</t>
  </si>
  <si>
    <t>Sep_1853</t>
  </si>
  <si>
    <t>Sep_1854</t>
  </si>
  <si>
    <t>Sep_1855</t>
  </si>
  <si>
    <t>Sep_1856</t>
  </si>
  <si>
    <t>Sep_1857</t>
  </si>
  <si>
    <t>Sep_1858</t>
  </si>
  <si>
    <t>Sep_1859</t>
  </si>
  <si>
    <t>Sep_1860</t>
  </si>
  <si>
    <t>Sep_1861</t>
  </si>
  <si>
    <t>Sep_1862</t>
  </si>
  <si>
    <t>Sep_1863</t>
  </si>
  <si>
    <t>Sep_1864</t>
  </si>
  <si>
    <t>Sep_1865</t>
  </si>
  <si>
    <t>Sep_1866</t>
  </si>
  <si>
    <t>Sep_1867</t>
  </si>
  <si>
    <t>Sep_1868</t>
  </si>
  <si>
    <t>Sep_1869</t>
  </si>
  <si>
    <t>Sep_1870</t>
  </si>
  <si>
    <t>Sep_1871</t>
  </si>
  <si>
    <t>Sep_1872</t>
  </si>
  <si>
    <t>Sep_1873</t>
  </si>
  <si>
    <t>Sep_1874</t>
  </si>
  <si>
    <t>Sep_1875</t>
  </si>
  <si>
    <t>Sep_1876</t>
  </si>
  <si>
    <t>Sep_1877</t>
  </si>
  <si>
    <t>Sep_1878</t>
  </si>
  <si>
    <t>Sep_1879</t>
  </si>
  <si>
    <t>Sep_1880</t>
  </si>
  <si>
    <t>Sep_1881</t>
  </si>
  <si>
    <t>Sep_1882</t>
  </si>
  <si>
    <t>Sep_1883</t>
  </si>
  <si>
    <t>Sep_1884</t>
  </si>
  <si>
    <t>Sep_1885</t>
  </si>
  <si>
    <t>Sep_1886</t>
  </si>
  <si>
    <t>Sep_1887</t>
  </si>
  <si>
    <t>Sep_1888</t>
  </si>
  <si>
    <t>Sep_1889</t>
  </si>
  <si>
    <t>Sep_1890</t>
  </si>
  <si>
    <t>Sep_1891</t>
  </si>
  <si>
    <t>Sep_1892</t>
  </si>
  <si>
    <t>Sep_1893</t>
  </si>
  <si>
    <t>Sep_1894</t>
  </si>
  <si>
    <t>Sep_1895</t>
  </si>
  <si>
    <t>Sep_1896</t>
  </si>
  <si>
    <t>Sep_1897</t>
  </si>
  <si>
    <t>Sep_1898</t>
  </si>
  <si>
    <t>Sep_1899</t>
  </si>
  <si>
    <t>Sep_1900</t>
  </si>
  <si>
    <t>Sep_1901</t>
  </si>
  <si>
    <t>Sep_1902</t>
  </si>
  <si>
    <t>Sep_1903</t>
  </si>
  <si>
    <t>Sep_1904</t>
  </si>
  <si>
    <t>Sep_1905</t>
  </si>
  <si>
    <t>Sep_1906</t>
  </si>
  <si>
    <t>Sep_1907</t>
  </si>
  <si>
    <t>Sep_1908</t>
  </si>
  <si>
    <t>Sep_1909</t>
  </si>
  <si>
    <t>Sep_1910</t>
  </si>
  <si>
    <t>Sep_1911</t>
  </si>
  <si>
    <t>Sep_1912</t>
  </si>
  <si>
    <t>Sep_1913</t>
  </si>
  <si>
    <t>Sep_1914</t>
  </si>
  <si>
    <t>Sep_1915</t>
  </si>
  <si>
    <t>Sep_1916</t>
  </si>
  <si>
    <t>Sep_1917</t>
  </si>
  <si>
    <t>Sep_1918</t>
  </si>
  <si>
    <t>Sep_1919</t>
  </si>
  <si>
    <t>Sep_1920</t>
  </si>
  <si>
    <t>Sep_1921</t>
  </si>
  <si>
    <t>Sep_1922</t>
  </si>
  <si>
    <t>Sep_1923</t>
  </si>
  <si>
    <t>Sep_1924</t>
  </si>
  <si>
    <t>Sep_1925</t>
  </si>
  <si>
    <t>Sep_1926</t>
  </si>
  <si>
    <t>Sep_1927</t>
  </si>
  <si>
    <t>Sep_1928</t>
  </si>
  <si>
    <t>Sep_1929</t>
  </si>
  <si>
    <t>Sep_1930</t>
  </si>
  <si>
    <t>Sep_1931</t>
  </si>
  <si>
    <t>Sep_1932</t>
  </si>
  <si>
    <t>Sep_1933</t>
  </si>
  <si>
    <t>Sep_1934</t>
  </si>
  <si>
    <t>Sep_1935</t>
  </si>
  <si>
    <t>Sep_1936</t>
  </si>
  <si>
    <t>Sep_1937</t>
  </si>
  <si>
    <t>Sep_1938</t>
  </si>
  <si>
    <t>Sep_1939</t>
  </si>
  <si>
    <t>Sep_1940</t>
  </si>
  <si>
    <t>Sep_1941</t>
  </si>
  <si>
    <t>Sep_1942</t>
  </si>
  <si>
    <t>Sep_1943</t>
  </si>
  <si>
    <t>Sep_1944</t>
  </si>
  <si>
    <t>Sep_1945</t>
  </si>
  <si>
    <t>Sep_1946</t>
  </si>
  <si>
    <t>Sep_1947</t>
  </si>
  <si>
    <t>Sep_1948</t>
  </si>
  <si>
    <t>Sep_1949</t>
  </si>
  <si>
    <t>Sep_1950</t>
  </si>
  <si>
    <t>Sep_1951</t>
  </si>
  <si>
    <t>Sep_1952</t>
  </si>
  <si>
    <t>Sep_1953</t>
  </si>
  <si>
    <t>Sep_1954</t>
  </si>
  <si>
    <t>Sep_1955</t>
  </si>
  <si>
    <t>Sep_1956</t>
  </si>
  <si>
    <t>Sep_1957</t>
  </si>
  <si>
    <t>Sep_1958</t>
  </si>
  <si>
    <t>Sep_1959</t>
  </si>
  <si>
    <t>Sep_1960</t>
  </si>
  <si>
    <t>Sep_1961</t>
  </si>
  <si>
    <t>Sep_1962</t>
  </si>
  <si>
    <t>Sep_1963</t>
  </si>
  <si>
    <t>Sep_1964</t>
  </si>
  <si>
    <t>Sep_1965</t>
  </si>
  <si>
    <t>Sep_1966</t>
  </si>
  <si>
    <t>Sep_1967</t>
  </si>
  <si>
    <t>Sep_1968</t>
  </si>
  <si>
    <t>Sep_1969</t>
  </si>
  <si>
    <t>Sep_1970</t>
  </si>
  <si>
    <t>Sep_1971</t>
  </si>
  <si>
    <t>Sep_1972</t>
  </si>
  <si>
    <t>Sep_1973</t>
  </si>
  <si>
    <t>Sep_1974</t>
  </si>
  <si>
    <t>Sep_1975</t>
  </si>
  <si>
    <t>Sep_1976</t>
  </si>
  <si>
    <t>Sep_1977</t>
  </si>
  <si>
    <t>Sep_1978</t>
  </si>
  <si>
    <t>Sep_1979</t>
  </si>
  <si>
    <t>Sep_1980</t>
  </si>
  <si>
    <t>Sep_1981</t>
  </si>
  <si>
    <t>Sep_1982</t>
  </si>
  <si>
    <t>Sep_1983</t>
  </si>
  <si>
    <t>Sep_1984</t>
  </si>
  <si>
    <t>Sep_1985</t>
  </si>
  <si>
    <t>Sep_1986</t>
  </si>
  <si>
    <t>Sep_1987</t>
  </si>
  <si>
    <t>Sep_1988</t>
  </si>
  <si>
    <t>Sep_1989</t>
  </si>
  <si>
    <t>Sep_1990</t>
  </si>
  <si>
    <t>Sep_1991</t>
  </si>
  <si>
    <t>Sep_1992</t>
  </si>
  <si>
    <t>Sep_1993</t>
  </si>
  <si>
    <t>Sep_1994</t>
  </si>
  <si>
    <t>Sep_1995</t>
  </si>
  <si>
    <t>Sep_1996</t>
  </si>
  <si>
    <t>Sep_1997</t>
  </si>
  <si>
    <t>Sep_1998</t>
  </si>
  <si>
    <t>Sep_1999</t>
  </si>
  <si>
    <t>Sep_2000</t>
  </si>
  <si>
    <t>Sep_2001</t>
  </si>
  <si>
    <t>Sep_2002</t>
  </si>
  <si>
    <t>Sep_2003</t>
  </si>
  <si>
    <t>Sep_2004</t>
  </si>
  <si>
    <t>Sep_2005</t>
  </si>
  <si>
    <t>Sep_2006</t>
  </si>
  <si>
    <t>Sep_2007</t>
  </si>
  <si>
    <t>Sep_2008</t>
  </si>
  <si>
    <t>Sep_2009</t>
  </si>
  <si>
    <t>Sep_2010</t>
  </si>
  <si>
    <t>Sep_2011</t>
  </si>
  <si>
    <t>Sep_2012</t>
  </si>
  <si>
    <t>Sep_2013</t>
  </si>
  <si>
    <t>Sep_2014</t>
  </si>
  <si>
    <t>Sep_2015</t>
  </si>
  <si>
    <t>Sep_2016</t>
  </si>
  <si>
    <t>Sep_2017</t>
  </si>
  <si>
    <t>Sep_2018</t>
  </si>
  <si>
    <t>Sep_2019</t>
  </si>
  <si>
    <t>Sep_2020</t>
  </si>
  <si>
    <t>Sep_2021</t>
  </si>
  <si>
    <t>Oct_1837</t>
  </si>
  <si>
    <t>Oct_1838</t>
  </si>
  <si>
    <t>Oct_1839</t>
  </si>
  <si>
    <t>Oct_1840</t>
  </si>
  <si>
    <t>Oct_1841</t>
  </si>
  <si>
    <t>Oct_1842</t>
  </si>
  <si>
    <t>Oct_1843</t>
  </si>
  <si>
    <t>Oct_1844</t>
  </si>
  <si>
    <t>Oct_1845</t>
  </si>
  <si>
    <t>Oct_1846</t>
  </si>
  <si>
    <t>Oct_1847</t>
  </si>
  <si>
    <t>Oct_1848</t>
  </si>
  <si>
    <t>Oct_1849</t>
  </si>
  <si>
    <t>Oct_1850</t>
  </si>
  <si>
    <t>Oct_1851</t>
  </si>
  <si>
    <t>Oct_1852</t>
  </si>
  <si>
    <t>Oct_1853</t>
  </si>
  <si>
    <t>Oct_1854</t>
  </si>
  <si>
    <t>Oct_1855</t>
  </si>
  <si>
    <t>Oct_1856</t>
  </si>
  <si>
    <t>Oct_1857</t>
  </si>
  <si>
    <t>Oct_1858</t>
  </si>
  <si>
    <t>Oct_1859</t>
  </si>
  <si>
    <t>Oct_1860</t>
  </si>
  <si>
    <t>Oct_1861</t>
  </si>
  <si>
    <t>Oct_1862</t>
  </si>
  <si>
    <t>Oct_1863</t>
  </si>
  <si>
    <t>Oct_1864</t>
  </si>
  <si>
    <t>Oct_1865</t>
  </si>
  <si>
    <t>Oct_1866</t>
  </si>
  <si>
    <t>Oct_1867</t>
  </si>
  <si>
    <t>Oct_1868</t>
  </si>
  <si>
    <t>Oct_1869</t>
  </si>
  <si>
    <t>Oct_1870</t>
  </si>
  <si>
    <t>Oct_1871</t>
  </si>
  <si>
    <t>Oct_1872</t>
  </si>
  <si>
    <t>Oct_1873</t>
  </si>
  <si>
    <t>Oct_1874</t>
  </si>
  <si>
    <t>Oct_1875</t>
  </si>
  <si>
    <t>Oct_1876</t>
  </si>
  <si>
    <t>Oct_1877</t>
  </si>
  <si>
    <t>Oct_1878</t>
  </si>
  <si>
    <t>Oct_1879</t>
  </si>
  <si>
    <t>Oct_1880</t>
  </si>
  <si>
    <t>Oct_1881</t>
  </si>
  <si>
    <t>Oct_1882</t>
  </si>
  <si>
    <t>Oct_1883</t>
  </si>
  <si>
    <t>Oct_1884</t>
  </si>
  <si>
    <t>Oct_1885</t>
  </si>
  <si>
    <t>Oct_1886</t>
  </si>
  <si>
    <t>Oct_1887</t>
  </si>
  <si>
    <t>Oct_1888</t>
  </si>
  <si>
    <t>Oct_1889</t>
  </si>
  <si>
    <t>Oct_1890</t>
  </si>
  <si>
    <t>Oct_1891</t>
  </si>
  <si>
    <t>Oct_1892</t>
  </si>
  <si>
    <t>Oct_1893</t>
  </si>
  <si>
    <t>Oct_1894</t>
  </si>
  <si>
    <t>Oct_1895</t>
  </si>
  <si>
    <t>Oct_1896</t>
  </si>
  <si>
    <t>Oct_1897</t>
  </si>
  <si>
    <t>Oct_1898</t>
  </si>
  <si>
    <t>Oct_1899</t>
  </si>
  <si>
    <t>Oct_1900</t>
  </si>
  <si>
    <t>Oct_1901</t>
  </si>
  <si>
    <t>Oct_1902</t>
  </si>
  <si>
    <t>Oct_1903</t>
  </si>
  <si>
    <t>Oct_1904</t>
  </si>
  <si>
    <t>Oct_1905</t>
  </si>
  <si>
    <t>Oct_1906</t>
  </si>
  <si>
    <t>Oct_1907</t>
  </si>
  <si>
    <t>Oct_1908</t>
  </si>
  <si>
    <t>Oct_1909</t>
  </si>
  <si>
    <t>Oct_1910</t>
  </si>
  <si>
    <t>Oct_1911</t>
  </si>
  <si>
    <t>Oct_1912</t>
  </si>
  <si>
    <t>Oct_1913</t>
  </si>
  <si>
    <t>Oct_1914</t>
  </si>
  <si>
    <t>Oct_1915</t>
  </si>
  <si>
    <t>Oct_1916</t>
  </si>
  <si>
    <t>Oct_1917</t>
  </si>
  <si>
    <t>Oct_1918</t>
  </si>
  <si>
    <t>Oct_1919</t>
  </si>
  <si>
    <t>Oct_1920</t>
  </si>
  <si>
    <t>Oct_1921</t>
  </si>
  <si>
    <t>Oct_1922</t>
  </si>
  <si>
    <t>Oct_1923</t>
  </si>
  <si>
    <t>Oct_1924</t>
  </si>
  <si>
    <t>Oct_1925</t>
  </si>
  <si>
    <t>Oct_1926</t>
  </si>
  <si>
    <t>Oct_1927</t>
  </si>
  <si>
    <t>Oct_1928</t>
  </si>
  <si>
    <t>Oct_1929</t>
  </si>
  <si>
    <t>Oct_1930</t>
  </si>
  <si>
    <t>Oct_1931</t>
  </si>
  <si>
    <t>Oct_1932</t>
  </si>
  <si>
    <t>Oct_1933</t>
  </si>
  <si>
    <t>Oct_1934</t>
  </si>
  <si>
    <t>Oct_1935</t>
  </si>
  <si>
    <t>Oct_1936</t>
  </si>
  <si>
    <t>Oct_1937</t>
  </si>
  <si>
    <t>Oct_1938</t>
  </si>
  <si>
    <t>Oct_1939</t>
  </si>
  <si>
    <t>Oct_1940</t>
  </si>
  <si>
    <t>Oct_1941</t>
  </si>
  <si>
    <t>Oct_1942</t>
  </si>
  <si>
    <t>Oct_1943</t>
  </si>
  <si>
    <t>Oct_1944</t>
  </si>
  <si>
    <t>Oct_1945</t>
  </si>
  <si>
    <t>Oct_1946</t>
  </si>
  <si>
    <t>Oct_1947</t>
  </si>
  <si>
    <t>Oct_1948</t>
  </si>
  <si>
    <t>Oct_1949</t>
  </si>
  <si>
    <t>Oct_1950</t>
  </si>
  <si>
    <t>Oct_1951</t>
  </si>
  <si>
    <t>Oct_1952</t>
  </si>
  <si>
    <t>Oct_1953</t>
  </si>
  <si>
    <t>Oct_1954</t>
  </si>
  <si>
    <t>Oct_1955</t>
  </si>
  <si>
    <t>Oct_1956</t>
  </si>
  <si>
    <t>Oct_1957</t>
  </si>
  <si>
    <t>Oct_1958</t>
  </si>
  <si>
    <t>Oct_1959</t>
  </si>
  <si>
    <t>Oct_1960</t>
  </si>
  <si>
    <t>Oct_1961</t>
  </si>
  <si>
    <t>Oct_1962</t>
  </si>
  <si>
    <t>Oct_1963</t>
  </si>
  <si>
    <t>Oct_1964</t>
  </si>
  <si>
    <t>Oct_1965</t>
  </si>
  <si>
    <t>Oct_1966</t>
  </si>
  <si>
    <t>Oct_1967</t>
  </si>
  <si>
    <t>Oct_1968</t>
  </si>
  <si>
    <t>Oct_1969</t>
  </si>
  <si>
    <t>Oct_1970</t>
  </si>
  <si>
    <t>Oct_1971</t>
  </si>
  <si>
    <t>Oct_1972</t>
  </si>
  <si>
    <t>Oct_1973</t>
  </si>
  <si>
    <t>Oct_1974</t>
  </si>
  <si>
    <t>Oct_1975</t>
  </si>
  <si>
    <t>Oct_1976</t>
  </si>
  <si>
    <t>Oct_1977</t>
  </si>
  <si>
    <t>Oct_1978</t>
  </si>
  <si>
    <t>Oct_1979</t>
  </si>
  <si>
    <t>Oct_1980</t>
  </si>
  <si>
    <t>Oct_1981</t>
  </si>
  <si>
    <t>Oct_1982</t>
  </si>
  <si>
    <t>Oct_1983</t>
  </si>
  <si>
    <t>Oct_1984</t>
  </si>
  <si>
    <t>Oct_1985</t>
  </si>
  <si>
    <t>Oct_1986</t>
  </si>
  <si>
    <t>Oct_1987</t>
  </si>
  <si>
    <t>Oct_1988</t>
  </si>
  <si>
    <t>Oct_1989</t>
  </si>
  <si>
    <t>Oct_1990</t>
  </si>
  <si>
    <t>Oct_1991</t>
  </si>
  <si>
    <t>Oct_1992</t>
  </si>
  <si>
    <t>Oct_1993</t>
  </si>
  <si>
    <t>Oct_1994</t>
  </si>
  <si>
    <t>Oct_1995</t>
  </si>
  <si>
    <t>Oct_1996</t>
  </si>
  <si>
    <t>Oct_1997</t>
  </si>
  <si>
    <t>Oct_1998</t>
  </si>
  <si>
    <t>Oct_1999</t>
  </si>
  <si>
    <t>Oct_2000</t>
  </si>
  <si>
    <t>Oct_2001</t>
  </si>
  <si>
    <t>Oct_2002</t>
  </si>
  <si>
    <t>Oct_2003</t>
  </si>
  <si>
    <t>Oct_2004</t>
  </si>
  <si>
    <t>Oct_2005</t>
  </si>
  <si>
    <t>Oct_2006</t>
  </si>
  <si>
    <t>Oct_2007</t>
  </si>
  <si>
    <t>Oct_2008</t>
  </si>
  <si>
    <t>Oct_2009</t>
  </si>
  <si>
    <t>Oct_2010</t>
  </si>
  <si>
    <t>Oct_2011</t>
  </si>
  <si>
    <t>Oct_2012</t>
  </si>
  <si>
    <t>Oct_2013</t>
  </si>
  <si>
    <t>Oct_2014</t>
  </si>
  <si>
    <t>Oct_2015</t>
  </si>
  <si>
    <t>Oct_2016</t>
  </si>
  <si>
    <t>Oct_2017</t>
  </si>
  <si>
    <t>Oct_2018</t>
  </si>
  <si>
    <t>Oct_2019</t>
  </si>
  <si>
    <t>Oct_2020</t>
  </si>
  <si>
    <t>Oct_2021</t>
  </si>
  <si>
    <t>Nov_1837</t>
  </si>
  <si>
    <t>Nov_1838</t>
  </si>
  <si>
    <t>Nov_1839</t>
  </si>
  <si>
    <t>Nov_1840</t>
  </si>
  <si>
    <t>Nov_1841</t>
  </si>
  <si>
    <t>Nov_1842</t>
  </si>
  <si>
    <t>Nov_1843</t>
  </si>
  <si>
    <t>Nov_1844</t>
  </si>
  <si>
    <t>Nov_1845</t>
  </si>
  <si>
    <t>Nov_1846</t>
  </si>
  <si>
    <t>Nov_1847</t>
  </si>
  <si>
    <t>Nov_1848</t>
  </si>
  <si>
    <t>Nov_1849</t>
  </si>
  <si>
    <t>Nov_1850</t>
  </si>
  <si>
    <t>Nov_1851</t>
  </si>
  <si>
    <t>Nov_1852</t>
  </si>
  <si>
    <t>Nov_1853</t>
  </si>
  <si>
    <t>Nov_1854</t>
  </si>
  <si>
    <t>Nov_1855</t>
  </si>
  <si>
    <t>Nov_1856</t>
  </si>
  <si>
    <t>Nov_1857</t>
  </si>
  <si>
    <t>Nov_1858</t>
  </si>
  <si>
    <t>Nov_1859</t>
  </si>
  <si>
    <t>Nov_1860</t>
  </si>
  <si>
    <t>Nov_1861</t>
  </si>
  <si>
    <t>Nov_1862</t>
  </si>
  <si>
    <t>Nov_1863</t>
  </si>
  <si>
    <t>Nov_1864</t>
  </si>
  <si>
    <t>Nov_1865</t>
  </si>
  <si>
    <t>Nov_1866</t>
  </si>
  <si>
    <t>Nov_1867</t>
  </si>
  <si>
    <t>Nov_1868</t>
  </si>
  <si>
    <t>Nov_1869</t>
  </si>
  <si>
    <t>Nov_1870</t>
  </si>
  <si>
    <t>Nov_1871</t>
  </si>
  <si>
    <t>Nov_1872</t>
  </si>
  <si>
    <t>Nov_1873</t>
  </si>
  <si>
    <t>Nov_1874</t>
  </si>
  <si>
    <t>Nov_1875</t>
  </si>
  <si>
    <t>Nov_1876</t>
  </si>
  <si>
    <t>Nov_1877</t>
  </si>
  <si>
    <t>Nov_1878</t>
  </si>
  <si>
    <t>Nov_1879</t>
  </si>
  <si>
    <t>Nov_1880</t>
  </si>
  <si>
    <t>Nov_1881</t>
  </si>
  <si>
    <t>Nov_1882</t>
  </si>
  <si>
    <t>Nov_1883</t>
  </si>
  <si>
    <t>Nov_1884</t>
  </si>
  <si>
    <t>Nov_1885</t>
  </si>
  <si>
    <t>Nov_1886</t>
  </si>
  <si>
    <t>Nov_1887</t>
  </si>
  <si>
    <t>Nov_1888</t>
  </si>
  <si>
    <t>Nov_1889</t>
  </si>
  <si>
    <t>Nov_1890</t>
  </si>
  <si>
    <t>Nov_1891</t>
  </si>
  <si>
    <t>Nov_1892</t>
  </si>
  <si>
    <t>Nov_1893</t>
  </si>
  <si>
    <t>Nov_1894</t>
  </si>
  <si>
    <t>Nov_1895</t>
  </si>
  <si>
    <t>Nov_1896</t>
  </si>
  <si>
    <t>Nov_1897</t>
  </si>
  <si>
    <t>Nov_1898</t>
  </si>
  <si>
    <t>Nov_1899</t>
  </si>
  <si>
    <t>Nov_1900</t>
  </si>
  <si>
    <t>Nov_1901</t>
  </si>
  <si>
    <t>Nov_1902</t>
  </si>
  <si>
    <t>Nov_1903</t>
  </si>
  <si>
    <t>Nov_1904</t>
  </si>
  <si>
    <t>Nov_1905</t>
  </si>
  <si>
    <t>Nov_1906</t>
  </si>
  <si>
    <t>Nov_1907</t>
  </si>
  <si>
    <t>Nov_1908</t>
  </si>
  <si>
    <t>Nov_1909</t>
  </si>
  <si>
    <t>Nov_1910</t>
  </si>
  <si>
    <t>Nov_1911</t>
  </si>
  <si>
    <t>Nov_1912</t>
  </si>
  <si>
    <t>Nov_1913</t>
  </si>
  <si>
    <t>Nov_1914</t>
  </si>
  <si>
    <t>Nov_1915</t>
  </si>
  <si>
    <t>Nov_1916</t>
  </si>
  <si>
    <t>Nov_1917</t>
  </si>
  <si>
    <t>Nov_1918</t>
  </si>
  <si>
    <t>Nov_1919</t>
  </si>
  <si>
    <t>Nov_1920</t>
  </si>
  <si>
    <t>Nov_1921</t>
  </si>
  <si>
    <t>Nov_1922</t>
  </si>
  <si>
    <t>Nov_1923</t>
  </si>
  <si>
    <t>Nov_1924</t>
  </si>
  <si>
    <t>Nov_1925</t>
  </si>
  <si>
    <t>Nov_1926</t>
  </si>
  <si>
    <t>Nov_1927</t>
  </si>
  <si>
    <t>Nov_1928</t>
  </si>
  <si>
    <t>Nov_1929</t>
  </si>
  <si>
    <t>Nov_1930</t>
  </si>
  <si>
    <t>Nov_1931</t>
  </si>
  <si>
    <t>Nov_1932</t>
  </si>
  <si>
    <t>Nov_1933</t>
  </si>
  <si>
    <t>Nov_1934</t>
  </si>
  <si>
    <t>Nov_1935</t>
  </si>
  <si>
    <t>Nov_1936</t>
  </si>
  <si>
    <t>Nov_1937</t>
  </si>
  <si>
    <t>Nov_1938</t>
  </si>
  <si>
    <t>Nov_1939</t>
  </si>
  <si>
    <t>Nov_1940</t>
  </si>
  <si>
    <t>Nov_1941</t>
  </si>
  <si>
    <t>Nov_1942</t>
  </si>
  <si>
    <t>Nov_1943</t>
  </si>
  <si>
    <t>Nov_1944</t>
  </si>
  <si>
    <t>Nov_1945</t>
  </si>
  <si>
    <t>Nov_1946</t>
  </si>
  <si>
    <t>Nov_1947</t>
  </si>
  <si>
    <t>Nov_1948</t>
  </si>
  <si>
    <t>Nov_1949</t>
  </si>
  <si>
    <t>Nov_1950</t>
  </si>
  <si>
    <t>Nov_1951</t>
  </si>
  <si>
    <t>Nov_1952</t>
  </si>
  <si>
    <t>Nov_1953</t>
  </si>
  <si>
    <t>Nov_1954</t>
  </si>
  <si>
    <t>Nov_1955</t>
  </si>
  <si>
    <t>Nov_1956</t>
  </si>
  <si>
    <t>Nov_1957</t>
  </si>
  <si>
    <t>Nov_1958</t>
  </si>
  <si>
    <t>Nov_1959</t>
  </si>
  <si>
    <t>Nov_1960</t>
  </si>
  <si>
    <t>Nov_1961</t>
  </si>
  <si>
    <t>Nov_1962</t>
  </si>
  <si>
    <t>Nov_1963</t>
  </si>
  <si>
    <t>Nov_1964</t>
  </si>
  <si>
    <t>Nov_1965</t>
  </si>
  <si>
    <t>Nov_1966</t>
  </si>
  <si>
    <t>Nov_1967</t>
  </si>
  <si>
    <t>Nov_1968</t>
  </si>
  <si>
    <t>Nov_1969</t>
  </si>
  <si>
    <t>Nov_1970</t>
  </si>
  <si>
    <t>Nov_1971</t>
  </si>
  <si>
    <t>Nov_1972</t>
  </si>
  <si>
    <t>Nov_1973</t>
  </si>
  <si>
    <t>Nov_1974</t>
  </si>
  <si>
    <t>Nov_1975</t>
  </si>
  <si>
    <t>Nov_1976</t>
  </si>
  <si>
    <t>Nov_1977</t>
  </si>
  <si>
    <t>Nov_1978</t>
  </si>
  <si>
    <t>Nov_1979</t>
  </si>
  <si>
    <t>Nov_1980</t>
  </si>
  <si>
    <t>Nov_1981</t>
  </si>
  <si>
    <t>Nov_1982</t>
  </si>
  <si>
    <t>Nov_1983</t>
  </si>
  <si>
    <t>Nov_1984</t>
  </si>
  <si>
    <t>Nov_1985</t>
  </si>
  <si>
    <t>Nov_1986</t>
  </si>
  <si>
    <t>Nov_1987</t>
  </si>
  <si>
    <t>Nov_1988</t>
  </si>
  <si>
    <t>Nov_1989</t>
  </si>
  <si>
    <t>Nov_1990</t>
  </si>
  <si>
    <t>Nov_1991</t>
  </si>
  <si>
    <t>Nov_1992</t>
  </si>
  <si>
    <t>Nov_1993</t>
  </si>
  <si>
    <t>Nov_1994</t>
  </si>
  <si>
    <t>Nov_1995</t>
  </si>
  <si>
    <t>Nov_1996</t>
  </si>
  <si>
    <t>Nov_1997</t>
  </si>
  <si>
    <t>Nov_1998</t>
  </si>
  <si>
    <t>Nov_1999</t>
  </si>
  <si>
    <t>Nov_2000</t>
  </si>
  <si>
    <t>Nov_2001</t>
  </si>
  <si>
    <t>Nov_2002</t>
  </si>
  <si>
    <t>Nov_2003</t>
  </si>
  <si>
    <t>Nov_2004</t>
  </si>
  <si>
    <t>Nov_2005</t>
  </si>
  <si>
    <t>Nov_2006</t>
  </si>
  <si>
    <t>Nov_2007</t>
  </si>
  <si>
    <t>Nov_2008</t>
  </si>
  <si>
    <t>Nov_2009</t>
  </si>
  <si>
    <t>Nov_2010</t>
  </si>
  <si>
    <t>Nov_2011</t>
  </si>
  <si>
    <t>Nov_2012</t>
  </si>
  <si>
    <t>Nov_2013</t>
  </si>
  <si>
    <t>Nov_2014</t>
  </si>
  <si>
    <t>Nov_2015</t>
  </si>
  <si>
    <t>Nov_2016</t>
  </si>
  <si>
    <t>Nov_2017</t>
  </si>
  <si>
    <t>Nov_2018</t>
  </si>
  <si>
    <t>Nov_2019</t>
  </si>
  <si>
    <t>Nov_2020</t>
  </si>
  <si>
    <t>Nov_2021</t>
  </si>
  <si>
    <t>Dec_1837</t>
  </si>
  <si>
    <t>Dec_1838</t>
  </si>
  <si>
    <t>Dec_1839</t>
  </si>
  <si>
    <t>Dec_1840</t>
  </si>
  <si>
    <t>Dec_1841</t>
  </si>
  <si>
    <t>Dec_1842</t>
  </si>
  <si>
    <t>Dec_1843</t>
  </si>
  <si>
    <t>Dec_1844</t>
  </si>
  <si>
    <t>Dec_1845</t>
  </si>
  <si>
    <t>Dec_1846</t>
  </si>
  <si>
    <t>Dec_1847</t>
  </si>
  <si>
    <t>Dec_1848</t>
  </si>
  <si>
    <t>Dec_1849</t>
  </si>
  <si>
    <t>Dec_1850</t>
  </si>
  <si>
    <t>Dec_1851</t>
  </si>
  <si>
    <t>Dec_1852</t>
  </si>
  <si>
    <t>Dec_1853</t>
  </si>
  <si>
    <t>Dec_1854</t>
  </si>
  <si>
    <t>Dec_1855</t>
  </si>
  <si>
    <t>Dec_1856</t>
  </si>
  <si>
    <t>Dec_1857</t>
  </si>
  <si>
    <t>Dec_1858</t>
  </si>
  <si>
    <t>Dec_1859</t>
  </si>
  <si>
    <t>Dec_1860</t>
  </si>
  <si>
    <t>Dec_1861</t>
  </si>
  <si>
    <t>Dec_1862</t>
  </si>
  <si>
    <t>Dec_1863</t>
  </si>
  <si>
    <t>Dec_1864</t>
  </si>
  <si>
    <t>Dec_1865</t>
  </si>
  <si>
    <t>Dec_1866</t>
  </si>
  <si>
    <t>Dec_1867</t>
  </si>
  <si>
    <t>Dec_1868</t>
  </si>
  <si>
    <t>Dec_1869</t>
  </si>
  <si>
    <t>Dec_1870</t>
  </si>
  <si>
    <t>Dec_1871</t>
  </si>
  <si>
    <t>Dec_1872</t>
  </si>
  <si>
    <t>Dec_1873</t>
  </si>
  <si>
    <t>Dec_1874</t>
  </si>
  <si>
    <t>Dec_1875</t>
  </si>
  <si>
    <t>Dec_1876</t>
  </si>
  <si>
    <t>Dec_1877</t>
  </si>
  <si>
    <t>Dec_1878</t>
  </si>
  <si>
    <t>Dec_1879</t>
  </si>
  <si>
    <t>Dec_1880</t>
  </si>
  <si>
    <t>Dec_1881</t>
  </si>
  <si>
    <t>Dec_1882</t>
  </si>
  <si>
    <t>Dec_1883</t>
  </si>
  <si>
    <t>Dec_1884</t>
  </si>
  <si>
    <t>Dec_1885</t>
  </si>
  <si>
    <t>Dec_1886</t>
  </si>
  <si>
    <t>Dec_1887</t>
  </si>
  <si>
    <t>Dec_1888</t>
  </si>
  <si>
    <t>Dec_1889</t>
  </si>
  <si>
    <t>Dec_1890</t>
  </si>
  <si>
    <t>Dec_1891</t>
  </si>
  <si>
    <t>Dec_1892</t>
  </si>
  <si>
    <t>Dec_1893</t>
  </si>
  <si>
    <t>Dec_1894</t>
  </si>
  <si>
    <t>Dec_1895</t>
  </si>
  <si>
    <t>Dec_1896</t>
  </si>
  <si>
    <t>Dec_1897</t>
  </si>
  <si>
    <t>Dec_1898</t>
  </si>
  <si>
    <t>Dec_1899</t>
  </si>
  <si>
    <t>Dec_1900</t>
  </si>
  <si>
    <t>Dec_1901</t>
  </si>
  <si>
    <t>Dec_1902</t>
  </si>
  <si>
    <t>Dec_1903</t>
  </si>
  <si>
    <t>Dec_1904</t>
  </si>
  <si>
    <t>Dec_1905</t>
  </si>
  <si>
    <t>Dec_1906</t>
  </si>
  <si>
    <t>Dec_1907</t>
  </si>
  <si>
    <t>Dec_1908</t>
  </si>
  <si>
    <t>Dec_1909</t>
  </si>
  <si>
    <t>Dec_1910</t>
  </si>
  <si>
    <t>Dec_1911</t>
  </si>
  <si>
    <t>Dec_1912</t>
  </si>
  <si>
    <t>Dec_1913</t>
  </si>
  <si>
    <t>Dec_1914</t>
  </si>
  <si>
    <t>Dec_1915</t>
  </si>
  <si>
    <t>Dec_1916</t>
  </si>
  <si>
    <t>Dec_1917</t>
  </si>
  <si>
    <t>Dec_1918</t>
  </si>
  <si>
    <t>Dec_1919</t>
  </si>
  <si>
    <t>Dec_1920</t>
  </si>
  <si>
    <t>Dec_1921</t>
  </si>
  <si>
    <t>Dec_1922</t>
  </si>
  <si>
    <t>Dec_1923</t>
  </si>
  <si>
    <t>Dec_1924</t>
  </si>
  <si>
    <t>Dec_1925</t>
  </si>
  <si>
    <t>Dec_1926</t>
  </si>
  <si>
    <t>Dec_1927</t>
  </si>
  <si>
    <t>Dec_1928</t>
  </si>
  <si>
    <t>Dec_1929</t>
  </si>
  <si>
    <t>Dec_1930</t>
  </si>
  <si>
    <t>Dec_1931</t>
  </si>
  <si>
    <t>Dec_1932</t>
  </si>
  <si>
    <t>Dec_1933</t>
  </si>
  <si>
    <t>Dec_1934</t>
  </si>
  <si>
    <t>Dec_1935</t>
  </si>
  <si>
    <t>Dec_1936</t>
  </si>
  <si>
    <t>Dec_1937</t>
  </si>
  <si>
    <t>Dec_1938</t>
  </si>
  <si>
    <t>Dec_1939</t>
  </si>
  <si>
    <t>Dec_1940</t>
  </si>
  <si>
    <t>Dec_1941</t>
  </si>
  <si>
    <t>Dec_1942</t>
  </si>
  <si>
    <t>Dec_1943</t>
  </si>
  <si>
    <t>Dec_1944</t>
  </si>
  <si>
    <t>Dec_1945</t>
  </si>
  <si>
    <t>Dec_1946</t>
  </si>
  <si>
    <t>Dec_1947</t>
  </si>
  <si>
    <t>Dec_1948</t>
  </si>
  <si>
    <t>Dec_1949</t>
  </si>
  <si>
    <t>Dec_1950</t>
  </si>
  <si>
    <t>Dec_1951</t>
  </si>
  <si>
    <t>Dec_1952</t>
  </si>
  <si>
    <t>Dec_1953</t>
  </si>
  <si>
    <t>Dec_1954</t>
  </si>
  <si>
    <t>Dec_1955</t>
  </si>
  <si>
    <t>Dec_1956</t>
  </si>
  <si>
    <t>Dec_1957</t>
  </si>
  <si>
    <t>Dec_1958</t>
  </si>
  <si>
    <t>Dec_1959</t>
  </si>
  <si>
    <t>Dec_1960</t>
  </si>
  <si>
    <t>Dec_1961</t>
  </si>
  <si>
    <t>Dec_1962</t>
  </si>
  <si>
    <t>Dec_1963</t>
  </si>
  <si>
    <t>Dec_1964</t>
  </si>
  <si>
    <t>Dec_1965</t>
  </si>
  <si>
    <t>Dec_1966</t>
  </si>
  <si>
    <t>Dec_1967</t>
  </si>
  <si>
    <t>Dec_1968</t>
  </si>
  <si>
    <t>Dec_1969</t>
  </si>
  <si>
    <t>Dec_1970</t>
  </si>
  <si>
    <t>Dec_1971</t>
  </si>
  <si>
    <t>Dec_1972</t>
  </si>
  <si>
    <t>Dec_1973</t>
  </si>
  <si>
    <t>Dec_1974</t>
  </si>
  <si>
    <t>Dec_1975</t>
  </si>
  <si>
    <t>Dec_1976</t>
  </si>
  <si>
    <t>Dec_1977</t>
  </si>
  <si>
    <t>Dec_1978</t>
  </si>
  <si>
    <t>Dec_1979</t>
  </si>
  <si>
    <t>Dec_1980</t>
  </si>
  <si>
    <t>Dec_1981</t>
  </si>
  <si>
    <t>Dec_1982</t>
  </si>
  <si>
    <t>Dec_1983</t>
  </si>
  <si>
    <t>Dec_1984</t>
  </si>
  <si>
    <t>Dec_1985</t>
  </si>
  <si>
    <t>Dec_1986</t>
  </si>
  <si>
    <t>Dec_1987</t>
  </si>
  <si>
    <t>Dec_1988</t>
  </si>
  <si>
    <t>Dec_1989</t>
  </si>
  <si>
    <t>Dec_1990</t>
  </si>
  <si>
    <t>Dec_1991</t>
  </si>
  <si>
    <t>Dec_1992</t>
  </si>
  <si>
    <t>Dec_1993</t>
  </si>
  <si>
    <t>Dec_1994</t>
  </si>
  <si>
    <t>Dec_1995</t>
  </si>
  <si>
    <t>Dec_1996</t>
  </si>
  <si>
    <t>Dec_1997</t>
  </si>
  <si>
    <t>Dec_1998</t>
  </si>
  <si>
    <t>Dec_1999</t>
  </si>
  <si>
    <t>Dec_2000</t>
  </si>
  <si>
    <t>Dec_2001</t>
  </si>
  <si>
    <t>Dec_2002</t>
  </si>
  <si>
    <t>Dec_2003</t>
  </si>
  <si>
    <t>Dec_2004</t>
  </si>
  <si>
    <t>Dec_2005</t>
  </si>
  <si>
    <t>Dec_2006</t>
  </si>
  <si>
    <t>Dec_2007</t>
  </si>
  <si>
    <t>Dec_2008</t>
  </si>
  <si>
    <t>Dec_2009</t>
  </si>
  <si>
    <t>Dec_2010</t>
  </si>
  <si>
    <t>Dec_2011</t>
  </si>
  <si>
    <t>Dec_2012</t>
  </si>
  <si>
    <t>Dec_2013</t>
  </si>
  <si>
    <t>Dec_2014</t>
  </si>
  <si>
    <t>Dec_2015</t>
  </si>
  <si>
    <t>Dec_2016</t>
  </si>
  <si>
    <t>Dec_2017</t>
  </si>
  <si>
    <t>Dec_2018</t>
  </si>
  <si>
    <t>Dec_2019</t>
  </si>
  <si>
    <t>Dec_2020</t>
  </si>
  <si>
    <t>Dec_2021</t>
  </si>
  <si>
    <t>East Anglia</t>
  </si>
  <si>
    <t>England E &amp; NE</t>
  </si>
  <si>
    <t>England NW &amp; N Wales</t>
  </si>
  <si>
    <t>England SE &amp; Central South</t>
  </si>
  <si>
    <t>S Wales &amp; England SW</t>
  </si>
  <si>
    <t>Midlands</t>
  </si>
  <si>
    <t>Scotland E</t>
  </si>
  <si>
    <t>Scotland W</t>
  </si>
  <si>
    <t>Scotland N</t>
  </si>
  <si>
    <t>N Ireland</t>
  </si>
  <si>
    <t>OBJECTID_1</t>
  </si>
  <si>
    <t>Region</t>
  </si>
  <si>
    <t>Jan 1836</t>
  </si>
  <si>
    <t>Jan 1837</t>
  </si>
  <si>
    <t>Jan 1838</t>
  </si>
  <si>
    <t>Jan 1839</t>
  </si>
  <si>
    <t>Jan 1840</t>
  </si>
  <si>
    <t>Jan 1841</t>
  </si>
  <si>
    <t>Jan 1842</t>
  </si>
  <si>
    <t>Jan 1843</t>
  </si>
  <si>
    <t>Jan 1844</t>
  </si>
  <si>
    <t>Jan 1845</t>
  </si>
  <si>
    <t>Jan 1846</t>
  </si>
  <si>
    <t>Jan 1847</t>
  </si>
  <si>
    <t>Jan 1848</t>
  </si>
  <si>
    <t>Jan 1849</t>
  </si>
  <si>
    <t>Jan 1850</t>
  </si>
  <si>
    <t>Jan 1851</t>
  </si>
  <si>
    <t>Jan 1852</t>
  </si>
  <si>
    <t>Jan 1853</t>
  </si>
  <si>
    <t>Jan 1854</t>
  </si>
  <si>
    <t>Jan 1855</t>
  </si>
  <si>
    <t>Jan 1856</t>
  </si>
  <si>
    <t>Jan 1857</t>
  </si>
  <si>
    <t>Jan 1858</t>
  </si>
  <si>
    <t>Jan 1859</t>
  </si>
  <si>
    <t>Jan 1860</t>
  </si>
  <si>
    <t>Jan 1861</t>
  </si>
  <si>
    <t>Jan 1862</t>
  </si>
  <si>
    <t>Jan 1863</t>
  </si>
  <si>
    <t>Jan 1864</t>
  </si>
  <si>
    <t>Jan 1865</t>
  </si>
  <si>
    <t>Jan 1866</t>
  </si>
  <si>
    <t>Jan 1867</t>
  </si>
  <si>
    <t>Jan 1868</t>
  </si>
  <si>
    <t>Jan 1869</t>
  </si>
  <si>
    <t>Jan 1870</t>
  </si>
  <si>
    <t>Jan 1871</t>
  </si>
  <si>
    <t>Jan 1872</t>
  </si>
  <si>
    <t>Jan 1873</t>
  </si>
  <si>
    <t>Jan 1874</t>
  </si>
  <si>
    <t>Jan 1875</t>
  </si>
  <si>
    <t>Jan 1876</t>
  </si>
  <si>
    <t>Jan 1877</t>
  </si>
  <si>
    <t>Jan 1878</t>
  </si>
  <si>
    <t>Jan 1879</t>
  </si>
  <si>
    <t>Jan 1880</t>
  </si>
  <si>
    <t>Jan 1881</t>
  </si>
  <si>
    <t>Jan 1882</t>
  </si>
  <si>
    <t>Jan 1883</t>
  </si>
  <si>
    <t>Jan 1884</t>
  </si>
  <si>
    <t>Jan 1885</t>
  </si>
  <si>
    <t>Jan 1886</t>
  </si>
  <si>
    <t>Jan 1887</t>
  </si>
  <si>
    <t>Jan 1888</t>
  </si>
  <si>
    <t>Jan 1889</t>
  </si>
  <si>
    <t>Jan 1890</t>
  </si>
  <si>
    <t>Jan 1891</t>
  </si>
  <si>
    <t>Jan 1892</t>
  </si>
  <si>
    <t>Jan 1893</t>
  </si>
  <si>
    <t>Jan 1894</t>
  </si>
  <si>
    <t>Jan 1895</t>
  </si>
  <si>
    <t>Jan 1896</t>
  </si>
  <si>
    <t>Jan 1897</t>
  </si>
  <si>
    <t>Jan 1898</t>
  </si>
  <si>
    <t>Jan 1899</t>
  </si>
  <si>
    <t>Jan 1900</t>
  </si>
  <si>
    <t>Jan 1901</t>
  </si>
  <si>
    <t>Jan 1902</t>
  </si>
  <si>
    <t>Jan 1903</t>
  </si>
  <si>
    <t>Jan 1904</t>
  </si>
  <si>
    <t>Jan 1905</t>
  </si>
  <si>
    <t>Jan 1906</t>
  </si>
  <si>
    <t>Jan 1907</t>
  </si>
  <si>
    <t>Jan 1908</t>
  </si>
  <si>
    <t>Jan 1909</t>
  </si>
  <si>
    <t>Jan 1910</t>
  </si>
  <si>
    <t>Jan 1911</t>
  </si>
  <si>
    <t>Jan 1912</t>
  </si>
  <si>
    <t>Jan 1913</t>
  </si>
  <si>
    <t>Jan 1914</t>
  </si>
  <si>
    <t>Jan 1915</t>
  </si>
  <si>
    <t>Jan 1916</t>
  </si>
  <si>
    <t>Jan 1917</t>
  </si>
  <si>
    <t>Jan 1918</t>
  </si>
  <si>
    <t>Jan 1919</t>
  </si>
  <si>
    <t>Jan 1920</t>
  </si>
  <si>
    <t>Jan 1921</t>
  </si>
  <si>
    <t>Jan 1922</t>
  </si>
  <si>
    <t>Jan 1923</t>
  </si>
  <si>
    <t>Jan 1924</t>
  </si>
  <si>
    <t>Jan 1925</t>
  </si>
  <si>
    <t>Jan 1926</t>
  </si>
  <si>
    <t>Jan 1927</t>
  </si>
  <si>
    <t>Jan 1928</t>
  </si>
  <si>
    <t>Jan 1929</t>
  </si>
  <si>
    <t>Jan 1930</t>
  </si>
  <si>
    <t>Jan 1931</t>
  </si>
  <si>
    <t>Jan 1932</t>
  </si>
  <si>
    <t>Jan 1933</t>
  </si>
  <si>
    <t>Jan 1934</t>
  </si>
  <si>
    <t>Jan 1935</t>
  </si>
  <si>
    <t>Jan 1936</t>
  </si>
  <si>
    <t>Jan 1937</t>
  </si>
  <si>
    <t>Jan 1938</t>
  </si>
  <si>
    <t>Jan 1939</t>
  </si>
  <si>
    <t>Jan 1940</t>
  </si>
  <si>
    <t>Jan 1941</t>
  </si>
  <si>
    <t>Jan 1942</t>
  </si>
  <si>
    <t>Jan 1943</t>
  </si>
  <si>
    <t>Jan 1944</t>
  </si>
  <si>
    <t>Jan 1945</t>
  </si>
  <si>
    <t>Jan 1946</t>
  </si>
  <si>
    <t>Jan 1947</t>
  </si>
  <si>
    <t>Jan 1948</t>
  </si>
  <si>
    <t>Jan 1949</t>
  </si>
  <si>
    <t>Jan 1950</t>
  </si>
  <si>
    <t>Jan 1951</t>
  </si>
  <si>
    <t>Jan 1952</t>
  </si>
  <si>
    <t>Jan 1953</t>
  </si>
  <si>
    <t>Jan 1954</t>
  </si>
  <si>
    <t>Jan 1955</t>
  </si>
  <si>
    <t>Jan 1956</t>
  </si>
  <si>
    <t>Jan 1957</t>
  </si>
  <si>
    <t>Jan 1958</t>
  </si>
  <si>
    <t>Jan 1959</t>
  </si>
  <si>
    <t>Jan 1960</t>
  </si>
  <si>
    <t>Jan 1961</t>
  </si>
  <si>
    <t>Jan 1962</t>
  </si>
  <si>
    <t>Jan 1963</t>
  </si>
  <si>
    <t>Jan 1964</t>
  </si>
  <si>
    <t>Jan 1965</t>
  </si>
  <si>
    <t>Jan 1966</t>
  </si>
  <si>
    <t>Jan 1967</t>
  </si>
  <si>
    <t>Jan 1968</t>
  </si>
  <si>
    <t>Jan 1969</t>
  </si>
  <si>
    <t>Jan 1970</t>
  </si>
  <si>
    <t>Jan 1971</t>
  </si>
  <si>
    <t>Jan 1972</t>
  </si>
  <si>
    <t>Jan 1973</t>
  </si>
  <si>
    <t>Jan 1974</t>
  </si>
  <si>
    <t>Jan 1975</t>
  </si>
  <si>
    <t>Jan 1976</t>
  </si>
  <si>
    <t>Jan 1977</t>
  </si>
  <si>
    <t>Jan 1978</t>
  </si>
  <si>
    <t>Jan 1979</t>
  </si>
  <si>
    <t>Jan 1980</t>
  </si>
  <si>
    <t>Jan 1981</t>
  </si>
  <si>
    <t>Jan 1982</t>
  </si>
  <si>
    <t>Jan 1983</t>
  </si>
  <si>
    <t>Jan 1984</t>
  </si>
  <si>
    <t>Jan 1985</t>
  </si>
  <si>
    <t>Jan 1986</t>
  </si>
  <si>
    <t>Jan 1987</t>
  </si>
  <si>
    <t>Jan 1988</t>
  </si>
  <si>
    <t>Jan 1989</t>
  </si>
  <si>
    <t>Jan 1990</t>
  </si>
  <si>
    <t>Jan 1991</t>
  </si>
  <si>
    <t>Jan 1992</t>
  </si>
  <si>
    <t>Jan 1993</t>
  </si>
  <si>
    <t>Jan 1994</t>
  </si>
  <si>
    <t>Jan 1995</t>
  </si>
  <si>
    <t>Jan 1996</t>
  </si>
  <si>
    <t>Jan 1997</t>
  </si>
  <si>
    <t>Jan 1998</t>
  </si>
  <si>
    <t>Jan 1999</t>
  </si>
  <si>
    <t>Jan 2000</t>
  </si>
  <si>
    <t>Jan 2001</t>
  </si>
  <si>
    <t>Jan 2002</t>
  </si>
  <si>
    <t>Jan 2003</t>
  </si>
  <si>
    <t>Jan 2004</t>
  </si>
  <si>
    <t>Jan 2005</t>
  </si>
  <si>
    <t>Jan 2006</t>
  </si>
  <si>
    <t>Jan 2007</t>
  </si>
  <si>
    <t>Jan 2008</t>
  </si>
  <si>
    <t>Jan 2009</t>
  </si>
  <si>
    <t>Jan 2010</t>
  </si>
  <si>
    <t>Jan 2011</t>
  </si>
  <si>
    <t>Jan 2012</t>
  </si>
  <si>
    <t>Jan 2013</t>
  </si>
  <si>
    <t>Jan 2014</t>
  </si>
  <si>
    <t>Jan 2015</t>
  </si>
  <si>
    <t>Jan 2016</t>
  </si>
  <si>
    <t>Jan 2017</t>
  </si>
  <si>
    <t>Jan 2018</t>
  </si>
  <si>
    <t>Jan 2019</t>
  </si>
  <si>
    <t>Jan 2020</t>
  </si>
  <si>
    <t>Jan 2021</t>
  </si>
  <si>
    <t>Feb 1836</t>
  </si>
  <si>
    <t>Mar 1836</t>
  </si>
  <si>
    <t>Apr 1836</t>
  </si>
  <si>
    <t>May 1836</t>
  </si>
  <si>
    <t>Jun 1836</t>
  </si>
  <si>
    <t>Jul 1836</t>
  </si>
  <si>
    <t>Aug 1836</t>
  </si>
  <si>
    <t>Sep 1836</t>
  </si>
  <si>
    <t>Oct 1836</t>
  </si>
  <si>
    <t>Nov 1836</t>
  </si>
  <si>
    <t>Dec 1836</t>
  </si>
  <si>
    <t>Feb 1837</t>
  </si>
  <si>
    <t>Mar 1837</t>
  </si>
  <si>
    <t>Apr 1837</t>
  </si>
  <si>
    <t>May 1837</t>
  </si>
  <si>
    <t>Jun 1837</t>
  </si>
  <si>
    <t>Jul 1837</t>
  </si>
  <si>
    <t>Aug 1837</t>
  </si>
  <si>
    <t>Sep 1837</t>
  </si>
  <si>
    <t>Oct 1837</t>
  </si>
  <si>
    <t>Nov 1837</t>
  </si>
  <si>
    <t>Dec 1837</t>
  </si>
  <si>
    <t>Feb 1838</t>
  </si>
  <si>
    <t>Mar 1838</t>
  </si>
  <si>
    <t>Apr 1838</t>
  </si>
  <si>
    <t>May 1838</t>
  </si>
  <si>
    <t>Jun 1838</t>
  </si>
  <si>
    <t>Jul 1838</t>
  </si>
  <si>
    <t>Aug 1838</t>
  </si>
  <si>
    <t>Sep 1838</t>
  </si>
  <si>
    <t>Oct 1838</t>
  </si>
  <si>
    <t>Nov 1838</t>
  </si>
  <si>
    <t>Dec 1838</t>
  </si>
  <si>
    <t>Feb 1839</t>
  </si>
  <si>
    <t>Mar 1839</t>
  </si>
  <si>
    <t>Apr 1839</t>
  </si>
  <si>
    <t>May 1839</t>
  </si>
  <si>
    <t>Jun 1839</t>
  </si>
  <si>
    <t>Jul 1839</t>
  </si>
  <si>
    <t>Aug 1839</t>
  </si>
  <si>
    <t>Sep 1839</t>
  </si>
  <si>
    <t>Oct 1839</t>
  </si>
  <si>
    <t>Nov 1839</t>
  </si>
  <si>
    <t>Dec 1839</t>
  </si>
  <si>
    <t>Feb 1840</t>
  </si>
  <si>
    <t>Mar 1840</t>
  </si>
  <si>
    <t>Apr 1840</t>
  </si>
  <si>
    <t>May 1840</t>
  </si>
  <si>
    <t>Jun 1840</t>
  </si>
  <si>
    <t>Jul 1840</t>
  </si>
  <si>
    <t>Aug 1840</t>
  </si>
  <si>
    <t>Sep 1840</t>
  </si>
  <si>
    <t>Oct 1840</t>
  </si>
  <si>
    <t>Nov 1840</t>
  </si>
  <si>
    <t>Dec 1840</t>
  </si>
  <si>
    <t>Feb 1841</t>
  </si>
  <si>
    <t>Mar 1841</t>
  </si>
  <si>
    <t>Apr 1841</t>
  </si>
  <si>
    <t>May 1841</t>
  </si>
  <si>
    <t>Jun 1841</t>
  </si>
  <si>
    <t>Jul 1841</t>
  </si>
  <si>
    <t>Aug 1841</t>
  </si>
  <si>
    <t>Sep 1841</t>
  </si>
  <si>
    <t>Oct 1841</t>
  </si>
  <si>
    <t>Nov 1841</t>
  </si>
  <si>
    <t>Dec 1841</t>
  </si>
  <si>
    <t>Feb 1842</t>
  </si>
  <si>
    <t>Mar 1842</t>
  </si>
  <si>
    <t>Apr 1842</t>
  </si>
  <si>
    <t>May 1842</t>
  </si>
  <si>
    <t>Jun 1842</t>
  </si>
  <si>
    <t>Jul 1842</t>
  </si>
  <si>
    <t>Aug 1842</t>
  </si>
  <si>
    <t>Sep 1842</t>
  </si>
  <si>
    <t>Oct 1842</t>
  </si>
  <si>
    <t>Nov 1842</t>
  </si>
  <si>
    <t>Dec 1842</t>
  </si>
  <si>
    <t>Feb 1843</t>
  </si>
  <si>
    <t>Mar 1843</t>
  </si>
  <si>
    <t>Apr 1843</t>
  </si>
  <si>
    <t>May 1843</t>
  </si>
  <si>
    <t>Jun 1843</t>
  </si>
  <si>
    <t>Jul 1843</t>
  </si>
  <si>
    <t>Aug 1843</t>
  </si>
  <si>
    <t>Sep 1843</t>
  </si>
  <si>
    <t>Oct 1843</t>
  </si>
  <si>
    <t>Nov 1843</t>
  </si>
  <si>
    <t>Dec 1843</t>
  </si>
  <si>
    <t>Feb 1844</t>
  </si>
  <si>
    <t>Mar 1844</t>
  </si>
  <si>
    <t>Apr 1844</t>
  </si>
  <si>
    <t>May 1844</t>
  </si>
  <si>
    <t>Jun 1844</t>
  </si>
  <si>
    <t>Jul 1844</t>
  </si>
  <si>
    <t>Aug 1844</t>
  </si>
  <si>
    <t>Sep 1844</t>
  </si>
  <si>
    <t>Oct 1844</t>
  </si>
  <si>
    <t>Nov 1844</t>
  </si>
  <si>
    <t>Dec 1844</t>
  </si>
  <si>
    <t>Feb 1845</t>
  </si>
  <si>
    <t>Mar 1845</t>
  </si>
  <si>
    <t>Apr 1845</t>
  </si>
  <si>
    <t>May 1845</t>
  </si>
  <si>
    <t>Jun 1845</t>
  </si>
  <si>
    <t>Jul 1845</t>
  </si>
  <si>
    <t>Aug 1845</t>
  </si>
  <si>
    <t>Sep 1845</t>
  </si>
  <si>
    <t>Oct 1845</t>
  </si>
  <si>
    <t>Nov 1845</t>
  </si>
  <si>
    <t>Dec 1845</t>
  </si>
  <si>
    <t>Feb 1846</t>
  </si>
  <si>
    <t>Mar 1846</t>
  </si>
  <si>
    <t>Apr 1846</t>
  </si>
  <si>
    <t>May 1846</t>
  </si>
  <si>
    <t>Jun 1846</t>
  </si>
  <si>
    <t>Jul 1846</t>
  </si>
  <si>
    <t>Aug 1846</t>
  </si>
  <si>
    <t>Sep 1846</t>
  </si>
  <si>
    <t>Oct 1846</t>
  </si>
  <si>
    <t>Nov 1846</t>
  </si>
  <si>
    <t>Dec 1846</t>
  </si>
  <si>
    <t>Feb 1847</t>
  </si>
  <si>
    <t>Mar 1847</t>
  </si>
  <si>
    <t>Apr 1847</t>
  </si>
  <si>
    <t>May 1847</t>
  </si>
  <si>
    <t>Jun 1847</t>
  </si>
  <si>
    <t>Jul 1847</t>
  </si>
  <si>
    <t>Aug 1847</t>
  </si>
  <si>
    <t>Sep 1847</t>
  </si>
  <si>
    <t>Oct 1847</t>
  </si>
  <si>
    <t>Nov 1847</t>
  </si>
  <si>
    <t>Dec 1847</t>
  </si>
  <si>
    <t>Feb 1848</t>
  </si>
  <si>
    <t>Mar 1848</t>
  </si>
  <si>
    <t>Apr 1848</t>
  </si>
  <si>
    <t>May 1848</t>
  </si>
  <si>
    <t>Jun 1848</t>
  </si>
  <si>
    <t>Jul 1848</t>
  </si>
  <si>
    <t>Aug 1848</t>
  </si>
  <si>
    <t>Sep 1848</t>
  </si>
  <si>
    <t>Oct 1848</t>
  </si>
  <si>
    <t>Nov 1848</t>
  </si>
  <si>
    <t>Dec 1848</t>
  </si>
  <si>
    <t>Feb 1849</t>
  </si>
  <si>
    <t>Mar 1849</t>
  </si>
  <si>
    <t>Apr 1849</t>
  </si>
  <si>
    <t>May 1849</t>
  </si>
  <si>
    <t>Jun 1849</t>
  </si>
  <si>
    <t>Jul 1849</t>
  </si>
  <si>
    <t>Aug 1849</t>
  </si>
  <si>
    <t>Sep 1849</t>
  </si>
  <si>
    <t>Oct 1849</t>
  </si>
  <si>
    <t>Nov 1849</t>
  </si>
  <si>
    <t>Dec 1849</t>
  </si>
  <si>
    <t>Feb 1850</t>
  </si>
  <si>
    <t>Mar 1850</t>
  </si>
  <si>
    <t>Apr 1850</t>
  </si>
  <si>
    <t>May 1850</t>
  </si>
  <si>
    <t>Jun 1850</t>
  </si>
  <si>
    <t>Jul 1850</t>
  </si>
  <si>
    <t>Aug 1850</t>
  </si>
  <si>
    <t>Sep 1850</t>
  </si>
  <si>
    <t>Oct 1850</t>
  </si>
  <si>
    <t>Nov 1850</t>
  </si>
  <si>
    <t>Dec 1850</t>
  </si>
  <si>
    <t>Feb 1851</t>
  </si>
  <si>
    <t>Mar 1851</t>
  </si>
  <si>
    <t>Apr 1851</t>
  </si>
  <si>
    <t>May 1851</t>
  </si>
  <si>
    <t>Jun 1851</t>
  </si>
  <si>
    <t>Jul 1851</t>
  </si>
  <si>
    <t>Aug 1851</t>
  </si>
  <si>
    <t>Sep 1851</t>
  </si>
  <si>
    <t>Oct 1851</t>
  </si>
  <si>
    <t>Nov 1851</t>
  </si>
  <si>
    <t>Dec 1851</t>
  </si>
  <si>
    <t>Feb 1852</t>
  </si>
  <si>
    <t>Mar 1852</t>
  </si>
  <si>
    <t>Apr 1852</t>
  </si>
  <si>
    <t>May 1852</t>
  </si>
  <si>
    <t>Jun 1852</t>
  </si>
  <si>
    <t>Jul 1852</t>
  </si>
  <si>
    <t>Aug 1852</t>
  </si>
  <si>
    <t>Sep 1852</t>
  </si>
  <si>
    <t>Oct 1852</t>
  </si>
  <si>
    <t>Nov 1852</t>
  </si>
  <si>
    <t>Dec 1852</t>
  </si>
  <si>
    <t>Feb 1853</t>
  </si>
  <si>
    <t>Mar 1853</t>
  </si>
  <si>
    <t>Apr 1853</t>
  </si>
  <si>
    <t>May 1853</t>
  </si>
  <si>
    <t>Jun 1853</t>
  </si>
  <si>
    <t>Jul 1853</t>
  </si>
  <si>
    <t>Aug 1853</t>
  </si>
  <si>
    <t>Sep 1853</t>
  </si>
  <si>
    <t>Oct 1853</t>
  </si>
  <si>
    <t>Nov 1853</t>
  </si>
  <si>
    <t>Dec 1853</t>
  </si>
  <si>
    <t>Feb 1854</t>
  </si>
  <si>
    <t>Mar 1854</t>
  </si>
  <si>
    <t>Apr 1854</t>
  </si>
  <si>
    <t>May 1854</t>
  </si>
  <si>
    <t>Jun 1854</t>
  </si>
  <si>
    <t>Jul 1854</t>
  </si>
  <si>
    <t>Aug 1854</t>
  </si>
  <si>
    <t>Sep 1854</t>
  </si>
  <si>
    <t>Oct 1854</t>
  </si>
  <si>
    <t>Nov 1854</t>
  </si>
  <si>
    <t>Dec 1854</t>
  </si>
  <si>
    <t>Feb 1855</t>
  </si>
  <si>
    <t>Mar 1855</t>
  </si>
  <si>
    <t>Apr 1855</t>
  </si>
  <si>
    <t>May 1855</t>
  </si>
  <si>
    <t>Jun 1855</t>
  </si>
  <si>
    <t>Jul 1855</t>
  </si>
  <si>
    <t>Aug 1855</t>
  </si>
  <si>
    <t>Sep 1855</t>
  </si>
  <si>
    <t>Oct 1855</t>
  </si>
  <si>
    <t>Nov 1855</t>
  </si>
  <si>
    <t>Dec 1855</t>
  </si>
  <si>
    <t>Feb 1856</t>
  </si>
  <si>
    <t>Mar 1856</t>
  </si>
  <si>
    <t>Apr 1856</t>
  </si>
  <si>
    <t>May 1856</t>
  </si>
  <si>
    <t>Jun 1856</t>
  </si>
  <si>
    <t>Jul 1856</t>
  </si>
  <si>
    <t>Aug 1856</t>
  </si>
  <si>
    <t>Sep 1856</t>
  </si>
  <si>
    <t>Oct 1856</t>
  </si>
  <si>
    <t>Nov 1856</t>
  </si>
  <si>
    <t>Dec 1856</t>
  </si>
  <si>
    <t>Feb 1857</t>
  </si>
  <si>
    <t>Mar 1857</t>
  </si>
  <si>
    <t>Apr 1857</t>
  </si>
  <si>
    <t>May 1857</t>
  </si>
  <si>
    <t>Jun 1857</t>
  </si>
  <si>
    <t>Jul 1857</t>
  </si>
  <si>
    <t>Aug 1857</t>
  </si>
  <si>
    <t>Sep 1857</t>
  </si>
  <si>
    <t>Oct 1857</t>
  </si>
  <si>
    <t>Nov 1857</t>
  </si>
  <si>
    <t>Dec 1857</t>
  </si>
  <si>
    <t>Feb 1858</t>
  </si>
  <si>
    <t>Mar 1858</t>
  </si>
  <si>
    <t>Apr 1858</t>
  </si>
  <si>
    <t>May 1858</t>
  </si>
  <si>
    <t>Jun 1858</t>
  </si>
  <si>
    <t>Jul 1858</t>
  </si>
  <si>
    <t>Aug 1858</t>
  </si>
  <si>
    <t>Sep 1858</t>
  </si>
  <si>
    <t>Oct 1858</t>
  </si>
  <si>
    <t>Nov 1858</t>
  </si>
  <si>
    <t>Dec 1858</t>
  </si>
  <si>
    <t>Feb 1859</t>
  </si>
  <si>
    <t>Mar 1859</t>
  </si>
  <si>
    <t>Apr 1859</t>
  </si>
  <si>
    <t>May 1859</t>
  </si>
  <si>
    <t>Jun 1859</t>
  </si>
  <si>
    <t>Jul 1859</t>
  </si>
  <si>
    <t>Aug 1859</t>
  </si>
  <si>
    <t>Sep 1859</t>
  </si>
  <si>
    <t>Oct 1859</t>
  </si>
  <si>
    <t>Nov 1859</t>
  </si>
  <si>
    <t>Dec 1859</t>
  </si>
  <si>
    <t>Feb 1860</t>
  </si>
  <si>
    <t>Mar 1860</t>
  </si>
  <si>
    <t>Apr 1860</t>
  </si>
  <si>
    <t>May 1860</t>
  </si>
  <si>
    <t>Jun 1860</t>
  </si>
  <si>
    <t>Jul 1860</t>
  </si>
  <si>
    <t>Aug 1860</t>
  </si>
  <si>
    <t>Sep 1860</t>
  </si>
  <si>
    <t>Oct 1860</t>
  </si>
  <si>
    <t>Nov 1860</t>
  </si>
  <si>
    <t>Dec 1860</t>
  </si>
  <si>
    <t>Feb 1861</t>
  </si>
  <si>
    <t>Mar 1861</t>
  </si>
  <si>
    <t>Apr 1861</t>
  </si>
  <si>
    <t>May 1861</t>
  </si>
  <si>
    <t>Jun 1861</t>
  </si>
  <si>
    <t>Jul 1861</t>
  </si>
  <si>
    <t>Aug 1861</t>
  </si>
  <si>
    <t>Sep 1861</t>
  </si>
  <si>
    <t>Oct 1861</t>
  </si>
  <si>
    <t>Nov 1861</t>
  </si>
  <si>
    <t>Dec 1861</t>
  </si>
  <si>
    <t>Feb 1862</t>
  </si>
  <si>
    <t>Mar 1862</t>
  </si>
  <si>
    <t>Apr 1862</t>
  </si>
  <si>
    <t>May 1862</t>
  </si>
  <si>
    <t>Jun 1862</t>
  </si>
  <si>
    <t>Jul 1862</t>
  </si>
  <si>
    <t>Aug 1862</t>
  </si>
  <si>
    <t>Sep 1862</t>
  </si>
  <si>
    <t>Oct 1862</t>
  </si>
  <si>
    <t>Nov 1862</t>
  </si>
  <si>
    <t>Dec 1862</t>
  </si>
  <si>
    <t>Feb 1863</t>
  </si>
  <si>
    <t>Mar 1863</t>
  </si>
  <si>
    <t>Apr 1863</t>
  </si>
  <si>
    <t>May 1863</t>
  </si>
  <si>
    <t>Jun 1863</t>
  </si>
  <si>
    <t>Jul 1863</t>
  </si>
  <si>
    <t>Aug 1863</t>
  </si>
  <si>
    <t>Sep 1863</t>
  </si>
  <si>
    <t>Oct 1863</t>
  </si>
  <si>
    <t>Nov 1863</t>
  </si>
  <si>
    <t>Dec 1863</t>
  </si>
  <si>
    <t>Feb 1864</t>
  </si>
  <si>
    <t>Mar 1864</t>
  </si>
  <si>
    <t>Apr 1864</t>
  </si>
  <si>
    <t>May 1864</t>
  </si>
  <si>
    <t>Jun 1864</t>
  </si>
  <si>
    <t>Jul 1864</t>
  </si>
  <si>
    <t>Aug 1864</t>
  </si>
  <si>
    <t>Sep 1864</t>
  </si>
  <si>
    <t>Oct 1864</t>
  </si>
  <si>
    <t>Nov 1864</t>
  </si>
  <si>
    <t>Dec 1864</t>
  </si>
  <si>
    <t>Feb 1865</t>
  </si>
  <si>
    <t>Mar 1865</t>
  </si>
  <si>
    <t>Apr 1865</t>
  </si>
  <si>
    <t>May 1865</t>
  </si>
  <si>
    <t>Jun 1865</t>
  </si>
  <si>
    <t>Jul 1865</t>
  </si>
  <si>
    <t>Aug 1865</t>
  </si>
  <si>
    <t>Sep 1865</t>
  </si>
  <si>
    <t>Oct 1865</t>
  </si>
  <si>
    <t>Nov 1865</t>
  </si>
  <si>
    <t>Dec 1865</t>
  </si>
  <si>
    <t>Feb 1866</t>
  </si>
  <si>
    <t>Mar 1866</t>
  </si>
  <si>
    <t>Apr 1866</t>
  </si>
  <si>
    <t>May 1866</t>
  </si>
  <si>
    <t>Jun 1866</t>
  </si>
  <si>
    <t>Jul 1866</t>
  </si>
  <si>
    <t>Aug 1866</t>
  </si>
  <si>
    <t>Sep 1866</t>
  </si>
  <si>
    <t>Oct 1866</t>
  </si>
  <si>
    <t>Nov 1866</t>
  </si>
  <si>
    <t>Dec 1866</t>
  </si>
  <si>
    <t>Feb 1867</t>
  </si>
  <si>
    <t>Mar 1867</t>
  </si>
  <si>
    <t>Apr 1867</t>
  </si>
  <si>
    <t>May 1867</t>
  </si>
  <si>
    <t>Jun 1867</t>
  </si>
  <si>
    <t>Jul 1867</t>
  </si>
  <si>
    <t>Aug 1867</t>
  </si>
  <si>
    <t>Sep 1867</t>
  </si>
  <si>
    <t>Oct 1867</t>
  </si>
  <si>
    <t>Nov 1867</t>
  </si>
  <si>
    <t>Dec 1867</t>
  </si>
  <si>
    <t>Feb 1868</t>
  </si>
  <si>
    <t>Mar 1868</t>
  </si>
  <si>
    <t>Apr 1868</t>
  </si>
  <si>
    <t>May 1868</t>
  </si>
  <si>
    <t>Jun 1868</t>
  </si>
  <si>
    <t>Jul 1868</t>
  </si>
  <si>
    <t>Aug 1868</t>
  </si>
  <si>
    <t>Sep 1868</t>
  </si>
  <si>
    <t>Oct 1868</t>
  </si>
  <si>
    <t>Nov 1868</t>
  </si>
  <si>
    <t>Dec 1868</t>
  </si>
  <si>
    <t>Feb 1869</t>
  </si>
  <si>
    <t>Mar 1869</t>
  </si>
  <si>
    <t>Apr 1869</t>
  </si>
  <si>
    <t>May 1869</t>
  </si>
  <si>
    <t>Jun 1869</t>
  </si>
  <si>
    <t>Jul 1869</t>
  </si>
  <si>
    <t>Aug 1869</t>
  </si>
  <si>
    <t>Sep 1869</t>
  </si>
  <si>
    <t>Oct 1869</t>
  </si>
  <si>
    <t>Nov 1869</t>
  </si>
  <si>
    <t>Dec 1869</t>
  </si>
  <si>
    <t>Feb 1870</t>
  </si>
  <si>
    <t>Mar 1870</t>
  </si>
  <si>
    <t>Apr 1870</t>
  </si>
  <si>
    <t>May 1870</t>
  </si>
  <si>
    <t>Jun 1870</t>
  </si>
  <si>
    <t>Jul 1870</t>
  </si>
  <si>
    <t>Aug 1870</t>
  </si>
  <si>
    <t>Sep 1870</t>
  </si>
  <si>
    <t>Oct 1870</t>
  </si>
  <si>
    <t>Nov 1870</t>
  </si>
  <si>
    <t>Dec 1870</t>
  </si>
  <si>
    <t>Feb 1871</t>
  </si>
  <si>
    <t>Mar 1871</t>
  </si>
  <si>
    <t>Apr 1871</t>
  </si>
  <si>
    <t>May 1871</t>
  </si>
  <si>
    <t>Jun 1871</t>
  </si>
  <si>
    <t>Jul 1871</t>
  </si>
  <si>
    <t>Aug 1871</t>
  </si>
  <si>
    <t>Sep 1871</t>
  </si>
  <si>
    <t>Oct 1871</t>
  </si>
  <si>
    <t>Nov 1871</t>
  </si>
  <si>
    <t>Dec 1871</t>
  </si>
  <si>
    <t>Feb 1872</t>
  </si>
  <si>
    <t>Mar 1872</t>
  </si>
  <si>
    <t>Apr 1872</t>
  </si>
  <si>
    <t>May 1872</t>
  </si>
  <si>
    <t>Jun 1872</t>
  </si>
  <si>
    <t>Jul 1872</t>
  </si>
  <si>
    <t>Aug 1872</t>
  </si>
  <si>
    <t>Sep 1872</t>
  </si>
  <si>
    <t>Oct 1872</t>
  </si>
  <si>
    <t>Nov 1872</t>
  </si>
  <si>
    <t>Dec 1872</t>
  </si>
  <si>
    <t>Feb 1873</t>
  </si>
  <si>
    <t>Mar 1873</t>
  </si>
  <si>
    <t>Apr 1873</t>
  </si>
  <si>
    <t>May 1873</t>
  </si>
  <si>
    <t>Jun 1873</t>
  </si>
  <si>
    <t>Jul 1873</t>
  </si>
  <si>
    <t>Aug 1873</t>
  </si>
  <si>
    <t>Sep 1873</t>
  </si>
  <si>
    <t>Oct 1873</t>
  </si>
  <si>
    <t>Nov 1873</t>
  </si>
  <si>
    <t>Dec 1873</t>
  </si>
  <si>
    <t>Feb 1874</t>
  </si>
  <si>
    <t>Mar 1874</t>
  </si>
  <si>
    <t>Apr 1874</t>
  </si>
  <si>
    <t>May 1874</t>
  </si>
  <si>
    <t>Jun 1874</t>
  </si>
  <si>
    <t>Jul 1874</t>
  </si>
  <si>
    <t>Aug 1874</t>
  </si>
  <si>
    <t>Sep 1874</t>
  </si>
  <si>
    <t>Oct 1874</t>
  </si>
  <si>
    <t>Nov 1874</t>
  </si>
  <si>
    <t>Dec 1874</t>
  </si>
  <si>
    <t>Feb 1875</t>
  </si>
  <si>
    <t>Mar 1875</t>
  </si>
  <si>
    <t>Apr 1875</t>
  </si>
  <si>
    <t>May 1875</t>
  </si>
  <si>
    <t>Jun 1875</t>
  </si>
  <si>
    <t>Jul 1875</t>
  </si>
  <si>
    <t>Aug 1875</t>
  </si>
  <si>
    <t>Sep 1875</t>
  </si>
  <si>
    <t>Oct 1875</t>
  </si>
  <si>
    <t>Nov 1875</t>
  </si>
  <si>
    <t>Dec 1875</t>
  </si>
  <si>
    <t>Feb 1876</t>
  </si>
  <si>
    <t>Mar 1876</t>
  </si>
  <si>
    <t>Apr 1876</t>
  </si>
  <si>
    <t>May 1876</t>
  </si>
  <si>
    <t>Jun 1876</t>
  </si>
  <si>
    <t>Jul 1876</t>
  </si>
  <si>
    <t>Aug 1876</t>
  </si>
  <si>
    <t>Sep 1876</t>
  </si>
  <si>
    <t>Oct 1876</t>
  </si>
  <si>
    <t>Nov 1876</t>
  </si>
  <si>
    <t>Dec 1876</t>
  </si>
  <si>
    <t>Feb 1877</t>
  </si>
  <si>
    <t>Mar 1877</t>
  </si>
  <si>
    <t>Apr 1877</t>
  </si>
  <si>
    <t>May 1877</t>
  </si>
  <si>
    <t>Jun 1877</t>
  </si>
  <si>
    <t>Jul 1877</t>
  </si>
  <si>
    <t>Aug 1877</t>
  </si>
  <si>
    <t>Sep 1877</t>
  </si>
  <si>
    <t>Oct 1877</t>
  </si>
  <si>
    <t>Nov 1877</t>
  </si>
  <si>
    <t>Dec 1877</t>
  </si>
  <si>
    <t>Feb 1878</t>
  </si>
  <si>
    <t>Mar 1878</t>
  </si>
  <si>
    <t>Apr 1878</t>
  </si>
  <si>
    <t>May 1878</t>
  </si>
  <si>
    <t>Jun 1878</t>
  </si>
  <si>
    <t>Jul 1878</t>
  </si>
  <si>
    <t>Aug 1878</t>
  </si>
  <si>
    <t>Sep 1878</t>
  </si>
  <si>
    <t>Oct 1878</t>
  </si>
  <si>
    <t>Nov 1878</t>
  </si>
  <si>
    <t>Dec 1878</t>
  </si>
  <si>
    <t>Feb 1879</t>
  </si>
  <si>
    <t>Mar 1879</t>
  </si>
  <si>
    <t>Apr 1879</t>
  </si>
  <si>
    <t>May 1879</t>
  </si>
  <si>
    <t>Jun 1879</t>
  </si>
  <si>
    <t>Jul 1879</t>
  </si>
  <si>
    <t>Aug 1879</t>
  </si>
  <si>
    <t>Sep 1879</t>
  </si>
  <si>
    <t>Oct 1879</t>
  </si>
  <si>
    <t>Nov 1879</t>
  </si>
  <si>
    <t>Dec 1879</t>
  </si>
  <si>
    <t>Feb 1880</t>
  </si>
  <si>
    <t>Mar 1880</t>
  </si>
  <si>
    <t>Apr 1880</t>
  </si>
  <si>
    <t>May 1880</t>
  </si>
  <si>
    <t>Jun 1880</t>
  </si>
  <si>
    <t>Jul 1880</t>
  </si>
  <si>
    <t>Aug 1880</t>
  </si>
  <si>
    <t>Sep 1880</t>
  </si>
  <si>
    <t>Oct 1880</t>
  </si>
  <si>
    <t>Nov 1880</t>
  </si>
  <si>
    <t>Dec 1880</t>
  </si>
  <si>
    <t>Feb 1881</t>
  </si>
  <si>
    <t>Mar 1881</t>
  </si>
  <si>
    <t>Apr 1881</t>
  </si>
  <si>
    <t>May 1881</t>
  </si>
  <si>
    <t>Jun 1881</t>
  </si>
  <si>
    <t>Jul 1881</t>
  </si>
  <si>
    <t>Aug 1881</t>
  </si>
  <si>
    <t>Sep 1881</t>
  </si>
  <si>
    <t>Oct 1881</t>
  </si>
  <si>
    <t>Nov 1881</t>
  </si>
  <si>
    <t>Dec 1881</t>
  </si>
  <si>
    <t>Feb 1882</t>
  </si>
  <si>
    <t>Mar 1882</t>
  </si>
  <si>
    <t>Apr 1882</t>
  </si>
  <si>
    <t>May 1882</t>
  </si>
  <si>
    <t>Jun 1882</t>
  </si>
  <si>
    <t>Jul 1882</t>
  </si>
  <si>
    <t>Aug 1882</t>
  </si>
  <si>
    <t>Sep 1882</t>
  </si>
  <si>
    <t>Oct 1882</t>
  </si>
  <si>
    <t>Nov 1882</t>
  </si>
  <si>
    <t>Dec 1882</t>
  </si>
  <si>
    <t>Feb 1883</t>
  </si>
  <si>
    <t>Mar 1883</t>
  </si>
  <si>
    <t>Apr 1883</t>
  </si>
  <si>
    <t>May 1883</t>
  </si>
  <si>
    <t>Jun 1883</t>
  </si>
  <si>
    <t>Jul 1883</t>
  </si>
  <si>
    <t>Aug 1883</t>
  </si>
  <si>
    <t>Sep 1883</t>
  </si>
  <si>
    <t>Oct 1883</t>
  </si>
  <si>
    <t>Nov 1883</t>
  </si>
  <si>
    <t>Dec 1883</t>
  </si>
  <si>
    <t>Feb 1884</t>
  </si>
  <si>
    <t>Mar 1884</t>
  </si>
  <si>
    <t>Apr 1884</t>
  </si>
  <si>
    <t>May 1884</t>
  </si>
  <si>
    <t>Jun 1884</t>
  </si>
  <si>
    <t>Jul 1884</t>
  </si>
  <si>
    <t>Aug 1884</t>
  </si>
  <si>
    <t>Sep 1884</t>
  </si>
  <si>
    <t>Oct 1884</t>
  </si>
  <si>
    <t>Nov 1884</t>
  </si>
  <si>
    <t>Dec 1884</t>
  </si>
  <si>
    <t>Feb 1885</t>
  </si>
  <si>
    <t>Mar 1885</t>
  </si>
  <si>
    <t>Apr 1885</t>
  </si>
  <si>
    <t>May 1885</t>
  </si>
  <si>
    <t>Jun 1885</t>
  </si>
  <si>
    <t>Jul 1885</t>
  </si>
  <si>
    <t>Aug 1885</t>
  </si>
  <si>
    <t>Sep 1885</t>
  </si>
  <si>
    <t>Oct 1885</t>
  </si>
  <si>
    <t>Nov 1885</t>
  </si>
  <si>
    <t>Dec 1885</t>
  </si>
  <si>
    <t>Feb 1886</t>
  </si>
  <si>
    <t>Mar 1886</t>
  </si>
  <si>
    <t>Apr 1886</t>
  </si>
  <si>
    <t>May 1886</t>
  </si>
  <si>
    <t>Jun 1886</t>
  </si>
  <si>
    <t>Jul 1886</t>
  </si>
  <si>
    <t>Aug 1886</t>
  </si>
  <si>
    <t>Sep 1886</t>
  </si>
  <si>
    <t>Oct 1886</t>
  </si>
  <si>
    <t>Nov 1886</t>
  </si>
  <si>
    <t>Dec 1886</t>
  </si>
  <si>
    <t>Feb 1887</t>
  </si>
  <si>
    <t>Mar 1887</t>
  </si>
  <si>
    <t>Apr 1887</t>
  </si>
  <si>
    <t>May 1887</t>
  </si>
  <si>
    <t>Jun 1887</t>
  </si>
  <si>
    <t>Jul 1887</t>
  </si>
  <si>
    <t>Aug 1887</t>
  </si>
  <si>
    <t>Sep 1887</t>
  </si>
  <si>
    <t>Oct 1887</t>
  </si>
  <si>
    <t>Nov 1887</t>
  </si>
  <si>
    <t>Dec 1887</t>
  </si>
  <si>
    <t>Feb 1888</t>
  </si>
  <si>
    <t>Mar 1888</t>
  </si>
  <si>
    <t>Apr 1888</t>
  </si>
  <si>
    <t>May 1888</t>
  </si>
  <si>
    <t>Jun 1888</t>
  </si>
  <si>
    <t>Jul 1888</t>
  </si>
  <si>
    <t>Aug 1888</t>
  </si>
  <si>
    <t>Sep 1888</t>
  </si>
  <si>
    <t>Oct 1888</t>
  </si>
  <si>
    <t>Nov 1888</t>
  </si>
  <si>
    <t>Dec 1888</t>
  </si>
  <si>
    <t>Feb 1889</t>
  </si>
  <si>
    <t>Mar 1889</t>
  </si>
  <si>
    <t>Apr 1889</t>
  </si>
  <si>
    <t>May 1889</t>
  </si>
  <si>
    <t>Jun 1889</t>
  </si>
  <si>
    <t>Jul 1889</t>
  </si>
  <si>
    <t>Aug 1889</t>
  </si>
  <si>
    <t>Sep 1889</t>
  </si>
  <si>
    <t>Oct 1889</t>
  </si>
  <si>
    <t>Nov 1889</t>
  </si>
  <si>
    <t>Dec 1889</t>
  </si>
  <si>
    <t>Feb 1890</t>
  </si>
  <si>
    <t>Mar 1890</t>
  </si>
  <si>
    <t>Apr 1890</t>
  </si>
  <si>
    <t>May 1890</t>
  </si>
  <si>
    <t>Jun 1890</t>
  </si>
  <si>
    <t>Jul 1890</t>
  </si>
  <si>
    <t>Aug 1890</t>
  </si>
  <si>
    <t>Sep 1890</t>
  </si>
  <si>
    <t>Oct 1890</t>
  </si>
  <si>
    <t>Nov 1890</t>
  </si>
  <si>
    <t>Dec 1890</t>
  </si>
  <si>
    <t>Feb 1891</t>
  </si>
  <si>
    <t>Mar 1891</t>
  </si>
  <si>
    <t>Apr 1891</t>
  </si>
  <si>
    <t>May 1891</t>
  </si>
  <si>
    <t>Jun 1891</t>
  </si>
  <si>
    <t>Jul 1891</t>
  </si>
  <si>
    <t>Aug 1891</t>
  </si>
  <si>
    <t>Sep 1891</t>
  </si>
  <si>
    <t>Oct 1891</t>
  </si>
  <si>
    <t>Nov 1891</t>
  </si>
  <si>
    <t>Dec 1891</t>
  </si>
  <si>
    <t>Feb 1892</t>
  </si>
  <si>
    <t>Mar 1892</t>
  </si>
  <si>
    <t>Apr 1892</t>
  </si>
  <si>
    <t>May 1892</t>
  </si>
  <si>
    <t>Jun 1892</t>
  </si>
  <si>
    <t>Jul 1892</t>
  </si>
  <si>
    <t>Aug 1892</t>
  </si>
  <si>
    <t>Sep 1892</t>
  </si>
  <si>
    <t>Oct 1892</t>
  </si>
  <si>
    <t>Nov 1892</t>
  </si>
  <si>
    <t>Dec 1892</t>
  </si>
  <si>
    <t>Feb 1893</t>
  </si>
  <si>
    <t>Mar 1893</t>
  </si>
  <si>
    <t>Apr 1893</t>
  </si>
  <si>
    <t>May 1893</t>
  </si>
  <si>
    <t>Jun 1893</t>
  </si>
  <si>
    <t>Jul 1893</t>
  </si>
  <si>
    <t>Aug 1893</t>
  </si>
  <si>
    <t>Sep 1893</t>
  </si>
  <si>
    <t>Oct 1893</t>
  </si>
  <si>
    <t>Nov 1893</t>
  </si>
  <si>
    <t>Dec 1893</t>
  </si>
  <si>
    <t>Feb 1894</t>
  </si>
  <si>
    <t>Mar 1894</t>
  </si>
  <si>
    <t>Apr 1894</t>
  </si>
  <si>
    <t>May 1894</t>
  </si>
  <si>
    <t>Jun 1894</t>
  </si>
  <si>
    <t>Jul 1894</t>
  </si>
  <si>
    <t>Aug 1894</t>
  </si>
  <si>
    <t>Sep 1894</t>
  </si>
  <si>
    <t>Oct 1894</t>
  </si>
  <si>
    <t>Nov 1894</t>
  </si>
  <si>
    <t>Dec 1894</t>
  </si>
  <si>
    <t>Feb 1895</t>
  </si>
  <si>
    <t>Mar 1895</t>
  </si>
  <si>
    <t>Apr 1895</t>
  </si>
  <si>
    <t>May 1895</t>
  </si>
  <si>
    <t>Jun 1895</t>
  </si>
  <si>
    <t>Jul 1895</t>
  </si>
  <si>
    <t>Aug 1895</t>
  </si>
  <si>
    <t>Sep 1895</t>
  </si>
  <si>
    <t>Oct 1895</t>
  </si>
  <si>
    <t>Nov 1895</t>
  </si>
  <si>
    <t>Dec 1895</t>
  </si>
  <si>
    <t>Feb 1896</t>
  </si>
  <si>
    <t>Mar 1896</t>
  </si>
  <si>
    <t>Apr 1896</t>
  </si>
  <si>
    <t>May 1896</t>
  </si>
  <si>
    <t>Jun 1896</t>
  </si>
  <si>
    <t>Jul 1896</t>
  </si>
  <si>
    <t>Aug 1896</t>
  </si>
  <si>
    <t>Sep 1896</t>
  </si>
  <si>
    <t>Oct 1896</t>
  </si>
  <si>
    <t>Nov 1896</t>
  </si>
  <si>
    <t>Dec 1896</t>
  </si>
  <si>
    <t>Feb 1897</t>
  </si>
  <si>
    <t>Mar 1897</t>
  </si>
  <si>
    <t>Apr 1897</t>
  </si>
  <si>
    <t>May 1897</t>
  </si>
  <si>
    <t>Jun 1897</t>
  </si>
  <si>
    <t>Jul 1897</t>
  </si>
  <si>
    <t>Aug 1897</t>
  </si>
  <si>
    <t>Sep 1897</t>
  </si>
  <si>
    <t>Oct 1897</t>
  </si>
  <si>
    <t>Nov 1897</t>
  </si>
  <si>
    <t>Dec 1897</t>
  </si>
  <si>
    <t>Feb 1898</t>
  </si>
  <si>
    <t>Mar 1898</t>
  </si>
  <si>
    <t>Apr 1898</t>
  </si>
  <si>
    <t>May 1898</t>
  </si>
  <si>
    <t>Jun 1898</t>
  </si>
  <si>
    <t>Jul 1898</t>
  </si>
  <si>
    <t>Aug 1898</t>
  </si>
  <si>
    <t>Sep 1898</t>
  </si>
  <si>
    <t>Oct 1898</t>
  </si>
  <si>
    <t>Nov 1898</t>
  </si>
  <si>
    <t>Dec 1898</t>
  </si>
  <si>
    <t>Feb 1899</t>
  </si>
  <si>
    <t>Mar 1899</t>
  </si>
  <si>
    <t>Apr 1899</t>
  </si>
  <si>
    <t>May 1899</t>
  </si>
  <si>
    <t>Jun 1899</t>
  </si>
  <si>
    <t>Jul 1899</t>
  </si>
  <si>
    <t>Aug 1899</t>
  </si>
  <si>
    <t>Sep 1899</t>
  </si>
  <si>
    <t>Oct 1899</t>
  </si>
  <si>
    <t>Nov 1899</t>
  </si>
  <si>
    <t>Dec 1899</t>
  </si>
  <si>
    <t>Feb 1900</t>
  </si>
  <si>
    <t>Mar 1900</t>
  </si>
  <si>
    <t>Apr 1900</t>
  </si>
  <si>
    <t>May 1900</t>
  </si>
  <si>
    <t>Jun 1900</t>
  </si>
  <si>
    <t>Jul 1900</t>
  </si>
  <si>
    <t>Aug 1900</t>
  </si>
  <si>
    <t>Sep 1900</t>
  </si>
  <si>
    <t>Oct 1900</t>
  </si>
  <si>
    <t>Nov 1900</t>
  </si>
  <si>
    <t>Dec 1900</t>
  </si>
  <si>
    <t>Feb 1901</t>
  </si>
  <si>
    <t>Mar 1901</t>
  </si>
  <si>
    <t>Apr 1901</t>
  </si>
  <si>
    <t>May 1901</t>
  </si>
  <si>
    <t>Jun 1901</t>
  </si>
  <si>
    <t>Jul 1901</t>
  </si>
  <si>
    <t>Aug 1901</t>
  </si>
  <si>
    <t>Sep 1901</t>
  </si>
  <si>
    <t>Oct 1901</t>
  </si>
  <si>
    <t>Nov 1901</t>
  </si>
  <si>
    <t>Dec 1901</t>
  </si>
  <si>
    <t>Feb 1902</t>
  </si>
  <si>
    <t>Mar 1902</t>
  </si>
  <si>
    <t>Apr 1902</t>
  </si>
  <si>
    <t>May 1902</t>
  </si>
  <si>
    <t>Jun 1902</t>
  </si>
  <si>
    <t>Jul 1902</t>
  </si>
  <si>
    <t>Aug 1902</t>
  </si>
  <si>
    <t>Sep 1902</t>
  </si>
  <si>
    <t>Oct 1902</t>
  </si>
  <si>
    <t>Nov 1902</t>
  </si>
  <si>
    <t>Dec 1902</t>
  </si>
  <si>
    <t>Feb 1903</t>
  </si>
  <si>
    <t>Mar 1903</t>
  </si>
  <si>
    <t>Apr 1903</t>
  </si>
  <si>
    <t>May 1903</t>
  </si>
  <si>
    <t>Jun 1903</t>
  </si>
  <si>
    <t>Jul 1903</t>
  </si>
  <si>
    <t>Aug 1903</t>
  </si>
  <si>
    <t>Sep 1903</t>
  </si>
  <si>
    <t>Oct 1903</t>
  </si>
  <si>
    <t>Nov 1903</t>
  </si>
  <si>
    <t>Dec 1903</t>
  </si>
  <si>
    <t>Feb 1904</t>
  </si>
  <si>
    <t>Mar 1904</t>
  </si>
  <si>
    <t>Apr 1904</t>
  </si>
  <si>
    <t>May 1904</t>
  </si>
  <si>
    <t>Jun 1904</t>
  </si>
  <si>
    <t>Jul 1904</t>
  </si>
  <si>
    <t>Aug 1904</t>
  </si>
  <si>
    <t>Sep 1904</t>
  </si>
  <si>
    <t>Oct 1904</t>
  </si>
  <si>
    <t>Nov 1904</t>
  </si>
  <si>
    <t>Dec 1904</t>
  </si>
  <si>
    <t>Feb 1905</t>
  </si>
  <si>
    <t>Mar 1905</t>
  </si>
  <si>
    <t>Apr 1905</t>
  </si>
  <si>
    <t>May 1905</t>
  </si>
  <si>
    <t>Jun 1905</t>
  </si>
  <si>
    <t>Jul 1905</t>
  </si>
  <si>
    <t>Aug 1905</t>
  </si>
  <si>
    <t>Sep 1905</t>
  </si>
  <si>
    <t>Oct 1905</t>
  </si>
  <si>
    <t>Nov 1905</t>
  </si>
  <si>
    <t>Dec 1905</t>
  </si>
  <si>
    <t>Feb 1906</t>
  </si>
  <si>
    <t>Mar 1906</t>
  </si>
  <si>
    <t>Apr 1906</t>
  </si>
  <si>
    <t>May 1906</t>
  </si>
  <si>
    <t>Jun 1906</t>
  </si>
  <si>
    <t>Jul 1906</t>
  </si>
  <si>
    <t>Aug 1906</t>
  </si>
  <si>
    <t>Sep 1906</t>
  </si>
  <si>
    <t>Oct 1906</t>
  </si>
  <si>
    <t>Nov 1906</t>
  </si>
  <si>
    <t>Dec 1906</t>
  </si>
  <si>
    <t>Feb 1907</t>
  </si>
  <si>
    <t>Mar 1907</t>
  </si>
  <si>
    <t>Apr 1907</t>
  </si>
  <si>
    <t>May 1907</t>
  </si>
  <si>
    <t>Jun 1907</t>
  </si>
  <si>
    <t>Jul 1907</t>
  </si>
  <si>
    <t>Aug 1907</t>
  </si>
  <si>
    <t>Sep 1907</t>
  </si>
  <si>
    <t>Oct 1907</t>
  </si>
  <si>
    <t>Nov 1907</t>
  </si>
  <si>
    <t>Dec 1907</t>
  </si>
  <si>
    <t>Feb 1908</t>
  </si>
  <si>
    <t>Mar 1908</t>
  </si>
  <si>
    <t>Apr 1908</t>
  </si>
  <si>
    <t>May 1908</t>
  </si>
  <si>
    <t>Jun 1908</t>
  </si>
  <si>
    <t>Jul 1908</t>
  </si>
  <si>
    <t>Aug 1908</t>
  </si>
  <si>
    <t>Sep 1908</t>
  </si>
  <si>
    <t>Oct 1908</t>
  </si>
  <si>
    <t>Nov 1908</t>
  </si>
  <si>
    <t>Dec 1908</t>
  </si>
  <si>
    <t>Feb 1909</t>
  </si>
  <si>
    <t>Mar 1909</t>
  </si>
  <si>
    <t>Apr 1909</t>
  </si>
  <si>
    <t>May 1909</t>
  </si>
  <si>
    <t>Jun 1909</t>
  </si>
  <si>
    <t>Jul 1909</t>
  </si>
  <si>
    <t>Aug 1909</t>
  </si>
  <si>
    <t>Sep 1909</t>
  </si>
  <si>
    <t>Oct 1909</t>
  </si>
  <si>
    <t>Nov 1909</t>
  </si>
  <si>
    <t>Dec 1909</t>
  </si>
  <si>
    <t>Feb 1910</t>
  </si>
  <si>
    <t>Mar 1910</t>
  </si>
  <si>
    <t>Apr 1910</t>
  </si>
  <si>
    <t>May 1910</t>
  </si>
  <si>
    <t>Jun 1910</t>
  </si>
  <si>
    <t>Jul 1910</t>
  </si>
  <si>
    <t>Aug 1910</t>
  </si>
  <si>
    <t>Sep 1910</t>
  </si>
  <si>
    <t>Oct 1910</t>
  </si>
  <si>
    <t>Nov 1910</t>
  </si>
  <si>
    <t>Dec 1910</t>
  </si>
  <si>
    <t>Feb 1911</t>
  </si>
  <si>
    <t>Mar 1911</t>
  </si>
  <si>
    <t>Apr 1911</t>
  </si>
  <si>
    <t>May 1911</t>
  </si>
  <si>
    <t>Jun 1911</t>
  </si>
  <si>
    <t>Jul 1911</t>
  </si>
  <si>
    <t>Aug 1911</t>
  </si>
  <si>
    <t>Sep 1911</t>
  </si>
  <si>
    <t>Oct 1911</t>
  </si>
  <si>
    <t>Nov 1911</t>
  </si>
  <si>
    <t>Dec 1911</t>
  </si>
  <si>
    <t>Feb 1912</t>
  </si>
  <si>
    <t>Mar 1912</t>
  </si>
  <si>
    <t>Apr 1912</t>
  </si>
  <si>
    <t>May 1912</t>
  </si>
  <si>
    <t>Jun 1912</t>
  </si>
  <si>
    <t>Jul 1912</t>
  </si>
  <si>
    <t>Aug 1912</t>
  </si>
  <si>
    <t>Sep 1912</t>
  </si>
  <si>
    <t>Oct 1912</t>
  </si>
  <si>
    <t>Nov 1912</t>
  </si>
  <si>
    <t>Dec 1912</t>
  </si>
  <si>
    <t>Feb 1913</t>
  </si>
  <si>
    <t>Mar 1913</t>
  </si>
  <si>
    <t>Apr 1913</t>
  </si>
  <si>
    <t>May 1913</t>
  </si>
  <si>
    <t>Jun 1913</t>
  </si>
  <si>
    <t>Jul 1913</t>
  </si>
  <si>
    <t>Aug 1913</t>
  </si>
  <si>
    <t>Sep 1913</t>
  </si>
  <si>
    <t>Oct 1913</t>
  </si>
  <si>
    <t>Nov 1913</t>
  </si>
  <si>
    <t>Dec 1913</t>
  </si>
  <si>
    <t>Feb 1914</t>
  </si>
  <si>
    <t>Mar 1914</t>
  </si>
  <si>
    <t>Apr 1914</t>
  </si>
  <si>
    <t>May 1914</t>
  </si>
  <si>
    <t>Jun 1914</t>
  </si>
  <si>
    <t>Jul 1914</t>
  </si>
  <si>
    <t>Aug 1914</t>
  </si>
  <si>
    <t>Sep 1914</t>
  </si>
  <si>
    <t>Oct 1914</t>
  </si>
  <si>
    <t>Nov 1914</t>
  </si>
  <si>
    <t>Dec 1914</t>
  </si>
  <si>
    <t>Feb 1915</t>
  </si>
  <si>
    <t>Mar 1915</t>
  </si>
  <si>
    <t>Apr 1915</t>
  </si>
  <si>
    <t>May 1915</t>
  </si>
  <si>
    <t>Jun 1915</t>
  </si>
  <si>
    <t>Jul 1915</t>
  </si>
  <si>
    <t>Aug 1915</t>
  </si>
  <si>
    <t>Sep 1915</t>
  </si>
  <si>
    <t>Oct 1915</t>
  </si>
  <si>
    <t>Nov 1915</t>
  </si>
  <si>
    <t>Dec 1915</t>
  </si>
  <si>
    <t>Feb 1916</t>
  </si>
  <si>
    <t>Mar 1916</t>
  </si>
  <si>
    <t>Apr 1916</t>
  </si>
  <si>
    <t>May 1916</t>
  </si>
  <si>
    <t>Jun 1916</t>
  </si>
  <si>
    <t>Jul 1916</t>
  </si>
  <si>
    <t>Aug 1916</t>
  </si>
  <si>
    <t>Sep 1916</t>
  </si>
  <si>
    <t>Oct 1916</t>
  </si>
  <si>
    <t>Nov 1916</t>
  </si>
  <si>
    <t>Dec 1916</t>
  </si>
  <si>
    <t>Feb 1917</t>
  </si>
  <si>
    <t>Mar 1917</t>
  </si>
  <si>
    <t>Apr 1917</t>
  </si>
  <si>
    <t>May 1917</t>
  </si>
  <si>
    <t>Jun 1917</t>
  </si>
  <si>
    <t>Jul 1917</t>
  </si>
  <si>
    <t>Aug 1917</t>
  </si>
  <si>
    <t>Sep 1917</t>
  </si>
  <si>
    <t>Oct 1917</t>
  </si>
  <si>
    <t>Nov 1917</t>
  </si>
  <si>
    <t>Dec 1917</t>
  </si>
  <si>
    <t>Feb 1918</t>
  </si>
  <si>
    <t>Mar 1918</t>
  </si>
  <si>
    <t>Apr 1918</t>
  </si>
  <si>
    <t>May 1918</t>
  </si>
  <si>
    <t>Jun 1918</t>
  </si>
  <si>
    <t>Jul 1918</t>
  </si>
  <si>
    <t>Aug 1918</t>
  </si>
  <si>
    <t>Sep 1918</t>
  </si>
  <si>
    <t>Oct 1918</t>
  </si>
  <si>
    <t>Nov 1918</t>
  </si>
  <si>
    <t>Dec 1918</t>
  </si>
  <si>
    <t>Feb 1919</t>
  </si>
  <si>
    <t>Mar 1919</t>
  </si>
  <si>
    <t>Apr 1919</t>
  </si>
  <si>
    <t>May 1919</t>
  </si>
  <si>
    <t>Jun 1919</t>
  </si>
  <si>
    <t>Jul 1919</t>
  </si>
  <si>
    <t>Aug 1919</t>
  </si>
  <si>
    <t>Sep 1919</t>
  </si>
  <si>
    <t>Oct 1919</t>
  </si>
  <si>
    <t>Nov 1919</t>
  </si>
  <si>
    <t>Dec 1919</t>
  </si>
  <si>
    <t>Feb 1920</t>
  </si>
  <si>
    <t>Mar 1920</t>
  </si>
  <si>
    <t>Apr 1920</t>
  </si>
  <si>
    <t>May 1920</t>
  </si>
  <si>
    <t>Jun 1920</t>
  </si>
  <si>
    <t>Jul 1920</t>
  </si>
  <si>
    <t>Aug 1920</t>
  </si>
  <si>
    <t>Sep 1920</t>
  </si>
  <si>
    <t>Oct 1920</t>
  </si>
  <si>
    <t>Nov 1920</t>
  </si>
  <si>
    <t>Dec 1920</t>
  </si>
  <si>
    <t>Feb 1921</t>
  </si>
  <si>
    <t>Mar 1921</t>
  </si>
  <si>
    <t>Apr 1921</t>
  </si>
  <si>
    <t>May 1921</t>
  </si>
  <si>
    <t>Jun 1921</t>
  </si>
  <si>
    <t>Jul 1921</t>
  </si>
  <si>
    <t>Aug 1921</t>
  </si>
  <si>
    <t>Sep 1921</t>
  </si>
  <si>
    <t>Oct 1921</t>
  </si>
  <si>
    <t>Nov 1921</t>
  </si>
  <si>
    <t>Dec 1921</t>
  </si>
  <si>
    <t>Feb 1922</t>
  </si>
  <si>
    <t>Mar 1922</t>
  </si>
  <si>
    <t>Apr 1922</t>
  </si>
  <si>
    <t>May 1922</t>
  </si>
  <si>
    <t>Jun 1922</t>
  </si>
  <si>
    <t>Jul 1922</t>
  </si>
  <si>
    <t>Aug 1922</t>
  </si>
  <si>
    <t>Sep 1922</t>
  </si>
  <si>
    <t>Oct 1922</t>
  </si>
  <si>
    <t>Nov 1922</t>
  </si>
  <si>
    <t>Dec 1922</t>
  </si>
  <si>
    <t>Feb 1923</t>
  </si>
  <si>
    <t>Mar 1923</t>
  </si>
  <si>
    <t>Apr 1923</t>
  </si>
  <si>
    <t>May 1923</t>
  </si>
  <si>
    <t>Jun 1923</t>
  </si>
  <si>
    <t>Jul 1923</t>
  </si>
  <si>
    <t>Aug 1923</t>
  </si>
  <si>
    <t>Sep 1923</t>
  </si>
  <si>
    <t>Oct 1923</t>
  </si>
  <si>
    <t>Nov 1923</t>
  </si>
  <si>
    <t>Dec 1923</t>
  </si>
  <si>
    <t>Feb 1924</t>
  </si>
  <si>
    <t>Mar 1924</t>
  </si>
  <si>
    <t>Apr 1924</t>
  </si>
  <si>
    <t>May 1924</t>
  </si>
  <si>
    <t>Jun 1924</t>
  </si>
  <si>
    <t>Jul 1924</t>
  </si>
  <si>
    <t>Aug 1924</t>
  </si>
  <si>
    <t>Sep 1924</t>
  </si>
  <si>
    <t>Oct 1924</t>
  </si>
  <si>
    <t>Nov 1924</t>
  </si>
  <si>
    <t>Dec 1924</t>
  </si>
  <si>
    <t>Feb 1925</t>
  </si>
  <si>
    <t>Mar 1925</t>
  </si>
  <si>
    <t>Apr 1925</t>
  </si>
  <si>
    <t>May 1925</t>
  </si>
  <si>
    <t>Jun 1925</t>
  </si>
  <si>
    <t>Jul 1925</t>
  </si>
  <si>
    <t>Aug 1925</t>
  </si>
  <si>
    <t>Sep 1925</t>
  </si>
  <si>
    <t>Oct 1925</t>
  </si>
  <si>
    <t>Nov 1925</t>
  </si>
  <si>
    <t>Dec 1925</t>
  </si>
  <si>
    <t>Feb 1926</t>
  </si>
  <si>
    <t>Mar 1926</t>
  </si>
  <si>
    <t>Apr 1926</t>
  </si>
  <si>
    <t>May 1926</t>
  </si>
  <si>
    <t>Jun 1926</t>
  </si>
  <si>
    <t>Jul 1926</t>
  </si>
  <si>
    <t>Aug 1926</t>
  </si>
  <si>
    <t>Sep 1926</t>
  </si>
  <si>
    <t>Oct 1926</t>
  </si>
  <si>
    <t>Nov 1926</t>
  </si>
  <si>
    <t>Dec 1926</t>
  </si>
  <si>
    <t>Feb 1927</t>
  </si>
  <si>
    <t>Mar 1927</t>
  </si>
  <si>
    <t>Apr 1927</t>
  </si>
  <si>
    <t>May 1927</t>
  </si>
  <si>
    <t>Jun 1927</t>
  </si>
  <si>
    <t>Jul 1927</t>
  </si>
  <si>
    <t>Aug 1927</t>
  </si>
  <si>
    <t>Sep 1927</t>
  </si>
  <si>
    <t>Oct 1927</t>
  </si>
  <si>
    <t>Nov 1927</t>
  </si>
  <si>
    <t>Dec 1927</t>
  </si>
  <si>
    <t>Feb 1928</t>
  </si>
  <si>
    <t>Mar 1928</t>
  </si>
  <si>
    <t>Apr 1928</t>
  </si>
  <si>
    <t>May 1928</t>
  </si>
  <si>
    <t>Jun 1928</t>
  </si>
  <si>
    <t>Jul 1928</t>
  </si>
  <si>
    <t>Aug 1928</t>
  </si>
  <si>
    <t>Sep 1928</t>
  </si>
  <si>
    <t>Oct 1928</t>
  </si>
  <si>
    <t>Nov 1928</t>
  </si>
  <si>
    <t>Dec 1928</t>
  </si>
  <si>
    <t>Feb 1929</t>
  </si>
  <si>
    <t>Mar 1929</t>
  </si>
  <si>
    <t>Apr 1929</t>
  </si>
  <si>
    <t>May 1929</t>
  </si>
  <si>
    <t>Jun 1929</t>
  </si>
  <si>
    <t>Jul 1929</t>
  </si>
  <si>
    <t>Aug 1929</t>
  </si>
  <si>
    <t>Sep 1929</t>
  </si>
  <si>
    <t>Oct 1929</t>
  </si>
  <si>
    <t>Nov 1929</t>
  </si>
  <si>
    <t>Dec 1929</t>
  </si>
  <si>
    <t>Feb 1930</t>
  </si>
  <si>
    <t>Mar 1930</t>
  </si>
  <si>
    <t>Apr 1930</t>
  </si>
  <si>
    <t>May 1930</t>
  </si>
  <si>
    <t>Jun 1930</t>
  </si>
  <si>
    <t>Jul 1930</t>
  </si>
  <si>
    <t>Aug 1930</t>
  </si>
  <si>
    <t>Sep 1930</t>
  </si>
  <si>
    <t>Oct 1930</t>
  </si>
  <si>
    <t>Nov 1930</t>
  </si>
  <si>
    <t>Dec 1930</t>
  </si>
  <si>
    <t>Feb 1931</t>
  </si>
  <si>
    <t>Mar 1931</t>
  </si>
  <si>
    <t>Apr 1931</t>
  </si>
  <si>
    <t>May 1931</t>
  </si>
  <si>
    <t>Jun 1931</t>
  </si>
  <si>
    <t>Jul 1931</t>
  </si>
  <si>
    <t>Aug 1931</t>
  </si>
  <si>
    <t>Sep 1931</t>
  </si>
  <si>
    <t>Oct 1931</t>
  </si>
  <si>
    <t>Nov 1931</t>
  </si>
  <si>
    <t>Dec 1931</t>
  </si>
  <si>
    <t>Feb 1932</t>
  </si>
  <si>
    <t>Mar 1932</t>
  </si>
  <si>
    <t>Apr 1932</t>
  </si>
  <si>
    <t>May 1932</t>
  </si>
  <si>
    <t>Jun 1932</t>
  </si>
  <si>
    <t>Jul 1932</t>
  </si>
  <si>
    <t>Aug 1932</t>
  </si>
  <si>
    <t>Sep 1932</t>
  </si>
  <si>
    <t>Oct 1932</t>
  </si>
  <si>
    <t>Nov 1932</t>
  </si>
  <si>
    <t>Dec 1932</t>
  </si>
  <si>
    <t>Feb 1933</t>
  </si>
  <si>
    <t>Mar 1933</t>
  </si>
  <si>
    <t>Apr 1933</t>
  </si>
  <si>
    <t>May 1933</t>
  </si>
  <si>
    <t>Jun 1933</t>
  </si>
  <si>
    <t>Jul 1933</t>
  </si>
  <si>
    <t>Aug 1933</t>
  </si>
  <si>
    <t>Sep 1933</t>
  </si>
  <si>
    <t>Oct 1933</t>
  </si>
  <si>
    <t>Nov 1933</t>
  </si>
  <si>
    <t>Dec 1933</t>
  </si>
  <si>
    <t>Feb 1934</t>
  </si>
  <si>
    <t>Mar 1934</t>
  </si>
  <si>
    <t>Apr 1934</t>
  </si>
  <si>
    <t>May 1934</t>
  </si>
  <si>
    <t>Jun 1934</t>
  </si>
  <si>
    <t>Jul 1934</t>
  </si>
  <si>
    <t>Aug 1934</t>
  </si>
  <si>
    <t>Sep 1934</t>
  </si>
  <si>
    <t>Oct 1934</t>
  </si>
  <si>
    <t>Nov 1934</t>
  </si>
  <si>
    <t>Dec 1934</t>
  </si>
  <si>
    <t>Feb 1935</t>
  </si>
  <si>
    <t>Mar 1935</t>
  </si>
  <si>
    <t>Apr 1935</t>
  </si>
  <si>
    <t>May 1935</t>
  </si>
  <si>
    <t>Jun 1935</t>
  </si>
  <si>
    <t>Jul 1935</t>
  </si>
  <si>
    <t>Aug 1935</t>
  </si>
  <si>
    <t>Sep 1935</t>
  </si>
  <si>
    <t>Oct 1935</t>
  </si>
  <si>
    <t>Nov 1935</t>
  </si>
  <si>
    <t>Dec 1935</t>
  </si>
  <si>
    <t>Feb 1936</t>
  </si>
  <si>
    <t>Mar 1936</t>
  </si>
  <si>
    <t>Apr 1936</t>
  </si>
  <si>
    <t>May 1936</t>
  </si>
  <si>
    <t>Jun 1936</t>
  </si>
  <si>
    <t>Jul 1936</t>
  </si>
  <si>
    <t>Aug 1936</t>
  </si>
  <si>
    <t>Sep 1936</t>
  </si>
  <si>
    <t>Oct 1936</t>
  </si>
  <si>
    <t>Nov 1936</t>
  </si>
  <si>
    <t>Dec 1936</t>
  </si>
  <si>
    <t>Feb 1937</t>
  </si>
  <si>
    <t>Mar 1937</t>
  </si>
  <si>
    <t>Apr 1937</t>
  </si>
  <si>
    <t>May 1937</t>
  </si>
  <si>
    <t>Jun 1937</t>
  </si>
  <si>
    <t>Jul 1937</t>
  </si>
  <si>
    <t>Aug 1937</t>
  </si>
  <si>
    <t>Sep 1937</t>
  </si>
  <si>
    <t>Oct 1937</t>
  </si>
  <si>
    <t>Nov 1937</t>
  </si>
  <si>
    <t>Dec 1937</t>
  </si>
  <si>
    <t>Feb 1938</t>
  </si>
  <si>
    <t>Mar 1938</t>
  </si>
  <si>
    <t>Apr 1938</t>
  </si>
  <si>
    <t>May 1938</t>
  </si>
  <si>
    <t>Jun 1938</t>
  </si>
  <si>
    <t>Jul 1938</t>
  </si>
  <si>
    <t>Aug 1938</t>
  </si>
  <si>
    <t>Sep 1938</t>
  </si>
  <si>
    <t>Oct 1938</t>
  </si>
  <si>
    <t>Nov 1938</t>
  </si>
  <si>
    <t>Dec 1938</t>
  </si>
  <si>
    <t>Feb 1939</t>
  </si>
  <si>
    <t>Mar 1939</t>
  </si>
  <si>
    <t>Apr 1939</t>
  </si>
  <si>
    <t>May 1939</t>
  </si>
  <si>
    <t>Jun 1939</t>
  </si>
  <si>
    <t>Jul 1939</t>
  </si>
  <si>
    <t>Aug 1939</t>
  </si>
  <si>
    <t>Sep 1939</t>
  </si>
  <si>
    <t>Oct 1939</t>
  </si>
  <si>
    <t>Nov 1939</t>
  </si>
  <si>
    <t>Dec 1939</t>
  </si>
  <si>
    <t>Feb 1940</t>
  </si>
  <si>
    <t>Mar 1940</t>
  </si>
  <si>
    <t>Apr 1940</t>
  </si>
  <si>
    <t>May 1940</t>
  </si>
  <si>
    <t>Jun 1940</t>
  </si>
  <si>
    <t>Jul 1940</t>
  </si>
  <si>
    <t>Aug 1940</t>
  </si>
  <si>
    <t>Sep 1940</t>
  </si>
  <si>
    <t>Oct 1940</t>
  </si>
  <si>
    <t>Nov 1940</t>
  </si>
  <si>
    <t>Dec 1940</t>
  </si>
  <si>
    <t>Feb 1941</t>
  </si>
  <si>
    <t>Mar 1941</t>
  </si>
  <si>
    <t>Apr 1941</t>
  </si>
  <si>
    <t>May 1941</t>
  </si>
  <si>
    <t>Jun 1941</t>
  </si>
  <si>
    <t>Jul 1941</t>
  </si>
  <si>
    <t>Aug 1941</t>
  </si>
  <si>
    <t>Sep 1941</t>
  </si>
  <si>
    <t>Oct 1941</t>
  </si>
  <si>
    <t>Nov 1941</t>
  </si>
  <si>
    <t>Dec 1941</t>
  </si>
  <si>
    <t>Feb 1942</t>
  </si>
  <si>
    <t>Mar 1942</t>
  </si>
  <si>
    <t>Apr 1942</t>
  </si>
  <si>
    <t>May 1942</t>
  </si>
  <si>
    <t>Jun 1942</t>
  </si>
  <si>
    <t>Jul 1942</t>
  </si>
  <si>
    <t>Aug 1942</t>
  </si>
  <si>
    <t>Sep 1942</t>
  </si>
  <si>
    <t>Oct 1942</t>
  </si>
  <si>
    <t>Nov 1942</t>
  </si>
  <si>
    <t>Dec 1942</t>
  </si>
  <si>
    <t>Feb 1943</t>
  </si>
  <si>
    <t>Mar 1943</t>
  </si>
  <si>
    <t>Apr 1943</t>
  </si>
  <si>
    <t>May 1943</t>
  </si>
  <si>
    <t>Jun 1943</t>
  </si>
  <si>
    <t>Jul 1943</t>
  </si>
  <si>
    <t>Aug 1943</t>
  </si>
  <si>
    <t>Sep 1943</t>
  </si>
  <si>
    <t>Oct 1943</t>
  </si>
  <si>
    <t>Nov 1943</t>
  </si>
  <si>
    <t>Dec 1943</t>
  </si>
  <si>
    <t>Feb 1944</t>
  </si>
  <si>
    <t>Mar 1944</t>
  </si>
  <si>
    <t>Apr 1944</t>
  </si>
  <si>
    <t>May 1944</t>
  </si>
  <si>
    <t>Jun 1944</t>
  </si>
  <si>
    <t>Jul 1944</t>
  </si>
  <si>
    <t>Aug 1944</t>
  </si>
  <si>
    <t>Sep 1944</t>
  </si>
  <si>
    <t>Oct 1944</t>
  </si>
  <si>
    <t>Nov 1944</t>
  </si>
  <si>
    <t>Dec 1944</t>
  </si>
  <si>
    <t>Feb 1945</t>
  </si>
  <si>
    <t>Mar 1945</t>
  </si>
  <si>
    <t>Apr 1945</t>
  </si>
  <si>
    <t>May 1945</t>
  </si>
  <si>
    <t>Jun 1945</t>
  </si>
  <si>
    <t>Jul 1945</t>
  </si>
  <si>
    <t>Aug 1945</t>
  </si>
  <si>
    <t>Sep 1945</t>
  </si>
  <si>
    <t>Oct 1945</t>
  </si>
  <si>
    <t>Nov 1945</t>
  </si>
  <si>
    <t>Dec 1945</t>
  </si>
  <si>
    <t>Feb 1946</t>
  </si>
  <si>
    <t>Mar 1946</t>
  </si>
  <si>
    <t>Apr 1946</t>
  </si>
  <si>
    <t>May 1946</t>
  </si>
  <si>
    <t>Jun 1946</t>
  </si>
  <si>
    <t>Jul 1946</t>
  </si>
  <si>
    <t>Aug 1946</t>
  </si>
  <si>
    <t>Sep 1946</t>
  </si>
  <si>
    <t>Oct 1946</t>
  </si>
  <si>
    <t>Nov 1946</t>
  </si>
  <si>
    <t>Dec 1946</t>
  </si>
  <si>
    <t>Feb 1947</t>
  </si>
  <si>
    <t>Mar 1947</t>
  </si>
  <si>
    <t>Apr 1947</t>
  </si>
  <si>
    <t>May 1947</t>
  </si>
  <si>
    <t>Jun 1947</t>
  </si>
  <si>
    <t>Jul 1947</t>
  </si>
  <si>
    <t>Aug 1947</t>
  </si>
  <si>
    <t>Sep 1947</t>
  </si>
  <si>
    <t>Oct 1947</t>
  </si>
  <si>
    <t>Nov 1947</t>
  </si>
  <si>
    <t>Dec 1947</t>
  </si>
  <si>
    <t>Feb 1948</t>
  </si>
  <si>
    <t>Mar 1948</t>
  </si>
  <si>
    <t>Apr 1948</t>
  </si>
  <si>
    <t>May 1948</t>
  </si>
  <si>
    <t>Jun 1948</t>
  </si>
  <si>
    <t>Jul 1948</t>
  </si>
  <si>
    <t>Aug 1948</t>
  </si>
  <si>
    <t>Sep 1948</t>
  </si>
  <si>
    <t>Oct 1948</t>
  </si>
  <si>
    <t>Nov 1948</t>
  </si>
  <si>
    <t>Dec 1948</t>
  </si>
  <si>
    <t>Feb 1949</t>
  </si>
  <si>
    <t>Mar 1949</t>
  </si>
  <si>
    <t>Apr 1949</t>
  </si>
  <si>
    <t>May 1949</t>
  </si>
  <si>
    <t>Jun 1949</t>
  </si>
  <si>
    <t>Jul 1949</t>
  </si>
  <si>
    <t>Aug 1949</t>
  </si>
  <si>
    <t>Sep 1949</t>
  </si>
  <si>
    <t>Oct 1949</t>
  </si>
  <si>
    <t>Nov 1949</t>
  </si>
  <si>
    <t>Dec 1949</t>
  </si>
  <si>
    <t>Feb 1950</t>
  </si>
  <si>
    <t>Mar 1950</t>
  </si>
  <si>
    <t>Apr 1950</t>
  </si>
  <si>
    <t>May 1950</t>
  </si>
  <si>
    <t>Jun 1950</t>
  </si>
  <si>
    <t>Jul 1950</t>
  </si>
  <si>
    <t>Aug 1950</t>
  </si>
  <si>
    <t>Sep 1950</t>
  </si>
  <si>
    <t>Oct 1950</t>
  </si>
  <si>
    <t>Nov 1950</t>
  </si>
  <si>
    <t>Dec 1950</t>
  </si>
  <si>
    <t>Feb 1951</t>
  </si>
  <si>
    <t>Mar 1951</t>
  </si>
  <si>
    <t>Apr 1951</t>
  </si>
  <si>
    <t>May 1951</t>
  </si>
  <si>
    <t>Jun 1951</t>
  </si>
  <si>
    <t>Jul 1951</t>
  </si>
  <si>
    <t>Aug 1951</t>
  </si>
  <si>
    <t>Sep 1951</t>
  </si>
  <si>
    <t>Oct 1951</t>
  </si>
  <si>
    <t>Nov 1951</t>
  </si>
  <si>
    <t>Dec 1951</t>
  </si>
  <si>
    <t>Feb 1952</t>
  </si>
  <si>
    <t>Mar 1952</t>
  </si>
  <si>
    <t>Apr 1952</t>
  </si>
  <si>
    <t>May 1952</t>
  </si>
  <si>
    <t>Jun 1952</t>
  </si>
  <si>
    <t>Jul 1952</t>
  </si>
  <si>
    <t>Aug 1952</t>
  </si>
  <si>
    <t>Sep 1952</t>
  </si>
  <si>
    <t>Oct 1952</t>
  </si>
  <si>
    <t>Nov 1952</t>
  </si>
  <si>
    <t>Dec 1952</t>
  </si>
  <si>
    <t>Feb 1953</t>
  </si>
  <si>
    <t>Mar 1953</t>
  </si>
  <si>
    <t>Apr 1953</t>
  </si>
  <si>
    <t>May 1953</t>
  </si>
  <si>
    <t>Jun 1953</t>
  </si>
  <si>
    <t>Jul 1953</t>
  </si>
  <si>
    <t>Aug 1953</t>
  </si>
  <si>
    <t>Sep 1953</t>
  </si>
  <si>
    <t>Oct 1953</t>
  </si>
  <si>
    <t>Nov 1953</t>
  </si>
  <si>
    <t>Dec 1953</t>
  </si>
  <si>
    <t>Feb 1954</t>
  </si>
  <si>
    <t>Mar 1954</t>
  </si>
  <si>
    <t>Apr 1954</t>
  </si>
  <si>
    <t>May 1954</t>
  </si>
  <si>
    <t>Jun 1954</t>
  </si>
  <si>
    <t>Jul 1954</t>
  </si>
  <si>
    <t>Aug 1954</t>
  </si>
  <si>
    <t>Sep 1954</t>
  </si>
  <si>
    <t>Oct 1954</t>
  </si>
  <si>
    <t>Nov 1954</t>
  </si>
  <si>
    <t>Dec 1954</t>
  </si>
  <si>
    <t>Feb 1955</t>
  </si>
  <si>
    <t>Mar 1955</t>
  </si>
  <si>
    <t>Apr 1955</t>
  </si>
  <si>
    <t>May 1955</t>
  </si>
  <si>
    <t>Jun 1955</t>
  </si>
  <si>
    <t>Jul 1955</t>
  </si>
  <si>
    <t>Aug 1955</t>
  </si>
  <si>
    <t>Sep 1955</t>
  </si>
  <si>
    <t>Oct 1955</t>
  </si>
  <si>
    <t>Nov 1955</t>
  </si>
  <si>
    <t>Dec 1955</t>
  </si>
  <si>
    <t>Feb 1956</t>
  </si>
  <si>
    <t>Mar 1956</t>
  </si>
  <si>
    <t>Apr 1956</t>
  </si>
  <si>
    <t>May 1956</t>
  </si>
  <si>
    <t>Jun 1956</t>
  </si>
  <si>
    <t>Jul 1956</t>
  </si>
  <si>
    <t>Aug 1956</t>
  </si>
  <si>
    <t>Sep 1956</t>
  </si>
  <si>
    <t>Oct 1956</t>
  </si>
  <si>
    <t>Nov 1956</t>
  </si>
  <si>
    <t>Dec 1956</t>
  </si>
  <si>
    <t>Feb 1957</t>
  </si>
  <si>
    <t>Mar 1957</t>
  </si>
  <si>
    <t>Apr 1957</t>
  </si>
  <si>
    <t>May 1957</t>
  </si>
  <si>
    <t>Jun 1957</t>
  </si>
  <si>
    <t>Jul 1957</t>
  </si>
  <si>
    <t>Aug 1957</t>
  </si>
  <si>
    <t>Sep 1957</t>
  </si>
  <si>
    <t>Oct 1957</t>
  </si>
  <si>
    <t>Nov 1957</t>
  </si>
  <si>
    <t>Dec 1957</t>
  </si>
  <si>
    <t>Feb 1958</t>
  </si>
  <si>
    <t>Mar 1958</t>
  </si>
  <si>
    <t>Apr 1958</t>
  </si>
  <si>
    <t>May 1958</t>
  </si>
  <si>
    <t>Jun 1958</t>
  </si>
  <si>
    <t>Jul 1958</t>
  </si>
  <si>
    <t>Aug 1958</t>
  </si>
  <si>
    <t>Sep 1958</t>
  </si>
  <si>
    <t>Oct 1958</t>
  </si>
  <si>
    <t>Nov 1958</t>
  </si>
  <si>
    <t>Dec 1958</t>
  </si>
  <si>
    <t>Feb 1959</t>
  </si>
  <si>
    <t>Mar 1959</t>
  </si>
  <si>
    <t>Apr 1959</t>
  </si>
  <si>
    <t>May 1959</t>
  </si>
  <si>
    <t>Jun 1959</t>
  </si>
  <si>
    <t>Jul 1959</t>
  </si>
  <si>
    <t>Aug 1959</t>
  </si>
  <si>
    <t>Sep 1959</t>
  </si>
  <si>
    <t>Oct 1959</t>
  </si>
  <si>
    <t>Nov 1959</t>
  </si>
  <si>
    <t>Dec 1959</t>
  </si>
  <si>
    <t>Feb 1960</t>
  </si>
  <si>
    <t>Mar 1960</t>
  </si>
  <si>
    <t>Apr 1960</t>
  </si>
  <si>
    <t>May 1960</t>
  </si>
  <si>
    <t>Jun 1960</t>
  </si>
  <si>
    <t>Jul 1960</t>
  </si>
  <si>
    <t>Aug 1960</t>
  </si>
  <si>
    <t>Sep 1960</t>
  </si>
  <si>
    <t>Oct 1960</t>
  </si>
  <si>
    <t>Nov 1960</t>
  </si>
  <si>
    <t>Dec 1960</t>
  </si>
  <si>
    <t>Feb 1961</t>
  </si>
  <si>
    <t>Mar 1961</t>
  </si>
  <si>
    <t>Apr 1961</t>
  </si>
  <si>
    <t>May 1961</t>
  </si>
  <si>
    <t>Jun 1961</t>
  </si>
  <si>
    <t>Jul 1961</t>
  </si>
  <si>
    <t>Aug 1961</t>
  </si>
  <si>
    <t>Sep 1961</t>
  </si>
  <si>
    <t>Oct 1961</t>
  </si>
  <si>
    <t>Nov 1961</t>
  </si>
  <si>
    <t>Dec 1961</t>
  </si>
  <si>
    <t>Feb 1962</t>
  </si>
  <si>
    <t>Mar 1962</t>
  </si>
  <si>
    <t>Apr 1962</t>
  </si>
  <si>
    <t>May 1962</t>
  </si>
  <si>
    <t>Jun 1962</t>
  </si>
  <si>
    <t>Jul 1962</t>
  </si>
  <si>
    <t>Aug 1962</t>
  </si>
  <si>
    <t>Sep 1962</t>
  </si>
  <si>
    <t>Oct 1962</t>
  </si>
  <si>
    <t>Nov 1962</t>
  </si>
  <si>
    <t>Dec 1962</t>
  </si>
  <si>
    <t>Feb 1963</t>
  </si>
  <si>
    <t>Mar 1963</t>
  </si>
  <si>
    <t>Apr 1963</t>
  </si>
  <si>
    <t>May 1963</t>
  </si>
  <si>
    <t>Jun 1963</t>
  </si>
  <si>
    <t>Jul 1963</t>
  </si>
  <si>
    <t>Aug 1963</t>
  </si>
  <si>
    <t>Sep 1963</t>
  </si>
  <si>
    <t>Oct 1963</t>
  </si>
  <si>
    <t>Nov 1963</t>
  </si>
  <si>
    <t>Dec 1963</t>
  </si>
  <si>
    <t>Feb 1964</t>
  </si>
  <si>
    <t>Mar 1964</t>
  </si>
  <si>
    <t>Apr 1964</t>
  </si>
  <si>
    <t>May 1964</t>
  </si>
  <si>
    <t>Jun 1964</t>
  </si>
  <si>
    <t>Jul 1964</t>
  </si>
  <si>
    <t>Aug 1964</t>
  </si>
  <si>
    <t>Sep 1964</t>
  </si>
  <si>
    <t>Oct 1964</t>
  </si>
  <si>
    <t>Nov 1964</t>
  </si>
  <si>
    <t>Dec 1964</t>
  </si>
  <si>
    <t>Feb 1965</t>
  </si>
  <si>
    <t>Mar 1965</t>
  </si>
  <si>
    <t>Apr 1965</t>
  </si>
  <si>
    <t>May 1965</t>
  </si>
  <si>
    <t>Jun 1965</t>
  </si>
  <si>
    <t>Jul 1965</t>
  </si>
  <si>
    <t>Aug 1965</t>
  </si>
  <si>
    <t>Sep 1965</t>
  </si>
  <si>
    <t>Oct 1965</t>
  </si>
  <si>
    <t>Nov 1965</t>
  </si>
  <si>
    <t>Dec 1965</t>
  </si>
  <si>
    <t>Feb 1966</t>
  </si>
  <si>
    <t>Mar 1966</t>
  </si>
  <si>
    <t>Apr 1966</t>
  </si>
  <si>
    <t>May 1966</t>
  </si>
  <si>
    <t>Jun 1966</t>
  </si>
  <si>
    <t>Jul 1966</t>
  </si>
  <si>
    <t>Aug 1966</t>
  </si>
  <si>
    <t>Sep 1966</t>
  </si>
  <si>
    <t>Oct 1966</t>
  </si>
  <si>
    <t>Nov 1966</t>
  </si>
  <si>
    <t>Dec 1966</t>
  </si>
  <si>
    <t>Feb 1967</t>
  </si>
  <si>
    <t>Mar 1967</t>
  </si>
  <si>
    <t>Apr 1967</t>
  </si>
  <si>
    <t>May 1967</t>
  </si>
  <si>
    <t>Jun 1967</t>
  </si>
  <si>
    <t>Jul 1967</t>
  </si>
  <si>
    <t>Aug 1967</t>
  </si>
  <si>
    <t>Sep 1967</t>
  </si>
  <si>
    <t>Oct 1967</t>
  </si>
  <si>
    <t>Nov 1967</t>
  </si>
  <si>
    <t>Dec 1967</t>
  </si>
  <si>
    <t>Feb 1968</t>
  </si>
  <si>
    <t>Mar 1968</t>
  </si>
  <si>
    <t>Apr 1968</t>
  </si>
  <si>
    <t>May 1968</t>
  </si>
  <si>
    <t>Jun 1968</t>
  </si>
  <si>
    <t>Jul 1968</t>
  </si>
  <si>
    <t>Aug 1968</t>
  </si>
  <si>
    <t>Sep 1968</t>
  </si>
  <si>
    <t>Oct 1968</t>
  </si>
  <si>
    <t>Nov 1968</t>
  </si>
  <si>
    <t>Dec 1968</t>
  </si>
  <si>
    <t>Feb 1969</t>
  </si>
  <si>
    <t>Mar 1969</t>
  </si>
  <si>
    <t>Apr 1969</t>
  </si>
  <si>
    <t>May 1969</t>
  </si>
  <si>
    <t>Jun 1969</t>
  </si>
  <si>
    <t>Jul 1969</t>
  </si>
  <si>
    <t>Aug 1969</t>
  </si>
  <si>
    <t>Sep 1969</t>
  </si>
  <si>
    <t>Oct 1969</t>
  </si>
  <si>
    <t>Nov 1969</t>
  </si>
  <si>
    <t>Dec 1969</t>
  </si>
  <si>
    <t>Feb 1970</t>
  </si>
  <si>
    <t>Mar 1970</t>
  </si>
  <si>
    <t>Apr 1970</t>
  </si>
  <si>
    <t>May 1970</t>
  </si>
  <si>
    <t>Jun 1970</t>
  </si>
  <si>
    <t>Jul 1970</t>
  </si>
  <si>
    <t>Aug 1970</t>
  </si>
  <si>
    <t>Sep 1970</t>
  </si>
  <si>
    <t>Oct 1970</t>
  </si>
  <si>
    <t>Nov 1970</t>
  </si>
  <si>
    <t>Dec 1970</t>
  </si>
  <si>
    <t>Feb 1971</t>
  </si>
  <si>
    <t>Mar 1971</t>
  </si>
  <si>
    <t>Apr 1971</t>
  </si>
  <si>
    <t>May 1971</t>
  </si>
  <si>
    <t>Jun 1971</t>
  </si>
  <si>
    <t>Jul 1971</t>
  </si>
  <si>
    <t>Aug 1971</t>
  </si>
  <si>
    <t>Sep 1971</t>
  </si>
  <si>
    <t>Oct 1971</t>
  </si>
  <si>
    <t>Nov 1971</t>
  </si>
  <si>
    <t>Dec 1971</t>
  </si>
  <si>
    <t>Feb 1972</t>
  </si>
  <si>
    <t>Mar 1972</t>
  </si>
  <si>
    <t>Apr 1972</t>
  </si>
  <si>
    <t>May 1972</t>
  </si>
  <si>
    <t>Jun 1972</t>
  </si>
  <si>
    <t>Jul 1972</t>
  </si>
  <si>
    <t>Aug 1972</t>
  </si>
  <si>
    <t>Sep 1972</t>
  </si>
  <si>
    <t>Oct 1972</t>
  </si>
  <si>
    <t>Nov 1972</t>
  </si>
  <si>
    <t>Dec 1972</t>
  </si>
  <si>
    <t>Feb 1973</t>
  </si>
  <si>
    <t>Mar 1973</t>
  </si>
  <si>
    <t>Apr 1973</t>
  </si>
  <si>
    <t>May 1973</t>
  </si>
  <si>
    <t>Jun 1973</t>
  </si>
  <si>
    <t>Jul 1973</t>
  </si>
  <si>
    <t>Aug 1973</t>
  </si>
  <si>
    <t>Sep 1973</t>
  </si>
  <si>
    <t>Oct 1973</t>
  </si>
  <si>
    <t>Nov 1973</t>
  </si>
  <si>
    <t>Dec 1973</t>
  </si>
  <si>
    <t>Feb 1974</t>
  </si>
  <si>
    <t>Mar 1974</t>
  </si>
  <si>
    <t>Apr 1974</t>
  </si>
  <si>
    <t>May 1974</t>
  </si>
  <si>
    <t>Jun 1974</t>
  </si>
  <si>
    <t>Jul 1974</t>
  </si>
  <si>
    <t>Aug 1974</t>
  </si>
  <si>
    <t>Sep 1974</t>
  </si>
  <si>
    <t>Oct 1974</t>
  </si>
  <si>
    <t>Nov 1974</t>
  </si>
  <si>
    <t>Dec 1974</t>
  </si>
  <si>
    <t>Feb 1975</t>
  </si>
  <si>
    <t>Mar 1975</t>
  </si>
  <si>
    <t>Apr 1975</t>
  </si>
  <si>
    <t>May 1975</t>
  </si>
  <si>
    <t>Jun 1975</t>
  </si>
  <si>
    <t>Jul 1975</t>
  </si>
  <si>
    <t>Aug 1975</t>
  </si>
  <si>
    <t>Sep 1975</t>
  </si>
  <si>
    <t>Oct 1975</t>
  </si>
  <si>
    <t>Nov 1975</t>
  </si>
  <si>
    <t>Dec 1975</t>
  </si>
  <si>
    <t>Feb 1976</t>
  </si>
  <si>
    <t>Mar 1976</t>
  </si>
  <si>
    <t>Apr 1976</t>
  </si>
  <si>
    <t>May 1976</t>
  </si>
  <si>
    <t>Jun 1976</t>
  </si>
  <si>
    <t>Jul 1976</t>
  </si>
  <si>
    <t>Aug 1976</t>
  </si>
  <si>
    <t>Sep 1976</t>
  </si>
  <si>
    <t>Oct 1976</t>
  </si>
  <si>
    <t>Nov 1976</t>
  </si>
  <si>
    <t>Dec 1976</t>
  </si>
  <si>
    <t>Feb 1977</t>
  </si>
  <si>
    <t>Mar 1977</t>
  </si>
  <si>
    <t>Apr 1977</t>
  </si>
  <si>
    <t>May 1977</t>
  </si>
  <si>
    <t>Jun 1977</t>
  </si>
  <si>
    <t>Jul 1977</t>
  </si>
  <si>
    <t>Aug 1977</t>
  </si>
  <si>
    <t>Sep 1977</t>
  </si>
  <si>
    <t>Oct 1977</t>
  </si>
  <si>
    <t>Nov 1977</t>
  </si>
  <si>
    <t>Dec 1977</t>
  </si>
  <si>
    <t>Feb 1978</t>
  </si>
  <si>
    <t>Mar 1978</t>
  </si>
  <si>
    <t>Apr 1978</t>
  </si>
  <si>
    <t>May 1978</t>
  </si>
  <si>
    <t>Jun 1978</t>
  </si>
  <si>
    <t>Jul 1978</t>
  </si>
  <si>
    <t>Aug 1978</t>
  </si>
  <si>
    <t>Sep 1978</t>
  </si>
  <si>
    <t>Oct 1978</t>
  </si>
  <si>
    <t>Nov 1978</t>
  </si>
  <si>
    <t>Dec 1978</t>
  </si>
  <si>
    <t>Feb 1979</t>
  </si>
  <si>
    <t>Mar 1979</t>
  </si>
  <si>
    <t>Apr 1979</t>
  </si>
  <si>
    <t>May 1979</t>
  </si>
  <si>
    <t>Jun 1979</t>
  </si>
  <si>
    <t>Jul 1979</t>
  </si>
  <si>
    <t>Aug 1979</t>
  </si>
  <si>
    <t>Sep 1979</t>
  </si>
  <si>
    <t>Oct 1979</t>
  </si>
  <si>
    <t>Nov 1979</t>
  </si>
  <si>
    <t>Dec 1979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</si>
  <si>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</si>
  <si>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</si>
  <si>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</si>
  <si>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</si>
  <si>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</si>
  <si>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</si>
  <si>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</si>
  <si>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</si>
  <si>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</si>
  <si>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</si>
  <si>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</si>
  <si>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</si>
  <si>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</si>
  <si>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</si>
  <si>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</si>
  <si>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</si>
  <si>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</si>
  <si>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</si>
  <si>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</si>
  <si>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</si>
  <si>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</si>
  <si>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</si>
  <si>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</si>
  <si>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</si>
  <si>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</si>
  <si>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</si>
  <si>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</si>
  <si>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</si>
  <si>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</si>
  <si>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</si>
  <si>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</si>
  <si>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</si>
  <si>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</si>
  <si>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</si>
  <si>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</si>
  <si>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</si>
  <si>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</si>
  <si>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</si>
  <si>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</si>
  <si>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</si>
  <si>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</si>
  <si>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</si>
  <si>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</si>
  <si>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</si>
  <si>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</si>
  <si>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</si>
  <si>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</si>
  <si>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</si>
  <si>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</si>
  <si>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</si>
  <si>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</si>
  <si>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</si>
  <si>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</si>
  <si>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</si>
  <si>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</si>
  <si>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</si>
  <si>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</si>
  <si>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</si>
  <si>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</si>
  <si>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</si>
  <si>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</si>
  <si>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</si>
  <si>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</si>
  <si>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</si>
  <si>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</si>
  <si>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</si>
  <si>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</si>
  <si>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</si>
  <si>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</si>
  <si>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</si>
  <si>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</si>
  <si>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</si>
  <si>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</si>
  <si>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</si>
  <si>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</si>
  <si>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</si>
  <si>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</si>
  <si>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</si>
  <si>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</si>
  <si>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</si>
  <si>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</si>
  <si>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</si>
  <si>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</si>
  <si>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</si>
  <si>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</si>
  <si>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</si>
  <si>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</si>
  <si>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</si>
  <si>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</si>
  <si>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</si>
  <si>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</si>
  <si>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</si>
  <si>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</si>
  <si>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</si>
  <si>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</si>
  <si>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</si>
  <si>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</si>
  <si>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</si>
  <si>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</si>
  <si>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</si>
  <si>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</si>
  <si>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</si>
  <si>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</si>
  <si>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</si>
  <si>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</si>
  <si>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</si>
  <si>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</si>
  <si>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</si>
  <si>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</si>
  <si>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</si>
  <si>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</si>
  <si>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</si>
  <si>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</si>
  <si>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</si>
  <si>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</si>
  <si>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</si>
  <si>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</si>
  <si>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</si>
  <si>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</si>
  <si>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</si>
  <si>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</si>
  <si>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</si>
  <si>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</si>
  <si>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</si>
  <si>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</si>
  <si>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</si>
  <si>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</si>
  <si>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</si>
  <si>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</si>
  <si>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</si>
  <si>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</si>
  <si>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</si>
  <si>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</si>
  <si>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</si>
  <si>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</si>
  <si>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</si>
  <si>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</si>
  <si>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</si>
  <si>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</si>
  <si>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</si>
  <si>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</si>
  <si>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</si>
  <si>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</si>
  <si>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</si>
  <si>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</si>
  <si>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</si>
  <si>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</si>
  <si>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</si>
  <si>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</si>
  <si>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</si>
  <si>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</si>
  <si>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</si>
  <si>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</si>
  <si>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</si>
  <si>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</si>
  <si>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</si>
  <si>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</si>
  <si>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</si>
  <si>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</si>
  <si>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</si>
  <si>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</si>
  <si>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</si>
  <si>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</si>
  <si>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</si>
  <si>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</si>
  <si>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</si>
  <si>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</si>
  <si>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</si>
  <si>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</si>
  <si>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</si>
  <si>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</si>
  <si>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</si>
  <si>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</si>
  <si>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</si>
  <si>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</si>
  <si>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</si>
  <si>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</si>
  <si>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</si>
  <si>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</si>
  <si>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</si>
  <si>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</si>
  <si>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</si>
  <si>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</si>
  <si>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</si>
  <si>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</si>
  <si>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</si>
  <si>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</si>
  <si>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</si>
  <si>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</si>
  <si>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</si>
  <si>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</si>
  <si>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</si>
  <si>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</si>
  <si>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</si>
  <si>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</si>
  <si>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</si>
  <si>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</si>
  <si>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</si>
  <si>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</si>
  <si>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</si>
  <si>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</si>
  <si>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</si>
  <si>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</si>
  <si>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</si>
  <si>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</si>
  <si>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</si>
  <si>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</si>
  <si>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</si>
  <si>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</si>
  <si>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</si>
  <si>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</si>
  <si>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</si>
  <si>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</si>
  <si>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</si>
  <si>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</si>
  <si>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</si>
  <si>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</si>
  <si>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</si>
  <si>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</si>
  <si>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</si>
  <si>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</si>
  <si>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</si>
  <si>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</si>
  <si>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</si>
  <si>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</si>
  <si>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</si>
  <si>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</si>
  <si>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</si>
  <si>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</si>
  <si>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</si>
  <si>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</si>
  <si>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</si>
  <si>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</si>
  <si>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</si>
  <si>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</si>
  <si>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</si>
  <si>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</si>
  <si>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</si>
  <si>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</si>
  <si>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</si>
  <si>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</si>
  <si>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</si>
  <si>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</si>
  <si>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</si>
  <si>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</si>
  <si>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</si>
  <si>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</si>
  <si>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</si>
  <si>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</si>
  <si>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</si>
  <si>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</si>
  <si>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</si>
  <si>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</si>
  <si>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</si>
  <si>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</si>
  <si>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</si>
  <si>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</si>
  <si>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</si>
  <si>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</si>
  <si>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</si>
  <si>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</si>
  <si>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</si>
  <si>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</si>
  <si>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</si>
  <si>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</si>
  <si>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</si>
  <si>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</si>
  <si>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</si>
  <si>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</si>
  <si>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</si>
  <si>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</si>
  <si>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</si>
  <si>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</si>
  <si>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</si>
  <si>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</si>
  <si>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</si>
  <si>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</si>
  <si>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</si>
  <si>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</si>
  <si>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</si>
  <si>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</si>
  <si>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</si>
  <si>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</si>
  <si>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</si>
  <si>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</si>
  <si>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</si>
  <si>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</si>
  <si>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</si>
  <si>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</si>
  <si>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</si>
  <si>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</si>
  <si>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</si>
  <si>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</si>
  <si>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</si>
  <si>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</si>
  <si>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</si>
  <si>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</si>
  <si>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</si>
  <si>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</si>
  <si>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</si>
  <si>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</si>
  <si>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</si>
  <si>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</si>
  <si>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</si>
  <si>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</si>
  <si>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</si>
  <si>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</si>
  <si>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</si>
  <si>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</si>
  <si>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</si>
  <si>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</si>
  <si>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</si>
  <si>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</si>
  <si>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</si>
  <si>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</si>
  <si>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</si>
  <si>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</si>
  <si>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</si>
  <si>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</si>
  <si>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</si>
  <si>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</si>
  <si>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</si>
  <si>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</si>
  <si>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</si>
  <si>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</si>
  <si>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</si>
  <si>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</si>
  <si>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</si>
  <si>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</si>
  <si>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</si>
  <si>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</si>
  <si>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</si>
  <si>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</si>
  <si>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</si>
  <si>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</si>
  <si>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</si>
  <si>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</si>
  <si>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</si>
  <si>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</si>
  <si>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</si>
  <si>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</si>
  <si>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</si>
  <si>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</si>
  <si>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</si>
  <si>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</si>
  <si>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</si>
  <si>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</si>
  <si>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</si>
  <si>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</si>
  <si>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</si>
  <si>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</si>
  <si>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</si>
  <si>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</si>
  <si>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</si>
  <si>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</si>
  <si>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</si>
  <si>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</si>
  <si>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</si>
  <si>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</si>
  <si>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</si>
  <si>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</si>
  <si>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</si>
  <si>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</si>
  <si>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</si>
  <si>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</si>
  <si>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</si>
  <si>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</si>
  <si>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</si>
  <si>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</si>
  <si>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</si>
  <si>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</si>
  <si>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</si>
  <si>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</si>
  <si>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</si>
  <si>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</si>
  <si>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</si>
  <si>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</si>
  <si>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</si>
  <si>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</si>
  <si>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</si>
  <si>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</si>
  <si>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</si>
  <si>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</si>
  <si>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</si>
  <si>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</si>
  <si>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</si>
  <si>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</si>
  <si>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</si>
  <si>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</si>
  <si>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</si>
  <si>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</si>
  <si>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</si>
  <si>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</si>
  <si>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</si>
  <si>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</si>
  <si>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</si>
  <si>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</si>
  <si>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</si>
  <si>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</si>
  <si>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</si>
  <si>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</si>
  <si>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</si>
  <si>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</si>
  <si>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</si>
  <si>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</si>
  <si>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</si>
  <si>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</si>
  <si>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</si>
  <si>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</si>
  <si>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</si>
  <si>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</si>
  <si>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</si>
  <si>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</si>
  <si>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</si>
  <si>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</si>
  <si>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</si>
  <si>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</si>
  <si>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</si>
  <si>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</si>
  <si>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</si>
  <si>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</si>
  <si>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</si>
  <si>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</si>
  <si>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</si>
  <si>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</si>
  <si>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</si>
  <si>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</si>
  <si>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</si>
  <si>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</si>
  <si>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</si>
  <si>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</si>
  <si>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</si>
  <si>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</si>
  <si>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</si>
  <si>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</si>
  <si>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</si>
  <si>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</si>
  <si>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</si>
  <si>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</si>
  <si>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</si>
  <si>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</si>
  <si>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</si>
  <si>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</si>
  <si>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</si>
  <si>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</si>
  <si>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</si>
  <si>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</si>
  <si>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</si>
  <si>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</si>
  <si>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</si>
  <si>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</si>
  <si>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</si>
  <si>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</si>
  <si>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</si>
  <si>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</si>
  <si>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</si>
  <si>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</si>
  <si>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</si>
  <si>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</si>
  <si>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</si>
  <si>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</si>
  <si>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</si>
  <si>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REGION</t>
  </si>
  <si>
    <t>ID</t>
  </si>
  <si>
    <t>Average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</si>
  <si>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</si>
  <si>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</si>
  <si>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</si>
  <si>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</si>
  <si>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</si>
  <si>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</si>
  <si>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</si>
  <si>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</si>
  <si>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</si>
  <si>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</si>
  <si>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</si>
  <si>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</si>
  <si>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</si>
  <si>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Month</t>
  </si>
  <si>
    <t>Year</t>
  </si>
  <si>
    <t>100 Driest Months</t>
  </si>
  <si>
    <t>100 Wettest Months</t>
  </si>
  <si>
    <t>Contrast</t>
  </si>
  <si>
    <t>Annual Totals</t>
  </si>
  <si>
    <t>Deviation from Average Monthly Rainfall per Region</t>
  </si>
  <si>
    <t>Monthly</t>
  </si>
  <si>
    <t>Deviation from Annual Average by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</si>
</sst>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/mm/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9" fontId="0" fillId="0" borderId="0" xfId="1" applyFont="1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165" fontId="0" fillId="0" borderId="0" xfId="0" applyNumberFormat="1"/>
    <xf numFmtId="17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B17C-C902-4A1C-95BB-AF507C62BC8D}">
  <dimension ref="A1:CGY12"/>
  <sheetViews>
    <sheetView tabSelected="1" topLeftCell="CBL1" workbookViewId="0">
      <selection activeCell="CCJ12" sqref="CCJ12"/>
    </sheetView>
  </sheetViews>
  <sheetFormatPr defaultRowHeight="14.4" x14ac:dyDescent="0.3"/>
  <cols>
    <col min="3" max="3" width="24.44140625" bestFit="1" customWidth="1"/>
  </cols>
  <sheetData>
    <row r="1" spans="1:2235" x14ac:dyDescent="0.3">
      <c r="A1" t="s">
        <v>4496</v>
      </c>
      <c r="B1" t="s">
        <v>2261</v>
      </c>
      <c r="C1" t="s">
        <v>4495</v>
      </c>
      <c r="D1" t="s">
        <v>19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20</v>
      </c>
      <c r="Q1" t="s">
        <v>216</v>
      </c>
      <c r="R1" t="s">
        <v>401</v>
      </c>
      <c r="S1" t="s">
        <v>586</v>
      </c>
      <c r="T1" t="s">
        <v>771</v>
      </c>
      <c r="U1" t="s">
        <v>956</v>
      </c>
      <c r="V1" t="s">
        <v>1141</v>
      </c>
      <c r="W1" t="s">
        <v>1326</v>
      </c>
      <c r="X1" t="s">
        <v>1511</v>
      </c>
      <c r="Y1" t="s">
        <v>1696</v>
      </c>
      <c r="Z1" t="s">
        <v>1881</v>
      </c>
      <c r="AA1" t="s">
        <v>2066</v>
      </c>
      <c r="AB1" t="s">
        <v>21</v>
      </c>
      <c r="AC1" t="s">
        <v>217</v>
      </c>
      <c r="AD1" t="s">
        <v>402</v>
      </c>
      <c r="AE1" t="s">
        <v>587</v>
      </c>
      <c r="AF1" t="s">
        <v>772</v>
      </c>
      <c r="AG1" t="s">
        <v>957</v>
      </c>
      <c r="AH1" t="s">
        <v>1142</v>
      </c>
      <c r="AI1" t="s">
        <v>1327</v>
      </c>
      <c r="AJ1" t="s">
        <v>1512</v>
      </c>
      <c r="AK1" t="s">
        <v>1697</v>
      </c>
      <c r="AL1" t="s">
        <v>1882</v>
      </c>
      <c r="AM1" t="s">
        <v>2067</v>
      </c>
      <c r="AN1" t="s">
        <v>22</v>
      </c>
      <c r="AO1" t="s">
        <v>218</v>
      </c>
      <c r="AP1" t="s">
        <v>403</v>
      </c>
      <c r="AQ1" t="s">
        <v>588</v>
      </c>
      <c r="AR1" t="s">
        <v>773</v>
      </c>
      <c r="AS1" t="s">
        <v>958</v>
      </c>
      <c r="AT1" t="s">
        <v>1143</v>
      </c>
      <c r="AU1" t="s">
        <v>1328</v>
      </c>
      <c r="AV1" t="s">
        <v>1513</v>
      </c>
      <c r="AW1" t="s">
        <v>1698</v>
      </c>
      <c r="AX1" t="s">
        <v>1883</v>
      </c>
      <c r="AY1" t="s">
        <v>2068</v>
      </c>
      <c r="AZ1" t="s">
        <v>23</v>
      </c>
      <c r="BA1" t="s">
        <v>219</v>
      </c>
      <c r="BB1" t="s">
        <v>404</v>
      </c>
      <c r="BC1" t="s">
        <v>589</v>
      </c>
      <c r="BD1" t="s">
        <v>774</v>
      </c>
      <c r="BE1" t="s">
        <v>959</v>
      </c>
      <c r="BF1" t="s">
        <v>1144</v>
      </c>
      <c r="BG1" t="s">
        <v>1329</v>
      </c>
      <c r="BH1" t="s">
        <v>1514</v>
      </c>
      <c r="BI1" t="s">
        <v>1699</v>
      </c>
      <c r="BJ1" t="s">
        <v>1884</v>
      </c>
      <c r="BK1" t="s">
        <v>2069</v>
      </c>
      <c r="BL1" t="s">
        <v>24</v>
      </c>
      <c r="BM1" t="s">
        <v>220</v>
      </c>
      <c r="BN1" t="s">
        <v>405</v>
      </c>
      <c r="BO1" t="s">
        <v>590</v>
      </c>
      <c r="BP1" t="s">
        <v>775</v>
      </c>
      <c r="BQ1" t="s">
        <v>960</v>
      </c>
      <c r="BR1" t="s">
        <v>1145</v>
      </c>
      <c r="BS1" t="s">
        <v>1330</v>
      </c>
      <c r="BT1" t="s">
        <v>1515</v>
      </c>
      <c r="BU1" t="s">
        <v>1700</v>
      </c>
      <c r="BV1" t="s">
        <v>1885</v>
      </c>
      <c r="BW1" t="s">
        <v>2070</v>
      </c>
      <c r="BX1" t="s">
        <v>25</v>
      </c>
      <c r="BY1" t="s">
        <v>221</v>
      </c>
      <c r="BZ1" t="s">
        <v>406</v>
      </c>
      <c r="CA1" t="s">
        <v>591</v>
      </c>
      <c r="CB1" t="s">
        <v>776</v>
      </c>
      <c r="CC1" t="s">
        <v>961</v>
      </c>
      <c r="CD1" t="s">
        <v>1146</v>
      </c>
      <c r="CE1" t="s">
        <v>1331</v>
      </c>
      <c r="CF1" t="s">
        <v>1516</v>
      </c>
      <c r="CG1" t="s">
        <v>1701</v>
      </c>
      <c r="CH1" t="s">
        <v>1886</v>
      </c>
      <c r="CI1" t="s">
        <v>2071</v>
      </c>
      <c r="CJ1" t="s">
        <v>26</v>
      </c>
      <c r="CK1" t="s">
        <v>222</v>
      </c>
      <c r="CL1" t="s">
        <v>407</v>
      </c>
      <c r="CM1" t="s">
        <v>592</v>
      </c>
      <c r="CN1" t="s">
        <v>777</v>
      </c>
      <c r="CO1" t="s">
        <v>962</v>
      </c>
      <c r="CP1" t="s">
        <v>1147</v>
      </c>
      <c r="CQ1" t="s">
        <v>1332</v>
      </c>
      <c r="CR1" t="s">
        <v>1517</v>
      </c>
      <c r="CS1" t="s">
        <v>1702</v>
      </c>
      <c r="CT1" t="s">
        <v>1887</v>
      </c>
      <c r="CU1" t="s">
        <v>2072</v>
      </c>
      <c r="CV1" t="s">
        <v>27</v>
      </c>
      <c r="CW1" t="s">
        <v>223</v>
      </c>
      <c r="CX1" t="s">
        <v>408</v>
      </c>
      <c r="CY1" t="s">
        <v>593</v>
      </c>
      <c r="CZ1" t="s">
        <v>778</v>
      </c>
      <c r="DA1" t="s">
        <v>963</v>
      </c>
      <c r="DB1" t="s">
        <v>1148</v>
      </c>
      <c r="DC1" t="s">
        <v>1333</v>
      </c>
      <c r="DD1" t="s">
        <v>1518</v>
      </c>
      <c r="DE1" t="s">
        <v>1703</v>
      </c>
      <c r="DF1" t="s">
        <v>1888</v>
      </c>
      <c r="DG1" t="s">
        <v>2073</v>
      </c>
      <c r="DH1" t="s">
        <v>28</v>
      </c>
      <c r="DI1" t="s">
        <v>224</v>
      </c>
      <c r="DJ1" t="s">
        <v>409</v>
      </c>
      <c r="DK1" t="s">
        <v>594</v>
      </c>
      <c r="DL1" t="s">
        <v>779</v>
      </c>
      <c r="DM1" t="s">
        <v>964</v>
      </c>
      <c r="DN1" t="s">
        <v>1149</v>
      </c>
      <c r="DO1" t="s">
        <v>1334</v>
      </c>
      <c r="DP1" t="s">
        <v>1519</v>
      </c>
      <c r="DQ1" t="s">
        <v>1704</v>
      </c>
      <c r="DR1" t="s">
        <v>1889</v>
      </c>
      <c r="DS1" t="s">
        <v>2074</v>
      </c>
      <c r="DT1" t="s">
        <v>29</v>
      </c>
      <c r="DU1" t="s">
        <v>225</v>
      </c>
      <c r="DV1" t="s">
        <v>410</v>
      </c>
      <c r="DW1" t="s">
        <v>595</v>
      </c>
      <c r="DX1" t="s">
        <v>780</v>
      </c>
      <c r="DY1" t="s">
        <v>965</v>
      </c>
      <c r="DZ1" t="s">
        <v>1150</v>
      </c>
      <c r="EA1" t="s">
        <v>1335</v>
      </c>
      <c r="EB1" t="s">
        <v>1520</v>
      </c>
      <c r="EC1" t="s">
        <v>1705</v>
      </c>
      <c r="ED1" t="s">
        <v>1890</v>
      </c>
      <c r="EE1" t="s">
        <v>2075</v>
      </c>
      <c r="EF1" t="s">
        <v>30</v>
      </c>
      <c r="EG1" t="s">
        <v>226</v>
      </c>
      <c r="EH1" t="s">
        <v>411</v>
      </c>
      <c r="EI1" t="s">
        <v>596</v>
      </c>
      <c r="EJ1" t="s">
        <v>781</v>
      </c>
      <c r="EK1" t="s">
        <v>966</v>
      </c>
      <c r="EL1" t="s">
        <v>1151</v>
      </c>
      <c r="EM1" t="s">
        <v>1336</v>
      </c>
      <c r="EN1" t="s">
        <v>1521</v>
      </c>
      <c r="EO1" t="s">
        <v>1706</v>
      </c>
      <c r="EP1" t="s">
        <v>1891</v>
      </c>
      <c r="EQ1" t="s">
        <v>2076</v>
      </c>
      <c r="ER1" t="s">
        <v>31</v>
      </c>
      <c r="ES1" t="s">
        <v>227</v>
      </c>
      <c r="ET1" t="s">
        <v>412</v>
      </c>
      <c r="EU1" t="s">
        <v>597</v>
      </c>
      <c r="EV1" t="s">
        <v>782</v>
      </c>
      <c r="EW1" t="s">
        <v>967</v>
      </c>
      <c r="EX1" t="s">
        <v>1152</v>
      </c>
      <c r="EY1" t="s">
        <v>1337</v>
      </c>
      <c r="EZ1" t="s">
        <v>1522</v>
      </c>
      <c r="FA1" t="s">
        <v>1707</v>
      </c>
      <c r="FB1" t="s">
        <v>1892</v>
      </c>
      <c r="FC1" t="s">
        <v>2077</v>
      </c>
      <c r="FD1" t="s">
        <v>32</v>
      </c>
      <c r="FE1" t="s">
        <v>228</v>
      </c>
      <c r="FF1" t="s">
        <v>413</v>
      </c>
      <c r="FG1" t="s">
        <v>598</v>
      </c>
      <c r="FH1" t="s">
        <v>783</v>
      </c>
      <c r="FI1" t="s">
        <v>968</v>
      </c>
      <c r="FJ1" t="s">
        <v>1153</v>
      </c>
      <c r="FK1" t="s">
        <v>1338</v>
      </c>
      <c r="FL1" t="s">
        <v>1523</v>
      </c>
      <c r="FM1" t="s">
        <v>1708</v>
      </c>
      <c r="FN1" t="s">
        <v>1893</v>
      </c>
      <c r="FO1" t="s">
        <v>2078</v>
      </c>
      <c r="FP1" t="s">
        <v>33</v>
      </c>
      <c r="FQ1" t="s">
        <v>229</v>
      </c>
      <c r="FR1" t="s">
        <v>414</v>
      </c>
      <c r="FS1" t="s">
        <v>599</v>
      </c>
      <c r="FT1" t="s">
        <v>784</v>
      </c>
      <c r="FU1" t="s">
        <v>969</v>
      </c>
      <c r="FV1" t="s">
        <v>1154</v>
      </c>
      <c r="FW1" t="s">
        <v>1339</v>
      </c>
      <c r="FX1" t="s">
        <v>1524</v>
      </c>
      <c r="FY1" t="s">
        <v>1709</v>
      </c>
      <c r="FZ1" t="s">
        <v>1894</v>
      </c>
      <c r="GA1" t="s">
        <v>2079</v>
      </c>
      <c r="GB1" t="s">
        <v>34</v>
      </c>
      <c r="GC1" t="s">
        <v>230</v>
      </c>
      <c r="GD1" t="s">
        <v>415</v>
      </c>
      <c r="GE1" t="s">
        <v>600</v>
      </c>
      <c r="GF1" t="s">
        <v>785</v>
      </c>
      <c r="GG1" t="s">
        <v>970</v>
      </c>
      <c r="GH1" t="s">
        <v>1155</v>
      </c>
      <c r="GI1" t="s">
        <v>1340</v>
      </c>
      <c r="GJ1" t="s">
        <v>1525</v>
      </c>
      <c r="GK1" t="s">
        <v>1710</v>
      </c>
      <c r="GL1" t="s">
        <v>1895</v>
      </c>
      <c r="GM1" t="s">
        <v>2080</v>
      </c>
      <c r="GN1" t="s">
        <v>35</v>
      </c>
      <c r="GO1" t="s">
        <v>231</v>
      </c>
      <c r="GP1" t="s">
        <v>416</v>
      </c>
      <c r="GQ1" t="s">
        <v>601</v>
      </c>
      <c r="GR1" t="s">
        <v>786</v>
      </c>
      <c r="GS1" t="s">
        <v>971</v>
      </c>
      <c r="GT1" t="s">
        <v>1156</v>
      </c>
      <c r="GU1" t="s">
        <v>1341</v>
      </c>
      <c r="GV1" t="s">
        <v>1526</v>
      </c>
      <c r="GW1" t="s">
        <v>1711</v>
      </c>
      <c r="GX1" t="s">
        <v>1896</v>
      </c>
      <c r="GY1" t="s">
        <v>2081</v>
      </c>
      <c r="GZ1" t="s">
        <v>36</v>
      </c>
      <c r="HA1" t="s">
        <v>232</v>
      </c>
      <c r="HB1" t="s">
        <v>417</v>
      </c>
      <c r="HC1" t="s">
        <v>602</v>
      </c>
      <c r="HD1" t="s">
        <v>787</v>
      </c>
      <c r="HE1" t="s">
        <v>972</v>
      </c>
      <c r="HF1" t="s">
        <v>1157</v>
      </c>
      <c r="HG1" t="s">
        <v>1342</v>
      </c>
      <c r="HH1" t="s">
        <v>1527</v>
      </c>
      <c r="HI1" t="s">
        <v>1712</v>
      </c>
      <c r="HJ1" t="s">
        <v>1897</v>
      </c>
      <c r="HK1" t="s">
        <v>2082</v>
      </c>
      <c r="HL1" t="s">
        <v>37</v>
      </c>
      <c r="HM1" t="s">
        <v>233</v>
      </c>
      <c r="HN1" t="s">
        <v>418</v>
      </c>
      <c r="HO1" t="s">
        <v>603</v>
      </c>
      <c r="HP1" t="s">
        <v>788</v>
      </c>
      <c r="HQ1" t="s">
        <v>973</v>
      </c>
      <c r="HR1" t="s">
        <v>1158</v>
      </c>
      <c r="HS1" t="s">
        <v>1343</v>
      </c>
      <c r="HT1" t="s">
        <v>1528</v>
      </c>
      <c r="HU1" t="s">
        <v>1713</v>
      </c>
      <c r="HV1" t="s">
        <v>1898</v>
      </c>
      <c r="HW1" t="s">
        <v>2083</v>
      </c>
      <c r="HX1" t="s">
        <v>38</v>
      </c>
      <c r="HY1" t="s">
        <v>234</v>
      </c>
      <c r="HZ1" t="s">
        <v>419</v>
      </c>
      <c r="IA1" t="s">
        <v>604</v>
      </c>
      <c r="IB1" t="s">
        <v>789</v>
      </c>
      <c r="IC1" t="s">
        <v>974</v>
      </c>
      <c r="ID1" t="s">
        <v>1159</v>
      </c>
      <c r="IE1" t="s">
        <v>1344</v>
      </c>
      <c r="IF1" t="s">
        <v>1529</v>
      </c>
      <c r="IG1" t="s">
        <v>1714</v>
      </c>
      <c r="IH1" t="s">
        <v>1899</v>
      </c>
      <c r="II1" t="s">
        <v>2084</v>
      </c>
      <c r="IJ1" t="s">
        <v>39</v>
      </c>
      <c r="IK1" t="s">
        <v>235</v>
      </c>
      <c r="IL1" t="s">
        <v>420</v>
      </c>
      <c r="IM1" t="s">
        <v>605</v>
      </c>
      <c r="IN1" t="s">
        <v>790</v>
      </c>
      <c r="IO1" t="s">
        <v>975</v>
      </c>
      <c r="IP1" t="s">
        <v>1160</v>
      </c>
      <c r="IQ1" t="s">
        <v>1345</v>
      </c>
      <c r="IR1" t="s">
        <v>1530</v>
      </c>
      <c r="IS1" t="s">
        <v>1715</v>
      </c>
      <c r="IT1" t="s">
        <v>1900</v>
      </c>
      <c r="IU1" t="s">
        <v>2085</v>
      </c>
      <c r="IV1" t="s">
        <v>40</v>
      </c>
      <c r="IW1" t="s">
        <v>236</v>
      </c>
      <c r="IX1" t="s">
        <v>421</v>
      </c>
      <c r="IY1" t="s">
        <v>606</v>
      </c>
      <c r="IZ1" t="s">
        <v>791</v>
      </c>
      <c r="JA1" t="s">
        <v>976</v>
      </c>
      <c r="JB1" t="s">
        <v>1161</v>
      </c>
      <c r="JC1" t="s">
        <v>1346</v>
      </c>
      <c r="JD1" t="s">
        <v>1531</v>
      </c>
      <c r="JE1" t="s">
        <v>1716</v>
      </c>
      <c r="JF1" t="s">
        <v>1901</v>
      </c>
      <c r="JG1" t="s">
        <v>2086</v>
      </c>
      <c r="JH1" t="s">
        <v>41</v>
      </c>
      <c r="JI1" t="s">
        <v>237</v>
      </c>
      <c r="JJ1" t="s">
        <v>422</v>
      </c>
      <c r="JK1" t="s">
        <v>607</v>
      </c>
      <c r="JL1" t="s">
        <v>792</v>
      </c>
      <c r="JM1" t="s">
        <v>977</v>
      </c>
      <c r="JN1" t="s">
        <v>1162</v>
      </c>
      <c r="JO1" t="s">
        <v>1347</v>
      </c>
      <c r="JP1" t="s">
        <v>1532</v>
      </c>
      <c r="JQ1" t="s">
        <v>1717</v>
      </c>
      <c r="JR1" t="s">
        <v>1902</v>
      </c>
      <c r="JS1" t="s">
        <v>2087</v>
      </c>
      <c r="JT1" t="s">
        <v>42</v>
      </c>
      <c r="JU1" t="s">
        <v>238</v>
      </c>
      <c r="JV1" t="s">
        <v>423</v>
      </c>
      <c r="JW1" t="s">
        <v>608</v>
      </c>
      <c r="JX1" t="s">
        <v>793</v>
      </c>
      <c r="JY1" t="s">
        <v>978</v>
      </c>
      <c r="JZ1" t="s">
        <v>1163</v>
      </c>
      <c r="KA1" t="s">
        <v>1348</v>
      </c>
      <c r="KB1" t="s">
        <v>1533</v>
      </c>
      <c r="KC1" t="s">
        <v>1718</v>
      </c>
      <c r="KD1" t="s">
        <v>1903</v>
      </c>
      <c r="KE1" t="s">
        <v>2088</v>
      </c>
      <c r="KF1" t="s">
        <v>43</v>
      </c>
      <c r="KG1" t="s">
        <v>239</v>
      </c>
      <c r="KH1" t="s">
        <v>424</v>
      </c>
      <c r="KI1" t="s">
        <v>609</v>
      </c>
      <c r="KJ1" t="s">
        <v>794</v>
      </c>
      <c r="KK1" t="s">
        <v>979</v>
      </c>
      <c r="KL1" t="s">
        <v>1164</v>
      </c>
      <c r="KM1" t="s">
        <v>1349</v>
      </c>
      <c r="KN1" t="s">
        <v>1534</v>
      </c>
      <c r="KO1" t="s">
        <v>1719</v>
      </c>
      <c r="KP1" t="s">
        <v>1904</v>
      </c>
      <c r="KQ1" t="s">
        <v>2089</v>
      </c>
      <c r="KR1" t="s">
        <v>44</v>
      </c>
      <c r="KS1" t="s">
        <v>240</v>
      </c>
      <c r="KT1" t="s">
        <v>425</v>
      </c>
      <c r="KU1" t="s">
        <v>610</v>
      </c>
      <c r="KV1" t="s">
        <v>795</v>
      </c>
      <c r="KW1" t="s">
        <v>980</v>
      </c>
      <c r="KX1" t="s">
        <v>1165</v>
      </c>
      <c r="KY1" t="s">
        <v>1350</v>
      </c>
      <c r="KZ1" t="s">
        <v>1535</v>
      </c>
      <c r="LA1" t="s">
        <v>1720</v>
      </c>
      <c r="LB1" t="s">
        <v>1905</v>
      </c>
      <c r="LC1" t="s">
        <v>2090</v>
      </c>
      <c r="LD1" t="s">
        <v>45</v>
      </c>
      <c r="LE1" t="s">
        <v>241</v>
      </c>
      <c r="LF1" t="s">
        <v>426</v>
      </c>
      <c r="LG1" t="s">
        <v>611</v>
      </c>
      <c r="LH1" t="s">
        <v>796</v>
      </c>
      <c r="LI1" t="s">
        <v>981</v>
      </c>
      <c r="LJ1" t="s">
        <v>1166</v>
      </c>
      <c r="LK1" t="s">
        <v>1351</v>
      </c>
      <c r="LL1" t="s">
        <v>1536</v>
      </c>
      <c r="LM1" t="s">
        <v>1721</v>
      </c>
      <c r="LN1" t="s">
        <v>1906</v>
      </c>
      <c r="LO1" t="s">
        <v>2091</v>
      </c>
      <c r="LP1" t="s">
        <v>46</v>
      </c>
      <c r="LQ1" t="s">
        <v>242</v>
      </c>
      <c r="LR1" t="s">
        <v>427</v>
      </c>
      <c r="LS1" t="s">
        <v>612</v>
      </c>
      <c r="LT1" t="s">
        <v>797</v>
      </c>
      <c r="LU1" t="s">
        <v>982</v>
      </c>
      <c r="LV1" t="s">
        <v>1167</v>
      </c>
      <c r="LW1" t="s">
        <v>1352</v>
      </c>
      <c r="LX1" t="s">
        <v>1537</v>
      </c>
      <c r="LY1" t="s">
        <v>1722</v>
      </c>
      <c r="LZ1" t="s">
        <v>1907</v>
      </c>
      <c r="MA1" t="s">
        <v>2092</v>
      </c>
      <c r="MB1" t="s">
        <v>47</v>
      </c>
      <c r="MC1" t="s">
        <v>243</v>
      </c>
      <c r="MD1" t="s">
        <v>428</v>
      </c>
      <c r="ME1" t="s">
        <v>613</v>
      </c>
      <c r="MF1" t="s">
        <v>798</v>
      </c>
      <c r="MG1" t="s">
        <v>983</v>
      </c>
      <c r="MH1" t="s">
        <v>1168</v>
      </c>
      <c r="MI1" t="s">
        <v>1353</v>
      </c>
      <c r="MJ1" t="s">
        <v>1538</v>
      </c>
      <c r="MK1" t="s">
        <v>1723</v>
      </c>
      <c r="ML1" t="s">
        <v>1908</v>
      </c>
      <c r="MM1" t="s">
        <v>2093</v>
      </c>
      <c r="MN1" t="s">
        <v>48</v>
      </c>
      <c r="MO1" t="s">
        <v>244</v>
      </c>
      <c r="MP1" t="s">
        <v>429</v>
      </c>
      <c r="MQ1" t="s">
        <v>614</v>
      </c>
      <c r="MR1" t="s">
        <v>799</v>
      </c>
      <c r="MS1" t="s">
        <v>984</v>
      </c>
      <c r="MT1" t="s">
        <v>1169</v>
      </c>
      <c r="MU1" t="s">
        <v>1354</v>
      </c>
      <c r="MV1" t="s">
        <v>1539</v>
      </c>
      <c r="MW1" t="s">
        <v>1724</v>
      </c>
      <c r="MX1" t="s">
        <v>1909</v>
      </c>
      <c r="MY1" t="s">
        <v>2094</v>
      </c>
      <c r="MZ1" t="s">
        <v>49</v>
      </c>
      <c r="NA1" t="s">
        <v>245</v>
      </c>
      <c r="NB1" t="s">
        <v>430</v>
      </c>
      <c r="NC1" t="s">
        <v>615</v>
      </c>
      <c r="ND1" t="s">
        <v>800</v>
      </c>
      <c r="NE1" t="s">
        <v>985</v>
      </c>
      <c r="NF1" t="s">
        <v>1170</v>
      </c>
      <c r="NG1" t="s">
        <v>1355</v>
      </c>
      <c r="NH1" t="s">
        <v>1540</v>
      </c>
      <c r="NI1" t="s">
        <v>1725</v>
      </c>
      <c r="NJ1" t="s">
        <v>1910</v>
      </c>
      <c r="NK1" t="s">
        <v>2095</v>
      </c>
      <c r="NL1" t="s">
        <v>50</v>
      </c>
      <c r="NM1" t="s">
        <v>246</v>
      </c>
      <c r="NN1" t="s">
        <v>431</v>
      </c>
      <c r="NO1" t="s">
        <v>616</v>
      </c>
      <c r="NP1" t="s">
        <v>801</v>
      </c>
      <c r="NQ1" t="s">
        <v>986</v>
      </c>
      <c r="NR1" t="s">
        <v>1171</v>
      </c>
      <c r="NS1" t="s">
        <v>1356</v>
      </c>
      <c r="NT1" t="s">
        <v>1541</v>
      </c>
      <c r="NU1" t="s">
        <v>1726</v>
      </c>
      <c r="NV1" t="s">
        <v>1911</v>
      </c>
      <c r="NW1" t="s">
        <v>2096</v>
      </c>
      <c r="NX1" t="s">
        <v>51</v>
      </c>
      <c r="NY1" t="s">
        <v>247</v>
      </c>
      <c r="NZ1" t="s">
        <v>432</v>
      </c>
      <c r="OA1" t="s">
        <v>617</v>
      </c>
      <c r="OB1" t="s">
        <v>802</v>
      </c>
      <c r="OC1" t="s">
        <v>987</v>
      </c>
      <c r="OD1" t="s">
        <v>1172</v>
      </c>
      <c r="OE1" t="s">
        <v>1357</v>
      </c>
      <c r="OF1" t="s">
        <v>1542</v>
      </c>
      <c r="OG1" t="s">
        <v>1727</v>
      </c>
      <c r="OH1" t="s">
        <v>1912</v>
      </c>
      <c r="OI1" t="s">
        <v>2097</v>
      </c>
      <c r="OJ1" t="s">
        <v>52</v>
      </c>
      <c r="OK1" t="s">
        <v>248</v>
      </c>
      <c r="OL1" t="s">
        <v>433</v>
      </c>
      <c r="OM1" t="s">
        <v>618</v>
      </c>
      <c r="ON1" t="s">
        <v>803</v>
      </c>
      <c r="OO1" t="s">
        <v>988</v>
      </c>
      <c r="OP1" t="s">
        <v>1173</v>
      </c>
      <c r="OQ1" t="s">
        <v>1358</v>
      </c>
      <c r="OR1" t="s">
        <v>1543</v>
      </c>
      <c r="OS1" t="s">
        <v>1728</v>
      </c>
      <c r="OT1" t="s">
        <v>1913</v>
      </c>
      <c r="OU1" t="s">
        <v>2098</v>
      </c>
      <c r="OV1" t="s">
        <v>53</v>
      </c>
      <c r="OW1" t="s">
        <v>249</v>
      </c>
      <c r="OX1" t="s">
        <v>434</v>
      </c>
      <c r="OY1" t="s">
        <v>619</v>
      </c>
      <c r="OZ1" t="s">
        <v>804</v>
      </c>
      <c r="PA1" t="s">
        <v>989</v>
      </c>
      <c r="PB1" t="s">
        <v>1174</v>
      </c>
      <c r="PC1" t="s">
        <v>1359</v>
      </c>
      <c r="PD1" t="s">
        <v>1544</v>
      </c>
      <c r="PE1" t="s">
        <v>1729</v>
      </c>
      <c r="PF1" t="s">
        <v>1914</v>
      </c>
      <c r="PG1" t="s">
        <v>2099</v>
      </c>
      <c r="PH1" t="s">
        <v>54</v>
      </c>
      <c r="PI1" t="s">
        <v>250</v>
      </c>
      <c r="PJ1" t="s">
        <v>435</v>
      </c>
      <c r="PK1" t="s">
        <v>620</v>
      </c>
      <c r="PL1" t="s">
        <v>805</v>
      </c>
      <c r="PM1" t="s">
        <v>990</v>
      </c>
      <c r="PN1" t="s">
        <v>1175</v>
      </c>
      <c r="PO1" t="s">
        <v>1360</v>
      </c>
      <c r="PP1" t="s">
        <v>1545</v>
      </c>
      <c r="PQ1" t="s">
        <v>1730</v>
      </c>
      <c r="PR1" t="s">
        <v>1915</v>
      </c>
      <c r="PS1" t="s">
        <v>2100</v>
      </c>
      <c r="PT1" t="s">
        <v>55</v>
      </c>
      <c r="PU1" t="s">
        <v>251</v>
      </c>
      <c r="PV1" t="s">
        <v>436</v>
      </c>
      <c r="PW1" t="s">
        <v>621</v>
      </c>
      <c r="PX1" t="s">
        <v>806</v>
      </c>
      <c r="PY1" t="s">
        <v>991</v>
      </c>
      <c r="PZ1" t="s">
        <v>1176</v>
      </c>
      <c r="QA1" t="s">
        <v>1361</v>
      </c>
      <c r="QB1" t="s">
        <v>1546</v>
      </c>
      <c r="QC1" t="s">
        <v>1731</v>
      </c>
      <c r="QD1" t="s">
        <v>1916</v>
      </c>
      <c r="QE1" t="s">
        <v>2101</v>
      </c>
      <c r="QF1" t="s">
        <v>56</v>
      </c>
      <c r="QG1" t="s">
        <v>252</v>
      </c>
      <c r="QH1" t="s">
        <v>437</v>
      </c>
      <c r="QI1" t="s">
        <v>622</v>
      </c>
      <c r="QJ1" t="s">
        <v>807</v>
      </c>
      <c r="QK1" t="s">
        <v>992</v>
      </c>
      <c r="QL1" t="s">
        <v>1177</v>
      </c>
      <c r="QM1" t="s">
        <v>1362</v>
      </c>
      <c r="QN1" t="s">
        <v>1547</v>
      </c>
      <c r="QO1" t="s">
        <v>1732</v>
      </c>
      <c r="QP1" t="s">
        <v>1917</v>
      </c>
      <c r="QQ1" t="s">
        <v>2102</v>
      </c>
      <c r="QR1" t="s">
        <v>57</v>
      </c>
      <c r="QS1" t="s">
        <v>253</v>
      </c>
      <c r="QT1" t="s">
        <v>438</v>
      </c>
      <c r="QU1" t="s">
        <v>623</v>
      </c>
      <c r="QV1" t="s">
        <v>808</v>
      </c>
      <c r="QW1" t="s">
        <v>993</v>
      </c>
      <c r="QX1" t="s">
        <v>1178</v>
      </c>
      <c r="QY1" t="s">
        <v>1363</v>
      </c>
      <c r="QZ1" t="s">
        <v>1548</v>
      </c>
      <c r="RA1" t="s">
        <v>1733</v>
      </c>
      <c r="RB1" t="s">
        <v>1918</v>
      </c>
      <c r="RC1" t="s">
        <v>2103</v>
      </c>
      <c r="RD1" t="s">
        <v>58</v>
      </c>
      <c r="RE1" t="s">
        <v>254</v>
      </c>
      <c r="RF1" t="s">
        <v>439</v>
      </c>
      <c r="RG1" t="s">
        <v>624</v>
      </c>
      <c r="RH1" t="s">
        <v>809</v>
      </c>
      <c r="RI1" t="s">
        <v>994</v>
      </c>
      <c r="RJ1" t="s">
        <v>1179</v>
      </c>
      <c r="RK1" t="s">
        <v>1364</v>
      </c>
      <c r="RL1" t="s">
        <v>1549</v>
      </c>
      <c r="RM1" t="s">
        <v>1734</v>
      </c>
      <c r="RN1" t="s">
        <v>1919</v>
      </c>
      <c r="RO1" t="s">
        <v>2104</v>
      </c>
      <c r="RP1" t="s">
        <v>59</v>
      </c>
      <c r="RQ1" t="s">
        <v>255</v>
      </c>
      <c r="RR1" t="s">
        <v>440</v>
      </c>
      <c r="RS1" t="s">
        <v>625</v>
      </c>
      <c r="RT1" t="s">
        <v>810</v>
      </c>
      <c r="RU1" t="s">
        <v>995</v>
      </c>
      <c r="RV1" t="s">
        <v>1180</v>
      </c>
      <c r="RW1" t="s">
        <v>1365</v>
      </c>
      <c r="RX1" t="s">
        <v>1550</v>
      </c>
      <c r="RY1" t="s">
        <v>1735</v>
      </c>
      <c r="RZ1" t="s">
        <v>1920</v>
      </c>
      <c r="SA1" t="s">
        <v>2105</v>
      </c>
      <c r="SB1" t="s">
        <v>60</v>
      </c>
      <c r="SC1" t="s">
        <v>256</v>
      </c>
      <c r="SD1" t="s">
        <v>441</v>
      </c>
      <c r="SE1" t="s">
        <v>626</v>
      </c>
      <c r="SF1" t="s">
        <v>811</v>
      </c>
      <c r="SG1" t="s">
        <v>996</v>
      </c>
      <c r="SH1" t="s">
        <v>1181</v>
      </c>
      <c r="SI1" t="s">
        <v>1366</v>
      </c>
      <c r="SJ1" t="s">
        <v>1551</v>
      </c>
      <c r="SK1" t="s">
        <v>1736</v>
      </c>
      <c r="SL1" t="s">
        <v>1921</v>
      </c>
      <c r="SM1" t="s">
        <v>2106</v>
      </c>
      <c r="SN1" t="s">
        <v>61</v>
      </c>
      <c r="SO1" t="s">
        <v>257</v>
      </c>
      <c r="SP1" t="s">
        <v>442</v>
      </c>
      <c r="SQ1" t="s">
        <v>627</v>
      </c>
      <c r="SR1" t="s">
        <v>812</v>
      </c>
      <c r="SS1" t="s">
        <v>997</v>
      </c>
      <c r="ST1" t="s">
        <v>1182</v>
      </c>
      <c r="SU1" t="s">
        <v>1367</v>
      </c>
      <c r="SV1" t="s">
        <v>1552</v>
      </c>
      <c r="SW1" t="s">
        <v>1737</v>
      </c>
      <c r="SX1" t="s">
        <v>1922</v>
      </c>
      <c r="SY1" t="s">
        <v>2107</v>
      </c>
      <c r="SZ1" t="s">
        <v>62</v>
      </c>
      <c r="TA1" t="s">
        <v>258</v>
      </c>
      <c r="TB1" t="s">
        <v>443</v>
      </c>
      <c r="TC1" t="s">
        <v>628</v>
      </c>
      <c r="TD1" t="s">
        <v>813</v>
      </c>
      <c r="TE1" t="s">
        <v>998</v>
      </c>
      <c r="TF1" t="s">
        <v>1183</v>
      </c>
      <c r="TG1" t="s">
        <v>1368</v>
      </c>
      <c r="TH1" t="s">
        <v>1553</v>
      </c>
      <c r="TI1" t="s">
        <v>1738</v>
      </c>
      <c r="TJ1" t="s">
        <v>1923</v>
      </c>
      <c r="TK1" t="s">
        <v>2108</v>
      </c>
      <c r="TL1" t="s">
        <v>63</v>
      </c>
      <c r="TM1" t="s">
        <v>259</v>
      </c>
      <c r="TN1" t="s">
        <v>444</v>
      </c>
      <c r="TO1" t="s">
        <v>629</v>
      </c>
      <c r="TP1" t="s">
        <v>814</v>
      </c>
      <c r="TQ1" t="s">
        <v>999</v>
      </c>
      <c r="TR1" t="s">
        <v>1184</v>
      </c>
      <c r="TS1" t="s">
        <v>1369</v>
      </c>
      <c r="TT1" t="s">
        <v>1554</v>
      </c>
      <c r="TU1" t="s">
        <v>1739</v>
      </c>
      <c r="TV1" t="s">
        <v>1924</v>
      </c>
      <c r="TW1" t="s">
        <v>2109</v>
      </c>
      <c r="TX1" t="s">
        <v>64</v>
      </c>
      <c r="TY1" t="s">
        <v>260</v>
      </c>
      <c r="TZ1" t="s">
        <v>445</v>
      </c>
      <c r="UA1" t="s">
        <v>630</v>
      </c>
      <c r="UB1" t="s">
        <v>815</v>
      </c>
      <c r="UC1" t="s">
        <v>1000</v>
      </c>
      <c r="UD1" t="s">
        <v>1185</v>
      </c>
      <c r="UE1" t="s">
        <v>1370</v>
      </c>
      <c r="UF1" t="s">
        <v>1555</v>
      </c>
      <c r="UG1" t="s">
        <v>1740</v>
      </c>
      <c r="UH1" t="s">
        <v>1925</v>
      </c>
      <c r="UI1" t="s">
        <v>2110</v>
      </c>
      <c r="UJ1" t="s">
        <v>65</v>
      </c>
      <c r="UK1" t="s">
        <v>261</v>
      </c>
      <c r="UL1" t="s">
        <v>446</v>
      </c>
      <c r="UM1" t="s">
        <v>631</v>
      </c>
      <c r="UN1" t="s">
        <v>816</v>
      </c>
      <c r="UO1" t="s">
        <v>1001</v>
      </c>
      <c r="UP1" t="s">
        <v>1186</v>
      </c>
      <c r="UQ1" t="s">
        <v>1371</v>
      </c>
      <c r="UR1" t="s">
        <v>1556</v>
      </c>
      <c r="US1" t="s">
        <v>1741</v>
      </c>
      <c r="UT1" t="s">
        <v>1926</v>
      </c>
      <c r="UU1" t="s">
        <v>2111</v>
      </c>
      <c r="UV1" t="s">
        <v>66</v>
      </c>
      <c r="UW1" t="s">
        <v>262</v>
      </c>
      <c r="UX1" t="s">
        <v>447</v>
      </c>
      <c r="UY1" t="s">
        <v>632</v>
      </c>
      <c r="UZ1" t="s">
        <v>817</v>
      </c>
      <c r="VA1" t="s">
        <v>1002</v>
      </c>
      <c r="VB1" t="s">
        <v>1187</v>
      </c>
      <c r="VC1" t="s">
        <v>1372</v>
      </c>
      <c r="VD1" t="s">
        <v>1557</v>
      </c>
      <c r="VE1" t="s">
        <v>1742</v>
      </c>
      <c r="VF1" t="s">
        <v>1927</v>
      </c>
      <c r="VG1" t="s">
        <v>2112</v>
      </c>
      <c r="VH1" t="s">
        <v>67</v>
      </c>
      <c r="VI1" t="s">
        <v>263</v>
      </c>
      <c r="VJ1" t="s">
        <v>448</v>
      </c>
      <c r="VK1" t="s">
        <v>633</v>
      </c>
      <c r="VL1" t="s">
        <v>818</v>
      </c>
      <c r="VM1" t="s">
        <v>1003</v>
      </c>
      <c r="VN1" t="s">
        <v>1188</v>
      </c>
      <c r="VO1" t="s">
        <v>1373</v>
      </c>
      <c r="VP1" t="s">
        <v>1558</v>
      </c>
      <c r="VQ1" t="s">
        <v>1743</v>
      </c>
      <c r="VR1" t="s">
        <v>1928</v>
      </c>
      <c r="VS1" t="s">
        <v>2113</v>
      </c>
      <c r="VT1" t="s">
        <v>68</v>
      </c>
      <c r="VU1" t="s">
        <v>264</v>
      </c>
      <c r="VV1" t="s">
        <v>449</v>
      </c>
      <c r="VW1" t="s">
        <v>634</v>
      </c>
      <c r="VX1" t="s">
        <v>819</v>
      </c>
      <c r="VY1" t="s">
        <v>1004</v>
      </c>
      <c r="VZ1" t="s">
        <v>1189</v>
      </c>
      <c r="WA1" t="s">
        <v>1374</v>
      </c>
      <c r="WB1" t="s">
        <v>1559</v>
      </c>
      <c r="WC1" t="s">
        <v>1744</v>
      </c>
      <c r="WD1" t="s">
        <v>1929</v>
      </c>
      <c r="WE1" t="s">
        <v>2114</v>
      </c>
      <c r="WF1" t="s">
        <v>69</v>
      </c>
      <c r="WG1" t="s">
        <v>265</v>
      </c>
      <c r="WH1" t="s">
        <v>450</v>
      </c>
      <c r="WI1" t="s">
        <v>635</v>
      </c>
      <c r="WJ1" t="s">
        <v>820</v>
      </c>
      <c r="WK1" t="s">
        <v>1005</v>
      </c>
      <c r="WL1" t="s">
        <v>1190</v>
      </c>
      <c r="WM1" t="s">
        <v>1375</v>
      </c>
      <c r="WN1" t="s">
        <v>1560</v>
      </c>
      <c r="WO1" t="s">
        <v>1745</v>
      </c>
      <c r="WP1" t="s">
        <v>1930</v>
      </c>
      <c r="WQ1" t="s">
        <v>2115</v>
      </c>
      <c r="WR1" t="s">
        <v>70</v>
      </c>
      <c r="WS1" t="s">
        <v>266</v>
      </c>
      <c r="WT1" t="s">
        <v>451</v>
      </c>
      <c r="WU1" t="s">
        <v>636</v>
      </c>
      <c r="WV1" t="s">
        <v>821</v>
      </c>
      <c r="WW1" t="s">
        <v>1006</v>
      </c>
      <c r="WX1" t="s">
        <v>1191</v>
      </c>
      <c r="WY1" t="s">
        <v>1376</v>
      </c>
      <c r="WZ1" t="s">
        <v>1561</v>
      </c>
      <c r="XA1" t="s">
        <v>1746</v>
      </c>
      <c r="XB1" t="s">
        <v>1931</v>
      </c>
      <c r="XC1" t="s">
        <v>2116</v>
      </c>
      <c r="XD1" t="s">
        <v>71</v>
      </c>
      <c r="XE1" t="s">
        <v>267</v>
      </c>
      <c r="XF1" t="s">
        <v>452</v>
      </c>
      <c r="XG1" t="s">
        <v>637</v>
      </c>
      <c r="XH1" t="s">
        <v>822</v>
      </c>
      <c r="XI1" t="s">
        <v>1007</v>
      </c>
      <c r="XJ1" t="s">
        <v>1192</v>
      </c>
      <c r="XK1" t="s">
        <v>1377</v>
      </c>
      <c r="XL1" t="s">
        <v>1562</v>
      </c>
      <c r="XM1" t="s">
        <v>1747</v>
      </c>
      <c r="XN1" t="s">
        <v>1932</v>
      </c>
      <c r="XO1" t="s">
        <v>2117</v>
      </c>
      <c r="XP1" t="s">
        <v>72</v>
      </c>
      <c r="XQ1" t="s">
        <v>268</v>
      </c>
      <c r="XR1" t="s">
        <v>453</v>
      </c>
      <c r="XS1" t="s">
        <v>638</v>
      </c>
      <c r="XT1" t="s">
        <v>823</v>
      </c>
      <c r="XU1" t="s">
        <v>1008</v>
      </c>
      <c r="XV1" t="s">
        <v>1193</v>
      </c>
      <c r="XW1" t="s">
        <v>1378</v>
      </c>
      <c r="XX1" t="s">
        <v>1563</v>
      </c>
      <c r="XY1" t="s">
        <v>1748</v>
      </c>
      <c r="XZ1" t="s">
        <v>1933</v>
      </c>
      <c r="YA1" t="s">
        <v>2118</v>
      </c>
      <c r="YB1" t="s">
        <v>73</v>
      </c>
      <c r="YC1" t="s">
        <v>269</v>
      </c>
      <c r="YD1" t="s">
        <v>454</v>
      </c>
      <c r="YE1" t="s">
        <v>639</v>
      </c>
      <c r="YF1" t="s">
        <v>824</v>
      </c>
      <c r="YG1" t="s">
        <v>1009</v>
      </c>
      <c r="YH1" t="s">
        <v>1194</v>
      </c>
      <c r="YI1" t="s">
        <v>1379</v>
      </c>
      <c r="YJ1" t="s">
        <v>1564</v>
      </c>
      <c r="YK1" t="s">
        <v>1749</v>
      </c>
      <c r="YL1" t="s">
        <v>1934</v>
      </c>
      <c r="YM1" t="s">
        <v>2119</v>
      </c>
      <c r="YN1" t="s">
        <v>74</v>
      </c>
      <c r="YO1" t="s">
        <v>270</v>
      </c>
      <c r="YP1" t="s">
        <v>455</v>
      </c>
      <c r="YQ1" t="s">
        <v>640</v>
      </c>
      <c r="YR1" t="s">
        <v>825</v>
      </c>
      <c r="YS1" t="s">
        <v>1010</v>
      </c>
      <c r="YT1" t="s">
        <v>1195</v>
      </c>
      <c r="YU1" t="s">
        <v>1380</v>
      </c>
      <c r="YV1" t="s">
        <v>1565</v>
      </c>
      <c r="YW1" t="s">
        <v>1750</v>
      </c>
      <c r="YX1" t="s">
        <v>1935</v>
      </c>
      <c r="YY1" t="s">
        <v>2120</v>
      </c>
      <c r="YZ1" t="s">
        <v>75</v>
      </c>
      <c r="ZA1" t="s">
        <v>271</v>
      </c>
      <c r="ZB1" t="s">
        <v>456</v>
      </c>
      <c r="ZC1" t="s">
        <v>641</v>
      </c>
      <c r="ZD1" t="s">
        <v>826</v>
      </c>
      <c r="ZE1" t="s">
        <v>1011</v>
      </c>
      <c r="ZF1" t="s">
        <v>1196</v>
      </c>
      <c r="ZG1" t="s">
        <v>1381</v>
      </c>
      <c r="ZH1" t="s">
        <v>1566</v>
      </c>
      <c r="ZI1" t="s">
        <v>1751</v>
      </c>
      <c r="ZJ1" t="s">
        <v>1936</v>
      </c>
      <c r="ZK1" t="s">
        <v>2121</v>
      </c>
      <c r="ZL1" t="s">
        <v>76</v>
      </c>
      <c r="ZM1" t="s">
        <v>272</v>
      </c>
      <c r="ZN1" t="s">
        <v>457</v>
      </c>
      <c r="ZO1" t="s">
        <v>642</v>
      </c>
      <c r="ZP1" t="s">
        <v>827</v>
      </c>
      <c r="ZQ1" t="s">
        <v>1012</v>
      </c>
      <c r="ZR1" t="s">
        <v>1197</v>
      </c>
      <c r="ZS1" t="s">
        <v>1382</v>
      </c>
      <c r="ZT1" t="s">
        <v>1567</v>
      </c>
      <c r="ZU1" t="s">
        <v>1752</v>
      </c>
      <c r="ZV1" t="s">
        <v>1937</v>
      </c>
      <c r="ZW1" t="s">
        <v>2122</v>
      </c>
      <c r="ZX1" t="s">
        <v>77</v>
      </c>
      <c r="ZY1" t="s">
        <v>273</v>
      </c>
      <c r="ZZ1" t="s">
        <v>458</v>
      </c>
      <c r="AAA1" t="s">
        <v>643</v>
      </c>
      <c r="AAB1" t="s">
        <v>828</v>
      </c>
      <c r="AAC1" t="s">
        <v>1013</v>
      </c>
      <c r="AAD1" t="s">
        <v>1198</v>
      </c>
      <c r="AAE1" t="s">
        <v>1383</v>
      </c>
      <c r="AAF1" t="s">
        <v>1568</v>
      </c>
      <c r="AAG1" t="s">
        <v>1753</v>
      </c>
      <c r="AAH1" t="s">
        <v>1938</v>
      </c>
      <c r="AAI1" t="s">
        <v>2123</v>
      </c>
      <c r="AAJ1" t="s">
        <v>78</v>
      </c>
      <c r="AAK1" t="s">
        <v>274</v>
      </c>
      <c r="AAL1" t="s">
        <v>459</v>
      </c>
      <c r="AAM1" t="s">
        <v>644</v>
      </c>
      <c r="AAN1" t="s">
        <v>829</v>
      </c>
      <c r="AAO1" t="s">
        <v>1014</v>
      </c>
      <c r="AAP1" t="s">
        <v>1199</v>
      </c>
      <c r="AAQ1" t="s">
        <v>1384</v>
      </c>
      <c r="AAR1" t="s">
        <v>1569</v>
      </c>
      <c r="AAS1" t="s">
        <v>1754</v>
      </c>
      <c r="AAT1" t="s">
        <v>1939</v>
      </c>
      <c r="AAU1" t="s">
        <v>2124</v>
      </c>
      <c r="AAV1" t="s">
        <v>79</v>
      </c>
      <c r="AAW1" t="s">
        <v>275</v>
      </c>
      <c r="AAX1" t="s">
        <v>460</v>
      </c>
      <c r="AAY1" t="s">
        <v>645</v>
      </c>
      <c r="AAZ1" t="s">
        <v>830</v>
      </c>
      <c r="ABA1" t="s">
        <v>1015</v>
      </c>
      <c r="ABB1" t="s">
        <v>1200</v>
      </c>
      <c r="ABC1" t="s">
        <v>1385</v>
      </c>
      <c r="ABD1" t="s">
        <v>1570</v>
      </c>
      <c r="ABE1" t="s">
        <v>1755</v>
      </c>
      <c r="ABF1" t="s">
        <v>1940</v>
      </c>
      <c r="ABG1" t="s">
        <v>2125</v>
      </c>
      <c r="ABH1" t="s">
        <v>80</v>
      </c>
      <c r="ABI1" t="s">
        <v>276</v>
      </c>
      <c r="ABJ1" t="s">
        <v>461</v>
      </c>
      <c r="ABK1" t="s">
        <v>646</v>
      </c>
      <c r="ABL1" t="s">
        <v>831</v>
      </c>
      <c r="ABM1" t="s">
        <v>1016</v>
      </c>
      <c r="ABN1" t="s">
        <v>1201</v>
      </c>
      <c r="ABO1" t="s">
        <v>1386</v>
      </c>
      <c r="ABP1" t="s">
        <v>1571</v>
      </c>
      <c r="ABQ1" t="s">
        <v>1756</v>
      </c>
      <c r="ABR1" t="s">
        <v>1941</v>
      </c>
      <c r="ABS1" t="s">
        <v>2126</v>
      </c>
      <c r="ABT1" t="s">
        <v>81</v>
      </c>
      <c r="ABU1" t="s">
        <v>277</v>
      </c>
      <c r="ABV1" t="s">
        <v>462</v>
      </c>
      <c r="ABW1" t="s">
        <v>647</v>
      </c>
      <c r="ABX1" t="s">
        <v>832</v>
      </c>
      <c r="ABY1" t="s">
        <v>1017</v>
      </c>
      <c r="ABZ1" t="s">
        <v>1202</v>
      </c>
      <c r="ACA1" t="s">
        <v>1387</v>
      </c>
      <c r="ACB1" t="s">
        <v>1572</v>
      </c>
      <c r="ACC1" t="s">
        <v>1757</v>
      </c>
      <c r="ACD1" t="s">
        <v>1942</v>
      </c>
      <c r="ACE1" t="s">
        <v>2127</v>
      </c>
      <c r="ACF1" t="s">
        <v>82</v>
      </c>
      <c r="ACG1" t="s">
        <v>278</v>
      </c>
      <c r="ACH1" t="s">
        <v>463</v>
      </c>
      <c r="ACI1" t="s">
        <v>648</v>
      </c>
      <c r="ACJ1" t="s">
        <v>833</v>
      </c>
      <c r="ACK1" t="s">
        <v>1018</v>
      </c>
      <c r="ACL1" t="s">
        <v>1203</v>
      </c>
      <c r="ACM1" t="s">
        <v>1388</v>
      </c>
      <c r="ACN1" t="s">
        <v>1573</v>
      </c>
      <c r="ACO1" t="s">
        <v>1758</v>
      </c>
      <c r="ACP1" t="s">
        <v>1943</v>
      </c>
      <c r="ACQ1" t="s">
        <v>2128</v>
      </c>
      <c r="ACR1" t="s">
        <v>83</v>
      </c>
      <c r="ACS1" t="s">
        <v>279</v>
      </c>
      <c r="ACT1" t="s">
        <v>464</v>
      </c>
      <c r="ACU1" t="s">
        <v>649</v>
      </c>
      <c r="ACV1" t="s">
        <v>834</v>
      </c>
      <c r="ACW1" t="s">
        <v>1019</v>
      </c>
      <c r="ACX1" t="s">
        <v>1204</v>
      </c>
      <c r="ACY1" t="s">
        <v>1389</v>
      </c>
      <c r="ACZ1" t="s">
        <v>1574</v>
      </c>
      <c r="ADA1" t="s">
        <v>1759</v>
      </c>
      <c r="ADB1" t="s">
        <v>1944</v>
      </c>
      <c r="ADC1" t="s">
        <v>2129</v>
      </c>
      <c r="ADD1" t="s">
        <v>84</v>
      </c>
      <c r="ADE1" t="s">
        <v>280</v>
      </c>
      <c r="ADF1" t="s">
        <v>465</v>
      </c>
      <c r="ADG1" t="s">
        <v>650</v>
      </c>
      <c r="ADH1" t="s">
        <v>835</v>
      </c>
      <c r="ADI1" t="s">
        <v>1020</v>
      </c>
      <c r="ADJ1" t="s">
        <v>1205</v>
      </c>
      <c r="ADK1" t="s">
        <v>1390</v>
      </c>
      <c r="ADL1" t="s">
        <v>1575</v>
      </c>
      <c r="ADM1" t="s">
        <v>1760</v>
      </c>
      <c r="ADN1" t="s">
        <v>1945</v>
      </c>
      <c r="ADO1" t="s">
        <v>2130</v>
      </c>
      <c r="ADP1" t="s">
        <v>85</v>
      </c>
      <c r="ADQ1" t="s">
        <v>281</v>
      </c>
      <c r="ADR1" t="s">
        <v>466</v>
      </c>
      <c r="ADS1" t="s">
        <v>651</v>
      </c>
      <c r="ADT1" t="s">
        <v>836</v>
      </c>
      <c r="ADU1" t="s">
        <v>1021</v>
      </c>
      <c r="ADV1" t="s">
        <v>1206</v>
      </c>
      <c r="ADW1" t="s">
        <v>1391</v>
      </c>
      <c r="ADX1" t="s">
        <v>1576</v>
      </c>
      <c r="ADY1" t="s">
        <v>1761</v>
      </c>
      <c r="ADZ1" t="s">
        <v>1946</v>
      </c>
      <c r="AEA1" t="s">
        <v>2131</v>
      </c>
      <c r="AEB1" t="s">
        <v>86</v>
      </c>
      <c r="AEC1" t="s">
        <v>282</v>
      </c>
      <c r="AED1" t="s">
        <v>467</v>
      </c>
      <c r="AEE1" t="s">
        <v>652</v>
      </c>
      <c r="AEF1" t="s">
        <v>837</v>
      </c>
      <c r="AEG1" t="s">
        <v>1022</v>
      </c>
      <c r="AEH1" t="s">
        <v>1207</v>
      </c>
      <c r="AEI1" t="s">
        <v>1392</v>
      </c>
      <c r="AEJ1" t="s">
        <v>1577</v>
      </c>
      <c r="AEK1" t="s">
        <v>1762</v>
      </c>
      <c r="AEL1" t="s">
        <v>1947</v>
      </c>
      <c r="AEM1" t="s">
        <v>2132</v>
      </c>
      <c r="AEN1" t="s">
        <v>87</v>
      </c>
      <c r="AEO1" t="s">
        <v>283</v>
      </c>
      <c r="AEP1" t="s">
        <v>468</v>
      </c>
      <c r="AEQ1" t="s">
        <v>653</v>
      </c>
      <c r="AER1" t="s">
        <v>838</v>
      </c>
      <c r="AES1" t="s">
        <v>1023</v>
      </c>
      <c r="AET1" t="s">
        <v>1208</v>
      </c>
      <c r="AEU1" t="s">
        <v>1393</v>
      </c>
      <c r="AEV1" t="s">
        <v>1578</v>
      </c>
      <c r="AEW1" t="s">
        <v>1763</v>
      </c>
      <c r="AEX1" t="s">
        <v>1948</v>
      </c>
      <c r="AEY1" t="s">
        <v>2133</v>
      </c>
      <c r="AEZ1" t="s">
        <v>88</v>
      </c>
      <c r="AFA1" t="s">
        <v>284</v>
      </c>
      <c r="AFB1" t="s">
        <v>469</v>
      </c>
      <c r="AFC1" t="s">
        <v>654</v>
      </c>
      <c r="AFD1" t="s">
        <v>839</v>
      </c>
      <c r="AFE1" t="s">
        <v>1024</v>
      </c>
      <c r="AFF1" t="s">
        <v>1209</v>
      </c>
      <c r="AFG1" t="s">
        <v>1394</v>
      </c>
      <c r="AFH1" t="s">
        <v>1579</v>
      </c>
      <c r="AFI1" t="s">
        <v>1764</v>
      </c>
      <c r="AFJ1" t="s">
        <v>1949</v>
      </c>
      <c r="AFK1" t="s">
        <v>2134</v>
      </c>
      <c r="AFL1" t="s">
        <v>89</v>
      </c>
      <c r="AFM1" t="s">
        <v>285</v>
      </c>
      <c r="AFN1" t="s">
        <v>470</v>
      </c>
      <c r="AFO1" t="s">
        <v>655</v>
      </c>
      <c r="AFP1" t="s">
        <v>840</v>
      </c>
      <c r="AFQ1" t="s">
        <v>1025</v>
      </c>
      <c r="AFR1" t="s">
        <v>1210</v>
      </c>
      <c r="AFS1" t="s">
        <v>1395</v>
      </c>
      <c r="AFT1" t="s">
        <v>1580</v>
      </c>
      <c r="AFU1" t="s">
        <v>1765</v>
      </c>
      <c r="AFV1" t="s">
        <v>1950</v>
      </c>
      <c r="AFW1" t="s">
        <v>2135</v>
      </c>
      <c r="AFX1" t="s">
        <v>90</v>
      </c>
      <c r="AFY1" t="s">
        <v>286</v>
      </c>
      <c r="AFZ1" t="s">
        <v>471</v>
      </c>
      <c r="AGA1" t="s">
        <v>656</v>
      </c>
      <c r="AGB1" t="s">
        <v>841</v>
      </c>
      <c r="AGC1" t="s">
        <v>1026</v>
      </c>
      <c r="AGD1" t="s">
        <v>1211</v>
      </c>
      <c r="AGE1" t="s">
        <v>1396</v>
      </c>
      <c r="AGF1" t="s">
        <v>1581</v>
      </c>
      <c r="AGG1" t="s">
        <v>1766</v>
      </c>
      <c r="AGH1" t="s">
        <v>1951</v>
      </c>
      <c r="AGI1" t="s">
        <v>2136</v>
      </c>
      <c r="AGJ1" t="s">
        <v>91</v>
      </c>
      <c r="AGK1" t="s">
        <v>287</v>
      </c>
      <c r="AGL1" t="s">
        <v>472</v>
      </c>
      <c r="AGM1" t="s">
        <v>657</v>
      </c>
      <c r="AGN1" t="s">
        <v>842</v>
      </c>
      <c r="AGO1" t="s">
        <v>1027</v>
      </c>
      <c r="AGP1" t="s">
        <v>1212</v>
      </c>
      <c r="AGQ1" t="s">
        <v>1397</v>
      </c>
      <c r="AGR1" t="s">
        <v>1582</v>
      </c>
      <c r="AGS1" t="s">
        <v>1767</v>
      </c>
      <c r="AGT1" t="s">
        <v>1952</v>
      </c>
      <c r="AGU1" t="s">
        <v>2137</v>
      </c>
      <c r="AGV1" t="s">
        <v>92</v>
      </c>
      <c r="AGW1" t="s">
        <v>288</v>
      </c>
      <c r="AGX1" t="s">
        <v>473</v>
      </c>
      <c r="AGY1" t="s">
        <v>658</v>
      </c>
      <c r="AGZ1" t="s">
        <v>843</v>
      </c>
      <c r="AHA1" t="s">
        <v>1028</v>
      </c>
      <c r="AHB1" t="s">
        <v>1213</v>
      </c>
      <c r="AHC1" t="s">
        <v>1398</v>
      </c>
      <c r="AHD1" t="s">
        <v>1583</v>
      </c>
      <c r="AHE1" t="s">
        <v>1768</v>
      </c>
      <c r="AHF1" t="s">
        <v>1953</v>
      </c>
      <c r="AHG1" t="s">
        <v>2138</v>
      </c>
      <c r="AHH1" t="s">
        <v>93</v>
      </c>
      <c r="AHI1" t="s">
        <v>289</v>
      </c>
      <c r="AHJ1" t="s">
        <v>474</v>
      </c>
      <c r="AHK1" t="s">
        <v>659</v>
      </c>
      <c r="AHL1" t="s">
        <v>844</v>
      </c>
      <c r="AHM1" t="s">
        <v>1029</v>
      </c>
      <c r="AHN1" t="s">
        <v>1214</v>
      </c>
      <c r="AHO1" t="s">
        <v>1399</v>
      </c>
      <c r="AHP1" t="s">
        <v>1584</v>
      </c>
      <c r="AHQ1" t="s">
        <v>1769</v>
      </c>
      <c r="AHR1" t="s">
        <v>1954</v>
      </c>
      <c r="AHS1" t="s">
        <v>2139</v>
      </c>
      <c r="AHT1" t="s">
        <v>94</v>
      </c>
      <c r="AHU1" t="s">
        <v>290</v>
      </c>
      <c r="AHV1" t="s">
        <v>475</v>
      </c>
      <c r="AHW1" t="s">
        <v>660</v>
      </c>
      <c r="AHX1" t="s">
        <v>845</v>
      </c>
      <c r="AHY1" t="s">
        <v>1030</v>
      </c>
      <c r="AHZ1" t="s">
        <v>1215</v>
      </c>
      <c r="AIA1" t="s">
        <v>1400</v>
      </c>
      <c r="AIB1" t="s">
        <v>1585</v>
      </c>
      <c r="AIC1" t="s">
        <v>1770</v>
      </c>
      <c r="AID1" t="s">
        <v>1955</v>
      </c>
      <c r="AIE1" t="s">
        <v>2140</v>
      </c>
      <c r="AIF1" t="s">
        <v>95</v>
      </c>
      <c r="AIG1" t="s">
        <v>291</v>
      </c>
      <c r="AIH1" t="s">
        <v>476</v>
      </c>
      <c r="AII1" t="s">
        <v>661</v>
      </c>
      <c r="AIJ1" t="s">
        <v>846</v>
      </c>
      <c r="AIK1" t="s">
        <v>1031</v>
      </c>
      <c r="AIL1" t="s">
        <v>1216</v>
      </c>
      <c r="AIM1" t="s">
        <v>1401</v>
      </c>
      <c r="AIN1" t="s">
        <v>1586</v>
      </c>
      <c r="AIO1" t="s">
        <v>1771</v>
      </c>
      <c r="AIP1" t="s">
        <v>1956</v>
      </c>
      <c r="AIQ1" t="s">
        <v>2141</v>
      </c>
      <c r="AIR1" t="s">
        <v>96</v>
      </c>
      <c r="AIS1" t="s">
        <v>292</v>
      </c>
      <c r="AIT1" t="s">
        <v>477</v>
      </c>
      <c r="AIU1" t="s">
        <v>662</v>
      </c>
      <c r="AIV1" t="s">
        <v>847</v>
      </c>
      <c r="AIW1" t="s">
        <v>1032</v>
      </c>
      <c r="AIX1" t="s">
        <v>1217</v>
      </c>
      <c r="AIY1" t="s">
        <v>1402</v>
      </c>
      <c r="AIZ1" t="s">
        <v>1587</v>
      </c>
      <c r="AJA1" t="s">
        <v>1772</v>
      </c>
      <c r="AJB1" t="s">
        <v>1957</v>
      </c>
      <c r="AJC1" t="s">
        <v>2142</v>
      </c>
      <c r="AJD1" t="s">
        <v>97</v>
      </c>
      <c r="AJE1" t="s">
        <v>293</v>
      </c>
      <c r="AJF1" t="s">
        <v>478</v>
      </c>
      <c r="AJG1" t="s">
        <v>663</v>
      </c>
      <c r="AJH1" t="s">
        <v>848</v>
      </c>
      <c r="AJI1" t="s">
        <v>1033</v>
      </c>
      <c r="AJJ1" t="s">
        <v>1218</v>
      </c>
      <c r="AJK1" t="s">
        <v>1403</v>
      </c>
      <c r="AJL1" t="s">
        <v>1588</v>
      </c>
      <c r="AJM1" t="s">
        <v>1773</v>
      </c>
      <c r="AJN1" t="s">
        <v>1958</v>
      </c>
      <c r="AJO1" t="s">
        <v>2143</v>
      </c>
      <c r="AJP1" t="s">
        <v>98</v>
      </c>
      <c r="AJQ1" t="s">
        <v>294</v>
      </c>
      <c r="AJR1" t="s">
        <v>479</v>
      </c>
      <c r="AJS1" t="s">
        <v>664</v>
      </c>
      <c r="AJT1" t="s">
        <v>849</v>
      </c>
      <c r="AJU1" t="s">
        <v>1034</v>
      </c>
      <c r="AJV1" t="s">
        <v>1219</v>
      </c>
      <c r="AJW1" t="s">
        <v>1404</v>
      </c>
      <c r="AJX1" t="s">
        <v>1589</v>
      </c>
      <c r="AJY1" t="s">
        <v>1774</v>
      </c>
      <c r="AJZ1" t="s">
        <v>1959</v>
      </c>
      <c r="AKA1" t="s">
        <v>2144</v>
      </c>
      <c r="AKB1" t="s">
        <v>99</v>
      </c>
      <c r="AKC1" t="s">
        <v>295</v>
      </c>
      <c r="AKD1" t="s">
        <v>480</v>
      </c>
      <c r="AKE1" t="s">
        <v>665</v>
      </c>
      <c r="AKF1" t="s">
        <v>850</v>
      </c>
      <c r="AKG1" t="s">
        <v>1035</v>
      </c>
      <c r="AKH1" t="s">
        <v>1220</v>
      </c>
      <c r="AKI1" t="s">
        <v>1405</v>
      </c>
      <c r="AKJ1" t="s">
        <v>1590</v>
      </c>
      <c r="AKK1" t="s">
        <v>1775</v>
      </c>
      <c r="AKL1" t="s">
        <v>1960</v>
      </c>
      <c r="AKM1" t="s">
        <v>2145</v>
      </c>
      <c r="AKN1" t="s">
        <v>100</v>
      </c>
      <c r="AKO1" t="s">
        <v>296</v>
      </c>
      <c r="AKP1" t="s">
        <v>481</v>
      </c>
      <c r="AKQ1" t="s">
        <v>666</v>
      </c>
      <c r="AKR1" t="s">
        <v>851</v>
      </c>
      <c r="AKS1" t="s">
        <v>1036</v>
      </c>
      <c r="AKT1" t="s">
        <v>1221</v>
      </c>
      <c r="AKU1" t="s">
        <v>1406</v>
      </c>
      <c r="AKV1" t="s">
        <v>1591</v>
      </c>
      <c r="AKW1" t="s">
        <v>1776</v>
      </c>
      <c r="AKX1" t="s">
        <v>1961</v>
      </c>
      <c r="AKY1" t="s">
        <v>2146</v>
      </c>
      <c r="AKZ1" t="s">
        <v>101</v>
      </c>
      <c r="ALA1" t="s">
        <v>297</v>
      </c>
      <c r="ALB1" t="s">
        <v>482</v>
      </c>
      <c r="ALC1" t="s">
        <v>667</v>
      </c>
      <c r="ALD1" t="s">
        <v>852</v>
      </c>
      <c r="ALE1" t="s">
        <v>1037</v>
      </c>
      <c r="ALF1" t="s">
        <v>1222</v>
      </c>
      <c r="ALG1" t="s">
        <v>1407</v>
      </c>
      <c r="ALH1" t="s">
        <v>1592</v>
      </c>
      <c r="ALI1" t="s">
        <v>1777</v>
      </c>
      <c r="ALJ1" t="s">
        <v>1962</v>
      </c>
      <c r="ALK1" t="s">
        <v>2147</v>
      </c>
      <c r="ALL1" t="s">
        <v>102</v>
      </c>
      <c r="ALM1" t="s">
        <v>298</v>
      </c>
      <c r="ALN1" t="s">
        <v>483</v>
      </c>
      <c r="ALO1" t="s">
        <v>668</v>
      </c>
      <c r="ALP1" t="s">
        <v>853</v>
      </c>
      <c r="ALQ1" t="s">
        <v>1038</v>
      </c>
      <c r="ALR1" t="s">
        <v>1223</v>
      </c>
      <c r="ALS1" t="s">
        <v>1408</v>
      </c>
      <c r="ALT1" t="s">
        <v>1593</v>
      </c>
      <c r="ALU1" t="s">
        <v>1778</v>
      </c>
      <c r="ALV1" t="s">
        <v>1963</v>
      </c>
      <c r="ALW1" t="s">
        <v>2148</v>
      </c>
      <c r="ALX1" t="s">
        <v>103</v>
      </c>
      <c r="ALY1" t="s">
        <v>299</v>
      </c>
      <c r="ALZ1" t="s">
        <v>484</v>
      </c>
      <c r="AMA1" t="s">
        <v>669</v>
      </c>
      <c r="AMB1" t="s">
        <v>854</v>
      </c>
      <c r="AMC1" t="s">
        <v>1039</v>
      </c>
      <c r="AMD1" t="s">
        <v>1224</v>
      </c>
      <c r="AME1" t="s">
        <v>1409</v>
      </c>
      <c r="AMF1" t="s">
        <v>1594</v>
      </c>
      <c r="AMG1" t="s">
        <v>1779</v>
      </c>
      <c r="AMH1" t="s">
        <v>1964</v>
      </c>
      <c r="AMI1" t="s">
        <v>2149</v>
      </c>
      <c r="AMJ1" t="s">
        <v>104</v>
      </c>
      <c r="AMK1" t="s">
        <v>300</v>
      </c>
      <c r="AML1" t="s">
        <v>485</v>
      </c>
      <c r="AMM1" t="s">
        <v>670</v>
      </c>
      <c r="AMN1" t="s">
        <v>855</v>
      </c>
      <c r="AMO1" t="s">
        <v>1040</v>
      </c>
      <c r="AMP1" t="s">
        <v>1225</v>
      </c>
      <c r="AMQ1" t="s">
        <v>1410</v>
      </c>
      <c r="AMR1" t="s">
        <v>1595</v>
      </c>
      <c r="AMS1" t="s">
        <v>1780</v>
      </c>
      <c r="AMT1" t="s">
        <v>1965</v>
      </c>
      <c r="AMU1" t="s">
        <v>2150</v>
      </c>
      <c r="AMV1" t="s">
        <v>105</v>
      </c>
      <c r="AMW1" t="s">
        <v>301</v>
      </c>
      <c r="AMX1" t="s">
        <v>486</v>
      </c>
      <c r="AMY1" t="s">
        <v>671</v>
      </c>
      <c r="AMZ1" t="s">
        <v>856</v>
      </c>
      <c r="ANA1" t="s">
        <v>1041</v>
      </c>
      <c r="ANB1" t="s">
        <v>1226</v>
      </c>
      <c r="ANC1" t="s">
        <v>1411</v>
      </c>
      <c r="AND1" t="s">
        <v>1596</v>
      </c>
      <c r="ANE1" t="s">
        <v>1781</v>
      </c>
      <c r="ANF1" t="s">
        <v>1966</v>
      </c>
      <c r="ANG1" t="s">
        <v>2151</v>
      </c>
      <c r="ANH1" t="s">
        <v>106</v>
      </c>
      <c r="ANI1" t="s">
        <v>302</v>
      </c>
      <c r="ANJ1" t="s">
        <v>487</v>
      </c>
      <c r="ANK1" t="s">
        <v>672</v>
      </c>
      <c r="ANL1" t="s">
        <v>857</v>
      </c>
      <c r="ANM1" t="s">
        <v>1042</v>
      </c>
      <c r="ANN1" t="s">
        <v>1227</v>
      </c>
      <c r="ANO1" t="s">
        <v>1412</v>
      </c>
      <c r="ANP1" t="s">
        <v>1597</v>
      </c>
      <c r="ANQ1" t="s">
        <v>1782</v>
      </c>
      <c r="ANR1" t="s">
        <v>1967</v>
      </c>
      <c r="ANS1" t="s">
        <v>2152</v>
      </c>
      <c r="ANT1" t="s">
        <v>107</v>
      </c>
      <c r="ANU1" t="s">
        <v>303</v>
      </c>
      <c r="ANV1" t="s">
        <v>488</v>
      </c>
      <c r="ANW1" t="s">
        <v>673</v>
      </c>
      <c r="ANX1" t="s">
        <v>858</v>
      </c>
      <c r="ANY1" t="s">
        <v>1043</v>
      </c>
      <c r="ANZ1" t="s">
        <v>1228</v>
      </c>
      <c r="AOA1" t="s">
        <v>1413</v>
      </c>
      <c r="AOB1" t="s">
        <v>1598</v>
      </c>
      <c r="AOC1" t="s">
        <v>1783</v>
      </c>
      <c r="AOD1" t="s">
        <v>1968</v>
      </c>
      <c r="AOE1" t="s">
        <v>2153</v>
      </c>
      <c r="AOF1" t="s">
        <v>108</v>
      </c>
      <c r="AOG1" t="s">
        <v>304</v>
      </c>
      <c r="AOH1" t="s">
        <v>489</v>
      </c>
      <c r="AOI1" t="s">
        <v>674</v>
      </c>
      <c r="AOJ1" t="s">
        <v>859</v>
      </c>
      <c r="AOK1" t="s">
        <v>1044</v>
      </c>
      <c r="AOL1" t="s">
        <v>1229</v>
      </c>
      <c r="AOM1" t="s">
        <v>1414</v>
      </c>
      <c r="AON1" t="s">
        <v>1599</v>
      </c>
      <c r="AOO1" t="s">
        <v>1784</v>
      </c>
      <c r="AOP1" t="s">
        <v>1969</v>
      </c>
      <c r="AOQ1" t="s">
        <v>2154</v>
      </c>
      <c r="AOR1" t="s">
        <v>109</v>
      </c>
      <c r="AOS1" t="s">
        <v>305</v>
      </c>
      <c r="AOT1" t="s">
        <v>490</v>
      </c>
      <c r="AOU1" t="s">
        <v>675</v>
      </c>
      <c r="AOV1" t="s">
        <v>860</v>
      </c>
      <c r="AOW1" t="s">
        <v>1045</v>
      </c>
      <c r="AOX1" t="s">
        <v>1230</v>
      </c>
      <c r="AOY1" t="s">
        <v>1415</v>
      </c>
      <c r="AOZ1" t="s">
        <v>1600</v>
      </c>
      <c r="APA1" t="s">
        <v>1785</v>
      </c>
      <c r="APB1" t="s">
        <v>1970</v>
      </c>
      <c r="APC1" t="s">
        <v>2155</v>
      </c>
      <c r="APD1" t="s">
        <v>110</v>
      </c>
      <c r="APE1" t="s">
        <v>306</v>
      </c>
      <c r="APF1" t="s">
        <v>491</v>
      </c>
      <c r="APG1" t="s">
        <v>676</v>
      </c>
      <c r="APH1" t="s">
        <v>861</v>
      </c>
      <c r="API1" t="s">
        <v>1046</v>
      </c>
      <c r="APJ1" t="s">
        <v>1231</v>
      </c>
      <c r="APK1" t="s">
        <v>1416</v>
      </c>
      <c r="APL1" t="s">
        <v>1601</v>
      </c>
      <c r="APM1" t="s">
        <v>1786</v>
      </c>
      <c r="APN1" t="s">
        <v>1971</v>
      </c>
      <c r="APO1" t="s">
        <v>2156</v>
      </c>
      <c r="APP1" t="s">
        <v>111</v>
      </c>
      <c r="APQ1" t="s">
        <v>307</v>
      </c>
      <c r="APR1" t="s">
        <v>492</v>
      </c>
      <c r="APS1" t="s">
        <v>677</v>
      </c>
      <c r="APT1" t="s">
        <v>862</v>
      </c>
      <c r="APU1" t="s">
        <v>1047</v>
      </c>
      <c r="APV1" t="s">
        <v>1232</v>
      </c>
      <c r="APW1" t="s">
        <v>1417</v>
      </c>
      <c r="APX1" t="s">
        <v>1602</v>
      </c>
      <c r="APY1" t="s">
        <v>1787</v>
      </c>
      <c r="APZ1" t="s">
        <v>1972</v>
      </c>
      <c r="AQA1" t="s">
        <v>2157</v>
      </c>
      <c r="AQB1" t="s">
        <v>112</v>
      </c>
      <c r="AQC1" t="s">
        <v>308</v>
      </c>
      <c r="AQD1" t="s">
        <v>493</v>
      </c>
      <c r="AQE1" t="s">
        <v>678</v>
      </c>
      <c r="AQF1" t="s">
        <v>863</v>
      </c>
      <c r="AQG1" t="s">
        <v>1048</v>
      </c>
      <c r="AQH1" t="s">
        <v>1233</v>
      </c>
      <c r="AQI1" t="s">
        <v>1418</v>
      </c>
      <c r="AQJ1" t="s">
        <v>1603</v>
      </c>
      <c r="AQK1" t="s">
        <v>1788</v>
      </c>
      <c r="AQL1" t="s">
        <v>1973</v>
      </c>
      <c r="AQM1" t="s">
        <v>2158</v>
      </c>
      <c r="AQN1" t="s">
        <v>113</v>
      </c>
      <c r="AQO1" t="s">
        <v>309</v>
      </c>
      <c r="AQP1" t="s">
        <v>494</v>
      </c>
      <c r="AQQ1" t="s">
        <v>679</v>
      </c>
      <c r="AQR1" t="s">
        <v>864</v>
      </c>
      <c r="AQS1" t="s">
        <v>1049</v>
      </c>
      <c r="AQT1" t="s">
        <v>1234</v>
      </c>
      <c r="AQU1" t="s">
        <v>1419</v>
      </c>
      <c r="AQV1" t="s">
        <v>1604</v>
      </c>
      <c r="AQW1" t="s">
        <v>1789</v>
      </c>
      <c r="AQX1" t="s">
        <v>1974</v>
      </c>
      <c r="AQY1" t="s">
        <v>2159</v>
      </c>
      <c r="AQZ1" t="s">
        <v>114</v>
      </c>
      <c r="ARA1" t="s">
        <v>310</v>
      </c>
      <c r="ARB1" t="s">
        <v>495</v>
      </c>
      <c r="ARC1" t="s">
        <v>680</v>
      </c>
      <c r="ARD1" t="s">
        <v>865</v>
      </c>
      <c r="ARE1" t="s">
        <v>1050</v>
      </c>
      <c r="ARF1" t="s">
        <v>1235</v>
      </c>
      <c r="ARG1" t="s">
        <v>1420</v>
      </c>
      <c r="ARH1" t="s">
        <v>1605</v>
      </c>
      <c r="ARI1" t="s">
        <v>1790</v>
      </c>
      <c r="ARJ1" t="s">
        <v>1975</v>
      </c>
      <c r="ARK1" t="s">
        <v>2160</v>
      </c>
      <c r="ARL1" t="s">
        <v>115</v>
      </c>
      <c r="ARM1" t="s">
        <v>311</v>
      </c>
      <c r="ARN1" t="s">
        <v>496</v>
      </c>
      <c r="ARO1" t="s">
        <v>681</v>
      </c>
      <c r="ARP1" t="s">
        <v>866</v>
      </c>
      <c r="ARQ1" t="s">
        <v>1051</v>
      </c>
      <c r="ARR1" t="s">
        <v>1236</v>
      </c>
      <c r="ARS1" t="s">
        <v>1421</v>
      </c>
      <c r="ART1" t="s">
        <v>1606</v>
      </c>
      <c r="ARU1" t="s">
        <v>1791</v>
      </c>
      <c r="ARV1" t="s">
        <v>1976</v>
      </c>
      <c r="ARW1" t="s">
        <v>2161</v>
      </c>
      <c r="ARX1" t="s">
        <v>116</v>
      </c>
      <c r="ARY1" t="s">
        <v>312</v>
      </c>
      <c r="ARZ1" t="s">
        <v>497</v>
      </c>
      <c r="ASA1" t="s">
        <v>682</v>
      </c>
      <c r="ASB1" t="s">
        <v>867</v>
      </c>
      <c r="ASC1" t="s">
        <v>1052</v>
      </c>
      <c r="ASD1" t="s">
        <v>1237</v>
      </c>
      <c r="ASE1" t="s">
        <v>1422</v>
      </c>
      <c r="ASF1" t="s">
        <v>1607</v>
      </c>
      <c r="ASG1" t="s">
        <v>1792</v>
      </c>
      <c r="ASH1" t="s">
        <v>1977</v>
      </c>
      <c r="ASI1" t="s">
        <v>2162</v>
      </c>
      <c r="ASJ1" t="s">
        <v>117</v>
      </c>
      <c r="ASK1" t="s">
        <v>313</v>
      </c>
      <c r="ASL1" t="s">
        <v>498</v>
      </c>
      <c r="ASM1" t="s">
        <v>683</v>
      </c>
      <c r="ASN1" t="s">
        <v>868</v>
      </c>
      <c r="ASO1" t="s">
        <v>1053</v>
      </c>
      <c r="ASP1" t="s">
        <v>1238</v>
      </c>
      <c r="ASQ1" t="s">
        <v>1423</v>
      </c>
      <c r="ASR1" t="s">
        <v>1608</v>
      </c>
      <c r="ASS1" t="s">
        <v>1793</v>
      </c>
      <c r="AST1" t="s">
        <v>1978</v>
      </c>
      <c r="ASU1" t="s">
        <v>2163</v>
      </c>
      <c r="ASV1" t="s">
        <v>118</v>
      </c>
      <c r="ASW1" t="s">
        <v>314</v>
      </c>
      <c r="ASX1" t="s">
        <v>499</v>
      </c>
      <c r="ASY1" t="s">
        <v>684</v>
      </c>
      <c r="ASZ1" t="s">
        <v>869</v>
      </c>
      <c r="ATA1" t="s">
        <v>1054</v>
      </c>
      <c r="ATB1" t="s">
        <v>1239</v>
      </c>
      <c r="ATC1" t="s">
        <v>1424</v>
      </c>
      <c r="ATD1" t="s">
        <v>1609</v>
      </c>
      <c r="ATE1" t="s">
        <v>1794</v>
      </c>
      <c r="ATF1" t="s">
        <v>1979</v>
      </c>
      <c r="ATG1" t="s">
        <v>2164</v>
      </c>
      <c r="ATH1" t="s">
        <v>119</v>
      </c>
      <c r="ATI1" t="s">
        <v>315</v>
      </c>
      <c r="ATJ1" t="s">
        <v>500</v>
      </c>
      <c r="ATK1" t="s">
        <v>685</v>
      </c>
      <c r="ATL1" t="s">
        <v>870</v>
      </c>
      <c r="ATM1" t="s">
        <v>1055</v>
      </c>
      <c r="ATN1" t="s">
        <v>1240</v>
      </c>
      <c r="ATO1" t="s">
        <v>1425</v>
      </c>
      <c r="ATP1" t="s">
        <v>1610</v>
      </c>
      <c r="ATQ1" t="s">
        <v>1795</v>
      </c>
      <c r="ATR1" t="s">
        <v>1980</v>
      </c>
      <c r="ATS1" t="s">
        <v>2165</v>
      </c>
      <c r="ATT1" t="s">
        <v>120</v>
      </c>
      <c r="ATU1" t="s">
        <v>316</v>
      </c>
      <c r="ATV1" t="s">
        <v>501</v>
      </c>
      <c r="ATW1" t="s">
        <v>686</v>
      </c>
      <c r="ATX1" t="s">
        <v>871</v>
      </c>
      <c r="ATY1" t="s">
        <v>1056</v>
      </c>
      <c r="ATZ1" t="s">
        <v>1241</v>
      </c>
      <c r="AUA1" t="s">
        <v>1426</v>
      </c>
      <c r="AUB1" t="s">
        <v>1611</v>
      </c>
      <c r="AUC1" t="s">
        <v>1796</v>
      </c>
      <c r="AUD1" t="s">
        <v>1981</v>
      </c>
      <c r="AUE1" t="s">
        <v>2166</v>
      </c>
      <c r="AUF1" t="s">
        <v>121</v>
      </c>
      <c r="AUG1" t="s">
        <v>317</v>
      </c>
      <c r="AUH1" t="s">
        <v>502</v>
      </c>
      <c r="AUI1" t="s">
        <v>687</v>
      </c>
      <c r="AUJ1" t="s">
        <v>872</v>
      </c>
      <c r="AUK1" t="s">
        <v>1057</v>
      </c>
      <c r="AUL1" t="s">
        <v>1242</v>
      </c>
      <c r="AUM1" t="s">
        <v>1427</v>
      </c>
      <c r="AUN1" t="s">
        <v>1612</v>
      </c>
      <c r="AUO1" t="s">
        <v>1797</v>
      </c>
      <c r="AUP1" t="s">
        <v>1982</v>
      </c>
      <c r="AUQ1" t="s">
        <v>2167</v>
      </c>
      <c r="AUR1" t="s">
        <v>122</v>
      </c>
      <c r="AUS1" t="s">
        <v>318</v>
      </c>
      <c r="AUT1" t="s">
        <v>503</v>
      </c>
      <c r="AUU1" t="s">
        <v>688</v>
      </c>
      <c r="AUV1" t="s">
        <v>873</v>
      </c>
      <c r="AUW1" t="s">
        <v>1058</v>
      </c>
      <c r="AUX1" t="s">
        <v>1243</v>
      </c>
      <c r="AUY1" t="s">
        <v>1428</v>
      </c>
      <c r="AUZ1" t="s">
        <v>1613</v>
      </c>
      <c r="AVA1" t="s">
        <v>1798</v>
      </c>
      <c r="AVB1" t="s">
        <v>1983</v>
      </c>
      <c r="AVC1" t="s">
        <v>2168</v>
      </c>
      <c r="AVD1" t="s">
        <v>123</v>
      </c>
      <c r="AVE1" t="s">
        <v>319</v>
      </c>
      <c r="AVF1" t="s">
        <v>504</v>
      </c>
      <c r="AVG1" t="s">
        <v>689</v>
      </c>
      <c r="AVH1" t="s">
        <v>874</v>
      </c>
      <c r="AVI1" t="s">
        <v>1059</v>
      </c>
      <c r="AVJ1" t="s">
        <v>1244</v>
      </c>
      <c r="AVK1" t="s">
        <v>1429</v>
      </c>
      <c r="AVL1" t="s">
        <v>1614</v>
      </c>
      <c r="AVM1" t="s">
        <v>1799</v>
      </c>
      <c r="AVN1" t="s">
        <v>1984</v>
      </c>
      <c r="AVO1" t="s">
        <v>2169</v>
      </c>
      <c r="AVP1" t="s">
        <v>124</v>
      </c>
      <c r="AVQ1" t="s">
        <v>320</v>
      </c>
      <c r="AVR1" t="s">
        <v>505</v>
      </c>
      <c r="AVS1" t="s">
        <v>690</v>
      </c>
      <c r="AVT1" t="s">
        <v>875</v>
      </c>
      <c r="AVU1" t="s">
        <v>1060</v>
      </c>
      <c r="AVV1" t="s">
        <v>1245</v>
      </c>
      <c r="AVW1" t="s">
        <v>1430</v>
      </c>
      <c r="AVX1" t="s">
        <v>1615</v>
      </c>
      <c r="AVY1" t="s">
        <v>1800</v>
      </c>
      <c r="AVZ1" t="s">
        <v>1985</v>
      </c>
      <c r="AWA1" t="s">
        <v>2170</v>
      </c>
      <c r="AWB1" t="s">
        <v>125</v>
      </c>
      <c r="AWC1" t="s">
        <v>321</v>
      </c>
      <c r="AWD1" t="s">
        <v>506</v>
      </c>
      <c r="AWE1" t="s">
        <v>691</v>
      </c>
      <c r="AWF1" t="s">
        <v>876</v>
      </c>
      <c r="AWG1" t="s">
        <v>1061</v>
      </c>
      <c r="AWH1" t="s">
        <v>1246</v>
      </c>
      <c r="AWI1" t="s">
        <v>1431</v>
      </c>
      <c r="AWJ1" t="s">
        <v>1616</v>
      </c>
      <c r="AWK1" t="s">
        <v>1801</v>
      </c>
      <c r="AWL1" t="s">
        <v>1986</v>
      </c>
      <c r="AWM1" t="s">
        <v>2171</v>
      </c>
      <c r="AWN1" t="s">
        <v>126</v>
      </c>
      <c r="AWO1" t="s">
        <v>322</v>
      </c>
      <c r="AWP1" t="s">
        <v>507</v>
      </c>
      <c r="AWQ1" t="s">
        <v>692</v>
      </c>
      <c r="AWR1" t="s">
        <v>877</v>
      </c>
      <c r="AWS1" t="s">
        <v>1062</v>
      </c>
      <c r="AWT1" t="s">
        <v>1247</v>
      </c>
      <c r="AWU1" t="s">
        <v>1432</v>
      </c>
      <c r="AWV1" t="s">
        <v>1617</v>
      </c>
      <c r="AWW1" t="s">
        <v>1802</v>
      </c>
      <c r="AWX1" t="s">
        <v>1987</v>
      </c>
      <c r="AWY1" t="s">
        <v>2172</v>
      </c>
      <c r="AWZ1" t="s">
        <v>127</v>
      </c>
      <c r="AXA1" t="s">
        <v>323</v>
      </c>
      <c r="AXB1" t="s">
        <v>508</v>
      </c>
      <c r="AXC1" t="s">
        <v>693</v>
      </c>
      <c r="AXD1" t="s">
        <v>878</v>
      </c>
      <c r="AXE1" t="s">
        <v>1063</v>
      </c>
      <c r="AXF1" t="s">
        <v>1248</v>
      </c>
      <c r="AXG1" t="s">
        <v>1433</v>
      </c>
      <c r="AXH1" t="s">
        <v>1618</v>
      </c>
      <c r="AXI1" t="s">
        <v>1803</v>
      </c>
      <c r="AXJ1" t="s">
        <v>1988</v>
      </c>
      <c r="AXK1" t="s">
        <v>2173</v>
      </c>
      <c r="AXL1" t="s">
        <v>128</v>
      </c>
      <c r="AXM1" t="s">
        <v>324</v>
      </c>
      <c r="AXN1" t="s">
        <v>509</v>
      </c>
      <c r="AXO1" t="s">
        <v>694</v>
      </c>
      <c r="AXP1" t="s">
        <v>879</v>
      </c>
      <c r="AXQ1" t="s">
        <v>1064</v>
      </c>
      <c r="AXR1" t="s">
        <v>1249</v>
      </c>
      <c r="AXS1" t="s">
        <v>1434</v>
      </c>
      <c r="AXT1" t="s">
        <v>1619</v>
      </c>
      <c r="AXU1" t="s">
        <v>1804</v>
      </c>
      <c r="AXV1" t="s">
        <v>1989</v>
      </c>
      <c r="AXW1" t="s">
        <v>2174</v>
      </c>
      <c r="AXX1" t="s">
        <v>129</v>
      </c>
      <c r="AXY1" t="s">
        <v>325</v>
      </c>
      <c r="AXZ1" t="s">
        <v>510</v>
      </c>
      <c r="AYA1" t="s">
        <v>695</v>
      </c>
      <c r="AYB1" t="s">
        <v>880</v>
      </c>
      <c r="AYC1" t="s">
        <v>1065</v>
      </c>
      <c r="AYD1" t="s">
        <v>1250</v>
      </c>
      <c r="AYE1" t="s">
        <v>1435</v>
      </c>
      <c r="AYF1" t="s">
        <v>1620</v>
      </c>
      <c r="AYG1" t="s">
        <v>1805</v>
      </c>
      <c r="AYH1" t="s">
        <v>1990</v>
      </c>
      <c r="AYI1" t="s">
        <v>2175</v>
      </c>
      <c r="AYJ1" t="s">
        <v>130</v>
      </c>
      <c r="AYK1" t="s">
        <v>326</v>
      </c>
      <c r="AYL1" t="s">
        <v>511</v>
      </c>
      <c r="AYM1" t="s">
        <v>696</v>
      </c>
      <c r="AYN1" t="s">
        <v>881</v>
      </c>
      <c r="AYO1" t="s">
        <v>1066</v>
      </c>
      <c r="AYP1" t="s">
        <v>1251</v>
      </c>
      <c r="AYQ1" t="s">
        <v>1436</v>
      </c>
      <c r="AYR1" t="s">
        <v>1621</v>
      </c>
      <c r="AYS1" t="s">
        <v>1806</v>
      </c>
      <c r="AYT1" t="s">
        <v>1991</v>
      </c>
      <c r="AYU1" t="s">
        <v>2176</v>
      </c>
      <c r="AYV1" t="s">
        <v>131</v>
      </c>
      <c r="AYW1" t="s">
        <v>327</v>
      </c>
      <c r="AYX1" t="s">
        <v>512</v>
      </c>
      <c r="AYY1" t="s">
        <v>697</v>
      </c>
      <c r="AYZ1" t="s">
        <v>882</v>
      </c>
      <c r="AZA1" t="s">
        <v>1067</v>
      </c>
      <c r="AZB1" t="s">
        <v>1252</v>
      </c>
      <c r="AZC1" t="s">
        <v>1437</v>
      </c>
      <c r="AZD1" t="s">
        <v>1622</v>
      </c>
      <c r="AZE1" t="s">
        <v>1807</v>
      </c>
      <c r="AZF1" t="s">
        <v>1992</v>
      </c>
      <c r="AZG1" t="s">
        <v>2177</v>
      </c>
      <c r="AZH1" t="s">
        <v>132</v>
      </c>
      <c r="AZI1" t="s">
        <v>328</v>
      </c>
      <c r="AZJ1" t="s">
        <v>513</v>
      </c>
      <c r="AZK1" t="s">
        <v>698</v>
      </c>
      <c r="AZL1" t="s">
        <v>883</v>
      </c>
      <c r="AZM1" t="s">
        <v>1068</v>
      </c>
      <c r="AZN1" t="s">
        <v>1253</v>
      </c>
      <c r="AZO1" t="s">
        <v>1438</v>
      </c>
      <c r="AZP1" t="s">
        <v>1623</v>
      </c>
      <c r="AZQ1" t="s">
        <v>1808</v>
      </c>
      <c r="AZR1" t="s">
        <v>1993</v>
      </c>
      <c r="AZS1" t="s">
        <v>2178</v>
      </c>
      <c r="AZT1" t="s">
        <v>133</v>
      </c>
      <c r="AZU1" t="s">
        <v>329</v>
      </c>
      <c r="AZV1" t="s">
        <v>514</v>
      </c>
      <c r="AZW1" t="s">
        <v>699</v>
      </c>
      <c r="AZX1" t="s">
        <v>884</v>
      </c>
      <c r="AZY1" t="s">
        <v>1069</v>
      </c>
      <c r="AZZ1" t="s">
        <v>1254</v>
      </c>
      <c r="BAA1" t="s">
        <v>1439</v>
      </c>
      <c r="BAB1" t="s">
        <v>1624</v>
      </c>
      <c r="BAC1" t="s">
        <v>1809</v>
      </c>
      <c r="BAD1" t="s">
        <v>1994</v>
      </c>
      <c r="BAE1" t="s">
        <v>2179</v>
      </c>
      <c r="BAF1" t="s">
        <v>134</v>
      </c>
      <c r="BAG1" t="s">
        <v>330</v>
      </c>
      <c r="BAH1" t="s">
        <v>515</v>
      </c>
      <c r="BAI1" t="s">
        <v>700</v>
      </c>
      <c r="BAJ1" t="s">
        <v>885</v>
      </c>
      <c r="BAK1" t="s">
        <v>1070</v>
      </c>
      <c r="BAL1" t="s">
        <v>1255</v>
      </c>
      <c r="BAM1" t="s">
        <v>1440</v>
      </c>
      <c r="BAN1" t="s">
        <v>1625</v>
      </c>
      <c r="BAO1" t="s">
        <v>1810</v>
      </c>
      <c r="BAP1" t="s">
        <v>1995</v>
      </c>
      <c r="BAQ1" t="s">
        <v>2180</v>
      </c>
      <c r="BAR1" t="s">
        <v>135</v>
      </c>
      <c r="BAS1" t="s">
        <v>331</v>
      </c>
      <c r="BAT1" t="s">
        <v>516</v>
      </c>
      <c r="BAU1" t="s">
        <v>701</v>
      </c>
      <c r="BAV1" t="s">
        <v>886</v>
      </c>
      <c r="BAW1" t="s">
        <v>1071</v>
      </c>
      <c r="BAX1" t="s">
        <v>1256</v>
      </c>
      <c r="BAY1" t="s">
        <v>1441</v>
      </c>
      <c r="BAZ1" t="s">
        <v>1626</v>
      </c>
      <c r="BBA1" t="s">
        <v>1811</v>
      </c>
      <c r="BBB1" t="s">
        <v>1996</v>
      </c>
      <c r="BBC1" t="s">
        <v>2181</v>
      </c>
      <c r="BBD1" t="s">
        <v>136</v>
      </c>
      <c r="BBE1" t="s">
        <v>332</v>
      </c>
      <c r="BBF1" t="s">
        <v>517</v>
      </c>
      <c r="BBG1" t="s">
        <v>702</v>
      </c>
      <c r="BBH1" t="s">
        <v>887</v>
      </c>
      <c r="BBI1" t="s">
        <v>1072</v>
      </c>
      <c r="BBJ1" t="s">
        <v>1257</v>
      </c>
      <c r="BBK1" t="s">
        <v>1442</v>
      </c>
      <c r="BBL1" t="s">
        <v>1627</v>
      </c>
      <c r="BBM1" t="s">
        <v>1812</v>
      </c>
      <c r="BBN1" t="s">
        <v>1997</v>
      </c>
      <c r="BBO1" t="s">
        <v>2182</v>
      </c>
      <c r="BBP1" t="s">
        <v>137</v>
      </c>
      <c r="BBQ1" t="s">
        <v>333</v>
      </c>
      <c r="BBR1" t="s">
        <v>518</v>
      </c>
      <c r="BBS1" t="s">
        <v>703</v>
      </c>
      <c r="BBT1" t="s">
        <v>888</v>
      </c>
      <c r="BBU1" t="s">
        <v>1073</v>
      </c>
      <c r="BBV1" t="s">
        <v>1258</v>
      </c>
      <c r="BBW1" t="s">
        <v>1443</v>
      </c>
      <c r="BBX1" t="s">
        <v>1628</v>
      </c>
      <c r="BBY1" t="s">
        <v>1813</v>
      </c>
      <c r="BBZ1" t="s">
        <v>1998</v>
      </c>
      <c r="BCA1" t="s">
        <v>2183</v>
      </c>
      <c r="BCB1" t="s">
        <v>138</v>
      </c>
      <c r="BCC1" t="s">
        <v>334</v>
      </c>
      <c r="BCD1" t="s">
        <v>519</v>
      </c>
      <c r="BCE1" t="s">
        <v>704</v>
      </c>
      <c r="BCF1" t="s">
        <v>889</v>
      </c>
      <c r="BCG1" t="s">
        <v>1074</v>
      </c>
      <c r="BCH1" t="s">
        <v>1259</v>
      </c>
      <c r="BCI1" t="s">
        <v>1444</v>
      </c>
      <c r="BCJ1" t="s">
        <v>1629</v>
      </c>
      <c r="BCK1" t="s">
        <v>1814</v>
      </c>
      <c r="BCL1" t="s">
        <v>1999</v>
      </c>
      <c r="BCM1" t="s">
        <v>2184</v>
      </c>
      <c r="BCN1" t="s">
        <v>139</v>
      </c>
      <c r="BCO1" t="s">
        <v>335</v>
      </c>
      <c r="BCP1" t="s">
        <v>520</v>
      </c>
      <c r="BCQ1" t="s">
        <v>705</v>
      </c>
      <c r="BCR1" t="s">
        <v>890</v>
      </c>
      <c r="BCS1" t="s">
        <v>1075</v>
      </c>
      <c r="BCT1" t="s">
        <v>1260</v>
      </c>
      <c r="BCU1" t="s">
        <v>1445</v>
      </c>
      <c r="BCV1" t="s">
        <v>1630</v>
      </c>
      <c r="BCW1" t="s">
        <v>1815</v>
      </c>
      <c r="BCX1" t="s">
        <v>2000</v>
      </c>
      <c r="BCY1" t="s">
        <v>2185</v>
      </c>
      <c r="BCZ1" t="s">
        <v>140</v>
      </c>
      <c r="BDA1" t="s">
        <v>336</v>
      </c>
      <c r="BDB1" t="s">
        <v>521</v>
      </c>
      <c r="BDC1" t="s">
        <v>706</v>
      </c>
      <c r="BDD1" t="s">
        <v>891</v>
      </c>
      <c r="BDE1" t="s">
        <v>1076</v>
      </c>
      <c r="BDF1" t="s">
        <v>1261</v>
      </c>
      <c r="BDG1" t="s">
        <v>1446</v>
      </c>
      <c r="BDH1" t="s">
        <v>1631</v>
      </c>
      <c r="BDI1" t="s">
        <v>1816</v>
      </c>
      <c r="BDJ1" t="s">
        <v>2001</v>
      </c>
      <c r="BDK1" t="s">
        <v>2186</v>
      </c>
      <c r="BDL1" t="s">
        <v>141</v>
      </c>
      <c r="BDM1" t="s">
        <v>337</v>
      </c>
      <c r="BDN1" t="s">
        <v>522</v>
      </c>
      <c r="BDO1" t="s">
        <v>707</v>
      </c>
      <c r="BDP1" t="s">
        <v>892</v>
      </c>
      <c r="BDQ1" t="s">
        <v>1077</v>
      </c>
      <c r="BDR1" t="s">
        <v>1262</v>
      </c>
      <c r="BDS1" t="s">
        <v>1447</v>
      </c>
      <c r="BDT1" t="s">
        <v>1632</v>
      </c>
      <c r="BDU1" t="s">
        <v>1817</v>
      </c>
      <c r="BDV1" t="s">
        <v>2002</v>
      </c>
      <c r="BDW1" t="s">
        <v>2187</v>
      </c>
      <c r="BDX1" t="s">
        <v>142</v>
      </c>
      <c r="BDY1" t="s">
        <v>338</v>
      </c>
      <c r="BDZ1" t="s">
        <v>523</v>
      </c>
      <c r="BEA1" t="s">
        <v>708</v>
      </c>
      <c r="BEB1" t="s">
        <v>893</v>
      </c>
      <c r="BEC1" t="s">
        <v>1078</v>
      </c>
      <c r="BED1" t="s">
        <v>1263</v>
      </c>
      <c r="BEE1" t="s">
        <v>1448</v>
      </c>
      <c r="BEF1" t="s">
        <v>1633</v>
      </c>
      <c r="BEG1" t="s">
        <v>1818</v>
      </c>
      <c r="BEH1" t="s">
        <v>2003</v>
      </c>
      <c r="BEI1" t="s">
        <v>2188</v>
      </c>
      <c r="BEJ1" t="s">
        <v>143</v>
      </c>
      <c r="BEK1" t="s">
        <v>339</v>
      </c>
      <c r="BEL1" t="s">
        <v>524</v>
      </c>
      <c r="BEM1" t="s">
        <v>709</v>
      </c>
      <c r="BEN1" t="s">
        <v>894</v>
      </c>
      <c r="BEO1" t="s">
        <v>1079</v>
      </c>
      <c r="BEP1" t="s">
        <v>1264</v>
      </c>
      <c r="BEQ1" t="s">
        <v>1449</v>
      </c>
      <c r="BER1" t="s">
        <v>1634</v>
      </c>
      <c r="BES1" t="s">
        <v>1819</v>
      </c>
      <c r="BET1" t="s">
        <v>2004</v>
      </c>
      <c r="BEU1" t="s">
        <v>2189</v>
      </c>
      <c r="BEV1" t="s">
        <v>144</v>
      </c>
      <c r="BEW1" t="s">
        <v>340</v>
      </c>
      <c r="BEX1" t="s">
        <v>525</v>
      </c>
      <c r="BEY1" t="s">
        <v>710</v>
      </c>
      <c r="BEZ1" t="s">
        <v>895</v>
      </c>
      <c r="BFA1" t="s">
        <v>1080</v>
      </c>
      <c r="BFB1" t="s">
        <v>1265</v>
      </c>
      <c r="BFC1" t="s">
        <v>1450</v>
      </c>
      <c r="BFD1" t="s">
        <v>1635</v>
      </c>
      <c r="BFE1" t="s">
        <v>1820</v>
      </c>
      <c r="BFF1" t="s">
        <v>2005</v>
      </c>
      <c r="BFG1" t="s">
        <v>2190</v>
      </c>
      <c r="BFH1" t="s">
        <v>145</v>
      </c>
      <c r="BFI1" t="s">
        <v>341</v>
      </c>
      <c r="BFJ1" t="s">
        <v>526</v>
      </c>
      <c r="BFK1" t="s">
        <v>711</v>
      </c>
      <c r="BFL1" t="s">
        <v>896</v>
      </c>
      <c r="BFM1" t="s">
        <v>1081</v>
      </c>
      <c r="BFN1" t="s">
        <v>1266</v>
      </c>
      <c r="BFO1" t="s">
        <v>1451</v>
      </c>
      <c r="BFP1" t="s">
        <v>1636</v>
      </c>
      <c r="BFQ1" t="s">
        <v>1821</v>
      </c>
      <c r="BFR1" t="s">
        <v>2006</v>
      </c>
      <c r="BFS1" t="s">
        <v>2191</v>
      </c>
      <c r="BFT1" t="s">
        <v>146</v>
      </c>
      <c r="BFU1" t="s">
        <v>342</v>
      </c>
      <c r="BFV1" t="s">
        <v>527</v>
      </c>
      <c r="BFW1" t="s">
        <v>712</v>
      </c>
      <c r="BFX1" t="s">
        <v>897</v>
      </c>
      <c r="BFY1" t="s">
        <v>1082</v>
      </c>
      <c r="BFZ1" t="s">
        <v>1267</v>
      </c>
      <c r="BGA1" t="s">
        <v>1452</v>
      </c>
      <c r="BGB1" t="s">
        <v>1637</v>
      </c>
      <c r="BGC1" t="s">
        <v>1822</v>
      </c>
      <c r="BGD1" t="s">
        <v>2007</v>
      </c>
      <c r="BGE1" t="s">
        <v>2192</v>
      </c>
      <c r="BGF1" t="s">
        <v>147</v>
      </c>
      <c r="BGG1" t="s">
        <v>343</v>
      </c>
      <c r="BGH1" t="s">
        <v>528</v>
      </c>
      <c r="BGI1" t="s">
        <v>713</v>
      </c>
      <c r="BGJ1" t="s">
        <v>898</v>
      </c>
      <c r="BGK1" t="s">
        <v>1083</v>
      </c>
      <c r="BGL1" t="s">
        <v>1268</v>
      </c>
      <c r="BGM1" t="s">
        <v>1453</v>
      </c>
      <c r="BGN1" t="s">
        <v>1638</v>
      </c>
      <c r="BGO1" t="s">
        <v>1823</v>
      </c>
      <c r="BGP1" t="s">
        <v>2008</v>
      </c>
      <c r="BGQ1" t="s">
        <v>2193</v>
      </c>
      <c r="BGR1" t="s">
        <v>148</v>
      </c>
      <c r="BGS1" t="s">
        <v>344</v>
      </c>
      <c r="BGT1" t="s">
        <v>529</v>
      </c>
      <c r="BGU1" t="s">
        <v>714</v>
      </c>
      <c r="BGV1" t="s">
        <v>899</v>
      </c>
      <c r="BGW1" t="s">
        <v>1084</v>
      </c>
      <c r="BGX1" t="s">
        <v>1269</v>
      </c>
      <c r="BGY1" t="s">
        <v>1454</v>
      </c>
      <c r="BGZ1" t="s">
        <v>1639</v>
      </c>
      <c r="BHA1" t="s">
        <v>1824</v>
      </c>
      <c r="BHB1" t="s">
        <v>2009</v>
      </c>
      <c r="BHC1" t="s">
        <v>2194</v>
      </c>
      <c r="BHD1" t="s">
        <v>149</v>
      </c>
      <c r="BHE1" t="s">
        <v>345</v>
      </c>
      <c r="BHF1" t="s">
        <v>530</v>
      </c>
      <c r="BHG1" t="s">
        <v>715</v>
      </c>
      <c r="BHH1" t="s">
        <v>900</v>
      </c>
      <c r="BHI1" t="s">
        <v>1085</v>
      </c>
      <c r="BHJ1" t="s">
        <v>1270</v>
      </c>
      <c r="BHK1" t="s">
        <v>1455</v>
      </c>
      <c r="BHL1" t="s">
        <v>1640</v>
      </c>
      <c r="BHM1" t="s">
        <v>1825</v>
      </c>
      <c r="BHN1" t="s">
        <v>2010</v>
      </c>
      <c r="BHO1" t="s">
        <v>2195</v>
      </c>
      <c r="BHP1" t="s">
        <v>150</v>
      </c>
      <c r="BHQ1" t="s">
        <v>346</v>
      </c>
      <c r="BHR1" t="s">
        <v>531</v>
      </c>
      <c r="BHS1" t="s">
        <v>716</v>
      </c>
      <c r="BHT1" t="s">
        <v>901</v>
      </c>
      <c r="BHU1" t="s">
        <v>1086</v>
      </c>
      <c r="BHV1" t="s">
        <v>1271</v>
      </c>
      <c r="BHW1" t="s">
        <v>1456</v>
      </c>
      <c r="BHX1" t="s">
        <v>1641</v>
      </c>
      <c r="BHY1" t="s">
        <v>1826</v>
      </c>
      <c r="BHZ1" t="s">
        <v>2011</v>
      </c>
      <c r="BIA1" t="s">
        <v>2196</v>
      </c>
      <c r="BIB1" t="s">
        <v>151</v>
      </c>
      <c r="BIC1" t="s">
        <v>347</v>
      </c>
      <c r="BID1" t="s">
        <v>532</v>
      </c>
      <c r="BIE1" t="s">
        <v>717</v>
      </c>
      <c r="BIF1" t="s">
        <v>902</v>
      </c>
      <c r="BIG1" t="s">
        <v>1087</v>
      </c>
      <c r="BIH1" t="s">
        <v>1272</v>
      </c>
      <c r="BII1" t="s">
        <v>1457</v>
      </c>
      <c r="BIJ1" t="s">
        <v>1642</v>
      </c>
      <c r="BIK1" t="s">
        <v>1827</v>
      </c>
      <c r="BIL1" t="s">
        <v>2012</v>
      </c>
      <c r="BIM1" t="s">
        <v>2197</v>
      </c>
      <c r="BIN1" t="s">
        <v>152</v>
      </c>
      <c r="BIO1" t="s">
        <v>348</v>
      </c>
      <c r="BIP1" t="s">
        <v>533</v>
      </c>
      <c r="BIQ1" t="s">
        <v>718</v>
      </c>
      <c r="BIR1" t="s">
        <v>903</v>
      </c>
      <c r="BIS1" t="s">
        <v>1088</v>
      </c>
      <c r="BIT1" t="s">
        <v>1273</v>
      </c>
      <c r="BIU1" t="s">
        <v>1458</v>
      </c>
      <c r="BIV1" t="s">
        <v>1643</v>
      </c>
      <c r="BIW1" t="s">
        <v>1828</v>
      </c>
      <c r="BIX1" t="s">
        <v>2013</v>
      </c>
      <c r="BIY1" t="s">
        <v>2198</v>
      </c>
      <c r="BIZ1" t="s">
        <v>153</v>
      </c>
      <c r="BJA1" t="s">
        <v>349</v>
      </c>
      <c r="BJB1" t="s">
        <v>534</v>
      </c>
      <c r="BJC1" t="s">
        <v>719</v>
      </c>
      <c r="BJD1" t="s">
        <v>904</v>
      </c>
      <c r="BJE1" t="s">
        <v>1089</v>
      </c>
      <c r="BJF1" t="s">
        <v>1274</v>
      </c>
      <c r="BJG1" t="s">
        <v>1459</v>
      </c>
      <c r="BJH1" t="s">
        <v>1644</v>
      </c>
      <c r="BJI1" t="s">
        <v>1829</v>
      </c>
      <c r="BJJ1" t="s">
        <v>2014</v>
      </c>
      <c r="BJK1" t="s">
        <v>2199</v>
      </c>
      <c r="BJL1" t="s">
        <v>154</v>
      </c>
      <c r="BJM1" t="s">
        <v>350</v>
      </c>
      <c r="BJN1" t="s">
        <v>535</v>
      </c>
      <c r="BJO1" t="s">
        <v>720</v>
      </c>
      <c r="BJP1" t="s">
        <v>905</v>
      </c>
      <c r="BJQ1" t="s">
        <v>1090</v>
      </c>
      <c r="BJR1" t="s">
        <v>1275</v>
      </c>
      <c r="BJS1" t="s">
        <v>1460</v>
      </c>
      <c r="BJT1" t="s">
        <v>1645</v>
      </c>
      <c r="BJU1" t="s">
        <v>1830</v>
      </c>
      <c r="BJV1" t="s">
        <v>2015</v>
      </c>
      <c r="BJW1" t="s">
        <v>2200</v>
      </c>
      <c r="BJX1" t="s">
        <v>155</v>
      </c>
      <c r="BJY1" t="s">
        <v>351</v>
      </c>
      <c r="BJZ1" t="s">
        <v>536</v>
      </c>
      <c r="BKA1" t="s">
        <v>721</v>
      </c>
      <c r="BKB1" t="s">
        <v>906</v>
      </c>
      <c r="BKC1" t="s">
        <v>1091</v>
      </c>
      <c r="BKD1" t="s">
        <v>1276</v>
      </c>
      <c r="BKE1" t="s">
        <v>1461</v>
      </c>
      <c r="BKF1" t="s">
        <v>1646</v>
      </c>
      <c r="BKG1" t="s">
        <v>1831</v>
      </c>
      <c r="BKH1" t="s">
        <v>2016</v>
      </c>
      <c r="BKI1" t="s">
        <v>2201</v>
      </c>
      <c r="BKJ1" t="s">
        <v>156</v>
      </c>
      <c r="BKK1" t="s">
        <v>352</v>
      </c>
      <c r="BKL1" t="s">
        <v>537</v>
      </c>
      <c r="BKM1" t="s">
        <v>722</v>
      </c>
      <c r="BKN1" t="s">
        <v>907</v>
      </c>
      <c r="BKO1" t="s">
        <v>1092</v>
      </c>
      <c r="BKP1" t="s">
        <v>1277</v>
      </c>
      <c r="BKQ1" t="s">
        <v>1462</v>
      </c>
      <c r="BKR1" t="s">
        <v>1647</v>
      </c>
      <c r="BKS1" t="s">
        <v>1832</v>
      </c>
      <c r="BKT1" t="s">
        <v>2017</v>
      </c>
      <c r="BKU1" t="s">
        <v>2202</v>
      </c>
      <c r="BKV1" t="s">
        <v>157</v>
      </c>
      <c r="BKW1" t="s">
        <v>353</v>
      </c>
      <c r="BKX1" t="s">
        <v>538</v>
      </c>
      <c r="BKY1" t="s">
        <v>723</v>
      </c>
      <c r="BKZ1" t="s">
        <v>908</v>
      </c>
      <c r="BLA1" t="s">
        <v>1093</v>
      </c>
      <c r="BLB1" t="s">
        <v>1278</v>
      </c>
      <c r="BLC1" t="s">
        <v>1463</v>
      </c>
      <c r="BLD1" t="s">
        <v>1648</v>
      </c>
      <c r="BLE1" t="s">
        <v>1833</v>
      </c>
      <c r="BLF1" t="s">
        <v>2018</v>
      </c>
      <c r="BLG1" t="s">
        <v>2203</v>
      </c>
      <c r="BLH1" t="s">
        <v>158</v>
      </c>
      <c r="BLI1" t="s">
        <v>354</v>
      </c>
      <c r="BLJ1" t="s">
        <v>539</v>
      </c>
      <c r="BLK1" t="s">
        <v>724</v>
      </c>
      <c r="BLL1" t="s">
        <v>909</v>
      </c>
      <c r="BLM1" t="s">
        <v>1094</v>
      </c>
      <c r="BLN1" t="s">
        <v>1279</v>
      </c>
      <c r="BLO1" t="s">
        <v>1464</v>
      </c>
      <c r="BLP1" t="s">
        <v>1649</v>
      </c>
      <c r="BLQ1" t="s">
        <v>1834</v>
      </c>
      <c r="BLR1" t="s">
        <v>2019</v>
      </c>
      <c r="BLS1" t="s">
        <v>2204</v>
      </c>
      <c r="BLT1" t="s">
        <v>159</v>
      </c>
      <c r="BLU1" t="s">
        <v>355</v>
      </c>
      <c r="BLV1" t="s">
        <v>540</v>
      </c>
      <c r="BLW1" t="s">
        <v>725</v>
      </c>
      <c r="BLX1" t="s">
        <v>910</v>
      </c>
      <c r="BLY1" t="s">
        <v>1095</v>
      </c>
      <c r="BLZ1" t="s">
        <v>1280</v>
      </c>
      <c r="BMA1" t="s">
        <v>1465</v>
      </c>
      <c r="BMB1" t="s">
        <v>1650</v>
      </c>
      <c r="BMC1" t="s">
        <v>1835</v>
      </c>
      <c r="BMD1" t="s">
        <v>2020</v>
      </c>
      <c r="BME1" t="s">
        <v>2205</v>
      </c>
      <c r="BMF1" t="s">
        <v>160</v>
      </c>
      <c r="BMG1" t="s">
        <v>356</v>
      </c>
      <c r="BMH1" t="s">
        <v>541</v>
      </c>
      <c r="BMI1" t="s">
        <v>726</v>
      </c>
      <c r="BMJ1" t="s">
        <v>911</v>
      </c>
      <c r="BMK1" t="s">
        <v>1096</v>
      </c>
      <c r="BML1" t="s">
        <v>1281</v>
      </c>
      <c r="BMM1" t="s">
        <v>1466</v>
      </c>
      <c r="BMN1" t="s">
        <v>1651</v>
      </c>
      <c r="BMO1" t="s">
        <v>1836</v>
      </c>
      <c r="BMP1" t="s">
        <v>2021</v>
      </c>
      <c r="BMQ1" t="s">
        <v>2206</v>
      </c>
      <c r="BMR1" t="s">
        <v>161</v>
      </c>
      <c r="BMS1" t="s">
        <v>357</v>
      </c>
      <c r="BMT1" t="s">
        <v>542</v>
      </c>
      <c r="BMU1" t="s">
        <v>727</v>
      </c>
      <c r="BMV1" t="s">
        <v>912</v>
      </c>
      <c r="BMW1" t="s">
        <v>1097</v>
      </c>
      <c r="BMX1" t="s">
        <v>1282</v>
      </c>
      <c r="BMY1" t="s">
        <v>1467</v>
      </c>
      <c r="BMZ1" t="s">
        <v>1652</v>
      </c>
      <c r="BNA1" t="s">
        <v>1837</v>
      </c>
      <c r="BNB1" t="s">
        <v>2022</v>
      </c>
      <c r="BNC1" t="s">
        <v>2207</v>
      </c>
      <c r="BND1" t="s">
        <v>162</v>
      </c>
      <c r="BNE1" t="s">
        <v>358</v>
      </c>
      <c r="BNF1" t="s">
        <v>543</v>
      </c>
      <c r="BNG1" t="s">
        <v>728</v>
      </c>
      <c r="BNH1" t="s">
        <v>913</v>
      </c>
      <c r="BNI1" t="s">
        <v>1098</v>
      </c>
      <c r="BNJ1" t="s">
        <v>1283</v>
      </c>
      <c r="BNK1" t="s">
        <v>1468</v>
      </c>
      <c r="BNL1" t="s">
        <v>1653</v>
      </c>
      <c r="BNM1" t="s">
        <v>1838</v>
      </c>
      <c r="BNN1" t="s">
        <v>2023</v>
      </c>
      <c r="BNO1" t="s">
        <v>2208</v>
      </c>
      <c r="BNP1" t="s">
        <v>163</v>
      </c>
      <c r="BNQ1" t="s">
        <v>359</v>
      </c>
      <c r="BNR1" t="s">
        <v>544</v>
      </c>
      <c r="BNS1" t="s">
        <v>729</v>
      </c>
      <c r="BNT1" t="s">
        <v>914</v>
      </c>
      <c r="BNU1" t="s">
        <v>1099</v>
      </c>
      <c r="BNV1" t="s">
        <v>1284</v>
      </c>
      <c r="BNW1" t="s">
        <v>1469</v>
      </c>
      <c r="BNX1" t="s">
        <v>1654</v>
      </c>
      <c r="BNY1" t="s">
        <v>1839</v>
      </c>
      <c r="BNZ1" t="s">
        <v>2024</v>
      </c>
      <c r="BOA1" t="s">
        <v>2209</v>
      </c>
      <c r="BOB1" t="s">
        <v>164</v>
      </c>
      <c r="BOC1" t="s">
        <v>360</v>
      </c>
      <c r="BOD1" t="s">
        <v>545</v>
      </c>
      <c r="BOE1" t="s">
        <v>730</v>
      </c>
      <c r="BOF1" t="s">
        <v>915</v>
      </c>
      <c r="BOG1" t="s">
        <v>1100</v>
      </c>
      <c r="BOH1" t="s">
        <v>1285</v>
      </c>
      <c r="BOI1" t="s">
        <v>1470</v>
      </c>
      <c r="BOJ1" t="s">
        <v>1655</v>
      </c>
      <c r="BOK1" t="s">
        <v>1840</v>
      </c>
      <c r="BOL1" t="s">
        <v>2025</v>
      </c>
      <c r="BOM1" t="s">
        <v>2210</v>
      </c>
      <c r="BON1" t="s">
        <v>165</v>
      </c>
      <c r="BOO1" t="s">
        <v>361</v>
      </c>
      <c r="BOP1" t="s">
        <v>546</v>
      </c>
      <c r="BOQ1" t="s">
        <v>731</v>
      </c>
      <c r="BOR1" t="s">
        <v>916</v>
      </c>
      <c r="BOS1" t="s">
        <v>1101</v>
      </c>
      <c r="BOT1" t="s">
        <v>1286</v>
      </c>
      <c r="BOU1" t="s">
        <v>1471</v>
      </c>
      <c r="BOV1" t="s">
        <v>1656</v>
      </c>
      <c r="BOW1" t="s">
        <v>1841</v>
      </c>
      <c r="BOX1" t="s">
        <v>2026</v>
      </c>
      <c r="BOY1" t="s">
        <v>2211</v>
      </c>
      <c r="BOZ1" t="s">
        <v>166</v>
      </c>
      <c r="BPA1" t="s">
        <v>362</v>
      </c>
      <c r="BPB1" t="s">
        <v>547</v>
      </c>
      <c r="BPC1" t="s">
        <v>732</v>
      </c>
      <c r="BPD1" t="s">
        <v>917</v>
      </c>
      <c r="BPE1" t="s">
        <v>1102</v>
      </c>
      <c r="BPF1" t="s">
        <v>1287</v>
      </c>
      <c r="BPG1" t="s">
        <v>1472</v>
      </c>
      <c r="BPH1" t="s">
        <v>1657</v>
      </c>
      <c r="BPI1" t="s">
        <v>1842</v>
      </c>
      <c r="BPJ1" t="s">
        <v>2027</v>
      </c>
      <c r="BPK1" t="s">
        <v>2212</v>
      </c>
      <c r="BPL1" t="s">
        <v>167</v>
      </c>
      <c r="BPM1" t="s">
        <v>363</v>
      </c>
      <c r="BPN1" t="s">
        <v>548</v>
      </c>
      <c r="BPO1" t="s">
        <v>733</v>
      </c>
      <c r="BPP1" t="s">
        <v>918</v>
      </c>
      <c r="BPQ1" t="s">
        <v>1103</v>
      </c>
      <c r="BPR1" t="s">
        <v>1288</v>
      </c>
      <c r="BPS1" t="s">
        <v>1473</v>
      </c>
      <c r="BPT1" t="s">
        <v>1658</v>
      </c>
      <c r="BPU1" t="s">
        <v>1843</v>
      </c>
      <c r="BPV1" t="s">
        <v>2028</v>
      </c>
      <c r="BPW1" t="s">
        <v>2213</v>
      </c>
      <c r="BPX1" t="s">
        <v>168</v>
      </c>
      <c r="BPY1" t="s">
        <v>364</v>
      </c>
      <c r="BPZ1" t="s">
        <v>549</v>
      </c>
      <c r="BQA1" t="s">
        <v>734</v>
      </c>
      <c r="BQB1" t="s">
        <v>919</v>
      </c>
      <c r="BQC1" t="s">
        <v>1104</v>
      </c>
      <c r="BQD1" t="s">
        <v>1289</v>
      </c>
      <c r="BQE1" t="s">
        <v>1474</v>
      </c>
      <c r="BQF1" t="s">
        <v>1659</v>
      </c>
      <c r="BQG1" t="s">
        <v>1844</v>
      </c>
      <c r="BQH1" t="s">
        <v>2029</v>
      </c>
      <c r="BQI1" t="s">
        <v>2214</v>
      </c>
      <c r="BQJ1" t="s">
        <v>169</v>
      </c>
      <c r="BQK1" t="s">
        <v>365</v>
      </c>
      <c r="BQL1" t="s">
        <v>550</v>
      </c>
      <c r="BQM1" t="s">
        <v>735</v>
      </c>
      <c r="BQN1" t="s">
        <v>920</v>
      </c>
      <c r="BQO1" t="s">
        <v>1105</v>
      </c>
      <c r="BQP1" t="s">
        <v>1290</v>
      </c>
      <c r="BQQ1" t="s">
        <v>1475</v>
      </c>
      <c r="BQR1" t="s">
        <v>1660</v>
      </c>
      <c r="BQS1" t="s">
        <v>1845</v>
      </c>
      <c r="BQT1" t="s">
        <v>2030</v>
      </c>
      <c r="BQU1" t="s">
        <v>2215</v>
      </c>
      <c r="BQV1" t="s">
        <v>170</v>
      </c>
      <c r="BQW1" t="s">
        <v>366</v>
      </c>
      <c r="BQX1" t="s">
        <v>551</v>
      </c>
      <c r="BQY1" t="s">
        <v>736</v>
      </c>
      <c r="BQZ1" t="s">
        <v>921</v>
      </c>
      <c r="BRA1" t="s">
        <v>1106</v>
      </c>
      <c r="BRB1" t="s">
        <v>1291</v>
      </c>
      <c r="BRC1" t="s">
        <v>1476</v>
      </c>
      <c r="BRD1" t="s">
        <v>1661</v>
      </c>
      <c r="BRE1" t="s">
        <v>1846</v>
      </c>
      <c r="BRF1" t="s">
        <v>2031</v>
      </c>
      <c r="BRG1" t="s">
        <v>2216</v>
      </c>
      <c r="BRH1" t="s">
        <v>171</v>
      </c>
      <c r="BRI1" t="s">
        <v>367</v>
      </c>
      <c r="BRJ1" t="s">
        <v>552</v>
      </c>
      <c r="BRK1" t="s">
        <v>737</v>
      </c>
      <c r="BRL1" t="s">
        <v>922</v>
      </c>
      <c r="BRM1" t="s">
        <v>1107</v>
      </c>
      <c r="BRN1" t="s">
        <v>1292</v>
      </c>
      <c r="BRO1" t="s">
        <v>1477</v>
      </c>
      <c r="BRP1" t="s">
        <v>1662</v>
      </c>
      <c r="BRQ1" t="s">
        <v>1847</v>
      </c>
      <c r="BRR1" t="s">
        <v>2032</v>
      </c>
      <c r="BRS1" t="s">
        <v>2217</v>
      </c>
      <c r="BRT1" t="s">
        <v>172</v>
      </c>
      <c r="BRU1" t="s">
        <v>368</v>
      </c>
      <c r="BRV1" t="s">
        <v>553</v>
      </c>
      <c r="BRW1" t="s">
        <v>738</v>
      </c>
      <c r="BRX1" t="s">
        <v>923</v>
      </c>
      <c r="BRY1" t="s">
        <v>1108</v>
      </c>
      <c r="BRZ1" t="s">
        <v>1293</v>
      </c>
      <c r="BSA1" t="s">
        <v>1478</v>
      </c>
      <c r="BSB1" t="s">
        <v>1663</v>
      </c>
      <c r="BSC1" t="s">
        <v>1848</v>
      </c>
      <c r="BSD1" t="s">
        <v>2033</v>
      </c>
      <c r="BSE1" t="s">
        <v>2218</v>
      </c>
      <c r="BSF1" t="s">
        <v>173</v>
      </c>
      <c r="BSG1" t="s">
        <v>369</v>
      </c>
      <c r="BSH1" t="s">
        <v>554</v>
      </c>
      <c r="BSI1" t="s">
        <v>739</v>
      </c>
      <c r="BSJ1" t="s">
        <v>924</v>
      </c>
      <c r="BSK1" t="s">
        <v>1109</v>
      </c>
      <c r="BSL1" t="s">
        <v>1294</v>
      </c>
      <c r="BSM1" t="s">
        <v>1479</v>
      </c>
      <c r="BSN1" t="s">
        <v>1664</v>
      </c>
      <c r="BSO1" t="s">
        <v>1849</v>
      </c>
      <c r="BSP1" t="s">
        <v>2034</v>
      </c>
      <c r="BSQ1" t="s">
        <v>2219</v>
      </c>
      <c r="BSR1" t="s">
        <v>174</v>
      </c>
      <c r="BSS1" t="s">
        <v>370</v>
      </c>
      <c r="BST1" t="s">
        <v>555</v>
      </c>
      <c r="BSU1" t="s">
        <v>740</v>
      </c>
      <c r="BSV1" t="s">
        <v>925</v>
      </c>
      <c r="BSW1" t="s">
        <v>1110</v>
      </c>
      <c r="BSX1" t="s">
        <v>1295</v>
      </c>
      <c r="BSY1" t="s">
        <v>1480</v>
      </c>
      <c r="BSZ1" t="s">
        <v>1665</v>
      </c>
      <c r="BTA1" t="s">
        <v>1850</v>
      </c>
      <c r="BTB1" t="s">
        <v>2035</v>
      </c>
      <c r="BTC1" t="s">
        <v>2220</v>
      </c>
      <c r="BTD1" t="s">
        <v>175</v>
      </c>
      <c r="BTE1" t="s">
        <v>371</v>
      </c>
      <c r="BTF1" t="s">
        <v>556</v>
      </c>
      <c r="BTG1" t="s">
        <v>741</v>
      </c>
      <c r="BTH1" t="s">
        <v>926</v>
      </c>
      <c r="BTI1" t="s">
        <v>1111</v>
      </c>
      <c r="BTJ1" t="s">
        <v>1296</v>
      </c>
      <c r="BTK1" t="s">
        <v>1481</v>
      </c>
      <c r="BTL1" t="s">
        <v>1666</v>
      </c>
      <c r="BTM1" t="s">
        <v>1851</v>
      </c>
      <c r="BTN1" t="s">
        <v>2036</v>
      </c>
      <c r="BTO1" t="s">
        <v>2221</v>
      </c>
      <c r="BTP1" t="s">
        <v>176</v>
      </c>
      <c r="BTQ1" t="s">
        <v>372</v>
      </c>
      <c r="BTR1" t="s">
        <v>557</v>
      </c>
      <c r="BTS1" t="s">
        <v>742</v>
      </c>
      <c r="BTT1" t="s">
        <v>927</v>
      </c>
      <c r="BTU1" t="s">
        <v>1112</v>
      </c>
      <c r="BTV1" t="s">
        <v>1297</v>
      </c>
      <c r="BTW1" t="s">
        <v>1482</v>
      </c>
      <c r="BTX1" t="s">
        <v>1667</v>
      </c>
      <c r="BTY1" t="s">
        <v>1852</v>
      </c>
      <c r="BTZ1" t="s">
        <v>2037</v>
      </c>
      <c r="BUA1" t="s">
        <v>2222</v>
      </c>
      <c r="BUB1" t="s">
        <v>177</v>
      </c>
      <c r="BUC1" t="s">
        <v>373</v>
      </c>
      <c r="BUD1" t="s">
        <v>558</v>
      </c>
      <c r="BUE1" t="s">
        <v>743</v>
      </c>
      <c r="BUF1" t="s">
        <v>928</v>
      </c>
      <c r="BUG1" t="s">
        <v>1113</v>
      </c>
      <c r="BUH1" t="s">
        <v>1298</v>
      </c>
      <c r="BUI1" t="s">
        <v>1483</v>
      </c>
      <c r="BUJ1" t="s">
        <v>1668</v>
      </c>
      <c r="BUK1" t="s">
        <v>1853</v>
      </c>
      <c r="BUL1" t="s">
        <v>2038</v>
      </c>
      <c r="BUM1" t="s">
        <v>2223</v>
      </c>
      <c r="BUN1" t="s">
        <v>178</v>
      </c>
      <c r="BUO1" t="s">
        <v>374</v>
      </c>
      <c r="BUP1" t="s">
        <v>559</v>
      </c>
      <c r="BUQ1" t="s">
        <v>744</v>
      </c>
      <c r="BUR1" t="s">
        <v>929</v>
      </c>
      <c r="BUS1" t="s">
        <v>1114</v>
      </c>
      <c r="BUT1" t="s">
        <v>1299</v>
      </c>
      <c r="BUU1" t="s">
        <v>1484</v>
      </c>
      <c r="BUV1" t="s">
        <v>1669</v>
      </c>
      <c r="BUW1" t="s">
        <v>1854</v>
      </c>
      <c r="BUX1" t="s">
        <v>2039</v>
      </c>
      <c r="BUY1" t="s">
        <v>2224</v>
      </c>
      <c r="BUZ1" t="s">
        <v>179</v>
      </c>
      <c r="BVA1" t="s">
        <v>375</v>
      </c>
      <c r="BVB1" t="s">
        <v>560</v>
      </c>
      <c r="BVC1" t="s">
        <v>745</v>
      </c>
      <c r="BVD1" t="s">
        <v>930</v>
      </c>
      <c r="BVE1" t="s">
        <v>1115</v>
      </c>
      <c r="BVF1" t="s">
        <v>1300</v>
      </c>
      <c r="BVG1" t="s">
        <v>1485</v>
      </c>
      <c r="BVH1" t="s">
        <v>1670</v>
      </c>
      <c r="BVI1" t="s">
        <v>1855</v>
      </c>
      <c r="BVJ1" t="s">
        <v>2040</v>
      </c>
      <c r="BVK1" t="s">
        <v>2225</v>
      </c>
      <c r="BVL1" t="s">
        <v>180</v>
      </c>
      <c r="BVM1" t="s">
        <v>376</v>
      </c>
      <c r="BVN1" t="s">
        <v>561</v>
      </c>
      <c r="BVO1" t="s">
        <v>746</v>
      </c>
      <c r="BVP1" t="s">
        <v>931</v>
      </c>
      <c r="BVQ1" t="s">
        <v>1116</v>
      </c>
      <c r="BVR1" t="s">
        <v>1301</v>
      </c>
      <c r="BVS1" t="s">
        <v>1486</v>
      </c>
      <c r="BVT1" t="s">
        <v>1671</v>
      </c>
      <c r="BVU1" t="s">
        <v>1856</v>
      </c>
      <c r="BVV1" t="s">
        <v>2041</v>
      </c>
      <c r="BVW1" t="s">
        <v>2226</v>
      </c>
      <c r="BVX1" t="s">
        <v>181</v>
      </c>
      <c r="BVY1" t="s">
        <v>377</v>
      </c>
      <c r="BVZ1" t="s">
        <v>562</v>
      </c>
      <c r="BWA1" t="s">
        <v>747</v>
      </c>
      <c r="BWB1" t="s">
        <v>932</v>
      </c>
      <c r="BWC1" t="s">
        <v>1117</v>
      </c>
      <c r="BWD1" t="s">
        <v>1302</v>
      </c>
      <c r="BWE1" t="s">
        <v>1487</v>
      </c>
      <c r="BWF1" t="s">
        <v>1672</v>
      </c>
      <c r="BWG1" t="s">
        <v>1857</v>
      </c>
      <c r="BWH1" t="s">
        <v>2042</v>
      </c>
      <c r="BWI1" t="s">
        <v>2227</v>
      </c>
      <c r="BWJ1" t="s">
        <v>182</v>
      </c>
      <c r="BWK1" t="s">
        <v>378</v>
      </c>
      <c r="BWL1" t="s">
        <v>563</v>
      </c>
      <c r="BWM1" t="s">
        <v>748</v>
      </c>
      <c r="BWN1" t="s">
        <v>933</v>
      </c>
      <c r="BWO1" t="s">
        <v>1118</v>
      </c>
      <c r="BWP1" t="s">
        <v>1303</v>
      </c>
      <c r="BWQ1" t="s">
        <v>1488</v>
      </c>
      <c r="BWR1" t="s">
        <v>1673</v>
      </c>
      <c r="BWS1" t="s">
        <v>1858</v>
      </c>
      <c r="BWT1" t="s">
        <v>2043</v>
      </c>
      <c r="BWU1" t="s">
        <v>2228</v>
      </c>
      <c r="BWV1" t="s">
        <v>183</v>
      </c>
      <c r="BWW1" t="s">
        <v>379</v>
      </c>
      <c r="BWX1" t="s">
        <v>564</v>
      </c>
      <c r="BWY1" t="s">
        <v>749</v>
      </c>
      <c r="BWZ1" t="s">
        <v>934</v>
      </c>
      <c r="BXA1" t="s">
        <v>1119</v>
      </c>
      <c r="BXB1" t="s">
        <v>1304</v>
      </c>
      <c r="BXC1" t="s">
        <v>1489</v>
      </c>
      <c r="BXD1" t="s">
        <v>1674</v>
      </c>
      <c r="BXE1" t="s">
        <v>1859</v>
      </c>
      <c r="BXF1" t="s">
        <v>2044</v>
      </c>
      <c r="BXG1" t="s">
        <v>2229</v>
      </c>
      <c r="BXH1" t="s">
        <v>184</v>
      </c>
      <c r="BXI1" t="s">
        <v>380</v>
      </c>
      <c r="BXJ1" t="s">
        <v>565</v>
      </c>
      <c r="BXK1" t="s">
        <v>750</v>
      </c>
      <c r="BXL1" t="s">
        <v>935</v>
      </c>
      <c r="BXM1" t="s">
        <v>1120</v>
      </c>
      <c r="BXN1" t="s">
        <v>1305</v>
      </c>
      <c r="BXO1" t="s">
        <v>1490</v>
      </c>
      <c r="BXP1" t="s">
        <v>1675</v>
      </c>
      <c r="BXQ1" t="s">
        <v>1860</v>
      </c>
      <c r="BXR1" t="s">
        <v>2045</v>
      </c>
      <c r="BXS1" t="s">
        <v>2230</v>
      </c>
      <c r="BXT1" t="s">
        <v>185</v>
      </c>
      <c r="BXU1" t="s">
        <v>381</v>
      </c>
      <c r="BXV1" t="s">
        <v>566</v>
      </c>
      <c r="BXW1" t="s">
        <v>751</v>
      </c>
      <c r="BXX1" t="s">
        <v>936</v>
      </c>
      <c r="BXY1" t="s">
        <v>1121</v>
      </c>
      <c r="BXZ1" t="s">
        <v>1306</v>
      </c>
      <c r="BYA1" t="s">
        <v>1491</v>
      </c>
      <c r="BYB1" t="s">
        <v>1676</v>
      </c>
      <c r="BYC1" t="s">
        <v>1861</v>
      </c>
      <c r="BYD1" t="s">
        <v>2046</v>
      </c>
      <c r="BYE1" t="s">
        <v>2231</v>
      </c>
      <c r="BYF1" t="s">
        <v>186</v>
      </c>
      <c r="BYG1" t="s">
        <v>382</v>
      </c>
      <c r="BYH1" t="s">
        <v>567</v>
      </c>
      <c r="BYI1" t="s">
        <v>752</v>
      </c>
      <c r="BYJ1" t="s">
        <v>937</v>
      </c>
      <c r="BYK1" t="s">
        <v>1122</v>
      </c>
      <c r="BYL1" t="s">
        <v>1307</v>
      </c>
      <c r="BYM1" t="s">
        <v>1492</v>
      </c>
      <c r="BYN1" t="s">
        <v>1677</v>
      </c>
      <c r="BYO1" t="s">
        <v>1862</v>
      </c>
      <c r="BYP1" t="s">
        <v>2047</v>
      </c>
      <c r="BYQ1" t="s">
        <v>2232</v>
      </c>
      <c r="BYR1" t="s">
        <v>187</v>
      </c>
      <c r="BYS1" t="s">
        <v>383</v>
      </c>
      <c r="BYT1" t="s">
        <v>568</v>
      </c>
      <c r="BYU1" t="s">
        <v>753</v>
      </c>
      <c r="BYV1" t="s">
        <v>938</v>
      </c>
      <c r="BYW1" t="s">
        <v>1123</v>
      </c>
      <c r="BYX1" t="s">
        <v>1308</v>
      </c>
      <c r="BYY1" t="s">
        <v>1493</v>
      </c>
      <c r="BYZ1" t="s">
        <v>1678</v>
      </c>
      <c r="BZA1" t="s">
        <v>1863</v>
      </c>
      <c r="BZB1" t="s">
        <v>2048</v>
      </c>
      <c r="BZC1" t="s">
        <v>2233</v>
      </c>
      <c r="BZD1" t="s">
        <v>188</v>
      </c>
      <c r="BZE1" t="s">
        <v>384</v>
      </c>
      <c r="BZF1" t="s">
        <v>569</v>
      </c>
      <c r="BZG1" t="s">
        <v>754</v>
      </c>
      <c r="BZH1" t="s">
        <v>939</v>
      </c>
      <c r="BZI1" t="s">
        <v>1124</v>
      </c>
      <c r="BZJ1" t="s">
        <v>1309</v>
      </c>
      <c r="BZK1" t="s">
        <v>1494</v>
      </c>
      <c r="BZL1" t="s">
        <v>1679</v>
      </c>
      <c r="BZM1" t="s">
        <v>1864</v>
      </c>
      <c r="BZN1" t="s">
        <v>2049</v>
      </c>
      <c r="BZO1" t="s">
        <v>2234</v>
      </c>
      <c r="BZP1" t="s">
        <v>189</v>
      </c>
      <c r="BZQ1" t="s">
        <v>385</v>
      </c>
      <c r="BZR1" t="s">
        <v>570</v>
      </c>
      <c r="BZS1" t="s">
        <v>755</v>
      </c>
      <c r="BZT1" t="s">
        <v>940</v>
      </c>
      <c r="BZU1" t="s">
        <v>1125</v>
      </c>
      <c r="BZV1" t="s">
        <v>1310</v>
      </c>
      <c r="BZW1" t="s">
        <v>1495</v>
      </c>
      <c r="BZX1" t="s">
        <v>1680</v>
      </c>
      <c r="BZY1" t="s">
        <v>1865</v>
      </c>
      <c r="BZZ1" t="s">
        <v>2050</v>
      </c>
      <c r="CAA1" t="s">
        <v>2235</v>
      </c>
      <c r="CAB1" t="s">
        <v>190</v>
      </c>
      <c r="CAC1" t="s">
        <v>386</v>
      </c>
      <c r="CAD1" t="s">
        <v>571</v>
      </c>
      <c r="CAE1" t="s">
        <v>756</v>
      </c>
      <c r="CAF1" t="s">
        <v>941</v>
      </c>
      <c r="CAG1" t="s">
        <v>1126</v>
      </c>
      <c r="CAH1" t="s">
        <v>1311</v>
      </c>
      <c r="CAI1" t="s">
        <v>1496</v>
      </c>
      <c r="CAJ1" t="s">
        <v>1681</v>
      </c>
      <c r="CAK1" t="s">
        <v>1866</v>
      </c>
      <c r="CAL1" t="s">
        <v>2051</v>
      </c>
      <c r="CAM1" t="s">
        <v>2236</v>
      </c>
      <c r="CAN1" t="s">
        <v>191</v>
      </c>
      <c r="CAO1" t="s">
        <v>387</v>
      </c>
      <c r="CAP1" t="s">
        <v>572</v>
      </c>
      <c r="CAQ1" t="s">
        <v>757</v>
      </c>
      <c r="CAR1" t="s">
        <v>942</v>
      </c>
      <c r="CAS1" t="s">
        <v>1127</v>
      </c>
      <c r="CAT1" t="s">
        <v>1312</v>
      </c>
      <c r="CAU1" t="s">
        <v>1497</v>
      </c>
      <c r="CAV1" t="s">
        <v>1682</v>
      </c>
      <c r="CAW1" t="s">
        <v>1867</v>
      </c>
      <c r="CAX1" t="s">
        <v>2052</v>
      </c>
      <c r="CAY1" t="s">
        <v>2237</v>
      </c>
      <c r="CAZ1" t="s">
        <v>192</v>
      </c>
      <c r="CBA1" t="s">
        <v>388</v>
      </c>
      <c r="CBB1" t="s">
        <v>573</v>
      </c>
      <c r="CBC1" t="s">
        <v>758</v>
      </c>
      <c r="CBD1" t="s">
        <v>943</v>
      </c>
      <c r="CBE1" t="s">
        <v>1128</v>
      </c>
      <c r="CBF1" t="s">
        <v>1313</v>
      </c>
      <c r="CBG1" t="s">
        <v>1498</v>
      </c>
      <c r="CBH1" t="s">
        <v>1683</v>
      </c>
      <c r="CBI1" t="s">
        <v>1868</v>
      </c>
      <c r="CBJ1" t="s">
        <v>2053</v>
      </c>
      <c r="CBK1" t="s">
        <v>2238</v>
      </c>
      <c r="CBL1" t="s">
        <v>193</v>
      </c>
      <c r="CBM1" t="s">
        <v>389</v>
      </c>
      <c r="CBN1" t="s">
        <v>574</v>
      </c>
      <c r="CBO1" t="s">
        <v>759</v>
      </c>
      <c r="CBP1" t="s">
        <v>944</v>
      </c>
      <c r="CBQ1" t="s">
        <v>1129</v>
      </c>
      <c r="CBR1" t="s">
        <v>1314</v>
      </c>
      <c r="CBS1" t="s">
        <v>1499</v>
      </c>
      <c r="CBT1" t="s">
        <v>1684</v>
      </c>
      <c r="CBU1" t="s">
        <v>1869</v>
      </c>
      <c r="CBV1" t="s">
        <v>2054</v>
      </c>
      <c r="CBW1" t="s">
        <v>2239</v>
      </c>
      <c r="CBX1" t="s">
        <v>194</v>
      </c>
      <c r="CBY1" t="s">
        <v>390</v>
      </c>
      <c r="CBZ1" t="s">
        <v>575</v>
      </c>
      <c r="CCA1" t="s">
        <v>760</v>
      </c>
      <c r="CCB1" t="s">
        <v>945</v>
      </c>
      <c r="CCC1" t="s">
        <v>1130</v>
      </c>
      <c r="CCD1" t="s">
        <v>1315</v>
      </c>
      <c r="CCE1" t="s">
        <v>1500</v>
      </c>
      <c r="CCF1" t="s">
        <v>1685</v>
      </c>
      <c r="CCG1" t="s">
        <v>1870</v>
      </c>
      <c r="CCH1" t="s">
        <v>2055</v>
      </c>
      <c r="CCI1" t="s">
        <v>2240</v>
      </c>
      <c r="CCJ1" t="s">
        <v>195</v>
      </c>
      <c r="CCK1" t="s">
        <v>391</v>
      </c>
      <c r="CCL1" t="s">
        <v>576</v>
      </c>
      <c r="CCM1" t="s">
        <v>761</v>
      </c>
      <c r="CCN1" t="s">
        <v>946</v>
      </c>
      <c r="CCO1" t="s">
        <v>1131</v>
      </c>
      <c r="CCP1" t="s">
        <v>1316</v>
      </c>
      <c r="CCQ1" t="s">
        <v>1501</v>
      </c>
      <c r="CCR1" t="s">
        <v>1686</v>
      </c>
      <c r="CCS1" t="s">
        <v>1871</v>
      </c>
      <c r="CCT1" t="s">
        <v>2056</v>
      </c>
      <c r="CCU1" t="s">
        <v>2241</v>
      </c>
      <c r="CCV1" t="s">
        <v>196</v>
      </c>
      <c r="CCW1" t="s">
        <v>392</v>
      </c>
      <c r="CCX1" t="s">
        <v>577</v>
      </c>
      <c r="CCY1" t="s">
        <v>762</v>
      </c>
      <c r="CCZ1" t="s">
        <v>947</v>
      </c>
      <c r="CDA1" t="s">
        <v>1132</v>
      </c>
      <c r="CDB1" t="s">
        <v>1317</v>
      </c>
      <c r="CDC1" t="s">
        <v>1502</v>
      </c>
      <c r="CDD1" t="s">
        <v>1687</v>
      </c>
      <c r="CDE1" t="s">
        <v>1872</v>
      </c>
      <c r="CDF1" t="s">
        <v>2057</v>
      </c>
      <c r="CDG1" t="s">
        <v>2242</v>
      </c>
      <c r="CDH1" t="s">
        <v>197</v>
      </c>
      <c r="CDI1" t="s">
        <v>393</v>
      </c>
      <c r="CDJ1" t="s">
        <v>578</v>
      </c>
      <c r="CDK1" t="s">
        <v>763</v>
      </c>
      <c r="CDL1" t="s">
        <v>948</v>
      </c>
      <c r="CDM1" t="s">
        <v>1133</v>
      </c>
      <c r="CDN1" t="s">
        <v>1318</v>
      </c>
      <c r="CDO1" t="s">
        <v>1503</v>
      </c>
      <c r="CDP1" t="s">
        <v>1688</v>
      </c>
      <c r="CDQ1" t="s">
        <v>1873</v>
      </c>
      <c r="CDR1" t="s">
        <v>2058</v>
      </c>
      <c r="CDS1" t="s">
        <v>2243</v>
      </c>
      <c r="CDT1" t="s">
        <v>198</v>
      </c>
      <c r="CDU1" t="s">
        <v>394</v>
      </c>
      <c r="CDV1" t="s">
        <v>579</v>
      </c>
      <c r="CDW1" t="s">
        <v>764</v>
      </c>
      <c r="CDX1" t="s">
        <v>949</v>
      </c>
      <c r="CDY1" t="s">
        <v>1134</v>
      </c>
      <c r="CDZ1" t="s">
        <v>1319</v>
      </c>
      <c r="CEA1" t="s">
        <v>1504</v>
      </c>
      <c r="CEB1" t="s">
        <v>1689</v>
      </c>
      <c r="CEC1" t="s">
        <v>1874</v>
      </c>
      <c r="CED1" t="s">
        <v>2059</v>
      </c>
      <c r="CEE1" t="s">
        <v>2244</v>
      </c>
      <c r="CEF1" t="s">
        <v>199</v>
      </c>
      <c r="CEG1" t="s">
        <v>395</v>
      </c>
      <c r="CEH1" t="s">
        <v>580</v>
      </c>
      <c r="CEI1" t="s">
        <v>765</v>
      </c>
      <c r="CEJ1" t="s">
        <v>950</v>
      </c>
      <c r="CEK1" t="s">
        <v>1135</v>
      </c>
      <c r="CEL1" t="s">
        <v>1320</v>
      </c>
      <c r="CEM1" t="s">
        <v>1505</v>
      </c>
      <c r="CEN1" t="s">
        <v>1690</v>
      </c>
      <c r="CEO1" t="s">
        <v>1875</v>
      </c>
      <c r="CEP1" t="s">
        <v>2060</v>
      </c>
      <c r="CEQ1" t="s">
        <v>2245</v>
      </c>
      <c r="CER1" t="s">
        <v>200</v>
      </c>
      <c r="CES1" t="s">
        <v>396</v>
      </c>
      <c r="CET1" t="s">
        <v>581</v>
      </c>
      <c r="CEU1" t="s">
        <v>766</v>
      </c>
      <c r="CEV1" t="s">
        <v>951</v>
      </c>
      <c r="CEW1" t="s">
        <v>1136</v>
      </c>
      <c r="CEX1" t="s">
        <v>1321</v>
      </c>
      <c r="CEY1" t="s">
        <v>1506</v>
      </c>
      <c r="CEZ1" t="s">
        <v>1691</v>
      </c>
      <c r="CFA1" t="s">
        <v>1876</v>
      </c>
      <c r="CFB1" t="s">
        <v>2061</v>
      </c>
      <c r="CFC1" t="s">
        <v>2246</v>
      </c>
      <c r="CFD1" t="s">
        <v>201</v>
      </c>
      <c r="CFE1" t="s">
        <v>397</v>
      </c>
      <c r="CFF1" t="s">
        <v>582</v>
      </c>
      <c r="CFG1" t="s">
        <v>767</v>
      </c>
      <c r="CFH1" t="s">
        <v>952</v>
      </c>
      <c r="CFI1" t="s">
        <v>1137</v>
      </c>
      <c r="CFJ1" t="s">
        <v>1322</v>
      </c>
      <c r="CFK1" t="s">
        <v>1507</v>
      </c>
      <c r="CFL1" t="s">
        <v>1692</v>
      </c>
      <c r="CFM1" t="s">
        <v>1877</v>
      </c>
      <c r="CFN1" t="s">
        <v>2062</v>
      </c>
      <c r="CFO1" t="s">
        <v>2247</v>
      </c>
      <c r="CFP1" t="s">
        <v>202</v>
      </c>
      <c r="CFQ1" t="s">
        <v>398</v>
      </c>
      <c r="CFR1" t="s">
        <v>583</v>
      </c>
      <c r="CFS1" t="s">
        <v>768</v>
      </c>
      <c r="CFT1" t="s">
        <v>953</v>
      </c>
      <c r="CFU1" t="s">
        <v>1138</v>
      </c>
      <c r="CFV1" t="s">
        <v>1323</v>
      </c>
      <c r="CFW1" t="s">
        <v>1508</v>
      </c>
      <c r="CFX1" t="s">
        <v>1693</v>
      </c>
      <c r="CFY1" t="s">
        <v>1878</v>
      </c>
      <c r="CFZ1" t="s">
        <v>2063</v>
      </c>
      <c r="CGA1" t="s">
        <v>2248</v>
      </c>
      <c r="CGB1" t="s">
        <v>203</v>
      </c>
      <c r="CGC1" t="s">
        <v>399</v>
      </c>
      <c r="CGD1" t="s">
        <v>584</v>
      </c>
      <c r="CGE1" t="s">
        <v>769</v>
      </c>
      <c r="CGF1" t="s">
        <v>954</v>
      </c>
      <c r="CGG1" t="s">
        <v>1139</v>
      </c>
      <c r="CGH1" t="s">
        <v>1324</v>
      </c>
      <c r="CGI1" t="s">
        <v>1509</v>
      </c>
      <c r="CGJ1" t="s">
        <v>1694</v>
      </c>
      <c r="CGK1" t="s">
        <v>1879</v>
      </c>
      <c r="CGL1" t="s">
        <v>2064</v>
      </c>
      <c r="CGM1" t="s">
        <v>2249</v>
      </c>
      <c r="CGN1" t="s">
        <v>204</v>
      </c>
      <c r="CGO1" t="s">
        <v>400</v>
      </c>
      <c r="CGP1" t="s">
        <v>585</v>
      </c>
      <c r="CGQ1" t="s">
        <v>770</v>
      </c>
      <c r="CGR1" t="s">
        <v>955</v>
      </c>
      <c r="CGS1" t="s">
        <v>1140</v>
      </c>
      <c r="CGT1" t="s">
        <v>1325</v>
      </c>
      <c r="CGU1" t="s">
        <v>1510</v>
      </c>
      <c r="CGV1" t="s">
        <v>1695</v>
      </c>
      <c r="CGW1" t="s">
        <v>1880</v>
      </c>
      <c r="CGX1" t="s">
        <v>2065</v>
      </c>
      <c r="CGY1" t="s">
        <v>2250</v>
      </c>
    </row>
    <row r="2" spans="1:2235" x14ac:dyDescent="0.3">
      <c r="A2">
        <v>1</v>
      </c>
      <c r="B2">
        <v>7</v>
      </c>
      <c r="C2" t="s">
        <v>2251</v>
      </c>
      <c r="D2">
        <f>VLOOKUP(D$1,'East Anglia'!$U:$V,2,FALSE)</f>
        <v>44.1</v>
      </c>
      <c r="E2">
        <f>VLOOKUP(E$1,'East Anglia'!$W:$X,2,FALSE)</f>
        <v>47</v>
      </c>
      <c r="F2">
        <f>VLOOKUP(F$1,'East Anglia'!$Y:$Z,2,FALSE)</f>
        <v>85.2</v>
      </c>
      <c r="G2">
        <f>VLOOKUP(G$1,'East Anglia'!$AA:$AB,2,FALSE)</f>
        <v>55.2</v>
      </c>
      <c r="H2">
        <f>VLOOKUP(H$1,'East Anglia'!$AC:$AD,2,FALSE)</f>
        <v>17</v>
      </c>
      <c r="I2">
        <f>VLOOKUP(I$1,'East Anglia'!$AE:$AF,2,FALSE)</f>
        <v>58.7</v>
      </c>
      <c r="J2">
        <f>VLOOKUP(J$1,'East Anglia'!$AG:$AH,2,FALSE)</f>
        <v>46.5</v>
      </c>
      <c r="K2">
        <f>VLOOKUP(K$1,'East Anglia'!$AI:$AJ,2,FALSE)</f>
        <v>29.6</v>
      </c>
      <c r="L2">
        <f>VLOOKUP(L$1,'East Anglia'!$AK:$AL,2,FALSE)</f>
        <v>82.6</v>
      </c>
      <c r="M2">
        <f>VLOOKUP(M$1,'East Anglia'!$AM:$AN,2,FALSE)</f>
        <v>94</v>
      </c>
      <c r="N2">
        <f>VLOOKUP(N$1,'East Anglia'!$AO:$AP,2,FALSE)</f>
        <v>80.400000000000006</v>
      </c>
      <c r="O2">
        <f>VLOOKUP(O$1,'East Anglia'!$AQ:$AR,2,FALSE)</f>
        <v>42.4</v>
      </c>
      <c r="P2">
        <f>VLOOKUP(P$1,'East Anglia'!$U:$V,2,FALSE)</f>
        <v>64.8</v>
      </c>
      <c r="Q2">
        <f>VLOOKUP(Q$1,'East Anglia'!$W:$X,2,FALSE)</f>
        <v>54.3</v>
      </c>
      <c r="R2">
        <f>VLOOKUP(R$1,'East Anglia'!$Y:$Z,2,FALSE)</f>
        <v>20.7</v>
      </c>
      <c r="S2">
        <f>VLOOKUP(S$1,'East Anglia'!$AA:$AB,2,FALSE)</f>
        <v>43.4</v>
      </c>
      <c r="T2">
        <f>VLOOKUP(T$1,'East Anglia'!$AC:$AD,2,FALSE)</f>
        <v>33.9</v>
      </c>
      <c r="U2">
        <f>VLOOKUP(U$1,'East Anglia'!$AE:$AF,2,FALSE)</f>
        <v>37</v>
      </c>
      <c r="V2">
        <f>VLOOKUP(V$1,'East Anglia'!$AG:$AH,2,FALSE)</f>
        <v>47</v>
      </c>
      <c r="W2">
        <f>VLOOKUP(W$1,'East Anglia'!$AI:$AJ,2,FALSE)</f>
        <v>96.2</v>
      </c>
      <c r="X2">
        <f>VLOOKUP(X$1,'East Anglia'!$AK:$AL,2,FALSE)</f>
        <v>39.1</v>
      </c>
      <c r="Y2">
        <f>VLOOKUP(Y$1,'East Anglia'!$AM:$AN,2,FALSE)</f>
        <v>49</v>
      </c>
      <c r="Z2">
        <f>VLOOKUP(Z$1,'East Anglia'!$AO:$AP,2,FALSE)</f>
        <v>52.1</v>
      </c>
      <c r="AA2">
        <f>VLOOKUP(AA$1,'East Anglia'!$AQ:$AR,2,FALSE)</f>
        <v>47.2</v>
      </c>
      <c r="AB2">
        <f>VLOOKUP(AB$1,'East Anglia'!$U:$V,2,FALSE)</f>
        <v>16.100000000000001</v>
      </c>
      <c r="AC2">
        <f>VLOOKUP(AC$1,'East Anglia'!$W:$X,2,FALSE)</f>
        <v>33.9</v>
      </c>
      <c r="AD2">
        <f>VLOOKUP(AD$1,'East Anglia'!$Y:$Z,2,FALSE)</f>
        <v>30.9</v>
      </c>
      <c r="AE2">
        <f>VLOOKUP(AE$1,'East Anglia'!$AA:$AB,2,FALSE)</f>
        <v>31.8</v>
      </c>
      <c r="AF2">
        <f>VLOOKUP(AF$1,'East Anglia'!$AC:$AD,2,FALSE)</f>
        <v>22.8</v>
      </c>
      <c r="AG2">
        <f>VLOOKUP(AG$1,'East Anglia'!$AE:$AF,2,FALSE)</f>
        <v>84.4</v>
      </c>
      <c r="AH2">
        <f>VLOOKUP(AH$1,'East Anglia'!$AG:$AH,2,FALSE)</f>
        <v>47.9</v>
      </c>
      <c r="AI2">
        <f>VLOOKUP(AI$1,'East Anglia'!$AI:$AJ,2,FALSE)</f>
        <v>41.1</v>
      </c>
      <c r="AJ2">
        <f>VLOOKUP(AJ$1,'East Anglia'!$AK:$AL,2,FALSE)</f>
        <v>55.6</v>
      </c>
      <c r="AK2">
        <f>VLOOKUP(AK$1,'East Anglia'!$AM:$AN,2,FALSE)</f>
        <v>47.9</v>
      </c>
      <c r="AL2">
        <f>VLOOKUP(AL$1,'East Anglia'!$AO:$AP,2,FALSE)</f>
        <v>69.099999999999994</v>
      </c>
      <c r="AM2">
        <f>VLOOKUP(AM$1,'East Anglia'!$AQ:$AR,2,FALSE)</f>
        <v>34.200000000000003</v>
      </c>
      <c r="AN2">
        <f>VLOOKUP(AN$1,'East Anglia'!$U:$V,2,FALSE)</f>
        <v>38.200000000000003</v>
      </c>
      <c r="AO2">
        <f>VLOOKUP(AO$1,'East Anglia'!$W:$X,2,FALSE)</f>
        <v>43.1</v>
      </c>
      <c r="AP2">
        <f>VLOOKUP(AP$1,'East Anglia'!$Y:$Z,2,FALSE)</f>
        <v>46.2</v>
      </c>
      <c r="AQ2">
        <f>VLOOKUP(AQ$1,'East Anglia'!$AA:$AB,2,FALSE)</f>
        <v>27.2</v>
      </c>
      <c r="AR2">
        <f>VLOOKUP(AR$1,'East Anglia'!$AC:$AD,2,FALSE)</f>
        <v>29.1</v>
      </c>
      <c r="AS2">
        <f>VLOOKUP(AS$1,'East Anglia'!$AE:$AF,2,FALSE)</f>
        <v>70.900000000000006</v>
      </c>
      <c r="AT2">
        <f>VLOOKUP(AT$1,'East Anglia'!$AG:$AH,2,FALSE)</f>
        <v>78.900000000000006</v>
      </c>
      <c r="AU2">
        <f>VLOOKUP(AU$1,'East Anglia'!$AI:$AJ,2,FALSE)</f>
        <v>66.400000000000006</v>
      </c>
      <c r="AV2">
        <f>VLOOKUP(AV$1,'East Anglia'!$AK:$AL,2,FALSE)</f>
        <v>70.8</v>
      </c>
      <c r="AW2">
        <f>VLOOKUP(AW$1,'East Anglia'!$AM:$AN,2,FALSE)</f>
        <v>45.9</v>
      </c>
      <c r="AX2">
        <f>VLOOKUP(AX$1,'East Anglia'!$AO:$AP,2,FALSE)</f>
        <v>86.5</v>
      </c>
      <c r="AY2">
        <f>VLOOKUP(AY$1,'East Anglia'!$AQ:$AR,2,FALSE)</f>
        <v>56</v>
      </c>
      <c r="AZ2">
        <f>VLOOKUP(AZ$1,'East Anglia'!$U:$V,2,FALSE)</f>
        <v>56.7</v>
      </c>
      <c r="BA2">
        <f>VLOOKUP(BA$1,'East Anglia'!$W:$X,2,FALSE)</f>
        <v>23.7</v>
      </c>
      <c r="BB2">
        <f>VLOOKUP(BB$1,'East Anglia'!$Y:$Z,2,FALSE)</f>
        <v>12.7</v>
      </c>
      <c r="BC2">
        <f>VLOOKUP(BC$1,'East Anglia'!$AA:$AB,2,FALSE)</f>
        <v>6</v>
      </c>
      <c r="BD2">
        <f>VLOOKUP(BD$1,'East Anglia'!$AC:$AD,2,FALSE)</f>
        <v>64</v>
      </c>
      <c r="BE2">
        <f>VLOOKUP(BE$1,'East Anglia'!$AE:$AF,2,FALSE)</f>
        <v>36.700000000000003</v>
      </c>
      <c r="BF2">
        <f>VLOOKUP(BF$1,'East Anglia'!$AG:$AH,2,FALSE)</f>
        <v>52.9</v>
      </c>
      <c r="BG2">
        <f>VLOOKUP(BG$1,'East Anglia'!$AI:$AJ,2,FALSE)</f>
        <v>32</v>
      </c>
      <c r="BH2">
        <f>VLOOKUP(BH$1,'East Anglia'!$AK:$AL,2,FALSE)</f>
        <v>61.1</v>
      </c>
      <c r="BI2">
        <f>VLOOKUP(BI$1,'East Anglia'!$AM:$AN,2,FALSE)</f>
        <v>41.6</v>
      </c>
      <c r="BJ2">
        <f>VLOOKUP(BJ$1,'East Anglia'!$AO:$AP,2,FALSE)</f>
        <v>69.5</v>
      </c>
      <c r="BK2">
        <f>VLOOKUP(BK$1,'East Anglia'!$AQ:$AR,2,FALSE)</f>
        <v>10.6</v>
      </c>
      <c r="BL2">
        <f>VLOOKUP(BL$1,'East Anglia'!$U:$V,2,FALSE)</f>
        <v>52.3</v>
      </c>
      <c r="BM2">
        <f>VLOOKUP(BM$1,'East Anglia'!$W:$X,2,FALSE)</f>
        <v>29.3</v>
      </c>
      <c r="BN2">
        <f>VLOOKUP(BN$1,'East Anglia'!$Y:$Z,2,FALSE)</f>
        <v>33.700000000000003</v>
      </c>
      <c r="BO2">
        <f>VLOOKUP(BO$1,'East Anglia'!$AA:$AB,2,FALSE)</f>
        <v>36.200000000000003</v>
      </c>
      <c r="BP2">
        <f>VLOOKUP(BP$1,'East Anglia'!$AC:$AD,2,FALSE)</f>
        <v>43.2</v>
      </c>
      <c r="BQ2">
        <f>VLOOKUP(BQ$1,'East Anglia'!$AE:$AF,2,FALSE)</f>
        <v>60.7</v>
      </c>
      <c r="BR2">
        <f>VLOOKUP(BR$1,'East Anglia'!$AG:$AH,2,FALSE)</f>
        <v>94.8</v>
      </c>
      <c r="BS2">
        <f>VLOOKUP(BS$1,'East Anglia'!$AI:$AJ,2,FALSE)</f>
        <v>75</v>
      </c>
      <c r="BT2">
        <f>VLOOKUP(BT$1,'East Anglia'!$AK:$AL,2,FALSE)</f>
        <v>85.9</v>
      </c>
      <c r="BU2">
        <f>VLOOKUP(BU$1,'East Anglia'!$AM:$AN,2,FALSE)</f>
        <v>123.3</v>
      </c>
      <c r="BV2">
        <f>VLOOKUP(BV$1,'East Anglia'!$AO:$AP,2,FALSE)</f>
        <v>75.400000000000006</v>
      </c>
      <c r="BW2">
        <f>VLOOKUP(BW$1,'East Anglia'!$AQ:$AR,2,FALSE)</f>
        <v>57.7</v>
      </c>
      <c r="BX2">
        <f>VLOOKUP(BX$1,'East Anglia'!$U:$V,2,FALSE)</f>
        <v>33.5</v>
      </c>
      <c r="BY2">
        <f>VLOOKUP(BY$1,'East Anglia'!$W:$X,2,FALSE)</f>
        <v>28.8</v>
      </c>
      <c r="BZ2">
        <f>VLOOKUP(BZ$1,'East Anglia'!$Y:$Z,2,FALSE)</f>
        <v>60.7</v>
      </c>
      <c r="CA2">
        <f>VLOOKUP(CA$1,'East Anglia'!$AA:$AB,2,FALSE)</f>
        <v>20.2</v>
      </c>
      <c r="CB2">
        <f>VLOOKUP(CB$1,'East Anglia'!$AC:$AD,2,FALSE)</f>
        <v>43.2</v>
      </c>
      <c r="CC2">
        <f>VLOOKUP(CC$1,'East Anglia'!$AE:$AF,2,FALSE)</f>
        <v>45.9</v>
      </c>
      <c r="CD2">
        <f>VLOOKUP(CD$1,'East Anglia'!$AG:$AH,2,FALSE)</f>
        <v>70</v>
      </c>
      <c r="CE2">
        <f>VLOOKUP(CE$1,'East Anglia'!$AI:$AJ,2,FALSE)</f>
        <v>37.1</v>
      </c>
      <c r="CF2">
        <f>VLOOKUP(CF$1,'East Anglia'!$AK:$AL,2,FALSE)</f>
        <v>100.1</v>
      </c>
      <c r="CG2">
        <f>VLOOKUP(CG$1,'East Anglia'!$AM:$AN,2,FALSE)</f>
        <v>44.2</v>
      </c>
      <c r="CH2">
        <f>VLOOKUP(CH$1,'East Anglia'!$AO:$AP,2,FALSE)</f>
        <v>93.3</v>
      </c>
      <c r="CI2">
        <f>VLOOKUP(CI$1,'East Anglia'!$AQ:$AR,2,FALSE)</f>
        <v>21.6</v>
      </c>
      <c r="CJ2">
        <f>VLOOKUP(CJ$1,'East Anglia'!$U:$V,2,FALSE)</f>
        <v>32.9</v>
      </c>
      <c r="CK2">
        <f>VLOOKUP(CK$1,'East Anglia'!$W:$X,2,FALSE)</f>
        <v>58.3</v>
      </c>
      <c r="CL2">
        <f>VLOOKUP(CL$1,'East Anglia'!$Y:$Z,2,FALSE)</f>
        <v>22.8</v>
      </c>
      <c r="CM2">
        <f>VLOOKUP(CM$1,'East Anglia'!$AA:$AB,2,FALSE)</f>
        <v>44.9</v>
      </c>
      <c r="CN2">
        <f>VLOOKUP(CN$1,'East Anglia'!$AC:$AD,2,FALSE)</f>
        <v>105.3</v>
      </c>
      <c r="CO2">
        <f>VLOOKUP(CO$1,'East Anglia'!$AE:$AF,2,FALSE)</f>
        <v>46.7</v>
      </c>
      <c r="CP2">
        <f>VLOOKUP(CP$1,'East Anglia'!$AG:$AH,2,FALSE)</f>
        <v>57.5</v>
      </c>
      <c r="CQ2">
        <f>VLOOKUP(CQ$1,'East Anglia'!$AI:$AJ,2,FALSE)</f>
        <v>117.2</v>
      </c>
      <c r="CR2">
        <f>VLOOKUP(CR$1,'East Anglia'!$AK:$AL,2,FALSE)</f>
        <v>22.4</v>
      </c>
      <c r="CS2">
        <f>VLOOKUP(CS$1,'East Anglia'!$AM:$AN,2,FALSE)</f>
        <v>112.1</v>
      </c>
      <c r="CT2">
        <f>VLOOKUP(CT$1,'East Anglia'!$AO:$AP,2,FALSE)</f>
        <v>56.7</v>
      </c>
      <c r="CU2">
        <f>VLOOKUP(CU$1,'East Anglia'!$AQ:$AR,2,FALSE)</f>
        <v>7.9</v>
      </c>
      <c r="CV2">
        <f>VLOOKUP(CV$1,'East Anglia'!$U:$V,2,FALSE)</f>
        <v>49.8</v>
      </c>
      <c r="CW2">
        <f>VLOOKUP(CW$1,'East Anglia'!$W:$X,2,FALSE)</f>
        <v>55.3</v>
      </c>
      <c r="CX2">
        <f>VLOOKUP(CX$1,'East Anglia'!$Y:$Z,2,FALSE)</f>
        <v>52.1</v>
      </c>
      <c r="CY2">
        <f>VLOOKUP(CY$1,'East Anglia'!$AA:$AB,2,FALSE)</f>
        <v>7.5</v>
      </c>
      <c r="CZ2">
        <f>VLOOKUP(CZ$1,'East Anglia'!$AC:$AD,2,FALSE)</f>
        <v>12.7</v>
      </c>
      <c r="DA2">
        <f>VLOOKUP(DA$1,'East Anglia'!$AE:$AF,2,FALSE)</f>
        <v>40</v>
      </c>
      <c r="DB2">
        <f>VLOOKUP(DB$1,'East Anglia'!$AG:$AH,2,FALSE)</f>
        <v>58</v>
      </c>
      <c r="DC2">
        <f>VLOOKUP(DC$1,'East Anglia'!$AI:$AJ,2,FALSE)</f>
        <v>59.2</v>
      </c>
      <c r="DD2">
        <f>VLOOKUP(DD$1,'East Anglia'!$AK:$AL,2,FALSE)</f>
        <v>39</v>
      </c>
      <c r="DE2">
        <f>VLOOKUP(DE$1,'East Anglia'!$AM:$AN,2,FALSE)</f>
        <v>104.2</v>
      </c>
      <c r="DF2">
        <f>VLOOKUP(DF$1,'East Anglia'!$AO:$AP,2,FALSE)</f>
        <v>76.400000000000006</v>
      </c>
      <c r="DG2">
        <f>VLOOKUP(DG$1,'East Anglia'!$AQ:$AR,2,FALSE)</f>
        <v>13.5</v>
      </c>
      <c r="DH2">
        <f>VLOOKUP(DH$1,'East Anglia'!$U:$V,2,FALSE)</f>
        <v>54.5</v>
      </c>
      <c r="DI2">
        <f>VLOOKUP(DI$1,'East Anglia'!$W:$X,2,FALSE)</f>
        <v>19.2</v>
      </c>
      <c r="DJ2">
        <f>VLOOKUP(DJ$1,'East Anglia'!$Y:$Z,2,FALSE)</f>
        <v>42.7</v>
      </c>
      <c r="DK2">
        <f>VLOOKUP(DK$1,'East Anglia'!$AA:$AB,2,FALSE)</f>
        <v>35</v>
      </c>
      <c r="DL2">
        <f>VLOOKUP(DL$1,'East Anglia'!$AC:$AD,2,FALSE)</f>
        <v>70.8</v>
      </c>
      <c r="DM2">
        <f>VLOOKUP(DM$1,'East Anglia'!$AE:$AF,2,FALSE)</f>
        <v>41.1</v>
      </c>
      <c r="DN2">
        <f>VLOOKUP(DN$1,'East Anglia'!$AG:$AH,2,FALSE)</f>
        <v>55.9</v>
      </c>
      <c r="DO2">
        <f>VLOOKUP(DO$1,'East Anglia'!$AI:$AJ,2,FALSE)</f>
        <v>74.2</v>
      </c>
      <c r="DP2">
        <f>VLOOKUP(DP$1,'East Anglia'!$AK:$AL,2,FALSE)</f>
        <v>34</v>
      </c>
      <c r="DQ2">
        <f>VLOOKUP(DQ$1,'East Anglia'!$AM:$AN,2,FALSE)</f>
        <v>37.9</v>
      </c>
      <c r="DR2">
        <f>VLOOKUP(DR$1,'East Anglia'!$AO:$AP,2,FALSE)</f>
        <v>46.6</v>
      </c>
      <c r="DS2">
        <f>VLOOKUP(DS$1,'East Anglia'!$AQ:$AR,2,FALSE)</f>
        <v>69.3</v>
      </c>
      <c r="DT2">
        <f>VLOOKUP(DT$1,'East Anglia'!$U:$V,2,FALSE)</f>
        <v>65.599999999999994</v>
      </c>
      <c r="DU2">
        <f>VLOOKUP(DU$1,'East Anglia'!$W:$X,2,FALSE)</f>
        <v>21.7</v>
      </c>
      <c r="DV2">
        <f>VLOOKUP(DV$1,'East Anglia'!$Y:$Z,2,FALSE)</f>
        <v>27.6</v>
      </c>
      <c r="DW2">
        <f>VLOOKUP(DW$1,'East Anglia'!$AA:$AB,2,FALSE)</f>
        <v>80.599999999999994</v>
      </c>
      <c r="DX2">
        <f>VLOOKUP(DX$1,'East Anglia'!$AC:$AD,2,FALSE)</f>
        <v>27.9</v>
      </c>
      <c r="DY2">
        <f>VLOOKUP(DY$1,'East Anglia'!$AE:$AF,2,FALSE)</f>
        <v>20.7</v>
      </c>
      <c r="DZ2">
        <f>VLOOKUP(DZ$1,'East Anglia'!$AG:$AH,2,FALSE)</f>
        <v>45.9</v>
      </c>
      <c r="EA2">
        <f>VLOOKUP(EA$1,'East Anglia'!$AI:$AJ,2,FALSE)</f>
        <v>71.7</v>
      </c>
      <c r="EB2">
        <f>VLOOKUP(EB$1,'East Anglia'!$AK:$AL,2,FALSE)</f>
        <v>44</v>
      </c>
      <c r="EC2">
        <f>VLOOKUP(EC$1,'East Anglia'!$AM:$AN,2,FALSE)</f>
        <v>95.6</v>
      </c>
      <c r="ED2">
        <f>VLOOKUP(ED$1,'East Anglia'!$AO:$AP,2,FALSE)</f>
        <v>34.299999999999997</v>
      </c>
      <c r="EE2">
        <f>VLOOKUP(EE$1,'East Anglia'!$AQ:$AR,2,FALSE)</f>
        <v>39.299999999999997</v>
      </c>
      <c r="EF2">
        <f>VLOOKUP(EF$1,'East Anglia'!$U:$V,2,FALSE)</f>
        <v>31.6</v>
      </c>
      <c r="EG2">
        <f>VLOOKUP(EG$1,'East Anglia'!$W:$X,2,FALSE)</f>
        <v>26.3</v>
      </c>
      <c r="EH2">
        <f>VLOOKUP(EH$1,'East Anglia'!$Y:$Z,2,FALSE)</f>
        <v>24.3</v>
      </c>
      <c r="EI2">
        <f>VLOOKUP(EI$1,'East Anglia'!$AA:$AB,2,FALSE)</f>
        <v>32.9</v>
      </c>
      <c r="EJ2">
        <f>VLOOKUP(EJ$1,'East Anglia'!$AC:$AD,2,FALSE)</f>
        <v>57.1</v>
      </c>
      <c r="EK2">
        <f>VLOOKUP(EK$1,'East Anglia'!$AE:$AF,2,FALSE)</f>
        <v>64.599999999999994</v>
      </c>
      <c r="EL2">
        <f>VLOOKUP(EL$1,'East Anglia'!$AG:$AH,2,FALSE)</f>
        <v>24.9</v>
      </c>
      <c r="EM2">
        <f>VLOOKUP(EM$1,'East Anglia'!$AI:$AJ,2,FALSE)</f>
        <v>44.8</v>
      </c>
      <c r="EN2">
        <f>VLOOKUP(EN$1,'East Anglia'!$AK:$AL,2,FALSE)</f>
        <v>44.2</v>
      </c>
      <c r="EO2">
        <f>VLOOKUP(EO$1,'East Anglia'!$AM:$AN,2,FALSE)</f>
        <v>58</v>
      </c>
      <c r="EP2">
        <f>VLOOKUP(EP$1,'East Anglia'!$AO:$AP,2,FALSE)</f>
        <v>46.7</v>
      </c>
      <c r="EQ2">
        <f>VLOOKUP(EQ$1,'East Anglia'!$AQ:$AR,2,FALSE)</f>
        <v>59.7</v>
      </c>
      <c r="ER2">
        <f>VLOOKUP(ER$1,'East Anglia'!$U:$V,2,FALSE)</f>
        <v>27</v>
      </c>
      <c r="ES2">
        <f>VLOOKUP(ES$1,'East Anglia'!$W:$X,2,FALSE)</f>
        <v>69.8</v>
      </c>
      <c r="ET2">
        <f>VLOOKUP(ET$1,'East Anglia'!$Y:$Z,2,FALSE)</f>
        <v>82.9</v>
      </c>
      <c r="EU2">
        <f>VLOOKUP(EU$1,'East Anglia'!$AA:$AB,2,FALSE)</f>
        <v>70.599999999999994</v>
      </c>
      <c r="EV2">
        <f>VLOOKUP(EV$1,'East Anglia'!$AC:$AD,2,FALSE)</f>
        <v>8.6999999999999993</v>
      </c>
      <c r="EW2">
        <f>VLOOKUP(EW$1,'East Anglia'!$AE:$AF,2,FALSE)</f>
        <v>89.4</v>
      </c>
      <c r="EX2">
        <f>VLOOKUP(EX$1,'East Anglia'!$AG:$AH,2,FALSE)</f>
        <v>53.5</v>
      </c>
      <c r="EY2">
        <f>VLOOKUP(EY$1,'East Anglia'!$AI:$AJ,2,FALSE)</f>
        <v>85.6</v>
      </c>
      <c r="EZ2">
        <f>VLOOKUP(EZ$1,'East Anglia'!$AK:$AL,2,FALSE)</f>
        <v>91.7</v>
      </c>
      <c r="FA2">
        <f>VLOOKUP(FA$1,'East Anglia'!$AM:$AN,2,FALSE)</f>
        <v>116.5</v>
      </c>
      <c r="FB2">
        <f>VLOOKUP(FB$1,'East Anglia'!$AO:$AP,2,FALSE)</f>
        <v>34.299999999999997</v>
      </c>
      <c r="FC2">
        <f>VLOOKUP(FC$1,'East Anglia'!$AQ:$AR,2,FALSE)</f>
        <v>45.9</v>
      </c>
      <c r="FD2">
        <f>VLOOKUP(FD$1,'East Anglia'!$U:$V,2,FALSE)</f>
        <v>38.6</v>
      </c>
      <c r="FE2">
        <f>VLOOKUP(FE$1,'East Anglia'!$W:$X,2,FALSE)</f>
        <v>35.6</v>
      </c>
      <c r="FF2">
        <f>VLOOKUP(FF$1,'East Anglia'!$Y:$Z,2,FALSE)</f>
        <v>23.2</v>
      </c>
      <c r="FG2">
        <f>VLOOKUP(FG$1,'East Anglia'!$AA:$AB,2,FALSE)</f>
        <v>54.2</v>
      </c>
      <c r="FH2">
        <f>VLOOKUP(FH$1,'East Anglia'!$AC:$AD,2,FALSE)</f>
        <v>93.8</v>
      </c>
      <c r="FI2">
        <f>VLOOKUP(FI$1,'East Anglia'!$AE:$AF,2,FALSE)</f>
        <v>22.1</v>
      </c>
      <c r="FJ2">
        <f>VLOOKUP(FJ$1,'East Anglia'!$AG:$AH,2,FALSE)</f>
        <v>63.3</v>
      </c>
      <c r="FK2">
        <f>VLOOKUP(FK$1,'East Anglia'!$AI:$AJ,2,FALSE)</f>
        <v>34.200000000000003</v>
      </c>
      <c r="FL2">
        <f>VLOOKUP(FL$1,'East Anglia'!$AK:$AL,2,FALSE)</f>
        <v>69.2</v>
      </c>
      <c r="FM2">
        <f>VLOOKUP(FM$1,'East Anglia'!$AM:$AN,2,FALSE)</f>
        <v>71.8</v>
      </c>
      <c r="FN2">
        <f>VLOOKUP(FN$1,'East Anglia'!$AO:$AP,2,FALSE)</f>
        <v>38.200000000000003</v>
      </c>
      <c r="FO2">
        <f>VLOOKUP(FO$1,'East Anglia'!$AQ:$AR,2,FALSE)</f>
        <v>77.400000000000006</v>
      </c>
      <c r="FP2">
        <f>VLOOKUP(FP$1,'East Anglia'!$U:$V,2,FALSE)</f>
        <v>35.4</v>
      </c>
      <c r="FQ2">
        <f>VLOOKUP(FQ$1,'East Anglia'!$W:$X,2,FALSE)</f>
        <v>24.5</v>
      </c>
      <c r="FR2">
        <f>VLOOKUP(FR$1,'East Anglia'!$Y:$Z,2,FALSE)</f>
        <v>14.8</v>
      </c>
      <c r="FS2">
        <f>VLOOKUP(FS$1,'East Anglia'!$AA:$AB,2,FALSE)</f>
        <v>45.4</v>
      </c>
      <c r="FT2">
        <f>VLOOKUP(FT$1,'East Anglia'!$AC:$AD,2,FALSE)</f>
        <v>56.9</v>
      </c>
      <c r="FU2">
        <f>VLOOKUP(FU$1,'East Anglia'!$AE:$AF,2,FALSE)</f>
        <v>16</v>
      </c>
      <c r="FV2">
        <f>VLOOKUP(FV$1,'East Anglia'!$AG:$AH,2,FALSE)</f>
        <v>101.2</v>
      </c>
      <c r="FW2">
        <f>VLOOKUP(FW$1,'East Anglia'!$AI:$AJ,2,FALSE)</f>
        <v>39.4</v>
      </c>
      <c r="FX2">
        <f>VLOOKUP(FX$1,'East Anglia'!$AK:$AL,2,FALSE)</f>
        <v>38.1</v>
      </c>
      <c r="FY2">
        <f>VLOOKUP(FY$1,'East Anglia'!$AM:$AN,2,FALSE)</f>
        <v>45.9</v>
      </c>
      <c r="FZ2">
        <f>VLOOKUP(FZ$1,'East Anglia'!$AO:$AP,2,FALSE)</f>
        <v>52.1</v>
      </c>
      <c r="GA2">
        <f>VLOOKUP(GA$1,'East Anglia'!$AQ:$AR,2,FALSE)</f>
        <v>44.2</v>
      </c>
      <c r="GB2">
        <f>VLOOKUP(GB$1,'East Anglia'!$U:$V,2,FALSE)</f>
        <v>60.6</v>
      </c>
      <c r="GC2">
        <f>VLOOKUP(GC$1,'East Anglia'!$W:$X,2,FALSE)</f>
        <v>17.899999999999999</v>
      </c>
      <c r="GD2">
        <f>VLOOKUP(GD$1,'East Anglia'!$Y:$Z,2,FALSE)</f>
        <v>93.4</v>
      </c>
      <c r="GE2">
        <f>VLOOKUP(GE$1,'East Anglia'!$AA:$AB,2,FALSE)</f>
        <v>58.2</v>
      </c>
      <c r="GF2">
        <f>VLOOKUP(GF$1,'East Anglia'!$AC:$AD,2,FALSE)</f>
        <v>24.5</v>
      </c>
      <c r="GG2">
        <f>VLOOKUP(GG$1,'East Anglia'!$AE:$AF,2,FALSE)</f>
        <v>37</v>
      </c>
      <c r="GH2">
        <f>VLOOKUP(GH$1,'East Anglia'!$AG:$AH,2,FALSE)</f>
        <v>98.7</v>
      </c>
      <c r="GI2">
        <f>VLOOKUP(GI$1,'East Anglia'!$AI:$AJ,2,FALSE)</f>
        <v>54.1</v>
      </c>
      <c r="GJ2">
        <f>VLOOKUP(GJ$1,'East Anglia'!$AK:$AL,2,FALSE)</f>
        <v>21.6</v>
      </c>
      <c r="GK2">
        <f>VLOOKUP(GK$1,'East Anglia'!$AM:$AN,2,FALSE)</f>
        <v>66.599999999999994</v>
      </c>
      <c r="GL2">
        <f>VLOOKUP(GL$1,'East Anglia'!$AO:$AP,2,FALSE)</f>
        <v>49.5</v>
      </c>
      <c r="GM2">
        <f>VLOOKUP(GM$1,'East Anglia'!$AQ:$AR,2,FALSE)</f>
        <v>20.6</v>
      </c>
      <c r="GN2">
        <f>VLOOKUP(GN$1,'East Anglia'!$U:$V,2,FALSE)</f>
        <v>90</v>
      </c>
      <c r="GO2">
        <f>VLOOKUP(GO$1,'East Anglia'!$W:$X,2,FALSE)</f>
        <v>43.6</v>
      </c>
      <c r="GP2">
        <f>VLOOKUP(GP$1,'East Anglia'!$Y:$Z,2,FALSE)</f>
        <v>12.3</v>
      </c>
      <c r="GQ2">
        <f>VLOOKUP(GQ$1,'East Anglia'!$AA:$AB,2,FALSE)</f>
        <v>14.8</v>
      </c>
      <c r="GR2">
        <f>VLOOKUP(GR$1,'East Anglia'!$AC:$AD,2,FALSE)</f>
        <v>50.7</v>
      </c>
      <c r="GS2">
        <f>VLOOKUP(GS$1,'East Anglia'!$AE:$AF,2,FALSE)</f>
        <v>89.3</v>
      </c>
      <c r="GT2">
        <f>VLOOKUP(GT$1,'East Anglia'!$AG:$AH,2,FALSE)</f>
        <v>49.8</v>
      </c>
      <c r="GU2">
        <f>VLOOKUP(GU$1,'East Anglia'!$AI:$AJ,2,FALSE)</f>
        <v>105.9</v>
      </c>
      <c r="GV2">
        <f>VLOOKUP(GV$1,'East Anglia'!$AK:$AL,2,FALSE)</f>
        <v>98.1</v>
      </c>
      <c r="GW2">
        <f>VLOOKUP(GW$1,'East Anglia'!$AM:$AN,2,FALSE)</f>
        <v>90.7</v>
      </c>
      <c r="GX2">
        <f>VLOOKUP(GX$1,'East Anglia'!$AO:$AP,2,FALSE)</f>
        <v>130.69999999999999</v>
      </c>
      <c r="GY2">
        <f>VLOOKUP(GY$1,'East Anglia'!$AQ:$AR,2,FALSE)</f>
        <v>51.3</v>
      </c>
      <c r="GZ2">
        <f>VLOOKUP(GZ$1,'East Anglia'!$U:$V,2,FALSE)</f>
        <v>54.9</v>
      </c>
      <c r="HA2">
        <f>VLOOKUP(HA$1,'East Anglia'!$W:$X,2,FALSE)</f>
        <v>50</v>
      </c>
      <c r="HB2">
        <f>VLOOKUP(HB$1,'East Anglia'!$Y:$Z,2,FALSE)</f>
        <v>26.6</v>
      </c>
      <c r="HC2">
        <f>VLOOKUP(HC$1,'East Anglia'!$AA:$AB,2,FALSE)</f>
        <v>71.8</v>
      </c>
      <c r="HD2">
        <f>VLOOKUP(HD$1,'East Anglia'!$AC:$AD,2,FALSE)</f>
        <v>35.700000000000003</v>
      </c>
      <c r="HE2">
        <f>VLOOKUP(HE$1,'East Anglia'!$AE:$AF,2,FALSE)</f>
        <v>62.6</v>
      </c>
      <c r="HF2">
        <f>VLOOKUP(HF$1,'East Anglia'!$AG:$AH,2,FALSE)</f>
        <v>116.5</v>
      </c>
      <c r="HG2">
        <f>VLOOKUP(HG$1,'East Anglia'!$AI:$AJ,2,FALSE)</f>
        <v>66.8</v>
      </c>
      <c r="HH2">
        <f>VLOOKUP(HH$1,'East Anglia'!$AK:$AL,2,FALSE)</f>
        <v>47.2</v>
      </c>
      <c r="HI2">
        <f>VLOOKUP(HI$1,'East Anglia'!$AM:$AN,2,FALSE)</f>
        <v>84.7</v>
      </c>
      <c r="HJ2">
        <f>VLOOKUP(HJ$1,'East Anglia'!$AO:$AP,2,FALSE)</f>
        <v>39.200000000000003</v>
      </c>
      <c r="HK2">
        <f>VLOOKUP(HK$1,'East Anglia'!$AQ:$AR,2,FALSE)</f>
        <v>19.7</v>
      </c>
      <c r="HL2">
        <f>VLOOKUP(HL$1,'East Anglia'!$U:$V,2,FALSE)</f>
        <v>39.9</v>
      </c>
      <c r="HM2">
        <f>VLOOKUP(HM$1,'East Anglia'!$W:$X,2,FALSE)</f>
        <v>24.9</v>
      </c>
      <c r="HN2">
        <f>VLOOKUP(HN$1,'East Anglia'!$Y:$Z,2,FALSE)</f>
        <v>13.7</v>
      </c>
      <c r="HO2">
        <f>VLOOKUP(HO$1,'East Anglia'!$AA:$AB,2,FALSE)</f>
        <v>19.399999999999999</v>
      </c>
      <c r="HP2">
        <f>VLOOKUP(HP$1,'East Anglia'!$AC:$AD,2,FALSE)</f>
        <v>81.900000000000006</v>
      </c>
      <c r="HQ2">
        <f>VLOOKUP(HQ$1,'East Anglia'!$AE:$AF,2,FALSE)</f>
        <v>26.5</v>
      </c>
      <c r="HR2">
        <f>VLOOKUP(HR$1,'East Anglia'!$AG:$AH,2,FALSE)</f>
        <v>43.8</v>
      </c>
      <c r="HS2">
        <f>VLOOKUP(HS$1,'East Anglia'!$AI:$AJ,2,FALSE)</f>
        <v>71.8</v>
      </c>
      <c r="HT2">
        <f>VLOOKUP(HT$1,'East Anglia'!$AK:$AL,2,FALSE)</f>
        <v>18.3</v>
      </c>
      <c r="HU2">
        <f>VLOOKUP(HU$1,'East Anglia'!$AM:$AN,2,FALSE)</f>
        <v>62</v>
      </c>
      <c r="HV2">
        <f>VLOOKUP(HV$1,'East Anglia'!$AO:$AP,2,FALSE)</f>
        <v>50.8</v>
      </c>
      <c r="HW2">
        <f>VLOOKUP(HW$1,'East Anglia'!$AQ:$AR,2,FALSE)</f>
        <v>52.6</v>
      </c>
      <c r="HX2">
        <f>VLOOKUP(HX$1,'East Anglia'!$U:$V,2,FALSE)</f>
        <v>21</v>
      </c>
      <c r="HY2">
        <f>VLOOKUP(HY$1,'East Anglia'!$W:$X,2,FALSE)</f>
        <v>36.6</v>
      </c>
      <c r="HZ2">
        <f>VLOOKUP(HZ$1,'East Anglia'!$Y:$Z,2,FALSE)</f>
        <v>32.5</v>
      </c>
      <c r="IA2">
        <f>VLOOKUP(IA$1,'East Anglia'!$AA:$AB,2,FALSE)</f>
        <v>5.4</v>
      </c>
      <c r="IB2">
        <f>VLOOKUP(IB$1,'East Anglia'!$AC:$AD,2,FALSE)</f>
        <v>44</v>
      </c>
      <c r="IC2">
        <f>VLOOKUP(IC$1,'East Anglia'!$AE:$AF,2,FALSE)</f>
        <v>47.6</v>
      </c>
      <c r="ID2">
        <f>VLOOKUP(ID$1,'East Anglia'!$AG:$AH,2,FALSE)</f>
        <v>113.5</v>
      </c>
      <c r="IE2">
        <f>VLOOKUP(IE$1,'East Anglia'!$AI:$AJ,2,FALSE)</f>
        <v>47.2</v>
      </c>
      <c r="IF2">
        <f>VLOOKUP(IF$1,'East Anglia'!$AK:$AL,2,FALSE)</f>
        <v>22.7</v>
      </c>
      <c r="IG2">
        <f>VLOOKUP(IG$1,'East Anglia'!$AM:$AN,2,FALSE)</f>
        <v>108.8</v>
      </c>
      <c r="IH2">
        <f>VLOOKUP(IH$1,'East Anglia'!$AO:$AP,2,FALSE)</f>
        <v>57.9</v>
      </c>
      <c r="II2">
        <f>VLOOKUP(II$1,'East Anglia'!$AQ:$AR,2,FALSE)</f>
        <v>32.9</v>
      </c>
      <c r="IJ2">
        <f>VLOOKUP(IJ$1,'East Anglia'!$U:$V,2,FALSE)</f>
        <v>58.5</v>
      </c>
      <c r="IK2">
        <f>VLOOKUP(IK$1,'East Anglia'!$W:$X,2,FALSE)</f>
        <v>27.3</v>
      </c>
      <c r="IL2">
        <f>VLOOKUP(IL$1,'East Anglia'!$Y:$Z,2,FALSE)</f>
        <v>11.5</v>
      </c>
      <c r="IM2">
        <f>VLOOKUP(IM$1,'East Anglia'!$AA:$AB,2,FALSE)</f>
        <v>37.799999999999997</v>
      </c>
      <c r="IN2">
        <f>VLOOKUP(IN$1,'East Anglia'!$AC:$AD,2,FALSE)</f>
        <v>69.400000000000006</v>
      </c>
      <c r="IO2">
        <f>VLOOKUP(IO$1,'East Anglia'!$AE:$AF,2,FALSE)</f>
        <v>30</v>
      </c>
      <c r="IP2">
        <f>VLOOKUP(IP$1,'East Anglia'!$AG:$AH,2,FALSE)</f>
        <v>52.2</v>
      </c>
      <c r="IQ2">
        <f>VLOOKUP(IQ$1,'East Anglia'!$AI:$AJ,2,FALSE)</f>
        <v>57.9</v>
      </c>
      <c r="IR2">
        <f>VLOOKUP(IR$1,'East Anglia'!$AK:$AL,2,FALSE)</f>
        <v>72</v>
      </c>
      <c r="IS2">
        <f>VLOOKUP(IS$1,'East Anglia'!$AM:$AN,2,FALSE)</f>
        <v>47.4</v>
      </c>
      <c r="IT2">
        <f>VLOOKUP(IT$1,'East Anglia'!$AO:$AP,2,FALSE)</f>
        <v>55.1</v>
      </c>
      <c r="IU2">
        <f>VLOOKUP(IU$1,'East Anglia'!$AQ:$AR,2,FALSE)</f>
        <v>40.5</v>
      </c>
      <c r="IV2">
        <f>VLOOKUP(IV$1,'East Anglia'!$U:$V,2,FALSE)</f>
        <v>72.5</v>
      </c>
      <c r="IW2">
        <f>VLOOKUP(IW$1,'East Anglia'!$W:$X,2,FALSE)</f>
        <v>7.4</v>
      </c>
      <c r="IX2">
        <f>VLOOKUP(IX$1,'East Anglia'!$Y:$Z,2,FALSE)</f>
        <v>26.1</v>
      </c>
      <c r="IY2">
        <f>VLOOKUP(IY$1,'East Anglia'!$AA:$AB,2,FALSE)</f>
        <v>49</v>
      </c>
      <c r="IZ2">
        <f>VLOOKUP(IZ$1,'East Anglia'!$AC:$AD,2,FALSE)</f>
        <v>33</v>
      </c>
      <c r="JA2">
        <f>VLOOKUP(JA$1,'East Anglia'!$AE:$AF,2,FALSE)</f>
        <v>52.7</v>
      </c>
      <c r="JB2">
        <f>VLOOKUP(JB$1,'East Anglia'!$AG:$AH,2,FALSE)</f>
        <v>41.9</v>
      </c>
      <c r="JC2">
        <f>VLOOKUP(JC$1,'East Anglia'!$AI:$AJ,2,FALSE)</f>
        <v>69.7</v>
      </c>
      <c r="JD2">
        <f>VLOOKUP(JD$1,'East Anglia'!$AK:$AL,2,FALSE)</f>
        <v>91.5</v>
      </c>
      <c r="JE2">
        <f>VLOOKUP(JE$1,'East Anglia'!$AM:$AN,2,FALSE)</f>
        <v>107.8</v>
      </c>
      <c r="JF2">
        <f>VLOOKUP(JF$1,'East Anglia'!$AO:$AP,2,FALSE)</f>
        <v>42.2</v>
      </c>
      <c r="JG2">
        <f>VLOOKUP(JG$1,'East Anglia'!$AQ:$AR,2,FALSE)</f>
        <v>9.5</v>
      </c>
      <c r="JH2">
        <f>VLOOKUP(JH$1,'East Anglia'!$U:$V,2,FALSE)</f>
        <v>17.3</v>
      </c>
      <c r="JI2">
        <f>VLOOKUP(JI$1,'East Anglia'!$W:$X,2,FALSE)</f>
        <v>25.2</v>
      </c>
      <c r="JJ2">
        <f>VLOOKUP(JJ$1,'East Anglia'!$Y:$Z,2,FALSE)</f>
        <v>20.9</v>
      </c>
      <c r="JK2">
        <f>VLOOKUP(JK$1,'East Anglia'!$AA:$AB,2,FALSE)</f>
        <v>47.5</v>
      </c>
      <c r="JL2">
        <f>VLOOKUP(JL$1,'East Anglia'!$AC:$AD,2,FALSE)</f>
        <v>58.7</v>
      </c>
      <c r="JM2">
        <f>VLOOKUP(JM$1,'East Anglia'!$AE:$AF,2,FALSE)</f>
        <v>24.7</v>
      </c>
      <c r="JN2">
        <f>VLOOKUP(JN$1,'East Anglia'!$AG:$AH,2,FALSE)</f>
        <v>80.099999999999994</v>
      </c>
      <c r="JO2">
        <f>VLOOKUP(JO$1,'East Anglia'!$AI:$AJ,2,FALSE)</f>
        <v>64.3</v>
      </c>
      <c r="JP2">
        <f>VLOOKUP(JP$1,'East Anglia'!$AK:$AL,2,FALSE)</f>
        <v>28.1</v>
      </c>
      <c r="JQ2">
        <f>VLOOKUP(JQ$1,'East Anglia'!$AM:$AN,2,FALSE)</f>
        <v>53.6</v>
      </c>
      <c r="JR2">
        <f>VLOOKUP(JR$1,'East Anglia'!$AO:$AP,2,FALSE)</f>
        <v>28.5</v>
      </c>
      <c r="JS2">
        <f>VLOOKUP(JS$1,'East Anglia'!$AQ:$AR,2,FALSE)</f>
        <v>43.7</v>
      </c>
      <c r="JT2">
        <f>VLOOKUP(JT$1,'East Anglia'!$U:$V,2,FALSE)</f>
        <v>19</v>
      </c>
      <c r="JU2">
        <f>VLOOKUP(JU$1,'East Anglia'!$W:$X,2,FALSE)</f>
        <v>31.8</v>
      </c>
      <c r="JV2">
        <f>VLOOKUP(JV$1,'East Anglia'!$Y:$Z,2,FALSE)</f>
        <v>33.700000000000003</v>
      </c>
      <c r="JW2">
        <f>VLOOKUP(JW$1,'East Anglia'!$AA:$AB,2,FALSE)</f>
        <v>63.1</v>
      </c>
      <c r="JX2">
        <f>VLOOKUP(JX$1,'East Anglia'!$AC:$AD,2,FALSE)</f>
        <v>39</v>
      </c>
      <c r="JY2">
        <f>VLOOKUP(JY$1,'East Anglia'!$AE:$AF,2,FALSE)</f>
        <v>63.7</v>
      </c>
      <c r="JZ2">
        <f>VLOOKUP(JZ$1,'East Anglia'!$AG:$AH,2,FALSE)</f>
        <v>67</v>
      </c>
      <c r="KA2">
        <f>VLOOKUP(KA$1,'East Anglia'!$AI:$AJ,2,FALSE)</f>
        <v>61.3</v>
      </c>
      <c r="KB2">
        <f>VLOOKUP(KB$1,'East Anglia'!$AK:$AL,2,FALSE)</f>
        <v>74</v>
      </c>
      <c r="KC2">
        <f>VLOOKUP(KC$1,'East Anglia'!$AM:$AN,2,FALSE)</f>
        <v>79</v>
      </c>
      <c r="KD2">
        <f>VLOOKUP(KD$1,'East Anglia'!$AO:$AP,2,FALSE)</f>
        <v>47.2</v>
      </c>
      <c r="KE2">
        <f>VLOOKUP(KE$1,'East Anglia'!$AQ:$AR,2,FALSE)</f>
        <v>59.7</v>
      </c>
      <c r="KF2">
        <f>VLOOKUP(KF$1,'East Anglia'!$U:$V,2,FALSE)</f>
        <v>62.5</v>
      </c>
      <c r="KG2">
        <f>VLOOKUP(KG$1,'East Anglia'!$W:$X,2,FALSE)</f>
        <v>36.799999999999997</v>
      </c>
      <c r="KH2">
        <f>VLOOKUP(KH$1,'East Anglia'!$Y:$Z,2,FALSE)</f>
        <v>57.1</v>
      </c>
      <c r="KI2">
        <f>VLOOKUP(KI$1,'East Anglia'!$AA:$AB,2,FALSE)</f>
        <v>27.8</v>
      </c>
      <c r="KJ2">
        <f>VLOOKUP(KJ$1,'East Anglia'!$AC:$AD,2,FALSE)</f>
        <v>92.5</v>
      </c>
      <c r="KK2">
        <f>VLOOKUP(KK$1,'East Anglia'!$AE:$AF,2,FALSE)</f>
        <v>119.7</v>
      </c>
      <c r="KL2">
        <f>VLOOKUP(KL$1,'East Anglia'!$AG:$AH,2,FALSE)</f>
        <v>51.2</v>
      </c>
      <c r="KM2">
        <f>VLOOKUP(KM$1,'East Anglia'!$AI:$AJ,2,FALSE)</f>
        <v>98.7</v>
      </c>
      <c r="KN2">
        <f>VLOOKUP(KN$1,'East Anglia'!$AK:$AL,2,FALSE)</f>
        <v>68.599999999999994</v>
      </c>
      <c r="KO2">
        <f>VLOOKUP(KO$1,'East Anglia'!$AM:$AN,2,FALSE)</f>
        <v>41.5</v>
      </c>
      <c r="KP2">
        <f>VLOOKUP(KP$1,'East Anglia'!$AO:$AP,2,FALSE)</f>
        <v>62.7</v>
      </c>
      <c r="KQ2">
        <f>VLOOKUP(KQ$1,'East Anglia'!$AQ:$AR,2,FALSE)</f>
        <v>51.9</v>
      </c>
      <c r="KR2">
        <f>VLOOKUP(KR$1,'East Anglia'!$U:$V,2,FALSE)</f>
        <v>25</v>
      </c>
      <c r="KS2">
        <f>VLOOKUP(KS$1,'East Anglia'!$W:$X,2,FALSE)</f>
        <v>51.3</v>
      </c>
      <c r="KT2">
        <f>VLOOKUP(KT$1,'East Anglia'!$Y:$Z,2,FALSE)</f>
        <v>49.7</v>
      </c>
      <c r="KU2">
        <f>VLOOKUP(KU$1,'East Anglia'!$AA:$AB,2,FALSE)</f>
        <v>23.3</v>
      </c>
      <c r="KV2">
        <f>VLOOKUP(KV$1,'East Anglia'!$AC:$AD,2,FALSE)</f>
        <v>29.8</v>
      </c>
      <c r="KW2">
        <f>VLOOKUP(KW$1,'East Anglia'!$AE:$AF,2,FALSE)</f>
        <v>47.6</v>
      </c>
      <c r="KX2">
        <f>VLOOKUP(KX$1,'East Anglia'!$AG:$AH,2,FALSE)</f>
        <v>84.4</v>
      </c>
      <c r="KY2">
        <f>VLOOKUP(KY$1,'East Anglia'!$AI:$AJ,2,FALSE)</f>
        <v>15.9</v>
      </c>
      <c r="KZ2">
        <f>VLOOKUP(KZ$1,'East Anglia'!$AK:$AL,2,FALSE)</f>
        <v>39.4</v>
      </c>
      <c r="LA2">
        <f>VLOOKUP(LA$1,'East Anglia'!$AM:$AN,2,FALSE)</f>
        <v>19.899999999999999</v>
      </c>
      <c r="LB2">
        <f>VLOOKUP(LB$1,'East Anglia'!$AO:$AP,2,FALSE)</f>
        <v>97.5</v>
      </c>
      <c r="LC2">
        <f>VLOOKUP(LC$1,'East Anglia'!$AQ:$AR,2,FALSE)</f>
        <v>33.6</v>
      </c>
      <c r="LD2">
        <f>VLOOKUP(LD$1,'East Anglia'!$U:$V,2,FALSE)</f>
        <v>40.4</v>
      </c>
      <c r="LE2">
        <f>VLOOKUP(LE$1,'East Anglia'!$W:$X,2,FALSE)</f>
        <v>12.3</v>
      </c>
      <c r="LF2">
        <f>VLOOKUP(LF$1,'East Anglia'!$Y:$Z,2,FALSE)</f>
        <v>81.3</v>
      </c>
      <c r="LG2">
        <f>VLOOKUP(LG$1,'East Anglia'!$AA:$AB,2,FALSE)</f>
        <v>44</v>
      </c>
      <c r="LH2">
        <f>VLOOKUP(LH$1,'East Anglia'!$AC:$AD,2,FALSE)</f>
        <v>63.9</v>
      </c>
      <c r="LI2">
        <f>VLOOKUP(LI$1,'East Anglia'!$AE:$AF,2,FALSE)</f>
        <v>54.9</v>
      </c>
      <c r="LJ2">
        <f>VLOOKUP(LJ$1,'East Anglia'!$AG:$AH,2,FALSE)</f>
        <v>43.6</v>
      </c>
      <c r="LK2">
        <f>VLOOKUP(LK$1,'East Anglia'!$AI:$AJ,2,FALSE)</f>
        <v>64.5</v>
      </c>
      <c r="LL2">
        <f>VLOOKUP(LL$1,'East Anglia'!$AK:$AL,2,FALSE)</f>
        <v>51.4</v>
      </c>
      <c r="LM2">
        <f>VLOOKUP(LM$1,'East Anglia'!$AM:$AN,2,FALSE)</f>
        <v>66.400000000000006</v>
      </c>
      <c r="LN2">
        <f>VLOOKUP(LN$1,'East Anglia'!$AO:$AP,2,FALSE)</f>
        <v>33.799999999999997</v>
      </c>
      <c r="LO2">
        <f>VLOOKUP(LO$1,'East Anglia'!$AQ:$AR,2,FALSE)</f>
        <v>42.6</v>
      </c>
      <c r="LP2">
        <f>VLOOKUP(LP$1,'East Anglia'!$U:$V,2,FALSE)</f>
        <v>58.5</v>
      </c>
      <c r="LQ2">
        <f>VLOOKUP(LQ$1,'East Anglia'!$W:$X,2,FALSE)</f>
        <v>11.7</v>
      </c>
      <c r="LR2">
        <f>VLOOKUP(LR$1,'East Anglia'!$Y:$Z,2,FALSE)</f>
        <v>21.8</v>
      </c>
      <c r="LS2">
        <f>VLOOKUP(LS$1,'East Anglia'!$AA:$AB,2,FALSE)</f>
        <v>22.7</v>
      </c>
      <c r="LT2">
        <f>VLOOKUP(LT$1,'East Anglia'!$AC:$AD,2,FALSE)</f>
        <v>22.2</v>
      </c>
      <c r="LU2">
        <f>VLOOKUP(LU$1,'East Anglia'!$AE:$AF,2,FALSE)</f>
        <v>76.3</v>
      </c>
      <c r="LV2">
        <f>VLOOKUP(LV$1,'East Anglia'!$AG:$AH,2,FALSE)</f>
        <v>22.1</v>
      </c>
      <c r="LW2">
        <f>VLOOKUP(LW$1,'East Anglia'!$AI:$AJ,2,FALSE)</f>
        <v>47.9</v>
      </c>
      <c r="LX2">
        <f>VLOOKUP(LX$1,'East Anglia'!$AK:$AL,2,FALSE)</f>
        <v>64.2</v>
      </c>
      <c r="LY2">
        <f>VLOOKUP(LY$1,'East Anglia'!$AM:$AN,2,FALSE)</f>
        <v>59.6</v>
      </c>
      <c r="LZ2">
        <f>VLOOKUP(LZ$1,'East Anglia'!$AO:$AP,2,FALSE)</f>
        <v>58.4</v>
      </c>
      <c r="MA2">
        <f>VLOOKUP(MA$1,'East Anglia'!$AQ:$AR,2,FALSE)</f>
        <v>26.6</v>
      </c>
      <c r="MB2">
        <f>VLOOKUP(MB$1,'East Anglia'!$U:$V,2,FALSE)</f>
        <v>19.7</v>
      </c>
      <c r="MC2">
        <f>VLOOKUP(MC$1,'East Anglia'!$W:$X,2,FALSE)</f>
        <v>26</v>
      </c>
      <c r="MD2">
        <f>VLOOKUP(MD$1,'East Anglia'!$Y:$Z,2,FALSE)</f>
        <v>71.3</v>
      </c>
      <c r="ME2">
        <f>VLOOKUP(ME$1,'East Anglia'!$AA:$AB,2,FALSE)</f>
        <v>14.3</v>
      </c>
      <c r="MF2">
        <f>VLOOKUP(MF$1,'East Anglia'!$AC:$AD,2,FALSE)</f>
        <v>53.8</v>
      </c>
      <c r="MG2">
        <f>VLOOKUP(MG$1,'East Anglia'!$AE:$AF,2,FALSE)</f>
        <v>37.4</v>
      </c>
      <c r="MH2">
        <f>VLOOKUP(MH$1,'East Anglia'!$AG:$AH,2,FALSE)</f>
        <v>16.899999999999999</v>
      </c>
      <c r="MI2">
        <f>VLOOKUP(MI$1,'East Anglia'!$AI:$AJ,2,FALSE)</f>
        <v>24.3</v>
      </c>
      <c r="MJ2">
        <f>VLOOKUP(MJ$1,'East Anglia'!$AK:$AL,2,FALSE)</f>
        <v>46.6</v>
      </c>
      <c r="MK2">
        <f>VLOOKUP(MK$1,'East Anglia'!$AM:$AN,2,FALSE)</f>
        <v>28.1</v>
      </c>
      <c r="ML2">
        <f>VLOOKUP(ML$1,'East Anglia'!$AO:$AP,2,FALSE)</f>
        <v>58.3</v>
      </c>
      <c r="MM2">
        <f>VLOOKUP(MM$1,'East Anglia'!$AQ:$AR,2,FALSE)</f>
        <v>19.7</v>
      </c>
      <c r="MN2">
        <f>VLOOKUP(MN$1,'East Anglia'!$U:$V,2,FALSE)</f>
        <v>67.2</v>
      </c>
      <c r="MO2">
        <f>VLOOKUP(MO$1,'East Anglia'!$W:$X,2,FALSE)</f>
        <v>55.1</v>
      </c>
      <c r="MP2">
        <f>VLOOKUP(MP$1,'East Anglia'!$Y:$Z,2,FALSE)</f>
        <v>47.4</v>
      </c>
      <c r="MQ2">
        <f>VLOOKUP(MQ$1,'East Anglia'!$AA:$AB,2,FALSE)</f>
        <v>10.9</v>
      </c>
      <c r="MR2">
        <f>VLOOKUP(MR$1,'East Anglia'!$AC:$AD,2,FALSE)</f>
        <v>40.5</v>
      </c>
      <c r="MS2">
        <f>VLOOKUP(MS$1,'East Anglia'!$AE:$AF,2,FALSE)</f>
        <v>39.799999999999997</v>
      </c>
      <c r="MT2">
        <f>VLOOKUP(MT$1,'East Anglia'!$AG:$AH,2,FALSE)</f>
        <v>98.3</v>
      </c>
      <c r="MU2">
        <f>VLOOKUP(MU$1,'East Anglia'!$AI:$AJ,2,FALSE)</f>
        <v>109.6</v>
      </c>
      <c r="MV2">
        <f>VLOOKUP(MV$1,'East Anglia'!$AK:$AL,2,FALSE)</f>
        <v>6.6</v>
      </c>
      <c r="MW2">
        <f>VLOOKUP(MW$1,'East Anglia'!$AM:$AN,2,FALSE)</f>
        <v>152.1</v>
      </c>
      <c r="MX2">
        <f>VLOOKUP(MX$1,'East Anglia'!$AO:$AP,2,FALSE)</f>
        <v>48.3</v>
      </c>
      <c r="MY2">
        <f>VLOOKUP(MY$1,'East Anglia'!$AQ:$AR,2,FALSE)</f>
        <v>27.2</v>
      </c>
      <c r="MZ2">
        <f>VLOOKUP(MZ$1,'East Anglia'!$U:$V,2,FALSE)</f>
        <v>66.400000000000006</v>
      </c>
      <c r="NA2">
        <f>VLOOKUP(NA$1,'East Anglia'!$W:$X,2,FALSE)</f>
        <v>83.5</v>
      </c>
      <c r="NB2">
        <f>VLOOKUP(NB$1,'East Anglia'!$Y:$Z,2,FALSE)</f>
        <v>35</v>
      </c>
      <c r="NC2">
        <f>VLOOKUP(NC$1,'East Anglia'!$AA:$AB,2,FALSE)</f>
        <v>44.4</v>
      </c>
      <c r="ND2">
        <f>VLOOKUP(ND$1,'East Anglia'!$AC:$AD,2,FALSE)</f>
        <v>41</v>
      </c>
      <c r="NE2">
        <f>VLOOKUP(NE$1,'East Anglia'!$AE:$AF,2,FALSE)</f>
        <v>66.599999999999994</v>
      </c>
      <c r="NF2">
        <f>VLOOKUP(NF$1,'East Anglia'!$AG:$AH,2,FALSE)</f>
        <v>64.5</v>
      </c>
      <c r="NG2">
        <f>VLOOKUP(NG$1,'East Anglia'!$AI:$AJ,2,FALSE)</f>
        <v>66.5</v>
      </c>
      <c r="NH2">
        <f>VLOOKUP(NH$1,'East Anglia'!$AK:$AL,2,FALSE)</f>
        <v>84</v>
      </c>
      <c r="NI2">
        <f>VLOOKUP(NI$1,'East Anglia'!$AM:$AN,2,FALSE)</f>
        <v>26.5</v>
      </c>
      <c r="NJ2">
        <f>VLOOKUP(NJ$1,'East Anglia'!$AO:$AP,2,FALSE)</f>
        <v>59.2</v>
      </c>
      <c r="NK2">
        <f>VLOOKUP(NK$1,'East Anglia'!$AQ:$AR,2,FALSE)</f>
        <v>57.1</v>
      </c>
      <c r="NL2">
        <f>VLOOKUP(NL$1,'East Anglia'!$U:$V,2,FALSE)</f>
        <v>72.2</v>
      </c>
      <c r="NM2">
        <f>VLOOKUP(NM$1,'East Anglia'!$W:$X,2,FALSE)</f>
        <v>34.1</v>
      </c>
      <c r="NN2">
        <f>VLOOKUP(NN$1,'East Anglia'!$Y:$Z,2,FALSE)</f>
        <v>46</v>
      </c>
      <c r="NO2">
        <f>VLOOKUP(NO$1,'East Anglia'!$AA:$AB,2,FALSE)</f>
        <v>57.4</v>
      </c>
      <c r="NP2">
        <f>VLOOKUP(NP$1,'East Anglia'!$AC:$AD,2,FALSE)</f>
        <v>80.3</v>
      </c>
      <c r="NQ2">
        <f>VLOOKUP(NQ$1,'East Anglia'!$AE:$AF,2,FALSE)</f>
        <v>24.2</v>
      </c>
      <c r="NR2">
        <f>VLOOKUP(NR$1,'East Anglia'!$AG:$AH,2,FALSE)</f>
        <v>90.3</v>
      </c>
      <c r="NS2">
        <f>VLOOKUP(NS$1,'East Anglia'!$AI:$AJ,2,FALSE)</f>
        <v>44.7</v>
      </c>
      <c r="NT2">
        <f>VLOOKUP(NT$1,'East Anglia'!$AK:$AL,2,FALSE)</f>
        <v>51.9</v>
      </c>
      <c r="NU2">
        <f>VLOOKUP(NU$1,'East Anglia'!$AM:$AN,2,FALSE)</f>
        <v>56.8</v>
      </c>
      <c r="NV2">
        <f>VLOOKUP(NV$1,'East Anglia'!$AO:$AP,2,FALSE)</f>
        <v>17.3</v>
      </c>
      <c r="NW2">
        <f>VLOOKUP(NW$1,'East Anglia'!$AQ:$AR,2,FALSE)</f>
        <v>57.8</v>
      </c>
      <c r="NX2">
        <f>VLOOKUP(NX$1,'East Anglia'!$U:$V,2,FALSE)</f>
        <v>59.1</v>
      </c>
      <c r="NY2">
        <f>VLOOKUP(NY$1,'East Anglia'!$W:$X,2,FALSE)</f>
        <v>33.200000000000003</v>
      </c>
      <c r="NZ2">
        <f>VLOOKUP(NZ$1,'East Anglia'!$Y:$Z,2,FALSE)</f>
        <v>45.9</v>
      </c>
      <c r="OA2">
        <f>VLOOKUP(OA$1,'East Anglia'!$AA:$AB,2,FALSE)</f>
        <v>39.700000000000003</v>
      </c>
      <c r="OB2">
        <f>VLOOKUP(OB$1,'East Anglia'!$AC:$AD,2,FALSE)</f>
        <v>20</v>
      </c>
      <c r="OC2">
        <f>VLOOKUP(OC$1,'East Anglia'!$AE:$AF,2,FALSE)</f>
        <v>18.5</v>
      </c>
      <c r="OD2">
        <f>VLOOKUP(OD$1,'East Anglia'!$AG:$AH,2,FALSE)</f>
        <v>8.9</v>
      </c>
      <c r="OE2">
        <f>VLOOKUP(OE$1,'East Anglia'!$AI:$AJ,2,FALSE)</f>
        <v>62.3</v>
      </c>
      <c r="OF2">
        <f>VLOOKUP(OF$1,'East Anglia'!$AK:$AL,2,FALSE)</f>
        <v>54</v>
      </c>
      <c r="OG2">
        <f>VLOOKUP(OG$1,'East Anglia'!$AM:$AN,2,FALSE)</f>
        <v>63.2</v>
      </c>
      <c r="OH2">
        <f>VLOOKUP(OH$1,'East Anglia'!$AO:$AP,2,FALSE)</f>
        <v>33.799999999999997</v>
      </c>
      <c r="OI2">
        <f>VLOOKUP(OI$1,'East Anglia'!$AQ:$AR,2,FALSE)</f>
        <v>106.1</v>
      </c>
      <c r="OJ2">
        <f>VLOOKUP(OJ$1,'East Anglia'!$U:$V,2,FALSE)</f>
        <v>53.2</v>
      </c>
      <c r="OK2">
        <f>VLOOKUP(OK$1,'East Anglia'!$W:$X,2,FALSE)</f>
        <v>59.1</v>
      </c>
      <c r="OL2">
        <f>VLOOKUP(OL$1,'East Anglia'!$Y:$Z,2,FALSE)</f>
        <v>54.5</v>
      </c>
      <c r="OM2">
        <f>VLOOKUP(OM$1,'East Anglia'!$AA:$AB,2,FALSE)</f>
        <v>35.4</v>
      </c>
      <c r="ON2">
        <f>VLOOKUP(ON$1,'East Anglia'!$AC:$AD,2,FALSE)</f>
        <v>76.7</v>
      </c>
      <c r="OO2">
        <f>VLOOKUP(OO$1,'East Anglia'!$AE:$AF,2,FALSE)</f>
        <v>33.299999999999997</v>
      </c>
      <c r="OP2">
        <f>VLOOKUP(OP$1,'East Anglia'!$AG:$AH,2,FALSE)</f>
        <v>16.2</v>
      </c>
      <c r="OQ2">
        <f>VLOOKUP(OQ$1,'East Anglia'!$AI:$AJ,2,FALSE)</f>
        <v>40.9</v>
      </c>
      <c r="OR2">
        <f>VLOOKUP(OR$1,'East Anglia'!$AK:$AL,2,FALSE)</f>
        <v>79.400000000000006</v>
      </c>
      <c r="OS2">
        <f>VLOOKUP(OS$1,'East Anglia'!$AM:$AN,2,FALSE)</f>
        <v>52.1</v>
      </c>
      <c r="OT2">
        <f>VLOOKUP(OT$1,'East Anglia'!$AO:$AP,2,FALSE)</f>
        <v>57.8</v>
      </c>
      <c r="OU2">
        <f>VLOOKUP(OU$1,'East Anglia'!$AQ:$AR,2,FALSE)</f>
        <v>98</v>
      </c>
      <c r="OV2">
        <f>VLOOKUP(OV$1,'East Anglia'!$U:$V,2,FALSE)</f>
        <v>28.1</v>
      </c>
      <c r="OW2">
        <f>VLOOKUP(OW$1,'East Anglia'!$W:$X,2,FALSE)</f>
        <v>23</v>
      </c>
      <c r="OX2">
        <f>VLOOKUP(OX$1,'East Anglia'!$Y:$Z,2,FALSE)</f>
        <v>41.3</v>
      </c>
      <c r="OY2">
        <f>VLOOKUP(OY$1,'East Anglia'!$AA:$AB,2,FALSE)</f>
        <v>15.9</v>
      </c>
      <c r="OZ2">
        <f>VLOOKUP(OZ$1,'East Anglia'!$AC:$AD,2,FALSE)</f>
        <v>18.3</v>
      </c>
      <c r="PA2">
        <f>VLOOKUP(PA$1,'East Anglia'!$AE:$AF,2,FALSE)</f>
        <v>26.8</v>
      </c>
      <c r="PB2">
        <f>VLOOKUP(PB$1,'East Anglia'!$AG:$AH,2,FALSE)</f>
        <v>46.6</v>
      </c>
      <c r="PC2">
        <f>VLOOKUP(PC$1,'East Anglia'!$AI:$AJ,2,FALSE)</f>
        <v>48.1</v>
      </c>
      <c r="PD2">
        <f>VLOOKUP(PD$1,'East Anglia'!$AK:$AL,2,FALSE)</f>
        <v>40.5</v>
      </c>
      <c r="PE2">
        <f>VLOOKUP(PE$1,'East Anglia'!$AM:$AN,2,FALSE)</f>
        <v>81.2</v>
      </c>
      <c r="PF2">
        <f>VLOOKUP(PF$1,'East Anglia'!$AO:$AP,2,FALSE)</f>
        <v>28</v>
      </c>
      <c r="PG2">
        <f>VLOOKUP(PG$1,'East Anglia'!$AQ:$AR,2,FALSE)</f>
        <v>84.9</v>
      </c>
      <c r="PH2">
        <f>VLOOKUP(PH$1,'East Anglia'!$U:$V,2,FALSE)</f>
        <v>26.8</v>
      </c>
      <c r="PI2">
        <f>VLOOKUP(PI$1,'East Anglia'!$W:$X,2,FALSE)</f>
        <v>42.7</v>
      </c>
      <c r="PJ2">
        <f>VLOOKUP(PJ$1,'East Anglia'!$Y:$Z,2,FALSE)</f>
        <v>29.4</v>
      </c>
      <c r="PK2">
        <f>VLOOKUP(PK$1,'East Anglia'!$AA:$AB,2,FALSE)</f>
        <v>73.8</v>
      </c>
      <c r="PL2">
        <f>VLOOKUP(PL$1,'East Anglia'!$AC:$AD,2,FALSE)</f>
        <v>24.4</v>
      </c>
      <c r="PM2">
        <f>VLOOKUP(PM$1,'East Anglia'!$AE:$AF,2,FALSE)</f>
        <v>75.599999999999994</v>
      </c>
      <c r="PN2">
        <f>VLOOKUP(PN$1,'East Anglia'!$AG:$AH,2,FALSE)</f>
        <v>74.5</v>
      </c>
      <c r="PO2">
        <f>VLOOKUP(PO$1,'East Anglia'!$AI:$AJ,2,FALSE)</f>
        <v>18.399999999999999</v>
      </c>
      <c r="PP2">
        <f>VLOOKUP(PP$1,'East Anglia'!$AK:$AL,2,FALSE)</f>
        <v>106.8</v>
      </c>
      <c r="PQ2">
        <f>VLOOKUP(PQ$1,'East Anglia'!$AM:$AN,2,FALSE)</f>
        <v>29.9</v>
      </c>
      <c r="PR2">
        <f>VLOOKUP(PR$1,'East Anglia'!$AO:$AP,2,FALSE)</f>
        <v>34.1</v>
      </c>
      <c r="PS2">
        <f>VLOOKUP(PS$1,'East Anglia'!$AQ:$AR,2,FALSE)</f>
        <v>30.7</v>
      </c>
      <c r="PT2">
        <f>VLOOKUP(PT$1,'East Anglia'!$U:$V,2,FALSE)</f>
        <v>76.5</v>
      </c>
      <c r="PU2">
        <f>VLOOKUP(PU$1,'East Anglia'!$W:$X,2,FALSE)</f>
        <v>24.6</v>
      </c>
      <c r="PV2">
        <f>VLOOKUP(PV$1,'East Anglia'!$Y:$Z,2,FALSE)</f>
        <v>61</v>
      </c>
      <c r="PW2">
        <f>VLOOKUP(PW$1,'East Anglia'!$AA:$AB,2,FALSE)</f>
        <v>53.6</v>
      </c>
      <c r="PX2">
        <f>VLOOKUP(PX$1,'East Anglia'!$AC:$AD,2,FALSE)</f>
        <v>62.1</v>
      </c>
      <c r="PY2">
        <f>VLOOKUP(PY$1,'East Anglia'!$AE:$AF,2,FALSE)</f>
        <v>70.400000000000006</v>
      </c>
      <c r="PZ2">
        <f>VLOOKUP(PZ$1,'East Anglia'!$AG:$AH,2,FALSE)</f>
        <v>102.5</v>
      </c>
      <c r="QA2">
        <f>VLOOKUP(QA$1,'East Anglia'!$AI:$AJ,2,FALSE)</f>
        <v>70.599999999999994</v>
      </c>
      <c r="QB2">
        <f>VLOOKUP(QB$1,'East Anglia'!$AK:$AL,2,FALSE)</f>
        <v>46.8</v>
      </c>
      <c r="QC2">
        <f>VLOOKUP(QC$1,'East Anglia'!$AM:$AN,2,FALSE)</f>
        <v>86.5</v>
      </c>
      <c r="QD2">
        <f>VLOOKUP(QD$1,'East Anglia'!$AO:$AP,2,FALSE)</f>
        <v>93.4</v>
      </c>
      <c r="QE2">
        <f>VLOOKUP(QE$1,'East Anglia'!$AQ:$AR,2,FALSE)</f>
        <v>88.6</v>
      </c>
      <c r="QF2">
        <f>VLOOKUP(QF$1,'East Anglia'!$U:$V,2,FALSE)</f>
        <v>55.6</v>
      </c>
      <c r="QG2">
        <f>VLOOKUP(QG$1,'East Anglia'!$W:$X,2,FALSE)</f>
        <v>43</v>
      </c>
      <c r="QH2">
        <f>VLOOKUP(QH$1,'East Anglia'!$Y:$Z,2,FALSE)</f>
        <v>39.799999999999997</v>
      </c>
      <c r="QI2">
        <f>VLOOKUP(QI$1,'East Anglia'!$AA:$AB,2,FALSE)</f>
        <v>25</v>
      </c>
      <c r="QJ2">
        <f>VLOOKUP(QJ$1,'East Anglia'!$AC:$AD,2,FALSE)</f>
        <v>47.8</v>
      </c>
      <c r="QK2">
        <f>VLOOKUP(QK$1,'East Anglia'!$AE:$AF,2,FALSE)</f>
        <v>52</v>
      </c>
      <c r="QL2">
        <f>VLOOKUP(QL$1,'East Anglia'!$AG:$AH,2,FALSE)</f>
        <v>52.5</v>
      </c>
      <c r="QM2">
        <f>VLOOKUP(QM$1,'East Anglia'!$AI:$AJ,2,FALSE)</f>
        <v>53.7</v>
      </c>
      <c r="QN2">
        <f>VLOOKUP(QN$1,'East Anglia'!$AK:$AL,2,FALSE)</f>
        <v>63.1</v>
      </c>
      <c r="QO2">
        <f>VLOOKUP(QO$1,'East Anglia'!$AM:$AN,2,FALSE)</f>
        <v>62.6</v>
      </c>
      <c r="QP2">
        <f>VLOOKUP(QP$1,'East Anglia'!$AO:$AP,2,FALSE)</f>
        <v>42.1</v>
      </c>
      <c r="QQ2">
        <f>VLOOKUP(QQ$1,'East Anglia'!$AQ:$AR,2,FALSE)</f>
        <v>13.6</v>
      </c>
      <c r="QR2">
        <f>VLOOKUP(QR$1,'East Anglia'!$U:$V,2,FALSE)</f>
        <v>30.6</v>
      </c>
      <c r="QS2">
        <f>VLOOKUP(QS$1,'East Anglia'!$W:$X,2,FALSE)</f>
        <v>24.6</v>
      </c>
      <c r="QT2">
        <f>VLOOKUP(QT$1,'East Anglia'!$Y:$Z,2,FALSE)</f>
        <v>20.399999999999999</v>
      </c>
      <c r="QU2">
        <f>VLOOKUP(QU$1,'East Anglia'!$AA:$AB,2,FALSE)</f>
        <v>31.5</v>
      </c>
      <c r="QV2">
        <f>VLOOKUP(QV$1,'East Anglia'!$AC:$AD,2,FALSE)</f>
        <v>26.3</v>
      </c>
      <c r="QW2">
        <f>VLOOKUP(QW$1,'East Anglia'!$AE:$AF,2,FALSE)</f>
        <v>43.3</v>
      </c>
      <c r="QX2">
        <f>VLOOKUP(QX$1,'East Anglia'!$AG:$AH,2,FALSE)</f>
        <v>30</v>
      </c>
      <c r="QY2">
        <f>VLOOKUP(QY$1,'East Anglia'!$AI:$AJ,2,FALSE)</f>
        <v>37.4</v>
      </c>
      <c r="QZ2">
        <f>VLOOKUP(QZ$1,'East Anglia'!$AK:$AL,2,FALSE)</f>
        <v>69.2</v>
      </c>
      <c r="RA2">
        <f>VLOOKUP(RA$1,'East Anglia'!$AM:$AN,2,FALSE)</f>
        <v>57.3</v>
      </c>
      <c r="RB2">
        <f>VLOOKUP(RB$1,'East Anglia'!$AO:$AP,2,FALSE)</f>
        <v>56.1</v>
      </c>
      <c r="RC2">
        <f>VLOOKUP(RC$1,'East Anglia'!$AQ:$AR,2,FALSE)</f>
        <v>52.4</v>
      </c>
      <c r="RD2">
        <f>VLOOKUP(RD$1,'East Anglia'!$U:$V,2,FALSE)</f>
        <v>55.4</v>
      </c>
      <c r="RE2">
        <f>VLOOKUP(RE$1,'East Anglia'!$W:$X,2,FALSE)</f>
        <v>25.9</v>
      </c>
      <c r="RF2">
        <f>VLOOKUP(RF$1,'East Anglia'!$Y:$Z,2,FALSE)</f>
        <v>13.2</v>
      </c>
      <c r="RG2">
        <f>VLOOKUP(RG$1,'East Anglia'!$AA:$AB,2,FALSE)</f>
        <v>28.6</v>
      </c>
      <c r="RH2">
        <f>VLOOKUP(RH$1,'East Anglia'!$AC:$AD,2,FALSE)</f>
        <v>47.6</v>
      </c>
      <c r="RI2">
        <f>VLOOKUP(RI$1,'East Anglia'!$AE:$AF,2,FALSE)</f>
        <v>68.5</v>
      </c>
      <c r="RJ2">
        <f>VLOOKUP(RJ$1,'East Anglia'!$AG:$AH,2,FALSE)</f>
        <v>141.6</v>
      </c>
      <c r="RK2">
        <f>VLOOKUP(RK$1,'East Anglia'!$AI:$AJ,2,FALSE)</f>
        <v>28.8</v>
      </c>
      <c r="RL2">
        <f>VLOOKUP(RL$1,'East Anglia'!$AK:$AL,2,FALSE)</f>
        <v>62.5</v>
      </c>
      <c r="RM2">
        <f>VLOOKUP(RM$1,'East Anglia'!$AM:$AN,2,FALSE)</f>
        <v>89.6</v>
      </c>
      <c r="RN2">
        <f>VLOOKUP(RN$1,'East Anglia'!$AO:$AP,2,FALSE)</f>
        <v>116.7</v>
      </c>
      <c r="RO2">
        <f>VLOOKUP(RO$1,'East Anglia'!$AQ:$AR,2,FALSE)</f>
        <v>35.700000000000003</v>
      </c>
      <c r="RP2">
        <f>VLOOKUP(RP$1,'East Anglia'!$U:$V,2,FALSE)</f>
        <v>40.700000000000003</v>
      </c>
      <c r="RQ2">
        <f>VLOOKUP(RQ$1,'East Anglia'!$W:$X,2,FALSE)</f>
        <v>61.8</v>
      </c>
      <c r="RR2">
        <f>VLOOKUP(RR$1,'East Anglia'!$Y:$Z,2,FALSE)</f>
        <v>67.400000000000006</v>
      </c>
      <c r="RS2">
        <f>VLOOKUP(RS$1,'East Anglia'!$AA:$AB,2,FALSE)</f>
        <v>66</v>
      </c>
      <c r="RT2">
        <f>VLOOKUP(RT$1,'East Anglia'!$AC:$AD,2,FALSE)</f>
        <v>21.9</v>
      </c>
      <c r="RU2">
        <f>VLOOKUP(RU$1,'East Anglia'!$AE:$AF,2,FALSE)</f>
        <v>45.7</v>
      </c>
      <c r="RV2">
        <f>VLOOKUP(RV$1,'East Anglia'!$AG:$AH,2,FALSE)</f>
        <v>40</v>
      </c>
      <c r="RW2">
        <f>VLOOKUP(RW$1,'East Anglia'!$AI:$AJ,2,FALSE)</f>
        <v>47.4</v>
      </c>
      <c r="RX2">
        <f>VLOOKUP(RX$1,'East Anglia'!$AK:$AL,2,FALSE)</f>
        <v>109.8</v>
      </c>
      <c r="RY2">
        <f>VLOOKUP(RY$1,'East Anglia'!$AM:$AN,2,FALSE)</f>
        <v>27.4</v>
      </c>
      <c r="RZ2">
        <f>VLOOKUP(RZ$1,'East Anglia'!$AO:$AP,2,FALSE)</f>
        <v>75.099999999999994</v>
      </c>
      <c r="SA2">
        <f>VLOOKUP(SA$1,'East Anglia'!$AQ:$AR,2,FALSE)</f>
        <v>108.5</v>
      </c>
      <c r="SB2">
        <f>VLOOKUP(SB$1,'East Anglia'!$U:$V,2,FALSE)</f>
        <v>85.5</v>
      </c>
      <c r="SC2">
        <f>VLOOKUP(SC$1,'East Anglia'!$W:$X,2,FALSE)</f>
        <v>57.2</v>
      </c>
      <c r="SD2">
        <f>VLOOKUP(SD$1,'East Anglia'!$Y:$Z,2,FALSE)</f>
        <v>58.5</v>
      </c>
      <c r="SE2">
        <f>VLOOKUP(SE$1,'East Anglia'!$AA:$AB,2,FALSE)</f>
        <v>64.3</v>
      </c>
      <c r="SF2">
        <f>VLOOKUP(SF$1,'East Anglia'!$AC:$AD,2,FALSE)</f>
        <v>47.6</v>
      </c>
      <c r="SG2">
        <f>VLOOKUP(SG$1,'East Anglia'!$AE:$AF,2,FALSE)</f>
        <v>30.5</v>
      </c>
      <c r="SH2">
        <f>VLOOKUP(SH$1,'East Anglia'!$AG:$AH,2,FALSE)</f>
        <v>78</v>
      </c>
      <c r="SI2">
        <f>VLOOKUP(SI$1,'East Anglia'!$AI:$AJ,2,FALSE)</f>
        <v>83.4</v>
      </c>
      <c r="SJ2">
        <f>VLOOKUP(SJ$1,'East Anglia'!$AK:$AL,2,FALSE)</f>
        <v>42.3</v>
      </c>
      <c r="SK2">
        <f>VLOOKUP(SK$1,'East Anglia'!$AM:$AN,2,FALSE)</f>
        <v>38.799999999999997</v>
      </c>
      <c r="SL2">
        <f>VLOOKUP(SL$1,'East Anglia'!$AO:$AP,2,FALSE)</f>
        <v>78.400000000000006</v>
      </c>
      <c r="SM2">
        <f>VLOOKUP(SM$1,'East Anglia'!$AQ:$AR,2,FALSE)</f>
        <v>51.5</v>
      </c>
      <c r="SN2">
        <f>VLOOKUP(SN$1,'East Anglia'!$U:$V,2,FALSE)</f>
        <v>40.5</v>
      </c>
      <c r="SO2">
        <f>VLOOKUP(SO$1,'East Anglia'!$W:$X,2,FALSE)</f>
        <v>31.7</v>
      </c>
      <c r="SP2">
        <f>VLOOKUP(SP$1,'East Anglia'!$Y:$Z,2,FALSE)</f>
        <v>25.4</v>
      </c>
      <c r="SQ2">
        <f>VLOOKUP(SQ$1,'East Anglia'!$AA:$AB,2,FALSE)</f>
        <v>43</v>
      </c>
      <c r="SR2">
        <f>VLOOKUP(SR$1,'East Anglia'!$AC:$AD,2,FALSE)</f>
        <v>103.9</v>
      </c>
      <c r="SS2">
        <f>VLOOKUP(SS$1,'East Anglia'!$AE:$AF,2,FALSE)</f>
        <v>45.5</v>
      </c>
      <c r="ST2">
        <f>VLOOKUP(ST$1,'East Anglia'!$AG:$AH,2,FALSE)</f>
        <v>22.2</v>
      </c>
      <c r="SU2">
        <f>VLOOKUP(SU$1,'East Anglia'!$AI:$AJ,2,FALSE)</f>
        <v>110.9</v>
      </c>
      <c r="SV2">
        <f>VLOOKUP(SV$1,'East Anglia'!$AK:$AL,2,FALSE)</f>
        <v>35.9</v>
      </c>
      <c r="SW2">
        <f>VLOOKUP(SW$1,'East Anglia'!$AM:$AN,2,FALSE)</f>
        <v>53.1</v>
      </c>
      <c r="SX2">
        <f>VLOOKUP(SX$1,'East Anglia'!$AO:$AP,2,FALSE)</f>
        <v>129.9</v>
      </c>
      <c r="SY2">
        <f>VLOOKUP(SY$1,'East Anglia'!$AQ:$AR,2,FALSE)</f>
        <v>38.5</v>
      </c>
      <c r="SZ2">
        <f>VLOOKUP(SZ$1,'East Anglia'!$U:$V,2,FALSE)</f>
        <v>43.4</v>
      </c>
      <c r="TA2">
        <f>VLOOKUP(TA$1,'East Anglia'!$W:$X,2,FALSE)</f>
        <v>72.8</v>
      </c>
      <c r="TB2">
        <f>VLOOKUP(TB$1,'East Anglia'!$Y:$Z,2,FALSE)</f>
        <v>22.6</v>
      </c>
      <c r="TC2">
        <f>VLOOKUP(TC$1,'East Anglia'!$AA:$AB,2,FALSE)</f>
        <v>62.2</v>
      </c>
      <c r="TD2">
        <f>VLOOKUP(TD$1,'East Anglia'!$AC:$AD,2,FALSE)</f>
        <v>68.599999999999994</v>
      </c>
      <c r="TE2">
        <f>VLOOKUP(TE$1,'East Anglia'!$AE:$AF,2,FALSE)</f>
        <v>104.8</v>
      </c>
      <c r="TF2">
        <f>VLOOKUP(TF$1,'East Anglia'!$AG:$AH,2,FALSE)</f>
        <v>113.1</v>
      </c>
      <c r="TG2">
        <f>VLOOKUP(TG$1,'East Anglia'!$AI:$AJ,2,FALSE)</f>
        <v>106.5</v>
      </c>
      <c r="TH2">
        <f>VLOOKUP(TH$1,'East Anglia'!$AK:$AL,2,FALSE)</f>
        <v>78</v>
      </c>
      <c r="TI2">
        <f>VLOOKUP(TI$1,'East Anglia'!$AM:$AN,2,FALSE)</f>
        <v>23.7</v>
      </c>
      <c r="TJ2">
        <f>VLOOKUP(TJ$1,'East Anglia'!$AO:$AP,2,FALSE)</f>
        <v>34.9</v>
      </c>
      <c r="TK2">
        <f>VLOOKUP(TK$1,'East Anglia'!$AQ:$AR,2,FALSE)</f>
        <v>18.399999999999999</v>
      </c>
      <c r="TL2">
        <f>VLOOKUP(TL$1,'East Anglia'!$U:$V,2,FALSE)</f>
        <v>5.4</v>
      </c>
      <c r="TM2">
        <f>VLOOKUP(TM$1,'East Anglia'!$W:$X,2,FALSE)</f>
        <v>47</v>
      </c>
      <c r="TN2">
        <f>VLOOKUP(TN$1,'East Anglia'!$Y:$Z,2,FALSE)</f>
        <v>22.5</v>
      </c>
      <c r="TO2">
        <f>VLOOKUP(TO$1,'East Anglia'!$AA:$AB,2,FALSE)</f>
        <v>49.3</v>
      </c>
      <c r="TP2">
        <f>VLOOKUP(TP$1,'East Anglia'!$AC:$AD,2,FALSE)</f>
        <v>16.899999999999999</v>
      </c>
      <c r="TQ2">
        <f>VLOOKUP(TQ$1,'East Anglia'!$AE:$AF,2,FALSE)</f>
        <v>73.2</v>
      </c>
      <c r="TR2">
        <f>VLOOKUP(TR$1,'East Anglia'!$AG:$AH,2,FALSE)</f>
        <v>121.7</v>
      </c>
      <c r="TS2">
        <f>VLOOKUP(TS$1,'East Anglia'!$AI:$AJ,2,FALSE)</f>
        <v>42.1</v>
      </c>
      <c r="TT2">
        <f>VLOOKUP(TT$1,'East Anglia'!$AK:$AL,2,FALSE)</f>
        <v>90.6</v>
      </c>
      <c r="TU2">
        <f>VLOOKUP(TU$1,'East Anglia'!$AM:$AN,2,FALSE)</f>
        <v>127.7</v>
      </c>
      <c r="TV2">
        <f>VLOOKUP(TV$1,'East Anglia'!$AO:$AP,2,FALSE)</f>
        <v>55.3</v>
      </c>
      <c r="TW2">
        <f>VLOOKUP(TW$1,'East Anglia'!$AQ:$AR,2,FALSE)</f>
        <v>63.6</v>
      </c>
      <c r="TX2">
        <f>VLOOKUP(TX$1,'East Anglia'!$U:$V,2,FALSE)</f>
        <v>28.5</v>
      </c>
      <c r="TY2">
        <f>VLOOKUP(TY$1,'East Anglia'!$W:$X,2,FALSE)</f>
        <v>67.5</v>
      </c>
      <c r="TZ2">
        <f>VLOOKUP(TZ$1,'East Anglia'!$Y:$Z,2,FALSE)</f>
        <v>41.6</v>
      </c>
      <c r="UA2">
        <f>VLOOKUP(UA$1,'East Anglia'!$AA:$AB,2,FALSE)</f>
        <v>28.2</v>
      </c>
      <c r="UB2">
        <f>VLOOKUP(UB$1,'East Anglia'!$AC:$AD,2,FALSE)</f>
        <v>24.1</v>
      </c>
      <c r="UC2">
        <f>VLOOKUP(UC$1,'East Anglia'!$AE:$AF,2,FALSE)</f>
        <v>48.6</v>
      </c>
      <c r="UD2">
        <f>VLOOKUP(UD$1,'East Anglia'!$AG:$AH,2,FALSE)</f>
        <v>46.8</v>
      </c>
      <c r="UE2">
        <f>VLOOKUP(UE$1,'East Anglia'!$AI:$AJ,2,FALSE)</f>
        <v>108.9</v>
      </c>
      <c r="UF2">
        <f>VLOOKUP(UF$1,'East Anglia'!$AK:$AL,2,FALSE)</f>
        <v>63.4</v>
      </c>
      <c r="UG2">
        <f>VLOOKUP(UG$1,'East Anglia'!$AM:$AN,2,FALSE)</f>
        <v>70.099999999999994</v>
      </c>
      <c r="UH2">
        <f>VLOOKUP(UH$1,'East Anglia'!$AO:$AP,2,FALSE)</f>
        <v>52.8</v>
      </c>
      <c r="UI2">
        <f>VLOOKUP(UI$1,'East Anglia'!$AQ:$AR,2,FALSE)</f>
        <v>79</v>
      </c>
      <c r="UJ2">
        <f>VLOOKUP(UJ$1,'East Anglia'!$U:$V,2,FALSE)</f>
        <v>36.6</v>
      </c>
      <c r="UK2">
        <f>VLOOKUP(UK$1,'East Anglia'!$W:$X,2,FALSE)</f>
        <v>35.6</v>
      </c>
      <c r="UL2">
        <f>VLOOKUP(UL$1,'East Anglia'!$Y:$Z,2,FALSE)</f>
        <v>37.5</v>
      </c>
      <c r="UM2">
        <f>VLOOKUP(UM$1,'East Anglia'!$AA:$AB,2,FALSE)</f>
        <v>74.5</v>
      </c>
      <c r="UN2">
        <f>VLOOKUP(UN$1,'East Anglia'!$AC:$AD,2,FALSE)</f>
        <v>38</v>
      </c>
      <c r="UO2">
        <f>VLOOKUP(UO$1,'East Anglia'!$AE:$AF,2,FALSE)</f>
        <v>70.8</v>
      </c>
      <c r="UP2">
        <f>VLOOKUP(UP$1,'East Anglia'!$AG:$AH,2,FALSE)</f>
        <v>64.900000000000006</v>
      </c>
      <c r="UQ2">
        <f>VLOOKUP(UQ$1,'East Anglia'!$AI:$AJ,2,FALSE)</f>
        <v>48.4</v>
      </c>
      <c r="UR2">
        <f>VLOOKUP(UR$1,'East Anglia'!$AK:$AL,2,FALSE)</f>
        <v>65.099999999999994</v>
      </c>
      <c r="US2">
        <f>VLOOKUP(US$1,'East Anglia'!$AM:$AN,2,FALSE)</f>
        <v>131.9</v>
      </c>
      <c r="UT2">
        <f>VLOOKUP(UT$1,'East Anglia'!$AO:$AP,2,FALSE)</f>
        <v>76.900000000000006</v>
      </c>
      <c r="UU2">
        <f>VLOOKUP(UU$1,'East Anglia'!$AQ:$AR,2,FALSE)</f>
        <v>81</v>
      </c>
      <c r="UV2">
        <f>VLOOKUP(UV$1,'East Anglia'!$U:$V,2,FALSE)</f>
        <v>46</v>
      </c>
      <c r="UW2">
        <f>VLOOKUP(UW$1,'East Anglia'!$W:$X,2,FALSE)</f>
        <v>71.5</v>
      </c>
      <c r="UX2">
        <f>VLOOKUP(UX$1,'East Anglia'!$Y:$Z,2,FALSE)</f>
        <v>32.1</v>
      </c>
      <c r="UY2">
        <f>VLOOKUP(UY$1,'East Anglia'!$AA:$AB,2,FALSE)</f>
        <v>40.4</v>
      </c>
      <c r="UZ2">
        <f>VLOOKUP(UZ$1,'East Anglia'!$AC:$AD,2,FALSE)</f>
        <v>36.799999999999997</v>
      </c>
      <c r="VA2">
        <f>VLOOKUP(VA$1,'East Anglia'!$AE:$AF,2,FALSE)</f>
        <v>74.3</v>
      </c>
      <c r="VB2">
        <f>VLOOKUP(VB$1,'East Anglia'!$AG:$AH,2,FALSE)</f>
        <v>74.3</v>
      </c>
      <c r="VC2">
        <f>VLOOKUP(VC$1,'East Anglia'!$AI:$AJ,2,FALSE)</f>
        <v>23.6</v>
      </c>
      <c r="VD2">
        <f>VLOOKUP(VD$1,'East Anglia'!$AK:$AL,2,FALSE)</f>
        <v>96.1</v>
      </c>
      <c r="VE2">
        <f>VLOOKUP(VE$1,'East Anglia'!$AM:$AN,2,FALSE)</f>
        <v>62.1</v>
      </c>
      <c r="VF2">
        <f>VLOOKUP(VF$1,'East Anglia'!$AO:$AP,2,FALSE)</f>
        <v>78.400000000000006</v>
      </c>
      <c r="VG2">
        <f>VLOOKUP(VG$1,'East Anglia'!$AQ:$AR,2,FALSE)</f>
        <v>41.7</v>
      </c>
      <c r="VH2">
        <f>VLOOKUP(VH$1,'East Anglia'!$U:$V,2,FALSE)</f>
        <v>44.4</v>
      </c>
      <c r="VI2">
        <f>VLOOKUP(VI$1,'East Anglia'!$W:$X,2,FALSE)</f>
        <v>21.4</v>
      </c>
      <c r="VJ2">
        <f>VLOOKUP(VJ$1,'East Anglia'!$Y:$Z,2,FALSE)</f>
        <v>28.9</v>
      </c>
      <c r="VK2">
        <f>VLOOKUP(VK$1,'East Anglia'!$AA:$AB,2,FALSE)</f>
        <v>31.2</v>
      </c>
      <c r="VL2">
        <f>VLOOKUP(VL$1,'East Anglia'!$AC:$AD,2,FALSE)</f>
        <v>18.8</v>
      </c>
      <c r="VM2">
        <f>VLOOKUP(VM$1,'East Anglia'!$AE:$AF,2,FALSE)</f>
        <v>30.4</v>
      </c>
      <c r="VN2">
        <f>VLOOKUP(VN$1,'East Anglia'!$AG:$AH,2,FALSE)</f>
        <v>61.3</v>
      </c>
      <c r="VO2">
        <f>VLOOKUP(VO$1,'East Anglia'!$AI:$AJ,2,FALSE)</f>
        <v>34.6</v>
      </c>
      <c r="VP2">
        <f>VLOOKUP(VP$1,'East Anglia'!$AK:$AL,2,FALSE)</f>
        <v>64.8</v>
      </c>
      <c r="VQ2">
        <f>VLOOKUP(VQ$1,'East Anglia'!$AM:$AN,2,FALSE)</f>
        <v>51.8</v>
      </c>
      <c r="VR2">
        <f>VLOOKUP(VR$1,'East Anglia'!$AO:$AP,2,FALSE)</f>
        <v>36.700000000000003</v>
      </c>
      <c r="VS2">
        <f>VLOOKUP(VS$1,'East Anglia'!$AQ:$AR,2,FALSE)</f>
        <v>58.1</v>
      </c>
      <c r="VT2">
        <f>VLOOKUP(VT$1,'East Anglia'!$U:$V,2,FALSE)</f>
        <v>46.8</v>
      </c>
      <c r="VU2">
        <f>VLOOKUP(VU$1,'East Anglia'!$W:$X,2,FALSE)</f>
        <v>56.8</v>
      </c>
      <c r="VV2">
        <f>VLOOKUP(VV$1,'East Anglia'!$Y:$Z,2,FALSE)</f>
        <v>29.2</v>
      </c>
      <c r="VW2">
        <f>VLOOKUP(VW$1,'East Anglia'!$AA:$AB,2,FALSE)</f>
        <v>41.5</v>
      </c>
      <c r="VX2">
        <f>VLOOKUP(VX$1,'East Anglia'!$AC:$AD,2,FALSE)</f>
        <v>70.2</v>
      </c>
      <c r="VY2">
        <f>VLOOKUP(VY$1,'East Anglia'!$AE:$AF,2,FALSE)</f>
        <v>37.799999999999997</v>
      </c>
      <c r="VZ2">
        <f>VLOOKUP(VZ$1,'East Anglia'!$AG:$AH,2,FALSE)</f>
        <v>19.5</v>
      </c>
      <c r="WA2">
        <f>VLOOKUP(WA$1,'East Anglia'!$AI:$AJ,2,FALSE)</f>
        <v>37.4</v>
      </c>
      <c r="WB2">
        <f>VLOOKUP(WB$1,'East Anglia'!$AK:$AL,2,FALSE)</f>
        <v>108.8</v>
      </c>
      <c r="WC2">
        <f>VLOOKUP(WC$1,'East Anglia'!$AM:$AN,2,FALSE)</f>
        <v>122</v>
      </c>
      <c r="WD2">
        <f>VLOOKUP(WD$1,'East Anglia'!$AO:$AP,2,FALSE)</f>
        <v>77.099999999999994</v>
      </c>
      <c r="WE2">
        <f>VLOOKUP(WE$1,'East Anglia'!$AQ:$AR,2,FALSE)</f>
        <v>26.4</v>
      </c>
      <c r="WF2">
        <f>VLOOKUP(WF$1,'East Anglia'!$U:$V,2,FALSE)</f>
        <v>66.8</v>
      </c>
      <c r="WG2">
        <f>VLOOKUP(WG$1,'East Anglia'!$W:$X,2,FALSE)</f>
        <v>8.6</v>
      </c>
      <c r="WH2">
        <f>VLOOKUP(WH$1,'East Anglia'!$Y:$Z,2,FALSE)</f>
        <v>37.799999999999997</v>
      </c>
      <c r="WI2">
        <f>VLOOKUP(WI$1,'East Anglia'!$AA:$AB,2,FALSE)</f>
        <v>35.6</v>
      </c>
      <c r="WJ2">
        <f>VLOOKUP(WJ$1,'East Anglia'!$AC:$AD,2,FALSE)</f>
        <v>76</v>
      </c>
      <c r="WK2">
        <f>VLOOKUP(WK$1,'East Anglia'!$AE:$AF,2,FALSE)</f>
        <v>17.399999999999999</v>
      </c>
      <c r="WL2">
        <f>VLOOKUP(WL$1,'East Anglia'!$AG:$AH,2,FALSE)</f>
        <v>86.7</v>
      </c>
      <c r="WM2">
        <f>VLOOKUP(WM$1,'East Anglia'!$AI:$AJ,2,FALSE)</f>
        <v>44.6</v>
      </c>
      <c r="WN2">
        <f>VLOOKUP(WN$1,'East Anglia'!$AK:$AL,2,FALSE)</f>
        <v>33</v>
      </c>
      <c r="WO2">
        <f>VLOOKUP(WO$1,'East Anglia'!$AM:$AN,2,FALSE)</f>
        <v>71.599999999999994</v>
      </c>
      <c r="WP2">
        <f>VLOOKUP(WP$1,'East Anglia'!$AO:$AP,2,FALSE)</f>
        <v>68.900000000000006</v>
      </c>
      <c r="WQ2">
        <f>VLOOKUP(WQ$1,'East Anglia'!$AQ:$AR,2,FALSE)</f>
        <v>90.7</v>
      </c>
      <c r="WR2">
        <f>VLOOKUP(WR$1,'East Anglia'!$U:$V,2,FALSE)</f>
        <v>40.1</v>
      </c>
      <c r="WS2">
        <f>VLOOKUP(WS$1,'East Anglia'!$W:$X,2,FALSE)</f>
        <v>15</v>
      </c>
      <c r="WT2">
        <f>VLOOKUP(WT$1,'East Anglia'!$Y:$Z,2,FALSE)</f>
        <v>38.1</v>
      </c>
      <c r="WU2">
        <f>VLOOKUP(WU$1,'East Anglia'!$AA:$AB,2,FALSE)</f>
        <v>31.3</v>
      </c>
      <c r="WV2">
        <f>VLOOKUP(WV$1,'East Anglia'!$AC:$AD,2,FALSE)</f>
        <v>49.7</v>
      </c>
      <c r="WW2">
        <f>VLOOKUP(WW$1,'East Anglia'!$AE:$AF,2,FALSE)</f>
        <v>13.3</v>
      </c>
      <c r="WX2">
        <f>VLOOKUP(WX$1,'East Anglia'!$AG:$AH,2,FALSE)</f>
        <v>25.7</v>
      </c>
      <c r="WY2">
        <f>VLOOKUP(WY$1,'East Anglia'!$AI:$AJ,2,FALSE)</f>
        <v>45.1</v>
      </c>
      <c r="WZ2">
        <f>VLOOKUP(WZ$1,'East Anglia'!$AK:$AL,2,FALSE)</f>
        <v>58.5</v>
      </c>
      <c r="XA2">
        <f>VLOOKUP(XA$1,'East Anglia'!$AM:$AN,2,FALSE)</f>
        <v>55.3</v>
      </c>
      <c r="XB2">
        <f>VLOOKUP(XB$1,'East Anglia'!$AO:$AP,2,FALSE)</f>
        <v>64.400000000000006</v>
      </c>
      <c r="XC2">
        <f>VLOOKUP(XC$1,'East Anglia'!$AQ:$AR,2,FALSE)</f>
        <v>31.2</v>
      </c>
      <c r="XD2">
        <f>VLOOKUP(XD$1,'East Anglia'!$U:$V,2,FALSE)</f>
        <v>22.8</v>
      </c>
      <c r="XE2">
        <f>VLOOKUP(XE$1,'East Anglia'!$W:$X,2,FALSE)</f>
        <v>40.5</v>
      </c>
      <c r="XF2">
        <f>VLOOKUP(XF$1,'East Anglia'!$Y:$Z,2,FALSE)</f>
        <v>70.099999999999994</v>
      </c>
      <c r="XG2">
        <f>VLOOKUP(XG$1,'East Anglia'!$AA:$AB,2,FALSE)</f>
        <v>42.3</v>
      </c>
      <c r="XH2">
        <f>VLOOKUP(XH$1,'East Anglia'!$AC:$AD,2,FALSE)</f>
        <v>22.2</v>
      </c>
      <c r="XI2">
        <f>VLOOKUP(XI$1,'East Anglia'!$AE:$AF,2,FALSE)</f>
        <v>48.3</v>
      </c>
      <c r="XJ2">
        <f>VLOOKUP(XJ$1,'East Anglia'!$AG:$AH,2,FALSE)</f>
        <v>113.1</v>
      </c>
      <c r="XK2">
        <f>VLOOKUP(XK$1,'East Anglia'!$AI:$AJ,2,FALSE)</f>
        <v>70.099999999999994</v>
      </c>
      <c r="XL2">
        <f>VLOOKUP(XL$1,'East Anglia'!$AK:$AL,2,FALSE)</f>
        <v>35</v>
      </c>
      <c r="XM2">
        <f>VLOOKUP(XM$1,'East Anglia'!$AM:$AN,2,FALSE)</f>
        <v>28.5</v>
      </c>
      <c r="XN2">
        <f>VLOOKUP(XN$1,'East Anglia'!$AO:$AP,2,FALSE)</f>
        <v>83.4</v>
      </c>
      <c r="XO2">
        <f>VLOOKUP(XO$1,'East Anglia'!$AQ:$AR,2,FALSE)</f>
        <v>30.8</v>
      </c>
      <c r="XP2">
        <f>VLOOKUP(XP$1,'East Anglia'!$U:$V,2,FALSE)</f>
        <v>21</v>
      </c>
      <c r="XQ2">
        <f>VLOOKUP(XQ$1,'East Anglia'!$W:$X,2,FALSE)</f>
        <v>42.6</v>
      </c>
      <c r="XR2">
        <f>VLOOKUP(XR$1,'East Anglia'!$Y:$Z,2,FALSE)</f>
        <v>33.200000000000003</v>
      </c>
      <c r="XS2">
        <f>VLOOKUP(XS$1,'East Anglia'!$AA:$AB,2,FALSE)</f>
        <v>53.6</v>
      </c>
      <c r="XT2">
        <f>VLOOKUP(XT$1,'East Anglia'!$AC:$AD,2,FALSE)</f>
        <v>89.4</v>
      </c>
      <c r="XU2">
        <f>VLOOKUP(XU$1,'East Anglia'!$AE:$AF,2,FALSE)</f>
        <v>45.4</v>
      </c>
      <c r="XV2">
        <f>VLOOKUP(XV$1,'East Anglia'!$AG:$AH,2,FALSE)</f>
        <v>76.5</v>
      </c>
      <c r="XW2">
        <f>VLOOKUP(XW$1,'East Anglia'!$AI:$AJ,2,FALSE)</f>
        <v>68.400000000000006</v>
      </c>
      <c r="XX2">
        <f>VLOOKUP(XX$1,'East Anglia'!$AK:$AL,2,FALSE)</f>
        <v>65.599999999999994</v>
      </c>
      <c r="XY2">
        <f>VLOOKUP(XY$1,'East Anglia'!$AM:$AN,2,FALSE)</f>
        <v>93.7</v>
      </c>
      <c r="XZ2">
        <f>VLOOKUP(XZ$1,'East Anglia'!$AO:$AP,2,FALSE)</f>
        <v>30.5</v>
      </c>
      <c r="YA2">
        <f>VLOOKUP(YA$1,'East Anglia'!$AQ:$AR,2,FALSE)</f>
        <v>32.9</v>
      </c>
      <c r="YB2">
        <f>VLOOKUP(YB$1,'East Anglia'!$U:$V,2,FALSE)</f>
        <v>54.7</v>
      </c>
      <c r="YC2">
        <f>VLOOKUP(YC$1,'East Anglia'!$W:$X,2,FALSE)</f>
        <v>21.8</v>
      </c>
      <c r="YD2">
        <f>VLOOKUP(YD$1,'East Anglia'!$Y:$Z,2,FALSE)</f>
        <v>62.5</v>
      </c>
      <c r="YE2">
        <f>VLOOKUP(YE$1,'East Anglia'!$AA:$AB,2,FALSE)</f>
        <v>23.6</v>
      </c>
      <c r="YF2">
        <f>VLOOKUP(YF$1,'East Anglia'!$AC:$AD,2,FALSE)</f>
        <v>45.5</v>
      </c>
      <c r="YG2">
        <f>VLOOKUP(YG$1,'East Anglia'!$AE:$AF,2,FALSE)</f>
        <v>63.5</v>
      </c>
      <c r="YH2">
        <f>VLOOKUP(YH$1,'East Anglia'!$AG:$AH,2,FALSE)</f>
        <v>93.9</v>
      </c>
      <c r="YI2">
        <f>VLOOKUP(YI$1,'East Anglia'!$AI:$AJ,2,FALSE)</f>
        <v>57.5</v>
      </c>
      <c r="YJ2">
        <f>VLOOKUP(YJ$1,'East Anglia'!$AK:$AL,2,FALSE)</f>
        <v>17</v>
      </c>
      <c r="YK2">
        <f>VLOOKUP(YK$1,'East Anglia'!$AM:$AN,2,FALSE)</f>
        <v>38.4</v>
      </c>
      <c r="YL2">
        <f>VLOOKUP(YL$1,'East Anglia'!$AO:$AP,2,FALSE)</f>
        <v>67.8</v>
      </c>
      <c r="YM2">
        <f>VLOOKUP(YM$1,'East Anglia'!$AQ:$AR,2,FALSE)</f>
        <v>15</v>
      </c>
      <c r="YN2">
        <f>VLOOKUP(YN$1,'East Anglia'!$U:$V,2,FALSE)</f>
        <v>44.8</v>
      </c>
      <c r="YO2">
        <f>VLOOKUP(YO$1,'East Anglia'!$W:$X,2,FALSE)</f>
        <v>1.5</v>
      </c>
      <c r="YP2">
        <f>VLOOKUP(YP$1,'East Anglia'!$Y:$Z,2,FALSE)</f>
        <v>38</v>
      </c>
      <c r="YQ2">
        <f>VLOOKUP(YQ$1,'East Anglia'!$AA:$AB,2,FALSE)</f>
        <v>23</v>
      </c>
      <c r="YR2">
        <f>VLOOKUP(YR$1,'East Anglia'!$AC:$AD,2,FALSE)</f>
        <v>72.099999999999994</v>
      </c>
      <c r="YS2">
        <f>VLOOKUP(YS$1,'East Anglia'!$AE:$AF,2,FALSE)</f>
        <v>37.4</v>
      </c>
      <c r="YT2">
        <f>VLOOKUP(YT$1,'East Anglia'!$AG:$AH,2,FALSE)</f>
        <v>85.8</v>
      </c>
      <c r="YU2">
        <f>VLOOKUP(YU$1,'East Anglia'!$AI:$AJ,2,FALSE)</f>
        <v>96</v>
      </c>
      <c r="YV2">
        <f>VLOOKUP(YV$1,'East Anglia'!$AK:$AL,2,FALSE)</f>
        <v>24.6</v>
      </c>
      <c r="YW2">
        <f>VLOOKUP(YW$1,'East Anglia'!$AM:$AN,2,FALSE)</f>
        <v>113.3</v>
      </c>
      <c r="YX2">
        <f>VLOOKUP(YX$1,'East Anglia'!$AO:$AP,2,FALSE)</f>
        <v>46.5</v>
      </c>
      <c r="YY2">
        <f>VLOOKUP(YY$1,'East Anglia'!$AQ:$AR,2,FALSE)</f>
        <v>77.400000000000006</v>
      </c>
      <c r="YZ2">
        <f>VLOOKUP(YZ$1,'East Anglia'!$U:$V,2,FALSE)</f>
        <v>21.5</v>
      </c>
      <c r="ZA2">
        <f>VLOOKUP(ZA$1,'East Anglia'!$W:$X,2,FALSE)</f>
        <v>49.2</v>
      </c>
      <c r="ZB2">
        <f>VLOOKUP(ZB$1,'East Anglia'!$Y:$Z,2,FALSE)</f>
        <v>29.6</v>
      </c>
      <c r="ZC2">
        <f>VLOOKUP(ZC$1,'East Anglia'!$AA:$AB,2,FALSE)</f>
        <v>36.9</v>
      </c>
      <c r="ZD2">
        <f>VLOOKUP(ZD$1,'East Anglia'!$AC:$AD,2,FALSE)</f>
        <v>36.6</v>
      </c>
      <c r="ZE2">
        <f>VLOOKUP(ZE$1,'East Anglia'!$AE:$AF,2,FALSE)</f>
        <v>78.599999999999994</v>
      </c>
      <c r="ZF2">
        <f>VLOOKUP(ZF$1,'East Anglia'!$AG:$AH,2,FALSE)</f>
        <v>63.2</v>
      </c>
      <c r="ZG2">
        <f>VLOOKUP(ZG$1,'East Anglia'!$AI:$AJ,2,FALSE)</f>
        <v>76.7</v>
      </c>
      <c r="ZH2">
        <f>VLOOKUP(ZH$1,'East Anglia'!$AK:$AL,2,FALSE)</f>
        <v>63.5</v>
      </c>
      <c r="ZI2">
        <f>VLOOKUP(ZI$1,'East Anglia'!$AM:$AN,2,FALSE)</f>
        <v>137.9</v>
      </c>
      <c r="ZJ2">
        <f>VLOOKUP(ZJ$1,'East Anglia'!$AO:$AP,2,FALSE)</f>
        <v>44.5</v>
      </c>
      <c r="ZK2">
        <f>VLOOKUP(ZK$1,'East Anglia'!$AQ:$AR,2,FALSE)</f>
        <v>31.8</v>
      </c>
      <c r="ZL2">
        <f>VLOOKUP(ZL$1,'East Anglia'!$U:$V,2,FALSE)</f>
        <v>45.7</v>
      </c>
      <c r="ZM2">
        <f>VLOOKUP(ZM$1,'East Anglia'!$W:$X,2,FALSE)</f>
        <v>66.2</v>
      </c>
      <c r="ZN2">
        <f>VLOOKUP(ZN$1,'East Anglia'!$Y:$Z,2,FALSE)</f>
        <v>8.5</v>
      </c>
      <c r="ZO2">
        <f>VLOOKUP(ZO$1,'East Anglia'!$AA:$AB,2,FALSE)</f>
        <v>3.1</v>
      </c>
      <c r="ZP2">
        <f>VLOOKUP(ZP$1,'East Anglia'!$AC:$AD,2,FALSE)</f>
        <v>26.5</v>
      </c>
      <c r="ZQ2">
        <f>VLOOKUP(ZQ$1,'East Anglia'!$AE:$AF,2,FALSE)</f>
        <v>25.4</v>
      </c>
      <c r="ZR2">
        <f>VLOOKUP(ZR$1,'East Anglia'!$AG:$AH,2,FALSE)</f>
        <v>81.8</v>
      </c>
      <c r="ZS2">
        <f>VLOOKUP(ZS$1,'East Anglia'!$AI:$AJ,2,FALSE)</f>
        <v>51.9</v>
      </c>
      <c r="ZT2">
        <f>VLOOKUP(ZT$1,'East Anglia'!$AK:$AL,2,FALSE)</f>
        <v>25.8</v>
      </c>
      <c r="ZU2">
        <f>VLOOKUP(ZU$1,'East Anglia'!$AM:$AN,2,FALSE)</f>
        <v>66.900000000000006</v>
      </c>
      <c r="ZV2">
        <f>VLOOKUP(ZV$1,'East Anglia'!$AO:$AP,2,FALSE)</f>
        <v>73.3</v>
      </c>
      <c r="ZW2">
        <f>VLOOKUP(ZW$1,'East Anglia'!$AQ:$AR,2,FALSE)</f>
        <v>41.7</v>
      </c>
      <c r="ZX2">
        <f>VLOOKUP(ZX$1,'East Anglia'!$U:$V,2,FALSE)</f>
        <v>46.7</v>
      </c>
      <c r="ZY2">
        <f>VLOOKUP(ZY$1,'East Anglia'!$W:$X,2,FALSE)</f>
        <v>34.799999999999997</v>
      </c>
      <c r="ZZ2">
        <f>VLOOKUP(ZZ$1,'East Anglia'!$Y:$Z,2,FALSE)</f>
        <v>22.7</v>
      </c>
      <c r="AAA2">
        <f>VLOOKUP(AAA$1,'East Anglia'!$AA:$AB,2,FALSE)</f>
        <v>42.7</v>
      </c>
      <c r="AAB2">
        <f>VLOOKUP(AAB$1,'East Anglia'!$AC:$AD,2,FALSE)</f>
        <v>52.7</v>
      </c>
      <c r="AAC2">
        <f>VLOOKUP(AAC$1,'East Anglia'!$AE:$AF,2,FALSE)</f>
        <v>59.6</v>
      </c>
      <c r="AAD2">
        <f>VLOOKUP(AAD$1,'East Anglia'!$AG:$AH,2,FALSE)</f>
        <v>85.5</v>
      </c>
      <c r="AAE2">
        <f>VLOOKUP(AAE$1,'East Anglia'!$AI:$AJ,2,FALSE)</f>
        <v>63.7</v>
      </c>
      <c r="AAF2">
        <f>VLOOKUP(AAF$1,'East Anglia'!$AK:$AL,2,FALSE)</f>
        <v>40</v>
      </c>
      <c r="AAG2">
        <f>VLOOKUP(AAG$1,'East Anglia'!$AM:$AN,2,FALSE)</f>
        <v>65.5</v>
      </c>
      <c r="AAH2">
        <f>VLOOKUP(AAH$1,'East Anglia'!$AO:$AP,2,FALSE)</f>
        <v>82</v>
      </c>
      <c r="AAI2">
        <f>VLOOKUP(AAI$1,'East Anglia'!$AQ:$AR,2,FALSE)</f>
        <v>53.1</v>
      </c>
      <c r="AAJ2">
        <f>VLOOKUP(AAJ$1,'East Anglia'!$U:$V,2,FALSE)</f>
        <v>64.8</v>
      </c>
      <c r="AAK2">
        <f>VLOOKUP(AAK$1,'East Anglia'!$W:$X,2,FALSE)</f>
        <v>9.6999999999999993</v>
      </c>
      <c r="AAL2">
        <f>VLOOKUP(AAL$1,'East Anglia'!$Y:$Z,2,FALSE)</f>
        <v>44.6</v>
      </c>
      <c r="AAM2">
        <f>VLOOKUP(AAM$1,'East Anglia'!$AA:$AB,2,FALSE)</f>
        <v>29.1</v>
      </c>
      <c r="AAN2">
        <f>VLOOKUP(AAN$1,'East Anglia'!$AC:$AD,2,FALSE)</f>
        <v>18.2</v>
      </c>
      <c r="AAO2">
        <f>VLOOKUP(AAO$1,'East Anglia'!$AE:$AF,2,FALSE)</f>
        <v>18.8</v>
      </c>
      <c r="AAP2">
        <f>VLOOKUP(AAP$1,'East Anglia'!$AG:$AH,2,FALSE)</f>
        <v>91.7</v>
      </c>
      <c r="AAQ2">
        <f>VLOOKUP(AAQ$1,'East Anglia'!$AI:$AJ,2,FALSE)</f>
        <v>82.4</v>
      </c>
      <c r="AAR2">
        <f>VLOOKUP(AAR$1,'East Anglia'!$AK:$AL,2,FALSE)</f>
        <v>19.600000000000001</v>
      </c>
      <c r="AAS2">
        <f>VLOOKUP(AAS$1,'East Anglia'!$AM:$AN,2,FALSE)</f>
        <v>64.8</v>
      </c>
      <c r="AAT2">
        <f>VLOOKUP(AAT$1,'East Anglia'!$AO:$AP,2,FALSE)</f>
        <v>73.2</v>
      </c>
      <c r="AAU2">
        <f>VLOOKUP(AAU$1,'East Anglia'!$AQ:$AR,2,FALSE)</f>
        <v>49.9</v>
      </c>
      <c r="AAV2">
        <f>VLOOKUP(AAV$1,'East Anglia'!$U:$V,2,FALSE)</f>
        <v>27.6</v>
      </c>
      <c r="AAW2">
        <f>VLOOKUP(AAW$1,'East Anglia'!$W:$X,2,FALSE)</f>
        <v>14.8</v>
      </c>
      <c r="AAX2">
        <f>VLOOKUP(AAX$1,'East Anglia'!$Y:$Z,2,FALSE)</f>
        <v>78.599999999999994</v>
      </c>
      <c r="AAY2">
        <f>VLOOKUP(AAY$1,'East Anglia'!$AA:$AB,2,FALSE)</f>
        <v>23.2</v>
      </c>
      <c r="AAZ2">
        <f>VLOOKUP(AAZ$1,'East Anglia'!$AC:$AD,2,FALSE)</f>
        <v>12</v>
      </c>
      <c r="ABA2">
        <f>VLOOKUP(ABA$1,'East Anglia'!$AE:$AF,2,FALSE)</f>
        <v>58.7</v>
      </c>
      <c r="ABB2">
        <f>VLOOKUP(ABB$1,'East Anglia'!$AG:$AH,2,FALSE)</f>
        <v>31.4</v>
      </c>
      <c r="ABC2">
        <f>VLOOKUP(ABC$1,'East Anglia'!$AI:$AJ,2,FALSE)</f>
        <v>58.1</v>
      </c>
      <c r="ABD2">
        <f>VLOOKUP(ABD$1,'East Anglia'!$AK:$AL,2,FALSE)</f>
        <v>121.6</v>
      </c>
      <c r="ABE2">
        <f>VLOOKUP(ABE$1,'East Anglia'!$AM:$AN,2,FALSE)</f>
        <v>84.5</v>
      </c>
      <c r="ABF2">
        <f>VLOOKUP(ABF$1,'East Anglia'!$AO:$AP,2,FALSE)</f>
        <v>28.6</v>
      </c>
      <c r="ABG2">
        <f>VLOOKUP(ABG$1,'East Anglia'!$AQ:$AR,2,FALSE)</f>
        <v>79.599999999999994</v>
      </c>
      <c r="ABH2">
        <f>VLOOKUP(ABH$1,'East Anglia'!$U:$V,2,FALSE)</f>
        <v>49.8</v>
      </c>
      <c r="ABI2">
        <f>VLOOKUP(ABI$1,'East Anglia'!$W:$X,2,FALSE)</f>
        <v>59.1</v>
      </c>
      <c r="ABJ2">
        <f>VLOOKUP(ABJ$1,'East Anglia'!$Y:$Z,2,FALSE)</f>
        <v>67.900000000000006</v>
      </c>
      <c r="ABK2">
        <f>VLOOKUP(ABK$1,'East Anglia'!$AA:$AB,2,FALSE)</f>
        <v>44</v>
      </c>
      <c r="ABL2">
        <f>VLOOKUP(ABL$1,'East Anglia'!$AC:$AD,2,FALSE)</f>
        <v>29.1</v>
      </c>
      <c r="ABM2">
        <f>VLOOKUP(ABM$1,'East Anglia'!$AE:$AF,2,FALSE)</f>
        <v>57.6</v>
      </c>
      <c r="ABN2">
        <f>VLOOKUP(ABN$1,'East Anglia'!$AG:$AH,2,FALSE)</f>
        <v>18.899999999999999</v>
      </c>
      <c r="ABO2">
        <f>VLOOKUP(ABO$1,'East Anglia'!$AI:$AJ,2,FALSE)</f>
        <v>68.5</v>
      </c>
      <c r="ABP2">
        <f>VLOOKUP(ABP$1,'East Anglia'!$AK:$AL,2,FALSE)</f>
        <v>78.900000000000006</v>
      </c>
      <c r="ABQ2">
        <f>VLOOKUP(ABQ$1,'East Anglia'!$AM:$AN,2,FALSE)</f>
        <v>20.100000000000001</v>
      </c>
      <c r="ABR2">
        <f>VLOOKUP(ABR$1,'East Anglia'!$AO:$AP,2,FALSE)</f>
        <v>30.5</v>
      </c>
      <c r="ABS2">
        <f>VLOOKUP(ABS$1,'East Anglia'!$AQ:$AR,2,FALSE)</f>
        <v>46.7</v>
      </c>
      <c r="ABT2">
        <f>VLOOKUP(ABT$1,'East Anglia'!$U:$V,2,FALSE)</f>
        <v>23.3</v>
      </c>
      <c r="ABU2">
        <f>VLOOKUP(ABU$1,'East Anglia'!$W:$X,2,FALSE)</f>
        <v>23.1</v>
      </c>
      <c r="ABV2">
        <f>VLOOKUP(ABV$1,'East Anglia'!$Y:$Z,2,FALSE)</f>
        <v>41.6</v>
      </c>
      <c r="ABW2">
        <f>VLOOKUP(ABW$1,'East Anglia'!$AA:$AB,2,FALSE)</f>
        <v>33.700000000000003</v>
      </c>
      <c r="ABX2">
        <f>VLOOKUP(ABX$1,'East Anglia'!$AC:$AD,2,FALSE)</f>
        <v>69.900000000000006</v>
      </c>
      <c r="ABY2">
        <f>VLOOKUP(ABY$1,'East Anglia'!$AE:$AF,2,FALSE)</f>
        <v>58.6</v>
      </c>
      <c r="ABZ2">
        <f>VLOOKUP(ABZ$1,'East Anglia'!$AG:$AH,2,FALSE)</f>
        <v>31.7</v>
      </c>
      <c r="ACA2">
        <f>VLOOKUP(ACA$1,'East Anglia'!$AI:$AJ,2,FALSE)</f>
        <v>44.7</v>
      </c>
      <c r="ACB2">
        <f>VLOOKUP(ACB$1,'East Anglia'!$AK:$AL,2,FALSE)</f>
        <v>6.3</v>
      </c>
      <c r="ACC2">
        <f>VLOOKUP(ACC$1,'East Anglia'!$AM:$AN,2,FALSE)</f>
        <v>59.6</v>
      </c>
      <c r="ACD2">
        <f>VLOOKUP(ACD$1,'East Anglia'!$AO:$AP,2,FALSE)</f>
        <v>54.7</v>
      </c>
      <c r="ACE2">
        <f>VLOOKUP(ACE$1,'East Anglia'!$AQ:$AR,2,FALSE)</f>
        <v>56.8</v>
      </c>
      <c r="ACF2">
        <f>VLOOKUP(ACF$1,'East Anglia'!$U:$V,2,FALSE)</f>
        <v>53.9</v>
      </c>
      <c r="ACG2">
        <f>VLOOKUP(ACG$1,'East Anglia'!$W:$X,2,FALSE)</f>
        <v>33.5</v>
      </c>
      <c r="ACH2">
        <f>VLOOKUP(ACH$1,'East Anglia'!$Y:$Z,2,FALSE)</f>
        <v>25.5</v>
      </c>
      <c r="ACI2">
        <f>VLOOKUP(ACI$1,'East Anglia'!$AA:$AB,2,FALSE)</f>
        <v>59.6</v>
      </c>
      <c r="ACJ2">
        <f>VLOOKUP(ACJ$1,'East Anglia'!$AC:$AD,2,FALSE)</f>
        <v>49.8</v>
      </c>
      <c r="ACK2">
        <f>VLOOKUP(ACK$1,'East Anglia'!$AE:$AF,2,FALSE)</f>
        <v>28.5</v>
      </c>
      <c r="ACL2">
        <f>VLOOKUP(ACL$1,'East Anglia'!$AG:$AH,2,FALSE)</f>
        <v>54</v>
      </c>
      <c r="ACM2">
        <f>VLOOKUP(ACM$1,'East Anglia'!$AI:$AJ,2,FALSE)</f>
        <v>26.5</v>
      </c>
      <c r="ACN2">
        <f>VLOOKUP(ACN$1,'East Anglia'!$AK:$AL,2,FALSE)</f>
        <v>76</v>
      </c>
      <c r="ACO2">
        <f>VLOOKUP(ACO$1,'East Anglia'!$AM:$AN,2,FALSE)</f>
        <v>55.8</v>
      </c>
      <c r="ACP2">
        <f>VLOOKUP(ACP$1,'East Anglia'!$AO:$AP,2,FALSE)</f>
        <v>70.099999999999994</v>
      </c>
      <c r="ACQ2">
        <f>VLOOKUP(ACQ$1,'East Anglia'!$AQ:$AR,2,FALSE)</f>
        <v>38.9</v>
      </c>
      <c r="ACR2">
        <f>VLOOKUP(ACR$1,'East Anglia'!$U:$V,2,FALSE)</f>
        <v>75.7</v>
      </c>
      <c r="ACS2">
        <f>VLOOKUP(ACS$1,'East Anglia'!$W:$X,2,FALSE)</f>
        <v>81.8</v>
      </c>
      <c r="ACT2">
        <f>VLOOKUP(ACT$1,'East Anglia'!$Y:$Z,2,FALSE)</f>
        <v>21.5</v>
      </c>
      <c r="ACU2">
        <f>VLOOKUP(ACU$1,'East Anglia'!$AA:$AB,2,FALSE)</f>
        <v>28.1</v>
      </c>
      <c r="ACV2">
        <f>VLOOKUP(ACV$1,'East Anglia'!$AC:$AD,2,FALSE)</f>
        <v>31.5</v>
      </c>
      <c r="ACW2">
        <f>VLOOKUP(ACW$1,'East Anglia'!$AE:$AF,2,FALSE)</f>
        <v>66.400000000000006</v>
      </c>
      <c r="ACX2">
        <f>VLOOKUP(ACX$1,'East Anglia'!$AG:$AH,2,FALSE)</f>
        <v>38.6</v>
      </c>
      <c r="ACY2">
        <f>VLOOKUP(ACY$1,'East Anglia'!$AI:$AJ,2,FALSE)</f>
        <v>80.900000000000006</v>
      </c>
      <c r="ACZ2">
        <f>VLOOKUP(ACZ$1,'East Anglia'!$AK:$AL,2,FALSE)</f>
        <v>16.600000000000001</v>
      </c>
      <c r="ADA2">
        <f>VLOOKUP(ADA$1,'East Anglia'!$AM:$AN,2,FALSE)</f>
        <v>50.3</v>
      </c>
      <c r="ADB2">
        <f>VLOOKUP(ADB$1,'East Anglia'!$AO:$AP,2,FALSE)</f>
        <v>52.2</v>
      </c>
      <c r="ADC2">
        <f>VLOOKUP(ADC$1,'East Anglia'!$AQ:$AR,2,FALSE)</f>
        <v>66.2</v>
      </c>
      <c r="ADD2">
        <f>VLOOKUP(ADD$1,'East Anglia'!$U:$V,2,FALSE)</f>
        <v>15.8</v>
      </c>
      <c r="ADE2">
        <f>VLOOKUP(ADE$1,'East Anglia'!$W:$X,2,FALSE)</f>
        <v>26.2</v>
      </c>
      <c r="ADF2">
        <f>VLOOKUP(ADF$1,'East Anglia'!$Y:$Z,2,FALSE)</f>
        <v>51.8</v>
      </c>
      <c r="ADG2">
        <f>VLOOKUP(ADG$1,'East Anglia'!$AA:$AB,2,FALSE)</f>
        <v>52.3</v>
      </c>
      <c r="ADH2">
        <f>VLOOKUP(ADH$1,'East Anglia'!$AC:$AD,2,FALSE)</f>
        <v>28</v>
      </c>
      <c r="ADI2">
        <f>VLOOKUP(ADI$1,'East Anglia'!$AE:$AF,2,FALSE)</f>
        <v>35.799999999999997</v>
      </c>
      <c r="ADJ2">
        <f>VLOOKUP(ADJ$1,'East Anglia'!$AG:$AH,2,FALSE)</f>
        <v>43.2</v>
      </c>
      <c r="ADK2">
        <f>VLOOKUP(ADK$1,'East Anglia'!$AI:$AJ,2,FALSE)</f>
        <v>35.6</v>
      </c>
      <c r="ADL2">
        <f>VLOOKUP(ADL$1,'East Anglia'!$AK:$AL,2,FALSE)</f>
        <v>28.5</v>
      </c>
      <c r="ADM2">
        <f>VLOOKUP(ADM$1,'East Anglia'!$AM:$AN,2,FALSE)</f>
        <v>51.6</v>
      </c>
      <c r="ADN2">
        <f>VLOOKUP(ADN$1,'East Anglia'!$AO:$AP,2,FALSE)</f>
        <v>34.700000000000003</v>
      </c>
      <c r="ADO2">
        <f>VLOOKUP(ADO$1,'East Anglia'!$AQ:$AR,2,FALSE)</f>
        <v>84.6</v>
      </c>
      <c r="ADP2">
        <f>VLOOKUP(ADP$1,'East Anglia'!$U:$V,2,FALSE)</f>
        <v>20.3</v>
      </c>
      <c r="ADQ2">
        <f>VLOOKUP(ADQ$1,'East Anglia'!$W:$X,2,FALSE)</f>
        <v>25.3</v>
      </c>
      <c r="ADR2">
        <f>VLOOKUP(ADR$1,'East Anglia'!$Y:$Z,2,FALSE)</f>
        <v>32</v>
      </c>
      <c r="ADS2">
        <f>VLOOKUP(ADS$1,'East Anglia'!$AA:$AB,2,FALSE)</f>
        <v>24.6</v>
      </c>
      <c r="ADT2">
        <f>VLOOKUP(ADT$1,'East Anglia'!$AC:$AD,2,FALSE)</f>
        <v>74.900000000000006</v>
      </c>
      <c r="ADU2">
        <f>VLOOKUP(ADU$1,'East Anglia'!$AE:$AF,2,FALSE)</f>
        <v>71.599999999999994</v>
      </c>
      <c r="ADV2">
        <f>VLOOKUP(ADV$1,'East Anglia'!$AG:$AH,2,FALSE)</f>
        <v>42.7</v>
      </c>
      <c r="ADW2">
        <f>VLOOKUP(ADW$1,'East Anglia'!$AI:$AJ,2,FALSE)</f>
        <v>79.2</v>
      </c>
      <c r="ADX2">
        <f>VLOOKUP(ADX$1,'East Anglia'!$AK:$AL,2,FALSE)</f>
        <v>28.7</v>
      </c>
      <c r="ADY2">
        <f>VLOOKUP(ADY$1,'East Anglia'!$AM:$AN,2,FALSE)</f>
        <v>39.799999999999997</v>
      </c>
      <c r="ADZ2">
        <f>VLOOKUP(ADZ$1,'East Anglia'!$AO:$AP,2,FALSE)</f>
        <v>36.1</v>
      </c>
      <c r="AEA2">
        <f>VLOOKUP(AEA$1,'East Anglia'!$AQ:$AR,2,FALSE)</f>
        <v>34</v>
      </c>
      <c r="AEB2">
        <f>VLOOKUP(AEB$1,'East Anglia'!$U:$V,2,FALSE)</f>
        <v>46.9</v>
      </c>
      <c r="AEC2">
        <f>VLOOKUP(AEC$1,'East Anglia'!$W:$X,2,FALSE)</f>
        <v>14.7</v>
      </c>
      <c r="AED2">
        <f>VLOOKUP(AED$1,'East Anglia'!$Y:$Z,2,FALSE)</f>
        <v>52.9</v>
      </c>
      <c r="AEE2">
        <f>VLOOKUP(AEE$1,'East Anglia'!$AA:$AB,2,FALSE)</f>
        <v>46.2</v>
      </c>
      <c r="AEF2">
        <f>VLOOKUP(AEF$1,'East Anglia'!$AC:$AD,2,FALSE)</f>
        <v>63</v>
      </c>
      <c r="AEG2">
        <f>VLOOKUP(AEG$1,'East Anglia'!$AE:$AF,2,FALSE)</f>
        <v>94.8</v>
      </c>
      <c r="AEH2">
        <f>VLOOKUP(AEH$1,'East Anglia'!$AG:$AH,2,FALSE)</f>
        <v>109.2</v>
      </c>
      <c r="AEI2">
        <f>VLOOKUP(AEI$1,'East Anglia'!$AI:$AJ,2,FALSE)</f>
        <v>90.1</v>
      </c>
      <c r="AEJ2">
        <f>VLOOKUP(AEJ$1,'East Anglia'!$AK:$AL,2,FALSE)</f>
        <v>68.2</v>
      </c>
      <c r="AEK2">
        <f>VLOOKUP(AEK$1,'East Anglia'!$AM:$AN,2,FALSE)</f>
        <v>127.9</v>
      </c>
      <c r="AEL2">
        <f>VLOOKUP(AEL$1,'East Anglia'!$AO:$AP,2,FALSE)</f>
        <v>50.7</v>
      </c>
      <c r="AEM2">
        <f>VLOOKUP(AEM$1,'East Anglia'!$AQ:$AR,2,FALSE)</f>
        <v>32.200000000000003</v>
      </c>
      <c r="AEN2">
        <f>VLOOKUP(AEN$1,'East Anglia'!$U:$V,2,FALSE)</f>
        <v>47.7</v>
      </c>
      <c r="AEO2">
        <f>VLOOKUP(AEO$1,'East Anglia'!$W:$X,2,FALSE)</f>
        <v>67.400000000000006</v>
      </c>
      <c r="AEP2">
        <f>VLOOKUP(AEP$1,'East Anglia'!$Y:$Z,2,FALSE)</f>
        <v>38.700000000000003</v>
      </c>
      <c r="AEQ2">
        <f>VLOOKUP(AEQ$1,'East Anglia'!$AA:$AB,2,FALSE)</f>
        <v>20.9</v>
      </c>
      <c r="AER2">
        <f>VLOOKUP(AER$1,'East Anglia'!$AC:$AD,2,FALSE)</f>
        <v>46.1</v>
      </c>
      <c r="AES2">
        <f>VLOOKUP(AES$1,'East Anglia'!$AE:$AF,2,FALSE)</f>
        <v>21.4</v>
      </c>
      <c r="AET2">
        <f>VLOOKUP(AET$1,'East Anglia'!$AG:$AH,2,FALSE)</f>
        <v>64</v>
      </c>
      <c r="AEU2">
        <f>VLOOKUP(AEU$1,'East Anglia'!$AI:$AJ,2,FALSE)</f>
        <v>50.2</v>
      </c>
      <c r="AEV2">
        <f>VLOOKUP(AEV$1,'East Anglia'!$AK:$AL,2,FALSE)</f>
        <v>39.6</v>
      </c>
      <c r="AEW2">
        <f>VLOOKUP(AEW$1,'East Anglia'!$AM:$AN,2,FALSE)</f>
        <v>29.6</v>
      </c>
      <c r="AEX2">
        <f>VLOOKUP(AEX$1,'East Anglia'!$AO:$AP,2,FALSE)</f>
        <v>35.799999999999997</v>
      </c>
      <c r="AEY2">
        <f>VLOOKUP(AEY$1,'East Anglia'!$AQ:$AR,2,FALSE)</f>
        <v>47.4</v>
      </c>
      <c r="AEZ2">
        <f>VLOOKUP(AEZ$1,'East Anglia'!$U:$V,2,FALSE)</f>
        <v>26.3</v>
      </c>
      <c r="AFA2">
        <f>VLOOKUP(AFA$1,'East Anglia'!$W:$X,2,FALSE)</f>
        <v>26.5</v>
      </c>
      <c r="AFB2">
        <f>VLOOKUP(AFB$1,'East Anglia'!$Y:$Z,2,FALSE)</f>
        <v>56.6</v>
      </c>
      <c r="AFC2">
        <f>VLOOKUP(AFC$1,'East Anglia'!$AA:$AB,2,FALSE)</f>
        <v>48.5</v>
      </c>
      <c r="AFD2">
        <f>VLOOKUP(AFD$1,'East Anglia'!$AC:$AD,2,FALSE)</f>
        <v>30.7</v>
      </c>
      <c r="AFE2">
        <f>VLOOKUP(AFE$1,'East Anglia'!$AE:$AF,2,FALSE)</f>
        <v>83.3</v>
      </c>
      <c r="AFF2">
        <f>VLOOKUP(AFF$1,'East Anglia'!$AG:$AH,2,FALSE)</f>
        <v>23.4</v>
      </c>
      <c r="AFG2">
        <f>VLOOKUP(AFG$1,'East Anglia'!$AI:$AJ,2,FALSE)</f>
        <v>65.099999999999994</v>
      </c>
      <c r="AFH2">
        <f>VLOOKUP(AFH$1,'East Anglia'!$AK:$AL,2,FALSE)</f>
        <v>52.8</v>
      </c>
      <c r="AFI2">
        <f>VLOOKUP(AFI$1,'East Anglia'!$AM:$AN,2,FALSE)</f>
        <v>51.1</v>
      </c>
      <c r="AFJ2">
        <f>VLOOKUP(AFJ$1,'East Anglia'!$AO:$AP,2,FALSE)</f>
        <v>54.7</v>
      </c>
      <c r="AFK2">
        <f>VLOOKUP(AFK$1,'East Anglia'!$AQ:$AR,2,FALSE)</f>
        <v>22.2</v>
      </c>
      <c r="AFL2">
        <f>VLOOKUP(AFL$1,'East Anglia'!$U:$V,2,FALSE)</f>
        <v>86.9</v>
      </c>
      <c r="AFM2">
        <f>VLOOKUP(AFM$1,'East Anglia'!$W:$X,2,FALSE)</f>
        <v>52.7</v>
      </c>
      <c r="AFN2">
        <f>VLOOKUP(AFN$1,'East Anglia'!$Y:$Z,2,FALSE)</f>
        <v>42.8</v>
      </c>
      <c r="AFO2">
        <f>VLOOKUP(AFO$1,'East Anglia'!$AA:$AB,2,FALSE)</f>
        <v>18.899999999999999</v>
      </c>
      <c r="AFP2">
        <f>VLOOKUP(AFP$1,'East Anglia'!$AC:$AD,2,FALSE)</f>
        <v>39.4</v>
      </c>
      <c r="AFQ2">
        <f>VLOOKUP(AFQ$1,'East Anglia'!$AE:$AF,2,FALSE)</f>
        <v>70.3</v>
      </c>
      <c r="AFR2">
        <f>VLOOKUP(AFR$1,'East Anglia'!$AG:$AH,2,FALSE)</f>
        <v>17.600000000000001</v>
      </c>
      <c r="AFS2">
        <f>VLOOKUP(AFS$1,'East Anglia'!$AI:$AJ,2,FALSE)</f>
        <v>30.7</v>
      </c>
      <c r="AFT2">
        <f>VLOOKUP(AFT$1,'East Anglia'!$AK:$AL,2,FALSE)</f>
        <v>32</v>
      </c>
      <c r="AFU2">
        <f>VLOOKUP(AFU$1,'East Anglia'!$AM:$AN,2,FALSE)</f>
        <v>93.7</v>
      </c>
      <c r="AFV2">
        <f>VLOOKUP(AFV$1,'East Anglia'!$AO:$AP,2,FALSE)</f>
        <v>97.4</v>
      </c>
      <c r="AFW2">
        <f>VLOOKUP(AFW$1,'East Anglia'!$AQ:$AR,2,FALSE)</f>
        <v>58.1</v>
      </c>
      <c r="AFX2">
        <f>VLOOKUP(AFX$1,'East Anglia'!$U:$V,2,FALSE)</f>
        <v>29.8</v>
      </c>
      <c r="AFY2">
        <f>VLOOKUP(AFY$1,'East Anglia'!$W:$X,2,FALSE)</f>
        <v>31.1</v>
      </c>
      <c r="AFZ2">
        <f>VLOOKUP(AFZ$1,'East Anglia'!$Y:$Z,2,FALSE)</f>
        <v>27</v>
      </c>
      <c r="AGA2">
        <f>VLOOKUP(AGA$1,'East Anglia'!$AA:$AB,2,FALSE)</f>
        <v>71.7</v>
      </c>
      <c r="AGB2">
        <f>VLOOKUP(AGB$1,'East Anglia'!$AC:$AD,2,FALSE)</f>
        <v>67.400000000000006</v>
      </c>
      <c r="AGC2">
        <f>VLOOKUP(AGC$1,'East Anglia'!$AE:$AF,2,FALSE)</f>
        <v>51.4</v>
      </c>
      <c r="AGD2">
        <f>VLOOKUP(AGD$1,'East Anglia'!$AG:$AH,2,FALSE)</f>
        <v>47.5</v>
      </c>
      <c r="AGE2">
        <f>VLOOKUP(AGE$1,'East Anglia'!$AI:$AJ,2,FALSE)</f>
        <v>46.8</v>
      </c>
      <c r="AGF2">
        <f>VLOOKUP(AGF$1,'East Anglia'!$AK:$AL,2,FALSE)</f>
        <v>15.4</v>
      </c>
      <c r="AGG2">
        <f>VLOOKUP(AGG$1,'East Anglia'!$AM:$AN,2,FALSE)</f>
        <v>77.2</v>
      </c>
      <c r="AGH2">
        <f>VLOOKUP(AGH$1,'East Anglia'!$AO:$AP,2,FALSE)</f>
        <v>59</v>
      </c>
      <c r="AGI2">
        <f>VLOOKUP(AGI$1,'East Anglia'!$AQ:$AR,2,FALSE)</f>
        <v>71.599999999999994</v>
      </c>
      <c r="AGJ2">
        <f>VLOOKUP(AGJ$1,'East Anglia'!$U:$V,2,FALSE)</f>
        <v>24.7</v>
      </c>
      <c r="AGK2">
        <f>VLOOKUP(AGK$1,'East Anglia'!$W:$X,2,FALSE)</f>
        <v>38.799999999999997</v>
      </c>
      <c r="AGL2">
        <f>VLOOKUP(AGL$1,'East Anglia'!$Y:$Z,2,FALSE)</f>
        <v>55.5</v>
      </c>
      <c r="AGM2">
        <f>VLOOKUP(AGM$1,'East Anglia'!$AA:$AB,2,FALSE)</f>
        <v>70.5</v>
      </c>
      <c r="AGN2">
        <f>VLOOKUP(AGN$1,'East Anglia'!$AC:$AD,2,FALSE)</f>
        <v>36</v>
      </c>
      <c r="AGO2">
        <f>VLOOKUP(AGO$1,'East Anglia'!$AE:$AF,2,FALSE)</f>
        <v>25.8</v>
      </c>
      <c r="AGP2">
        <f>VLOOKUP(AGP$1,'East Anglia'!$AG:$AH,2,FALSE)</f>
        <v>81.599999999999994</v>
      </c>
      <c r="AGQ2">
        <f>VLOOKUP(AGQ$1,'East Anglia'!$AI:$AJ,2,FALSE)</f>
        <v>61.8</v>
      </c>
      <c r="AGR2">
        <f>VLOOKUP(AGR$1,'East Anglia'!$AK:$AL,2,FALSE)</f>
        <v>40.4</v>
      </c>
      <c r="AGS2">
        <f>VLOOKUP(AGS$1,'East Anglia'!$AM:$AN,2,FALSE)</f>
        <v>36.799999999999997</v>
      </c>
      <c r="AGT2">
        <f>VLOOKUP(AGT$1,'East Anglia'!$AO:$AP,2,FALSE)</f>
        <v>27.9</v>
      </c>
      <c r="AGU2">
        <f>VLOOKUP(AGU$1,'East Anglia'!$AQ:$AR,2,FALSE)</f>
        <v>41.6</v>
      </c>
      <c r="AGV2">
        <f>VLOOKUP(AGV$1,'East Anglia'!$U:$V,2,FALSE)</f>
        <v>19.8</v>
      </c>
      <c r="AGW2">
        <f>VLOOKUP(AGW$1,'East Anglia'!$W:$X,2,FALSE)</f>
        <v>15</v>
      </c>
      <c r="AGX2">
        <f>VLOOKUP(AGX$1,'East Anglia'!$Y:$Z,2,FALSE)</f>
        <v>72.099999999999994</v>
      </c>
      <c r="AGY2">
        <f>VLOOKUP(AGY$1,'East Anglia'!$AA:$AB,2,FALSE)</f>
        <v>37.9</v>
      </c>
      <c r="AGZ2">
        <f>VLOOKUP(AGZ$1,'East Anglia'!$AC:$AD,2,FALSE)</f>
        <v>32.299999999999997</v>
      </c>
      <c r="AHA2">
        <f>VLOOKUP(AHA$1,'East Anglia'!$AE:$AF,2,FALSE)</f>
        <v>93.9</v>
      </c>
      <c r="AHB2">
        <f>VLOOKUP(AHB$1,'East Anglia'!$AG:$AH,2,FALSE)</f>
        <v>83.4</v>
      </c>
      <c r="AHC2">
        <f>VLOOKUP(AHC$1,'East Anglia'!$AI:$AJ,2,FALSE)</f>
        <v>56.5</v>
      </c>
      <c r="AHD2">
        <f>VLOOKUP(AHD$1,'East Anglia'!$AK:$AL,2,FALSE)</f>
        <v>52.6</v>
      </c>
      <c r="AHE2">
        <f>VLOOKUP(AHE$1,'East Anglia'!$AM:$AN,2,FALSE)</f>
        <v>100.6</v>
      </c>
      <c r="AHF2">
        <f>VLOOKUP(AHF$1,'East Anglia'!$AO:$AP,2,FALSE)</f>
        <v>23.2</v>
      </c>
      <c r="AHG2">
        <f>VLOOKUP(AHG$1,'East Anglia'!$AQ:$AR,2,FALSE)</f>
        <v>95.5</v>
      </c>
      <c r="AHH2">
        <f>VLOOKUP(AHH$1,'East Anglia'!$U:$V,2,FALSE)</f>
        <v>45.2</v>
      </c>
      <c r="AHI2">
        <f>VLOOKUP(AHI$1,'East Anglia'!$W:$X,2,FALSE)</f>
        <v>58.1</v>
      </c>
      <c r="AHJ2">
        <f>VLOOKUP(AHJ$1,'East Anglia'!$Y:$Z,2,FALSE)</f>
        <v>22.2</v>
      </c>
      <c r="AHK2">
        <f>VLOOKUP(AHK$1,'East Anglia'!$AA:$AB,2,FALSE)</f>
        <v>50.1</v>
      </c>
      <c r="AHL2">
        <f>VLOOKUP(AHL$1,'East Anglia'!$AC:$AD,2,FALSE)</f>
        <v>74.5</v>
      </c>
      <c r="AHM2">
        <f>VLOOKUP(AHM$1,'East Anglia'!$AE:$AF,2,FALSE)</f>
        <v>48.2</v>
      </c>
      <c r="AHN2">
        <f>VLOOKUP(AHN$1,'East Anglia'!$AG:$AH,2,FALSE)</f>
        <v>70.3</v>
      </c>
      <c r="AHO2">
        <f>VLOOKUP(AHO$1,'East Anglia'!$AI:$AJ,2,FALSE)</f>
        <v>58.6</v>
      </c>
      <c r="AHP2">
        <f>VLOOKUP(AHP$1,'East Anglia'!$AK:$AL,2,FALSE)</f>
        <v>27.7</v>
      </c>
      <c r="AHQ2">
        <f>VLOOKUP(AHQ$1,'East Anglia'!$AM:$AN,2,FALSE)</f>
        <v>43.1</v>
      </c>
      <c r="AHR2">
        <f>VLOOKUP(AHR$1,'East Anglia'!$AO:$AP,2,FALSE)</f>
        <v>81.5</v>
      </c>
      <c r="AHS2">
        <f>VLOOKUP(AHS$1,'East Anglia'!$AQ:$AR,2,FALSE)</f>
        <v>103.2</v>
      </c>
      <c r="AHT2">
        <f>VLOOKUP(AHT$1,'East Anglia'!$U:$V,2,FALSE)</f>
        <v>37.799999999999997</v>
      </c>
      <c r="AHU2">
        <f>VLOOKUP(AHU$1,'East Anglia'!$W:$X,2,FALSE)</f>
        <v>32.700000000000003</v>
      </c>
      <c r="AHV2">
        <f>VLOOKUP(AHV$1,'East Anglia'!$Y:$Z,2,FALSE)</f>
        <v>54.2</v>
      </c>
      <c r="AHW2">
        <f>VLOOKUP(AHW$1,'East Anglia'!$AA:$AB,2,FALSE)</f>
        <v>27.6</v>
      </c>
      <c r="AHX2">
        <f>VLOOKUP(AHX$1,'East Anglia'!$AC:$AD,2,FALSE)</f>
        <v>31.5</v>
      </c>
      <c r="AHY2">
        <f>VLOOKUP(AHY$1,'East Anglia'!$AE:$AF,2,FALSE)</f>
        <v>66.400000000000006</v>
      </c>
      <c r="AHZ2">
        <f>VLOOKUP(AHZ$1,'East Anglia'!$AG:$AH,2,FALSE)</f>
        <v>12.3</v>
      </c>
      <c r="AIA2">
        <f>VLOOKUP(AIA$1,'East Anglia'!$AI:$AJ,2,FALSE)</f>
        <v>26.2</v>
      </c>
      <c r="AIB2">
        <f>VLOOKUP(AIB$1,'East Anglia'!$AK:$AL,2,FALSE)</f>
        <v>43.6</v>
      </c>
      <c r="AIC2">
        <f>VLOOKUP(AIC$1,'East Anglia'!$AM:$AN,2,FALSE)</f>
        <v>63.3</v>
      </c>
      <c r="AID2">
        <f>VLOOKUP(AID$1,'East Anglia'!$AO:$AP,2,FALSE)</f>
        <v>82.7</v>
      </c>
      <c r="AIE2">
        <f>VLOOKUP(AIE$1,'East Anglia'!$AQ:$AR,2,FALSE)</f>
        <v>97.9</v>
      </c>
      <c r="AIF2">
        <f>VLOOKUP(AIF$1,'East Anglia'!$U:$V,2,FALSE)</f>
        <v>73.099999999999994</v>
      </c>
      <c r="AIG2">
        <f>VLOOKUP(AIG$1,'East Anglia'!$W:$X,2,FALSE)</f>
        <v>34.5</v>
      </c>
      <c r="AIH2">
        <f>VLOOKUP(AIH$1,'East Anglia'!$Y:$Z,2,FALSE)</f>
        <v>67.5</v>
      </c>
      <c r="AII2">
        <f>VLOOKUP(AII$1,'East Anglia'!$AA:$AB,2,FALSE)</f>
        <v>5.9</v>
      </c>
      <c r="AIJ2">
        <f>VLOOKUP(AIJ$1,'East Anglia'!$AC:$AD,2,FALSE)</f>
        <v>33.799999999999997</v>
      </c>
      <c r="AIK2">
        <f>VLOOKUP(AIK$1,'East Anglia'!$AE:$AF,2,FALSE)</f>
        <v>72.2</v>
      </c>
      <c r="AIL2">
        <f>VLOOKUP(AIL$1,'East Anglia'!$AG:$AH,2,FALSE)</f>
        <v>73.2</v>
      </c>
      <c r="AIM2">
        <f>VLOOKUP(AIM$1,'East Anglia'!$AI:$AJ,2,FALSE)</f>
        <v>177.6</v>
      </c>
      <c r="AIN2">
        <f>VLOOKUP(AIN$1,'East Anglia'!$AK:$AL,2,FALSE)</f>
        <v>59.1</v>
      </c>
      <c r="AIO2">
        <f>VLOOKUP(AIO$1,'East Anglia'!$AM:$AN,2,FALSE)</f>
        <v>51.6</v>
      </c>
      <c r="AIP2">
        <f>VLOOKUP(AIP$1,'East Anglia'!$AO:$AP,2,FALSE)</f>
        <v>59.1</v>
      </c>
      <c r="AIQ2">
        <f>VLOOKUP(AIQ$1,'East Anglia'!$AQ:$AR,2,FALSE)</f>
        <v>61.7</v>
      </c>
      <c r="AIR2">
        <f>VLOOKUP(AIR$1,'East Anglia'!$U:$V,2,FALSE)</f>
        <v>68.099999999999994</v>
      </c>
      <c r="AIS2">
        <f>VLOOKUP(AIS$1,'East Anglia'!$W:$X,2,FALSE)</f>
        <v>17</v>
      </c>
      <c r="AIT2">
        <f>VLOOKUP(AIT$1,'East Anglia'!$Y:$Z,2,FALSE)</f>
        <v>51.9</v>
      </c>
      <c r="AIU2">
        <f>VLOOKUP(AIU$1,'East Anglia'!$AA:$AB,2,FALSE)</f>
        <v>53.8</v>
      </c>
      <c r="AIV2">
        <f>VLOOKUP(AIV$1,'East Anglia'!$AC:$AD,2,FALSE)</f>
        <v>45</v>
      </c>
      <c r="AIW2">
        <f>VLOOKUP(AIW$1,'East Anglia'!$AE:$AF,2,FALSE)</f>
        <v>28.8</v>
      </c>
      <c r="AIX2">
        <f>VLOOKUP(AIX$1,'East Anglia'!$AG:$AH,2,FALSE)</f>
        <v>42.2</v>
      </c>
      <c r="AIY2">
        <f>VLOOKUP(AIY$1,'East Anglia'!$AI:$AJ,2,FALSE)</f>
        <v>28.4</v>
      </c>
      <c r="AIZ2">
        <f>VLOOKUP(AIZ$1,'East Anglia'!$AK:$AL,2,FALSE)</f>
        <v>39</v>
      </c>
      <c r="AJA2">
        <f>VLOOKUP(AJA$1,'East Anglia'!$AM:$AN,2,FALSE)</f>
        <v>85.7</v>
      </c>
      <c r="AJB2">
        <f>VLOOKUP(AJB$1,'East Anglia'!$AO:$AP,2,FALSE)</f>
        <v>56.4</v>
      </c>
      <c r="AJC2">
        <f>VLOOKUP(AJC$1,'East Anglia'!$AQ:$AR,2,FALSE)</f>
        <v>18</v>
      </c>
      <c r="AJD2">
        <f>VLOOKUP(AJD$1,'East Anglia'!$U:$V,2,FALSE)</f>
        <v>36</v>
      </c>
      <c r="AJE2">
        <f>VLOOKUP(AJE$1,'East Anglia'!$W:$X,2,FALSE)</f>
        <v>40.5</v>
      </c>
      <c r="AJF2">
        <f>VLOOKUP(AJF$1,'East Anglia'!$Y:$Z,2,FALSE)</f>
        <v>91.7</v>
      </c>
      <c r="AJG2">
        <f>VLOOKUP(AJG$1,'East Anglia'!$AA:$AB,2,FALSE)</f>
        <v>19</v>
      </c>
      <c r="AJH2">
        <f>VLOOKUP(AJH$1,'East Anglia'!$AC:$AD,2,FALSE)</f>
        <v>30.2</v>
      </c>
      <c r="AJI2">
        <f>VLOOKUP(AJI$1,'East Anglia'!$AE:$AF,2,FALSE)</f>
        <v>45</v>
      </c>
      <c r="AJJ2">
        <f>VLOOKUP(AJJ$1,'East Anglia'!$AG:$AH,2,FALSE)</f>
        <v>50</v>
      </c>
      <c r="AJK2">
        <f>VLOOKUP(AJK$1,'East Anglia'!$AI:$AJ,2,FALSE)</f>
        <v>30.4</v>
      </c>
      <c r="AJL2">
        <f>VLOOKUP(AJL$1,'East Anglia'!$AK:$AL,2,FALSE)</f>
        <v>25.3</v>
      </c>
      <c r="AJM2">
        <f>VLOOKUP(AJM$1,'East Anglia'!$AM:$AN,2,FALSE)</f>
        <v>51.9</v>
      </c>
      <c r="AJN2">
        <f>VLOOKUP(AJN$1,'East Anglia'!$AO:$AP,2,FALSE)</f>
        <v>65.5</v>
      </c>
      <c r="AJO2">
        <f>VLOOKUP(AJO$1,'East Anglia'!$AQ:$AR,2,FALSE)</f>
        <v>144.69999999999999</v>
      </c>
      <c r="AJP2">
        <f>VLOOKUP(AJP$1,'East Anglia'!$U:$V,2,FALSE)</f>
        <v>74.099999999999994</v>
      </c>
      <c r="AJQ2">
        <f>VLOOKUP(AJQ$1,'East Anglia'!$W:$X,2,FALSE)</f>
        <v>68.3</v>
      </c>
      <c r="AJR2">
        <f>VLOOKUP(AJR$1,'East Anglia'!$Y:$Z,2,FALSE)</f>
        <v>35.9</v>
      </c>
      <c r="AJS2">
        <f>VLOOKUP(AJS$1,'East Anglia'!$AA:$AB,2,FALSE)</f>
        <v>21.4</v>
      </c>
      <c r="AJT2">
        <f>VLOOKUP(AJT$1,'East Anglia'!$AC:$AD,2,FALSE)</f>
        <v>50.8</v>
      </c>
      <c r="AJU2">
        <f>VLOOKUP(AJU$1,'East Anglia'!$AE:$AF,2,FALSE)</f>
        <v>28</v>
      </c>
      <c r="AJV2">
        <f>VLOOKUP(AJV$1,'East Anglia'!$AG:$AH,2,FALSE)</f>
        <v>101.4</v>
      </c>
      <c r="AJW2">
        <f>VLOOKUP(AJW$1,'East Anglia'!$AI:$AJ,2,FALSE)</f>
        <v>64.5</v>
      </c>
      <c r="AJX2">
        <f>VLOOKUP(AJX$1,'East Anglia'!$AK:$AL,2,FALSE)</f>
        <v>38.9</v>
      </c>
      <c r="AJY2">
        <f>VLOOKUP(AJY$1,'East Anglia'!$AM:$AN,2,FALSE)</f>
        <v>38.4</v>
      </c>
      <c r="AJZ2">
        <f>VLOOKUP(AJZ$1,'East Anglia'!$AO:$AP,2,FALSE)</f>
        <v>65.8</v>
      </c>
      <c r="AKA2">
        <f>VLOOKUP(AKA$1,'East Anglia'!$AQ:$AR,2,FALSE)</f>
        <v>105.4</v>
      </c>
      <c r="AKB2">
        <f>VLOOKUP(AKB$1,'East Anglia'!$U:$V,2,FALSE)</f>
        <v>33.799999999999997</v>
      </c>
      <c r="AKC2">
        <f>VLOOKUP(AKC$1,'East Anglia'!$W:$X,2,FALSE)</f>
        <v>95.5</v>
      </c>
      <c r="AKD2">
        <f>VLOOKUP(AKD$1,'East Anglia'!$Y:$Z,2,FALSE)</f>
        <v>93.7</v>
      </c>
      <c r="AKE2">
        <f>VLOOKUP(AKE$1,'East Anglia'!$AA:$AB,2,FALSE)</f>
        <v>37.200000000000003</v>
      </c>
      <c r="AKF2">
        <f>VLOOKUP(AKF$1,'East Anglia'!$AC:$AD,2,FALSE)</f>
        <v>49.1</v>
      </c>
      <c r="AKG2">
        <f>VLOOKUP(AKG$1,'East Anglia'!$AE:$AF,2,FALSE)</f>
        <v>62.1</v>
      </c>
      <c r="AKH2">
        <f>VLOOKUP(AKH$1,'East Anglia'!$AG:$AH,2,FALSE)</f>
        <v>35</v>
      </c>
      <c r="AKI2">
        <f>VLOOKUP(AKI$1,'East Anglia'!$AI:$AJ,2,FALSE)</f>
        <v>87.9</v>
      </c>
      <c r="AKJ2">
        <f>VLOOKUP(AKJ$1,'East Anglia'!$AK:$AL,2,FALSE)</f>
        <v>33</v>
      </c>
      <c r="AKK2">
        <f>VLOOKUP(AKK$1,'East Anglia'!$AM:$AN,2,FALSE)</f>
        <v>64</v>
      </c>
      <c r="AKL2">
        <f>VLOOKUP(AKL$1,'East Anglia'!$AO:$AP,2,FALSE)</f>
        <v>82.1</v>
      </c>
      <c r="AKM2">
        <f>VLOOKUP(AKM$1,'East Anglia'!$AQ:$AR,2,FALSE)</f>
        <v>72.3</v>
      </c>
      <c r="AKN2">
        <f>VLOOKUP(AKN$1,'East Anglia'!$U:$V,2,FALSE)</f>
        <v>44.5</v>
      </c>
      <c r="AKO2">
        <f>VLOOKUP(AKO$1,'East Anglia'!$W:$X,2,FALSE)</f>
        <v>19.600000000000001</v>
      </c>
      <c r="AKP2">
        <f>VLOOKUP(AKP$1,'East Anglia'!$Y:$Z,2,FALSE)</f>
        <v>49.3</v>
      </c>
      <c r="AKQ2">
        <f>VLOOKUP(AKQ$1,'East Anglia'!$AA:$AB,2,FALSE)</f>
        <v>43.6</v>
      </c>
      <c r="AKR2">
        <f>VLOOKUP(AKR$1,'East Anglia'!$AC:$AD,2,FALSE)</f>
        <v>32.6</v>
      </c>
      <c r="AKS2">
        <f>VLOOKUP(AKS$1,'East Anglia'!$AE:$AF,2,FALSE)</f>
        <v>45.7</v>
      </c>
      <c r="AKT2">
        <f>VLOOKUP(AKT$1,'East Anglia'!$AG:$AH,2,FALSE)</f>
        <v>78</v>
      </c>
      <c r="AKU2">
        <f>VLOOKUP(AKU$1,'East Anglia'!$AI:$AJ,2,FALSE)</f>
        <v>117.6</v>
      </c>
      <c r="AKV2">
        <f>VLOOKUP(AKV$1,'East Anglia'!$AK:$AL,2,FALSE)</f>
        <v>44.4</v>
      </c>
      <c r="AKW2">
        <f>VLOOKUP(AKW$1,'East Anglia'!$AM:$AN,2,FALSE)</f>
        <v>90.4</v>
      </c>
      <c r="AKX2">
        <f>VLOOKUP(AKX$1,'East Anglia'!$AO:$AP,2,FALSE)</f>
        <v>39.299999999999997</v>
      </c>
      <c r="AKY2">
        <f>VLOOKUP(AKY$1,'East Anglia'!$AQ:$AR,2,FALSE)</f>
        <v>26.5</v>
      </c>
      <c r="AKZ2">
        <f>VLOOKUP(AKZ$1,'East Anglia'!$U:$V,2,FALSE)</f>
        <v>62.8</v>
      </c>
      <c r="ALA2">
        <f>VLOOKUP(ALA$1,'East Anglia'!$W:$X,2,FALSE)</f>
        <v>23.5</v>
      </c>
      <c r="ALB2">
        <f>VLOOKUP(ALB$1,'East Anglia'!$Y:$Z,2,FALSE)</f>
        <v>19.5</v>
      </c>
      <c r="ALC2">
        <f>VLOOKUP(ALC$1,'East Anglia'!$AA:$AB,2,FALSE)</f>
        <v>75.2</v>
      </c>
      <c r="ALD2">
        <f>VLOOKUP(ALD$1,'East Anglia'!$AC:$AD,2,FALSE)</f>
        <v>45.4</v>
      </c>
      <c r="ALE2">
        <f>VLOOKUP(ALE$1,'East Anglia'!$AE:$AF,2,FALSE)</f>
        <v>22.9</v>
      </c>
      <c r="ALF2">
        <f>VLOOKUP(ALF$1,'East Anglia'!$AG:$AH,2,FALSE)</f>
        <v>98.8</v>
      </c>
      <c r="ALG2">
        <f>VLOOKUP(ALG$1,'East Anglia'!$AI:$AJ,2,FALSE)</f>
        <v>34.4</v>
      </c>
      <c r="ALH2">
        <f>VLOOKUP(ALH$1,'East Anglia'!$AK:$AL,2,FALSE)</f>
        <v>124.1</v>
      </c>
      <c r="ALI2">
        <f>VLOOKUP(ALI$1,'East Anglia'!$AM:$AN,2,FALSE)</f>
        <v>48.9</v>
      </c>
      <c r="ALJ2">
        <f>VLOOKUP(ALJ$1,'East Anglia'!$AO:$AP,2,FALSE)</f>
        <v>51.5</v>
      </c>
      <c r="ALK2">
        <f>VLOOKUP(ALK$1,'East Anglia'!$AQ:$AR,2,FALSE)</f>
        <v>68.2</v>
      </c>
      <c r="ALL2">
        <f>VLOOKUP(ALL$1,'East Anglia'!$U:$V,2,FALSE)</f>
        <v>77.5</v>
      </c>
      <c r="ALM2">
        <f>VLOOKUP(ALM$1,'East Anglia'!$W:$X,2,FALSE)</f>
        <v>69.8</v>
      </c>
      <c r="ALN2">
        <f>VLOOKUP(ALN$1,'East Anglia'!$Y:$Z,2,FALSE)</f>
        <v>61.2</v>
      </c>
      <c r="ALO2">
        <f>VLOOKUP(ALO$1,'East Anglia'!$AA:$AB,2,FALSE)</f>
        <v>67.7</v>
      </c>
      <c r="ALP2">
        <f>VLOOKUP(ALP$1,'East Anglia'!$AC:$AD,2,FALSE)</f>
        <v>13.1</v>
      </c>
      <c r="ALQ2">
        <f>VLOOKUP(ALQ$1,'East Anglia'!$AE:$AF,2,FALSE)</f>
        <v>33.299999999999997</v>
      </c>
      <c r="ALR2">
        <f>VLOOKUP(ALR$1,'East Anglia'!$AG:$AH,2,FALSE)</f>
        <v>71.3</v>
      </c>
      <c r="ALS2">
        <f>VLOOKUP(ALS$1,'East Anglia'!$AI:$AJ,2,FALSE)</f>
        <v>59.5</v>
      </c>
      <c r="ALT2">
        <f>VLOOKUP(ALT$1,'East Anglia'!$AK:$AL,2,FALSE)</f>
        <v>27.8</v>
      </c>
      <c r="ALU2">
        <f>VLOOKUP(ALU$1,'East Anglia'!$AM:$AN,2,FALSE)</f>
        <v>39.6</v>
      </c>
      <c r="ALV2">
        <f>VLOOKUP(ALV$1,'East Anglia'!$AO:$AP,2,FALSE)</f>
        <v>50.8</v>
      </c>
      <c r="ALW2">
        <f>VLOOKUP(ALW$1,'East Anglia'!$AQ:$AR,2,FALSE)</f>
        <v>98.7</v>
      </c>
      <c r="ALX2">
        <f>VLOOKUP(ALX$1,'East Anglia'!$U:$V,2,FALSE)</f>
        <v>53</v>
      </c>
      <c r="ALY2">
        <f>VLOOKUP(ALY$1,'East Anglia'!$W:$X,2,FALSE)</f>
        <v>15.1</v>
      </c>
      <c r="ALZ2">
        <f>VLOOKUP(ALZ$1,'East Anglia'!$Y:$Z,2,FALSE)</f>
        <v>34.1</v>
      </c>
      <c r="AMA2">
        <f>VLOOKUP(AMA$1,'East Anglia'!$AA:$AB,2,FALSE)</f>
        <v>85.9</v>
      </c>
      <c r="AMB2">
        <f>VLOOKUP(AMB$1,'East Anglia'!$AC:$AD,2,FALSE)</f>
        <v>35.299999999999997</v>
      </c>
      <c r="AMC2">
        <f>VLOOKUP(AMC$1,'East Anglia'!$AE:$AF,2,FALSE)</f>
        <v>40.299999999999997</v>
      </c>
      <c r="AMD2">
        <f>VLOOKUP(AMD$1,'East Anglia'!$AG:$AH,2,FALSE)</f>
        <v>83.8</v>
      </c>
      <c r="AME2">
        <f>VLOOKUP(AME$1,'East Anglia'!$AI:$AJ,2,FALSE)</f>
        <v>40.799999999999997</v>
      </c>
      <c r="AMF2">
        <f>VLOOKUP(AMF$1,'East Anglia'!$AK:$AL,2,FALSE)</f>
        <v>64.3</v>
      </c>
      <c r="AMG2">
        <f>VLOOKUP(AMG$1,'East Anglia'!$AM:$AN,2,FALSE)</f>
        <v>22</v>
      </c>
      <c r="AMH2">
        <f>VLOOKUP(AMH$1,'East Anglia'!$AO:$AP,2,FALSE)</f>
        <v>20</v>
      </c>
      <c r="AMI2">
        <f>VLOOKUP(AMI$1,'East Anglia'!$AQ:$AR,2,FALSE)</f>
        <v>61.1</v>
      </c>
      <c r="AMJ2">
        <f>VLOOKUP(AMJ$1,'East Anglia'!$U:$V,2,FALSE)</f>
        <v>50.2</v>
      </c>
      <c r="AMK2">
        <f>VLOOKUP(AMK$1,'East Anglia'!$W:$X,2,FALSE)</f>
        <v>9</v>
      </c>
      <c r="AML2">
        <f>VLOOKUP(AML$1,'East Anglia'!$Y:$Z,2,FALSE)</f>
        <v>24.3</v>
      </c>
      <c r="AMM2">
        <f>VLOOKUP(AMM$1,'East Anglia'!$AA:$AB,2,FALSE)</f>
        <v>35.1</v>
      </c>
      <c r="AMN2">
        <f>VLOOKUP(AMN$1,'East Anglia'!$AC:$AD,2,FALSE)</f>
        <v>28.4</v>
      </c>
      <c r="AMO2">
        <f>VLOOKUP(AMO$1,'East Anglia'!$AE:$AF,2,FALSE)</f>
        <v>10</v>
      </c>
      <c r="AMP2">
        <f>VLOOKUP(AMP$1,'East Anglia'!$AG:$AH,2,FALSE)</f>
        <v>9.1</v>
      </c>
      <c r="AMQ2">
        <f>VLOOKUP(AMQ$1,'East Anglia'!$AI:$AJ,2,FALSE)</f>
        <v>36.4</v>
      </c>
      <c r="AMR2">
        <f>VLOOKUP(AMR$1,'East Anglia'!$AK:$AL,2,FALSE)</f>
        <v>38.1</v>
      </c>
      <c r="AMS2">
        <f>VLOOKUP(AMS$1,'East Anglia'!$AM:$AN,2,FALSE)</f>
        <v>30.7</v>
      </c>
      <c r="AMT2">
        <f>VLOOKUP(AMT$1,'East Anglia'!$AO:$AP,2,FALSE)</f>
        <v>42.2</v>
      </c>
      <c r="AMU2">
        <f>VLOOKUP(AMU$1,'East Anglia'!$AQ:$AR,2,FALSE)</f>
        <v>36.6</v>
      </c>
      <c r="AMV2">
        <f>VLOOKUP(AMV$1,'East Anglia'!$U:$V,2,FALSE)</f>
        <v>82.8</v>
      </c>
      <c r="AMW2">
        <f>VLOOKUP(AMW$1,'East Anglia'!$W:$X,2,FALSE)</f>
        <v>51.3</v>
      </c>
      <c r="AMX2">
        <f>VLOOKUP(AMX$1,'East Anglia'!$Y:$Z,2,FALSE)</f>
        <v>43.4</v>
      </c>
      <c r="AMY2">
        <f>VLOOKUP(AMY$1,'East Anglia'!$AA:$AB,2,FALSE)</f>
        <v>65.599999999999994</v>
      </c>
      <c r="AMZ2">
        <f>VLOOKUP(AMZ$1,'East Anglia'!$AC:$AD,2,FALSE)</f>
        <v>27.4</v>
      </c>
      <c r="ANA2">
        <f>VLOOKUP(ANA$1,'East Anglia'!$AE:$AF,2,FALSE)</f>
        <v>32.700000000000003</v>
      </c>
      <c r="ANB2">
        <f>VLOOKUP(ANB$1,'East Anglia'!$AG:$AH,2,FALSE)</f>
        <v>99.6</v>
      </c>
      <c r="ANC2">
        <f>VLOOKUP(ANC$1,'East Anglia'!$AI:$AJ,2,FALSE)</f>
        <v>51.4</v>
      </c>
      <c r="AND2">
        <f>VLOOKUP(AND$1,'East Anglia'!$AK:$AL,2,FALSE)</f>
        <v>70.7</v>
      </c>
      <c r="ANE2">
        <f>VLOOKUP(ANE$1,'East Anglia'!$AM:$AN,2,FALSE)</f>
        <v>24.3</v>
      </c>
      <c r="ANF2">
        <f>VLOOKUP(ANF$1,'East Anglia'!$AO:$AP,2,FALSE)</f>
        <v>35.200000000000003</v>
      </c>
      <c r="ANG2">
        <f>VLOOKUP(ANG$1,'East Anglia'!$AQ:$AR,2,FALSE)</f>
        <v>53.6</v>
      </c>
      <c r="ANH2">
        <f>VLOOKUP(ANH$1,'East Anglia'!$U:$V,2,FALSE)</f>
        <v>36.5</v>
      </c>
      <c r="ANI2">
        <f>VLOOKUP(ANI$1,'East Anglia'!$W:$X,2,FALSE)</f>
        <v>75.2</v>
      </c>
      <c r="ANJ2">
        <f>VLOOKUP(ANJ$1,'East Anglia'!$Y:$Z,2,FALSE)</f>
        <v>42.6</v>
      </c>
      <c r="ANK2">
        <f>VLOOKUP(ANK$1,'East Anglia'!$AA:$AB,2,FALSE)</f>
        <v>30.5</v>
      </c>
      <c r="ANL2">
        <f>VLOOKUP(ANL$1,'East Anglia'!$AC:$AD,2,FALSE)</f>
        <v>34.1</v>
      </c>
      <c r="ANM2">
        <f>VLOOKUP(ANM$1,'East Anglia'!$AE:$AF,2,FALSE)</f>
        <v>16.899999999999999</v>
      </c>
      <c r="ANN2">
        <f>VLOOKUP(ANN$1,'East Anglia'!$AG:$AH,2,FALSE)</f>
        <v>59.9</v>
      </c>
      <c r="ANO2">
        <f>VLOOKUP(ANO$1,'East Anglia'!$AI:$AJ,2,FALSE)</f>
        <v>59.1</v>
      </c>
      <c r="ANP2">
        <f>VLOOKUP(ANP$1,'East Anglia'!$AK:$AL,2,FALSE)</f>
        <v>48.1</v>
      </c>
      <c r="ANQ2">
        <f>VLOOKUP(ANQ$1,'East Anglia'!$AM:$AN,2,FALSE)</f>
        <v>96</v>
      </c>
      <c r="ANR2">
        <f>VLOOKUP(ANR$1,'East Anglia'!$AO:$AP,2,FALSE)</f>
        <v>55.1</v>
      </c>
      <c r="ANS2">
        <f>VLOOKUP(ANS$1,'East Anglia'!$AQ:$AR,2,FALSE)</f>
        <v>64.599999999999994</v>
      </c>
      <c r="ANT2">
        <f>VLOOKUP(ANT$1,'East Anglia'!$U:$V,2,FALSE)</f>
        <v>60.1</v>
      </c>
      <c r="ANU2">
        <f>VLOOKUP(ANU$1,'East Anglia'!$W:$X,2,FALSE)</f>
        <v>26.2</v>
      </c>
      <c r="ANV2">
        <f>VLOOKUP(ANV$1,'East Anglia'!$Y:$Z,2,FALSE)</f>
        <v>17.399999999999999</v>
      </c>
      <c r="ANW2">
        <f>VLOOKUP(ANW$1,'East Anglia'!$AA:$AB,2,FALSE)</f>
        <v>64.2</v>
      </c>
      <c r="ANX2">
        <f>VLOOKUP(ANX$1,'East Anglia'!$AC:$AD,2,FALSE)</f>
        <v>97.8</v>
      </c>
      <c r="ANY2">
        <f>VLOOKUP(ANY$1,'East Anglia'!$AE:$AF,2,FALSE)</f>
        <v>48.8</v>
      </c>
      <c r="ANZ2">
        <f>VLOOKUP(ANZ$1,'East Anglia'!$AG:$AH,2,FALSE)</f>
        <v>74.2</v>
      </c>
      <c r="AOA2">
        <f>VLOOKUP(AOA$1,'East Anglia'!$AI:$AJ,2,FALSE)</f>
        <v>57.3</v>
      </c>
      <c r="AOB2">
        <f>VLOOKUP(AOB$1,'East Anglia'!$AK:$AL,2,FALSE)</f>
        <v>73</v>
      </c>
      <c r="AOC2">
        <f>VLOOKUP(AOC$1,'East Anglia'!$AM:$AN,2,FALSE)</f>
        <v>100.9</v>
      </c>
      <c r="AOD2">
        <f>VLOOKUP(AOD$1,'East Anglia'!$AO:$AP,2,FALSE)</f>
        <v>59.4</v>
      </c>
      <c r="AOE2">
        <f>VLOOKUP(AOE$1,'East Anglia'!$AQ:$AR,2,FALSE)</f>
        <v>60.5</v>
      </c>
      <c r="AOF2">
        <f>VLOOKUP(AOF$1,'East Anglia'!$U:$V,2,FALSE)</f>
        <v>30.5</v>
      </c>
      <c r="AOG2">
        <f>VLOOKUP(AOG$1,'East Anglia'!$W:$X,2,FALSE)</f>
        <v>58.3</v>
      </c>
      <c r="AOH2">
        <f>VLOOKUP(AOH$1,'East Anglia'!$Y:$Z,2,FALSE)</f>
        <v>31.1</v>
      </c>
      <c r="AOI2">
        <f>VLOOKUP(AOI$1,'East Anglia'!$AA:$AB,2,FALSE)</f>
        <v>49.3</v>
      </c>
      <c r="AOJ2">
        <f>VLOOKUP(AOJ$1,'East Anglia'!$AC:$AD,2,FALSE)</f>
        <v>57.4</v>
      </c>
      <c r="AOK2">
        <f>VLOOKUP(AOK$1,'East Anglia'!$AE:$AF,2,FALSE)</f>
        <v>10.8</v>
      </c>
      <c r="AOL2">
        <f>VLOOKUP(AOL$1,'East Anglia'!$AG:$AH,2,FALSE)</f>
        <v>55.6</v>
      </c>
      <c r="AOM2">
        <f>VLOOKUP(AOM$1,'East Anglia'!$AI:$AJ,2,FALSE)</f>
        <v>64.5</v>
      </c>
      <c r="AON2">
        <f>VLOOKUP(AON$1,'East Anglia'!$AK:$AL,2,FALSE)</f>
        <v>74.3</v>
      </c>
      <c r="AOO2">
        <f>VLOOKUP(AOO$1,'East Anglia'!$AM:$AN,2,FALSE)</f>
        <v>65.400000000000006</v>
      </c>
      <c r="AOP2">
        <f>VLOOKUP(AOP$1,'East Anglia'!$AO:$AP,2,FALSE)</f>
        <v>57.5</v>
      </c>
      <c r="AOQ2">
        <f>VLOOKUP(AOQ$1,'East Anglia'!$AQ:$AR,2,FALSE)</f>
        <v>53.1</v>
      </c>
      <c r="AOR2">
        <f>VLOOKUP(AOR$1,'East Anglia'!$U:$V,2,FALSE)</f>
        <v>63.1</v>
      </c>
      <c r="AOS2">
        <f>VLOOKUP(AOS$1,'East Anglia'!$W:$X,2,FALSE)</f>
        <v>55.6</v>
      </c>
      <c r="AOT2">
        <f>VLOOKUP(AOT$1,'East Anglia'!$Y:$Z,2,FALSE)</f>
        <v>7.3</v>
      </c>
      <c r="AOU2">
        <f>VLOOKUP(AOU$1,'East Anglia'!$AA:$AB,2,FALSE)</f>
        <v>75.2</v>
      </c>
      <c r="AOV2">
        <f>VLOOKUP(AOV$1,'East Anglia'!$AC:$AD,2,FALSE)</f>
        <v>43.6</v>
      </c>
      <c r="AOW2">
        <f>VLOOKUP(AOW$1,'East Anglia'!$AE:$AF,2,FALSE)</f>
        <v>69.8</v>
      </c>
      <c r="AOX2">
        <f>VLOOKUP(AOX$1,'East Anglia'!$AG:$AH,2,FALSE)</f>
        <v>54.2</v>
      </c>
      <c r="AOY2">
        <f>VLOOKUP(AOY$1,'East Anglia'!$AI:$AJ,2,FALSE)</f>
        <v>36.700000000000003</v>
      </c>
      <c r="AOZ2">
        <f>VLOOKUP(AOZ$1,'East Anglia'!$AK:$AL,2,FALSE)</f>
        <v>37.9</v>
      </c>
      <c r="APA2">
        <f>VLOOKUP(APA$1,'East Anglia'!$AM:$AN,2,FALSE)</f>
        <v>63.6</v>
      </c>
      <c r="APB2">
        <f>VLOOKUP(APB$1,'East Anglia'!$AO:$AP,2,FALSE)</f>
        <v>90.1</v>
      </c>
      <c r="APC2">
        <f>VLOOKUP(APC$1,'East Anglia'!$AQ:$AR,2,FALSE)</f>
        <v>16.399999999999999</v>
      </c>
      <c r="APD2">
        <f>VLOOKUP(APD$1,'East Anglia'!$U:$V,2,FALSE)</f>
        <v>44</v>
      </c>
      <c r="APE2">
        <f>VLOOKUP(APE$1,'East Anglia'!$W:$X,2,FALSE)</f>
        <v>67.7</v>
      </c>
      <c r="APF2">
        <f>VLOOKUP(APF$1,'East Anglia'!$Y:$Z,2,FALSE)</f>
        <v>50.2</v>
      </c>
      <c r="APG2">
        <f>VLOOKUP(APG$1,'East Anglia'!$AA:$AB,2,FALSE)</f>
        <v>46.9</v>
      </c>
      <c r="APH2">
        <f>VLOOKUP(APH$1,'East Anglia'!$AC:$AD,2,FALSE)</f>
        <v>20.3</v>
      </c>
      <c r="API2">
        <f>VLOOKUP(API$1,'East Anglia'!$AE:$AF,2,FALSE)</f>
        <v>90.7</v>
      </c>
      <c r="APJ2">
        <f>VLOOKUP(APJ$1,'East Anglia'!$AG:$AH,2,FALSE)</f>
        <v>68.5</v>
      </c>
      <c r="APK2">
        <f>VLOOKUP(APK$1,'East Anglia'!$AI:$AJ,2,FALSE)</f>
        <v>81.400000000000006</v>
      </c>
      <c r="APL2">
        <f>VLOOKUP(APL$1,'East Anglia'!$AK:$AL,2,FALSE)</f>
        <v>98.8</v>
      </c>
      <c r="APM2">
        <f>VLOOKUP(APM$1,'East Anglia'!$AM:$AN,2,FALSE)</f>
        <v>50.6</v>
      </c>
      <c r="APN2">
        <f>VLOOKUP(APN$1,'East Anglia'!$AO:$AP,2,FALSE)</f>
        <v>73.900000000000006</v>
      </c>
      <c r="APO2">
        <f>VLOOKUP(APO$1,'East Anglia'!$AQ:$AR,2,FALSE)</f>
        <v>60.4</v>
      </c>
      <c r="APP2">
        <f>VLOOKUP(APP$1,'East Anglia'!$U:$V,2,FALSE)</f>
        <v>84.6</v>
      </c>
      <c r="APQ2">
        <f>VLOOKUP(APQ$1,'East Anglia'!$W:$X,2,FALSE)</f>
        <v>31.9</v>
      </c>
      <c r="APR2">
        <f>VLOOKUP(APR$1,'East Anglia'!$Y:$Z,2,FALSE)</f>
        <v>43</v>
      </c>
      <c r="APS2">
        <f>VLOOKUP(APS$1,'East Anglia'!$AA:$AB,2,FALSE)</f>
        <v>30.7</v>
      </c>
      <c r="APT2">
        <f>VLOOKUP(APT$1,'East Anglia'!$AC:$AD,2,FALSE)</f>
        <v>45.5</v>
      </c>
      <c r="APU2">
        <f>VLOOKUP(APU$1,'East Anglia'!$AE:$AF,2,FALSE)</f>
        <v>60.1</v>
      </c>
      <c r="APV2">
        <f>VLOOKUP(APV$1,'East Anglia'!$AG:$AH,2,FALSE)</f>
        <v>55</v>
      </c>
      <c r="APW2">
        <f>VLOOKUP(APW$1,'East Anglia'!$AI:$AJ,2,FALSE)</f>
        <v>53</v>
      </c>
      <c r="APX2">
        <f>VLOOKUP(APX$1,'East Anglia'!$AK:$AL,2,FALSE)</f>
        <v>18.600000000000001</v>
      </c>
      <c r="APY2">
        <f>VLOOKUP(APY$1,'East Anglia'!$AM:$AN,2,FALSE)</f>
        <v>70.2</v>
      </c>
      <c r="APZ2">
        <f>VLOOKUP(APZ$1,'East Anglia'!$AO:$AP,2,FALSE)</f>
        <v>55.7</v>
      </c>
      <c r="AQA2">
        <f>VLOOKUP(AQA$1,'East Anglia'!$AQ:$AR,2,FALSE)</f>
        <v>68.900000000000006</v>
      </c>
      <c r="AQB2">
        <f>VLOOKUP(AQB$1,'East Anglia'!$U:$V,2,FALSE)</f>
        <v>40.200000000000003</v>
      </c>
      <c r="AQC2">
        <f>VLOOKUP(AQC$1,'East Anglia'!$W:$X,2,FALSE)</f>
        <v>14.8</v>
      </c>
      <c r="AQD2">
        <f>VLOOKUP(AQD$1,'East Anglia'!$Y:$Z,2,FALSE)</f>
        <v>2.1</v>
      </c>
      <c r="AQE2">
        <f>VLOOKUP(AQE$1,'East Anglia'!$AA:$AB,2,FALSE)</f>
        <v>32.1</v>
      </c>
      <c r="AQF2">
        <f>VLOOKUP(AQF$1,'East Anglia'!$AC:$AD,2,FALSE)</f>
        <v>34.200000000000003</v>
      </c>
      <c r="AQG2">
        <f>VLOOKUP(AQG$1,'East Anglia'!$AE:$AF,2,FALSE)</f>
        <v>22.6</v>
      </c>
      <c r="AQH2">
        <f>VLOOKUP(AQH$1,'East Anglia'!$AG:$AH,2,FALSE)</f>
        <v>63</v>
      </c>
      <c r="AQI2">
        <f>VLOOKUP(AQI$1,'East Anglia'!$AI:$AJ,2,FALSE)</f>
        <v>28.1</v>
      </c>
      <c r="AQJ2">
        <f>VLOOKUP(AQJ$1,'East Anglia'!$AK:$AL,2,FALSE)</f>
        <v>13.4</v>
      </c>
      <c r="AQK2">
        <f>VLOOKUP(AQK$1,'East Anglia'!$AM:$AN,2,FALSE)</f>
        <v>76.599999999999994</v>
      </c>
      <c r="AQL2">
        <f>VLOOKUP(AQL$1,'East Anglia'!$AO:$AP,2,FALSE)</f>
        <v>107</v>
      </c>
      <c r="AQM2">
        <f>VLOOKUP(AQM$1,'East Anglia'!$AQ:$AR,2,FALSE)</f>
        <v>105.6</v>
      </c>
      <c r="AQN2">
        <f>VLOOKUP(AQN$1,'East Anglia'!$U:$V,2,FALSE)</f>
        <v>48.4</v>
      </c>
      <c r="AQO2">
        <f>VLOOKUP(AQO$1,'East Anglia'!$W:$X,2,FALSE)</f>
        <v>19</v>
      </c>
      <c r="AQP2">
        <f>VLOOKUP(AQP$1,'East Anglia'!$Y:$Z,2,FALSE)</f>
        <v>35.299999999999997</v>
      </c>
      <c r="AQQ2">
        <f>VLOOKUP(AQQ$1,'East Anglia'!$AA:$AB,2,FALSE)</f>
        <v>50.7</v>
      </c>
      <c r="AQR2">
        <f>VLOOKUP(AQR$1,'East Anglia'!$AC:$AD,2,FALSE)</f>
        <v>69.099999999999994</v>
      </c>
      <c r="AQS2">
        <f>VLOOKUP(AQS$1,'East Anglia'!$AE:$AF,2,FALSE)</f>
        <v>24.4</v>
      </c>
      <c r="AQT2">
        <f>VLOOKUP(AQT$1,'East Anglia'!$AG:$AH,2,FALSE)</f>
        <v>90.6</v>
      </c>
      <c r="AQU2">
        <f>VLOOKUP(AQU$1,'East Anglia'!$AI:$AJ,2,FALSE)</f>
        <v>65.2</v>
      </c>
      <c r="AQV2">
        <f>VLOOKUP(AQV$1,'East Anglia'!$AK:$AL,2,FALSE)</f>
        <v>107.5</v>
      </c>
      <c r="AQW2">
        <f>VLOOKUP(AQW$1,'East Anglia'!$AM:$AN,2,FALSE)</f>
        <v>23.8</v>
      </c>
      <c r="AQX2">
        <f>VLOOKUP(AQX$1,'East Anglia'!$AO:$AP,2,FALSE)</f>
        <v>91.5</v>
      </c>
      <c r="AQY2">
        <f>VLOOKUP(AQY$1,'East Anglia'!$AQ:$AR,2,FALSE)</f>
        <v>53.2</v>
      </c>
      <c r="AQZ2">
        <f>VLOOKUP(AQZ$1,'East Anglia'!$U:$V,2,FALSE)</f>
        <v>46.4</v>
      </c>
      <c r="ARA2">
        <f>VLOOKUP(ARA$1,'East Anglia'!$W:$X,2,FALSE)</f>
        <v>57.9</v>
      </c>
      <c r="ARB2">
        <f>VLOOKUP(ARB$1,'East Anglia'!$Y:$Z,2,FALSE)</f>
        <v>8.3000000000000007</v>
      </c>
      <c r="ARC2">
        <f>VLOOKUP(ARC$1,'East Anglia'!$AA:$AB,2,FALSE)</f>
        <v>81.7</v>
      </c>
      <c r="ARD2">
        <f>VLOOKUP(ARD$1,'East Anglia'!$AC:$AD,2,FALSE)</f>
        <v>72.099999999999994</v>
      </c>
      <c r="ARE2">
        <f>VLOOKUP(ARE$1,'East Anglia'!$AE:$AF,2,FALSE)</f>
        <v>38.5</v>
      </c>
      <c r="ARF2">
        <f>VLOOKUP(ARF$1,'East Anglia'!$AG:$AH,2,FALSE)</f>
        <v>86.6</v>
      </c>
      <c r="ARG2">
        <f>VLOOKUP(ARG$1,'East Anglia'!$AI:$AJ,2,FALSE)</f>
        <v>92.3</v>
      </c>
      <c r="ARH2">
        <f>VLOOKUP(ARH$1,'East Anglia'!$AK:$AL,2,FALSE)</f>
        <v>57.7</v>
      </c>
      <c r="ARI2">
        <f>VLOOKUP(ARI$1,'East Anglia'!$AM:$AN,2,FALSE)</f>
        <v>19.7</v>
      </c>
      <c r="ARJ2">
        <f>VLOOKUP(ARJ$1,'East Anglia'!$AO:$AP,2,FALSE)</f>
        <v>51.6</v>
      </c>
      <c r="ARK2">
        <f>VLOOKUP(ARK$1,'East Anglia'!$AQ:$AR,2,FALSE)</f>
        <v>24.8</v>
      </c>
      <c r="ARL2">
        <f>VLOOKUP(ARL$1,'East Anglia'!$U:$V,2,FALSE)</f>
        <v>26.2</v>
      </c>
      <c r="ARM2">
        <f>VLOOKUP(ARM$1,'East Anglia'!$W:$X,2,FALSE)</f>
        <v>11.7</v>
      </c>
      <c r="ARN2">
        <f>VLOOKUP(ARN$1,'East Anglia'!$Y:$Z,2,FALSE)</f>
        <v>38</v>
      </c>
      <c r="ARO2">
        <f>VLOOKUP(ARO$1,'East Anglia'!$AA:$AB,2,FALSE)</f>
        <v>64.099999999999994</v>
      </c>
      <c r="ARP2">
        <f>VLOOKUP(ARP$1,'East Anglia'!$AC:$AD,2,FALSE)</f>
        <v>97.9</v>
      </c>
      <c r="ARQ2">
        <f>VLOOKUP(ARQ$1,'East Anglia'!$AE:$AF,2,FALSE)</f>
        <v>14.7</v>
      </c>
      <c r="ARR2">
        <f>VLOOKUP(ARR$1,'East Anglia'!$AG:$AH,2,FALSE)</f>
        <v>69.8</v>
      </c>
      <c r="ARS2">
        <f>VLOOKUP(ARS$1,'East Anglia'!$AI:$AJ,2,FALSE)</f>
        <v>52</v>
      </c>
      <c r="ART2">
        <f>VLOOKUP(ART$1,'East Anglia'!$AK:$AL,2,FALSE)</f>
        <v>48.2</v>
      </c>
      <c r="ARU2">
        <f>VLOOKUP(ARU$1,'East Anglia'!$AM:$AN,2,FALSE)</f>
        <v>108.3</v>
      </c>
      <c r="ARV2">
        <f>VLOOKUP(ARV$1,'East Anglia'!$AO:$AP,2,FALSE)</f>
        <v>34.6</v>
      </c>
      <c r="ARW2">
        <f>VLOOKUP(ARW$1,'East Anglia'!$AQ:$AR,2,FALSE)</f>
        <v>12.7</v>
      </c>
      <c r="ARX2">
        <f>VLOOKUP(ARX$1,'East Anglia'!$U:$V,2,FALSE)</f>
        <v>30.7</v>
      </c>
      <c r="ARY2">
        <f>VLOOKUP(ARY$1,'East Anglia'!$W:$X,2,FALSE)</f>
        <v>40.9</v>
      </c>
      <c r="ARZ2">
        <f>VLOOKUP(ARZ$1,'East Anglia'!$Y:$Z,2,FALSE)</f>
        <v>49.7</v>
      </c>
      <c r="ASA2">
        <f>VLOOKUP(ASA$1,'East Anglia'!$AA:$AB,2,FALSE)</f>
        <v>26.3</v>
      </c>
      <c r="ASB2">
        <f>VLOOKUP(ASB$1,'East Anglia'!$AC:$AD,2,FALSE)</f>
        <v>42.2</v>
      </c>
      <c r="ASC2">
        <f>VLOOKUP(ASC$1,'East Anglia'!$AE:$AF,2,FALSE)</f>
        <v>53.8</v>
      </c>
      <c r="ASD2">
        <f>VLOOKUP(ASD$1,'East Anglia'!$AG:$AH,2,FALSE)</f>
        <v>36.799999999999997</v>
      </c>
      <c r="ASE2">
        <f>VLOOKUP(ASE$1,'East Anglia'!$AI:$AJ,2,FALSE)</f>
        <v>20.9</v>
      </c>
      <c r="ASF2">
        <f>VLOOKUP(ASF$1,'East Anglia'!$AK:$AL,2,FALSE)</f>
        <v>62.4</v>
      </c>
      <c r="ASG2">
        <f>VLOOKUP(ASG$1,'East Anglia'!$AM:$AN,2,FALSE)</f>
        <v>53.8</v>
      </c>
      <c r="ASH2">
        <f>VLOOKUP(ASH$1,'East Anglia'!$AO:$AP,2,FALSE)</f>
        <v>44</v>
      </c>
      <c r="ASI2">
        <f>VLOOKUP(ASI$1,'East Anglia'!$AQ:$AR,2,FALSE)</f>
        <v>13.5</v>
      </c>
      <c r="ASJ2">
        <f>VLOOKUP(ASJ$1,'East Anglia'!$U:$V,2,FALSE)</f>
        <v>33.9</v>
      </c>
      <c r="ASK2">
        <f>VLOOKUP(ASK$1,'East Anglia'!$W:$X,2,FALSE)</f>
        <v>11.2</v>
      </c>
      <c r="ASL2">
        <f>VLOOKUP(ASL$1,'East Anglia'!$Y:$Z,2,FALSE)</f>
        <v>44.2</v>
      </c>
      <c r="ASM2">
        <f>VLOOKUP(ASM$1,'East Anglia'!$AA:$AB,2,FALSE)</f>
        <v>52.9</v>
      </c>
      <c r="ASN2">
        <f>VLOOKUP(ASN$1,'East Anglia'!$AC:$AD,2,FALSE)</f>
        <v>26.4</v>
      </c>
      <c r="ASO2">
        <f>VLOOKUP(ASO$1,'East Anglia'!$AE:$AF,2,FALSE)</f>
        <v>32.9</v>
      </c>
      <c r="ASP2">
        <f>VLOOKUP(ASP$1,'East Anglia'!$AG:$AH,2,FALSE)</f>
        <v>37.1</v>
      </c>
      <c r="ASQ2">
        <f>VLOOKUP(ASQ$1,'East Anglia'!$AI:$AJ,2,FALSE)</f>
        <v>47.4</v>
      </c>
      <c r="ASR2">
        <f>VLOOKUP(ASR$1,'East Anglia'!$AK:$AL,2,FALSE)</f>
        <v>41.1</v>
      </c>
      <c r="ASS2">
        <f>VLOOKUP(ASS$1,'East Anglia'!$AM:$AN,2,FALSE)</f>
        <v>38.6</v>
      </c>
      <c r="AST2">
        <f>VLOOKUP(AST$1,'East Anglia'!$AO:$AP,2,FALSE)</f>
        <v>41.3</v>
      </c>
      <c r="ASU2">
        <f>VLOOKUP(ASU$1,'East Anglia'!$AQ:$AR,2,FALSE)</f>
        <v>95.8</v>
      </c>
      <c r="ASV2">
        <f>VLOOKUP(ASV$1,'East Anglia'!$U:$V,2,FALSE)</f>
        <v>51.1</v>
      </c>
      <c r="ASW2">
        <f>VLOOKUP(ASW$1,'East Anglia'!$W:$X,2,FALSE)</f>
        <v>54.4</v>
      </c>
      <c r="ASX2">
        <f>VLOOKUP(ASX$1,'East Anglia'!$Y:$Z,2,FALSE)</f>
        <v>14.1</v>
      </c>
      <c r="ASY2">
        <f>VLOOKUP(ASY$1,'East Anglia'!$AA:$AB,2,FALSE)</f>
        <v>69</v>
      </c>
      <c r="ASZ2">
        <f>VLOOKUP(ASZ$1,'East Anglia'!$AC:$AD,2,FALSE)</f>
        <v>31</v>
      </c>
      <c r="ATA2">
        <f>VLOOKUP(ATA$1,'East Anglia'!$AE:$AF,2,FALSE)</f>
        <v>70.2</v>
      </c>
      <c r="ATB2">
        <f>VLOOKUP(ATB$1,'East Anglia'!$AG:$AH,2,FALSE)</f>
        <v>18.100000000000001</v>
      </c>
      <c r="ATC2">
        <f>VLOOKUP(ATC$1,'East Anglia'!$AI:$AJ,2,FALSE)</f>
        <v>36.4</v>
      </c>
      <c r="ATD2">
        <f>VLOOKUP(ATD$1,'East Anglia'!$AK:$AL,2,FALSE)</f>
        <v>90.9</v>
      </c>
      <c r="ATE2">
        <f>VLOOKUP(ATE$1,'East Anglia'!$AM:$AN,2,FALSE)</f>
        <v>64.400000000000006</v>
      </c>
      <c r="ATF2">
        <f>VLOOKUP(ATF$1,'East Anglia'!$AO:$AP,2,FALSE)</f>
        <v>93.2</v>
      </c>
      <c r="ATG2">
        <f>VLOOKUP(ATG$1,'East Anglia'!$AQ:$AR,2,FALSE)</f>
        <v>55.6</v>
      </c>
      <c r="ATH2">
        <f>VLOOKUP(ATH$1,'East Anglia'!$U:$V,2,FALSE)</f>
        <v>82.5</v>
      </c>
      <c r="ATI2">
        <f>VLOOKUP(ATI$1,'East Anglia'!$W:$X,2,FALSE)</f>
        <v>58.7</v>
      </c>
      <c r="ATJ2">
        <f>VLOOKUP(ATJ$1,'East Anglia'!$Y:$Z,2,FALSE)</f>
        <v>18.899999999999999</v>
      </c>
      <c r="ATK2">
        <f>VLOOKUP(ATK$1,'East Anglia'!$AA:$AB,2,FALSE)</f>
        <v>35.5</v>
      </c>
      <c r="ATL2">
        <f>VLOOKUP(ATL$1,'East Anglia'!$AC:$AD,2,FALSE)</f>
        <v>24.5</v>
      </c>
      <c r="ATM2">
        <f>VLOOKUP(ATM$1,'East Anglia'!$AE:$AF,2,FALSE)</f>
        <v>91.1</v>
      </c>
      <c r="ATN2">
        <f>VLOOKUP(ATN$1,'East Anglia'!$AG:$AH,2,FALSE)</f>
        <v>114.5</v>
      </c>
      <c r="ATO2">
        <f>VLOOKUP(ATO$1,'East Anglia'!$AI:$AJ,2,FALSE)</f>
        <v>22.3</v>
      </c>
      <c r="ATP2">
        <f>VLOOKUP(ATP$1,'East Anglia'!$AK:$AL,2,FALSE)</f>
        <v>65.599999999999994</v>
      </c>
      <c r="ATQ2">
        <f>VLOOKUP(ATQ$1,'East Anglia'!$AM:$AN,2,FALSE)</f>
        <v>45.8</v>
      </c>
      <c r="ATR2">
        <f>VLOOKUP(ATR$1,'East Anglia'!$AO:$AP,2,FALSE)</f>
        <v>73.900000000000006</v>
      </c>
      <c r="ATS2">
        <f>VLOOKUP(ATS$1,'East Anglia'!$AQ:$AR,2,FALSE)</f>
        <v>41.8</v>
      </c>
      <c r="ATT2">
        <f>VLOOKUP(ATT$1,'East Anglia'!$U:$V,2,FALSE)</f>
        <v>92.4</v>
      </c>
      <c r="ATU2">
        <f>VLOOKUP(ATU$1,'East Anglia'!$W:$X,2,FALSE)</f>
        <v>79.8</v>
      </c>
      <c r="ATV2">
        <f>VLOOKUP(ATV$1,'East Anglia'!$Y:$Z,2,FALSE)</f>
        <v>77.400000000000006</v>
      </c>
      <c r="ATW2">
        <f>VLOOKUP(ATW$1,'East Anglia'!$AA:$AB,2,FALSE)</f>
        <v>68.599999999999994</v>
      </c>
      <c r="ATX2">
        <f>VLOOKUP(ATX$1,'East Anglia'!$AC:$AD,2,FALSE)</f>
        <v>75.099999999999994</v>
      </c>
      <c r="ATY2">
        <f>VLOOKUP(ATY$1,'East Anglia'!$AE:$AF,2,FALSE)</f>
        <v>44.6</v>
      </c>
      <c r="ATZ2">
        <f>VLOOKUP(ATZ$1,'East Anglia'!$AG:$AH,2,FALSE)</f>
        <v>48.6</v>
      </c>
      <c r="AUA2">
        <f>VLOOKUP(AUA$1,'East Anglia'!$AI:$AJ,2,FALSE)</f>
        <v>37.5</v>
      </c>
      <c r="AUB2">
        <f>VLOOKUP(AUB$1,'East Anglia'!$AK:$AL,2,FALSE)</f>
        <v>49.3</v>
      </c>
      <c r="AUC2">
        <f>VLOOKUP(AUC$1,'East Anglia'!$AM:$AN,2,FALSE)</f>
        <v>48.2</v>
      </c>
      <c r="AUD2">
        <f>VLOOKUP(AUD$1,'East Anglia'!$AO:$AP,2,FALSE)</f>
        <v>44</v>
      </c>
      <c r="AUE2">
        <f>VLOOKUP(AUE$1,'East Anglia'!$AQ:$AR,2,FALSE)</f>
        <v>80</v>
      </c>
      <c r="AUF2">
        <f>VLOOKUP(AUF$1,'East Anglia'!$U:$V,2,FALSE)</f>
        <v>64.8</v>
      </c>
      <c r="AUG2">
        <f>VLOOKUP(AUG$1,'East Anglia'!$W:$X,2,FALSE)</f>
        <v>17.399999999999999</v>
      </c>
      <c r="AUH2">
        <f>VLOOKUP(AUH$1,'East Anglia'!$Y:$Z,2,FALSE)</f>
        <v>9.9</v>
      </c>
      <c r="AUI2">
        <f>VLOOKUP(AUI$1,'East Anglia'!$AA:$AB,2,FALSE)</f>
        <v>9.5</v>
      </c>
      <c r="AUJ2">
        <f>VLOOKUP(AUJ$1,'East Anglia'!$AC:$AD,2,FALSE)</f>
        <v>50.1</v>
      </c>
      <c r="AUK2">
        <f>VLOOKUP(AUK$1,'East Anglia'!$AE:$AF,2,FALSE)</f>
        <v>21.2</v>
      </c>
      <c r="AUL2">
        <f>VLOOKUP(AUL$1,'East Anglia'!$AG:$AH,2,FALSE)</f>
        <v>40</v>
      </c>
      <c r="AUM2">
        <f>VLOOKUP(AUM$1,'East Anglia'!$AI:$AJ,2,FALSE)</f>
        <v>42.9</v>
      </c>
      <c r="AUN2">
        <f>VLOOKUP(AUN$1,'East Anglia'!$AK:$AL,2,FALSE)</f>
        <v>60.2</v>
      </c>
      <c r="AUO2">
        <f>VLOOKUP(AUO$1,'East Anglia'!$AM:$AN,2,FALSE)</f>
        <v>66.2</v>
      </c>
      <c r="AUP2">
        <f>VLOOKUP(AUP$1,'East Anglia'!$AO:$AP,2,FALSE)</f>
        <v>58</v>
      </c>
      <c r="AUQ2">
        <f>VLOOKUP(AUQ$1,'East Anglia'!$AQ:$AR,2,FALSE)</f>
        <v>76.8</v>
      </c>
      <c r="AUR2">
        <f>VLOOKUP(AUR$1,'East Anglia'!$U:$V,2,FALSE)</f>
        <v>119.4</v>
      </c>
      <c r="AUS2">
        <f>VLOOKUP(AUS$1,'East Anglia'!$W:$X,2,FALSE)</f>
        <v>19.5</v>
      </c>
      <c r="AUT2">
        <f>VLOOKUP(AUT$1,'East Anglia'!$Y:$Z,2,FALSE)</f>
        <v>47.5</v>
      </c>
      <c r="AUU2">
        <f>VLOOKUP(AUU$1,'East Anglia'!$AA:$AB,2,FALSE)</f>
        <v>63.6</v>
      </c>
      <c r="AUV2">
        <f>VLOOKUP(AUV$1,'East Anglia'!$AC:$AD,2,FALSE)</f>
        <v>27.7</v>
      </c>
      <c r="AUW2">
        <f>VLOOKUP(AUW$1,'East Anglia'!$AE:$AF,2,FALSE)</f>
        <v>45.2</v>
      </c>
      <c r="AUX2">
        <f>VLOOKUP(AUX$1,'East Anglia'!$AG:$AH,2,FALSE)</f>
        <v>53.3</v>
      </c>
      <c r="AUY2">
        <f>VLOOKUP(AUY$1,'East Anglia'!$AI:$AJ,2,FALSE)</f>
        <v>75.5</v>
      </c>
      <c r="AUZ2">
        <f>VLOOKUP(AUZ$1,'East Anglia'!$AK:$AL,2,FALSE)</f>
        <v>33.700000000000003</v>
      </c>
      <c r="AVA2">
        <f>VLOOKUP(AVA$1,'East Anglia'!$AM:$AN,2,FALSE)</f>
        <v>135.5</v>
      </c>
      <c r="AVB2">
        <f>VLOOKUP(AVB$1,'East Anglia'!$AO:$AP,2,FALSE)</f>
        <v>99</v>
      </c>
      <c r="AVC2">
        <f>VLOOKUP(AVC$1,'East Anglia'!$AQ:$AR,2,FALSE)</f>
        <v>39.200000000000003</v>
      </c>
      <c r="AVD2">
        <f>VLOOKUP(AVD$1,'East Anglia'!$U:$V,2,FALSE)</f>
        <v>43.6</v>
      </c>
      <c r="AVE2">
        <f>VLOOKUP(AVE$1,'East Anglia'!$W:$X,2,FALSE)</f>
        <v>41.2</v>
      </c>
      <c r="AVF2">
        <f>VLOOKUP(AVF$1,'East Anglia'!$Y:$Z,2,FALSE)</f>
        <v>67.400000000000006</v>
      </c>
      <c r="AVG2">
        <f>VLOOKUP(AVG$1,'East Anglia'!$AA:$AB,2,FALSE)</f>
        <v>37.5</v>
      </c>
      <c r="AVH2">
        <f>VLOOKUP(AVH$1,'East Anglia'!$AC:$AD,2,FALSE)</f>
        <v>29</v>
      </c>
      <c r="AVI2">
        <f>VLOOKUP(AVI$1,'East Anglia'!$AE:$AF,2,FALSE)</f>
        <v>13.1</v>
      </c>
      <c r="AVJ2">
        <f>VLOOKUP(AVJ$1,'East Anglia'!$AG:$AH,2,FALSE)</f>
        <v>83.6</v>
      </c>
      <c r="AVK2">
        <f>VLOOKUP(AVK$1,'East Anglia'!$AI:$AJ,2,FALSE)</f>
        <v>10.199999999999999</v>
      </c>
      <c r="AVL2">
        <f>VLOOKUP(AVL$1,'East Anglia'!$AK:$AL,2,FALSE)</f>
        <v>22.2</v>
      </c>
      <c r="AVM2">
        <f>VLOOKUP(AVM$1,'East Anglia'!$AM:$AN,2,FALSE)</f>
        <v>56.6</v>
      </c>
      <c r="AVN2">
        <f>VLOOKUP(AVN$1,'East Anglia'!$AO:$AP,2,FALSE)</f>
        <v>155.19999999999999</v>
      </c>
      <c r="AVO2">
        <f>VLOOKUP(AVO$1,'East Anglia'!$AQ:$AR,2,FALSE)</f>
        <v>43.3</v>
      </c>
      <c r="AVP2">
        <f>VLOOKUP(AVP$1,'East Anglia'!$U:$V,2,FALSE)</f>
        <v>56.2</v>
      </c>
      <c r="AVQ2">
        <f>VLOOKUP(AVQ$1,'East Anglia'!$W:$X,2,FALSE)</f>
        <v>51.9</v>
      </c>
      <c r="AVR2">
        <f>VLOOKUP(AVR$1,'East Anglia'!$Y:$Z,2,FALSE)</f>
        <v>77.5</v>
      </c>
      <c r="AVS2">
        <f>VLOOKUP(AVS$1,'East Anglia'!$AA:$AB,2,FALSE)</f>
        <v>28.9</v>
      </c>
      <c r="AVT2">
        <f>VLOOKUP(AVT$1,'East Anglia'!$AC:$AD,2,FALSE)</f>
        <v>48.1</v>
      </c>
      <c r="AVU2">
        <f>VLOOKUP(AVU$1,'East Anglia'!$AE:$AF,2,FALSE)</f>
        <v>22.5</v>
      </c>
      <c r="AVV2">
        <f>VLOOKUP(AVV$1,'East Anglia'!$AG:$AH,2,FALSE)</f>
        <v>64.599999999999994</v>
      </c>
      <c r="AVW2">
        <f>VLOOKUP(AVW$1,'East Anglia'!$AI:$AJ,2,FALSE)</f>
        <v>103.1</v>
      </c>
      <c r="AVX2">
        <f>VLOOKUP(AVX$1,'East Anglia'!$AK:$AL,2,FALSE)</f>
        <v>12.1</v>
      </c>
      <c r="AVY2">
        <f>VLOOKUP(AVY$1,'East Anglia'!$AM:$AN,2,FALSE)</f>
        <v>53.7</v>
      </c>
      <c r="AVZ2">
        <f>VLOOKUP(AVZ$1,'East Anglia'!$AO:$AP,2,FALSE)</f>
        <v>60.7</v>
      </c>
      <c r="AWA2">
        <f>VLOOKUP(AWA$1,'East Anglia'!$AQ:$AR,2,FALSE)</f>
        <v>31.3</v>
      </c>
      <c r="AWB2">
        <f>VLOOKUP(AWB$1,'East Anglia'!$U:$V,2,FALSE)</f>
        <v>64.8</v>
      </c>
      <c r="AWC2">
        <f>VLOOKUP(AWC$1,'East Anglia'!$W:$X,2,FALSE)</f>
        <v>24.4</v>
      </c>
      <c r="AWD2">
        <f>VLOOKUP(AWD$1,'East Anglia'!$Y:$Z,2,FALSE)</f>
        <v>44.4</v>
      </c>
      <c r="AWE2">
        <f>VLOOKUP(AWE$1,'East Anglia'!$AA:$AB,2,FALSE)</f>
        <v>20.3</v>
      </c>
      <c r="AWF2">
        <f>VLOOKUP(AWF$1,'East Anglia'!$AC:$AD,2,FALSE)</f>
        <v>58.2</v>
      </c>
      <c r="AWG2">
        <f>VLOOKUP(AWG$1,'East Anglia'!$AE:$AF,2,FALSE)</f>
        <v>18</v>
      </c>
      <c r="AWH2">
        <f>VLOOKUP(AWH$1,'East Anglia'!$AG:$AH,2,FALSE)</f>
        <v>71.5</v>
      </c>
      <c r="AWI2">
        <f>VLOOKUP(AWI$1,'East Anglia'!$AI:$AJ,2,FALSE)</f>
        <v>42.9</v>
      </c>
      <c r="AWJ2">
        <f>VLOOKUP(AWJ$1,'East Anglia'!$AK:$AL,2,FALSE)</f>
        <v>41.5</v>
      </c>
      <c r="AWK2">
        <f>VLOOKUP(AWK$1,'East Anglia'!$AM:$AN,2,FALSE)</f>
        <v>88.7</v>
      </c>
      <c r="AWL2">
        <f>VLOOKUP(AWL$1,'East Anglia'!$AO:$AP,2,FALSE)</f>
        <v>64.2</v>
      </c>
      <c r="AWM2">
        <f>VLOOKUP(AWM$1,'East Anglia'!$AQ:$AR,2,FALSE)</f>
        <v>57</v>
      </c>
      <c r="AWN2">
        <f>VLOOKUP(AWN$1,'East Anglia'!$U:$V,2,FALSE)</f>
        <v>100.6</v>
      </c>
      <c r="AWO2">
        <f>VLOOKUP(AWO$1,'East Anglia'!$W:$X,2,FALSE)</f>
        <v>20</v>
      </c>
      <c r="AWP2">
        <f>VLOOKUP(AWP$1,'East Anglia'!$Y:$Z,2,FALSE)</f>
        <v>13.8</v>
      </c>
      <c r="AWQ2">
        <f>VLOOKUP(AWQ$1,'East Anglia'!$AA:$AB,2,FALSE)</f>
        <v>24.2</v>
      </c>
      <c r="AWR2">
        <f>VLOOKUP(AWR$1,'East Anglia'!$AC:$AD,2,FALSE)</f>
        <v>41.8</v>
      </c>
      <c r="AWS2">
        <f>VLOOKUP(AWS$1,'East Anglia'!$AE:$AF,2,FALSE)</f>
        <v>48</v>
      </c>
      <c r="AWT2">
        <f>VLOOKUP(AWT$1,'East Anglia'!$AG:$AH,2,FALSE)</f>
        <v>27.6</v>
      </c>
      <c r="AWU2">
        <f>VLOOKUP(AWU$1,'East Anglia'!$AI:$AJ,2,FALSE)</f>
        <v>39.299999999999997</v>
      </c>
      <c r="AWV2">
        <f>VLOOKUP(AWV$1,'East Anglia'!$AK:$AL,2,FALSE)</f>
        <v>48.6</v>
      </c>
      <c r="AWW2">
        <f>VLOOKUP(AWW$1,'East Anglia'!$AM:$AN,2,FALSE)</f>
        <v>41.6</v>
      </c>
      <c r="AWX2">
        <f>VLOOKUP(AWX$1,'East Anglia'!$AO:$AP,2,FALSE)</f>
        <v>47.1</v>
      </c>
      <c r="AWY2">
        <f>VLOOKUP(AWY$1,'East Anglia'!$AQ:$AR,2,FALSE)</f>
        <v>32.299999999999997</v>
      </c>
      <c r="AWZ2">
        <f>VLOOKUP(AWZ$1,'East Anglia'!$U:$V,2,FALSE)</f>
        <v>42.4</v>
      </c>
      <c r="AXA2">
        <f>VLOOKUP(AXA$1,'East Anglia'!$W:$X,2,FALSE)</f>
        <v>31.2</v>
      </c>
      <c r="AXB2">
        <f>VLOOKUP(AXB$1,'East Anglia'!$Y:$Z,2,FALSE)</f>
        <v>9.4</v>
      </c>
      <c r="AXC2">
        <f>VLOOKUP(AXC$1,'East Anglia'!$AA:$AB,2,FALSE)</f>
        <v>42.5</v>
      </c>
      <c r="AXD2">
        <f>VLOOKUP(AXD$1,'East Anglia'!$AC:$AD,2,FALSE)</f>
        <v>26.5</v>
      </c>
      <c r="AXE2">
        <f>VLOOKUP(AXE$1,'East Anglia'!$AE:$AF,2,FALSE)</f>
        <v>41.1</v>
      </c>
      <c r="AXF2">
        <f>VLOOKUP(AXF$1,'East Anglia'!$AG:$AH,2,FALSE)</f>
        <v>51</v>
      </c>
      <c r="AXG2">
        <f>VLOOKUP(AXG$1,'East Anglia'!$AI:$AJ,2,FALSE)</f>
        <v>49.2</v>
      </c>
      <c r="AXH2">
        <f>VLOOKUP(AXH$1,'East Anglia'!$AK:$AL,2,FALSE)</f>
        <v>80.400000000000006</v>
      </c>
      <c r="AXI2">
        <f>VLOOKUP(AXI$1,'East Anglia'!$AM:$AN,2,FALSE)</f>
        <v>84.9</v>
      </c>
      <c r="AXJ2">
        <f>VLOOKUP(AXJ$1,'East Anglia'!$AO:$AP,2,FALSE)</f>
        <v>91.2</v>
      </c>
      <c r="AXK2">
        <f>VLOOKUP(AXK$1,'East Anglia'!$AQ:$AR,2,FALSE)</f>
        <v>31.8</v>
      </c>
      <c r="AXL2">
        <f>VLOOKUP(AXL$1,'East Anglia'!$U:$V,2,FALSE)</f>
        <v>51.3</v>
      </c>
      <c r="AXM2">
        <f>VLOOKUP(AXM$1,'East Anglia'!$W:$X,2,FALSE)</f>
        <v>39.4</v>
      </c>
      <c r="AXN2">
        <f>VLOOKUP(AXN$1,'East Anglia'!$Y:$Z,2,FALSE)</f>
        <v>27.6</v>
      </c>
      <c r="AXO2">
        <f>VLOOKUP(AXO$1,'East Anglia'!$AA:$AB,2,FALSE)</f>
        <v>33</v>
      </c>
      <c r="AXP2">
        <f>VLOOKUP(AXP$1,'East Anglia'!$AC:$AD,2,FALSE)</f>
        <v>57.2</v>
      </c>
      <c r="AXQ2">
        <f>VLOOKUP(AXQ$1,'East Anglia'!$AE:$AF,2,FALSE)</f>
        <v>48.1</v>
      </c>
      <c r="AXR2">
        <f>VLOOKUP(AXR$1,'East Anglia'!$AG:$AH,2,FALSE)</f>
        <v>41.3</v>
      </c>
      <c r="AXS2">
        <f>VLOOKUP(AXS$1,'East Anglia'!$AI:$AJ,2,FALSE)</f>
        <v>59.7</v>
      </c>
      <c r="AXT2">
        <f>VLOOKUP(AXT$1,'East Anglia'!$AK:$AL,2,FALSE)</f>
        <v>52</v>
      </c>
      <c r="AXU2">
        <f>VLOOKUP(AXU$1,'East Anglia'!$AM:$AN,2,FALSE)</f>
        <v>57.4</v>
      </c>
      <c r="AXV2">
        <f>VLOOKUP(AXV$1,'East Anglia'!$AO:$AP,2,FALSE)</f>
        <v>18.399999999999999</v>
      </c>
      <c r="AXW2">
        <f>VLOOKUP(AXW$1,'East Anglia'!$AQ:$AR,2,FALSE)</f>
        <v>67.099999999999994</v>
      </c>
      <c r="AXX2">
        <f>VLOOKUP(AXX$1,'East Anglia'!$U:$V,2,FALSE)</f>
        <v>36.299999999999997</v>
      </c>
      <c r="AXY2">
        <f>VLOOKUP(AXY$1,'East Anglia'!$W:$X,2,FALSE)</f>
        <v>55.1</v>
      </c>
      <c r="AXZ2">
        <f>VLOOKUP(AXZ$1,'East Anglia'!$Y:$Z,2,FALSE)</f>
        <v>30.6</v>
      </c>
      <c r="AYA2">
        <f>VLOOKUP(AYA$1,'East Anglia'!$AA:$AB,2,FALSE)</f>
        <v>26.8</v>
      </c>
      <c r="AYB2">
        <f>VLOOKUP(AYB$1,'East Anglia'!$AC:$AD,2,FALSE)</f>
        <v>44.9</v>
      </c>
      <c r="AYC2">
        <f>VLOOKUP(AYC$1,'East Anglia'!$AE:$AF,2,FALSE)</f>
        <v>70.3</v>
      </c>
      <c r="AYD2">
        <f>VLOOKUP(AYD$1,'East Anglia'!$AG:$AH,2,FALSE)</f>
        <v>93.1</v>
      </c>
      <c r="AYE2">
        <f>VLOOKUP(AYE$1,'East Anglia'!$AI:$AJ,2,FALSE)</f>
        <v>95.1</v>
      </c>
      <c r="AYF2">
        <f>VLOOKUP(AYF$1,'East Anglia'!$AK:$AL,2,FALSE)</f>
        <v>70.5</v>
      </c>
      <c r="AYG2">
        <f>VLOOKUP(AYG$1,'East Anglia'!$AM:$AN,2,FALSE)</f>
        <v>36.799999999999997</v>
      </c>
      <c r="AYH2">
        <f>VLOOKUP(AYH$1,'East Anglia'!$AO:$AP,2,FALSE)</f>
        <v>95.8</v>
      </c>
      <c r="AYI2">
        <f>VLOOKUP(AYI$1,'East Anglia'!$AQ:$AR,2,FALSE)</f>
        <v>59.7</v>
      </c>
      <c r="AYJ2">
        <f>VLOOKUP(AYJ$1,'East Anglia'!$U:$V,2,FALSE)</f>
        <v>43.3</v>
      </c>
      <c r="AYK2">
        <f>VLOOKUP(AYK$1,'East Anglia'!$W:$X,2,FALSE)</f>
        <v>40.700000000000003</v>
      </c>
      <c r="AYL2">
        <f>VLOOKUP(AYL$1,'East Anglia'!$Y:$Z,2,FALSE)</f>
        <v>111.6</v>
      </c>
      <c r="AYM2">
        <f>VLOOKUP(AYM$1,'East Anglia'!$AA:$AB,2,FALSE)</f>
        <v>40</v>
      </c>
      <c r="AYN2">
        <f>VLOOKUP(AYN$1,'East Anglia'!$AC:$AD,2,FALSE)</f>
        <v>16</v>
      </c>
      <c r="AYO2">
        <f>VLOOKUP(AYO$1,'East Anglia'!$AE:$AF,2,FALSE)</f>
        <v>57.9</v>
      </c>
      <c r="AYP2">
        <f>VLOOKUP(AYP$1,'East Anglia'!$AG:$AH,2,FALSE)</f>
        <v>47.7</v>
      </c>
      <c r="AYQ2">
        <f>VLOOKUP(AYQ$1,'East Anglia'!$AI:$AJ,2,FALSE)</f>
        <v>4.5</v>
      </c>
      <c r="AYR2">
        <f>VLOOKUP(AYR$1,'East Anglia'!$AK:$AL,2,FALSE)</f>
        <v>28.2</v>
      </c>
      <c r="AYS2">
        <f>VLOOKUP(AYS$1,'East Anglia'!$AM:$AN,2,FALSE)</f>
        <v>6.2</v>
      </c>
      <c r="AYT2">
        <f>VLOOKUP(AYT$1,'East Anglia'!$AO:$AP,2,FALSE)</f>
        <v>30.9</v>
      </c>
      <c r="AYU2">
        <f>VLOOKUP(AYU$1,'East Anglia'!$AQ:$AR,2,FALSE)</f>
        <v>63</v>
      </c>
      <c r="AYV2">
        <f>VLOOKUP(AYV$1,'East Anglia'!$U:$V,2,FALSE)</f>
        <v>92.2</v>
      </c>
      <c r="AYW2">
        <f>VLOOKUP(AYW$1,'East Anglia'!$W:$X,2,FALSE)</f>
        <v>24.2</v>
      </c>
      <c r="AYX2">
        <f>VLOOKUP(AYX$1,'East Anglia'!$Y:$Z,2,FALSE)</f>
        <v>17.899999999999999</v>
      </c>
      <c r="AYY2">
        <f>VLOOKUP(AYY$1,'East Anglia'!$AA:$AB,2,FALSE)</f>
        <v>35.6</v>
      </c>
      <c r="AYZ2">
        <f>VLOOKUP(AYZ$1,'East Anglia'!$AC:$AD,2,FALSE)</f>
        <v>68.599999999999994</v>
      </c>
      <c r="AZA2">
        <f>VLOOKUP(AZA$1,'East Anglia'!$AE:$AF,2,FALSE)</f>
        <v>66.7</v>
      </c>
      <c r="AZB2">
        <f>VLOOKUP(AZB$1,'East Anglia'!$AG:$AH,2,FALSE)</f>
        <v>37.1</v>
      </c>
      <c r="AZC2">
        <f>VLOOKUP(AZC$1,'East Anglia'!$AI:$AJ,2,FALSE)</f>
        <v>88</v>
      </c>
      <c r="AZD2">
        <f>VLOOKUP(AZD$1,'East Anglia'!$AK:$AL,2,FALSE)</f>
        <v>41.4</v>
      </c>
      <c r="AZE2">
        <f>VLOOKUP(AZE$1,'East Anglia'!$AM:$AN,2,FALSE)</f>
        <v>51.5</v>
      </c>
      <c r="AZF2">
        <f>VLOOKUP(AZF$1,'East Anglia'!$AO:$AP,2,FALSE)</f>
        <v>37</v>
      </c>
      <c r="AZG2">
        <f>VLOOKUP(AZG$1,'East Anglia'!$AQ:$AR,2,FALSE)</f>
        <v>43.6</v>
      </c>
      <c r="AZH2">
        <f>VLOOKUP(AZH$1,'East Anglia'!$U:$V,2,FALSE)</f>
        <v>26.6</v>
      </c>
      <c r="AZI2">
        <f>VLOOKUP(AZI$1,'East Anglia'!$W:$X,2,FALSE)</f>
        <v>23.7</v>
      </c>
      <c r="AZJ2">
        <f>VLOOKUP(AZJ$1,'East Anglia'!$Y:$Z,2,FALSE)</f>
        <v>24.3</v>
      </c>
      <c r="AZK2">
        <f>VLOOKUP(AZK$1,'East Anglia'!$AA:$AB,2,FALSE)</f>
        <v>39.4</v>
      </c>
      <c r="AZL2">
        <f>VLOOKUP(AZL$1,'East Anglia'!$AC:$AD,2,FALSE)</f>
        <v>52.9</v>
      </c>
      <c r="AZM2">
        <f>VLOOKUP(AZM$1,'East Anglia'!$AE:$AF,2,FALSE)</f>
        <v>18.600000000000001</v>
      </c>
      <c r="AZN2">
        <f>VLOOKUP(AZN$1,'East Anglia'!$AG:$AH,2,FALSE)</f>
        <v>42.4</v>
      </c>
      <c r="AZO2">
        <f>VLOOKUP(AZO$1,'East Anglia'!$AI:$AJ,2,FALSE)</f>
        <v>36.799999999999997</v>
      </c>
      <c r="AZP2">
        <f>VLOOKUP(AZP$1,'East Anglia'!$AK:$AL,2,FALSE)</f>
        <v>24.5</v>
      </c>
      <c r="AZQ2">
        <f>VLOOKUP(AZQ$1,'East Anglia'!$AM:$AN,2,FALSE)</f>
        <v>103.5</v>
      </c>
      <c r="AZR2">
        <f>VLOOKUP(AZR$1,'East Anglia'!$AO:$AP,2,FALSE)</f>
        <v>57.8</v>
      </c>
      <c r="AZS2">
        <f>VLOOKUP(AZS$1,'East Anglia'!$AQ:$AR,2,FALSE)</f>
        <v>38.4</v>
      </c>
      <c r="AZT2">
        <f>VLOOKUP(AZT$1,'East Anglia'!$U:$V,2,FALSE)</f>
        <v>28.8</v>
      </c>
      <c r="AZU2">
        <f>VLOOKUP(AZU$1,'East Anglia'!$W:$X,2,FALSE)</f>
        <v>78.900000000000006</v>
      </c>
      <c r="AZV2">
        <f>VLOOKUP(AZV$1,'East Anglia'!$Y:$Z,2,FALSE)</f>
        <v>13.1</v>
      </c>
      <c r="AZW2">
        <f>VLOOKUP(AZW$1,'East Anglia'!$AA:$AB,2,FALSE)</f>
        <v>47.1</v>
      </c>
      <c r="AZX2">
        <f>VLOOKUP(AZX$1,'East Anglia'!$AC:$AD,2,FALSE)</f>
        <v>53.8</v>
      </c>
      <c r="AZY2">
        <f>VLOOKUP(AZY$1,'East Anglia'!$AE:$AF,2,FALSE)</f>
        <v>41.9</v>
      </c>
      <c r="AZZ2">
        <f>VLOOKUP(AZZ$1,'East Anglia'!$AG:$AH,2,FALSE)</f>
        <v>98.8</v>
      </c>
      <c r="BAA2">
        <f>VLOOKUP(BAA$1,'East Anglia'!$AI:$AJ,2,FALSE)</f>
        <v>59.1</v>
      </c>
      <c r="BAB2">
        <f>VLOOKUP(BAB$1,'East Anglia'!$AK:$AL,2,FALSE)</f>
        <v>73.400000000000006</v>
      </c>
      <c r="BAC2">
        <f>VLOOKUP(BAC$1,'East Anglia'!$AM:$AN,2,FALSE)</f>
        <v>15.3</v>
      </c>
      <c r="BAD2">
        <f>VLOOKUP(BAD$1,'East Anglia'!$AO:$AP,2,FALSE)</f>
        <v>105.1</v>
      </c>
      <c r="BAE2">
        <f>VLOOKUP(BAE$1,'East Anglia'!$AQ:$AR,2,FALSE)</f>
        <v>41.9</v>
      </c>
      <c r="BAF2">
        <f>VLOOKUP(BAF$1,'East Anglia'!$U:$V,2,FALSE)</f>
        <v>60.5</v>
      </c>
      <c r="BAG2">
        <f>VLOOKUP(BAG$1,'East Anglia'!$W:$X,2,FALSE)</f>
        <v>87</v>
      </c>
      <c r="BAH2">
        <f>VLOOKUP(BAH$1,'East Anglia'!$Y:$Z,2,FALSE)</f>
        <v>78.7</v>
      </c>
      <c r="BAI2">
        <f>VLOOKUP(BAI$1,'East Anglia'!$AA:$AB,2,FALSE)</f>
        <v>77.900000000000006</v>
      </c>
      <c r="BAJ2">
        <f>VLOOKUP(BAJ$1,'East Anglia'!$AC:$AD,2,FALSE)</f>
        <v>58.3</v>
      </c>
      <c r="BAK2">
        <f>VLOOKUP(BAK$1,'East Anglia'!$AE:$AF,2,FALSE)</f>
        <v>30.2</v>
      </c>
      <c r="BAL2">
        <f>VLOOKUP(BAL$1,'East Anglia'!$AG:$AH,2,FALSE)</f>
        <v>40.299999999999997</v>
      </c>
      <c r="BAM2">
        <f>VLOOKUP(BAM$1,'East Anglia'!$AI:$AJ,2,FALSE)</f>
        <v>85.4</v>
      </c>
      <c r="BAN2">
        <f>VLOOKUP(BAN$1,'East Anglia'!$AK:$AL,2,FALSE)</f>
        <v>64.5</v>
      </c>
      <c r="BAO2">
        <f>VLOOKUP(BAO$1,'East Anglia'!$AM:$AN,2,FALSE)</f>
        <v>21.5</v>
      </c>
      <c r="BAP2">
        <f>VLOOKUP(BAP$1,'East Anglia'!$AO:$AP,2,FALSE)</f>
        <v>92</v>
      </c>
      <c r="BAQ2">
        <f>VLOOKUP(BAQ$1,'East Anglia'!$AQ:$AR,2,FALSE)</f>
        <v>39.700000000000003</v>
      </c>
      <c r="BAR2">
        <f>VLOOKUP(BAR$1,'East Anglia'!$U:$V,2,FALSE)</f>
        <v>51.2</v>
      </c>
      <c r="BAS2">
        <f>VLOOKUP(BAS$1,'East Anglia'!$W:$X,2,FALSE)</f>
        <v>20.3</v>
      </c>
      <c r="BAT2">
        <f>VLOOKUP(BAT$1,'East Anglia'!$Y:$Z,2,FALSE)</f>
        <v>70.2</v>
      </c>
      <c r="BAU2">
        <f>VLOOKUP(BAU$1,'East Anglia'!$AA:$AB,2,FALSE)</f>
        <v>33</v>
      </c>
      <c r="BAV2">
        <f>VLOOKUP(BAV$1,'East Anglia'!$AC:$AD,2,FALSE)</f>
        <v>37.9</v>
      </c>
      <c r="BAW2">
        <f>VLOOKUP(BAW$1,'East Anglia'!$AE:$AF,2,FALSE)</f>
        <v>34</v>
      </c>
      <c r="BAX2">
        <f>VLOOKUP(BAX$1,'East Anglia'!$AG:$AH,2,FALSE)</f>
        <v>22</v>
      </c>
      <c r="BAY2">
        <f>VLOOKUP(BAY$1,'East Anglia'!$AI:$AJ,2,FALSE)</f>
        <v>75.5</v>
      </c>
      <c r="BAZ2">
        <f>VLOOKUP(BAZ$1,'East Anglia'!$AK:$AL,2,FALSE)</f>
        <v>72.900000000000006</v>
      </c>
      <c r="BBA2">
        <f>VLOOKUP(BBA$1,'East Anglia'!$AM:$AN,2,FALSE)</f>
        <v>56.6</v>
      </c>
      <c r="BBB2">
        <f>VLOOKUP(BBB$1,'East Anglia'!$AO:$AP,2,FALSE)</f>
        <v>95.1</v>
      </c>
      <c r="BBC2">
        <f>VLOOKUP(BBC$1,'East Anglia'!$AQ:$AR,2,FALSE)</f>
        <v>57.5</v>
      </c>
      <c r="BBD2">
        <f>VLOOKUP(BBD$1,'East Anglia'!$U:$V,2,FALSE)</f>
        <v>25.5</v>
      </c>
      <c r="BBE2">
        <f>VLOOKUP(BBE$1,'East Anglia'!$W:$X,2,FALSE)</f>
        <v>35.5</v>
      </c>
      <c r="BBF2">
        <f>VLOOKUP(BBF$1,'East Anglia'!$Y:$Z,2,FALSE)</f>
        <v>14.2</v>
      </c>
      <c r="BBG2">
        <f>VLOOKUP(BBG$1,'East Anglia'!$AA:$AB,2,FALSE)</f>
        <v>53.3</v>
      </c>
      <c r="BBH2">
        <f>VLOOKUP(BBH$1,'East Anglia'!$AC:$AD,2,FALSE)</f>
        <v>37.4</v>
      </c>
      <c r="BBI2">
        <f>VLOOKUP(BBI$1,'East Anglia'!$AE:$AF,2,FALSE)</f>
        <v>65.8</v>
      </c>
      <c r="BBJ2">
        <f>VLOOKUP(BBJ$1,'East Anglia'!$AG:$AH,2,FALSE)</f>
        <v>68.7</v>
      </c>
      <c r="BBK2">
        <f>VLOOKUP(BBK$1,'East Anglia'!$AI:$AJ,2,FALSE)</f>
        <v>54.5</v>
      </c>
      <c r="BBL2">
        <f>VLOOKUP(BBL$1,'East Anglia'!$AK:$AL,2,FALSE)</f>
        <v>38.799999999999997</v>
      </c>
      <c r="BBM2">
        <f>VLOOKUP(BBM$1,'East Anglia'!$AM:$AN,2,FALSE)</f>
        <v>60.7</v>
      </c>
      <c r="BBN2">
        <f>VLOOKUP(BBN$1,'East Anglia'!$AO:$AP,2,FALSE)</f>
        <v>32.700000000000003</v>
      </c>
      <c r="BBO2">
        <f>VLOOKUP(BBO$1,'East Anglia'!$AQ:$AR,2,FALSE)</f>
        <v>20.3</v>
      </c>
      <c r="BBP2">
        <f>VLOOKUP(BBP$1,'East Anglia'!$U:$V,2,FALSE)</f>
        <v>33.799999999999997</v>
      </c>
      <c r="BBQ2">
        <f>VLOOKUP(BBQ$1,'East Anglia'!$W:$X,2,FALSE)</f>
        <v>51.7</v>
      </c>
      <c r="BBR2">
        <f>VLOOKUP(BBR$1,'East Anglia'!$Y:$Z,2,FALSE)</f>
        <v>56.4</v>
      </c>
      <c r="BBS2">
        <f>VLOOKUP(BBS$1,'East Anglia'!$AA:$AB,2,FALSE)</f>
        <v>8.3000000000000007</v>
      </c>
      <c r="BBT2">
        <f>VLOOKUP(BBT$1,'East Anglia'!$AC:$AD,2,FALSE)</f>
        <v>54.5</v>
      </c>
      <c r="BBU2">
        <f>VLOOKUP(BBU$1,'East Anglia'!$AE:$AF,2,FALSE)</f>
        <v>61.5</v>
      </c>
      <c r="BBV2">
        <f>VLOOKUP(BBV$1,'East Anglia'!$AG:$AH,2,FALSE)</f>
        <v>67.900000000000006</v>
      </c>
      <c r="BBW2">
        <f>VLOOKUP(BBW$1,'East Anglia'!$AI:$AJ,2,FALSE)</f>
        <v>105.2</v>
      </c>
      <c r="BBX2">
        <f>VLOOKUP(BBX$1,'East Anglia'!$AK:$AL,2,FALSE)</f>
        <v>42.7</v>
      </c>
      <c r="BBY2">
        <f>VLOOKUP(BBY$1,'East Anglia'!$AM:$AN,2,FALSE)</f>
        <v>51.1</v>
      </c>
      <c r="BBZ2">
        <f>VLOOKUP(BBZ$1,'East Anglia'!$AO:$AP,2,FALSE)</f>
        <v>98.1</v>
      </c>
      <c r="BCA2">
        <f>VLOOKUP(BCA$1,'East Anglia'!$AQ:$AR,2,FALSE)</f>
        <v>48.3</v>
      </c>
      <c r="BCB2">
        <f>VLOOKUP(BCB$1,'East Anglia'!$U:$V,2,FALSE)</f>
        <v>51.3</v>
      </c>
      <c r="BCC2">
        <f>VLOOKUP(BCC$1,'East Anglia'!$W:$X,2,FALSE)</f>
        <v>50.6</v>
      </c>
      <c r="BCD2">
        <f>VLOOKUP(BCD$1,'East Anglia'!$Y:$Z,2,FALSE)</f>
        <v>37.6</v>
      </c>
      <c r="BCE2">
        <f>VLOOKUP(BCE$1,'East Anglia'!$AA:$AB,2,FALSE)</f>
        <v>11.4</v>
      </c>
      <c r="BCF2">
        <f>VLOOKUP(BCF$1,'East Anglia'!$AC:$AD,2,FALSE)</f>
        <v>76.400000000000006</v>
      </c>
      <c r="BCG2">
        <f>VLOOKUP(BCG$1,'East Anglia'!$AE:$AF,2,FALSE)</f>
        <v>59.6</v>
      </c>
      <c r="BCH2">
        <f>VLOOKUP(BCH$1,'East Anglia'!$AG:$AH,2,FALSE)</f>
        <v>7.5</v>
      </c>
      <c r="BCI2">
        <f>VLOOKUP(BCI$1,'East Anglia'!$AI:$AJ,2,FALSE)</f>
        <v>33.6</v>
      </c>
      <c r="BCJ2">
        <f>VLOOKUP(BCJ$1,'East Anglia'!$AK:$AL,2,FALSE)</f>
        <v>44.8</v>
      </c>
      <c r="BCK2">
        <f>VLOOKUP(BCK$1,'East Anglia'!$AM:$AN,2,FALSE)</f>
        <v>83.9</v>
      </c>
      <c r="BCL2">
        <f>VLOOKUP(BCL$1,'East Anglia'!$AO:$AP,2,FALSE)</f>
        <v>23.9</v>
      </c>
      <c r="BCM2">
        <f>VLOOKUP(BCM$1,'East Anglia'!$AQ:$AR,2,FALSE)</f>
        <v>42.2</v>
      </c>
      <c r="BCN2">
        <f>VLOOKUP(BCN$1,'East Anglia'!$U:$V,2,FALSE)</f>
        <v>86.6</v>
      </c>
      <c r="BCO2">
        <f>VLOOKUP(BCO$1,'East Anglia'!$W:$X,2,FALSE)</f>
        <v>25.5</v>
      </c>
      <c r="BCP2">
        <f>VLOOKUP(BCP$1,'East Anglia'!$Y:$Z,2,FALSE)</f>
        <v>18.600000000000001</v>
      </c>
      <c r="BCQ2">
        <f>VLOOKUP(BCQ$1,'East Anglia'!$AA:$AB,2,FALSE)</f>
        <v>26.2</v>
      </c>
      <c r="BCR2">
        <f>VLOOKUP(BCR$1,'East Anglia'!$AC:$AD,2,FALSE)</f>
        <v>16.600000000000001</v>
      </c>
      <c r="BCS2">
        <f>VLOOKUP(BCS$1,'East Anglia'!$AE:$AF,2,FALSE)</f>
        <v>57.5</v>
      </c>
      <c r="BCT2">
        <f>VLOOKUP(BCT$1,'East Anglia'!$AG:$AH,2,FALSE)</f>
        <v>76</v>
      </c>
      <c r="BCU2">
        <f>VLOOKUP(BCU$1,'East Anglia'!$AI:$AJ,2,FALSE)</f>
        <v>104.9</v>
      </c>
      <c r="BCV2">
        <f>VLOOKUP(BCV$1,'East Anglia'!$AK:$AL,2,FALSE)</f>
        <v>41.7</v>
      </c>
      <c r="BCW2">
        <f>VLOOKUP(BCW$1,'East Anglia'!$AM:$AN,2,FALSE)</f>
        <v>47.5</v>
      </c>
      <c r="BCX2">
        <f>VLOOKUP(BCX$1,'East Anglia'!$AO:$AP,2,FALSE)</f>
        <v>23.5</v>
      </c>
      <c r="BCY2">
        <f>VLOOKUP(BCY$1,'East Anglia'!$AQ:$AR,2,FALSE)</f>
        <v>53.2</v>
      </c>
      <c r="BCZ2">
        <f>VLOOKUP(BCZ$1,'East Anglia'!$U:$V,2,FALSE)</f>
        <v>34.200000000000003</v>
      </c>
      <c r="BDA2">
        <f>VLOOKUP(BDA$1,'East Anglia'!$W:$X,2,FALSE)</f>
        <v>59.7</v>
      </c>
      <c r="BDB2">
        <f>VLOOKUP(BDB$1,'East Anglia'!$Y:$Z,2,FALSE)</f>
        <v>40</v>
      </c>
      <c r="BDC2">
        <f>VLOOKUP(BDC$1,'East Anglia'!$AA:$AB,2,FALSE)</f>
        <v>6.8</v>
      </c>
      <c r="BDD2">
        <f>VLOOKUP(BDD$1,'East Anglia'!$AC:$AD,2,FALSE)</f>
        <v>30.8</v>
      </c>
      <c r="BDE2">
        <f>VLOOKUP(BDE$1,'East Anglia'!$AE:$AF,2,FALSE)</f>
        <v>47.4</v>
      </c>
      <c r="BDF2">
        <f>VLOOKUP(BDF$1,'East Anglia'!$AG:$AH,2,FALSE)</f>
        <v>74.7</v>
      </c>
      <c r="BDG2">
        <f>VLOOKUP(BDG$1,'East Anglia'!$AI:$AJ,2,FALSE)</f>
        <v>60.5</v>
      </c>
      <c r="BDH2">
        <f>VLOOKUP(BDH$1,'East Anglia'!$AK:$AL,2,FALSE)</f>
        <v>86.1</v>
      </c>
      <c r="BDI2">
        <f>VLOOKUP(BDI$1,'East Anglia'!$AM:$AN,2,FALSE)</f>
        <v>39.9</v>
      </c>
      <c r="BDJ2">
        <f>VLOOKUP(BDJ$1,'East Anglia'!$AO:$AP,2,FALSE)</f>
        <v>48.9</v>
      </c>
      <c r="BDK2">
        <f>VLOOKUP(BDK$1,'East Anglia'!$AQ:$AR,2,FALSE)</f>
        <v>52.2</v>
      </c>
      <c r="BDL2">
        <f>VLOOKUP(BDL$1,'East Anglia'!$U:$V,2,FALSE)</f>
        <v>56.7</v>
      </c>
      <c r="BDM2">
        <f>VLOOKUP(BDM$1,'East Anglia'!$W:$X,2,FALSE)</f>
        <v>74.2</v>
      </c>
      <c r="BDN2">
        <f>VLOOKUP(BDN$1,'East Anglia'!$Y:$Z,2,FALSE)</f>
        <v>27.9</v>
      </c>
      <c r="BDO2">
        <f>VLOOKUP(BDO$1,'East Anglia'!$AA:$AB,2,FALSE)</f>
        <v>27.7</v>
      </c>
      <c r="BDP2">
        <f>VLOOKUP(BDP$1,'East Anglia'!$AC:$AD,2,FALSE)</f>
        <v>63.5</v>
      </c>
      <c r="BDQ2">
        <f>VLOOKUP(BDQ$1,'East Anglia'!$AE:$AF,2,FALSE)</f>
        <v>107.5</v>
      </c>
      <c r="BDR2">
        <f>VLOOKUP(BDR$1,'East Anglia'!$AG:$AH,2,FALSE)</f>
        <v>77.7</v>
      </c>
      <c r="BDS2">
        <f>VLOOKUP(BDS$1,'East Anglia'!$AI:$AJ,2,FALSE)</f>
        <v>79.2</v>
      </c>
      <c r="BDT2">
        <f>VLOOKUP(BDT$1,'East Anglia'!$AK:$AL,2,FALSE)</f>
        <v>76.099999999999994</v>
      </c>
      <c r="BDU2">
        <f>VLOOKUP(BDU$1,'East Anglia'!$AM:$AN,2,FALSE)</f>
        <v>53.2</v>
      </c>
      <c r="BDV2">
        <f>VLOOKUP(BDV$1,'East Anglia'!$AO:$AP,2,FALSE)</f>
        <v>36</v>
      </c>
      <c r="BDW2">
        <f>VLOOKUP(BDW$1,'East Anglia'!$AQ:$AR,2,FALSE)</f>
        <v>71.5</v>
      </c>
      <c r="BDX2">
        <f>VLOOKUP(BDX$1,'East Anglia'!$U:$V,2,FALSE)</f>
        <v>66.8</v>
      </c>
      <c r="BDY2">
        <f>VLOOKUP(BDY$1,'East Anglia'!$W:$X,2,FALSE)</f>
        <v>3.6</v>
      </c>
      <c r="BDZ2">
        <f>VLOOKUP(BDZ$1,'East Anglia'!$Y:$Z,2,FALSE)</f>
        <v>41.9</v>
      </c>
      <c r="BEA2">
        <f>VLOOKUP(BEA$1,'East Anglia'!$AA:$AB,2,FALSE)</f>
        <v>45.4</v>
      </c>
      <c r="BEB2">
        <f>VLOOKUP(BEB$1,'East Anglia'!$AC:$AD,2,FALSE)</f>
        <v>14.8</v>
      </c>
      <c r="BEC2">
        <f>VLOOKUP(BEC$1,'East Anglia'!$AE:$AF,2,FALSE)</f>
        <v>25.4</v>
      </c>
      <c r="BED2">
        <f>VLOOKUP(BED$1,'East Anglia'!$AG:$AH,2,FALSE)</f>
        <v>62</v>
      </c>
      <c r="BEE2">
        <f>VLOOKUP(BEE$1,'East Anglia'!$AI:$AJ,2,FALSE)</f>
        <v>33</v>
      </c>
      <c r="BEF2">
        <f>VLOOKUP(BEF$1,'East Anglia'!$AK:$AL,2,FALSE)</f>
        <v>1.7</v>
      </c>
      <c r="BEG2">
        <f>VLOOKUP(BEG$1,'East Anglia'!$AM:$AN,2,FALSE)</f>
        <v>46.4</v>
      </c>
      <c r="BEH2">
        <f>VLOOKUP(BEH$1,'East Anglia'!$AO:$AP,2,FALSE)</f>
        <v>52.3</v>
      </c>
      <c r="BEI2">
        <f>VLOOKUP(BEI$1,'East Anglia'!$AQ:$AR,2,FALSE)</f>
        <v>87.3</v>
      </c>
      <c r="BEJ2">
        <f>VLOOKUP(BEJ$1,'East Anglia'!$U:$V,2,FALSE)</f>
        <v>70.400000000000006</v>
      </c>
      <c r="BEK2">
        <f>VLOOKUP(BEK$1,'East Anglia'!$W:$X,2,FALSE)</f>
        <v>39.5</v>
      </c>
      <c r="BEL2">
        <f>VLOOKUP(BEL$1,'East Anglia'!$Y:$Z,2,FALSE)</f>
        <v>33.9</v>
      </c>
      <c r="BEM2">
        <f>VLOOKUP(BEM$1,'East Anglia'!$AA:$AB,2,FALSE)</f>
        <v>14.2</v>
      </c>
      <c r="BEN2">
        <f>VLOOKUP(BEN$1,'East Anglia'!$AC:$AD,2,FALSE)</f>
        <v>24</v>
      </c>
      <c r="BEO2">
        <f>VLOOKUP(BEO$1,'East Anglia'!$AE:$AF,2,FALSE)</f>
        <v>44.2</v>
      </c>
      <c r="BEP2">
        <f>VLOOKUP(BEP$1,'East Anglia'!$AG:$AH,2,FALSE)</f>
        <v>79.2</v>
      </c>
      <c r="BEQ2">
        <f>VLOOKUP(BEQ$1,'East Anglia'!$AI:$AJ,2,FALSE)</f>
        <v>79.400000000000006</v>
      </c>
      <c r="BER2">
        <f>VLOOKUP(BER$1,'East Anglia'!$AK:$AL,2,FALSE)</f>
        <v>93.7</v>
      </c>
      <c r="BES2">
        <f>VLOOKUP(BES$1,'East Anglia'!$AM:$AN,2,FALSE)</f>
        <v>128.4</v>
      </c>
      <c r="BET2">
        <f>VLOOKUP(BET$1,'East Anglia'!$AO:$AP,2,FALSE)</f>
        <v>86.3</v>
      </c>
      <c r="BEU2">
        <f>VLOOKUP(BEU$1,'East Anglia'!$AQ:$AR,2,FALSE)</f>
        <v>80.2</v>
      </c>
      <c r="BEV2">
        <f>VLOOKUP(BEV$1,'East Anglia'!$U:$V,2,FALSE)</f>
        <v>67.3</v>
      </c>
      <c r="BEW2">
        <f>VLOOKUP(BEW$1,'East Anglia'!$W:$X,2,FALSE)</f>
        <v>46.6</v>
      </c>
      <c r="BEX2">
        <f>VLOOKUP(BEX$1,'East Anglia'!$Y:$Z,2,FALSE)</f>
        <v>8.3000000000000007</v>
      </c>
      <c r="BEY2">
        <f>VLOOKUP(BEY$1,'East Anglia'!$AA:$AB,2,FALSE)</f>
        <v>49</v>
      </c>
      <c r="BEZ2">
        <f>VLOOKUP(BEZ$1,'East Anglia'!$AC:$AD,2,FALSE)</f>
        <v>27.9</v>
      </c>
      <c r="BFA2">
        <f>VLOOKUP(BFA$1,'East Anglia'!$AE:$AF,2,FALSE)</f>
        <v>30.8</v>
      </c>
      <c r="BFB2">
        <f>VLOOKUP(BFB$1,'East Anglia'!$AG:$AH,2,FALSE)</f>
        <v>42.6</v>
      </c>
      <c r="BFC2">
        <f>VLOOKUP(BFC$1,'East Anglia'!$AI:$AJ,2,FALSE)</f>
        <v>56.1</v>
      </c>
      <c r="BFD2">
        <f>VLOOKUP(BFD$1,'East Anglia'!$AK:$AL,2,FALSE)</f>
        <v>63.5</v>
      </c>
      <c r="BFE2">
        <f>VLOOKUP(BFE$1,'East Anglia'!$AM:$AN,2,FALSE)</f>
        <v>82.9</v>
      </c>
      <c r="BFF2">
        <f>VLOOKUP(BFF$1,'East Anglia'!$AO:$AP,2,FALSE)</f>
        <v>49.8</v>
      </c>
      <c r="BFG2">
        <f>VLOOKUP(BFG$1,'East Anglia'!$AQ:$AR,2,FALSE)</f>
        <v>81.400000000000006</v>
      </c>
      <c r="BFH2">
        <f>VLOOKUP(BFH$1,'East Anglia'!$U:$V,2,FALSE)</f>
        <v>56.5</v>
      </c>
      <c r="BFI2">
        <f>VLOOKUP(BFI$1,'East Anglia'!$W:$X,2,FALSE)</f>
        <v>19.8</v>
      </c>
      <c r="BFJ2">
        <f>VLOOKUP(BFJ$1,'East Anglia'!$Y:$Z,2,FALSE)</f>
        <v>34.6</v>
      </c>
      <c r="BFK2">
        <f>VLOOKUP(BFK$1,'East Anglia'!$AA:$AB,2,FALSE)</f>
        <v>44.9</v>
      </c>
      <c r="BFL2">
        <f>VLOOKUP(BFL$1,'East Anglia'!$AC:$AD,2,FALSE)</f>
        <v>45.8</v>
      </c>
      <c r="BFM2">
        <f>VLOOKUP(BFM$1,'East Anglia'!$AE:$AF,2,FALSE)</f>
        <v>5.6</v>
      </c>
      <c r="BFN2">
        <f>VLOOKUP(BFN$1,'East Anglia'!$AG:$AH,2,FALSE)</f>
        <v>73.7</v>
      </c>
      <c r="BFO2">
        <f>VLOOKUP(BFO$1,'East Anglia'!$AI:$AJ,2,FALSE)</f>
        <v>51.2</v>
      </c>
      <c r="BFP2">
        <f>VLOOKUP(BFP$1,'East Anglia'!$AK:$AL,2,FALSE)</f>
        <v>72.5</v>
      </c>
      <c r="BFQ2">
        <f>VLOOKUP(BFQ$1,'East Anglia'!$AM:$AN,2,FALSE)</f>
        <v>30.5</v>
      </c>
      <c r="BFR2">
        <f>VLOOKUP(BFR$1,'East Anglia'!$AO:$AP,2,FALSE)</f>
        <v>47.3</v>
      </c>
      <c r="BFS2">
        <f>VLOOKUP(BFS$1,'East Anglia'!$AQ:$AR,2,FALSE)</f>
        <v>46.1</v>
      </c>
      <c r="BFT2">
        <f>VLOOKUP(BFT$1,'East Anglia'!$U:$V,2,FALSE)</f>
        <v>24.6</v>
      </c>
      <c r="BFU2">
        <f>VLOOKUP(BFU$1,'East Anglia'!$W:$X,2,FALSE)</f>
        <v>16.3</v>
      </c>
      <c r="BFV2">
        <f>VLOOKUP(BFV$1,'East Anglia'!$Y:$Z,2,FALSE)</f>
        <v>65.900000000000006</v>
      </c>
      <c r="BFW2">
        <f>VLOOKUP(BFW$1,'East Anglia'!$AA:$AB,2,FALSE)</f>
        <v>53</v>
      </c>
      <c r="BFX2">
        <f>VLOOKUP(BFX$1,'East Anglia'!$AC:$AD,2,FALSE)</f>
        <v>48.4</v>
      </c>
      <c r="BFY2">
        <f>VLOOKUP(BFY$1,'East Anglia'!$AE:$AF,2,FALSE)</f>
        <v>46.2</v>
      </c>
      <c r="BFZ2">
        <f>VLOOKUP(BFZ$1,'East Anglia'!$AG:$AH,2,FALSE)</f>
        <v>47.3</v>
      </c>
      <c r="BGA2">
        <f>VLOOKUP(BGA$1,'East Anglia'!$AI:$AJ,2,FALSE)</f>
        <v>83.8</v>
      </c>
      <c r="BGB2">
        <f>VLOOKUP(BGB$1,'East Anglia'!$AK:$AL,2,FALSE)</f>
        <v>47.2</v>
      </c>
      <c r="BGC2">
        <f>VLOOKUP(BGC$1,'East Anglia'!$AM:$AN,2,FALSE)</f>
        <v>38.799999999999997</v>
      </c>
      <c r="BGD2">
        <f>VLOOKUP(BGD$1,'East Anglia'!$AO:$AP,2,FALSE)</f>
        <v>84.9</v>
      </c>
      <c r="BGE2">
        <f>VLOOKUP(BGE$1,'East Anglia'!$AQ:$AR,2,FALSE)</f>
        <v>16.100000000000001</v>
      </c>
      <c r="BGF2">
        <f>VLOOKUP(BGF$1,'East Anglia'!$U:$V,2,FALSE)</f>
        <v>19.399999999999999</v>
      </c>
      <c r="BGG2">
        <f>VLOOKUP(BGG$1,'East Anglia'!$W:$X,2,FALSE)</f>
        <v>23.7</v>
      </c>
      <c r="BGH2">
        <f>VLOOKUP(BGH$1,'East Anglia'!$Y:$Z,2,FALSE)</f>
        <v>71.8</v>
      </c>
      <c r="BGI2">
        <f>VLOOKUP(BGI$1,'East Anglia'!$AA:$AB,2,FALSE)</f>
        <v>63.5</v>
      </c>
      <c r="BGJ2">
        <f>VLOOKUP(BGJ$1,'East Anglia'!$AC:$AD,2,FALSE)</f>
        <v>29.4</v>
      </c>
      <c r="BGK2">
        <f>VLOOKUP(BGK$1,'East Anglia'!$AE:$AF,2,FALSE)</f>
        <v>94.4</v>
      </c>
      <c r="BGL2">
        <f>VLOOKUP(BGL$1,'East Anglia'!$AG:$AH,2,FALSE)</f>
        <v>31.2</v>
      </c>
      <c r="BGM2">
        <f>VLOOKUP(BGM$1,'East Anglia'!$AI:$AJ,2,FALSE)</f>
        <v>27.9</v>
      </c>
      <c r="BGN2">
        <f>VLOOKUP(BGN$1,'East Anglia'!$AK:$AL,2,FALSE)</f>
        <v>14.8</v>
      </c>
      <c r="BGO2">
        <f>VLOOKUP(BGO$1,'East Anglia'!$AM:$AN,2,FALSE)</f>
        <v>36.9</v>
      </c>
      <c r="BGP2">
        <f>VLOOKUP(BGP$1,'East Anglia'!$AO:$AP,2,FALSE)</f>
        <v>35.4</v>
      </c>
      <c r="BGQ2">
        <f>VLOOKUP(BGQ$1,'East Anglia'!$AQ:$AR,2,FALSE)</f>
        <v>42.2</v>
      </c>
      <c r="BGR2">
        <f>VLOOKUP(BGR$1,'East Anglia'!$U:$V,2,FALSE)</f>
        <v>49.5</v>
      </c>
      <c r="BGS2">
        <f>VLOOKUP(BGS$1,'East Anglia'!$W:$X,2,FALSE)</f>
        <v>20</v>
      </c>
      <c r="BGT2">
        <f>VLOOKUP(BGT$1,'East Anglia'!$Y:$Z,2,FALSE)</f>
        <v>50.9</v>
      </c>
      <c r="BGU2">
        <f>VLOOKUP(BGU$1,'East Anglia'!$AA:$AB,2,FALSE)</f>
        <v>56</v>
      </c>
      <c r="BGV2">
        <f>VLOOKUP(BGV$1,'East Anglia'!$AC:$AD,2,FALSE)</f>
        <v>40.6</v>
      </c>
      <c r="BGW2">
        <f>VLOOKUP(BGW$1,'East Anglia'!$AE:$AF,2,FALSE)</f>
        <v>53.4</v>
      </c>
      <c r="BGX2">
        <f>VLOOKUP(BGX$1,'East Anglia'!$AG:$AH,2,FALSE)</f>
        <v>80.8</v>
      </c>
      <c r="BGY2">
        <f>VLOOKUP(BGY$1,'East Anglia'!$AI:$AJ,2,FALSE)</f>
        <v>60.1</v>
      </c>
      <c r="BGZ2">
        <f>VLOOKUP(BGZ$1,'East Anglia'!$AK:$AL,2,FALSE)</f>
        <v>100.6</v>
      </c>
      <c r="BHA2">
        <f>VLOOKUP(BHA$1,'East Anglia'!$AM:$AN,2,FALSE)</f>
        <v>16.100000000000001</v>
      </c>
      <c r="BHB2">
        <f>VLOOKUP(BHB$1,'East Anglia'!$AO:$AP,2,FALSE)</f>
        <v>63.6</v>
      </c>
      <c r="BHC2">
        <f>VLOOKUP(BHC$1,'East Anglia'!$AQ:$AR,2,FALSE)</f>
        <v>103.9</v>
      </c>
      <c r="BHD2">
        <f>VLOOKUP(BHD$1,'East Anglia'!$U:$V,2,FALSE)</f>
        <v>29.6</v>
      </c>
      <c r="BHE2">
        <f>VLOOKUP(BHE$1,'East Anglia'!$W:$X,2,FALSE)</f>
        <v>63.8</v>
      </c>
      <c r="BHF2">
        <f>VLOOKUP(BHF$1,'East Anglia'!$Y:$Z,2,FALSE)</f>
        <v>14.9</v>
      </c>
      <c r="BHG2">
        <f>VLOOKUP(BHG$1,'East Anglia'!$AA:$AB,2,FALSE)</f>
        <v>62.2</v>
      </c>
      <c r="BHH2">
        <f>VLOOKUP(BHH$1,'East Anglia'!$AC:$AD,2,FALSE)</f>
        <v>40.299999999999997</v>
      </c>
      <c r="BHI2">
        <f>VLOOKUP(BHI$1,'East Anglia'!$AE:$AF,2,FALSE)</f>
        <v>69.900000000000006</v>
      </c>
      <c r="BHJ2">
        <f>VLOOKUP(BHJ$1,'East Anglia'!$AG:$AH,2,FALSE)</f>
        <v>80.599999999999994</v>
      </c>
      <c r="BHK2">
        <f>VLOOKUP(BHK$1,'East Anglia'!$AI:$AJ,2,FALSE)</f>
        <v>74.099999999999994</v>
      </c>
      <c r="BHL2">
        <f>VLOOKUP(BHL$1,'East Anglia'!$AK:$AL,2,FALSE)</f>
        <v>26.9</v>
      </c>
      <c r="BHM2">
        <f>VLOOKUP(BHM$1,'East Anglia'!$AM:$AN,2,FALSE)</f>
        <v>79.2</v>
      </c>
      <c r="BHN2">
        <f>VLOOKUP(BHN$1,'East Anglia'!$AO:$AP,2,FALSE)</f>
        <v>67</v>
      </c>
      <c r="BHO2">
        <f>VLOOKUP(BHO$1,'East Anglia'!$AQ:$AR,2,FALSE)</f>
        <v>74.900000000000006</v>
      </c>
      <c r="BHP2">
        <f>VLOOKUP(BHP$1,'East Anglia'!$U:$V,2,FALSE)</f>
        <v>31.8</v>
      </c>
      <c r="BHQ2">
        <f>VLOOKUP(BHQ$1,'East Anglia'!$W:$X,2,FALSE)</f>
        <v>45</v>
      </c>
      <c r="BHR2">
        <f>VLOOKUP(BHR$1,'East Anglia'!$Y:$Z,2,FALSE)</f>
        <v>23.1</v>
      </c>
      <c r="BHS2">
        <f>VLOOKUP(BHS$1,'East Anglia'!$AA:$AB,2,FALSE)</f>
        <v>58.3</v>
      </c>
      <c r="BHT2">
        <f>VLOOKUP(BHT$1,'East Anglia'!$AC:$AD,2,FALSE)</f>
        <v>87.1</v>
      </c>
      <c r="BHU2">
        <f>VLOOKUP(BHU$1,'East Anglia'!$AE:$AF,2,FALSE)</f>
        <v>30.4</v>
      </c>
      <c r="BHV2">
        <f>VLOOKUP(BHV$1,'East Anglia'!$AG:$AH,2,FALSE)</f>
        <v>39</v>
      </c>
      <c r="BHW2">
        <f>VLOOKUP(BHW$1,'East Anglia'!$AI:$AJ,2,FALSE)</f>
        <v>44.6</v>
      </c>
      <c r="BHX2">
        <f>VLOOKUP(BHX$1,'East Anglia'!$AK:$AL,2,FALSE)</f>
        <v>50.5</v>
      </c>
      <c r="BHY2">
        <f>VLOOKUP(BHY$1,'East Anglia'!$AM:$AN,2,FALSE)</f>
        <v>91.8</v>
      </c>
      <c r="BHZ2">
        <f>VLOOKUP(BHZ$1,'East Anglia'!$AO:$AP,2,FALSE)</f>
        <v>54.7</v>
      </c>
      <c r="BIA2">
        <f>VLOOKUP(BIA$1,'East Anglia'!$AQ:$AR,2,FALSE)</f>
        <v>50</v>
      </c>
      <c r="BIB2">
        <f>VLOOKUP(BIB$1,'East Anglia'!$U:$V,2,FALSE)</f>
        <v>46</v>
      </c>
      <c r="BIC2">
        <f>VLOOKUP(BIC$1,'East Anglia'!$W:$X,2,FALSE)</f>
        <v>32.200000000000003</v>
      </c>
      <c r="BID2">
        <f>VLOOKUP(BID$1,'East Anglia'!$Y:$Z,2,FALSE)</f>
        <v>23.7</v>
      </c>
      <c r="BIE2">
        <f>VLOOKUP(BIE$1,'East Anglia'!$AA:$AB,2,FALSE)</f>
        <v>41.7</v>
      </c>
      <c r="BIF2">
        <f>VLOOKUP(BIF$1,'East Anglia'!$AC:$AD,2,FALSE)</f>
        <v>43.2</v>
      </c>
      <c r="BIG2">
        <f>VLOOKUP(BIG$1,'East Anglia'!$AE:$AF,2,FALSE)</f>
        <v>67.8</v>
      </c>
      <c r="BIH2">
        <f>VLOOKUP(BIH$1,'East Anglia'!$AG:$AH,2,FALSE)</f>
        <v>86.2</v>
      </c>
      <c r="BII2">
        <f>VLOOKUP(BII$1,'East Anglia'!$AI:$AJ,2,FALSE)</f>
        <v>88</v>
      </c>
      <c r="BIJ2">
        <f>VLOOKUP(BIJ$1,'East Anglia'!$AK:$AL,2,FALSE)</f>
        <v>122.5</v>
      </c>
      <c r="BIK2">
        <f>VLOOKUP(BIK$1,'East Anglia'!$AM:$AN,2,FALSE)</f>
        <v>49.6</v>
      </c>
      <c r="BIL2">
        <f>VLOOKUP(BIL$1,'East Anglia'!$AO:$AP,2,FALSE)</f>
        <v>43.3</v>
      </c>
      <c r="BIM2">
        <f>VLOOKUP(BIM$1,'East Anglia'!$AQ:$AR,2,FALSE)</f>
        <v>51.2</v>
      </c>
      <c r="BIN2">
        <f>VLOOKUP(BIN$1,'East Anglia'!$U:$V,2,FALSE)</f>
        <v>57.3</v>
      </c>
      <c r="BIO2">
        <f>VLOOKUP(BIO$1,'East Anglia'!$W:$X,2,FALSE)</f>
        <v>52</v>
      </c>
      <c r="BIP2">
        <f>VLOOKUP(BIP$1,'East Anglia'!$Y:$Z,2,FALSE)</f>
        <v>57</v>
      </c>
      <c r="BIQ2">
        <f>VLOOKUP(BIQ$1,'East Anglia'!$AA:$AB,2,FALSE)</f>
        <v>35.1</v>
      </c>
      <c r="BIR2">
        <f>VLOOKUP(BIR$1,'East Anglia'!$AC:$AD,2,FALSE)</f>
        <v>85</v>
      </c>
      <c r="BIS2">
        <f>VLOOKUP(BIS$1,'East Anglia'!$AE:$AF,2,FALSE)</f>
        <v>39.6</v>
      </c>
      <c r="BIT2">
        <f>VLOOKUP(BIT$1,'East Anglia'!$AG:$AH,2,FALSE)</f>
        <v>73.400000000000006</v>
      </c>
      <c r="BIU2">
        <f>VLOOKUP(BIU$1,'East Anglia'!$AI:$AJ,2,FALSE)</f>
        <v>59.9</v>
      </c>
      <c r="BIV2">
        <f>VLOOKUP(BIV$1,'East Anglia'!$AK:$AL,2,FALSE)</f>
        <v>4.4000000000000004</v>
      </c>
      <c r="BIW2">
        <f>VLOOKUP(BIW$1,'East Anglia'!$AM:$AN,2,FALSE)</f>
        <v>7.1</v>
      </c>
      <c r="BIX2">
        <f>VLOOKUP(BIX$1,'East Anglia'!$AO:$AP,2,FALSE)</f>
        <v>81.5</v>
      </c>
      <c r="BIY2">
        <f>VLOOKUP(BIY$1,'East Anglia'!$AQ:$AR,2,FALSE)</f>
        <v>63</v>
      </c>
      <c r="BIZ2">
        <f>VLOOKUP(BIZ$1,'East Anglia'!$U:$V,2,FALSE)</f>
        <v>61.9</v>
      </c>
      <c r="BJA2">
        <f>VLOOKUP(BJA$1,'East Anglia'!$W:$X,2,FALSE)</f>
        <v>55.9</v>
      </c>
      <c r="BJB2">
        <f>VLOOKUP(BJB$1,'East Anglia'!$Y:$Z,2,FALSE)</f>
        <v>45</v>
      </c>
      <c r="BJC2">
        <f>VLOOKUP(BJC$1,'East Anglia'!$AA:$AB,2,FALSE)</f>
        <v>67.599999999999994</v>
      </c>
      <c r="BJD2">
        <f>VLOOKUP(BJD$1,'East Anglia'!$AC:$AD,2,FALSE)</f>
        <v>18.7</v>
      </c>
      <c r="BJE2">
        <f>VLOOKUP(BJE$1,'East Anglia'!$AE:$AF,2,FALSE)</f>
        <v>28</v>
      </c>
      <c r="BJF2">
        <f>VLOOKUP(BJF$1,'East Anglia'!$AG:$AH,2,FALSE)</f>
        <v>44.5</v>
      </c>
      <c r="BJG2">
        <f>VLOOKUP(BJG$1,'East Anglia'!$AI:$AJ,2,FALSE)</f>
        <v>39.200000000000003</v>
      </c>
      <c r="BJH2">
        <f>VLOOKUP(BJH$1,'East Anglia'!$AK:$AL,2,FALSE)</f>
        <v>43.6</v>
      </c>
      <c r="BJI2">
        <f>VLOOKUP(BJI$1,'East Anglia'!$AM:$AN,2,FALSE)</f>
        <v>26.9</v>
      </c>
      <c r="BJJ2">
        <f>VLOOKUP(BJJ$1,'East Anglia'!$AO:$AP,2,FALSE)</f>
        <v>139.1</v>
      </c>
      <c r="BJK2">
        <f>VLOOKUP(BJK$1,'East Anglia'!$AQ:$AR,2,FALSE)</f>
        <v>47.1</v>
      </c>
      <c r="BJL2">
        <f>VLOOKUP(BJL$1,'East Anglia'!$U:$V,2,FALSE)</f>
        <v>73.099999999999994</v>
      </c>
      <c r="BJM2">
        <f>VLOOKUP(BJM$1,'East Anglia'!$W:$X,2,FALSE)</f>
        <v>15.7</v>
      </c>
      <c r="BJN2">
        <f>VLOOKUP(BJN$1,'East Anglia'!$Y:$Z,2,FALSE)</f>
        <v>41.5</v>
      </c>
      <c r="BJO2">
        <f>VLOOKUP(BJO$1,'East Anglia'!$AA:$AB,2,FALSE)</f>
        <v>28.9</v>
      </c>
      <c r="BJP2">
        <f>VLOOKUP(BJP$1,'East Anglia'!$AC:$AD,2,FALSE)</f>
        <v>39</v>
      </c>
      <c r="BJQ2">
        <f>VLOOKUP(BJQ$1,'East Anglia'!$AE:$AF,2,FALSE)</f>
        <v>74.8</v>
      </c>
      <c r="BJR2">
        <f>VLOOKUP(BJR$1,'East Anglia'!$AG:$AH,2,FALSE)</f>
        <v>36.200000000000003</v>
      </c>
      <c r="BJS2">
        <f>VLOOKUP(BJS$1,'East Anglia'!$AI:$AJ,2,FALSE)</f>
        <v>70.599999999999994</v>
      </c>
      <c r="BJT2">
        <f>VLOOKUP(BJT$1,'East Anglia'!$AK:$AL,2,FALSE)</f>
        <v>21.3</v>
      </c>
      <c r="BJU2">
        <f>VLOOKUP(BJU$1,'East Anglia'!$AM:$AN,2,FALSE)</f>
        <v>57.3</v>
      </c>
      <c r="BJV2">
        <f>VLOOKUP(BJV$1,'East Anglia'!$AO:$AP,2,FALSE)</f>
        <v>80.5</v>
      </c>
      <c r="BJW2">
        <f>VLOOKUP(BJW$1,'East Anglia'!$AQ:$AR,2,FALSE)</f>
        <v>27.1</v>
      </c>
      <c r="BJX2">
        <f>VLOOKUP(BJX$1,'East Anglia'!$U:$V,2,FALSE)</f>
        <v>61.8</v>
      </c>
      <c r="BJY2">
        <f>VLOOKUP(BJY$1,'East Anglia'!$W:$X,2,FALSE)</f>
        <v>34.9</v>
      </c>
      <c r="BJZ2">
        <f>VLOOKUP(BJZ$1,'East Anglia'!$Y:$Z,2,FALSE)</f>
        <v>41.3</v>
      </c>
      <c r="BKA2">
        <f>VLOOKUP(BKA$1,'East Anglia'!$AA:$AB,2,FALSE)</f>
        <v>42</v>
      </c>
      <c r="BKB2">
        <f>VLOOKUP(BKB$1,'East Anglia'!$AC:$AD,2,FALSE)</f>
        <v>38.299999999999997</v>
      </c>
      <c r="BKC2">
        <f>VLOOKUP(BKC$1,'East Anglia'!$AE:$AF,2,FALSE)</f>
        <v>36.200000000000003</v>
      </c>
      <c r="BKD2">
        <f>VLOOKUP(BKD$1,'East Anglia'!$AG:$AH,2,FALSE)</f>
        <v>50.1</v>
      </c>
      <c r="BKE2">
        <f>VLOOKUP(BKE$1,'East Anglia'!$AI:$AJ,2,FALSE)</f>
        <v>23</v>
      </c>
      <c r="BKF2">
        <f>VLOOKUP(BKF$1,'East Anglia'!$AK:$AL,2,FALSE)</f>
        <v>39</v>
      </c>
      <c r="BKG2">
        <f>VLOOKUP(BKG$1,'East Anglia'!$AM:$AN,2,FALSE)</f>
        <v>7.2</v>
      </c>
      <c r="BKH2">
        <f>VLOOKUP(BKH$1,'East Anglia'!$AO:$AP,2,FALSE)</f>
        <v>57.4</v>
      </c>
      <c r="BKI2">
        <f>VLOOKUP(BKI$1,'East Anglia'!$AQ:$AR,2,FALSE)</f>
        <v>48.3</v>
      </c>
      <c r="BKJ2">
        <f>VLOOKUP(BKJ$1,'East Anglia'!$U:$V,2,FALSE)</f>
        <v>16.5</v>
      </c>
      <c r="BKK2">
        <f>VLOOKUP(BKK$1,'East Anglia'!$W:$X,2,FALSE)</f>
        <v>20.9</v>
      </c>
      <c r="BKL2">
        <f>VLOOKUP(BKL$1,'East Anglia'!$Y:$Z,2,FALSE)</f>
        <v>13.4</v>
      </c>
      <c r="BKM2">
        <f>VLOOKUP(BKM$1,'East Anglia'!$AA:$AB,2,FALSE)</f>
        <v>52.4</v>
      </c>
      <c r="BKN2">
        <f>VLOOKUP(BKN$1,'East Anglia'!$AC:$AD,2,FALSE)</f>
        <v>64.599999999999994</v>
      </c>
      <c r="BKO2">
        <f>VLOOKUP(BKO$1,'East Anglia'!$AE:$AF,2,FALSE)</f>
        <v>59.9</v>
      </c>
      <c r="BKP2">
        <f>VLOOKUP(BKP$1,'East Anglia'!$AG:$AH,2,FALSE)</f>
        <v>64.7</v>
      </c>
      <c r="BKQ2">
        <f>VLOOKUP(BKQ$1,'East Anglia'!$AI:$AJ,2,FALSE)</f>
        <v>25.2</v>
      </c>
      <c r="BKR2">
        <f>VLOOKUP(BKR$1,'East Anglia'!$AK:$AL,2,FALSE)</f>
        <v>79.3</v>
      </c>
      <c r="BKS2">
        <f>VLOOKUP(BKS$1,'East Anglia'!$AM:$AN,2,FALSE)</f>
        <v>36.700000000000003</v>
      </c>
      <c r="BKT2">
        <f>VLOOKUP(BKT$1,'East Anglia'!$AO:$AP,2,FALSE)</f>
        <v>29.4</v>
      </c>
      <c r="BKU2">
        <f>VLOOKUP(BKU$1,'East Anglia'!$AQ:$AR,2,FALSE)</f>
        <v>34.6</v>
      </c>
      <c r="BKV2">
        <f>VLOOKUP(BKV$1,'East Anglia'!$U:$V,2,FALSE)</f>
        <v>44.9</v>
      </c>
      <c r="BKW2">
        <f>VLOOKUP(BKW$1,'East Anglia'!$W:$X,2,FALSE)</f>
        <v>57.9</v>
      </c>
      <c r="BKX2">
        <f>VLOOKUP(BKX$1,'East Anglia'!$Y:$Z,2,FALSE)</f>
        <v>26.2</v>
      </c>
      <c r="BKY2">
        <f>VLOOKUP(BKY$1,'East Anglia'!$AA:$AB,2,FALSE)</f>
        <v>11.4</v>
      </c>
      <c r="BKZ2">
        <f>VLOOKUP(BKZ$1,'East Anglia'!$AC:$AD,2,FALSE)</f>
        <v>19</v>
      </c>
      <c r="BLA2">
        <f>VLOOKUP(BLA$1,'East Anglia'!$AE:$AF,2,FALSE)</f>
        <v>52.9</v>
      </c>
      <c r="BLB2">
        <f>VLOOKUP(BLB$1,'East Anglia'!$AG:$AH,2,FALSE)</f>
        <v>46.1</v>
      </c>
      <c r="BLC2">
        <f>VLOOKUP(BLC$1,'East Anglia'!$AI:$AJ,2,FALSE)</f>
        <v>84.4</v>
      </c>
      <c r="BLD2">
        <f>VLOOKUP(BLD$1,'East Anglia'!$AK:$AL,2,FALSE)</f>
        <v>91.8</v>
      </c>
      <c r="BLE2">
        <f>VLOOKUP(BLE$1,'East Anglia'!$AM:$AN,2,FALSE)</f>
        <v>99.6</v>
      </c>
      <c r="BLF2">
        <f>VLOOKUP(BLF$1,'East Anglia'!$AO:$AP,2,FALSE)</f>
        <v>107.9</v>
      </c>
      <c r="BLG2">
        <f>VLOOKUP(BLG$1,'East Anglia'!$AQ:$AR,2,FALSE)</f>
        <v>32.4</v>
      </c>
      <c r="BLH2">
        <f>VLOOKUP(BLH$1,'East Anglia'!$U:$V,2,FALSE)</f>
        <v>69.900000000000006</v>
      </c>
      <c r="BLI2">
        <f>VLOOKUP(BLI$1,'East Anglia'!$W:$X,2,FALSE)</f>
        <v>21.8</v>
      </c>
      <c r="BLJ2">
        <f>VLOOKUP(BLJ$1,'East Anglia'!$Y:$Z,2,FALSE)</f>
        <v>77.2</v>
      </c>
      <c r="BLK2">
        <f>VLOOKUP(BLK$1,'East Anglia'!$AA:$AB,2,FALSE)</f>
        <v>59</v>
      </c>
      <c r="BLL2">
        <f>VLOOKUP(BLL$1,'East Anglia'!$AC:$AD,2,FALSE)</f>
        <v>53.4</v>
      </c>
      <c r="BLM2">
        <f>VLOOKUP(BLM$1,'East Anglia'!$AE:$AF,2,FALSE)</f>
        <v>26.1</v>
      </c>
      <c r="BLN2">
        <f>VLOOKUP(BLN$1,'East Anglia'!$AG:$AH,2,FALSE)</f>
        <v>34.4</v>
      </c>
      <c r="BLO2">
        <f>VLOOKUP(BLO$1,'East Anglia'!$AI:$AJ,2,FALSE)</f>
        <v>16.3</v>
      </c>
      <c r="BLP2">
        <f>VLOOKUP(BLP$1,'East Anglia'!$AK:$AL,2,FALSE)</f>
        <v>91.6</v>
      </c>
      <c r="BLQ2">
        <f>VLOOKUP(BLQ$1,'East Anglia'!$AM:$AN,2,FALSE)</f>
        <v>15.2</v>
      </c>
      <c r="BLR2">
        <f>VLOOKUP(BLR$1,'East Anglia'!$AO:$AP,2,FALSE)</f>
        <v>58.1</v>
      </c>
      <c r="BLS2">
        <f>VLOOKUP(BLS$1,'East Anglia'!$AQ:$AR,2,FALSE)</f>
        <v>32.1</v>
      </c>
      <c r="BLT2">
        <f>VLOOKUP(BLT$1,'East Anglia'!$U:$V,2,FALSE)</f>
        <v>37.6</v>
      </c>
      <c r="BLU2">
        <f>VLOOKUP(BLU$1,'East Anglia'!$W:$X,2,FALSE)</f>
        <v>18.399999999999999</v>
      </c>
      <c r="BLV2">
        <f>VLOOKUP(BLV$1,'East Anglia'!$Y:$Z,2,FALSE)</f>
        <v>13.5</v>
      </c>
      <c r="BLW2">
        <f>VLOOKUP(BLW$1,'East Anglia'!$AA:$AB,2,FALSE)</f>
        <v>13.7</v>
      </c>
      <c r="BLX2">
        <f>VLOOKUP(BLX$1,'East Anglia'!$AC:$AD,2,FALSE)</f>
        <v>29.5</v>
      </c>
      <c r="BLY2">
        <f>VLOOKUP(BLY$1,'East Anglia'!$AE:$AF,2,FALSE)</f>
        <v>11.6</v>
      </c>
      <c r="BLZ2">
        <f>VLOOKUP(BLZ$1,'East Anglia'!$AG:$AH,2,FALSE)</f>
        <v>33.200000000000003</v>
      </c>
      <c r="BMA2">
        <f>VLOOKUP(BMA$1,'East Anglia'!$AI:$AJ,2,FALSE)</f>
        <v>40.799999999999997</v>
      </c>
      <c r="BMB2">
        <f>VLOOKUP(BMB$1,'East Anglia'!$AK:$AL,2,FALSE)</f>
        <v>87.6</v>
      </c>
      <c r="BMC2">
        <f>VLOOKUP(BMC$1,'East Anglia'!$AM:$AN,2,FALSE)</f>
        <v>98.1</v>
      </c>
      <c r="BMD2">
        <f>VLOOKUP(BMD$1,'East Anglia'!$AO:$AP,2,FALSE)</f>
        <v>68.8</v>
      </c>
      <c r="BME2">
        <f>VLOOKUP(BME$1,'East Anglia'!$AQ:$AR,2,FALSE)</f>
        <v>59.8</v>
      </c>
      <c r="BMF2">
        <f>VLOOKUP(BMF$1,'East Anglia'!$U:$V,2,FALSE)</f>
        <v>64.7</v>
      </c>
      <c r="BMG2">
        <f>VLOOKUP(BMG$1,'East Anglia'!$W:$X,2,FALSE)</f>
        <v>81.3</v>
      </c>
      <c r="BMH2">
        <f>VLOOKUP(BMH$1,'East Anglia'!$Y:$Z,2,FALSE)</f>
        <v>44.7</v>
      </c>
      <c r="BMI2">
        <f>VLOOKUP(BMI$1,'East Anglia'!$AA:$AB,2,FALSE)</f>
        <v>31.6</v>
      </c>
      <c r="BMJ2">
        <f>VLOOKUP(BMJ$1,'East Anglia'!$AC:$AD,2,FALSE)</f>
        <v>39.9</v>
      </c>
      <c r="BMK2">
        <f>VLOOKUP(BMK$1,'East Anglia'!$AE:$AF,2,FALSE)</f>
        <v>50.6</v>
      </c>
      <c r="BML2">
        <f>VLOOKUP(BML$1,'East Anglia'!$AG:$AH,2,FALSE)</f>
        <v>10.1</v>
      </c>
      <c r="BMM2">
        <f>VLOOKUP(BMM$1,'East Anglia'!$AI:$AJ,2,FALSE)</f>
        <v>97.4</v>
      </c>
      <c r="BMN2">
        <f>VLOOKUP(BMN$1,'East Anglia'!$AK:$AL,2,FALSE)</f>
        <v>16.5</v>
      </c>
      <c r="BMO2">
        <f>VLOOKUP(BMO$1,'East Anglia'!$AM:$AN,2,FALSE)</f>
        <v>23.2</v>
      </c>
      <c r="BMP2">
        <f>VLOOKUP(BMP$1,'East Anglia'!$AO:$AP,2,FALSE)</f>
        <v>55.2</v>
      </c>
      <c r="BMQ2">
        <f>VLOOKUP(BMQ$1,'East Anglia'!$AQ:$AR,2,FALSE)</f>
        <v>57.4</v>
      </c>
      <c r="BMR2">
        <f>VLOOKUP(BMR$1,'East Anglia'!$U:$V,2,FALSE)</f>
        <v>72.5</v>
      </c>
      <c r="BMS2">
        <f>VLOOKUP(BMS$1,'East Anglia'!$W:$X,2,FALSE)</f>
        <v>46.2</v>
      </c>
      <c r="BMT2">
        <f>VLOOKUP(BMT$1,'East Anglia'!$Y:$Z,2,FALSE)</f>
        <v>59.7</v>
      </c>
      <c r="BMU2">
        <f>VLOOKUP(BMU$1,'East Anglia'!$AA:$AB,2,FALSE)</f>
        <v>44.3</v>
      </c>
      <c r="BMV2">
        <f>VLOOKUP(BMV$1,'East Anglia'!$AC:$AD,2,FALSE)</f>
        <v>48.3</v>
      </c>
      <c r="BMW2">
        <f>VLOOKUP(BMW$1,'East Anglia'!$AE:$AF,2,FALSE)</f>
        <v>67.099999999999994</v>
      </c>
      <c r="BMX2">
        <f>VLOOKUP(BMX$1,'East Anglia'!$AG:$AH,2,FALSE)</f>
        <v>62</v>
      </c>
      <c r="BMY2">
        <f>VLOOKUP(BMY$1,'East Anglia'!$AI:$AJ,2,FALSE)</f>
        <v>47.3</v>
      </c>
      <c r="BMZ2">
        <f>VLOOKUP(BMZ$1,'East Anglia'!$AK:$AL,2,FALSE)</f>
        <v>33.700000000000003</v>
      </c>
      <c r="BNA2">
        <f>VLOOKUP(BNA$1,'East Anglia'!$AM:$AN,2,FALSE)</f>
        <v>6.2</v>
      </c>
      <c r="BNB2">
        <f>VLOOKUP(BNB$1,'East Anglia'!$AO:$AP,2,FALSE)</f>
        <v>23</v>
      </c>
      <c r="BNC2">
        <f>VLOOKUP(BNC$1,'East Anglia'!$AQ:$AR,2,FALSE)</f>
        <v>104.8</v>
      </c>
      <c r="BND2">
        <f>VLOOKUP(BND$1,'East Anglia'!$U:$V,2,FALSE)</f>
        <v>63.1</v>
      </c>
      <c r="BNE2">
        <f>VLOOKUP(BNE$1,'East Anglia'!$W:$X,2,FALSE)</f>
        <v>57.2</v>
      </c>
      <c r="BNF2">
        <f>VLOOKUP(BNF$1,'East Anglia'!$Y:$Z,2,FALSE)</f>
        <v>88.3</v>
      </c>
      <c r="BNG2">
        <f>VLOOKUP(BNG$1,'East Anglia'!$AA:$AB,2,FALSE)</f>
        <v>55.4</v>
      </c>
      <c r="BNH2">
        <f>VLOOKUP(BNH$1,'East Anglia'!$AC:$AD,2,FALSE)</f>
        <v>79</v>
      </c>
      <c r="BNI2">
        <f>VLOOKUP(BNI$1,'East Anglia'!$AE:$AF,2,FALSE)</f>
        <v>32.4</v>
      </c>
      <c r="BNJ2">
        <f>VLOOKUP(BNJ$1,'East Anglia'!$AG:$AH,2,FALSE)</f>
        <v>21.1</v>
      </c>
      <c r="BNK2">
        <f>VLOOKUP(BNK$1,'East Anglia'!$AI:$AJ,2,FALSE)</f>
        <v>58.2</v>
      </c>
      <c r="BNL2">
        <f>VLOOKUP(BNL$1,'East Anglia'!$AK:$AL,2,FALSE)</f>
        <v>19.2</v>
      </c>
      <c r="BNM2">
        <f>VLOOKUP(BNM$1,'East Anglia'!$AM:$AN,2,FALSE)</f>
        <v>49.6</v>
      </c>
      <c r="BNN2">
        <f>VLOOKUP(BNN$1,'East Anglia'!$AO:$AP,2,FALSE)</f>
        <v>48.6</v>
      </c>
      <c r="BNO2">
        <f>VLOOKUP(BNO$1,'East Anglia'!$AQ:$AR,2,FALSE)</f>
        <v>96.1</v>
      </c>
      <c r="BNP2">
        <f>VLOOKUP(BNP$1,'East Anglia'!$U:$V,2,FALSE)</f>
        <v>38.4</v>
      </c>
      <c r="BNQ2">
        <f>VLOOKUP(BNQ$1,'East Anglia'!$W:$X,2,FALSE)</f>
        <v>46.8</v>
      </c>
      <c r="BNR2">
        <f>VLOOKUP(BNR$1,'East Anglia'!$Y:$Z,2,FALSE)</f>
        <v>61.5</v>
      </c>
      <c r="BNS2">
        <f>VLOOKUP(BNS$1,'East Anglia'!$AA:$AB,2,FALSE)</f>
        <v>23.3</v>
      </c>
      <c r="BNT2">
        <f>VLOOKUP(BNT$1,'East Anglia'!$AC:$AD,2,FALSE)</f>
        <v>15.2</v>
      </c>
      <c r="BNU2">
        <f>VLOOKUP(BNU$1,'East Anglia'!$AE:$AF,2,FALSE)</f>
        <v>84.1</v>
      </c>
      <c r="BNV2">
        <f>VLOOKUP(BNV$1,'East Anglia'!$AG:$AH,2,FALSE)</f>
        <v>66.2</v>
      </c>
      <c r="BNW2">
        <f>VLOOKUP(BNW$1,'East Anglia'!$AI:$AJ,2,FALSE)</f>
        <v>48.9</v>
      </c>
      <c r="BNX2">
        <f>VLOOKUP(BNX$1,'East Anglia'!$AK:$AL,2,FALSE)</f>
        <v>27.8</v>
      </c>
      <c r="BNY2">
        <f>VLOOKUP(BNY$1,'East Anglia'!$AM:$AN,2,FALSE)</f>
        <v>81.099999999999994</v>
      </c>
      <c r="BNZ2">
        <f>VLOOKUP(BNZ$1,'East Anglia'!$AO:$AP,2,FALSE)</f>
        <v>49.9</v>
      </c>
      <c r="BOA2">
        <f>VLOOKUP(BOA$1,'East Anglia'!$AQ:$AR,2,FALSE)</f>
        <v>43.7</v>
      </c>
      <c r="BOB2">
        <f>VLOOKUP(BOB$1,'East Anglia'!$U:$V,2,FALSE)</f>
        <v>41.8</v>
      </c>
      <c r="BOC2">
        <f>VLOOKUP(BOC$1,'East Anglia'!$W:$X,2,FALSE)</f>
        <v>24.7</v>
      </c>
      <c r="BOD2">
        <f>VLOOKUP(BOD$1,'East Anglia'!$Y:$Z,2,FALSE)</f>
        <v>92.9</v>
      </c>
      <c r="BOE2">
        <f>VLOOKUP(BOE$1,'East Anglia'!$AA:$AB,2,FALSE)</f>
        <v>69</v>
      </c>
      <c r="BOF2">
        <f>VLOOKUP(BOF$1,'East Anglia'!$AC:$AD,2,FALSE)</f>
        <v>66.900000000000006</v>
      </c>
      <c r="BOG2">
        <f>VLOOKUP(BOG$1,'East Anglia'!$AE:$AF,2,FALSE)</f>
        <v>32.200000000000003</v>
      </c>
      <c r="BOH2">
        <f>VLOOKUP(BOH$1,'East Anglia'!$AG:$AH,2,FALSE)</f>
        <v>57.8</v>
      </c>
      <c r="BOI2">
        <f>VLOOKUP(BOI$1,'East Anglia'!$AI:$AJ,2,FALSE)</f>
        <v>29.7</v>
      </c>
      <c r="BOJ2">
        <f>VLOOKUP(BOJ$1,'East Anglia'!$AK:$AL,2,FALSE)</f>
        <v>77.8</v>
      </c>
      <c r="BOK2">
        <f>VLOOKUP(BOK$1,'East Anglia'!$AM:$AN,2,FALSE)</f>
        <v>70.5</v>
      </c>
      <c r="BOL2">
        <f>VLOOKUP(BOL$1,'East Anglia'!$AO:$AP,2,FALSE)</f>
        <v>37.4</v>
      </c>
      <c r="BOM2">
        <f>VLOOKUP(BOM$1,'East Anglia'!$AQ:$AR,2,FALSE)</f>
        <v>53.4</v>
      </c>
      <c r="BON2">
        <f>VLOOKUP(BON$1,'East Anglia'!$U:$V,2,FALSE)</f>
        <v>37.299999999999997</v>
      </c>
      <c r="BOO2">
        <f>VLOOKUP(BOO$1,'East Anglia'!$W:$X,2,FALSE)</f>
        <v>19.5</v>
      </c>
      <c r="BOP2">
        <f>VLOOKUP(BOP$1,'East Anglia'!$Y:$Z,2,FALSE)</f>
        <v>53.6</v>
      </c>
      <c r="BOQ2">
        <f>VLOOKUP(BOQ$1,'East Anglia'!$AA:$AB,2,FALSE)</f>
        <v>13.2</v>
      </c>
      <c r="BOR2">
        <f>VLOOKUP(BOR$1,'East Anglia'!$AC:$AD,2,FALSE)</f>
        <v>57.3</v>
      </c>
      <c r="BOS2">
        <f>VLOOKUP(BOS$1,'East Anglia'!$AE:$AF,2,FALSE)</f>
        <v>98.8</v>
      </c>
      <c r="BOT2">
        <f>VLOOKUP(BOT$1,'East Anglia'!$AG:$AH,2,FALSE)</f>
        <v>24.7</v>
      </c>
      <c r="BOU2">
        <f>VLOOKUP(BOU$1,'East Anglia'!$AI:$AJ,2,FALSE)</f>
        <v>52.8</v>
      </c>
      <c r="BOV2">
        <f>VLOOKUP(BOV$1,'East Anglia'!$AK:$AL,2,FALSE)</f>
        <v>50.2</v>
      </c>
      <c r="BOW2">
        <f>VLOOKUP(BOW$1,'East Anglia'!$AM:$AN,2,FALSE)</f>
        <v>122.4</v>
      </c>
      <c r="BOX2">
        <f>VLOOKUP(BOX$1,'East Anglia'!$AO:$AP,2,FALSE)</f>
        <v>72.2</v>
      </c>
      <c r="BOY2">
        <f>VLOOKUP(BOY$1,'East Anglia'!$AQ:$AR,2,FALSE)</f>
        <v>54.6</v>
      </c>
      <c r="BOZ2">
        <f>VLOOKUP(BOZ$1,'East Anglia'!$U:$V,2,FALSE)</f>
        <v>42.3</v>
      </c>
      <c r="BPA2">
        <f>VLOOKUP(BPA$1,'East Anglia'!$W:$X,2,FALSE)</f>
        <v>40.9</v>
      </c>
      <c r="BPB2">
        <f>VLOOKUP(BPB$1,'East Anglia'!$Y:$Z,2,FALSE)</f>
        <v>37</v>
      </c>
      <c r="BPC2">
        <f>VLOOKUP(BPC$1,'East Anglia'!$AA:$AB,2,FALSE)</f>
        <v>92.1</v>
      </c>
      <c r="BPD2">
        <f>VLOOKUP(BPD$1,'East Anglia'!$AC:$AD,2,FALSE)</f>
        <v>93.6</v>
      </c>
      <c r="BPE2">
        <f>VLOOKUP(BPE$1,'East Anglia'!$AE:$AF,2,FALSE)</f>
        <v>22.2</v>
      </c>
      <c r="BPF2">
        <f>VLOOKUP(BPF$1,'East Anglia'!$AG:$AH,2,FALSE)</f>
        <v>31.5</v>
      </c>
      <c r="BPG2">
        <f>VLOOKUP(BPG$1,'East Anglia'!$AI:$AJ,2,FALSE)</f>
        <v>12.8</v>
      </c>
      <c r="BPH2">
        <f>VLOOKUP(BPH$1,'East Anglia'!$AK:$AL,2,FALSE)</f>
        <v>64.5</v>
      </c>
      <c r="BPI2">
        <f>VLOOKUP(BPI$1,'East Anglia'!$AM:$AN,2,FALSE)</f>
        <v>38.9</v>
      </c>
      <c r="BPJ2">
        <f>VLOOKUP(BPJ$1,'East Anglia'!$AO:$AP,2,FALSE)</f>
        <v>48.4</v>
      </c>
      <c r="BPK2">
        <f>VLOOKUP(BPK$1,'East Anglia'!$AQ:$AR,2,FALSE)</f>
        <v>42.7</v>
      </c>
      <c r="BPL2">
        <f>VLOOKUP(BPL$1,'East Anglia'!$U:$V,2,FALSE)</f>
        <v>83.1</v>
      </c>
      <c r="BPM2">
        <f>VLOOKUP(BPM$1,'East Anglia'!$W:$X,2,FALSE)</f>
        <v>37</v>
      </c>
      <c r="BPN2">
        <f>VLOOKUP(BPN$1,'East Anglia'!$Y:$Z,2,FALSE)</f>
        <v>46.5</v>
      </c>
      <c r="BPO2">
        <f>VLOOKUP(BPO$1,'East Anglia'!$AA:$AB,2,FALSE)</f>
        <v>12.7</v>
      </c>
      <c r="BPP2">
        <f>VLOOKUP(BPP$1,'East Anglia'!$AC:$AD,2,FALSE)</f>
        <v>72.900000000000006</v>
      </c>
      <c r="BPQ2">
        <f>VLOOKUP(BPQ$1,'East Anglia'!$AE:$AF,2,FALSE)</f>
        <v>50.2</v>
      </c>
      <c r="BPR2">
        <f>VLOOKUP(BPR$1,'East Anglia'!$AG:$AH,2,FALSE)</f>
        <v>24.4</v>
      </c>
      <c r="BPS2">
        <f>VLOOKUP(BPS$1,'East Anglia'!$AI:$AJ,2,FALSE)</f>
        <v>41.4</v>
      </c>
      <c r="BPT2">
        <f>VLOOKUP(BPT$1,'East Anglia'!$AK:$AL,2,FALSE)</f>
        <v>93.4</v>
      </c>
      <c r="BPU2">
        <f>VLOOKUP(BPU$1,'East Anglia'!$AM:$AN,2,FALSE)</f>
        <v>54.6</v>
      </c>
      <c r="BPV2">
        <f>VLOOKUP(BPV$1,'East Anglia'!$AO:$AP,2,FALSE)</f>
        <v>76.400000000000006</v>
      </c>
      <c r="BPW2">
        <f>VLOOKUP(BPW$1,'East Anglia'!$AQ:$AR,2,FALSE)</f>
        <v>44.9</v>
      </c>
      <c r="BPX2">
        <f>VLOOKUP(BPX$1,'East Anglia'!$U:$V,2,FALSE)</f>
        <v>54.8</v>
      </c>
      <c r="BPY2">
        <f>VLOOKUP(BPY$1,'East Anglia'!$W:$X,2,FALSE)</f>
        <v>12.3</v>
      </c>
      <c r="BPZ2">
        <f>VLOOKUP(BPZ$1,'East Anglia'!$Y:$Z,2,FALSE)</f>
        <v>40.799999999999997</v>
      </c>
      <c r="BQA2">
        <f>VLOOKUP(BQA$1,'East Anglia'!$AA:$AB,2,FALSE)</f>
        <v>41.9</v>
      </c>
      <c r="BQB2">
        <f>VLOOKUP(BQB$1,'East Anglia'!$AC:$AD,2,FALSE)</f>
        <v>53.1</v>
      </c>
      <c r="BQC2">
        <f>VLOOKUP(BQC$1,'East Anglia'!$AE:$AF,2,FALSE)</f>
        <v>109.4</v>
      </c>
      <c r="BQD2">
        <f>VLOOKUP(BQD$1,'East Anglia'!$AG:$AH,2,FALSE)</f>
        <v>50</v>
      </c>
      <c r="BQE2">
        <f>VLOOKUP(BQE$1,'East Anglia'!$AI:$AJ,2,FALSE)</f>
        <v>55.2</v>
      </c>
      <c r="BQF2">
        <f>VLOOKUP(BQF$1,'East Anglia'!$AK:$AL,2,FALSE)</f>
        <v>14.5</v>
      </c>
      <c r="BQG2">
        <f>VLOOKUP(BQG$1,'East Anglia'!$AM:$AN,2,FALSE)</f>
        <v>14.5</v>
      </c>
      <c r="BQH2">
        <f>VLOOKUP(BQH$1,'East Anglia'!$AO:$AP,2,FALSE)</f>
        <v>51.4</v>
      </c>
      <c r="BQI2">
        <f>VLOOKUP(BQI$1,'East Anglia'!$AQ:$AR,2,FALSE)</f>
        <v>84.5</v>
      </c>
      <c r="BQJ2">
        <f>VLOOKUP(BQJ$1,'East Anglia'!$U:$V,2,FALSE)</f>
        <v>64.099999999999994</v>
      </c>
      <c r="BQK2">
        <f>VLOOKUP(BQK$1,'East Anglia'!$W:$X,2,FALSE)</f>
        <v>17</v>
      </c>
      <c r="BQL2">
        <f>VLOOKUP(BQL$1,'East Anglia'!$Y:$Z,2,FALSE)</f>
        <v>53.1</v>
      </c>
      <c r="BQM2">
        <f>VLOOKUP(BQM$1,'East Anglia'!$AA:$AB,2,FALSE)</f>
        <v>59.3</v>
      </c>
      <c r="BQN2">
        <f>VLOOKUP(BQN$1,'East Anglia'!$AC:$AD,2,FALSE)</f>
        <v>53.8</v>
      </c>
      <c r="BQO2">
        <f>VLOOKUP(BQO$1,'East Anglia'!$AE:$AF,2,FALSE)</f>
        <v>20.9</v>
      </c>
      <c r="BQP2">
        <f>VLOOKUP(BQP$1,'East Anglia'!$AG:$AH,2,FALSE)</f>
        <v>54.6</v>
      </c>
      <c r="BQQ2">
        <f>VLOOKUP(BQQ$1,'East Anglia'!$AI:$AJ,2,FALSE)</f>
        <v>86.5</v>
      </c>
      <c r="BQR2">
        <f>VLOOKUP(BQR$1,'East Anglia'!$AK:$AL,2,FALSE)</f>
        <v>28.4</v>
      </c>
      <c r="BQS2">
        <f>VLOOKUP(BQS$1,'East Anglia'!$AM:$AN,2,FALSE)</f>
        <v>71.3</v>
      </c>
      <c r="BQT2">
        <f>VLOOKUP(BQT$1,'East Anglia'!$AO:$AP,2,FALSE)</f>
        <v>62.7</v>
      </c>
      <c r="BQU2">
        <f>VLOOKUP(BQU$1,'East Anglia'!$AQ:$AR,2,FALSE)</f>
        <v>69.5</v>
      </c>
      <c r="BQV2">
        <f>VLOOKUP(BQV$1,'East Anglia'!$U:$V,2,FALSE)</f>
        <v>22.1</v>
      </c>
      <c r="BQW2">
        <f>VLOOKUP(BQW$1,'East Anglia'!$W:$X,2,FALSE)</f>
        <v>28.7</v>
      </c>
      <c r="BQX2">
        <f>VLOOKUP(BQX$1,'East Anglia'!$Y:$Z,2,FALSE)</f>
        <v>45.6</v>
      </c>
      <c r="BQY2">
        <f>VLOOKUP(BQY$1,'East Anglia'!$AA:$AB,2,FALSE)</f>
        <v>42.9</v>
      </c>
      <c r="BQZ2">
        <f>VLOOKUP(BQZ$1,'East Anglia'!$AC:$AD,2,FALSE)</f>
        <v>53.1</v>
      </c>
      <c r="BRA2">
        <f>VLOOKUP(BRA$1,'East Anglia'!$AE:$AF,2,FALSE)</f>
        <v>93.8</v>
      </c>
      <c r="BRB2">
        <f>VLOOKUP(BRB$1,'East Anglia'!$AG:$AH,2,FALSE)</f>
        <v>80.5</v>
      </c>
      <c r="BRC2">
        <f>VLOOKUP(BRC$1,'East Anglia'!$AI:$AJ,2,FALSE)</f>
        <v>91.6</v>
      </c>
      <c r="BRD2">
        <f>VLOOKUP(BRD$1,'East Anglia'!$AK:$AL,2,FALSE)</f>
        <v>38</v>
      </c>
      <c r="BRE2">
        <f>VLOOKUP(BRE$1,'East Anglia'!$AM:$AN,2,FALSE)</f>
        <v>130</v>
      </c>
      <c r="BRF2">
        <f>VLOOKUP(BRF$1,'East Anglia'!$AO:$AP,2,FALSE)</f>
        <v>53.5</v>
      </c>
      <c r="BRG2">
        <f>VLOOKUP(BRG$1,'East Anglia'!$AQ:$AR,2,FALSE)</f>
        <v>25.2</v>
      </c>
      <c r="BRH2">
        <f>VLOOKUP(BRH$1,'East Anglia'!$U:$V,2,FALSE)</f>
        <v>116.5</v>
      </c>
      <c r="BRI2">
        <f>VLOOKUP(BRI$1,'East Anglia'!$W:$X,2,FALSE)</f>
        <v>32.6</v>
      </c>
      <c r="BRJ2">
        <f>VLOOKUP(BRJ$1,'East Anglia'!$Y:$Z,2,FALSE)</f>
        <v>75</v>
      </c>
      <c r="BRK2">
        <f>VLOOKUP(BRK$1,'East Anglia'!$AA:$AB,2,FALSE)</f>
        <v>31.4</v>
      </c>
      <c r="BRL2">
        <f>VLOOKUP(BRL$1,'East Anglia'!$AC:$AD,2,FALSE)</f>
        <v>44.7</v>
      </c>
      <c r="BRM2">
        <f>VLOOKUP(BRM$1,'East Anglia'!$AE:$AF,2,FALSE)</f>
        <v>37.4</v>
      </c>
      <c r="BRN2">
        <f>VLOOKUP(BRN$1,'East Anglia'!$AG:$AH,2,FALSE)</f>
        <v>95.1</v>
      </c>
      <c r="BRO2">
        <f>VLOOKUP(BRO$1,'East Anglia'!$AI:$AJ,2,FALSE)</f>
        <v>41.1</v>
      </c>
      <c r="BRP2">
        <f>VLOOKUP(BRP$1,'East Anglia'!$AK:$AL,2,FALSE)</f>
        <v>41</v>
      </c>
      <c r="BRQ2">
        <f>VLOOKUP(BRQ$1,'East Anglia'!$AM:$AN,2,FALSE)</f>
        <v>57.1</v>
      </c>
      <c r="BRR2">
        <f>VLOOKUP(BRR$1,'East Anglia'!$AO:$AP,2,FALSE)</f>
        <v>34.799999999999997</v>
      </c>
      <c r="BRS2">
        <f>VLOOKUP(BRS$1,'East Anglia'!$AQ:$AR,2,FALSE)</f>
        <v>22.2</v>
      </c>
      <c r="BRT2">
        <f>VLOOKUP(BRT$1,'East Anglia'!$U:$V,2,FALSE)</f>
        <v>31.9</v>
      </c>
      <c r="BRU2">
        <f>VLOOKUP(BRU$1,'East Anglia'!$W:$X,2,FALSE)</f>
        <v>40.4</v>
      </c>
      <c r="BRV2">
        <f>VLOOKUP(BRV$1,'East Anglia'!$Y:$Z,2,FALSE)</f>
        <v>50.2</v>
      </c>
      <c r="BRW2">
        <f>VLOOKUP(BRW$1,'East Anglia'!$AA:$AB,2,FALSE)</f>
        <v>72.599999999999994</v>
      </c>
      <c r="BRX2">
        <f>VLOOKUP(BRX$1,'East Anglia'!$AC:$AD,2,FALSE)</f>
        <v>9.5</v>
      </c>
      <c r="BRY2">
        <f>VLOOKUP(BRY$1,'East Anglia'!$AE:$AF,2,FALSE)</f>
        <v>54.6</v>
      </c>
      <c r="BRZ2">
        <f>VLOOKUP(BRZ$1,'East Anglia'!$AG:$AH,2,FALSE)</f>
        <v>44.6</v>
      </c>
      <c r="BSA2">
        <f>VLOOKUP(BSA$1,'East Anglia'!$AI:$AJ,2,FALSE)</f>
        <v>35.9</v>
      </c>
      <c r="BSB2">
        <f>VLOOKUP(BSB$1,'East Anglia'!$AK:$AL,2,FALSE)</f>
        <v>25</v>
      </c>
      <c r="BSC2">
        <f>VLOOKUP(BSC$1,'East Anglia'!$AM:$AN,2,FALSE)</f>
        <v>39.299999999999997</v>
      </c>
      <c r="BSD2">
        <f>VLOOKUP(BSD$1,'East Anglia'!$AO:$AP,2,FALSE)</f>
        <v>30.8</v>
      </c>
      <c r="BSE2">
        <f>VLOOKUP(BSE$1,'East Anglia'!$AQ:$AR,2,FALSE)</f>
        <v>104.3</v>
      </c>
      <c r="BSF2">
        <f>VLOOKUP(BSF$1,'East Anglia'!$U:$V,2,FALSE)</f>
        <v>53.8</v>
      </c>
      <c r="BSG2">
        <f>VLOOKUP(BSG$1,'East Anglia'!$W:$X,2,FALSE)</f>
        <v>78.900000000000006</v>
      </c>
      <c r="BSH2">
        <f>VLOOKUP(BSH$1,'East Anglia'!$Y:$Z,2,FALSE)</f>
        <v>15.3</v>
      </c>
      <c r="BSI2">
        <f>VLOOKUP(BSI$1,'East Anglia'!$AA:$AB,2,FALSE)</f>
        <v>39.5</v>
      </c>
      <c r="BSJ2">
        <f>VLOOKUP(BSJ$1,'East Anglia'!$AC:$AD,2,FALSE)</f>
        <v>14.3</v>
      </c>
      <c r="BSK2">
        <f>VLOOKUP(BSK$1,'East Anglia'!$AE:$AF,2,FALSE)</f>
        <v>43.2</v>
      </c>
      <c r="BSL2">
        <f>VLOOKUP(BSL$1,'East Anglia'!$AG:$AH,2,FALSE)</f>
        <v>18.600000000000001</v>
      </c>
      <c r="BSM2">
        <f>VLOOKUP(BSM$1,'East Anglia'!$AI:$AJ,2,FALSE)</f>
        <v>32.299999999999997</v>
      </c>
      <c r="BSN2">
        <f>VLOOKUP(BSN$1,'East Anglia'!$AK:$AL,2,FALSE)</f>
        <v>32.299999999999997</v>
      </c>
      <c r="BSO2">
        <f>VLOOKUP(BSO$1,'East Anglia'!$AM:$AN,2,FALSE)</f>
        <v>50.9</v>
      </c>
      <c r="BSP2">
        <f>VLOOKUP(BSP$1,'East Anglia'!$AO:$AP,2,FALSE)</f>
        <v>56.8</v>
      </c>
      <c r="BSQ2">
        <f>VLOOKUP(BSQ$1,'East Anglia'!$AQ:$AR,2,FALSE)</f>
        <v>47.9</v>
      </c>
      <c r="BSR2">
        <f>VLOOKUP(BSR$1,'East Anglia'!$U:$V,2,FALSE)</f>
        <v>43.6</v>
      </c>
      <c r="BSS2">
        <f>VLOOKUP(BSS$1,'East Anglia'!$W:$X,2,FALSE)</f>
        <v>38.1</v>
      </c>
      <c r="BST2">
        <f>VLOOKUP(BST$1,'East Anglia'!$Y:$Z,2,FALSE)</f>
        <v>28.7</v>
      </c>
      <c r="BSU2">
        <f>VLOOKUP(BSU$1,'East Anglia'!$AA:$AB,2,FALSE)</f>
        <v>47</v>
      </c>
      <c r="BSV2">
        <f>VLOOKUP(BSV$1,'East Anglia'!$AC:$AD,2,FALSE)</f>
        <v>14.8</v>
      </c>
      <c r="BSW2">
        <f>VLOOKUP(BSW$1,'East Anglia'!$AE:$AF,2,FALSE)</f>
        <v>84.9</v>
      </c>
      <c r="BSX2">
        <f>VLOOKUP(BSX$1,'East Anglia'!$AG:$AH,2,FALSE)</f>
        <v>40.6</v>
      </c>
      <c r="BSY2">
        <f>VLOOKUP(BSY$1,'East Anglia'!$AI:$AJ,2,FALSE)</f>
        <v>21.8</v>
      </c>
      <c r="BSZ2">
        <f>VLOOKUP(BSZ$1,'East Anglia'!$AK:$AL,2,FALSE)</f>
        <v>56.9</v>
      </c>
      <c r="BTA2">
        <f>VLOOKUP(BTA$1,'East Anglia'!$AM:$AN,2,FALSE)</f>
        <v>23.9</v>
      </c>
      <c r="BTB2">
        <f>VLOOKUP(BTB$1,'East Anglia'!$AO:$AP,2,FALSE)</f>
        <v>58.2</v>
      </c>
      <c r="BTC2">
        <f>VLOOKUP(BTC$1,'East Anglia'!$AQ:$AR,2,FALSE)</f>
        <v>22.3</v>
      </c>
      <c r="BTD2">
        <f>VLOOKUP(BTD$1,'East Anglia'!$U:$V,2,FALSE)</f>
        <v>39</v>
      </c>
      <c r="BTE2">
        <f>VLOOKUP(BTE$1,'East Anglia'!$W:$X,2,FALSE)</f>
        <v>16.7</v>
      </c>
      <c r="BTF2">
        <f>VLOOKUP(BTF$1,'East Anglia'!$Y:$Z,2,FALSE)</f>
        <v>64</v>
      </c>
      <c r="BTG2">
        <f>VLOOKUP(BTG$1,'East Anglia'!$AA:$AB,2,FALSE)</f>
        <v>48.7</v>
      </c>
      <c r="BTH2">
        <f>VLOOKUP(BTH$1,'East Anglia'!$AC:$AD,2,FALSE)</f>
        <v>51.9</v>
      </c>
      <c r="BTI2">
        <f>VLOOKUP(BTI$1,'East Anglia'!$AE:$AF,2,FALSE)</f>
        <v>33.700000000000003</v>
      </c>
      <c r="BTJ2">
        <f>VLOOKUP(BTJ$1,'East Anglia'!$AG:$AH,2,FALSE)</f>
        <v>81.3</v>
      </c>
      <c r="BTK2">
        <f>VLOOKUP(BTK$1,'East Anglia'!$AI:$AJ,2,FALSE)</f>
        <v>77.400000000000006</v>
      </c>
      <c r="BTL2">
        <f>VLOOKUP(BTL$1,'East Anglia'!$AK:$AL,2,FALSE)</f>
        <v>83.3</v>
      </c>
      <c r="BTM2">
        <f>VLOOKUP(BTM$1,'East Anglia'!$AM:$AN,2,FALSE)</f>
        <v>75.3</v>
      </c>
      <c r="BTN2">
        <f>VLOOKUP(BTN$1,'East Anglia'!$AO:$AP,2,FALSE)</f>
        <v>87.6</v>
      </c>
      <c r="BTO2">
        <f>VLOOKUP(BTO$1,'East Anglia'!$AQ:$AR,2,FALSE)</f>
        <v>40</v>
      </c>
      <c r="BTP2">
        <f>VLOOKUP(BTP$1,'East Anglia'!$U:$V,2,FALSE)</f>
        <v>56.9</v>
      </c>
      <c r="BTQ2">
        <f>VLOOKUP(BTQ$1,'East Anglia'!$W:$X,2,FALSE)</f>
        <v>17.899999999999999</v>
      </c>
      <c r="BTR2">
        <f>VLOOKUP(BTR$1,'East Anglia'!$Y:$Z,2,FALSE)</f>
        <v>18.100000000000001</v>
      </c>
      <c r="BTS2">
        <f>VLOOKUP(BTS$1,'East Anglia'!$AA:$AB,2,FALSE)</f>
        <v>66.400000000000006</v>
      </c>
      <c r="BTT2">
        <f>VLOOKUP(BTT$1,'East Anglia'!$AC:$AD,2,FALSE)</f>
        <v>51.8</v>
      </c>
      <c r="BTU2">
        <f>VLOOKUP(BTU$1,'East Anglia'!$AE:$AF,2,FALSE)</f>
        <v>46.8</v>
      </c>
      <c r="BTV2">
        <f>VLOOKUP(BTV$1,'East Anglia'!$AG:$AH,2,FALSE)</f>
        <v>64</v>
      </c>
      <c r="BTW2">
        <f>VLOOKUP(BTW$1,'East Anglia'!$AI:$AJ,2,FALSE)</f>
        <v>43.4</v>
      </c>
      <c r="BTX2">
        <f>VLOOKUP(BTX$1,'East Anglia'!$AK:$AL,2,FALSE)</f>
        <v>103.1</v>
      </c>
      <c r="BTY2">
        <f>VLOOKUP(BTY$1,'East Anglia'!$AM:$AN,2,FALSE)</f>
        <v>98.6</v>
      </c>
      <c r="BTZ2">
        <f>VLOOKUP(BTZ$1,'East Anglia'!$AO:$AP,2,FALSE)</f>
        <v>65.2</v>
      </c>
      <c r="BUA2">
        <f>VLOOKUP(BUA$1,'East Anglia'!$AQ:$AR,2,FALSE)</f>
        <v>86.4</v>
      </c>
      <c r="BUB2">
        <f>VLOOKUP(BUB$1,'East Anglia'!$U:$V,2,FALSE)</f>
        <v>71.099999999999994</v>
      </c>
      <c r="BUC2">
        <f>VLOOKUP(BUC$1,'East Anglia'!$W:$X,2,FALSE)</f>
        <v>41</v>
      </c>
      <c r="BUD2">
        <f>VLOOKUP(BUD$1,'East Anglia'!$Y:$Z,2,FALSE)</f>
        <v>51.2</v>
      </c>
      <c r="BUE2">
        <f>VLOOKUP(BUE$1,'East Anglia'!$AA:$AB,2,FALSE)</f>
        <v>52.4</v>
      </c>
      <c r="BUF2">
        <f>VLOOKUP(BUF$1,'East Anglia'!$AC:$AD,2,FALSE)</f>
        <v>52.2</v>
      </c>
      <c r="BUG2">
        <f>VLOOKUP(BUG$1,'East Anglia'!$AE:$AF,2,FALSE)</f>
        <v>27.6</v>
      </c>
      <c r="BUH2">
        <f>VLOOKUP(BUH$1,'East Anglia'!$AG:$AH,2,FALSE)</f>
        <v>32.200000000000003</v>
      </c>
      <c r="BUI2">
        <f>VLOOKUP(BUI$1,'East Anglia'!$AI:$AJ,2,FALSE)</f>
        <v>59.1</v>
      </c>
      <c r="BUJ2">
        <f>VLOOKUP(BUJ$1,'East Anglia'!$AK:$AL,2,FALSE)</f>
        <v>74</v>
      </c>
      <c r="BUK2">
        <f>VLOOKUP(BUK$1,'East Anglia'!$AM:$AN,2,FALSE)</f>
        <v>75</v>
      </c>
      <c r="BUL2">
        <f>VLOOKUP(BUL$1,'East Anglia'!$AO:$AP,2,FALSE)</f>
        <v>25.2</v>
      </c>
      <c r="BUM2">
        <f>VLOOKUP(BUM$1,'East Anglia'!$AQ:$AR,2,FALSE)</f>
        <v>56</v>
      </c>
      <c r="BUN2">
        <f>VLOOKUP(BUN$1,'East Anglia'!$U:$V,2,FALSE)</f>
        <v>102.5</v>
      </c>
      <c r="BUO2">
        <f>VLOOKUP(BUO$1,'East Anglia'!$W:$X,2,FALSE)</f>
        <v>66.400000000000006</v>
      </c>
      <c r="BUP2">
        <f>VLOOKUP(BUP$1,'East Anglia'!$Y:$Z,2,FALSE)</f>
        <v>54.8</v>
      </c>
      <c r="BUQ2">
        <f>VLOOKUP(BUQ$1,'East Anglia'!$AA:$AB,2,FALSE)</f>
        <v>15.3</v>
      </c>
      <c r="BUR2">
        <f>VLOOKUP(BUR$1,'East Anglia'!$AC:$AD,2,FALSE)</f>
        <v>26</v>
      </c>
      <c r="BUS2">
        <f>VLOOKUP(BUS$1,'East Anglia'!$AE:$AF,2,FALSE)</f>
        <v>27.2</v>
      </c>
      <c r="BUT2">
        <f>VLOOKUP(BUT$1,'East Anglia'!$AG:$AH,2,FALSE)</f>
        <v>29.3</v>
      </c>
      <c r="BUU2">
        <f>VLOOKUP(BUU$1,'East Anglia'!$AI:$AJ,2,FALSE)</f>
        <v>8.1</v>
      </c>
      <c r="BUV2">
        <f>VLOOKUP(BUV$1,'East Anglia'!$AK:$AL,2,FALSE)</f>
        <v>103.6</v>
      </c>
      <c r="BUW2">
        <f>VLOOKUP(BUW$1,'East Anglia'!$AM:$AN,2,FALSE)</f>
        <v>11.9</v>
      </c>
      <c r="BUX2">
        <f>VLOOKUP(BUX$1,'East Anglia'!$AO:$AP,2,FALSE)</f>
        <v>33.1</v>
      </c>
      <c r="BUY2">
        <f>VLOOKUP(BUY$1,'East Anglia'!$AQ:$AR,2,FALSE)</f>
        <v>71.400000000000006</v>
      </c>
      <c r="BUZ2">
        <f>VLOOKUP(BUZ$1,'East Anglia'!$U:$V,2,FALSE)</f>
        <v>31.7</v>
      </c>
      <c r="BVA2">
        <f>VLOOKUP(BVA$1,'East Anglia'!$W:$X,2,FALSE)</f>
        <v>49.9</v>
      </c>
      <c r="BVB2">
        <f>VLOOKUP(BVB$1,'East Anglia'!$Y:$Z,2,FALSE)</f>
        <v>19.5</v>
      </c>
      <c r="BVC2">
        <f>VLOOKUP(BVC$1,'East Anglia'!$AA:$AB,2,FALSE)</f>
        <v>9.1999999999999993</v>
      </c>
      <c r="BVD2">
        <f>VLOOKUP(BVD$1,'East Anglia'!$AC:$AD,2,FALSE)</f>
        <v>21.8</v>
      </c>
      <c r="BVE2">
        <f>VLOOKUP(BVE$1,'East Anglia'!$AE:$AF,2,FALSE)</f>
        <v>14</v>
      </c>
      <c r="BVF2">
        <f>VLOOKUP(BVF$1,'East Anglia'!$AG:$AH,2,FALSE)</f>
        <v>42.3</v>
      </c>
      <c r="BVG2">
        <f>VLOOKUP(BVG$1,'East Anglia'!$AI:$AJ,2,FALSE)</f>
        <v>80.900000000000006</v>
      </c>
      <c r="BVH2">
        <f>VLOOKUP(BVH$1,'East Anglia'!$AK:$AL,2,FALSE)</f>
        <v>17.5</v>
      </c>
      <c r="BVI2">
        <f>VLOOKUP(BVI$1,'East Anglia'!$AM:$AN,2,FALSE)</f>
        <v>41.7</v>
      </c>
      <c r="BVJ2">
        <f>VLOOKUP(BVJ$1,'East Anglia'!$AO:$AP,2,FALSE)</f>
        <v>95</v>
      </c>
      <c r="BVK2">
        <f>VLOOKUP(BVK$1,'East Anglia'!$AQ:$AR,2,FALSE)</f>
        <v>33.6</v>
      </c>
      <c r="BVL2">
        <f>VLOOKUP(BVL$1,'East Anglia'!$U:$V,2,FALSE)</f>
        <v>10.7</v>
      </c>
      <c r="BVM2">
        <f>VLOOKUP(BVM$1,'East Anglia'!$W:$X,2,FALSE)</f>
        <v>46</v>
      </c>
      <c r="BVN2">
        <f>VLOOKUP(BVN$1,'East Anglia'!$Y:$Z,2,FALSE)</f>
        <v>10.9</v>
      </c>
      <c r="BVO2">
        <f>VLOOKUP(BVO$1,'East Anglia'!$AA:$AB,2,FALSE)</f>
        <v>13.5</v>
      </c>
      <c r="BVP2">
        <f>VLOOKUP(BVP$1,'East Anglia'!$AC:$AD,2,FALSE)</f>
        <v>42.9</v>
      </c>
      <c r="BVQ2">
        <f>VLOOKUP(BVQ$1,'East Anglia'!$AE:$AF,2,FALSE)</f>
        <v>128.80000000000001</v>
      </c>
      <c r="BVR2">
        <f>VLOOKUP(BVR$1,'East Anglia'!$AG:$AH,2,FALSE)</f>
        <v>34</v>
      </c>
      <c r="BVS2">
        <f>VLOOKUP(BVS$1,'East Anglia'!$AI:$AJ,2,FALSE)</f>
        <v>47.2</v>
      </c>
      <c r="BVT2">
        <f>VLOOKUP(BVT$1,'East Anglia'!$AK:$AL,2,FALSE)</f>
        <v>12.1</v>
      </c>
      <c r="BVU2">
        <f>VLOOKUP(BVU$1,'East Anglia'!$AM:$AN,2,FALSE)</f>
        <v>49.1</v>
      </c>
      <c r="BVV2">
        <f>VLOOKUP(BVV$1,'East Anglia'!$AO:$AP,2,FALSE)</f>
        <v>57</v>
      </c>
      <c r="BVW2">
        <f>VLOOKUP(BVW$1,'East Anglia'!$AQ:$AR,2,FALSE)</f>
        <v>80.2</v>
      </c>
      <c r="BVX2">
        <f>VLOOKUP(BVX$1,'East Anglia'!$U:$V,2,FALSE)</f>
        <v>61.5</v>
      </c>
      <c r="BVY2">
        <f>VLOOKUP(BVY$1,'East Anglia'!$W:$X,2,FALSE)</f>
        <v>6.9</v>
      </c>
      <c r="BVZ2">
        <f>VLOOKUP(BVZ$1,'East Anglia'!$Y:$Z,2,FALSE)</f>
        <v>50.2</v>
      </c>
      <c r="BWA2">
        <f>VLOOKUP(BWA$1,'East Anglia'!$AA:$AB,2,FALSE)</f>
        <v>117.8</v>
      </c>
      <c r="BWB2">
        <f>VLOOKUP(BWB$1,'East Anglia'!$AC:$AD,2,FALSE)</f>
        <v>15.4</v>
      </c>
      <c r="BWC2">
        <f>VLOOKUP(BWC$1,'East Anglia'!$AE:$AF,2,FALSE)</f>
        <v>96.1</v>
      </c>
      <c r="BWD2">
        <f>VLOOKUP(BWD$1,'East Anglia'!$AG:$AH,2,FALSE)</f>
        <v>32.200000000000003</v>
      </c>
      <c r="BWE2">
        <f>VLOOKUP(BWE$1,'East Anglia'!$AI:$AJ,2,FALSE)</f>
        <v>34.299999999999997</v>
      </c>
      <c r="BWF2">
        <f>VLOOKUP(BWF$1,'East Anglia'!$AK:$AL,2,FALSE)</f>
        <v>76.099999999999994</v>
      </c>
      <c r="BWG2">
        <f>VLOOKUP(BWG$1,'East Anglia'!$AM:$AN,2,FALSE)</f>
        <v>93.2</v>
      </c>
      <c r="BWH2">
        <f>VLOOKUP(BWH$1,'East Anglia'!$AO:$AP,2,FALSE)</f>
        <v>59.4</v>
      </c>
      <c r="BWI2">
        <f>VLOOKUP(BWI$1,'East Anglia'!$AQ:$AR,2,FALSE)</f>
        <v>69.099999999999994</v>
      </c>
      <c r="BWJ2">
        <f>VLOOKUP(BWJ$1,'East Anglia'!$U:$V,2,FALSE)</f>
        <v>66.5</v>
      </c>
      <c r="BWK2">
        <f>VLOOKUP(BWK$1,'East Anglia'!$W:$X,2,FALSE)</f>
        <v>28.7</v>
      </c>
      <c r="BWL2">
        <f>VLOOKUP(BWL$1,'East Anglia'!$Y:$Z,2,FALSE)</f>
        <v>49.5</v>
      </c>
      <c r="BWM2">
        <f>VLOOKUP(BWM$1,'East Anglia'!$AA:$AB,2,FALSE)</f>
        <v>42.6</v>
      </c>
      <c r="BWN2">
        <f>VLOOKUP(BWN$1,'East Anglia'!$AC:$AD,2,FALSE)</f>
        <v>25.9</v>
      </c>
      <c r="BWO2">
        <f>VLOOKUP(BWO$1,'East Anglia'!$AE:$AF,2,FALSE)</f>
        <v>87.6</v>
      </c>
      <c r="BWP2">
        <f>VLOOKUP(BWP$1,'East Anglia'!$AG:$AH,2,FALSE)</f>
        <v>30.5</v>
      </c>
      <c r="BWQ2">
        <f>VLOOKUP(BWQ$1,'East Anglia'!$AI:$AJ,2,FALSE)</f>
        <v>96.9</v>
      </c>
      <c r="BWR2">
        <f>VLOOKUP(BWR$1,'East Anglia'!$AK:$AL,2,FALSE)</f>
        <v>79.599999999999994</v>
      </c>
      <c r="BWS2">
        <f>VLOOKUP(BWS$1,'East Anglia'!$AM:$AN,2,FALSE)</f>
        <v>51.9</v>
      </c>
      <c r="BWT2">
        <f>VLOOKUP(BWT$1,'East Anglia'!$AO:$AP,2,FALSE)</f>
        <v>37.4</v>
      </c>
      <c r="BWU2">
        <f>VLOOKUP(BWU$1,'East Anglia'!$AQ:$AR,2,FALSE)</f>
        <v>72.3</v>
      </c>
      <c r="BWV2">
        <f>VLOOKUP(BWV$1,'East Anglia'!$U:$V,2,FALSE)</f>
        <v>21.3</v>
      </c>
      <c r="BWW2">
        <f>VLOOKUP(BWW$1,'East Anglia'!$W:$X,2,FALSE)</f>
        <v>60.1</v>
      </c>
      <c r="BWX2">
        <f>VLOOKUP(BWX$1,'East Anglia'!$Y:$Z,2,FALSE)</f>
        <v>16.5</v>
      </c>
      <c r="BWY2">
        <f>VLOOKUP(BWY$1,'East Anglia'!$AA:$AB,2,FALSE)</f>
        <v>93.4</v>
      </c>
      <c r="BWZ2">
        <f>VLOOKUP(BWZ$1,'East Anglia'!$AC:$AD,2,FALSE)</f>
        <v>91.9</v>
      </c>
      <c r="BXA2">
        <f>VLOOKUP(BXA$1,'East Anglia'!$AE:$AF,2,FALSE)</f>
        <v>17.2</v>
      </c>
      <c r="BXB2">
        <f>VLOOKUP(BXB$1,'East Anglia'!$AG:$AH,2,FALSE)</f>
        <v>60.4</v>
      </c>
      <c r="BXC2">
        <f>VLOOKUP(BXC$1,'East Anglia'!$AI:$AJ,2,FALSE)</f>
        <v>39.1</v>
      </c>
      <c r="BXD2">
        <f>VLOOKUP(BXD$1,'East Anglia'!$AK:$AL,2,FALSE)</f>
        <v>81</v>
      </c>
      <c r="BXE2">
        <f>VLOOKUP(BXE$1,'East Anglia'!$AM:$AN,2,FALSE)</f>
        <v>125</v>
      </c>
      <c r="BXF2">
        <f>VLOOKUP(BXF$1,'East Anglia'!$AO:$AP,2,FALSE)</f>
        <v>110.1</v>
      </c>
      <c r="BXG2">
        <f>VLOOKUP(BXG$1,'East Anglia'!$AQ:$AR,2,FALSE)</f>
        <v>63.7</v>
      </c>
      <c r="BXH2">
        <f>VLOOKUP(BXH$1,'East Anglia'!$U:$V,2,FALSE)</f>
        <v>54.1</v>
      </c>
      <c r="BXI2">
        <f>VLOOKUP(BXI$1,'East Anglia'!$W:$X,2,FALSE)</f>
        <v>84.5</v>
      </c>
      <c r="BXJ2">
        <f>VLOOKUP(BXJ$1,'East Anglia'!$Y:$Z,2,FALSE)</f>
        <v>89.4</v>
      </c>
      <c r="BXK2">
        <f>VLOOKUP(BXK$1,'East Anglia'!$AA:$AB,2,FALSE)</f>
        <v>73.3</v>
      </c>
      <c r="BXL2">
        <f>VLOOKUP(BXL$1,'East Anglia'!$AC:$AD,2,FALSE)</f>
        <v>39.799999999999997</v>
      </c>
      <c r="BXM2">
        <f>VLOOKUP(BXM$1,'East Anglia'!$AE:$AF,2,FALSE)</f>
        <v>36.799999999999997</v>
      </c>
      <c r="BXN2">
        <f>VLOOKUP(BXN$1,'East Anglia'!$AG:$AH,2,FALSE)</f>
        <v>80.099999999999994</v>
      </c>
      <c r="BXO2">
        <f>VLOOKUP(BXO$1,'East Anglia'!$AI:$AJ,2,FALSE)</f>
        <v>72.599999999999994</v>
      </c>
      <c r="BXP2">
        <f>VLOOKUP(BXP$1,'East Anglia'!$AK:$AL,2,FALSE)</f>
        <v>85.5</v>
      </c>
      <c r="BXQ2">
        <f>VLOOKUP(BXQ$1,'East Anglia'!$AM:$AN,2,FALSE)</f>
        <v>86.6</v>
      </c>
      <c r="BXR2">
        <f>VLOOKUP(BXR$1,'East Anglia'!$AO:$AP,2,FALSE)</f>
        <v>52.3</v>
      </c>
      <c r="BXS2">
        <f>VLOOKUP(BXS$1,'East Anglia'!$AQ:$AR,2,FALSE)</f>
        <v>24.2</v>
      </c>
      <c r="BXT2">
        <f>VLOOKUP(BXT$1,'East Anglia'!$U:$V,2,FALSE)</f>
        <v>45.3</v>
      </c>
      <c r="BXU2">
        <f>VLOOKUP(BXU$1,'East Anglia'!$W:$X,2,FALSE)</f>
        <v>56.9</v>
      </c>
      <c r="BXV2">
        <f>VLOOKUP(BXV$1,'East Anglia'!$Y:$Z,2,FALSE)</f>
        <v>35.700000000000003</v>
      </c>
      <c r="BXW2">
        <f>VLOOKUP(BXW$1,'East Anglia'!$AA:$AB,2,FALSE)</f>
        <v>32.5</v>
      </c>
      <c r="BXX2">
        <f>VLOOKUP(BXX$1,'East Anglia'!$AC:$AD,2,FALSE)</f>
        <v>58.1</v>
      </c>
      <c r="BXY2">
        <f>VLOOKUP(BXY$1,'East Anglia'!$AE:$AF,2,FALSE)</f>
        <v>34.1</v>
      </c>
      <c r="BXZ2">
        <f>VLOOKUP(BXZ$1,'East Anglia'!$AG:$AH,2,FALSE)</f>
        <v>68.900000000000006</v>
      </c>
      <c r="BYA2">
        <f>VLOOKUP(BYA$1,'East Anglia'!$AI:$AJ,2,FALSE)</f>
        <v>54.8</v>
      </c>
      <c r="BYB2">
        <f>VLOOKUP(BYB$1,'East Anglia'!$AK:$AL,2,FALSE)</f>
        <v>30.5</v>
      </c>
      <c r="BYC2">
        <f>VLOOKUP(BYC$1,'East Anglia'!$AM:$AN,2,FALSE)</f>
        <v>85</v>
      </c>
      <c r="BYD2">
        <f>VLOOKUP(BYD$1,'East Anglia'!$AO:$AP,2,FALSE)</f>
        <v>105.9</v>
      </c>
      <c r="BYE2">
        <f>VLOOKUP(BYE$1,'East Anglia'!$AQ:$AR,2,FALSE)</f>
        <v>99.6</v>
      </c>
      <c r="BYF2">
        <f>VLOOKUP(BYF$1,'East Anglia'!$U:$V,2,FALSE)</f>
        <v>80.3</v>
      </c>
      <c r="BYG2">
        <f>VLOOKUP(BYG$1,'East Anglia'!$W:$X,2,FALSE)</f>
        <v>17.2</v>
      </c>
      <c r="BYH2">
        <f>VLOOKUP(BYH$1,'East Anglia'!$Y:$Z,2,FALSE)</f>
        <v>17.5</v>
      </c>
      <c r="BYI2">
        <f>VLOOKUP(BYI$1,'East Anglia'!$AA:$AB,2,FALSE)</f>
        <v>25.1</v>
      </c>
      <c r="BYJ2">
        <f>VLOOKUP(BYJ$1,'East Anglia'!$AC:$AD,2,FALSE)</f>
        <v>45.5</v>
      </c>
      <c r="BYK2">
        <f>VLOOKUP(BYK$1,'East Anglia'!$AE:$AF,2,FALSE)</f>
        <v>63.7</v>
      </c>
      <c r="BYL2">
        <f>VLOOKUP(BYL$1,'East Anglia'!$AG:$AH,2,FALSE)</f>
        <v>54.9</v>
      </c>
      <c r="BYM2">
        <f>VLOOKUP(BYM$1,'East Anglia'!$AI:$AJ,2,FALSE)</f>
        <v>5.6</v>
      </c>
      <c r="BYN2">
        <f>VLOOKUP(BYN$1,'East Anglia'!$AK:$AL,2,FALSE)</f>
        <v>21.1</v>
      </c>
      <c r="BYO2">
        <f>VLOOKUP(BYO$1,'East Anglia'!$AM:$AN,2,FALSE)</f>
        <v>39.799999999999997</v>
      </c>
      <c r="BYP2">
        <f>VLOOKUP(BYP$1,'East Anglia'!$AO:$AP,2,FALSE)</f>
        <v>85.6</v>
      </c>
      <c r="BYQ2">
        <f>VLOOKUP(BYQ$1,'East Anglia'!$AQ:$AR,2,FALSE)</f>
        <v>60.2</v>
      </c>
      <c r="BYR2">
        <f>VLOOKUP(BYR$1,'East Anglia'!$U:$V,2,FALSE)</f>
        <v>83.5</v>
      </c>
      <c r="BYS2">
        <f>VLOOKUP(BYS$1,'East Anglia'!$W:$X,2,FALSE)</f>
        <v>37.4</v>
      </c>
      <c r="BYT2">
        <f>VLOOKUP(BYT$1,'East Anglia'!$Y:$Z,2,FALSE)</f>
        <v>33.1</v>
      </c>
      <c r="BYU2">
        <f>VLOOKUP(BYU$1,'East Anglia'!$AA:$AB,2,FALSE)</f>
        <v>58.8</v>
      </c>
      <c r="BYV2">
        <f>VLOOKUP(BYV$1,'East Anglia'!$AC:$AD,2,FALSE)</f>
        <v>44.6</v>
      </c>
      <c r="BYW2">
        <f>VLOOKUP(BYW$1,'East Anglia'!$AE:$AF,2,FALSE)</f>
        <v>39.299999999999997</v>
      </c>
      <c r="BYX2">
        <f>VLOOKUP(BYX$1,'East Anglia'!$AG:$AH,2,FALSE)</f>
        <v>70</v>
      </c>
      <c r="BYY2">
        <f>VLOOKUP(BYY$1,'East Anglia'!$AI:$AJ,2,FALSE)</f>
        <v>116.6</v>
      </c>
      <c r="BYZ2">
        <f>VLOOKUP(BYZ$1,'East Anglia'!$AK:$AL,2,FALSE)</f>
        <v>29.5</v>
      </c>
      <c r="BZA2">
        <f>VLOOKUP(BZA$1,'East Anglia'!$AM:$AN,2,FALSE)</f>
        <v>88.7</v>
      </c>
      <c r="BZB2">
        <f>VLOOKUP(BZB$1,'East Anglia'!$AO:$AP,2,FALSE)</f>
        <v>45.4</v>
      </c>
      <c r="BZC2">
        <f>VLOOKUP(BZC$1,'East Anglia'!$AQ:$AR,2,FALSE)</f>
        <v>29.7</v>
      </c>
      <c r="BZD2">
        <f>VLOOKUP(BZD$1,'East Anglia'!$U:$V,2,FALSE)</f>
        <v>28.8</v>
      </c>
      <c r="BZE2">
        <f>VLOOKUP(BZE$1,'East Anglia'!$W:$X,2,FALSE)</f>
        <v>40.4</v>
      </c>
      <c r="BZF2">
        <f>VLOOKUP(BZF$1,'East Anglia'!$Y:$Z,2,FALSE)</f>
        <v>31.7</v>
      </c>
      <c r="BZG2">
        <f>VLOOKUP(BZG$1,'East Anglia'!$AA:$AB,2,FALSE)</f>
        <v>38.5</v>
      </c>
      <c r="BZH2">
        <f>VLOOKUP(BZH$1,'East Anglia'!$AC:$AD,2,FALSE)</f>
        <v>39.1</v>
      </c>
      <c r="BZI2">
        <f>VLOOKUP(BZI$1,'East Anglia'!$AE:$AF,2,FALSE)</f>
        <v>45.4</v>
      </c>
      <c r="BZJ2">
        <f>VLOOKUP(BZJ$1,'East Anglia'!$AG:$AH,2,FALSE)</f>
        <v>51.8</v>
      </c>
      <c r="BZK2">
        <f>VLOOKUP(BZK$1,'East Anglia'!$AI:$AJ,2,FALSE)</f>
        <v>54.5</v>
      </c>
      <c r="BZL2">
        <f>VLOOKUP(BZL$1,'East Anglia'!$AK:$AL,2,FALSE)</f>
        <v>61.3</v>
      </c>
      <c r="BZM2">
        <f>VLOOKUP(BZM$1,'East Anglia'!$AM:$AN,2,FALSE)</f>
        <v>66.2</v>
      </c>
      <c r="BZN2">
        <f>VLOOKUP(BZN$1,'East Anglia'!$AO:$AP,2,FALSE)</f>
        <v>39.799999999999997</v>
      </c>
      <c r="BZO2">
        <f>VLOOKUP(BZO$1,'East Anglia'!$AQ:$AR,2,FALSE)</f>
        <v>32.1</v>
      </c>
      <c r="BZP2">
        <f>VLOOKUP(BZP$1,'East Anglia'!$U:$V,2,FALSE)</f>
        <v>15.6</v>
      </c>
      <c r="BZQ2">
        <f>VLOOKUP(BZQ$1,'East Anglia'!$W:$X,2,FALSE)</f>
        <v>38.1</v>
      </c>
      <c r="BZR2">
        <f>VLOOKUP(BZR$1,'East Anglia'!$Y:$Z,2,FALSE)</f>
        <v>37.9</v>
      </c>
      <c r="BZS2">
        <f>VLOOKUP(BZS$1,'East Anglia'!$AA:$AB,2,FALSE)</f>
        <v>34.299999999999997</v>
      </c>
      <c r="BZT2">
        <f>VLOOKUP(BZT$1,'East Anglia'!$AC:$AD,2,FALSE)</f>
        <v>81.2</v>
      </c>
      <c r="BZU2">
        <f>VLOOKUP(BZU$1,'East Anglia'!$AE:$AF,2,FALSE)</f>
        <v>20.100000000000001</v>
      </c>
      <c r="BZV2">
        <f>VLOOKUP(BZV$1,'East Anglia'!$AG:$AH,2,FALSE)</f>
        <v>28.7</v>
      </c>
      <c r="BZW2">
        <f>VLOOKUP(BZW$1,'East Anglia'!$AI:$AJ,2,FALSE)</f>
        <v>105.9</v>
      </c>
      <c r="BZX2">
        <f>VLOOKUP(BZX$1,'East Anglia'!$AK:$AL,2,FALSE)</f>
        <v>56.7</v>
      </c>
      <c r="BZY2">
        <f>VLOOKUP(BZY$1,'East Anglia'!$AM:$AN,2,FALSE)</f>
        <v>66.3</v>
      </c>
      <c r="BZZ2">
        <f>VLOOKUP(BZZ$1,'East Anglia'!$AO:$AP,2,FALSE)</f>
        <v>66.7</v>
      </c>
      <c r="CAA2">
        <f>VLOOKUP(CAA$1,'East Anglia'!$AQ:$AR,2,FALSE)</f>
        <v>55.3</v>
      </c>
      <c r="CAB2">
        <f>VLOOKUP(CAB$1,'East Anglia'!$U:$V,2,FALSE)</f>
        <v>65.2</v>
      </c>
      <c r="CAC2">
        <f>VLOOKUP(CAC$1,'East Anglia'!$W:$X,2,FALSE)</f>
        <v>65.400000000000006</v>
      </c>
      <c r="CAD2">
        <f>VLOOKUP(CAD$1,'East Anglia'!$Y:$Z,2,FALSE)</f>
        <v>38.9</v>
      </c>
      <c r="CAE2">
        <f>VLOOKUP(CAE$1,'East Anglia'!$AA:$AB,2,FALSE)</f>
        <v>1</v>
      </c>
      <c r="CAF2">
        <f>VLOOKUP(CAF$1,'East Anglia'!$AC:$AD,2,FALSE)</f>
        <v>118.1</v>
      </c>
      <c r="CAG2">
        <f>VLOOKUP(CAG$1,'East Anglia'!$AE:$AF,2,FALSE)</f>
        <v>99.6</v>
      </c>
      <c r="CAH2">
        <f>VLOOKUP(CAH$1,'East Anglia'!$AG:$AH,2,FALSE)</f>
        <v>73.8</v>
      </c>
      <c r="CAI2">
        <f>VLOOKUP(CAI$1,'East Anglia'!$AI:$AJ,2,FALSE)</f>
        <v>53.8</v>
      </c>
      <c r="CAJ2">
        <f>VLOOKUP(CAJ$1,'East Anglia'!$AK:$AL,2,FALSE)</f>
        <v>34</v>
      </c>
      <c r="CAK2">
        <f>VLOOKUP(CAK$1,'East Anglia'!$AM:$AN,2,FALSE)</f>
        <v>52.5</v>
      </c>
      <c r="CAL2">
        <f>VLOOKUP(CAL$1,'East Anglia'!$AO:$AP,2,FALSE)</f>
        <v>41.2</v>
      </c>
      <c r="CAM2">
        <f>VLOOKUP(CAM$1,'East Anglia'!$AQ:$AR,2,FALSE)</f>
        <v>45.6</v>
      </c>
      <c r="CAN2">
        <f>VLOOKUP(CAN$1,'East Anglia'!$U:$V,2,FALSE)</f>
        <v>70.599999999999994</v>
      </c>
      <c r="CAO2">
        <f>VLOOKUP(CAO$1,'East Anglia'!$W:$X,2,FALSE)</f>
        <v>18.600000000000001</v>
      </c>
      <c r="CAP2">
        <f>VLOOKUP(CAP$1,'East Anglia'!$Y:$Z,2,FALSE)</f>
        <v>83.3</v>
      </c>
      <c r="CAQ2">
        <f>VLOOKUP(CAQ$1,'East Anglia'!$AA:$AB,2,FALSE)</f>
        <v>45.6</v>
      </c>
      <c r="CAR2">
        <f>VLOOKUP(CAR$1,'East Anglia'!$AC:$AD,2,FALSE)</f>
        <v>68.099999999999994</v>
      </c>
      <c r="CAS2">
        <f>VLOOKUP(CAS$1,'East Anglia'!$AE:$AF,2,FALSE)</f>
        <v>43.3</v>
      </c>
      <c r="CAT2">
        <f>VLOOKUP(CAT$1,'East Anglia'!$AG:$AH,2,FALSE)</f>
        <v>54.6</v>
      </c>
      <c r="CAU2">
        <f>VLOOKUP(CAU$1,'East Anglia'!$AI:$AJ,2,FALSE)</f>
        <v>80.599999999999994</v>
      </c>
      <c r="CAV2">
        <f>VLOOKUP(CAV$1,'East Anglia'!$AK:$AL,2,FALSE)</f>
        <v>51.6</v>
      </c>
      <c r="CAW2">
        <f>VLOOKUP(CAW$1,'East Anglia'!$AM:$AN,2,FALSE)</f>
        <v>60.3</v>
      </c>
      <c r="CAX2">
        <f>VLOOKUP(CAX$1,'East Anglia'!$AO:$AP,2,FALSE)</f>
        <v>80.900000000000006</v>
      </c>
      <c r="CAY2">
        <f>VLOOKUP(CAY$1,'East Anglia'!$AQ:$AR,2,FALSE)</f>
        <v>27.1</v>
      </c>
      <c r="CAZ2">
        <f>VLOOKUP(CAZ$1,'East Anglia'!$U:$V,2,FALSE)</f>
        <v>47.5</v>
      </c>
      <c r="CBA2">
        <f>VLOOKUP(CBA$1,'East Anglia'!$W:$X,2,FALSE)</f>
        <v>58.7</v>
      </c>
      <c r="CBB2">
        <f>VLOOKUP(CBB$1,'East Anglia'!$Y:$Z,2,FALSE)</f>
        <v>35.4</v>
      </c>
      <c r="CBC2">
        <f>VLOOKUP(CBC$1,'East Anglia'!$AA:$AB,2,FALSE)</f>
        <v>16.100000000000001</v>
      </c>
      <c r="CBD2">
        <f>VLOOKUP(CBD$1,'East Anglia'!$AC:$AD,2,FALSE)</f>
        <v>33.5</v>
      </c>
      <c r="CBE2">
        <f>VLOOKUP(CBE$1,'East Anglia'!$AE:$AF,2,FALSE)</f>
        <v>49.4</v>
      </c>
      <c r="CBF2">
        <f>VLOOKUP(CBF$1,'East Anglia'!$AG:$AH,2,FALSE)</f>
        <v>79.8</v>
      </c>
      <c r="CBG2">
        <f>VLOOKUP(CBG$1,'East Anglia'!$AI:$AJ,2,FALSE)</f>
        <v>34.1</v>
      </c>
      <c r="CBH2">
        <f>VLOOKUP(CBH$1,'East Anglia'!$AK:$AL,2,FALSE)</f>
        <v>15.9</v>
      </c>
      <c r="CBI2">
        <f>VLOOKUP(CBI$1,'East Anglia'!$AM:$AN,2,FALSE)</f>
        <v>42.8</v>
      </c>
      <c r="CBJ2">
        <f>VLOOKUP(CBJ$1,'East Anglia'!$AO:$AP,2,FALSE)</f>
        <v>104.2</v>
      </c>
      <c r="CBK2">
        <f>VLOOKUP(CBK$1,'East Anglia'!$AQ:$AR,2,FALSE)</f>
        <v>79.599999999999994</v>
      </c>
      <c r="CBL2">
        <f>VLOOKUP(CBL$1,'East Anglia'!$U:$V,2,FALSE)</f>
        <v>49.4</v>
      </c>
      <c r="CBM2">
        <f>VLOOKUP(CBM$1,'East Anglia'!$W:$X,2,FALSE)</f>
        <v>82.3</v>
      </c>
      <c r="CBN2">
        <f>VLOOKUP(CBN$1,'East Anglia'!$Y:$Z,2,FALSE)</f>
        <v>34</v>
      </c>
      <c r="CBO2">
        <f>VLOOKUP(CBO$1,'East Anglia'!$AA:$AB,2,FALSE)</f>
        <v>15.1</v>
      </c>
      <c r="CBP2">
        <f>VLOOKUP(CBP$1,'East Anglia'!$AC:$AD,2,FALSE)</f>
        <v>25.4</v>
      </c>
      <c r="CBQ2">
        <f>VLOOKUP(CBQ$1,'East Anglia'!$AE:$AF,2,FALSE)</f>
        <v>30.4</v>
      </c>
      <c r="CBR2">
        <f>VLOOKUP(CBR$1,'East Anglia'!$AG:$AH,2,FALSE)</f>
        <v>29.8</v>
      </c>
      <c r="CBS2">
        <f>VLOOKUP(CBS$1,'East Anglia'!$AI:$AJ,2,FALSE)</f>
        <v>122.2</v>
      </c>
      <c r="CBT2">
        <f>VLOOKUP(CBT$1,'East Anglia'!$AK:$AL,2,FALSE)</f>
        <v>59</v>
      </c>
      <c r="CBU2">
        <f>VLOOKUP(CBU$1,'East Anglia'!$AM:$AN,2,FALSE)</f>
        <v>60.4</v>
      </c>
      <c r="CBV2">
        <f>VLOOKUP(CBV$1,'East Anglia'!$AO:$AP,2,FALSE)</f>
        <v>51.2</v>
      </c>
      <c r="CBW2">
        <f>VLOOKUP(CBW$1,'East Anglia'!$AQ:$AR,2,FALSE)</f>
        <v>25.6</v>
      </c>
      <c r="CBX2">
        <f>VLOOKUP(CBX$1,'East Anglia'!$U:$V,2,FALSE)</f>
        <v>65.099999999999994</v>
      </c>
      <c r="CBY2">
        <f>VLOOKUP(CBY$1,'East Anglia'!$W:$X,2,FALSE)</f>
        <v>41.2</v>
      </c>
      <c r="CBZ2">
        <f>VLOOKUP(CBZ$1,'East Anglia'!$Y:$Z,2,FALSE)</f>
        <v>7.3</v>
      </c>
      <c r="CCA2">
        <f>VLOOKUP(CCA$1,'East Anglia'!$AA:$AB,2,FALSE)</f>
        <v>4.3</v>
      </c>
      <c r="CCB2">
        <f>VLOOKUP(CCB$1,'East Anglia'!$AC:$AD,2,FALSE)</f>
        <v>16.2</v>
      </c>
      <c r="CCC2">
        <f>VLOOKUP(CCC$1,'East Anglia'!$AE:$AF,2,FALSE)</f>
        <v>68.900000000000006</v>
      </c>
      <c r="CCD2">
        <f>VLOOKUP(CCD$1,'East Anglia'!$AG:$AH,2,FALSE)</f>
        <v>51.9</v>
      </c>
      <c r="CCE2">
        <f>VLOOKUP(CCE$1,'East Anglia'!$AI:$AJ,2,FALSE)</f>
        <v>59.5</v>
      </c>
      <c r="CCF2">
        <f>VLOOKUP(CCF$1,'East Anglia'!$AK:$AL,2,FALSE)</f>
        <v>25.7</v>
      </c>
      <c r="CCG2">
        <f>VLOOKUP(CCG$1,'East Anglia'!$AM:$AN,2,FALSE)</f>
        <v>25.4</v>
      </c>
      <c r="CCH2">
        <f>VLOOKUP(CCH$1,'East Anglia'!$AO:$AP,2,FALSE)</f>
        <v>29.9</v>
      </c>
      <c r="CCI2">
        <f>VLOOKUP(CCI$1,'East Anglia'!$AQ:$AR,2,FALSE)</f>
        <v>59</v>
      </c>
      <c r="CCJ2">
        <f>VLOOKUP(CCJ$1,'East Anglia'!$U:$V,2,FALSE)</f>
        <v>42</v>
      </c>
      <c r="CCK2">
        <f>VLOOKUP(CCK$1,'East Anglia'!$W:$X,2,FALSE)</f>
        <v>17.8</v>
      </c>
      <c r="CCL2">
        <f>VLOOKUP(CCL$1,'East Anglia'!$Y:$Z,2,FALSE)</f>
        <v>34.1</v>
      </c>
      <c r="CCM2">
        <f>VLOOKUP(CCM$1,'East Anglia'!$AA:$AB,2,FALSE)</f>
        <v>112.6</v>
      </c>
      <c r="CCN2">
        <f>VLOOKUP(CCN$1,'East Anglia'!$AC:$AD,2,FALSE)</f>
        <v>48.5</v>
      </c>
      <c r="CCO2">
        <f>VLOOKUP(CCO$1,'East Anglia'!$AE:$AF,2,FALSE)</f>
        <v>98.8</v>
      </c>
      <c r="CCP2">
        <f>VLOOKUP(CCP$1,'East Anglia'!$AG:$AH,2,FALSE)</f>
        <v>107.2</v>
      </c>
      <c r="CCQ2">
        <f>VLOOKUP(CCQ$1,'East Anglia'!$AI:$AJ,2,FALSE)</f>
        <v>47.8</v>
      </c>
      <c r="CCR2">
        <f>VLOOKUP(CCR$1,'East Anglia'!$AK:$AL,2,FALSE)</f>
        <v>40.299999999999997</v>
      </c>
      <c r="CCS2">
        <f>VLOOKUP(CCS$1,'East Anglia'!$AM:$AN,2,FALSE)</f>
        <v>88.1</v>
      </c>
      <c r="CCT2">
        <f>VLOOKUP(CCT$1,'East Anglia'!$AO:$AP,2,FALSE)</f>
        <v>74.599999999999994</v>
      </c>
      <c r="CCU2">
        <f>VLOOKUP(CCU$1,'East Anglia'!$AQ:$AR,2,FALSE)</f>
        <v>98</v>
      </c>
      <c r="CCV2">
        <f>VLOOKUP(CCV$1,'East Anglia'!$U:$V,2,FALSE)</f>
        <v>47</v>
      </c>
      <c r="CCW2">
        <f>VLOOKUP(CCW$1,'East Anglia'!$W:$X,2,FALSE)</f>
        <v>31.2</v>
      </c>
      <c r="CCX2">
        <f>VLOOKUP(CCX$1,'East Anglia'!$Y:$Z,2,FALSE)</f>
        <v>53.1</v>
      </c>
      <c r="CCY2">
        <f>VLOOKUP(CCY$1,'East Anglia'!$AA:$AB,2,FALSE)</f>
        <v>23.8</v>
      </c>
      <c r="CCZ2">
        <f>VLOOKUP(CCZ$1,'East Anglia'!$AC:$AD,2,FALSE)</f>
        <v>48.9</v>
      </c>
      <c r="CDA2">
        <f>VLOOKUP(CDA$1,'East Anglia'!$AE:$AF,2,FALSE)</f>
        <v>20.3</v>
      </c>
      <c r="CDB2">
        <f>VLOOKUP(CDB$1,'East Anglia'!$AG:$AH,2,FALSE)</f>
        <v>32.700000000000003</v>
      </c>
      <c r="CDC2">
        <f>VLOOKUP(CDC$1,'East Anglia'!$AI:$AJ,2,FALSE)</f>
        <v>52.1</v>
      </c>
      <c r="CDD2">
        <f>VLOOKUP(CDD$1,'East Anglia'!$AK:$AL,2,FALSE)</f>
        <v>43.5</v>
      </c>
      <c r="CDE2">
        <f>VLOOKUP(CDE$1,'East Anglia'!$AM:$AN,2,FALSE)</f>
        <v>96.7</v>
      </c>
      <c r="CDF2">
        <f>VLOOKUP(CDF$1,'East Anglia'!$AO:$AP,2,FALSE)</f>
        <v>52.9</v>
      </c>
      <c r="CDG2">
        <f>VLOOKUP(CDG$1,'East Anglia'!$AQ:$AR,2,FALSE)</f>
        <v>59.3</v>
      </c>
      <c r="CDH2">
        <f>VLOOKUP(CDH$1,'East Anglia'!$U:$V,2,FALSE)</f>
        <v>101.9</v>
      </c>
      <c r="CDI2">
        <f>VLOOKUP(CDI$1,'East Anglia'!$W:$X,2,FALSE)</f>
        <v>73.5</v>
      </c>
      <c r="CDJ2">
        <f>VLOOKUP(CDJ$1,'East Anglia'!$Y:$Z,2,FALSE)</f>
        <v>21.6</v>
      </c>
      <c r="CDK2">
        <f>VLOOKUP(CDK$1,'East Anglia'!$AA:$AB,2,FALSE)</f>
        <v>19.399999999999999</v>
      </c>
      <c r="CDL2">
        <f>VLOOKUP(CDL$1,'East Anglia'!$AC:$AD,2,FALSE)</f>
        <v>93.6</v>
      </c>
      <c r="CDM2">
        <f>VLOOKUP(CDM$1,'East Anglia'!$AE:$AF,2,FALSE)</f>
        <v>37.6</v>
      </c>
      <c r="CDN2">
        <f>VLOOKUP(CDN$1,'East Anglia'!$AG:$AH,2,FALSE)</f>
        <v>58.2</v>
      </c>
      <c r="CDO2">
        <f>VLOOKUP(CDO$1,'East Anglia'!$AI:$AJ,2,FALSE)</f>
        <v>95.1</v>
      </c>
      <c r="CDP2">
        <f>VLOOKUP(CDP$1,'East Anglia'!$AK:$AL,2,FALSE)</f>
        <v>17.899999999999999</v>
      </c>
      <c r="CDQ2">
        <f>VLOOKUP(CDQ$1,'East Anglia'!$AM:$AN,2,FALSE)</f>
        <v>79.400000000000006</v>
      </c>
      <c r="CDR2">
        <f>VLOOKUP(CDR$1,'East Anglia'!$AO:$AP,2,FALSE)</f>
        <v>87.7</v>
      </c>
      <c r="CDS2">
        <f>VLOOKUP(CDS$1,'East Anglia'!$AQ:$AR,2,FALSE)</f>
        <v>50.3</v>
      </c>
      <c r="CDT2">
        <f>VLOOKUP(CDT$1,'East Anglia'!$U:$V,2,FALSE)</f>
        <v>55.4</v>
      </c>
      <c r="CDU2">
        <f>VLOOKUP(CDU$1,'East Anglia'!$W:$X,2,FALSE)</f>
        <v>38.700000000000003</v>
      </c>
      <c r="CDV2">
        <f>VLOOKUP(CDV$1,'East Anglia'!$Y:$Z,2,FALSE)</f>
        <v>24</v>
      </c>
      <c r="CDW2">
        <f>VLOOKUP(CDW$1,'East Anglia'!$AA:$AB,2,FALSE)</f>
        <v>20.7</v>
      </c>
      <c r="CDX2">
        <f>VLOOKUP(CDX$1,'East Anglia'!$AC:$AD,2,FALSE)</f>
        <v>50</v>
      </c>
      <c r="CDY2">
        <f>VLOOKUP(CDY$1,'East Anglia'!$AE:$AF,2,FALSE)</f>
        <v>22</v>
      </c>
      <c r="CDZ2">
        <f>VLOOKUP(CDZ$1,'East Anglia'!$AG:$AH,2,FALSE)</f>
        <v>84.2</v>
      </c>
      <c r="CEA2">
        <f>VLOOKUP(CEA$1,'East Anglia'!$AI:$AJ,2,FALSE)</f>
        <v>72.400000000000006</v>
      </c>
      <c r="CEB2">
        <f>VLOOKUP(CEB$1,'East Anglia'!$AK:$AL,2,FALSE)</f>
        <v>50.3</v>
      </c>
      <c r="CEC2">
        <f>VLOOKUP(CEC$1,'East Anglia'!$AM:$AN,2,FALSE)</f>
        <v>43.3</v>
      </c>
      <c r="CED2">
        <f>VLOOKUP(CED$1,'East Anglia'!$AO:$AP,2,FALSE)</f>
        <v>71.2</v>
      </c>
      <c r="CEE2">
        <f>VLOOKUP(CEE$1,'East Anglia'!$AQ:$AR,2,FALSE)</f>
        <v>51.6</v>
      </c>
      <c r="CEF2">
        <f>VLOOKUP(CEF$1,'East Anglia'!$U:$V,2,FALSE)</f>
        <v>69.099999999999994</v>
      </c>
      <c r="CEG2">
        <f>VLOOKUP(CEG$1,'East Anglia'!$W:$X,2,FALSE)</f>
        <v>28.4</v>
      </c>
      <c r="CEH2">
        <f>VLOOKUP(CEH$1,'East Anglia'!$Y:$Z,2,FALSE)</f>
        <v>65.400000000000006</v>
      </c>
      <c r="CEI2">
        <f>VLOOKUP(CEI$1,'East Anglia'!$AA:$AB,2,FALSE)</f>
        <v>55.4</v>
      </c>
      <c r="CEJ2">
        <f>VLOOKUP(CEJ$1,'East Anglia'!$AC:$AD,2,FALSE)</f>
        <v>48.8</v>
      </c>
      <c r="CEK2">
        <f>VLOOKUP(CEK$1,'East Anglia'!$AE:$AF,2,FALSE)</f>
        <v>102.4</v>
      </c>
      <c r="CEL2">
        <f>VLOOKUP(CEL$1,'East Anglia'!$AG:$AH,2,FALSE)</f>
        <v>27.3</v>
      </c>
      <c r="CEM2">
        <f>VLOOKUP(CEM$1,'East Anglia'!$AI:$AJ,2,FALSE)</f>
        <v>27.8</v>
      </c>
      <c r="CEN2">
        <f>VLOOKUP(CEN$1,'East Anglia'!$AK:$AL,2,FALSE)</f>
        <v>42.4</v>
      </c>
      <c r="CEO2">
        <f>VLOOKUP(CEO$1,'East Anglia'!$AM:$AN,2,FALSE)</f>
        <v>32.6</v>
      </c>
      <c r="CEP2">
        <f>VLOOKUP(CEP$1,'East Anglia'!$AO:$AP,2,FALSE)</f>
        <v>69.099999999999994</v>
      </c>
      <c r="CEQ2">
        <f>VLOOKUP(CEQ$1,'East Anglia'!$AQ:$AR,2,FALSE)</f>
        <v>19.5</v>
      </c>
      <c r="CER2">
        <f>VLOOKUP(CER$1,'East Anglia'!$U:$V,2,FALSE)</f>
        <v>47.5</v>
      </c>
      <c r="CES2">
        <f>VLOOKUP(CES$1,'East Anglia'!$W:$X,2,FALSE)</f>
        <v>37.700000000000003</v>
      </c>
      <c r="CET2">
        <f>VLOOKUP(CET$1,'East Anglia'!$Y:$Z,2,FALSE)</f>
        <v>32.799999999999997</v>
      </c>
      <c r="CEU2">
        <f>VLOOKUP(CEU$1,'East Anglia'!$AA:$AB,2,FALSE)</f>
        <v>13.5</v>
      </c>
      <c r="CEV2">
        <f>VLOOKUP(CEV$1,'East Anglia'!$AC:$AD,2,FALSE)</f>
        <v>61.3</v>
      </c>
      <c r="CEW2">
        <f>VLOOKUP(CEW$1,'East Anglia'!$AE:$AF,2,FALSE)</f>
        <v>64.099999999999994</v>
      </c>
      <c r="CEX2">
        <f>VLOOKUP(CEX$1,'East Anglia'!$AG:$AH,2,FALSE)</f>
        <v>79</v>
      </c>
      <c r="CEY2">
        <f>VLOOKUP(CEY$1,'East Anglia'!$AI:$AJ,2,FALSE)</f>
        <v>60.3</v>
      </c>
      <c r="CEZ2">
        <f>VLOOKUP(CEZ$1,'East Anglia'!$AK:$AL,2,FALSE)</f>
        <v>58</v>
      </c>
      <c r="CFA2">
        <f>VLOOKUP(CFA$1,'East Anglia'!$AM:$AN,2,FALSE)</f>
        <v>18</v>
      </c>
      <c r="CFB2">
        <f>VLOOKUP(CFB$1,'East Anglia'!$AO:$AP,2,FALSE)</f>
        <v>42.3</v>
      </c>
      <c r="CFC2">
        <f>VLOOKUP(CFC$1,'East Anglia'!$AQ:$AR,2,FALSE)</f>
        <v>89.8</v>
      </c>
      <c r="CFD2">
        <f>VLOOKUP(CFD$1,'East Anglia'!$U:$V,2,FALSE)</f>
        <v>54.4</v>
      </c>
      <c r="CFE2">
        <f>VLOOKUP(CFE$1,'East Anglia'!$W:$X,2,FALSE)</f>
        <v>43</v>
      </c>
      <c r="CFF2">
        <f>VLOOKUP(CFF$1,'East Anglia'!$Y:$Z,2,FALSE)</f>
        <v>70.599999999999994</v>
      </c>
      <c r="CFG2">
        <f>VLOOKUP(CFG$1,'East Anglia'!$AA:$AB,2,FALSE)</f>
        <v>65.599999999999994</v>
      </c>
      <c r="CFH2">
        <f>VLOOKUP(CFH$1,'East Anglia'!$AC:$AD,2,FALSE)</f>
        <v>37.4</v>
      </c>
      <c r="CFI2">
        <f>VLOOKUP(CFI$1,'East Anglia'!$AE:$AF,2,FALSE)</f>
        <v>5.8</v>
      </c>
      <c r="CFJ2">
        <f>VLOOKUP(CFJ$1,'East Anglia'!$AG:$AH,2,FALSE)</f>
        <v>24.2</v>
      </c>
      <c r="CFK2">
        <f>VLOOKUP(CFK$1,'East Anglia'!$AI:$AJ,2,FALSE)</f>
        <v>61.1</v>
      </c>
      <c r="CFL2">
        <f>VLOOKUP(CFL$1,'East Anglia'!$AK:$AL,2,FALSE)</f>
        <v>29.8</v>
      </c>
      <c r="CFM2">
        <f>VLOOKUP(CFM$1,'East Anglia'!$AM:$AN,2,FALSE)</f>
        <v>56.1</v>
      </c>
      <c r="CFN2">
        <f>VLOOKUP(CFN$1,'East Anglia'!$AO:$AP,2,FALSE)</f>
        <v>47.9</v>
      </c>
      <c r="CFO2">
        <f>VLOOKUP(CFO$1,'East Anglia'!$AQ:$AR,2,FALSE)</f>
        <v>60.8</v>
      </c>
      <c r="CFP2">
        <f>VLOOKUP(CFP$1,'East Anglia'!$U:$V,2,FALSE)</f>
        <v>26.1</v>
      </c>
      <c r="CFQ2">
        <f>VLOOKUP(CFQ$1,'East Anglia'!$W:$X,2,FALSE)</f>
        <v>27.9</v>
      </c>
      <c r="CFR2">
        <f>VLOOKUP(CFR$1,'East Anglia'!$Y:$Z,2,FALSE)</f>
        <v>47.1</v>
      </c>
      <c r="CFS2">
        <f>VLOOKUP(CFS$1,'East Anglia'!$AA:$AB,2,FALSE)</f>
        <v>11</v>
      </c>
      <c r="CFT2">
        <f>VLOOKUP(CFT$1,'East Anglia'!$AC:$AD,2,FALSE)</f>
        <v>40.9</v>
      </c>
      <c r="CFU2">
        <f>VLOOKUP(CFU$1,'East Anglia'!$AE:$AF,2,FALSE)</f>
        <v>87.8</v>
      </c>
      <c r="CFV2">
        <f>VLOOKUP(CFV$1,'East Anglia'!$AG:$AH,2,FALSE)</f>
        <v>41.5</v>
      </c>
      <c r="CFW2">
        <f>VLOOKUP(CFW$1,'East Anglia'!$AI:$AJ,2,FALSE)</f>
        <v>36.700000000000003</v>
      </c>
      <c r="CFX2">
        <f>VLOOKUP(CFX$1,'East Anglia'!$AK:$AL,2,FALSE)</f>
        <v>63.7</v>
      </c>
      <c r="CFY2">
        <f>VLOOKUP(CFY$1,'East Anglia'!$AM:$AN,2,FALSE)</f>
        <v>92.1</v>
      </c>
      <c r="CFZ2">
        <f>VLOOKUP(CFZ$1,'East Anglia'!$AO:$AP,2,FALSE)</f>
        <v>71.5</v>
      </c>
      <c r="CGA2">
        <f>VLOOKUP(CGA$1,'East Anglia'!$AQ:$AR,2,FALSE)</f>
        <v>81.599999999999994</v>
      </c>
      <c r="CGB2">
        <f>VLOOKUP(CGB$1,'East Anglia'!$U:$V,2,FALSE)</f>
        <v>50.3</v>
      </c>
      <c r="CGC2">
        <f>VLOOKUP(CGC$1,'East Anglia'!$W:$X,2,FALSE)</f>
        <v>78.7</v>
      </c>
      <c r="CGD2">
        <f>VLOOKUP(CGD$1,'East Anglia'!$Y:$Z,2,FALSE)</f>
        <v>24.6</v>
      </c>
      <c r="CGE2">
        <f>VLOOKUP(CGE$1,'East Anglia'!$AA:$AB,2,FALSE)</f>
        <v>27</v>
      </c>
      <c r="CGF2">
        <f>VLOOKUP(CGF$1,'East Anglia'!$AC:$AD,2,FALSE)</f>
        <v>2.8</v>
      </c>
      <c r="CGG2">
        <f>VLOOKUP(CGG$1,'East Anglia'!$AE:$AF,2,FALSE)</f>
        <v>59.6</v>
      </c>
      <c r="CGH2">
        <f>VLOOKUP(CGH$1,'East Anglia'!$AG:$AH,2,FALSE)</f>
        <v>52.1</v>
      </c>
      <c r="CGI2">
        <f>VLOOKUP(CGI$1,'East Anglia'!$AI:$AJ,2,FALSE)</f>
        <v>80.900000000000006</v>
      </c>
      <c r="CGJ2">
        <f>VLOOKUP(CGJ$1,'East Anglia'!$AK:$AL,2,FALSE)</f>
        <v>59.2</v>
      </c>
      <c r="CGK2">
        <f>VLOOKUP(CGK$1,'East Anglia'!$AM:$AN,2,FALSE)</f>
        <v>113.6</v>
      </c>
      <c r="CGL2">
        <f>VLOOKUP(CGL$1,'East Anglia'!$AO:$AP,2,FALSE)</f>
        <v>38.4</v>
      </c>
      <c r="CGM2">
        <f>VLOOKUP(CGM$1,'East Anglia'!$AQ:$AR,2,FALSE)</f>
        <v>109.9</v>
      </c>
      <c r="CGN2">
        <f>VLOOKUP(CGN$1,'East Anglia'!$U:$V,2,FALSE)</f>
        <v>94.4</v>
      </c>
      <c r="CGO2">
        <f>VLOOKUP(CGO$1,'East Anglia'!$W:$X,2,FALSE)</f>
        <v>44.7</v>
      </c>
      <c r="CGP2">
        <f>VLOOKUP(CGP$1,'East Anglia'!$Y:$Z,2,FALSE)</f>
        <v>33.6</v>
      </c>
      <c r="CGQ2">
        <f>VLOOKUP(CGQ$1,'East Anglia'!$AA:$AB,2,FALSE)</f>
        <v>4.8</v>
      </c>
      <c r="CGR2">
        <f>VLOOKUP(CGR$1,'East Anglia'!$AC:$AD,2,FALSE)</f>
        <v>81.2</v>
      </c>
      <c r="CGS2">
        <f>VLOOKUP(CGS$1,'East Anglia'!$AE:$AF,2,FALSE)</f>
        <v>60</v>
      </c>
      <c r="CGT2">
        <f>VLOOKUP(CGT$1,'East Anglia'!$AG:$AH,2,FALSE)</f>
        <v>58.3</v>
      </c>
      <c r="CGU2">
        <f>VLOOKUP(CGU$1,'East Anglia'!$AI:$AJ,2,FALSE)</f>
        <v>32.299999999999997</v>
      </c>
      <c r="CGV2">
        <f>VLOOKUP(CGV$1,'East Anglia'!$AK:$AL,2,FALSE)</f>
        <v>50.2</v>
      </c>
      <c r="CGW2">
        <f>VLOOKUP(CGW$1,'East Anglia'!$AM:$AN,2,FALSE)</f>
        <v>83.4</v>
      </c>
      <c r="CGX2">
        <f>VLOOKUP(CGX$1,'East Anglia'!$AO:$AP,2,FALSE)</f>
        <v>27</v>
      </c>
      <c r="CGY2">
        <f>VLOOKUP(CGY$1,'East Anglia'!$AQ:$AR,2,FALSE)</f>
        <v>66.8</v>
      </c>
    </row>
    <row r="3" spans="1:2235" x14ac:dyDescent="0.3">
      <c r="A3">
        <v>2</v>
      </c>
      <c r="B3">
        <v>4</v>
      </c>
      <c r="C3" t="s">
        <v>2252</v>
      </c>
      <c r="D3">
        <f>VLOOKUP(D$1,'England E &amp; NE'!$U:$V,2,FALSE)</f>
        <v>43.7</v>
      </c>
      <c r="E3">
        <f>VLOOKUP(E$1,'England E &amp; NE'!$W:$X,2,FALSE)</f>
        <v>56</v>
      </c>
      <c r="F3">
        <f>VLOOKUP(F$1,'England E &amp; NE'!$Y:$Z,2,FALSE)</f>
        <v>91.2</v>
      </c>
      <c r="G3">
        <f>VLOOKUP(G$1,'England E &amp; NE'!$AA:$AB,2,FALSE)</f>
        <v>48</v>
      </c>
      <c r="H3">
        <f>VLOOKUP(H$1,'England E &amp; NE'!$AC:$AD,2,FALSE)</f>
        <v>9.6</v>
      </c>
      <c r="I3">
        <f>VLOOKUP(I$1,'England E &amp; NE'!$AE:$AF,2,FALSE)</f>
        <v>71.099999999999994</v>
      </c>
      <c r="J3">
        <f>VLOOKUP(J$1,'England E &amp; NE'!$AG:$AH,2,FALSE)</f>
        <v>82.1</v>
      </c>
      <c r="K3">
        <f>VLOOKUP(K$1,'England E &amp; NE'!$AI:$AJ,2,FALSE)</f>
        <v>45.5</v>
      </c>
      <c r="L3">
        <f>VLOOKUP(L$1,'England E &amp; NE'!$AK:$AL,2,FALSE)</f>
        <v>71.2</v>
      </c>
      <c r="M3">
        <f>VLOOKUP(M$1,'England E &amp; NE'!$AM:$AN,2,FALSE)</f>
        <v>79.7</v>
      </c>
      <c r="N3">
        <f>VLOOKUP(N$1,'England E &amp; NE'!$AO:$AP,2,FALSE)</f>
        <v>122.5</v>
      </c>
      <c r="O3">
        <f>VLOOKUP(O$1,'England E &amp; NE'!$AQ:$AR,2,FALSE)</f>
        <v>55.6</v>
      </c>
      <c r="P3">
        <f>VLOOKUP(P$1,'England E &amp; NE'!$U:$V,2,FALSE)</f>
        <v>74.3</v>
      </c>
      <c r="Q3">
        <f>VLOOKUP(Q$1,'England E &amp; NE'!$W:$X,2,FALSE)</f>
        <v>61.6</v>
      </c>
      <c r="R3">
        <f>VLOOKUP(R$1,'England E &amp; NE'!$Y:$Z,2,FALSE)</f>
        <v>37.799999999999997</v>
      </c>
      <c r="S3">
        <f>VLOOKUP(S$1,'England E &amp; NE'!$AA:$AB,2,FALSE)</f>
        <v>58.2</v>
      </c>
      <c r="T3">
        <f>VLOOKUP(T$1,'England E &amp; NE'!$AC:$AD,2,FALSE)</f>
        <v>29.5</v>
      </c>
      <c r="U3">
        <f>VLOOKUP(U$1,'England E &amp; NE'!$AE:$AF,2,FALSE)</f>
        <v>49.8</v>
      </c>
      <c r="V3">
        <f>VLOOKUP(V$1,'England E &amp; NE'!$AG:$AH,2,FALSE)</f>
        <v>92.1</v>
      </c>
      <c r="W3">
        <f>VLOOKUP(W$1,'England E &amp; NE'!$AI:$AJ,2,FALSE)</f>
        <v>59.7</v>
      </c>
      <c r="X3">
        <f>VLOOKUP(X$1,'England E &amp; NE'!$AK:$AL,2,FALSE)</f>
        <v>49.5</v>
      </c>
      <c r="Y3">
        <f>VLOOKUP(Y$1,'England E &amp; NE'!$AM:$AN,2,FALSE)</f>
        <v>60.1</v>
      </c>
      <c r="Z3">
        <f>VLOOKUP(Z$1,'England E &amp; NE'!$AO:$AP,2,FALSE)</f>
        <v>48.3</v>
      </c>
      <c r="AA3">
        <f>VLOOKUP(AA$1,'England E &amp; NE'!$AQ:$AR,2,FALSE)</f>
        <v>95.9</v>
      </c>
      <c r="AB3">
        <f>VLOOKUP(AB$1,'England E &amp; NE'!$U:$V,2,FALSE)</f>
        <v>42.9</v>
      </c>
      <c r="AC3">
        <f>VLOOKUP(AC$1,'England E &amp; NE'!$W:$X,2,FALSE)</f>
        <v>40.6</v>
      </c>
      <c r="AD3">
        <f>VLOOKUP(AD$1,'England E &amp; NE'!$Y:$Z,2,FALSE)</f>
        <v>49.6</v>
      </c>
      <c r="AE3">
        <f>VLOOKUP(AE$1,'England E &amp; NE'!$AA:$AB,2,FALSE)</f>
        <v>46.9</v>
      </c>
      <c r="AF3">
        <f>VLOOKUP(AF$1,'England E &amp; NE'!$AC:$AD,2,FALSE)</f>
        <v>75.3</v>
      </c>
      <c r="AG3">
        <f>VLOOKUP(AG$1,'England E &amp; NE'!$AE:$AF,2,FALSE)</f>
        <v>85.1</v>
      </c>
      <c r="AH3">
        <f>VLOOKUP(AH$1,'England E &amp; NE'!$AG:$AH,2,FALSE)</f>
        <v>72.099999999999994</v>
      </c>
      <c r="AI3">
        <f>VLOOKUP(AI$1,'England E &amp; NE'!$AI:$AJ,2,FALSE)</f>
        <v>73.8</v>
      </c>
      <c r="AJ3">
        <f>VLOOKUP(AJ$1,'England E &amp; NE'!$AK:$AL,2,FALSE)</f>
        <v>67.5</v>
      </c>
      <c r="AK3">
        <f>VLOOKUP(AK$1,'England E &amp; NE'!$AM:$AN,2,FALSE)</f>
        <v>65.2</v>
      </c>
      <c r="AL3">
        <f>VLOOKUP(AL$1,'England E &amp; NE'!$AO:$AP,2,FALSE)</f>
        <v>67.599999999999994</v>
      </c>
      <c r="AM3">
        <f>VLOOKUP(AM$1,'England E &amp; NE'!$AQ:$AR,2,FALSE)</f>
        <v>28.4</v>
      </c>
      <c r="AN3">
        <f>VLOOKUP(AN$1,'England E &amp; NE'!$U:$V,2,FALSE)</f>
        <v>42.9</v>
      </c>
      <c r="AO3">
        <f>VLOOKUP(AO$1,'England E &amp; NE'!$W:$X,2,FALSE)</f>
        <v>37.799999999999997</v>
      </c>
      <c r="AP3">
        <f>VLOOKUP(AP$1,'England E &amp; NE'!$Y:$Z,2,FALSE)</f>
        <v>76.400000000000006</v>
      </c>
      <c r="AQ3">
        <f>VLOOKUP(AQ$1,'England E &amp; NE'!$AA:$AB,2,FALSE)</f>
        <v>20.6</v>
      </c>
      <c r="AR3">
        <f>VLOOKUP(AR$1,'England E &amp; NE'!$AC:$AD,2,FALSE)</f>
        <v>17</v>
      </c>
      <c r="AS3">
        <f>VLOOKUP(AS$1,'England E &amp; NE'!$AE:$AF,2,FALSE)</f>
        <v>110.9</v>
      </c>
      <c r="AT3">
        <f>VLOOKUP(AT$1,'England E &amp; NE'!$AG:$AH,2,FALSE)</f>
        <v>114</v>
      </c>
      <c r="AU3">
        <f>VLOOKUP(AU$1,'England E &amp; NE'!$AI:$AJ,2,FALSE)</f>
        <v>81.400000000000006</v>
      </c>
      <c r="AV3">
        <f>VLOOKUP(AV$1,'England E &amp; NE'!$AK:$AL,2,FALSE)</f>
        <v>91.7</v>
      </c>
      <c r="AW3">
        <f>VLOOKUP(AW$1,'England E &amp; NE'!$AM:$AN,2,FALSE)</f>
        <v>77.099999999999994</v>
      </c>
      <c r="AX3">
        <f>VLOOKUP(AX$1,'England E &amp; NE'!$AO:$AP,2,FALSE)</f>
        <v>102.5</v>
      </c>
      <c r="AY3">
        <f>VLOOKUP(AY$1,'England E &amp; NE'!$AQ:$AR,2,FALSE)</f>
        <v>66.400000000000006</v>
      </c>
      <c r="AZ3">
        <f>VLOOKUP(AZ$1,'England E &amp; NE'!$U:$V,2,FALSE)</f>
        <v>73.7</v>
      </c>
      <c r="BA3">
        <f>VLOOKUP(BA$1,'England E &amp; NE'!$W:$X,2,FALSE)</f>
        <v>45.6</v>
      </c>
      <c r="BB3">
        <f>VLOOKUP(BB$1,'England E &amp; NE'!$Y:$Z,2,FALSE)</f>
        <v>15.4</v>
      </c>
      <c r="BC3">
        <f>VLOOKUP(BC$1,'England E &amp; NE'!$AA:$AB,2,FALSE)</f>
        <v>15.4</v>
      </c>
      <c r="BD3">
        <f>VLOOKUP(BD$1,'England E &amp; NE'!$AC:$AD,2,FALSE)</f>
        <v>79</v>
      </c>
      <c r="BE3">
        <f>VLOOKUP(BE$1,'England E &amp; NE'!$AE:$AF,2,FALSE)</f>
        <v>52.3</v>
      </c>
      <c r="BF3">
        <f>VLOOKUP(BF$1,'England E &amp; NE'!$AG:$AH,2,FALSE)</f>
        <v>92.8</v>
      </c>
      <c r="BG3">
        <f>VLOOKUP(BG$1,'England E &amp; NE'!$AI:$AJ,2,FALSE)</f>
        <v>58.5</v>
      </c>
      <c r="BH3">
        <f>VLOOKUP(BH$1,'England E &amp; NE'!$AK:$AL,2,FALSE)</f>
        <v>78.599999999999994</v>
      </c>
      <c r="BI3">
        <f>VLOOKUP(BI$1,'England E &amp; NE'!$AM:$AN,2,FALSE)</f>
        <v>47</v>
      </c>
      <c r="BJ3">
        <f>VLOOKUP(BJ$1,'England E &amp; NE'!$AO:$AP,2,FALSE)</f>
        <v>93.4</v>
      </c>
      <c r="BK3">
        <f>VLOOKUP(BK$1,'England E &amp; NE'!$AQ:$AR,2,FALSE)</f>
        <v>25.4</v>
      </c>
      <c r="BL3">
        <f>VLOOKUP(BL$1,'England E &amp; NE'!$U:$V,2,FALSE)</f>
        <v>55.6</v>
      </c>
      <c r="BM3">
        <f>VLOOKUP(BM$1,'England E &amp; NE'!$W:$X,2,FALSE)</f>
        <v>42.4</v>
      </c>
      <c r="BN3">
        <f>VLOOKUP(BN$1,'England E &amp; NE'!$Y:$Z,2,FALSE)</f>
        <v>44</v>
      </c>
      <c r="BO3">
        <f>VLOOKUP(BO$1,'England E &amp; NE'!$AA:$AB,2,FALSE)</f>
        <v>37.4</v>
      </c>
      <c r="BP3">
        <f>VLOOKUP(BP$1,'England E &amp; NE'!$AC:$AD,2,FALSE)</f>
        <v>57.3</v>
      </c>
      <c r="BQ3">
        <f>VLOOKUP(BQ$1,'England E &amp; NE'!$AE:$AF,2,FALSE)</f>
        <v>60.8</v>
      </c>
      <c r="BR3">
        <f>VLOOKUP(BR$1,'England E &amp; NE'!$AG:$AH,2,FALSE)</f>
        <v>89.9</v>
      </c>
      <c r="BS3">
        <f>VLOOKUP(BS$1,'England E &amp; NE'!$AI:$AJ,2,FALSE)</f>
        <v>82.3</v>
      </c>
      <c r="BT3">
        <f>VLOOKUP(BT$1,'England E &amp; NE'!$AK:$AL,2,FALSE)</f>
        <v>82.9</v>
      </c>
      <c r="BU3">
        <f>VLOOKUP(BU$1,'England E &amp; NE'!$AM:$AN,2,FALSE)</f>
        <v>131.1</v>
      </c>
      <c r="BV3">
        <f>VLOOKUP(BV$1,'England E &amp; NE'!$AO:$AP,2,FALSE)</f>
        <v>74.599999999999994</v>
      </c>
      <c r="BW3">
        <f>VLOOKUP(BW$1,'England E &amp; NE'!$AQ:$AR,2,FALSE)</f>
        <v>62.6</v>
      </c>
      <c r="BX3">
        <f>VLOOKUP(BX$1,'England E &amp; NE'!$U:$V,2,FALSE)</f>
        <v>65.099999999999994</v>
      </c>
      <c r="BY3">
        <f>VLOOKUP(BY$1,'England E &amp; NE'!$W:$X,2,FALSE)</f>
        <v>31.1</v>
      </c>
      <c r="BZ3">
        <f>VLOOKUP(BZ$1,'England E &amp; NE'!$Y:$Z,2,FALSE)</f>
        <v>62.9</v>
      </c>
      <c r="CA3">
        <f>VLOOKUP(CA$1,'England E &amp; NE'!$AA:$AB,2,FALSE)</f>
        <v>14.9</v>
      </c>
      <c r="CB3">
        <f>VLOOKUP(CB$1,'England E &amp; NE'!$AC:$AD,2,FALSE)</f>
        <v>57.8</v>
      </c>
      <c r="CC3">
        <f>VLOOKUP(CC$1,'England E &amp; NE'!$AE:$AF,2,FALSE)</f>
        <v>41.3</v>
      </c>
      <c r="CD3">
        <f>VLOOKUP(CD$1,'England E &amp; NE'!$AG:$AH,2,FALSE)</f>
        <v>76.900000000000006</v>
      </c>
      <c r="CE3">
        <f>VLOOKUP(CE$1,'England E &amp; NE'!$AI:$AJ,2,FALSE)</f>
        <v>41.3</v>
      </c>
      <c r="CF3">
        <f>VLOOKUP(CF$1,'England E &amp; NE'!$AK:$AL,2,FALSE)</f>
        <v>72.900000000000006</v>
      </c>
      <c r="CG3">
        <f>VLOOKUP(CG$1,'England E &amp; NE'!$AM:$AN,2,FALSE)</f>
        <v>39.4</v>
      </c>
      <c r="CH3">
        <f>VLOOKUP(CH$1,'England E &amp; NE'!$AO:$AP,2,FALSE)</f>
        <v>83.4</v>
      </c>
      <c r="CI3">
        <f>VLOOKUP(CI$1,'England E &amp; NE'!$AQ:$AR,2,FALSE)</f>
        <v>23.8</v>
      </c>
      <c r="CJ3">
        <f>VLOOKUP(CJ$1,'England E &amp; NE'!$U:$V,2,FALSE)</f>
        <v>38.299999999999997</v>
      </c>
      <c r="CK3">
        <f>VLOOKUP(CK$1,'England E &amp; NE'!$W:$X,2,FALSE)</f>
        <v>71.599999999999994</v>
      </c>
      <c r="CL3">
        <f>VLOOKUP(CL$1,'England E &amp; NE'!$Y:$Z,2,FALSE)</f>
        <v>24</v>
      </c>
      <c r="CM3">
        <f>VLOOKUP(CM$1,'England E &amp; NE'!$AA:$AB,2,FALSE)</f>
        <v>75.5</v>
      </c>
      <c r="CN3">
        <f>VLOOKUP(CN$1,'England E &amp; NE'!$AC:$AD,2,FALSE)</f>
        <v>96.5</v>
      </c>
      <c r="CO3">
        <f>VLOOKUP(CO$1,'England E &amp; NE'!$AE:$AF,2,FALSE)</f>
        <v>63.1</v>
      </c>
      <c r="CP3">
        <f>VLOOKUP(CP$1,'England E &amp; NE'!$AG:$AH,2,FALSE)</f>
        <v>79.8</v>
      </c>
      <c r="CQ3">
        <f>VLOOKUP(CQ$1,'England E &amp; NE'!$AI:$AJ,2,FALSE)</f>
        <v>70.400000000000006</v>
      </c>
      <c r="CR3">
        <f>VLOOKUP(CR$1,'England E &amp; NE'!$AK:$AL,2,FALSE)</f>
        <v>15.7</v>
      </c>
      <c r="CS3">
        <f>VLOOKUP(CS$1,'England E &amp; NE'!$AM:$AN,2,FALSE)</f>
        <v>108.3</v>
      </c>
      <c r="CT3">
        <f>VLOOKUP(CT$1,'England E &amp; NE'!$AO:$AP,2,FALSE)</f>
        <v>70.3</v>
      </c>
      <c r="CU3">
        <f>VLOOKUP(CU$1,'England E &amp; NE'!$AQ:$AR,2,FALSE)</f>
        <v>10.6</v>
      </c>
      <c r="CV3">
        <f>VLOOKUP(CV$1,'England E &amp; NE'!$U:$V,2,FALSE)</f>
        <v>48.1</v>
      </c>
      <c r="CW3">
        <f>VLOOKUP(CW$1,'England E &amp; NE'!$W:$X,2,FALSE)</f>
        <v>53.9</v>
      </c>
      <c r="CX3">
        <f>VLOOKUP(CX$1,'England E &amp; NE'!$Y:$Z,2,FALSE)</f>
        <v>56.9</v>
      </c>
      <c r="CY3">
        <f>VLOOKUP(CY$1,'England E &amp; NE'!$AA:$AB,2,FALSE)</f>
        <v>14.9</v>
      </c>
      <c r="CZ3">
        <f>VLOOKUP(CZ$1,'England E &amp; NE'!$AC:$AD,2,FALSE)</f>
        <v>10.199999999999999</v>
      </c>
      <c r="DA3">
        <f>VLOOKUP(DA$1,'England E &amp; NE'!$AE:$AF,2,FALSE)</f>
        <v>53.2</v>
      </c>
      <c r="DB3">
        <f>VLOOKUP(DB$1,'England E &amp; NE'!$AG:$AH,2,FALSE)</f>
        <v>75.8</v>
      </c>
      <c r="DC3">
        <f>VLOOKUP(DC$1,'England E &amp; NE'!$AI:$AJ,2,FALSE)</f>
        <v>58.8</v>
      </c>
      <c r="DD3">
        <f>VLOOKUP(DD$1,'England E &amp; NE'!$AK:$AL,2,FALSE)</f>
        <v>59.2</v>
      </c>
      <c r="DE3">
        <f>VLOOKUP(DE$1,'England E &amp; NE'!$AM:$AN,2,FALSE)</f>
        <v>46.8</v>
      </c>
      <c r="DF3">
        <f>VLOOKUP(DF$1,'England E &amp; NE'!$AO:$AP,2,FALSE)</f>
        <v>65.900000000000006</v>
      </c>
      <c r="DG3">
        <f>VLOOKUP(DG$1,'England E &amp; NE'!$AQ:$AR,2,FALSE)</f>
        <v>15.5</v>
      </c>
      <c r="DH3">
        <f>VLOOKUP(DH$1,'England E &amp; NE'!$U:$V,2,FALSE)</f>
        <v>36.6</v>
      </c>
      <c r="DI3">
        <f>VLOOKUP(DI$1,'England E &amp; NE'!$W:$X,2,FALSE)</f>
        <v>27.9</v>
      </c>
      <c r="DJ3">
        <f>VLOOKUP(DJ$1,'England E &amp; NE'!$Y:$Z,2,FALSE)</f>
        <v>57.9</v>
      </c>
      <c r="DK3">
        <f>VLOOKUP(DK$1,'England E &amp; NE'!$AA:$AB,2,FALSE)</f>
        <v>46.9</v>
      </c>
      <c r="DL3">
        <f>VLOOKUP(DL$1,'England E &amp; NE'!$AC:$AD,2,FALSE)</f>
        <v>71.900000000000006</v>
      </c>
      <c r="DM3">
        <f>VLOOKUP(DM$1,'England E &amp; NE'!$AE:$AF,2,FALSE)</f>
        <v>80.2</v>
      </c>
      <c r="DN3">
        <f>VLOOKUP(DN$1,'England E &amp; NE'!$AG:$AH,2,FALSE)</f>
        <v>77.099999999999994</v>
      </c>
      <c r="DO3">
        <f>VLOOKUP(DO$1,'England E &amp; NE'!$AI:$AJ,2,FALSE)</f>
        <v>145.6</v>
      </c>
      <c r="DP3">
        <f>VLOOKUP(DP$1,'England E &amp; NE'!$AK:$AL,2,FALSE)</f>
        <v>56.4</v>
      </c>
      <c r="DQ3">
        <f>VLOOKUP(DQ$1,'England E &amp; NE'!$AM:$AN,2,FALSE)</f>
        <v>99.2</v>
      </c>
      <c r="DR3">
        <f>VLOOKUP(DR$1,'England E &amp; NE'!$AO:$AP,2,FALSE)</f>
        <v>44.8</v>
      </c>
      <c r="DS3">
        <f>VLOOKUP(DS$1,'England E &amp; NE'!$AQ:$AR,2,FALSE)</f>
        <v>82.8</v>
      </c>
      <c r="DT3">
        <f>VLOOKUP(DT$1,'England E &amp; NE'!$U:$V,2,FALSE)</f>
        <v>69.900000000000006</v>
      </c>
      <c r="DU3">
        <f>VLOOKUP(DU$1,'England E &amp; NE'!$W:$X,2,FALSE)</f>
        <v>22.4</v>
      </c>
      <c r="DV3">
        <f>VLOOKUP(DV$1,'England E &amp; NE'!$Y:$Z,2,FALSE)</f>
        <v>52.2</v>
      </c>
      <c r="DW3">
        <f>VLOOKUP(DW$1,'England E &amp; NE'!$AA:$AB,2,FALSE)</f>
        <v>122</v>
      </c>
      <c r="DX3">
        <f>VLOOKUP(DX$1,'England E &amp; NE'!$AC:$AD,2,FALSE)</f>
        <v>42.7</v>
      </c>
      <c r="DY3">
        <f>VLOOKUP(DY$1,'England E &amp; NE'!$AE:$AF,2,FALSE)</f>
        <v>54.3</v>
      </c>
      <c r="DZ3">
        <f>VLOOKUP(DZ$1,'England E &amp; NE'!$AG:$AH,2,FALSE)</f>
        <v>96.9</v>
      </c>
      <c r="EA3">
        <f>VLOOKUP(EA$1,'England E &amp; NE'!$AI:$AJ,2,FALSE)</f>
        <v>74.8</v>
      </c>
      <c r="EB3">
        <f>VLOOKUP(EB$1,'England E &amp; NE'!$AK:$AL,2,FALSE)</f>
        <v>39.9</v>
      </c>
      <c r="EC3">
        <f>VLOOKUP(EC$1,'England E &amp; NE'!$AM:$AN,2,FALSE)</f>
        <v>131.4</v>
      </c>
      <c r="ED3">
        <f>VLOOKUP(ED$1,'England E &amp; NE'!$AO:$AP,2,FALSE)</f>
        <v>53</v>
      </c>
      <c r="EE3">
        <f>VLOOKUP(EE$1,'England E &amp; NE'!$AQ:$AR,2,FALSE)</f>
        <v>65.900000000000006</v>
      </c>
      <c r="EF3">
        <f>VLOOKUP(EF$1,'England E &amp; NE'!$U:$V,2,FALSE)</f>
        <v>43.4</v>
      </c>
      <c r="EG3">
        <f>VLOOKUP(EG$1,'England E &amp; NE'!$W:$X,2,FALSE)</f>
        <v>35.299999999999997</v>
      </c>
      <c r="EH3">
        <f>VLOOKUP(EH$1,'England E &amp; NE'!$Y:$Z,2,FALSE)</f>
        <v>31.4</v>
      </c>
      <c r="EI3">
        <f>VLOOKUP(EI$1,'England E &amp; NE'!$AA:$AB,2,FALSE)</f>
        <v>47.1</v>
      </c>
      <c r="EJ3">
        <f>VLOOKUP(EJ$1,'England E &amp; NE'!$AC:$AD,2,FALSE)</f>
        <v>122.2</v>
      </c>
      <c r="EK3">
        <f>VLOOKUP(EK$1,'England E &amp; NE'!$AE:$AF,2,FALSE)</f>
        <v>62.2</v>
      </c>
      <c r="EL3">
        <f>VLOOKUP(EL$1,'England E &amp; NE'!$AG:$AH,2,FALSE)</f>
        <v>28.3</v>
      </c>
      <c r="EM3">
        <f>VLOOKUP(EM$1,'England E &amp; NE'!$AI:$AJ,2,FALSE)</f>
        <v>40.200000000000003</v>
      </c>
      <c r="EN3">
        <f>VLOOKUP(EN$1,'England E &amp; NE'!$AK:$AL,2,FALSE)</f>
        <v>36.4</v>
      </c>
      <c r="EO3">
        <f>VLOOKUP(EO$1,'England E &amp; NE'!$AM:$AN,2,FALSE)</f>
        <v>80.5</v>
      </c>
      <c r="EP3">
        <f>VLOOKUP(EP$1,'England E &amp; NE'!$AO:$AP,2,FALSE)</f>
        <v>66.400000000000006</v>
      </c>
      <c r="EQ3">
        <f>VLOOKUP(EQ$1,'England E &amp; NE'!$AQ:$AR,2,FALSE)</f>
        <v>110.5</v>
      </c>
      <c r="ER3">
        <f>VLOOKUP(ER$1,'England E &amp; NE'!$U:$V,2,FALSE)</f>
        <v>36.5</v>
      </c>
      <c r="ES3">
        <f>VLOOKUP(ES$1,'England E &amp; NE'!$W:$X,2,FALSE)</f>
        <v>119.2</v>
      </c>
      <c r="ET3">
        <f>VLOOKUP(ET$1,'England E &amp; NE'!$Y:$Z,2,FALSE)</f>
        <v>103.8</v>
      </c>
      <c r="EU3">
        <f>VLOOKUP(EU$1,'England E &amp; NE'!$AA:$AB,2,FALSE)</f>
        <v>50.6</v>
      </c>
      <c r="EV3">
        <f>VLOOKUP(EV$1,'England E &amp; NE'!$AC:$AD,2,FALSE)</f>
        <v>25.1</v>
      </c>
      <c r="EW3">
        <f>VLOOKUP(EW$1,'England E &amp; NE'!$AE:$AF,2,FALSE)</f>
        <v>136.6</v>
      </c>
      <c r="EX3">
        <f>VLOOKUP(EX$1,'England E &amp; NE'!$AG:$AH,2,FALSE)</f>
        <v>71.599999999999994</v>
      </c>
      <c r="EY3">
        <f>VLOOKUP(EY$1,'England E &amp; NE'!$AI:$AJ,2,FALSE)</f>
        <v>88.1</v>
      </c>
      <c r="EZ3">
        <f>VLOOKUP(EZ$1,'England E &amp; NE'!$AK:$AL,2,FALSE)</f>
        <v>82.9</v>
      </c>
      <c r="FA3">
        <f>VLOOKUP(FA$1,'England E &amp; NE'!$AM:$AN,2,FALSE)</f>
        <v>138.30000000000001</v>
      </c>
      <c r="FB3">
        <f>VLOOKUP(FB$1,'England E &amp; NE'!$AO:$AP,2,FALSE)</f>
        <v>49.9</v>
      </c>
      <c r="FC3">
        <f>VLOOKUP(FC$1,'England E &amp; NE'!$AQ:$AR,2,FALSE)</f>
        <v>53.9</v>
      </c>
      <c r="FD3">
        <f>VLOOKUP(FD$1,'England E &amp; NE'!$U:$V,2,FALSE)</f>
        <v>74.3</v>
      </c>
      <c r="FE3">
        <f>VLOOKUP(FE$1,'England E &amp; NE'!$W:$X,2,FALSE)</f>
        <v>22</v>
      </c>
      <c r="FF3">
        <f>VLOOKUP(FF$1,'England E &amp; NE'!$Y:$Z,2,FALSE)</f>
        <v>34.700000000000003</v>
      </c>
      <c r="FG3">
        <f>VLOOKUP(FG$1,'England E &amp; NE'!$AA:$AB,2,FALSE)</f>
        <v>82.8</v>
      </c>
      <c r="FH3">
        <f>VLOOKUP(FH$1,'England E &amp; NE'!$AC:$AD,2,FALSE)</f>
        <v>59.5</v>
      </c>
      <c r="FI3">
        <f>VLOOKUP(FI$1,'England E &amp; NE'!$AE:$AF,2,FALSE)</f>
        <v>39</v>
      </c>
      <c r="FJ3">
        <f>VLOOKUP(FJ$1,'England E &amp; NE'!$AG:$AH,2,FALSE)</f>
        <v>79.900000000000006</v>
      </c>
      <c r="FK3">
        <f>VLOOKUP(FK$1,'England E &amp; NE'!$AI:$AJ,2,FALSE)</f>
        <v>63.4</v>
      </c>
      <c r="FL3">
        <f>VLOOKUP(FL$1,'England E &amp; NE'!$AK:$AL,2,FALSE)</f>
        <v>75.8</v>
      </c>
      <c r="FM3">
        <f>VLOOKUP(FM$1,'England E &amp; NE'!$AM:$AN,2,FALSE)</f>
        <v>90.6</v>
      </c>
      <c r="FN3">
        <f>VLOOKUP(FN$1,'England E &amp; NE'!$AO:$AP,2,FALSE)</f>
        <v>53.1</v>
      </c>
      <c r="FO3">
        <f>VLOOKUP(FO$1,'England E &amp; NE'!$AQ:$AR,2,FALSE)</f>
        <v>92</v>
      </c>
      <c r="FP3">
        <f>VLOOKUP(FP$1,'England E &amp; NE'!$U:$V,2,FALSE)</f>
        <v>63.5</v>
      </c>
      <c r="FQ3">
        <f>VLOOKUP(FQ$1,'England E &amp; NE'!$W:$X,2,FALSE)</f>
        <v>49.9</v>
      </c>
      <c r="FR3">
        <f>VLOOKUP(FR$1,'England E &amp; NE'!$Y:$Z,2,FALSE)</f>
        <v>17.399999999999999</v>
      </c>
      <c r="FS3">
        <f>VLOOKUP(FS$1,'England E &amp; NE'!$AA:$AB,2,FALSE)</f>
        <v>56.6</v>
      </c>
      <c r="FT3">
        <f>VLOOKUP(FT$1,'England E &amp; NE'!$AC:$AD,2,FALSE)</f>
        <v>42.8</v>
      </c>
      <c r="FU3">
        <f>VLOOKUP(FU$1,'England E &amp; NE'!$AE:$AF,2,FALSE)</f>
        <v>42.4</v>
      </c>
      <c r="FV3">
        <f>VLOOKUP(FV$1,'England E &amp; NE'!$AG:$AH,2,FALSE)</f>
        <v>96.1</v>
      </c>
      <c r="FW3">
        <f>VLOOKUP(FW$1,'England E &amp; NE'!$AI:$AJ,2,FALSE)</f>
        <v>48.5</v>
      </c>
      <c r="FX3">
        <f>VLOOKUP(FX$1,'England E &amp; NE'!$AK:$AL,2,FALSE)</f>
        <v>44.9</v>
      </c>
      <c r="FY3">
        <f>VLOOKUP(FY$1,'England E &amp; NE'!$AM:$AN,2,FALSE)</f>
        <v>73.900000000000006</v>
      </c>
      <c r="FZ3">
        <f>VLOOKUP(FZ$1,'England E &amp; NE'!$AO:$AP,2,FALSE)</f>
        <v>66.8</v>
      </c>
      <c r="GA3">
        <f>VLOOKUP(GA$1,'England E &amp; NE'!$AQ:$AR,2,FALSE)</f>
        <v>28.1</v>
      </c>
      <c r="GB3">
        <f>VLOOKUP(GB$1,'England E &amp; NE'!$U:$V,2,FALSE)</f>
        <v>71.400000000000006</v>
      </c>
      <c r="GC3">
        <f>VLOOKUP(GC$1,'England E &amp; NE'!$W:$X,2,FALSE)</f>
        <v>28.7</v>
      </c>
      <c r="GD3">
        <f>VLOOKUP(GD$1,'England E &amp; NE'!$Y:$Z,2,FALSE)</f>
        <v>72.900000000000006</v>
      </c>
      <c r="GE3">
        <f>VLOOKUP(GE$1,'England E &amp; NE'!$AA:$AB,2,FALSE)</f>
        <v>50.3</v>
      </c>
      <c r="GF3">
        <f>VLOOKUP(GF$1,'England E &amp; NE'!$AC:$AD,2,FALSE)</f>
        <v>27.7</v>
      </c>
      <c r="GG3">
        <f>VLOOKUP(GG$1,'England E &amp; NE'!$AE:$AF,2,FALSE)</f>
        <v>74.5</v>
      </c>
      <c r="GH3">
        <f>VLOOKUP(GH$1,'England E &amp; NE'!$AG:$AH,2,FALSE)</f>
        <v>85.8</v>
      </c>
      <c r="GI3">
        <f>VLOOKUP(GI$1,'England E &amp; NE'!$AI:$AJ,2,FALSE)</f>
        <v>63.3</v>
      </c>
      <c r="GJ3">
        <f>VLOOKUP(GJ$1,'England E &amp; NE'!$AK:$AL,2,FALSE)</f>
        <v>62.5</v>
      </c>
      <c r="GK3">
        <f>VLOOKUP(GK$1,'England E &amp; NE'!$AM:$AN,2,FALSE)</f>
        <v>48.1</v>
      </c>
      <c r="GL3">
        <f>VLOOKUP(GL$1,'England E &amp; NE'!$AO:$AP,2,FALSE)</f>
        <v>36.299999999999997</v>
      </c>
      <c r="GM3">
        <f>VLOOKUP(GM$1,'England E &amp; NE'!$AQ:$AR,2,FALSE)</f>
        <v>24.6</v>
      </c>
      <c r="GN3">
        <f>VLOOKUP(GN$1,'England E &amp; NE'!$U:$V,2,FALSE)</f>
        <v>88</v>
      </c>
      <c r="GO3">
        <f>VLOOKUP(GO$1,'England E &amp; NE'!$W:$X,2,FALSE)</f>
        <v>43.7</v>
      </c>
      <c r="GP3">
        <f>VLOOKUP(GP$1,'England E &amp; NE'!$Y:$Z,2,FALSE)</f>
        <v>14</v>
      </c>
      <c r="GQ3">
        <f>VLOOKUP(GQ$1,'England E &amp; NE'!$AA:$AB,2,FALSE)</f>
        <v>14.2</v>
      </c>
      <c r="GR3">
        <f>VLOOKUP(GR$1,'England E &amp; NE'!$AC:$AD,2,FALSE)</f>
        <v>44.8</v>
      </c>
      <c r="GS3">
        <f>VLOOKUP(GS$1,'England E &amp; NE'!$AE:$AF,2,FALSE)</f>
        <v>94.7</v>
      </c>
      <c r="GT3">
        <f>VLOOKUP(GT$1,'England E &amp; NE'!$AG:$AH,2,FALSE)</f>
        <v>66.5</v>
      </c>
      <c r="GU3">
        <f>VLOOKUP(GU$1,'England E &amp; NE'!$AI:$AJ,2,FALSE)</f>
        <v>92.8</v>
      </c>
      <c r="GV3">
        <f>VLOOKUP(GV$1,'England E &amp; NE'!$AK:$AL,2,FALSE)</f>
        <v>119.3</v>
      </c>
      <c r="GW3">
        <f>VLOOKUP(GW$1,'England E &amp; NE'!$AM:$AN,2,FALSE)</f>
        <v>97.7</v>
      </c>
      <c r="GX3">
        <f>VLOOKUP(GX$1,'England E &amp; NE'!$AO:$AP,2,FALSE)</f>
        <v>133.19999999999999</v>
      </c>
      <c r="GY3">
        <f>VLOOKUP(GY$1,'England E &amp; NE'!$AQ:$AR,2,FALSE)</f>
        <v>113.2</v>
      </c>
      <c r="GZ3">
        <f>VLOOKUP(GZ$1,'England E &amp; NE'!$U:$V,2,FALSE)</f>
        <v>77.599999999999994</v>
      </c>
      <c r="HA3">
        <f>VLOOKUP(HA$1,'England E &amp; NE'!$W:$X,2,FALSE)</f>
        <v>76.2</v>
      </c>
      <c r="HB3">
        <f>VLOOKUP(HB$1,'England E &amp; NE'!$Y:$Z,2,FALSE)</f>
        <v>40</v>
      </c>
      <c r="HC3">
        <f>VLOOKUP(HC$1,'England E &amp; NE'!$AA:$AB,2,FALSE)</f>
        <v>41.1</v>
      </c>
      <c r="HD3">
        <f>VLOOKUP(HD$1,'England E &amp; NE'!$AC:$AD,2,FALSE)</f>
        <v>30.9</v>
      </c>
      <c r="HE3">
        <f>VLOOKUP(HE$1,'England E &amp; NE'!$AE:$AF,2,FALSE)</f>
        <v>56.5</v>
      </c>
      <c r="HF3">
        <f>VLOOKUP(HF$1,'England E &amp; NE'!$AG:$AH,2,FALSE)</f>
        <v>86.7</v>
      </c>
      <c r="HG3">
        <f>VLOOKUP(HG$1,'England E &amp; NE'!$AI:$AJ,2,FALSE)</f>
        <v>47.3</v>
      </c>
      <c r="HH3">
        <f>VLOOKUP(HH$1,'England E &amp; NE'!$AK:$AL,2,FALSE)</f>
        <v>55.4</v>
      </c>
      <c r="HI3">
        <f>VLOOKUP(HI$1,'England E &amp; NE'!$AM:$AN,2,FALSE)</f>
        <v>89.6</v>
      </c>
      <c r="HJ3">
        <f>VLOOKUP(HJ$1,'England E &amp; NE'!$AO:$AP,2,FALSE)</f>
        <v>41.5</v>
      </c>
      <c r="HK3">
        <f>VLOOKUP(HK$1,'England E &amp; NE'!$AQ:$AR,2,FALSE)</f>
        <v>51.2</v>
      </c>
      <c r="HL3">
        <f>VLOOKUP(HL$1,'England E &amp; NE'!$U:$V,2,FALSE)</f>
        <v>80.599999999999994</v>
      </c>
      <c r="HM3">
        <f>VLOOKUP(HM$1,'England E &amp; NE'!$W:$X,2,FALSE)</f>
        <v>23</v>
      </c>
      <c r="HN3">
        <f>VLOOKUP(HN$1,'England E &amp; NE'!$Y:$Z,2,FALSE)</f>
        <v>19.3</v>
      </c>
      <c r="HO3">
        <f>VLOOKUP(HO$1,'England E &amp; NE'!$AA:$AB,2,FALSE)</f>
        <v>15.6</v>
      </c>
      <c r="HP3">
        <f>VLOOKUP(HP$1,'England E &amp; NE'!$AC:$AD,2,FALSE)</f>
        <v>62.6</v>
      </c>
      <c r="HQ3">
        <f>VLOOKUP(HQ$1,'England E &amp; NE'!$AE:$AF,2,FALSE)</f>
        <v>72</v>
      </c>
      <c r="HR3">
        <f>VLOOKUP(HR$1,'England E &amp; NE'!$AG:$AH,2,FALSE)</f>
        <v>62.7</v>
      </c>
      <c r="HS3">
        <f>VLOOKUP(HS$1,'England E &amp; NE'!$AI:$AJ,2,FALSE)</f>
        <v>58</v>
      </c>
      <c r="HT3">
        <f>VLOOKUP(HT$1,'England E &amp; NE'!$AK:$AL,2,FALSE)</f>
        <v>25.8</v>
      </c>
      <c r="HU3">
        <f>VLOOKUP(HU$1,'England E &amp; NE'!$AM:$AN,2,FALSE)</f>
        <v>52.5</v>
      </c>
      <c r="HV3">
        <f>VLOOKUP(HV$1,'England E &amp; NE'!$AO:$AP,2,FALSE)</f>
        <v>90.3</v>
      </c>
      <c r="HW3">
        <f>VLOOKUP(HW$1,'England E &amp; NE'!$AQ:$AR,2,FALSE)</f>
        <v>62.9</v>
      </c>
      <c r="HX3">
        <f>VLOOKUP(HX$1,'England E &amp; NE'!$U:$V,2,FALSE)</f>
        <v>24.8</v>
      </c>
      <c r="HY3">
        <f>VLOOKUP(HY$1,'England E &amp; NE'!$W:$X,2,FALSE)</f>
        <v>58.6</v>
      </c>
      <c r="HZ3">
        <f>VLOOKUP(HZ$1,'England E &amp; NE'!$Y:$Z,2,FALSE)</f>
        <v>47.8</v>
      </c>
      <c r="IA3">
        <f>VLOOKUP(IA$1,'England E &amp; NE'!$AA:$AB,2,FALSE)</f>
        <v>17.5</v>
      </c>
      <c r="IB3">
        <f>VLOOKUP(IB$1,'England E &amp; NE'!$AC:$AD,2,FALSE)</f>
        <v>40.200000000000003</v>
      </c>
      <c r="IC3">
        <f>VLOOKUP(IC$1,'England E &amp; NE'!$AE:$AF,2,FALSE)</f>
        <v>74.5</v>
      </c>
      <c r="ID3">
        <f>VLOOKUP(ID$1,'England E &amp; NE'!$AG:$AH,2,FALSE)</f>
        <v>97.2</v>
      </c>
      <c r="IE3">
        <f>VLOOKUP(IE$1,'England E &amp; NE'!$AI:$AJ,2,FALSE)</f>
        <v>73.599999999999994</v>
      </c>
      <c r="IF3">
        <f>VLOOKUP(IF$1,'England E &amp; NE'!$AK:$AL,2,FALSE)</f>
        <v>12</v>
      </c>
      <c r="IG3">
        <f>VLOOKUP(IG$1,'England E &amp; NE'!$AM:$AN,2,FALSE)</f>
        <v>115.2</v>
      </c>
      <c r="IH3">
        <f>VLOOKUP(IH$1,'England E &amp; NE'!$AO:$AP,2,FALSE)</f>
        <v>55.4</v>
      </c>
      <c r="II3">
        <f>VLOOKUP(II$1,'England E &amp; NE'!$AQ:$AR,2,FALSE)</f>
        <v>42.1</v>
      </c>
      <c r="IJ3">
        <f>VLOOKUP(IJ$1,'England E &amp; NE'!$U:$V,2,FALSE)</f>
        <v>64.400000000000006</v>
      </c>
      <c r="IK3">
        <f>VLOOKUP(IK$1,'England E &amp; NE'!$W:$X,2,FALSE)</f>
        <v>45.6</v>
      </c>
      <c r="IL3">
        <f>VLOOKUP(IL$1,'England E &amp; NE'!$Y:$Z,2,FALSE)</f>
        <v>8.3000000000000007</v>
      </c>
      <c r="IM3">
        <f>VLOOKUP(IM$1,'England E &amp; NE'!$AA:$AB,2,FALSE)</f>
        <v>65</v>
      </c>
      <c r="IN3">
        <f>VLOOKUP(IN$1,'England E &amp; NE'!$AC:$AD,2,FALSE)</f>
        <v>89.6</v>
      </c>
      <c r="IO3">
        <f>VLOOKUP(IO$1,'England E &amp; NE'!$AE:$AF,2,FALSE)</f>
        <v>59.3</v>
      </c>
      <c r="IP3">
        <f>VLOOKUP(IP$1,'England E &amp; NE'!$AG:$AH,2,FALSE)</f>
        <v>52.1</v>
      </c>
      <c r="IQ3">
        <f>VLOOKUP(IQ$1,'England E &amp; NE'!$AI:$AJ,2,FALSE)</f>
        <v>103.7</v>
      </c>
      <c r="IR3">
        <f>VLOOKUP(IR$1,'England E &amp; NE'!$AK:$AL,2,FALSE)</f>
        <v>102</v>
      </c>
      <c r="IS3">
        <f>VLOOKUP(IS$1,'England E &amp; NE'!$AM:$AN,2,FALSE)</f>
        <v>50.2</v>
      </c>
      <c r="IT3">
        <f>VLOOKUP(IT$1,'England E &amp; NE'!$AO:$AP,2,FALSE)</f>
        <v>40.200000000000003</v>
      </c>
      <c r="IU3">
        <f>VLOOKUP(IU$1,'England E &amp; NE'!$AQ:$AR,2,FALSE)</f>
        <v>85.7</v>
      </c>
      <c r="IV3">
        <f>VLOOKUP(IV$1,'England E &amp; NE'!$U:$V,2,FALSE)</f>
        <v>74.599999999999994</v>
      </c>
      <c r="IW3">
        <f>VLOOKUP(IW$1,'England E &amp; NE'!$W:$X,2,FALSE)</f>
        <v>25.9</v>
      </c>
      <c r="IX3">
        <f>VLOOKUP(IX$1,'England E &amp; NE'!$Y:$Z,2,FALSE)</f>
        <v>60.4</v>
      </c>
      <c r="IY3">
        <f>VLOOKUP(IY$1,'England E &amp; NE'!$AA:$AB,2,FALSE)</f>
        <v>66.099999999999994</v>
      </c>
      <c r="IZ3">
        <f>VLOOKUP(IZ$1,'England E &amp; NE'!$AC:$AD,2,FALSE)</f>
        <v>31.8</v>
      </c>
      <c r="JA3">
        <f>VLOOKUP(JA$1,'England E &amp; NE'!$AE:$AF,2,FALSE)</f>
        <v>58</v>
      </c>
      <c r="JB3">
        <f>VLOOKUP(JB$1,'England E &amp; NE'!$AG:$AH,2,FALSE)</f>
        <v>55.4</v>
      </c>
      <c r="JC3">
        <f>VLOOKUP(JC$1,'England E &amp; NE'!$AI:$AJ,2,FALSE)</f>
        <v>131.6</v>
      </c>
      <c r="JD3">
        <f>VLOOKUP(JD$1,'England E &amp; NE'!$AK:$AL,2,FALSE)</f>
        <v>78</v>
      </c>
      <c r="JE3">
        <f>VLOOKUP(JE$1,'England E &amp; NE'!$AM:$AN,2,FALSE)</f>
        <v>49.1</v>
      </c>
      <c r="JF3">
        <f>VLOOKUP(JF$1,'England E &amp; NE'!$AO:$AP,2,FALSE)</f>
        <v>51.7</v>
      </c>
      <c r="JG3">
        <f>VLOOKUP(JG$1,'England E &amp; NE'!$AQ:$AR,2,FALSE)</f>
        <v>18</v>
      </c>
      <c r="JH3">
        <f>VLOOKUP(JH$1,'England E &amp; NE'!$U:$V,2,FALSE)</f>
        <v>20.2</v>
      </c>
      <c r="JI3">
        <f>VLOOKUP(JI$1,'England E &amp; NE'!$W:$X,2,FALSE)</f>
        <v>16.100000000000001</v>
      </c>
      <c r="JJ3">
        <f>VLOOKUP(JJ$1,'England E &amp; NE'!$Y:$Z,2,FALSE)</f>
        <v>29.3</v>
      </c>
      <c r="JK3">
        <f>VLOOKUP(JK$1,'England E &amp; NE'!$AA:$AB,2,FALSE)</f>
        <v>33.9</v>
      </c>
      <c r="JL3">
        <f>VLOOKUP(JL$1,'England E &amp; NE'!$AC:$AD,2,FALSE)</f>
        <v>52.1</v>
      </c>
      <c r="JM3">
        <f>VLOOKUP(JM$1,'England E &amp; NE'!$AE:$AF,2,FALSE)</f>
        <v>39</v>
      </c>
      <c r="JN3">
        <f>VLOOKUP(JN$1,'England E &amp; NE'!$AG:$AH,2,FALSE)</f>
        <v>82.4</v>
      </c>
      <c r="JO3">
        <f>VLOOKUP(JO$1,'England E &amp; NE'!$AI:$AJ,2,FALSE)</f>
        <v>75.5</v>
      </c>
      <c r="JP3">
        <f>VLOOKUP(JP$1,'England E &amp; NE'!$AK:$AL,2,FALSE)</f>
        <v>69.3</v>
      </c>
      <c r="JQ3">
        <f>VLOOKUP(JQ$1,'England E &amp; NE'!$AM:$AN,2,FALSE)</f>
        <v>83.4</v>
      </c>
      <c r="JR3">
        <f>VLOOKUP(JR$1,'England E &amp; NE'!$AO:$AP,2,FALSE)</f>
        <v>51.9</v>
      </c>
      <c r="JS3">
        <f>VLOOKUP(JS$1,'England E &amp; NE'!$AQ:$AR,2,FALSE)</f>
        <v>53.6</v>
      </c>
      <c r="JT3">
        <f>VLOOKUP(JT$1,'England E &amp; NE'!$U:$V,2,FALSE)</f>
        <v>38.1</v>
      </c>
      <c r="JU3">
        <f>VLOOKUP(JU$1,'England E &amp; NE'!$W:$X,2,FALSE)</f>
        <v>37</v>
      </c>
      <c r="JV3">
        <f>VLOOKUP(JV$1,'England E &amp; NE'!$Y:$Z,2,FALSE)</f>
        <v>53.7</v>
      </c>
      <c r="JW3">
        <f>VLOOKUP(JW$1,'England E &amp; NE'!$AA:$AB,2,FALSE)</f>
        <v>72.2</v>
      </c>
      <c r="JX3">
        <f>VLOOKUP(JX$1,'England E &amp; NE'!$AC:$AD,2,FALSE)</f>
        <v>15.2</v>
      </c>
      <c r="JY3">
        <f>VLOOKUP(JY$1,'England E &amp; NE'!$AE:$AF,2,FALSE)</f>
        <v>59.5</v>
      </c>
      <c r="JZ3">
        <f>VLOOKUP(JZ$1,'England E &amp; NE'!$AG:$AH,2,FALSE)</f>
        <v>59.4</v>
      </c>
      <c r="KA3">
        <f>VLOOKUP(KA$1,'England E &amp; NE'!$AI:$AJ,2,FALSE)</f>
        <v>66.5</v>
      </c>
      <c r="KB3">
        <f>VLOOKUP(KB$1,'England E &amp; NE'!$AK:$AL,2,FALSE)</f>
        <v>81.2</v>
      </c>
      <c r="KC3">
        <f>VLOOKUP(KC$1,'England E &amp; NE'!$AM:$AN,2,FALSE)</f>
        <v>72.599999999999994</v>
      </c>
      <c r="KD3">
        <f>VLOOKUP(KD$1,'England E &amp; NE'!$AO:$AP,2,FALSE)</f>
        <v>62.2</v>
      </c>
      <c r="KE3">
        <f>VLOOKUP(KE$1,'England E &amp; NE'!$AQ:$AR,2,FALSE)</f>
        <v>70.8</v>
      </c>
      <c r="KF3">
        <f>VLOOKUP(KF$1,'England E &amp; NE'!$U:$V,2,FALSE)</f>
        <v>94.3</v>
      </c>
      <c r="KG3">
        <f>VLOOKUP(KG$1,'England E &amp; NE'!$W:$X,2,FALSE)</f>
        <v>46.3</v>
      </c>
      <c r="KH3">
        <f>VLOOKUP(KH$1,'England E &amp; NE'!$Y:$Z,2,FALSE)</f>
        <v>67</v>
      </c>
      <c r="KI3">
        <f>VLOOKUP(KI$1,'England E &amp; NE'!$AA:$AB,2,FALSE)</f>
        <v>27.2</v>
      </c>
      <c r="KJ3">
        <f>VLOOKUP(KJ$1,'England E &amp; NE'!$AC:$AD,2,FALSE)</f>
        <v>73.7</v>
      </c>
      <c r="KK3">
        <f>VLOOKUP(KK$1,'England E &amp; NE'!$AE:$AF,2,FALSE)</f>
        <v>110.7</v>
      </c>
      <c r="KL3">
        <f>VLOOKUP(KL$1,'England E &amp; NE'!$AG:$AH,2,FALSE)</f>
        <v>67.599999999999994</v>
      </c>
      <c r="KM3">
        <f>VLOOKUP(KM$1,'England E &amp; NE'!$AI:$AJ,2,FALSE)</f>
        <v>98.6</v>
      </c>
      <c r="KN3">
        <f>VLOOKUP(KN$1,'England E &amp; NE'!$AK:$AL,2,FALSE)</f>
        <v>61.6</v>
      </c>
      <c r="KO3">
        <f>VLOOKUP(KO$1,'England E &amp; NE'!$AM:$AN,2,FALSE)</f>
        <v>68.2</v>
      </c>
      <c r="KP3">
        <f>VLOOKUP(KP$1,'England E &amp; NE'!$AO:$AP,2,FALSE)</f>
        <v>83.3</v>
      </c>
      <c r="KQ3">
        <f>VLOOKUP(KQ$1,'England E &amp; NE'!$AQ:$AR,2,FALSE)</f>
        <v>92.6</v>
      </c>
      <c r="KR3">
        <f>VLOOKUP(KR$1,'England E &amp; NE'!$U:$V,2,FALSE)</f>
        <v>30.8</v>
      </c>
      <c r="KS3">
        <f>VLOOKUP(KS$1,'England E &amp; NE'!$W:$X,2,FALSE)</f>
        <v>74.900000000000006</v>
      </c>
      <c r="KT3">
        <f>VLOOKUP(KT$1,'England E &amp; NE'!$Y:$Z,2,FALSE)</f>
        <v>63.5</v>
      </c>
      <c r="KU3">
        <f>VLOOKUP(KU$1,'England E &amp; NE'!$AA:$AB,2,FALSE)</f>
        <v>32.1</v>
      </c>
      <c r="KV3">
        <f>VLOOKUP(KV$1,'England E &amp; NE'!$AC:$AD,2,FALSE)</f>
        <v>25.5</v>
      </c>
      <c r="KW3">
        <f>VLOOKUP(KW$1,'England E &amp; NE'!$AE:$AF,2,FALSE)</f>
        <v>70.7</v>
      </c>
      <c r="KX3">
        <f>VLOOKUP(KX$1,'England E &amp; NE'!$AG:$AH,2,FALSE)</f>
        <v>93.9</v>
      </c>
      <c r="KY3">
        <f>VLOOKUP(KY$1,'England E &amp; NE'!$AI:$AJ,2,FALSE)</f>
        <v>39.799999999999997</v>
      </c>
      <c r="KZ3">
        <f>VLOOKUP(KZ$1,'England E &amp; NE'!$AK:$AL,2,FALSE)</f>
        <v>77.400000000000006</v>
      </c>
      <c r="LA3">
        <f>VLOOKUP(LA$1,'England E &amp; NE'!$AM:$AN,2,FALSE)</f>
        <v>32.5</v>
      </c>
      <c r="LB3">
        <f>VLOOKUP(LB$1,'England E &amp; NE'!$AO:$AP,2,FALSE)</f>
        <v>117.5</v>
      </c>
      <c r="LC3">
        <f>VLOOKUP(LC$1,'England E &amp; NE'!$AQ:$AR,2,FALSE)</f>
        <v>44.4</v>
      </c>
      <c r="LD3">
        <f>VLOOKUP(LD$1,'England E &amp; NE'!$U:$V,2,FALSE)</f>
        <v>53.6</v>
      </c>
      <c r="LE3">
        <f>VLOOKUP(LE$1,'England E &amp; NE'!$W:$X,2,FALSE)</f>
        <v>29.6</v>
      </c>
      <c r="LF3">
        <f>VLOOKUP(LF$1,'England E &amp; NE'!$Y:$Z,2,FALSE)</f>
        <v>97.1</v>
      </c>
      <c r="LG3">
        <f>VLOOKUP(LG$1,'England E &amp; NE'!$AA:$AB,2,FALSE)</f>
        <v>43.4</v>
      </c>
      <c r="LH3">
        <f>VLOOKUP(LH$1,'England E &amp; NE'!$AC:$AD,2,FALSE)</f>
        <v>64.7</v>
      </c>
      <c r="LI3">
        <f>VLOOKUP(LI$1,'England E &amp; NE'!$AE:$AF,2,FALSE)</f>
        <v>71.5</v>
      </c>
      <c r="LJ3">
        <f>VLOOKUP(LJ$1,'England E &amp; NE'!$AG:$AH,2,FALSE)</f>
        <v>61.1</v>
      </c>
      <c r="LK3">
        <f>VLOOKUP(LK$1,'England E &amp; NE'!$AI:$AJ,2,FALSE)</f>
        <v>73.900000000000006</v>
      </c>
      <c r="LL3">
        <f>VLOOKUP(LL$1,'England E &amp; NE'!$AK:$AL,2,FALSE)</f>
        <v>60.5</v>
      </c>
      <c r="LM3">
        <f>VLOOKUP(LM$1,'England E &amp; NE'!$AM:$AN,2,FALSE)</f>
        <v>76.400000000000006</v>
      </c>
      <c r="LN3">
        <f>VLOOKUP(LN$1,'England E &amp; NE'!$AO:$AP,2,FALSE)</f>
        <v>29.2</v>
      </c>
      <c r="LO3">
        <f>VLOOKUP(LO$1,'England E &amp; NE'!$AQ:$AR,2,FALSE)</f>
        <v>49.7</v>
      </c>
      <c r="LP3">
        <f>VLOOKUP(LP$1,'England E &amp; NE'!$U:$V,2,FALSE)</f>
        <v>99.8</v>
      </c>
      <c r="LQ3">
        <f>VLOOKUP(LQ$1,'England E &amp; NE'!$W:$X,2,FALSE)</f>
        <v>21.7</v>
      </c>
      <c r="LR3">
        <f>VLOOKUP(LR$1,'England E &amp; NE'!$Y:$Z,2,FALSE)</f>
        <v>36.9</v>
      </c>
      <c r="LS3">
        <f>VLOOKUP(LS$1,'England E &amp; NE'!$AA:$AB,2,FALSE)</f>
        <v>36.4</v>
      </c>
      <c r="LT3">
        <f>VLOOKUP(LT$1,'England E &amp; NE'!$AC:$AD,2,FALSE)</f>
        <v>35</v>
      </c>
      <c r="LU3">
        <f>VLOOKUP(LU$1,'England E &amp; NE'!$AE:$AF,2,FALSE)</f>
        <v>81.2</v>
      </c>
      <c r="LV3">
        <f>VLOOKUP(LV$1,'England E &amp; NE'!$AG:$AH,2,FALSE)</f>
        <v>33</v>
      </c>
      <c r="LW3">
        <f>VLOOKUP(LW$1,'England E &amp; NE'!$AI:$AJ,2,FALSE)</f>
        <v>82.8</v>
      </c>
      <c r="LX3">
        <f>VLOOKUP(LX$1,'England E &amp; NE'!$AK:$AL,2,FALSE)</f>
        <v>77.8</v>
      </c>
      <c r="LY3">
        <f>VLOOKUP(LY$1,'England E &amp; NE'!$AM:$AN,2,FALSE)</f>
        <v>92.8</v>
      </c>
      <c r="LZ3">
        <f>VLOOKUP(LZ$1,'England E &amp; NE'!$AO:$AP,2,FALSE)</f>
        <v>73.5</v>
      </c>
      <c r="MA3">
        <f>VLOOKUP(MA$1,'England E &amp; NE'!$AQ:$AR,2,FALSE)</f>
        <v>49.8</v>
      </c>
      <c r="MB3">
        <f>VLOOKUP(MB$1,'England E &amp; NE'!$U:$V,2,FALSE)</f>
        <v>31.4</v>
      </c>
      <c r="MC3">
        <f>VLOOKUP(MC$1,'England E &amp; NE'!$W:$X,2,FALSE)</f>
        <v>52.8</v>
      </c>
      <c r="MD3">
        <f>VLOOKUP(MD$1,'England E &amp; NE'!$Y:$Z,2,FALSE)</f>
        <v>68.5</v>
      </c>
      <c r="ME3">
        <f>VLOOKUP(ME$1,'England E &amp; NE'!$AA:$AB,2,FALSE)</f>
        <v>32.4</v>
      </c>
      <c r="MF3">
        <f>VLOOKUP(MF$1,'England E &amp; NE'!$AC:$AD,2,FALSE)</f>
        <v>52.1</v>
      </c>
      <c r="MG3">
        <f>VLOOKUP(MG$1,'England E &amp; NE'!$AE:$AF,2,FALSE)</f>
        <v>47.3</v>
      </c>
      <c r="MH3">
        <f>VLOOKUP(MH$1,'England E &amp; NE'!$AG:$AH,2,FALSE)</f>
        <v>20.2</v>
      </c>
      <c r="MI3">
        <f>VLOOKUP(MI$1,'England E &amp; NE'!$AI:$AJ,2,FALSE)</f>
        <v>33.200000000000003</v>
      </c>
      <c r="MJ3">
        <f>VLOOKUP(MJ$1,'England E &amp; NE'!$AK:$AL,2,FALSE)</f>
        <v>58</v>
      </c>
      <c r="MK3">
        <f>VLOOKUP(MK$1,'England E &amp; NE'!$AM:$AN,2,FALSE)</f>
        <v>109.1</v>
      </c>
      <c r="ML3">
        <f>VLOOKUP(ML$1,'England E &amp; NE'!$AO:$AP,2,FALSE)</f>
        <v>72.400000000000006</v>
      </c>
      <c r="MM3">
        <f>VLOOKUP(MM$1,'England E &amp; NE'!$AQ:$AR,2,FALSE)</f>
        <v>68.5</v>
      </c>
      <c r="MN3">
        <f>VLOOKUP(MN$1,'England E &amp; NE'!$U:$V,2,FALSE)</f>
        <v>48.3</v>
      </c>
      <c r="MO3">
        <f>VLOOKUP(MO$1,'England E &amp; NE'!$W:$X,2,FALSE)</f>
        <v>46.8</v>
      </c>
      <c r="MP3">
        <f>VLOOKUP(MP$1,'England E &amp; NE'!$Y:$Z,2,FALSE)</f>
        <v>39.799999999999997</v>
      </c>
      <c r="MQ3">
        <f>VLOOKUP(MQ$1,'England E &amp; NE'!$AA:$AB,2,FALSE)</f>
        <v>26.4</v>
      </c>
      <c r="MR3">
        <f>VLOOKUP(MR$1,'England E &amp; NE'!$AC:$AD,2,FALSE)</f>
        <v>87</v>
      </c>
      <c r="MS3">
        <f>VLOOKUP(MS$1,'England E &amp; NE'!$AE:$AF,2,FALSE)</f>
        <v>25.8</v>
      </c>
      <c r="MT3">
        <f>VLOOKUP(MT$1,'England E &amp; NE'!$AG:$AH,2,FALSE)</f>
        <v>64</v>
      </c>
      <c r="MU3">
        <f>VLOOKUP(MU$1,'England E &amp; NE'!$AI:$AJ,2,FALSE)</f>
        <v>102.3</v>
      </c>
      <c r="MV3">
        <f>VLOOKUP(MV$1,'England E &amp; NE'!$AK:$AL,2,FALSE)</f>
        <v>10.8</v>
      </c>
      <c r="MW3">
        <f>VLOOKUP(MW$1,'England E &amp; NE'!$AM:$AN,2,FALSE)</f>
        <v>163.5</v>
      </c>
      <c r="MX3">
        <f>VLOOKUP(MX$1,'England E &amp; NE'!$AO:$AP,2,FALSE)</f>
        <v>72.3</v>
      </c>
      <c r="MY3">
        <f>VLOOKUP(MY$1,'England E &amp; NE'!$AQ:$AR,2,FALSE)</f>
        <v>40.4</v>
      </c>
      <c r="MZ3">
        <f>VLOOKUP(MZ$1,'England E &amp; NE'!$U:$V,2,FALSE)</f>
        <v>65.900000000000006</v>
      </c>
      <c r="NA3">
        <f>VLOOKUP(NA$1,'England E &amp; NE'!$W:$X,2,FALSE)</f>
        <v>69.900000000000006</v>
      </c>
      <c r="NB3">
        <f>VLOOKUP(NB$1,'England E &amp; NE'!$Y:$Z,2,FALSE)</f>
        <v>58.2</v>
      </c>
      <c r="NC3">
        <f>VLOOKUP(NC$1,'England E &amp; NE'!$AA:$AB,2,FALSE)</f>
        <v>49.7</v>
      </c>
      <c r="ND3">
        <f>VLOOKUP(ND$1,'England E &amp; NE'!$AC:$AD,2,FALSE)</f>
        <v>31.9</v>
      </c>
      <c r="NE3">
        <f>VLOOKUP(NE$1,'England E &amp; NE'!$AE:$AF,2,FALSE)</f>
        <v>67.8</v>
      </c>
      <c r="NF3">
        <f>VLOOKUP(NF$1,'England E &amp; NE'!$AG:$AH,2,FALSE)</f>
        <v>97.7</v>
      </c>
      <c r="NG3">
        <f>VLOOKUP(NG$1,'England E &amp; NE'!$AI:$AJ,2,FALSE)</f>
        <v>95</v>
      </c>
      <c r="NH3">
        <f>VLOOKUP(NH$1,'England E &amp; NE'!$AK:$AL,2,FALSE)</f>
        <v>115.9</v>
      </c>
      <c r="NI3">
        <f>VLOOKUP(NI$1,'England E &amp; NE'!$AM:$AN,2,FALSE)</f>
        <v>54.6</v>
      </c>
      <c r="NJ3">
        <f>VLOOKUP(NJ$1,'England E &amp; NE'!$AO:$AP,2,FALSE)</f>
        <v>73.900000000000006</v>
      </c>
      <c r="NK3">
        <f>VLOOKUP(NK$1,'England E &amp; NE'!$AQ:$AR,2,FALSE)</f>
        <v>66.7</v>
      </c>
      <c r="NL3">
        <f>VLOOKUP(NL$1,'England E &amp; NE'!$U:$V,2,FALSE)</f>
        <v>92.4</v>
      </c>
      <c r="NM3">
        <f>VLOOKUP(NM$1,'England E &amp; NE'!$W:$X,2,FALSE)</f>
        <v>39.700000000000003</v>
      </c>
      <c r="NN3">
        <f>VLOOKUP(NN$1,'England E &amp; NE'!$Y:$Z,2,FALSE)</f>
        <v>55.6</v>
      </c>
      <c r="NO3">
        <f>VLOOKUP(NO$1,'England E &amp; NE'!$AA:$AB,2,FALSE)</f>
        <v>77.7</v>
      </c>
      <c r="NP3">
        <f>VLOOKUP(NP$1,'England E &amp; NE'!$AC:$AD,2,FALSE)</f>
        <v>60.1</v>
      </c>
      <c r="NQ3">
        <f>VLOOKUP(NQ$1,'England E &amp; NE'!$AE:$AF,2,FALSE)</f>
        <v>41.6</v>
      </c>
      <c r="NR3">
        <f>VLOOKUP(NR$1,'England E &amp; NE'!$AG:$AH,2,FALSE)</f>
        <v>88.9</v>
      </c>
      <c r="NS3">
        <f>VLOOKUP(NS$1,'England E &amp; NE'!$AI:$AJ,2,FALSE)</f>
        <v>68.3</v>
      </c>
      <c r="NT3">
        <f>VLOOKUP(NT$1,'England E &amp; NE'!$AK:$AL,2,FALSE)</f>
        <v>54.9</v>
      </c>
      <c r="NU3">
        <f>VLOOKUP(NU$1,'England E &amp; NE'!$AM:$AN,2,FALSE)</f>
        <v>49.8</v>
      </c>
      <c r="NV3">
        <f>VLOOKUP(NV$1,'England E &amp; NE'!$AO:$AP,2,FALSE)</f>
        <v>24.1</v>
      </c>
      <c r="NW3">
        <f>VLOOKUP(NW$1,'England E &amp; NE'!$AQ:$AR,2,FALSE)</f>
        <v>62.3</v>
      </c>
      <c r="NX3">
        <f>VLOOKUP(NX$1,'England E &amp; NE'!$U:$V,2,FALSE)</f>
        <v>71.3</v>
      </c>
      <c r="NY3">
        <f>VLOOKUP(NY$1,'England E &amp; NE'!$W:$X,2,FALSE)</f>
        <v>51.2</v>
      </c>
      <c r="NZ3">
        <f>VLOOKUP(NZ$1,'England E &amp; NE'!$Y:$Z,2,FALSE)</f>
        <v>52.7</v>
      </c>
      <c r="OA3">
        <f>VLOOKUP(OA$1,'England E &amp; NE'!$AA:$AB,2,FALSE)</f>
        <v>64.099999999999994</v>
      </c>
      <c r="OB3">
        <f>VLOOKUP(OB$1,'England E &amp; NE'!$AC:$AD,2,FALSE)</f>
        <v>27.3</v>
      </c>
      <c r="OC3">
        <f>VLOOKUP(OC$1,'England E &amp; NE'!$AE:$AF,2,FALSE)</f>
        <v>16</v>
      </c>
      <c r="OD3">
        <f>VLOOKUP(OD$1,'England E &amp; NE'!$AG:$AH,2,FALSE)</f>
        <v>16.5</v>
      </c>
      <c r="OE3">
        <f>VLOOKUP(OE$1,'England E &amp; NE'!$AI:$AJ,2,FALSE)</f>
        <v>79.3</v>
      </c>
      <c r="OF3">
        <f>VLOOKUP(OF$1,'England E &amp; NE'!$AK:$AL,2,FALSE)</f>
        <v>88.5</v>
      </c>
      <c r="OG3">
        <f>VLOOKUP(OG$1,'England E &amp; NE'!$AM:$AN,2,FALSE)</f>
        <v>72.099999999999994</v>
      </c>
      <c r="OH3">
        <f>VLOOKUP(OH$1,'England E &amp; NE'!$AO:$AP,2,FALSE)</f>
        <v>54.5</v>
      </c>
      <c r="OI3">
        <f>VLOOKUP(OI$1,'England E &amp; NE'!$AQ:$AR,2,FALSE)</f>
        <v>156.9</v>
      </c>
      <c r="OJ3">
        <f>VLOOKUP(OJ$1,'England E &amp; NE'!$U:$V,2,FALSE)</f>
        <v>75.7</v>
      </c>
      <c r="OK3">
        <f>VLOOKUP(OK$1,'England E &amp; NE'!$W:$X,2,FALSE)</f>
        <v>65.2</v>
      </c>
      <c r="OL3">
        <f>VLOOKUP(OL$1,'England E &amp; NE'!$Y:$Z,2,FALSE)</f>
        <v>54</v>
      </c>
      <c r="OM3">
        <f>VLOOKUP(OM$1,'England E &amp; NE'!$AA:$AB,2,FALSE)</f>
        <v>49.5</v>
      </c>
      <c r="ON3">
        <f>VLOOKUP(ON$1,'England E &amp; NE'!$AC:$AD,2,FALSE)</f>
        <v>101</v>
      </c>
      <c r="OO3">
        <f>VLOOKUP(OO$1,'England E &amp; NE'!$AE:$AF,2,FALSE)</f>
        <v>40.299999999999997</v>
      </c>
      <c r="OP3">
        <f>VLOOKUP(OP$1,'England E &amp; NE'!$AG:$AH,2,FALSE)</f>
        <v>18.600000000000001</v>
      </c>
      <c r="OQ3">
        <f>VLOOKUP(OQ$1,'England E &amp; NE'!$AI:$AJ,2,FALSE)</f>
        <v>43.5</v>
      </c>
      <c r="OR3">
        <f>VLOOKUP(OR$1,'England E &amp; NE'!$AK:$AL,2,FALSE)</f>
        <v>101.8</v>
      </c>
      <c r="OS3">
        <f>VLOOKUP(OS$1,'England E &amp; NE'!$AM:$AN,2,FALSE)</f>
        <v>58.3</v>
      </c>
      <c r="OT3">
        <f>VLOOKUP(OT$1,'England E &amp; NE'!$AO:$AP,2,FALSE)</f>
        <v>65.400000000000006</v>
      </c>
      <c r="OU3">
        <f>VLOOKUP(OU$1,'England E &amp; NE'!$AQ:$AR,2,FALSE)</f>
        <v>105.4</v>
      </c>
      <c r="OV3">
        <f>VLOOKUP(OV$1,'England E &amp; NE'!$U:$V,2,FALSE)</f>
        <v>50.6</v>
      </c>
      <c r="OW3">
        <f>VLOOKUP(OW$1,'England E &amp; NE'!$W:$X,2,FALSE)</f>
        <v>55.3</v>
      </c>
      <c r="OX3">
        <f>VLOOKUP(OX$1,'England E &amp; NE'!$Y:$Z,2,FALSE)</f>
        <v>41.9</v>
      </c>
      <c r="OY3">
        <f>VLOOKUP(OY$1,'England E &amp; NE'!$AA:$AB,2,FALSE)</f>
        <v>20</v>
      </c>
      <c r="OZ3">
        <f>VLOOKUP(OZ$1,'England E &amp; NE'!$AC:$AD,2,FALSE)</f>
        <v>31.1</v>
      </c>
      <c r="PA3">
        <f>VLOOKUP(PA$1,'England E &amp; NE'!$AE:$AF,2,FALSE)</f>
        <v>54.9</v>
      </c>
      <c r="PB3">
        <f>VLOOKUP(PB$1,'England E &amp; NE'!$AG:$AH,2,FALSE)</f>
        <v>20.8</v>
      </c>
      <c r="PC3">
        <f>VLOOKUP(PC$1,'England E &amp; NE'!$AI:$AJ,2,FALSE)</f>
        <v>50</v>
      </c>
      <c r="PD3">
        <f>VLOOKUP(PD$1,'England E &amp; NE'!$AK:$AL,2,FALSE)</f>
        <v>33.1</v>
      </c>
      <c r="PE3">
        <f>VLOOKUP(PE$1,'England E &amp; NE'!$AM:$AN,2,FALSE)</f>
        <v>141.9</v>
      </c>
      <c r="PF3">
        <f>VLOOKUP(PF$1,'England E &amp; NE'!$AO:$AP,2,FALSE)</f>
        <v>60.9</v>
      </c>
      <c r="PG3">
        <f>VLOOKUP(PG$1,'England E &amp; NE'!$AQ:$AR,2,FALSE)</f>
        <v>106.4</v>
      </c>
      <c r="PH3">
        <f>VLOOKUP(PH$1,'England E &amp; NE'!$U:$V,2,FALSE)</f>
        <v>32.1</v>
      </c>
      <c r="PI3">
        <f>VLOOKUP(PI$1,'England E &amp; NE'!$W:$X,2,FALSE)</f>
        <v>59.5</v>
      </c>
      <c r="PJ3">
        <f>VLOOKUP(PJ$1,'England E &amp; NE'!$Y:$Z,2,FALSE)</f>
        <v>29.2</v>
      </c>
      <c r="PK3">
        <f>VLOOKUP(PK$1,'England E &amp; NE'!$AA:$AB,2,FALSE)</f>
        <v>82.1</v>
      </c>
      <c r="PL3">
        <f>VLOOKUP(PL$1,'England E &amp; NE'!$AC:$AD,2,FALSE)</f>
        <v>35</v>
      </c>
      <c r="PM3">
        <f>VLOOKUP(PM$1,'England E &amp; NE'!$AE:$AF,2,FALSE)</f>
        <v>80.2</v>
      </c>
      <c r="PN3">
        <f>VLOOKUP(PN$1,'England E &amp; NE'!$AG:$AH,2,FALSE)</f>
        <v>95.6</v>
      </c>
      <c r="PO3">
        <f>VLOOKUP(PO$1,'England E &amp; NE'!$AI:$AJ,2,FALSE)</f>
        <v>35.1</v>
      </c>
      <c r="PP3">
        <f>VLOOKUP(PP$1,'England E &amp; NE'!$AK:$AL,2,FALSE)</f>
        <v>130.9</v>
      </c>
      <c r="PQ3">
        <f>VLOOKUP(PQ$1,'England E &amp; NE'!$AM:$AN,2,FALSE)</f>
        <v>60.9</v>
      </c>
      <c r="PR3">
        <f>VLOOKUP(PR$1,'England E &amp; NE'!$AO:$AP,2,FALSE)</f>
        <v>48</v>
      </c>
      <c r="PS3">
        <f>VLOOKUP(PS$1,'England E &amp; NE'!$AQ:$AR,2,FALSE)</f>
        <v>53.9</v>
      </c>
      <c r="PT3">
        <f>VLOOKUP(PT$1,'England E &amp; NE'!$U:$V,2,FALSE)</f>
        <v>90.5</v>
      </c>
      <c r="PU3">
        <f>VLOOKUP(PU$1,'England E &amp; NE'!$W:$X,2,FALSE)</f>
        <v>75</v>
      </c>
      <c r="PV3">
        <f>VLOOKUP(PV$1,'England E &amp; NE'!$Y:$Z,2,FALSE)</f>
        <v>76.400000000000006</v>
      </c>
      <c r="PW3">
        <f>VLOOKUP(PW$1,'England E &amp; NE'!$AA:$AB,2,FALSE)</f>
        <v>80.2</v>
      </c>
      <c r="PX3">
        <f>VLOOKUP(PX$1,'England E &amp; NE'!$AC:$AD,2,FALSE)</f>
        <v>51.8</v>
      </c>
      <c r="PY3">
        <f>VLOOKUP(PY$1,'England E &amp; NE'!$AE:$AF,2,FALSE)</f>
        <v>80.400000000000006</v>
      </c>
      <c r="PZ3">
        <f>VLOOKUP(PZ$1,'England E &amp; NE'!$AG:$AH,2,FALSE)</f>
        <v>114.2</v>
      </c>
      <c r="QA3">
        <f>VLOOKUP(QA$1,'England E &amp; NE'!$AI:$AJ,2,FALSE)</f>
        <v>90</v>
      </c>
      <c r="QB3">
        <f>VLOOKUP(QB$1,'England E &amp; NE'!$AK:$AL,2,FALSE)</f>
        <v>114.6</v>
      </c>
      <c r="QC3">
        <f>VLOOKUP(QC$1,'England E &amp; NE'!$AM:$AN,2,FALSE)</f>
        <v>129.6</v>
      </c>
      <c r="QD3">
        <f>VLOOKUP(QD$1,'England E &amp; NE'!$AO:$AP,2,FALSE)</f>
        <v>125.4</v>
      </c>
      <c r="QE3">
        <f>VLOOKUP(QE$1,'England E &amp; NE'!$AQ:$AR,2,FALSE)</f>
        <v>112.9</v>
      </c>
      <c r="QF3">
        <f>VLOOKUP(QF$1,'England E &amp; NE'!$U:$V,2,FALSE)</f>
        <v>66.400000000000006</v>
      </c>
      <c r="QG3">
        <f>VLOOKUP(QG$1,'England E &amp; NE'!$W:$X,2,FALSE)</f>
        <v>42.6</v>
      </c>
      <c r="QH3">
        <f>VLOOKUP(QH$1,'England E &amp; NE'!$Y:$Z,2,FALSE)</f>
        <v>55.5</v>
      </c>
      <c r="QI3">
        <f>VLOOKUP(QI$1,'England E &amp; NE'!$AA:$AB,2,FALSE)</f>
        <v>25.3</v>
      </c>
      <c r="QJ3">
        <f>VLOOKUP(QJ$1,'England E &amp; NE'!$AC:$AD,2,FALSE)</f>
        <v>58.6</v>
      </c>
      <c r="QK3">
        <f>VLOOKUP(QK$1,'England E &amp; NE'!$AE:$AF,2,FALSE)</f>
        <v>40.9</v>
      </c>
      <c r="QL3">
        <f>VLOOKUP(QL$1,'England E &amp; NE'!$AG:$AH,2,FALSE)</f>
        <v>66.5</v>
      </c>
      <c r="QM3">
        <f>VLOOKUP(QM$1,'England E &amp; NE'!$AI:$AJ,2,FALSE)</f>
        <v>74.7</v>
      </c>
      <c r="QN3">
        <f>VLOOKUP(QN$1,'England E &amp; NE'!$AK:$AL,2,FALSE)</f>
        <v>55.9</v>
      </c>
      <c r="QO3">
        <f>VLOOKUP(QO$1,'England E &amp; NE'!$AM:$AN,2,FALSE)</f>
        <v>66.900000000000006</v>
      </c>
      <c r="QP3">
        <f>VLOOKUP(QP$1,'England E &amp; NE'!$AO:$AP,2,FALSE)</f>
        <v>50.3</v>
      </c>
      <c r="QQ3">
        <f>VLOOKUP(QQ$1,'England E &amp; NE'!$AQ:$AR,2,FALSE)</f>
        <v>19.3</v>
      </c>
      <c r="QR3">
        <f>VLOOKUP(QR$1,'England E &amp; NE'!$U:$V,2,FALSE)</f>
        <v>48.5</v>
      </c>
      <c r="QS3">
        <f>VLOOKUP(QS$1,'England E &amp; NE'!$W:$X,2,FALSE)</f>
        <v>41.5</v>
      </c>
      <c r="QT3">
        <f>VLOOKUP(QT$1,'England E &amp; NE'!$Y:$Z,2,FALSE)</f>
        <v>39</v>
      </c>
      <c r="QU3">
        <f>VLOOKUP(QU$1,'England E &amp; NE'!$AA:$AB,2,FALSE)</f>
        <v>36.6</v>
      </c>
      <c r="QV3">
        <f>VLOOKUP(QV$1,'England E &amp; NE'!$AC:$AD,2,FALSE)</f>
        <v>49.3</v>
      </c>
      <c r="QW3">
        <f>VLOOKUP(QW$1,'England E &amp; NE'!$AE:$AF,2,FALSE)</f>
        <v>26.5</v>
      </c>
      <c r="QX3">
        <f>VLOOKUP(QX$1,'England E &amp; NE'!$AG:$AH,2,FALSE)</f>
        <v>43</v>
      </c>
      <c r="QY3">
        <f>VLOOKUP(QY$1,'England E &amp; NE'!$AI:$AJ,2,FALSE)</f>
        <v>70.599999999999994</v>
      </c>
      <c r="QZ3">
        <f>VLOOKUP(QZ$1,'England E &amp; NE'!$AK:$AL,2,FALSE)</f>
        <v>65.099999999999994</v>
      </c>
      <c r="RA3">
        <f>VLOOKUP(RA$1,'England E &amp; NE'!$AM:$AN,2,FALSE)</f>
        <v>67.099999999999994</v>
      </c>
      <c r="RB3">
        <f>VLOOKUP(RB$1,'England E &amp; NE'!$AO:$AP,2,FALSE)</f>
        <v>78.8</v>
      </c>
      <c r="RC3">
        <f>VLOOKUP(RC$1,'England E &amp; NE'!$AQ:$AR,2,FALSE)</f>
        <v>89.5</v>
      </c>
      <c r="RD3">
        <f>VLOOKUP(RD$1,'England E &amp; NE'!$U:$V,2,FALSE)</f>
        <v>80.3</v>
      </c>
      <c r="RE3">
        <f>VLOOKUP(RE$1,'England E &amp; NE'!$W:$X,2,FALSE)</f>
        <v>33.700000000000003</v>
      </c>
      <c r="RF3">
        <f>VLOOKUP(RF$1,'England E &amp; NE'!$Y:$Z,2,FALSE)</f>
        <v>21.6</v>
      </c>
      <c r="RG3">
        <f>VLOOKUP(RG$1,'England E &amp; NE'!$AA:$AB,2,FALSE)</f>
        <v>22.8</v>
      </c>
      <c r="RH3">
        <f>VLOOKUP(RH$1,'England E &amp; NE'!$AC:$AD,2,FALSE)</f>
        <v>34.6</v>
      </c>
      <c r="RI3">
        <f>VLOOKUP(RI$1,'England E &amp; NE'!$AE:$AF,2,FALSE)</f>
        <v>67.099999999999994</v>
      </c>
      <c r="RJ3">
        <f>VLOOKUP(RJ$1,'England E &amp; NE'!$AG:$AH,2,FALSE)</f>
        <v>110.7</v>
      </c>
      <c r="RK3">
        <f>VLOOKUP(RK$1,'England E &amp; NE'!$AI:$AJ,2,FALSE)</f>
        <v>62.1</v>
      </c>
      <c r="RL3">
        <f>VLOOKUP(RL$1,'England E &amp; NE'!$AK:$AL,2,FALSE)</f>
        <v>69</v>
      </c>
      <c r="RM3">
        <f>VLOOKUP(RM$1,'England E &amp; NE'!$AM:$AN,2,FALSE)</f>
        <v>119.2</v>
      </c>
      <c r="RN3">
        <f>VLOOKUP(RN$1,'England E &amp; NE'!$AO:$AP,2,FALSE)</f>
        <v>143.5</v>
      </c>
      <c r="RO3">
        <f>VLOOKUP(RO$1,'England E &amp; NE'!$AQ:$AR,2,FALSE)</f>
        <v>49.1</v>
      </c>
      <c r="RP3">
        <f>VLOOKUP(RP$1,'England E &amp; NE'!$U:$V,2,FALSE)</f>
        <v>33.9</v>
      </c>
      <c r="RQ3">
        <f>VLOOKUP(RQ$1,'England E &amp; NE'!$W:$X,2,FALSE)</f>
        <v>74.599999999999994</v>
      </c>
      <c r="RR3">
        <f>VLOOKUP(RR$1,'England E &amp; NE'!$Y:$Z,2,FALSE)</f>
        <v>85.3</v>
      </c>
      <c r="RS3">
        <f>VLOOKUP(RS$1,'England E &amp; NE'!$AA:$AB,2,FALSE)</f>
        <v>80.599999999999994</v>
      </c>
      <c r="RT3">
        <f>VLOOKUP(RT$1,'England E &amp; NE'!$AC:$AD,2,FALSE)</f>
        <v>27.2</v>
      </c>
      <c r="RU3">
        <f>VLOOKUP(RU$1,'England E &amp; NE'!$AE:$AF,2,FALSE)</f>
        <v>64.8</v>
      </c>
      <c r="RV3">
        <f>VLOOKUP(RV$1,'England E &amp; NE'!$AG:$AH,2,FALSE)</f>
        <v>51.2</v>
      </c>
      <c r="RW3">
        <f>VLOOKUP(RW$1,'England E &amp; NE'!$AI:$AJ,2,FALSE)</f>
        <v>56.6</v>
      </c>
      <c r="RX3">
        <f>VLOOKUP(RX$1,'England E &amp; NE'!$AK:$AL,2,FALSE)</f>
        <v>105.2</v>
      </c>
      <c r="RY3">
        <f>VLOOKUP(RY$1,'England E &amp; NE'!$AM:$AN,2,FALSE)</f>
        <v>56.2</v>
      </c>
      <c r="RZ3">
        <f>VLOOKUP(RZ$1,'England E &amp; NE'!$AO:$AP,2,FALSE)</f>
        <v>91.4</v>
      </c>
      <c r="SA3">
        <f>VLOOKUP(SA$1,'England E &amp; NE'!$AQ:$AR,2,FALSE)</f>
        <v>177.7</v>
      </c>
      <c r="SB3">
        <f>VLOOKUP(SB$1,'England E &amp; NE'!$U:$V,2,FALSE)</f>
        <v>105.1</v>
      </c>
      <c r="SC3">
        <f>VLOOKUP(SC$1,'England E &amp; NE'!$W:$X,2,FALSE)</f>
        <v>60.7</v>
      </c>
      <c r="SD3">
        <f>VLOOKUP(SD$1,'England E &amp; NE'!$Y:$Z,2,FALSE)</f>
        <v>76.400000000000006</v>
      </c>
      <c r="SE3">
        <f>VLOOKUP(SE$1,'England E &amp; NE'!$AA:$AB,2,FALSE)</f>
        <v>94.8</v>
      </c>
      <c r="SF3">
        <f>VLOOKUP(SF$1,'England E &amp; NE'!$AC:$AD,2,FALSE)</f>
        <v>61</v>
      </c>
      <c r="SG3">
        <f>VLOOKUP(SG$1,'England E &amp; NE'!$AE:$AF,2,FALSE)</f>
        <v>43.5</v>
      </c>
      <c r="SH3">
        <f>VLOOKUP(SH$1,'England E &amp; NE'!$AG:$AH,2,FALSE)</f>
        <v>85.4</v>
      </c>
      <c r="SI3">
        <f>VLOOKUP(SI$1,'England E &amp; NE'!$AI:$AJ,2,FALSE)</f>
        <v>141</v>
      </c>
      <c r="SJ3">
        <f>VLOOKUP(SJ$1,'England E &amp; NE'!$AK:$AL,2,FALSE)</f>
        <v>73</v>
      </c>
      <c r="SK3">
        <f>VLOOKUP(SK$1,'England E &amp; NE'!$AM:$AN,2,FALSE)</f>
        <v>75.599999999999994</v>
      </c>
      <c r="SL3">
        <f>VLOOKUP(SL$1,'England E &amp; NE'!$AO:$AP,2,FALSE)</f>
        <v>72.400000000000006</v>
      </c>
      <c r="SM3">
        <f>VLOOKUP(SM$1,'England E &amp; NE'!$AQ:$AR,2,FALSE)</f>
        <v>56.6</v>
      </c>
      <c r="SN3">
        <f>VLOOKUP(SN$1,'England E &amp; NE'!$U:$V,2,FALSE)</f>
        <v>69.099999999999994</v>
      </c>
      <c r="SO3">
        <f>VLOOKUP(SO$1,'England E &amp; NE'!$W:$X,2,FALSE)</f>
        <v>34.4</v>
      </c>
      <c r="SP3">
        <f>VLOOKUP(SP$1,'England E &amp; NE'!$Y:$Z,2,FALSE)</f>
        <v>29.4</v>
      </c>
      <c r="SQ3">
        <f>VLOOKUP(SQ$1,'England E &amp; NE'!$AA:$AB,2,FALSE)</f>
        <v>48.1</v>
      </c>
      <c r="SR3">
        <f>VLOOKUP(SR$1,'England E &amp; NE'!$AC:$AD,2,FALSE)</f>
        <v>95.2</v>
      </c>
      <c r="SS3">
        <f>VLOOKUP(SS$1,'England E &amp; NE'!$AE:$AF,2,FALSE)</f>
        <v>67.900000000000006</v>
      </c>
      <c r="ST3">
        <f>VLOOKUP(ST$1,'England E &amp; NE'!$AG:$AH,2,FALSE)</f>
        <v>25.4</v>
      </c>
      <c r="SU3">
        <f>VLOOKUP(SU$1,'England E &amp; NE'!$AI:$AJ,2,FALSE)</f>
        <v>142.69999999999999</v>
      </c>
      <c r="SV3">
        <f>VLOOKUP(SV$1,'England E &amp; NE'!$AK:$AL,2,FALSE)</f>
        <v>58.3</v>
      </c>
      <c r="SW3">
        <f>VLOOKUP(SW$1,'England E &amp; NE'!$AM:$AN,2,FALSE)</f>
        <v>65.2</v>
      </c>
      <c r="SX3">
        <f>VLOOKUP(SX$1,'England E &amp; NE'!$AO:$AP,2,FALSE)</f>
        <v>134.5</v>
      </c>
      <c r="SY3">
        <f>VLOOKUP(SY$1,'England E &amp; NE'!$AQ:$AR,2,FALSE)</f>
        <v>71.099999999999994</v>
      </c>
      <c r="SZ3">
        <f>VLOOKUP(SZ$1,'England E &amp; NE'!$U:$V,2,FALSE)</f>
        <v>31.2</v>
      </c>
      <c r="TA3">
        <f>VLOOKUP(TA$1,'England E &amp; NE'!$W:$X,2,FALSE)</f>
        <v>76.2</v>
      </c>
      <c r="TB3">
        <f>VLOOKUP(TB$1,'England E &amp; NE'!$Y:$Z,2,FALSE)</f>
        <v>33.799999999999997</v>
      </c>
      <c r="TC3">
        <f>VLOOKUP(TC$1,'England E &amp; NE'!$AA:$AB,2,FALSE)</f>
        <v>55.1</v>
      </c>
      <c r="TD3">
        <f>VLOOKUP(TD$1,'England E &amp; NE'!$AC:$AD,2,FALSE)</f>
        <v>68.7</v>
      </c>
      <c r="TE3">
        <f>VLOOKUP(TE$1,'England E &amp; NE'!$AE:$AF,2,FALSE)</f>
        <v>102.9</v>
      </c>
      <c r="TF3">
        <f>VLOOKUP(TF$1,'England E &amp; NE'!$AG:$AH,2,FALSE)</f>
        <v>112.2</v>
      </c>
      <c r="TG3">
        <f>VLOOKUP(TG$1,'England E &amp; NE'!$AI:$AJ,2,FALSE)</f>
        <v>91</v>
      </c>
      <c r="TH3">
        <f>VLOOKUP(TH$1,'England E &amp; NE'!$AK:$AL,2,FALSE)</f>
        <v>56.7</v>
      </c>
      <c r="TI3">
        <f>VLOOKUP(TI$1,'England E &amp; NE'!$AM:$AN,2,FALSE)</f>
        <v>28.3</v>
      </c>
      <c r="TJ3">
        <f>VLOOKUP(TJ$1,'England E &amp; NE'!$AO:$AP,2,FALSE)</f>
        <v>52</v>
      </c>
      <c r="TK3">
        <f>VLOOKUP(TK$1,'England E &amp; NE'!$AQ:$AR,2,FALSE)</f>
        <v>33.9</v>
      </c>
      <c r="TL3">
        <f>VLOOKUP(TL$1,'England E &amp; NE'!$U:$V,2,FALSE)</f>
        <v>11.2</v>
      </c>
      <c r="TM3">
        <f>VLOOKUP(TM$1,'England E &amp; NE'!$W:$X,2,FALSE)</f>
        <v>59.4</v>
      </c>
      <c r="TN3">
        <f>VLOOKUP(TN$1,'England E &amp; NE'!$Y:$Z,2,FALSE)</f>
        <v>45.4</v>
      </c>
      <c r="TO3">
        <f>VLOOKUP(TO$1,'England E &amp; NE'!$AA:$AB,2,FALSE)</f>
        <v>60.1</v>
      </c>
      <c r="TP3">
        <f>VLOOKUP(TP$1,'England E &amp; NE'!$AC:$AD,2,FALSE)</f>
        <v>41.4</v>
      </c>
      <c r="TQ3">
        <f>VLOOKUP(TQ$1,'England E &amp; NE'!$AE:$AF,2,FALSE)</f>
        <v>66.400000000000006</v>
      </c>
      <c r="TR3">
        <f>VLOOKUP(TR$1,'England E &amp; NE'!$AG:$AH,2,FALSE)</f>
        <v>135.69999999999999</v>
      </c>
      <c r="TS3">
        <f>VLOOKUP(TS$1,'England E &amp; NE'!$AI:$AJ,2,FALSE)</f>
        <v>45.8</v>
      </c>
      <c r="TT3">
        <f>VLOOKUP(TT$1,'England E &amp; NE'!$AK:$AL,2,FALSE)</f>
        <v>123.3</v>
      </c>
      <c r="TU3">
        <f>VLOOKUP(TU$1,'England E &amp; NE'!$AM:$AN,2,FALSE)</f>
        <v>138.5</v>
      </c>
      <c r="TV3">
        <f>VLOOKUP(TV$1,'England E &amp; NE'!$AO:$AP,2,FALSE)</f>
        <v>75.8</v>
      </c>
      <c r="TW3">
        <f>VLOOKUP(TW$1,'England E &amp; NE'!$AQ:$AR,2,FALSE)</f>
        <v>86.6</v>
      </c>
      <c r="TX3">
        <f>VLOOKUP(TX$1,'England E &amp; NE'!$U:$V,2,FALSE)</f>
        <v>26.8</v>
      </c>
      <c r="TY3">
        <f>VLOOKUP(TY$1,'England E &amp; NE'!$W:$X,2,FALSE)</f>
        <v>91.7</v>
      </c>
      <c r="TZ3">
        <f>VLOOKUP(TZ$1,'England E &amp; NE'!$Y:$Z,2,FALSE)</f>
        <v>73.900000000000006</v>
      </c>
      <c r="UA3">
        <f>VLOOKUP(UA$1,'England E &amp; NE'!$AA:$AB,2,FALSE)</f>
        <v>32.6</v>
      </c>
      <c r="UB3">
        <f>VLOOKUP(UB$1,'England E &amp; NE'!$AC:$AD,2,FALSE)</f>
        <v>41.8</v>
      </c>
      <c r="UC3">
        <f>VLOOKUP(UC$1,'England E &amp; NE'!$AE:$AF,2,FALSE)</f>
        <v>52.7</v>
      </c>
      <c r="UD3">
        <f>VLOOKUP(UD$1,'England E &amp; NE'!$AG:$AH,2,FALSE)</f>
        <v>84.7</v>
      </c>
      <c r="UE3">
        <f>VLOOKUP(UE$1,'England E &amp; NE'!$AI:$AJ,2,FALSE)</f>
        <v>139.69999999999999</v>
      </c>
      <c r="UF3">
        <f>VLOOKUP(UF$1,'England E &amp; NE'!$AK:$AL,2,FALSE)</f>
        <v>95.2</v>
      </c>
      <c r="UG3">
        <f>VLOOKUP(UG$1,'England E &amp; NE'!$AM:$AN,2,FALSE)</f>
        <v>91.3</v>
      </c>
      <c r="UH3">
        <f>VLOOKUP(UH$1,'England E &amp; NE'!$AO:$AP,2,FALSE)</f>
        <v>75.7</v>
      </c>
      <c r="UI3">
        <f>VLOOKUP(UI$1,'England E &amp; NE'!$AQ:$AR,2,FALSE)</f>
        <v>79.5</v>
      </c>
      <c r="UJ3">
        <f>VLOOKUP(UJ$1,'England E &amp; NE'!$U:$V,2,FALSE)</f>
        <v>46.6</v>
      </c>
      <c r="UK3">
        <f>VLOOKUP(UK$1,'England E &amp; NE'!$W:$X,2,FALSE)</f>
        <v>42.4</v>
      </c>
      <c r="UL3">
        <f>VLOOKUP(UL$1,'England E &amp; NE'!$Y:$Z,2,FALSE)</f>
        <v>54.2</v>
      </c>
      <c r="UM3">
        <f>VLOOKUP(UM$1,'England E &amp; NE'!$AA:$AB,2,FALSE)</f>
        <v>97.4</v>
      </c>
      <c r="UN3">
        <f>VLOOKUP(UN$1,'England E &amp; NE'!$AC:$AD,2,FALSE)</f>
        <v>48.8</v>
      </c>
      <c r="UO3">
        <f>VLOOKUP(UO$1,'England E &amp; NE'!$AE:$AF,2,FALSE)</f>
        <v>100.7</v>
      </c>
      <c r="UP3">
        <f>VLOOKUP(UP$1,'England E &amp; NE'!$AG:$AH,2,FALSE)</f>
        <v>86.3</v>
      </c>
      <c r="UQ3">
        <f>VLOOKUP(UQ$1,'England E &amp; NE'!$AI:$AJ,2,FALSE)</f>
        <v>76.3</v>
      </c>
      <c r="UR3">
        <f>VLOOKUP(UR$1,'England E &amp; NE'!$AK:$AL,2,FALSE)</f>
        <v>53.8</v>
      </c>
      <c r="US3">
        <f>VLOOKUP(US$1,'England E &amp; NE'!$AM:$AN,2,FALSE)</f>
        <v>118.7</v>
      </c>
      <c r="UT3">
        <f>VLOOKUP(UT$1,'England E &amp; NE'!$AO:$AP,2,FALSE)</f>
        <v>97.2</v>
      </c>
      <c r="UU3">
        <f>VLOOKUP(UU$1,'England E &amp; NE'!$AQ:$AR,2,FALSE)</f>
        <v>117</v>
      </c>
      <c r="UV3">
        <f>VLOOKUP(UV$1,'England E &amp; NE'!$U:$V,2,FALSE)</f>
        <v>77.2</v>
      </c>
      <c r="UW3">
        <f>VLOOKUP(UW$1,'England E &amp; NE'!$W:$X,2,FALSE)</f>
        <v>73.7</v>
      </c>
      <c r="UX3">
        <f>VLOOKUP(UX$1,'England E &amp; NE'!$Y:$Z,2,FALSE)</f>
        <v>46.7</v>
      </c>
      <c r="UY3">
        <f>VLOOKUP(UY$1,'England E &amp; NE'!$AA:$AB,2,FALSE)</f>
        <v>44.5</v>
      </c>
      <c r="UZ3">
        <f>VLOOKUP(UZ$1,'England E &amp; NE'!$AC:$AD,2,FALSE)</f>
        <v>48.2</v>
      </c>
      <c r="VA3">
        <f>VLOOKUP(VA$1,'England E &amp; NE'!$AE:$AF,2,FALSE)</f>
        <v>83.3</v>
      </c>
      <c r="VB3">
        <f>VLOOKUP(VB$1,'England E &amp; NE'!$AG:$AH,2,FALSE)</f>
        <v>103.9</v>
      </c>
      <c r="VC3">
        <f>VLOOKUP(VC$1,'England E &amp; NE'!$AI:$AJ,2,FALSE)</f>
        <v>48.7</v>
      </c>
      <c r="VD3">
        <f>VLOOKUP(VD$1,'England E &amp; NE'!$AK:$AL,2,FALSE)</f>
        <v>123.4</v>
      </c>
      <c r="VE3">
        <f>VLOOKUP(VE$1,'England E &amp; NE'!$AM:$AN,2,FALSE)</f>
        <v>83.4</v>
      </c>
      <c r="VF3">
        <f>VLOOKUP(VF$1,'England E &amp; NE'!$AO:$AP,2,FALSE)</f>
        <v>66.7</v>
      </c>
      <c r="VG3">
        <f>VLOOKUP(VG$1,'England E &amp; NE'!$AQ:$AR,2,FALSE)</f>
        <v>49.6</v>
      </c>
      <c r="VH3">
        <f>VLOOKUP(VH$1,'England E &amp; NE'!$U:$V,2,FALSE)</f>
        <v>95.7</v>
      </c>
      <c r="VI3">
        <f>VLOOKUP(VI$1,'England E &amp; NE'!$W:$X,2,FALSE)</f>
        <v>44.7</v>
      </c>
      <c r="VJ3">
        <f>VLOOKUP(VJ$1,'England E &amp; NE'!$Y:$Z,2,FALSE)</f>
        <v>53.4</v>
      </c>
      <c r="VK3">
        <f>VLOOKUP(VK$1,'England E &amp; NE'!$AA:$AB,2,FALSE)</f>
        <v>46.2</v>
      </c>
      <c r="VL3">
        <f>VLOOKUP(VL$1,'England E &amp; NE'!$AC:$AD,2,FALSE)</f>
        <v>31.4</v>
      </c>
      <c r="VM3">
        <f>VLOOKUP(VM$1,'England E &amp; NE'!$AE:$AF,2,FALSE)</f>
        <v>18.899999999999999</v>
      </c>
      <c r="VN3">
        <f>VLOOKUP(VN$1,'England E &amp; NE'!$AG:$AH,2,FALSE)</f>
        <v>99.7</v>
      </c>
      <c r="VO3">
        <f>VLOOKUP(VO$1,'England E &amp; NE'!$AI:$AJ,2,FALSE)</f>
        <v>32.6</v>
      </c>
      <c r="VP3">
        <f>VLOOKUP(VP$1,'England E &amp; NE'!$AK:$AL,2,FALSE)</f>
        <v>45.4</v>
      </c>
      <c r="VQ3">
        <f>VLOOKUP(VQ$1,'England E &amp; NE'!$AM:$AN,2,FALSE)</f>
        <v>42.7</v>
      </c>
      <c r="VR3">
        <f>VLOOKUP(VR$1,'England E &amp; NE'!$AO:$AP,2,FALSE)</f>
        <v>44.7</v>
      </c>
      <c r="VS3">
        <f>VLOOKUP(VS$1,'England E &amp; NE'!$AQ:$AR,2,FALSE)</f>
        <v>70.599999999999994</v>
      </c>
      <c r="VT3">
        <f>VLOOKUP(VT$1,'England E &amp; NE'!$U:$V,2,FALSE)</f>
        <v>53.2</v>
      </c>
      <c r="VU3">
        <f>VLOOKUP(VU$1,'England E &amp; NE'!$W:$X,2,FALSE)</f>
        <v>55</v>
      </c>
      <c r="VV3">
        <f>VLOOKUP(VV$1,'England E &amp; NE'!$Y:$Z,2,FALSE)</f>
        <v>45.2</v>
      </c>
      <c r="VW3">
        <f>VLOOKUP(VW$1,'England E &amp; NE'!$AA:$AB,2,FALSE)</f>
        <v>51.5</v>
      </c>
      <c r="VX3">
        <f>VLOOKUP(VX$1,'England E &amp; NE'!$AC:$AD,2,FALSE)</f>
        <v>70.599999999999994</v>
      </c>
      <c r="VY3">
        <f>VLOOKUP(VY$1,'England E &amp; NE'!$AE:$AF,2,FALSE)</f>
        <v>54.2</v>
      </c>
      <c r="VZ3">
        <f>VLOOKUP(VZ$1,'England E &amp; NE'!$AG:$AH,2,FALSE)</f>
        <v>25.8</v>
      </c>
      <c r="WA3">
        <f>VLOOKUP(WA$1,'England E &amp; NE'!$AI:$AJ,2,FALSE)</f>
        <v>61.8</v>
      </c>
      <c r="WB3">
        <f>VLOOKUP(WB$1,'England E &amp; NE'!$AK:$AL,2,FALSE)</f>
        <v>80.900000000000006</v>
      </c>
      <c r="WC3">
        <f>VLOOKUP(WC$1,'England E &amp; NE'!$AM:$AN,2,FALSE)</f>
        <v>128.80000000000001</v>
      </c>
      <c r="WD3">
        <f>VLOOKUP(WD$1,'England E &amp; NE'!$AO:$AP,2,FALSE)</f>
        <v>59.9</v>
      </c>
      <c r="WE3">
        <f>VLOOKUP(WE$1,'England E &amp; NE'!$AQ:$AR,2,FALSE)</f>
        <v>29.3</v>
      </c>
      <c r="WF3">
        <f>VLOOKUP(WF$1,'England E &amp; NE'!$U:$V,2,FALSE)</f>
        <v>96.5</v>
      </c>
      <c r="WG3">
        <f>VLOOKUP(WG$1,'England E &amp; NE'!$W:$X,2,FALSE)</f>
        <v>23.9</v>
      </c>
      <c r="WH3">
        <f>VLOOKUP(WH$1,'England E &amp; NE'!$Y:$Z,2,FALSE)</f>
        <v>76.3</v>
      </c>
      <c r="WI3">
        <f>VLOOKUP(WI$1,'England E &amp; NE'!$AA:$AB,2,FALSE)</f>
        <v>52.3</v>
      </c>
      <c r="WJ3">
        <f>VLOOKUP(WJ$1,'England E &amp; NE'!$AC:$AD,2,FALSE)</f>
        <v>101.1</v>
      </c>
      <c r="WK3">
        <f>VLOOKUP(WK$1,'England E &amp; NE'!$AE:$AF,2,FALSE)</f>
        <v>29.6</v>
      </c>
      <c r="WL3">
        <f>VLOOKUP(WL$1,'England E &amp; NE'!$AG:$AH,2,FALSE)</f>
        <v>103.2</v>
      </c>
      <c r="WM3">
        <f>VLOOKUP(WM$1,'England E &amp; NE'!$AI:$AJ,2,FALSE)</f>
        <v>49.7</v>
      </c>
      <c r="WN3">
        <f>VLOOKUP(WN$1,'England E &amp; NE'!$AK:$AL,2,FALSE)</f>
        <v>49.2</v>
      </c>
      <c r="WO3">
        <f>VLOOKUP(WO$1,'England E &amp; NE'!$AM:$AN,2,FALSE)</f>
        <v>111.7</v>
      </c>
      <c r="WP3">
        <f>VLOOKUP(WP$1,'England E &amp; NE'!$AO:$AP,2,FALSE)</f>
        <v>82.6</v>
      </c>
      <c r="WQ3">
        <f>VLOOKUP(WQ$1,'England E &amp; NE'!$AQ:$AR,2,FALSE)</f>
        <v>105</v>
      </c>
      <c r="WR3">
        <f>VLOOKUP(WR$1,'England E &amp; NE'!$U:$V,2,FALSE)</f>
        <v>50.3</v>
      </c>
      <c r="WS3">
        <f>VLOOKUP(WS$1,'England E &amp; NE'!$W:$X,2,FALSE)</f>
        <v>21.2</v>
      </c>
      <c r="WT3">
        <f>VLOOKUP(WT$1,'England E &amp; NE'!$Y:$Z,2,FALSE)</f>
        <v>44.7</v>
      </c>
      <c r="WU3">
        <f>VLOOKUP(WU$1,'England E &amp; NE'!$AA:$AB,2,FALSE)</f>
        <v>30.5</v>
      </c>
      <c r="WV3">
        <f>VLOOKUP(WV$1,'England E &amp; NE'!$AC:$AD,2,FALSE)</f>
        <v>48</v>
      </c>
      <c r="WW3">
        <f>VLOOKUP(WW$1,'England E &amp; NE'!$AE:$AF,2,FALSE)</f>
        <v>7.4</v>
      </c>
      <c r="WX3">
        <f>VLOOKUP(WX$1,'England E &amp; NE'!$AG:$AH,2,FALSE)</f>
        <v>37.9</v>
      </c>
      <c r="WY3">
        <f>VLOOKUP(WY$1,'England E &amp; NE'!$AI:$AJ,2,FALSE)</f>
        <v>49</v>
      </c>
      <c r="WZ3">
        <f>VLOOKUP(WZ$1,'England E &amp; NE'!$AK:$AL,2,FALSE)</f>
        <v>90.8</v>
      </c>
      <c r="XA3">
        <f>VLOOKUP(XA$1,'England E &amp; NE'!$AM:$AN,2,FALSE)</f>
        <v>65.400000000000006</v>
      </c>
      <c r="XB3">
        <f>VLOOKUP(XB$1,'England E &amp; NE'!$AO:$AP,2,FALSE)</f>
        <v>74.099999999999994</v>
      </c>
      <c r="XC3">
        <f>VLOOKUP(XC$1,'England E &amp; NE'!$AQ:$AR,2,FALSE)</f>
        <v>58.5</v>
      </c>
      <c r="XD3">
        <f>VLOOKUP(XD$1,'England E &amp; NE'!$U:$V,2,FALSE)</f>
        <v>27.9</v>
      </c>
      <c r="XE3">
        <f>VLOOKUP(XE$1,'England E &amp; NE'!$W:$X,2,FALSE)</f>
        <v>39.799999999999997</v>
      </c>
      <c r="XF3">
        <f>VLOOKUP(XF$1,'England E &amp; NE'!$Y:$Z,2,FALSE)</f>
        <v>89.7</v>
      </c>
      <c r="XG3">
        <f>VLOOKUP(XG$1,'England E &amp; NE'!$AA:$AB,2,FALSE)</f>
        <v>53.7</v>
      </c>
      <c r="XH3">
        <f>VLOOKUP(XH$1,'England E &amp; NE'!$AC:$AD,2,FALSE)</f>
        <v>23.6</v>
      </c>
      <c r="XI3">
        <f>VLOOKUP(XI$1,'England E &amp; NE'!$AE:$AF,2,FALSE)</f>
        <v>55</v>
      </c>
      <c r="XJ3">
        <f>VLOOKUP(XJ$1,'England E &amp; NE'!$AG:$AH,2,FALSE)</f>
        <v>140</v>
      </c>
      <c r="XK3">
        <f>VLOOKUP(XK$1,'England E &amp; NE'!$AI:$AJ,2,FALSE)</f>
        <v>62.9</v>
      </c>
      <c r="XL3">
        <f>VLOOKUP(XL$1,'England E &amp; NE'!$AK:$AL,2,FALSE)</f>
        <v>38.5</v>
      </c>
      <c r="XM3">
        <f>VLOOKUP(XM$1,'England E &amp; NE'!$AM:$AN,2,FALSE)</f>
        <v>27.6</v>
      </c>
      <c r="XN3">
        <f>VLOOKUP(XN$1,'England E &amp; NE'!$AO:$AP,2,FALSE)</f>
        <v>118.7</v>
      </c>
      <c r="XO3">
        <f>VLOOKUP(XO$1,'England E &amp; NE'!$AQ:$AR,2,FALSE)</f>
        <v>42.8</v>
      </c>
      <c r="XP3">
        <f>VLOOKUP(XP$1,'England E &amp; NE'!$U:$V,2,FALSE)</f>
        <v>33.5</v>
      </c>
      <c r="XQ3">
        <f>VLOOKUP(XQ$1,'England E &amp; NE'!$W:$X,2,FALSE)</f>
        <v>42.4</v>
      </c>
      <c r="XR3">
        <f>VLOOKUP(XR$1,'England E &amp; NE'!$Y:$Z,2,FALSE)</f>
        <v>71.5</v>
      </c>
      <c r="XS3">
        <f>VLOOKUP(XS$1,'England E &amp; NE'!$AA:$AB,2,FALSE)</f>
        <v>75</v>
      </c>
      <c r="XT3">
        <f>VLOOKUP(XT$1,'England E &amp; NE'!$AC:$AD,2,FALSE)</f>
        <v>71.5</v>
      </c>
      <c r="XU3">
        <f>VLOOKUP(XU$1,'England E &amp; NE'!$AE:$AF,2,FALSE)</f>
        <v>12</v>
      </c>
      <c r="XV3">
        <f>VLOOKUP(XV$1,'England E &amp; NE'!$AG:$AH,2,FALSE)</f>
        <v>66.599999999999994</v>
      </c>
      <c r="XW3">
        <f>VLOOKUP(XW$1,'England E &amp; NE'!$AI:$AJ,2,FALSE)</f>
        <v>105</v>
      </c>
      <c r="XX3">
        <f>VLOOKUP(XX$1,'England E &amp; NE'!$AK:$AL,2,FALSE)</f>
        <v>39.700000000000003</v>
      </c>
      <c r="XY3">
        <f>VLOOKUP(XY$1,'England E &amp; NE'!$AM:$AN,2,FALSE)</f>
        <v>126.1</v>
      </c>
      <c r="XZ3">
        <f>VLOOKUP(XZ$1,'England E &amp; NE'!$AO:$AP,2,FALSE)</f>
        <v>24.7</v>
      </c>
      <c r="YA3">
        <f>VLOOKUP(YA$1,'England E &amp; NE'!$AQ:$AR,2,FALSE)</f>
        <v>40.200000000000003</v>
      </c>
      <c r="YB3">
        <f>VLOOKUP(YB$1,'England E &amp; NE'!$U:$V,2,FALSE)</f>
        <v>71.3</v>
      </c>
      <c r="YC3">
        <f>VLOOKUP(YC$1,'England E &amp; NE'!$W:$X,2,FALSE)</f>
        <v>33.1</v>
      </c>
      <c r="YD3">
        <f>VLOOKUP(YD$1,'England E &amp; NE'!$Y:$Z,2,FALSE)</f>
        <v>53.3</v>
      </c>
      <c r="YE3">
        <f>VLOOKUP(YE$1,'England E &amp; NE'!$AA:$AB,2,FALSE)</f>
        <v>21.5</v>
      </c>
      <c r="YF3">
        <f>VLOOKUP(YF$1,'England E &amp; NE'!$AC:$AD,2,FALSE)</f>
        <v>59</v>
      </c>
      <c r="YG3">
        <f>VLOOKUP(YG$1,'England E &amp; NE'!$AE:$AF,2,FALSE)</f>
        <v>66.400000000000006</v>
      </c>
      <c r="YH3">
        <f>VLOOKUP(YH$1,'England E &amp; NE'!$AG:$AH,2,FALSE)</f>
        <v>58.6</v>
      </c>
      <c r="YI3">
        <f>VLOOKUP(YI$1,'England E &amp; NE'!$AI:$AJ,2,FALSE)</f>
        <v>107.4</v>
      </c>
      <c r="YJ3">
        <f>VLOOKUP(YJ$1,'England E &amp; NE'!$AK:$AL,2,FALSE)</f>
        <v>40.799999999999997</v>
      </c>
      <c r="YK3">
        <f>VLOOKUP(YK$1,'England E &amp; NE'!$AM:$AN,2,FALSE)</f>
        <v>44.5</v>
      </c>
      <c r="YL3">
        <f>VLOOKUP(YL$1,'England E &amp; NE'!$AO:$AP,2,FALSE)</f>
        <v>99.2</v>
      </c>
      <c r="YM3">
        <f>VLOOKUP(YM$1,'England E &amp; NE'!$AQ:$AR,2,FALSE)</f>
        <v>34.4</v>
      </c>
      <c r="YN3">
        <f>VLOOKUP(YN$1,'England E &amp; NE'!$U:$V,2,FALSE)</f>
        <v>42.3</v>
      </c>
      <c r="YO3">
        <f>VLOOKUP(YO$1,'England E &amp; NE'!$W:$X,2,FALSE)</f>
        <v>3.1</v>
      </c>
      <c r="YP3">
        <f>VLOOKUP(YP$1,'England E &amp; NE'!$Y:$Z,2,FALSE)</f>
        <v>56.4</v>
      </c>
      <c r="YQ3">
        <f>VLOOKUP(YQ$1,'England E &amp; NE'!$AA:$AB,2,FALSE)</f>
        <v>49.7</v>
      </c>
      <c r="YR3">
        <f>VLOOKUP(YR$1,'England E &amp; NE'!$AC:$AD,2,FALSE)</f>
        <v>64.099999999999994</v>
      </c>
      <c r="YS3">
        <f>VLOOKUP(YS$1,'England E &amp; NE'!$AE:$AF,2,FALSE)</f>
        <v>32.299999999999997</v>
      </c>
      <c r="YT3">
        <f>VLOOKUP(YT$1,'England E &amp; NE'!$AG:$AH,2,FALSE)</f>
        <v>94.2</v>
      </c>
      <c r="YU3">
        <f>VLOOKUP(YU$1,'England E &amp; NE'!$AI:$AJ,2,FALSE)</f>
        <v>115.4</v>
      </c>
      <c r="YV3">
        <f>VLOOKUP(YV$1,'England E &amp; NE'!$AK:$AL,2,FALSE)</f>
        <v>60.9</v>
      </c>
      <c r="YW3">
        <f>VLOOKUP(YW$1,'England E &amp; NE'!$AM:$AN,2,FALSE)</f>
        <v>91.8</v>
      </c>
      <c r="YX3">
        <f>VLOOKUP(YX$1,'England E &amp; NE'!$AO:$AP,2,FALSE)</f>
        <v>77.099999999999994</v>
      </c>
      <c r="YY3">
        <f>VLOOKUP(YY$1,'England E &amp; NE'!$AQ:$AR,2,FALSE)</f>
        <v>97.6</v>
      </c>
      <c r="YZ3">
        <f>VLOOKUP(YZ$1,'England E &amp; NE'!$U:$V,2,FALSE)</f>
        <v>38.6</v>
      </c>
      <c r="ZA3">
        <f>VLOOKUP(ZA$1,'England E &amp; NE'!$W:$X,2,FALSE)</f>
        <v>58.7</v>
      </c>
      <c r="ZB3">
        <f>VLOOKUP(ZB$1,'England E &amp; NE'!$Y:$Z,2,FALSE)</f>
        <v>32</v>
      </c>
      <c r="ZC3">
        <f>VLOOKUP(ZC$1,'England E &amp; NE'!$AA:$AB,2,FALSE)</f>
        <v>37.1</v>
      </c>
      <c r="ZD3">
        <f>VLOOKUP(ZD$1,'England E &amp; NE'!$AC:$AD,2,FALSE)</f>
        <v>77.3</v>
      </c>
      <c r="ZE3">
        <f>VLOOKUP(ZE$1,'England E &amp; NE'!$AE:$AF,2,FALSE)</f>
        <v>96.2</v>
      </c>
      <c r="ZF3">
        <f>VLOOKUP(ZF$1,'England E &amp; NE'!$AG:$AH,2,FALSE)</f>
        <v>49.4</v>
      </c>
      <c r="ZG3">
        <f>VLOOKUP(ZG$1,'England E &amp; NE'!$AI:$AJ,2,FALSE)</f>
        <v>88.2</v>
      </c>
      <c r="ZH3">
        <f>VLOOKUP(ZH$1,'England E &amp; NE'!$AK:$AL,2,FALSE)</f>
        <v>62.2</v>
      </c>
      <c r="ZI3">
        <f>VLOOKUP(ZI$1,'England E &amp; NE'!$AM:$AN,2,FALSE)</f>
        <v>149.80000000000001</v>
      </c>
      <c r="ZJ3">
        <f>VLOOKUP(ZJ$1,'England E &amp; NE'!$AO:$AP,2,FALSE)</f>
        <v>39.299999999999997</v>
      </c>
      <c r="ZK3">
        <f>VLOOKUP(ZK$1,'England E &amp; NE'!$AQ:$AR,2,FALSE)</f>
        <v>28.1</v>
      </c>
      <c r="ZL3">
        <f>VLOOKUP(ZL$1,'England E &amp; NE'!$U:$V,2,FALSE)</f>
        <v>42.3</v>
      </c>
      <c r="ZM3">
        <f>VLOOKUP(ZM$1,'England E &amp; NE'!$W:$X,2,FALSE)</f>
        <v>85.3</v>
      </c>
      <c r="ZN3">
        <f>VLOOKUP(ZN$1,'England E &amp; NE'!$Y:$Z,2,FALSE)</f>
        <v>15.5</v>
      </c>
      <c r="ZO3">
        <f>VLOOKUP(ZO$1,'England E &amp; NE'!$AA:$AB,2,FALSE)</f>
        <v>11.7</v>
      </c>
      <c r="ZP3">
        <f>VLOOKUP(ZP$1,'England E &amp; NE'!$AC:$AD,2,FALSE)</f>
        <v>43.9</v>
      </c>
      <c r="ZQ3">
        <f>VLOOKUP(ZQ$1,'England E &amp; NE'!$AE:$AF,2,FALSE)</f>
        <v>39.5</v>
      </c>
      <c r="ZR3">
        <f>VLOOKUP(ZR$1,'England E &amp; NE'!$AG:$AH,2,FALSE)</f>
        <v>77.099999999999994</v>
      </c>
      <c r="ZS3">
        <f>VLOOKUP(ZS$1,'England E &amp; NE'!$AI:$AJ,2,FALSE)</f>
        <v>55</v>
      </c>
      <c r="ZT3">
        <f>VLOOKUP(ZT$1,'England E &amp; NE'!$AK:$AL,2,FALSE)</f>
        <v>45.5</v>
      </c>
      <c r="ZU3">
        <f>VLOOKUP(ZU$1,'England E &amp; NE'!$AM:$AN,2,FALSE)</f>
        <v>45.3</v>
      </c>
      <c r="ZV3">
        <f>VLOOKUP(ZV$1,'England E &amp; NE'!$AO:$AP,2,FALSE)</f>
        <v>76</v>
      </c>
      <c r="ZW3">
        <f>VLOOKUP(ZW$1,'England E &amp; NE'!$AQ:$AR,2,FALSE)</f>
        <v>61.9</v>
      </c>
      <c r="ZX3">
        <f>VLOOKUP(ZX$1,'England E &amp; NE'!$U:$V,2,FALSE)</f>
        <v>61.5</v>
      </c>
      <c r="ZY3">
        <f>VLOOKUP(ZY$1,'England E &amp; NE'!$W:$X,2,FALSE)</f>
        <v>89.1</v>
      </c>
      <c r="ZZ3">
        <f>VLOOKUP(ZZ$1,'England E &amp; NE'!$Y:$Z,2,FALSE)</f>
        <v>33.799999999999997</v>
      </c>
      <c r="AAA3">
        <f>VLOOKUP(AAA$1,'England E &amp; NE'!$AA:$AB,2,FALSE)</f>
        <v>41</v>
      </c>
      <c r="AAB3">
        <f>VLOOKUP(AAB$1,'England E &amp; NE'!$AC:$AD,2,FALSE)</f>
        <v>58.8</v>
      </c>
      <c r="AAC3">
        <f>VLOOKUP(AAC$1,'England E &amp; NE'!$AE:$AF,2,FALSE)</f>
        <v>86.3</v>
      </c>
      <c r="AAD3">
        <f>VLOOKUP(AAD$1,'England E &amp; NE'!$AG:$AH,2,FALSE)</f>
        <v>72.7</v>
      </c>
      <c r="AAE3">
        <f>VLOOKUP(AAE$1,'England E &amp; NE'!$AI:$AJ,2,FALSE)</f>
        <v>73.5</v>
      </c>
      <c r="AAF3">
        <f>VLOOKUP(AAF$1,'England E &amp; NE'!$AK:$AL,2,FALSE)</f>
        <v>27.7</v>
      </c>
      <c r="AAG3">
        <f>VLOOKUP(AAG$1,'England E &amp; NE'!$AM:$AN,2,FALSE)</f>
        <v>117</v>
      </c>
      <c r="AAH3">
        <f>VLOOKUP(AAH$1,'England E &amp; NE'!$AO:$AP,2,FALSE)</f>
        <v>47</v>
      </c>
      <c r="AAI3">
        <f>VLOOKUP(AAI$1,'England E &amp; NE'!$AQ:$AR,2,FALSE)</f>
        <v>57.8</v>
      </c>
      <c r="AAJ3">
        <f>VLOOKUP(AAJ$1,'England E &amp; NE'!$U:$V,2,FALSE)</f>
        <v>107.9</v>
      </c>
      <c r="AAK3">
        <f>VLOOKUP(AAK$1,'England E &amp; NE'!$W:$X,2,FALSE)</f>
        <v>24.4</v>
      </c>
      <c r="AAL3">
        <f>VLOOKUP(AAL$1,'England E &amp; NE'!$Y:$Z,2,FALSE)</f>
        <v>68.8</v>
      </c>
      <c r="AAM3">
        <f>VLOOKUP(AAM$1,'England E &amp; NE'!$AA:$AB,2,FALSE)</f>
        <v>40</v>
      </c>
      <c r="AAN3">
        <f>VLOOKUP(AAN$1,'England E &amp; NE'!$AC:$AD,2,FALSE)</f>
        <v>20.9</v>
      </c>
      <c r="AAO3">
        <f>VLOOKUP(AAO$1,'England E &amp; NE'!$AE:$AF,2,FALSE)</f>
        <v>53.1</v>
      </c>
      <c r="AAP3">
        <f>VLOOKUP(AAP$1,'England E &amp; NE'!$AG:$AH,2,FALSE)</f>
        <v>129.30000000000001</v>
      </c>
      <c r="AAQ3">
        <f>VLOOKUP(AAQ$1,'England E &amp; NE'!$AI:$AJ,2,FALSE)</f>
        <v>78.7</v>
      </c>
      <c r="AAR3">
        <f>VLOOKUP(AAR$1,'England E &amp; NE'!$AK:$AL,2,FALSE)</f>
        <v>21.2</v>
      </c>
      <c r="AAS3">
        <f>VLOOKUP(AAS$1,'England E &amp; NE'!$AM:$AN,2,FALSE)</f>
        <v>104.1</v>
      </c>
      <c r="AAT3">
        <f>VLOOKUP(AAT$1,'England E &amp; NE'!$AO:$AP,2,FALSE)</f>
        <v>83.3</v>
      </c>
      <c r="AAU3">
        <f>VLOOKUP(AAU$1,'England E &amp; NE'!$AQ:$AR,2,FALSE)</f>
        <v>62.3</v>
      </c>
      <c r="AAV3">
        <f>VLOOKUP(AAV$1,'England E &amp; NE'!$U:$V,2,FALSE)</f>
        <v>29.2</v>
      </c>
      <c r="AAW3">
        <f>VLOOKUP(AAW$1,'England E &amp; NE'!$W:$X,2,FALSE)</f>
        <v>20.100000000000001</v>
      </c>
      <c r="AAX3">
        <f>VLOOKUP(AAX$1,'England E &amp; NE'!$Y:$Z,2,FALSE)</f>
        <v>71.5</v>
      </c>
      <c r="AAY3">
        <f>VLOOKUP(AAY$1,'England E &amp; NE'!$AA:$AB,2,FALSE)</f>
        <v>26.2</v>
      </c>
      <c r="AAZ3">
        <f>VLOOKUP(AAZ$1,'England E &amp; NE'!$AC:$AD,2,FALSE)</f>
        <v>19.399999999999999</v>
      </c>
      <c r="ABA3">
        <f>VLOOKUP(ABA$1,'England E &amp; NE'!$AE:$AF,2,FALSE)</f>
        <v>66.400000000000006</v>
      </c>
      <c r="ABB3">
        <f>VLOOKUP(ABB$1,'England E &amp; NE'!$AG:$AH,2,FALSE)</f>
        <v>58</v>
      </c>
      <c r="ABC3">
        <f>VLOOKUP(ABC$1,'England E &amp; NE'!$AI:$AJ,2,FALSE)</f>
        <v>50.6</v>
      </c>
      <c r="ABD3">
        <f>VLOOKUP(ABD$1,'England E &amp; NE'!$AK:$AL,2,FALSE)</f>
        <v>103.5</v>
      </c>
      <c r="ABE3">
        <f>VLOOKUP(ABE$1,'England E &amp; NE'!$AM:$AN,2,FALSE)</f>
        <v>131.9</v>
      </c>
      <c r="ABF3">
        <f>VLOOKUP(ABF$1,'England E &amp; NE'!$AO:$AP,2,FALSE)</f>
        <v>40.299999999999997</v>
      </c>
      <c r="ABG3">
        <f>VLOOKUP(ABG$1,'England E &amp; NE'!$AQ:$AR,2,FALSE)</f>
        <v>111.8</v>
      </c>
      <c r="ABH3">
        <f>VLOOKUP(ABH$1,'England E &amp; NE'!$U:$V,2,FALSE)</f>
        <v>52.1</v>
      </c>
      <c r="ABI3">
        <f>VLOOKUP(ABI$1,'England E &amp; NE'!$W:$X,2,FALSE)</f>
        <v>61.2</v>
      </c>
      <c r="ABJ3">
        <f>VLOOKUP(ABJ$1,'England E &amp; NE'!$Y:$Z,2,FALSE)</f>
        <v>91.5</v>
      </c>
      <c r="ABK3">
        <f>VLOOKUP(ABK$1,'England E &amp; NE'!$AA:$AB,2,FALSE)</f>
        <v>43.6</v>
      </c>
      <c r="ABL3">
        <f>VLOOKUP(ABL$1,'England E &amp; NE'!$AC:$AD,2,FALSE)</f>
        <v>34.200000000000003</v>
      </c>
      <c r="ABM3">
        <f>VLOOKUP(ABM$1,'England E &amp; NE'!$AE:$AF,2,FALSE)</f>
        <v>66.599999999999994</v>
      </c>
      <c r="ABN3">
        <f>VLOOKUP(ABN$1,'England E &amp; NE'!$AG:$AH,2,FALSE)</f>
        <v>30.1</v>
      </c>
      <c r="ABO3">
        <f>VLOOKUP(ABO$1,'England E &amp; NE'!$AI:$AJ,2,FALSE)</f>
        <v>91.5</v>
      </c>
      <c r="ABP3">
        <f>VLOOKUP(ABP$1,'England E &amp; NE'!$AK:$AL,2,FALSE)</f>
        <v>76.3</v>
      </c>
      <c r="ABQ3">
        <f>VLOOKUP(ABQ$1,'England E &amp; NE'!$AM:$AN,2,FALSE)</f>
        <v>40</v>
      </c>
      <c r="ABR3">
        <f>VLOOKUP(ABR$1,'England E &amp; NE'!$AO:$AP,2,FALSE)</f>
        <v>60.7</v>
      </c>
      <c r="ABS3">
        <f>VLOOKUP(ABS$1,'England E &amp; NE'!$AQ:$AR,2,FALSE)</f>
        <v>69.7</v>
      </c>
      <c r="ABT3">
        <f>VLOOKUP(ABT$1,'England E &amp; NE'!$U:$V,2,FALSE)</f>
        <v>30.1</v>
      </c>
      <c r="ABU3">
        <f>VLOOKUP(ABU$1,'England E &amp; NE'!$W:$X,2,FALSE)</f>
        <v>39.9</v>
      </c>
      <c r="ABV3">
        <f>VLOOKUP(ABV$1,'England E &amp; NE'!$Y:$Z,2,FALSE)</f>
        <v>47.2</v>
      </c>
      <c r="ABW3">
        <f>VLOOKUP(ABW$1,'England E &amp; NE'!$AA:$AB,2,FALSE)</f>
        <v>70</v>
      </c>
      <c r="ABX3">
        <f>VLOOKUP(ABX$1,'England E &amp; NE'!$AC:$AD,2,FALSE)</f>
        <v>57.8</v>
      </c>
      <c r="ABY3">
        <f>VLOOKUP(ABY$1,'England E &amp; NE'!$AE:$AF,2,FALSE)</f>
        <v>48</v>
      </c>
      <c r="ABZ3">
        <f>VLOOKUP(ABZ$1,'England E &amp; NE'!$AG:$AH,2,FALSE)</f>
        <v>24.3</v>
      </c>
      <c r="ACA3">
        <f>VLOOKUP(ACA$1,'England E &amp; NE'!$AI:$AJ,2,FALSE)</f>
        <v>79.900000000000006</v>
      </c>
      <c r="ACB3">
        <f>VLOOKUP(ACB$1,'England E &amp; NE'!$AK:$AL,2,FALSE)</f>
        <v>16.3</v>
      </c>
      <c r="ACC3">
        <f>VLOOKUP(ACC$1,'England E &amp; NE'!$AM:$AN,2,FALSE)</f>
        <v>110.8</v>
      </c>
      <c r="ACD3">
        <f>VLOOKUP(ACD$1,'England E &amp; NE'!$AO:$AP,2,FALSE)</f>
        <v>74.599999999999994</v>
      </c>
      <c r="ACE3">
        <f>VLOOKUP(ACE$1,'England E &amp; NE'!$AQ:$AR,2,FALSE)</f>
        <v>64.5</v>
      </c>
      <c r="ACF3">
        <f>VLOOKUP(ACF$1,'England E &amp; NE'!$U:$V,2,FALSE)</f>
        <v>81.900000000000006</v>
      </c>
      <c r="ACG3">
        <f>VLOOKUP(ACG$1,'England E &amp; NE'!$W:$X,2,FALSE)</f>
        <v>40.1</v>
      </c>
      <c r="ACH3">
        <f>VLOOKUP(ACH$1,'England E &amp; NE'!$Y:$Z,2,FALSE)</f>
        <v>39.9</v>
      </c>
      <c r="ACI3">
        <f>VLOOKUP(ACI$1,'England E &amp; NE'!$AA:$AB,2,FALSE)</f>
        <v>67.900000000000006</v>
      </c>
      <c r="ACJ3">
        <f>VLOOKUP(ACJ$1,'England E &amp; NE'!$AC:$AD,2,FALSE)</f>
        <v>88.9</v>
      </c>
      <c r="ACK3">
        <f>VLOOKUP(ACK$1,'England E &amp; NE'!$AE:$AF,2,FALSE)</f>
        <v>37.299999999999997</v>
      </c>
      <c r="ACL3">
        <f>VLOOKUP(ACL$1,'England E &amp; NE'!$AG:$AH,2,FALSE)</f>
        <v>56.5</v>
      </c>
      <c r="ACM3">
        <f>VLOOKUP(ACM$1,'England E &amp; NE'!$AI:$AJ,2,FALSE)</f>
        <v>24.8</v>
      </c>
      <c r="ACN3">
        <f>VLOOKUP(ACN$1,'England E &amp; NE'!$AK:$AL,2,FALSE)</f>
        <v>85.7</v>
      </c>
      <c r="ACO3">
        <f>VLOOKUP(ACO$1,'England E &amp; NE'!$AM:$AN,2,FALSE)</f>
        <v>68</v>
      </c>
      <c r="ACP3">
        <f>VLOOKUP(ACP$1,'England E &amp; NE'!$AO:$AP,2,FALSE)</f>
        <v>49.2</v>
      </c>
      <c r="ACQ3">
        <f>VLOOKUP(ACQ$1,'England E &amp; NE'!$AQ:$AR,2,FALSE)</f>
        <v>76.7</v>
      </c>
      <c r="ACR3">
        <f>VLOOKUP(ACR$1,'England E &amp; NE'!$U:$V,2,FALSE)</f>
        <v>92.5</v>
      </c>
      <c r="ACS3">
        <f>VLOOKUP(ACS$1,'England E &amp; NE'!$W:$X,2,FALSE)</f>
        <v>120.4</v>
      </c>
      <c r="ACT3">
        <f>VLOOKUP(ACT$1,'England E &amp; NE'!$Y:$Z,2,FALSE)</f>
        <v>28.8</v>
      </c>
      <c r="ACU3">
        <f>VLOOKUP(ACU$1,'England E &amp; NE'!$AA:$AB,2,FALSE)</f>
        <v>39.5</v>
      </c>
      <c r="ACV3">
        <f>VLOOKUP(ACV$1,'England E &amp; NE'!$AC:$AD,2,FALSE)</f>
        <v>40.299999999999997</v>
      </c>
      <c r="ACW3">
        <f>VLOOKUP(ACW$1,'England E &amp; NE'!$AE:$AF,2,FALSE)</f>
        <v>79.599999999999994</v>
      </c>
      <c r="ACX3">
        <f>VLOOKUP(ACX$1,'England E &amp; NE'!$AG:$AH,2,FALSE)</f>
        <v>42.2</v>
      </c>
      <c r="ACY3">
        <f>VLOOKUP(ACY$1,'England E &amp; NE'!$AI:$AJ,2,FALSE)</f>
        <v>134.9</v>
      </c>
      <c r="ACZ3">
        <f>VLOOKUP(ACZ$1,'England E &amp; NE'!$AK:$AL,2,FALSE)</f>
        <v>25.7</v>
      </c>
      <c r="ADA3">
        <f>VLOOKUP(ADA$1,'England E &amp; NE'!$AM:$AN,2,FALSE)</f>
        <v>115</v>
      </c>
      <c r="ADB3">
        <f>VLOOKUP(ADB$1,'England E &amp; NE'!$AO:$AP,2,FALSE)</f>
        <v>83.5</v>
      </c>
      <c r="ADC3">
        <f>VLOOKUP(ADC$1,'England E &amp; NE'!$AQ:$AR,2,FALSE)</f>
        <v>87</v>
      </c>
      <c r="ADD3">
        <f>VLOOKUP(ADD$1,'England E &amp; NE'!$U:$V,2,FALSE)</f>
        <v>40</v>
      </c>
      <c r="ADE3">
        <f>VLOOKUP(ADE$1,'England E &amp; NE'!$W:$X,2,FALSE)</f>
        <v>47.7</v>
      </c>
      <c r="ADF3">
        <f>VLOOKUP(ADF$1,'England E &amp; NE'!$Y:$Z,2,FALSE)</f>
        <v>58.6</v>
      </c>
      <c r="ADG3">
        <f>VLOOKUP(ADG$1,'England E &amp; NE'!$AA:$AB,2,FALSE)</f>
        <v>42.5</v>
      </c>
      <c r="ADH3">
        <f>VLOOKUP(ADH$1,'England E &amp; NE'!$AC:$AD,2,FALSE)</f>
        <v>39.299999999999997</v>
      </c>
      <c r="ADI3">
        <f>VLOOKUP(ADI$1,'England E &amp; NE'!$AE:$AF,2,FALSE)</f>
        <v>41.7</v>
      </c>
      <c r="ADJ3">
        <f>VLOOKUP(ADJ$1,'England E &amp; NE'!$AG:$AH,2,FALSE)</f>
        <v>64.599999999999994</v>
      </c>
      <c r="ADK3">
        <f>VLOOKUP(ADK$1,'England E &amp; NE'!$AI:$AJ,2,FALSE)</f>
        <v>61.2</v>
      </c>
      <c r="ADL3">
        <f>VLOOKUP(ADL$1,'England E &amp; NE'!$AK:$AL,2,FALSE)</f>
        <v>31.1</v>
      </c>
      <c r="ADM3">
        <f>VLOOKUP(ADM$1,'England E &amp; NE'!$AM:$AN,2,FALSE)</f>
        <v>55.4</v>
      </c>
      <c r="ADN3">
        <f>VLOOKUP(ADN$1,'England E &amp; NE'!$AO:$AP,2,FALSE)</f>
        <v>103.3</v>
      </c>
      <c r="ADO3">
        <f>VLOOKUP(ADO$1,'England E &amp; NE'!$AQ:$AR,2,FALSE)</f>
        <v>108.1</v>
      </c>
      <c r="ADP3">
        <f>VLOOKUP(ADP$1,'England E &amp; NE'!$U:$V,2,FALSE)</f>
        <v>32.1</v>
      </c>
      <c r="ADQ3">
        <f>VLOOKUP(ADQ$1,'England E &amp; NE'!$W:$X,2,FALSE)</f>
        <v>35.9</v>
      </c>
      <c r="ADR3">
        <f>VLOOKUP(ADR$1,'England E &amp; NE'!$Y:$Z,2,FALSE)</f>
        <v>36.1</v>
      </c>
      <c r="ADS3">
        <f>VLOOKUP(ADS$1,'England E &amp; NE'!$AA:$AB,2,FALSE)</f>
        <v>42.5</v>
      </c>
      <c r="ADT3">
        <f>VLOOKUP(ADT$1,'England E &amp; NE'!$AC:$AD,2,FALSE)</f>
        <v>69</v>
      </c>
      <c r="ADU3">
        <f>VLOOKUP(ADU$1,'England E &amp; NE'!$AE:$AF,2,FALSE)</f>
        <v>57.5</v>
      </c>
      <c r="ADV3">
        <f>VLOOKUP(ADV$1,'England E &amp; NE'!$AG:$AH,2,FALSE)</f>
        <v>63.9</v>
      </c>
      <c r="ADW3">
        <f>VLOOKUP(ADW$1,'England E &amp; NE'!$AI:$AJ,2,FALSE)</f>
        <v>65.099999999999994</v>
      </c>
      <c r="ADX3">
        <f>VLOOKUP(ADX$1,'England E &amp; NE'!$AK:$AL,2,FALSE)</f>
        <v>26.3</v>
      </c>
      <c r="ADY3">
        <f>VLOOKUP(ADY$1,'England E &amp; NE'!$AM:$AN,2,FALSE)</f>
        <v>70</v>
      </c>
      <c r="ADZ3">
        <f>VLOOKUP(ADZ$1,'England E &amp; NE'!$AO:$AP,2,FALSE)</f>
        <v>43.1</v>
      </c>
      <c r="AEA3">
        <f>VLOOKUP(AEA$1,'England E &amp; NE'!$AQ:$AR,2,FALSE)</f>
        <v>72.900000000000006</v>
      </c>
      <c r="AEB3">
        <f>VLOOKUP(AEB$1,'England E &amp; NE'!$U:$V,2,FALSE)</f>
        <v>74.3</v>
      </c>
      <c r="AEC3">
        <f>VLOOKUP(AEC$1,'England E &amp; NE'!$W:$X,2,FALSE)</f>
        <v>50.4</v>
      </c>
      <c r="AED3">
        <f>VLOOKUP(AED$1,'England E &amp; NE'!$Y:$Z,2,FALSE)</f>
        <v>78.7</v>
      </c>
      <c r="AEE3">
        <f>VLOOKUP(AEE$1,'England E &amp; NE'!$AA:$AB,2,FALSE)</f>
        <v>43.7</v>
      </c>
      <c r="AEF3">
        <f>VLOOKUP(AEF$1,'England E &amp; NE'!$AC:$AD,2,FALSE)</f>
        <v>74</v>
      </c>
      <c r="AEG3">
        <f>VLOOKUP(AEG$1,'England E &amp; NE'!$AE:$AF,2,FALSE)</f>
        <v>50.9</v>
      </c>
      <c r="AEH3">
        <f>VLOOKUP(AEH$1,'England E &amp; NE'!$AG:$AH,2,FALSE)</f>
        <v>93.7</v>
      </c>
      <c r="AEI3">
        <f>VLOOKUP(AEI$1,'England E &amp; NE'!$AI:$AJ,2,FALSE)</f>
        <v>90.6</v>
      </c>
      <c r="AEJ3">
        <f>VLOOKUP(AEJ$1,'England E &amp; NE'!$AK:$AL,2,FALSE)</f>
        <v>88.1</v>
      </c>
      <c r="AEK3">
        <f>VLOOKUP(AEK$1,'England E &amp; NE'!$AM:$AN,2,FALSE)</f>
        <v>194.4</v>
      </c>
      <c r="AEL3">
        <f>VLOOKUP(AEL$1,'England E &amp; NE'!$AO:$AP,2,FALSE)</f>
        <v>52.7</v>
      </c>
      <c r="AEM3">
        <f>VLOOKUP(AEM$1,'England E &amp; NE'!$AQ:$AR,2,FALSE)</f>
        <v>43.3</v>
      </c>
      <c r="AEN3">
        <f>VLOOKUP(AEN$1,'England E &amp; NE'!$U:$V,2,FALSE)</f>
        <v>57.8</v>
      </c>
      <c r="AEO3">
        <f>VLOOKUP(AEO$1,'England E &amp; NE'!$W:$X,2,FALSE)</f>
        <v>72.5</v>
      </c>
      <c r="AEP3">
        <f>VLOOKUP(AEP$1,'England E &amp; NE'!$Y:$Z,2,FALSE)</f>
        <v>48.5</v>
      </c>
      <c r="AEQ3">
        <f>VLOOKUP(AEQ$1,'England E &amp; NE'!$AA:$AB,2,FALSE)</f>
        <v>40.1</v>
      </c>
      <c r="AER3">
        <f>VLOOKUP(AER$1,'England E &amp; NE'!$AC:$AD,2,FALSE)</f>
        <v>67.5</v>
      </c>
      <c r="AES3">
        <f>VLOOKUP(AES$1,'England E &amp; NE'!$AE:$AF,2,FALSE)</f>
        <v>33.1</v>
      </c>
      <c r="AET3">
        <f>VLOOKUP(AET$1,'England E &amp; NE'!$AG:$AH,2,FALSE)</f>
        <v>57.9</v>
      </c>
      <c r="AEU3">
        <f>VLOOKUP(AEU$1,'England E &amp; NE'!$AI:$AJ,2,FALSE)</f>
        <v>83.1</v>
      </c>
      <c r="AEV3">
        <f>VLOOKUP(AEV$1,'England E &amp; NE'!$AK:$AL,2,FALSE)</f>
        <v>39.1</v>
      </c>
      <c r="AEW3">
        <f>VLOOKUP(AEW$1,'England E &amp; NE'!$AM:$AN,2,FALSE)</f>
        <v>22.2</v>
      </c>
      <c r="AEX3">
        <f>VLOOKUP(AEX$1,'England E &amp; NE'!$AO:$AP,2,FALSE)</f>
        <v>55.6</v>
      </c>
      <c r="AEY3">
        <f>VLOOKUP(AEY$1,'England E &amp; NE'!$AQ:$AR,2,FALSE)</f>
        <v>53.5</v>
      </c>
      <c r="AEZ3">
        <f>VLOOKUP(AEZ$1,'England E &amp; NE'!$U:$V,2,FALSE)</f>
        <v>19</v>
      </c>
      <c r="AFA3">
        <f>VLOOKUP(AFA$1,'England E &amp; NE'!$W:$X,2,FALSE)</f>
        <v>27.9</v>
      </c>
      <c r="AFB3">
        <f>VLOOKUP(AFB$1,'England E &amp; NE'!$Y:$Z,2,FALSE)</f>
        <v>57.6</v>
      </c>
      <c r="AFC3">
        <f>VLOOKUP(AFC$1,'England E &amp; NE'!$AA:$AB,2,FALSE)</f>
        <v>65.099999999999994</v>
      </c>
      <c r="AFD3">
        <f>VLOOKUP(AFD$1,'England E &amp; NE'!$AC:$AD,2,FALSE)</f>
        <v>24.2</v>
      </c>
      <c r="AFE3">
        <f>VLOOKUP(AFE$1,'England E &amp; NE'!$AE:$AF,2,FALSE)</f>
        <v>42</v>
      </c>
      <c r="AFF3">
        <f>VLOOKUP(AFF$1,'England E &amp; NE'!$AG:$AH,2,FALSE)</f>
        <v>32.6</v>
      </c>
      <c r="AFG3">
        <f>VLOOKUP(AFG$1,'England E &amp; NE'!$AI:$AJ,2,FALSE)</f>
        <v>89.9</v>
      </c>
      <c r="AFH3">
        <f>VLOOKUP(AFH$1,'England E &amp; NE'!$AK:$AL,2,FALSE)</f>
        <v>60.2</v>
      </c>
      <c r="AFI3">
        <f>VLOOKUP(AFI$1,'England E &amp; NE'!$AM:$AN,2,FALSE)</f>
        <v>64.2</v>
      </c>
      <c r="AFJ3">
        <f>VLOOKUP(AFJ$1,'England E &amp; NE'!$AO:$AP,2,FALSE)</f>
        <v>109.8</v>
      </c>
      <c r="AFK3">
        <f>VLOOKUP(AFK$1,'England E &amp; NE'!$AQ:$AR,2,FALSE)</f>
        <v>20.2</v>
      </c>
      <c r="AFL3">
        <f>VLOOKUP(AFL$1,'England E &amp; NE'!$U:$V,2,FALSE)</f>
        <v>83.1</v>
      </c>
      <c r="AFM3">
        <f>VLOOKUP(AFM$1,'England E &amp; NE'!$W:$X,2,FALSE)</f>
        <v>48.4</v>
      </c>
      <c r="AFN3">
        <f>VLOOKUP(AFN$1,'England E &amp; NE'!$Y:$Z,2,FALSE)</f>
        <v>48</v>
      </c>
      <c r="AFO3">
        <f>VLOOKUP(AFO$1,'England E &amp; NE'!$AA:$AB,2,FALSE)</f>
        <v>25.1</v>
      </c>
      <c r="AFP3">
        <f>VLOOKUP(AFP$1,'England E &amp; NE'!$AC:$AD,2,FALSE)</f>
        <v>86.1</v>
      </c>
      <c r="AFQ3">
        <f>VLOOKUP(AFQ$1,'England E &amp; NE'!$AE:$AF,2,FALSE)</f>
        <v>40.5</v>
      </c>
      <c r="AFR3">
        <f>VLOOKUP(AFR$1,'England E &amp; NE'!$AG:$AH,2,FALSE)</f>
        <v>35.5</v>
      </c>
      <c r="AFS3">
        <f>VLOOKUP(AFS$1,'England E &amp; NE'!$AI:$AJ,2,FALSE)</f>
        <v>77.7</v>
      </c>
      <c r="AFT3">
        <f>VLOOKUP(AFT$1,'England E &amp; NE'!$AK:$AL,2,FALSE)</f>
        <v>21.2</v>
      </c>
      <c r="AFU3">
        <f>VLOOKUP(AFU$1,'England E &amp; NE'!$AM:$AN,2,FALSE)</f>
        <v>137.1</v>
      </c>
      <c r="AFV3">
        <f>VLOOKUP(AFV$1,'England E &amp; NE'!$AO:$AP,2,FALSE)</f>
        <v>89.8</v>
      </c>
      <c r="AFW3">
        <f>VLOOKUP(AFW$1,'England E &amp; NE'!$AQ:$AR,2,FALSE)</f>
        <v>62</v>
      </c>
      <c r="AFX3">
        <f>VLOOKUP(AFX$1,'England E &amp; NE'!$U:$V,2,FALSE)</f>
        <v>25.3</v>
      </c>
      <c r="AFY3">
        <f>VLOOKUP(AFY$1,'England E &amp; NE'!$W:$X,2,FALSE)</f>
        <v>41.4</v>
      </c>
      <c r="AFZ3">
        <f>VLOOKUP(AFZ$1,'England E &amp; NE'!$Y:$Z,2,FALSE)</f>
        <v>40.4</v>
      </c>
      <c r="AGA3">
        <f>VLOOKUP(AGA$1,'England E &amp; NE'!$AA:$AB,2,FALSE)</f>
        <v>53.3</v>
      </c>
      <c r="AGB3">
        <f>VLOOKUP(AGB$1,'England E &amp; NE'!$AC:$AD,2,FALSE)</f>
        <v>95.7</v>
      </c>
      <c r="AGC3">
        <f>VLOOKUP(AGC$1,'England E &amp; NE'!$AE:$AF,2,FALSE)</f>
        <v>85.1</v>
      </c>
      <c r="AGD3">
        <f>VLOOKUP(AGD$1,'England E &amp; NE'!$AG:$AH,2,FALSE)</f>
        <v>46.7</v>
      </c>
      <c r="AGE3">
        <f>VLOOKUP(AGE$1,'England E &amp; NE'!$AI:$AJ,2,FALSE)</f>
        <v>58.5</v>
      </c>
      <c r="AGF3">
        <f>VLOOKUP(AGF$1,'England E &amp; NE'!$AK:$AL,2,FALSE)</f>
        <v>15.9</v>
      </c>
      <c r="AGG3">
        <f>VLOOKUP(AGG$1,'England E &amp; NE'!$AM:$AN,2,FALSE)</f>
        <v>136.69999999999999</v>
      </c>
      <c r="AGH3">
        <f>VLOOKUP(AGH$1,'England E &amp; NE'!$AO:$AP,2,FALSE)</f>
        <v>61.7</v>
      </c>
      <c r="AGI3">
        <f>VLOOKUP(AGI$1,'England E &amp; NE'!$AQ:$AR,2,FALSE)</f>
        <v>88.9</v>
      </c>
      <c r="AGJ3">
        <f>VLOOKUP(AGJ$1,'England E &amp; NE'!$U:$V,2,FALSE)</f>
        <v>42.5</v>
      </c>
      <c r="AGK3">
        <f>VLOOKUP(AGK$1,'England E &amp; NE'!$W:$X,2,FALSE)</f>
        <v>50.6</v>
      </c>
      <c r="AGL3">
        <f>VLOOKUP(AGL$1,'England E &amp; NE'!$Y:$Z,2,FALSE)</f>
        <v>86.7</v>
      </c>
      <c r="AGM3">
        <f>VLOOKUP(AGM$1,'England E &amp; NE'!$AA:$AB,2,FALSE)</f>
        <v>65.400000000000006</v>
      </c>
      <c r="AGN3">
        <f>VLOOKUP(AGN$1,'England E &amp; NE'!$AC:$AD,2,FALSE)</f>
        <v>55.7</v>
      </c>
      <c r="AGO3">
        <f>VLOOKUP(AGO$1,'England E &amp; NE'!$AE:$AF,2,FALSE)</f>
        <v>28.2</v>
      </c>
      <c r="AGP3">
        <f>VLOOKUP(AGP$1,'England E &amp; NE'!$AG:$AH,2,FALSE)</f>
        <v>73.7</v>
      </c>
      <c r="AGQ3">
        <f>VLOOKUP(AGQ$1,'England E &amp; NE'!$AI:$AJ,2,FALSE)</f>
        <v>58.7</v>
      </c>
      <c r="AGR3">
        <f>VLOOKUP(AGR$1,'England E &amp; NE'!$AK:$AL,2,FALSE)</f>
        <v>64.599999999999994</v>
      </c>
      <c r="AGS3">
        <f>VLOOKUP(AGS$1,'England E &amp; NE'!$AM:$AN,2,FALSE)</f>
        <v>43.9</v>
      </c>
      <c r="AGT3">
        <f>VLOOKUP(AGT$1,'England E &amp; NE'!$AO:$AP,2,FALSE)</f>
        <v>41.1</v>
      </c>
      <c r="AGU3">
        <f>VLOOKUP(AGU$1,'England E &amp; NE'!$AQ:$AR,2,FALSE)</f>
        <v>40.799999999999997</v>
      </c>
      <c r="AGV3">
        <f>VLOOKUP(AGV$1,'England E &amp; NE'!$U:$V,2,FALSE)</f>
        <v>34.299999999999997</v>
      </c>
      <c r="AGW3">
        <f>VLOOKUP(AGW$1,'England E &amp; NE'!$W:$X,2,FALSE)</f>
        <v>38.700000000000003</v>
      </c>
      <c r="AGX3">
        <f>VLOOKUP(AGX$1,'England E &amp; NE'!$Y:$Z,2,FALSE)</f>
        <v>108.2</v>
      </c>
      <c r="AGY3">
        <f>VLOOKUP(AGY$1,'England E &amp; NE'!$AA:$AB,2,FALSE)</f>
        <v>65</v>
      </c>
      <c r="AGZ3">
        <f>VLOOKUP(AGZ$1,'England E &amp; NE'!$AC:$AD,2,FALSE)</f>
        <v>39.299999999999997</v>
      </c>
      <c r="AHA3">
        <f>VLOOKUP(AHA$1,'England E &amp; NE'!$AE:$AF,2,FALSE)</f>
        <v>74.900000000000006</v>
      </c>
      <c r="AHB3">
        <f>VLOOKUP(AHB$1,'England E &amp; NE'!$AG:$AH,2,FALSE)</f>
        <v>83.3</v>
      </c>
      <c r="AHC3">
        <f>VLOOKUP(AHC$1,'England E &amp; NE'!$AI:$AJ,2,FALSE)</f>
        <v>94.5</v>
      </c>
      <c r="AHD3">
        <f>VLOOKUP(AHD$1,'England E &amp; NE'!$AK:$AL,2,FALSE)</f>
        <v>54.2</v>
      </c>
      <c r="AHE3">
        <f>VLOOKUP(AHE$1,'England E &amp; NE'!$AM:$AN,2,FALSE)</f>
        <v>85.5</v>
      </c>
      <c r="AHF3">
        <f>VLOOKUP(AHF$1,'England E &amp; NE'!$AO:$AP,2,FALSE)</f>
        <v>24.1</v>
      </c>
      <c r="AHG3">
        <f>VLOOKUP(AHG$1,'England E &amp; NE'!$AQ:$AR,2,FALSE)</f>
        <v>110.8</v>
      </c>
      <c r="AHH3">
        <f>VLOOKUP(AHH$1,'England E &amp; NE'!$U:$V,2,FALSE)</f>
        <v>71.099999999999994</v>
      </c>
      <c r="AHI3">
        <f>VLOOKUP(AHI$1,'England E &amp; NE'!$W:$X,2,FALSE)</f>
        <v>78.099999999999994</v>
      </c>
      <c r="AHJ3">
        <f>VLOOKUP(AHJ$1,'England E &amp; NE'!$Y:$Z,2,FALSE)</f>
        <v>21.3</v>
      </c>
      <c r="AHK3">
        <f>VLOOKUP(AHK$1,'England E &amp; NE'!$AA:$AB,2,FALSE)</f>
        <v>60.3</v>
      </c>
      <c r="AHL3">
        <f>VLOOKUP(AHL$1,'England E &amp; NE'!$AC:$AD,2,FALSE)</f>
        <v>62.8</v>
      </c>
      <c r="AHM3">
        <f>VLOOKUP(AHM$1,'England E &amp; NE'!$AE:$AF,2,FALSE)</f>
        <v>47.1</v>
      </c>
      <c r="AHN3">
        <f>VLOOKUP(AHN$1,'England E &amp; NE'!$AG:$AH,2,FALSE)</f>
        <v>82.3</v>
      </c>
      <c r="AHO3">
        <f>VLOOKUP(AHO$1,'England E &amp; NE'!$AI:$AJ,2,FALSE)</f>
        <v>96.7</v>
      </c>
      <c r="AHP3">
        <f>VLOOKUP(AHP$1,'England E &amp; NE'!$AK:$AL,2,FALSE)</f>
        <v>16.7</v>
      </c>
      <c r="AHQ3">
        <f>VLOOKUP(AHQ$1,'England E &amp; NE'!$AM:$AN,2,FALSE)</f>
        <v>71</v>
      </c>
      <c r="AHR3">
        <f>VLOOKUP(AHR$1,'England E &amp; NE'!$AO:$AP,2,FALSE)</f>
        <v>86.5</v>
      </c>
      <c r="AHS3">
        <f>VLOOKUP(AHS$1,'England E &amp; NE'!$AQ:$AR,2,FALSE)</f>
        <v>81.7</v>
      </c>
      <c r="AHT3">
        <f>VLOOKUP(AHT$1,'England E &amp; NE'!$U:$V,2,FALSE)</f>
        <v>43.9</v>
      </c>
      <c r="AHU3">
        <f>VLOOKUP(AHU$1,'England E &amp; NE'!$W:$X,2,FALSE)</f>
        <v>43.2</v>
      </c>
      <c r="AHV3">
        <f>VLOOKUP(AHV$1,'England E &amp; NE'!$Y:$Z,2,FALSE)</f>
        <v>58.2</v>
      </c>
      <c r="AHW3">
        <f>VLOOKUP(AHW$1,'England E &amp; NE'!$AA:$AB,2,FALSE)</f>
        <v>36.5</v>
      </c>
      <c r="AHX3">
        <f>VLOOKUP(AHX$1,'England E &amp; NE'!$AC:$AD,2,FALSE)</f>
        <v>29.1</v>
      </c>
      <c r="AHY3">
        <f>VLOOKUP(AHY$1,'England E &amp; NE'!$AE:$AF,2,FALSE)</f>
        <v>99.4</v>
      </c>
      <c r="AHZ3">
        <f>VLOOKUP(AHZ$1,'England E &amp; NE'!$AG:$AH,2,FALSE)</f>
        <v>18.2</v>
      </c>
      <c r="AIA3">
        <f>VLOOKUP(AIA$1,'England E &amp; NE'!$AI:$AJ,2,FALSE)</f>
        <v>63.4</v>
      </c>
      <c r="AIB3">
        <f>VLOOKUP(AIB$1,'England E &amp; NE'!$AK:$AL,2,FALSE)</f>
        <v>61.7</v>
      </c>
      <c r="AIC3">
        <f>VLOOKUP(AIC$1,'England E &amp; NE'!$AM:$AN,2,FALSE)</f>
        <v>75.900000000000006</v>
      </c>
      <c r="AID3">
        <f>VLOOKUP(AID$1,'England E &amp; NE'!$AO:$AP,2,FALSE)</f>
        <v>99.2</v>
      </c>
      <c r="AIE3">
        <f>VLOOKUP(AIE$1,'England E &amp; NE'!$AQ:$AR,2,FALSE)</f>
        <v>112.9</v>
      </c>
      <c r="AIF3">
        <f>VLOOKUP(AIF$1,'England E &amp; NE'!$U:$V,2,FALSE)</f>
        <v>83</v>
      </c>
      <c r="AIG3">
        <f>VLOOKUP(AIG$1,'England E &amp; NE'!$W:$X,2,FALSE)</f>
        <v>51</v>
      </c>
      <c r="AIH3">
        <f>VLOOKUP(AIH$1,'England E &amp; NE'!$Y:$Z,2,FALSE)</f>
        <v>74.400000000000006</v>
      </c>
      <c r="AII3">
        <f>VLOOKUP(AII$1,'England E &amp; NE'!$AA:$AB,2,FALSE)</f>
        <v>6.8</v>
      </c>
      <c r="AIJ3">
        <f>VLOOKUP(AIJ$1,'England E &amp; NE'!$AC:$AD,2,FALSE)</f>
        <v>67.2</v>
      </c>
      <c r="AIK3">
        <f>VLOOKUP(AIK$1,'England E &amp; NE'!$AE:$AF,2,FALSE)</f>
        <v>127.7</v>
      </c>
      <c r="AIL3">
        <f>VLOOKUP(AIL$1,'England E &amp; NE'!$AG:$AH,2,FALSE)</f>
        <v>103.3</v>
      </c>
      <c r="AIM3">
        <f>VLOOKUP(AIM$1,'England E &amp; NE'!$AI:$AJ,2,FALSE)</f>
        <v>135.1</v>
      </c>
      <c r="AIN3">
        <f>VLOOKUP(AIN$1,'England E &amp; NE'!$AK:$AL,2,FALSE)</f>
        <v>54.9</v>
      </c>
      <c r="AIO3">
        <f>VLOOKUP(AIO$1,'England E &amp; NE'!$AM:$AN,2,FALSE)</f>
        <v>78.2</v>
      </c>
      <c r="AIP3">
        <f>VLOOKUP(AIP$1,'England E &amp; NE'!$AO:$AP,2,FALSE)</f>
        <v>69.5</v>
      </c>
      <c r="AIQ3">
        <f>VLOOKUP(AIQ$1,'England E &amp; NE'!$AQ:$AR,2,FALSE)</f>
        <v>69.5</v>
      </c>
      <c r="AIR3">
        <f>VLOOKUP(AIR$1,'England E &amp; NE'!$U:$V,2,FALSE)</f>
        <v>93.7</v>
      </c>
      <c r="AIS3">
        <f>VLOOKUP(AIS$1,'England E &amp; NE'!$W:$X,2,FALSE)</f>
        <v>28.1</v>
      </c>
      <c r="AIT3">
        <f>VLOOKUP(AIT$1,'England E &amp; NE'!$Y:$Z,2,FALSE)</f>
        <v>89.7</v>
      </c>
      <c r="AIU3">
        <f>VLOOKUP(AIU$1,'England E &amp; NE'!$AA:$AB,2,FALSE)</f>
        <v>73.3</v>
      </c>
      <c r="AIV3">
        <f>VLOOKUP(AIV$1,'England E &amp; NE'!$AC:$AD,2,FALSE)</f>
        <v>60.3</v>
      </c>
      <c r="AIW3">
        <f>VLOOKUP(AIW$1,'England E &amp; NE'!$AE:$AF,2,FALSE)</f>
        <v>35.9</v>
      </c>
      <c r="AIX3">
        <f>VLOOKUP(AIX$1,'England E &amp; NE'!$AG:$AH,2,FALSE)</f>
        <v>21.4</v>
      </c>
      <c r="AIY3">
        <f>VLOOKUP(AIY$1,'England E &amp; NE'!$AI:$AJ,2,FALSE)</f>
        <v>32.1</v>
      </c>
      <c r="AIZ3">
        <f>VLOOKUP(AIZ$1,'England E &amp; NE'!$AK:$AL,2,FALSE)</f>
        <v>54.5</v>
      </c>
      <c r="AJA3">
        <f>VLOOKUP(AJA$1,'England E &amp; NE'!$AM:$AN,2,FALSE)</f>
        <v>80.5</v>
      </c>
      <c r="AJB3">
        <f>VLOOKUP(AJB$1,'England E &amp; NE'!$AO:$AP,2,FALSE)</f>
        <v>58.4</v>
      </c>
      <c r="AJC3">
        <f>VLOOKUP(AJC$1,'England E &amp; NE'!$AQ:$AR,2,FALSE)</f>
        <v>40.6</v>
      </c>
      <c r="AJD3">
        <f>VLOOKUP(AJD$1,'England E &amp; NE'!$U:$V,2,FALSE)</f>
        <v>50.4</v>
      </c>
      <c r="AJE3">
        <f>VLOOKUP(AJE$1,'England E &amp; NE'!$W:$X,2,FALSE)</f>
        <v>48.1</v>
      </c>
      <c r="AJF3">
        <f>VLOOKUP(AJF$1,'England E &amp; NE'!$Y:$Z,2,FALSE)</f>
        <v>65.3</v>
      </c>
      <c r="AJG3">
        <f>VLOOKUP(AJG$1,'England E &amp; NE'!$AA:$AB,2,FALSE)</f>
        <v>22.2</v>
      </c>
      <c r="AJH3">
        <f>VLOOKUP(AJH$1,'England E &amp; NE'!$AC:$AD,2,FALSE)</f>
        <v>43.6</v>
      </c>
      <c r="AJI3">
        <f>VLOOKUP(AJI$1,'England E &amp; NE'!$AE:$AF,2,FALSE)</f>
        <v>70.3</v>
      </c>
      <c r="AJJ3">
        <f>VLOOKUP(AJJ$1,'England E &amp; NE'!$AG:$AH,2,FALSE)</f>
        <v>78.099999999999994</v>
      </c>
      <c r="AJK3">
        <f>VLOOKUP(AJK$1,'England E &amp; NE'!$AI:$AJ,2,FALSE)</f>
        <v>48.7</v>
      </c>
      <c r="AJL3">
        <f>VLOOKUP(AJL$1,'England E &amp; NE'!$AK:$AL,2,FALSE)</f>
        <v>38</v>
      </c>
      <c r="AJM3">
        <f>VLOOKUP(AJM$1,'England E &amp; NE'!$AM:$AN,2,FALSE)</f>
        <v>59.4</v>
      </c>
      <c r="AJN3">
        <f>VLOOKUP(AJN$1,'England E &amp; NE'!$AO:$AP,2,FALSE)</f>
        <v>94.2</v>
      </c>
      <c r="AJO3">
        <f>VLOOKUP(AJO$1,'England E &amp; NE'!$AQ:$AR,2,FALSE)</f>
        <v>143.80000000000001</v>
      </c>
      <c r="AJP3">
        <f>VLOOKUP(AJP$1,'England E &amp; NE'!$U:$V,2,FALSE)</f>
        <v>79.099999999999994</v>
      </c>
      <c r="AJQ3">
        <f>VLOOKUP(AJQ$1,'England E &amp; NE'!$W:$X,2,FALSE)</f>
        <v>89.9</v>
      </c>
      <c r="AJR3">
        <f>VLOOKUP(AJR$1,'England E &amp; NE'!$Y:$Z,2,FALSE)</f>
        <v>40.1</v>
      </c>
      <c r="AJS3">
        <f>VLOOKUP(AJS$1,'England E &amp; NE'!$AA:$AB,2,FALSE)</f>
        <v>23.5</v>
      </c>
      <c r="AJT3">
        <f>VLOOKUP(AJT$1,'England E &amp; NE'!$AC:$AD,2,FALSE)</f>
        <v>43.7</v>
      </c>
      <c r="AJU3">
        <f>VLOOKUP(AJU$1,'England E &amp; NE'!$AE:$AF,2,FALSE)</f>
        <v>18</v>
      </c>
      <c r="AJV3">
        <f>VLOOKUP(AJV$1,'England E &amp; NE'!$AG:$AH,2,FALSE)</f>
        <v>119.4</v>
      </c>
      <c r="AJW3">
        <f>VLOOKUP(AJW$1,'England E &amp; NE'!$AI:$AJ,2,FALSE)</f>
        <v>77.2</v>
      </c>
      <c r="AJX3">
        <f>VLOOKUP(AJX$1,'England E &amp; NE'!$AK:$AL,2,FALSE)</f>
        <v>36.1</v>
      </c>
      <c r="AJY3">
        <f>VLOOKUP(AJY$1,'England E &amp; NE'!$AM:$AN,2,FALSE)</f>
        <v>36</v>
      </c>
      <c r="AJZ3">
        <f>VLOOKUP(AJZ$1,'England E &amp; NE'!$AO:$AP,2,FALSE)</f>
        <v>60.2</v>
      </c>
      <c r="AKA3">
        <f>VLOOKUP(AKA$1,'England E &amp; NE'!$AQ:$AR,2,FALSE)</f>
        <v>148.19999999999999</v>
      </c>
      <c r="AKB3">
        <f>VLOOKUP(AKB$1,'England E &amp; NE'!$U:$V,2,FALSE)</f>
        <v>41.3</v>
      </c>
      <c r="AKC3">
        <f>VLOOKUP(AKC$1,'England E &amp; NE'!$W:$X,2,FALSE)</f>
        <v>95.7</v>
      </c>
      <c r="AKD3">
        <f>VLOOKUP(AKD$1,'England E &amp; NE'!$Y:$Z,2,FALSE)</f>
        <v>105.3</v>
      </c>
      <c r="AKE3">
        <f>VLOOKUP(AKE$1,'England E &amp; NE'!$AA:$AB,2,FALSE)</f>
        <v>42.1</v>
      </c>
      <c r="AKF3">
        <f>VLOOKUP(AKF$1,'England E &amp; NE'!$AC:$AD,2,FALSE)</f>
        <v>75.099999999999994</v>
      </c>
      <c r="AKG3">
        <f>VLOOKUP(AKG$1,'England E &amp; NE'!$AE:$AF,2,FALSE)</f>
        <v>60</v>
      </c>
      <c r="AKH3">
        <f>VLOOKUP(AKH$1,'England E &amp; NE'!$AG:$AH,2,FALSE)</f>
        <v>66.7</v>
      </c>
      <c r="AKI3">
        <f>VLOOKUP(AKI$1,'England E &amp; NE'!$AI:$AJ,2,FALSE)</f>
        <v>77</v>
      </c>
      <c r="AKJ3">
        <f>VLOOKUP(AKJ$1,'England E &amp; NE'!$AK:$AL,2,FALSE)</f>
        <v>45.3</v>
      </c>
      <c r="AKK3">
        <f>VLOOKUP(AKK$1,'England E &amp; NE'!$AM:$AN,2,FALSE)</f>
        <v>93.5</v>
      </c>
      <c r="AKL3">
        <f>VLOOKUP(AKL$1,'England E &amp; NE'!$AO:$AP,2,FALSE)</f>
        <v>94.7</v>
      </c>
      <c r="AKM3">
        <f>VLOOKUP(AKM$1,'England E &amp; NE'!$AQ:$AR,2,FALSE)</f>
        <v>80.7</v>
      </c>
      <c r="AKN3">
        <f>VLOOKUP(AKN$1,'England E &amp; NE'!$U:$V,2,FALSE)</f>
        <v>87.1</v>
      </c>
      <c r="AKO3">
        <f>VLOOKUP(AKO$1,'England E &amp; NE'!$W:$X,2,FALSE)</f>
        <v>24.1</v>
      </c>
      <c r="AKP3">
        <f>VLOOKUP(AKP$1,'England E &amp; NE'!$Y:$Z,2,FALSE)</f>
        <v>51.2</v>
      </c>
      <c r="AKQ3">
        <f>VLOOKUP(AKQ$1,'England E &amp; NE'!$AA:$AB,2,FALSE)</f>
        <v>57.9</v>
      </c>
      <c r="AKR3">
        <f>VLOOKUP(AKR$1,'England E &amp; NE'!$AC:$AD,2,FALSE)</f>
        <v>45.4</v>
      </c>
      <c r="AKS3">
        <f>VLOOKUP(AKS$1,'England E &amp; NE'!$AE:$AF,2,FALSE)</f>
        <v>42.6</v>
      </c>
      <c r="AKT3">
        <f>VLOOKUP(AKT$1,'England E &amp; NE'!$AG:$AH,2,FALSE)</f>
        <v>34.200000000000003</v>
      </c>
      <c r="AKU3">
        <f>VLOOKUP(AKU$1,'England E &amp; NE'!$AI:$AJ,2,FALSE)</f>
        <v>169.2</v>
      </c>
      <c r="AKV3">
        <f>VLOOKUP(AKV$1,'England E &amp; NE'!$AK:$AL,2,FALSE)</f>
        <v>34</v>
      </c>
      <c r="AKW3">
        <f>VLOOKUP(AKW$1,'England E &amp; NE'!$AM:$AN,2,FALSE)</f>
        <v>86.1</v>
      </c>
      <c r="AKX3">
        <f>VLOOKUP(AKX$1,'England E &amp; NE'!$AO:$AP,2,FALSE)</f>
        <v>48</v>
      </c>
      <c r="AKY3">
        <f>VLOOKUP(AKY$1,'England E &amp; NE'!$AQ:$AR,2,FALSE)</f>
        <v>48.4</v>
      </c>
      <c r="AKZ3">
        <f>VLOOKUP(AKZ$1,'England E &amp; NE'!$U:$V,2,FALSE)</f>
        <v>63.7</v>
      </c>
      <c r="ALA3">
        <f>VLOOKUP(ALA$1,'England E &amp; NE'!$W:$X,2,FALSE)</f>
        <v>54.2</v>
      </c>
      <c r="ALB3">
        <f>VLOOKUP(ALB$1,'England E &amp; NE'!$Y:$Z,2,FALSE)</f>
        <v>29.5</v>
      </c>
      <c r="ALC3">
        <f>VLOOKUP(ALC$1,'England E &amp; NE'!$AA:$AB,2,FALSE)</f>
        <v>38.1</v>
      </c>
      <c r="ALD3">
        <f>VLOOKUP(ALD$1,'England E &amp; NE'!$AC:$AD,2,FALSE)</f>
        <v>59</v>
      </c>
      <c r="ALE3">
        <f>VLOOKUP(ALE$1,'England E &amp; NE'!$AE:$AF,2,FALSE)</f>
        <v>17.600000000000001</v>
      </c>
      <c r="ALF3">
        <f>VLOOKUP(ALF$1,'England E &amp; NE'!$AG:$AH,2,FALSE)</f>
        <v>94.7</v>
      </c>
      <c r="ALG3">
        <f>VLOOKUP(ALG$1,'England E &amp; NE'!$AI:$AJ,2,FALSE)</f>
        <v>58.1</v>
      </c>
      <c r="ALH3">
        <f>VLOOKUP(ALH$1,'England E &amp; NE'!$AK:$AL,2,FALSE)</f>
        <v>139.80000000000001</v>
      </c>
      <c r="ALI3">
        <f>VLOOKUP(ALI$1,'England E &amp; NE'!$AM:$AN,2,FALSE)</f>
        <v>62.3</v>
      </c>
      <c r="ALJ3">
        <f>VLOOKUP(ALJ$1,'England E &amp; NE'!$AO:$AP,2,FALSE)</f>
        <v>44</v>
      </c>
      <c r="ALK3">
        <f>VLOOKUP(ALK$1,'England E &amp; NE'!$AQ:$AR,2,FALSE)</f>
        <v>91.3</v>
      </c>
      <c r="ALL3">
        <f>VLOOKUP(ALL$1,'England E &amp; NE'!$U:$V,2,FALSE)</f>
        <v>92.1</v>
      </c>
      <c r="ALM3">
        <f>VLOOKUP(ALM$1,'England E &amp; NE'!$W:$X,2,FALSE)</f>
        <v>52.7</v>
      </c>
      <c r="ALN3">
        <f>VLOOKUP(ALN$1,'England E &amp; NE'!$Y:$Z,2,FALSE)</f>
        <v>82.7</v>
      </c>
      <c r="ALO3">
        <f>VLOOKUP(ALO$1,'England E &amp; NE'!$AA:$AB,2,FALSE)</f>
        <v>47.6</v>
      </c>
      <c r="ALP3">
        <f>VLOOKUP(ALP$1,'England E &amp; NE'!$AC:$AD,2,FALSE)</f>
        <v>26.2</v>
      </c>
      <c r="ALQ3">
        <f>VLOOKUP(ALQ$1,'England E &amp; NE'!$AE:$AF,2,FALSE)</f>
        <v>28.3</v>
      </c>
      <c r="ALR3">
        <f>VLOOKUP(ALR$1,'England E &amp; NE'!$AG:$AH,2,FALSE)</f>
        <v>60.5</v>
      </c>
      <c r="ALS3">
        <f>VLOOKUP(ALS$1,'England E &amp; NE'!$AI:$AJ,2,FALSE)</f>
        <v>70</v>
      </c>
      <c r="ALT3">
        <f>VLOOKUP(ALT$1,'England E &amp; NE'!$AK:$AL,2,FALSE)</f>
        <v>40.1</v>
      </c>
      <c r="ALU3">
        <f>VLOOKUP(ALU$1,'England E &amp; NE'!$AM:$AN,2,FALSE)</f>
        <v>104.5</v>
      </c>
      <c r="ALV3">
        <f>VLOOKUP(ALV$1,'England E &amp; NE'!$AO:$AP,2,FALSE)</f>
        <v>88.8</v>
      </c>
      <c r="ALW3">
        <f>VLOOKUP(ALW$1,'England E &amp; NE'!$AQ:$AR,2,FALSE)</f>
        <v>97.5</v>
      </c>
      <c r="ALX3">
        <f>VLOOKUP(ALX$1,'England E &amp; NE'!$U:$V,2,FALSE)</f>
        <v>79.2</v>
      </c>
      <c r="ALY3">
        <f>VLOOKUP(ALY$1,'England E &amp; NE'!$W:$X,2,FALSE)</f>
        <v>41.8</v>
      </c>
      <c r="ALZ3">
        <f>VLOOKUP(ALZ$1,'England E &amp; NE'!$Y:$Z,2,FALSE)</f>
        <v>74.599999999999994</v>
      </c>
      <c r="AMA3">
        <f>VLOOKUP(AMA$1,'England E &amp; NE'!$AA:$AB,2,FALSE)</f>
        <v>99.1</v>
      </c>
      <c r="AMB3">
        <f>VLOOKUP(AMB$1,'England E &amp; NE'!$AC:$AD,2,FALSE)</f>
        <v>79.099999999999994</v>
      </c>
      <c r="AMC3">
        <f>VLOOKUP(AMC$1,'England E &amp; NE'!$AE:$AF,2,FALSE)</f>
        <v>34.4</v>
      </c>
      <c r="AMD3">
        <f>VLOOKUP(AMD$1,'England E &amp; NE'!$AG:$AH,2,FALSE)</f>
        <v>110.3</v>
      </c>
      <c r="AME3">
        <f>VLOOKUP(AME$1,'England E &amp; NE'!$AI:$AJ,2,FALSE)</f>
        <v>46.7</v>
      </c>
      <c r="AMF3">
        <f>VLOOKUP(AMF$1,'England E &amp; NE'!$AK:$AL,2,FALSE)</f>
        <v>42.1</v>
      </c>
      <c r="AMG3">
        <f>VLOOKUP(AMG$1,'England E &amp; NE'!$AM:$AN,2,FALSE)</f>
        <v>52.8</v>
      </c>
      <c r="AMH3">
        <f>VLOOKUP(AMH$1,'England E &amp; NE'!$AO:$AP,2,FALSE)</f>
        <v>32.200000000000003</v>
      </c>
      <c r="AMI3">
        <f>VLOOKUP(AMI$1,'England E &amp; NE'!$AQ:$AR,2,FALSE)</f>
        <v>89</v>
      </c>
      <c r="AMJ3">
        <f>VLOOKUP(AMJ$1,'England E &amp; NE'!$U:$V,2,FALSE)</f>
        <v>98.1</v>
      </c>
      <c r="AMK3">
        <f>VLOOKUP(AMK$1,'England E &amp; NE'!$W:$X,2,FALSE)</f>
        <v>7.2</v>
      </c>
      <c r="AML3">
        <f>VLOOKUP(AML$1,'England E &amp; NE'!$Y:$Z,2,FALSE)</f>
        <v>36.6</v>
      </c>
      <c r="AMM3">
        <f>VLOOKUP(AMM$1,'England E &amp; NE'!$AA:$AB,2,FALSE)</f>
        <v>29</v>
      </c>
      <c r="AMN3">
        <f>VLOOKUP(AMN$1,'England E &amp; NE'!$AC:$AD,2,FALSE)</f>
        <v>45.1</v>
      </c>
      <c r="AMO3">
        <f>VLOOKUP(AMO$1,'England E &amp; NE'!$AE:$AF,2,FALSE)</f>
        <v>12.9</v>
      </c>
      <c r="AMP3">
        <f>VLOOKUP(AMP$1,'England E &amp; NE'!$AG:$AH,2,FALSE)</f>
        <v>36.200000000000003</v>
      </c>
      <c r="AMQ3">
        <f>VLOOKUP(AMQ$1,'England E &amp; NE'!$AI:$AJ,2,FALSE)</f>
        <v>115.1</v>
      </c>
      <c r="AMR3">
        <f>VLOOKUP(AMR$1,'England E &amp; NE'!$AK:$AL,2,FALSE)</f>
        <v>28.5</v>
      </c>
      <c r="AMS3">
        <f>VLOOKUP(AMS$1,'England E &amp; NE'!$AM:$AN,2,FALSE)</f>
        <v>51.3</v>
      </c>
      <c r="AMT3">
        <f>VLOOKUP(AMT$1,'England E &amp; NE'!$AO:$AP,2,FALSE)</f>
        <v>55.5</v>
      </c>
      <c r="AMU3">
        <f>VLOOKUP(AMU$1,'England E &amp; NE'!$AQ:$AR,2,FALSE)</f>
        <v>65</v>
      </c>
      <c r="AMV3">
        <f>VLOOKUP(AMV$1,'England E &amp; NE'!$U:$V,2,FALSE)</f>
        <v>83.4</v>
      </c>
      <c r="AMW3">
        <f>VLOOKUP(AMW$1,'England E &amp; NE'!$W:$X,2,FALSE)</f>
        <v>70.099999999999994</v>
      </c>
      <c r="AMX3">
        <f>VLOOKUP(AMX$1,'England E &amp; NE'!$Y:$Z,2,FALSE)</f>
        <v>53.7</v>
      </c>
      <c r="AMY3">
        <f>VLOOKUP(AMY$1,'England E &amp; NE'!$AA:$AB,2,FALSE)</f>
        <v>57.3</v>
      </c>
      <c r="AMZ3">
        <f>VLOOKUP(AMZ$1,'England E &amp; NE'!$AC:$AD,2,FALSE)</f>
        <v>28.5</v>
      </c>
      <c r="ANA3">
        <f>VLOOKUP(ANA$1,'England E &amp; NE'!$AE:$AF,2,FALSE)</f>
        <v>38.4</v>
      </c>
      <c r="ANB3">
        <f>VLOOKUP(ANB$1,'England E &amp; NE'!$AG:$AH,2,FALSE)</f>
        <v>123.2</v>
      </c>
      <c r="ANC3">
        <f>VLOOKUP(ANC$1,'England E &amp; NE'!$AI:$AJ,2,FALSE)</f>
        <v>74.599999999999994</v>
      </c>
      <c r="AND3">
        <f>VLOOKUP(AND$1,'England E &amp; NE'!$AK:$AL,2,FALSE)</f>
        <v>82.2</v>
      </c>
      <c r="ANE3">
        <f>VLOOKUP(ANE$1,'England E &amp; NE'!$AM:$AN,2,FALSE)</f>
        <v>42.5</v>
      </c>
      <c r="ANF3">
        <f>VLOOKUP(ANF$1,'England E &amp; NE'!$AO:$AP,2,FALSE)</f>
        <v>31.8</v>
      </c>
      <c r="ANG3">
        <f>VLOOKUP(ANG$1,'England E &amp; NE'!$AQ:$AR,2,FALSE)</f>
        <v>94</v>
      </c>
      <c r="ANH3">
        <f>VLOOKUP(ANH$1,'England E &amp; NE'!$U:$V,2,FALSE)</f>
        <v>45.2</v>
      </c>
      <c r="ANI3">
        <f>VLOOKUP(ANI$1,'England E &amp; NE'!$W:$X,2,FALSE)</f>
        <v>110.1</v>
      </c>
      <c r="ANJ3">
        <f>VLOOKUP(ANJ$1,'England E &amp; NE'!$Y:$Z,2,FALSE)</f>
        <v>41.9</v>
      </c>
      <c r="ANK3">
        <f>VLOOKUP(ANK$1,'England E &amp; NE'!$AA:$AB,2,FALSE)</f>
        <v>46.4</v>
      </c>
      <c r="ANL3">
        <f>VLOOKUP(ANL$1,'England E &amp; NE'!$AC:$AD,2,FALSE)</f>
        <v>67.900000000000006</v>
      </c>
      <c r="ANM3">
        <f>VLOOKUP(ANM$1,'England E &amp; NE'!$AE:$AF,2,FALSE)</f>
        <v>22.6</v>
      </c>
      <c r="ANN3">
        <f>VLOOKUP(ANN$1,'England E &amp; NE'!$AG:$AH,2,FALSE)</f>
        <v>72.3</v>
      </c>
      <c r="ANO3">
        <f>VLOOKUP(ANO$1,'England E &amp; NE'!$AI:$AJ,2,FALSE)</f>
        <v>97.9</v>
      </c>
      <c r="ANP3">
        <f>VLOOKUP(ANP$1,'England E &amp; NE'!$AK:$AL,2,FALSE)</f>
        <v>67.5</v>
      </c>
      <c r="ANQ3">
        <f>VLOOKUP(ANQ$1,'England E &amp; NE'!$AM:$AN,2,FALSE)</f>
        <v>71.099999999999994</v>
      </c>
      <c r="ANR3">
        <f>VLOOKUP(ANR$1,'England E &amp; NE'!$AO:$AP,2,FALSE)</f>
        <v>96.6</v>
      </c>
      <c r="ANS3">
        <f>VLOOKUP(ANS$1,'England E &amp; NE'!$AQ:$AR,2,FALSE)</f>
        <v>75.3</v>
      </c>
      <c r="ANT3">
        <f>VLOOKUP(ANT$1,'England E &amp; NE'!$U:$V,2,FALSE)</f>
        <v>59.7</v>
      </c>
      <c r="ANU3">
        <f>VLOOKUP(ANU$1,'England E &amp; NE'!$W:$X,2,FALSE)</f>
        <v>29.7</v>
      </c>
      <c r="ANV3">
        <f>VLOOKUP(ANV$1,'England E &amp; NE'!$Y:$Z,2,FALSE)</f>
        <v>27</v>
      </c>
      <c r="ANW3">
        <f>VLOOKUP(ANW$1,'England E &amp; NE'!$AA:$AB,2,FALSE)</f>
        <v>44.3</v>
      </c>
      <c r="ANX3">
        <f>VLOOKUP(ANX$1,'England E &amp; NE'!$AC:$AD,2,FALSE)</f>
        <v>112.9</v>
      </c>
      <c r="ANY3">
        <f>VLOOKUP(ANY$1,'England E &amp; NE'!$AE:$AF,2,FALSE)</f>
        <v>49.4</v>
      </c>
      <c r="ANZ3">
        <f>VLOOKUP(ANZ$1,'England E &amp; NE'!$AG:$AH,2,FALSE)</f>
        <v>97.6</v>
      </c>
      <c r="AOA3">
        <f>VLOOKUP(AOA$1,'England E &amp; NE'!$AI:$AJ,2,FALSE)</f>
        <v>68.7</v>
      </c>
      <c r="AOB3">
        <f>VLOOKUP(AOB$1,'England E &amp; NE'!$AK:$AL,2,FALSE)</f>
        <v>74.5</v>
      </c>
      <c r="AOC3">
        <f>VLOOKUP(AOC$1,'England E &amp; NE'!$AM:$AN,2,FALSE)</f>
        <v>103.6</v>
      </c>
      <c r="AOD3">
        <f>VLOOKUP(AOD$1,'England E &amp; NE'!$AO:$AP,2,FALSE)</f>
        <v>44.6</v>
      </c>
      <c r="AOE3">
        <f>VLOOKUP(AOE$1,'England E &amp; NE'!$AQ:$AR,2,FALSE)</f>
        <v>79.7</v>
      </c>
      <c r="AOF3">
        <f>VLOOKUP(AOF$1,'England E &amp; NE'!$U:$V,2,FALSE)</f>
        <v>53.6</v>
      </c>
      <c r="AOG3">
        <f>VLOOKUP(AOG$1,'England E &amp; NE'!$W:$X,2,FALSE)</f>
        <v>89.2</v>
      </c>
      <c r="AOH3">
        <f>VLOOKUP(AOH$1,'England E &amp; NE'!$Y:$Z,2,FALSE)</f>
        <v>43.7</v>
      </c>
      <c r="AOI3">
        <f>VLOOKUP(AOI$1,'England E &amp; NE'!$AA:$AB,2,FALSE)</f>
        <v>71</v>
      </c>
      <c r="AOJ3">
        <f>VLOOKUP(AOJ$1,'England E &amp; NE'!$AC:$AD,2,FALSE)</f>
        <v>85.4</v>
      </c>
      <c r="AOK3">
        <f>VLOOKUP(AOK$1,'England E &amp; NE'!$AE:$AF,2,FALSE)</f>
        <v>4.4000000000000004</v>
      </c>
      <c r="AOL3">
        <f>VLOOKUP(AOL$1,'England E &amp; NE'!$AG:$AH,2,FALSE)</f>
        <v>41.1</v>
      </c>
      <c r="AOM3">
        <f>VLOOKUP(AOM$1,'England E &amp; NE'!$AI:$AJ,2,FALSE)</f>
        <v>70.8</v>
      </c>
      <c r="AON3">
        <f>VLOOKUP(AON$1,'England E &amp; NE'!$AK:$AL,2,FALSE)</f>
        <v>82.4</v>
      </c>
      <c r="AOO3">
        <f>VLOOKUP(AOO$1,'England E &amp; NE'!$AM:$AN,2,FALSE)</f>
        <v>70</v>
      </c>
      <c r="AOP3">
        <f>VLOOKUP(AOP$1,'England E &amp; NE'!$AO:$AP,2,FALSE)</f>
        <v>66.3</v>
      </c>
      <c r="AOQ3">
        <f>VLOOKUP(AOQ$1,'England E &amp; NE'!$AQ:$AR,2,FALSE)</f>
        <v>90.8</v>
      </c>
      <c r="AOR3">
        <f>VLOOKUP(AOR$1,'England E &amp; NE'!$U:$V,2,FALSE)</f>
        <v>79.5</v>
      </c>
      <c r="AOS3">
        <f>VLOOKUP(AOS$1,'England E &amp; NE'!$W:$X,2,FALSE)</f>
        <v>57.7</v>
      </c>
      <c r="AOT3">
        <f>VLOOKUP(AOT$1,'England E &amp; NE'!$Y:$Z,2,FALSE)</f>
        <v>24.7</v>
      </c>
      <c r="AOU3">
        <f>VLOOKUP(AOU$1,'England E &amp; NE'!$AA:$AB,2,FALSE)</f>
        <v>42.2</v>
      </c>
      <c r="AOV3">
        <f>VLOOKUP(AOV$1,'England E &amp; NE'!$AC:$AD,2,FALSE)</f>
        <v>60.3</v>
      </c>
      <c r="AOW3">
        <f>VLOOKUP(AOW$1,'England E &amp; NE'!$AE:$AF,2,FALSE)</f>
        <v>90.7</v>
      </c>
      <c r="AOX3">
        <f>VLOOKUP(AOX$1,'England E &amp; NE'!$AG:$AH,2,FALSE)</f>
        <v>74.8</v>
      </c>
      <c r="AOY3">
        <f>VLOOKUP(AOY$1,'England E &amp; NE'!$AI:$AJ,2,FALSE)</f>
        <v>69.2</v>
      </c>
      <c r="AOZ3">
        <f>VLOOKUP(AOZ$1,'England E &amp; NE'!$AK:$AL,2,FALSE)</f>
        <v>57.4</v>
      </c>
      <c r="APA3">
        <f>VLOOKUP(APA$1,'England E &amp; NE'!$AM:$AN,2,FALSE)</f>
        <v>81.8</v>
      </c>
      <c r="APB3">
        <f>VLOOKUP(APB$1,'England E &amp; NE'!$AO:$AP,2,FALSE)</f>
        <v>103.3</v>
      </c>
      <c r="APC3">
        <f>VLOOKUP(APC$1,'England E &amp; NE'!$AQ:$AR,2,FALSE)</f>
        <v>23.5</v>
      </c>
      <c r="APD3">
        <f>VLOOKUP(APD$1,'England E &amp; NE'!$U:$V,2,FALSE)</f>
        <v>56.2</v>
      </c>
      <c r="APE3">
        <f>VLOOKUP(APE$1,'England E &amp; NE'!$W:$X,2,FALSE)</f>
        <v>36.299999999999997</v>
      </c>
      <c r="APF3">
        <f>VLOOKUP(APF$1,'England E &amp; NE'!$Y:$Z,2,FALSE)</f>
        <v>58.4</v>
      </c>
      <c r="APG3">
        <f>VLOOKUP(APG$1,'England E &amp; NE'!$AA:$AB,2,FALSE)</f>
        <v>56.9</v>
      </c>
      <c r="APH3">
        <f>VLOOKUP(APH$1,'England E &amp; NE'!$AC:$AD,2,FALSE)</f>
        <v>39.1</v>
      </c>
      <c r="API3">
        <f>VLOOKUP(API$1,'England E &amp; NE'!$AE:$AF,2,FALSE)</f>
        <v>85.5</v>
      </c>
      <c r="APJ3">
        <f>VLOOKUP(APJ$1,'England E &amp; NE'!$AG:$AH,2,FALSE)</f>
        <v>88.6</v>
      </c>
      <c r="APK3">
        <f>VLOOKUP(APK$1,'England E &amp; NE'!$AI:$AJ,2,FALSE)</f>
        <v>142.6</v>
      </c>
      <c r="APL3">
        <f>VLOOKUP(APL$1,'England E &amp; NE'!$AK:$AL,2,FALSE)</f>
        <v>120.8</v>
      </c>
      <c r="APM3">
        <f>VLOOKUP(APM$1,'England E &amp; NE'!$AM:$AN,2,FALSE)</f>
        <v>63.1</v>
      </c>
      <c r="APN3">
        <f>VLOOKUP(APN$1,'England E &amp; NE'!$AO:$AP,2,FALSE)</f>
        <v>86.1</v>
      </c>
      <c r="APO3">
        <f>VLOOKUP(APO$1,'England E &amp; NE'!$AQ:$AR,2,FALSE)</f>
        <v>71.099999999999994</v>
      </c>
      <c r="APP3">
        <f>VLOOKUP(APP$1,'England E &amp; NE'!$U:$V,2,FALSE)</f>
        <v>117.7</v>
      </c>
      <c r="APQ3">
        <f>VLOOKUP(APQ$1,'England E &amp; NE'!$W:$X,2,FALSE)</f>
        <v>51.4</v>
      </c>
      <c r="APR3">
        <f>VLOOKUP(APR$1,'England E &amp; NE'!$Y:$Z,2,FALSE)</f>
        <v>72.5</v>
      </c>
      <c r="APS3">
        <f>VLOOKUP(APS$1,'England E &amp; NE'!$AA:$AB,2,FALSE)</f>
        <v>27</v>
      </c>
      <c r="APT3">
        <f>VLOOKUP(APT$1,'England E &amp; NE'!$AC:$AD,2,FALSE)</f>
        <v>39.4</v>
      </c>
      <c r="APU3">
        <f>VLOOKUP(APU$1,'England E &amp; NE'!$AE:$AF,2,FALSE)</f>
        <v>105.5</v>
      </c>
      <c r="APV3">
        <f>VLOOKUP(APV$1,'England E &amp; NE'!$AG:$AH,2,FALSE)</f>
        <v>33.1</v>
      </c>
      <c r="APW3">
        <f>VLOOKUP(APW$1,'England E &amp; NE'!$AI:$AJ,2,FALSE)</f>
        <v>102.1</v>
      </c>
      <c r="APX3">
        <f>VLOOKUP(APX$1,'England E &amp; NE'!$AK:$AL,2,FALSE)</f>
        <v>20.5</v>
      </c>
      <c r="APY3">
        <f>VLOOKUP(APY$1,'England E &amp; NE'!$AM:$AN,2,FALSE)</f>
        <v>105.2</v>
      </c>
      <c r="APZ3">
        <f>VLOOKUP(APZ$1,'England E &amp; NE'!$AO:$AP,2,FALSE)</f>
        <v>85.7</v>
      </c>
      <c r="AQA3">
        <f>VLOOKUP(AQA$1,'England E &amp; NE'!$AQ:$AR,2,FALSE)</f>
        <v>51.5</v>
      </c>
      <c r="AQB3">
        <f>VLOOKUP(AQB$1,'England E &amp; NE'!$U:$V,2,FALSE)</f>
        <v>51.2</v>
      </c>
      <c r="AQC3">
        <f>VLOOKUP(AQC$1,'England E &amp; NE'!$W:$X,2,FALSE)</f>
        <v>24.2</v>
      </c>
      <c r="AQD3">
        <f>VLOOKUP(AQD$1,'England E &amp; NE'!$Y:$Z,2,FALSE)</f>
        <v>6.4</v>
      </c>
      <c r="AQE3">
        <f>VLOOKUP(AQE$1,'England E &amp; NE'!$AA:$AB,2,FALSE)</f>
        <v>32</v>
      </c>
      <c r="AQF3">
        <f>VLOOKUP(AQF$1,'England E &amp; NE'!$AC:$AD,2,FALSE)</f>
        <v>35.1</v>
      </c>
      <c r="AQG3">
        <f>VLOOKUP(AQG$1,'England E &amp; NE'!$AE:$AF,2,FALSE)</f>
        <v>40.5</v>
      </c>
      <c r="AQH3">
        <f>VLOOKUP(AQH$1,'England E &amp; NE'!$AG:$AH,2,FALSE)</f>
        <v>64.900000000000006</v>
      </c>
      <c r="AQI3">
        <f>VLOOKUP(AQI$1,'England E &amp; NE'!$AI:$AJ,2,FALSE)</f>
        <v>69.400000000000006</v>
      </c>
      <c r="AQJ3">
        <f>VLOOKUP(AQJ$1,'England E &amp; NE'!$AK:$AL,2,FALSE)</f>
        <v>22.7</v>
      </c>
      <c r="AQK3">
        <f>VLOOKUP(AQK$1,'England E &amp; NE'!$AM:$AN,2,FALSE)</f>
        <v>77.3</v>
      </c>
      <c r="AQL3">
        <f>VLOOKUP(AQL$1,'England E &amp; NE'!$AO:$AP,2,FALSE)</f>
        <v>103.7</v>
      </c>
      <c r="AQM3">
        <f>VLOOKUP(AQM$1,'England E &amp; NE'!$AQ:$AR,2,FALSE)</f>
        <v>129.19999999999999</v>
      </c>
      <c r="AQN3">
        <f>VLOOKUP(AQN$1,'England E &amp; NE'!$U:$V,2,FALSE)</f>
        <v>92.9</v>
      </c>
      <c r="AQO3">
        <f>VLOOKUP(AQO$1,'England E &amp; NE'!$W:$X,2,FALSE)</f>
        <v>32.4</v>
      </c>
      <c r="AQP3">
        <f>VLOOKUP(AQP$1,'England E &amp; NE'!$Y:$Z,2,FALSE)</f>
        <v>61.2</v>
      </c>
      <c r="AQQ3">
        <f>VLOOKUP(AQQ$1,'England E &amp; NE'!$AA:$AB,2,FALSE)</f>
        <v>70.2</v>
      </c>
      <c r="AQR3">
        <f>VLOOKUP(AQR$1,'England E &amp; NE'!$AC:$AD,2,FALSE)</f>
        <v>39.4</v>
      </c>
      <c r="AQS3">
        <f>VLOOKUP(AQS$1,'England E &amp; NE'!$AE:$AF,2,FALSE)</f>
        <v>38.9</v>
      </c>
      <c r="AQT3">
        <f>VLOOKUP(AQT$1,'England E &amp; NE'!$AG:$AH,2,FALSE)</f>
        <v>137.80000000000001</v>
      </c>
      <c r="AQU3">
        <f>VLOOKUP(AQU$1,'England E &amp; NE'!$AI:$AJ,2,FALSE)</f>
        <v>103.4</v>
      </c>
      <c r="AQV3">
        <f>VLOOKUP(AQV$1,'England E &amp; NE'!$AK:$AL,2,FALSE)</f>
        <v>98.1</v>
      </c>
      <c r="AQW3">
        <f>VLOOKUP(AQW$1,'England E &amp; NE'!$AM:$AN,2,FALSE)</f>
        <v>65.5</v>
      </c>
      <c r="AQX3">
        <f>VLOOKUP(AQX$1,'England E &amp; NE'!$AO:$AP,2,FALSE)</f>
        <v>97.3</v>
      </c>
      <c r="AQY3">
        <f>VLOOKUP(AQY$1,'England E &amp; NE'!$AQ:$AR,2,FALSE)</f>
        <v>65.7</v>
      </c>
      <c r="AQZ3">
        <f>VLOOKUP(AQZ$1,'England E &amp; NE'!$U:$V,2,FALSE)</f>
        <v>65.2</v>
      </c>
      <c r="ARA3">
        <f>VLOOKUP(ARA$1,'England E &amp; NE'!$W:$X,2,FALSE)</f>
        <v>60.7</v>
      </c>
      <c r="ARB3">
        <f>VLOOKUP(ARB$1,'England E &amp; NE'!$Y:$Z,2,FALSE)</f>
        <v>25.6</v>
      </c>
      <c r="ARC3">
        <f>VLOOKUP(ARC$1,'England E &amp; NE'!$AA:$AB,2,FALSE)</f>
        <v>85.7</v>
      </c>
      <c r="ARD3">
        <f>VLOOKUP(ARD$1,'England E &amp; NE'!$AC:$AD,2,FALSE)</f>
        <v>71</v>
      </c>
      <c r="ARE3">
        <f>VLOOKUP(ARE$1,'England E &amp; NE'!$AE:$AF,2,FALSE)</f>
        <v>100.7</v>
      </c>
      <c r="ARF3">
        <f>VLOOKUP(ARF$1,'England E &amp; NE'!$AG:$AH,2,FALSE)</f>
        <v>106.7</v>
      </c>
      <c r="ARG3">
        <f>VLOOKUP(ARG$1,'England E &amp; NE'!$AI:$AJ,2,FALSE)</f>
        <v>97.9</v>
      </c>
      <c r="ARH3">
        <f>VLOOKUP(ARH$1,'England E &amp; NE'!$AK:$AL,2,FALSE)</f>
        <v>82.8</v>
      </c>
      <c r="ARI3">
        <f>VLOOKUP(ARI$1,'England E &amp; NE'!$AM:$AN,2,FALSE)</f>
        <v>35.6</v>
      </c>
      <c r="ARJ3">
        <f>VLOOKUP(ARJ$1,'England E &amp; NE'!$AO:$AP,2,FALSE)</f>
        <v>87.1</v>
      </c>
      <c r="ARK3">
        <f>VLOOKUP(ARK$1,'England E &amp; NE'!$AQ:$AR,2,FALSE)</f>
        <v>37.1</v>
      </c>
      <c r="ARL3">
        <f>VLOOKUP(ARL$1,'England E &amp; NE'!$U:$V,2,FALSE)</f>
        <v>48.6</v>
      </c>
      <c r="ARM3">
        <f>VLOOKUP(ARM$1,'England E &amp; NE'!$W:$X,2,FALSE)</f>
        <v>19.399999999999999</v>
      </c>
      <c r="ARN3">
        <f>VLOOKUP(ARN$1,'England E &amp; NE'!$Y:$Z,2,FALSE)</f>
        <v>57.5</v>
      </c>
      <c r="ARO3">
        <f>VLOOKUP(ARO$1,'England E &amp; NE'!$AA:$AB,2,FALSE)</f>
        <v>61.8</v>
      </c>
      <c r="ARP3">
        <f>VLOOKUP(ARP$1,'England E &amp; NE'!$AC:$AD,2,FALSE)</f>
        <v>114.9</v>
      </c>
      <c r="ARQ3">
        <f>VLOOKUP(ARQ$1,'England E &amp; NE'!$AE:$AF,2,FALSE)</f>
        <v>25.2</v>
      </c>
      <c r="ARR3">
        <f>VLOOKUP(ARR$1,'England E &amp; NE'!$AG:$AH,2,FALSE)</f>
        <v>90.9</v>
      </c>
      <c r="ARS3">
        <f>VLOOKUP(ARS$1,'England E &amp; NE'!$AI:$AJ,2,FALSE)</f>
        <v>51.1</v>
      </c>
      <c r="ART3">
        <f>VLOOKUP(ART$1,'England E &amp; NE'!$AK:$AL,2,FALSE)</f>
        <v>74.8</v>
      </c>
      <c r="ARU3">
        <f>VLOOKUP(ARU$1,'England E &amp; NE'!$AM:$AN,2,FALSE)</f>
        <v>107.4</v>
      </c>
      <c r="ARV3">
        <f>VLOOKUP(ARV$1,'England E &amp; NE'!$AO:$AP,2,FALSE)</f>
        <v>41.6</v>
      </c>
      <c r="ARW3">
        <f>VLOOKUP(ARW$1,'England E &amp; NE'!$AQ:$AR,2,FALSE)</f>
        <v>38.4</v>
      </c>
      <c r="ARX3">
        <f>VLOOKUP(ARX$1,'England E &amp; NE'!$U:$V,2,FALSE)</f>
        <v>51.3</v>
      </c>
      <c r="ARY3">
        <f>VLOOKUP(ARY$1,'England E &amp; NE'!$W:$X,2,FALSE)</f>
        <v>93.2</v>
      </c>
      <c r="ARZ3">
        <f>VLOOKUP(ARZ$1,'England E &amp; NE'!$Y:$Z,2,FALSE)</f>
        <v>52.3</v>
      </c>
      <c r="ASA3">
        <f>VLOOKUP(ASA$1,'England E &amp; NE'!$AA:$AB,2,FALSE)</f>
        <v>34.200000000000003</v>
      </c>
      <c r="ASB3">
        <f>VLOOKUP(ASB$1,'England E &amp; NE'!$AC:$AD,2,FALSE)</f>
        <v>53.7</v>
      </c>
      <c r="ASC3">
        <f>VLOOKUP(ASC$1,'England E &amp; NE'!$AE:$AF,2,FALSE)</f>
        <v>49.6</v>
      </c>
      <c r="ASD3">
        <f>VLOOKUP(ASD$1,'England E &amp; NE'!$AG:$AH,2,FALSE)</f>
        <v>51.4</v>
      </c>
      <c r="ASE3">
        <f>VLOOKUP(ASE$1,'England E &amp; NE'!$AI:$AJ,2,FALSE)</f>
        <v>24</v>
      </c>
      <c r="ASF3">
        <f>VLOOKUP(ASF$1,'England E &amp; NE'!$AK:$AL,2,FALSE)</f>
        <v>50.6</v>
      </c>
      <c r="ASG3">
        <f>VLOOKUP(ASG$1,'England E &amp; NE'!$AM:$AN,2,FALSE)</f>
        <v>107.9</v>
      </c>
      <c r="ASH3">
        <f>VLOOKUP(ASH$1,'England E &amp; NE'!$AO:$AP,2,FALSE)</f>
        <v>75</v>
      </c>
      <c r="ASI3">
        <f>VLOOKUP(ASI$1,'England E &amp; NE'!$AQ:$AR,2,FALSE)</f>
        <v>24.9</v>
      </c>
      <c r="ASJ3">
        <f>VLOOKUP(ASJ$1,'England E &amp; NE'!$U:$V,2,FALSE)</f>
        <v>54.5</v>
      </c>
      <c r="ASK3">
        <f>VLOOKUP(ASK$1,'England E &amp; NE'!$W:$X,2,FALSE)</f>
        <v>22.4</v>
      </c>
      <c r="ASL3">
        <f>VLOOKUP(ASL$1,'England E &amp; NE'!$Y:$Z,2,FALSE)</f>
        <v>73.7</v>
      </c>
      <c r="ASM3">
        <f>VLOOKUP(ASM$1,'England E &amp; NE'!$AA:$AB,2,FALSE)</f>
        <v>84.1</v>
      </c>
      <c r="ASN3">
        <f>VLOOKUP(ASN$1,'England E &amp; NE'!$AC:$AD,2,FALSE)</f>
        <v>35.700000000000003</v>
      </c>
      <c r="ASO3">
        <f>VLOOKUP(ASO$1,'England E &amp; NE'!$AE:$AF,2,FALSE)</f>
        <v>45.2</v>
      </c>
      <c r="ASP3">
        <f>VLOOKUP(ASP$1,'England E &amp; NE'!$AG:$AH,2,FALSE)</f>
        <v>56.4</v>
      </c>
      <c r="ASQ3">
        <f>VLOOKUP(ASQ$1,'England E &amp; NE'!$AI:$AJ,2,FALSE)</f>
        <v>71.3</v>
      </c>
      <c r="ASR3">
        <f>VLOOKUP(ASR$1,'England E &amp; NE'!$AK:$AL,2,FALSE)</f>
        <v>47.8</v>
      </c>
      <c r="ASS3">
        <f>VLOOKUP(ASS$1,'England E &amp; NE'!$AM:$AN,2,FALSE)</f>
        <v>78.7</v>
      </c>
      <c r="AST3">
        <f>VLOOKUP(AST$1,'England E &amp; NE'!$AO:$AP,2,FALSE)</f>
        <v>63.3</v>
      </c>
      <c r="ASU3">
        <f>VLOOKUP(ASU$1,'England E &amp; NE'!$AQ:$AR,2,FALSE)</f>
        <v>114.6</v>
      </c>
      <c r="ASV3">
        <f>VLOOKUP(ASV$1,'England E &amp; NE'!$U:$V,2,FALSE)</f>
        <v>57.4</v>
      </c>
      <c r="ASW3">
        <f>VLOOKUP(ASW$1,'England E &amp; NE'!$W:$X,2,FALSE)</f>
        <v>82.9</v>
      </c>
      <c r="ASX3">
        <f>VLOOKUP(ASX$1,'England E &amp; NE'!$Y:$Z,2,FALSE)</f>
        <v>23.3</v>
      </c>
      <c r="ASY3">
        <f>VLOOKUP(ASY$1,'England E &amp; NE'!$AA:$AB,2,FALSE)</f>
        <v>75.2</v>
      </c>
      <c r="ASZ3">
        <f>VLOOKUP(ASZ$1,'England E &amp; NE'!$AC:$AD,2,FALSE)</f>
        <v>20.7</v>
      </c>
      <c r="ATA3">
        <f>VLOOKUP(ATA$1,'England E &amp; NE'!$AE:$AF,2,FALSE)</f>
        <v>72.3</v>
      </c>
      <c r="ATB3">
        <f>VLOOKUP(ATB$1,'England E &amp; NE'!$AG:$AH,2,FALSE)</f>
        <v>17.5</v>
      </c>
      <c r="ATC3">
        <f>VLOOKUP(ATC$1,'England E &amp; NE'!$AI:$AJ,2,FALSE)</f>
        <v>55.1</v>
      </c>
      <c r="ATD3">
        <f>VLOOKUP(ATD$1,'England E &amp; NE'!$AK:$AL,2,FALSE)</f>
        <v>118</v>
      </c>
      <c r="ATE3">
        <f>VLOOKUP(ATE$1,'England E &amp; NE'!$AM:$AN,2,FALSE)</f>
        <v>110.3</v>
      </c>
      <c r="ATF3">
        <f>VLOOKUP(ATF$1,'England E &amp; NE'!$AO:$AP,2,FALSE)</f>
        <v>115.5</v>
      </c>
      <c r="ATG3">
        <f>VLOOKUP(ATG$1,'England E &amp; NE'!$AQ:$AR,2,FALSE)</f>
        <v>62.8</v>
      </c>
      <c r="ATH3">
        <f>VLOOKUP(ATH$1,'England E &amp; NE'!$U:$V,2,FALSE)</f>
        <v>104.9</v>
      </c>
      <c r="ATI3">
        <f>VLOOKUP(ATI$1,'England E &amp; NE'!$W:$X,2,FALSE)</f>
        <v>75.2</v>
      </c>
      <c r="ATJ3">
        <f>VLOOKUP(ATJ$1,'England E &amp; NE'!$Y:$Z,2,FALSE)</f>
        <v>45.1</v>
      </c>
      <c r="ATK3">
        <f>VLOOKUP(ATK$1,'England E &amp; NE'!$AA:$AB,2,FALSE)</f>
        <v>41.6</v>
      </c>
      <c r="ATL3">
        <f>VLOOKUP(ATL$1,'England E &amp; NE'!$AC:$AD,2,FALSE)</f>
        <v>40.700000000000003</v>
      </c>
      <c r="ATM3">
        <f>VLOOKUP(ATM$1,'England E &amp; NE'!$AE:$AF,2,FALSE)</f>
        <v>90.2</v>
      </c>
      <c r="ATN3">
        <f>VLOOKUP(ATN$1,'England E &amp; NE'!$AG:$AH,2,FALSE)</f>
        <v>102.3</v>
      </c>
      <c r="ATO3">
        <f>VLOOKUP(ATO$1,'England E &amp; NE'!$AI:$AJ,2,FALSE)</f>
        <v>48.7</v>
      </c>
      <c r="ATP3">
        <f>VLOOKUP(ATP$1,'England E &amp; NE'!$AK:$AL,2,FALSE)</f>
        <v>76.8</v>
      </c>
      <c r="ATQ3">
        <f>VLOOKUP(ATQ$1,'England E &amp; NE'!$AM:$AN,2,FALSE)</f>
        <v>56.9</v>
      </c>
      <c r="ATR3">
        <f>VLOOKUP(ATR$1,'England E &amp; NE'!$AO:$AP,2,FALSE)</f>
        <v>79.5</v>
      </c>
      <c r="ATS3">
        <f>VLOOKUP(ATS$1,'England E &amp; NE'!$AQ:$AR,2,FALSE)</f>
        <v>56.6</v>
      </c>
      <c r="ATT3">
        <f>VLOOKUP(ATT$1,'England E &amp; NE'!$U:$V,2,FALSE)</f>
        <v>93</v>
      </c>
      <c r="ATU3">
        <f>VLOOKUP(ATU$1,'England E &amp; NE'!$W:$X,2,FALSE)</f>
        <v>88.8</v>
      </c>
      <c r="ATV3">
        <f>VLOOKUP(ATV$1,'England E &amp; NE'!$Y:$Z,2,FALSE)</f>
        <v>82.5</v>
      </c>
      <c r="ATW3">
        <f>VLOOKUP(ATW$1,'England E &amp; NE'!$AA:$AB,2,FALSE)</f>
        <v>72.5</v>
      </c>
      <c r="ATX3">
        <f>VLOOKUP(ATX$1,'England E &amp; NE'!$AC:$AD,2,FALSE)</f>
        <v>86.3</v>
      </c>
      <c r="ATY3">
        <f>VLOOKUP(ATY$1,'England E &amp; NE'!$AE:$AF,2,FALSE)</f>
        <v>39.799999999999997</v>
      </c>
      <c r="ATZ3">
        <f>VLOOKUP(ATZ$1,'England E &amp; NE'!$AG:$AH,2,FALSE)</f>
        <v>64</v>
      </c>
      <c r="AUA3">
        <f>VLOOKUP(AUA$1,'England E &amp; NE'!$AI:$AJ,2,FALSE)</f>
        <v>41</v>
      </c>
      <c r="AUB3">
        <f>VLOOKUP(AUB$1,'England E &amp; NE'!$AK:$AL,2,FALSE)</f>
        <v>44.3</v>
      </c>
      <c r="AUC3">
        <f>VLOOKUP(AUC$1,'England E &amp; NE'!$AM:$AN,2,FALSE)</f>
        <v>62.8</v>
      </c>
      <c r="AUD3">
        <f>VLOOKUP(AUD$1,'England E &amp; NE'!$AO:$AP,2,FALSE)</f>
        <v>48.4</v>
      </c>
      <c r="AUE3">
        <f>VLOOKUP(AUE$1,'England E &amp; NE'!$AQ:$AR,2,FALSE)</f>
        <v>108.9</v>
      </c>
      <c r="AUF3">
        <f>VLOOKUP(AUF$1,'England E &amp; NE'!$U:$V,2,FALSE)</f>
        <v>76.3</v>
      </c>
      <c r="AUG3">
        <f>VLOOKUP(AUG$1,'England E &amp; NE'!$W:$X,2,FALSE)</f>
        <v>32.799999999999997</v>
      </c>
      <c r="AUH3">
        <f>VLOOKUP(AUH$1,'England E &amp; NE'!$Y:$Z,2,FALSE)</f>
        <v>14.2</v>
      </c>
      <c r="AUI3">
        <f>VLOOKUP(AUI$1,'England E &amp; NE'!$AA:$AB,2,FALSE)</f>
        <v>6.6</v>
      </c>
      <c r="AUJ3">
        <f>VLOOKUP(AUJ$1,'England E &amp; NE'!$AC:$AD,2,FALSE)</f>
        <v>76.099999999999994</v>
      </c>
      <c r="AUK3">
        <f>VLOOKUP(AUK$1,'England E &amp; NE'!$AE:$AF,2,FALSE)</f>
        <v>63</v>
      </c>
      <c r="AUL3">
        <f>VLOOKUP(AUL$1,'England E &amp; NE'!$AG:$AH,2,FALSE)</f>
        <v>81.400000000000006</v>
      </c>
      <c r="AUM3">
        <f>VLOOKUP(AUM$1,'England E &amp; NE'!$AI:$AJ,2,FALSE)</f>
        <v>71.099999999999994</v>
      </c>
      <c r="AUN3">
        <f>VLOOKUP(AUN$1,'England E &amp; NE'!$AK:$AL,2,FALSE)</f>
        <v>55.7</v>
      </c>
      <c r="AUO3">
        <f>VLOOKUP(AUO$1,'England E &amp; NE'!$AM:$AN,2,FALSE)</f>
        <v>110.1</v>
      </c>
      <c r="AUP3">
        <f>VLOOKUP(AUP$1,'England E &amp; NE'!$AO:$AP,2,FALSE)</f>
        <v>83.5</v>
      </c>
      <c r="AUQ3">
        <f>VLOOKUP(AUQ$1,'England E &amp; NE'!$AQ:$AR,2,FALSE)</f>
        <v>106.2</v>
      </c>
      <c r="AUR3">
        <f>VLOOKUP(AUR$1,'England E &amp; NE'!$U:$V,2,FALSE)</f>
        <v>124.5</v>
      </c>
      <c r="AUS3">
        <f>VLOOKUP(AUS$1,'England E &amp; NE'!$W:$X,2,FALSE)</f>
        <v>40.299999999999997</v>
      </c>
      <c r="AUT3">
        <f>VLOOKUP(AUT$1,'England E &amp; NE'!$Y:$Z,2,FALSE)</f>
        <v>72.5</v>
      </c>
      <c r="AUU3">
        <f>VLOOKUP(AUU$1,'England E &amp; NE'!$AA:$AB,2,FALSE)</f>
        <v>40.799999999999997</v>
      </c>
      <c r="AUV3">
        <f>VLOOKUP(AUV$1,'England E &amp; NE'!$AC:$AD,2,FALSE)</f>
        <v>34.4</v>
      </c>
      <c r="AUW3">
        <f>VLOOKUP(AUW$1,'England E &amp; NE'!$AE:$AF,2,FALSE)</f>
        <v>68.099999999999994</v>
      </c>
      <c r="AUX3">
        <f>VLOOKUP(AUX$1,'England E &amp; NE'!$AG:$AH,2,FALSE)</f>
        <v>90.1</v>
      </c>
      <c r="AUY3">
        <f>VLOOKUP(AUY$1,'England E &amp; NE'!$AI:$AJ,2,FALSE)</f>
        <v>65.8</v>
      </c>
      <c r="AUZ3">
        <f>VLOOKUP(AUZ$1,'England E &amp; NE'!$AK:$AL,2,FALSE)</f>
        <v>37.799999999999997</v>
      </c>
      <c r="AVA3">
        <f>VLOOKUP(AVA$1,'England E &amp; NE'!$AM:$AN,2,FALSE)</f>
        <v>116.9</v>
      </c>
      <c r="AVB3">
        <f>VLOOKUP(AVB$1,'England E &amp; NE'!$AO:$AP,2,FALSE)</f>
        <v>95.5</v>
      </c>
      <c r="AVC3">
        <f>VLOOKUP(AVC$1,'England E &amp; NE'!$AQ:$AR,2,FALSE)</f>
        <v>49.2</v>
      </c>
      <c r="AVD3">
        <f>VLOOKUP(AVD$1,'England E &amp; NE'!$U:$V,2,FALSE)</f>
        <v>49.3</v>
      </c>
      <c r="AVE3">
        <f>VLOOKUP(AVE$1,'England E &amp; NE'!$W:$X,2,FALSE)</f>
        <v>52.1</v>
      </c>
      <c r="AVF3">
        <f>VLOOKUP(AVF$1,'England E &amp; NE'!$Y:$Z,2,FALSE)</f>
        <v>62.3</v>
      </c>
      <c r="AVG3">
        <f>VLOOKUP(AVG$1,'England E &amp; NE'!$AA:$AB,2,FALSE)</f>
        <v>42.5</v>
      </c>
      <c r="AVH3">
        <f>VLOOKUP(AVH$1,'England E &amp; NE'!$AC:$AD,2,FALSE)</f>
        <v>31.1</v>
      </c>
      <c r="AVI3">
        <f>VLOOKUP(AVI$1,'England E &amp; NE'!$AE:$AF,2,FALSE)</f>
        <v>19.899999999999999</v>
      </c>
      <c r="AVJ3">
        <f>VLOOKUP(AVJ$1,'England E &amp; NE'!$AG:$AH,2,FALSE)</f>
        <v>154</v>
      </c>
      <c r="AVK3">
        <f>VLOOKUP(AVK$1,'England E &amp; NE'!$AI:$AJ,2,FALSE)</f>
        <v>27</v>
      </c>
      <c r="AVL3">
        <f>VLOOKUP(AVL$1,'England E &amp; NE'!$AK:$AL,2,FALSE)</f>
        <v>43.9</v>
      </c>
      <c r="AVM3">
        <f>VLOOKUP(AVM$1,'England E &amp; NE'!$AM:$AN,2,FALSE)</f>
        <v>89.4</v>
      </c>
      <c r="AVN3">
        <f>VLOOKUP(AVN$1,'England E &amp; NE'!$AO:$AP,2,FALSE)</f>
        <v>107.2</v>
      </c>
      <c r="AVO3">
        <f>VLOOKUP(AVO$1,'England E &amp; NE'!$AQ:$AR,2,FALSE)</f>
        <v>64.5</v>
      </c>
      <c r="AVP3">
        <f>VLOOKUP(AVP$1,'England E &amp; NE'!$U:$V,2,FALSE)</f>
        <v>80.900000000000006</v>
      </c>
      <c r="AVQ3">
        <f>VLOOKUP(AVQ$1,'England E &amp; NE'!$W:$X,2,FALSE)</f>
        <v>108.1</v>
      </c>
      <c r="AVR3">
        <f>VLOOKUP(AVR$1,'England E &amp; NE'!$Y:$Z,2,FALSE)</f>
        <v>79.2</v>
      </c>
      <c r="AVS3">
        <f>VLOOKUP(AVS$1,'England E &amp; NE'!$AA:$AB,2,FALSE)</f>
        <v>35.299999999999997</v>
      </c>
      <c r="AVT3">
        <f>VLOOKUP(AVT$1,'England E &amp; NE'!$AC:$AD,2,FALSE)</f>
        <v>46.9</v>
      </c>
      <c r="AVU3">
        <f>VLOOKUP(AVU$1,'England E &amp; NE'!$AE:$AF,2,FALSE)</f>
        <v>15.1</v>
      </c>
      <c r="AVV3">
        <f>VLOOKUP(AVV$1,'England E &amp; NE'!$AG:$AH,2,FALSE)</f>
        <v>67.7</v>
      </c>
      <c r="AVW3">
        <f>VLOOKUP(AVW$1,'England E &amp; NE'!$AI:$AJ,2,FALSE)</f>
        <v>86.6</v>
      </c>
      <c r="AVX3">
        <f>VLOOKUP(AVX$1,'England E &amp; NE'!$AK:$AL,2,FALSE)</f>
        <v>16.899999999999999</v>
      </c>
      <c r="AVY3">
        <f>VLOOKUP(AVY$1,'England E &amp; NE'!$AM:$AN,2,FALSE)</f>
        <v>96.4</v>
      </c>
      <c r="AVZ3">
        <f>VLOOKUP(AVZ$1,'England E &amp; NE'!$AO:$AP,2,FALSE)</f>
        <v>80.900000000000006</v>
      </c>
      <c r="AWA3">
        <f>VLOOKUP(AWA$1,'England E &amp; NE'!$AQ:$AR,2,FALSE)</f>
        <v>19.899999999999999</v>
      </c>
      <c r="AWB3">
        <f>VLOOKUP(AWB$1,'England E &amp; NE'!$U:$V,2,FALSE)</f>
        <v>82.8</v>
      </c>
      <c r="AWC3">
        <f>VLOOKUP(AWC$1,'England E &amp; NE'!$W:$X,2,FALSE)</f>
        <v>41.7</v>
      </c>
      <c r="AWD3">
        <f>VLOOKUP(AWD$1,'England E &amp; NE'!$Y:$Z,2,FALSE)</f>
        <v>38</v>
      </c>
      <c r="AWE3">
        <f>VLOOKUP(AWE$1,'England E &amp; NE'!$AA:$AB,2,FALSE)</f>
        <v>29.9</v>
      </c>
      <c r="AWF3">
        <f>VLOOKUP(AWF$1,'England E &amp; NE'!$AC:$AD,2,FALSE)</f>
        <v>65.900000000000006</v>
      </c>
      <c r="AWG3">
        <f>VLOOKUP(AWG$1,'England E &amp; NE'!$AE:$AF,2,FALSE)</f>
        <v>32.299999999999997</v>
      </c>
      <c r="AWH3">
        <f>VLOOKUP(AWH$1,'England E &amp; NE'!$AG:$AH,2,FALSE)</f>
        <v>74.8</v>
      </c>
      <c r="AWI3">
        <f>VLOOKUP(AWI$1,'England E &amp; NE'!$AI:$AJ,2,FALSE)</f>
        <v>65.900000000000006</v>
      </c>
      <c r="AWJ3">
        <f>VLOOKUP(AWJ$1,'England E &amp; NE'!$AK:$AL,2,FALSE)</f>
        <v>61.8</v>
      </c>
      <c r="AWK3">
        <f>VLOOKUP(AWK$1,'England E &amp; NE'!$AM:$AN,2,FALSE)</f>
        <v>64.7</v>
      </c>
      <c r="AWL3">
        <f>VLOOKUP(AWL$1,'England E &amp; NE'!$AO:$AP,2,FALSE)</f>
        <v>35.200000000000003</v>
      </c>
      <c r="AWM3">
        <f>VLOOKUP(AWM$1,'England E &amp; NE'!$AQ:$AR,2,FALSE)</f>
        <v>60.6</v>
      </c>
      <c r="AWN3">
        <f>VLOOKUP(AWN$1,'England E &amp; NE'!$U:$V,2,FALSE)</f>
        <v>102</v>
      </c>
      <c r="AWO3">
        <f>VLOOKUP(AWO$1,'England E &amp; NE'!$W:$X,2,FALSE)</f>
        <v>28.3</v>
      </c>
      <c r="AWP3">
        <f>VLOOKUP(AWP$1,'England E &amp; NE'!$Y:$Z,2,FALSE)</f>
        <v>20.399999999999999</v>
      </c>
      <c r="AWQ3">
        <f>VLOOKUP(AWQ$1,'England E &amp; NE'!$AA:$AB,2,FALSE)</f>
        <v>34.799999999999997</v>
      </c>
      <c r="AWR3">
        <f>VLOOKUP(AWR$1,'England E &amp; NE'!$AC:$AD,2,FALSE)</f>
        <v>75.400000000000006</v>
      </c>
      <c r="AWS3">
        <f>VLOOKUP(AWS$1,'England E &amp; NE'!$AE:$AF,2,FALSE)</f>
        <v>51.4</v>
      </c>
      <c r="AWT3">
        <f>VLOOKUP(AWT$1,'England E &amp; NE'!$AG:$AH,2,FALSE)</f>
        <v>38.4</v>
      </c>
      <c r="AWU3">
        <f>VLOOKUP(AWU$1,'England E &amp; NE'!$AI:$AJ,2,FALSE)</f>
        <v>90.3</v>
      </c>
      <c r="AWV3">
        <f>VLOOKUP(AWV$1,'England E &amp; NE'!$AK:$AL,2,FALSE)</f>
        <v>82.4</v>
      </c>
      <c r="AWW3">
        <f>VLOOKUP(AWW$1,'England E &amp; NE'!$AM:$AN,2,FALSE)</f>
        <v>54.3</v>
      </c>
      <c r="AWX3">
        <f>VLOOKUP(AWX$1,'England E &amp; NE'!$AO:$AP,2,FALSE)</f>
        <v>65.5</v>
      </c>
      <c r="AWY3">
        <f>VLOOKUP(AWY$1,'England E &amp; NE'!$AQ:$AR,2,FALSE)</f>
        <v>34.6</v>
      </c>
      <c r="AWZ3">
        <f>VLOOKUP(AWZ$1,'England E &amp; NE'!$U:$V,2,FALSE)</f>
        <v>57.7</v>
      </c>
      <c r="AXA3">
        <f>VLOOKUP(AXA$1,'England E &amp; NE'!$W:$X,2,FALSE)</f>
        <v>55.7</v>
      </c>
      <c r="AXB3">
        <f>VLOOKUP(AXB$1,'England E &amp; NE'!$Y:$Z,2,FALSE)</f>
        <v>14.7</v>
      </c>
      <c r="AXC3">
        <f>VLOOKUP(AXC$1,'England E &amp; NE'!$AA:$AB,2,FALSE)</f>
        <v>55.3</v>
      </c>
      <c r="AXD3">
        <f>VLOOKUP(AXD$1,'England E &amp; NE'!$AC:$AD,2,FALSE)</f>
        <v>43.4</v>
      </c>
      <c r="AXE3">
        <f>VLOOKUP(AXE$1,'England E &amp; NE'!$AE:$AF,2,FALSE)</f>
        <v>63</v>
      </c>
      <c r="AXF3">
        <f>VLOOKUP(AXF$1,'England E &amp; NE'!$AG:$AH,2,FALSE)</f>
        <v>69.8</v>
      </c>
      <c r="AXG3">
        <f>VLOOKUP(AXG$1,'England E &amp; NE'!$AI:$AJ,2,FALSE)</f>
        <v>73.3</v>
      </c>
      <c r="AXH3">
        <f>VLOOKUP(AXH$1,'England E &amp; NE'!$AK:$AL,2,FALSE)</f>
        <v>128.5</v>
      </c>
      <c r="AXI3">
        <f>VLOOKUP(AXI$1,'England E &amp; NE'!$AM:$AN,2,FALSE)</f>
        <v>81.099999999999994</v>
      </c>
      <c r="AXJ3">
        <f>VLOOKUP(AXJ$1,'England E &amp; NE'!$AO:$AP,2,FALSE)</f>
        <v>127.8</v>
      </c>
      <c r="AXK3">
        <f>VLOOKUP(AXK$1,'England E &amp; NE'!$AQ:$AR,2,FALSE)</f>
        <v>54.5</v>
      </c>
      <c r="AXL3">
        <f>VLOOKUP(AXL$1,'England E &amp; NE'!$U:$V,2,FALSE)</f>
        <v>104.4</v>
      </c>
      <c r="AXM3">
        <f>VLOOKUP(AXM$1,'England E &amp; NE'!$W:$X,2,FALSE)</f>
        <v>59.2</v>
      </c>
      <c r="AXN3">
        <f>VLOOKUP(AXN$1,'England E &amp; NE'!$Y:$Z,2,FALSE)</f>
        <v>20</v>
      </c>
      <c r="AXO3">
        <f>VLOOKUP(AXO$1,'England E &amp; NE'!$AA:$AB,2,FALSE)</f>
        <v>46.4</v>
      </c>
      <c r="AXP3">
        <f>VLOOKUP(AXP$1,'England E &amp; NE'!$AC:$AD,2,FALSE)</f>
        <v>71.099999999999994</v>
      </c>
      <c r="AXQ3">
        <f>VLOOKUP(AXQ$1,'England E &amp; NE'!$AE:$AF,2,FALSE)</f>
        <v>66.7</v>
      </c>
      <c r="AXR3">
        <f>VLOOKUP(AXR$1,'England E &amp; NE'!$AG:$AH,2,FALSE)</f>
        <v>46.6</v>
      </c>
      <c r="AXS3">
        <f>VLOOKUP(AXS$1,'England E &amp; NE'!$AI:$AJ,2,FALSE)</f>
        <v>82.7</v>
      </c>
      <c r="AXT3">
        <f>VLOOKUP(AXT$1,'England E &amp; NE'!$AK:$AL,2,FALSE)</f>
        <v>49.1</v>
      </c>
      <c r="AXU3">
        <f>VLOOKUP(AXU$1,'England E &amp; NE'!$AM:$AN,2,FALSE)</f>
        <v>86.9</v>
      </c>
      <c r="AXV3">
        <f>VLOOKUP(AXV$1,'England E &amp; NE'!$AO:$AP,2,FALSE)</f>
        <v>22.5</v>
      </c>
      <c r="AXW3">
        <f>VLOOKUP(AXW$1,'England E &amp; NE'!$AQ:$AR,2,FALSE)</f>
        <v>46.7</v>
      </c>
      <c r="AXX3">
        <f>VLOOKUP(AXX$1,'England E &amp; NE'!$U:$V,2,FALSE)</f>
        <v>54.2</v>
      </c>
      <c r="AXY3">
        <f>VLOOKUP(AXY$1,'England E &amp; NE'!$W:$X,2,FALSE)</f>
        <v>48</v>
      </c>
      <c r="AXZ3">
        <f>VLOOKUP(AXZ$1,'England E &amp; NE'!$Y:$Z,2,FALSE)</f>
        <v>36.1</v>
      </c>
      <c r="AYA3">
        <f>VLOOKUP(AYA$1,'England E &amp; NE'!$AA:$AB,2,FALSE)</f>
        <v>36.4</v>
      </c>
      <c r="AYB3">
        <f>VLOOKUP(AYB$1,'England E &amp; NE'!$AC:$AD,2,FALSE)</f>
        <v>48.7</v>
      </c>
      <c r="AYC3">
        <f>VLOOKUP(AYC$1,'England E &amp; NE'!$AE:$AF,2,FALSE)</f>
        <v>64.7</v>
      </c>
      <c r="AYD3">
        <f>VLOOKUP(AYD$1,'England E &amp; NE'!$AG:$AH,2,FALSE)</f>
        <v>85.2</v>
      </c>
      <c r="AYE3">
        <f>VLOOKUP(AYE$1,'England E &amp; NE'!$AI:$AJ,2,FALSE)</f>
        <v>112.1</v>
      </c>
      <c r="AYF3">
        <f>VLOOKUP(AYF$1,'England E &amp; NE'!$AK:$AL,2,FALSE)</f>
        <v>104.9</v>
      </c>
      <c r="AYG3">
        <f>VLOOKUP(AYG$1,'England E &amp; NE'!$AM:$AN,2,FALSE)</f>
        <v>36.200000000000003</v>
      </c>
      <c r="AYH3">
        <f>VLOOKUP(AYH$1,'England E &amp; NE'!$AO:$AP,2,FALSE)</f>
        <v>137.4</v>
      </c>
      <c r="AYI3">
        <f>VLOOKUP(AYI$1,'England E &amp; NE'!$AQ:$AR,2,FALSE)</f>
        <v>73.3</v>
      </c>
      <c r="AYJ3">
        <f>VLOOKUP(AYJ$1,'England E &amp; NE'!$U:$V,2,FALSE)</f>
        <v>65</v>
      </c>
      <c r="AYK3">
        <f>VLOOKUP(AYK$1,'England E &amp; NE'!$W:$X,2,FALSE)</f>
        <v>68.8</v>
      </c>
      <c r="AYL3">
        <f>VLOOKUP(AYL$1,'England E &amp; NE'!$Y:$Z,2,FALSE)</f>
        <v>120.8</v>
      </c>
      <c r="AYM3">
        <f>VLOOKUP(AYM$1,'England E &amp; NE'!$AA:$AB,2,FALSE)</f>
        <v>82.9</v>
      </c>
      <c r="AYN3">
        <f>VLOOKUP(AYN$1,'England E &amp; NE'!$AC:$AD,2,FALSE)</f>
        <v>41.2</v>
      </c>
      <c r="AYO3">
        <f>VLOOKUP(AYO$1,'England E &amp; NE'!$AE:$AF,2,FALSE)</f>
        <v>71.7</v>
      </c>
      <c r="AYP3">
        <f>VLOOKUP(AYP$1,'England E &amp; NE'!$AG:$AH,2,FALSE)</f>
        <v>65.099999999999994</v>
      </c>
      <c r="AYQ3">
        <f>VLOOKUP(AYQ$1,'England E &amp; NE'!$AI:$AJ,2,FALSE)</f>
        <v>6.2</v>
      </c>
      <c r="AYR3">
        <f>VLOOKUP(AYR$1,'England E &amp; NE'!$AK:$AL,2,FALSE)</f>
        <v>41.6</v>
      </c>
      <c r="AYS3">
        <f>VLOOKUP(AYS$1,'England E &amp; NE'!$AM:$AN,2,FALSE)</f>
        <v>18</v>
      </c>
      <c r="AYT3">
        <f>VLOOKUP(AYT$1,'England E &amp; NE'!$AO:$AP,2,FALSE)</f>
        <v>63</v>
      </c>
      <c r="AYU3">
        <f>VLOOKUP(AYU$1,'England E &amp; NE'!$AQ:$AR,2,FALSE)</f>
        <v>58.4</v>
      </c>
      <c r="AYV3">
        <f>VLOOKUP(AYV$1,'England E &amp; NE'!$U:$V,2,FALSE)</f>
        <v>163</v>
      </c>
      <c r="AYW3">
        <f>VLOOKUP(AYW$1,'England E &amp; NE'!$W:$X,2,FALSE)</f>
        <v>39.9</v>
      </c>
      <c r="AYX3">
        <f>VLOOKUP(AYX$1,'England E &amp; NE'!$Y:$Z,2,FALSE)</f>
        <v>28.2</v>
      </c>
      <c r="AYY3">
        <f>VLOOKUP(AYY$1,'England E &amp; NE'!$AA:$AB,2,FALSE)</f>
        <v>46.2</v>
      </c>
      <c r="AYZ3">
        <f>VLOOKUP(AYZ$1,'England E &amp; NE'!$AC:$AD,2,FALSE)</f>
        <v>47.1</v>
      </c>
      <c r="AZA3">
        <f>VLOOKUP(AZA$1,'England E &amp; NE'!$AE:$AF,2,FALSE)</f>
        <v>106.6</v>
      </c>
      <c r="AZB3">
        <f>VLOOKUP(AZB$1,'England E &amp; NE'!$AG:$AH,2,FALSE)</f>
        <v>34.1</v>
      </c>
      <c r="AZC3">
        <f>VLOOKUP(AZC$1,'England E &amp; NE'!$AI:$AJ,2,FALSE)</f>
        <v>110.2</v>
      </c>
      <c r="AZD3">
        <f>VLOOKUP(AZD$1,'England E &amp; NE'!$AK:$AL,2,FALSE)</f>
        <v>64.400000000000006</v>
      </c>
      <c r="AZE3">
        <f>VLOOKUP(AZE$1,'England E &amp; NE'!$AM:$AN,2,FALSE)</f>
        <v>47.1</v>
      </c>
      <c r="AZF3">
        <f>VLOOKUP(AZF$1,'England E &amp; NE'!$AO:$AP,2,FALSE)</f>
        <v>37.4</v>
      </c>
      <c r="AZG3">
        <f>VLOOKUP(AZG$1,'England E &amp; NE'!$AQ:$AR,2,FALSE)</f>
        <v>70.3</v>
      </c>
      <c r="AZH3">
        <f>VLOOKUP(AZH$1,'England E &amp; NE'!$U:$V,2,FALSE)</f>
        <v>32.9</v>
      </c>
      <c r="AZI3">
        <f>VLOOKUP(AZI$1,'England E &amp; NE'!$W:$X,2,FALSE)</f>
        <v>29.9</v>
      </c>
      <c r="AZJ3">
        <f>VLOOKUP(AZJ$1,'England E &amp; NE'!$Y:$Z,2,FALSE)</f>
        <v>29.3</v>
      </c>
      <c r="AZK3">
        <f>VLOOKUP(AZK$1,'England E &amp; NE'!$AA:$AB,2,FALSE)</f>
        <v>54.6</v>
      </c>
      <c r="AZL3">
        <f>VLOOKUP(AZL$1,'England E &amp; NE'!$AC:$AD,2,FALSE)</f>
        <v>37.799999999999997</v>
      </c>
      <c r="AZM3">
        <f>VLOOKUP(AZM$1,'England E &amp; NE'!$AE:$AF,2,FALSE)</f>
        <v>21.5</v>
      </c>
      <c r="AZN3">
        <f>VLOOKUP(AZN$1,'England E &amp; NE'!$AG:$AH,2,FALSE)</f>
        <v>59.9</v>
      </c>
      <c r="AZO3">
        <f>VLOOKUP(AZO$1,'England E &amp; NE'!$AI:$AJ,2,FALSE)</f>
        <v>55.2</v>
      </c>
      <c r="AZP3">
        <f>VLOOKUP(AZP$1,'England E &amp; NE'!$AK:$AL,2,FALSE)</f>
        <v>33.1</v>
      </c>
      <c r="AZQ3">
        <f>VLOOKUP(AZQ$1,'England E &amp; NE'!$AM:$AN,2,FALSE)</f>
        <v>94.1</v>
      </c>
      <c r="AZR3">
        <f>VLOOKUP(AZR$1,'England E &amp; NE'!$AO:$AP,2,FALSE)</f>
        <v>98.9</v>
      </c>
      <c r="AZS3">
        <f>VLOOKUP(AZS$1,'England E &amp; NE'!$AQ:$AR,2,FALSE)</f>
        <v>79.8</v>
      </c>
      <c r="AZT3">
        <f>VLOOKUP(AZT$1,'England E &amp; NE'!$U:$V,2,FALSE)</f>
        <v>41.1</v>
      </c>
      <c r="AZU3">
        <f>VLOOKUP(AZU$1,'England E &amp; NE'!$W:$X,2,FALSE)</f>
        <v>104.4</v>
      </c>
      <c r="AZV3">
        <f>VLOOKUP(AZV$1,'England E &amp; NE'!$Y:$Z,2,FALSE)</f>
        <v>28.6</v>
      </c>
      <c r="AZW3">
        <f>VLOOKUP(AZW$1,'England E &amp; NE'!$AA:$AB,2,FALSE)</f>
        <v>66</v>
      </c>
      <c r="AZX3">
        <f>VLOOKUP(AZX$1,'England E &amp; NE'!$AC:$AD,2,FALSE)</f>
        <v>52.7</v>
      </c>
      <c r="AZY3">
        <f>VLOOKUP(AZY$1,'England E &amp; NE'!$AE:$AF,2,FALSE)</f>
        <v>42</v>
      </c>
      <c r="AZZ3">
        <f>VLOOKUP(AZZ$1,'England E &amp; NE'!$AG:$AH,2,FALSE)</f>
        <v>78.7</v>
      </c>
      <c r="BAA3">
        <f>VLOOKUP(BAA$1,'England E &amp; NE'!$AI:$AJ,2,FALSE)</f>
        <v>103.4</v>
      </c>
      <c r="BAB3">
        <f>VLOOKUP(BAB$1,'England E &amp; NE'!$AK:$AL,2,FALSE)</f>
        <v>99.7</v>
      </c>
      <c r="BAC3">
        <f>VLOOKUP(BAC$1,'England E &amp; NE'!$AM:$AN,2,FALSE)</f>
        <v>38.4</v>
      </c>
      <c r="BAD3">
        <f>VLOOKUP(BAD$1,'England E &amp; NE'!$AO:$AP,2,FALSE)</f>
        <v>126.6</v>
      </c>
      <c r="BAE3">
        <f>VLOOKUP(BAE$1,'England E &amp; NE'!$AQ:$AR,2,FALSE)</f>
        <v>62.3</v>
      </c>
      <c r="BAF3">
        <f>VLOOKUP(BAF$1,'England E &amp; NE'!$U:$V,2,FALSE)</f>
        <v>63.4</v>
      </c>
      <c r="BAG3">
        <f>VLOOKUP(BAG$1,'England E &amp; NE'!$W:$X,2,FALSE)</f>
        <v>76.099999999999994</v>
      </c>
      <c r="BAH3">
        <f>VLOOKUP(BAH$1,'England E &amp; NE'!$Y:$Z,2,FALSE)</f>
        <v>89.3</v>
      </c>
      <c r="BAI3">
        <f>VLOOKUP(BAI$1,'England E &amp; NE'!$AA:$AB,2,FALSE)</f>
        <v>50.8</v>
      </c>
      <c r="BAJ3">
        <f>VLOOKUP(BAJ$1,'England E &amp; NE'!$AC:$AD,2,FALSE)</f>
        <v>97.1</v>
      </c>
      <c r="BAK3">
        <f>VLOOKUP(BAK$1,'England E &amp; NE'!$AE:$AF,2,FALSE)</f>
        <v>33.4</v>
      </c>
      <c r="BAL3">
        <f>VLOOKUP(BAL$1,'England E &amp; NE'!$AG:$AH,2,FALSE)</f>
        <v>44.1</v>
      </c>
      <c r="BAM3">
        <f>VLOOKUP(BAM$1,'England E &amp; NE'!$AI:$AJ,2,FALSE)</f>
        <v>126</v>
      </c>
      <c r="BAN3">
        <f>VLOOKUP(BAN$1,'England E &amp; NE'!$AK:$AL,2,FALSE)</f>
        <v>40.1</v>
      </c>
      <c r="BAO3">
        <f>VLOOKUP(BAO$1,'England E &amp; NE'!$AM:$AN,2,FALSE)</f>
        <v>32.6</v>
      </c>
      <c r="BAP3">
        <f>VLOOKUP(BAP$1,'England E &amp; NE'!$AO:$AP,2,FALSE)</f>
        <v>149.4</v>
      </c>
      <c r="BAQ3">
        <f>VLOOKUP(BAQ$1,'England E &amp; NE'!$AQ:$AR,2,FALSE)</f>
        <v>73.3</v>
      </c>
      <c r="BAR3">
        <f>VLOOKUP(BAR$1,'England E &amp; NE'!$U:$V,2,FALSE)</f>
        <v>60.5</v>
      </c>
      <c r="BAS3">
        <f>VLOOKUP(BAS$1,'England E &amp; NE'!$W:$X,2,FALSE)</f>
        <v>17.899999999999999</v>
      </c>
      <c r="BAT3">
        <f>VLOOKUP(BAT$1,'England E &amp; NE'!$Y:$Z,2,FALSE)</f>
        <v>55.8</v>
      </c>
      <c r="BAU3">
        <f>VLOOKUP(BAU$1,'England E &amp; NE'!$AA:$AB,2,FALSE)</f>
        <v>38.700000000000003</v>
      </c>
      <c r="BAV3">
        <f>VLOOKUP(BAV$1,'England E &amp; NE'!$AC:$AD,2,FALSE)</f>
        <v>43.2</v>
      </c>
      <c r="BAW3">
        <f>VLOOKUP(BAW$1,'England E &amp; NE'!$AE:$AF,2,FALSE)</f>
        <v>47.3</v>
      </c>
      <c r="BAX3">
        <f>VLOOKUP(BAX$1,'England E &amp; NE'!$AG:$AH,2,FALSE)</f>
        <v>35</v>
      </c>
      <c r="BAY3">
        <f>VLOOKUP(BAY$1,'England E &amp; NE'!$AI:$AJ,2,FALSE)</f>
        <v>67.8</v>
      </c>
      <c r="BAZ3">
        <f>VLOOKUP(BAZ$1,'England E &amp; NE'!$AK:$AL,2,FALSE)</f>
        <v>93.8</v>
      </c>
      <c r="BBA3">
        <f>VLOOKUP(BBA$1,'England E &amp; NE'!$AM:$AN,2,FALSE)</f>
        <v>80.099999999999994</v>
      </c>
      <c r="BBB3">
        <f>VLOOKUP(BBB$1,'England E &amp; NE'!$AO:$AP,2,FALSE)</f>
        <v>77.7</v>
      </c>
      <c r="BBC3">
        <f>VLOOKUP(BBC$1,'England E &amp; NE'!$AQ:$AR,2,FALSE)</f>
        <v>66.7</v>
      </c>
      <c r="BBD3">
        <f>VLOOKUP(BBD$1,'England E &amp; NE'!$U:$V,2,FALSE)</f>
        <v>26.1</v>
      </c>
      <c r="BBE3">
        <f>VLOOKUP(BBE$1,'England E &amp; NE'!$W:$X,2,FALSE)</f>
        <v>49.1</v>
      </c>
      <c r="BBF3">
        <f>VLOOKUP(BBF$1,'England E &amp; NE'!$Y:$Z,2,FALSE)</f>
        <v>12.9</v>
      </c>
      <c r="BBG3">
        <f>VLOOKUP(BBG$1,'England E &amp; NE'!$AA:$AB,2,FALSE)</f>
        <v>66.5</v>
      </c>
      <c r="BBH3">
        <f>VLOOKUP(BBH$1,'England E &amp; NE'!$AC:$AD,2,FALSE)</f>
        <v>57.9</v>
      </c>
      <c r="BBI3">
        <f>VLOOKUP(BBI$1,'England E &amp; NE'!$AE:$AF,2,FALSE)</f>
        <v>67.400000000000006</v>
      </c>
      <c r="BBJ3">
        <f>VLOOKUP(BBJ$1,'England E &amp; NE'!$AG:$AH,2,FALSE)</f>
        <v>68.099999999999994</v>
      </c>
      <c r="BBK3">
        <f>VLOOKUP(BBK$1,'England E &amp; NE'!$AI:$AJ,2,FALSE)</f>
        <v>82.6</v>
      </c>
      <c r="BBL3">
        <f>VLOOKUP(BBL$1,'England E &amp; NE'!$AK:$AL,2,FALSE)</f>
        <v>51</v>
      </c>
      <c r="BBM3">
        <f>VLOOKUP(BBM$1,'England E &amp; NE'!$AM:$AN,2,FALSE)</f>
        <v>50.3</v>
      </c>
      <c r="BBN3">
        <f>VLOOKUP(BBN$1,'England E &amp; NE'!$AO:$AP,2,FALSE)</f>
        <v>54.9</v>
      </c>
      <c r="BBO3">
        <f>VLOOKUP(BBO$1,'England E &amp; NE'!$AQ:$AR,2,FALSE)</f>
        <v>33.1</v>
      </c>
      <c r="BBP3">
        <f>VLOOKUP(BBP$1,'England E &amp; NE'!$U:$V,2,FALSE)</f>
        <v>58.5</v>
      </c>
      <c r="BBQ3">
        <f>VLOOKUP(BBQ$1,'England E &amp; NE'!$W:$X,2,FALSE)</f>
        <v>60.3</v>
      </c>
      <c r="BBR3">
        <f>VLOOKUP(BBR$1,'England E &amp; NE'!$Y:$Z,2,FALSE)</f>
        <v>49.3</v>
      </c>
      <c r="BBS3">
        <f>VLOOKUP(BBS$1,'England E &amp; NE'!$AA:$AB,2,FALSE)</f>
        <v>12</v>
      </c>
      <c r="BBT3">
        <f>VLOOKUP(BBT$1,'England E &amp; NE'!$AC:$AD,2,FALSE)</f>
        <v>87.9</v>
      </c>
      <c r="BBU3">
        <f>VLOOKUP(BBU$1,'England E &amp; NE'!$AE:$AF,2,FALSE)</f>
        <v>57.2</v>
      </c>
      <c r="BBV3">
        <f>VLOOKUP(BBV$1,'England E &amp; NE'!$AG:$AH,2,FALSE)</f>
        <v>59</v>
      </c>
      <c r="BBW3">
        <f>VLOOKUP(BBW$1,'England E &amp; NE'!$AI:$AJ,2,FALSE)</f>
        <v>138.5</v>
      </c>
      <c r="BBX3">
        <f>VLOOKUP(BBX$1,'England E &amp; NE'!$AK:$AL,2,FALSE)</f>
        <v>73.7</v>
      </c>
      <c r="BBY3">
        <f>VLOOKUP(BBY$1,'England E &amp; NE'!$AM:$AN,2,FALSE)</f>
        <v>118.1</v>
      </c>
      <c r="BBZ3">
        <f>VLOOKUP(BBZ$1,'England E &amp; NE'!$AO:$AP,2,FALSE)</f>
        <v>122</v>
      </c>
      <c r="BCA3">
        <f>VLOOKUP(BCA$1,'England E &amp; NE'!$AQ:$AR,2,FALSE)</f>
        <v>72.5</v>
      </c>
      <c r="BCB3">
        <f>VLOOKUP(BCB$1,'England E &amp; NE'!$U:$V,2,FALSE)</f>
        <v>56.5</v>
      </c>
      <c r="BCC3">
        <f>VLOOKUP(BCC$1,'England E &amp; NE'!$W:$X,2,FALSE)</f>
        <v>63</v>
      </c>
      <c r="BCD3">
        <f>VLOOKUP(BCD$1,'England E &amp; NE'!$Y:$Z,2,FALSE)</f>
        <v>54.5</v>
      </c>
      <c r="BCE3">
        <f>VLOOKUP(BCE$1,'England E &amp; NE'!$AA:$AB,2,FALSE)</f>
        <v>25.2</v>
      </c>
      <c r="BCF3">
        <f>VLOOKUP(BCF$1,'England E &amp; NE'!$AC:$AD,2,FALSE)</f>
        <v>70.5</v>
      </c>
      <c r="BCG3">
        <f>VLOOKUP(BCG$1,'England E &amp; NE'!$AE:$AF,2,FALSE)</f>
        <v>63.9</v>
      </c>
      <c r="BCH3">
        <f>VLOOKUP(BCH$1,'England E &amp; NE'!$AG:$AH,2,FALSE)</f>
        <v>29.1</v>
      </c>
      <c r="BCI3">
        <f>VLOOKUP(BCI$1,'England E &amp; NE'!$AI:$AJ,2,FALSE)</f>
        <v>23.4</v>
      </c>
      <c r="BCJ3">
        <f>VLOOKUP(BCJ$1,'England E &amp; NE'!$AK:$AL,2,FALSE)</f>
        <v>34.9</v>
      </c>
      <c r="BCK3">
        <f>VLOOKUP(BCK$1,'England E &amp; NE'!$AM:$AN,2,FALSE)</f>
        <v>50.6</v>
      </c>
      <c r="BCL3">
        <f>VLOOKUP(BCL$1,'England E &amp; NE'!$AO:$AP,2,FALSE)</f>
        <v>42.5</v>
      </c>
      <c r="BCM3">
        <f>VLOOKUP(BCM$1,'England E &amp; NE'!$AQ:$AR,2,FALSE)</f>
        <v>86.9</v>
      </c>
      <c r="BCN3">
        <f>VLOOKUP(BCN$1,'England E &amp; NE'!$U:$V,2,FALSE)</f>
        <v>107</v>
      </c>
      <c r="BCO3">
        <f>VLOOKUP(BCO$1,'England E &amp; NE'!$W:$X,2,FALSE)</f>
        <v>52.2</v>
      </c>
      <c r="BCP3">
        <f>VLOOKUP(BCP$1,'England E &amp; NE'!$Y:$Z,2,FALSE)</f>
        <v>27.8</v>
      </c>
      <c r="BCQ3">
        <f>VLOOKUP(BCQ$1,'England E &amp; NE'!$AA:$AB,2,FALSE)</f>
        <v>31.2</v>
      </c>
      <c r="BCR3">
        <f>VLOOKUP(BCR$1,'England E &amp; NE'!$AC:$AD,2,FALSE)</f>
        <v>19.600000000000001</v>
      </c>
      <c r="BCS3">
        <f>VLOOKUP(BCS$1,'England E &amp; NE'!$AE:$AF,2,FALSE)</f>
        <v>80.099999999999994</v>
      </c>
      <c r="BCT3">
        <f>VLOOKUP(BCT$1,'England E &amp; NE'!$AG:$AH,2,FALSE)</f>
        <v>93.1</v>
      </c>
      <c r="BCU3">
        <f>VLOOKUP(BCU$1,'England E &amp; NE'!$AI:$AJ,2,FALSE)</f>
        <v>171.5</v>
      </c>
      <c r="BCV3">
        <f>VLOOKUP(BCV$1,'England E &amp; NE'!$AK:$AL,2,FALSE)</f>
        <v>60.5</v>
      </c>
      <c r="BCW3">
        <f>VLOOKUP(BCW$1,'England E &amp; NE'!$AM:$AN,2,FALSE)</f>
        <v>43.2</v>
      </c>
      <c r="BCX3">
        <f>VLOOKUP(BCX$1,'England E &amp; NE'!$AO:$AP,2,FALSE)</f>
        <v>28.2</v>
      </c>
      <c r="BCY3">
        <f>VLOOKUP(BCY$1,'England E &amp; NE'!$AQ:$AR,2,FALSE)</f>
        <v>65.900000000000006</v>
      </c>
      <c r="BCZ3">
        <f>VLOOKUP(BCZ$1,'England E &amp; NE'!$U:$V,2,FALSE)</f>
        <v>58.4</v>
      </c>
      <c r="BDA3">
        <f>VLOOKUP(BDA$1,'England E &amp; NE'!$W:$X,2,FALSE)</f>
        <v>68.7</v>
      </c>
      <c r="BDB3">
        <f>VLOOKUP(BDB$1,'England E &amp; NE'!$Y:$Z,2,FALSE)</f>
        <v>44.3</v>
      </c>
      <c r="BDC3">
        <f>VLOOKUP(BDC$1,'England E &amp; NE'!$AA:$AB,2,FALSE)</f>
        <v>11.2</v>
      </c>
      <c r="BDD3">
        <f>VLOOKUP(BDD$1,'England E &amp; NE'!$AC:$AD,2,FALSE)</f>
        <v>40.4</v>
      </c>
      <c r="BDE3">
        <f>VLOOKUP(BDE$1,'England E &amp; NE'!$AE:$AF,2,FALSE)</f>
        <v>49</v>
      </c>
      <c r="BDF3">
        <f>VLOOKUP(BDF$1,'England E &amp; NE'!$AG:$AH,2,FALSE)</f>
        <v>92.5</v>
      </c>
      <c r="BDG3">
        <f>VLOOKUP(BDG$1,'England E &amp; NE'!$AI:$AJ,2,FALSE)</f>
        <v>104</v>
      </c>
      <c r="BDH3">
        <f>VLOOKUP(BDH$1,'England E &amp; NE'!$AK:$AL,2,FALSE)</f>
        <v>94.7</v>
      </c>
      <c r="BDI3">
        <f>VLOOKUP(BDI$1,'England E &amp; NE'!$AM:$AN,2,FALSE)</f>
        <v>57.3</v>
      </c>
      <c r="BDJ3">
        <f>VLOOKUP(BDJ$1,'England E &amp; NE'!$AO:$AP,2,FALSE)</f>
        <v>52.1</v>
      </c>
      <c r="BDK3">
        <f>VLOOKUP(BDK$1,'England E &amp; NE'!$AQ:$AR,2,FALSE)</f>
        <v>61.2</v>
      </c>
      <c r="BDL3">
        <f>VLOOKUP(BDL$1,'England E &amp; NE'!$U:$V,2,FALSE)</f>
        <v>64.2</v>
      </c>
      <c r="BDM3">
        <f>VLOOKUP(BDM$1,'England E &amp; NE'!$W:$X,2,FALSE)</f>
        <v>100.8</v>
      </c>
      <c r="BDN3">
        <f>VLOOKUP(BDN$1,'England E &amp; NE'!$Y:$Z,2,FALSE)</f>
        <v>62.2</v>
      </c>
      <c r="BDO3">
        <f>VLOOKUP(BDO$1,'England E &amp; NE'!$AA:$AB,2,FALSE)</f>
        <v>33.6</v>
      </c>
      <c r="BDP3">
        <f>VLOOKUP(BDP$1,'England E &amp; NE'!$AC:$AD,2,FALSE)</f>
        <v>78</v>
      </c>
      <c r="BDQ3">
        <f>VLOOKUP(BDQ$1,'England E &amp; NE'!$AE:$AF,2,FALSE)</f>
        <v>92.6</v>
      </c>
      <c r="BDR3">
        <f>VLOOKUP(BDR$1,'England E &amp; NE'!$AG:$AH,2,FALSE)</f>
        <v>98.9</v>
      </c>
      <c r="BDS3">
        <f>VLOOKUP(BDS$1,'England E &amp; NE'!$AI:$AJ,2,FALSE)</f>
        <v>71</v>
      </c>
      <c r="BDT3">
        <f>VLOOKUP(BDT$1,'England E &amp; NE'!$AK:$AL,2,FALSE)</f>
        <v>64.599999999999994</v>
      </c>
      <c r="BDU3">
        <f>VLOOKUP(BDU$1,'England E &amp; NE'!$AM:$AN,2,FALSE)</f>
        <v>50.5</v>
      </c>
      <c r="BDV3">
        <f>VLOOKUP(BDV$1,'England E &amp; NE'!$AO:$AP,2,FALSE)</f>
        <v>22</v>
      </c>
      <c r="BDW3">
        <f>VLOOKUP(BDW$1,'England E &amp; NE'!$AQ:$AR,2,FALSE)</f>
        <v>93.2</v>
      </c>
      <c r="BDX3">
        <f>VLOOKUP(BDX$1,'England E &amp; NE'!$U:$V,2,FALSE)</f>
        <v>68.400000000000006</v>
      </c>
      <c r="BDY3">
        <f>VLOOKUP(BDY$1,'England E &amp; NE'!$W:$X,2,FALSE)</f>
        <v>11.1</v>
      </c>
      <c r="BDZ3">
        <f>VLOOKUP(BDZ$1,'England E &amp; NE'!$Y:$Z,2,FALSE)</f>
        <v>37.200000000000003</v>
      </c>
      <c r="BEA3">
        <f>VLOOKUP(BEA$1,'England E &amp; NE'!$AA:$AB,2,FALSE)</f>
        <v>61.7</v>
      </c>
      <c r="BEB3">
        <f>VLOOKUP(BEB$1,'England E &amp; NE'!$AC:$AD,2,FALSE)</f>
        <v>14.3</v>
      </c>
      <c r="BEC3">
        <f>VLOOKUP(BEC$1,'England E &amp; NE'!$AE:$AF,2,FALSE)</f>
        <v>42.8</v>
      </c>
      <c r="BED3">
        <f>VLOOKUP(BED$1,'England E &amp; NE'!$AG:$AH,2,FALSE)</f>
        <v>51.9</v>
      </c>
      <c r="BEE3">
        <f>VLOOKUP(BEE$1,'England E &amp; NE'!$AI:$AJ,2,FALSE)</f>
        <v>16</v>
      </c>
      <c r="BEF3">
        <f>VLOOKUP(BEF$1,'England E &amp; NE'!$AK:$AL,2,FALSE)</f>
        <v>13.7</v>
      </c>
      <c r="BEG3">
        <f>VLOOKUP(BEG$1,'England E &amp; NE'!$AM:$AN,2,FALSE)</f>
        <v>53.8</v>
      </c>
      <c r="BEH3">
        <f>VLOOKUP(BEH$1,'England E &amp; NE'!$AO:$AP,2,FALSE)</f>
        <v>100.2</v>
      </c>
      <c r="BEI3">
        <f>VLOOKUP(BEI$1,'England E &amp; NE'!$AQ:$AR,2,FALSE)</f>
        <v>111.5</v>
      </c>
      <c r="BEJ3">
        <f>VLOOKUP(BEJ$1,'England E &amp; NE'!$U:$V,2,FALSE)</f>
        <v>123.6</v>
      </c>
      <c r="BEK3">
        <f>VLOOKUP(BEK$1,'England E &amp; NE'!$W:$X,2,FALSE)</f>
        <v>67.900000000000006</v>
      </c>
      <c r="BEL3">
        <f>VLOOKUP(BEL$1,'England E &amp; NE'!$Y:$Z,2,FALSE)</f>
        <v>43.4</v>
      </c>
      <c r="BEM3">
        <f>VLOOKUP(BEM$1,'England E &amp; NE'!$AA:$AB,2,FALSE)</f>
        <v>30.9</v>
      </c>
      <c r="BEN3">
        <f>VLOOKUP(BEN$1,'England E &amp; NE'!$AC:$AD,2,FALSE)</f>
        <v>35.799999999999997</v>
      </c>
      <c r="BEO3">
        <f>VLOOKUP(BEO$1,'England E &amp; NE'!$AE:$AF,2,FALSE)</f>
        <v>21.2</v>
      </c>
      <c r="BEP3">
        <f>VLOOKUP(BEP$1,'England E &amp; NE'!$AG:$AH,2,FALSE)</f>
        <v>108.1</v>
      </c>
      <c r="BEQ3">
        <f>VLOOKUP(BEQ$1,'England E &amp; NE'!$AI:$AJ,2,FALSE)</f>
        <v>83.6</v>
      </c>
      <c r="BER3">
        <f>VLOOKUP(BER$1,'England E &amp; NE'!$AK:$AL,2,FALSE)</f>
        <v>66.599999999999994</v>
      </c>
      <c r="BES3">
        <f>VLOOKUP(BES$1,'England E &amp; NE'!$AM:$AN,2,FALSE)</f>
        <v>166.3</v>
      </c>
      <c r="BET3">
        <f>VLOOKUP(BET$1,'England E &amp; NE'!$AO:$AP,2,FALSE)</f>
        <v>103.1</v>
      </c>
      <c r="BEU3">
        <f>VLOOKUP(BEU$1,'England E &amp; NE'!$AQ:$AR,2,FALSE)</f>
        <v>87.3</v>
      </c>
      <c r="BEV3">
        <f>VLOOKUP(BEV$1,'England E &amp; NE'!$U:$V,2,FALSE)</f>
        <v>98.8</v>
      </c>
      <c r="BEW3">
        <f>VLOOKUP(BEW$1,'England E &amp; NE'!$W:$X,2,FALSE)</f>
        <v>44.8</v>
      </c>
      <c r="BEX3">
        <f>VLOOKUP(BEX$1,'England E &amp; NE'!$Y:$Z,2,FALSE)</f>
        <v>20.3</v>
      </c>
      <c r="BEY3">
        <f>VLOOKUP(BEY$1,'England E &amp; NE'!$AA:$AB,2,FALSE)</f>
        <v>68.7</v>
      </c>
      <c r="BEZ3">
        <f>VLOOKUP(BEZ$1,'England E &amp; NE'!$AC:$AD,2,FALSE)</f>
        <v>39.799999999999997</v>
      </c>
      <c r="BFA3">
        <f>VLOOKUP(BFA$1,'England E &amp; NE'!$AE:$AF,2,FALSE)</f>
        <v>40</v>
      </c>
      <c r="BFB3">
        <f>VLOOKUP(BFB$1,'England E &amp; NE'!$AG:$AH,2,FALSE)</f>
        <v>75.900000000000006</v>
      </c>
      <c r="BFC3">
        <f>VLOOKUP(BFC$1,'England E &amp; NE'!$AI:$AJ,2,FALSE)</f>
        <v>78.8</v>
      </c>
      <c r="BFD3">
        <f>VLOOKUP(BFD$1,'England E &amp; NE'!$AK:$AL,2,FALSE)</f>
        <v>56.5</v>
      </c>
      <c r="BFE3">
        <f>VLOOKUP(BFE$1,'England E &amp; NE'!$AM:$AN,2,FALSE)</f>
        <v>93.8</v>
      </c>
      <c r="BFF3">
        <f>VLOOKUP(BFF$1,'England E &amp; NE'!$AO:$AP,2,FALSE)</f>
        <v>44.5</v>
      </c>
      <c r="BFG3">
        <f>VLOOKUP(BFG$1,'England E &amp; NE'!$AQ:$AR,2,FALSE)</f>
        <v>74.3</v>
      </c>
      <c r="BFH3">
        <f>VLOOKUP(BFH$1,'England E &amp; NE'!$U:$V,2,FALSE)</f>
        <v>70.3</v>
      </c>
      <c r="BFI3">
        <f>VLOOKUP(BFI$1,'England E &amp; NE'!$W:$X,2,FALSE)</f>
        <v>35.1</v>
      </c>
      <c r="BFJ3">
        <f>VLOOKUP(BFJ$1,'England E &amp; NE'!$Y:$Z,2,FALSE)</f>
        <v>32.700000000000003</v>
      </c>
      <c r="BFK3">
        <f>VLOOKUP(BFK$1,'England E &amp; NE'!$AA:$AB,2,FALSE)</f>
        <v>62.2</v>
      </c>
      <c r="BFL3">
        <f>VLOOKUP(BFL$1,'England E &amp; NE'!$AC:$AD,2,FALSE)</f>
        <v>61.5</v>
      </c>
      <c r="BFM3">
        <f>VLOOKUP(BFM$1,'England E &amp; NE'!$AE:$AF,2,FALSE)</f>
        <v>15.9</v>
      </c>
      <c r="BFN3">
        <f>VLOOKUP(BFN$1,'England E &amp; NE'!$AG:$AH,2,FALSE)</f>
        <v>53.5</v>
      </c>
      <c r="BFO3">
        <f>VLOOKUP(BFO$1,'England E &amp; NE'!$AI:$AJ,2,FALSE)</f>
        <v>98.6</v>
      </c>
      <c r="BFP3">
        <f>VLOOKUP(BFP$1,'England E &amp; NE'!$AK:$AL,2,FALSE)</f>
        <v>88.4</v>
      </c>
      <c r="BFQ3">
        <f>VLOOKUP(BFQ$1,'England E &amp; NE'!$AM:$AN,2,FALSE)</f>
        <v>19.5</v>
      </c>
      <c r="BFR3">
        <f>VLOOKUP(BFR$1,'England E &amp; NE'!$AO:$AP,2,FALSE)</f>
        <v>62.8</v>
      </c>
      <c r="BFS3">
        <f>VLOOKUP(BFS$1,'England E &amp; NE'!$AQ:$AR,2,FALSE)</f>
        <v>55.2</v>
      </c>
      <c r="BFT3">
        <f>VLOOKUP(BFT$1,'England E &amp; NE'!$U:$V,2,FALSE)</f>
        <v>45.5</v>
      </c>
      <c r="BFU3">
        <f>VLOOKUP(BFU$1,'England E &amp; NE'!$W:$X,2,FALSE)</f>
        <v>38.200000000000003</v>
      </c>
      <c r="BFV3">
        <f>VLOOKUP(BFV$1,'England E &amp; NE'!$Y:$Z,2,FALSE)</f>
        <v>65.400000000000006</v>
      </c>
      <c r="BFW3">
        <f>VLOOKUP(BFW$1,'England E &amp; NE'!$AA:$AB,2,FALSE)</f>
        <v>55.2</v>
      </c>
      <c r="BFX3">
        <f>VLOOKUP(BFX$1,'England E &amp; NE'!$AC:$AD,2,FALSE)</f>
        <v>40.700000000000003</v>
      </c>
      <c r="BFY3">
        <f>VLOOKUP(BFY$1,'England E &amp; NE'!$AE:$AF,2,FALSE)</f>
        <v>83.2</v>
      </c>
      <c r="BFZ3">
        <f>VLOOKUP(BFZ$1,'England E &amp; NE'!$AG:$AH,2,FALSE)</f>
        <v>48.1</v>
      </c>
      <c r="BGA3">
        <f>VLOOKUP(BGA$1,'England E &amp; NE'!$AI:$AJ,2,FALSE)</f>
        <v>116.4</v>
      </c>
      <c r="BGB3">
        <f>VLOOKUP(BGB$1,'England E &amp; NE'!$AK:$AL,2,FALSE)</f>
        <v>54.7</v>
      </c>
      <c r="BGC3">
        <f>VLOOKUP(BGC$1,'England E &amp; NE'!$AM:$AN,2,FALSE)</f>
        <v>42.8</v>
      </c>
      <c r="BGD3">
        <f>VLOOKUP(BGD$1,'England E &amp; NE'!$AO:$AP,2,FALSE)</f>
        <v>126.8</v>
      </c>
      <c r="BGE3">
        <f>VLOOKUP(BGE$1,'England E &amp; NE'!$AQ:$AR,2,FALSE)</f>
        <v>31</v>
      </c>
      <c r="BGF3">
        <f>VLOOKUP(BGF$1,'England E &amp; NE'!$U:$V,2,FALSE)</f>
        <v>25.8</v>
      </c>
      <c r="BGG3">
        <f>VLOOKUP(BGG$1,'England E &amp; NE'!$W:$X,2,FALSE)</f>
        <v>25.3</v>
      </c>
      <c r="BGH3">
        <f>VLOOKUP(BGH$1,'England E &amp; NE'!$Y:$Z,2,FALSE)</f>
        <v>90.2</v>
      </c>
      <c r="BGI3">
        <f>VLOOKUP(BGI$1,'England E &amp; NE'!$AA:$AB,2,FALSE)</f>
        <v>51.8</v>
      </c>
      <c r="BGJ3">
        <f>VLOOKUP(BGJ$1,'England E &amp; NE'!$AC:$AD,2,FALSE)</f>
        <v>28.6</v>
      </c>
      <c r="BGK3">
        <f>VLOOKUP(BGK$1,'England E &amp; NE'!$AE:$AF,2,FALSE)</f>
        <v>67.7</v>
      </c>
      <c r="BGL3">
        <f>VLOOKUP(BGL$1,'England E &amp; NE'!$AG:$AH,2,FALSE)</f>
        <v>39.299999999999997</v>
      </c>
      <c r="BGM3">
        <f>VLOOKUP(BGM$1,'England E &amp; NE'!$AI:$AJ,2,FALSE)</f>
        <v>58.3</v>
      </c>
      <c r="BGN3">
        <f>VLOOKUP(BGN$1,'England E &amp; NE'!$AK:$AL,2,FALSE)</f>
        <v>31.8</v>
      </c>
      <c r="BGO3">
        <f>VLOOKUP(BGO$1,'England E &amp; NE'!$AM:$AN,2,FALSE)</f>
        <v>32.4</v>
      </c>
      <c r="BGP3">
        <f>VLOOKUP(BGP$1,'England E &amp; NE'!$AO:$AP,2,FALSE)</f>
        <v>32.5</v>
      </c>
      <c r="BGQ3">
        <f>VLOOKUP(BGQ$1,'England E &amp; NE'!$AQ:$AR,2,FALSE)</f>
        <v>68.7</v>
      </c>
      <c r="BGR3">
        <f>VLOOKUP(BGR$1,'England E &amp; NE'!$U:$V,2,FALSE)</f>
        <v>76.8</v>
      </c>
      <c r="BGS3">
        <f>VLOOKUP(BGS$1,'England E &amp; NE'!$W:$X,2,FALSE)</f>
        <v>28.5</v>
      </c>
      <c r="BGT3">
        <f>VLOOKUP(BGT$1,'England E &amp; NE'!$Y:$Z,2,FALSE)</f>
        <v>57.5</v>
      </c>
      <c r="BGU3">
        <f>VLOOKUP(BGU$1,'England E &amp; NE'!$AA:$AB,2,FALSE)</f>
        <v>66.099999999999994</v>
      </c>
      <c r="BGV3">
        <f>VLOOKUP(BGV$1,'England E &amp; NE'!$AC:$AD,2,FALSE)</f>
        <v>56.6</v>
      </c>
      <c r="BGW3">
        <f>VLOOKUP(BGW$1,'England E &amp; NE'!$AE:$AF,2,FALSE)</f>
        <v>50.8</v>
      </c>
      <c r="BGX3">
        <f>VLOOKUP(BGX$1,'England E &amp; NE'!$AG:$AH,2,FALSE)</f>
        <v>81.099999999999994</v>
      </c>
      <c r="BGY3">
        <f>VLOOKUP(BGY$1,'England E &amp; NE'!$AI:$AJ,2,FALSE)</f>
        <v>66.400000000000006</v>
      </c>
      <c r="BGZ3">
        <f>VLOOKUP(BGZ$1,'England E &amp; NE'!$AK:$AL,2,FALSE)</f>
        <v>135.6</v>
      </c>
      <c r="BHA3">
        <f>VLOOKUP(BHA$1,'England E &amp; NE'!$AM:$AN,2,FALSE)</f>
        <v>31.6</v>
      </c>
      <c r="BHB3">
        <f>VLOOKUP(BHB$1,'England E &amp; NE'!$AO:$AP,2,FALSE)</f>
        <v>132.6</v>
      </c>
      <c r="BHC3">
        <f>VLOOKUP(BHC$1,'England E &amp; NE'!$AQ:$AR,2,FALSE)</f>
        <v>97.2</v>
      </c>
      <c r="BHD3">
        <f>VLOOKUP(BHD$1,'England E &amp; NE'!$U:$V,2,FALSE)</f>
        <v>47.3</v>
      </c>
      <c r="BHE3">
        <f>VLOOKUP(BHE$1,'England E &amp; NE'!$W:$X,2,FALSE)</f>
        <v>112.9</v>
      </c>
      <c r="BHF3">
        <f>VLOOKUP(BHF$1,'England E &amp; NE'!$Y:$Z,2,FALSE)</f>
        <v>25.8</v>
      </c>
      <c r="BHG3">
        <f>VLOOKUP(BHG$1,'England E &amp; NE'!$AA:$AB,2,FALSE)</f>
        <v>86.6</v>
      </c>
      <c r="BHH3">
        <f>VLOOKUP(BHH$1,'England E &amp; NE'!$AC:$AD,2,FALSE)</f>
        <v>58.4</v>
      </c>
      <c r="BHI3">
        <f>VLOOKUP(BHI$1,'England E &amp; NE'!$AE:$AF,2,FALSE)</f>
        <v>80.7</v>
      </c>
      <c r="BHJ3">
        <f>VLOOKUP(BHJ$1,'England E &amp; NE'!$AG:$AH,2,FALSE)</f>
        <v>66.400000000000006</v>
      </c>
      <c r="BHK3">
        <f>VLOOKUP(BHK$1,'England E &amp; NE'!$AI:$AJ,2,FALSE)</f>
        <v>113.7</v>
      </c>
      <c r="BHL3">
        <f>VLOOKUP(BHL$1,'England E &amp; NE'!$AK:$AL,2,FALSE)</f>
        <v>42.8</v>
      </c>
      <c r="BHM3">
        <f>VLOOKUP(BHM$1,'England E &amp; NE'!$AM:$AN,2,FALSE)</f>
        <v>90.8</v>
      </c>
      <c r="BHN3">
        <f>VLOOKUP(BHN$1,'England E &amp; NE'!$AO:$AP,2,FALSE)</f>
        <v>72</v>
      </c>
      <c r="BHO3">
        <f>VLOOKUP(BHO$1,'England E &amp; NE'!$AQ:$AR,2,FALSE)</f>
        <v>74.099999999999994</v>
      </c>
      <c r="BHP3">
        <f>VLOOKUP(BHP$1,'England E &amp; NE'!$U:$V,2,FALSE)</f>
        <v>39.200000000000003</v>
      </c>
      <c r="BHQ3">
        <f>VLOOKUP(BHQ$1,'England E &amp; NE'!$W:$X,2,FALSE)</f>
        <v>72.8</v>
      </c>
      <c r="BHR3">
        <f>VLOOKUP(BHR$1,'England E &amp; NE'!$Y:$Z,2,FALSE)</f>
        <v>43.1</v>
      </c>
      <c r="BHS3">
        <f>VLOOKUP(BHS$1,'England E &amp; NE'!$AA:$AB,2,FALSE)</f>
        <v>42.6</v>
      </c>
      <c r="BHT3">
        <f>VLOOKUP(BHT$1,'England E &amp; NE'!$AC:$AD,2,FALSE)</f>
        <v>128.69999999999999</v>
      </c>
      <c r="BHU3">
        <f>VLOOKUP(BHU$1,'England E &amp; NE'!$AE:$AF,2,FALSE)</f>
        <v>38.299999999999997</v>
      </c>
      <c r="BHV3">
        <f>VLOOKUP(BHV$1,'England E &amp; NE'!$AG:$AH,2,FALSE)</f>
        <v>62</v>
      </c>
      <c r="BHW3">
        <f>VLOOKUP(BHW$1,'England E &amp; NE'!$AI:$AJ,2,FALSE)</f>
        <v>82.2</v>
      </c>
      <c r="BHX3">
        <f>VLOOKUP(BHX$1,'England E &amp; NE'!$AK:$AL,2,FALSE)</f>
        <v>66</v>
      </c>
      <c r="BHY3">
        <f>VLOOKUP(BHY$1,'England E &amp; NE'!$AM:$AN,2,FALSE)</f>
        <v>121</v>
      </c>
      <c r="BHZ3">
        <f>VLOOKUP(BHZ$1,'England E &amp; NE'!$AO:$AP,2,FALSE)</f>
        <v>80.400000000000006</v>
      </c>
      <c r="BIA3">
        <f>VLOOKUP(BIA$1,'England E &amp; NE'!$AQ:$AR,2,FALSE)</f>
        <v>50.2</v>
      </c>
      <c r="BIB3">
        <f>VLOOKUP(BIB$1,'England E &amp; NE'!$U:$V,2,FALSE)</f>
        <v>46.5</v>
      </c>
      <c r="BIC3">
        <f>VLOOKUP(BIC$1,'England E &amp; NE'!$W:$X,2,FALSE)</f>
        <v>41.9</v>
      </c>
      <c r="BID3">
        <f>VLOOKUP(BID$1,'England E &amp; NE'!$Y:$Z,2,FALSE)</f>
        <v>60.7</v>
      </c>
      <c r="BIE3">
        <f>VLOOKUP(BIE$1,'England E &amp; NE'!$AA:$AB,2,FALSE)</f>
        <v>52.7</v>
      </c>
      <c r="BIF3">
        <f>VLOOKUP(BIF$1,'England E &amp; NE'!$AC:$AD,2,FALSE)</f>
        <v>61.3</v>
      </c>
      <c r="BIG3">
        <f>VLOOKUP(BIG$1,'England E &amp; NE'!$AE:$AF,2,FALSE)</f>
        <v>63.3</v>
      </c>
      <c r="BIH3">
        <f>VLOOKUP(BIH$1,'England E &amp; NE'!$AG:$AH,2,FALSE)</f>
        <v>102.7</v>
      </c>
      <c r="BII3">
        <f>VLOOKUP(BII$1,'England E &amp; NE'!$AI:$AJ,2,FALSE)</f>
        <v>59</v>
      </c>
      <c r="BIJ3">
        <f>VLOOKUP(BIJ$1,'England E &amp; NE'!$AK:$AL,2,FALSE)</f>
        <v>121.7</v>
      </c>
      <c r="BIK3">
        <f>VLOOKUP(BIK$1,'England E &amp; NE'!$AM:$AN,2,FALSE)</f>
        <v>75.7</v>
      </c>
      <c r="BIL3">
        <f>VLOOKUP(BIL$1,'England E &amp; NE'!$AO:$AP,2,FALSE)</f>
        <v>77.400000000000006</v>
      </c>
      <c r="BIM3">
        <f>VLOOKUP(BIM$1,'England E &amp; NE'!$AQ:$AR,2,FALSE)</f>
        <v>72.8</v>
      </c>
      <c r="BIN3">
        <f>VLOOKUP(BIN$1,'England E &amp; NE'!$U:$V,2,FALSE)</f>
        <v>75.8</v>
      </c>
      <c r="BIO3">
        <f>VLOOKUP(BIO$1,'England E &amp; NE'!$W:$X,2,FALSE)</f>
        <v>66.7</v>
      </c>
      <c r="BIP3">
        <f>VLOOKUP(BIP$1,'England E &amp; NE'!$Y:$Z,2,FALSE)</f>
        <v>75.400000000000006</v>
      </c>
      <c r="BIQ3">
        <f>VLOOKUP(BIQ$1,'England E &amp; NE'!$AA:$AB,2,FALSE)</f>
        <v>67.5</v>
      </c>
      <c r="BIR3">
        <f>VLOOKUP(BIR$1,'England E &amp; NE'!$AC:$AD,2,FALSE)</f>
        <v>87.4</v>
      </c>
      <c r="BIS3">
        <f>VLOOKUP(BIS$1,'England E &amp; NE'!$AE:$AF,2,FALSE)</f>
        <v>72.5</v>
      </c>
      <c r="BIT3">
        <f>VLOOKUP(BIT$1,'England E &amp; NE'!$AG:$AH,2,FALSE)</f>
        <v>53.7</v>
      </c>
      <c r="BIU3">
        <f>VLOOKUP(BIU$1,'England E &amp; NE'!$AI:$AJ,2,FALSE)</f>
        <v>48.6</v>
      </c>
      <c r="BIV3">
        <f>VLOOKUP(BIV$1,'England E &amp; NE'!$AK:$AL,2,FALSE)</f>
        <v>51.6</v>
      </c>
      <c r="BIW3">
        <f>VLOOKUP(BIW$1,'England E &amp; NE'!$AM:$AN,2,FALSE)</f>
        <v>17.399999999999999</v>
      </c>
      <c r="BIX3">
        <f>VLOOKUP(BIX$1,'England E &amp; NE'!$AO:$AP,2,FALSE)</f>
        <v>127.2</v>
      </c>
      <c r="BIY3">
        <f>VLOOKUP(BIY$1,'England E &amp; NE'!$AQ:$AR,2,FALSE)</f>
        <v>66.3</v>
      </c>
      <c r="BIZ3">
        <f>VLOOKUP(BIZ$1,'England E &amp; NE'!$U:$V,2,FALSE)</f>
        <v>84</v>
      </c>
      <c r="BJA3">
        <f>VLOOKUP(BJA$1,'England E &amp; NE'!$W:$X,2,FALSE)</f>
        <v>59.7</v>
      </c>
      <c r="BJB3">
        <f>VLOOKUP(BJB$1,'England E &amp; NE'!$Y:$Z,2,FALSE)</f>
        <v>48</v>
      </c>
      <c r="BJC3">
        <f>VLOOKUP(BJC$1,'England E &amp; NE'!$AA:$AB,2,FALSE)</f>
        <v>74.8</v>
      </c>
      <c r="BJD3">
        <f>VLOOKUP(BJD$1,'England E &amp; NE'!$AC:$AD,2,FALSE)</f>
        <v>17</v>
      </c>
      <c r="BJE3">
        <f>VLOOKUP(BJE$1,'England E &amp; NE'!$AE:$AF,2,FALSE)</f>
        <v>30.2</v>
      </c>
      <c r="BJF3">
        <f>VLOOKUP(BJF$1,'England E &amp; NE'!$AG:$AH,2,FALSE)</f>
        <v>77.2</v>
      </c>
      <c r="BJG3">
        <f>VLOOKUP(BJG$1,'England E &amp; NE'!$AI:$AJ,2,FALSE)</f>
        <v>65.099999999999994</v>
      </c>
      <c r="BJH3">
        <f>VLOOKUP(BJH$1,'England E &amp; NE'!$AK:$AL,2,FALSE)</f>
        <v>38.6</v>
      </c>
      <c r="BJI3">
        <f>VLOOKUP(BJI$1,'England E &amp; NE'!$AM:$AN,2,FALSE)</f>
        <v>52.7</v>
      </c>
      <c r="BJJ3">
        <f>VLOOKUP(BJJ$1,'England E &amp; NE'!$AO:$AP,2,FALSE)</f>
        <v>110.7</v>
      </c>
      <c r="BJK3">
        <f>VLOOKUP(BJK$1,'England E &amp; NE'!$AQ:$AR,2,FALSE)</f>
        <v>58.6</v>
      </c>
      <c r="BJL3">
        <f>VLOOKUP(BJL$1,'England E &amp; NE'!$U:$V,2,FALSE)</f>
        <v>65.8</v>
      </c>
      <c r="BJM3">
        <f>VLOOKUP(BJM$1,'England E &amp; NE'!$W:$X,2,FALSE)</f>
        <v>24.9</v>
      </c>
      <c r="BJN3">
        <f>VLOOKUP(BJN$1,'England E &amp; NE'!$Y:$Z,2,FALSE)</f>
        <v>62.2</v>
      </c>
      <c r="BJO3">
        <f>VLOOKUP(BJO$1,'England E &amp; NE'!$AA:$AB,2,FALSE)</f>
        <v>51.5</v>
      </c>
      <c r="BJP3">
        <f>VLOOKUP(BJP$1,'England E &amp; NE'!$AC:$AD,2,FALSE)</f>
        <v>43.3</v>
      </c>
      <c r="BJQ3">
        <f>VLOOKUP(BJQ$1,'England E &amp; NE'!$AE:$AF,2,FALSE)</f>
        <v>63.2</v>
      </c>
      <c r="BJR3">
        <f>VLOOKUP(BJR$1,'England E &amp; NE'!$AG:$AH,2,FALSE)</f>
        <v>44.8</v>
      </c>
      <c r="BJS3">
        <f>VLOOKUP(BJS$1,'England E &amp; NE'!$AI:$AJ,2,FALSE)</f>
        <v>117.5</v>
      </c>
      <c r="BJT3">
        <f>VLOOKUP(BJT$1,'England E &amp; NE'!$AK:$AL,2,FALSE)</f>
        <v>20</v>
      </c>
      <c r="BJU3">
        <f>VLOOKUP(BJU$1,'England E &amp; NE'!$AM:$AN,2,FALSE)</f>
        <v>41.3</v>
      </c>
      <c r="BJV3">
        <f>VLOOKUP(BJV$1,'England E &amp; NE'!$AO:$AP,2,FALSE)</f>
        <v>76.099999999999994</v>
      </c>
      <c r="BJW3">
        <f>VLOOKUP(BJW$1,'England E &amp; NE'!$AQ:$AR,2,FALSE)</f>
        <v>30.2</v>
      </c>
      <c r="BJX3">
        <f>VLOOKUP(BJX$1,'England E &amp; NE'!$U:$V,2,FALSE)</f>
        <v>94.7</v>
      </c>
      <c r="BJY3">
        <f>VLOOKUP(BJY$1,'England E &amp; NE'!$W:$X,2,FALSE)</f>
        <v>54.8</v>
      </c>
      <c r="BJZ3">
        <f>VLOOKUP(BJZ$1,'England E &amp; NE'!$Y:$Z,2,FALSE)</f>
        <v>65</v>
      </c>
      <c r="BKA3">
        <f>VLOOKUP(BKA$1,'England E &amp; NE'!$AA:$AB,2,FALSE)</f>
        <v>48.9</v>
      </c>
      <c r="BKB3">
        <f>VLOOKUP(BKB$1,'England E &amp; NE'!$AC:$AD,2,FALSE)</f>
        <v>62.6</v>
      </c>
      <c r="BKC3">
        <f>VLOOKUP(BKC$1,'England E &amp; NE'!$AE:$AF,2,FALSE)</f>
        <v>70.5</v>
      </c>
      <c r="BKD3">
        <f>VLOOKUP(BKD$1,'England E &amp; NE'!$AG:$AH,2,FALSE)</f>
        <v>48.3</v>
      </c>
      <c r="BKE3">
        <f>VLOOKUP(BKE$1,'England E &amp; NE'!$AI:$AJ,2,FALSE)</f>
        <v>25.4</v>
      </c>
      <c r="BKF3">
        <f>VLOOKUP(BKF$1,'England E &amp; NE'!$AK:$AL,2,FALSE)</f>
        <v>35.200000000000003</v>
      </c>
      <c r="BKG3">
        <f>VLOOKUP(BKG$1,'England E &amp; NE'!$AM:$AN,2,FALSE)</f>
        <v>17.600000000000001</v>
      </c>
      <c r="BKH3">
        <f>VLOOKUP(BKH$1,'England E &amp; NE'!$AO:$AP,2,FALSE)</f>
        <v>75.400000000000006</v>
      </c>
      <c r="BKI3">
        <f>VLOOKUP(BKI$1,'England E &amp; NE'!$AQ:$AR,2,FALSE)</f>
        <v>57.5</v>
      </c>
      <c r="BKJ3">
        <f>VLOOKUP(BKJ$1,'England E &amp; NE'!$U:$V,2,FALSE)</f>
        <v>34</v>
      </c>
      <c r="BKK3">
        <f>VLOOKUP(BKK$1,'England E &amp; NE'!$W:$X,2,FALSE)</f>
        <v>24</v>
      </c>
      <c r="BKL3">
        <f>VLOOKUP(BKL$1,'England E &amp; NE'!$Y:$Z,2,FALSE)</f>
        <v>15.4</v>
      </c>
      <c r="BKM3">
        <f>VLOOKUP(BKM$1,'England E &amp; NE'!$AA:$AB,2,FALSE)</f>
        <v>66.3</v>
      </c>
      <c r="BKN3">
        <f>VLOOKUP(BKN$1,'England E &amp; NE'!$AC:$AD,2,FALSE)</f>
        <v>67.5</v>
      </c>
      <c r="BKO3">
        <f>VLOOKUP(BKO$1,'England E &amp; NE'!$AE:$AF,2,FALSE)</f>
        <v>56.9</v>
      </c>
      <c r="BKP3">
        <f>VLOOKUP(BKP$1,'England E &amp; NE'!$AG:$AH,2,FALSE)</f>
        <v>102.7</v>
      </c>
      <c r="BKQ3">
        <f>VLOOKUP(BKQ$1,'England E &amp; NE'!$AI:$AJ,2,FALSE)</f>
        <v>60.7</v>
      </c>
      <c r="BKR3">
        <f>VLOOKUP(BKR$1,'England E &amp; NE'!$AK:$AL,2,FALSE)</f>
        <v>61.6</v>
      </c>
      <c r="BKS3">
        <f>VLOOKUP(BKS$1,'England E &amp; NE'!$AM:$AN,2,FALSE)</f>
        <v>47.4</v>
      </c>
      <c r="BKT3">
        <f>VLOOKUP(BKT$1,'England E &amp; NE'!$AO:$AP,2,FALSE)</f>
        <v>28.1</v>
      </c>
      <c r="BKU3">
        <f>VLOOKUP(BKU$1,'England E &amp; NE'!$AQ:$AR,2,FALSE)</f>
        <v>51.1</v>
      </c>
      <c r="BKV3">
        <f>VLOOKUP(BKV$1,'England E &amp; NE'!$U:$V,2,FALSE)</f>
        <v>80.5</v>
      </c>
      <c r="BKW3">
        <f>VLOOKUP(BKW$1,'England E &amp; NE'!$W:$X,2,FALSE)</f>
        <v>61.7</v>
      </c>
      <c r="BKX3">
        <f>VLOOKUP(BKX$1,'England E &amp; NE'!$Y:$Z,2,FALSE)</f>
        <v>46.7</v>
      </c>
      <c r="BKY3">
        <f>VLOOKUP(BKY$1,'England E &amp; NE'!$AA:$AB,2,FALSE)</f>
        <v>18.899999999999999</v>
      </c>
      <c r="BKZ3">
        <f>VLOOKUP(BKZ$1,'England E &amp; NE'!$AC:$AD,2,FALSE)</f>
        <v>24.9</v>
      </c>
      <c r="BLA3">
        <f>VLOOKUP(BLA$1,'England E &amp; NE'!$AE:$AF,2,FALSE)</f>
        <v>46</v>
      </c>
      <c r="BLB3">
        <f>VLOOKUP(BLB$1,'England E &amp; NE'!$AG:$AH,2,FALSE)</f>
        <v>74.599999999999994</v>
      </c>
      <c r="BLC3">
        <f>VLOOKUP(BLC$1,'England E &amp; NE'!$AI:$AJ,2,FALSE)</f>
        <v>68</v>
      </c>
      <c r="BLD3">
        <f>VLOOKUP(BLD$1,'England E &amp; NE'!$AK:$AL,2,FALSE)</f>
        <v>81.2</v>
      </c>
      <c r="BLE3">
        <f>VLOOKUP(BLE$1,'England E &amp; NE'!$AM:$AN,2,FALSE)</f>
        <v>102.3</v>
      </c>
      <c r="BLF3">
        <f>VLOOKUP(BLF$1,'England E &amp; NE'!$AO:$AP,2,FALSE)</f>
        <v>83.2</v>
      </c>
      <c r="BLG3">
        <f>VLOOKUP(BLG$1,'England E &amp; NE'!$AQ:$AR,2,FALSE)</f>
        <v>62.6</v>
      </c>
      <c r="BLH3">
        <f>VLOOKUP(BLH$1,'England E &amp; NE'!$U:$V,2,FALSE)</f>
        <v>74.7</v>
      </c>
      <c r="BLI3">
        <f>VLOOKUP(BLI$1,'England E &amp; NE'!$W:$X,2,FALSE)</f>
        <v>24</v>
      </c>
      <c r="BLJ3">
        <f>VLOOKUP(BLJ$1,'England E &amp; NE'!$Y:$Z,2,FALSE)</f>
        <v>63.4</v>
      </c>
      <c r="BLK3">
        <f>VLOOKUP(BLK$1,'England E &amp; NE'!$AA:$AB,2,FALSE)</f>
        <v>65.400000000000006</v>
      </c>
      <c r="BLL3">
        <f>VLOOKUP(BLL$1,'England E &amp; NE'!$AC:$AD,2,FALSE)</f>
        <v>49.8</v>
      </c>
      <c r="BLM3">
        <f>VLOOKUP(BLM$1,'England E &amp; NE'!$AE:$AF,2,FALSE)</f>
        <v>28.2</v>
      </c>
      <c r="BLN3">
        <f>VLOOKUP(BLN$1,'England E &amp; NE'!$AG:$AH,2,FALSE)</f>
        <v>61</v>
      </c>
      <c r="BLO3">
        <f>VLOOKUP(BLO$1,'England E &amp; NE'!$AI:$AJ,2,FALSE)</f>
        <v>55.3</v>
      </c>
      <c r="BLP3">
        <f>VLOOKUP(BLP$1,'England E &amp; NE'!$AK:$AL,2,FALSE)</f>
        <v>66.8</v>
      </c>
      <c r="BLQ3">
        <f>VLOOKUP(BLQ$1,'England E &amp; NE'!$AM:$AN,2,FALSE)</f>
        <v>27.3</v>
      </c>
      <c r="BLR3">
        <f>VLOOKUP(BLR$1,'England E &amp; NE'!$AO:$AP,2,FALSE)</f>
        <v>50.6</v>
      </c>
      <c r="BLS3">
        <f>VLOOKUP(BLS$1,'England E &amp; NE'!$AQ:$AR,2,FALSE)</f>
        <v>46.3</v>
      </c>
      <c r="BLT3">
        <f>VLOOKUP(BLT$1,'England E &amp; NE'!$U:$V,2,FALSE)</f>
        <v>65.900000000000006</v>
      </c>
      <c r="BLU3">
        <f>VLOOKUP(BLU$1,'England E &amp; NE'!$W:$X,2,FALSE)</f>
        <v>28.3</v>
      </c>
      <c r="BLV3">
        <f>VLOOKUP(BLV$1,'England E &amp; NE'!$Y:$Z,2,FALSE)</f>
        <v>36.1</v>
      </c>
      <c r="BLW3">
        <f>VLOOKUP(BLW$1,'England E &amp; NE'!$AA:$AB,2,FALSE)</f>
        <v>25</v>
      </c>
      <c r="BLX3">
        <f>VLOOKUP(BLX$1,'England E &amp; NE'!$AC:$AD,2,FALSE)</f>
        <v>83.3</v>
      </c>
      <c r="BLY3">
        <f>VLOOKUP(BLY$1,'England E &amp; NE'!$AE:$AF,2,FALSE)</f>
        <v>11.6</v>
      </c>
      <c r="BLZ3">
        <f>VLOOKUP(BLZ$1,'England E &amp; NE'!$AG:$AH,2,FALSE)</f>
        <v>25.1</v>
      </c>
      <c r="BMA3">
        <f>VLOOKUP(BMA$1,'England E &amp; NE'!$AI:$AJ,2,FALSE)</f>
        <v>19.7</v>
      </c>
      <c r="BMB3">
        <f>VLOOKUP(BMB$1,'England E &amp; NE'!$AK:$AL,2,FALSE)</f>
        <v>159.1</v>
      </c>
      <c r="BMC3">
        <f>VLOOKUP(BMC$1,'England E &amp; NE'!$AM:$AN,2,FALSE)</f>
        <v>140.5</v>
      </c>
      <c r="BMD3">
        <f>VLOOKUP(BMD$1,'England E &amp; NE'!$AO:$AP,2,FALSE)</f>
        <v>38.6</v>
      </c>
      <c r="BME3">
        <f>VLOOKUP(BME$1,'England E &amp; NE'!$AQ:$AR,2,FALSE)</f>
        <v>72.099999999999994</v>
      </c>
      <c r="BMF3">
        <f>VLOOKUP(BMF$1,'England E &amp; NE'!$U:$V,2,FALSE)</f>
        <v>96.7</v>
      </c>
      <c r="BMG3">
        <f>VLOOKUP(BMG$1,'England E &amp; NE'!$W:$X,2,FALSE)</f>
        <v>101.5</v>
      </c>
      <c r="BMH3">
        <f>VLOOKUP(BMH$1,'England E &amp; NE'!$Y:$Z,2,FALSE)</f>
        <v>59.9</v>
      </c>
      <c r="BMI3">
        <f>VLOOKUP(BMI$1,'England E &amp; NE'!$AA:$AB,2,FALSE)</f>
        <v>44.5</v>
      </c>
      <c r="BMJ3">
        <f>VLOOKUP(BMJ$1,'England E &amp; NE'!$AC:$AD,2,FALSE)</f>
        <v>51.4</v>
      </c>
      <c r="BMK3">
        <f>VLOOKUP(BMK$1,'England E &amp; NE'!$AE:$AF,2,FALSE)</f>
        <v>77.3</v>
      </c>
      <c r="BML3">
        <f>VLOOKUP(BML$1,'England E &amp; NE'!$AG:$AH,2,FALSE)</f>
        <v>19.600000000000001</v>
      </c>
      <c r="BMM3">
        <f>VLOOKUP(BMM$1,'England E &amp; NE'!$AI:$AJ,2,FALSE)</f>
        <v>63.8</v>
      </c>
      <c r="BMN3">
        <f>VLOOKUP(BMN$1,'England E &amp; NE'!$AK:$AL,2,FALSE)</f>
        <v>29.1</v>
      </c>
      <c r="BMO3">
        <f>VLOOKUP(BMO$1,'England E &amp; NE'!$AM:$AN,2,FALSE)</f>
        <v>48</v>
      </c>
      <c r="BMP3">
        <f>VLOOKUP(BMP$1,'England E &amp; NE'!$AO:$AP,2,FALSE)</f>
        <v>86.8</v>
      </c>
      <c r="BMQ3">
        <f>VLOOKUP(BMQ$1,'England E &amp; NE'!$AQ:$AR,2,FALSE)</f>
        <v>70.599999999999994</v>
      </c>
      <c r="BMR3">
        <f>VLOOKUP(BMR$1,'England E &amp; NE'!$U:$V,2,FALSE)</f>
        <v>99.5</v>
      </c>
      <c r="BMS3">
        <f>VLOOKUP(BMS$1,'England E &amp; NE'!$W:$X,2,FALSE)</f>
        <v>76.400000000000006</v>
      </c>
      <c r="BMT3">
        <f>VLOOKUP(BMT$1,'England E &amp; NE'!$Y:$Z,2,FALSE)</f>
        <v>54.2</v>
      </c>
      <c r="BMU3">
        <f>VLOOKUP(BMU$1,'England E &amp; NE'!$AA:$AB,2,FALSE)</f>
        <v>43.1</v>
      </c>
      <c r="BMV3">
        <f>VLOOKUP(BMV$1,'England E &amp; NE'!$AC:$AD,2,FALSE)</f>
        <v>44.4</v>
      </c>
      <c r="BMW3">
        <f>VLOOKUP(BMW$1,'England E &amp; NE'!$AE:$AF,2,FALSE)</f>
        <v>58.6</v>
      </c>
      <c r="BMX3">
        <f>VLOOKUP(BMX$1,'England E &amp; NE'!$AG:$AH,2,FALSE)</f>
        <v>77.2</v>
      </c>
      <c r="BMY3">
        <f>VLOOKUP(BMY$1,'England E &amp; NE'!$AI:$AJ,2,FALSE)</f>
        <v>79.400000000000006</v>
      </c>
      <c r="BMZ3">
        <f>VLOOKUP(BMZ$1,'England E &amp; NE'!$AK:$AL,2,FALSE)</f>
        <v>57.9</v>
      </c>
      <c r="BNA3">
        <f>VLOOKUP(BNA$1,'England E &amp; NE'!$AM:$AN,2,FALSE)</f>
        <v>21.2</v>
      </c>
      <c r="BNB3">
        <f>VLOOKUP(BNB$1,'England E &amp; NE'!$AO:$AP,2,FALSE)</f>
        <v>45.1</v>
      </c>
      <c r="BNC3">
        <f>VLOOKUP(BNC$1,'England E &amp; NE'!$AQ:$AR,2,FALSE)</f>
        <v>178.1</v>
      </c>
      <c r="BND3">
        <f>VLOOKUP(BND$1,'England E &amp; NE'!$U:$V,2,FALSE)</f>
        <v>61.9</v>
      </c>
      <c r="BNE3">
        <f>VLOOKUP(BNE$1,'England E &amp; NE'!$W:$X,2,FALSE)</f>
        <v>48.2</v>
      </c>
      <c r="BNF3">
        <f>VLOOKUP(BNF$1,'England E &amp; NE'!$Y:$Z,2,FALSE)</f>
        <v>120</v>
      </c>
      <c r="BNG3">
        <f>VLOOKUP(BNG$1,'England E &amp; NE'!$AA:$AB,2,FALSE)</f>
        <v>49</v>
      </c>
      <c r="BNH3">
        <f>VLOOKUP(BNH$1,'England E &amp; NE'!$AC:$AD,2,FALSE)</f>
        <v>110.7</v>
      </c>
      <c r="BNI3">
        <f>VLOOKUP(BNI$1,'England E &amp; NE'!$AE:$AF,2,FALSE)</f>
        <v>33.299999999999997</v>
      </c>
      <c r="BNJ3">
        <f>VLOOKUP(BNJ$1,'England E &amp; NE'!$AG:$AH,2,FALSE)</f>
        <v>32.6</v>
      </c>
      <c r="BNK3">
        <f>VLOOKUP(BNK$1,'England E &amp; NE'!$AI:$AJ,2,FALSE)</f>
        <v>87.3</v>
      </c>
      <c r="BNL3">
        <f>VLOOKUP(BNL$1,'England E &amp; NE'!$AK:$AL,2,FALSE)</f>
        <v>36.9</v>
      </c>
      <c r="BNM3">
        <f>VLOOKUP(BNM$1,'England E &amp; NE'!$AM:$AN,2,FALSE)</f>
        <v>65.599999999999994</v>
      </c>
      <c r="BNN3">
        <f>VLOOKUP(BNN$1,'England E &amp; NE'!$AO:$AP,2,FALSE)</f>
        <v>77.7</v>
      </c>
      <c r="BNO3">
        <f>VLOOKUP(BNO$1,'England E &amp; NE'!$AQ:$AR,2,FALSE)</f>
        <v>123.7</v>
      </c>
      <c r="BNP3">
        <f>VLOOKUP(BNP$1,'England E &amp; NE'!$U:$V,2,FALSE)</f>
        <v>78.2</v>
      </c>
      <c r="BNQ3">
        <f>VLOOKUP(BNQ$1,'England E &amp; NE'!$W:$X,2,FALSE)</f>
        <v>72.2</v>
      </c>
      <c r="BNR3">
        <f>VLOOKUP(BNR$1,'England E &amp; NE'!$Y:$Z,2,FALSE)</f>
        <v>92.2</v>
      </c>
      <c r="BNS3">
        <f>VLOOKUP(BNS$1,'England E &amp; NE'!$AA:$AB,2,FALSE)</f>
        <v>12.3</v>
      </c>
      <c r="BNT3">
        <f>VLOOKUP(BNT$1,'England E &amp; NE'!$AC:$AD,2,FALSE)</f>
        <v>26.6</v>
      </c>
      <c r="BNU3">
        <f>VLOOKUP(BNU$1,'England E &amp; NE'!$AE:$AF,2,FALSE)</f>
        <v>126.2</v>
      </c>
      <c r="BNV3">
        <f>VLOOKUP(BNV$1,'England E &amp; NE'!$AG:$AH,2,FALSE)</f>
        <v>51.1</v>
      </c>
      <c r="BNW3">
        <f>VLOOKUP(BNW$1,'England E &amp; NE'!$AI:$AJ,2,FALSE)</f>
        <v>103.7</v>
      </c>
      <c r="BNX3">
        <f>VLOOKUP(BNX$1,'England E &amp; NE'!$AK:$AL,2,FALSE)</f>
        <v>37.700000000000003</v>
      </c>
      <c r="BNY3">
        <f>VLOOKUP(BNY$1,'England E &amp; NE'!$AM:$AN,2,FALSE)</f>
        <v>104.3</v>
      </c>
      <c r="BNZ3">
        <f>VLOOKUP(BNZ$1,'England E &amp; NE'!$AO:$AP,2,FALSE)</f>
        <v>82.6</v>
      </c>
      <c r="BOA3">
        <f>VLOOKUP(BOA$1,'England E &amp; NE'!$AQ:$AR,2,FALSE)</f>
        <v>56.3</v>
      </c>
      <c r="BOB3">
        <f>VLOOKUP(BOB$1,'England E &amp; NE'!$U:$V,2,FALSE)</f>
        <v>40.799999999999997</v>
      </c>
      <c r="BOC3">
        <f>VLOOKUP(BOC$1,'England E &amp; NE'!$W:$X,2,FALSE)</f>
        <v>48.4</v>
      </c>
      <c r="BOD3">
        <f>VLOOKUP(BOD$1,'England E &amp; NE'!$Y:$Z,2,FALSE)</f>
        <v>125.4</v>
      </c>
      <c r="BOE3">
        <f>VLOOKUP(BOE$1,'England E &amp; NE'!$AA:$AB,2,FALSE)</f>
        <v>71.7</v>
      </c>
      <c r="BOF3">
        <f>VLOOKUP(BOF$1,'England E &amp; NE'!$AC:$AD,2,FALSE)</f>
        <v>60</v>
      </c>
      <c r="BOG3">
        <f>VLOOKUP(BOG$1,'England E &amp; NE'!$AE:$AF,2,FALSE)</f>
        <v>37.6</v>
      </c>
      <c r="BOH3">
        <f>VLOOKUP(BOH$1,'England E &amp; NE'!$AG:$AH,2,FALSE)</f>
        <v>56.1</v>
      </c>
      <c r="BOI3">
        <f>VLOOKUP(BOI$1,'England E &amp; NE'!$AI:$AJ,2,FALSE)</f>
        <v>43.2</v>
      </c>
      <c r="BOJ3">
        <f>VLOOKUP(BOJ$1,'England E &amp; NE'!$AK:$AL,2,FALSE)</f>
        <v>105.6</v>
      </c>
      <c r="BOK3">
        <f>VLOOKUP(BOK$1,'England E &amp; NE'!$AM:$AN,2,FALSE)</f>
        <v>93.9</v>
      </c>
      <c r="BOL3">
        <f>VLOOKUP(BOL$1,'England E &amp; NE'!$AO:$AP,2,FALSE)</f>
        <v>61</v>
      </c>
      <c r="BOM3">
        <f>VLOOKUP(BOM$1,'England E &amp; NE'!$AQ:$AR,2,FALSE)</f>
        <v>58.4</v>
      </c>
      <c r="BON3">
        <f>VLOOKUP(BON$1,'England E &amp; NE'!$U:$V,2,FALSE)</f>
        <v>70.099999999999994</v>
      </c>
      <c r="BOO3">
        <f>VLOOKUP(BOO$1,'England E &amp; NE'!$W:$X,2,FALSE)</f>
        <v>24.2</v>
      </c>
      <c r="BOP3">
        <f>VLOOKUP(BOP$1,'England E &amp; NE'!$Y:$Z,2,FALSE)</f>
        <v>71.5</v>
      </c>
      <c r="BOQ3">
        <f>VLOOKUP(BOQ$1,'England E &amp; NE'!$AA:$AB,2,FALSE)</f>
        <v>13.8</v>
      </c>
      <c r="BOR3">
        <f>VLOOKUP(BOR$1,'England E &amp; NE'!$AC:$AD,2,FALSE)</f>
        <v>36.299999999999997</v>
      </c>
      <c r="BOS3">
        <f>VLOOKUP(BOS$1,'England E &amp; NE'!$AE:$AF,2,FALSE)</f>
        <v>130.4</v>
      </c>
      <c r="BOT3">
        <f>VLOOKUP(BOT$1,'England E &amp; NE'!$AG:$AH,2,FALSE)</f>
        <v>28.3</v>
      </c>
      <c r="BOU3">
        <f>VLOOKUP(BOU$1,'England E &amp; NE'!$AI:$AJ,2,FALSE)</f>
        <v>75.099999999999994</v>
      </c>
      <c r="BOV3">
        <f>VLOOKUP(BOV$1,'England E &amp; NE'!$AK:$AL,2,FALSE)</f>
        <v>55.6</v>
      </c>
      <c r="BOW3">
        <f>VLOOKUP(BOW$1,'England E &amp; NE'!$AM:$AN,2,FALSE)</f>
        <v>85.5</v>
      </c>
      <c r="BOX3">
        <f>VLOOKUP(BOX$1,'England E &amp; NE'!$AO:$AP,2,FALSE)</f>
        <v>87.9</v>
      </c>
      <c r="BOY3">
        <f>VLOOKUP(BOY$1,'England E &amp; NE'!$AQ:$AR,2,FALSE)</f>
        <v>69.2</v>
      </c>
      <c r="BOZ3">
        <f>VLOOKUP(BOZ$1,'England E &amp; NE'!$U:$V,2,FALSE)</f>
        <v>61.6</v>
      </c>
      <c r="BPA3">
        <f>VLOOKUP(BPA$1,'England E &amp; NE'!$W:$X,2,FALSE)</f>
        <v>46.3</v>
      </c>
      <c r="BPB3">
        <f>VLOOKUP(BPB$1,'England E &amp; NE'!$Y:$Z,2,FALSE)</f>
        <v>60.3</v>
      </c>
      <c r="BPC3">
        <f>VLOOKUP(BPC$1,'England E &amp; NE'!$AA:$AB,2,FALSE)</f>
        <v>100.3</v>
      </c>
      <c r="BPD3">
        <f>VLOOKUP(BPD$1,'England E &amp; NE'!$AC:$AD,2,FALSE)</f>
        <v>98.9</v>
      </c>
      <c r="BPE3">
        <f>VLOOKUP(BPE$1,'England E &amp; NE'!$AE:$AF,2,FALSE)</f>
        <v>34.799999999999997</v>
      </c>
      <c r="BPF3">
        <f>VLOOKUP(BPF$1,'England E &amp; NE'!$AG:$AH,2,FALSE)</f>
        <v>38.1</v>
      </c>
      <c r="BPG3">
        <f>VLOOKUP(BPG$1,'England E &amp; NE'!$AI:$AJ,2,FALSE)</f>
        <v>25.9</v>
      </c>
      <c r="BPH3">
        <f>VLOOKUP(BPH$1,'England E &amp; NE'!$AK:$AL,2,FALSE)</f>
        <v>79.8</v>
      </c>
      <c r="BPI3">
        <f>VLOOKUP(BPI$1,'England E &amp; NE'!$AM:$AN,2,FALSE)</f>
        <v>58.2</v>
      </c>
      <c r="BPJ3">
        <f>VLOOKUP(BPJ$1,'England E &amp; NE'!$AO:$AP,2,FALSE)</f>
        <v>39.299999999999997</v>
      </c>
      <c r="BPK3">
        <f>VLOOKUP(BPK$1,'England E &amp; NE'!$AQ:$AR,2,FALSE)</f>
        <v>106.8</v>
      </c>
      <c r="BPL3">
        <f>VLOOKUP(BPL$1,'England E &amp; NE'!$U:$V,2,FALSE)</f>
        <v>113.1</v>
      </c>
      <c r="BPM3">
        <f>VLOOKUP(BPM$1,'England E &amp; NE'!$W:$X,2,FALSE)</f>
        <v>42</v>
      </c>
      <c r="BPN3">
        <f>VLOOKUP(BPN$1,'England E &amp; NE'!$Y:$Z,2,FALSE)</f>
        <v>71.400000000000006</v>
      </c>
      <c r="BPO3">
        <f>VLOOKUP(BPO$1,'England E &amp; NE'!$AA:$AB,2,FALSE)</f>
        <v>13.8</v>
      </c>
      <c r="BPP3">
        <f>VLOOKUP(BPP$1,'England E &amp; NE'!$AC:$AD,2,FALSE)</f>
        <v>43.4</v>
      </c>
      <c r="BPQ3">
        <f>VLOOKUP(BPQ$1,'England E &amp; NE'!$AE:$AF,2,FALSE)</f>
        <v>43.9</v>
      </c>
      <c r="BPR3">
        <f>VLOOKUP(BPR$1,'England E &amp; NE'!$AG:$AH,2,FALSE)</f>
        <v>22.9</v>
      </c>
      <c r="BPS3">
        <f>VLOOKUP(BPS$1,'England E &amp; NE'!$AI:$AJ,2,FALSE)</f>
        <v>60.3</v>
      </c>
      <c r="BPT3">
        <f>VLOOKUP(BPT$1,'England E &amp; NE'!$AK:$AL,2,FALSE)</f>
        <v>103.1</v>
      </c>
      <c r="BPU3">
        <f>VLOOKUP(BPU$1,'England E &amp; NE'!$AM:$AN,2,FALSE)</f>
        <v>60</v>
      </c>
      <c r="BPV3">
        <f>VLOOKUP(BPV$1,'England E &amp; NE'!$AO:$AP,2,FALSE)</f>
        <v>132.69999999999999</v>
      </c>
      <c r="BPW3">
        <f>VLOOKUP(BPW$1,'England E &amp; NE'!$AQ:$AR,2,FALSE)</f>
        <v>42.7</v>
      </c>
      <c r="BPX3">
        <f>VLOOKUP(BPX$1,'England E &amp; NE'!$U:$V,2,FALSE)</f>
        <v>79.3</v>
      </c>
      <c r="BPY3">
        <f>VLOOKUP(BPY$1,'England E &amp; NE'!$W:$X,2,FALSE)</f>
        <v>8.1</v>
      </c>
      <c r="BPZ3">
        <f>VLOOKUP(BPZ$1,'England E &amp; NE'!$Y:$Z,2,FALSE)</f>
        <v>66.599999999999994</v>
      </c>
      <c r="BQA3">
        <f>VLOOKUP(BQA$1,'England E &amp; NE'!$AA:$AB,2,FALSE)</f>
        <v>62.7</v>
      </c>
      <c r="BQB3">
        <f>VLOOKUP(BQB$1,'England E &amp; NE'!$AC:$AD,2,FALSE)</f>
        <v>71.900000000000006</v>
      </c>
      <c r="BQC3">
        <f>VLOOKUP(BQC$1,'England E &amp; NE'!$AE:$AF,2,FALSE)</f>
        <v>62.5</v>
      </c>
      <c r="BQD3">
        <f>VLOOKUP(BQD$1,'England E &amp; NE'!$AG:$AH,2,FALSE)</f>
        <v>79.8</v>
      </c>
      <c r="BQE3">
        <f>VLOOKUP(BQE$1,'England E &amp; NE'!$AI:$AJ,2,FALSE)</f>
        <v>96.3</v>
      </c>
      <c r="BQF3">
        <f>VLOOKUP(BQF$1,'England E &amp; NE'!$AK:$AL,2,FALSE)</f>
        <v>53.4</v>
      </c>
      <c r="BQG3">
        <f>VLOOKUP(BQG$1,'England E &amp; NE'!$AM:$AN,2,FALSE)</f>
        <v>32.5</v>
      </c>
      <c r="BQH3">
        <f>VLOOKUP(BQH$1,'England E &amp; NE'!$AO:$AP,2,FALSE)</f>
        <v>80.3</v>
      </c>
      <c r="BQI3">
        <f>VLOOKUP(BQI$1,'England E &amp; NE'!$AQ:$AR,2,FALSE)</f>
        <v>84.9</v>
      </c>
      <c r="BQJ3">
        <f>VLOOKUP(BQJ$1,'England E &amp; NE'!$U:$V,2,FALSE)</f>
        <v>85.7</v>
      </c>
      <c r="BQK3">
        <f>VLOOKUP(BQK$1,'England E &amp; NE'!$W:$X,2,FALSE)</f>
        <v>37.200000000000003</v>
      </c>
      <c r="BQL3">
        <f>VLOOKUP(BQL$1,'England E &amp; NE'!$Y:$Z,2,FALSE)</f>
        <v>57</v>
      </c>
      <c r="BQM3">
        <f>VLOOKUP(BQM$1,'England E &amp; NE'!$AA:$AB,2,FALSE)</f>
        <v>95.1</v>
      </c>
      <c r="BQN3">
        <f>VLOOKUP(BQN$1,'England E &amp; NE'!$AC:$AD,2,FALSE)</f>
        <v>88.6</v>
      </c>
      <c r="BQO3">
        <f>VLOOKUP(BQO$1,'England E &amp; NE'!$AE:$AF,2,FALSE)</f>
        <v>36.299999999999997</v>
      </c>
      <c r="BQP3">
        <f>VLOOKUP(BQP$1,'England E &amp; NE'!$AG:$AH,2,FALSE)</f>
        <v>40.4</v>
      </c>
      <c r="BQQ3">
        <f>VLOOKUP(BQQ$1,'England E &amp; NE'!$AI:$AJ,2,FALSE)</f>
        <v>122</v>
      </c>
      <c r="BQR3">
        <f>VLOOKUP(BQR$1,'England E &amp; NE'!$AK:$AL,2,FALSE)</f>
        <v>21.4</v>
      </c>
      <c r="BQS3">
        <f>VLOOKUP(BQS$1,'England E &amp; NE'!$AM:$AN,2,FALSE)</f>
        <v>60.1</v>
      </c>
      <c r="BQT3">
        <f>VLOOKUP(BQT$1,'England E &amp; NE'!$AO:$AP,2,FALSE)</f>
        <v>68.400000000000006</v>
      </c>
      <c r="BQU3">
        <f>VLOOKUP(BQU$1,'England E &amp; NE'!$AQ:$AR,2,FALSE)</f>
        <v>108.2</v>
      </c>
      <c r="BQV3">
        <f>VLOOKUP(BQV$1,'England E &amp; NE'!$U:$V,2,FALSE)</f>
        <v>43</v>
      </c>
      <c r="BQW3">
        <f>VLOOKUP(BQW$1,'England E &amp; NE'!$W:$X,2,FALSE)</f>
        <v>47.8</v>
      </c>
      <c r="BQX3">
        <f>VLOOKUP(BQX$1,'England E &amp; NE'!$Y:$Z,2,FALSE)</f>
        <v>84.2</v>
      </c>
      <c r="BQY3">
        <f>VLOOKUP(BQY$1,'England E &amp; NE'!$AA:$AB,2,FALSE)</f>
        <v>61.5</v>
      </c>
      <c r="BQZ3">
        <f>VLOOKUP(BQZ$1,'England E &amp; NE'!$AC:$AD,2,FALSE)</f>
        <v>42.7</v>
      </c>
      <c r="BRA3">
        <f>VLOOKUP(BRA$1,'England E &amp; NE'!$AE:$AF,2,FALSE)</f>
        <v>95.6</v>
      </c>
      <c r="BRB3">
        <f>VLOOKUP(BRB$1,'England E &amp; NE'!$AG:$AH,2,FALSE)</f>
        <v>74.3</v>
      </c>
      <c r="BRC3">
        <f>VLOOKUP(BRC$1,'England E &amp; NE'!$AI:$AJ,2,FALSE)</f>
        <v>82.6</v>
      </c>
      <c r="BRD3">
        <f>VLOOKUP(BRD$1,'England E &amp; NE'!$AK:$AL,2,FALSE)</f>
        <v>58.9</v>
      </c>
      <c r="BRE3">
        <f>VLOOKUP(BRE$1,'England E &amp; NE'!$AM:$AN,2,FALSE)</f>
        <v>116.1</v>
      </c>
      <c r="BRF3">
        <f>VLOOKUP(BRF$1,'England E &amp; NE'!$AO:$AP,2,FALSE)</f>
        <v>63</v>
      </c>
      <c r="BRG3">
        <f>VLOOKUP(BRG$1,'England E &amp; NE'!$AQ:$AR,2,FALSE)</f>
        <v>47.9</v>
      </c>
      <c r="BRH3">
        <f>VLOOKUP(BRH$1,'England E &amp; NE'!$U:$V,2,FALSE)</f>
        <v>103.2</v>
      </c>
      <c r="BRI3">
        <f>VLOOKUP(BRI$1,'England E &amp; NE'!$W:$X,2,FALSE)</f>
        <v>54.2</v>
      </c>
      <c r="BRJ3">
        <f>VLOOKUP(BRJ$1,'England E &amp; NE'!$Y:$Z,2,FALSE)</f>
        <v>75.900000000000006</v>
      </c>
      <c r="BRK3">
        <f>VLOOKUP(BRK$1,'England E &amp; NE'!$AA:$AB,2,FALSE)</f>
        <v>32.299999999999997</v>
      </c>
      <c r="BRL3">
        <f>VLOOKUP(BRL$1,'England E &amp; NE'!$AC:$AD,2,FALSE)</f>
        <v>54.9</v>
      </c>
      <c r="BRM3">
        <f>VLOOKUP(BRM$1,'England E &amp; NE'!$AE:$AF,2,FALSE)</f>
        <v>31</v>
      </c>
      <c r="BRN3">
        <f>VLOOKUP(BRN$1,'England E &amp; NE'!$AG:$AH,2,FALSE)</f>
        <v>133.1</v>
      </c>
      <c r="BRO3">
        <f>VLOOKUP(BRO$1,'England E &amp; NE'!$AI:$AJ,2,FALSE)</f>
        <v>65</v>
      </c>
      <c r="BRP3">
        <f>VLOOKUP(BRP$1,'England E &amp; NE'!$AK:$AL,2,FALSE)</f>
        <v>47.1</v>
      </c>
      <c r="BRQ3">
        <f>VLOOKUP(BRQ$1,'England E &amp; NE'!$AM:$AN,2,FALSE)</f>
        <v>78.7</v>
      </c>
      <c r="BRR3">
        <f>VLOOKUP(BRR$1,'England E &amp; NE'!$AO:$AP,2,FALSE)</f>
        <v>58.1</v>
      </c>
      <c r="BRS3">
        <f>VLOOKUP(BRS$1,'England E &amp; NE'!$AQ:$AR,2,FALSE)</f>
        <v>35.4</v>
      </c>
      <c r="BRT3">
        <f>VLOOKUP(BRT$1,'England E &amp; NE'!$U:$V,2,FALSE)</f>
        <v>25.8</v>
      </c>
      <c r="BRU3">
        <f>VLOOKUP(BRU$1,'England E &amp; NE'!$W:$X,2,FALSE)</f>
        <v>57.1</v>
      </c>
      <c r="BRV3">
        <f>VLOOKUP(BRV$1,'England E &amp; NE'!$Y:$Z,2,FALSE)</f>
        <v>59.6</v>
      </c>
      <c r="BRW3">
        <f>VLOOKUP(BRW$1,'England E &amp; NE'!$AA:$AB,2,FALSE)</f>
        <v>65</v>
      </c>
      <c r="BRX3">
        <f>VLOOKUP(BRX$1,'England E &amp; NE'!$AC:$AD,2,FALSE)</f>
        <v>16.899999999999999</v>
      </c>
      <c r="BRY3">
        <f>VLOOKUP(BRY$1,'England E &amp; NE'!$AE:$AF,2,FALSE)</f>
        <v>57.4</v>
      </c>
      <c r="BRZ3">
        <f>VLOOKUP(BRZ$1,'England E &amp; NE'!$AG:$AH,2,FALSE)</f>
        <v>29.4</v>
      </c>
      <c r="BSA3">
        <f>VLOOKUP(BSA$1,'England E &amp; NE'!$AI:$AJ,2,FALSE)</f>
        <v>51.6</v>
      </c>
      <c r="BSB3">
        <f>VLOOKUP(BSB$1,'England E &amp; NE'!$AK:$AL,2,FALSE)</f>
        <v>23</v>
      </c>
      <c r="BSC3">
        <f>VLOOKUP(BSC$1,'England E &amp; NE'!$AM:$AN,2,FALSE)</f>
        <v>61.8</v>
      </c>
      <c r="BSD3">
        <f>VLOOKUP(BSD$1,'England E &amp; NE'!$AO:$AP,2,FALSE)</f>
        <v>38.6</v>
      </c>
      <c r="BSE3">
        <f>VLOOKUP(BSE$1,'England E &amp; NE'!$AQ:$AR,2,FALSE)</f>
        <v>80.8</v>
      </c>
      <c r="BSF3">
        <f>VLOOKUP(BSF$1,'England E &amp; NE'!$U:$V,2,FALSE)</f>
        <v>86.6</v>
      </c>
      <c r="BSG3">
        <f>VLOOKUP(BSG$1,'England E &amp; NE'!$W:$X,2,FALSE)</f>
        <v>99.5</v>
      </c>
      <c r="BSH3">
        <f>VLOOKUP(BSH$1,'England E &amp; NE'!$Y:$Z,2,FALSE)</f>
        <v>20.7</v>
      </c>
      <c r="BSI3">
        <f>VLOOKUP(BSI$1,'England E &amp; NE'!$AA:$AB,2,FALSE)</f>
        <v>21.6</v>
      </c>
      <c r="BSJ3">
        <f>VLOOKUP(BSJ$1,'England E &amp; NE'!$AC:$AD,2,FALSE)</f>
        <v>36.4</v>
      </c>
      <c r="BSK3">
        <f>VLOOKUP(BSK$1,'England E &amp; NE'!$AE:$AF,2,FALSE)</f>
        <v>71.599999999999994</v>
      </c>
      <c r="BSL3">
        <f>VLOOKUP(BSL$1,'England E &amp; NE'!$AG:$AH,2,FALSE)</f>
        <v>30.8</v>
      </c>
      <c r="BSM3">
        <f>VLOOKUP(BSM$1,'England E &amp; NE'!$AI:$AJ,2,FALSE)</f>
        <v>43.8</v>
      </c>
      <c r="BSN3">
        <f>VLOOKUP(BSN$1,'England E &amp; NE'!$AK:$AL,2,FALSE)</f>
        <v>41.8</v>
      </c>
      <c r="BSO3">
        <f>VLOOKUP(BSO$1,'England E &amp; NE'!$AM:$AN,2,FALSE)</f>
        <v>75.2</v>
      </c>
      <c r="BSP3">
        <f>VLOOKUP(BSP$1,'England E &amp; NE'!$AO:$AP,2,FALSE)</f>
        <v>54.7</v>
      </c>
      <c r="BSQ3">
        <f>VLOOKUP(BSQ$1,'England E &amp; NE'!$AQ:$AR,2,FALSE)</f>
        <v>101.5</v>
      </c>
      <c r="BSR3">
        <f>VLOOKUP(BSR$1,'England E &amp; NE'!$U:$V,2,FALSE)</f>
        <v>64.8</v>
      </c>
      <c r="BSS3">
        <f>VLOOKUP(BSS$1,'England E &amp; NE'!$W:$X,2,FALSE)</f>
        <v>84.3</v>
      </c>
      <c r="BST3">
        <f>VLOOKUP(BST$1,'England E &amp; NE'!$Y:$Z,2,FALSE)</f>
        <v>59.3</v>
      </c>
      <c r="BSU3">
        <f>VLOOKUP(BSU$1,'England E &amp; NE'!$AA:$AB,2,FALSE)</f>
        <v>39.200000000000003</v>
      </c>
      <c r="BSV3">
        <f>VLOOKUP(BSV$1,'England E &amp; NE'!$AC:$AD,2,FALSE)</f>
        <v>16.399999999999999</v>
      </c>
      <c r="BSW3">
        <f>VLOOKUP(BSW$1,'England E &amp; NE'!$AE:$AF,2,FALSE)</f>
        <v>64.2</v>
      </c>
      <c r="BSX3">
        <f>VLOOKUP(BSX$1,'England E &amp; NE'!$AG:$AH,2,FALSE)</f>
        <v>37.6</v>
      </c>
      <c r="BSY3">
        <f>VLOOKUP(BSY$1,'England E &amp; NE'!$AI:$AJ,2,FALSE)</f>
        <v>23.6</v>
      </c>
      <c r="BSZ3">
        <f>VLOOKUP(BSZ$1,'England E &amp; NE'!$AK:$AL,2,FALSE)</f>
        <v>47.7</v>
      </c>
      <c r="BTA3">
        <f>VLOOKUP(BTA$1,'England E &amp; NE'!$AM:$AN,2,FALSE)</f>
        <v>56.5</v>
      </c>
      <c r="BTB3">
        <f>VLOOKUP(BTB$1,'England E &amp; NE'!$AO:$AP,2,FALSE)</f>
        <v>78.900000000000006</v>
      </c>
      <c r="BTC3">
        <f>VLOOKUP(BTC$1,'England E &amp; NE'!$AQ:$AR,2,FALSE)</f>
        <v>50.7</v>
      </c>
      <c r="BTD3">
        <f>VLOOKUP(BTD$1,'England E &amp; NE'!$U:$V,2,FALSE)</f>
        <v>39</v>
      </c>
      <c r="BTE3">
        <f>VLOOKUP(BTE$1,'England E &amp; NE'!$W:$X,2,FALSE)</f>
        <v>34.9</v>
      </c>
      <c r="BTF3">
        <f>VLOOKUP(BTF$1,'England E &amp; NE'!$Y:$Z,2,FALSE)</f>
        <v>84.7</v>
      </c>
      <c r="BTG3">
        <f>VLOOKUP(BTG$1,'England E &amp; NE'!$AA:$AB,2,FALSE)</f>
        <v>70.8</v>
      </c>
      <c r="BTH3">
        <f>VLOOKUP(BTH$1,'England E &amp; NE'!$AC:$AD,2,FALSE)</f>
        <v>28.3</v>
      </c>
      <c r="BTI3">
        <f>VLOOKUP(BTI$1,'England E &amp; NE'!$AE:$AF,2,FALSE)</f>
        <v>27.1</v>
      </c>
      <c r="BTJ3">
        <f>VLOOKUP(BTJ$1,'England E &amp; NE'!$AG:$AH,2,FALSE)</f>
        <v>83.8</v>
      </c>
      <c r="BTK3">
        <f>VLOOKUP(BTK$1,'England E &amp; NE'!$AI:$AJ,2,FALSE)</f>
        <v>91.2</v>
      </c>
      <c r="BTL3">
        <f>VLOOKUP(BTL$1,'England E &amp; NE'!$AK:$AL,2,FALSE)</f>
        <v>91.7</v>
      </c>
      <c r="BTM3">
        <f>VLOOKUP(BTM$1,'England E &amp; NE'!$AM:$AN,2,FALSE)</f>
        <v>74.400000000000006</v>
      </c>
      <c r="BTN3">
        <f>VLOOKUP(BTN$1,'England E &amp; NE'!$AO:$AP,2,FALSE)</f>
        <v>86.4</v>
      </c>
      <c r="BTO3">
        <f>VLOOKUP(BTO$1,'England E &amp; NE'!$AQ:$AR,2,FALSE)</f>
        <v>61</v>
      </c>
      <c r="BTP3">
        <f>VLOOKUP(BTP$1,'England E &amp; NE'!$U:$V,2,FALSE)</f>
        <v>79</v>
      </c>
      <c r="BTQ3">
        <f>VLOOKUP(BTQ$1,'England E &amp; NE'!$W:$X,2,FALSE)</f>
        <v>17.399999999999999</v>
      </c>
      <c r="BTR3">
        <f>VLOOKUP(BTR$1,'England E &amp; NE'!$Y:$Z,2,FALSE)</f>
        <v>17.5</v>
      </c>
      <c r="BTS3">
        <f>VLOOKUP(BTS$1,'England E &amp; NE'!$AA:$AB,2,FALSE)</f>
        <v>102.8</v>
      </c>
      <c r="BTT3">
        <f>VLOOKUP(BTT$1,'England E &amp; NE'!$AC:$AD,2,FALSE)</f>
        <v>81.5</v>
      </c>
      <c r="BTU3">
        <f>VLOOKUP(BTU$1,'England E &amp; NE'!$AE:$AF,2,FALSE)</f>
        <v>42.3</v>
      </c>
      <c r="BTV3">
        <f>VLOOKUP(BTV$1,'England E &amp; NE'!$AG:$AH,2,FALSE)</f>
        <v>61</v>
      </c>
      <c r="BTW3">
        <f>VLOOKUP(BTW$1,'England E &amp; NE'!$AI:$AJ,2,FALSE)</f>
        <v>71.8</v>
      </c>
      <c r="BTX3">
        <f>VLOOKUP(BTX$1,'England E &amp; NE'!$AK:$AL,2,FALSE)</f>
        <v>114</v>
      </c>
      <c r="BTY3">
        <f>VLOOKUP(BTY$1,'England E &amp; NE'!$AM:$AN,2,FALSE)</f>
        <v>76.3</v>
      </c>
      <c r="BTZ3">
        <f>VLOOKUP(BTZ$1,'England E &amp; NE'!$AO:$AP,2,FALSE)</f>
        <v>68.099999999999994</v>
      </c>
      <c r="BUA3">
        <f>VLOOKUP(BUA$1,'England E &amp; NE'!$AQ:$AR,2,FALSE)</f>
        <v>104.2</v>
      </c>
      <c r="BUB3">
        <f>VLOOKUP(BUB$1,'England E &amp; NE'!$U:$V,2,FALSE)</f>
        <v>98.4</v>
      </c>
      <c r="BUC3">
        <f>VLOOKUP(BUC$1,'England E &amp; NE'!$W:$X,2,FALSE)</f>
        <v>60.8</v>
      </c>
      <c r="BUD3">
        <f>VLOOKUP(BUD$1,'England E &amp; NE'!$Y:$Z,2,FALSE)</f>
        <v>62.4</v>
      </c>
      <c r="BUE3">
        <f>VLOOKUP(BUE$1,'England E &amp; NE'!$AA:$AB,2,FALSE)</f>
        <v>54.5</v>
      </c>
      <c r="BUF3">
        <f>VLOOKUP(BUF$1,'England E &amp; NE'!$AC:$AD,2,FALSE)</f>
        <v>37.299999999999997</v>
      </c>
      <c r="BUG3">
        <f>VLOOKUP(BUG$1,'England E &amp; NE'!$AE:$AF,2,FALSE)</f>
        <v>27.6</v>
      </c>
      <c r="BUH3">
        <f>VLOOKUP(BUH$1,'England E &amp; NE'!$AG:$AH,2,FALSE)</f>
        <v>50.2</v>
      </c>
      <c r="BUI3">
        <f>VLOOKUP(BUI$1,'England E &amp; NE'!$AI:$AJ,2,FALSE)</f>
        <v>62</v>
      </c>
      <c r="BUJ3">
        <f>VLOOKUP(BUJ$1,'England E &amp; NE'!$AK:$AL,2,FALSE)</f>
        <v>87.9</v>
      </c>
      <c r="BUK3">
        <f>VLOOKUP(BUK$1,'England E &amp; NE'!$AM:$AN,2,FALSE)</f>
        <v>64.8</v>
      </c>
      <c r="BUL3">
        <f>VLOOKUP(BUL$1,'England E &amp; NE'!$AO:$AP,2,FALSE)</f>
        <v>70.599999999999994</v>
      </c>
      <c r="BUM3">
        <f>VLOOKUP(BUM$1,'England E &amp; NE'!$AQ:$AR,2,FALSE)</f>
        <v>98.1</v>
      </c>
      <c r="BUN3">
        <f>VLOOKUP(BUN$1,'England E &amp; NE'!$U:$V,2,FALSE)</f>
        <v>107.6</v>
      </c>
      <c r="BUO3">
        <f>VLOOKUP(BUO$1,'England E &amp; NE'!$W:$X,2,FALSE)</f>
        <v>81.2</v>
      </c>
      <c r="BUP3">
        <f>VLOOKUP(BUP$1,'England E &amp; NE'!$Y:$Z,2,FALSE)</f>
        <v>52.1</v>
      </c>
      <c r="BUQ3">
        <f>VLOOKUP(BUQ$1,'England E &amp; NE'!$AA:$AB,2,FALSE)</f>
        <v>26.7</v>
      </c>
      <c r="BUR3">
        <f>VLOOKUP(BUR$1,'England E &amp; NE'!$AC:$AD,2,FALSE)</f>
        <v>43.8</v>
      </c>
      <c r="BUS3">
        <f>VLOOKUP(BUS$1,'England E &amp; NE'!$AE:$AF,2,FALSE)</f>
        <v>25.6</v>
      </c>
      <c r="BUT3">
        <f>VLOOKUP(BUT$1,'England E &amp; NE'!$AG:$AH,2,FALSE)</f>
        <v>25.5</v>
      </c>
      <c r="BUU3">
        <f>VLOOKUP(BUU$1,'England E &amp; NE'!$AI:$AJ,2,FALSE)</f>
        <v>8.8000000000000007</v>
      </c>
      <c r="BUV3">
        <f>VLOOKUP(BUV$1,'England E &amp; NE'!$AK:$AL,2,FALSE)</f>
        <v>98.4</v>
      </c>
      <c r="BUW3">
        <f>VLOOKUP(BUW$1,'England E &amp; NE'!$AM:$AN,2,FALSE)</f>
        <v>34.6</v>
      </c>
      <c r="BUX3">
        <f>VLOOKUP(BUX$1,'England E &amp; NE'!$AO:$AP,2,FALSE)</f>
        <v>81.7</v>
      </c>
      <c r="BUY3">
        <f>VLOOKUP(BUY$1,'England E &amp; NE'!$AQ:$AR,2,FALSE)</f>
        <v>70.5</v>
      </c>
      <c r="BUZ3">
        <f>VLOOKUP(BUZ$1,'England E &amp; NE'!$U:$V,2,FALSE)</f>
        <v>42.4</v>
      </c>
      <c r="BVA3">
        <f>VLOOKUP(BVA$1,'England E &amp; NE'!$W:$X,2,FALSE)</f>
        <v>70.8</v>
      </c>
      <c r="BVB3">
        <f>VLOOKUP(BVB$1,'England E &amp; NE'!$Y:$Z,2,FALSE)</f>
        <v>24.9</v>
      </c>
      <c r="BVC3">
        <f>VLOOKUP(BVC$1,'England E &amp; NE'!$AA:$AB,2,FALSE)</f>
        <v>40.200000000000003</v>
      </c>
      <c r="BVD3">
        <f>VLOOKUP(BVD$1,'England E &amp; NE'!$AC:$AD,2,FALSE)</f>
        <v>43</v>
      </c>
      <c r="BVE3">
        <f>VLOOKUP(BVE$1,'England E &amp; NE'!$AE:$AF,2,FALSE)</f>
        <v>24.4</v>
      </c>
      <c r="BVF3">
        <f>VLOOKUP(BVF$1,'England E &amp; NE'!$AG:$AH,2,FALSE)</f>
        <v>42.3</v>
      </c>
      <c r="BVG3">
        <f>VLOOKUP(BVG$1,'England E &amp; NE'!$AI:$AJ,2,FALSE)</f>
        <v>65.900000000000006</v>
      </c>
      <c r="BVH3">
        <f>VLOOKUP(BVH$1,'England E &amp; NE'!$AK:$AL,2,FALSE)</f>
        <v>23.7</v>
      </c>
      <c r="BVI3">
        <f>VLOOKUP(BVI$1,'England E &amp; NE'!$AM:$AN,2,FALSE)</f>
        <v>55.3</v>
      </c>
      <c r="BVJ3">
        <f>VLOOKUP(BVJ$1,'England E &amp; NE'!$AO:$AP,2,FALSE)</f>
        <v>99.6</v>
      </c>
      <c r="BVK3">
        <f>VLOOKUP(BVK$1,'England E &amp; NE'!$AQ:$AR,2,FALSE)</f>
        <v>80.8</v>
      </c>
      <c r="BVL3">
        <f>VLOOKUP(BVL$1,'England E &amp; NE'!$U:$V,2,FALSE)</f>
        <v>15.3</v>
      </c>
      <c r="BVM3">
        <f>VLOOKUP(BVM$1,'England E &amp; NE'!$W:$X,2,FALSE)</f>
        <v>87</v>
      </c>
      <c r="BVN3">
        <f>VLOOKUP(BVN$1,'England E &amp; NE'!$Y:$Z,2,FALSE)</f>
        <v>24.4</v>
      </c>
      <c r="BVO3">
        <f>VLOOKUP(BVO$1,'England E &amp; NE'!$AA:$AB,2,FALSE)</f>
        <v>17.899999999999999</v>
      </c>
      <c r="BVP3">
        <f>VLOOKUP(BVP$1,'England E &amp; NE'!$AC:$AD,2,FALSE)</f>
        <v>61.7</v>
      </c>
      <c r="BVQ3">
        <f>VLOOKUP(BVQ$1,'England E &amp; NE'!$AE:$AF,2,FALSE)</f>
        <v>148</v>
      </c>
      <c r="BVR3">
        <f>VLOOKUP(BVR$1,'England E &amp; NE'!$AG:$AH,2,FALSE)</f>
        <v>62.9</v>
      </c>
      <c r="BVS3">
        <f>VLOOKUP(BVS$1,'England E &amp; NE'!$AI:$AJ,2,FALSE)</f>
        <v>65.400000000000006</v>
      </c>
      <c r="BVT3">
        <f>VLOOKUP(BVT$1,'England E &amp; NE'!$AK:$AL,2,FALSE)</f>
        <v>23.2</v>
      </c>
      <c r="BVU3">
        <f>VLOOKUP(BVU$1,'England E &amp; NE'!$AM:$AN,2,FALSE)</f>
        <v>44</v>
      </c>
      <c r="BVV3">
        <f>VLOOKUP(BVV$1,'England E &amp; NE'!$AO:$AP,2,FALSE)</f>
        <v>74.400000000000006</v>
      </c>
      <c r="BVW3">
        <f>VLOOKUP(BVW$1,'England E &amp; NE'!$AQ:$AR,2,FALSE)</f>
        <v>96.7</v>
      </c>
      <c r="BVX3">
        <f>VLOOKUP(BVX$1,'England E &amp; NE'!$U:$V,2,FALSE)</f>
        <v>96.2</v>
      </c>
      <c r="BVY3">
        <f>VLOOKUP(BVY$1,'England E &amp; NE'!$W:$X,2,FALSE)</f>
        <v>15.1</v>
      </c>
      <c r="BVZ3">
        <f>VLOOKUP(BVZ$1,'England E &amp; NE'!$Y:$Z,2,FALSE)</f>
        <v>70.599999999999994</v>
      </c>
      <c r="BWA3">
        <f>VLOOKUP(BWA$1,'England E &amp; NE'!$AA:$AB,2,FALSE)</f>
        <v>121.6</v>
      </c>
      <c r="BWB3">
        <f>VLOOKUP(BWB$1,'England E &amp; NE'!$AC:$AD,2,FALSE)</f>
        <v>54.1</v>
      </c>
      <c r="BWC3">
        <f>VLOOKUP(BWC$1,'England E &amp; NE'!$AE:$AF,2,FALSE)</f>
        <v>107.8</v>
      </c>
      <c r="BWD3">
        <f>VLOOKUP(BWD$1,'England E &amp; NE'!$AG:$AH,2,FALSE)</f>
        <v>60.2</v>
      </c>
      <c r="BWE3">
        <f>VLOOKUP(BWE$1,'England E &amp; NE'!$AI:$AJ,2,FALSE)</f>
        <v>48.8</v>
      </c>
      <c r="BWF3">
        <f>VLOOKUP(BWF$1,'England E &amp; NE'!$AK:$AL,2,FALSE)</f>
        <v>59.1</v>
      </c>
      <c r="BWG3">
        <f>VLOOKUP(BWG$1,'England E &amp; NE'!$AM:$AN,2,FALSE)</f>
        <v>117.9</v>
      </c>
      <c r="BWH3">
        <f>VLOOKUP(BWH$1,'England E &amp; NE'!$AO:$AP,2,FALSE)</f>
        <v>73</v>
      </c>
      <c r="BWI3">
        <f>VLOOKUP(BWI$1,'England E &amp; NE'!$AQ:$AR,2,FALSE)</f>
        <v>60.6</v>
      </c>
      <c r="BWJ3">
        <f>VLOOKUP(BWJ$1,'England E &amp; NE'!$U:$V,2,FALSE)</f>
        <v>97.4</v>
      </c>
      <c r="BWK3">
        <f>VLOOKUP(BWK$1,'England E &amp; NE'!$W:$X,2,FALSE)</f>
        <v>33.6</v>
      </c>
      <c r="BWL3">
        <f>VLOOKUP(BWL$1,'England E &amp; NE'!$Y:$Z,2,FALSE)</f>
        <v>91.3</v>
      </c>
      <c r="BWM3">
        <f>VLOOKUP(BWM$1,'England E &amp; NE'!$AA:$AB,2,FALSE)</f>
        <v>57.9</v>
      </c>
      <c r="BWN3">
        <f>VLOOKUP(BWN$1,'England E &amp; NE'!$AC:$AD,2,FALSE)</f>
        <v>55.3</v>
      </c>
      <c r="BWO3">
        <f>VLOOKUP(BWO$1,'England E &amp; NE'!$AE:$AF,2,FALSE)</f>
        <v>84</v>
      </c>
      <c r="BWP3">
        <f>VLOOKUP(BWP$1,'England E &amp; NE'!$AG:$AH,2,FALSE)</f>
        <v>23</v>
      </c>
      <c r="BWQ3">
        <f>VLOOKUP(BWQ$1,'England E &amp; NE'!$AI:$AJ,2,FALSE)</f>
        <v>85.5</v>
      </c>
      <c r="BWR3">
        <f>VLOOKUP(BWR$1,'England E &amp; NE'!$AK:$AL,2,FALSE)</f>
        <v>77.900000000000006</v>
      </c>
      <c r="BWS3">
        <f>VLOOKUP(BWS$1,'England E &amp; NE'!$AM:$AN,2,FALSE)</f>
        <v>67.8</v>
      </c>
      <c r="BWT3">
        <f>VLOOKUP(BWT$1,'England E &amp; NE'!$AO:$AP,2,FALSE)</f>
        <v>54.8</v>
      </c>
      <c r="BWU3">
        <f>VLOOKUP(BWU$1,'England E &amp; NE'!$AQ:$AR,2,FALSE)</f>
        <v>95.7</v>
      </c>
      <c r="BWV3">
        <f>VLOOKUP(BWV$1,'England E &amp; NE'!$U:$V,2,FALSE)</f>
        <v>49.2</v>
      </c>
      <c r="BWW3">
        <f>VLOOKUP(BWW$1,'England E &amp; NE'!$W:$X,2,FALSE)</f>
        <v>54.5</v>
      </c>
      <c r="BWX3">
        <f>VLOOKUP(BWX$1,'England E &amp; NE'!$Y:$Z,2,FALSE)</f>
        <v>31.7</v>
      </c>
      <c r="BWY3">
        <f>VLOOKUP(BWY$1,'England E &amp; NE'!$AA:$AB,2,FALSE)</f>
        <v>138.5</v>
      </c>
      <c r="BWZ3">
        <f>VLOOKUP(BWZ$1,'England E &amp; NE'!$AC:$AD,2,FALSE)</f>
        <v>73.5</v>
      </c>
      <c r="BXA3">
        <f>VLOOKUP(BXA$1,'England E &amp; NE'!$AE:$AF,2,FALSE)</f>
        <v>59.8</v>
      </c>
      <c r="BXB3">
        <f>VLOOKUP(BXB$1,'England E &amp; NE'!$AG:$AH,2,FALSE)</f>
        <v>58</v>
      </c>
      <c r="BXC3">
        <f>VLOOKUP(BXC$1,'England E &amp; NE'!$AI:$AJ,2,FALSE)</f>
        <v>60.2</v>
      </c>
      <c r="BXD3">
        <f>VLOOKUP(BXD$1,'England E &amp; NE'!$AK:$AL,2,FALSE)</f>
        <v>112.4</v>
      </c>
      <c r="BXE3">
        <f>VLOOKUP(BXE$1,'England E &amp; NE'!$AM:$AN,2,FALSE)</f>
        <v>123.1</v>
      </c>
      <c r="BXF3">
        <f>VLOOKUP(BXF$1,'England E &amp; NE'!$AO:$AP,2,FALSE)</f>
        <v>151.1</v>
      </c>
      <c r="BXG3">
        <f>VLOOKUP(BXG$1,'England E &amp; NE'!$AQ:$AR,2,FALSE)</f>
        <v>87.8</v>
      </c>
      <c r="BXH3">
        <f>VLOOKUP(BXH$1,'England E &amp; NE'!$U:$V,2,FALSE)</f>
        <v>44.2</v>
      </c>
      <c r="BXI3">
        <f>VLOOKUP(BXI$1,'England E &amp; NE'!$W:$X,2,FALSE)</f>
        <v>96.3</v>
      </c>
      <c r="BXJ3">
        <f>VLOOKUP(BXJ$1,'England E &amp; NE'!$Y:$Z,2,FALSE)</f>
        <v>52.6</v>
      </c>
      <c r="BXK3">
        <f>VLOOKUP(BXK$1,'England E &amp; NE'!$AA:$AB,2,FALSE)</f>
        <v>87.8</v>
      </c>
      <c r="BXL3">
        <f>VLOOKUP(BXL$1,'England E &amp; NE'!$AC:$AD,2,FALSE)</f>
        <v>25.7</v>
      </c>
      <c r="BXM3">
        <f>VLOOKUP(BXM$1,'England E &amp; NE'!$AE:$AF,2,FALSE)</f>
        <v>56.1</v>
      </c>
      <c r="BXN3">
        <f>VLOOKUP(BXN$1,'England E &amp; NE'!$AG:$AH,2,FALSE)</f>
        <v>59.2</v>
      </c>
      <c r="BXO3">
        <f>VLOOKUP(BXO$1,'England E &amp; NE'!$AI:$AJ,2,FALSE)</f>
        <v>78.8</v>
      </c>
      <c r="BXP3">
        <f>VLOOKUP(BXP$1,'England E &amp; NE'!$AK:$AL,2,FALSE)</f>
        <v>94.1</v>
      </c>
      <c r="BXQ3">
        <f>VLOOKUP(BXQ$1,'England E &amp; NE'!$AM:$AN,2,FALSE)</f>
        <v>91.8</v>
      </c>
      <c r="BXR3">
        <f>VLOOKUP(BXR$1,'England E &amp; NE'!$AO:$AP,2,FALSE)</f>
        <v>50.9</v>
      </c>
      <c r="BXS3">
        <f>VLOOKUP(BXS$1,'England E &amp; NE'!$AQ:$AR,2,FALSE)</f>
        <v>49.1</v>
      </c>
      <c r="BXT3">
        <f>VLOOKUP(BXT$1,'England E &amp; NE'!$U:$V,2,FALSE)</f>
        <v>57.8</v>
      </c>
      <c r="BXU3">
        <f>VLOOKUP(BXU$1,'England E &amp; NE'!$W:$X,2,FALSE)</f>
        <v>105.6</v>
      </c>
      <c r="BXV3">
        <f>VLOOKUP(BXV$1,'England E &amp; NE'!$Y:$Z,2,FALSE)</f>
        <v>40.200000000000003</v>
      </c>
      <c r="BXW3">
        <f>VLOOKUP(BXW$1,'England E &amp; NE'!$AA:$AB,2,FALSE)</f>
        <v>32.1</v>
      </c>
      <c r="BXX3">
        <f>VLOOKUP(BXX$1,'England E &amp; NE'!$AC:$AD,2,FALSE)</f>
        <v>62.5</v>
      </c>
      <c r="BXY3">
        <f>VLOOKUP(BXY$1,'England E &amp; NE'!$AE:$AF,2,FALSE)</f>
        <v>54.1</v>
      </c>
      <c r="BXZ3">
        <f>VLOOKUP(BXZ$1,'England E &amp; NE'!$AG:$AH,2,FALSE)</f>
        <v>91.8</v>
      </c>
      <c r="BYA3">
        <f>VLOOKUP(BYA$1,'England E &amp; NE'!$AI:$AJ,2,FALSE)</f>
        <v>88.3</v>
      </c>
      <c r="BYB3">
        <f>VLOOKUP(BYB$1,'England E &amp; NE'!$AK:$AL,2,FALSE)</f>
        <v>31</v>
      </c>
      <c r="BYC3">
        <f>VLOOKUP(BYC$1,'England E &amp; NE'!$AM:$AN,2,FALSE)</f>
        <v>123.1</v>
      </c>
      <c r="BYD3">
        <f>VLOOKUP(BYD$1,'England E &amp; NE'!$AO:$AP,2,FALSE)</f>
        <v>106.9</v>
      </c>
      <c r="BYE3">
        <f>VLOOKUP(BYE$1,'England E &amp; NE'!$AQ:$AR,2,FALSE)</f>
        <v>108.9</v>
      </c>
      <c r="BYF3">
        <f>VLOOKUP(BYF$1,'England E &amp; NE'!$U:$V,2,FALSE)</f>
        <v>82.7</v>
      </c>
      <c r="BYG3">
        <f>VLOOKUP(BYG$1,'England E &amp; NE'!$W:$X,2,FALSE)</f>
        <v>24.4</v>
      </c>
      <c r="BYH3">
        <f>VLOOKUP(BYH$1,'England E &amp; NE'!$Y:$Z,2,FALSE)</f>
        <v>28.1</v>
      </c>
      <c r="BYI3">
        <f>VLOOKUP(BYI$1,'England E &amp; NE'!$AA:$AB,2,FALSE)</f>
        <v>32</v>
      </c>
      <c r="BYJ3">
        <f>VLOOKUP(BYJ$1,'England E &amp; NE'!$AC:$AD,2,FALSE)</f>
        <v>67.599999999999994</v>
      </c>
      <c r="BYK3">
        <f>VLOOKUP(BYK$1,'England E &amp; NE'!$AE:$AF,2,FALSE)</f>
        <v>83.9</v>
      </c>
      <c r="BYL3">
        <f>VLOOKUP(BYL$1,'England E &amp; NE'!$AG:$AH,2,FALSE)</f>
        <v>53.3</v>
      </c>
      <c r="BYM3">
        <f>VLOOKUP(BYM$1,'England E &amp; NE'!$AI:$AJ,2,FALSE)</f>
        <v>17</v>
      </c>
      <c r="BYN3">
        <f>VLOOKUP(BYN$1,'England E &amp; NE'!$AK:$AL,2,FALSE)</f>
        <v>43.4</v>
      </c>
      <c r="BYO3">
        <f>VLOOKUP(BYO$1,'England E &amp; NE'!$AM:$AN,2,FALSE)</f>
        <v>46.2</v>
      </c>
      <c r="BYP3">
        <f>VLOOKUP(BYP$1,'England E &amp; NE'!$AO:$AP,2,FALSE)</f>
        <v>58.5</v>
      </c>
      <c r="BYQ3">
        <f>VLOOKUP(BYQ$1,'England E &amp; NE'!$AQ:$AR,2,FALSE)</f>
        <v>77.099999999999994</v>
      </c>
      <c r="BYR3">
        <f>VLOOKUP(BYR$1,'England E &amp; NE'!$U:$V,2,FALSE)</f>
        <v>106.9</v>
      </c>
      <c r="BYS3">
        <f>VLOOKUP(BYS$1,'England E &amp; NE'!$W:$X,2,FALSE)</f>
        <v>52.7</v>
      </c>
      <c r="BYT3">
        <f>VLOOKUP(BYT$1,'England E &amp; NE'!$Y:$Z,2,FALSE)</f>
        <v>42.2</v>
      </c>
      <c r="BYU3">
        <f>VLOOKUP(BYU$1,'England E &amp; NE'!$AA:$AB,2,FALSE)</f>
        <v>84.4</v>
      </c>
      <c r="BYV3">
        <f>VLOOKUP(BYV$1,'England E &amp; NE'!$AC:$AD,2,FALSE)</f>
        <v>30.3</v>
      </c>
      <c r="BYW3">
        <f>VLOOKUP(BYW$1,'England E &amp; NE'!$AE:$AF,2,FALSE)</f>
        <v>73.099999999999994</v>
      </c>
      <c r="BYX3">
        <f>VLOOKUP(BYX$1,'England E &amp; NE'!$AG:$AH,2,FALSE)</f>
        <v>81.5</v>
      </c>
      <c r="BYY3">
        <f>VLOOKUP(BYY$1,'England E &amp; NE'!$AI:$AJ,2,FALSE)</f>
        <v>166.3</v>
      </c>
      <c r="BYZ3">
        <f>VLOOKUP(BYZ$1,'England E &amp; NE'!$AK:$AL,2,FALSE)</f>
        <v>36.200000000000003</v>
      </c>
      <c r="BZA3">
        <f>VLOOKUP(BZA$1,'England E &amp; NE'!$AM:$AN,2,FALSE)</f>
        <v>126.3</v>
      </c>
      <c r="BZB3">
        <f>VLOOKUP(BZB$1,'England E &amp; NE'!$AO:$AP,2,FALSE)</f>
        <v>35.6</v>
      </c>
      <c r="BZC3">
        <f>VLOOKUP(BZC$1,'England E &amp; NE'!$AQ:$AR,2,FALSE)</f>
        <v>38.1</v>
      </c>
      <c r="BZD3">
        <f>VLOOKUP(BZD$1,'England E &amp; NE'!$U:$V,2,FALSE)</f>
        <v>62</v>
      </c>
      <c r="BZE3">
        <f>VLOOKUP(BZE$1,'England E &amp; NE'!$W:$X,2,FALSE)</f>
        <v>60.9</v>
      </c>
      <c r="BZF3">
        <f>VLOOKUP(BZF$1,'England E &amp; NE'!$Y:$Z,2,FALSE)</f>
        <v>47.7</v>
      </c>
      <c r="BZG3">
        <f>VLOOKUP(BZG$1,'England E &amp; NE'!$AA:$AB,2,FALSE)</f>
        <v>77.900000000000006</v>
      </c>
      <c r="BZH3">
        <f>VLOOKUP(BZH$1,'England E &amp; NE'!$AC:$AD,2,FALSE)</f>
        <v>43.6</v>
      </c>
      <c r="BZI3">
        <f>VLOOKUP(BZI$1,'England E &amp; NE'!$AE:$AF,2,FALSE)</f>
        <v>50.2</v>
      </c>
      <c r="BZJ3">
        <f>VLOOKUP(BZJ$1,'England E &amp; NE'!$AG:$AH,2,FALSE)</f>
        <v>77.7</v>
      </c>
      <c r="BZK3">
        <f>VLOOKUP(BZK$1,'England E &amp; NE'!$AI:$AJ,2,FALSE)</f>
        <v>63.1</v>
      </c>
      <c r="BZL3">
        <f>VLOOKUP(BZL$1,'England E &amp; NE'!$AK:$AL,2,FALSE)</f>
        <v>62.2</v>
      </c>
      <c r="BZM3">
        <f>VLOOKUP(BZM$1,'England E &amp; NE'!$AM:$AN,2,FALSE)</f>
        <v>89.2</v>
      </c>
      <c r="BZN3">
        <f>VLOOKUP(BZN$1,'England E &amp; NE'!$AO:$AP,2,FALSE)</f>
        <v>72</v>
      </c>
      <c r="BZO3">
        <f>VLOOKUP(BZO$1,'England E &amp; NE'!$AQ:$AR,2,FALSE)</f>
        <v>45.6</v>
      </c>
      <c r="BZP3">
        <f>VLOOKUP(BZP$1,'England E &amp; NE'!$U:$V,2,FALSE)</f>
        <v>29.1</v>
      </c>
      <c r="BZQ3">
        <f>VLOOKUP(BZQ$1,'England E &amp; NE'!$W:$X,2,FALSE)</f>
        <v>49.5</v>
      </c>
      <c r="BZR3">
        <f>VLOOKUP(BZR$1,'England E &amp; NE'!$Y:$Z,2,FALSE)</f>
        <v>85.9</v>
      </c>
      <c r="BZS3">
        <f>VLOOKUP(BZS$1,'England E &amp; NE'!$AA:$AB,2,FALSE)</f>
        <v>39</v>
      </c>
      <c r="BZT3">
        <f>VLOOKUP(BZT$1,'England E &amp; NE'!$AC:$AD,2,FALSE)</f>
        <v>96.1</v>
      </c>
      <c r="BZU3">
        <f>VLOOKUP(BZU$1,'England E &amp; NE'!$AE:$AF,2,FALSE)</f>
        <v>18.600000000000001</v>
      </c>
      <c r="BZV3">
        <f>VLOOKUP(BZV$1,'England E &amp; NE'!$AG:$AH,2,FALSE)</f>
        <v>30.4</v>
      </c>
      <c r="BZW3">
        <f>VLOOKUP(BZW$1,'England E &amp; NE'!$AI:$AJ,2,FALSE)</f>
        <v>107</v>
      </c>
      <c r="BZX3">
        <f>VLOOKUP(BZX$1,'England E &amp; NE'!$AK:$AL,2,FALSE)</f>
        <v>73</v>
      </c>
      <c r="BZY3">
        <f>VLOOKUP(BZY$1,'England E &amp; NE'!$AM:$AN,2,FALSE)</f>
        <v>82.7</v>
      </c>
      <c r="BZZ3">
        <f>VLOOKUP(BZZ$1,'England E &amp; NE'!$AO:$AP,2,FALSE)</f>
        <v>67.3</v>
      </c>
      <c r="CAA3">
        <f>VLOOKUP(CAA$1,'England E &amp; NE'!$AQ:$AR,2,FALSE)</f>
        <v>89</v>
      </c>
      <c r="CAB3">
        <f>VLOOKUP(CAB$1,'England E &amp; NE'!$U:$V,2,FALSE)</f>
        <v>84.7</v>
      </c>
      <c r="CAC3">
        <f>VLOOKUP(CAC$1,'England E &amp; NE'!$W:$X,2,FALSE)</f>
        <v>71.599999999999994</v>
      </c>
      <c r="CAD3">
        <f>VLOOKUP(CAD$1,'England E &amp; NE'!$Y:$Z,2,FALSE)</f>
        <v>39.4</v>
      </c>
      <c r="CAE3">
        <f>VLOOKUP(CAE$1,'England E &amp; NE'!$AA:$AB,2,FALSE)</f>
        <v>10</v>
      </c>
      <c r="CAF3">
        <f>VLOOKUP(CAF$1,'England E &amp; NE'!$AC:$AD,2,FALSE)</f>
        <v>77.099999999999994</v>
      </c>
      <c r="CAG3">
        <f>VLOOKUP(CAG$1,'England E &amp; NE'!$AE:$AF,2,FALSE)</f>
        <v>181.3</v>
      </c>
      <c r="CAH3">
        <f>VLOOKUP(CAH$1,'England E &amp; NE'!$AG:$AH,2,FALSE)</f>
        <v>114.1</v>
      </c>
      <c r="CAI3">
        <f>VLOOKUP(CAI$1,'England E &amp; NE'!$AI:$AJ,2,FALSE)</f>
        <v>43</v>
      </c>
      <c r="CAJ3">
        <f>VLOOKUP(CAJ$1,'England E &amp; NE'!$AK:$AL,2,FALSE)</f>
        <v>40.5</v>
      </c>
      <c r="CAK3">
        <f>VLOOKUP(CAK$1,'England E &amp; NE'!$AM:$AN,2,FALSE)</f>
        <v>30.9</v>
      </c>
      <c r="CAL3">
        <f>VLOOKUP(CAL$1,'England E &amp; NE'!$AO:$AP,2,FALSE)</f>
        <v>61.3</v>
      </c>
      <c r="CAM3">
        <f>VLOOKUP(CAM$1,'England E &amp; NE'!$AQ:$AR,2,FALSE)</f>
        <v>72.099999999999994</v>
      </c>
      <c r="CAN3">
        <f>VLOOKUP(CAN$1,'England E &amp; NE'!$U:$V,2,FALSE)</f>
        <v>137.1</v>
      </c>
      <c r="CAO3">
        <f>VLOOKUP(CAO$1,'England E &amp; NE'!$W:$X,2,FALSE)</f>
        <v>33.799999999999997</v>
      </c>
      <c r="CAP3">
        <f>VLOOKUP(CAP$1,'England E &amp; NE'!$Y:$Z,2,FALSE)</f>
        <v>76</v>
      </c>
      <c r="CAQ3">
        <f>VLOOKUP(CAQ$1,'England E &amp; NE'!$AA:$AB,2,FALSE)</f>
        <v>77.099999999999994</v>
      </c>
      <c r="CAR3">
        <f>VLOOKUP(CAR$1,'England E &amp; NE'!$AC:$AD,2,FALSE)</f>
        <v>25.6</v>
      </c>
      <c r="CAS3">
        <f>VLOOKUP(CAS$1,'England E &amp; NE'!$AE:$AF,2,FALSE)</f>
        <v>76</v>
      </c>
      <c r="CAT3">
        <f>VLOOKUP(CAT$1,'England E &amp; NE'!$AG:$AH,2,FALSE)</f>
        <v>106.1</v>
      </c>
      <c r="CAU3">
        <f>VLOOKUP(CAU$1,'England E &amp; NE'!$AI:$AJ,2,FALSE)</f>
        <v>111</v>
      </c>
      <c r="CAV3">
        <f>VLOOKUP(CAV$1,'England E &amp; NE'!$AK:$AL,2,FALSE)</f>
        <v>107.7</v>
      </c>
      <c r="CAW3">
        <f>VLOOKUP(CAW$1,'England E &amp; NE'!$AM:$AN,2,FALSE)</f>
        <v>74.3</v>
      </c>
      <c r="CAX3">
        <f>VLOOKUP(CAX$1,'England E &amp; NE'!$AO:$AP,2,FALSE)</f>
        <v>67.3</v>
      </c>
      <c r="CAY3">
        <f>VLOOKUP(CAY$1,'England E &amp; NE'!$AQ:$AR,2,FALSE)</f>
        <v>59.7</v>
      </c>
      <c r="CAZ3">
        <f>VLOOKUP(CAZ$1,'England E &amp; NE'!$U:$V,2,FALSE)</f>
        <v>62.1</v>
      </c>
      <c r="CBA3">
        <f>VLOOKUP(CBA$1,'England E &amp; NE'!$W:$X,2,FALSE)</f>
        <v>49.5</v>
      </c>
      <c r="CBB3">
        <f>VLOOKUP(CBB$1,'England E &amp; NE'!$Y:$Z,2,FALSE)</f>
        <v>31.5</v>
      </c>
      <c r="CBC3">
        <f>VLOOKUP(CBC$1,'England E &amp; NE'!$AA:$AB,2,FALSE)</f>
        <v>29.7</v>
      </c>
      <c r="CBD3">
        <f>VLOOKUP(CBD$1,'England E &amp; NE'!$AC:$AD,2,FALSE)</f>
        <v>52.1</v>
      </c>
      <c r="CBE3">
        <f>VLOOKUP(CBE$1,'England E &amp; NE'!$AE:$AF,2,FALSE)</f>
        <v>55.1</v>
      </c>
      <c r="CBF3">
        <f>VLOOKUP(CBF$1,'England E &amp; NE'!$AG:$AH,2,FALSE)</f>
        <v>133.6</v>
      </c>
      <c r="CBG3">
        <f>VLOOKUP(CBG$1,'England E &amp; NE'!$AI:$AJ,2,FALSE)</f>
        <v>62.5</v>
      </c>
      <c r="CBH3">
        <f>VLOOKUP(CBH$1,'England E &amp; NE'!$AK:$AL,2,FALSE)</f>
        <v>31.5</v>
      </c>
      <c r="CBI3">
        <f>VLOOKUP(CBI$1,'England E &amp; NE'!$AM:$AN,2,FALSE)</f>
        <v>61.8</v>
      </c>
      <c r="CBJ3">
        <f>VLOOKUP(CBJ$1,'England E &amp; NE'!$AO:$AP,2,FALSE)</f>
        <v>148.30000000000001</v>
      </c>
      <c r="CBK3">
        <f>VLOOKUP(CBK$1,'England E &amp; NE'!$AQ:$AR,2,FALSE)</f>
        <v>87.4</v>
      </c>
      <c r="CBL3">
        <f>VLOOKUP(CBL$1,'England E &amp; NE'!$U:$V,2,FALSE)</f>
        <v>69.2</v>
      </c>
      <c r="CBM3">
        <f>VLOOKUP(CBM$1,'England E &amp; NE'!$W:$X,2,FALSE)</f>
        <v>71.8</v>
      </c>
      <c r="CBN3">
        <f>VLOOKUP(CBN$1,'England E &amp; NE'!$Y:$Z,2,FALSE)</f>
        <v>65.400000000000006</v>
      </c>
      <c r="CBO3">
        <f>VLOOKUP(CBO$1,'England E &amp; NE'!$AA:$AB,2,FALSE)</f>
        <v>21.4</v>
      </c>
      <c r="CBP3">
        <f>VLOOKUP(CBP$1,'England E &amp; NE'!$AC:$AD,2,FALSE)</f>
        <v>22.1</v>
      </c>
      <c r="CBQ3">
        <f>VLOOKUP(CBQ$1,'England E &amp; NE'!$AE:$AF,2,FALSE)</f>
        <v>42.6</v>
      </c>
      <c r="CBR3">
        <f>VLOOKUP(CBR$1,'England E &amp; NE'!$AG:$AH,2,FALSE)</f>
        <v>61.5</v>
      </c>
      <c r="CBS3">
        <f>VLOOKUP(CBS$1,'England E &amp; NE'!$AI:$AJ,2,FALSE)</f>
        <v>76.400000000000006</v>
      </c>
      <c r="CBT3">
        <f>VLOOKUP(CBT$1,'England E &amp; NE'!$AK:$AL,2,FALSE)</f>
        <v>83.8</v>
      </c>
      <c r="CBU3">
        <f>VLOOKUP(CBU$1,'England E &amp; NE'!$AM:$AN,2,FALSE)</f>
        <v>65.099999999999994</v>
      </c>
      <c r="CBV3">
        <f>VLOOKUP(CBV$1,'England E &amp; NE'!$AO:$AP,2,FALSE)</f>
        <v>118.6</v>
      </c>
      <c r="CBW3">
        <f>VLOOKUP(CBW$1,'England E &amp; NE'!$AQ:$AR,2,FALSE)</f>
        <v>40.799999999999997</v>
      </c>
      <c r="CBX3">
        <f>VLOOKUP(CBX$1,'England E &amp; NE'!$U:$V,2,FALSE)</f>
        <v>54.6</v>
      </c>
      <c r="CBY3">
        <f>VLOOKUP(CBY$1,'England E &amp; NE'!$W:$X,2,FALSE)</f>
        <v>82.3</v>
      </c>
      <c r="CBZ3">
        <f>VLOOKUP(CBZ$1,'England E &amp; NE'!$Y:$Z,2,FALSE)</f>
        <v>20.6</v>
      </c>
      <c r="CCA3">
        <f>VLOOKUP(CCA$1,'England E &amp; NE'!$AA:$AB,2,FALSE)</f>
        <v>10.5</v>
      </c>
      <c r="CCB3">
        <f>VLOOKUP(CCB$1,'England E &amp; NE'!$AC:$AD,2,FALSE)</f>
        <v>48.7</v>
      </c>
      <c r="CCC3">
        <f>VLOOKUP(CCC$1,'England E &amp; NE'!$AE:$AF,2,FALSE)</f>
        <v>62.9</v>
      </c>
      <c r="CCD3">
        <f>VLOOKUP(CCD$1,'England E &amp; NE'!$AG:$AH,2,FALSE)</f>
        <v>71.5</v>
      </c>
      <c r="CCE3">
        <f>VLOOKUP(CCE$1,'England E &amp; NE'!$AI:$AJ,2,FALSE)</f>
        <v>94.2</v>
      </c>
      <c r="CCF3">
        <f>VLOOKUP(CCF$1,'England E &amp; NE'!$AK:$AL,2,FALSE)</f>
        <v>43.2</v>
      </c>
      <c r="CCG3">
        <f>VLOOKUP(CCG$1,'England E &amp; NE'!$AM:$AN,2,FALSE)</f>
        <v>62.2</v>
      </c>
      <c r="CCH3">
        <f>VLOOKUP(CCH$1,'England E &amp; NE'!$AO:$AP,2,FALSE)</f>
        <v>35.9</v>
      </c>
      <c r="CCI3">
        <f>VLOOKUP(CCI$1,'England E &amp; NE'!$AQ:$AR,2,FALSE)</f>
        <v>76.2</v>
      </c>
      <c r="CCJ3">
        <f>VLOOKUP(CCJ$1,'England E &amp; NE'!$U:$V,2,FALSE)</f>
        <v>47.3</v>
      </c>
      <c r="CCK3">
        <f>VLOOKUP(CCK$1,'England E &amp; NE'!$W:$X,2,FALSE)</f>
        <v>24.1</v>
      </c>
      <c r="CCL3">
        <f>VLOOKUP(CCL$1,'England E &amp; NE'!$Y:$Z,2,FALSE)</f>
        <v>21.5</v>
      </c>
      <c r="CCM3">
        <f>VLOOKUP(CCM$1,'England E &amp; NE'!$AA:$AB,2,FALSE)</f>
        <v>141.19999999999999</v>
      </c>
      <c r="CCN3">
        <f>VLOOKUP(CCN$1,'England E &amp; NE'!$AC:$AD,2,FALSE)</f>
        <v>62.1</v>
      </c>
      <c r="CCO3">
        <f>VLOOKUP(CCO$1,'England E &amp; NE'!$AE:$AF,2,FALSE)</f>
        <v>141.6</v>
      </c>
      <c r="CCP3">
        <f>VLOOKUP(CCP$1,'England E &amp; NE'!$AG:$AH,2,FALSE)</f>
        <v>96.5</v>
      </c>
      <c r="CCQ3">
        <f>VLOOKUP(CCQ$1,'England E &amp; NE'!$AI:$AJ,2,FALSE)</f>
        <v>88</v>
      </c>
      <c r="CCR3">
        <f>VLOOKUP(CCR$1,'England E &amp; NE'!$AK:$AL,2,FALSE)</f>
        <v>94.7</v>
      </c>
      <c r="CCS3">
        <f>VLOOKUP(CCS$1,'England E &amp; NE'!$AM:$AN,2,FALSE)</f>
        <v>86.3</v>
      </c>
      <c r="CCT3">
        <f>VLOOKUP(CCT$1,'England E &amp; NE'!$AO:$AP,2,FALSE)</f>
        <v>112.1</v>
      </c>
      <c r="CCU3">
        <f>VLOOKUP(CCU$1,'England E &amp; NE'!$AQ:$AR,2,FALSE)</f>
        <v>128</v>
      </c>
      <c r="CCV3">
        <f>VLOOKUP(CCV$1,'England E &amp; NE'!$U:$V,2,FALSE)</f>
        <v>69.900000000000006</v>
      </c>
      <c r="CCW3">
        <f>VLOOKUP(CCW$1,'England E &amp; NE'!$W:$X,2,FALSE)</f>
        <v>34.200000000000003</v>
      </c>
      <c r="CCX3">
        <f>VLOOKUP(CCX$1,'England E &amp; NE'!$Y:$Z,2,FALSE)</f>
        <v>60</v>
      </c>
      <c r="CCY3">
        <f>VLOOKUP(CCY$1,'England E &amp; NE'!$AA:$AB,2,FALSE)</f>
        <v>22.3</v>
      </c>
      <c r="CCZ3">
        <f>VLOOKUP(CCZ$1,'England E &amp; NE'!$AC:$AD,2,FALSE)</f>
        <v>76.599999999999994</v>
      </c>
      <c r="CDA3">
        <f>VLOOKUP(CDA$1,'England E &amp; NE'!$AE:$AF,2,FALSE)</f>
        <v>40.700000000000003</v>
      </c>
      <c r="CDB3">
        <f>VLOOKUP(CDB$1,'England E &amp; NE'!$AG:$AH,2,FALSE)</f>
        <v>55.7</v>
      </c>
      <c r="CDC3">
        <f>VLOOKUP(CDC$1,'England E &amp; NE'!$AI:$AJ,2,FALSE)</f>
        <v>60.9</v>
      </c>
      <c r="CDD3">
        <f>VLOOKUP(CDD$1,'England E &amp; NE'!$AK:$AL,2,FALSE)</f>
        <v>43.6</v>
      </c>
      <c r="CDE3">
        <f>VLOOKUP(CDE$1,'England E &amp; NE'!$AM:$AN,2,FALSE)</f>
        <v>111.6</v>
      </c>
      <c r="CDF3">
        <f>VLOOKUP(CDF$1,'England E &amp; NE'!$AO:$AP,2,FALSE)</f>
        <v>52.6</v>
      </c>
      <c r="CDG3">
        <f>VLOOKUP(CDG$1,'England E &amp; NE'!$AQ:$AR,2,FALSE)</f>
        <v>76.900000000000006</v>
      </c>
      <c r="CDH3">
        <f>VLOOKUP(CDH$1,'England E &amp; NE'!$U:$V,2,FALSE)</f>
        <v>118.9</v>
      </c>
      <c r="CDI3">
        <f>VLOOKUP(CDI$1,'England E &amp; NE'!$W:$X,2,FALSE)</f>
        <v>82.1</v>
      </c>
      <c r="CDJ3">
        <f>VLOOKUP(CDJ$1,'England E &amp; NE'!$Y:$Z,2,FALSE)</f>
        <v>44.4</v>
      </c>
      <c r="CDK3">
        <f>VLOOKUP(CDK$1,'England E &amp; NE'!$AA:$AB,2,FALSE)</f>
        <v>42.1</v>
      </c>
      <c r="CDL3">
        <f>VLOOKUP(CDL$1,'England E &amp; NE'!$AC:$AD,2,FALSE)</f>
        <v>104.5</v>
      </c>
      <c r="CDM3">
        <f>VLOOKUP(CDM$1,'England E &amp; NE'!$AE:$AF,2,FALSE)</f>
        <v>45.7</v>
      </c>
      <c r="CDN3">
        <f>VLOOKUP(CDN$1,'England E &amp; NE'!$AG:$AH,2,FALSE)</f>
        <v>54.4</v>
      </c>
      <c r="CDO3">
        <f>VLOOKUP(CDO$1,'England E &amp; NE'!$AI:$AJ,2,FALSE)</f>
        <v>96.2</v>
      </c>
      <c r="CDP3">
        <f>VLOOKUP(CDP$1,'England E &amp; NE'!$AK:$AL,2,FALSE)</f>
        <v>18.100000000000001</v>
      </c>
      <c r="CDQ3">
        <f>VLOOKUP(CDQ$1,'England E &amp; NE'!$AM:$AN,2,FALSE)</f>
        <v>83.2</v>
      </c>
      <c r="CDR3">
        <f>VLOOKUP(CDR$1,'England E &amp; NE'!$AO:$AP,2,FALSE)</f>
        <v>81.400000000000006</v>
      </c>
      <c r="CDS3">
        <f>VLOOKUP(CDS$1,'England E &amp; NE'!$AQ:$AR,2,FALSE)</f>
        <v>61.4</v>
      </c>
      <c r="CDT3">
        <f>VLOOKUP(CDT$1,'England E &amp; NE'!$U:$V,2,FALSE)</f>
        <v>63.1</v>
      </c>
      <c r="CDU3">
        <f>VLOOKUP(CDU$1,'England E &amp; NE'!$W:$X,2,FALSE)</f>
        <v>37.299999999999997</v>
      </c>
      <c r="CDV3">
        <f>VLOOKUP(CDV$1,'England E &amp; NE'!$Y:$Z,2,FALSE)</f>
        <v>45.6</v>
      </c>
      <c r="CDW3">
        <f>VLOOKUP(CDW$1,'England E &amp; NE'!$AA:$AB,2,FALSE)</f>
        <v>25.8</v>
      </c>
      <c r="CDX3">
        <f>VLOOKUP(CDX$1,'England E &amp; NE'!$AC:$AD,2,FALSE)</f>
        <v>82.7</v>
      </c>
      <c r="CDY3">
        <f>VLOOKUP(CDY$1,'England E &amp; NE'!$AE:$AF,2,FALSE)</f>
        <v>34.799999999999997</v>
      </c>
      <c r="CDZ3">
        <f>VLOOKUP(CDZ$1,'England E &amp; NE'!$AG:$AH,2,FALSE)</f>
        <v>85.5</v>
      </c>
      <c r="CEA3">
        <f>VLOOKUP(CEA$1,'England E &amp; NE'!$AI:$AJ,2,FALSE)</f>
        <v>73</v>
      </c>
      <c r="CEB3">
        <f>VLOOKUP(CEB$1,'England E &amp; NE'!$AK:$AL,2,FALSE)</f>
        <v>38.9</v>
      </c>
      <c r="CEC3">
        <f>VLOOKUP(CEC$1,'England E &amp; NE'!$AM:$AN,2,FALSE)</f>
        <v>64.3</v>
      </c>
      <c r="CED3">
        <f>VLOOKUP(CED$1,'England E &amp; NE'!$AO:$AP,2,FALSE)</f>
        <v>116.4</v>
      </c>
      <c r="CEE3">
        <f>VLOOKUP(CEE$1,'England E &amp; NE'!$AQ:$AR,2,FALSE)</f>
        <v>147.30000000000001</v>
      </c>
      <c r="CEF3">
        <f>VLOOKUP(CEF$1,'England E &amp; NE'!$U:$V,2,FALSE)</f>
        <v>120.5</v>
      </c>
      <c r="CEG3">
        <f>VLOOKUP(CEG$1,'England E &amp; NE'!$W:$X,2,FALSE)</f>
        <v>53.4</v>
      </c>
      <c r="CEH3">
        <f>VLOOKUP(CEH$1,'England E &amp; NE'!$Y:$Z,2,FALSE)</f>
        <v>67.599999999999994</v>
      </c>
      <c r="CEI3">
        <f>VLOOKUP(CEI$1,'England E &amp; NE'!$AA:$AB,2,FALSE)</f>
        <v>70.099999999999994</v>
      </c>
      <c r="CEJ3">
        <f>VLOOKUP(CEJ$1,'England E &amp; NE'!$AC:$AD,2,FALSE)</f>
        <v>36.299999999999997</v>
      </c>
      <c r="CEK3">
        <f>VLOOKUP(CEK$1,'England E &amp; NE'!$AE:$AF,2,FALSE)</f>
        <v>77.599999999999994</v>
      </c>
      <c r="CEL3">
        <f>VLOOKUP(CEL$1,'England E &amp; NE'!$AG:$AH,2,FALSE)</f>
        <v>51.6</v>
      </c>
      <c r="CEM3">
        <f>VLOOKUP(CEM$1,'England E &amp; NE'!$AI:$AJ,2,FALSE)</f>
        <v>73.5</v>
      </c>
      <c r="CEN3">
        <f>VLOOKUP(CEN$1,'England E &amp; NE'!$AK:$AL,2,FALSE)</f>
        <v>48.6</v>
      </c>
      <c r="CEO3">
        <f>VLOOKUP(CEO$1,'England E &amp; NE'!$AM:$AN,2,FALSE)</f>
        <v>50.1</v>
      </c>
      <c r="CEP3">
        <f>VLOOKUP(CEP$1,'England E &amp; NE'!$AO:$AP,2,FALSE)</f>
        <v>93.4</v>
      </c>
      <c r="CEQ3">
        <f>VLOOKUP(CEQ$1,'England E &amp; NE'!$AQ:$AR,2,FALSE)</f>
        <v>38.299999999999997</v>
      </c>
      <c r="CER3">
        <f>VLOOKUP(CER$1,'England E &amp; NE'!$U:$V,2,FALSE)</f>
        <v>39.4</v>
      </c>
      <c r="CES3">
        <f>VLOOKUP(CES$1,'England E &amp; NE'!$W:$X,2,FALSE)</f>
        <v>65.900000000000006</v>
      </c>
      <c r="CET3">
        <f>VLOOKUP(CET$1,'England E &amp; NE'!$Y:$Z,2,FALSE)</f>
        <v>63.8</v>
      </c>
      <c r="CEU3">
        <f>VLOOKUP(CEU$1,'England E &amp; NE'!$AA:$AB,2,FALSE)</f>
        <v>19.399999999999999</v>
      </c>
      <c r="CEV3">
        <f>VLOOKUP(CEV$1,'England E &amp; NE'!$AC:$AD,2,FALSE)</f>
        <v>42.9</v>
      </c>
      <c r="CEW3">
        <f>VLOOKUP(CEW$1,'England E &amp; NE'!$AE:$AF,2,FALSE)</f>
        <v>115.8</v>
      </c>
      <c r="CEX3">
        <f>VLOOKUP(CEX$1,'England E &amp; NE'!$AG:$AH,2,FALSE)</f>
        <v>81.900000000000006</v>
      </c>
      <c r="CEY3">
        <f>VLOOKUP(CEY$1,'England E &amp; NE'!$AI:$AJ,2,FALSE)</f>
        <v>64.400000000000006</v>
      </c>
      <c r="CEZ3">
        <f>VLOOKUP(CEZ$1,'England E &amp; NE'!$AK:$AL,2,FALSE)</f>
        <v>85.1</v>
      </c>
      <c r="CFA3">
        <f>VLOOKUP(CFA$1,'England E &amp; NE'!$AM:$AN,2,FALSE)</f>
        <v>49.7</v>
      </c>
      <c r="CFB3">
        <f>VLOOKUP(CFB$1,'England E &amp; NE'!$AO:$AP,2,FALSE)</f>
        <v>69.400000000000006</v>
      </c>
      <c r="CFC3">
        <f>VLOOKUP(CFC$1,'England E &amp; NE'!$AQ:$AR,2,FALSE)</f>
        <v>57</v>
      </c>
      <c r="CFD3">
        <f>VLOOKUP(CFD$1,'England E &amp; NE'!$U:$V,2,FALSE)</f>
        <v>72.900000000000006</v>
      </c>
      <c r="CFE3">
        <f>VLOOKUP(CFE$1,'England E &amp; NE'!$W:$X,2,FALSE)</f>
        <v>55.1</v>
      </c>
      <c r="CFF3">
        <f>VLOOKUP(CFF$1,'England E &amp; NE'!$Y:$Z,2,FALSE)</f>
        <v>93.7</v>
      </c>
      <c r="CFG3">
        <f>VLOOKUP(CFG$1,'England E &amp; NE'!$AA:$AB,2,FALSE)</f>
        <v>75.2</v>
      </c>
      <c r="CFH3">
        <f>VLOOKUP(CFH$1,'England E &amp; NE'!$AC:$AD,2,FALSE)</f>
        <v>32.6</v>
      </c>
      <c r="CFI3">
        <f>VLOOKUP(CFI$1,'England E &amp; NE'!$AE:$AF,2,FALSE)</f>
        <v>26</v>
      </c>
      <c r="CFJ3">
        <f>VLOOKUP(CFJ$1,'England E &amp; NE'!$AG:$AH,2,FALSE)</f>
        <v>41.8</v>
      </c>
      <c r="CFK3">
        <f>VLOOKUP(CFK$1,'England E &amp; NE'!$AI:$AJ,2,FALSE)</f>
        <v>55.3</v>
      </c>
      <c r="CFL3">
        <f>VLOOKUP(CFL$1,'England E &amp; NE'!$AK:$AL,2,FALSE)</f>
        <v>55.5</v>
      </c>
      <c r="CFM3">
        <f>VLOOKUP(CFM$1,'England E &amp; NE'!$AM:$AN,2,FALSE)</f>
        <v>62.7</v>
      </c>
      <c r="CFN3">
        <f>VLOOKUP(CFN$1,'England E &amp; NE'!$AO:$AP,2,FALSE)</f>
        <v>71.5</v>
      </c>
      <c r="CFO3">
        <f>VLOOKUP(CFO$1,'England E &amp; NE'!$AQ:$AR,2,FALSE)</f>
        <v>71.5</v>
      </c>
      <c r="CFP3">
        <f>VLOOKUP(CFP$1,'England E &amp; NE'!$U:$V,2,FALSE)</f>
        <v>23</v>
      </c>
      <c r="CFQ3">
        <f>VLOOKUP(CFQ$1,'England E &amp; NE'!$W:$X,2,FALSE)</f>
        <v>36.299999999999997</v>
      </c>
      <c r="CFR3">
        <f>VLOOKUP(CFR$1,'England E &amp; NE'!$Y:$Z,2,FALSE)</f>
        <v>82.6</v>
      </c>
      <c r="CFS3">
        <f>VLOOKUP(CFS$1,'England E &amp; NE'!$AA:$AB,2,FALSE)</f>
        <v>27.5</v>
      </c>
      <c r="CFT3">
        <f>VLOOKUP(CFT$1,'England E &amp; NE'!$AC:$AD,2,FALSE)</f>
        <v>51.9</v>
      </c>
      <c r="CFU3">
        <f>VLOOKUP(CFU$1,'England E &amp; NE'!$AE:$AF,2,FALSE)</f>
        <v>116</v>
      </c>
      <c r="CFV3">
        <f>VLOOKUP(CFV$1,'England E &amp; NE'!$AG:$AH,2,FALSE)</f>
        <v>78.2</v>
      </c>
      <c r="CFW3">
        <f>VLOOKUP(CFW$1,'England E &amp; NE'!$AI:$AJ,2,FALSE)</f>
        <v>91</v>
      </c>
      <c r="CFX3">
        <f>VLOOKUP(CFX$1,'England E &amp; NE'!$AK:$AL,2,FALSE)</f>
        <v>110.3</v>
      </c>
      <c r="CFY3">
        <f>VLOOKUP(CFY$1,'England E &amp; NE'!$AM:$AN,2,FALSE)</f>
        <v>117.5</v>
      </c>
      <c r="CFZ3">
        <f>VLOOKUP(CFZ$1,'England E &amp; NE'!$AO:$AP,2,FALSE)</f>
        <v>128.5</v>
      </c>
      <c r="CGA3">
        <f>VLOOKUP(CGA$1,'England E &amp; NE'!$AQ:$AR,2,FALSE)</f>
        <v>62.5</v>
      </c>
      <c r="CGB3">
        <f>VLOOKUP(CGB$1,'England E &amp; NE'!$U:$V,2,FALSE)</f>
        <v>48</v>
      </c>
      <c r="CGC3">
        <f>VLOOKUP(CGC$1,'England E &amp; NE'!$W:$X,2,FALSE)</f>
        <v>141.6</v>
      </c>
      <c r="CGD3">
        <f>VLOOKUP(CGD$1,'England E &amp; NE'!$Y:$Z,2,FALSE)</f>
        <v>35.299999999999997</v>
      </c>
      <c r="CGE3">
        <f>VLOOKUP(CGE$1,'England E &amp; NE'!$AA:$AB,2,FALSE)</f>
        <v>9.6999999999999993</v>
      </c>
      <c r="CGF3">
        <f>VLOOKUP(CGF$1,'England E &amp; NE'!$AC:$AD,2,FALSE)</f>
        <v>15.9</v>
      </c>
      <c r="CGG3">
        <f>VLOOKUP(CGG$1,'England E &amp; NE'!$AE:$AF,2,FALSE)</f>
        <v>89.8</v>
      </c>
      <c r="CGH3">
        <f>VLOOKUP(CGH$1,'England E &amp; NE'!$AG:$AH,2,FALSE)</f>
        <v>66</v>
      </c>
      <c r="CGI3">
        <f>VLOOKUP(CGI$1,'England E &amp; NE'!$AI:$AJ,2,FALSE)</f>
        <v>111.2</v>
      </c>
      <c r="CGJ3">
        <f>VLOOKUP(CGJ$1,'England E &amp; NE'!$AK:$AL,2,FALSE)</f>
        <v>50.7</v>
      </c>
      <c r="CGK3">
        <f>VLOOKUP(CGK$1,'England E &amp; NE'!$AM:$AN,2,FALSE)</f>
        <v>107.1</v>
      </c>
      <c r="CGL3">
        <f>VLOOKUP(CGL$1,'England E &amp; NE'!$AO:$AP,2,FALSE)</f>
        <v>40.200000000000003</v>
      </c>
      <c r="CGM3">
        <f>VLOOKUP(CGM$1,'England E &amp; NE'!$AQ:$AR,2,FALSE)</f>
        <v>118.3</v>
      </c>
      <c r="CGN3">
        <f>VLOOKUP(CGN$1,'England E &amp; NE'!$U:$V,2,FALSE)</f>
        <v>132</v>
      </c>
      <c r="CGO3">
        <f>VLOOKUP(CGO$1,'England E &amp; NE'!$W:$X,2,FALSE)</f>
        <v>84.7</v>
      </c>
      <c r="CGP3">
        <f>VLOOKUP(CGP$1,'England E &amp; NE'!$Y:$Z,2,FALSE)</f>
        <v>41.3</v>
      </c>
      <c r="CGQ3">
        <f>VLOOKUP(CGQ$1,'England E &amp; NE'!$AA:$AB,2,FALSE)</f>
        <v>11.7</v>
      </c>
      <c r="CGR3">
        <f>VLOOKUP(CGR$1,'England E &amp; NE'!$AC:$AD,2,FALSE)</f>
        <v>101.4</v>
      </c>
      <c r="CGS3">
        <f>VLOOKUP(CGS$1,'England E &amp; NE'!$AE:$AF,2,FALSE)</f>
        <v>31.5</v>
      </c>
      <c r="CGT3">
        <f>VLOOKUP(CGT$1,'England E &amp; NE'!$AG:$AH,2,FALSE)</f>
        <v>72.900000000000006</v>
      </c>
      <c r="CGU3">
        <f>VLOOKUP(CGU$1,'England E &amp; NE'!$AI:$AJ,2,FALSE)</f>
        <v>46.5</v>
      </c>
      <c r="CGV3">
        <f>VLOOKUP(CGV$1,'England E &amp; NE'!$AK:$AL,2,FALSE)</f>
        <v>49.6</v>
      </c>
      <c r="CGW3">
        <f>VLOOKUP(CGW$1,'England E &amp; NE'!$AM:$AN,2,FALSE)</f>
        <v>100.3</v>
      </c>
      <c r="CGX3">
        <f>VLOOKUP(CGX$1,'England E &amp; NE'!$AO:$AP,2,FALSE)</f>
        <v>52.6</v>
      </c>
      <c r="CGY3">
        <f>VLOOKUP(CGY$1,'England E &amp; NE'!$AQ:$AR,2,FALSE)</f>
        <v>75.400000000000006</v>
      </c>
    </row>
    <row r="4" spans="1:2235" x14ac:dyDescent="0.3">
      <c r="A4">
        <v>3</v>
      </c>
      <c r="B4">
        <v>5</v>
      </c>
      <c r="C4" t="s">
        <v>2253</v>
      </c>
      <c r="D4">
        <f>VLOOKUP(D$1,'England NW &amp; N Wales'!$U:$V,2,FALSE)</f>
        <v>108.5</v>
      </c>
      <c r="E4">
        <f>VLOOKUP(E$1,'England NW &amp; N Wales'!$W:$X,2,FALSE)</f>
        <v>82.7</v>
      </c>
      <c r="F4">
        <f>VLOOKUP(F$1,'England NW &amp; N Wales'!$Y:$Z,2,FALSE)</f>
        <v>161.5</v>
      </c>
      <c r="G4">
        <f>VLOOKUP(G$1,'England NW &amp; N Wales'!$AA:$AB,2,FALSE)</f>
        <v>88.5</v>
      </c>
      <c r="H4">
        <f>VLOOKUP(H$1,'England NW &amp; N Wales'!$AC:$AD,2,FALSE)</f>
        <v>4.5999999999999996</v>
      </c>
      <c r="I4">
        <f>VLOOKUP(I$1,'England NW &amp; N Wales'!$AE:$AF,2,FALSE)</f>
        <v>133.19999999999999</v>
      </c>
      <c r="J4">
        <f>VLOOKUP(J$1,'England NW &amp; N Wales'!$AG:$AH,2,FALSE)</f>
        <v>153.69999999999999</v>
      </c>
      <c r="K4">
        <f>VLOOKUP(K$1,'England NW &amp; N Wales'!$AI:$AJ,2,FALSE)</f>
        <v>86.7</v>
      </c>
      <c r="L4">
        <f>VLOOKUP(L$1,'England NW &amp; N Wales'!$AK:$AL,2,FALSE)</f>
        <v>130</v>
      </c>
      <c r="M4">
        <f>VLOOKUP(M$1,'England NW &amp; N Wales'!$AM:$AN,2,FALSE)</f>
        <v>106.8</v>
      </c>
      <c r="N4">
        <f>VLOOKUP(N$1,'England NW &amp; N Wales'!$AO:$AP,2,FALSE)</f>
        <v>195.2</v>
      </c>
      <c r="O4">
        <f>VLOOKUP(O$1,'England NW &amp; N Wales'!$AQ:$AR,2,FALSE)</f>
        <v>157.69999999999999</v>
      </c>
      <c r="P4">
        <f>VLOOKUP(P$1,'England NW &amp; N Wales'!$U:$V,2,FALSE)</f>
        <v>96.8</v>
      </c>
      <c r="Q4">
        <f>VLOOKUP(Q$1,'England NW &amp; N Wales'!$W:$X,2,FALSE)</f>
        <v>131.30000000000001</v>
      </c>
      <c r="R4">
        <f>VLOOKUP(R$1,'England NW &amp; N Wales'!$Y:$Z,2,FALSE)</f>
        <v>51.9</v>
      </c>
      <c r="S4">
        <f>VLOOKUP(S$1,'England NW &amp; N Wales'!$AA:$AB,2,FALSE)</f>
        <v>50.9</v>
      </c>
      <c r="T4">
        <f>VLOOKUP(T$1,'England NW &amp; N Wales'!$AC:$AD,2,FALSE)</f>
        <v>47.1</v>
      </c>
      <c r="U4">
        <f>VLOOKUP(U$1,'England NW &amp; N Wales'!$AE:$AF,2,FALSE)</f>
        <v>79.8</v>
      </c>
      <c r="V4">
        <f>VLOOKUP(V$1,'England NW &amp; N Wales'!$AG:$AH,2,FALSE)</f>
        <v>93.4</v>
      </c>
      <c r="W4">
        <f>VLOOKUP(W$1,'England NW &amp; N Wales'!$AI:$AJ,2,FALSE)</f>
        <v>96.4</v>
      </c>
      <c r="X4">
        <f>VLOOKUP(X$1,'England NW &amp; N Wales'!$AK:$AL,2,FALSE)</f>
        <v>100.5</v>
      </c>
      <c r="Y4">
        <f>VLOOKUP(Y$1,'England NW &amp; N Wales'!$AM:$AN,2,FALSE)</f>
        <v>152.9</v>
      </c>
      <c r="Z4">
        <f>VLOOKUP(Z$1,'England NW &amp; N Wales'!$AO:$AP,2,FALSE)</f>
        <v>147.80000000000001</v>
      </c>
      <c r="AA4">
        <f>VLOOKUP(AA$1,'England NW &amp; N Wales'!$AQ:$AR,2,FALSE)</f>
        <v>130.69999999999999</v>
      </c>
      <c r="AB4">
        <f>VLOOKUP(AB$1,'England NW &amp; N Wales'!$U:$V,2,FALSE)</f>
        <v>24.5</v>
      </c>
      <c r="AC4">
        <f>VLOOKUP(AC$1,'England NW &amp; N Wales'!$W:$X,2,FALSE)</f>
        <v>39.200000000000003</v>
      </c>
      <c r="AD4">
        <f>VLOOKUP(AD$1,'England NW &amp; N Wales'!$Y:$Z,2,FALSE)</f>
        <v>73.599999999999994</v>
      </c>
      <c r="AE4">
        <f>VLOOKUP(AE$1,'England NW &amp; N Wales'!$AA:$AB,2,FALSE)</f>
        <v>78.900000000000006</v>
      </c>
      <c r="AF4">
        <f>VLOOKUP(AF$1,'England NW &amp; N Wales'!$AC:$AD,2,FALSE)</f>
        <v>86.6</v>
      </c>
      <c r="AG4">
        <f>VLOOKUP(AG$1,'England NW &amp; N Wales'!$AE:$AF,2,FALSE)</f>
        <v>150.69999999999999</v>
      </c>
      <c r="AH4">
        <f>VLOOKUP(AH$1,'England NW &amp; N Wales'!$AG:$AH,2,FALSE)</f>
        <v>109.4</v>
      </c>
      <c r="AI4">
        <f>VLOOKUP(AI$1,'England NW &amp; N Wales'!$AI:$AJ,2,FALSE)</f>
        <v>166</v>
      </c>
      <c r="AJ4">
        <f>VLOOKUP(AJ$1,'England NW &amp; N Wales'!$AK:$AL,2,FALSE)</f>
        <v>52.9</v>
      </c>
      <c r="AK4">
        <f>VLOOKUP(AK$1,'England NW &amp; N Wales'!$AM:$AN,2,FALSE)</f>
        <v>168.7</v>
      </c>
      <c r="AL4">
        <f>VLOOKUP(AL$1,'England NW &amp; N Wales'!$AO:$AP,2,FALSE)</f>
        <v>144.5</v>
      </c>
      <c r="AM4">
        <f>VLOOKUP(AM$1,'England NW &amp; N Wales'!$AQ:$AR,2,FALSE)</f>
        <v>78</v>
      </c>
      <c r="AN4">
        <f>VLOOKUP(AN$1,'England NW &amp; N Wales'!$U:$V,2,FALSE)</f>
        <v>101.2</v>
      </c>
      <c r="AO4">
        <f>VLOOKUP(AO$1,'England NW &amp; N Wales'!$W:$X,2,FALSE)</f>
        <v>94</v>
      </c>
      <c r="AP4">
        <f>VLOOKUP(AP$1,'England NW &amp; N Wales'!$Y:$Z,2,FALSE)</f>
        <v>106.2</v>
      </c>
      <c r="AQ4">
        <f>VLOOKUP(AQ$1,'England NW &amp; N Wales'!$AA:$AB,2,FALSE)</f>
        <v>37.700000000000003</v>
      </c>
      <c r="AR4">
        <f>VLOOKUP(AR$1,'England NW &amp; N Wales'!$AC:$AD,2,FALSE)</f>
        <v>20.5</v>
      </c>
      <c r="AS4">
        <f>VLOOKUP(AS$1,'England NW &amp; N Wales'!$AE:$AF,2,FALSE)</f>
        <v>93.8</v>
      </c>
      <c r="AT4">
        <f>VLOOKUP(AT$1,'England NW &amp; N Wales'!$AG:$AH,2,FALSE)</f>
        <v>186.5</v>
      </c>
      <c r="AU4">
        <f>VLOOKUP(AU$1,'England NW &amp; N Wales'!$AI:$AJ,2,FALSE)</f>
        <v>129.9</v>
      </c>
      <c r="AV4">
        <f>VLOOKUP(AV$1,'England NW &amp; N Wales'!$AK:$AL,2,FALSE)</f>
        <v>200.1</v>
      </c>
      <c r="AW4">
        <f>VLOOKUP(AW$1,'England NW &amp; N Wales'!$AM:$AN,2,FALSE)</f>
        <v>86.5</v>
      </c>
      <c r="AX4">
        <f>VLOOKUP(AX$1,'England NW &amp; N Wales'!$AO:$AP,2,FALSE)</f>
        <v>122.9</v>
      </c>
      <c r="AY4">
        <f>VLOOKUP(AY$1,'England NW &amp; N Wales'!$AQ:$AR,2,FALSE)</f>
        <v>91.9</v>
      </c>
      <c r="AZ4">
        <f>VLOOKUP(AZ$1,'England NW &amp; N Wales'!$U:$V,2,FALSE)</f>
        <v>143.9</v>
      </c>
      <c r="BA4">
        <f>VLOOKUP(BA$1,'England NW &amp; N Wales'!$W:$X,2,FALSE)</f>
        <v>82.4</v>
      </c>
      <c r="BB4">
        <f>VLOOKUP(BB$1,'England NW &amp; N Wales'!$Y:$Z,2,FALSE)</f>
        <v>11.8</v>
      </c>
      <c r="BC4">
        <f>VLOOKUP(BC$1,'England NW &amp; N Wales'!$AA:$AB,2,FALSE)</f>
        <v>29.8</v>
      </c>
      <c r="BD4">
        <f>VLOOKUP(BD$1,'England NW &amp; N Wales'!$AC:$AD,2,FALSE)</f>
        <v>90</v>
      </c>
      <c r="BE4">
        <f>VLOOKUP(BE$1,'England NW &amp; N Wales'!$AE:$AF,2,FALSE)</f>
        <v>107</v>
      </c>
      <c r="BF4">
        <f>VLOOKUP(BF$1,'England NW &amp; N Wales'!$AG:$AH,2,FALSE)</f>
        <v>157.9</v>
      </c>
      <c r="BG4">
        <f>VLOOKUP(BG$1,'England NW &amp; N Wales'!$AI:$AJ,2,FALSE)</f>
        <v>139.80000000000001</v>
      </c>
      <c r="BH4">
        <f>VLOOKUP(BH$1,'England NW &amp; N Wales'!$AK:$AL,2,FALSE)</f>
        <v>133.9</v>
      </c>
      <c r="BI4">
        <f>VLOOKUP(BI$1,'England NW &amp; N Wales'!$AM:$AN,2,FALSE)</f>
        <v>71.8</v>
      </c>
      <c r="BJ4">
        <f>VLOOKUP(BJ$1,'England NW &amp; N Wales'!$AO:$AP,2,FALSE)</f>
        <v>155.4</v>
      </c>
      <c r="BK4">
        <f>VLOOKUP(BK$1,'England NW &amp; N Wales'!$AQ:$AR,2,FALSE)</f>
        <v>22.1</v>
      </c>
      <c r="BL4">
        <f>VLOOKUP(BL$1,'England NW &amp; N Wales'!$U:$V,2,FALSE)</f>
        <v>86</v>
      </c>
      <c r="BM4">
        <f>VLOOKUP(BM$1,'England NW &amp; N Wales'!$W:$X,2,FALSE)</f>
        <v>67</v>
      </c>
      <c r="BN4">
        <f>VLOOKUP(BN$1,'England NW &amp; N Wales'!$Y:$Z,2,FALSE)</f>
        <v>100.2</v>
      </c>
      <c r="BO4">
        <f>VLOOKUP(BO$1,'England NW &amp; N Wales'!$AA:$AB,2,FALSE)</f>
        <v>66.2</v>
      </c>
      <c r="BP4">
        <f>VLOOKUP(BP$1,'England NW &amp; N Wales'!$AC:$AD,2,FALSE)</f>
        <v>98.4</v>
      </c>
      <c r="BQ4">
        <f>VLOOKUP(BQ$1,'England NW &amp; N Wales'!$AE:$AF,2,FALSE)</f>
        <v>84.1</v>
      </c>
      <c r="BR4">
        <f>VLOOKUP(BR$1,'England NW &amp; N Wales'!$AG:$AH,2,FALSE)</f>
        <v>133</v>
      </c>
      <c r="BS4">
        <f>VLOOKUP(BS$1,'England NW &amp; N Wales'!$AI:$AJ,2,FALSE)</f>
        <v>162</v>
      </c>
      <c r="BT4">
        <f>VLOOKUP(BT$1,'England NW &amp; N Wales'!$AK:$AL,2,FALSE)</f>
        <v>138.5</v>
      </c>
      <c r="BU4">
        <f>VLOOKUP(BU$1,'England NW &amp; N Wales'!$AM:$AN,2,FALSE)</f>
        <v>182.2</v>
      </c>
      <c r="BV4">
        <f>VLOOKUP(BV$1,'England NW &amp; N Wales'!$AO:$AP,2,FALSE)</f>
        <v>122.3</v>
      </c>
      <c r="BW4">
        <f>VLOOKUP(BW$1,'England NW &amp; N Wales'!$AQ:$AR,2,FALSE)</f>
        <v>175.7</v>
      </c>
      <c r="BX4">
        <f>VLOOKUP(BX$1,'England NW &amp; N Wales'!$U:$V,2,FALSE)</f>
        <v>86.3</v>
      </c>
      <c r="BY4">
        <f>VLOOKUP(BY$1,'England NW &amp; N Wales'!$W:$X,2,FALSE)</f>
        <v>56.2</v>
      </c>
      <c r="BZ4">
        <f>VLOOKUP(BZ$1,'England NW &amp; N Wales'!$Y:$Z,2,FALSE)</f>
        <v>132.1</v>
      </c>
      <c r="CA4">
        <f>VLOOKUP(CA$1,'England NW &amp; N Wales'!$AA:$AB,2,FALSE)</f>
        <v>12.3</v>
      </c>
      <c r="CB4">
        <f>VLOOKUP(CB$1,'England NW &amp; N Wales'!$AC:$AD,2,FALSE)</f>
        <v>78.3</v>
      </c>
      <c r="CC4">
        <f>VLOOKUP(CC$1,'England NW &amp; N Wales'!$AE:$AF,2,FALSE)</f>
        <v>86</v>
      </c>
      <c r="CD4">
        <f>VLOOKUP(CD$1,'England NW &amp; N Wales'!$AG:$AH,2,FALSE)</f>
        <v>117.1</v>
      </c>
      <c r="CE4">
        <f>VLOOKUP(CE$1,'England NW &amp; N Wales'!$AI:$AJ,2,FALSE)</f>
        <v>56.2</v>
      </c>
      <c r="CF4">
        <f>VLOOKUP(CF$1,'England NW &amp; N Wales'!$AK:$AL,2,FALSE)</f>
        <v>70.5</v>
      </c>
      <c r="CG4">
        <f>VLOOKUP(CG$1,'England NW &amp; N Wales'!$AM:$AN,2,FALSE)</f>
        <v>73.2</v>
      </c>
      <c r="CH4">
        <f>VLOOKUP(CH$1,'England NW &amp; N Wales'!$AO:$AP,2,FALSE)</f>
        <v>171.6</v>
      </c>
      <c r="CI4">
        <f>VLOOKUP(CI$1,'England NW &amp; N Wales'!$AQ:$AR,2,FALSE)</f>
        <v>96</v>
      </c>
      <c r="CJ4">
        <f>VLOOKUP(CJ$1,'England NW &amp; N Wales'!$U:$V,2,FALSE)</f>
        <v>119.8</v>
      </c>
      <c r="CK4">
        <f>VLOOKUP(CK$1,'England NW &amp; N Wales'!$W:$X,2,FALSE)</f>
        <v>41.9</v>
      </c>
      <c r="CL4">
        <f>VLOOKUP(CL$1,'England NW &amp; N Wales'!$Y:$Z,2,FALSE)</f>
        <v>40.200000000000003</v>
      </c>
      <c r="CM4">
        <f>VLOOKUP(CM$1,'England NW &amp; N Wales'!$AA:$AB,2,FALSE)</f>
        <v>160.4</v>
      </c>
      <c r="CN4">
        <f>VLOOKUP(CN$1,'England NW &amp; N Wales'!$AC:$AD,2,FALSE)</f>
        <v>94.8</v>
      </c>
      <c r="CO4">
        <f>VLOOKUP(CO$1,'England NW &amp; N Wales'!$AE:$AF,2,FALSE)</f>
        <v>93.2</v>
      </c>
      <c r="CP4">
        <f>VLOOKUP(CP$1,'England NW &amp; N Wales'!$AG:$AH,2,FALSE)</f>
        <v>125.7</v>
      </c>
      <c r="CQ4">
        <f>VLOOKUP(CQ$1,'England NW &amp; N Wales'!$AI:$AJ,2,FALSE)</f>
        <v>106.8</v>
      </c>
      <c r="CR4">
        <f>VLOOKUP(CR$1,'England NW &amp; N Wales'!$AK:$AL,2,FALSE)</f>
        <v>21.2</v>
      </c>
      <c r="CS4">
        <f>VLOOKUP(CS$1,'England NW &amp; N Wales'!$AM:$AN,2,FALSE)</f>
        <v>232.6</v>
      </c>
      <c r="CT4">
        <f>VLOOKUP(CT$1,'England NW &amp; N Wales'!$AO:$AP,2,FALSE)</f>
        <v>162.5</v>
      </c>
      <c r="CU4">
        <f>VLOOKUP(CU$1,'England NW &amp; N Wales'!$AQ:$AR,2,FALSE)</f>
        <v>38.9</v>
      </c>
      <c r="CV4">
        <f>VLOOKUP(CV$1,'England NW &amp; N Wales'!$U:$V,2,FALSE)</f>
        <v>89</v>
      </c>
      <c r="CW4">
        <f>VLOOKUP(CW$1,'England NW &amp; N Wales'!$W:$X,2,FALSE)</f>
        <v>93.8</v>
      </c>
      <c r="CX4">
        <f>VLOOKUP(CX$1,'England NW &amp; N Wales'!$Y:$Z,2,FALSE)</f>
        <v>105.3</v>
      </c>
      <c r="CY4">
        <f>VLOOKUP(CY$1,'England NW &amp; N Wales'!$AA:$AB,2,FALSE)</f>
        <v>42.7</v>
      </c>
      <c r="CZ4">
        <f>VLOOKUP(CZ$1,'England NW &amp; N Wales'!$AC:$AD,2,FALSE)</f>
        <v>5.2</v>
      </c>
      <c r="DA4">
        <f>VLOOKUP(DA$1,'England NW &amp; N Wales'!$AE:$AF,2,FALSE)</f>
        <v>58.4</v>
      </c>
      <c r="DB4">
        <f>VLOOKUP(DB$1,'England NW &amp; N Wales'!$AG:$AH,2,FALSE)</f>
        <v>94</v>
      </c>
      <c r="DC4">
        <f>VLOOKUP(DC$1,'England NW &amp; N Wales'!$AI:$AJ,2,FALSE)</f>
        <v>113.7</v>
      </c>
      <c r="DD4">
        <f>VLOOKUP(DD$1,'England NW &amp; N Wales'!$AK:$AL,2,FALSE)</f>
        <v>109.1</v>
      </c>
      <c r="DE4">
        <f>VLOOKUP(DE$1,'England NW &amp; N Wales'!$AM:$AN,2,FALSE)</f>
        <v>108.3</v>
      </c>
      <c r="DF4">
        <f>VLOOKUP(DF$1,'England NW &amp; N Wales'!$AO:$AP,2,FALSE)</f>
        <v>69.400000000000006</v>
      </c>
      <c r="DG4">
        <f>VLOOKUP(DG$1,'England NW &amp; N Wales'!$AQ:$AR,2,FALSE)</f>
        <v>15.9</v>
      </c>
      <c r="DH4">
        <f>VLOOKUP(DH$1,'England NW &amp; N Wales'!$U:$V,2,FALSE)</f>
        <v>96</v>
      </c>
      <c r="DI4">
        <f>VLOOKUP(DI$1,'England NW &amp; N Wales'!$W:$X,2,FALSE)</f>
        <v>41.1</v>
      </c>
      <c r="DJ4">
        <f>VLOOKUP(DJ$1,'England NW &amp; N Wales'!$Y:$Z,2,FALSE)</f>
        <v>79</v>
      </c>
      <c r="DK4">
        <f>VLOOKUP(DK$1,'England NW &amp; N Wales'!$AA:$AB,2,FALSE)</f>
        <v>76.8</v>
      </c>
      <c r="DL4">
        <f>VLOOKUP(DL$1,'England NW &amp; N Wales'!$AC:$AD,2,FALSE)</f>
        <v>50.4</v>
      </c>
      <c r="DM4">
        <f>VLOOKUP(DM$1,'England NW &amp; N Wales'!$AE:$AF,2,FALSE)</f>
        <v>97.9</v>
      </c>
      <c r="DN4">
        <f>VLOOKUP(DN$1,'England NW &amp; N Wales'!$AG:$AH,2,FALSE)</f>
        <v>99.7</v>
      </c>
      <c r="DO4">
        <f>VLOOKUP(DO$1,'England NW &amp; N Wales'!$AI:$AJ,2,FALSE)</f>
        <v>175.2</v>
      </c>
      <c r="DP4">
        <f>VLOOKUP(DP$1,'England NW &amp; N Wales'!$AK:$AL,2,FALSE)</f>
        <v>98.8</v>
      </c>
      <c r="DQ4">
        <f>VLOOKUP(DQ$1,'England NW &amp; N Wales'!$AM:$AN,2,FALSE)</f>
        <v>108</v>
      </c>
      <c r="DR4">
        <f>VLOOKUP(DR$1,'England NW &amp; N Wales'!$AO:$AP,2,FALSE)</f>
        <v>109</v>
      </c>
      <c r="DS4">
        <f>VLOOKUP(DS$1,'England NW &amp; N Wales'!$AQ:$AR,2,FALSE)</f>
        <v>181.9</v>
      </c>
      <c r="DT4">
        <f>VLOOKUP(DT$1,'England NW &amp; N Wales'!$U:$V,2,FALSE)</f>
        <v>119.2</v>
      </c>
      <c r="DU4">
        <f>VLOOKUP(DU$1,'England NW &amp; N Wales'!$W:$X,2,FALSE)</f>
        <v>60.7</v>
      </c>
      <c r="DV4">
        <f>VLOOKUP(DV$1,'England NW &amp; N Wales'!$Y:$Z,2,FALSE)</f>
        <v>111.4</v>
      </c>
      <c r="DW4">
        <f>VLOOKUP(DW$1,'England NW &amp; N Wales'!$AA:$AB,2,FALSE)</f>
        <v>124.5</v>
      </c>
      <c r="DX4">
        <f>VLOOKUP(DX$1,'England NW &amp; N Wales'!$AC:$AD,2,FALSE)</f>
        <v>41.3</v>
      </c>
      <c r="DY4">
        <f>VLOOKUP(DY$1,'England NW &amp; N Wales'!$AE:$AF,2,FALSE)</f>
        <v>87.9</v>
      </c>
      <c r="DZ4">
        <f>VLOOKUP(DZ$1,'England NW &amp; N Wales'!$AG:$AH,2,FALSE)</f>
        <v>140.9</v>
      </c>
      <c r="EA4">
        <f>VLOOKUP(EA$1,'England NW &amp; N Wales'!$AI:$AJ,2,FALSE)</f>
        <v>138.19999999999999</v>
      </c>
      <c r="EB4">
        <f>VLOOKUP(EB$1,'England NW &amp; N Wales'!$AK:$AL,2,FALSE)</f>
        <v>53</v>
      </c>
      <c r="EC4">
        <f>VLOOKUP(EC$1,'England NW &amp; N Wales'!$AM:$AN,2,FALSE)</f>
        <v>184.3</v>
      </c>
      <c r="ED4">
        <f>VLOOKUP(ED$1,'England NW &amp; N Wales'!$AO:$AP,2,FALSE)</f>
        <v>92.3</v>
      </c>
      <c r="EE4">
        <f>VLOOKUP(EE$1,'England NW &amp; N Wales'!$AQ:$AR,2,FALSE)</f>
        <v>58</v>
      </c>
      <c r="EF4">
        <f>VLOOKUP(EF$1,'England NW &amp; N Wales'!$U:$V,2,FALSE)</f>
        <v>73.3</v>
      </c>
      <c r="EG4">
        <f>VLOOKUP(EG$1,'England NW &amp; N Wales'!$W:$X,2,FALSE)</f>
        <v>77</v>
      </c>
      <c r="EH4">
        <f>VLOOKUP(EH$1,'England NW &amp; N Wales'!$Y:$Z,2,FALSE)</f>
        <v>52.5</v>
      </c>
      <c r="EI4">
        <f>VLOOKUP(EI$1,'England NW &amp; N Wales'!$AA:$AB,2,FALSE)</f>
        <v>68.099999999999994</v>
      </c>
      <c r="EJ4">
        <f>VLOOKUP(EJ$1,'England NW &amp; N Wales'!$AC:$AD,2,FALSE)</f>
        <v>107.6</v>
      </c>
      <c r="EK4">
        <f>VLOOKUP(EK$1,'England NW &amp; N Wales'!$AE:$AF,2,FALSE)</f>
        <v>81.8</v>
      </c>
      <c r="EL4">
        <f>VLOOKUP(EL$1,'England NW &amp; N Wales'!$AG:$AH,2,FALSE)</f>
        <v>39.6</v>
      </c>
      <c r="EM4">
        <f>VLOOKUP(EM$1,'England NW &amp; N Wales'!$AI:$AJ,2,FALSE)</f>
        <v>82.8</v>
      </c>
      <c r="EN4">
        <f>VLOOKUP(EN$1,'England NW &amp; N Wales'!$AK:$AL,2,FALSE)</f>
        <v>125.5</v>
      </c>
      <c r="EO4">
        <f>VLOOKUP(EO$1,'England NW &amp; N Wales'!$AM:$AN,2,FALSE)</f>
        <v>158.6</v>
      </c>
      <c r="EP4">
        <f>VLOOKUP(EP$1,'England NW &amp; N Wales'!$AO:$AP,2,FALSE)</f>
        <v>141.19999999999999</v>
      </c>
      <c r="EQ4">
        <f>VLOOKUP(EQ$1,'England NW &amp; N Wales'!$AQ:$AR,2,FALSE)</f>
        <v>194.4</v>
      </c>
      <c r="ER4">
        <f>VLOOKUP(ER$1,'England NW &amp; N Wales'!$U:$V,2,FALSE)</f>
        <v>71</v>
      </c>
      <c r="ES4">
        <f>VLOOKUP(ES$1,'England NW &amp; N Wales'!$W:$X,2,FALSE)</f>
        <v>206.1</v>
      </c>
      <c r="ET4">
        <f>VLOOKUP(ET$1,'England NW &amp; N Wales'!$Y:$Z,2,FALSE)</f>
        <v>114.6</v>
      </c>
      <c r="EU4">
        <f>VLOOKUP(EU$1,'England NW &amp; N Wales'!$AA:$AB,2,FALSE)</f>
        <v>68.8</v>
      </c>
      <c r="EV4">
        <f>VLOOKUP(EV$1,'England NW &amp; N Wales'!$AC:$AD,2,FALSE)</f>
        <v>44.3</v>
      </c>
      <c r="EW4">
        <f>VLOOKUP(EW$1,'England NW &amp; N Wales'!$AE:$AF,2,FALSE)</f>
        <v>137.30000000000001</v>
      </c>
      <c r="EX4">
        <f>VLOOKUP(EX$1,'England NW &amp; N Wales'!$AG:$AH,2,FALSE)</f>
        <v>111.4</v>
      </c>
      <c r="EY4">
        <f>VLOOKUP(EY$1,'England NW &amp; N Wales'!$AI:$AJ,2,FALSE)</f>
        <v>162</v>
      </c>
      <c r="EZ4">
        <f>VLOOKUP(EZ$1,'England NW &amp; N Wales'!$AK:$AL,2,FALSE)</f>
        <v>95.7</v>
      </c>
      <c r="FA4">
        <f>VLOOKUP(FA$1,'England NW &amp; N Wales'!$AM:$AN,2,FALSE)</f>
        <v>152.30000000000001</v>
      </c>
      <c r="FB4">
        <f>VLOOKUP(FB$1,'England NW &amp; N Wales'!$AO:$AP,2,FALSE)</f>
        <v>104.9</v>
      </c>
      <c r="FC4">
        <f>VLOOKUP(FC$1,'England NW &amp; N Wales'!$AQ:$AR,2,FALSE)</f>
        <v>131</v>
      </c>
      <c r="FD4">
        <f>VLOOKUP(FD$1,'England NW &amp; N Wales'!$U:$V,2,FALSE)</f>
        <v>160.9</v>
      </c>
      <c r="FE4">
        <f>VLOOKUP(FE$1,'England NW &amp; N Wales'!$W:$X,2,FALSE)</f>
        <v>59.3</v>
      </c>
      <c r="FF4">
        <f>VLOOKUP(FF$1,'England NW &amp; N Wales'!$Y:$Z,2,FALSE)</f>
        <v>33.200000000000003</v>
      </c>
      <c r="FG4">
        <f>VLOOKUP(FG$1,'England NW &amp; N Wales'!$AA:$AB,2,FALSE)</f>
        <v>70.3</v>
      </c>
      <c r="FH4">
        <f>VLOOKUP(FH$1,'England NW &amp; N Wales'!$AC:$AD,2,FALSE)</f>
        <v>72</v>
      </c>
      <c r="FI4">
        <f>VLOOKUP(FI$1,'England NW &amp; N Wales'!$AE:$AF,2,FALSE)</f>
        <v>36.200000000000003</v>
      </c>
      <c r="FJ4">
        <f>VLOOKUP(FJ$1,'England NW &amp; N Wales'!$AG:$AH,2,FALSE)</f>
        <v>128.1</v>
      </c>
      <c r="FK4">
        <f>VLOOKUP(FK$1,'England NW &amp; N Wales'!$AI:$AJ,2,FALSE)</f>
        <v>120.2</v>
      </c>
      <c r="FL4">
        <f>VLOOKUP(FL$1,'England NW &amp; N Wales'!$AK:$AL,2,FALSE)</f>
        <v>117.2</v>
      </c>
      <c r="FM4">
        <f>VLOOKUP(FM$1,'England NW &amp; N Wales'!$AM:$AN,2,FALSE)</f>
        <v>149.5</v>
      </c>
      <c r="FN4">
        <f>VLOOKUP(FN$1,'England NW &amp; N Wales'!$AO:$AP,2,FALSE)</f>
        <v>127.3</v>
      </c>
      <c r="FO4">
        <f>VLOOKUP(FO$1,'England NW &amp; N Wales'!$AQ:$AR,2,FALSE)</f>
        <v>96</v>
      </c>
      <c r="FP4">
        <f>VLOOKUP(FP$1,'England NW &amp; N Wales'!$U:$V,2,FALSE)</f>
        <v>84.3</v>
      </c>
      <c r="FQ4">
        <f>VLOOKUP(FQ$1,'England NW &amp; N Wales'!$W:$X,2,FALSE)</f>
        <v>109.3</v>
      </c>
      <c r="FR4">
        <f>VLOOKUP(FR$1,'England NW &amp; N Wales'!$Y:$Z,2,FALSE)</f>
        <v>39.5</v>
      </c>
      <c r="FS4">
        <f>VLOOKUP(FS$1,'England NW &amp; N Wales'!$AA:$AB,2,FALSE)</f>
        <v>102.3</v>
      </c>
      <c r="FT4">
        <f>VLOOKUP(FT$1,'England NW &amp; N Wales'!$AC:$AD,2,FALSE)</f>
        <v>66.2</v>
      </c>
      <c r="FU4">
        <f>VLOOKUP(FU$1,'England NW &amp; N Wales'!$AE:$AF,2,FALSE)</f>
        <v>66.599999999999994</v>
      </c>
      <c r="FV4">
        <f>VLOOKUP(FV$1,'England NW &amp; N Wales'!$AG:$AH,2,FALSE)</f>
        <v>114.8</v>
      </c>
      <c r="FW4">
        <f>VLOOKUP(FW$1,'England NW &amp; N Wales'!$AI:$AJ,2,FALSE)</f>
        <v>132.80000000000001</v>
      </c>
      <c r="FX4">
        <f>VLOOKUP(FX$1,'England NW &amp; N Wales'!$AK:$AL,2,FALSE)</f>
        <v>65.3</v>
      </c>
      <c r="FY4">
        <f>VLOOKUP(FY$1,'England NW &amp; N Wales'!$AM:$AN,2,FALSE)</f>
        <v>97.8</v>
      </c>
      <c r="FZ4">
        <f>VLOOKUP(FZ$1,'England NW &amp; N Wales'!$AO:$AP,2,FALSE)</f>
        <v>147.5</v>
      </c>
      <c r="GA4">
        <f>VLOOKUP(GA$1,'England NW &amp; N Wales'!$AQ:$AR,2,FALSE)</f>
        <v>92.9</v>
      </c>
      <c r="GB4">
        <f>VLOOKUP(GB$1,'England NW &amp; N Wales'!$U:$V,2,FALSE)</f>
        <v>190.8</v>
      </c>
      <c r="GC4">
        <f>VLOOKUP(GC$1,'England NW &amp; N Wales'!$W:$X,2,FALSE)</f>
        <v>77.400000000000006</v>
      </c>
      <c r="GD4">
        <f>VLOOKUP(GD$1,'England NW &amp; N Wales'!$Y:$Z,2,FALSE)</f>
        <v>120.8</v>
      </c>
      <c r="GE4">
        <f>VLOOKUP(GE$1,'England NW &amp; N Wales'!$AA:$AB,2,FALSE)</f>
        <v>51.8</v>
      </c>
      <c r="GF4">
        <f>VLOOKUP(GF$1,'England NW &amp; N Wales'!$AC:$AD,2,FALSE)</f>
        <v>45.6</v>
      </c>
      <c r="GG4">
        <f>VLOOKUP(GG$1,'England NW &amp; N Wales'!$AE:$AF,2,FALSE)</f>
        <v>119.8</v>
      </c>
      <c r="GH4">
        <f>VLOOKUP(GH$1,'England NW &amp; N Wales'!$AG:$AH,2,FALSE)</f>
        <v>100.1</v>
      </c>
      <c r="GI4">
        <f>VLOOKUP(GI$1,'England NW &amp; N Wales'!$AI:$AJ,2,FALSE)</f>
        <v>104.8</v>
      </c>
      <c r="GJ4">
        <f>VLOOKUP(GJ$1,'England NW &amp; N Wales'!$AK:$AL,2,FALSE)</f>
        <v>64.5</v>
      </c>
      <c r="GK4">
        <f>VLOOKUP(GK$1,'England NW &amp; N Wales'!$AM:$AN,2,FALSE)</f>
        <v>130.6</v>
      </c>
      <c r="GL4">
        <f>VLOOKUP(GL$1,'England NW &amp; N Wales'!$AO:$AP,2,FALSE)</f>
        <v>67.900000000000006</v>
      </c>
      <c r="GM4">
        <f>VLOOKUP(GM$1,'England NW &amp; N Wales'!$AQ:$AR,2,FALSE)</f>
        <v>55.7</v>
      </c>
      <c r="GN4">
        <f>VLOOKUP(GN$1,'England NW &amp; N Wales'!$U:$V,2,FALSE)</f>
        <v>197.5</v>
      </c>
      <c r="GO4">
        <f>VLOOKUP(GO$1,'England NW &amp; N Wales'!$W:$X,2,FALSE)</f>
        <v>144.5</v>
      </c>
      <c r="GP4">
        <f>VLOOKUP(GP$1,'England NW &amp; N Wales'!$Y:$Z,2,FALSE)</f>
        <v>15.9</v>
      </c>
      <c r="GQ4">
        <f>VLOOKUP(GQ$1,'England NW &amp; N Wales'!$AA:$AB,2,FALSE)</f>
        <v>19.7</v>
      </c>
      <c r="GR4">
        <f>VLOOKUP(GR$1,'England NW &amp; N Wales'!$AC:$AD,2,FALSE)</f>
        <v>84.7</v>
      </c>
      <c r="GS4">
        <f>VLOOKUP(GS$1,'England NW &amp; N Wales'!$AE:$AF,2,FALSE)</f>
        <v>119.4</v>
      </c>
      <c r="GT4">
        <f>VLOOKUP(GT$1,'England NW &amp; N Wales'!$AG:$AH,2,FALSE)</f>
        <v>97.7</v>
      </c>
      <c r="GU4">
        <f>VLOOKUP(GU$1,'England NW &amp; N Wales'!$AI:$AJ,2,FALSE)</f>
        <v>159.80000000000001</v>
      </c>
      <c r="GV4">
        <f>VLOOKUP(GV$1,'England NW &amp; N Wales'!$AK:$AL,2,FALSE)</f>
        <v>131</v>
      </c>
      <c r="GW4">
        <f>VLOOKUP(GW$1,'England NW &amp; N Wales'!$AM:$AN,2,FALSE)</f>
        <v>121.6</v>
      </c>
      <c r="GX4">
        <f>VLOOKUP(GX$1,'England NW &amp; N Wales'!$AO:$AP,2,FALSE)</f>
        <v>206.5</v>
      </c>
      <c r="GY4">
        <f>VLOOKUP(GY$1,'England NW &amp; N Wales'!$AQ:$AR,2,FALSE)</f>
        <v>244.2</v>
      </c>
      <c r="GZ4">
        <f>VLOOKUP(GZ$1,'England NW &amp; N Wales'!$U:$V,2,FALSE)</f>
        <v>149.1</v>
      </c>
      <c r="HA4">
        <f>VLOOKUP(HA$1,'England NW &amp; N Wales'!$W:$X,2,FALSE)</f>
        <v>34.799999999999997</v>
      </c>
      <c r="HB4">
        <f>VLOOKUP(HB$1,'England NW &amp; N Wales'!$Y:$Z,2,FALSE)</f>
        <v>48.8</v>
      </c>
      <c r="HC4">
        <f>VLOOKUP(HC$1,'England NW &amp; N Wales'!$AA:$AB,2,FALSE)</f>
        <v>83.9</v>
      </c>
      <c r="HD4">
        <f>VLOOKUP(HD$1,'England NW &amp; N Wales'!$AC:$AD,2,FALSE)</f>
        <v>31.8</v>
      </c>
      <c r="HE4">
        <f>VLOOKUP(HE$1,'England NW &amp; N Wales'!$AE:$AF,2,FALSE)</f>
        <v>102.3</v>
      </c>
      <c r="HF4">
        <f>VLOOKUP(HF$1,'England NW &amp; N Wales'!$AG:$AH,2,FALSE)</f>
        <v>147</v>
      </c>
      <c r="HG4">
        <f>VLOOKUP(HG$1,'England NW &amp; N Wales'!$AI:$AJ,2,FALSE)</f>
        <v>87.1</v>
      </c>
      <c r="HH4">
        <f>VLOOKUP(HH$1,'England NW &amp; N Wales'!$AK:$AL,2,FALSE)</f>
        <v>81.5</v>
      </c>
      <c r="HI4">
        <f>VLOOKUP(HI$1,'England NW &amp; N Wales'!$AM:$AN,2,FALSE)</f>
        <v>130.9</v>
      </c>
      <c r="HJ4">
        <f>VLOOKUP(HJ$1,'England NW &amp; N Wales'!$AO:$AP,2,FALSE)</f>
        <v>85.1</v>
      </c>
      <c r="HK4">
        <f>VLOOKUP(HK$1,'England NW &amp; N Wales'!$AQ:$AR,2,FALSE)</f>
        <v>34.9</v>
      </c>
      <c r="HL4">
        <f>VLOOKUP(HL$1,'England NW &amp; N Wales'!$U:$V,2,FALSE)</f>
        <v>105.1</v>
      </c>
      <c r="HM4">
        <f>VLOOKUP(HM$1,'England NW &amp; N Wales'!$W:$X,2,FALSE)</f>
        <v>65.5</v>
      </c>
      <c r="HN4">
        <f>VLOOKUP(HN$1,'England NW &amp; N Wales'!$Y:$Z,2,FALSE)</f>
        <v>50.1</v>
      </c>
      <c r="HO4">
        <f>VLOOKUP(HO$1,'England NW &amp; N Wales'!$AA:$AB,2,FALSE)</f>
        <v>24.4</v>
      </c>
      <c r="HP4">
        <f>VLOOKUP(HP$1,'England NW &amp; N Wales'!$AC:$AD,2,FALSE)</f>
        <v>73.900000000000006</v>
      </c>
      <c r="HQ4">
        <f>VLOOKUP(HQ$1,'England NW &amp; N Wales'!$AE:$AF,2,FALSE)</f>
        <v>96.6</v>
      </c>
      <c r="HR4">
        <f>VLOOKUP(HR$1,'England NW &amp; N Wales'!$AG:$AH,2,FALSE)</f>
        <v>82</v>
      </c>
      <c r="HS4">
        <f>VLOOKUP(HS$1,'England NW &amp; N Wales'!$AI:$AJ,2,FALSE)</f>
        <v>103.7</v>
      </c>
      <c r="HT4">
        <f>VLOOKUP(HT$1,'England NW &amp; N Wales'!$AK:$AL,2,FALSE)</f>
        <v>70.900000000000006</v>
      </c>
      <c r="HU4">
        <f>VLOOKUP(HU$1,'England NW &amp; N Wales'!$AM:$AN,2,FALSE)</f>
        <v>98.7</v>
      </c>
      <c r="HV4">
        <f>VLOOKUP(HV$1,'England NW &amp; N Wales'!$AO:$AP,2,FALSE)</f>
        <v>103.3</v>
      </c>
      <c r="HW4">
        <f>VLOOKUP(HW$1,'England NW &amp; N Wales'!$AQ:$AR,2,FALSE)</f>
        <v>150.6</v>
      </c>
      <c r="HX4">
        <f>VLOOKUP(HX$1,'England NW &amp; N Wales'!$U:$V,2,FALSE)</f>
        <v>19.8</v>
      </c>
      <c r="HY4">
        <f>VLOOKUP(HY$1,'England NW &amp; N Wales'!$W:$X,2,FALSE)</f>
        <v>34</v>
      </c>
      <c r="HZ4">
        <f>VLOOKUP(HZ$1,'England NW &amp; N Wales'!$Y:$Z,2,FALSE)</f>
        <v>76.400000000000006</v>
      </c>
      <c r="IA4">
        <f>VLOOKUP(IA$1,'England NW &amp; N Wales'!$AA:$AB,2,FALSE)</f>
        <v>32.799999999999997</v>
      </c>
      <c r="IB4">
        <f>VLOOKUP(IB$1,'England NW &amp; N Wales'!$AC:$AD,2,FALSE)</f>
        <v>52</v>
      </c>
      <c r="IC4">
        <f>VLOOKUP(IC$1,'England NW &amp; N Wales'!$AE:$AF,2,FALSE)</f>
        <v>107.8</v>
      </c>
      <c r="ID4">
        <f>VLOOKUP(ID$1,'England NW &amp; N Wales'!$AG:$AH,2,FALSE)</f>
        <v>134.4</v>
      </c>
      <c r="IE4">
        <f>VLOOKUP(IE$1,'England NW &amp; N Wales'!$AI:$AJ,2,FALSE)</f>
        <v>93.1</v>
      </c>
      <c r="IF4">
        <f>VLOOKUP(IF$1,'England NW &amp; N Wales'!$AK:$AL,2,FALSE)</f>
        <v>39.299999999999997</v>
      </c>
      <c r="IG4">
        <f>VLOOKUP(IG$1,'England NW &amp; N Wales'!$AM:$AN,2,FALSE)</f>
        <v>171.8</v>
      </c>
      <c r="IH4">
        <f>VLOOKUP(IH$1,'England NW &amp; N Wales'!$AO:$AP,2,FALSE)</f>
        <v>47.8</v>
      </c>
      <c r="II4">
        <f>VLOOKUP(II$1,'England NW &amp; N Wales'!$AQ:$AR,2,FALSE)</f>
        <v>58.3</v>
      </c>
      <c r="IJ4">
        <f>VLOOKUP(IJ$1,'England NW &amp; N Wales'!$U:$V,2,FALSE)</f>
        <v>94</v>
      </c>
      <c r="IK4">
        <f>VLOOKUP(IK$1,'England NW &amp; N Wales'!$W:$X,2,FALSE)</f>
        <v>93.5</v>
      </c>
      <c r="IL4">
        <f>VLOOKUP(IL$1,'England NW &amp; N Wales'!$Y:$Z,2,FALSE)</f>
        <v>21.9</v>
      </c>
      <c r="IM4">
        <f>VLOOKUP(IM$1,'England NW &amp; N Wales'!$AA:$AB,2,FALSE)</f>
        <v>70.599999999999994</v>
      </c>
      <c r="IN4">
        <f>VLOOKUP(IN$1,'England NW &amp; N Wales'!$AC:$AD,2,FALSE)</f>
        <v>73.099999999999994</v>
      </c>
      <c r="IO4">
        <f>VLOOKUP(IO$1,'England NW &amp; N Wales'!$AE:$AF,2,FALSE)</f>
        <v>94.2</v>
      </c>
      <c r="IP4">
        <f>VLOOKUP(IP$1,'England NW &amp; N Wales'!$AG:$AH,2,FALSE)</f>
        <v>86.9</v>
      </c>
      <c r="IQ4">
        <f>VLOOKUP(IQ$1,'England NW &amp; N Wales'!$AI:$AJ,2,FALSE)</f>
        <v>120.2</v>
      </c>
      <c r="IR4">
        <f>VLOOKUP(IR$1,'England NW &amp; N Wales'!$AK:$AL,2,FALSE)</f>
        <v>125.4</v>
      </c>
      <c r="IS4">
        <f>VLOOKUP(IS$1,'England NW &amp; N Wales'!$AM:$AN,2,FALSE)</f>
        <v>78.400000000000006</v>
      </c>
      <c r="IT4">
        <f>VLOOKUP(IT$1,'England NW &amp; N Wales'!$AO:$AP,2,FALSE)</f>
        <v>65.5</v>
      </c>
      <c r="IU4">
        <f>VLOOKUP(IU$1,'England NW &amp; N Wales'!$AQ:$AR,2,FALSE)</f>
        <v>141.5</v>
      </c>
      <c r="IV4">
        <f>VLOOKUP(IV$1,'England NW &amp; N Wales'!$U:$V,2,FALSE)</f>
        <v>94.4</v>
      </c>
      <c r="IW4">
        <f>VLOOKUP(IW$1,'England NW &amp; N Wales'!$W:$X,2,FALSE)</f>
        <v>79.3</v>
      </c>
      <c r="IX4">
        <f>VLOOKUP(IX$1,'England NW &amp; N Wales'!$Y:$Z,2,FALSE)</f>
        <v>98.2</v>
      </c>
      <c r="IY4">
        <f>VLOOKUP(IY$1,'England NW &amp; N Wales'!$AA:$AB,2,FALSE)</f>
        <v>83</v>
      </c>
      <c r="IZ4">
        <f>VLOOKUP(IZ$1,'England NW &amp; N Wales'!$AC:$AD,2,FALSE)</f>
        <v>65.599999999999994</v>
      </c>
      <c r="JA4">
        <f>VLOOKUP(JA$1,'England NW &amp; N Wales'!$AE:$AF,2,FALSE)</f>
        <v>101</v>
      </c>
      <c r="JB4">
        <f>VLOOKUP(JB$1,'England NW &amp; N Wales'!$AG:$AH,2,FALSE)</f>
        <v>90.8</v>
      </c>
      <c r="JC4">
        <f>VLOOKUP(JC$1,'England NW &amp; N Wales'!$AI:$AJ,2,FALSE)</f>
        <v>116.5</v>
      </c>
      <c r="JD4">
        <f>VLOOKUP(JD$1,'England NW &amp; N Wales'!$AK:$AL,2,FALSE)</f>
        <v>88.9</v>
      </c>
      <c r="JE4">
        <f>VLOOKUP(JE$1,'England NW &amp; N Wales'!$AM:$AN,2,FALSE)</f>
        <v>72.3</v>
      </c>
      <c r="JF4">
        <f>VLOOKUP(JF$1,'England NW &amp; N Wales'!$AO:$AP,2,FALSE)</f>
        <v>63.6</v>
      </c>
      <c r="JG4">
        <f>VLOOKUP(JG$1,'England NW &amp; N Wales'!$AQ:$AR,2,FALSE)</f>
        <v>88.1</v>
      </c>
      <c r="JH4">
        <f>VLOOKUP(JH$1,'England NW &amp; N Wales'!$U:$V,2,FALSE)</f>
        <v>61.5</v>
      </c>
      <c r="JI4">
        <f>VLOOKUP(JI$1,'England NW &amp; N Wales'!$W:$X,2,FALSE)</f>
        <v>18.399999999999999</v>
      </c>
      <c r="JJ4">
        <f>VLOOKUP(JJ$1,'England NW &amp; N Wales'!$Y:$Z,2,FALSE)</f>
        <v>63.8</v>
      </c>
      <c r="JK4">
        <f>VLOOKUP(JK$1,'England NW &amp; N Wales'!$AA:$AB,2,FALSE)</f>
        <v>93.8</v>
      </c>
      <c r="JL4">
        <f>VLOOKUP(JL$1,'England NW &amp; N Wales'!$AC:$AD,2,FALSE)</f>
        <v>83</v>
      </c>
      <c r="JM4">
        <f>VLOOKUP(JM$1,'England NW &amp; N Wales'!$AE:$AF,2,FALSE)</f>
        <v>67.8</v>
      </c>
      <c r="JN4">
        <f>VLOOKUP(JN$1,'England NW &amp; N Wales'!$AG:$AH,2,FALSE)</f>
        <v>81.7</v>
      </c>
      <c r="JO4">
        <f>VLOOKUP(JO$1,'England NW &amp; N Wales'!$AI:$AJ,2,FALSE)</f>
        <v>87.3</v>
      </c>
      <c r="JP4">
        <f>VLOOKUP(JP$1,'England NW &amp; N Wales'!$AK:$AL,2,FALSE)</f>
        <v>133.19999999999999</v>
      </c>
      <c r="JQ4">
        <f>VLOOKUP(JQ$1,'England NW &amp; N Wales'!$AM:$AN,2,FALSE)</f>
        <v>140.6</v>
      </c>
      <c r="JR4">
        <f>VLOOKUP(JR$1,'England NW &amp; N Wales'!$AO:$AP,2,FALSE)</f>
        <v>52.8</v>
      </c>
      <c r="JS4">
        <f>VLOOKUP(JS$1,'England NW &amp; N Wales'!$AQ:$AR,2,FALSE)</f>
        <v>122</v>
      </c>
      <c r="JT4">
        <f>VLOOKUP(JT$1,'England NW &amp; N Wales'!$U:$V,2,FALSE)</f>
        <v>109.3</v>
      </c>
      <c r="JU4">
        <f>VLOOKUP(JU$1,'England NW &amp; N Wales'!$W:$X,2,FALSE)</f>
        <v>86</v>
      </c>
      <c r="JV4">
        <f>VLOOKUP(JV$1,'England NW &amp; N Wales'!$Y:$Z,2,FALSE)</f>
        <v>149.6</v>
      </c>
      <c r="JW4">
        <f>VLOOKUP(JW$1,'England NW &amp; N Wales'!$AA:$AB,2,FALSE)</f>
        <v>108.6</v>
      </c>
      <c r="JX4">
        <f>VLOOKUP(JX$1,'England NW &amp; N Wales'!$AC:$AD,2,FALSE)</f>
        <v>16.2</v>
      </c>
      <c r="JY4">
        <f>VLOOKUP(JY$1,'England NW &amp; N Wales'!$AE:$AF,2,FALSE)</f>
        <v>62.2</v>
      </c>
      <c r="JZ4">
        <f>VLOOKUP(JZ$1,'England NW &amp; N Wales'!$AG:$AH,2,FALSE)</f>
        <v>83.5</v>
      </c>
      <c r="KA4">
        <f>VLOOKUP(KA$1,'England NW &amp; N Wales'!$AI:$AJ,2,FALSE)</f>
        <v>127.1</v>
      </c>
      <c r="KB4">
        <f>VLOOKUP(KB$1,'England NW &amp; N Wales'!$AK:$AL,2,FALSE)</f>
        <v>152</v>
      </c>
      <c r="KC4">
        <f>VLOOKUP(KC$1,'England NW &amp; N Wales'!$AM:$AN,2,FALSE)</f>
        <v>109.1</v>
      </c>
      <c r="KD4">
        <f>VLOOKUP(KD$1,'England NW &amp; N Wales'!$AO:$AP,2,FALSE)</f>
        <v>112.2</v>
      </c>
      <c r="KE4">
        <f>VLOOKUP(KE$1,'England NW &amp; N Wales'!$AQ:$AR,2,FALSE)</f>
        <v>118.3</v>
      </c>
      <c r="KF4">
        <f>VLOOKUP(KF$1,'England NW &amp; N Wales'!$U:$V,2,FALSE)</f>
        <v>150.30000000000001</v>
      </c>
      <c r="KG4">
        <f>VLOOKUP(KG$1,'England NW &amp; N Wales'!$W:$X,2,FALSE)</f>
        <v>50.3</v>
      </c>
      <c r="KH4">
        <f>VLOOKUP(KH$1,'England NW &amp; N Wales'!$Y:$Z,2,FALSE)</f>
        <v>127.7</v>
      </c>
      <c r="KI4">
        <f>VLOOKUP(KI$1,'England NW &amp; N Wales'!$AA:$AB,2,FALSE)</f>
        <v>50.8</v>
      </c>
      <c r="KJ4">
        <f>VLOOKUP(KJ$1,'England NW &amp; N Wales'!$AC:$AD,2,FALSE)</f>
        <v>92.3</v>
      </c>
      <c r="KK4">
        <f>VLOOKUP(KK$1,'England NW &amp; N Wales'!$AE:$AF,2,FALSE)</f>
        <v>167.1</v>
      </c>
      <c r="KL4">
        <f>VLOOKUP(KL$1,'England NW &amp; N Wales'!$AG:$AH,2,FALSE)</f>
        <v>58.5</v>
      </c>
      <c r="KM4">
        <f>VLOOKUP(KM$1,'England NW &amp; N Wales'!$AI:$AJ,2,FALSE)</f>
        <v>181.7</v>
      </c>
      <c r="KN4">
        <f>VLOOKUP(KN$1,'England NW &amp; N Wales'!$AK:$AL,2,FALSE)</f>
        <v>70.5</v>
      </c>
      <c r="KO4">
        <f>VLOOKUP(KO$1,'England NW &amp; N Wales'!$AM:$AN,2,FALSE)</f>
        <v>171.7</v>
      </c>
      <c r="KP4">
        <f>VLOOKUP(KP$1,'England NW &amp; N Wales'!$AO:$AP,2,FALSE)</f>
        <v>72.400000000000006</v>
      </c>
      <c r="KQ4">
        <f>VLOOKUP(KQ$1,'England NW &amp; N Wales'!$AQ:$AR,2,FALSE)</f>
        <v>99.4</v>
      </c>
      <c r="KR4">
        <f>VLOOKUP(KR$1,'England NW &amp; N Wales'!$U:$V,2,FALSE)</f>
        <v>49.2</v>
      </c>
      <c r="KS4">
        <f>VLOOKUP(KS$1,'England NW &amp; N Wales'!$W:$X,2,FALSE)</f>
        <v>121.2</v>
      </c>
      <c r="KT4">
        <f>VLOOKUP(KT$1,'England NW &amp; N Wales'!$Y:$Z,2,FALSE)</f>
        <v>147.5</v>
      </c>
      <c r="KU4">
        <f>VLOOKUP(KU$1,'England NW &amp; N Wales'!$AA:$AB,2,FALSE)</f>
        <v>31</v>
      </c>
      <c r="KV4">
        <f>VLOOKUP(KV$1,'England NW &amp; N Wales'!$AC:$AD,2,FALSE)</f>
        <v>32.200000000000003</v>
      </c>
      <c r="KW4">
        <f>VLOOKUP(KW$1,'England NW &amp; N Wales'!$AE:$AF,2,FALSE)</f>
        <v>78.599999999999994</v>
      </c>
      <c r="KX4">
        <f>VLOOKUP(KX$1,'England NW &amp; N Wales'!$AG:$AH,2,FALSE)</f>
        <v>137.6</v>
      </c>
      <c r="KY4">
        <f>VLOOKUP(KY$1,'England NW &amp; N Wales'!$AI:$AJ,2,FALSE)</f>
        <v>139.4</v>
      </c>
      <c r="KZ4">
        <f>VLOOKUP(KZ$1,'England NW &amp; N Wales'!$AK:$AL,2,FALSE)</f>
        <v>143.1</v>
      </c>
      <c r="LA4">
        <f>VLOOKUP(LA$1,'England NW &amp; N Wales'!$AM:$AN,2,FALSE)</f>
        <v>76.599999999999994</v>
      </c>
      <c r="LB4">
        <f>VLOOKUP(LB$1,'England NW &amp; N Wales'!$AO:$AP,2,FALSE)</f>
        <v>191.9</v>
      </c>
      <c r="LC4">
        <f>VLOOKUP(LC$1,'England NW &amp; N Wales'!$AQ:$AR,2,FALSE)</f>
        <v>87.9</v>
      </c>
      <c r="LD4">
        <f>VLOOKUP(LD$1,'England NW &amp; N Wales'!$U:$V,2,FALSE)</f>
        <v>113.6</v>
      </c>
      <c r="LE4">
        <f>VLOOKUP(LE$1,'England NW &amp; N Wales'!$W:$X,2,FALSE)</f>
        <v>27.1</v>
      </c>
      <c r="LF4">
        <f>VLOOKUP(LF$1,'England NW &amp; N Wales'!$Y:$Z,2,FALSE)</f>
        <v>112.5</v>
      </c>
      <c r="LG4">
        <f>VLOOKUP(LG$1,'England NW &amp; N Wales'!$AA:$AB,2,FALSE)</f>
        <v>111.9</v>
      </c>
      <c r="LH4">
        <f>VLOOKUP(LH$1,'England NW &amp; N Wales'!$AC:$AD,2,FALSE)</f>
        <v>114.3</v>
      </c>
      <c r="LI4">
        <f>VLOOKUP(LI$1,'England NW &amp; N Wales'!$AE:$AF,2,FALSE)</f>
        <v>103.6</v>
      </c>
      <c r="LJ4">
        <f>VLOOKUP(LJ$1,'England NW &amp; N Wales'!$AG:$AH,2,FALSE)</f>
        <v>120.9</v>
      </c>
      <c r="LK4">
        <f>VLOOKUP(LK$1,'England NW &amp; N Wales'!$AI:$AJ,2,FALSE)</f>
        <v>99.4</v>
      </c>
      <c r="LL4">
        <f>VLOOKUP(LL$1,'England NW &amp; N Wales'!$AK:$AL,2,FALSE)</f>
        <v>93.4</v>
      </c>
      <c r="LM4">
        <f>VLOOKUP(LM$1,'England NW &amp; N Wales'!$AM:$AN,2,FALSE)</f>
        <v>192.2</v>
      </c>
      <c r="LN4">
        <f>VLOOKUP(LN$1,'England NW &amp; N Wales'!$AO:$AP,2,FALSE)</f>
        <v>57.7</v>
      </c>
      <c r="LO4">
        <f>VLOOKUP(LO$1,'England NW &amp; N Wales'!$AQ:$AR,2,FALSE)</f>
        <v>138.80000000000001</v>
      </c>
      <c r="LP4">
        <f>VLOOKUP(LP$1,'England NW &amp; N Wales'!$U:$V,2,FALSE)</f>
        <v>159.5</v>
      </c>
      <c r="LQ4">
        <f>VLOOKUP(LQ$1,'England NW &amp; N Wales'!$W:$X,2,FALSE)</f>
        <v>56.3</v>
      </c>
      <c r="LR4">
        <f>VLOOKUP(LR$1,'England NW &amp; N Wales'!$Y:$Z,2,FALSE)</f>
        <v>42.4</v>
      </c>
      <c r="LS4">
        <f>VLOOKUP(LS$1,'England NW &amp; N Wales'!$AA:$AB,2,FALSE)</f>
        <v>66</v>
      </c>
      <c r="LT4">
        <f>VLOOKUP(LT$1,'England NW &amp; N Wales'!$AC:$AD,2,FALSE)</f>
        <v>70.400000000000006</v>
      </c>
      <c r="LU4">
        <f>VLOOKUP(LU$1,'England NW &amp; N Wales'!$AE:$AF,2,FALSE)</f>
        <v>110.2</v>
      </c>
      <c r="LV4">
        <f>VLOOKUP(LV$1,'England NW &amp; N Wales'!$AG:$AH,2,FALSE)</f>
        <v>42.6</v>
      </c>
      <c r="LW4">
        <f>VLOOKUP(LW$1,'England NW &amp; N Wales'!$AI:$AJ,2,FALSE)</f>
        <v>123.5</v>
      </c>
      <c r="LX4">
        <f>VLOOKUP(LX$1,'England NW &amp; N Wales'!$AK:$AL,2,FALSE)</f>
        <v>182.4</v>
      </c>
      <c r="LY4">
        <f>VLOOKUP(LY$1,'England NW &amp; N Wales'!$AM:$AN,2,FALSE)</f>
        <v>180.1</v>
      </c>
      <c r="LZ4">
        <f>VLOOKUP(LZ$1,'England NW &amp; N Wales'!$AO:$AP,2,FALSE)</f>
        <v>137.5</v>
      </c>
      <c r="MA4">
        <f>VLOOKUP(MA$1,'England NW &amp; N Wales'!$AQ:$AR,2,FALSE)</f>
        <v>98.7</v>
      </c>
      <c r="MB4">
        <f>VLOOKUP(MB$1,'England NW &amp; N Wales'!$U:$V,2,FALSE)</f>
        <v>80.7</v>
      </c>
      <c r="MC4">
        <f>VLOOKUP(MC$1,'England NW &amp; N Wales'!$W:$X,2,FALSE)</f>
        <v>77.599999999999994</v>
      </c>
      <c r="MD4">
        <f>VLOOKUP(MD$1,'England NW &amp; N Wales'!$Y:$Z,2,FALSE)</f>
        <v>96.6</v>
      </c>
      <c r="ME4">
        <f>VLOOKUP(ME$1,'England NW &amp; N Wales'!$AA:$AB,2,FALSE)</f>
        <v>49.6</v>
      </c>
      <c r="MF4">
        <f>VLOOKUP(MF$1,'England NW &amp; N Wales'!$AC:$AD,2,FALSE)</f>
        <v>65.900000000000006</v>
      </c>
      <c r="MG4">
        <f>VLOOKUP(MG$1,'England NW &amp; N Wales'!$AE:$AF,2,FALSE)</f>
        <v>96.7</v>
      </c>
      <c r="MH4">
        <f>VLOOKUP(MH$1,'England NW &amp; N Wales'!$AG:$AH,2,FALSE)</f>
        <v>53.1</v>
      </c>
      <c r="MI4">
        <f>VLOOKUP(MI$1,'England NW &amp; N Wales'!$AI:$AJ,2,FALSE)</f>
        <v>72.599999999999994</v>
      </c>
      <c r="MJ4">
        <f>VLOOKUP(MJ$1,'England NW &amp; N Wales'!$AK:$AL,2,FALSE)</f>
        <v>132.6</v>
      </c>
      <c r="MK4">
        <f>VLOOKUP(MK$1,'England NW &amp; N Wales'!$AM:$AN,2,FALSE)</f>
        <v>83.4</v>
      </c>
      <c r="ML4">
        <f>VLOOKUP(ML$1,'England NW &amp; N Wales'!$AO:$AP,2,FALSE)</f>
        <v>122.7</v>
      </c>
      <c r="MM4">
        <f>VLOOKUP(MM$1,'England NW &amp; N Wales'!$AQ:$AR,2,FALSE)</f>
        <v>99.6</v>
      </c>
      <c r="MN4">
        <f>VLOOKUP(MN$1,'England NW &amp; N Wales'!$U:$V,2,FALSE)</f>
        <v>94.6</v>
      </c>
      <c r="MO4">
        <f>VLOOKUP(MO$1,'England NW &amp; N Wales'!$W:$X,2,FALSE)</f>
        <v>86.3</v>
      </c>
      <c r="MP4">
        <f>VLOOKUP(MP$1,'England NW &amp; N Wales'!$Y:$Z,2,FALSE)</f>
        <v>57.2</v>
      </c>
      <c r="MQ4">
        <f>VLOOKUP(MQ$1,'England NW &amp; N Wales'!$AA:$AB,2,FALSE)</f>
        <v>33.700000000000003</v>
      </c>
      <c r="MR4">
        <f>VLOOKUP(MR$1,'England NW &amp; N Wales'!$AC:$AD,2,FALSE)</f>
        <v>132.30000000000001</v>
      </c>
      <c r="MS4">
        <f>VLOOKUP(MS$1,'England NW &amp; N Wales'!$AE:$AF,2,FALSE)</f>
        <v>30.7</v>
      </c>
      <c r="MT4">
        <f>VLOOKUP(MT$1,'England NW &amp; N Wales'!$AG:$AH,2,FALSE)</f>
        <v>71</v>
      </c>
      <c r="MU4">
        <f>VLOOKUP(MU$1,'England NW &amp; N Wales'!$AI:$AJ,2,FALSE)</f>
        <v>145.80000000000001</v>
      </c>
      <c r="MV4">
        <f>VLOOKUP(MV$1,'England NW &amp; N Wales'!$AK:$AL,2,FALSE)</f>
        <v>27.7</v>
      </c>
      <c r="MW4">
        <f>VLOOKUP(MW$1,'England NW &amp; N Wales'!$AM:$AN,2,FALSE)</f>
        <v>140.19999999999999</v>
      </c>
      <c r="MX4">
        <f>VLOOKUP(MX$1,'England NW &amp; N Wales'!$AO:$AP,2,FALSE)</f>
        <v>118.4</v>
      </c>
      <c r="MY4">
        <f>VLOOKUP(MY$1,'England NW &amp; N Wales'!$AQ:$AR,2,FALSE)</f>
        <v>75.7</v>
      </c>
      <c r="MZ4">
        <f>VLOOKUP(MZ$1,'England NW &amp; N Wales'!$U:$V,2,FALSE)</f>
        <v>177.6</v>
      </c>
      <c r="NA4">
        <f>VLOOKUP(NA$1,'England NW &amp; N Wales'!$W:$X,2,FALSE)</f>
        <v>129.80000000000001</v>
      </c>
      <c r="NB4">
        <f>VLOOKUP(NB$1,'England NW &amp; N Wales'!$Y:$Z,2,FALSE)</f>
        <v>83.2</v>
      </c>
      <c r="NC4">
        <f>VLOOKUP(NC$1,'England NW &amp; N Wales'!$AA:$AB,2,FALSE)</f>
        <v>39.9</v>
      </c>
      <c r="ND4">
        <f>VLOOKUP(ND$1,'England NW &amp; N Wales'!$AC:$AD,2,FALSE)</f>
        <v>47</v>
      </c>
      <c r="NE4">
        <f>VLOOKUP(NE$1,'England NW &amp; N Wales'!$AE:$AF,2,FALSE)</f>
        <v>109.7</v>
      </c>
      <c r="NF4">
        <f>VLOOKUP(NF$1,'England NW &amp; N Wales'!$AG:$AH,2,FALSE)</f>
        <v>84.6</v>
      </c>
      <c r="NG4">
        <f>VLOOKUP(NG$1,'England NW &amp; N Wales'!$AI:$AJ,2,FALSE)</f>
        <v>134.1</v>
      </c>
      <c r="NH4">
        <f>VLOOKUP(NH$1,'England NW &amp; N Wales'!$AK:$AL,2,FALSE)</f>
        <v>210.4</v>
      </c>
      <c r="NI4">
        <f>VLOOKUP(NI$1,'England NW &amp; N Wales'!$AM:$AN,2,FALSE)</f>
        <v>69</v>
      </c>
      <c r="NJ4">
        <f>VLOOKUP(NJ$1,'England NW &amp; N Wales'!$AO:$AP,2,FALSE)</f>
        <v>163</v>
      </c>
      <c r="NK4">
        <f>VLOOKUP(NK$1,'England NW &amp; N Wales'!$AQ:$AR,2,FALSE)</f>
        <v>140.30000000000001</v>
      </c>
      <c r="NL4">
        <f>VLOOKUP(NL$1,'England NW &amp; N Wales'!$U:$V,2,FALSE)</f>
        <v>134.80000000000001</v>
      </c>
      <c r="NM4">
        <f>VLOOKUP(NM$1,'England NW &amp; N Wales'!$W:$X,2,FALSE)</f>
        <v>93.1</v>
      </c>
      <c r="NN4">
        <f>VLOOKUP(NN$1,'England NW &amp; N Wales'!$Y:$Z,2,FALSE)</f>
        <v>66.400000000000006</v>
      </c>
      <c r="NO4">
        <f>VLOOKUP(NO$1,'England NW &amp; N Wales'!$AA:$AB,2,FALSE)</f>
        <v>139.6</v>
      </c>
      <c r="NP4">
        <f>VLOOKUP(NP$1,'England NW &amp; N Wales'!$AC:$AD,2,FALSE)</f>
        <v>62.4</v>
      </c>
      <c r="NQ4">
        <f>VLOOKUP(NQ$1,'England NW &amp; N Wales'!$AE:$AF,2,FALSE)</f>
        <v>37.5</v>
      </c>
      <c r="NR4">
        <f>VLOOKUP(NR$1,'England NW &amp; N Wales'!$AG:$AH,2,FALSE)</f>
        <v>123.8</v>
      </c>
      <c r="NS4">
        <f>VLOOKUP(NS$1,'England NW &amp; N Wales'!$AI:$AJ,2,FALSE)</f>
        <v>71</v>
      </c>
      <c r="NT4">
        <f>VLOOKUP(NT$1,'England NW &amp; N Wales'!$AK:$AL,2,FALSE)</f>
        <v>101.2</v>
      </c>
      <c r="NU4">
        <f>VLOOKUP(NU$1,'England NW &amp; N Wales'!$AM:$AN,2,FALSE)</f>
        <v>142.80000000000001</v>
      </c>
      <c r="NV4">
        <f>VLOOKUP(NV$1,'England NW &amp; N Wales'!$AO:$AP,2,FALSE)</f>
        <v>39.1</v>
      </c>
      <c r="NW4">
        <f>VLOOKUP(NW$1,'England NW &amp; N Wales'!$AQ:$AR,2,FALSE)</f>
        <v>111.5</v>
      </c>
      <c r="NX4">
        <f>VLOOKUP(NX$1,'England NW &amp; N Wales'!$U:$V,2,FALSE)</f>
        <v>130</v>
      </c>
      <c r="NY4">
        <f>VLOOKUP(NY$1,'England NW &amp; N Wales'!$W:$X,2,FALSE)</f>
        <v>111.3</v>
      </c>
      <c r="NZ4">
        <f>VLOOKUP(NZ$1,'England NW &amp; N Wales'!$Y:$Z,2,FALSE)</f>
        <v>145.4</v>
      </c>
      <c r="OA4">
        <f>VLOOKUP(OA$1,'England NW &amp; N Wales'!$AA:$AB,2,FALSE)</f>
        <v>73.099999999999994</v>
      </c>
      <c r="OB4">
        <f>VLOOKUP(OB$1,'England NW &amp; N Wales'!$AC:$AD,2,FALSE)</f>
        <v>53.6</v>
      </c>
      <c r="OC4">
        <f>VLOOKUP(OC$1,'England NW &amp; N Wales'!$AE:$AF,2,FALSE)</f>
        <v>17.5</v>
      </c>
      <c r="OD4">
        <f>VLOOKUP(OD$1,'England NW &amp; N Wales'!$AG:$AH,2,FALSE)</f>
        <v>21.7</v>
      </c>
      <c r="OE4">
        <f>VLOOKUP(OE$1,'England NW &amp; N Wales'!$AI:$AJ,2,FALSE)</f>
        <v>113.9</v>
      </c>
      <c r="OF4">
        <f>VLOOKUP(OF$1,'England NW &amp; N Wales'!$AK:$AL,2,FALSE)</f>
        <v>68.7</v>
      </c>
      <c r="OG4">
        <f>VLOOKUP(OG$1,'England NW &amp; N Wales'!$AM:$AN,2,FALSE)</f>
        <v>142</v>
      </c>
      <c r="OH4">
        <f>VLOOKUP(OH$1,'England NW &amp; N Wales'!$AO:$AP,2,FALSE)</f>
        <v>89.5</v>
      </c>
      <c r="OI4">
        <f>VLOOKUP(OI$1,'England NW &amp; N Wales'!$AQ:$AR,2,FALSE)</f>
        <v>256.3</v>
      </c>
      <c r="OJ4">
        <f>VLOOKUP(OJ$1,'England NW &amp; N Wales'!$U:$V,2,FALSE)</f>
        <v>146.30000000000001</v>
      </c>
      <c r="OK4">
        <f>VLOOKUP(OK$1,'England NW &amp; N Wales'!$W:$X,2,FALSE)</f>
        <v>159.5</v>
      </c>
      <c r="OL4">
        <f>VLOOKUP(OL$1,'England NW &amp; N Wales'!$Y:$Z,2,FALSE)</f>
        <v>45.8</v>
      </c>
      <c r="OM4">
        <f>VLOOKUP(OM$1,'England NW &amp; N Wales'!$AA:$AB,2,FALSE)</f>
        <v>76.2</v>
      </c>
      <c r="ON4">
        <f>VLOOKUP(ON$1,'England NW &amp; N Wales'!$AC:$AD,2,FALSE)</f>
        <v>91.5</v>
      </c>
      <c r="OO4">
        <f>VLOOKUP(OO$1,'England NW &amp; N Wales'!$AE:$AF,2,FALSE)</f>
        <v>39</v>
      </c>
      <c r="OP4">
        <f>VLOOKUP(OP$1,'England NW &amp; N Wales'!$AG:$AH,2,FALSE)</f>
        <v>39.6</v>
      </c>
      <c r="OQ4">
        <f>VLOOKUP(OQ$1,'England NW &amp; N Wales'!$AI:$AJ,2,FALSE)</f>
        <v>64.8</v>
      </c>
      <c r="OR4">
        <f>VLOOKUP(OR$1,'England NW &amp; N Wales'!$AK:$AL,2,FALSE)</f>
        <v>230.2</v>
      </c>
      <c r="OS4">
        <f>VLOOKUP(OS$1,'England NW &amp; N Wales'!$AM:$AN,2,FALSE)</f>
        <v>99.6</v>
      </c>
      <c r="OT4">
        <f>VLOOKUP(OT$1,'England NW &amp; N Wales'!$AO:$AP,2,FALSE)</f>
        <v>148</v>
      </c>
      <c r="OU4">
        <f>VLOOKUP(OU$1,'England NW &amp; N Wales'!$AQ:$AR,2,FALSE)</f>
        <v>144.1</v>
      </c>
      <c r="OV4">
        <f>VLOOKUP(OV$1,'England NW &amp; N Wales'!$U:$V,2,FALSE)</f>
        <v>106.5</v>
      </c>
      <c r="OW4">
        <f>VLOOKUP(OW$1,'England NW &amp; N Wales'!$W:$X,2,FALSE)</f>
        <v>79.7</v>
      </c>
      <c r="OX4">
        <f>VLOOKUP(OX$1,'England NW &amp; N Wales'!$Y:$Z,2,FALSE)</f>
        <v>72</v>
      </c>
      <c r="OY4">
        <f>VLOOKUP(OY$1,'England NW &amp; N Wales'!$AA:$AB,2,FALSE)</f>
        <v>55.5</v>
      </c>
      <c r="OZ4">
        <f>VLOOKUP(OZ$1,'England NW &amp; N Wales'!$AC:$AD,2,FALSE)</f>
        <v>69.900000000000006</v>
      </c>
      <c r="PA4">
        <f>VLOOKUP(PA$1,'England NW &amp; N Wales'!$AE:$AF,2,FALSE)</f>
        <v>48.9</v>
      </c>
      <c r="PB4">
        <f>VLOOKUP(PB$1,'England NW &amp; N Wales'!$AG:$AH,2,FALSE)</f>
        <v>35.799999999999997</v>
      </c>
      <c r="PC4">
        <f>VLOOKUP(PC$1,'England NW &amp; N Wales'!$AI:$AJ,2,FALSE)</f>
        <v>63</v>
      </c>
      <c r="PD4">
        <f>VLOOKUP(PD$1,'England NW &amp; N Wales'!$AK:$AL,2,FALSE)</f>
        <v>89.2</v>
      </c>
      <c r="PE4">
        <f>VLOOKUP(PE$1,'England NW &amp; N Wales'!$AM:$AN,2,FALSE)</f>
        <v>251.1</v>
      </c>
      <c r="PF4">
        <f>VLOOKUP(PF$1,'England NW &amp; N Wales'!$AO:$AP,2,FALSE)</f>
        <v>110.6</v>
      </c>
      <c r="PG4">
        <f>VLOOKUP(PG$1,'England NW &amp; N Wales'!$AQ:$AR,2,FALSE)</f>
        <v>85.5</v>
      </c>
      <c r="PH4">
        <f>VLOOKUP(PH$1,'England NW &amp; N Wales'!$U:$V,2,FALSE)</f>
        <v>77.2</v>
      </c>
      <c r="PI4">
        <f>VLOOKUP(PI$1,'England NW &amp; N Wales'!$W:$X,2,FALSE)</f>
        <v>107.3</v>
      </c>
      <c r="PJ4">
        <f>VLOOKUP(PJ$1,'England NW &amp; N Wales'!$Y:$Z,2,FALSE)</f>
        <v>65.2</v>
      </c>
      <c r="PK4">
        <f>VLOOKUP(PK$1,'England NW &amp; N Wales'!$AA:$AB,2,FALSE)</f>
        <v>88.1</v>
      </c>
      <c r="PL4">
        <f>VLOOKUP(PL$1,'England NW &amp; N Wales'!$AC:$AD,2,FALSE)</f>
        <v>40.200000000000003</v>
      </c>
      <c r="PM4">
        <f>VLOOKUP(PM$1,'England NW &amp; N Wales'!$AE:$AF,2,FALSE)</f>
        <v>70.900000000000006</v>
      </c>
      <c r="PN4">
        <f>VLOOKUP(PN$1,'England NW &amp; N Wales'!$AG:$AH,2,FALSE)</f>
        <v>141.9</v>
      </c>
      <c r="PO4">
        <f>VLOOKUP(PO$1,'England NW &amp; N Wales'!$AI:$AJ,2,FALSE)</f>
        <v>70.7</v>
      </c>
      <c r="PP4">
        <f>VLOOKUP(PP$1,'England NW &amp; N Wales'!$AK:$AL,2,FALSE)</f>
        <v>107.8</v>
      </c>
      <c r="PQ4">
        <f>VLOOKUP(PQ$1,'England NW &amp; N Wales'!$AM:$AN,2,FALSE)</f>
        <v>149.80000000000001</v>
      </c>
      <c r="PR4">
        <f>VLOOKUP(PR$1,'England NW &amp; N Wales'!$AO:$AP,2,FALSE)</f>
        <v>53.5</v>
      </c>
      <c r="PS4">
        <f>VLOOKUP(PS$1,'England NW &amp; N Wales'!$AQ:$AR,2,FALSE)</f>
        <v>110.7</v>
      </c>
      <c r="PT4">
        <f>VLOOKUP(PT$1,'England NW &amp; N Wales'!$U:$V,2,FALSE)</f>
        <v>198.4</v>
      </c>
      <c r="PU4">
        <f>VLOOKUP(PU$1,'England NW &amp; N Wales'!$W:$X,2,FALSE)</f>
        <v>127.6</v>
      </c>
      <c r="PV4">
        <f>VLOOKUP(PV$1,'England NW &amp; N Wales'!$Y:$Z,2,FALSE)</f>
        <v>112.8</v>
      </c>
      <c r="PW4">
        <f>VLOOKUP(PW$1,'England NW &amp; N Wales'!$AA:$AB,2,FALSE)</f>
        <v>77.599999999999994</v>
      </c>
      <c r="PX4">
        <f>VLOOKUP(PX$1,'England NW &amp; N Wales'!$AC:$AD,2,FALSE)</f>
        <v>75.900000000000006</v>
      </c>
      <c r="PY4">
        <f>VLOOKUP(PY$1,'England NW &amp; N Wales'!$AE:$AF,2,FALSE)</f>
        <v>152.6</v>
      </c>
      <c r="PZ4">
        <f>VLOOKUP(PZ$1,'England NW &amp; N Wales'!$AG:$AH,2,FALSE)</f>
        <v>138.30000000000001</v>
      </c>
      <c r="QA4">
        <f>VLOOKUP(QA$1,'England NW &amp; N Wales'!$AI:$AJ,2,FALSE)</f>
        <v>108.7</v>
      </c>
      <c r="QB4">
        <f>VLOOKUP(QB$1,'England NW &amp; N Wales'!$AK:$AL,2,FALSE)</f>
        <v>199.3</v>
      </c>
      <c r="QC4">
        <f>VLOOKUP(QC$1,'England NW &amp; N Wales'!$AM:$AN,2,FALSE)</f>
        <v>206.2</v>
      </c>
      <c r="QD4">
        <f>VLOOKUP(QD$1,'England NW &amp; N Wales'!$AO:$AP,2,FALSE)</f>
        <v>174.7</v>
      </c>
      <c r="QE4">
        <f>VLOOKUP(QE$1,'England NW &amp; N Wales'!$AQ:$AR,2,FALSE)</f>
        <v>161</v>
      </c>
      <c r="QF4">
        <f>VLOOKUP(QF$1,'England NW &amp; N Wales'!$U:$V,2,FALSE)</f>
        <v>187.6</v>
      </c>
      <c r="QG4">
        <f>VLOOKUP(QG$1,'England NW &amp; N Wales'!$W:$X,2,FALSE)</f>
        <v>34.5</v>
      </c>
      <c r="QH4">
        <f>VLOOKUP(QH$1,'England NW &amp; N Wales'!$Y:$Z,2,FALSE)</f>
        <v>90.2</v>
      </c>
      <c r="QI4">
        <f>VLOOKUP(QI$1,'England NW &amp; N Wales'!$AA:$AB,2,FALSE)</f>
        <v>26.1</v>
      </c>
      <c r="QJ4">
        <f>VLOOKUP(QJ$1,'England NW &amp; N Wales'!$AC:$AD,2,FALSE)</f>
        <v>61.4</v>
      </c>
      <c r="QK4">
        <f>VLOOKUP(QK$1,'England NW &amp; N Wales'!$AE:$AF,2,FALSE)</f>
        <v>58.9</v>
      </c>
      <c r="QL4">
        <f>VLOOKUP(QL$1,'England NW &amp; N Wales'!$AG:$AH,2,FALSE)</f>
        <v>120.2</v>
      </c>
      <c r="QM4">
        <f>VLOOKUP(QM$1,'England NW &amp; N Wales'!$AI:$AJ,2,FALSE)</f>
        <v>135</v>
      </c>
      <c r="QN4">
        <f>VLOOKUP(QN$1,'England NW &amp; N Wales'!$AK:$AL,2,FALSE)</f>
        <v>92.2</v>
      </c>
      <c r="QO4">
        <f>VLOOKUP(QO$1,'England NW &amp; N Wales'!$AM:$AN,2,FALSE)</f>
        <v>150.1</v>
      </c>
      <c r="QP4">
        <f>VLOOKUP(QP$1,'England NW &amp; N Wales'!$AO:$AP,2,FALSE)</f>
        <v>81.8</v>
      </c>
      <c r="QQ4">
        <f>VLOOKUP(QQ$1,'England NW &amp; N Wales'!$AQ:$AR,2,FALSE)</f>
        <v>57</v>
      </c>
      <c r="QR4">
        <f>VLOOKUP(QR$1,'England NW &amp; N Wales'!$U:$V,2,FALSE)</f>
        <v>128.6</v>
      </c>
      <c r="QS4">
        <f>VLOOKUP(QS$1,'England NW &amp; N Wales'!$W:$X,2,FALSE)</f>
        <v>80.2</v>
      </c>
      <c r="QT4">
        <f>VLOOKUP(QT$1,'England NW &amp; N Wales'!$Y:$Z,2,FALSE)</f>
        <v>95.9</v>
      </c>
      <c r="QU4">
        <f>VLOOKUP(QU$1,'England NW &amp; N Wales'!$AA:$AB,2,FALSE)</f>
        <v>56.4</v>
      </c>
      <c r="QV4">
        <f>VLOOKUP(QV$1,'England NW &amp; N Wales'!$AC:$AD,2,FALSE)</f>
        <v>50.3</v>
      </c>
      <c r="QW4">
        <f>VLOOKUP(QW$1,'England NW &amp; N Wales'!$AE:$AF,2,FALSE)</f>
        <v>31.3</v>
      </c>
      <c r="QX4">
        <f>VLOOKUP(QX$1,'England NW &amp; N Wales'!$AG:$AH,2,FALSE)</f>
        <v>76.599999999999994</v>
      </c>
      <c r="QY4">
        <f>VLOOKUP(QY$1,'England NW &amp; N Wales'!$AI:$AJ,2,FALSE)</f>
        <v>170.9</v>
      </c>
      <c r="QZ4">
        <f>VLOOKUP(QZ$1,'England NW &amp; N Wales'!$AK:$AL,2,FALSE)</f>
        <v>135.30000000000001</v>
      </c>
      <c r="RA4">
        <f>VLOOKUP(RA$1,'England NW &amp; N Wales'!$AM:$AN,2,FALSE)</f>
        <v>188.9</v>
      </c>
      <c r="RB4">
        <f>VLOOKUP(RB$1,'England NW &amp; N Wales'!$AO:$AP,2,FALSE)</f>
        <v>142.6</v>
      </c>
      <c r="RC4">
        <f>VLOOKUP(RC$1,'England NW &amp; N Wales'!$AQ:$AR,2,FALSE)</f>
        <v>109.8</v>
      </c>
      <c r="RD4">
        <f>VLOOKUP(RD$1,'England NW &amp; N Wales'!$U:$V,2,FALSE)</f>
        <v>159.5</v>
      </c>
      <c r="RE4">
        <f>VLOOKUP(RE$1,'England NW &amp; N Wales'!$W:$X,2,FALSE)</f>
        <v>45.5</v>
      </c>
      <c r="RF4">
        <f>VLOOKUP(RF$1,'England NW &amp; N Wales'!$Y:$Z,2,FALSE)</f>
        <v>38.799999999999997</v>
      </c>
      <c r="RG4">
        <f>VLOOKUP(RG$1,'England NW &amp; N Wales'!$AA:$AB,2,FALSE)</f>
        <v>39</v>
      </c>
      <c r="RH4">
        <f>VLOOKUP(RH$1,'England NW &amp; N Wales'!$AC:$AD,2,FALSE)</f>
        <v>68.2</v>
      </c>
      <c r="RI4">
        <f>VLOOKUP(RI$1,'England NW &amp; N Wales'!$AE:$AF,2,FALSE)</f>
        <v>99.7</v>
      </c>
      <c r="RJ4">
        <f>VLOOKUP(RJ$1,'England NW &amp; N Wales'!$AG:$AH,2,FALSE)</f>
        <v>114.1</v>
      </c>
      <c r="RK4">
        <f>VLOOKUP(RK$1,'England NW &amp; N Wales'!$AI:$AJ,2,FALSE)</f>
        <v>89.2</v>
      </c>
      <c r="RL4">
        <f>VLOOKUP(RL$1,'England NW &amp; N Wales'!$AK:$AL,2,FALSE)</f>
        <v>145.19999999999999</v>
      </c>
      <c r="RM4">
        <f>VLOOKUP(RM$1,'England NW &amp; N Wales'!$AM:$AN,2,FALSE)</f>
        <v>144</v>
      </c>
      <c r="RN4">
        <f>VLOOKUP(RN$1,'England NW &amp; N Wales'!$AO:$AP,2,FALSE)</f>
        <v>138.1</v>
      </c>
      <c r="RO4">
        <f>VLOOKUP(RO$1,'England NW &amp; N Wales'!$AQ:$AR,2,FALSE)</f>
        <v>77.099999999999994</v>
      </c>
      <c r="RP4">
        <f>VLOOKUP(RP$1,'England NW &amp; N Wales'!$U:$V,2,FALSE)</f>
        <v>64.2</v>
      </c>
      <c r="RQ4">
        <f>VLOOKUP(RQ$1,'England NW &amp; N Wales'!$W:$X,2,FALSE)</f>
        <v>136.4</v>
      </c>
      <c r="RR4">
        <f>VLOOKUP(RR$1,'England NW &amp; N Wales'!$Y:$Z,2,FALSE)</f>
        <v>112.7</v>
      </c>
      <c r="RS4">
        <f>VLOOKUP(RS$1,'England NW &amp; N Wales'!$AA:$AB,2,FALSE)</f>
        <v>87.7</v>
      </c>
      <c r="RT4">
        <f>VLOOKUP(RT$1,'England NW &amp; N Wales'!$AC:$AD,2,FALSE)</f>
        <v>22.2</v>
      </c>
      <c r="RU4">
        <f>VLOOKUP(RU$1,'England NW &amp; N Wales'!$AE:$AF,2,FALSE)</f>
        <v>77.5</v>
      </c>
      <c r="RV4">
        <f>VLOOKUP(RV$1,'England NW &amp; N Wales'!$AG:$AH,2,FALSE)</f>
        <v>80.7</v>
      </c>
      <c r="RW4">
        <f>VLOOKUP(RW$1,'England NW &amp; N Wales'!$AI:$AJ,2,FALSE)</f>
        <v>112.4</v>
      </c>
      <c r="RX4">
        <f>VLOOKUP(RX$1,'England NW &amp; N Wales'!$AK:$AL,2,FALSE)</f>
        <v>134.69999999999999</v>
      </c>
      <c r="RY4">
        <f>VLOOKUP(RY$1,'England NW &amp; N Wales'!$AM:$AN,2,FALSE)</f>
        <v>104.4</v>
      </c>
      <c r="RZ4">
        <f>VLOOKUP(RZ$1,'England NW &amp; N Wales'!$AO:$AP,2,FALSE)</f>
        <v>119</v>
      </c>
      <c r="SA4">
        <f>VLOOKUP(SA$1,'England NW &amp; N Wales'!$AQ:$AR,2,FALSE)</f>
        <v>185.4</v>
      </c>
      <c r="SB4">
        <f>VLOOKUP(SB$1,'England NW &amp; N Wales'!$U:$V,2,FALSE)</f>
        <v>201.6</v>
      </c>
      <c r="SC4">
        <f>VLOOKUP(SC$1,'England NW &amp; N Wales'!$W:$X,2,FALSE)</f>
        <v>130.4</v>
      </c>
      <c r="SD4">
        <f>VLOOKUP(SD$1,'England NW &amp; N Wales'!$Y:$Z,2,FALSE)</f>
        <v>93.7</v>
      </c>
      <c r="SE4">
        <f>VLOOKUP(SE$1,'England NW &amp; N Wales'!$AA:$AB,2,FALSE)</f>
        <v>79.599999999999994</v>
      </c>
      <c r="SF4">
        <f>VLOOKUP(SF$1,'England NW &amp; N Wales'!$AC:$AD,2,FALSE)</f>
        <v>92.6</v>
      </c>
      <c r="SG4">
        <f>VLOOKUP(SG$1,'England NW &amp; N Wales'!$AE:$AF,2,FALSE)</f>
        <v>78.5</v>
      </c>
      <c r="SH4">
        <f>VLOOKUP(SH$1,'England NW &amp; N Wales'!$AG:$AH,2,FALSE)</f>
        <v>149</v>
      </c>
      <c r="SI4">
        <f>VLOOKUP(SI$1,'England NW &amp; N Wales'!$AI:$AJ,2,FALSE)</f>
        <v>171.6</v>
      </c>
      <c r="SJ4">
        <f>VLOOKUP(SJ$1,'England NW &amp; N Wales'!$AK:$AL,2,FALSE)</f>
        <v>99</v>
      </c>
      <c r="SK4">
        <f>VLOOKUP(SK$1,'England NW &amp; N Wales'!$AM:$AN,2,FALSE)</f>
        <v>165.9</v>
      </c>
      <c r="SL4">
        <f>VLOOKUP(SL$1,'England NW &amp; N Wales'!$AO:$AP,2,FALSE)</f>
        <v>216.2</v>
      </c>
      <c r="SM4">
        <f>VLOOKUP(SM$1,'England NW &amp; N Wales'!$AQ:$AR,2,FALSE)</f>
        <v>125.7</v>
      </c>
      <c r="SN4">
        <f>VLOOKUP(SN$1,'England NW &amp; N Wales'!$U:$V,2,FALSE)</f>
        <v>115.8</v>
      </c>
      <c r="SO4">
        <f>VLOOKUP(SO$1,'England NW &amp; N Wales'!$W:$X,2,FALSE)</f>
        <v>61.3</v>
      </c>
      <c r="SP4">
        <f>VLOOKUP(SP$1,'England NW &amp; N Wales'!$Y:$Z,2,FALSE)</f>
        <v>61.3</v>
      </c>
      <c r="SQ4">
        <f>VLOOKUP(SQ$1,'England NW &amp; N Wales'!$AA:$AB,2,FALSE)</f>
        <v>56.4</v>
      </c>
      <c r="SR4">
        <f>VLOOKUP(SR$1,'England NW &amp; N Wales'!$AC:$AD,2,FALSE)</f>
        <v>127.1</v>
      </c>
      <c r="SS4">
        <f>VLOOKUP(SS$1,'England NW &amp; N Wales'!$AE:$AF,2,FALSE)</f>
        <v>92.1</v>
      </c>
      <c r="ST4">
        <f>VLOOKUP(ST$1,'England NW &amp; N Wales'!$AG:$AH,2,FALSE)</f>
        <v>29.7</v>
      </c>
      <c r="SU4">
        <f>VLOOKUP(SU$1,'England NW &amp; N Wales'!$AI:$AJ,2,FALSE)</f>
        <v>145.30000000000001</v>
      </c>
      <c r="SV4">
        <f>VLOOKUP(SV$1,'England NW &amp; N Wales'!$AK:$AL,2,FALSE)</f>
        <v>128.30000000000001</v>
      </c>
      <c r="SW4">
        <f>VLOOKUP(SW$1,'England NW &amp; N Wales'!$AM:$AN,2,FALSE)</f>
        <v>140.5</v>
      </c>
      <c r="SX4">
        <f>VLOOKUP(SX$1,'England NW &amp; N Wales'!$AO:$AP,2,FALSE)</f>
        <v>94.6</v>
      </c>
      <c r="SY4">
        <f>VLOOKUP(SY$1,'England NW &amp; N Wales'!$AQ:$AR,2,FALSE)</f>
        <v>77.400000000000006</v>
      </c>
      <c r="SZ4">
        <f>VLOOKUP(SZ$1,'England NW &amp; N Wales'!$U:$V,2,FALSE)</f>
        <v>45</v>
      </c>
      <c r="TA4">
        <f>VLOOKUP(TA$1,'England NW &amp; N Wales'!$W:$X,2,FALSE)</f>
        <v>99.1</v>
      </c>
      <c r="TB4">
        <f>VLOOKUP(TB$1,'England NW &amp; N Wales'!$Y:$Z,2,FALSE)</f>
        <v>70.099999999999994</v>
      </c>
      <c r="TC4">
        <f>VLOOKUP(TC$1,'England NW &amp; N Wales'!$AA:$AB,2,FALSE)</f>
        <v>56.6</v>
      </c>
      <c r="TD4">
        <f>VLOOKUP(TD$1,'England NW &amp; N Wales'!$AC:$AD,2,FALSE)</f>
        <v>61.7</v>
      </c>
      <c r="TE4">
        <f>VLOOKUP(TE$1,'England NW &amp; N Wales'!$AE:$AF,2,FALSE)</f>
        <v>140.69999999999999</v>
      </c>
      <c r="TF4">
        <f>VLOOKUP(TF$1,'England NW &amp; N Wales'!$AG:$AH,2,FALSE)</f>
        <v>155.4</v>
      </c>
      <c r="TG4">
        <f>VLOOKUP(TG$1,'England NW &amp; N Wales'!$AI:$AJ,2,FALSE)</f>
        <v>186</v>
      </c>
      <c r="TH4">
        <f>VLOOKUP(TH$1,'England NW &amp; N Wales'!$AK:$AL,2,FALSE)</f>
        <v>114.4</v>
      </c>
      <c r="TI4">
        <f>VLOOKUP(TI$1,'England NW &amp; N Wales'!$AM:$AN,2,FALSE)</f>
        <v>63.7</v>
      </c>
      <c r="TJ4">
        <f>VLOOKUP(TJ$1,'England NW &amp; N Wales'!$AO:$AP,2,FALSE)</f>
        <v>37.799999999999997</v>
      </c>
      <c r="TK4">
        <f>VLOOKUP(TK$1,'England NW &amp; N Wales'!$AQ:$AR,2,FALSE)</f>
        <v>81.7</v>
      </c>
      <c r="TL4">
        <f>VLOOKUP(TL$1,'England NW &amp; N Wales'!$U:$V,2,FALSE)</f>
        <v>31.2</v>
      </c>
      <c r="TM4">
        <f>VLOOKUP(TM$1,'England NW &amp; N Wales'!$W:$X,2,FALSE)</f>
        <v>101.8</v>
      </c>
      <c r="TN4">
        <f>VLOOKUP(TN$1,'England NW &amp; N Wales'!$Y:$Z,2,FALSE)</f>
        <v>66.5</v>
      </c>
      <c r="TO4">
        <f>VLOOKUP(TO$1,'England NW &amp; N Wales'!$AA:$AB,2,FALSE)</f>
        <v>63.5</v>
      </c>
      <c r="TP4">
        <f>VLOOKUP(TP$1,'England NW &amp; N Wales'!$AC:$AD,2,FALSE)</f>
        <v>58.9</v>
      </c>
      <c r="TQ4">
        <f>VLOOKUP(TQ$1,'England NW &amp; N Wales'!$AE:$AF,2,FALSE)</f>
        <v>100</v>
      </c>
      <c r="TR4">
        <f>VLOOKUP(TR$1,'England NW &amp; N Wales'!$AG:$AH,2,FALSE)</f>
        <v>168.5</v>
      </c>
      <c r="TS4">
        <f>VLOOKUP(TS$1,'England NW &amp; N Wales'!$AI:$AJ,2,FALSE)</f>
        <v>55</v>
      </c>
      <c r="TT4">
        <f>VLOOKUP(TT$1,'England NW &amp; N Wales'!$AK:$AL,2,FALSE)</f>
        <v>111.8</v>
      </c>
      <c r="TU4">
        <f>VLOOKUP(TU$1,'England NW &amp; N Wales'!$AM:$AN,2,FALSE)</f>
        <v>108.3</v>
      </c>
      <c r="TV4">
        <f>VLOOKUP(TV$1,'England NW &amp; N Wales'!$AO:$AP,2,FALSE)</f>
        <v>156.80000000000001</v>
      </c>
      <c r="TW4">
        <f>VLOOKUP(TW$1,'England NW &amp; N Wales'!$AQ:$AR,2,FALSE)</f>
        <v>171.6</v>
      </c>
      <c r="TX4">
        <f>VLOOKUP(TX$1,'England NW &amp; N Wales'!$U:$V,2,FALSE)</f>
        <v>22.4</v>
      </c>
      <c r="TY4">
        <f>VLOOKUP(TY$1,'England NW &amp; N Wales'!$W:$X,2,FALSE)</f>
        <v>132.80000000000001</v>
      </c>
      <c r="TZ4">
        <f>VLOOKUP(TZ$1,'England NW &amp; N Wales'!$Y:$Z,2,FALSE)</f>
        <v>111.1</v>
      </c>
      <c r="UA4">
        <f>VLOOKUP(UA$1,'England NW &amp; N Wales'!$AA:$AB,2,FALSE)</f>
        <v>42.6</v>
      </c>
      <c r="UB4">
        <f>VLOOKUP(UB$1,'England NW &amp; N Wales'!$AC:$AD,2,FALSE)</f>
        <v>106</v>
      </c>
      <c r="UC4">
        <f>VLOOKUP(UC$1,'England NW &amp; N Wales'!$AE:$AF,2,FALSE)</f>
        <v>101.6</v>
      </c>
      <c r="UD4">
        <f>VLOOKUP(UD$1,'England NW &amp; N Wales'!$AG:$AH,2,FALSE)</f>
        <v>110.8</v>
      </c>
      <c r="UE4">
        <f>VLOOKUP(UE$1,'England NW &amp; N Wales'!$AI:$AJ,2,FALSE)</f>
        <v>157.9</v>
      </c>
      <c r="UF4">
        <f>VLOOKUP(UF$1,'England NW &amp; N Wales'!$AK:$AL,2,FALSE)</f>
        <v>64.900000000000006</v>
      </c>
      <c r="UG4">
        <f>VLOOKUP(UG$1,'England NW &amp; N Wales'!$AM:$AN,2,FALSE)</f>
        <v>90.1</v>
      </c>
      <c r="UH4">
        <f>VLOOKUP(UH$1,'England NW &amp; N Wales'!$AO:$AP,2,FALSE)</f>
        <v>158.80000000000001</v>
      </c>
      <c r="UI4">
        <f>VLOOKUP(UI$1,'England NW &amp; N Wales'!$AQ:$AR,2,FALSE)</f>
        <v>129.69999999999999</v>
      </c>
      <c r="UJ4">
        <f>VLOOKUP(UJ$1,'England NW &amp; N Wales'!$U:$V,2,FALSE)</f>
        <v>107</v>
      </c>
      <c r="UK4">
        <f>VLOOKUP(UK$1,'England NW &amp; N Wales'!$W:$X,2,FALSE)</f>
        <v>98.8</v>
      </c>
      <c r="UL4">
        <f>VLOOKUP(UL$1,'England NW &amp; N Wales'!$Y:$Z,2,FALSE)</f>
        <v>103.2</v>
      </c>
      <c r="UM4">
        <f>VLOOKUP(UM$1,'England NW &amp; N Wales'!$AA:$AB,2,FALSE)</f>
        <v>119.8</v>
      </c>
      <c r="UN4">
        <f>VLOOKUP(UN$1,'England NW &amp; N Wales'!$AC:$AD,2,FALSE)</f>
        <v>61.7</v>
      </c>
      <c r="UO4">
        <f>VLOOKUP(UO$1,'England NW &amp; N Wales'!$AE:$AF,2,FALSE)</f>
        <v>143.30000000000001</v>
      </c>
      <c r="UP4">
        <f>VLOOKUP(UP$1,'England NW &amp; N Wales'!$AG:$AH,2,FALSE)</f>
        <v>168.6</v>
      </c>
      <c r="UQ4">
        <f>VLOOKUP(UQ$1,'England NW &amp; N Wales'!$AI:$AJ,2,FALSE)</f>
        <v>113.9</v>
      </c>
      <c r="UR4">
        <f>VLOOKUP(UR$1,'England NW &amp; N Wales'!$AK:$AL,2,FALSE)</f>
        <v>77.5</v>
      </c>
      <c r="US4">
        <f>VLOOKUP(US$1,'England NW &amp; N Wales'!$AM:$AN,2,FALSE)</f>
        <v>115.8</v>
      </c>
      <c r="UT4">
        <f>VLOOKUP(UT$1,'England NW &amp; N Wales'!$AO:$AP,2,FALSE)</f>
        <v>187.8</v>
      </c>
      <c r="UU4">
        <f>VLOOKUP(UU$1,'England NW &amp; N Wales'!$AQ:$AR,2,FALSE)</f>
        <v>136.5</v>
      </c>
      <c r="UV4">
        <f>VLOOKUP(UV$1,'England NW &amp; N Wales'!$U:$V,2,FALSE)</f>
        <v>171.2</v>
      </c>
      <c r="UW4">
        <f>VLOOKUP(UW$1,'England NW &amp; N Wales'!$W:$X,2,FALSE)</f>
        <v>115.4</v>
      </c>
      <c r="UX4">
        <f>VLOOKUP(UX$1,'England NW &amp; N Wales'!$Y:$Z,2,FALSE)</f>
        <v>53.1</v>
      </c>
      <c r="UY4">
        <f>VLOOKUP(UY$1,'England NW &amp; N Wales'!$AA:$AB,2,FALSE)</f>
        <v>45.8</v>
      </c>
      <c r="UZ4">
        <f>VLOOKUP(UZ$1,'England NW &amp; N Wales'!$AC:$AD,2,FALSE)</f>
        <v>48.8</v>
      </c>
      <c r="VA4">
        <f>VLOOKUP(VA$1,'England NW &amp; N Wales'!$AE:$AF,2,FALSE)</f>
        <v>101.2</v>
      </c>
      <c r="VB4">
        <f>VLOOKUP(VB$1,'England NW &amp; N Wales'!$AG:$AH,2,FALSE)</f>
        <v>86.7</v>
      </c>
      <c r="VC4">
        <f>VLOOKUP(VC$1,'England NW &amp; N Wales'!$AI:$AJ,2,FALSE)</f>
        <v>94.3</v>
      </c>
      <c r="VD4">
        <f>VLOOKUP(VD$1,'England NW &amp; N Wales'!$AK:$AL,2,FALSE)</f>
        <v>157.80000000000001</v>
      </c>
      <c r="VE4">
        <f>VLOOKUP(VE$1,'England NW &amp; N Wales'!$AM:$AN,2,FALSE)</f>
        <v>149.30000000000001</v>
      </c>
      <c r="VF4">
        <f>VLOOKUP(VF$1,'England NW &amp; N Wales'!$AO:$AP,2,FALSE)</f>
        <v>144.80000000000001</v>
      </c>
      <c r="VG4">
        <f>VLOOKUP(VG$1,'England NW &amp; N Wales'!$AQ:$AR,2,FALSE)</f>
        <v>99.4</v>
      </c>
      <c r="VH4">
        <f>VLOOKUP(VH$1,'England NW &amp; N Wales'!$U:$V,2,FALSE)</f>
        <v>166.9</v>
      </c>
      <c r="VI4">
        <f>VLOOKUP(VI$1,'England NW &amp; N Wales'!$W:$X,2,FALSE)</f>
        <v>124.5</v>
      </c>
      <c r="VJ4">
        <f>VLOOKUP(VJ$1,'England NW &amp; N Wales'!$Y:$Z,2,FALSE)</f>
        <v>101.2</v>
      </c>
      <c r="VK4">
        <f>VLOOKUP(VK$1,'England NW &amp; N Wales'!$AA:$AB,2,FALSE)</f>
        <v>42.9</v>
      </c>
      <c r="VL4">
        <f>VLOOKUP(VL$1,'England NW &amp; N Wales'!$AC:$AD,2,FALSE)</f>
        <v>74.2</v>
      </c>
      <c r="VM4">
        <f>VLOOKUP(VM$1,'England NW &amp; N Wales'!$AE:$AF,2,FALSE)</f>
        <v>35.5</v>
      </c>
      <c r="VN4">
        <f>VLOOKUP(VN$1,'England NW &amp; N Wales'!$AG:$AH,2,FALSE)</f>
        <v>133.4</v>
      </c>
      <c r="VO4">
        <f>VLOOKUP(VO$1,'England NW &amp; N Wales'!$AI:$AJ,2,FALSE)</f>
        <v>47.2</v>
      </c>
      <c r="VP4">
        <f>VLOOKUP(VP$1,'England NW &amp; N Wales'!$AK:$AL,2,FALSE)</f>
        <v>100.4</v>
      </c>
      <c r="VQ4">
        <f>VLOOKUP(VQ$1,'England NW &amp; N Wales'!$AM:$AN,2,FALSE)</f>
        <v>79.400000000000006</v>
      </c>
      <c r="VR4">
        <f>VLOOKUP(VR$1,'England NW &amp; N Wales'!$AO:$AP,2,FALSE)</f>
        <v>75.900000000000006</v>
      </c>
      <c r="VS4">
        <f>VLOOKUP(VS$1,'England NW &amp; N Wales'!$AQ:$AR,2,FALSE)</f>
        <v>148.1</v>
      </c>
      <c r="VT4">
        <f>VLOOKUP(VT$1,'England NW &amp; N Wales'!$U:$V,2,FALSE)</f>
        <v>81.400000000000006</v>
      </c>
      <c r="VU4">
        <f>VLOOKUP(VU$1,'England NW &amp; N Wales'!$W:$X,2,FALSE)</f>
        <v>147.9</v>
      </c>
      <c r="VV4">
        <f>VLOOKUP(VV$1,'England NW &amp; N Wales'!$Y:$Z,2,FALSE)</f>
        <v>81</v>
      </c>
      <c r="VW4">
        <f>VLOOKUP(VW$1,'England NW &amp; N Wales'!$AA:$AB,2,FALSE)</f>
        <v>70.099999999999994</v>
      </c>
      <c r="VX4">
        <f>VLOOKUP(VX$1,'England NW &amp; N Wales'!$AC:$AD,2,FALSE)</f>
        <v>66.3</v>
      </c>
      <c r="VY4">
        <f>VLOOKUP(VY$1,'England NW &amp; N Wales'!$AE:$AF,2,FALSE)</f>
        <v>64.900000000000006</v>
      </c>
      <c r="VZ4">
        <f>VLOOKUP(VZ$1,'England NW &amp; N Wales'!$AG:$AH,2,FALSE)</f>
        <v>60.1</v>
      </c>
      <c r="WA4">
        <f>VLOOKUP(WA$1,'England NW &amp; N Wales'!$AI:$AJ,2,FALSE)</f>
        <v>75.599999999999994</v>
      </c>
      <c r="WB4">
        <f>VLOOKUP(WB$1,'England NW &amp; N Wales'!$AK:$AL,2,FALSE)</f>
        <v>149.6</v>
      </c>
      <c r="WC4">
        <f>VLOOKUP(WC$1,'England NW &amp; N Wales'!$AM:$AN,2,FALSE)</f>
        <v>166.7</v>
      </c>
      <c r="WD4">
        <f>VLOOKUP(WD$1,'England NW &amp; N Wales'!$AO:$AP,2,FALSE)</f>
        <v>107.2</v>
      </c>
      <c r="WE4">
        <f>VLOOKUP(WE$1,'England NW &amp; N Wales'!$AQ:$AR,2,FALSE)</f>
        <v>58.6</v>
      </c>
      <c r="WF4">
        <f>VLOOKUP(WF$1,'England NW &amp; N Wales'!$U:$V,2,FALSE)</f>
        <v>143.1</v>
      </c>
      <c r="WG4">
        <f>VLOOKUP(WG$1,'England NW &amp; N Wales'!$W:$X,2,FALSE)</f>
        <v>39.799999999999997</v>
      </c>
      <c r="WH4">
        <f>VLOOKUP(WH$1,'England NW &amp; N Wales'!$Y:$Z,2,FALSE)</f>
        <v>113.2</v>
      </c>
      <c r="WI4">
        <f>VLOOKUP(WI$1,'England NW &amp; N Wales'!$AA:$AB,2,FALSE)</f>
        <v>71.8</v>
      </c>
      <c r="WJ4">
        <f>VLOOKUP(WJ$1,'England NW &amp; N Wales'!$AC:$AD,2,FALSE)</f>
        <v>144.19999999999999</v>
      </c>
      <c r="WK4">
        <f>VLOOKUP(WK$1,'England NW &amp; N Wales'!$AE:$AF,2,FALSE)</f>
        <v>52.5</v>
      </c>
      <c r="WL4">
        <f>VLOOKUP(WL$1,'England NW &amp; N Wales'!$AG:$AH,2,FALSE)</f>
        <v>129.9</v>
      </c>
      <c r="WM4">
        <f>VLOOKUP(WM$1,'England NW &amp; N Wales'!$AI:$AJ,2,FALSE)</f>
        <v>64.2</v>
      </c>
      <c r="WN4">
        <f>VLOOKUP(WN$1,'England NW &amp; N Wales'!$AK:$AL,2,FALSE)</f>
        <v>142.4</v>
      </c>
      <c r="WO4">
        <f>VLOOKUP(WO$1,'England NW &amp; N Wales'!$AM:$AN,2,FALSE)</f>
        <v>166.6</v>
      </c>
      <c r="WP4">
        <f>VLOOKUP(WP$1,'England NW &amp; N Wales'!$AO:$AP,2,FALSE)</f>
        <v>119.8</v>
      </c>
      <c r="WQ4">
        <f>VLOOKUP(WQ$1,'England NW &amp; N Wales'!$AQ:$AR,2,FALSE)</f>
        <v>168.7</v>
      </c>
      <c r="WR4">
        <f>VLOOKUP(WR$1,'England NW &amp; N Wales'!$U:$V,2,FALSE)</f>
        <v>93.9</v>
      </c>
      <c r="WS4">
        <f>VLOOKUP(WS$1,'England NW &amp; N Wales'!$W:$X,2,FALSE)</f>
        <v>50.2</v>
      </c>
      <c r="WT4">
        <f>VLOOKUP(WT$1,'England NW &amp; N Wales'!$Y:$Z,2,FALSE)</f>
        <v>55</v>
      </c>
      <c r="WU4">
        <f>VLOOKUP(WU$1,'England NW &amp; N Wales'!$AA:$AB,2,FALSE)</f>
        <v>53.9</v>
      </c>
      <c r="WV4">
        <f>VLOOKUP(WV$1,'England NW &amp; N Wales'!$AC:$AD,2,FALSE)</f>
        <v>58.9</v>
      </c>
      <c r="WW4">
        <f>VLOOKUP(WW$1,'England NW &amp; N Wales'!$AE:$AF,2,FALSE)</f>
        <v>24</v>
      </c>
      <c r="WX4">
        <f>VLOOKUP(WX$1,'England NW &amp; N Wales'!$AG:$AH,2,FALSE)</f>
        <v>67.7</v>
      </c>
      <c r="WY4">
        <f>VLOOKUP(WY$1,'England NW &amp; N Wales'!$AI:$AJ,2,FALSE)</f>
        <v>67.5</v>
      </c>
      <c r="WZ4">
        <f>VLOOKUP(WZ$1,'England NW &amp; N Wales'!$AK:$AL,2,FALSE)</f>
        <v>126.5</v>
      </c>
      <c r="XA4">
        <f>VLOOKUP(XA$1,'England NW &amp; N Wales'!$AM:$AN,2,FALSE)</f>
        <v>81.5</v>
      </c>
      <c r="XB4">
        <f>VLOOKUP(XB$1,'England NW &amp; N Wales'!$AO:$AP,2,FALSE)</f>
        <v>80.8</v>
      </c>
      <c r="XC4">
        <f>VLOOKUP(XC$1,'England NW &amp; N Wales'!$AQ:$AR,2,FALSE)</f>
        <v>105.5</v>
      </c>
      <c r="XD4">
        <f>VLOOKUP(XD$1,'England NW &amp; N Wales'!$U:$V,2,FALSE)</f>
        <v>55.2</v>
      </c>
      <c r="XE4">
        <f>VLOOKUP(XE$1,'England NW &amp; N Wales'!$W:$X,2,FALSE)</f>
        <v>31.7</v>
      </c>
      <c r="XF4">
        <f>VLOOKUP(XF$1,'England NW &amp; N Wales'!$Y:$Z,2,FALSE)</f>
        <v>81.5</v>
      </c>
      <c r="XG4">
        <f>VLOOKUP(XG$1,'England NW &amp; N Wales'!$AA:$AB,2,FALSE)</f>
        <v>61.2</v>
      </c>
      <c r="XH4">
        <f>VLOOKUP(XH$1,'England NW &amp; N Wales'!$AC:$AD,2,FALSE)</f>
        <v>44.2</v>
      </c>
      <c r="XI4">
        <f>VLOOKUP(XI$1,'England NW &amp; N Wales'!$AE:$AF,2,FALSE)</f>
        <v>67.5</v>
      </c>
      <c r="XJ4">
        <f>VLOOKUP(XJ$1,'England NW &amp; N Wales'!$AG:$AH,2,FALSE)</f>
        <v>182.2</v>
      </c>
      <c r="XK4">
        <f>VLOOKUP(XK$1,'England NW &amp; N Wales'!$AI:$AJ,2,FALSE)</f>
        <v>111.9</v>
      </c>
      <c r="XL4">
        <f>VLOOKUP(XL$1,'England NW &amp; N Wales'!$AK:$AL,2,FALSE)</f>
        <v>41.1</v>
      </c>
      <c r="XM4">
        <f>VLOOKUP(XM$1,'England NW &amp; N Wales'!$AM:$AN,2,FALSE)</f>
        <v>94.8</v>
      </c>
      <c r="XN4">
        <f>VLOOKUP(XN$1,'England NW &amp; N Wales'!$AO:$AP,2,FALSE)</f>
        <v>178.6</v>
      </c>
      <c r="XO4">
        <f>VLOOKUP(XO$1,'England NW &amp; N Wales'!$AQ:$AR,2,FALSE)</f>
        <v>109.2</v>
      </c>
      <c r="XP4">
        <f>VLOOKUP(XP$1,'England NW &amp; N Wales'!$U:$V,2,FALSE)</f>
        <v>60.1</v>
      </c>
      <c r="XQ4">
        <f>VLOOKUP(XQ$1,'England NW &amp; N Wales'!$W:$X,2,FALSE)</f>
        <v>71.599999999999994</v>
      </c>
      <c r="XR4">
        <f>VLOOKUP(XR$1,'England NW &amp; N Wales'!$Y:$Z,2,FALSE)</f>
        <v>79</v>
      </c>
      <c r="XS4">
        <f>VLOOKUP(XS$1,'England NW &amp; N Wales'!$AA:$AB,2,FALSE)</f>
        <v>100.9</v>
      </c>
      <c r="XT4">
        <f>VLOOKUP(XT$1,'England NW &amp; N Wales'!$AC:$AD,2,FALSE)</f>
        <v>85.5</v>
      </c>
      <c r="XU4">
        <f>VLOOKUP(XU$1,'England NW &amp; N Wales'!$AE:$AF,2,FALSE)</f>
        <v>23.7</v>
      </c>
      <c r="XV4">
        <f>VLOOKUP(XV$1,'England NW &amp; N Wales'!$AG:$AH,2,FALSE)</f>
        <v>86.2</v>
      </c>
      <c r="XW4">
        <f>VLOOKUP(XW$1,'England NW &amp; N Wales'!$AI:$AJ,2,FALSE)</f>
        <v>149.6</v>
      </c>
      <c r="XX4">
        <f>VLOOKUP(XX$1,'England NW &amp; N Wales'!$AK:$AL,2,FALSE)</f>
        <v>80.8</v>
      </c>
      <c r="XY4">
        <f>VLOOKUP(XY$1,'England NW &amp; N Wales'!$AM:$AN,2,FALSE)</f>
        <v>138.69999999999999</v>
      </c>
      <c r="XZ4">
        <f>VLOOKUP(XZ$1,'England NW &amp; N Wales'!$AO:$AP,2,FALSE)</f>
        <v>66.900000000000006</v>
      </c>
      <c r="YA4">
        <f>VLOOKUP(YA$1,'England NW &amp; N Wales'!$AQ:$AR,2,FALSE)</f>
        <v>107.4</v>
      </c>
      <c r="YB4">
        <f>VLOOKUP(YB$1,'England NW &amp; N Wales'!$U:$V,2,FALSE)</f>
        <v>173</v>
      </c>
      <c r="YC4">
        <f>VLOOKUP(YC$1,'England NW &amp; N Wales'!$W:$X,2,FALSE)</f>
        <v>26.4</v>
      </c>
      <c r="YD4">
        <f>VLOOKUP(YD$1,'England NW &amp; N Wales'!$Y:$Z,2,FALSE)</f>
        <v>89.4</v>
      </c>
      <c r="YE4">
        <f>VLOOKUP(YE$1,'England NW &amp; N Wales'!$AA:$AB,2,FALSE)</f>
        <v>43.4</v>
      </c>
      <c r="YF4">
        <f>VLOOKUP(YF$1,'England NW &amp; N Wales'!$AC:$AD,2,FALSE)</f>
        <v>74.099999999999994</v>
      </c>
      <c r="YG4">
        <f>VLOOKUP(YG$1,'England NW &amp; N Wales'!$AE:$AF,2,FALSE)</f>
        <v>99.8</v>
      </c>
      <c r="YH4">
        <f>VLOOKUP(YH$1,'England NW &amp; N Wales'!$AG:$AH,2,FALSE)</f>
        <v>91.2</v>
      </c>
      <c r="YI4">
        <f>VLOOKUP(YI$1,'England NW &amp; N Wales'!$AI:$AJ,2,FALSE)</f>
        <v>137.69999999999999</v>
      </c>
      <c r="YJ4">
        <f>VLOOKUP(YJ$1,'England NW &amp; N Wales'!$AK:$AL,2,FALSE)</f>
        <v>83</v>
      </c>
      <c r="YK4">
        <f>VLOOKUP(YK$1,'England NW &amp; N Wales'!$AM:$AN,2,FALSE)</f>
        <v>86.3</v>
      </c>
      <c r="YL4">
        <f>VLOOKUP(YL$1,'England NW &amp; N Wales'!$AO:$AP,2,FALSE)</f>
        <v>218.1</v>
      </c>
      <c r="YM4">
        <f>VLOOKUP(YM$1,'England NW &amp; N Wales'!$AQ:$AR,2,FALSE)</f>
        <v>26</v>
      </c>
      <c r="YN4">
        <f>VLOOKUP(YN$1,'England NW &amp; N Wales'!$U:$V,2,FALSE)</f>
        <v>85</v>
      </c>
      <c r="YO4">
        <f>VLOOKUP(YO$1,'England NW &amp; N Wales'!$W:$X,2,FALSE)</f>
        <v>9.5</v>
      </c>
      <c r="YP4">
        <f>VLOOKUP(YP$1,'England NW &amp; N Wales'!$Y:$Z,2,FALSE)</f>
        <v>56.4</v>
      </c>
      <c r="YQ4">
        <f>VLOOKUP(YQ$1,'England NW &amp; N Wales'!$AA:$AB,2,FALSE)</f>
        <v>66</v>
      </c>
      <c r="YR4">
        <f>VLOOKUP(YR$1,'England NW &amp; N Wales'!$AC:$AD,2,FALSE)</f>
        <v>77.3</v>
      </c>
      <c r="YS4">
        <f>VLOOKUP(YS$1,'England NW &amp; N Wales'!$AE:$AF,2,FALSE)</f>
        <v>81.2</v>
      </c>
      <c r="YT4">
        <f>VLOOKUP(YT$1,'England NW &amp; N Wales'!$AG:$AH,2,FALSE)</f>
        <v>91.6</v>
      </c>
      <c r="YU4">
        <f>VLOOKUP(YU$1,'England NW &amp; N Wales'!$AI:$AJ,2,FALSE)</f>
        <v>215.9</v>
      </c>
      <c r="YV4">
        <f>VLOOKUP(YV$1,'England NW &amp; N Wales'!$AK:$AL,2,FALSE)</f>
        <v>151.69999999999999</v>
      </c>
      <c r="YW4">
        <f>VLOOKUP(YW$1,'England NW &amp; N Wales'!$AM:$AN,2,FALSE)</f>
        <v>168.1</v>
      </c>
      <c r="YX4">
        <f>VLOOKUP(YX$1,'England NW &amp; N Wales'!$AO:$AP,2,FALSE)</f>
        <v>121.5</v>
      </c>
      <c r="YY4">
        <f>VLOOKUP(YY$1,'England NW &amp; N Wales'!$AQ:$AR,2,FALSE)</f>
        <v>221</v>
      </c>
      <c r="YZ4">
        <f>VLOOKUP(YZ$1,'England NW &amp; N Wales'!$U:$V,2,FALSE)</f>
        <v>101.4</v>
      </c>
      <c r="ZA4">
        <f>VLOOKUP(ZA$1,'England NW &amp; N Wales'!$W:$X,2,FALSE)</f>
        <v>63.3</v>
      </c>
      <c r="ZB4">
        <f>VLOOKUP(ZB$1,'England NW &amp; N Wales'!$Y:$Z,2,FALSE)</f>
        <v>36.9</v>
      </c>
      <c r="ZC4">
        <f>VLOOKUP(ZC$1,'England NW &amp; N Wales'!$AA:$AB,2,FALSE)</f>
        <v>41</v>
      </c>
      <c r="ZD4">
        <f>VLOOKUP(ZD$1,'England NW &amp; N Wales'!$AC:$AD,2,FALSE)</f>
        <v>109</v>
      </c>
      <c r="ZE4">
        <f>VLOOKUP(ZE$1,'England NW &amp; N Wales'!$AE:$AF,2,FALSE)</f>
        <v>94.3</v>
      </c>
      <c r="ZF4">
        <f>VLOOKUP(ZF$1,'England NW &amp; N Wales'!$AG:$AH,2,FALSE)</f>
        <v>79.5</v>
      </c>
      <c r="ZG4">
        <f>VLOOKUP(ZG$1,'England NW &amp; N Wales'!$AI:$AJ,2,FALSE)</f>
        <v>164.4</v>
      </c>
      <c r="ZH4">
        <f>VLOOKUP(ZH$1,'England NW &amp; N Wales'!$AK:$AL,2,FALSE)</f>
        <v>154.19999999999999</v>
      </c>
      <c r="ZI4">
        <f>VLOOKUP(ZI$1,'England NW &amp; N Wales'!$AM:$AN,2,FALSE)</f>
        <v>171.6</v>
      </c>
      <c r="ZJ4">
        <f>VLOOKUP(ZJ$1,'England NW &amp; N Wales'!$AO:$AP,2,FALSE)</f>
        <v>91.4</v>
      </c>
      <c r="ZK4">
        <f>VLOOKUP(ZK$1,'England NW &amp; N Wales'!$AQ:$AR,2,FALSE)</f>
        <v>73.5</v>
      </c>
      <c r="ZL4">
        <f>VLOOKUP(ZL$1,'England NW &amp; N Wales'!$U:$V,2,FALSE)</f>
        <v>56.9</v>
      </c>
      <c r="ZM4">
        <f>VLOOKUP(ZM$1,'England NW &amp; N Wales'!$W:$X,2,FALSE)</f>
        <v>146.69999999999999</v>
      </c>
      <c r="ZN4">
        <f>VLOOKUP(ZN$1,'England NW &amp; N Wales'!$Y:$Z,2,FALSE)</f>
        <v>40.200000000000003</v>
      </c>
      <c r="ZO4">
        <f>VLOOKUP(ZO$1,'England NW &amp; N Wales'!$AA:$AB,2,FALSE)</f>
        <v>19.3</v>
      </c>
      <c r="ZP4">
        <f>VLOOKUP(ZP$1,'England NW &amp; N Wales'!$AC:$AD,2,FALSE)</f>
        <v>57.6</v>
      </c>
      <c r="ZQ4">
        <f>VLOOKUP(ZQ$1,'England NW &amp; N Wales'!$AE:$AF,2,FALSE)</f>
        <v>62.6</v>
      </c>
      <c r="ZR4">
        <f>VLOOKUP(ZR$1,'England NW &amp; N Wales'!$AG:$AH,2,FALSE)</f>
        <v>97.5</v>
      </c>
      <c r="ZS4">
        <f>VLOOKUP(ZS$1,'England NW &amp; N Wales'!$AI:$AJ,2,FALSE)</f>
        <v>110.8</v>
      </c>
      <c r="ZT4">
        <f>VLOOKUP(ZT$1,'England NW &amp; N Wales'!$AK:$AL,2,FALSE)</f>
        <v>112.4</v>
      </c>
      <c r="ZU4">
        <f>VLOOKUP(ZU$1,'England NW &amp; N Wales'!$AM:$AN,2,FALSE)</f>
        <v>124.8</v>
      </c>
      <c r="ZV4">
        <f>VLOOKUP(ZV$1,'England NW &amp; N Wales'!$AO:$AP,2,FALSE)</f>
        <v>86.4</v>
      </c>
      <c r="ZW4">
        <f>VLOOKUP(ZW$1,'England NW &amp; N Wales'!$AQ:$AR,2,FALSE)</f>
        <v>147.19999999999999</v>
      </c>
      <c r="ZX4">
        <f>VLOOKUP(ZX$1,'England NW &amp; N Wales'!$U:$V,2,FALSE)</f>
        <v>127.7</v>
      </c>
      <c r="ZY4">
        <f>VLOOKUP(ZY$1,'England NW &amp; N Wales'!$W:$X,2,FALSE)</f>
        <v>165.1</v>
      </c>
      <c r="ZZ4">
        <f>VLOOKUP(ZZ$1,'England NW &amp; N Wales'!$Y:$Z,2,FALSE)</f>
        <v>88</v>
      </c>
      <c r="AAA4">
        <f>VLOOKUP(AAA$1,'England NW &amp; N Wales'!$AA:$AB,2,FALSE)</f>
        <v>55.3</v>
      </c>
      <c r="AAB4">
        <f>VLOOKUP(AAB$1,'England NW &amp; N Wales'!$AC:$AD,2,FALSE)</f>
        <v>97.6</v>
      </c>
      <c r="AAC4">
        <f>VLOOKUP(AAC$1,'England NW &amp; N Wales'!$AE:$AF,2,FALSE)</f>
        <v>80.3</v>
      </c>
      <c r="AAD4">
        <f>VLOOKUP(AAD$1,'England NW &amp; N Wales'!$AG:$AH,2,FALSE)</f>
        <v>94.9</v>
      </c>
      <c r="AAE4">
        <f>VLOOKUP(AAE$1,'England NW &amp; N Wales'!$AI:$AJ,2,FALSE)</f>
        <v>126.1</v>
      </c>
      <c r="AAF4">
        <f>VLOOKUP(AAF$1,'England NW &amp; N Wales'!$AK:$AL,2,FALSE)</f>
        <v>21.7</v>
      </c>
      <c r="AAG4">
        <f>VLOOKUP(AAG$1,'England NW &amp; N Wales'!$AM:$AN,2,FALSE)</f>
        <v>137.19999999999999</v>
      </c>
      <c r="AAH4">
        <f>VLOOKUP(AAH$1,'England NW &amp; N Wales'!$AO:$AP,2,FALSE)</f>
        <v>140</v>
      </c>
      <c r="AAI4">
        <f>VLOOKUP(AAI$1,'England NW &amp; N Wales'!$AQ:$AR,2,FALSE)</f>
        <v>121.2</v>
      </c>
      <c r="AAJ4">
        <f>VLOOKUP(AAJ$1,'England NW &amp; N Wales'!$U:$V,2,FALSE)</f>
        <v>93.4</v>
      </c>
      <c r="AAK4">
        <f>VLOOKUP(AAK$1,'England NW &amp; N Wales'!$W:$X,2,FALSE)</f>
        <v>15.1</v>
      </c>
      <c r="AAL4">
        <f>VLOOKUP(AAL$1,'England NW &amp; N Wales'!$Y:$Z,2,FALSE)</f>
        <v>120</v>
      </c>
      <c r="AAM4">
        <f>VLOOKUP(AAM$1,'England NW &amp; N Wales'!$AA:$AB,2,FALSE)</f>
        <v>74.3</v>
      </c>
      <c r="AAN4">
        <f>VLOOKUP(AAN$1,'England NW &amp; N Wales'!$AC:$AD,2,FALSE)</f>
        <v>21.6</v>
      </c>
      <c r="AAO4">
        <f>VLOOKUP(AAO$1,'England NW &amp; N Wales'!$AE:$AF,2,FALSE)</f>
        <v>47.2</v>
      </c>
      <c r="AAP4">
        <f>VLOOKUP(AAP$1,'England NW &amp; N Wales'!$AG:$AH,2,FALSE)</f>
        <v>155.4</v>
      </c>
      <c r="AAQ4">
        <f>VLOOKUP(AAQ$1,'England NW &amp; N Wales'!$AI:$AJ,2,FALSE)</f>
        <v>124.5</v>
      </c>
      <c r="AAR4">
        <f>VLOOKUP(AAR$1,'England NW &amp; N Wales'!$AK:$AL,2,FALSE)</f>
        <v>44.1</v>
      </c>
      <c r="AAS4">
        <f>VLOOKUP(AAS$1,'England NW &amp; N Wales'!$AM:$AN,2,FALSE)</f>
        <v>142.1</v>
      </c>
      <c r="AAT4">
        <f>VLOOKUP(AAT$1,'England NW &amp; N Wales'!$AO:$AP,2,FALSE)</f>
        <v>138.9</v>
      </c>
      <c r="AAU4">
        <f>VLOOKUP(AAU$1,'England NW &amp; N Wales'!$AQ:$AR,2,FALSE)</f>
        <v>109.3</v>
      </c>
      <c r="AAV4">
        <f>VLOOKUP(AAV$1,'England NW &amp; N Wales'!$U:$V,2,FALSE)</f>
        <v>62.9</v>
      </c>
      <c r="AAW4">
        <f>VLOOKUP(AAW$1,'England NW &amp; N Wales'!$W:$X,2,FALSE)</f>
        <v>54</v>
      </c>
      <c r="AAX4">
        <f>VLOOKUP(AAX$1,'England NW &amp; N Wales'!$Y:$Z,2,FALSE)</f>
        <v>156.19999999999999</v>
      </c>
      <c r="AAY4">
        <f>VLOOKUP(AAY$1,'England NW &amp; N Wales'!$AA:$AB,2,FALSE)</f>
        <v>50.3</v>
      </c>
      <c r="AAZ4">
        <f>VLOOKUP(AAZ$1,'England NW &amp; N Wales'!$AC:$AD,2,FALSE)</f>
        <v>13.4</v>
      </c>
      <c r="ABA4">
        <f>VLOOKUP(ABA$1,'England NW &amp; N Wales'!$AE:$AF,2,FALSE)</f>
        <v>85.1</v>
      </c>
      <c r="ABB4">
        <f>VLOOKUP(ABB$1,'England NW &amp; N Wales'!$AG:$AH,2,FALSE)</f>
        <v>99.7</v>
      </c>
      <c r="ABC4">
        <f>VLOOKUP(ABC$1,'England NW &amp; N Wales'!$AI:$AJ,2,FALSE)</f>
        <v>82.6</v>
      </c>
      <c r="ABD4">
        <f>VLOOKUP(ABD$1,'England NW &amp; N Wales'!$AK:$AL,2,FALSE)</f>
        <v>178.7</v>
      </c>
      <c r="ABE4">
        <f>VLOOKUP(ABE$1,'England NW &amp; N Wales'!$AM:$AN,2,FALSE)</f>
        <v>150.19999999999999</v>
      </c>
      <c r="ABF4">
        <f>VLOOKUP(ABF$1,'England NW &amp; N Wales'!$AO:$AP,2,FALSE)</f>
        <v>44.6</v>
      </c>
      <c r="ABG4">
        <f>VLOOKUP(ABG$1,'England NW &amp; N Wales'!$AQ:$AR,2,FALSE)</f>
        <v>158.19999999999999</v>
      </c>
      <c r="ABH4">
        <f>VLOOKUP(ABH$1,'England NW &amp; N Wales'!$U:$V,2,FALSE)</f>
        <v>43.1</v>
      </c>
      <c r="ABI4">
        <f>VLOOKUP(ABI$1,'England NW &amp; N Wales'!$W:$X,2,FALSE)</f>
        <v>97.2</v>
      </c>
      <c r="ABJ4">
        <f>VLOOKUP(ABJ$1,'England NW &amp; N Wales'!$Y:$Z,2,FALSE)</f>
        <v>151.6</v>
      </c>
      <c r="ABK4">
        <f>VLOOKUP(ABK$1,'England NW &amp; N Wales'!$AA:$AB,2,FALSE)</f>
        <v>84.9</v>
      </c>
      <c r="ABL4">
        <f>VLOOKUP(ABL$1,'England NW &amp; N Wales'!$AC:$AD,2,FALSE)</f>
        <v>49.9</v>
      </c>
      <c r="ABM4">
        <f>VLOOKUP(ABM$1,'England NW &amp; N Wales'!$AE:$AF,2,FALSE)</f>
        <v>100.7</v>
      </c>
      <c r="ABN4">
        <f>VLOOKUP(ABN$1,'England NW &amp; N Wales'!$AG:$AH,2,FALSE)</f>
        <v>49.8</v>
      </c>
      <c r="ABO4">
        <f>VLOOKUP(ABO$1,'England NW &amp; N Wales'!$AI:$AJ,2,FALSE)</f>
        <v>146.30000000000001</v>
      </c>
      <c r="ABP4">
        <f>VLOOKUP(ABP$1,'England NW &amp; N Wales'!$AK:$AL,2,FALSE)</f>
        <v>131</v>
      </c>
      <c r="ABQ4">
        <f>VLOOKUP(ABQ$1,'England NW &amp; N Wales'!$AM:$AN,2,FALSE)</f>
        <v>66.5</v>
      </c>
      <c r="ABR4">
        <f>VLOOKUP(ABR$1,'England NW &amp; N Wales'!$AO:$AP,2,FALSE)</f>
        <v>145.1</v>
      </c>
      <c r="ABS4">
        <f>VLOOKUP(ABS$1,'England NW &amp; N Wales'!$AQ:$AR,2,FALSE)</f>
        <v>174.9</v>
      </c>
      <c r="ABT4">
        <f>VLOOKUP(ABT$1,'England NW &amp; N Wales'!$U:$V,2,FALSE)</f>
        <v>100.9</v>
      </c>
      <c r="ABU4">
        <f>VLOOKUP(ABU$1,'England NW &amp; N Wales'!$W:$X,2,FALSE)</f>
        <v>104.5</v>
      </c>
      <c r="ABV4">
        <f>VLOOKUP(ABV$1,'England NW &amp; N Wales'!$Y:$Z,2,FALSE)</f>
        <v>43</v>
      </c>
      <c r="ABW4">
        <f>VLOOKUP(ABW$1,'England NW &amp; N Wales'!$AA:$AB,2,FALSE)</f>
        <v>85.9</v>
      </c>
      <c r="ABX4">
        <f>VLOOKUP(ABX$1,'England NW &amp; N Wales'!$AC:$AD,2,FALSE)</f>
        <v>105.8</v>
      </c>
      <c r="ABY4">
        <f>VLOOKUP(ABY$1,'England NW &amp; N Wales'!$AE:$AF,2,FALSE)</f>
        <v>81.5</v>
      </c>
      <c r="ABZ4">
        <f>VLOOKUP(ABZ$1,'England NW &amp; N Wales'!$AG:$AH,2,FALSE)</f>
        <v>30.8</v>
      </c>
      <c r="ACA4">
        <f>VLOOKUP(ACA$1,'England NW &amp; N Wales'!$AI:$AJ,2,FALSE)</f>
        <v>167.8</v>
      </c>
      <c r="ACB4">
        <f>VLOOKUP(ACB$1,'England NW &amp; N Wales'!$AK:$AL,2,FALSE)</f>
        <v>56.6</v>
      </c>
      <c r="ACC4">
        <f>VLOOKUP(ACC$1,'England NW &amp; N Wales'!$AM:$AN,2,FALSE)</f>
        <v>136.69999999999999</v>
      </c>
      <c r="ACD4">
        <f>VLOOKUP(ACD$1,'England NW &amp; N Wales'!$AO:$AP,2,FALSE)</f>
        <v>105.4</v>
      </c>
      <c r="ACE4">
        <f>VLOOKUP(ACE$1,'England NW &amp; N Wales'!$AQ:$AR,2,FALSE)</f>
        <v>149.30000000000001</v>
      </c>
      <c r="ACF4">
        <f>VLOOKUP(ACF$1,'England NW &amp; N Wales'!$U:$V,2,FALSE)</f>
        <v>189.1</v>
      </c>
      <c r="ACG4">
        <f>VLOOKUP(ACG$1,'England NW &amp; N Wales'!$W:$X,2,FALSE)</f>
        <v>87.8</v>
      </c>
      <c r="ACH4">
        <f>VLOOKUP(ACH$1,'England NW &amp; N Wales'!$Y:$Z,2,FALSE)</f>
        <v>68.8</v>
      </c>
      <c r="ACI4">
        <f>VLOOKUP(ACI$1,'England NW &amp; N Wales'!$AA:$AB,2,FALSE)</f>
        <v>113.3</v>
      </c>
      <c r="ACJ4">
        <f>VLOOKUP(ACJ$1,'England NW &amp; N Wales'!$AC:$AD,2,FALSE)</f>
        <v>90.3</v>
      </c>
      <c r="ACK4">
        <f>VLOOKUP(ACK$1,'England NW &amp; N Wales'!$AE:$AF,2,FALSE)</f>
        <v>55.6</v>
      </c>
      <c r="ACL4">
        <f>VLOOKUP(ACL$1,'England NW &amp; N Wales'!$AG:$AH,2,FALSE)</f>
        <v>79.7</v>
      </c>
      <c r="ACM4">
        <f>VLOOKUP(ACM$1,'England NW &amp; N Wales'!$AI:$AJ,2,FALSE)</f>
        <v>44.7</v>
      </c>
      <c r="ACN4">
        <f>VLOOKUP(ACN$1,'England NW &amp; N Wales'!$AK:$AL,2,FALSE)</f>
        <v>136.4</v>
      </c>
      <c r="ACO4">
        <f>VLOOKUP(ACO$1,'England NW &amp; N Wales'!$AM:$AN,2,FALSE)</f>
        <v>104.7</v>
      </c>
      <c r="ACP4">
        <f>VLOOKUP(ACP$1,'England NW &amp; N Wales'!$AO:$AP,2,FALSE)</f>
        <v>105.7</v>
      </c>
      <c r="ACQ4">
        <f>VLOOKUP(ACQ$1,'England NW &amp; N Wales'!$AQ:$AR,2,FALSE)</f>
        <v>85.9</v>
      </c>
      <c r="ACR4">
        <f>VLOOKUP(ACR$1,'England NW &amp; N Wales'!$U:$V,2,FALSE)</f>
        <v>138</v>
      </c>
      <c r="ACS4">
        <f>VLOOKUP(ACS$1,'England NW &amp; N Wales'!$W:$X,2,FALSE)</f>
        <v>122.8</v>
      </c>
      <c r="ACT4">
        <f>VLOOKUP(ACT$1,'England NW &amp; N Wales'!$Y:$Z,2,FALSE)</f>
        <v>25</v>
      </c>
      <c r="ACU4">
        <f>VLOOKUP(ACU$1,'England NW &amp; N Wales'!$AA:$AB,2,FALSE)</f>
        <v>68.8</v>
      </c>
      <c r="ACV4">
        <f>VLOOKUP(ACV$1,'England NW &amp; N Wales'!$AC:$AD,2,FALSE)</f>
        <v>66.8</v>
      </c>
      <c r="ACW4">
        <f>VLOOKUP(ACW$1,'England NW &amp; N Wales'!$AE:$AF,2,FALSE)</f>
        <v>94.7</v>
      </c>
      <c r="ACX4">
        <f>VLOOKUP(ACX$1,'England NW &amp; N Wales'!$AG:$AH,2,FALSE)</f>
        <v>60.4</v>
      </c>
      <c r="ACY4">
        <f>VLOOKUP(ACY$1,'England NW &amp; N Wales'!$AI:$AJ,2,FALSE)</f>
        <v>177.9</v>
      </c>
      <c r="ACZ4">
        <f>VLOOKUP(ACZ$1,'England NW &amp; N Wales'!$AK:$AL,2,FALSE)</f>
        <v>63</v>
      </c>
      <c r="ADA4">
        <f>VLOOKUP(ADA$1,'England NW &amp; N Wales'!$AM:$AN,2,FALSE)</f>
        <v>169.6</v>
      </c>
      <c r="ADB4">
        <f>VLOOKUP(ADB$1,'England NW &amp; N Wales'!$AO:$AP,2,FALSE)</f>
        <v>121.8</v>
      </c>
      <c r="ADC4">
        <f>VLOOKUP(ADC$1,'England NW &amp; N Wales'!$AQ:$AR,2,FALSE)</f>
        <v>174.1</v>
      </c>
      <c r="ADD4">
        <f>VLOOKUP(ADD$1,'England NW &amp; N Wales'!$U:$V,2,FALSE)</f>
        <v>81.2</v>
      </c>
      <c r="ADE4">
        <f>VLOOKUP(ADE$1,'England NW &amp; N Wales'!$W:$X,2,FALSE)</f>
        <v>46.1</v>
      </c>
      <c r="ADF4">
        <f>VLOOKUP(ADF$1,'England NW &amp; N Wales'!$Y:$Z,2,FALSE)</f>
        <v>100.5</v>
      </c>
      <c r="ADG4">
        <f>VLOOKUP(ADG$1,'England NW &amp; N Wales'!$AA:$AB,2,FALSE)</f>
        <v>80.2</v>
      </c>
      <c r="ADH4">
        <f>VLOOKUP(ADH$1,'England NW &amp; N Wales'!$AC:$AD,2,FALSE)</f>
        <v>35</v>
      </c>
      <c r="ADI4">
        <f>VLOOKUP(ADI$1,'England NW &amp; N Wales'!$AE:$AF,2,FALSE)</f>
        <v>69.099999999999994</v>
      </c>
      <c r="ADJ4">
        <f>VLOOKUP(ADJ$1,'England NW &amp; N Wales'!$AG:$AH,2,FALSE)</f>
        <v>63</v>
      </c>
      <c r="ADK4">
        <f>VLOOKUP(ADK$1,'England NW &amp; N Wales'!$AI:$AJ,2,FALSE)</f>
        <v>111.3</v>
      </c>
      <c r="ADL4">
        <f>VLOOKUP(ADL$1,'England NW &amp; N Wales'!$AK:$AL,2,FALSE)</f>
        <v>55.5</v>
      </c>
      <c r="ADM4">
        <f>VLOOKUP(ADM$1,'England NW &amp; N Wales'!$AM:$AN,2,FALSE)</f>
        <v>118.6</v>
      </c>
      <c r="ADN4">
        <f>VLOOKUP(ADN$1,'England NW &amp; N Wales'!$AO:$AP,2,FALSE)</f>
        <v>141.1</v>
      </c>
      <c r="ADO4">
        <f>VLOOKUP(ADO$1,'England NW &amp; N Wales'!$AQ:$AR,2,FALSE)</f>
        <v>152.4</v>
      </c>
      <c r="ADP4">
        <f>VLOOKUP(ADP$1,'England NW &amp; N Wales'!$U:$V,2,FALSE)</f>
        <v>87.9</v>
      </c>
      <c r="ADQ4">
        <f>VLOOKUP(ADQ$1,'England NW &amp; N Wales'!$W:$X,2,FALSE)</f>
        <v>42.9</v>
      </c>
      <c r="ADR4">
        <f>VLOOKUP(ADR$1,'England NW &amp; N Wales'!$Y:$Z,2,FALSE)</f>
        <v>77.5</v>
      </c>
      <c r="ADS4">
        <f>VLOOKUP(ADS$1,'England NW &amp; N Wales'!$AA:$AB,2,FALSE)</f>
        <v>60.5</v>
      </c>
      <c r="ADT4">
        <f>VLOOKUP(ADT$1,'England NW &amp; N Wales'!$AC:$AD,2,FALSE)</f>
        <v>95.8</v>
      </c>
      <c r="ADU4">
        <f>VLOOKUP(ADU$1,'England NW &amp; N Wales'!$AE:$AF,2,FALSE)</f>
        <v>58</v>
      </c>
      <c r="ADV4">
        <f>VLOOKUP(ADV$1,'England NW &amp; N Wales'!$AG:$AH,2,FALSE)</f>
        <v>80</v>
      </c>
      <c r="ADW4">
        <f>VLOOKUP(ADW$1,'England NW &amp; N Wales'!$AI:$AJ,2,FALSE)</f>
        <v>91</v>
      </c>
      <c r="ADX4">
        <f>VLOOKUP(ADX$1,'England NW &amp; N Wales'!$AK:$AL,2,FALSE)</f>
        <v>54.2</v>
      </c>
      <c r="ADY4">
        <f>VLOOKUP(ADY$1,'England NW &amp; N Wales'!$AM:$AN,2,FALSE)</f>
        <v>116.5</v>
      </c>
      <c r="ADZ4">
        <f>VLOOKUP(ADZ$1,'England NW &amp; N Wales'!$AO:$AP,2,FALSE)</f>
        <v>82.3</v>
      </c>
      <c r="AEA4">
        <f>VLOOKUP(AEA$1,'England NW &amp; N Wales'!$AQ:$AR,2,FALSE)</f>
        <v>126.2</v>
      </c>
      <c r="AEB4">
        <f>VLOOKUP(AEB$1,'England NW &amp; N Wales'!$U:$V,2,FALSE)</f>
        <v>153.4</v>
      </c>
      <c r="AEC4">
        <f>VLOOKUP(AEC$1,'England NW &amp; N Wales'!$W:$X,2,FALSE)</f>
        <v>138.19999999999999</v>
      </c>
      <c r="AED4">
        <f>VLOOKUP(AED$1,'England NW &amp; N Wales'!$Y:$Z,2,FALSE)</f>
        <v>185.1</v>
      </c>
      <c r="AEE4">
        <f>VLOOKUP(AEE$1,'England NW &amp; N Wales'!$AA:$AB,2,FALSE)</f>
        <v>54.9</v>
      </c>
      <c r="AEF4">
        <f>VLOOKUP(AEF$1,'England NW &amp; N Wales'!$AC:$AD,2,FALSE)</f>
        <v>90.1</v>
      </c>
      <c r="AEG4">
        <f>VLOOKUP(AEG$1,'England NW &amp; N Wales'!$AE:$AF,2,FALSE)</f>
        <v>49</v>
      </c>
      <c r="AEH4">
        <f>VLOOKUP(AEH$1,'England NW &amp; N Wales'!$AG:$AH,2,FALSE)</f>
        <v>116.8</v>
      </c>
      <c r="AEI4">
        <f>VLOOKUP(AEI$1,'England NW &amp; N Wales'!$AI:$AJ,2,FALSE)</f>
        <v>174.9</v>
      </c>
      <c r="AEJ4">
        <f>VLOOKUP(AEJ$1,'England NW &amp; N Wales'!$AK:$AL,2,FALSE)</f>
        <v>158</v>
      </c>
      <c r="AEK4">
        <f>VLOOKUP(AEK$1,'England NW &amp; N Wales'!$AM:$AN,2,FALSE)</f>
        <v>272.89999999999998</v>
      </c>
      <c r="AEL4">
        <f>VLOOKUP(AEL$1,'England NW &amp; N Wales'!$AO:$AP,2,FALSE)</f>
        <v>109.1</v>
      </c>
      <c r="AEM4">
        <f>VLOOKUP(AEM$1,'England NW &amp; N Wales'!$AQ:$AR,2,FALSE)</f>
        <v>98.5</v>
      </c>
      <c r="AEN4">
        <f>VLOOKUP(AEN$1,'England NW &amp; N Wales'!$U:$V,2,FALSE)</f>
        <v>127.8</v>
      </c>
      <c r="AEO4">
        <f>VLOOKUP(AEO$1,'England NW &amp; N Wales'!$W:$X,2,FALSE)</f>
        <v>117.2</v>
      </c>
      <c r="AEP4">
        <f>VLOOKUP(AEP$1,'England NW &amp; N Wales'!$Y:$Z,2,FALSE)</f>
        <v>77.599999999999994</v>
      </c>
      <c r="AEQ4">
        <f>VLOOKUP(AEQ$1,'England NW &amp; N Wales'!$AA:$AB,2,FALSE)</f>
        <v>90.5</v>
      </c>
      <c r="AER4">
        <f>VLOOKUP(AER$1,'England NW &amp; N Wales'!$AC:$AD,2,FALSE)</f>
        <v>74.099999999999994</v>
      </c>
      <c r="AES4">
        <f>VLOOKUP(AES$1,'England NW &amp; N Wales'!$AE:$AF,2,FALSE)</f>
        <v>53</v>
      </c>
      <c r="AET4">
        <f>VLOOKUP(AET$1,'England NW &amp; N Wales'!$AG:$AH,2,FALSE)</f>
        <v>66.8</v>
      </c>
      <c r="AEU4">
        <f>VLOOKUP(AEU$1,'England NW &amp; N Wales'!$AI:$AJ,2,FALSE)</f>
        <v>126</v>
      </c>
      <c r="AEV4">
        <f>VLOOKUP(AEV$1,'England NW &amp; N Wales'!$AK:$AL,2,FALSE)</f>
        <v>61.6</v>
      </c>
      <c r="AEW4">
        <f>VLOOKUP(AEW$1,'England NW &amp; N Wales'!$AM:$AN,2,FALSE)</f>
        <v>65.599999999999994</v>
      </c>
      <c r="AEX4">
        <f>VLOOKUP(AEX$1,'England NW &amp; N Wales'!$AO:$AP,2,FALSE)</f>
        <v>88.3</v>
      </c>
      <c r="AEY4">
        <f>VLOOKUP(AEY$1,'England NW &amp; N Wales'!$AQ:$AR,2,FALSE)</f>
        <v>109.9</v>
      </c>
      <c r="AEZ4">
        <f>VLOOKUP(AEZ$1,'England NW &amp; N Wales'!$U:$V,2,FALSE)</f>
        <v>62.2</v>
      </c>
      <c r="AFA4">
        <f>VLOOKUP(AFA$1,'England NW &amp; N Wales'!$W:$X,2,FALSE)</f>
        <v>65</v>
      </c>
      <c r="AFB4">
        <f>VLOOKUP(AFB$1,'England NW &amp; N Wales'!$Y:$Z,2,FALSE)</f>
        <v>126.5</v>
      </c>
      <c r="AFC4">
        <f>VLOOKUP(AFC$1,'England NW &amp; N Wales'!$AA:$AB,2,FALSE)</f>
        <v>97.2</v>
      </c>
      <c r="AFD4">
        <f>VLOOKUP(AFD$1,'England NW &amp; N Wales'!$AC:$AD,2,FALSE)</f>
        <v>38.6</v>
      </c>
      <c r="AFE4">
        <f>VLOOKUP(AFE$1,'England NW &amp; N Wales'!$AE:$AF,2,FALSE)</f>
        <v>68.5</v>
      </c>
      <c r="AFF4">
        <f>VLOOKUP(AFF$1,'England NW &amp; N Wales'!$AG:$AH,2,FALSE)</f>
        <v>65.5</v>
      </c>
      <c r="AFG4">
        <f>VLOOKUP(AFG$1,'England NW &amp; N Wales'!$AI:$AJ,2,FALSE)</f>
        <v>137.19999999999999</v>
      </c>
      <c r="AFH4">
        <f>VLOOKUP(AFH$1,'England NW &amp; N Wales'!$AK:$AL,2,FALSE)</f>
        <v>77.099999999999994</v>
      </c>
      <c r="AFI4">
        <f>VLOOKUP(AFI$1,'England NW &amp; N Wales'!$AM:$AN,2,FALSE)</f>
        <v>97.8</v>
      </c>
      <c r="AFJ4">
        <f>VLOOKUP(AFJ$1,'England NW &amp; N Wales'!$AO:$AP,2,FALSE)</f>
        <v>133.80000000000001</v>
      </c>
      <c r="AFK4">
        <f>VLOOKUP(AFK$1,'England NW &amp; N Wales'!$AQ:$AR,2,FALSE)</f>
        <v>48.6</v>
      </c>
      <c r="AFL4">
        <f>VLOOKUP(AFL$1,'England NW &amp; N Wales'!$U:$V,2,FALSE)</f>
        <v>172.3</v>
      </c>
      <c r="AFM4">
        <f>VLOOKUP(AFM$1,'England NW &amp; N Wales'!$W:$X,2,FALSE)</f>
        <v>100.7</v>
      </c>
      <c r="AFN4">
        <f>VLOOKUP(AFN$1,'England NW &amp; N Wales'!$Y:$Z,2,FALSE)</f>
        <v>97.4</v>
      </c>
      <c r="AFO4">
        <f>VLOOKUP(AFO$1,'England NW &amp; N Wales'!$AA:$AB,2,FALSE)</f>
        <v>42</v>
      </c>
      <c r="AFP4">
        <f>VLOOKUP(AFP$1,'England NW &amp; N Wales'!$AC:$AD,2,FALSE)</f>
        <v>127.7</v>
      </c>
      <c r="AFQ4">
        <f>VLOOKUP(AFQ$1,'England NW &amp; N Wales'!$AE:$AF,2,FALSE)</f>
        <v>54.6</v>
      </c>
      <c r="AFR4">
        <f>VLOOKUP(AFR$1,'England NW &amp; N Wales'!$AG:$AH,2,FALSE)</f>
        <v>53.4</v>
      </c>
      <c r="AFS4">
        <f>VLOOKUP(AFS$1,'England NW &amp; N Wales'!$AI:$AJ,2,FALSE)</f>
        <v>132.69999999999999</v>
      </c>
      <c r="AFT4">
        <f>VLOOKUP(AFT$1,'England NW &amp; N Wales'!$AK:$AL,2,FALSE)</f>
        <v>42.3</v>
      </c>
      <c r="AFU4">
        <f>VLOOKUP(AFU$1,'England NW &amp; N Wales'!$AM:$AN,2,FALSE)</f>
        <v>184</v>
      </c>
      <c r="AFV4">
        <f>VLOOKUP(AFV$1,'England NW &amp; N Wales'!$AO:$AP,2,FALSE)</f>
        <v>106.5</v>
      </c>
      <c r="AFW4">
        <f>VLOOKUP(AFW$1,'England NW &amp; N Wales'!$AQ:$AR,2,FALSE)</f>
        <v>117.7</v>
      </c>
      <c r="AFX4">
        <f>VLOOKUP(AFX$1,'England NW &amp; N Wales'!$U:$V,2,FALSE)</f>
        <v>57</v>
      </c>
      <c r="AFY4">
        <f>VLOOKUP(AFY$1,'England NW &amp; N Wales'!$W:$X,2,FALSE)</f>
        <v>68.099999999999994</v>
      </c>
      <c r="AFZ4">
        <f>VLOOKUP(AFZ$1,'England NW &amp; N Wales'!$Y:$Z,2,FALSE)</f>
        <v>94</v>
      </c>
      <c r="AGA4">
        <f>VLOOKUP(AGA$1,'England NW &amp; N Wales'!$AA:$AB,2,FALSE)</f>
        <v>65.3</v>
      </c>
      <c r="AGB4">
        <f>VLOOKUP(AGB$1,'England NW &amp; N Wales'!$AC:$AD,2,FALSE)</f>
        <v>104.6</v>
      </c>
      <c r="AGC4">
        <f>VLOOKUP(AGC$1,'England NW &amp; N Wales'!$AE:$AF,2,FALSE)</f>
        <v>168.4</v>
      </c>
      <c r="AGD4">
        <f>VLOOKUP(AGD$1,'England NW &amp; N Wales'!$AG:$AH,2,FALSE)</f>
        <v>82.4</v>
      </c>
      <c r="AGE4">
        <f>VLOOKUP(AGE$1,'England NW &amp; N Wales'!$AI:$AJ,2,FALSE)</f>
        <v>123.3</v>
      </c>
      <c r="AGF4">
        <f>VLOOKUP(AGF$1,'England NW &amp; N Wales'!$AK:$AL,2,FALSE)</f>
        <v>22.5</v>
      </c>
      <c r="AGG4">
        <f>VLOOKUP(AGG$1,'England NW &amp; N Wales'!$AM:$AN,2,FALSE)</f>
        <v>176.6</v>
      </c>
      <c r="AGH4">
        <f>VLOOKUP(AGH$1,'England NW &amp; N Wales'!$AO:$AP,2,FALSE)</f>
        <v>101.4</v>
      </c>
      <c r="AGI4">
        <f>VLOOKUP(AGI$1,'England NW &amp; N Wales'!$AQ:$AR,2,FALSE)</f>
        <v>141.69999999999999</v>
      </c>
      <c r="AGJ4">
        <f>VLOOKUP(AGJ$1,'England NW &amp; N Wales'!$U:$V,2,FALSE)</f>
        <v>111.5</v>
      </c>
      <c r="AGK4">
        <f>VLOOKUP(AGK$1,'England NW &amp; N Wales'!$W:$X,2,FALSE)</f>
        <v>92.1</v>
      </c>
      <c r="AGL4">
        <f>VLOOKUP(AGL$1,'England NW &amp; N Wales'!$Y:$Z,2,FALSE)</f>
        <v>115.9</v>
      </c>
      <c r="AGM4">
        <f>VLOOKUP(AGM$1,'England NW &amp; N Wales'!$AA:$AB,2,FALSE)</f>
        <v>74.2</v>
      </c>
      <c r="AGN4">
        <f>VLOOKUP(AGN$1,'England NW &amp; N Wales'!$AC:$AD,2,FALSE)</f>
        <v>90</v>
      </c>
      <c r="AGO4">
        <f>VLOOKUP(AGO$1,'England NW &amp; N Wales'!$AE:$AF,2,FALSE)</f>
        <v>73.099999999999994</v>
      </c>
      <c r="AGP4">
        <f>VLOOKUP(AGP$1,'England NW &amp; N Wales'!$AG:$AH,2,FALSE)</f>
        <v>118.8</v>
      </c>
      <c r="AGQ4">
        <f>VLOOKUP(AGQ$1,'England NW &amp; N Wales'!$AI:$AJ,2,FALSE)</f>
        <v>122.7</v>
      </c>
      <c r="AGR4">
        <f>VLOOKUP(AGR$1,'England NW &amp; N Wales'!$AK:$AL,2,FALSE)</f>
        <v>130.19999999999999</v>
      </c>
      <c r="AGS4">
        <f>VLOOKUP(AGS$1,'England NW &amp; N Wales'!$AM:$AN,2,FALSE)</f>
        <v>58.7</v>
      </c>
      <c r="AGT4">
        <f>VLOOKUP(AGT$1,'England NW &amp; N Wales'!$AO:$AP,2,FALSE)</f>
        <v>104.2</v>
      </c>
      <c r="AGU4">
        <f>VLOOKUP(AGU$1,'England NW &amp; N Wales'!$AQ:$AR,2,FALSE)</f>
        <v>102.8</v>
      </c>
      <c r="AGV4">
        <f>VLOOKUP(AGV$1,'England NW &amp; N Wales'!$U:$V,2,FALSE)</f>
        <v>85</v>
      </c>
      <c r="AGW4">
        <f>VLOOKUP(AGW$1,'England NW &amp; N Wales'!$W:$X,2,FALSE)</f>
        <v>58.8</v>
      </c>
      <c r="AGX4">
        <f>VLOOKUP(AGX$1,'England NW &amp; N Wales'!$Y:$Z,2,FALSE)</f>
        <v>96.4</v>
      </c>
      <c r="AGY4">
        <f>VLOOKUP(AGY$1,'England NW &amp; N Wales'!$AA:$AB,2,FALSE)</f>
        <v>98.4</v>
      </c>
      <c r="AGZ4">
        <f>VLOOKUP(AGZ$1,'England NW &amp; N Wales'!$AC:$AD,2,FALSE)</f>
        <v>51.4</v>
      </c>
      <c r="AHA4">
        <f>VLOOKUP(AHA$1,'England NW &amp; N Wales'!$AE:$AF,2,FALSE)</f>
        <v>76.400000000000006</v>
      </c>
      <c r="AHB4">
        <f>VLOOKUP(AHB$1,'England NW &amp; N Wales'!$AG:$AH,2,FALSE)</f>
        <v>144.69999999999999</v>
      </c>
      <c r="AHC4">
        <f>VLOOKUP(AHC$1,'England NW &amp; N Wales'!$AI:$AJ,2,FALSE)</f>
        <v>88.2</v>
      </c>
      <c r="AHD4">
        <f>VLOOKUP(AHD$1,'England NW &amp; N Wales'!$AK:$AL,2,FALSE)</f>
        <v>93.3</v>
      </c>
      <c r="AHE4">
        <f>VLOOKUP(AHE$1,'England NW &amp; N Wales'!$AM:$AN,2,FALSE)</f>
        <v>194</v>
      </c>
      <c r="AHF4">
        <f>VLOOKUP(AHF$1,'England NW &amp; N Wales'!$AO:$AP,2,FALSE)</f>
        <v>59.8</v>
      </c>
      <c r="AHG4">
        <f>VLOOKUP(AHG$1,'England NW &amp; N Wales'!$AQ:$AR,2,FALSE)</f>
        <v>188.9</v>
      </c>
      <c r="AHH4">
        <f>VLOOKUP(AHH$1,'England NW &amp; N Wales'!$U:$V,2,FALSE)</f>
        <v>131.4</v>
      </c>
      <c r="AHI4">
        <f>VLOOKUP(AHI$1,'England NW &amp; N Wales'!$W:$X,2,FALSE)</f>
        <v>151.4</v>
      </c>
      <c r="AHJ4">
        <f>VLOOKUP(AHJ$1,'England NW &amp; N Wales'!$Y:$Z,2,FALSE)</f>
        <v>52.9</v>
      </c>
      <c r="AHK4">
        <f>VLOOKUP(AHK$1,'England NW &amp; N Wales'!$AA:$AB,2,FALSE)</f>
        <v>96.1</v>
      </c>
      <c r="AHL4">
        <f>VLOOKUP(AHL$1,'England NW &amp; N Wales'!$AC:$AD,2,FALSE)</f>
        <v>73.599999999999994</v>
      </c>
      <c r="AHM4">
        <f>VLOOKUP(AHM$1,'England NW &amp; N Wales'!$AE:$AF,2,FALSE)</f>
        <v>81.3</v>
      </c>
      <c r="AHN4">
        <f>VLOOKUP(AHN$1,'England NW &amp; N Wales'!$AG:$AH,2,FALSE)</f>
        <v>126.7</v>
      </c>
      <c r="AHO4">
        <f>VLOOKUP(AHO$1,'England NW &amp; N Wales'!$AI:$AJ,2,FALSE)</f>
        <v>169.5</v>
      </c>
      <c r="AHP4">
        <f>VLOOKUP(AHP$1,'England NW &amp; N Wales'!$AK:$AL,2,FALSE)</f>
        <v>16.2</v>
      </c>
      <c r="AHQ4">
        <f>VLOOKUP(AHQ$1,'England NW &amp; N Wales'!$AM:$AN,2,FALSE)</f>
        <v>91.9</v>
      </c>
      <c r="AHR4">
        <f>VLOOKUP(AHR$1,'England NW &amp; N Wales'!$AO:$AP,2,FALSE)</f>
        <v>152.5</v>
      </c>
      <c r="AHS4">
        <f>VLOOKUP(AHS$1,'England NW &amp; N Wales'!$AQ:$AR,2,FALSE)</f>
        <v>160.69999999999999</v>
      </c>
      <c r="AHT4">
        <f>VLOOKUP(AHT$1,'England NW &amp; N Wales'!$U:$V,2,FALSE)</f>
        <v>52.4</v>
      </c>
      <c r="AHU4">
        <f>VLOOKUP(AHU$1,'England NW &amp; N Wales'!$W:$X,2,FALSE)</f>
        <v>125.9</v>
      </c>
      <c r="AHV4">
        <f>VLOOKUP(AHV$1,'England NW &amp; N Wales'!$Y:$Z,2,FALSE)</f>
        <v>57.4</v>
      </c>
      <c r="AHW4">
        <f>VLOOKUP(AHW$1,'England NW &amp; N Wales'!$AA:$AB,2,FALSE)</f>
        <v>82</v>
      </c>
      <c r="AHX4">
        <f>VLOOKUP(AHX$1,'England NW &amp; N Wales'!$AC:$AD,2,FALSE)</f>
        <v>55.7</v>
      </c>
      <c r="AHY4">
        <f>VLOOKUP(AHY$1,'England NW &amp; N Wales'!$AE:$AF,2,FALSE)</f>
        <v>99</v>
      </c>
      <c r="AHZ4">
        <f>VLOOKUP(AHZ$1,'England NW &amp; N Wales'!$AG:$AH,2,FALSE)</f>
        <v>25.5</v>
      </c>
      <c r="AIA4">
        <f>VLOOKUP(AIA$1,'England NW &amp; N Wales'!$AI:$AJ,2,FALSE)</f>
        <v>102</v>
      </c>
      <c r="AIB4">
        <f>VLOOKUP(AIB$1,'England NW &amp; N Wales'!$AK:$AL,2,FALSE)</f>
        <v>111.2</v>
      </c>
      <c r="AIC4">
        <f>VLOOKUP(AIC$1,'England NW &amp; N Wales'!$AM:$AN,2,FALSE)</f>
        <v>112.8</v>
      </c>
      <c r="AID4">
        <f>VLOOKUP(AID$1,'England NW &amp; N Wales'!$AO:$AP,2,FALSE)</f>
        <v>152.1</v>
      </c>
      <c r="AIE4">
        <f>VLOOKUP(AIE$1,'England NW &amp; N Wales'!$AQ:$AR,2,FALSE)</f>
        <v>209.6</v>
      </c>
      <c r="AIF4">
        <f>VLOOKUP(AIF$1,'England NW &amp; N Wales'!$U:$V,2,FALSE)</f>
        <v>106.8</v>
      </c>
      <c r="AIG4">
        <f>VLOOKUP(AIG$1,'England NW &amp; N Wales'!$W:$X,2,FALSE)</f>
        <v>72.099999999999994</v>
      </c>
      <c r="AIH4">
        <f>VLOOKUP(AIH$1,'England NW &amp; N Wales'!$Y:$Z,2,FALSE)</f>
        <v>172.1</v>
      </c>
      <c r="AII4">
        <f>VLOOKUP(AII$1,'England NW &amp; N Wales'!$AA:$AB,2,FALSE)</f>
        <v>21</v>
      </c>
      <c r="AIJ4">
        <f>VLOOKUP(AIJ$1,'England NW &amp; N Wales'!$AC:$AD,2,FALSE)</f>
        <v>57.7</v>
      </c>
      <c r="AIK4">
        <f>VLOOKUP(AIK$1,'England NW &amp; N Wales'!$AE:$AF,2,FALSE)</f>
        <v>147</v>
      </c>
      <c r="AIL4">
        <f>VLOOKUP(AIL$1,'England NW &amp; N Wales'!$AG:$AH,2,FALSE)</f>
        <v>127.7</v>
      </c>
      <c r="AIM4">
        <f>VLOOKUP(AIM$1,'England NW &amp; N Wales'!$AI:$AJ,2,FALSE)</f>
        <v>187.9</v>
      </c>
      <c r="AIN4">
        <f>VLOOKUP(AIN$1,'England NW &amp; N Wales'!$AK:$AL,2,FALSE)</f>
        <v>50.5</v>
      </c>
      <c r="AIO4">
        <f>VLOOKUP(AIO$1,'England NW &amp; N Wales'!$AM:$AN,2,FALSE)</f>
        <v>135.5</v>
      </c>
      <c r="AIP4">
        <f>VLOOKUP(AIP$1,'England NW &amp; N Wales'!$AO:$AP,2,FALSE)</f>
        <v>123</v>
      </c>
      <c r="AIQ4">
        <f>VLOOKUP(AIQ$1,'England NW &amp; N Wales'!$AQ:$AR,2,FALSE)</f>
        <v>154</v>
      </c>
      <c r="AIR4">
        <f>VLOOKUP(AIR$1,'England NW &amp; N Wales'!$U:$V,2,FALSE)</f>
        <v>130.6</v>
      </c>
      <c r="AIS4">
        <f>VLOOKUP(AIS$1,'England NW &amp; N Wales'!$W:$X,2,FALSE)</f>
        <v>65.099999999999994</v>
      </c>
      <c r="AIT4">
        <f>VLOOKUP(AIT$1,'England NW &amp; N Wales'!$Y:$Z,2,FALSE)</f>
        <v>152.19999999999999</v>
      </c>
      <c r="AIU4">
        <f>VLOOKUP(AIU$1,'England NW &amp; N Wales'!$AA:$AB,2,FALSE)</f>
        <v>140.69999999999999</v>
      </c>
      <c r="AIV4">
        <f>VLOOKUP(AIV$1,'England NW &amp; N Wales'!$AC:$AD,2,FALSE)</f>
        <v>79.900000000000006</v>
      </c>
      <c r="AIW4">
        <f>VLOOKUP(AIW$1,'England NW &amp; N Wales'!$AE:$AF,2,FALSE)</f>
        <v>87.8</v>
      </c>
      <c r="AIX4">
        <f>VLOOKUP(AIX$1,'England NW &amp; N Wales'!$AG:$AH,2,FALSE)</f>
        <v>38.200000000000003</v>
      </c>
      <c r="AIY4">
        <f>VLOOKUP(AIY$1,'England NW &amp; N Wales'!$AI:$AJ,2,FALSE)</f>
        <v>68.3</v>
      </c>
      <c r="AIZ4">
        <f>VLOOKUP(AIZ$1,'England NW &amp; N Wales'!$AK:$AL,2,FALSE)</f>
        <v>77.900000000000006</v>
      </c>
      <c r="AJA4">
        <f>VLOOKUP(AJA$1,'England NW &amp; N Wales'!$AM:$AN,2,FALSE)</f>
        <v>101.5</v>
      </c>
      <c r="AJB4">
        <f>VLOOKUP(AJB$1,'England NW &amp; N Wales'!$AO:$AP,2,FALSE)</f>
        <v>140.1</v>
      </c>
      <c r="AJC4">
        <f>VLOOKUP(AJC$1,'England NW &amp; N Wales'!$AQ:$AR,2,FALSE)</f>
        <v>93.3</v>
      </c>
      <c r="AJD4">
        <f>VLOOKUP(AJD$1,'England NW &amp; N Wales'!$U:$V,2,FALSE)</f>
        <v>100.8</v>
      </c>
      <c r="AJE4">
        <f>VLOOKUP(AJE$1,'England NW &amp; N Wales'!$W:$X,2,FALSE)</f>
        <v>131.5</v>
      </c>
      <c r="AJF4">
        <f>VLOOKUP(AJF$1,'England NW &amp; N Wales'!$Y:$Z,2,FALSE)</f>
        <v>140.19999999999999</v>
      </c>
      <c r="AJG4">
        <f>VLOOKUP(AJG$1,'England NW &amp; N Wales'!$AA:$AB,2,FALSE)</f>
        <v>37.9</v>
      </c>
      <c r="AJH4">
        <f>VLOOKUP(AJH$1,'England NW &amp; N Wales'!$AC:$AD,2,FALSE)</f>
        <v>69.400000000000006</v>
      </c>
      <c r="AJI4">
        <f>VLOOKUP(AJI$1,'England NW &amp; N Wales'!$AE:$AF,2,FALSE)</f>
        <v>56.6</v>
      </c>
      <c r="AJJ4">
        <f>VLOOKUP(AJJ$1,'England NW &amp; N Wales'!$AG:$AH,2,FALSE)</f>
        <v>126.8</v>
      </c>
      <c r="AJK4">
        <f>VLOOKUP(AJK$1,'England NW &amp; N Wales'!$AI:$AJ,2,FALSE)</f>
        <v>93.9</v>
      </c>
      <c r="AJL4">
        <f>VLOOKUP(AJL$1,'England NW &amp; N Wales'!$AK:$AL,2,FALSE)</f>
        <v>80</v>
      </c>
      <c r="AJM4">
        <f>VLOOKUP(AJM$1,'England NW &amp; N Wales'!$AM:$AN,2,FALSE)</f>
        <v>52.7</v>
      </c>
      <c r="AJN4">
        <f>VLOOKUP(AJN$1,'England NW &amp; N Wales'!$AO:$AP,2,FALSE)</f>
        <v>160</v>
      </c>
      <c r="AJO4">
        <f>VLOOKUP(AJO$1,'England NW &amp; N Wales'!$AQ:$AR,2,FALSE)</f>
        <v>215.5</v>
      </c>
      <c r="AJP4">
        <f>VLOOKUP(AJP$1,'England NW &amp; N Wales'!$U:$V,2,FALSE)</f>
        <v>146.4</v>
      </c>
      <c r="AJQ4">
        <f>VLOOKUP(AJQ$1,'England NW &amp; N Wales'!$W:$X,2,FALSE)</f>
        <v>165.2</v>
      </c>
      <c r="AJR4">
        <f>VLOOKUP(AJR$1,'England NW &amp; N Wales'!$Y:$Z,2,FALSE)</f>
        <v>52.6</v>
      </c>
      <c r="AJS4">
        <f>VLOOKUP(AJS$1,'England NW &amp; N Wales'!$AA:$AB,2,FALSE)</f>
        <v>67.8</v>
      </c>
      <c r="AJT4">
        <f>VLOOKUP(AJT$1,'England NW &amp; N Wales'!$AC:$AD,2,FALSE)</f>
        <v>52.6</v>
      </c>
      <c r="AJU4">
        <f>VLOOKUP(AJU$1,'England NW &amp; N Wales'!$AE:$AF,2,FALSE)</f>
        <v>34.700000000000003</v>
      </c>
      <c r="AJV4">
        <f>VLOOKUP(AJV$1,'England NW &amp; N Wales'!$AG:$AH,2,FALSE)</f>
        <v>124.3</v>
      </c>
      <c r="AJW4">
        <f>VLOOKUP(AJW$1,'England NW &amp; N Wales'!$AI:$AJ,2,FALSE)</f>
        <v>109.4</v>
      </c>
      <c r="AJX4">
        <f>VLOOKUP(AJX$1,'England NW &amp; N Wales'!$AK:$AL,2,FALSE)</f>
        <v>34.799999999999997</v>
      </c>
      <c r="AJY4">
        <f>VLOOKUP(AJY$1,'England NW &amp; N Wales'!$AM:$AN,2,FALSE)</f>
        <v>54.4</v>
      </c>
      <c r="AJZ4">
        <f>VLOOKUP(AJZ$1,'England NW &amp; N Wales'!$AO:$AP,2,FALSE)</f>
        <v>80.2</v>
      </c>
      <c r="AKA4">
        <f>VLOOKUP(AKA$1,'England NW &amp; N Wales'!$AQ:$AR,2,FALSE)</f>
        <v>219.5</v>
      </c>
      <c r="AKB4">
        <f>VLOOKUP(AKB$1,'England NW &amp; N Wales'!$U:$V,2,FALSE)</f>
        <v>114.9</v>
      </c>
      <c r="AKC4">
        <f>VLOOKUP(AKC$1,'England NW &amp; N Wales'!$W:$X,2,FALSE)</f>
        <v>135.80000000000001</v>
      </c>
      <c r="AKD4">
        <f>VLOOKUP(AKD$1,'England NW &amp; N Wales'!$Y:$Z,2,FALSE)</f>
        <v>66.8</v>
      </c>
      <c r="AKE4">
        <f>VLOOKUP(AKE$1,'England NW &amp; N Wales'!$AA:$AB,2,FALSE)</f>
        <v>88.3</v>
      </c>
      <c r="AKF4">
        <f>VLOOKUP(AKF$1,'England NW &amp; N Wales'!$AC:$AD,2,FALSE)</f>
        <v>98.1</v>
      </c>
      <c r="AKG4">
        <f>VLOOKUP(AKG$1,'England NW &amp; N Wales'!$AE:$AF,2,FALSE)</f>
        <v>78.3</v>
      </c>
      <c r="AKH4">
        <f>VLOOKUP(AKH$1,'England NW &amp; N Wales'!$AG:$AH,2,FALSE)</f>
        <v>77.400000000000006</v>
      </c>
      <c r="AKI4">
        <f>VLOOKUP(AKI$1,'England NW &amp; N Wales'!$AI:$AJ,2,FALSE)</f>
        <v>85.7</v>
      </c>
      <c r="AKJ4">
        <f>VLOOKUP(AKJ$1,'England NW &amp; N Wales'!$AK:$AL,2,FALSE)</f>
        <v>88.2</v>
      </c>
      <c r="AKK4">
        <f>VLOOKUP(AKK$1,'England NW &amp; N Wales'!$AM:$AN,2,FALSE)</f>
        <v>215.5</v>
      </c>
      <c r="AKL4">
        <f>VLOOKUP(AKL$1,'England NW &amp; N Wales'!$AO:$AP,2,FALSE)</f>
        <v>132</v>
      </c>
      <c r="AKM4">
        <f>VLOOKUP(AKM$1,'England NW &amp; N Wales'!$AQ:$AR,2,FALSE)</f>
        <v>95.6</v>
      </c>
      <c r="AKN4">
        <f>VLOOKUP(AKN$1,'England NW &amp; N Wales'!$U:$V,2,FALSE)</f>
        <v>69</v>
      </c>
      <c r="AKO4">
        <f>VLOOKUP(AKO$1,'England NW &amp; N Wales'!$W:$X,2,FALSE)</f>
        <v>39.1</v>
      </c>
      <c r="AKP4">
        <f>VLOOKUP(AKP$1,'England NW &amp; N Wales'!$Y:$Z,2,FALSE)</f>
        <v>76.099999999999994</v>
      </c>
      <c r="AKQ4">
        <f>VLOOKUP(AKQ$1,'England NW &amp; N Wales'!$AA:$AB,2,FALSE)</f>
        <v>67.900000000000006</v>
      </c>
      <c r="AKR4">
        <f>VLOOKUP(AKR$1,'England NW &amp; N Wales'!$AC:$AD,2,FALSE)</f>
        <v>79.400000000000006</v>
      </c>
      <c r="AKS4">
        <f>VLOOKUP(AKS$1,'England NW &amp; N Wales'!$AE:$AF,2,FALSE)</f>
        <v>71.5</v>
      </c>
      <c r="AKT4">
        <f>VLOOKUP(AKT$1,'England NW &amp; N Wales'!$AG:$AH,2,FALSE)</f>
        <v>49.8</v>
      </c>
      <c r="AKU4">
        <f>VLOOKUP(AKU$1,'England NW &amp; N Wales'!$AI:$AJ,2,FALSE)</f>
        <v>227.7</v>
      </c>
      <c r="AKV4">
        <f>VLOOKUP(AKV$1,'England NW &amp; N Wales'!$AK:$AL,2,FALSE)</f>
        <v>88.9</v>
      </c>
      <c r="AKW4">
        <f>VLOOKUP(AKW$1,'England NW &amp; N Wales'!$AM:$AN,2,FALSE)</f>
        <v>199.5</v>
      </c>
      <c r="AKX4">
        <f>VLOOKUP(AKX$1,'England NW &amp; N Wales'!$AO:$AP,2,FALSE)</f>
        <v>127.3</v>
      </c>
      <c r="AKY4">
        <f>VLOOKUP(AKY$1,'England NW &amp; N Wales'!$AQ:$AR,2,FALSE)</f>
        <v>65.5</v>
      </c>
      <c r="AKZ4">
        <f>VLOOKUP(AKZ$1,'England NW &amp; N Wales'!$U:$V,2,FALSE)</f>
        <v>112.9</v>
      </c>
      <c r="ALA4">
        <f>VLOOKUP(ALA$1,'England NW &amp; N Wales'!$W:$X,2,FALSE)</f>
        <v>141.6</v>
      </c>
      <c r="ALB4">
        <f>VLOOKUP(ALB$1,'England NW &amp; N Wales'!$Y:$Z,2,FALSE)</f>
        <v>52.5</v>
      </c>
      <c r="ALC4">
        <f>VLOOKUP(ALC$1,'England NW &amp; N Wales'!$AA:$AB,2,FALSE)</f>
        <v>38.5</v>
      </c>
      <c r="ALD4">
        <f>VLOOKUP(ALD$1,'England NW &amp; N Wales'!$AC:$AD,2,FALSE)</f>
        <v>77.900000000000006</v>
      </c>
      <c r="ALE4">
        <f>VLOOKUP(ALE$1,'England NW &amp; N Wales'!$AE:$AF,2,FALSE)</f>
        <v>56.2</v>
      </c>
      <c r="ALF4">
        <f>VLOOKUP(ALF$1,'England NW &amp; N Wales'!$AG:$AH,2,FALSE)</f>
        <v>124.7</v>
      </c>
      <c r="ALG4">
        <f>VLOOKUP(ALG$1,'England NW &amp; N Wales'!$AI:$AJ,2,FALSE)</f>
        <v>95.4</v>
      </c>
      <c r="ALH4">
        <f>VLOOKUP(ALH$1,'England NW &amp; N Wales'!$AK:$AL,2,FALSE)</f>
        <v>272.39999999999998</v>
      </c>
      <c r="ALI4">
        <f>VLOOKUP(ALI$1,'England NW &amp; N Wales'!$AM:$AN,2,FALSE)</f>
        <v>135.80000000000001</v>
      </c>
      <c r="ALJ4">
        <f>VLOOKUP(ALJ$1,'England NW &amp; N Wales'!$AO:$AP,2,FALSE)</f>
        <v>86</v>
      </c>
      <c r="ALK4">
        <f>VLOOKUP(ALK$1,'England NW &amp; N Wales'!$AQ:$AR,2,FALSE)</f>
        <v>199.2</v>
      </c>
      <c r="ALL4">
        <f>VLOOKUP(ALL$1,'England NW &amp; N Wales'!$U:$V,2,FALSE)</f>
        <v>130.5</v>
      </c>
      <c r="ALM4">
        <f>VLOOKUP(ALM$1,'England NW &amp; N Wales'!$W:$X,2,FALSE)</f>
        <v>44.6</v>
      </c>
      <c r="ALN4">
        <f>VLOOKUP(ALN$1,'England NW &amp; N Wales'!$Y:$Z,2,FALSE)</f>
        <v>155.80000000000001</v>
      </c>
      <c r="ALO4">
        <f>VLOOKUP(ALO$1,'England NW &amp; N Wales'!$AA:$AB,2,FALSE)</f>
        <v>73.3</v>
      </c>
      <c r="ALP4">
        <f>VLOOKUP(ALP$1,'England NW &amp; N Wales'!$AC:$AD,2,FALSE)</f>
        <v>40.200000000000003</v>
      </c>
      <c r="ALQ4">
        <f>VLOOKUP(ALQ$1,'England NW &amp; N Wales'!$AE:$AF,2,FALSE)</f>
        <v>64.5</v>
      </c>
      <c r="ALR4">
        <f>VLOOKUP(ALR$1,'England NW &amp; N Wales'!$AG:$AH,2,FALSE)</f>
        <v>48.7</v>
      </c>
      <c r="ALS4">
        <f>VLOOKUP(ALS$1,'England NW &amp; N Wales'!$AI:$AJ,2,FALSE)</f>
        <v>110.5</v>
      </c>
      <c r="ALT4">
        <f>VLOOKUP(ALT$1,'England NW &amp; N Wales'!$AK:$AL,2,FALSE)</f>
        <v>93.5</v>
      </c>
      <c r="ALU4">
        <f>VLOOKUP(ALU$1,'England NW &amp; N Wales'!$AM:$AN,2,FALSE)</f>
        <v>84.9</v>
      </c>
      <c r="ALV4">
        <f>VLOOKUP(ALV$1,'England NW &amp; N Wales'!$AO:$AP,2,FALSE)</f>
        <v>87.6</v>
      </c>
      <c r="ALW4">
        <f>VLOOKUP(ALW$1,'England NW &amp; N Wales'!$AQ:$AR,2,FALSE)</f>
        <v>199.6</v>
      </c>
      <c r="ALX4">
        <f>VLOOKUP(ALX$1,'England NW &amp; N Wales'!$U:$V,2,FALSE)</f>
        <v>152.1</v>
      </c>
      <c r="ALY4">
        <f>VLOOKUP(ALY$1,'England NW &amp; N Wales'!$W:$X,2,FALSE)</f>
        <v>114.7</v>
      </c>
      <c r="ALZ4">
        <f>VLOOKUP(ALZ$1,'England NW &amp; N Wales'!$Y:$Z,2,FALSE)</f>
        <v>156.6</v>
      </c>
      <c r="AMA4">
        <f>VLOOKUP(AMA$1,'England NW &amp; N Wales'!$AA:$AB,2,FALSE)</f>
        <v>148.30000000000001</v>
      </c>
      <c r="AMB4">
        <f>VLOOKUP(AMB$1,'England NW &amp; N Wales'!$AC:$AD,2,FALSE)</f>
        <v>141.19999999999999</v>
      </c>
      <c r="AMC4">
        <f>VLOOKUP(AMC$1,'England NW &amp; N Wales'!$AE:$AF,2,FALSE)</f>
        <v>78.7</v>
      </c>
      <c r="AMD4">
        <f>VLOOKUP(AMD$1,'England NW &amp; N Wales'!$AG:$AH,2,FALSE)</f>
        <v>187</v>
      </c>
      <c r="AME4">
        <f>VLOOKUP(AME$1,'England NW &amp; N Wales'!$AI:$AJ,2,FALSE)</f>
        <v>77.599999999999994</v>
      </c>
      <c r="AMF4">
        <f>VLOOKUP(AMF$1,'England NW &amp; N Wales'!$AK:$AL,2,FALSE)</f>
        <v>93.5</v>
      </c>
      <c r="AMG4">
        <f>VLOOKUP(AMG$1,'England NW &amp; N Wales'!$AM:$AN,2,FALSE)</f>
        <v>66.8</v>
      </c>
      <c r="AMH4">
        <f>VLOOKUP(AMH$1,'England NW &amp; N Wales'!$AO:$AP,2,FALSE)</f>
        <v>71.7</v>
      </c>
      <c r="AMI4">
        <f>VLOOKUP(AMI$1,'England NW &amp; N Wales'!$AQ:$AR,2,FALSE)</f>
        <v>106.6</v>
      </c>
      <c r="AMJ4">
        <f>VLOOKUP(AMJ$1,'England NW &amp; N Wales'!$U:$V,2,FALSE)</f>
        <v>192.8</v>
      </c>
      <c r="AMK4">
        <f>VLOOKUP(AMK$1,'England NW &amp; N Wales'!$W:$X,2,FALSE)</f>
        <v>12.3</v>
      </c>
      <c r="AML4">
        <f>VLOOKUP(AML$1,'England NW &amp; N Wales'!$Y:$Z,2,FALSE)</f>
        <v>134</v>
      </c>
      <c r="AMM4">
        <f>VLOOKUP(AMM$1,'England NW &amp; N Wales'!$AA:$AB,2,FALSE)</f>
        <v>42</v>
      </c>
      <c r="AMN4">
        <f>VLOOKUP(AMN$1,'England NW &amp; N Wales'!$AC:$AD,2,FALSE)</f>
        <v>67.099999999999994</v>
      </c>
      <c r="AMO4">
        <f>VLOOKUP(AMO$1,'England NW &amp; N Wales'!$AE:$AF,2,FALSE)</f>
        <v>13</v>
      </c>
      <c r="AMP4">
        <f>VLOOKUP(AMP$1,'England NW &amp; N Wales'!$AG:$AH,2,FALSE)</f>
        <v>66.400000000000006</v>
      </c>
      <c r="AMQ4">
        <f>VLOOKUP(AMQ$1,'England NW &amp; N Wales'!$AI:$AJ,2,FALSE)</f>
        <v>170.9</v>
      </c>
      <c r="AMR4">
        <f>VLOOKUP(AMR$1,'England NW &amp; N Wales'!$AK:$AL,2,FALSE)</f>
        <v>48.1</v>
      </c>
      <c r="AMS4">
        <f>VLOOKUP(AMS$1,'England NW &amp; N Wales'!$AM:$AN,2,FALSE)</f>
        <v>87.4</v>
      </c>
      <c r="AMT4">
        <f>VLOOKUP(AMT$1,'England NW &amp; N Wales'!$AO:$AP,2,FALSE)</f>
        <v>78.599999999999994</v>
      </c>
      <c r="AMU4">
        <f>VLOOKUP(AMU$1,'England NW &amp; N Wales'!$AQ:$AR,2,FALSE)</f>
        <v>164.2</v>
      </c>
      <c r="AMV4">
        <f>VLOOKUP(AMV$1,'England NW &amp; N Wales'!$U:$V,2,FALSE)</f>
        <v>127.4</v>
      </c>
      <c r="AMW4">
        <f>VLOOKUP(AMW$1,'England NW &amp; N Wales'!$W:$X,2,FALSE)</f>
        <v>138.4</v>
      </c>
      <c r="AMX4">
        <f>VLOOKUP(AMX$1,'England NW &amp; N Wales'!$Y:$Z,2,FALSE)</f>
        <v>83.8</v>
      </c>
      <c r="AMY4">
        <f>VLOOKUP(AMY$1,'England NW &amp; N Wales'!$AA:$AB,2,FALSE)</f>
        <v>76.900000000000006</v>
      </c>
      <c r="AMZ4">
        <f>VLOOKUP(AMZ$1,'England NW &amp; N Wales'!$AC:$AD,2,FALSE)</f>
        <v>49</v>
      </c>
      <c r="ANA4">
        <f>VLOOKUP(ANA$1,'England NW &amp; N Wales'!$AE:$AF,2,FALSE)</f>
        <v>67.3</v>
      </c>
      <c r="ANB4">
        <f>VLOOKUP(ANB$1,'England NW &amp; N Wales'!$AG:$AH,2,FALSE)</f>
        <v>139.9</v>
      </c>
      <c r="ANC4">
        <f>VLOOKUP(ANC$1,'England NW &amp; N Wales'!$AI:$AJ,2,FALSE)</f>
        <v>115.1</v>
      </c>
      <c r="AND4">
        <f>VLOOKUP(AND$1,'England NW &amp; N Wales'!$AK:$AL,2,FALSE)</f>
        <v>110.4</v>
      </c>
      <c r="ANE4">
        <f>VLOOKUP(ANE$1,'England NW &amp; N Wales'!$AM:$AN,2,FALSE)</f>
        <v>35.799999999999997</v>
      </c>
      <c r="ANF4">
        <f>VLOOKUP(ANF$1,'England NW &amp; N Wales'!$AO:$AP,2,FALSE)</f>
        <v>70.5</v>
      </c>
      <c r="ANG4">
        <f>VLOOKUP(ANG$1,'England NW &amp; N Wales'!$AQ:$AR,2,FALSE)</f>
        <v>170.9</v>
      </c>
      <c r="ANH4">
        <f>VLOOKUP(ANH$1,'England NW &amp; N Wales'!$U:$V,2,FALSE)</f>
        <v>107.6</v>
      </c>
      <c r="ANI4">
        <f>VLOOKUP(ANI$1,'England NW &amp; N Wales'!$W:$X,2,FALSE)</f>
        <v>187.1</v>
      </c>
      <c r="ANJ4">
        <f>VLOOKUP(ANJ$1,'England NW &amp; N Wales'!$Y:$Z,2,FALSE)</f>
        <v>50.6</v>
      </c>
      <c r="ANK4">
        <f>VLOOKUP(ANK$1,'England NW &amp; N Wales'!$AA:$AB,2,FALSE)</f>
        <v>93.2</v>
      </c>
      <c r="ANL4">
        <f>VLOOKUP(ANL$1,'England NW &amp; N Wales'!$AC:$AD,2,FALSE)</f>
        <v>100.5</v>
      </c>
      <c r="ANM4">
        <f>VLOOKUP(ANM$1,'England NW &amp; N Wales'!$AE:$AF,2,FALSE)</f>
        <v>35.5</v>
      </c>
      <c r="ANN4">
        <f>VLOOKUP(ANN$1,'England NW &amp; N Wales'!$AG:$AH,2,FALSE)</f>
        <v>108.8</v>
      </c>
      <c r="ANO4">
        <f>VLOOKUP(ANO$1,'England NW &amp; N Wales'!$AI:$AJ,2,FALSE)</f>
        <v>175.6</v>
      </c>
      <c r="ANP4">
        <f>VLOOKUP(ANP$1,'England NW &amp; N Wales'!$AK:$AL,2,FALSE)</f>
        <v>140.1</v>
      </c>
      <c r="ANQ4">
        <f>VLOOKUP(ANQ$1,'England NW &amp; N Wales'!$AM:$AN,2,FALSE)</f>
        <v>206.4</v>
      </c>
      <c r="ANR4">
        <f>VLOOKUP(ANR$1,'England NW &amp; N Wales'!$AO:$AP,2,FALSE)</f>
        <v>160.19999999999999</v>
      </c>
      <c r="ANS4">
        <f>VLOOKUP(ANS$1,'England NW &amp; N Wales'!$AQ:$AR,2,FALSE)</f>
        <v>136.1</v>
      </c>
      <c r="ANT4">
        <f>VLOOKUP(ANT$1,'England NW &amp; N Wales'!$U:$V,2,FALSE)</f>
        <v>109.5</v>
      </c>
      <c r="ANU4">
        <f>VLOOKUP(ANU$1,'England NW &amp; N Wales'!$W:$X,2,FALSE)</f>
        <v>27.4</v>
      </c>
      <c r="ANV4">
        <f>VLOOKUP(ANV$1,'England NW &amp; N Wales'!$Y:$Z,2,FALSE)</f>
        <v>43.3</v>
      </c>
      <c r="ANW4">
        <f>VLOOKUP(ANW$1,'England NW &amp; N Wales'!$AA:$AB,2,FALSE)</f>
        <v>74.2</v>
      </c>
      <c r="ANX4">
        <f>VLOOKUP(ANX$1,'England NW &amp; N Wales'!$AC:$AD,2,FALSE)</f>
        <v>153.69999999999999</v>
      </c>
      <c r="ANY4">
        <f>VLOOKUP(ANY$1,'England NW &amp; N Wales'!$AE:$AF,2,FALSE)</f>
        <v>80.5</v>
      </c>
      <c r="ANZ4">
        <f>VLOOKUP(ANZ$1,'England NW &amp; N Wales'!$AG:$AH,2,FALSE)</f>
        <v>139.80000000000001</v>
      </c>
      <c r="AOA4">
        <f>VLOOKUP(AOA$1,'England NW &amp; N Wales'!$AI:$AJ,2,FALSE)</f>
        <v>147.6</v>
      </c>
      <c r="AOB4">
        <f>VLOOKUP(AOB$1,'England NW &amp; N Wales'!$AK:$AL,2,FALSE)</f>
        <v>159.19999999999999</v>
      </c>
      <c r="AOC4">
        <f>VLOOKUP(AOC$1,'England NW &amp; N Wales'!$AM:$AN,2,FALSE)</f>
        <v>132.5</v>
      </c>
      <c r="AOD4">
        <f>VLOOKUP(AOD$1,'England NW &amp; N Wales'!$AO:$AP,2,FALSE)</f>
        <v>85</v>
      </c>
      <c r="AOE4">
        <f>VLOOKUP(AOE$1,'England NW &amp; N Wales'!$AQ:$AR,2,FALSE)</f>
        <v>187.7</v>
      </c>
      <c r="AOF4">
        <f>VLOOKUP(AOF$1,'England NW &amp; N Wales'!$U:$V,2,FALSE)</f>
        <v>108.9</v>
      </c>
      <c r="AOG4">
        <f>VLOOKUP(AOG$1,'England NW &amp; N Wales'!$W:$X,2,FALSE)</f>
        <v>177.2</v>
      </c>
      <c r="AOH4">
        <f>VLOOKUP(AOH$1,'England NW &amp; N Wales'!$Y:$Z,2,FALSE)</f>
        <v>46.4</v>
      </c>
      <c r="AOI4">
        <f>VLOOKUP(AOI$1,'England NW &amp; N Wales'!$AA:$AB,2,FALSE)</f>
        <v>93.2</v>
      </c>
      <c r="AOJ4">
        <f>VLOOKUP(AOJ$1,'England NW &amp; N Wales'!$AC:$AD,2,FALSE)</f>
        <v>127.6</v>
      </c>
      <c r="AOK4">
        <f>VLOOKUP(AOK$1,'England NW &amp; N Wales'!$AE:$AF,2,FALSE)</f>
        <v>5</v>
      </c>
      <c r="AOL4">
        <f>VLOOKUP(AOL$1,'England NW &amp; N Wales'!$AG:$AH,2,FALSE)</f>
        <v>66.8</v>
      </c>
      <c r="AOM4">
        <f>VLOOKUP(AOM$1,'England NW &amp; N Wales'!$AI:$AJ,2,FALSE)</f>
        <v>118.6</v>
      </c>
      <c r="AON4">
        <f>VLOOKUP(AON$1,'England NW &amp; N Wales'!$AK:$AL,2,FALSE)</f>
        <v>121.2</v>
      </c>
      <c r="AOO4">
        <f>VLOOKUP(AOO$1,'England NW &amp; N Wales'!$AM:$AN,2,FALSE)</f>
        <v>154.5</v>
      </c>
      <c r="AOP4">
        <f>VLOOKUP(AOP$1,'England NW &amp; N Wales'!$AO:$AP,2,FALSE)</f>
        <v>78.8</v>
      </c>
      <c r="AOQ4">
        <f>VLOOKUP(AOQ$1,'England NW &amp; N Wales'!$AQ:$AR,2,FALSE)</f>
        <v>114.9</v>
      </c>
      <c r="AOR4">
        <f>VLOOKUP(AOR$1,'England NW &amp; N Wales'!$U:$V,2,FALSE)</f>
        <v>142.80000000000001</v>
      </c>
      <c r="AOS4">
        <f>VLOOKUP(AOS$1,'England NW &amp; N Wales'!$W:$X,2,FALSE)</f>
        <v>123.4</v>
      </c>
      <c r="AOT4">
        <f>VLOOKUP(AOT$1,'England NW &amp; N Wales'!$Y:$Z,2,FALSE)</f>
        <v>50.2</v>
      </c>
      <c r="AOU4">
        <f>VLOOKUP(AOU$1,'England NW &amp; N Wales'!$AA:$AB,2,FALSE)</f>
        <v>60.2</v>
      </c>
      <c r="AOV4">
        <f>VLOOKUP(AOV$1,'England NW &amp; N Wales'!$AC:$AD,2,FALSE)</f>
        <v>88.5</v>
      </c>
      <c r="AOW4">
        <f>VLOOKUP(AOW$1,'England NW &amp; N Wales'!$AE:$AF,2,FALSE)</f>
        <v>79.3</v>
      </c>
      <c r="AOX4">
        <f>VLOOKUP(AOX$1,'England NW &amp; N Wales'!$AG:$AH,2,FALSE)</f>
        <v>119.6</v>
      </c>
      <c r="AOY4">
        <f>VLOOKUP(AOY$1,'England NW &amp; N Wales'!$AI:$AJ,2,FALSE)</f>
        <v>120.1</v>
      </c>
      <c r="AOZ4">
        <f>VLOOKUP(AOZ$1,'England NW &amp; N Wales'!$AK:$AL,2,FALSE)</f>
        <v>115.3</v>
      </c>
      <c r="APA4">
        <f>VLOOKUP(APA$1,'England NW &amp; N Wales'!$AM:$AN,2,FALSE)</f>
        <v>110</v>
      </c>
      <c r="APB4">
        <f>VLOOKUP(APB$1,'England NW &amp; N Wales'!$AO:$AP,2,FALSE)</f>
        <v>192.7</v>
      </c>
      <c r="APC4">
        <f>VLOOKUP(APC$1,'England NW &amp; N Wales'!$AQ:$AR,2,FALSE)</f>
        <v>39.299999999999997</v>
      </c>
      <c r="APD4">
        <f>VLOOKUP(APD$1,'England NW &amp; N Wales'!$U:$V,2,FALSE)</f>
        <v>134.69999999999999</v>
      </c>
      <c r="APE4">
        <f>VLOOKUP(APE$1,'England NW &amp; N Wales'!$W:$X,2,FALSE)</f>
        <v>77.099999999999994</v>
      </c>
      <c r="APF4">
        <f>VLOOKUP(APF$1,'England NW &amp; N Wales'!$Y:$Z,2,FALSE)</f>
        <v>123.7</v>
      </c>
      <c r="APG4">
        <f>VLOOKUP(APG$1,'England NW &amp; N Wales'!$AA:$AB,2,FALSE)</f>
        <v>75.2</v>
      </c>
      <c r="APH4">
        <f>VLOOKUP(APH$1,'England NW &amp; N Wales'!$AC:$AD,2,FALSE)</f>
        <v>54.7</v>
      </c>
      <c r="API4">
        <f>VLOOKUP(API$1,'England NW &amp; N Wales'!$AE:$AF,2,FALSE)</f>
        <v>131.80000000000001</v>
      </c>
      <c r="APJ4">
        <f>VLOOKUP(APJ$1,'England NW &amp; N Wales'!$AG:$AH,2,FALSE)</f>
        <v>112.6</v>
      </c>
      <c r="APK4">
        <f>VLOOKUP(APK$1,'England NW &amp; N Wales'!$AI:$AJ,2,FALSE)</f>
        <v>197</v>
      </c>
      <c r="APL4">
        <f>VLOOKUP(APL$1,'England NW &amp; N Wales'!$AK:$AL,2,FALSE)</f>
        <v>181.3</v>
      </c>
      <c r="APM4">
        <f>VLOOKUP(APM$1,'England NW &amp; N Wales'!$AM:$AN,2,FALSE)</f>
        <v>128.1</v>
      </c>
      <c r="APN4">
        <f>VLOOKUP(APN$1,'England NW &amp; N Wales'!$AO:$AP,2,FALSE)</f>
        <v>149.4</v>
      </c>
      <c r="APO4">
        <f>VLOOKUP(APO$1,'England NW &amp; N Wales'!$AQ:$AR,2,FALSE)</f>
        <v>46.2</v>
      </c>
      <c r="APP4">
        <f>VLOOKUP(APP$1,'England NW &amp; N Wales'!$U:$V,2,FALSE)</f>
        <v>253.6</v>
      </c>
      <c r="APQ4">
        <f>VLOOKUP(APQ$1,'England NW &amp; N Wales'!$W:$X,2,FALSE)</f>
        <v>142.1</v>
      </c>
      <c r="APR4">
        <f>VLOOKUP(APR$1,'England NW &amp; N Wales'!$Y:$Z,2,FALSE)</f>
        <v>91.3</v>
      </c>
      <c r="APS4">
        <f>VLOOKUP(APS$1,'England NW &amp; N Wales'!$AA:$AB,2,FALSE)</f>
        <v>45.1</v>
      </c>
      <c r="APT4">
        <f>VLOOKUP(APT$1,'England NW &amp; N Wales'!$AC:$AD,2,FALSE)</f>
        <v>36.299999999999997</v>
      </c>
      <c r="APU4">
        <f>VLOOKUP(APU$1,'England NW &amp; N Wales'!$AE:$AF,2,FALSE)</f>
        <v>172.7</v>
      </c>
      <c r="APV4">
        <f>VLOOKUP(APV$1,'England NW &amp; N Wales'!$AG:$AH,2,FALSE)</f>
        <v>96.9</v>
      </c>
      <c r="APW4">
        <f>VLOOKUP(APW$1,'England NW &amp; N Wales'!$AI:$AJ,2,FALSE)</f>
        <v>163</v>
      </c>
      <c r="APX4">
        <f>VLOOKUP(APX$1,'England NW &amp; N Wales'!$AK:$AL,2,FALSE)</f>
        <v>59.6</v>
      </c>
      <c r="APY4">
        <f>VLOOKUP(APY$1,'England NW &amp; N Wales'!$AM:$AN,2,FALSE)</f>
        <v>180.3</v>
      </c>
      <c r="APZ4">
        <f>VLOOKUP(APZ$1,'England NW &amp; N Wales'!$AO:$AP,2,FALSE)</f>
        <v>217.4</v>
      </c>
      <c r="AQA4">
        <f>VLOOKUP(AQA$1,'England NW &amp; N Wales'!$AQ:$AR,2,FALSE)</f>
        <v>102.4</v>
      </c>
      <c r="AQB4">
        <f>VLOOKUP(AQB$1,'England NW &amp; N Wales'!$U:$V,2,FALSE)</f>
        <v>51.6</v>
      </c>
      <c r="AQC4">
        <f>VLOOKUP(AQC$1,'England NW &amp; N Wales'!$W:$X,2,FALSE)</f>
        <v>31.4</v>
      </c>
      <c r="AQD4">
        <f>VLOOKUP(AQD$1,'England NW &amp; N Wales'!$Y:$Z,2,FALSE)</f>
        <v>24.7</v>
      </c>
      <c r="AQE4">
        <f>VLOOKUP(AQE$1,'England NW &amp; N Wales'!$AA:$AB,2,FALSE)</f>
        <v>38.9</v>
      </c>
      <c r="AQF4">
        <f>VLOOKUP(AQF$1,'England NW &amp; N Wales'!$AC:$AD,2,FALSE)</f>
        <v>74</v>
      </c>
      <c r="AQG4">
        <f>VLOOKUP(AQG$1,'England NW &amp; N Wales'!$AE:$AF,2,FALSE)</f>
        <v>63.5</v>
      </c>
      <c r="AQH4">
        <f>VLOOKUP(AQH$1,'England NW &amp; N Wales'!$AG:$AH,2,FALSE)</f>
        <v>108.4</v>
      </c>
      <c r="AQI4">
        <f>VLOOKUP(AQI$1,'England NW &amp; N Wales'!$AI:$AJ,2,FALSE)</f>
        <v>146.69999999999999</v>
      </c>
      <c r="AQJ4">
        <f>VLOOKUP(AQJ$1,'England NW &amp; N Wales'!$AK:$AL,2,FALSE)</f>
        <v>60</v>
      </c>
      <c r="AQK4">
        <f>VLOOKUP(AQK$1,'England NW &amp; N Wales'!$AM:$AN,2,FALSE)</f>
        <v>177.5</v>
      </c>
      <c r="AQL4">
        <f>VLOOKUP(AQL$1,'England NW &amp; N Wales'!$AO:$AP,2,FALSE)</f>
        <v>248.7</v>
      </c>
      <c r="AQM4">
        <f>VLOOKUP(AQM$1,'England NW &amp; N Wales'!$AQ:$AR,2,FALSE)</f>
        <v>234.3</v>
      </c>
      <c r="AQN4">
        <f>VLOOKUP(AQN$1,'England NW &amp; N Wales'!$U:$V,2,FALSE)</f>
        <v>191.1</v>
      </c>
      <c r="AQO4">
        <f>VLOOKUP(AQO$1,'England NW &amp; N Wales'!$W:$X,2,FALSE)</f>
        <v>15.5</v>
      </c>
      <c r="AQP4">
        <f>VLOOKUP(AQP$1,'England NW &amp; N Wales'!$Y:$Z,2,FALSE)</f>
        <v>88</v>
      </c>
      <c r="AQQ4">
        <f>VLOOKUP(AQQ$1,'England NW &amp; N Wales'!$AA:$AB,2,FALSE)</f>
        <v>75.7</v>
      </c>
      <c r="AQR4">
        <f>VLOOKUP(AQR$1,'England NW &amp; N Wales'!$AC:$AD,2,FALSE)</f>
        <v>56.5</v>
      </c>
      <c r="AQS4">
        <f>VLOOKUP(AQS$1,'England NW &amp; N Wales'!$AE:$AF,2,FALSE)</f>
        <v>60</v>
      </c>
      <c r="AQT4">
        <f>VLOOKUP(AQT$1,'England NW &amp; N Wales'!$AG:$AH,2,FALSE)</f>
        <v>135.4</v>
      </c>
      <c r="AQU4">
        <f>VLOOKUP(AQU$1,'England NW &amp; N Wales'!$AI:$AJ,2,FALSE)</f>
        <v>175.7</v>
      </c>
      <c r="AQV4">
        <f>VLOOKUP(AQV$1,'England NW &amp; N Wales'!$AK:$AL,2,FALSE)</f>
        <v>106.5</v>
      </c>
      <c r="AQW4">
        <f>VLOOKUP(AQW$1,'England NW &amp; N Wales'!$AM:$AN,2,FALSE)</f>
        <v>198.4</v>
      </c>
      <c r="AQX4">
        <f>VLOOKUP(AQX$1,'England NW &amp; N Wales'!$AO:$AP,2,FALSE)</f>
        <v>159.80000000000001</v>
      </c>
      <c r="AQY4">
        <f>VLOOKUP(AQY$1,'England NW &amp; N Wales'!$AQ:$AR,2,FALSE)</f>
        <v>147.5</v>
      </c>
      <c r="AQZ4">
        <f>VLOOKUP(AQZ$1,'England NW &amp; N Wales'!$U:$V,2,FALSE)</f>
        <v>127.6</v>
      </c>
      <c r="ARA4">
        <f>VLOOKUP(ARA$1,'England NW &amp; N Wales'!$W:$X,2,FALSE)</f>
        <v>124.8</v>
      </c>
      <c r="ARB4">
        <f>VLOOKUP(ARB$1,'England NW &amp; N Wales'!$Y:$Z,2,FALSE)</f>
        <v>24.6</v>
      </c>
      <c r="ARC4">
        <f>VLOOKUP(ARC$1,'England NW &amp; N Wales'!$AA:$AB,2,FALSE)</f>
        <v>96.2</v>
      </c>
      <c r="ARD4">
        <f>VLOOKUP(ARD$1,'England NW &amp; N Wales'!$AC:$AD,2,FALSE)</f>
        <v>93.9</v>
      </c>
      <c r="ARE4">
        <f>VLOOKUP(ARE$1,'England NW &amp; N Wales'!$AE:$AF,2,FALSE)</f>
        <v>156.80000000000001</v>
      </c>
      <c r="ARF4">
        <f>VLOOKUP(ARF$1,'England NW &amp; N Wales'!$AG:$AH,2,FALSE)</f>
        <v>121.3</v>
      </c>
      <c r="ARG4">
        <f>VLOOKUP(ARG$1,'England NW &amp; N Wales'!$AI:$AJ,2,FALSE)</f>
        <v>143.1</v>
      </c>
      <c r="ARH4">
        <f>VLOOKUP(ARH$1,'England NW &amp; N Wales'!$AK:$AL,2,FALSE)</f>
        <v>89.8</v>
      </c>
      <c r="ARI4">
        <f>VLOOKUP(ARI$1,'England NW &amp; N Wales'!$AM:$AN,2,FALSE)</f>
        <v>79.099999999999994</v>
      </c>
      <c r="ARJ4">
        <f>VLOOKUP(ARJ$1,'England NW &amp; N Wales'!$AO:$AP,2,FALSE)</f>
        <v>221.9</v>
      </c>
      <c r="ARK4">
        <f>VLOOKUP(ARK$1,'England NW &amp; N Wales'!$AQ:$AR,2,FALSE)</f>
        <v>90.6</v>
      </c>
      <c r="ARL4">
        <f>VLOOKUP(ARL$1,'England NW &amp; N Wales'!$U:$V,2,FALSE)</f>
        <v>168.7</v>
      </c>
      <c r="ARM4">
        <f>VLOOKUP(ARM$1,'England NW &amp; N Wales'!$W:$X,2,FALSE)</f>
        <v>4.2</v>
      </c>
      <c r="ARN4">
        <f>VLOOKUP(ARN$1,'England NW &amp; N Wales'!$Y:$Z,2,FALSE)</f>
        <v>86.7</v>
      </c>
      <c r="ARO4">
        <f>VLOOKUP(ARO$1,'England NW &amp; N Wales'!$AA:$AB,2,FALSE)</f>
        <v>113.5</v>
      </c>
      <c r="ARP4">
        <f>VLOOKUP(ARP$1,'England NW &amp; N Wales'!$AC:$AD,2,FALSE)</f>
        <v>115.4</v>
      </c>
      <c r="ARQ4">
        <f>VLOOKUP(ARQ$1,'England NW &amp; N Wales'!$AE:$AF,2,FALSE)</f>
        <v>40.299999999999997</v>
      </c>
      <c r="ARR4">
        <f>VLOOKUP(ARR$1,'England NW &amp; N Wales'!$AG:$AH,2,FALSE)</f>
        <v>149.69999999999999</v>
      </c>
      <c r="ARS4">
        <f>VLOOKUP(ARS$1,'England NW &amp; N Wales'!$AI:$AJ,2,FALSE)</f>
        <v>48</v>
      </c>
      <c r="ART4">
        <f>VLOOKUP(ART$1,'England NW &amp; N Wales'!$AK:$AL,2,FALSE)</f>
        <v>135.9</v>
      </c>
      <c r="ARU4">
        <f>VLOOKUP(ARU$1,'England NW &amp; N Wales'!$AM:$AN,2,FALSE)</f>
        <v>202.7</v>
      </c>
      <c r="ARV4">
        <f>VLOOKUP(ARV$1,'England NW &amp; N Wales'!$AO:$AP,2,FALSE)</f>
        <v>99.1</v>
      </c>
      <c r="ARW4">
        <f>VLOOKUP(ARW$1,'England NW &amp; N Wales'!$AQ:$AR,2,FALSE)</f>
        <v>107.8</v>
      </c>
      <c r="ARX4">
        <f>VLOOKUP(ARX$1,'England NW &amp; N Wales'!$U:$V,2,FALSE)</f>
        <v>115.7</v>
      </c>
      <c r="ARY4">
        <f>VLOOKUP(ARY$1,'England NW &amp; N Wales'!$W:$X,2,FALSE)</f>
        <v>117.4</v>
      </c>
      <c r="ARZ4">
        <f>VLOOKUP(ARZ$1,'England NW &amp; N Wales'!$Y:$Z,2,FALSE)</f>
        <v>80.900000000000006</v>
      </c>
      <c r="ASA4">
        <f>VLOOKUP(ASA$1,'England NW &amp; N Wales'!$AA:$AB,2,FALSE)</f>
        <v>43.6</v>
      </c>
      <c r="ASB4">
        <f>VLOOKUP(ASB$1,'England NW &amp; N Wales'!$AC:$AD,2,FALSE)</f>
        <v>56.9</v>
      </c>
      <c r="ASC4">
        <f>VLOOKUP(ASC$1,'England NW &amp; N Wales'!$AE:$AF,2,FALSE)</f>
        <v>74.5</v>
      </c>
      <c r="ASD4">
        <f>VLOOKUP(ASD$1,'England NW &amp; N Wales'!$AG:$AH,2,FALSE)</f>
        <v>85.5</v>
      </c>
      <c r="ASE4">
        <f>VLOOKUP(ASE$1,'England NW &amp; N Wales'!$AI:$AJ,2,FALSE)</f>
        <v>60.6</v>
      </c>
      <c r="ASF4">
        <f>VLOOKUP(ASF$1,'England NW &amp; N Wales'!$AK:$AL,2,FALSE)</f>
        <v>34.299999999999997</v>
      </c>
      <c r="ASG4">
        <f>VLOOKUP(ASG$1,'England NW &amp; N Wales'!$AM:$AN,2,FALSE)</f>
        <v>134.5</v>
      </c>
      <c r="ASH4">
        <f>VLOOKUP(ASH$1,'England NW &amp; N Wales'!$AO:$AP,2,FALSE)</f>
        <v>52.5</v>
      </c>
      <c r="ASI4">
        <f>VLOOKUP(ASI$1,'England NW &amp; N Wales'!$AQ:$AR,2,FALSE)</f>
        <v>29.8</v>
      </c>
      <c r="ASJ4">
        <f>VLOOKUP(ASJ$1,'England NW &amp; N Wales'!$U:$V,2,FALSE)</f>
        <v>134.6</v>
      </c>
      <c r="ASK4">
        <f>VLOOKUP(ASK$1,'England NW &amp; N Wales'!$W:$X,2,FALSE)</f>
        <v>10.199999999999999</v>
      </c>
      <c r="ASL4">
        <f>VLOOKUP(ASL$1,'England NW &amp; N Wales'!$Y:$Z,2,FALSE)</f>
        <v>84.5</v>
      </c>
      <c r="ASM4">
        <f>VLOOKUP(ASM$1,'England NW &amp; N Wales'!$AA:$AB,2,FALSE)</f>
        <v>83.2</v>
      </c>
      <c r="ASN4">
        <f>VLOOKUP(ASN$1,'England NW &amp; N Wales'!$AC:$AD,2,FALSE)</f>
        <v>96.2</v>
      </c>
      <c r="ASO4">
        <f>VLOOKUP(ASO$1,'England NW &amp; N Wales'!$AE:$AF,2,FALSE)</f>
        <v>63.1</v>
      </c>
      <c r="ASP4">
        <f>VLOOKUP(ASP$1,'England NW &amp; N Wales'!$AG:$AH,2,FALSE)</f>
        <v>50.3</v>
      </c>
      <c r="ASQ4">
        <f>VLOOKUP(ASQ$1,'England NW &amp; N Wales'!$AI:$AJ,2,FALSE)</f>
        <v>130.69999999999999</v>
      </c>
      <c r="ASR4">
        <f>VLOOKUP(ASR$1,'England NW &amp; N Wales'!$AK:$AL,2,FALSE)</f>
        <v>117.2</v>
      </c>
      <c r="ASS4">
        <f>VLOOKUP(ASS$1,'England NW &amp; N Wales'!$AM:$AN,2,FALSE)</f>
        <v>176.7</v>
      </c>
      <c r="AST4">
        <f>VLOOKUP(AST$1,'England NW &amp; N Wales'!$AO:$AP,2,FALSE)</f>
        <v>54.6</v>
      </c>
      <c r="ASU4">
        <f>VLOOKUP(ASU$1,'England NW &amp; N Wales'!$AQ:$AR,2,FALSE)</f>
        <v>196.5</v>
      </c>
      <c r="ASV4">
        <f>VLOOKUP(ASV$1,'England NW &amp; N Wales'!$U:$V,2,FALSE)</f>
        <v>63.9</v>
      </c>
      <c r="ASW4">
        <f>VLOOKUP(ASW$1,'England NW &amp; N Wales'!$W:$X,2,FALSE)</f>
        <v>167.4</v>
      </c>
      <c r="ASX4">
        <f>VLOOKUP(ASX$1,'England NW &amp; N Wales'!$Y:$Z,2,FALSE)</f>
        <v>38.9</v>
      </c>
      <c r="ASY4">
        <f>VLOOKUP(ASY$1,'England NW &amp; N Wales'!$AA:$AB,2,FALSE)</f>
        <v>101.7</v>
      </c>
      <c r="ASZ4">
        <f>VLOOKUP(ASZ$1,'England NW &amp; N Wales'!$AC:$AD,2,FALSE)</f>
        <v>33.4</v>
      </c>
      <c r="ATA4">
        <f>VLOOKUP(ATA$1,'England NW &amp; N Wales'!$AE:$AF,2,FALSE)</f>
        <v>125.1</v>
      </c>
      <c r="ATB4">
        <f>VLOOKUP(ATB$1,'England NW &amp; N Wales'!$AG:$AH,2,FALSE)</f>
        <v>46.4</v>
      </c>
      <c r="ATC4">
        <f>VLOOKUP(ATC$1,'England NW &amp; N Wales'!$AI:$AJ,2,FALSE)</f>
        <v>63.6</v>
      </c>
      <c r="ATD4">
        <f>VLOOKUP(ATD$1,'England NW &amp; N Wales'!$AK:$AL,2,FALSE)</f>
        <v>201.4</v>
      </c>
      <c r="ATE4">
        <f>VLOOKUP(ATE$1,'England NW &amp; N Wales'!$AM:$AN,2,FALSE)</f>
        <v>207.9</v>
      </c>
      <c r="ATF4">
        <f>VLOOKUP(ATF$1,'England NW &amp; N Wales'!$AO:$AP,2,FALSE)</f>
        <v>147</v>
      </c>
      <c r="ATG4">
        <f>VLOOKUP(ATG$1,'England NW &amp; N Wales'!$AQ:$AR,2,FALSE)</f>
        <v>91.9</v>
      </c>
      <c r="ATH4">
        <f>VLOOKUP(ATH$1,'England NW &amp; N Wales'!$U:$V,2,FALSE)</f>
        <v>149</v>
      </c>
      <c r="ATI4">
        <f>VLOOKUP(ATI$1,'England NW &amp; N Wales'!$W:$X,2,FALSE)</f>
        <v>73.7</v>
      </c>
      <c r="ATJ4">
        <f>VLOOKUP(ATJ$1,'England NW &amp; N Wales'!$Y:$Z,2,FALSE)</f>
        <v>77.3</v>
      </c>
      <c r="ATK4">
        <f>VLOOKUP(ATK$1,'England NW &amp; N Wales'!$AA:$AB,2,FALSE)</f>
        <v>42</v>
      </c>
      <c r="ATL4">
        <f>VLOOKUP(ATL$1,'England NW &amp; N Wales'!$AC:$AD,2,FALSE)</f>
        <v>39.1</v>
      </c>
      <c r="ATM4">
        <f>VLOOKUP(ATM$1,'England NW &amp; N Wales'!$AE:$AF,2,FALSE)</f>
        <v>119.1</v>
      </c>
      <c r="ATN4">
        <f>VLOOKUP(ATN$1,'England NW &amp; N Wales'!$AG:$AH,2,FALSE)</f>
        <v>143.69999999999999</v>
      </c>
      <c r="ATO4">
        <f>VLOOKUP(ATO$1,'England NW &amp; N Wales'!$AI:$AJ,2,FALSE)</f>
        <v>65.2</v>
      </c>
      <c r="ATP4">
        <f>VLOOKUP(ATP$1,'England NW &amp; N Wales'!$AK:$AL,2,FALSE)</f>
        <v>137.9</v>
      </c>
      <c r="ATQ4">
        <f>VLOOKUP(ATQ$1,'England NW &amp; N Wales'!$AM:$AN,2,FALSE)</f>
        <v>108.2</v>
      </c>
      <c r="ATR4">
        <f>VLOOKUP(ATR$1,'England NW &amp; N Wales'!$AO:$AP,2,FALSE)</f>
        <v>145.80000000000001</v>
      </c>
      <c r="ATS4">
        <f>VLOOKUP(ATS$1,'England NW &amp; N Wales'!$AQ:$AR,2,FALSE)</f>
        <v>168.1</v>
      </c>
      <c r="ATT4">
        <f>VLOOKUP(ATT$1,'England NW &amp; N Wales'!$U:$V,2,FALSE)</f>
        <v>132.19999999999999</v>
      </c>
      <c r="ATU4">
        <f>VLOOKUP(ATU$1,'England NW &amp; N Wales'!$W:$X,2,FALSE)</f>
        <v>174.5</v>
      </c>
      <c r="ATV4">
        <f>VLOOKUP(ATV$1,'England NW &amp; N Wales'!$Y:$Z,2,FALSE)</f>
        <v>63.9</v>
      </c>
      <c r="ATW4">
        <f>VLOOKUP(ATW$1,'England NW &amp; N Wales'!$AA:$AB,2,FALSE)</f>
        <v>93.7</v>
      </c>
      <c r="ATX4">
        <f>VLOOKUP(ATX$1,'England NW &amp; N Wales'!$AC:$AD,2,FALSE)</f>
        <v>58.1</v>
      </c>
      <c r="ATY4">
        <f>VLOOKUP(ATY$1,'England NW &amp; N Wales'!$AE:$AF,2,FALSE)</f>
        <v>63.7</v>
      </c>
      <c r="ATZ4">
        <f>VLOOKUP(ATZ$1,'England NW &amp; N Wales'!$AG:$AH,2,FALSE)</f>
        <v>72.599999999999994</v>
      </c>
      <c r="AUA4">
        <f>VLOOKUP(AUA$1,'England NW &amp; N Wales'!$AI:$AJ,2,FALSE)</f>
        <v>59</v>
      </c>
      <c r="AUB4">
        <f>VLOOKUP(AUB$1,'England NW &amp; N Wales'!$AK:$AL,2,FALSE)</f>
        <v>80.900000000000006</v>
      </c>
      <c r="AUC4">
        <f>VLOOKUP(AUC$1,'England NW &amp; N Wales'!$AM:$AN,2,FALSE)</f>
        <v>84</v>
      </c>
      <c r="AUD4">
        <f>VLOOKUP(AUD$1,'England NW &amp; N Wales'!$AO:$AP,2,FALSE)</f>
        <v>49.3</v>
      </c>
      <c r="AUE4">
        <f>VLOOKUP(AUE$1,'England NW &amp; N Wales'!$AQ:$AR,2,FALSE)</f>
        <v>92.1</v>
      </c>
      <c r="AUF4">
        <f>VLOOKUP(AUF$1,'England NW &amp; N Wales'!$U:$V,2,FALSE)</f>
        <v>168.2</v>
      </c>
      <c r="AUG4">
        <f>VLOOKUP(AUG$1,'England NW &amp; N Wales'!$W:$X,2,FALSE)</f>
        <v>54.3</v>
      </c>
      <c r="AUH4">
        <f>VLOOKUP(AUH$1,'England NW &amp; N Wales'!$Y:$Z,2,FALSE)</f>
        <v>57.4</v>
      </c>
      <c r="AUI4">
        <f>VLOOKUP(AUI$1,'England NW &amp; N Wales'!$AA:$AB,2,FALSE)</f>
        <v>14.1</v>
      </c>
      <c r="AUJ4">
        <f>VLOOKUP(AUJ$1,'England NW &amp; N Wales'!$AC:$AD,2,FALSE)</f>
        <v>94.5</v>
      </c>
      <c r="AUK4">
        <f>VLOOKUP(AUK$1,'England NW &amp; N Wales'!$AE:$AF,2,FALSE)</f>
        <v>135.6</v>
      </c>
      <c r="AUL4">
        <f>VLOOKUP(AUL$1,'England NW &amp; N Wales'!$AG:$AH,2,FALSE)</f>
        <v>146.5</v>
      </c>
      <c r="AUM4">
        <f>VLOOKUP(AUM$1,'England NW &amp; N Wales'!$AI:$AJ,2,FALSE)</f>
        <v>103.6</v>
      </c>
      <c r="AUN4">
        <f>VLOOKUP(AUN$1,'England NW &amp; N Wales'!$AK:$AL,2,FALSE)</f>
        <v>63.9</v>
      </c>
      <c r="AUO4">
        <f>VLOOKUP(AUO$1,'England NW &amp; N Wales'!$AM:$AN,2,FALSE)</f>
        <v>240.7</v>
      </c>
      <c r="AUP4">
        <f>VLOOKUP(AUP$1,'England NW &amp; N Wales'!$AO:$AP,2,FALSE)</f>
        <v>184</v>
      </c>
      <c r="AUQ4">
        <f>VLOOKUP(AUQ$1,'England NW &amp; N Wales'!$AQ:$AR,2,FALSE)</f>
        <v>130.6</v>
      </c>
      <c r="AUR4">
        <f>VLOOKUP(AUR$1,'England NW &amp; N Wales'!$U:$V,2,FALSE)</f>
        <v>182.7</v>
      </c>
      <c r="AUS4">
        <f>VLOOKUP(AUS$1,'England NW &amp; N Wales'!$W:$X,2,FALSE)</f>
        <v>126.8</v>
      </c>
      <c r="AUT4">
        <f>VLOOKUP(AUT$1,'England NW &amp; N Wales'!$Y:$Z,2,FALSE)</f>
        <v>87.6</v>
      </c>
      <c r="AUU4">
        <f>VLOOKUP(AUU$1,'England NW &amp; N Wales'!$AA:$AB,2,FALSE)</f>
        <v>66.900000000000006</v>
      </c>
      <c r="AUV4">
        <f>VLOOKUP(AUV$1,'England NW &amp; N Wales'!$AC:$AD,2,FALSE)</f>
        <v>31.6</v>
      </c>
      <c r="AUW4">
        <f>VLOOKUP(AUW$1,'England NW &amp; N Wales'!$AE:$AF,2,FALSE)</f>
        <v>89</v>
      </c>
      <c r="AUX4">
        <f>VLOOKUP(AUX$1,'England NW &amp; N Wales'!$AG:$AH,2,FALSE)</f>
        <v>195.2</v>
      </c>
      <c r="AUY4">
        <f>VLOOKUP(AUY$1,'England NW &amp; N Wales'!$AI:$AJ,2,FALSE)</f>
        <v>68.7</v>
      </c>
      <c r="AUZ4">
        <f>VLOOKUP(AUZ$1,'England NW &amp; N Wales'!$AK:$AL,2,FALSE)</f>
        <v>39.9</v>
      </c>
      <c r="AVA4">
        <f>VLOOKUP(AVA$1,'England NW &amp; N Wales'!$AM:$AN,2,FALSE)</f>
        <v>75.599999999999994</v>
      </c>
      <c r="AVB4">
        <f>VLOOKUP(AVB$1,'England NW &amp; N Wales'!$AO:$AP,2,FALSE)</f>
        <v>203</v>
      </c>
      <c r="AVC4">
        <f>VLOOKUP(AVC$1,'England NW &amp; N Wales'!$AQ:$AR,2,FALSE)</f>
        <v>86.2</v>
      </c>
      <c r="AVD4">
        <f>VLOOKUP(AVD$1,'England NW &amp; N Wales'!$U:$V,2,FALSE)</f>
        <v>74.099999999999994</v>
      </c>
      <c r="AVE4">
        <f>VLOOKUP(AVE$1,'England NW &amp; N Wales'!$W:$X,2,FALSE)</f>
        <v>74.3</v>
      </c>
      <c r="AVF4">
        <f>VLOOKUP(AVF$1,'England NW &amp; N Wales'!$Y:$Z,2,FALSE)</f>
        <v>109.1</v>
      </c>
      <c r="AVG4">
        <f>VLOOKUP(AVG$1,'England NW &amp; N Wales'!$AA:$AB,2,FALSE)</f>
        <v>73.599999999999994</v>
      </c>
      <c r="AVH4">
        <f>VLOOKUP(AVH$1,'England NW &amp; N Wales'!$AC:$AD,2,FALSE)</f>
        <v>51.1</v>
      </c>
      <c r="AVI4">
        <f>VLOOKUP(AVI$1,'England NW &amp; N Wales'!$AE:$AF,2,FALSE)</f>
        <v>29.4</v>
      </c>
      <c r="AVJ4">
        <f>VLOOKUP(AVJ$1,'England NW &amp; N Wales'!$AG:$AH,2,FALSE)</f>
        <v>130.9</v>
      </c>
      <c r="AVK4">
        <f>VLOOKUP(AVK$1,'England NW &amp; N Wales'!$AI:$AJ,2,FALSE)</f>
        <v>45</v>
      </c>
      <c r="AVL4">
        <f>VLOOKUP(AVL$1,'England NW &amp; N Wales'!$AK:$AL,2,FALSE)</f>
        <v>113.6</v>
      </c>
      <c r="AVM4">
        <f>VLOOKUP(AVM$1,'England NW &amp; N Wales'!$AM:$AN,2,FALSE)</f>
        <v>141.69999999999999</v>
      </c>
      <c r="AVN4">
        <f>VLOOKUP(AVN$1,'England NW &amp; N Wales'!$AO:$AP,2,FALSE)</f>
        <v>198.1</v>
      </c>
      <c r="AVO4">
        <f>VLOOKUP(AVO$1,'England NW &amp; N Wales'!$AQ:$AR,2,FALSE)</f>
        <v>119.8</v>
      </c>
      <c r="AVP4">
        <f>VLOOKUP(AVP$1,'England NW &amp; N Wales'!$U:$V,2,FALSE)</f>
        <v>59.7</v>
      </c>
      <c r="AVQ4">
        <f>VLOOKUP(AVQ$1,'England NW &amp; N Wales'!$W:$X,2,FALSE)</f>
        <v>126.2</v>
      </c>
      <c r="AVR4">
        <f>VLOOKUP(AVR$1,'England NW &amp; N Wales'!$Y:$Z,2,FALSE)</f>
        <v>92.8</v>
      </c>
      <c r="AVS4">
        <f>VLOOKUP(AVS$1,'England NW &amp; N Wales'!$AA:$AB,2,FALSE)</f>
        <v>48.6</v>
      </c>
      <c r="AVT4">
        <f>VLOOKUP(AVT$1,'England NW &amp; N Wales'!$AC:$AD,2,FALSE)</f>
        <v>80.7</v>
      </c>
      <c r="AVU4">
        <f>VLOOKUP(AVU$1,'England NW &amp; N Wales'!$AE:$AF,2,FALSE)</f>
        <v>21.8</v>
      </c>
      <c r="AVV4">
        <f>VLOOKUP(AVV$1,'England NW &amp; N Wales'!$AG:$AH,2,FALSE)</f>
        <v>58.2</v>
      </c>
      <c r="AVW4">
        <f>VLOOKUP(AVW$1,'England NW &amp; N Wales'!$AI:$AJ,2,FALSE)</f>
        <v>149.19999999999999</v>
      </c>
      <c r="AVX4">
        <f>VLOOKUP(AVX$1,'England NW &amp; N Wales'!$AK:$AL,2,FALSE)</f>
        <v>34.4</v>
      </c>
      <c r="AVY4">
        <f>VLOOKUP(AVY$1,'England NW &amp; N Wales'!$AM:$AN,2,FALSE)</f>
        <v>147.19999999999999</v>
      </c>
      <c r="AVZ4">
        <f>VLOOKUP(AVZ$1,'England NW &amp; N Wales'!$AO:$AP,2,FALSE)</f>
        <v>87.5</v>
      </c>
      <c r="AWA4">
        <f>VLOOKUP(AWA$1,'England NW &amp; N Wales'!$AQ:$AR,2,FALSE)</f>
        <v>75.3</v>
      </c>
      <c r="AWB4">
        <f>VLOOKUP(AWB$1,'England NW &amp; N Wales'!$U:$V,2,FALSE)</f>
        <v>142.9</v>
      </c>
      <c r="AWC4">
        <f>VLOOKUP(AWC$1,'England NW &amp; N Wales'!$W:$X,2,FALSE)</f>
        <v>51.2</v>
      </c>
      <c r="AWD4">
        <f>VLOOKUP(AWD$1,'England NW &amp; N Wales'!$Y:$Z,2,FALSE)</f>
        <v>85.7</v>
      </c>
      <c r="AWE4">
        <f>VLOOKUP(AWE$1,'England NW &amp; N Wales'!$AA:$AB,2,FALSE)</f>
        <v>65.099999999999994</v>
      </c>
      <c r="AWF4">
        <f>VLOOKUP(AWF$1,'England NW &amp; N Wales'!$AC:$AD,2,FALSE)</f>
        <v>110</v>
      </c>
      <c r="AWG4">
        <f>VLOOKUP(AWG$1,'England NW &amp; N Wales'!$AE:$AF,2,FALSE)</f>
        <v>20.6</v>
      </c>
      <c r="AWH4">
        <f>VLOOKUP(AWH$1,'England NW &amp; N Wales'!$AG:$AH,2,FALSE)</f>
        <v>116.3</v>
      </c>
      <c r="AWI4">
        <f>VLOOKUP(AWI$1,'England NW &amp; N Wales'!$AI:$AJ,2,FALSE)</f>
        <v>125.7</v>
      </c>
      <c r="AWJ4">
        <f>VLOOKUP(AWJ$1,'England NW &amp; N Wales'!$AK:$AL,2,FALSE)</f>
        <v>112.9</v>
      </c>
      <c r="AWK4">
        <f>VLOOKUP(AWK$1,'England NW &amp; N Wales'!$AM:$AN,2,FALSE)</f>
        <v>142.69999999999999</v>
      </c>
      <c r="AWL4">
        <f>VLOOKUP(AWL$1,'England NW &amp; N Wales'!$AO:$AP,2,FALSE)</f>
        <v>32.6</v>
      </c>
      <c r="AWM4">
        <f>VLOOKUP(AWM$1,'England NW &amp; N Wales'!$AQ:$AR,2,FALSE)</f>
        <v>155.4</v>
      </c>
      <c r="AWN4">
        <f>VLOOKUP(AWN$1,'England NW &amp; N Wales'!$U:$V,2,FALSE)</f>
        <v>181.5</v>
      </c>
      <c r="AWO4">
        <f>VLOOKUP(AWO$1,'England NW &amp; N Wales'!$W:$X,2,FALSE)</f>
        <v>93.9</v>
      </c>
      <c r="AWP4">
        <f>VLOOKUP(AWP$1,'England NW &amp; N Wales'!$Y:$Z,2,FALSE)</f>
        <v>40.5</v>
      </c>
      <c r="AWQ4">
        <f>VLOOKUP(AWQ$1,'England NW &amp; N Wales'!$AA:$AB,2,FALSE)</f>
        <v>66.599999999999994</v>
      </c>
      <c r="AWR4">
        <f>VLOOKUP(AWR$1,'England NW &amp; N Wales'!$AC:$AD,2,FALSE)</f>
        <v>109.4</v>
      </c>
      <c r="AWS4">
        <f>VLOOKUP(AWS$1,'England NW &amp; N Wales'!$AE:$AF,2,FALSE)</f>
        <v>104</v>
      </c>
      <c r="AWT4">
        <f>VLOOKUP(AWT$1,'England NW &amp; N Wales'!$AG:$AH,2,FALSE)</f>
        <v>92.8</v>
      </c>
      <c r="AWU4">
        <f>VLOOKUP(AWU$1,'England NW &amp; N Wales'!$AI:$AJ,2,FALSE)</f>
        <v>162.1</v>
      </c>
      <c r="AWV4">
        <f>VLOOKUP(AWV$1,'England NW &amp; N Wales'!$AK:$AL,2,FALSE)</f>
        <v>142.5</v>
      </c>
      <c r="AWW4">
        <f>VLOOKUP(AWW$1,'England NW &amp; N Wales'!$AM:$AN,2,FALSE)</f>
        <v>144.30000000000001</v>
      </c>
      <c r="AWX4">
        <f>VLOOKUP(AWX$1,'England NW &amp; N Wales'!$AO:$AP,2,FALSE)</f>
        <v>96.4</v>
      </c>
      <c r="AWY4">
        <f>VLOOKUP(AWY$1,'England NW &amp; N Wales'!$AQ:$AR,2,FALSE)</f>
        <v>65.5</v>
      </c>
      <c r="AWZ4">
        <f>VLOOKUP(AWZ$1,'England NW &amp; N Wales'!$U:$V,2,FALSE)</f>
        <v>157.80000000000001</v>
      </c>
      <c r="AXA4">
        <f>VLOOKUP(AXA$1,'England NW &amp; N Wales'!$W:$X,2,FALSE)</f>
        <v>60.6</v>
      </c>
      <c r="AXB4">
        <f>VLOOKUP(AXB$1,'England NW &amp; N Wales'!$Y:$Z,2,FALSE)</f>
        <v>23.5</v>
      </c>
      <c r="AXC4">
        <f>VLOOKUP(AXC$1,'England NW &amp; N Wales'!$AA:$AB,2,FALSE)</f>
        <v>65.7</v>
      </c>
      <c r="AXD4">
        <f>VLOOKUP(AXD$1,'England NW &amp; N Wales'!$AC:$AD,2,FALSE)</f>
        <v>71.900000000000006</v>
      </c>
      <c r="AXE4">
        <f>VLOOKUP(AXE$1,'England NW &amp; N Wales'!$AE:$AF,2,FALSE)</f>
        <v>92</v>
      </c>
      <c r="AXF4">
        <f>VLOOKUP(AXF$1,'England NW &amp; N Wales'!$AG:$AH,2,FALSE)</f>
        <v>92</v>
      </c>
      <c r="AXG4">
        <f>VLOOKUP(AXG$1,'England NW &amp; N Wales'!$AI:$AJ,2,FALSE)</f>
        <v>92.7</v>
      </c>
      <c r="AXH4">
        <f>VLOOKUP(AXH$1,'England NW &amp; N Wales'!$AK:$AL,2,FALSE)</f>
        <v>153.19999999999999</v>
      </c>
      <c r="AXI4">
        <f>VLOOKUP(AXI$1,'England NW &amp; N Wales'!$AM:$AN,2,FALSE)</f>
        <v>149.6</v>
      </c>
      <c r="AXJ4">
        <f>VLOOKUP(AXJ$1,'England NW &amp; N Wales'!$AO:$AP,2,FALSE)</f>
        <v>210</v>
      </c>
      <c r="AXK4">
        <f>VLOOKUP(AXK$1,'England NW &amp; N Wales'!$AQ:$AR,2,FALSE)</f>
        <v>123.5</v>
      </c>
      <c r="AXL4">
        <f>VLOOKUP(AXL$1,'England NW &amp; N Wales'!$U:$V,2,FALSE)</f>
        <v>103</v>
      </c>
      <c r="AXM4">
        <f>VLOOKUP(AXM$1,'England NW &amp; N Wales'!$W:$X,2,FALSE)</f>
        <v>139.1</v>
      </c>
      <c r="AXN4">
        <f>VLOOKUP(AXN$1,'England NW &amp; N Wales'!$Y:$Z,2,FALSE)</f>
        <v>60.3</v>
      </c>
      <c r="AXO4">
        <f>VLOOKUP(AXO$1,'England NW &amp; N Wales'!$AA:$AB,2,FALSE)</f>
        <v>67.2</v>
      </c>
      <c r="AXP4">
        <f>VLOOKUP(AXP$1,'England NW &amp; N Wales'!$AC:$AD,2,FALSE)</f>
        <v>109.8</v>
      </c>
      <c r="AXQ4">
        <f>VLOOKUP(AXQ$1,'England NW &amp; N Wales'!$AE:$AF,2,FALSE)</f>
        <v>109.2</v>
      </c>
      <c r="AXR4">
        <f>VLOOKUP(AXR$1,'England NW &amp; N Wales'!$AG:$AH,2,FALSE)</f>
        <v>78.400000000000006</v>
      </c>
      <c r="AXS4">
        <f>VLOOKUP(AXS$1,'England NW &amp; N Wales'!$AI:$AJ,2,FALSE)</f>
        <v>69.400000000000006</v>
      </c>
      <c r="AXT4">
        <f>VLOOKUP(AXT$1,'England NW &amp; N Wales'!$AK:$AL,2,FALSE)</f>
        <v>95.1</v>
      </c>
      <c r="AXU4">
        <f>VLOOKUP(AXU$1,'England NW &amp; N Wales'!$AM:$AN,2,FALSE)</f>
        <v>151.1</v>
      </c>
      <c r="AXV4">
        <f>VLOOKUP(AXV$1,'England NW &amp; N Wales'!$AO:$AP,2,FALSE)</f>
        <v>14.2</v>
      </c>
      <c r="AXW4">
        <f>VLOOKUP(AXW$1,'England NW &amp; N Wales'!$AQ:$AR,2,FALSE)</f>
        <v>104.1</v>
      </c>
      <c r="AXX4">
        <f>VLOOKUP(AXX$1,'England NW &amp; N Wales'!$U:$V,2,FALSE)</f>
        <v>157.1</v>
      </c>
      <c r="AXY4">
        <f>VLOOKUP(AXY$1,'England NW &amp; N Wales'!$W:$X,2,FALSE)</f>
        <v>148.4</v>
      </c>
      <c r="AXZ4">
        <f>VLOOKUP(AXZ$1,'England NW &amp; N Wales'!$Y:$Z,2,FALSE)</f>
        <v>50.3</v>
      </c>
      <c r="AYA4">
        <f>VLOOKUP(AYA$1,'England NW &amp; N Wales'!$AA:$AB,2,FALSE)</f>
        <v>38.9</v>
      </c>
      <c r="AYB4">
        <f>VLOOKUP(AYB$1,'England NW &amp; N Wales'!$AC:$AD,2,FALSE)</f>
        <v>51.9</v>
      </c>
      <c r="AYC4">
        <f>VLOOKUP(AYC$1,'England NW &amp; N Wales'!$AE:$AF,2,FALSE)</f>
        <v>111.1</v>
      </c>
      <c r="AYD4">
        <f>VLOOKUP(AYD$1,'England NW &amp; N Wales'!$AG:$AH,2,FALSE)</f>
        <v>110.4</v>
      </c>
      <c r="AYE4">
        <f>VLOOKUP(AYE$1,'England NW &amp; N Wales'!$AI:$AJ,2,FALSE)</f>
        <v>164.1</v>
      </c>
      <c r="AYF4">
        <f>VLOOKUP(AYF$1,'England NW &amp; N Wales'!$AK:$AL,2,FALSE)</f>
        <v>182.5</v>
      </c>
      <c r="AYG4">
        <f>VLOOKUP(AYG$1,'England NW &amp; N Wales'!$AM:$AN,2,FALSE)</f>
        <v>30.8</v>
      </c>
      <c r="AYH4">
        <f>VLOOKUP(AYH$1,'England NW &amp; N Wales'!$AO:$AP,2,FALSE)</f>
        <v>197.7</v>
      </c>
      <c r="AYI4">
        <f>VLOOKUP(AYI$1,'England NW &amp; N Wales'!$AQ:$AR,2,FALSE)</f>
        <v>144.6</v>
      </c>
      <c r="AYJ4">
        <f>VLOOKUP(AYJ$1,'England NW &amp; N Wales'!$U:$V,2,FALSE)</f>
        <v>119.9</v>
      </c>
      <c r="AYK4">
        <f>VLOOKUP(AYK$1,'England NW &amp; N Wales'!$W:$X,2,FALSE)</f>
        <v>37.4</v>
      </c>
      <c r="AYL4">
        <f>VLOOKUP(AYL$1,'England NW &amp; N Wales'!$Y:$Z,2,FALSE)</f>
        <v>180.7</v>
      </c>
      <c r="AYM4">
        <f>VLOOKUP(AYM$1,'England NW &amp; N Wales'!$AA:$AB,2,FALSE)</f>
        <v>130.80000000000001</v>
      </c>
      <c r="AYN4">
        <f>VLOOKUP(AYN$1,'England NW &amp; N Wales'!$AC:$AD,2,FALSE)</f>
        <v>86.7</v>
      </c>
      <c r="AYO4">
        <f>VLOOKUP(AYO$1,'England NW &amp; N Wales'!$AE:$AF,2,FALSE)</f>
        <v>81.400000000000006</v>
      </c>
      <c r="AYP4">
        <f>VLOOKUP(AYP$1,'England NW &amp; N Wales'!$AG:$AH,2,FALSE)</f>
        <v>99.8</v>
      </c>
      <c r="AYQ4">
        <f>VLOOKUP(AYQ$1,'England NW &amp; N Wales'!$AI:$AJ,2,FALSE)</f>
        <v>10.199999999999999</v>
      </c>
      <c r="AYR4">
        <f>VLOOKUP(AYR$1,'England NW &amp; N Wales'!$AK:$AL,2,FALSE)</f>
        <v>93.3</v>
      </c>
      <c r="AYS4">
        <f>VLOOKUP(AYS$1,'England NW &amp; N Wales'!$AM:$AN,2,FALSE)</f>
        <v>23.5</v>
      </c>
      <c r="AYT4">
        <f>VLOOKUP(AYT$1,'England NW &amp; N Wales'!$AO:$AP,2,FALSE)</f>
        <v>169.1</v>
      </c>
      <c r="AYU4">
        <f>VLOOKUP(AYU$1,'England NW &amp; N Wales'!$AQ:$AR,2,FALSE)</f>
        <v>94.9</v>
      </c>
      <c r="AYV4">
        <f>VLOOKUP(AYV$1,'England NW &amp; N Wales'!$U:$V,2,FALSE)</f>
        <v>252.1</v>
      </c>
      <c r="AYW4">
        <f>VLOOKUP(AYW$1,'England NW &amp; N Wales'!$W:$X,2,FALSE)</f>
        <v>89.4</v>
      </c>
      <c r="AYX4">
        <f>VLOOKUP(AYX$1,'England NW &amp; N Wales'!$Y:$Z,2,FALSE)</f>
        <v>74.8</v>
      </c>
      <c r="AYY4">
        <f>VLOOKUP(AYY$1,'England NW &amp; N Wales'!$AA:$AB,2,FALSE)</f>
        <v>62.2</v>
      </c>
      <c r="AYZ4">
        <f>VLOOKUP(AYZ$1,'England NW &amp; N Wales'!$AC:$AD,2,FALSE)</f>
        <v>48.8</v>
      </c>
      <c r="AZA4">
        <f>VLOOKUP(AZA$1,'England NW &amp; N Wales'!$AE:$AF,2,FALSE)</f>
        <v>153.80000000000001</v>
      </c>
      <c r="AZB4">
        <f>VLOOKUP(AZB$1,'England NW &amp; N Wales'!$AG:$AH,2,FALSE)</f>
        <v>76.099999999999994</v>
      </c>
      <c r="AZC4">
        <f>VLOOKUP(AZC$1,'England NW &amp; N Wales'!$AI:$AJ,2,FALSE)</f>
        <v>146</v>
      </c>
      <c r="AZD4">
        <f>VLOOKUP(AZD$1,'England NW &amp; N Wales'!$AK:$AL,2,FALSE)</f>
        <v>123.3</v>
      </c>
      <c r="AZE4">
        <f>VLOOKUP(AZE$1,'England NW &amp; N Wales'!$AM:$AN,2,FALSE)</f>
        <v>93.7</v>
      </c>
      <c r="AZF4">
        <f>VLOOKUP(AZF$1,'England NW &amp; N Wales'!$AO:$AP,2,FALSE)</f>
        <v>96.9</v>
      </c>
      <c r="AZG4">
        <f>VLOOKUP(AZG$1,'England NW &amp; N Wales'!$AQ:$AR,2,FALSE)</f>
        <v>142.9</v>
      </c>
      <c r="AZH4">
        <f>VLOOKUP(AZH$1,'England NW &amp; N Wales'!$U:$V,2,FALSE)</f>
        <v>91.3</v>
      </c>
      <c r="AZI4">
        <f>VLOOKUP(AZI$1,'England NW &amp; N Wales'!$W:$X,2,FALSE)</f>
        <v>78</v>
      </c>
      <c r="AZJ4">
        <f>VLOOKUP(AZJ$1,'England NW &amp; N Wales'!$Y:$Z,2,FALSE)</f>
        <v>62.3</v>
      </c>
      <c r="AZK4">
        <f>VLOOKUP(AZK$1,'England NW &amp; N Wales'!$AA:$AB,2,FALSE)</f>
        <v>124.5</v>
      </c>
      <c r="AZL4">
        <f>VLOOKUP(AZL$1,'England NW &amp; N Wales'!$AC:$AD,2,FALSE)</f>
        <v>82.1</v>
      </c>
      <c r="AZM4">
        <f>VLOOKUP(AZM$1,'England NW &amp; N Wales'!$AE:$AF,2,FALSE)</f>
        <v>25.2</v>
      </c>
      <c r="AZN4">
        <f>VLOOKUP(AZN$1,'England NW &amp; N Wales'!$AG:$AH,2,FALSE)</f>
        <v>71.099999999999994</v>
      </c>
      <c r="AZO4">
        <f>VLOOKUP(AZO$1,'England NW &amp; N Wales'!$AI:$AJ,2,FALSE)</f>
        <v>78.5</v>
      </c>
      <c r="AZP4">
        <f>VLOOKUP(AZP$1,'England NW &amp; N Wales'!$AK:$AL,2,FALSE)</f>
        <v>46.2</v>
      </c>
      <c r="AZQ4">
        <f>VLOOKUP(AZQ$1,'England NW &amp; N Wales'!$AM:$AN,2,FALSE)</f>
        <v>167.5</v>
      </c>
      <c r="AZR4">
        <f>VLOOKUP(AZR$1,'England NW &amp; N Wales'!$AO:$AP,2,FALSE)</f>
        <v>166.8</v>
      </c>
      <c r="AZS4">
        <f>VLOOKUP(AZS$1,'England NW &amp; N Wales'!$AQ:$AR,2,FALSE)</f>
        <v>191.3</v>
      </c>
      <c r="AZT4">
        <f>VLOOKUP(AZT$1,'England NW &amp; N Wales'!$U:$V,2,FALSE)</f>
        <v>69.400000000000006</v>
      </c>
      <c r="AZU4">
        <f>VLOOKUP(AZU$1,'England NW &amp; N Wales'!$W:$X,2,FALSE)</f>
        <v>170.7</v>
      </c>
      <c r="AZV4">
        <f>VLOOKUP(AZV$1,'England NW &amp; N Wales'!$Y:$Z,2,FALSE)</f>
        <v>73.5</v>
      </c>
      <c r="AZW4">
        <f>VLOOKUP(AZW$1,'England NW &amp; N Wales'!$AA:$AB,2,FALSE)</f>
        <v>107.9</v>
      </c>
      <c r="AZX4">
        <f>VLOOKUP(AZX$1,'England NW &amp; N Wales'!$AC:$AD,2,FALSE)</f>
        <v>41.3</v>
      </c>
      <c r="AZY4">
        <f>VLOOKUP(AZY$1,'England NW &amp; N Wales'!$AE:$AF,2,FALSE)</f>
        <v>71</v>
      </c>
      <c r="AZZ4">
        <f>VLOOKUP(AZZ$1,'England NW &amp; N Wales'!$AG:$AH,2,FALSE)</f>
        <v>107.5</v>
      </c>
      <c r="BAA4">
        <f>VLOOKUP(BAA$1,'England NW &amp; N Wales'!$AI:$AJ,2,FALSE)</f>
        <v>191.1</v>
      </c>
      <c r="BAB4">
        <f>VLOOKUP(BAB$1,'England NW &amp; N Wales'!$AK:$AL,2,FALSE)</f>
        <v>233.7</v>
      </c>
      <c r="BAC4">
        <f>VLOOKUP(BAC$1,'England NW &amp; N Wales'!$AM:$AN,2,FALSE)</f>
        <v>104.5</v>
      </c>
      <c r="BAD4">
        <f>VLOOKUP(BAD$1,'England NW &amp; N Wales'!$AO:$AP,2,FALSE)</f>
        <v>143.4</v>
      </c>
      <c r="BAE4">
        <f>VLOOKUP(BAE$1,'England NW &amp; N Wales'!$AQ:$AR,2,FALSE)</f>
        <v>90.5</v>
      </c>
      <c r="BAF4">
        <f>VLOOKUP(BAF$1,'England NW &amp; N Wales'!$U:$V,2,FALSE)</f>
        <v>120</v>
      </c>
      <c r="BAG4">
        <f>VLOOKUP(BAG$1,'England NW &amp; N Wales'!$W:$X,2,FALSE)</f>
        <v>119.7</v>
      </c>
      <c r="BAH4">
        <f>VLOOKUP(BAH$1,'England NW &amp; N Wales'!$Y:$Z,2,FALSE)</f>
        <v>145.69999999999999</v>
      </c>
      <c r="BAI4">
        <f>VLOOKUP(BAI$1,'England NW &amp; N Wales'!$AA:$AB,2,FALSE)</f>
        <v>83</v>
      </c>
      <c r="BAJ4">
        <f>VLOOKUP(BAJ$1,'England NW &amp; N Wales'!$AC:$AD,2,FALSE)</f>
        <v>66.8</v>
      </c>
      <c r="BAK4">
        <f>VLOOKUP(BAK$1,'England NW &amp; N Wales'!$AE:$AF,2,FALSE)</f>
        <v>37.200000000000003</v>
      </c>
      <c r="BAL4">
        <f>VLOOKUP(BAL$1,'England NW &amp; N Wales'!$AG:$AH,2,FALSE)</f>
        <v>74.7</v>
      </c>
      <c r="BAM4">
        <f>VLOOKUP(BAM$1,'England NW &amp; N Wales'!$AI:$AJ,2,FALSE)</f>
        <v>143.19999999999999</v>
      </c>
      <c r="BAN4">
        <f>VLOOKUP(BAN$1,'England NW &amp; N Wales'!$AK:$AL,2,FALSE)</f>
        <v>130.30000000000001</v>
      </c>
      <c r="BAO4">
        <f>VLOOKUP(BAO$1,'England NW &amp; N Wales'!$AM:$AN,2,FALSE)</f>
        <v>34</v>
      </c>
      <c r="BAP4">
        <f>VLOOKUP(BAP$1,'England NW &amp; N Wales'!$AO:$AP,2,FALSE)</f>
        <v>236.6</v>
      </c>
      <c r="BAQ4">
        <f>VLOOKUP(BAQ$1,'England NW &amp; N Wales'!$AQ:$AR,2,FALSE)</f>
        <v>221</v>
      </c>
      <c r="BAR4">
        <f>VLOOKUP(BAR$1,'England NW &amp; N Wales'!$U:$V,2,FALSE)</f>
        <v>134</v>
      </c>
      <c r="BAS4">
        <f>VLOOKUP(BAS$1,'England NW &amp; N Wales'!$W:$X,2,FALSE)</f>
        <v>42.7</v>
      </c>
      <c r="BAT4">
        <f>VLOOKUP(BAT$1,'England NW &amp; N Wales'!$Y:$Z,2,FALSE)</f>
        <v>70.099999999999994</v>
      </c>
      <c r="BAU4">
        <f>VLOOKUP(BAU$1,'England NW &amp; N Wales'!$AA:$AB,2,FALSE)</f>
        <v>80.900000000000006</v>
      </c>
      <c r="BAV4">
        <f>VLOOKUP(BAV$1,'England NW &amp; N Wales'!$AC:$AD,2,FALSE)</f>
        <v>69.5</v>
      </c>
      <c r="BAW4">
        <f>VLOOKUP(BAW$1,'England NW &amp; N Wales'!$AE:$AF,2,FALSE)</f>
        <v>86.9</v>
      </c>
      <c r="BAX4">
        <f>VLOOKUP(BAX$1,'England NW &amp; N Wales'!$AG:$AH,2,FALSE)</f>
        <v>62.1</v>
      </c>
      <c r="BAY4">
        <f>VLOOKUP(BAY$1,'England NW &amp; N Wales'!$AI:$AJ,2,FALSE)</f>
        <v>125</v>
      </c>
      <c r="BAZ4">
        <f>VLOOKUP(BAZ$1,'England NW &amp; N Wales'!$AK:$AL,2,FALSE)</f>
        <v>112</v>
      </c>
      <c r="BBA4">
        <f>VLOOKUP(BBA$1,'England NW &amp; N Wales'!$AM:$AN,2,FALSE)</f>
        <v>139.9</v>
      </c>
      <c r="BBB4">
        <f>VLOOKUP(BBB$1,'England NW &amp; N Wales'!$AO:$AP,2,FALSE)</f>
        <v>84.3</v>
      </c>
      <c r="BBC4">
        <f>VLOOKUP(BBC$1,'England NW &amp; N Wales'!$AQ:$AR,2,FALSE)</f>
        <v>125</v>
      </c>
      <c r="BBD4">
        <f>VLOOKUP(BBD$1,'England NW &amp; N Wales'!$U:$V,2,FALSE)</f>
        <v>55.9</v>
      </c>
      <c r="BBE4">
        <f>VLOOKUP(BBE$1,'England NW &amp; N Wales'!$W:$X,2,FALSE)</f>
        <v>64</v>
      </c>
      <c r="BBF4">
        <f>VLOOKUP(BBF$1,'England NW &amp; N Wales'!$Y:$Z,2,FALSE)</f>
        <v>46.4</v>
      </c>
      <c r="BBG4">
        <f>VLOOKUP(BBG$1,'England NW &amp; N Wales'!$AA:$AB,2,FALSE)</f>
        <v>94.5</v>
      </c>
      <c r="BBH4">
        <f>VLOOKUP(BBH$1,'England NW &amp; N Wales'!$AC:$AD,2,FALSE)</f>
        <v>67.900000000000006</v>
      </c>
      <c r="BBI4">
        <f>VLOOKUP(BBI$1,'England NW &amp; N Wales'!$AE:$AF,2,FALSE)</f>
        <v>65.400000000000006</v>
      </c>
      <c r="BBJ4">
        <f>VLOOKUP(BBJ$1,'England NW &amp; N Wales'!$AG:$AH,2,FALSE)</f>
        <v>145.9</v>
      </c>
      <c r="BBK4">
        <f>VLOOKUP(BBK$1,'England NW &amp; N Wales'!$AI:$AJ,2,FALSE)</f>
        <v>125.7</v>
      </c>
      <c r="BBL4">
        <f>VLOOKUP(BBL$1,'England NW &amp; N Wales'!$AK:$AL,2,FALSE)</f>
        <v>145.4</v>
      </c>
      <c r="BBM4">
        <f>VLOOKUP(BBM$1,'England NW &amp; N Wales'!$AM:$AN,2,FALSE)</f>
        <v>65.3</v>
      </c>
      <c r="BBN4">
        <f>VLOOKUP(BBN$1,'England NW &amp; N Wales'!$AO:$AP,2,FALSE)</f>
        <v>159.1</v>
      </c>
      <c r="BBO4">
        <f>VLOOKUP(BBO$1,'England NW &amp; N Wales'!$AQ:$AR,2,FALSE)</f>
        <v>62.5</v>
      </c>
      <c r="BBP4">
        <f>VLOOKUP(BBP$1,'England NW &amp; N Wales'!$U:$V,2,FALSE)</f>
        <v>108</v>
      </c>
      <c r="BBQ4">
        <f>VLOOKUP(BBQ$1,'England NW &amp; N Wales'!$W:$X,2,FALSE)</f>
        <v>102.3</v>
      </c>
      <c r="BBR4">
        <f>VLOOKUP(BBR$1,'England NW &amp; N Wales'!$Y:$Z,2,FALSE)</f>
        <v>92.6</v>
      </c>
      <c r="BBS4">
        <f>VLOOKUP(BBS$1,'England NW &amp; N Wales'!$AA:$AB,2,FALSE)</f>
        <v>34.200000000000003</v>
      </c>
      <c r="BBT4">
        <f>VLOOKUP(BBT$1,'England NW &amp; N Wales'!$AC:$AD,2,FALSE)</f>
        <v>94</v>
      </c>
      <c r="BBU4">
        <f>VLOOKUP(BBU$1,'England NW &amp; N Wales'!$AE:$AF,2,FALSE)</f>
        <v>118.6</v>
      </c>
      <c r="BBV4">
        <f>VLOOKUP(BBV$1,'England NW &amp; N Wales'!$AG:$AH,2,FALSE)</f>
        <v>143.80000000000001</v>
      </c>
      <c r="BBW4">
        <f>VLOOKUP(BBW$1,'England NW &amp; N Wales'!$AI:$AJ,2,FALSE)</f>
        <v>152.30000000000001</v>
      </c>
      <c r="BBX4">
        <f>VLOOKUP(BBX$1,'England NW &amp; N Wales'!$AK:$AL,2,FALSE)</f>
        <v>167.4</v>
      </c>
      <c r="BBY4">
        <f>VLOOKUP(BBY$1,'England NW &amp; N Wales'!$AM:$AN,2,FALSE)</f>
        <v>254.5</v>
      </c>
      <c r="BBZ4">
        <f>VLOOKUP(BBZ$1,'England NW &amp; N Wales'!$AO:$AP,2,FALSE)</f>
        <v>232.7</v>
      </c>
      <c r="BCA4">
        <f>VLOOKUP(BCA$1,'England NW &amp; N Wales'!$AQ:$AR,2,FALSE)</f>
        <v>159.9</v>
      </c>
      <c r="BCB4">
        <f>VLOOKUP(BCB$1,'England NW &amp; N Wales'!$U:$V,2,FALSE)</f>
        <v>92.8</v>
      </c>
      <c r="BCC4">
        <f>VLOOKUP(BCC$1,'England NW &amp; N Wales'!$W:$X,2,FALSE)</f>
        <v>63.6</v>
      </c>
      <c r="BCD4">
        <f>VLOOKUP(BCD$1,'England NW &amp; N Wales'!$Y:$Z,2,FALSE)</f>
        <v>59.4</v>
      </c>
      <c r="BCE4">
        <f>VLOOKUP(BCE$1,'England NW &amp; N Wales'!$AA:$AB,2,FALSE)</f>
        <v>69.8</v>
      </c>
      <c r="BCF4">
        <f>VLOOKUP(BCF$1,'England NW &amp; N Wales'!$AC:$AD,2,FALSE)</f>
        <v>111.5</v>
      </c>
      <c r="BCG4">
        <f>VLOOKUP(BCG$1,'England NW &amp; N Wales'!$AE:$AF,2,FALSE)</f>
        <v>112.8</v>
      </c>
      <c r="BCH4">
        <f>VLOOKUP(BCH$1,'England NW &amp; N Wales'!$AG:$AH,2,FALSE)</f>
        <v>39.5</v>
      </c>
      <c r="BCI4">
        <f>VLOOKUP(BCI$1,'England NW &amp; N Wales'!$AI:$AJ,2,FALSE)</f>
        <v>46.6</v>
      </c>
      <c r="BCJ4">
        <f>VLOOKUP(BCJ$1,'England NW &amp; N Wales'!$AK:$AL,2,FALSE)</f>
        <v>82.2</v>
      </c>
      <c r="BCK4">
        <f>VLOOKUP(BCK$1,'England NW &amp; N Wales'!$AM:$AN,2,FALSE)</f>
        <v>80.900000000000006</v>
      </c>
      <c r="BCL4">
        <f>VLOOKUP(BCL$1,'England NW &amp; N Wales'!$AO:$AP,2,FALSE)</f>
        <v>61.6</v>
      </c>
      <c r="BCM4">
        <f>VLOOKUP(BCM$1,'England NW &amp; N Wales'!$AQ:$AR,2,FALSE)</f>
        <v>154.1</v>
      </c>
      <c r="BCN4">
        <f>VLOOKUP(BCN$1,'England NW &amp; N Wales'!$U:$V,2,FALSE)</f>
        <v>123.2</v>
      </c>
      <c r="BCO4">
        <f>VLOOKUP(BCO$1,'England NW &amp; N Wales'!$W:$X,2,FALSE)</f>
        <v>25.2</v>
      </c>
      <c r="BCP4">
        <f>VLOOKUP(BCP$1,'England NW &amp; N Wales'!$Y:$Z,2,FALSE)</f>
        <v>53.4</v>
      </c>
      <c r="BCQ4">
        <f>VLOOKUP(BCQ$1,'England NW &amp; N Wales'!$AA:$AB,2,FALSE)</f>
        <v>50.1</v>
      </c>
      <c r="BCR4">
        <f>VLOOKUP(BCR$1,'England NW &amp; N Wales'!$AC:$AD,2,FALSE)</f>
        <v>49.9</v>
      </c>
      <c r="BCS4">
        <f>VLOOKUP(BCS$1,'England NW &amp; N Wales'!$AE:$AF,2,FALSE)</f>
        <v>70.099999999999994</v>
      </c>
      <c r="BCT4">
        <f>VLOOKUP(BCT$1,'England NW &amp; N Wales'!$AG:$AH,2,FALSE)</f>
        <v>145</v>
      </c>
      <c r="BCU4">
        <f>VLOOKUP(BCU$1,'England NW &amp; N Wales'!$AI:$AJ,2,FALSE)</f>
        <v>250.7</v>
      </c>
      <c r="BCV4">
        <f>VLOOKUP(BCV$1,'England NW &amp; N Wales'!$AK:$AL,2,FALSE)</f>
        <v>106.3</v>
      </c>
      <c r="BCW4">
        <f>VLOOKUP(BCW$1,'England NW &amp; N Wales'!$AM:$AN,2,FALSE)</f>
        <v>96.1</v>
      </c>
      <c r="BCX4">
        <f>VLOOKUP(BCX$1,'England NW &amp; N Wales'!$AO:$AP,2,FALSE)</f>
        <v>55.3</v>
      </c>
      <c r="BCY4">
        <f>VLOOKUP(BCY$1,'England NW &amp; N Wales'!$AQ:$AR,2,FALSE)</f>
        <v>140.6</v>
      </c>
      <c r="BCZ4">
        <f>VLOOKUP(BCZ$1,'England NW &amp; N Wales'!$U:$V,2,FALSE)</f>
        <v>143.69999999999999</v>
      </c>
      <c r="BDA4">
        <f>VLOOKUP(BDA$1,'England NW &amp; N Wales'!$W:$X,2,FALSE)</f>
        <v>103.8</v>
      </c>
      <c r="BDB4">
        <f>VLOOKUP(BDB$1,'England NW &amp; N Wales'!$Y:$Z,2,FALSE)</f>
        <v>105.2</v>
      </c>
      <c r="BDC4">
        <f>VLOOKUP(BDC$1,'England NW &amp; N Wales'!$AA:$AB,2,FALSE)</f>
        <v>20.8</v>
      </c>
      <c r="BDD4">
        <f>VLOOKUP(BDD$1,'England NW &amp; N Wales'!$AC:$AD,2,FALSE)</f>
        <v>66.3</v>
      </c>
      <c r="BDE4">
        <f>VLOOKUP(BDE$1,'England NW &amp; N Wales'!$AE:$AF,2,FALSE)</f>
        <v>53.2</v>
      </c>
      <c r="BDF4">
        <f>VLOOKUP(BDF$1,'England NW &amp; N Wales'!$AG:$AH,2,FALSE)</f>
        <v>157.5</v>
      </c>
      <c r="BDG4">
        <f>VLOOKUP(BDG$1,'England NW &amp; N Wales'!$AI:$AJ,2,FALSE)</f>
        <v>163.80000000000001</v>
      </c>
      <c r="BDH4">
        <f>VLOOKUP(BDH$1,'England NW &amp; N Wales'!$AK:$AL,2,FALSE)</f>
        <v>189</v>
      </c>
      <c r="BDI4">
        <f>VLOOKUP(BDI$1,'England NW &amp; N Wales'!$AM:$AN,2,FALSE)</f>
        <v>152.30000000000001</v>
      </c>
      <c r="BDJ4">
        <f>VLOOKUP(BDJ$1,'England NW &amp; N Wales'!$AO:$AP,2,FALSE)</f>
        <v>60.9</v>
      </c>
      <c r="BDK4">
        <f>VLOOKUP(BDK$1,'England NW &amp; N Wales'!$AQ:$AR,2,FALSE)</f>
        <v>123</v>
      </c>
      <c r="BDL4">
        <f>VLOOKUP(BDL$1,'England NW &amp; N Wales'!$U:$V,2,FALSE)</f>
        <v>122.9</v>
      </c>
      <c r="BDM4">
        <f>VLOOKUP(BDM$1,'England NW &amp; N Wales'!$W:$X,2,FALSE)</f>
        <v>178.8</v>
      </c>
      <c r="BDN4">
        <f>VLOOKUP(BDN$1,'England NW &amp; N Wales'!$Y:$Z,2,FALSE)</f>
        <v>41.9</v>
      </c>
      <c r="BDO4">
        <f>VLOOKUP(BDO$1,'England NW &amp; N Wales'!$AA:$AB,2,FALSE)</f>
        <v>39.9</v>
      </c>
      <c r="BDP4">
        <f>VLOOKUP(BDP$1,'England NW &amp; N Wales'!$AC:$AD,2,FALSE)</f>
        <v>116.8</v>
      </c>
      <c r="BDQ4">
        <f>VLOOKUP(BDQ$1,'England NW &amp; N Wales'!$AE:$AF,2,FALSE)</f>
        <v>115.2</v>
      </c>
      <c r="BDR4">
        <f>VLOOKUP(BDR$1,'England NW &amp; N Wales'!$AG:$AH,2,FALSE)</f>
        <v>118.2</v>
      </c>
      <c r="BDS4">
        <f>VLOOKUP(BDS$1,'England NW &amp; N Wales'!$AI:$AJ,2,FALSE)</f>
        <v>118</v>
      </c>
      <c r="BDT4">
        <f>VLOOKUP(BDT$1,'England NW &amp; N Wales'!$AK:$AL,2,FALSE)</f>
        <v>167.5</v>
      </c>
      <c r="BDU4">
        <f>VLOOKUP(BDU$1,'England NW &amp; N Wales'!$AM:$AN,2,FALSE)</f>
        <v>121.8</v>
      </c>
      <c r="BDV4">
        <f>VLOOKUP(BDV$1,'England NW &amp; N Wales'!$AO:$AP,2,FALSE)</f>
        <v>58.2</v>
      </c>
      <c r="BDW4">
        <f>VLOOKUP(BDW$1,'England NW &amp; N Wales'!$AQ:$AR,2,FALSE)</f>
        <v>109.4</v>
      </c>
      <c r="BDX4">
        <f>VLOOKUP(BDX$1,'England NW &amp; N Wales'!$U:$V,2,FALSE)</f>
        <v>112.4</v>
      </c>
      <c r="BDY4">
        <f>VLOOKUP(BDY$1,'England NW &amp; N Wales'!$W:$X,2,FALSE)</f>
        <v>29.2</v>
      </c>
      <c r="BDZ4">
        <f>VLOOKUP(BDZ$1,'England NW &amp; N Wales'!$Y:$Z,2,FALSE)</f>
        <v>70.7</v>
      </c>
      <c r="BEA4">
        <f>VLOOKUP(BEA$1,'England NW &amp; N Wales'!$AA:$AB,2,FALSE)</f>
        <v>112.8</v>
      </c>
      <c r="BEB4">
        <f>VLOOKUP(BEB$1,'England NW &amp; N Wales'!$AC:$AD,2,FALSE)</f>
        <v>42.3</v>
      </c>
      <c r="BEC4">
        <f>VLOOKUP(BEC$1,'England NW &amp; N Wales'!$AE:$AF,2,FALSE)</f>
        <v>86.6</v>
      </c>
      <c r="BED4">
        <f>VLOOKUP(BED$1,'England NW &amp; N Wales'!$AG:$AH,2,FALSE)</f>
        <v>104.5</v>
      </c>
      <c r="BEE4">
        <f>VLOOKUP(BEE$1,'England NW &amp; N Wales'!$AI:$AJ,2,FALSE)</f>
        <v>23.8</v>
      </c>
      <c r="BEF4">
        <f>VLOOKUP(BEF$1,'England NW &amp; N Wales'!$AK:$AL,2,FALSE)</f>
        <v>20</v>
      </c>
      <c r="BEG4">
        <f>VLOOKUP(BEG$1,'England NW &amp; N Wales'!$AM:$AN,2,FALSE)</f>
        <v>143.1</v>
      </c>
      <c r="BEH4">
        <f>VLOOKUP(BEH$1,'England NW &amp; N Wales'!$AO:$AP,2,FALSE)</f>
        <v>166.6</v>
      </c>
      <c r="BEI4">
        <f>VLOOKUP(BEI$1,'England NW &amp; N Wales'!$AQ:$AR,2,FALSE)</f>
        <v>223.5</v>
      </c>
      <c r="BEJ4">
        <f>VLOOKUP(BEJ$1,'England NW &amp; N Wales'!$U:$V,2,FALSE)</f>
        <v>181.5</v>
      </c>
      <c r="BEK4">
        <f>VLOOKUP(BEK$1,'England NW &amp; N Wales'!$W:$X,2,FALSE)</f>
        <v>123.9</v>
      </c>
      <c r="BEL4">
        <f>VLOOKUP(BEL$1,'England NW &amp; N Wales'!$Y:$Z,2,FALSE)</f>
        <v>46.9</v>
      </c>
      <c r="BEM4">
        <f>VLOOKUP(BEM$1,'England NW &amp; N Wales'!$AA:$AB,2,FALSE)</f>
        <v>82.6</v>
      </c>
      <c r="BEN4">
        <f>VLOOKUP(BEN$1,'England NW &amp; N Wales'!$AC:$AD,2,FALSE)</f>
        <v>56.3</v>
      </c>
      <c r="BEO4">
        <f>VLOOKUP(BEO$1,'England NW &amp; N Wales'!$AE:$AF,2,FALSE)</f>
        <v>57.9</v>
      </c>
      <c r="BEP4">
        <f>VLOOKUP(BEP$1,'England NW &amp; N Wales'!$AG:$AH,2,FALSE)</f>
        <v>144.69999999999999</v>
      </c>
      <c r="BEQ4">
        <f>VLOOKUP(BEQ$1,'England NW &amp; N Wales'!$AI:$AJ,2,FALSE)</f>
        <v>122.9</v>
      </c>
      <c r="BER4">
        <f>VLOOKUP(BER$1,'England NW &amp; N Wales'!$AK:$AL,2,FALSE)</f>
        <v>115.4</v>
      </c>
      <c r="BES4">
        <f>VLOOKUP(BES$1,'England NW &amp; N Wales'!$AM:$AN,2,FALSE)</f>
        <v>118.6</v>
      </c>
      <c r="BET4">
        <f>VLOOKUP(BET$1,'England NW &amp; N Wales'!$AO:$AP,2,FALSE)</f>
        <v>237.2</v>
      </c>
      <c r="BEU4">
        <f>VLOOKUP(BEU$1,'England NW &amp; N Wales'!$AQ:$AR,2,FALSE)</f>
        <v>145.80000000000001</v>
      </c>
      <c r="BEV4">
        <f>VLOOKUP(BEV$1,'England NW &amp; N Wales'!$U:$V,2,FALSE)</f>
        <v>151.5</v>
      </c>
      <c r="BEW4">
        <f>VLOOKUP(BEW$1,'England NW &amp; N Wales'!$W:$X,2,FALSE)</f>
        <v>105.4</v>
      </c>
      <c r="BEX4">
        <f>VLOOKUP(BEX$1,'England NW &amp; N Wales'!$Y:$Z,2,FALSE)</f>
        <v>39.200000000000003</v>
      </c>
      <c r="BEY4">
        <f>VLOOKUP(BEY$1,'England NW &amp; N Wales'!$AA:$AB,2,FALSE)</f>
        <v>112.3</v>
      </c>
      <c r="BEZ4">
        <f>VLOOKUP(BEZ$1,'England NW &amp; N Wales'!$AC:$AD,2,FALSE)</f>
        <v>59.8</v>
      </c>
      <c r="BFA4">
        <f>VLOOKUP(BFA$1,'England NW &amp; N Wales'!$AE:$AF,2,FALSE)</f>
        <v>56.5</v>
      </c>
      <c r="BFB4">
        <f>VLOOKUP(BFB$1,'England NW &amp; N Wales'!$AG:$AH,2,FALSE)</f>
        <v>116</v>
      </c>
      <c r="BFC4">
        <f>VLOOKUP(BFC$1,'England NW &amp; N Wales'!$AI:$AJ,2,FALSE)</f>
        <v>145.30000000000001</v>
      </c>
      <c r="BFD4">
        <f>VLOOKUP(BFD$1,'England NW &amp; N Wales'!$AK:$AL,2,FALSE)</f>
        <v>109</v>
      </c>
      <c r="BFE4">
        <f>VLOOKUP(BFE$1,'England NW &amp; N Wales'!$AM:$AN,2,FALSE)</f>
        <v>172.8</v>
      </c>
      <c r="BFF4">
        <f>VLOOKUP(BFF$1,'England NW &amp; N Wales'!$AO:$AP,2,FALSE)</f>
        <v>98.2</v>
      </c>
      <c r="BFG4">
        <f>VLOOKUP(BFG$1,'England NW &amp; N Wales'!$AQ:$AR,2,FALSE)</f>
        <v>110.5</v>
      </c>
      <c r="BFH4">
        <f>VLOOKUP(BFH$1,'England NW &amp; N Wales'!$U:$V,2,FALSE)</f>
        <v>170.1</v>
      </c>
      <c r="BFI4">
        <f>VLOOKUP(BFI$1,'England NW &amp; N Wales'!$W:$X,2,FALSE)</f>
        <v>87.1</v>
      </c>
      <c r="BFJ4">
        <f>VLOOKUP(BFJ$1,'England NW &amp; N Wales'!$Y:$Z,2,FALSE)</f>
        <v>51.7</v>
      </c>
      <c r="BFK4">
        <f>VLOOKUP(BFK$1,'England NW &amp; N Wales'!$AA:$AB,2,FALSE)</f>
        <v>109</v>
      </c>
      <c r="BFL4">
        <f>VLOOKUP(BFL$1,'England NW &amp; N Wales'!$AC:$AD,2,FALSE)</f>
        <v>89.9</v>
      </c>
      <c r="BFM4">
        <f>VLOOKUP(BFM$1,'England NW &amp; N Wales'!$AE:$AF,2,FALSE)</f>
        <v>53.9</v>
      </c>
      <c r="BFN4">
        <f>VLOOKUP(BFN$1,'England NW &amp; N Wales'!$AG:$AH,2,FALSE)</f>
        <v>63.3</v>
      </c>
      <c r="BFO4">
        <f>VLOOKUP(BFO$1,'England NW &amp; N Wales'!$AI:$AJ,2,FALSE)</f>
        <v>179.3</v>
      </c>
      <c r="BFP4">
        <f>VLOOKUP(BFP$1,'England NW &amp; N Wales'!$AK:$AL,2,FALSE)</f>
        <v>138.5</v>
      </c>
      <c r="BFQ4">
        <f>VLOOKUP(BFQ$1,'England NW &amp; N Wales'!$AM:$AN,2,FALSE)</f>
        <v>66.2</v>
      </c>
      <c r="BFR4">
        <f>VLOOKUP(BFR$1,'England NW &amp; N Wales'!$AO:$AP,2,FALSE)</f>
        <v>78.2</v>
      </c>
      <c r="BFS4">
        <f>VLOOKUP(BFS$1,'England NW &amp; N Wales'!$AQ:$AR,2,FALSE)</f>
        <v>110</v>
      </c>
      <c r="BFT4">
        <f>VLOOKUP(BFT$1,'England NW &amp; N Wales'!$U:$V,2,FALSE)</f>
        <v>26.1</v>
      </c>
      <c r="BFU4">
        <f>VLOOKUP(BFU$1,'England NW &amp; N Wales'!$W:$X,2,FALSE)</f>
        <v>23.1</v>
      </c>
      <c r="BFV4">
        <f>VLOOKUP(BFV$1,'England NW &amp; N Wales'!$Y:$Z,2,FALSE)</f>
        <v>139.80000000000001</v>
      </c>
      <c r="BFW4">
        <f>VLOOKUP(BFW$1,'England NW &amp; N Wales'!$AA:$AB,2,FALSE)</f>
        <v>106.7</v>
      </c>
      <c r="BFX4">
        <f>VLOOKUP(BFX$1,'England NW &amp; N Wales'!$AC:$AD,2,FALSE)</f>
        <v>81.400000000000006</v>
      </c>
      <c r="BFY4">
        <f>VLOOKUP(BFY$1,'England NW &amp; N Wales'!$AE:$AF,2,FALSE)</f>
        <v>117.2</v>
      </c>
      <c r="BFZ4">
        <f>VLOOKUP(BFZ$1,'England NW &amp; N Wales'!$AG:$AH,2,FALSE)</f>
        <v>68</v>
      </c>
      <c r="BGA4">
        <f>VLOOKUP(BGA$1,'England NW &amp; N Wales'!$AI:$AJ,2,FALSE)</f>
        <v>121.8</v>
      </c>
      <c r="BGB4">
        <f>VLOOKUP(BGB$1,'England NW &amp; N Wales'!$AK:$AL,2,FALSE)</f>
        <v>117.7</v>
      </c>
      <c r="BGC4">
        <f>VLOOKUP(BGC$1,'England NW &amp; N Wales'!$AM:$AN,2,FALSE)</f>
        <v>102.5</v>
      </c>
      <c r="BGD4">
        <f>VLOOKUP(BGD$1,'England NW &amp; N Wales'!$AO:$AP,2,FALSE)</f>
        <v>206.5</v>
      </c>
      <c r="BGE4">
        <f>VLOOKUP(BGE$1,'England NW &amp; N Wales'!$AQ:$AR,2,FALSE)</f>
        <v>34.9</v>
      </c>
      <c r="BGF4">
        <f>VLOOKUP(BGF$1,'England NW &amp; N Wales'!$U:$V,2,FALSE)</f>
        <v>46.6</v>
      </c>
      <c r="BGG4">
        <f>VLOOKUP(BGG$1,'England NW &amp; N Wales'!$W:$X,2,FALSE)</f>
        <v>30.1</v>
      </c>
      <c r="BGH4">
        <f>VLOOKUP(BGH$1,'England NW &amp; N Wales'!$Y:$Z,2,FALSE)</f>
        <v>78.5</v>
      </c>
      <c r="BGI4">
        <f>VLOOKUP(BGI$1,'England NW &amp; N Wales'!$AA:$AB,2,FALSE)</f>
        <v>77</v>
      </c>
      <c r="BGJ4">
        <f>VLOOKUP(BGJ$1,'England NW &amp; N Wales'!$AC:$AD,2,FALSE)</f>
        <v>90.8</v>
      </c>
      <c r="BGK4">
        <f>VLOOKUP(BGK$1,'England NW &amp; N Wales'!$AE:$AF,2,FALSE)</f>
        <v>68.599999999999994</v>
      </c>
      <c r="BGL4">
        <f>VLOOKUP(BGL$1,'England NW &amp; N Wales'!$AG:$AH,2,FALSE)</f>
        <v>98.9</v>
      </c>
      <c r="BGM4">
        <f>VLOOKUP(BGM$1,'England NW &amp; N Wales'!$AI:$AJ,2,FALSE)</f>
        <v>99.9</v>
      </c>
      <c r="BGN4">
        <f>VLOOKUP(BGN$1,'England NW &amp; N Wales'!$AK:$AL,2,FALSE)</f>
        <v>74.2</v>
      </c>
      <c r="BGO4">
        <f>VLOOKUP(BGO$1,'England NW &amp; N Wales'!$AM:$AN,2,FALSE)</f>
        <v>105.3</v>
      </c>
      <c r="BGP4">
        <f>VLOOKUP(BGP$1,'England NW &amp; N Wales'!$AO:$AP,2,FALSE)</f>
        <v>98.5</v>
      </c>
      <c r="BGQ4">
        <f>VLOOKUP(BGQ$1,'England NW &amp; N Wales'!$AQ:$AR,2,FALSE)</f>
        <v>213.2</v>
      </c>
      <c r="BGR4">
        <f>VLOOKUP(BGR$1,'England NW &amp; N Wales'!$U:$V,2,FALSE)</f>
        <v>157.80000000000001</v>
      </c>
      <c r="BGS4">
        <f>VLOOKUP(BGS$1,'England NW &amp; N Wales'!$W:$X,2,FALSE)</f>
        <v>18.899999999999999</v>
      </c>
      <c r="BGT4">
        <f>VLOOKUP(BGT$1,'England NW &amp; N Wales'!$Y:$Z,2,FALSE)</f>
        <v>77.599999999999994</v>
      </c>
      <c r="BGU4">
        <f>VLOOKUP(BGU$1,'England NW &amp; N Wales'!$AA:$AB,2,FALSE)</f>
        <v>89.7</v>
      </c>
      <c r="BGV4">
        <f>VLOOKUP(BGV$1,'England NW &amp; N Wales'!$AC:$AD,2,FALSE)</f>
        <v>88</v>
      </c>
      <c r="BGW4">
        <f>VLOOKUP(BGW$1,'England NW &amp; N Wales'!$AE:$AF,2,FALSE)</f>
        <v>109.1</v>
      </c>
      <c r="BGX4">
        <f>VLOOKUP(BGX$1,'England NW &amp; N Wales'!$AG:$AH,2,FALSE)</f>
        <v>109</v>
      </c>
      <c r="BGY4">
        <f>VLOOKUP(BGY$1,'England NW &amp; N Wales'!$AI:$AJ,2,FALSE)</f>
        <v>102.3</v>
      </c>
      <c r="BGZ4">
        <f>VLOOKUP(BGZ$1,'England NW &amp; N Wales'!$AK:$AL,2,FALSE)</f>
        <v>170.2</v>
      </c>
      <c r="BHA4">
        <f>VLOOKUP(BHA$1,'England NW &amp; N Wales'!$AM:$AN,2,FALSE)</f>
        <v>77.3</v>
      </c>
      <c r="BHB4">
        <f>VLOOKUP(BHB$1,'England NW &amp; N Wales'!$AO:$AP,2,FALSE)</f>
        <v>108.2</v>
      </c>
      <c r="BHC4">
        <f>VLOOKUP(BHC$1,'England NW &amp; N Wales'!$AQ:$AR,2,FALSE)</f>
        <v>232.2</v>
      </c>
      <c r="BHD4">
        <f>VLOOKUP(BHD$1,'England NW &amp; N Wales'!$U:$V,2,FALSE)</f>
        <v>66.400000000000006</v>
      </c>
      <c r="BHE4">
        <f>VLOOKUP(BHE$1,'England NW &amp; N Wales'!$W:$X,2,FALSE)</f>
        <v>152.30000000000001</v>
      </c>
      <c r="BHF4">
        <f>VLOOKUP(BHF$1,'England NW &amp; N Wales'!$Y:$Z,2,FALSE)</f>
        <v>81.2</v>
      </c>
      <c r="BHG4">
        <f>VLOOKUP(BHG$1,'England NW &amp; N Wales'!$AA:$AB,2,FALSE)</f>
        <v>102.4</v>
      </c>
      <c r="BHH4">
        <f>VLOOKUP(BHH$1,'England NW &amp; N Wales'!$AC:$AD,2,FALSE)</f>
        <v>100.6</v>
      </c>
      <c r="BHI4">
        <f>VLOOKUP(BHI$1,'England NW &amp; N Wales'!$AE:$AF,2,FALSE)</f>
        <v>123.2</v>
      </c>
      <c r="BHJ4">
        <f>VLOOKUP(BHJ$1,'England NW &amp; N Wales'!$AG:$AH,2,FALSE)</f>
        <v>91.3</v>
      </c>
      <c r="BHK4">
        <f>VLOOKUP(BHK$1,'England NW &amp; N Wales'!$AI:$AJ,2,FALSE)</f>
        <v>110.5</v>
      </c>
      <c r="BHL4">
        <f>VLOOKUP(BHL$1,'England NW &amp; N Wales'!$AK:$AL,2,FALSE)</f>
        <v>107.3</v>
      </c>
      <c r="BHM4">
        <f>VLOOKUP(BHM$1,'England NW &amp; N Wales'!$AM:$AN,2,FALSE)</f>
        <v>124.6</v>
      </c>
      <c r="BHN4">
        <f>VLOOKUP(BHN$1,'England NW &amp; N Wales'!$AO:$AP,2,FALSE)</f>
        <v>125.3</v>
      </c>
      <c r="BHO4">
        <f>VLOOKUP(BHO$1,'England NW &amp; N Wales'!$AQ:$AR,2,FALSE)</f>
        <v>183.1</v>
      </c>
      <c r="BHP4">
        <f>VLOOKUP(BHP$1,'England NW &amp; N Wales'!$U:$V,2,FALSE)</f>
        <v>79.3</v>
      </c>
      <c r="BHQ4">
        <f>VLOOKUP(BHQ$1,'England NW &amp; N Wales'!$W:$X,2,FALSE)</f>
        <v>132.4</v>
      </c>
      <c r="BHR4">
        <f>VLOOKUP(BHR$1,'England NW &amp; N Wales'!$Y:$Z,2,FALSE)</f>
        <v>75.7</v>
      </c>
      <c r="BHS4">
        <f>VLOOKUP(BHS$1,'England NW &amp; N Wales'!$AA:$AB,2,FALSE)</f>
        <v>49.1</v>
      </c>
      <c r="BHT4">
        <f>VLOOKUP(BHT$1,'England NW &amp; N Wales'!$AC:$AD,2,FALSE)</f>
        <v>166.6</v>
      </c>
      <c r="BHU4">
        <f>VLOOKUP(BHU$1,'England NW &amp; N Wales'!$AE:$AF,2,FALSE)</f>
        <v>63.7</v>
      </c>
      <c r="BHV4">
        <f>VLOOKUP(BHV$1,'England NW &amp; N Wales'!$AG:$AH,2,FALSE)</f>
        <v>118.6</v>
      </c>
      <c r="BHW4">
        <f>VLOOKUP(BHW$1,'England NW &amp; N Wales'!$AI:$AJ,2,FALSE)</f>
        <v>121.5</v>
      </c>
      <c r="BHX4">
        <f>VLOOKUP(BHX$1,'England NW &amp; N Wales'!$AK:$AL,2,FALSE)</f>
        <v>160.9</v>
      </c>
      <c r="BHY4">
        <f>VLOOKUP(BHY$1,'England NW &amp; N Wales'!$AM:$AN,2,FALSE)</f>
        <v>286.10000000000002</v>
      </c>
      <c r="BHZ4">
        <f>VLOOKUP(BHZ$1,'England NW &amp; N Wales'!$AO:$AP,2,FALSE)</f>
        <v>101.4</v>
      </c>
      <c r="BIA4">
        <f>VLOOKUP(BIA$1,'England NW &amp; N Wales'!$AQ:$AR,2,FALSE)</f>
        <v>115.7</v>
      </c>
      <c r="BIB4">
        <f>VLOOKUP(BIB$1,'England NW &amp; N Wales'!$U:$V,2,FALSE)</f>
        <v>142.80000000000001</v>
      </c>
      <c r="BIC4">
        <f>VLOOKUP(BIC$1,'England NW &amp; N Wales'!$W:$X,2,FALSE)</f>
        <v>51.6</v>
      </c>
      <c r="BID4">
        <f>VLOOKUP(BID$1,'England NW &amp; N Wales'!$Y:$Z,2,FALSE)</f>
        <v>134.1</v>
      </c>
      <c r="BIE4">
        <f>VLOOKUP(BIE$1,'England NW &amp; N Wales'!$AA:$AB,2,FALSE)</f>
        <v>74.400000000000006</v>
      </c>
      <c r="BIF4">
        <f>VLOOKUP(BIF$1,'England NW &amp; N Wales'!$AC:$AD,2,FALSE)</f>
        <v>97.8</v>
      </c>
      <c r="BIG4">
        <f>VLOOKUP(BIG$1,'England NW &amp; N Wales'!$AE:$AF,2,FALSE)</f>
        <v>87.5</v>
      </c>
      <c r="BIH4">
        <f>VLOOKUP(BIH$1,'England NW &amp; N Wales'!$AG:$AH,2,FALSE)</f>
        <v>101.7</v>
      </c>
      <c r="BII4">
        <f>VLOOKUP(BII$1,'England NW &amp; N Wales'!$AI:$AJ,2,FALSE)</f>
        <v>69.400000000000006</v>
      </c>
      <c r="BIJ4">
        <f>VLOOKUP(BIJ$1,'England NW &amp; N Wales'!$AK:$AL,2,FALSE)</f>
        <v>198.8</v>
      </c>
      <c r="BIK4">
        <f>VLOOKUP(BIK$1,'England NW &amp; N Wales'!$AM:$AN,2,FALSE)</f>
        <v>157.19999999999999</v>
      </c>
      <c r="BIL4">
        <f>VLOOKUP(BIL$1,'England NW &amp; N Wales'!$AO:$AP,2,FALSE)</f>
        <v>77.2</v>
      </c>
      <c r="BIM4">
        <f>VLOOKUP(BIM$1,'England NW &amp; N Wales'!$AQ:$AR,2,FALSE)</f>
        <v>75.599999999999994</v>
      </c>
      <c r="BIN4">
        <f>VLOOKUP(BIN$1,'England NW &amp; N Wales'!$U:$V,2,FALSE)</f>
        <v>118.6</v>
      </c>
      <c r="BIO4">
        <f>VLOOKUP(BIO$1,'England NW &amp; N Wales'!$W:$X,2,FALSE)</f>
        <v>83.9</v>
      </c>
      <c r="BIP4">
        <f>VLOOKUP(BIP$1,'England NW &amp; N Wales'!$Y:$Z,2,FALSE)</f>
        <v>69</v>
      </c>
      <c r="BIQ4">
        <f>VLOOKUP(BIQ$1,'England NW &amp; N Wales'!$AA:$AB,2,FALSE)</f>
        <v>85.4</v>
      </c>
      <c r="BIR4">
        <f>VLOOKUP(BIR$1,'England NW &amp; N Wales'!$AC:$AD,2,FALSE)</f>
        <v>133.30000000000001</v>
      </c>
      <c r="BIS4">
        <f>VLOOKUP(BIS$1,'England NW &amp; N Wales'!$AE:$AF,2,FALSE)</f>
        <v>84.8</v>
      </c>
      <c r="BIT4">
        <f>VLOOKUP(BIT$1,'England NW &amp; N Wales'!$AG:$AH,2,FALSE)</f>
        <v>46.9</v>
      </c>
      <c r="BIU4">
        <f>VLOOKUP(BIU$1,'England NW &amp; N Wales'!$AI:$AJ,2,FALSE)</f>
        <v>89.5</v>
      </c>
      <c r="BIV4">
        <f>VLOOKUP(BIV$1,'England NW &amp; N Wales'!$AK:$AL,2,FALSE)</f>
        <v>68.900000000000006</v>
      </c>
      <c r="BIW4">
        <f>VLOOKUP(BIW$1,'England NW &amp; N Wales'!$AM:$AN,2,FALSE)</f>
        <v>46.5</v>
      </c>
      <c r="BIX4">
        <f>VLOOKUP(BIX$1,'England NW &amp; N Wales'!$AO:$AP,2,FALSE)</f>
        <v>204.1</v>
      </c>
      <c r="BIY4">
        <f>VLOOKUP(BIY$1,'England NW &amp; N Wales'!$AQ:$AR,2,FALSE)</f>
        <v>123.8</v>
      </c>
      <c r="BIZ4">
        <f>VLOOKUP(BIZ$1,'England NW &amp; N Wales'!$U:$V,2,FALSE)</f>
        <v>114.6</v>
      </c>
      <c r="BJA4">
        <f>VLOOKUP(BJA$1,'England NW &amp; N Wales'!$W:$X,2,FALSE)</f>
        <v>124.1</v>
      </c>
      <c r="BJB4">
        <f>VLOOKUP(BJB$1,'England NW &amp; N Wales'!$Y:$Z,2,FALSE)</f>
        <v>91.3</v>
      </c>
      <c r="BJC4">
        <f>VLOOKUP(BJC$1,'England NW &amp; N Wales'!$AA:$AB,2,FALSE)</f>
        <v>143.1</v>
      </c>
      <c r="BJD4">
        <f>VLOOKUP(BJD$1,'England NW &amp; N Wales'!$AC:$AD,2,FALSE)</f>
        <v>24.9</v>
      </c>
      <c r="BJE4">
        <f>VLOOKUP(BJE$1,'England NW &amp; N Wales'!$AE:$AF,2,FALSE)</f>
        <v>65.2</v>
      </c>
      <c r="BJF4">
        <f>VLOOKUP(BJF$1,'England NW &amp; N Wales'!$AG:$AH,2,FALSE)</f>
        <v>101.3</v>
      </c>
      <c r="BJG4">
        <f>VLOOKUP(BJG$1,'England NW &amp; N Wales'!$AI:$AJ,2,FALSE)</f>
        <v>114.7</v>
      </c>
      <c r="BJH4">
        <f>VLOOKUP(BJH$1,'England NW &amp; N Wales'!$AK:$AL,2,FALSE)</f>
        <v>111.8</v>
      </c>
      <c r="BJI4">
        <f>VLOOKUP(BJI$1,'England NW &amp; N Wales'!$AM:$AN,2,FALSE)</f>
        <v>152.4</v>
      </c>
      <c r="BJJ4">
        <f>VLOOKUP(BJJ$1,'England NW &amp; N Wales'!$AO:$AP,2,FALSE)</f>
        <v>203.5</v>
      </c>
      <c r="BJK4">
        <f>VLOOKUP(BJK$1,'England NW &amp; N Wales'!$AQ:$AR,2,FALSE)</f>
        <v>61.1</v>
      </c>
      <c r="BJL4">
        <f>VLOOKUP(BJL$1,'England NW &amp; N Wales'!$U:$V,2,FALSE)</f>
        <v>99.4</v>
      </c>
      <c r="BJM4">
        <f>VLOOKUP(BJM$1,'England NW &amp; N Wales'!$W:$X,2,FALSE)</f>
        <v>81</v>
      </c>
      <c r="BJN4">
        <f>VLOOKUP(BJN$1,'England NW &amp; N Wales'!$Y:$Z,2,FALSE)</f>
        <v>81.900000000000006</v>
      </c>
      <c r="BJO4">
        <f>VLOOKUP(BJO$1,'England NW &amp; N Wales'!$AA:$AB,2,FALSE)</f>
        <v>54.4</v>
      </c>
      <c r="BJP4">
        <f>VLOOKUP(BJP$1,'England NW &amp; N Wales'!$AC:$AD,2,FALSE)</f>
        <v>55.6</v>
      </c>
      <c r="BJQ4">
        <f>VLOOKUP(BJQ$1,'England NW &amp; N Wales'!$AE:$AF,2,FALSE)</f>
        <v>94.4</v>
      </c>
      <c r="BJR4">
        <f>VLOOKUP(BJR$1,'England NW &amp; N Wales'!$AG:$AH,2,FALSE)</f>
        <v>71.099999999999994</v>
      </c>
      <c r="BJS4">
        <f>VLOOKUP(BJS$1,'England NW &amp; N Wales'!$AI:$AJ,2,FALSE)</f>
        <v>153.5</v>
      </c>
      <c r="BJT4">
        <f>VLOOKUP(BJT$1,'England NW &amp; N Wales'!$AK:$AL,2,FALSE)</f>
        <v>44.5</v>
      </c>
      <c r="BJU4">
        <f>VLOOKUP(BJU$1,'England NW &amp; N Wales'!$AM:$AN,2,FALSE)</f>
        <v>116.7</v>
      </c>
      <c r="BJV4">
        <f>VLOOKUP(BJV$1,'England NW &amp; N Wales'!$AO:$AP,2,FALSE)</f>
        <v>131.30000000000001</v>
      </c>
      <c r="BJW4">
        <f>VLOOKUP(BJW$1,'England NW &amp; N Wales'!$AQ:$AR,2,FALSE)</f>
        <v>45.8</v>
      </c>
      <c r="BJX4">
        <f>VLOOKUP(BJX$1,'England NW &amp; N Wales'!$U:$V,2,FALSE)</f>
        <v>123.7</v>
      </c>
      <c r="BJY4">
        <f>VLOOKUP(BJY$1,'England NW &amp; N Wales'!$W:$X,2,FALSE)</f>
        <v>76</v>
      </c>
      <c r="BJZ4">
        <f>VLOOKUP(BJZ$1,'England NW &amp; N Wales'!$Y:$Z,2,FALSE)</f>
        <v>106.5</v>
      </c>
      <c r="BKA4">
        <f>VLOOKUP(BKA$1,'England NW &amp; N Wales'!$AA:$AB,2,FALSE)</f>
        <v>112.9</v>
      </c>
      <c r="BKB4">
        <f>VLOOKUP(BKB$1,'England NW &amp; N Wales'!$AC:$AD,2,FALSE)</f>
        <v>101</v>
      </c>
      <c r="BKC4">
        <f>VLOOKUP(BKC$1,'England NW &amp; N Wales'!$AE:$AF,2,FALSE)</f>
        <v>124.2</v>
      </c>
      <c r="BKD4">
        <f>VLOOKUP(BKD$1,'England NW &amp; N Wales'!$AG:$AH,2,FALSE)</f>
        <v>95.7</v>
      </c>
      <c r="BKE4">
        <f>VLOOKUP(BKE$1,'England NW &amp; N Wales'!$AI:$AJ,2,FALSE)</f>
        <v>58.9</v>
      </c>
      <c r="BKF4">
        <f>VLOOKUP(BKF$1,'England NW &amp; N Wales'!$AK:$AL,2,FALSE)</f>
        <v>37</v>
      </c>
      <c r="BKG4">
        <f>VLOOKUP(BKG$1,'England NW &amp; N Wales'!$AM:$AN,2,FALSE)</f>
        <v>46.3</v>
      </c>
      <c r="BKH4">
        <f>VLOOKUP(BKH$1,'England NW &amp; N Wales'!$AO:$AP,2,FALSE)</f>
        <v>184</v>
      </c>
      <c r="BKI4">
        <f>VLOOKUP(BKI$1,'England NW &amp; N Wales'!$AQ:$AR,2,FALSE)</f>
        <v>136</v>
      </c>
      <c r="BKJ4">
        <f>VLOOKUP(BKJ$1,'England NW &amp; N Wales'!$U:$V,2,FALSE)</f>
        <v>77.5</v>
      </c>
      <c r="BKK4">
        <f>VLOOKUP(BKK$1,'England NW &amp; N Wales'!$W:$X,2,FALSE)</f>
        <v>76.400000000000006</v>
      </c>
      <c r="BKL4">
        <f>VLOOKUP(BKL$1,'England NW &amp; N Wales'!$Y:$Z,2,FALSE)</f>
        <v>53.1</v>
      </c>
      <c r="BKM4">
        <f>VLOOKUP(BKM$1,'England NW &amp; N Wales'!$AA:$AB,2,FALSE)</f>
        <v>84.5</v>
      </c>
      <c r="BKN4">
        <f>VLOOKUP(BKN$1,'England NW &amp; N Wales'!$AC:$AD,2,FALSE)</f>
        <v>94.2</v>
      </c>
      <c r="BKO4">
        <f>VLOOKUP(BKO$1,'England NW &amp; N Wales'!$AE:$AF,2,FALSE)</f>
        <v>38.299999999999997</v>
      </c>
      <c r="BKP4">
        <f>VLOOKUP(BKP$1,'England NW &amp; N Wales'!$AG:$AH,2,FALSE)</f>
        <v>117.3</v>
      </c>
      <c r="BKQ4">
        <f>VLOOKUP(BKQ$1,'England NW &amp; N Wales'!$AI:$AJ,2,FALSE)</f>
        <v>126.5</v>
      </c>
      <c r="BKR4">
        <f>VLOOKUP(BKR$1,'England NW &amp; N Wales'!$AK:$AL,2,FALSE)</f>
        <v>100</v>
      </c>
      <c r="BKS4">
        <f>VLOOKUP(BKS$1,'England NW &amp; N Wales'!$AM:$AN,2,FALSE)</f>
        <v>88.9</v>
      </c>
      <c r="BKT4">
        <f>VLOOKUP(BKT$1,'England NW &amp; N Wales'!$AO:$AP,2,FALSE)</f>
        <v>102.9</v>
      </c>
      <c r="BKU4">
        <f>VLOOKUP(BKU$1,'England NW &amp; N Wales'!$AQ:$AR,2,FALSE)</f>
        <v>126.2</v>
      </c>
      <c r="BKV4">
        <f>VLOOKUP(BKV$1,'England NW &amp; N Wales'!$U:$V,2,FALSE)</f>
        <v>196.2</v>
      </c>
      <c r="BKW4">
        <f>VLOOKUP(BKW$1,'England NW &amp; N Wales'!$W:$X,2,FALSE)</f>
        <v>131.69999999999999</v>
      </c>
      <c r="BKX4">
        <f>VLOOKUP(BKX$1,'England NW &amp; N Wales'!$Y:$Z,2,FALSE)</f>
        <v>66.2</v>
      </c>
      <c r="BKY4">
        <f>VLOOKUP(BKY$1,'England NW &amp; N Wales'!$AA:$AB,2,FALSE)</f>
        <v>9.9</v>
      </c>
      <c r="BKZ4">
        <f>VLOOKUP(BKZ$1,'England NW &amp; N Wales'!$AC:$AD,2,FALSE)</f>
        <v>55.4</v>
      </c>
      <c r="BLA4">
        <f>VLOOKUP(BLA$1,'England NW &amp; N Wales'!$AE:$AF,2,FALSE)</f>
        <v>72.3</v>
      </c>
      <c r="BLB4">
        <f>VLOOKUP(BLB$1,'England NW &amp; N Wales'!$AG:$AH,2,FALSE)</f>
        <v>137.80000000000001</v>
      </c>
      <c r="BLC4">
        <f>VLOOKUP(BLC$1,'England NW &amp; N Wales'!$AI:$AJ,2,FALSE)</f>
        <v>90.7</v>
      </c>
      <c r="BLD4">
        <f>VLOOKUP(BLD$1,'England NW &amp; N Wales'!$AK:$AL,2,FALSE)</f>
        <v>194.9</v>
      </c>
      <c r="BLE4">
        <f>VLOOKUP(BLE$1,'England NW &amp; N Wales'!$AM:$AN,2,FALSE)</f>
        <v>106.7</v>
      </c>
      <c r="BLF4">
        <f>VLOOKUP(BLF$1,'England NW &amp; N Wales'!$AO:$AP,2,FALSE)</f>
        <v>164.8</v>
      </c>
      <c r="BLG4">
        <f>VLOOKUP(BLG$1,'England NW &amp; N Wales'!$AQ:$AR,2,FALSE)</f>
        <v>158.5</v>
      </c>
      <c r="BLH4">
        <f>VLOOKUP(BLH$1,'England NW &amp; N Wales'!$U:$V,2,FALSE)</f>
        <v>207.7</v>
      </c>
      <c r="BLI4">
        <f>VLOOKUP(BLI$1,'England NW &amp; N Wales'!$W:$X,2,FALSE)</f>
        <v>38.4</v>
      </c>
      <c r="BLJ4">
        <f>VLOOKUP(BLJ$1,'England NW &amp; N Wales'!$Y:$Z,2,FALSE)</f>
        <v>63.1</v>
      </c>
      <c r="BLK4">
        <f>VLOOKUP(BLK$1,'England NW &amp; N Wales'!$AA:$AB,2,FALSE)</f>
        <v>97.3</v>
      </c>
      <c r="BLL4">
        <f>VLOOKUP(BLL$1,'England NW &amp; N Wales'!$AC:$AD,2,FALSE)</f>
        <v>39.799999999999997</v>
      </c>
      <c r="BLM4">
        <f>VLOOKUP(BLM$1,'England NW &amp; N Wales'!$AE:$AF,2,FALSE)</f>
        <v>31.6</v>
      </c>
      <c r="BLN4">
        <f>VLOOKUP(BLN$1,'England NW &amp; N Wales'!$AG:$AH,2,FALSE)</f>
        <v>110.3</v>
      </c>
      <c r="BLO4">
        <f>VLOOKUP(BLO$1,'England NW &amp; N Wales'!$AI:$AJ,2,FALSE)</f>
        <v>79.2</v>
      </c>
      <c r="BLP4">
        <f>VLOOKUP(BLP$1,'England NW &amp; N Wales'!$AK:$AL,2,FALSE)</f>
        <v>146.9</v>
      </c>
      <c r="BLQ4">
        <f>VLOOKUP(BLQ$1,'England NW &amp; N Wales'!$AM:$AN,2,FALSE)</f>
        <v>61.8</v>
      </c>
      <c r="BLR4">
        <f>VLOOKUP(BLR$1,'England NW &amp; N Wales'!$AO:$AP,2,FALSE)</f>
        <v>105.6</v>
      </c>
      <c r="BLS4">
        <f>VLOOKUP(BLS$1,'England NW &amp; N Wales'!$AQ:$AR,2,FALSE)</f>
        <v>85.1</v>
      </c>
      <c r="BLT4">
        <f>VLOOKUP(BLT$1,'England NW &amp; N Wales'!$U:$V,2,FALSE)</f>
        <v>135.9</v>
      </c>
      <c r="BLU4">
        <f>VLOOKUP(BLU$1,'England NW &amp; N Wales'!$W:$X,2,FALSE)</f>
        <v>71.2</v>
      </c>
      <c r="BLV4">
        <f>VLOOKUP(BLV$1,'England NW &amp; N Wales'!$Y:$Z,2,FALSE)</f>
        <v>77.099999999999994</v>
      </c>
      <c r="BLW4">
        <f>VLOOKUP(BLW$1,'England NW &amp; N Wales'!$AA:$AB,2,FALSE)</f>
        <v>45.4</v>
      </c>
      <c r="BLX4">
        <f>VLOOKUP(BLX$1,'England NW &amp; N Wales'!$AC:$AD,2,FALSE)</f>
        <v>108.3</v>
      </c>
      <c r="BLY4">
        <f>VLOOKUP(BLY$1,'England NW &amp; N Wales'!$AE:$AF,2,FALSE)</f>
        <v>32.6</v>
      </c>
      <c r="BLZ4">
        <f>VLOOKUP(BLZ$1,'England NW &amp; N Wales'!$AG:$AH,2,FALSE)</f>
        <v>47.7</v>
      </c>
      <c r="BMA4">
        <f>VLOOKUP(BMA$1,'England NW &amp; N Wales'!$AI:$AJ,2,FALSE)</f>
        <v>13.6</v>
      </c>
      <c r="BMB4">
        <f>VLOOKUP(BMB$1,'England NW &amp; N Wales'!$AK:$AL,2,FALSE)</f>
        <v>187.2</v>
      </c>
      <c r="BMC4">
        <f>VLOOKUP(BMC$1,'England NW &amp; N Wales'!$AM:$AN,2,FALSE)</f>
        <v>169</v>
      </c>
      <c r="BMD4">
        <f>VLOOKUP(BMD$1,'England NW &amp; N Wales'!$AO:$AP,2,FALSE)</f>
        <v>105.5</v>
      </c>
      <c r="BME4">
        <f>VLOOKUP(BME$1,'England NW &amp; N Wales'!$AQ:$AR,2,FALSE)</f>
        <v>87.5</v>
      </c>
      <c r="BMF4">
        <f>VLOOKUP(BMF$1,'England NW &amp; N Wales'!$U:$V,2,FALSE)</f>
        <v>110.4</v>
      </c>
      <c r="BMG4">
        <f>VLOOKUP(BMG$1,'England NW &amp; N Wales'!$W:$X,2,FALSE)</f>
        <v>169.1</v>
      </c>
      <c r="BMH4">
        <f>VLOOKUP(BMH$1,'England NW &amp; N Wales'!$Y:$Z,2,FALSE)</f>
        <v>92.5</v>
      </c>
      <c r="BMI4">
        <f>VLOOKUP(BMI$1,'England NW &amp; N Wales'!$AA:$AB,2,FALSE)</f>
        <v>94.2</v>
      </c>
      <c r="BMJ4">
        <f>VLOOKUP(BMJ$1,'England NW &amp; N Wales'!$AC:$AD,2,FALSE)</f>
        <v>48</v>
      </c>
      <c r="BMK4">
        <f>VLOOKUP(BMK$1,'England NW &amp; N Wales'!$AE:$AF,2,FALSE)</f>
        <v>114.6</v>
      </c>
      <c r="BML4">
        <f>VLOOKUP(BML$1,'England NW &amp; N Wales'!$AG:$AH,2,FALSE)</f>
        <v>47.1</v>
      </c>
      <c r="BMM4">
        <f>VLOOKUP(BMM$1,'England NW &amp; N Wales'!$AI:$AJ,2,FALSE)</f>
        <v>83.3</v>
      </c>
      <c r="BMN4">
        <f>VLOOKUP(BMN$1,'England NW &amp; N Wales'!$AK:$AL,2,FALSE)</f>
        <v>101.6</v>
      </c>
      <c r="BMO4">
        <f>VLOOKUP(BMO$1,'England NW &amp; N Wales'!$AM:$AN,2,FALSE)</f>
        <v>142.80000000000001</v>
      </c>
      <c r="BMP4">
        <f>VLOOKUP(BMP$1,'England NW &amp; N Wales'!$AO:$AP,2,FALSE)</f>
        <v>173.4</v>
      </c>
      <c r="BMQ4">
        <f>VLOOKUP(BMQ$1,'England NW &amp; N Wales'!$AQ:$AR,2,FALSE)</f>
        <v>122.2</v>
      </c>
      <c r="BMR4">
        <f>VLOOKUP(BMR$1,'England NW &amp; N Wales'!$U:$V,2,FALSE)</f>
        <v>141.19999999999999</v>
      </c>
      <c r="BMS4">
        <f>VLOOKUP(BMS$1,'England NW &amp; N Wales'!$W:$X,2,FALSE)</f>
        <v>88</v>
      </c>
      <c r="BMT4">
        <f>VLOOKUP(BMT$1,'England NW &amp; N Wales'!$Y:$Z,2,FALSE)</f>
        <v>129.6</v>
      </c>
      <c r="BMU4">
        <f>VLOOKUP(BMU$1,'England NW &amp; N Wales'!$AA:$AB,2,FALSE)</f>
        <v>44</v>
      </c>
      <c r="BMV4">
        <f>VLOOKUP(BMV$1,'England NW &amp; N Wales'!$AC:$AD,2,FALSE)</f>
        <v>33.200000000000003</v>
      </c>
      <c r="BMW4">
        <f>VLOOKUP(BMW$1,'England NW &amp; N Wales'!$AE:$AF,2,FALSE)</f>
        <v>82.1</v>
      </c>
      <c r="BMX4">
        <f>VLOOKUP(BMX$1,'England NW &amp; N Wales'!$AG:$AH,2,FALSE)</f>
        <v>95.1</v>
      </c>
      <c r="BMY4">
        <f>VLOOKUP(BMY$1,'England NW &amp; N Wales'!$AI:$AJ,2,FALSE)</f>
        <v>116.1</v>
      </c>
      <c r="BMZ4">
        <f>VLOOKUP(BMZ$1,'England NW &amp; N Wales'!$AK:$AL,2,FALSE)</f>
        <v>128.6</v>
      </c>
      <c r="BNA4">
        <f>VLOOKUP(BNA$1,'England NW &amp; N Wales'!$AM:$AN,2,FALSE)</f>
        <v>49.9</v>
      </c>
      <c r="BNB4">
        <f>VLOOKUP(BNB$1,'England NW &amp; N Wales'!$AO:$AP,2,FALSE)</f>
        <v>149.80000000000001</v>
      </c>
      <c r="BNC4">
        <f>VLOOKUP(BNC$1,'England NW &amp; N Wales'!$AQ:$AR,2,FALSE)</f>
        <v>161</v>
      </c>
      <c r="BND4">
        <f>VLOOKUP(BND$1,'England NW &amp; N Wales'!$U:$V,2,FALSE)</f>
        <v>97.4</v>
      </c>
      <c r="BNE4">
        <f>VLOOKUP(BNE$1,'England NW &amp; N Wales'!$W:$X,2,FALSE)</f>
        <v>43.7</v>
      </c>
      <c r="BNF4">
        <f>VLOOKUP(BNF$1,'England NW &amp; N Wales'!$Y:$Z,2,FALSE)</f>
        <v>157.6</v>
      </c>
      <c r="BNG4">
        <f>VLOOKUP(BNG$1,'England NW &amp; N Wales'!$AA:$AB,2,FALSE)</f>
        <v>80.7</v>
      </c>
      <c r="BNH4">
        <f>VLOOKUP(BNH$1,'England NW &amp; N Wales'!$AC:$AD,2,FALSE)</f>
        <v>137.5</v>
      </c>
      <c r="BNI4">
        <f>VLOOKUP(BNI$1,'England NW &amp; N Wales'!$AE:$AF,2,FALSE)</f>
        <v>45.2</v>
      </c>
      <c r="BNJ4">
        <f>VLOOKUP(BNJ$1,'England NW &amp; N Wales'!$AG:$AH,2,FALSE)</f>
        <v>45.9</v>
      </c>
      <c r="BNK4">
        <f>VLOOKUP(BNK$1,'England NW &amp; N Wales'!$AI:$AJ,2,FALSE)</f>
        <v>129.9</v>
      </c>
      <c r="BNL4">
        <f>VLOOKUP(BNL$1,'England NW &amp; N Wales'!$AK:$AL,2,FALSE)</f>
        <v>90.9</v>
      </c>
      <c r="BNM4">
        <f>VLOOKUP(BNM$1,'England NW &amp; N Wales'!$AM:$AN,2,FALSE)</f>
        <v>102.2</v>
      </c>
      <c r="BNN4">
        <f>VLOOKUP(BNN$1,'England NW &amp; N Wales'!$AO:$AP,2,FALSE)</f>
        <v>168.1</v>
      </c>
      <c r="BNO4">
        <f>VLOOKUP(BNO$1,'England NW &amp; N Wales'!$AQ:$AR,2,FALSE)</f>
        <v>232.6</v>
      </c>
      <c r="BNP4">
        <f>VLOOKUP(BNP$1,'England NW &amp; N Wales'!$U:$V,2,FALSE)</f>
        <v>114.9</v>
      </c>
      <c r="BNQ4">
        <f>VLOOKUP(BNQ$1,'England NW &amp; N Wales'!$W:$X,2,FALSE)</f>
        <v>134</v>
      </c>
      <c r="BNR4">
        <f>VLOOKUP(BNR$1,'England NW &amp; N Wales'!$Y:$Z,2,FALSE)</f>
        <v>120.6</v>
      </c>
      <c r="BNS4">
        <f>VLOOKUP(BNS$1,'England NW &amp; N Wales'!$AA:$AB,2,FALSE)</f>
        <v>8.5</v>
      </c>
      <c r="BNT4">
        <f>VLOOKUP(BNT$1,'England NW &amp; N Wales'!$AC:$AD,2,FALSE)</f>
        <v>35.799999999999997</v>
      </c>
      <c r="BNU4">
        <f>VLOOKUP(BNU$1,'England NW &amp; N Wales'!$AE:$AF,2,FALSE)</f>
        <v>147.30000000000001</v>
      </c>
      <c r="BNV4">
        <f>VLOOKUP(BNV$1,'England NW &amp; N Wales'!$AG:$AH,2,FALSE)</f>
        <v>72.7</v>
      </c>
      <c r="BNW4">
        <f>VLOOKUP(BNW$1,'England NW &amp; N Wales'!$AI:$AJ,2,FALSE)</f>
        <v>134</v>
      </c>
      <c r="BNX4">
        <f>VLOOKUP(BNX$1,'England NW &amp; N Wales'!$AK:$AL,2,FALSE)</f>
        <v>105</v>
      </c>
      <c r="BNY4">
        <f>VLOOKUP(BNY$1,'England NW &amp; N Wales'!$AM:$AN,2,FALSE)</f>
        <v>203.9</v>
      </c>
      <c r="BNZ4">
        <f>VLOOKUP(BNZ$1,'England NW &amp; N Wales'!$AO:$AP,2,FALSE)</f>
        <v>164.2</v>
      </c>
      <c r="BOA4">
        <f>VLOOKUP(BOA$1,'England NW &amp; N Wales'!$AQ:$AR,2,FALSE)</f>
        <v>167.6</v>
      </c>
      <c r="BOB4">
        <f>VLOOKUP(BOB$1,'England NW &amp; N Wales'!$U:$V,2,FALSE)</f>
        <v>116.6</v>
      </c>
      <c r="BOC4">
        <f>VLOOKUP(BOC$1,'England NW &amp; N Wales'!$W:$X,2,FALSE)</f>
        <v>80.099999999999994</v>
      </c>
      <c r="BOD4">
        <f>VLOOKUP(BOD$1,'England NW &amp; N Wales'!$Y:$Z,2,FALSE)</f>
        <v>225.3</v>
      </c>
      <c r="BOE4">
        <f>VLOOKUP(BOE$1,'England NW &amp; N Wales'!$AA:$AB,2,FALSE)</f>
        <v>51.6</v>
      </c>
      <c r="BOF4">
        <f>VLOOKUP(BOF$1,'England NW &amp; N Wales'!$AC:$AD,2,FALSE)</f>
        <v>94.9</v>
      </c>
      <c r="BOG4">
        <f>VLOOKUP(BOG$1,'England NW &amp; N Wales'!$AE:$AF,2,FALSE)</f>
        <v>83.1</v>
      </c>
      <c r="BOH4">
        <f>VLOOKUP(BOH$1,'England NW &amp; N Wales'!$AG:$AH,2,FALSE)</f>
        <v>75.8</v>
      </c>
      <c r="BOI4">
        <f>VLOOKUP(BOI$1,'England NW &amp; N Wales'!$AI:$AJ,2,FALSE)</f>
        <v>57.9</v>
      </c>
      <c r="BOJ4">
        <f>VLOOKUP(BOJ$1,'England NW &amp; N Wales'!$AK:$AL,2,FALSE)</f>
        <v>192.3</v>
      </c>
      <c r="BOK4">
        <f>VLOOKUP(BOK$1,'England NW &amp; N Wales'!$AM:$AN,2,FALSE)</f>
        <v>209.9</v>
      </c>
      <c r="BOL4">
        <f>VLOOKUP(BOL$1,'England NW &amp; N Wales'!$AO:$AP,2,FALSE)</f>
        <v>152.30000000000001</v>
      </c>
      <c r="BOM4">
        <f>VLOOKUP(BOM$1,'England NW &amp; N Wales'!$AQ:$AR,2,FALSE)</f>
        <v>81.7</v>
      </c>
      <c r="BON4">
        <f>VLOOKUP(BON$1,'England NW &amp; N Wales'!$U:$V,2,FALSE)</f>
        <v>125.1</v>
      </c>
      <c r="BOO4">
        <f>VLOOKUP(BOO$1,'England NW &amp; N Wales'!$W:$X,2,FALSE)</f>
        <v>82.8</v>
      </c>
      <c r="BOP4">
        <f>VLOOKUP(BOP$1,'England NW &amp; N Wales'!$Y:$Z,2,FALSE)</f>
        <v>145.19999999999999</v>
      </c>
      <c r="BOQ4">
        <f>VLOOKUP(BOQ$1,'England NW &amp; N Wales'!$AA:$AB,2,FALSE)</f>
        <v>28.8</v>
      </c>
      <c r="BOR4">
        <f>VLOOKUP(BOR$1,'England NW &amp; N Wales'!$AC:$AD,2,FALSE)</f>
        <v>57.9</v>
      </c>
      <c r="BOS4">
        <f>VLOOKUP(BOS$1,'England NW &amp; N Wales'!$AE:$AF,2,FALSE)</f>
        <v>120.8</v>
      </c>
      <c r="BOT4">
        <f>VLOOKUP(BOT$1,'England NW &amp; N Wales'!$AG:$AH,2,FALSE)</f>
        <v>44.5</v>
      </c>
      <c r="BOU4">
        <f>VLOOKUP(BOU$1,'England NW &amp; N Wales'!$AI:$AJ,2,FALSE)</f>
        <v>142.1</v>
      </c>
      <c r="BOV4">
        <f>VLOOKUP(BOV$1,'England NW &amp; N Wales'!$AK:$AL,2,FALSE)</f>
        <v>110.9</v>
      </c>
      <c r="BOW4">
        <f>VLOOKUP(BOW$1,'England NW &amp; N Wales'!$AM:$AN,2,FALSE)</f>
        <v>134.19999999999999</v>
      </c>
      <c r="BOX4">
        <f>VLOOKUP(BOX$1,'England NW &amp; N Wales'!$AO:$AP,2,FALSE)</f>
        <v>202.6</v>
      </c>
      <c r="BOY4">
        <f>VLOOKUP(BOY$1,'England NW &amp; N Wales'!$AQ:$AR,2,FALSE)</f>
        <v>171.8</v>
      </c>
      <c r="BOZ4">
        <f>VLOOKUP(BOZ$1,'England NW &amp; N Wales'!$U:$V,2,FALSE)</f>
        <v>187.6</v>
      </c>
      <c r="BPA4">
        <f>VLOOKUP(BPA$1,'England NW &amp; N Wales'!$W:$X,2,FALSE)</f>
        <v>49.7</v>
      </c>
      <c r="BPB4">
        <f>VLOOKUP(BPB$1,'England NW &amp; N Wales'!$Y:$Z,2,FALSE)</f>
        <v>124.2</v>
      </c>
      <c r="BPC4">
        <f>VLOOKUP(BPC$1,'England NW &amp; N Wales'!$AA:$AB,2,FALSE)</f>
        <v>100</v>
      </c>
      <c r="BPD4">
        <f>VLOOKUP(BPD$1,'England NW &amp; N Wales'!$AC:$AD,2,FALSE)</f>
        <v>124.7</v>
      </c>
      <c r="BPE4">
        <f>VLOOKUP(BPE$1,'England NW &amp; N Wales'!$AE:$AF,2,FALSE)</f>
        <v>56.7</v>
      </c>
      <c r="BPF4">
        <f>VLOOKUP(BPF$1,'England NW &amp; N Wales'!$AG:$AH,2,FALSE)</f>
        <v>42</v>
      </c>
      <c r="BPG4">
        <f>VLOOKUP(BPG$1,'England NW &amp; N Wales'!$AI:$AJ,2,FALSE)</f>
        <v>59.4</v>
      </c>
      <c r="BPH4">
        <f>VLOOKUP(BPH$1,'England NW &amp; N Wales'!$AK:$AL,2,FALSE)</f>
        <v>147.5</v>
      </c>
      <c r="BPI4">
        <f>VLOOKUP(BPI$1,'England NW &amp; N Wales'!$AM:$AN,2,FALSE)</f>
        <v>168.7</v>
      </c>
      <c r="BPJ4">
        <f>VLOOKUP(BPJ$1,'England NW &amp; N Wales'!$AO:$AP,2,FALSE)</f>
        <v>61.1</v>
      </c>
      <c r="BPK4">
        <f>VLOOKUP(BPK$1,'England NW &amp; N Wales'!$AQ:$AR,2,FALSE)</f>
        <v>176.2</v>
      </c>
      <c r="BPL4">
        <f>VLOOKUP(BPL$1,'England NW &amp; N Wales'!$U:$V,2,FALSE)</f>
        <v>188.7</v>
      </c>
      <c r="BPM4">
        <f>VLOOKUP(BPM$1,'England NW &amp; N Wales'!$W:$X,2,FALSE)</f>
        <v>80.7</v>
      </c>
      <c r="BPN4">
        <f>VLOOKUP(BPN$1,'England NW &amp; N Wales'!$Y:$Z,2,FALSE)</f>
        <v>55.2</v>
      </c>
      <c r="BPO4">
        <f>VLOOKUP(BPO$1,'England NW &amp; N Wales'!$AA:$AB,2,FALSE)</f>
        <v>17.8</v>
      </c>
      <c r="BPP4">
        <f>VLOOKUP(BPP$1,'England NW &amp; N Wales'!$AC:$AD,2,FALSE)</f>
        <v>37.700000000000003</v>
      </c>
      <c r="BPQ4">
        <f>VLOOKUP(BPQ$1,'England NW &amp; N Wales'!$AE:$AF,2,FALSE)</f>
        <v>64.3</v>
      </c>
      <c r="BPR4">
        <f>VLOOKUP(BPR$1,'England NW &amp; N Wales'!$AG:$AH,2,FALSE)</f>
        <v>30.7</v>
      </c>
      <c r="BPS4">
        <f>VLOOKUP(BPS$1,'England NW &amp; N Wales'!$AI:$AJ,2,FALSE)</f>
        <v>79.900000000000006</v>
      </c>
      <c r="BPT4">
        <f>VLOOKUP(BPT$1,'England NW &amp; N Wales'!$AK:$AL,2,FALSE)</f>
        <v>168.5</v>
      </c>
      <c r="BPU4">
        <f>VLOOKUP(BPU$1,'England NW &amp; N Wales'!$AM:$AN,2,FALSE)</f>
        <v>160.80000000000001</v>
      </c>
      <c r="BPV4">
        <f>VLOOKUP(BPV$1,'England NW &amp; N Wales'!$AO:$AP,2,FALSE)</f>
        <v>196.8</v>
      </c>
      <c r="BPW4">
        <f>VLOOKUP(BPW$1,'England NW &amp; N Wales'!$AQ:$AR,2,FALSE)</f>
        <v>114.9</v>
      </c>
      <c r="BPX4">
        <f>VLOOKUP(BPX$1,'England NW &amp; N Wales'!$U:$V,2,FALSE)</f>
        <v>72.7</v>
      </c>
      <c r="BPY4">
        <f>VLOOKUP(BPY$1,'England NW &amp; N Wales'!$W:$X,2,FALSE)</f>
        <v>31.3</v>
      </c>
      <c r="BPZ4">
        <f>VLOOKUP(BPZ$1,'England NW &amp; N Wales'!$Y:$Z,2,FALSE)</f>
        <v>85.4</v>
      </c>
      <c r="BQA4">
        <f>VLOOKUP(BQA$1,'England NW &amp; N Wales'!$AA:$AB,2,FALSE)</f>
        <v>108.7</v>
      </c>
      <c r="BQB4">
        <f>VLOOKUP(BQB$1,'England NW &amp; N Wales'!$AC:$AD,2,FALSE)</f>
        <v>74.7</v>
      </c>
      <c r="BQC4">
        <f>VLOOKUP(BQC$1,'England NW &amp; N Wales'!$AE:$AF,2,FALSE)</f>
        <v>99.2</v>
      </c>
      <c r="BQD4">
        <f>VLOOKUP(BQD$1,'England NW &amp; N Wales'!$AG:$AH,2,FALSE)</f>
        <v>112.1</v>
      </c>
      <c r="BQE4">
        <f>VLOOKUP(BQE$1,'England NW &amp; N Wales'!$AI:$AJ,2,FALSE)</f>
        <v>191.3</v>
      </c>
      <c r="BQF4">
        <f>VLOOKUP(BQF$1,'England NW &amp; N Wales'!$AK:$AL,2,FALSE)</f>
        <v>103.7</v>
      </c>
      <c r="BQG4">
        <f>VLOOKUP(BQG$1,'England NW &amp; N Wales'!$AM:$AN,2,FALSE)</f>
        <v>75.8</v>
      </c>
      <c r="BQH4">
        <f>VLOOKUP(BQH$1,'England NW &amp; N Wales'!$AO:$AP,2,FALSE)</f>
        <v>120</v>
      </c>
      <c r="BQI4">
        <f>VLOOKUP(BQI$1,'England NW &amp; N Wales'!$AQ:$AR,2,FALSE)</f>
        <v>177.3</v>
      </c>
      <c r="BQJ4">
        <f>VLOOKUP(BQJ$1,'England NW &amp; N Wales'!$U:$V,2,FALSE)</f>
        <v>164.4</v>
      </c>
      <c r="BQK4">
        <f>VLOOKUP(BQK$1,'England NW &amp; N Wales'!$W:$X,2,FALSE)</f>
        <v>9</v>
      </c>
      <c r="BQL4">
        <f>VLOOKUP(BQL$1,'England NW &amp; N Wales'!$Y:$Z,2,FALSE)</f>
        <v>129.5</v>
      </c>
      <c r="BQM4">
        <f>VLOOKUP(BQM$1,'England NW &amp; N Wales'!$AA:$AB,2,FALSE)</f>
        <v>98.1</v>
      </c>
      <c r="BQN4">
        <f>VLOOKUP(BQN$1,'England NW &amp; N Wales'!$AC:$AD,2,FALSE)</f>
        <v>114.3</v>
      </c>
      <c r="BQO4">
        <f>VLOOKUP(BQO$1,'England NW &amp; N Wales'!$AE:$AF,2,FALSE)</f>
        <v>58.6</v>
      </c>
      <c r="BQP4">
        <f>VLOOKUP(BQP$1,'England NW &amp; N Wales'!$AG:$AH,2,FALSE)</f>
        <v>82.8</v>
      </c>
      <c r="BQQ4">
        <f>VLOOKUP(BQQ$1,'England NW &amp; N Wales'!$AI:$AJ,2,FALSE)</f>
        <v>130.9</v>
      </c>
      <c r="BQR4">
        <f>VLOOKUP(BQR$1,'England NW &amp; N Wales'!$AK:$AL,2,FALSE)</f>
        <v>18.899999999999999</v>
      </c>
      <c r="BQS4">
        <f>VLOOKUP(BQS$1,'England NW &amp; N Wales'!$AM:$AN,2,FALSE)</f>
        <v>151.80000000000001</v>
      </c>
      <c r="BQT4">
        <f>VLOOKUP(BQT$1,'England NW &amp; N Wales'!$AO:$AP,2,FALSE)</f>
        <v>185.3</v>
      </c>
      <c r="BQU4">
        <f>VLOOKUP(BQU$1,'England NW &amp; N Wales'!$AQ:$AR,2,FALSE)</f>
        <v>246.5</v>
      </c>
      <c r="BQV4">
        <f>VLOOKUP(BQV$1,'England NW &amp; N Wales'!$U:$V,2,FALSE)</f>
        <v>46.2</v>
      </c>
      <c r="BQW4">
        <f>VLOOKUP(BQW$1,'England NW &amp; N Wales'!$W:$X,2,FALSE)</f>
        <v>83.8</v>
      </c>
      <c r="BQX4">
        <f>VLOOKUP(BQX$1,'England NW &amp; N Wales'!$Y:$Z,2,FALSE)</f>
        <v>143.80000000000001</v>
      </c>
      <c r="BQY4">
        <f>VLOOKUP(BQY$1,'England NW &amp; N Wales'!$AA:$AB,2,FALSE)</f>
        <v>67.5</v>
      </c>
      <c r="BQZ4">
        <f>VLOOKUP(BQZ$1,'England NW &amp; N Wales'!$AC:$AD,2,FALSE)</f>
        <v>57.1</v>
      </c>
      <c r="BRA4">
        <f>VLOOKUP(BRA$1,'England NW &amp; N Wales'!$AE:$AF,2,FALSE)</f>
        <v>134.4</v>
      </c>
      <c r="BRB4">
        <f>VLOOKUP(BRB$1,'England NW &amp; N Wales'!$AG:$AH,2,FALSE)</f>
        <v>114.1</v>
      </c>
      <c r="BRC4">
        <f>VLOOKUP(BRC$1,'England NW &amp; N Wales'!$AI:$AJ,2,FALSE)</f>
        <v>105.9</v>
      </c>
      <c r="BRD4">
        <f>VLOOKUP(BRD$1,'England NW &amp; N Wales'!$AK:$AL,2,FALSE)</f>
        <v>117.7</v>
      </c>
      <c r="BRE4">
        <f>VLOOKUP(BRE$1,'England NW &amp; N Wales'!$AM:$AN,2,FALSE)</f>
        <v>207</v>
      </c>
      <c r="BRF4">
        <f>VLOOKUP(BRF$1,'England NW &amp; N Wales'!$AO:$AP,2,FALSE)</f>
        <v>101.3</v>
      </c>
      <c r="BRG4">
        <f>VLOOKUP(BRG$1,'England NW &amp; N Wales'!$AQ:$AR,2,FALSE)</f>
        <v>121.5</v>
      </c>
      <c r="BRH4">
        <f>VLOOKUP(BRH$1,'England NW &amp; N Wales'!$U:$V,2,FALSE)</f>
        <v>201.5</v>
      </c>
      <c r="BRI4">
        <f>VLOOKUP(BRI$1,'England NW &amp; N Wales'!$W:$X,2,FALSE)</f>
        <v>93.6</v>
      </c>
      <c r="BRJ4">
        <f>VLOOKUP(BRJ$1,'England NW &amp; N Wales'!$Y:$Z,2,FALSE)</f>
        <v>156.69999999999999</v>
      </c>
      <c r="BRK4">
        <f>VLOOKUP(BRK$1,'England NW &amp; N Wales'!$AA:$AB,2,FALSE)</f>
        <v>59.1</v>
      </c>
      <c r="BRL4">
        <f>VLOOKUP(BRL$1,'England NW &amp; N Wales'!$AC:$AD,2,FALSE)</f>
        <v>70.7</v>
      </c>
      <c r="BRM4">
        <f>VLOOKUP(BRM$1,'England NW &amp; N Wales'!$AE:$AF,2,FALSE)</f>
        <v>37</v>
      </c>
      <c r="BRN4">
        <f>VLOOKUP(BRN$1,'England NW &amp; N Wales'!$AG:$AH,2,FALSE)</f>
        <v>180.7</v>
      </c>
      <c r="BRO4">
        <f>VLOOKUP(BRO$1,'England NW &amp; N Wales'!$AI:$AJ,2,FALSE)</f>
        <v>142.5</v>
      </c>
      <c r="BRP4">
        <f>VLOOKUP(BRP$1,'England NW &amp; N Wales'!$AK:$AL,2,FALSE)</f>
        <v>118.4</v>
      </c>
      <c r="BRQ4">
        <f>VLOOKUP(BRQ$1,'England NW &amp; N Wales'!$AM:$AN,2,FALSE)</f>
        <v>123</v>
      </c>
      <c r="BRR4">
        <f>VLOOKUP(BRR$1,'England NW &amp; N Wales'!$AO:$AP,2,FALSE)</f>
        <v>72.099999999999994</v>
      </c>
      <c r="BRS4">
        <f>VLOOKUP(BRS$1,'England NW &amp; N Wales'!$AQ:$AR,2,FALSE)</f>
        <v>111.5</v>
      </c>
      <c r="BRT4">
        <f>VLOOKUP(BRT$1,'England NW &amp; N Wales'!$U:$V,2,FALSE)</f>
        <v>80.099999999999994</v>
      </c>
      <c r="BRU4">
        <f>VLOOKUP(BRU$1,'England NW &amp; N Wales'!$W:$X,2,FALSE)</f>
        <v>147.9</v>
      </c>
      <c r="BRV4">
        <f>VLOOKUP(BRV$1,'England NW &amp; N Wales'!$Y:$Z,2,FALSE)</f>
        <v>156.1</v>
      </c>
      <c r="BRW4">
        <f>VLOOKUP(BRW$1,'England NW &amp; N Wales'!$AA:$AB,2,FALSE)</f>
        <v>96.3</v>
      </c>
      <c r="BRX4">
        <f>VLOOKUP(BRX$1,'England NW &amp; N Wales'!$AC:$AD,2,FALSE)</f>
        <v>36.6</v>
      </c>
      <c r="BRY4">
        <f>VLOOKUP(BRY$1,'England NW &amp; N Wales'!$AE:$AF,2,FALSE)</f>
        <v>82.5</v>
      </c>
      <c r="BRZ4">
        <f>VLOOKUP(BRZ$1,'England NW &amp; N Wales'!$AG:$AH,2,FALSE)</f>
        <v>36.700000000000003</v>
      </c>
      <c r="BSA4">
        <f>VLOOKUP(BSA$1,'England NW &amp; N Wales'!$AI:$AJ,2,FALSE)</f>
        <v>112.6</v>
      </c>
      <c r="BSB4">
        <f>VLOOKUP(BSB$1,'England NW &amp; N Wales'!$AK:$AL,2,FALSE)</f>
        <v>36.5</v>
      </c>
      <c r="BSC4">
        <f>VLOOKUP(BSC$1,'England NW &amp; N Wales'!$AM:$AN,2,FALSE)</f>
        <v>153.5</v>
      </c>
      <c r="BSD4">
        <f>VLOOKUP(BSD$1,'England NW &amp; N Wales'!$AO:$AP,2,FALSE)</f>
        <v>96.2</v>
      </c>
      <c r="BSE4">
        <f>VLOOKUP(BSE$1,'England NW &amp; N Wales'!$AQ:$AR,2,FALSE)</f>
        <v>136.5</v>
      </c>
      <c r="BSF4">
        <f>VLOOKUP(BSF$1,'England NW &amp; N Wales'!$U:$V,2,FALSE)</f>
        <v>218.4</v>
      </c>
      <c r="BSG4">
        <f>VLOOKUP(BSG$1,'England NW &amp; N Wales'!$W:$X,2,FALSE)</f>
        <v>205.1</v>
      </c>
      <c r="BSH4">
        <f>VLOOKUP(BSH$1,'England NW &amp; N Wales'!$Y:$Z,2,FALSE)</f>
        <v>43.4</v>
      </c>
      <c r="BSI4">
        <f>VLOOKUP(BSI$1,'England NW &amp; N Wales'!$AA:$AB,2,FALSE)</f>
        <v>58.1</v>
      </c>
      <c r="BSJ4">
        <f>VLOOKUP(BSJ$1,'England NW &amp; N Wales'!$AC:$AD,2,FALSE)</f>
        <v>43.9</v>
      </c>
      <c r="BSK4">
        <f>VLOOKUP(BSK$1,'England NW &amp; N Wales'!$AE:$AF,2,FALSE)</f>
        <v>98.6</v>
      </c>
      <c r="BSL4">
        <f>VLOOKUP(BSL$1,'England NW &amp; N Wales'!$AG:$AH,2,FALSE)</f>
        <v>57.3</v>
      </c>
      <c r="BSM4">
        <f>VLOOKUP(BSM$1,'England NW &amp; N Wales'!$AI:$AJ,2,FALSE)</f>
        <v>73.2</v>
      </c>
      <c r="BSN4">
        <f>VLOOKUP(BSN$1,'England NW &amp; N Wales'!$AK:$AL,2,FALSE)</f>
        <v>89</v>
      </c>
      <c r="BSO4">
        <f>VLOOKUP(BSO$1,'England NW &amp; N Wales'!$AM:$AN,2,FALSE)</f>
        <v>171.3</v>
      </c>
      <c r="BSP4">
        <f>VLOOKUP(BSP$1,'England NW &amp; N Wales'!$AO:$AP,2,FALSE)</f>
        <v>93.7</v>
      </c>
      <c r="BSQ4">
        <f>VLOOKUP(BSQ$1,'England NW &amp; N Wales'!$AQ:$AR,2,FALSE)</f>
        <v>166.7</v>
      </c>
      <c r="BSR4">
        <f>VLOOKUP(BSR$1,'England NW &amp; N Wales'!$U:$V,2,FALSE)</f>
        <v>108.4</v>
      </c>
      <c r="BSS4">
        <f>VLOOKUP(BSS$1,'England NW &amp; N Wales'!$W:$X,2,FALSE)</f>
        <v>94.5</v>
      </c>
      <c r="BST4">
        <f>VLOOKUP(BST$1,'England NW &amp; N Wales'!$Y:$Z,2,FALSE)</f>
        <v>111.2</v>
      </c>
      <c r="BSU4">
        <f>VLOOKUP(BSU$1,'England NW &amp; N Wales'!$AA:$AB,2,FALSE)</f>
        <v>93.5</v>
      </c>
      <c r="BSV4">
        <f>VLOOKUP(BSV$1,'England NW &amp; N Wales'!$AC:$AD,2,FALSE)</f>
        <v>19.899999999999999</v>
      </c>
      <c r="BSW4">
        <f>VLOOKUP(BSW$1,'England NW &amp; N Wales'!$AE:$AF,2,FALSE)</f>
        <v>105.8</v>
      </c>
      <c r="BSX4">
        <f>VLOOKUP(BSX$1,'England NW &amp; N Wales'!$AG:$AH,2,FALSE)</f>
        <v>76.400000000000006</v>
      </c>
      <c r="BSY4">
        <f>VLOOKUP(BSY$1,'England NW &amp; N Wales'!$AI:$AJ,2,FALSE)</f>
        <v>65.7</v>
      </c>
      <c r="BSZ4">
        <f>VLOOKUP(BSZ$1,'England NW &amp; N Wales'!$AK:$AL,2,FALSE)</f>
        <v>70.400000000000006</v>
      </c>
      <c r="BTA4">
        <f>VLOOKUP(BTA$1,'England NW &amp; N Wales'!$AM:$AN,2,FALSE)</f>
        <v>132.69999999999999</v>
      </c>
      <c r="BTB4">
        <f>VLOOKUP(BTB$1,'England NW &amp; N Wales'!$AO:$AP,2,FALSE)</f>
        <v>164.3</v>
      </c>
      <c r="BTC4">
        <f>VLOOKUP(BTC$1,'England NW &amp; N Wales'!$AQ:$AR,2,FALSE)</f>
        <v>108.7</v>
      </c>
      <c r="BTD4">
        <f>VLOOKUP(BTD$1,'England NW &amp; N Wales'!$U:$V,2,FALSE)</f>
        <v>64</v>
      </c>
      <c r="BTE4">
        <f>VLOOKUP(BTE$1,'England NW &amp; N Wales'!$W:$X,2,FALSE)</f>
        <v>96.4</v>
      </c>
      <c r="BTF4">
        <f>VLOOKUP(BTF$1,'England NW &amp; N Wales'!$Y:$Z,2,FALSE)</f>
        <v>147.6</v>
      </c>
      <c r="BTG4">
        <f>VLOOKUP(BTG$1,'England NW &amp; N Wales'!$AA:$AB,2,FALSE)</f>
        <v>96.9</v>
      </c>
      <c r="BTH4">
        <f>VLOOKUP(BTH$1,'England NW &amp; N Wales'!$AC:$AD,2,FALSE)</f>
        <v>72.599999999999994</v>
      </c>
      <c r="BTI4">
        <f>VLOOKUP(BTI$1,'England NW &amp; N Wales'!$AE:$AF,2,FALSE)</f>
        <v>48.2</v>
      </c>
      <c r="BTJ4">
        <f>VLOOKUP(BTJ$1,'England NW &amp; N Wales'!$AG:$AH,2,FALSE)</f>
        <v>83.2</v>
      </c>
      <c r="BTK4">
        <f>VLOOKUP(BTK$1,'England NW &amp; N Wales'!$AI:$AJ,2,FALSE)</f>
        <v>168.5</v>
      </c>
      <c r="BTL4">
        <f>VLOOKUP(BTL$1,'England NW &amp; N Wales'!$AK:$AL,2,FALSE)</f>
        <v>114.4</v>
      </c>
      <c r="BTM4">
        <f>VLOOKUP(BTM$1,'England NW &amp; N Wales'!$AM:$AN,2,FALSE)</f>
        <v>123.2</v>
      </c>
      <c r="BTN4">
        <f>VLOOKUP(BTN$1,'England NW &amp; N Wales'!$AO:$AP,2,FALSE)</f>
        <v>184.3</v>
      </c>
      <c r="BTO4">
        <f>VLOOKUP(BTO$1,'England NW &amp; N Wales'!$AQ:$AR,2,FALSE)</f>
        <v>126.3</v>
      </c>
      <c r="BTP4">
        <f>VLOOKUP(BTP$1,'England NW &amp; N Wales'!$U:$V,2,FALSE)</f>
        <v>170.4</v>
      </c>
      <c r="BTQ4">
        <f>VLOOKUP(BTQ$1,'England NW &amp; N Wales'!$W:$X,2,FALSE)</f>
        <v>21.1</v>
      </c>
      <c r="BTR4">
        <f>VLOOKUP(BTR$1,'England NW &amp; N Wales'!$Y:$Z,2,FALSE)</f>
        <v>37.200000000000003</v>
      </c>
      <c r="BTS4">
        <f>VLOOKUP(BTS$1,'England NW &amp; N Wales'!$AA:$AB,2,FALSE)</f>
        <v>119.5</v>
      </c>
      <c r="BTT4">
        <f>VLOOKUP(BTT$1,'England NW &amp; N Wales'!$AC:$AD,2,FALSE)</f>
        <v>139.1</v>
      </c>
      <c r="BTU4">
        <f>VLOOKUP(BTU$1,'England NW &amp; N Wales'!$AE:$AF,2,FALSE)</f>
        <v>70</v>
      </c>
      <c r="BTV4">
        <f>VLOOKUP(BTV$1,'England NW &amp; N Wales'!$AG:$AH,2,FALSE)</f>
        <v>108.5</v>
      </c>
      <c r="BTW4">
        <f>VLOOKUP(BTW$1,'England NW &amp; N Wales'!$AI:$AJ,2,FALSE)</f>
        <v>85.9</v>
      </c>
      <c r="BTX4">
        <f>VLOOKUP(BTX$1,'England NW &amp; N Wales'!$AK:$AL,2,FALSE)</f>
        <v>96.4</v>
      </c>
      <c r="BTY4">
        <f>VLOOKUP(BTY$1,'England NW &amp; N Wales'!$AM:$AN,2,FALSE)</f>
        <v>55.2</v>
      </c>
      <c r="BTZ4">
        <f>VLOOKUP(BTZ$1,'England NW &amp; N Wales'!$AO:$AP,2,FALSE)</f>
        <v>77.2</v>
      </c>
      <c r="BUA4">
        <f>VLOOKUP(BUA$1,'England NW &amp; N Wales'!$AQ:$AR,2,FALSE)</f>
        <v>266</v>
      </c>
      <c r="BUB4">
        <f>VLOOKUP(BUB$1,'England NW &amp; N Wales'!$U:$V,2,FALSE)</f>
        <v>165.8</v>
      </c>
      <c r="BUC4">
        <f>VLOOKUP(BUC$1,'England NW &amp; N Wales'!$W:$X,2,FALSE)</f>
        <v>90.7</v>
      </c>
      <c r="BUD4">
        <f>VLOOKUP(BUD$1,'England NW &amp; N Wales'!$Y:$Z,2,FALSE)</f>
        <v>176</v>
      </c>
      <c r="BUE4">
        <f>VLOOKUP(BUE$1,'England NW &amp; N Wales'!$AA:$AB,2,FALSE)</f>
        <v>118.2</v>
      </c>
      <c r="BUF4">
        <f>VLOOKUP(BUF$1,'England NW &amp; N Wales'!$AC:$AD,2,FALSE)</f>
        <v>41.6</v>
      </c>
      <c r="BUG4">
        <f>VLOOKUP(BUG$1,'England NW &amp; N Wales'!$AE:$AF,2,FALSE)</f>
        <v>67.099999999999994</v>
      </c>
      <c r="BUH4">
        <f>VLOOKUP(BUH$1,'England NW &amp; N Wales'!$AG:$AH,2,FALSE)</f>
        <v>67.7</v>
      </c>
      <c r="BUI4">
        <f>VLOOKUP(BUI$1,'England NW &amp; N Wales'!$AI:$AJ,2,FALSE)</f>
        <v>99</v>
      </c>
      <c r="BUJ4">
        <f>VLOOKUP(BUJ$1,'England NW &amp; N Wales'!$AK:$AL,2,FALSE)</f>
        <v>124.5</v>
      </c>
      <c r="BUK4">
        <f>VLOOKUP(BUK$1,'England NW &amp; N Wales'!$AM:$AN,2,FALSE)</f>
        <v>122.3</v>
      </c>
      <c r="BUL4">
        <f>VLOOKUP(BUL$1,'England NW &amp; N Wales'!$AO:$AP,2,FALSE)</f>
        <v>133.80000000000001</v>
      </c>
      <c r="BUM4">
        <f>VLOOKUP(BUM$1,'England NW &amp; N Wales'!$AQ:$AR,2,FALSE)</f>
        <v>230.1</v>
      </c>
      <c r="BUN4">
        <f>VLOOKUP(BUN$1,'England NW &amp; N Wales'!$U:$V,2,FALSE)</f>
        <v>219.2</v>
      </c>
      <c r="BUO4">
        <f>VLOOKUP(BUO$1,'England NW &amp; N Wales'!$W:$X,2,FALSE)</f>
        <v>176.7</v>
      </c>
      <c r="BUP4">
        <f>VLOOKUP(BUP$1,'England NW &amp; N Wales'!$Y:$Z,2,FALSE)</f>
        <v>102.6</v>
      </c>
      <c r="BUQ4">
        <f>VLOOKUP(BUQ$1,'England NW &amp; N Wales'!$AA:$AB,2,FALSE)</f>
        <v>33.9</v>
      </c>
      <c r="BUR4">
        <f>VLOOKUP(BUR$1,'England NW &amp; N Wales'!$AC:$AD,2,FALSE)</f>
        <v>70.2</v>
      </c>
      <c r="BUS4">
        <f>VLOOKUP(BUS$1,'England NW &amp; N Wales'!$AE:$AF,2,FALSE)</f>
        <v>37.1</v>
      </c>
      <c r="BUT4">
        <f>VLOOKUP(BUT$1,'England NW &amp; N Wales'!$AG:$AH,2,FALSE)</f>
        <v>76.900000000000006</v>
      </c>
      <c r="BUU4">
        <f>VLOOKUP(BUU$1,'England NW &amp; N Wales'!$AI:$AJ,2,FALSE)</f>
        <v>18.2</v>
      </c>
      <c r="BUV4">
        <f>VLOOKUP(BUV$1,'England NW &amp; N Wales'!$AK:$AL,2,FALSE)</f>
        <v>107.9</v>
      </c>
      <c r="BUW4">
        <f>VLOOKUP(BUW$1,'England NW &amp; N Wales'!$AM:$AN,2,FALSE)</f>
        <v>101.5</v>
      </c>
      <c r="BUX4">
        <f>VLOOKUP(BUX$1,'England NW &amp; N Wales'!$AO:$AP,2,FALSE)</f>
        <v>84.9</v>
      </c>
      <c r="BUY4">
        <f>VLOOKUP(BUY$1,'England NW &amp; N Wales'!$AQ:$AR,2,FALSE)</f>
        <v>57.3</v>
      </c>
      <c r="BUZ4">
        <f>VLOOKUP(BUZ$1,'England NW &amp; N Wales'!$U:$V,2,FALSE)</f>
        <v>59.2</v>
      </c>
      <c r="BVA4">
        <f>VLOOKUP(BVA$1,'England NW &amp; N Wales'!$W:$X,2,FALSE)</f>
        <v>112.5</v>
      </c>
      <c r="BVB4">
        <f>VLOOKUP(BVB$1,'England NW &amp; N Wales'!$Y:$Z,2,FALSE)</f>
        <v>47.1</v>
      </c>
      <c r="BVC4">
        <f>VLOOKUP(BVC$1,'England NW &amp; N Wales'!$AA:$AB,2,FALSE)</f>
        <v>80.8</v>
      </c>
      <c r="BVD4">
        <f>VLOOKUP(BVD$1,'England NW &amp; N Wales'!$AC:$AD,2,FALSE)</f>
        <v>76.2</v>
      </c>
      <c r="BVE4">
        <f>VLOOKUP(BVE$1,'England NW &amp; N Wales'!$AE:$AF,2,FALSE)</f>
        <v>48.5</v>
      </c>
      <c r="BVF4">
        <f>VLOOKUP(BVF$1,'England NW &amp; N Wales'!$AG:$AH,2,FALSE)</f>
        <v>60.6</v>
      </c>
      <c r="BVG4">
        <f>VLOOKUP(BVG$1,'England NW &amp; N Wales'!$AI:$AJ,2,FALSE)</f>
        <v>93.3</v>
      </c>
      <c r="BVH4">
        <f>VLOOKUP(BVH$1,'England NW &amp; N Wales'!$AK:$AL,2,FALSE)</f>
        <v>60.1</v>
      </c>
      <c r="BVI4">
        <f>VLOOKUP(BVI$1,'England NW &amp; N Wales'!$AM:$AN,2,FALSE)</f>
        <v>160.30000000000001</v>
      </c>
      <c r="BVJ4">
        <f>VLOOKUP(BVJ$1,'England NW &amp; N Wales'!$AO:$AP,2,FALSE)</f>
        <v>159.19999999999999</v>
      </c>
      <c r="BVK4">
        <f>VLOOKUP(BVK$1,'England NW &amp; N Wales'!$AQ:$AR,2,FALSE)</f>
        <v>62.4</v>
      </c>
      <c r="BVL4">
        <f>VLOOKUP(BVL$1,'England NW &amp; N Wales'!$U:$V,2,FALSE)</f>
        <v>12</v>
      </c>
      <c r="BVM4">
        <f>VLOOKUP(BVM$1,'England NW &amp; N Wales'!$W:$X,2,FALSE)</f>
        <v>213.7</v>
      </c>
      <c r="BVN4">
        <f>VLOOKUP(BVN$1,'England NW &amp; N Wales'!$Y:$Z,2,FALSE)</f>
        <v>69.7</v>
      </c>
      <c r="BVO4">
        <f>VLOOKUP(BVO$1,'England NW &amp; N Wales'!$AA:$AB,2,FALSE)</f>
        <v>39.9</v>
      </c>
      <c r="BVP4">
        <f>VLOOKUP(BVP$1,'England NW &amp; N Wales'!$AC:$AD,2,FALSE)</f>
        <v>108.1</v>
      </c>
      <c r="BVQ4">
        <f>VLOOKUP(BVQ$1,'England NW &amp; N Wales'!$AE:$AF,2,FALSE)</f>
        <v>119.5</v>
      </c>
      <c r="BVR4">
        <f>VLOOKUP(BVR$1,'England NW &amp; N Wales'!$AG:$AH,2,FALSE)</f>
        <v>76.8</v>
      </c>
      <c r="BVS4">
        <f>VLOOKUP(BVS$1,'England NW &amp; N Wales'!$AI:$AJ,2,FALSE)</f>
        <v>78.2</v>
      </c>
      <c r="BVT4">
        <f>VLOOKUP(BVT$1,'England NW &amp; N Wales'!$AK:$AL,2,FALSE)</f>
        <v>79.2</v>
      </c>
      <c r="BVU4">
        <f>VLOOKUP(BVU$1,'England NW &amp; N Wales'!$AM:$AN,2,FALSE)</f>
        <v>74.5</v>
      </c>
      <c r="BVV4">
        <f>VLOOKUP(BVV$1,'England NW &amp; N Wales'!$AO:$AP,2,FALSE)</f>
        <v>126.1</v>
      </c>
      <c r="BVW4">
        <f>VLOOKUP(BVW$1,'England NW &amp; N Wales'!$AQ:$AR,2,FALSE)</f>
        <v>157.80000000000001</v>
      </c>
      <c r="BVX4">
        <f>VLOOKUP(BVX$1,'England NW &amp; N Wales'!$U:$V,2,FALSE)</f>
        <v>159.19999999999999</v>
      </c>
      <c r="BVY4">
        <f>VLOOKUP(BVY$1,'England NW &amp; N Wales'!$W:$X,2,FALSE)</f>
        <v>61.2</v>
      </c>
      <c r="BVZ4">
        <f>VLOOKUP(BVZ$1,'England NW &amp; N Wales'!$Y:$Z,2,FALSE)</f>
        <v>156.19999999999999</v>
      </c>
      <c r="BWA4">
        <f>VLOOKUP(BWA$1,'England NW &amp; N Wales'!$AA:$AB,2,FALSE)</f>
        <v>117.2</v>
      </c>
      <c r="BWB4">
        <f>VLOOKUP(BWB$1,'England NW &amp; N Wales'!$AC:$AD,2,FALSE)</f>
        <v>42.2</v>
      </c>
      <c r="BWC4">
        <f>VLOOKUP(BWC$1,'England NW &amp; N Wales'!$AE:$AF,2,FALSE)</f>
        <v>161.1</v>
      </c>
      <c r="BWD4">
        <f>VLOOKUP(BWD$1,'England NW &amp; N Wales'!$AG:$AH,2,FALSE)</f>
        <v>103.7</v>
      </c>
      <c r="BWE4">
        <f>VLOOKUP(BWE$1,'England NW &amp; N Wales'!$AI:$AJ,2,FALSE)</f>
        <v>103.4</v>
      </c>
      <c r="BWF4">
        <f>VLOOKUP(BWF$1,'England NW &amp; N Wales'!$AK:$AL,2,FALSE)</f>
        <v>106.5</v>
      </c>
      <c r="BWG4">
        <f>VLOOKUP(BWG$1,'England NW &amp; N Wales'!$AM:$AN,2,FALSE)</f>
        <v>234.6</v>
      </c>
      <c r="BWH4">
        <f>VLOOKUP(BWH$1,'England NW &amp; N Wales'!$AO:$AP,2,FALSE)</f>
        <v>129.5</v>
      </c>
      <c r="BWI4">
        <f>VLOOKUP(BWI$1,'England NW &amp; N Wales'!$AQ:$AR,2,FALSE)</f>
        <v>116.7</v>
      </c>
      <c r="BWJ4">
        <f>VLOOKUP(BWJ$1,'England NW &amp; N Wales'!$U:$V,2,FALSE)</f>
        <v>205.1</v>
      </c>
      <c r="BWK4">
        <f>VLOOKUP(BWK$1,'England NW &amp; N Wales'!$W:$X,2,FALSE)</f>
        <v>88.3</v>
      </c>
      <c r="BWL4">
        <f>VLOOKUP(BWL$1,'England NW &amp; N Wales'!$Y:$Z,2,FALSE)</f>
        <v>103.8</v>
      </c>
      <c r="BWM4">
        <f>VLOOKUP(BWM$1,'England NW &amp; N Wales'!$AA:$AB,2,FALSE)</f>
        <v>97.2</v>
      </c>
      <c r="BWN4">
        <f>VLOOKUP(BWN$1,'England NW &amp; N Wales'!$AC:$AD,2,FALSE)</f>
        <v>89.6</v>
      </c>
      <c r="BWO4">
        <f>VLOOKUP(BWO$1,'England NW &amp; N Wales'!$AE:$AF,2,FALSE)</f>
        <v>97.4</v>
      </c>
      <c r="BWP4">
        <f>VLOOKUP(BWP$1,'England NW &amp; N Wales'!$AG:$AH,2,FALSE)</f>
        <v>41.5</v>
      </c>
      <c r="BWQ4">
        <f>VLOOKUP(BWQ$1,'England NW &amp; N Wales'!$AI:$AJ,2,FALSE)</f>
        <v>101.5</v>
      </c>
      <c r="BWR4">
        <f>VLOOKUP(BWR$1,'England NW &amp; N Wales'!$AK:$AL,2,FALSE)</f>
        <v>155.69999999999999</v>
      </c>
      <c r="BWS4">
        <f>VLOOKUP(BWS$1,'England NW &amp; N Wales'!$AM:$AN,2,FALSE)</f>
        <v>121</v>
      </c>
      <c r="BWT4">
        <f>VLOOKUP(BWT$1,'England NW &amp; N Wales'!$AO:$AP,2,FALSE)</f>
        <v>109.4</v>
      </c>
      <c r="BWU4">
        <f>VLOOKUP(BWU$1,'England NW &amp; N Wales'!$AQ:$AR,2,FALSE)</f>
        <v>237.2</v>
      </c>
      <c r="BWV4">
        <f>VLOOKUP(BWV$1,'England NW &amp; N Wales'!$U:$V,2,FALSE)</f>
        <v>132.30000000000001</v>
      </c>
      <c r="BWW4">
        <f>VLOOKUP(BWW$1,'England NW &amp; N Wales'!$W:$X,2,FALSE)</f>
        <v>152</v>
      </c>
      <c r="BWX4">
        <f>VLOOKUP(BWX$1,'England NW &amp; N Wales'!$Y:$Z,2,FALSE)</f>
        <v>76</v>
      </c>
      <c r="BWY4">
        <f>VLOOKUP(BWY$1,'England NW &amp; N Wales'!$AA:$AB,2,FALSE)</f>
        <v>108.9</v>
      </c>
      <c r="BWZ4">
        <f>VLOOKUP(BWZ$1,'England NW &amp; N Wales'!$AC:$AD,2,FALSE)</f>
        <v>81.5</v>
      </c>
      <c r="BXA4">
        <f>VLOOKUP(BXA$1,'England NW &amp; N Wales'!$AE:$AF,2,FALSE)</f>
        <v>96.8</v>
      </c>
      <c r="BXB4">
        <f>VLOOKUP(BXB$1,'England NW &amp; N Wales'!$AG:$AH,2,FALSE)</f>
        <v>85.8</v>
      </c>
      <c r="BXC4">
        <f>VLOOKUP(BXC$1,'England NW &amp; N Wales'!$AI:$AJ,2,FALSE)</f>
        <v>107</v>
      </c>
      <c r="BXD4">
        <f>VLOOKUP(BXD$1,'England NW &amp; N Wales'!$AK:$AL,2,FALSE)</f>
        <v>160.80000000000001</v>
      </c>
      <c r="BXE4">
        <f>VLOOKUP(BXE$1,'England NW &amp; N Wales'!$AM:$AN,2,FALSE)</f>
        <v>259.60000000000002</v>
      </c>
      <c r="BXF4">
        <f>VLOOKUP(BXF$1,'England NW &amp; N Wales'!$AO:$AP,2,FALSE)</f>
        <v>252.6</v>
      </c>
      <c r="BXG4">
        <f>VLOOKUP(BXG$1,'England NW &amp; N Wales'!$AQ:$AR,2,FALSE)</f>
        <v>176.6</v>
      </c>
      <c r="BXH4">
        <f>VLOOKUP(BXH$1,'England NW &amp; N Wales'!$U:$V,2,FALSE)</f>
        <v>77.7</v>
      </c>
      <c r="BXI4">
        <f>VLOOKUP(BXI$1,'England NW &amp; N Wales'!$W:$X,2,FALSE)</f>
        <v>117.3</v>
      </c>
      <c r="BXJ4">
        <f>VLOOKUP(BXJ$1,'England NW &amp; N Wales'!$Y:$Z,2,FALSE)</f>
        <v>69.099999999999994</v>
      </c>
      <c r="BXK4">
        <f>VLOOKUP(BXK$1,'England NW &amp; N Wales'!$AA:$AB,2,FALSE)</f>
        <v>127.7</v>
      </c>
      <c r="BXL4">
        <f>VLOOKUP(BXL$1,'England NW &amp; N Wales'!$AC:$AD,2,FALSE)</f>
        <v>56.6</v>
      </c>
      <c r="BXM4">
        <f>VLOOKUP(BXM$1,'England NW &amp; N Wales'!$AE:$AF,2,FALSE)</f>
        <v>55.2</v>
      </c>
      <c r="BXN4">
        <f>VLOOKUP(BXN$1,'England NW &amp; N Wales'!$AG:$AH,2,FALSE)</f>
        <v>76.5</v>
      </c>
      <c r="BXO4">
        <f>VLOOKUP(BXO$1,'England NW &amp; N Wales'!$AI:$AJ,2,FALSE)</f>
        <v>115.4</v>
      </c>
      <c r="BXP4">
        <f>VLOOKUP(BXP$1,'England NW &amp; N Wales'!$AK:$AL,2,FALSE)</f>
        <v>121.2</v>
      </c>
      <c r="BXQ4">
        <f>VLOOKUP(BXQ$1,'England NW &amp; N Wales'!$AM:$AN,2,FALSE)</f>
        <v>165.4</v>
      </c>
      <c r="BXR4">
        <f>VLOOKUP(BXR$1,'England NW &amp; N Wales'!$AO:$AP,2,FALSE)</f>
        <v>114.9</v>
      </c>
      <c r="BXS4">
        <f>VLOOKUP(BXS$1,'England NW &amp; N Wales'!$AQ:$AR,2,FALSE)</f>
        <v>78.8</v>
      </c>
      <c r="BXT4">
        <f>VLOOKUP(BXT$1,'England NW &amp; N Wales'!$U:$V,2,FALSE)</f>
        <v>144.6</v>
      </c>
      <c r="BXU4">
        <f>VLOOKUP(BXU$1,'England NW &amp; N Wales'!$W:$X,2,FALSE)</f>
        <v>241.9</v>
      </c>
      <c r="BXV4">
        <f>VLOOKUP(BXV$1,'England NW &amp; N Wales'!$Y:$Z,2,FALSE)</f>
        <v>63.7</v>
      </c>
      <c r="BXW4">
        <f>VLOOKUP(BXW$1,'England NW &amp; N Wales'!$AA:$AB,2,FALSE)</f>
        <v>89.1</v>
      </c>
      <c r="BXX4">
        <f>VLOOKUP(BXX$1,'England NW &amp; N Wales'!$AC:$AD,2,FALSE)</f>
        <v>113.6</v>
      </c>
      <c r="BXY4">
        <f>VLOOKUP(BXY$1,'England NW &amp; N Wales'!$AE:$AF,2,FALSE)</f>
        <v>95.2</v>
      </c>
      <c r="BXZ4">
        <f>VLOOKUP(BXZ$1,'England NW &amp; N Wales'!$AG:$AH,2,FALSE)</f>
        <v>90.6</v>
      </c>
      <c r="BYA4">
        <f>VLOOKUP(BYA$1,'England NW &amp; N Wales'!$AI:$AJ,2,FALSE)</f>
        <v>98.6</v>
      </c>
      <c r="BYB4">
        <f>VLOOKUP(BYB$1,'England NW &amp; N Wales'!$AK:$AL,2,FALSE)</f>
        <v>47</v>
      </c>
      <c r="BYC4">
        <f>VLOOKUP(BYC$1,'England NW &amp; N Wales'!$AM:$AN,2,FALSE)</f>
        <v>172.2</v>
      </c>
      <c r="BYD4">
        <f>VLOOKUP(BYD$1,'England NW &amp; N Wales'!$AO:$AP,2,FALSE)</f>
        <v>170.3</v>
      </c>
      <c r="BYE4">
        <f>VLOOKUP(BYE$1,'England NW &amp; N Wales'!$AQ:$AR,2,FALSE)</f>
        <v>140.6</v>
      </c>
      <c r="BYF4">
        <f>VLOOKUP(BYF$1,'England NW &amp; N Wales'!$U:$V,2,FALSE)</f>
        <v>102</v>
      </c>
      <c r="BYG4">
        <f>VLOOKUP(BYG$1,'England NW &amp; N Wales'!$W:$X,2,FALSE)</f>
        <v>56.1</v>
      </c>
      <c r="BYH4">
        <f>VLOOKUP(BYH$1,'England NW &amp; N Wales'!$Y:$Z,2,FALSE)</f>
        <v>71.599999999999994</v>
      </c>
      <c r="BYI4">
        <f>VLOOKUP(BYI$1,'England NW &amp; N Wales'!$AA:$AB,2,FALSE)</f>
        <v>67</v>
      </c>
      <c r="BYJ4">
        <f>VLOOKUP(BYJ$1,'England NW &amp; N Wales'!$AC:$AD,2,FALSE)</f>
        <v>133.5</v>
      </c>
      <c r="BYK4">
        <f>VLOOKUP(BYK$1,'England NW &amp; N Wales'!$AE:$AF,2,FALSE)</f>
        <v>76.2</v>
      </c>
      <c r="BYL4">
        <f>VLOOKUP(BYL$1,'England NW &amp; N Wales'!$AG:$AH,2,FALSE)</f>
        <v>101.7</v>
      </c>
      <c r="BYM4">
        <f>VLOOKUP(BYM$1,'England NW &amp; N Wales'!$AI:$AJ,2,FALSE)</f>
        <v>22.2</v>
      </c>
      <c r="BYN4">
        <f>VLOOKUP(BYN$1,'England NW &amp; N Wales'!$AK:$AL,2,FALSE)</f>
        <v>89.5</v>
      </c>
      <c r="BYO4">
        <f>VLOOKUP(BYO$1,'England NW &amp; N Wales'!$AM:$AN,2,FALSE)</f>
        <v>70.7</v>
      </c>
      <c r="BYP4">
        <f>VLOOKUP(BYP$1,'England NW &amp; N Wales'!$AO:$AP,2,FALSE)</f>
        <v>133</v>
      </c>
      <c r="BYQ4">
        <f>VLOOKUP(BYQ$1,'England NW &amp; N Wales'!$AQ:$AR,2,FALSE)</f>
        <v>147</v>
      </c>
      <c r="BYR4">
        <f>VLOOKUP(BYR$1,'England NW &amp; N Wales'!$U:$V,2,FALSE)</f>
        <v>173.7</v>
      </c>
      <c r="BYS4">
        <f>VLOOKUP(BYS$1,'England NW &amp; N Wales'!$W:$X,2,FALSE)</f>
        <v>102.2</v>
      </c>
      <c r="BYT4">
        <f>VLOOKUP(BYT$1,'England NW &amp; N Wales'!$Y:$Z,2,FALSE)</f>
        <v>74.099999999999994</v>
      </c>
      <c r="BYU4">
        <f>VLOOKUP(BYU$1,'England NW &amp; N Wales'!$AA:$AB,2,FALSE)</f>
        <v>72.099999999999994</v>
      </c>
      <c r="BYV4">
        <f>VLOOKUP(BYV$1,'England NW &amp; N Wales'!$AC:$AD,2,FALSE)</f>
        <v>53.1</v>
      </c>
      <c r="BYW4">
        <f>VLOOKUP(BYW$1,'England NW &amp; N Wales'!$AE:$AF,2,FALSE)</f>
        <v>85.9</v>
      </c>
      <c r="BYX4">
        <f>VLOOKUP(BYX$1,'England NW &amp; N Wales'!$AG:$AH,2,FALSE)</f>
        <v>82</v>
      </c>
      <c r="BYY4">
        <f>VLOOKUP(BYY$1,'England NW &amp; N Wales'!$AI:$AJ,2,FALSE)</f>
        <v>197.7</v>
      </c>
      <c r="BYZ4">
        <f>VLOOKUP(BYZ$1,'England NW &amp; N Wales'!$AK:$AL,2,FALSE)</f>
        <v>143.30000000000001</v>
      </c>
      <c r="BZA4">
        <f>VLOOKUP(BZA$1,'England NW &amp; N Wales'!$AM:$AN,2,FALSE)</f>
        <v>191.5</v>
      </c>
      <c r="BZB4">
        <f>VLOOKUP(BZB$1,'England NW &amp; N Wales'!$AO:$AP,2,FALSE)</f>
        <v>90.2</v>
      </c>
      <c r="BZC4">
        <f>VLOOKUP(BZC$1,'England NW &amp; N Wales'!$AQ:$AR,2,FALSE)</f>
        <v>132.6</v>
      </c>
      <c r="BZD4">
        <f>VLOOKUP(BZD$1,'England NW &amp; N Wales'!$U:$V,2,FALSE)</f>
        <v>137.4</v>
      </c>
      <c r="BZE4">
        <f>VLOOKUP(BZE$1,'England NW &amp; N Wales'!$W:$X,2,FALSE)</f>
        <v>75</v>
      </c>
      <c r="BZF4">
        <f>VLOOKUP(BZF$1,'England NW &amp; N Wales'!$Y:$Z,2,FALSE)</f>
        <v>63.3</v>
      </c>
      <c r="BZG4">
        <f>VLOOKUP(BZG$1,'England NW &amp; N Wales'!$AA:$AB,2,FALSE)</f>
        <v>115.5</v>
      </c>
      <c r="BZH4">
        <f>VLOOKUP(BZH$1,'England NW &amp; N Wales'!$AC:$AD,2,FALSE)</f>
        <v>73.8</v>
      </c>
      <c r="BZI4">
        <f>VLOOKUP(BZI$1,'England NW &amp; N Wales'!$AE:$AF,2,FALSE)</f>
        <v>67.099999999999994</v>
      </c>
      <c r="BZJ4">
        <f>VLOOKUP(BZJ$1,'England NW &amp; N Wales'!$AG:$AH,2,FALSE)</f>
        <v>62.6</v>
      </c>
      <c r="BZK4">
        <f>VLOOKUP(BZK$1,'England NW &amp; N Wales'!$AI:$AJ,2,FALSE)</f>
        <v>83.1</v>
      </c>
      <c r="BZL4">
        <f>VLOOKUP(BZL$1,'England NW &amp; N Wales'!$AK:$AL,2,FALSE)</f>
        <v>104.6</v>
      </c>
      <c r="BZM4">
        <f>VLOOKUP(BZM$1,'England NW &amp; N Wales'!$AM:$AN,2,FALSE)</f>
        <v>182.5</v>
      </c>
      <c r="BZN4">
        <f>VLOOKUP(BZN$1,'England NW &amp; N Wales'!$AO:$AP,2,FALSE)</f>
        <v>151.1</v>
      </c>
      <c r="BZO4">
        <f>VLOOKUP(BZO$1,'England NW &amp; N Wales'!$AQ:$AR,2,FALSE)</f>
        <v>89.9</v>
      </c>
      <c r="BZP4">
        <f>VLOOKUP(BZP$1,'England NW &amp; N Wales'!$U:$V,2,FALSE)</f>
        <v>69.8</v>
      </c>
      <c r="BZQ4">
        <f>VLOOKUP(BZQ$1,'England NW &amp; N Wales'!$W:$X,2,FALSE)</f>
        <v>76.400000000000006</v>
      </c>
      <c r="BZR4">
        <f>VLOOKUP(BZR$1,'England NW &amp; N Wales'!$Y:$Z,2,FALSE)</f>
        <v>159.5</v>
      </c>
      <c r="BZS4">
        <f>VLOOKUP(BZS$1,'England NW &amp; N Wales'!$AA:$AB,2,FALSE)</f>
        <v>80</v>
      </c>
      <c r="BZT4">
        <f>VLOOKUP(BZT$1,'England NW &amp; N Wales'!$AC:$AD,2,FALSE)</f>
        <v>133.30000000000001</v>
      </c>
      <c r="BZU4">
        <f>VLOOKUP(BZU$1,'England NW &amp; N Wales'!$AE:$AF,2,FALSE)</f>
        <v>40.9</v>
      </c>
      <c r="BZV4">
        <f>VLOOKUP(BZV$1,'England NW &amp; N Wales'!$AG:$AH,2,FALSE)</f>
        <v>45.8</v>
      </c>
      <c r="BZW4">
        <f>VLOOKUP(BZW$1,'England NW &amp; N Wales'!$AI:$AJ,2,FALSE)</f>
        <v>123.7</v>
      </c>
      <c r="BZX4">
        <f>VLOOKUP(BZX$1,'England NW &amp; N Wales'!$AK:$AL,2,FALSE)</f>
        <v>99.8</v>
      </c>
      <c r="BZY4">
        <f>VLOOKUP(BZY$1,'England NW &amp; N Wales'!$AM:$AN,2,FALSE)</f>
        <v>167.3</v>
      </c>
      <c r="BZZ4">
        <f>VLOOKUP(BZZ$1,'England NW &amp; N Wales'!$AO:$AP,2,FALSE)</f>
        <v>160.5</v>
      </c>
      <c r="CAA4">
        <f>VLOOKUP(CAA$1,'England NW &amp; N Wales'!$AQ:$AR,2,FALSE)</f>
        <v>238.1</v>
      </c>
      <c r="CAB4">
        <f>VLOOKUP(CAB$1,'England NW &amp; N Wales'!$U:$V,2,FALSE)</f>
        <v>182.8</v>
      </c>
      <c r="CAC4">
        <f>VLOOKUP(CAC$1,'England NW &amp; N Wales'!$W:$X,2,FALSE)</f>
        <v>98.5</v>
      </c>
      <c r="CAD4">
        <f>VLOOKUP(CAD$1,'England NW &amp; N Wales'!$Y:$Z,2,FALSE)</f>
        <v>81.400000000000006</v>
      </c>
      <c r="CAE4">
        <f>VLOOKUP(CAE$1,'England NW &amp; N Wales'!$AA:$AB,2,FALSE)</f>
        <v>32.6</v>
      </c>
      <c r="CAF4">
        <f>VLOOKUP(CAF$1,'England NW &amp; N Wales'!$AC:$AD,2,FALSE)</f>
        <v>102.5</v>
      </c>
      <c r="CAG4">
        <f>VLOOKUP(CAG$1,'England NW &amp; N Wales'!$AE:$AF,2,FALSE)</f>
        <v>172.5</v>
      </c>
      <c r="CAH4">
        <f>VLOOKUP(CAH$1,'England NW &amp; N Wales'!$AG:$AH,2,FALSE)</f>
        <v>175.5</v>
      </c>
      <c r="CAI4">
        <f>VLOOKUP(CAI$1,'England NW &amp; N Wales'!$AI:$AJ,2,FALSE)</f>
        <v>78.5</v>
      </c>
      <c r="CAJ4">
        <f>VLOOKUP(CAJ$1,'England NW &amp; N Wales'!$AK:$AL,2,FALSE)</f>
        <v>102.3</v>
      </c>
      <c r="CAK4">
        <f>VLOOKUP(CAK$1,'England NW &amp; N Wales'!$AM:$AN,2,FALSE)</f>
        <v>61.8</v>
      </c>
      <c r="CAL4">
        <f>VLOOKUP(CAL$1,'England NW &amp; N Wales'!$AO:$AP,2,FALSE)</f>
        <v>97.9</v>
      </c>
      <c r="CAM4">
        <f>VLOOKUP(CAM$1,'England NW &amp; N Wales'!$AQ:$AR,2,FALSE)</f>
        <v>170.7</v>
      </c>
      <c r="CAN4">
        <f>VLOOKUP(CAN$1,'England NW &amp; N Wales'!$U:$V,2,FALSE)</f>
        <v>235.3</v>
      </c>
      <c r="CAO4">
        <f>VLOOKUP(CAO$1,'England NW &amp; N Wales'!$W:$X,2,FALSE)</f>
        <v>80.2</v>
      </c>
      <c r="CAP4">
        <f>VLOOKUP(CAP$1,'England NW &amp; N Wales'!$Y:$Z,2,FALSE)</f>
        <v>125.3</v>
      </c>
      <c r="CAQ4">
        <f>VLOOKUP(CAQ$1,'England NW &amp; N Wales'!$AA:$AB,2,FALSE)</f>
        <v>84.5</v>
      </c>
      <c r="CAR4">
        <f>VLOOKUP(CAR$1,'England NW &amp; N Wales'!$AC:$AD,2,FALSE)</f>
        <v>34.799999999999997</v>
      </c>
      <c r="CAS4">
        <f>VLOOKUP(CAS$1,'England NW &amp; N Wales'!$AE:$AF,2,FALSE)</f>
        <v>109.4</v>
      </c>
      <c r="CAT4">
        <f>VLOOKUP(CAT$1,'England NW &amp; N Wales'!$AG:$AH,2,FALSE)</f>
        <v>130.80000000000001</v>
      </c>
      <c r="CAU4">
        <f>VLOOKUP(CAU$1,'England NW &amp; N Wales'!$AI:$AJ,2,FALSE)</f>
        <v>153.19999999999999</v>
      </c>
      <c r="CAV4">
        <f>VLOOKUP(CAV$1,'England NW &amp; N Wales'!$AK:$AL,2,FALSE)</f>
        <v>147</v>
      </c>
      <c r="CAW4">
        <f>VLOOKUP(CAW$1,'England NW &amp; N Wales'!$AM:$AN,2,FALSE)</f>
        <v>245.1</v>
      </c>
      <c r="CAX4">
        <f>VLOOKUP(CAX$1,'England NW &amp; N Wales'!$AO:$AP,2,FALSE)</f>
        <v>101.9</v>
      </c>
      <c r="CAY4">
        <f>VLOOKUP(CAY$1,'England NW &amp; N Wales'!$AQ:$AR,2,FALSE)</f>
        <v>100.2</v>
      </c>
      <c r="CAZ4">
        <f>VLOOKUP(CAZ$1,'England NW &amp; N Wales'!$U:$V,2,FALSE)</f>
        <v>138.5</v>
      </c>
      <c r="CBA4">
        <f>VLOOKUP(CBA$1,'England NW &amp; N Wales'!$W:$X,2,FALSE)</f>
        <v>27.3</v>
      </c>
      <c r="CBB4">
        <f>VLOOKUP(CBB$1,'England NW &amp; N Wales'!$Y:$Z,2,FALSE)</f>
        <v>69.3</v>
      </c>
      <c r="CBC4">
        <f>VLOOKUP(CBC$1,'England NW &amp; N Wales'!$AA:$AB,2,FALSE)</f>
        <v>57.5</v>
      </c>
      <c r="CBD4">
        <f>VLOOKUP(CBD$1,'England NW &amp; N Wales'!$AC:$AD,2,FALSE)</f>
        <v>99.6</v>
      </c>
      <c r="CBE4">
        <f>VLOOKUP(CBE$1,'England NW &amp; N Wales'!$AE:$AF,2,FALSE)</f>
        <v>63.8</v>
      </c>
      <c r="CBF4">
        <f>VLOOKUP(CBF$1,'England NW &amp; N Wales'!$AG:$AH,2,FALSE)</f>
        <v>180.3</v>
      </c>
      <c r="CBG4">
        <f>VLOOKUP(CBG$1,'England NW &amp; N Wales'!$AI:$AJ,2,FALSE)</f>
        <v>125.9</v>
      </c>
      <c r="CBH4">
        <f>VLOOKUP(CBH$1,'England NW &amp; N Wales'!$AK:$AL,2,FALSE)</f>
        <v>59.1</v>
      </c>
      <c r="CBI4">
        <f>VLOOKUP(CBI$1,'England NW &amp; N Wales'!$AM:$AN,2,FALSE)</f>
        <v>106.9</v>
      </c>
      <c r="CBJ4">
        <f>VLOOKUP(CBJ$1,'England NW &amp; N Wales'!$AO:$AP,2,FALSE)</f>
        <v>306.5</v>
      </c>
      <c r="CBK4">
        <f>VLOOKUP(CBK$1,'England NW &amp; N Wales'!$AQ:$AR,2,FALSE)</f>
        <v>124.2</v>
      </c>
      <c r="CBL4">
        <f>VLOOKUP(CBL$1,'England NW &amp; N Wales'!$U:$V,2,FALSE)</f>
        <v>76.3</v>
      </c>
      <c r="CBM4">
        <f>VLOOKUP(CBM$1,'England NW &amp; N Wales'!$W:$X,2,FALSE)</f>
        <v>56.9</v>
      </c>
      <c r="CBN4">
        <f>VLOOKUP(CBN$1,'England NW &amp; N Wales'!$Y:$Z,2,FALSE)</f>
        <v>83.1</v>
      </c>
      <c r="CBO4">
        <f>VLOOKUP(CBO$1,'England NW &amp; N Wales'!$AA:$AB,2,FALSE)</f>
        <v>34.5</v>
      </c>
      <c r="CBP4">
        <f>VLOOKUP(CBP$1,'England NW &amp; N Wales'!$AC:$AD,2,FALSE)</f>
        <v>38.1</v>
      </c>
      <c r="CBQ4">
        <f>VLOOKUP(CBQ$1,'England NW &amp; N Wales'!$AE:$AF,2,FALSE)</f>
        <v>40.200000000000003</v>
      </c>
      <c r="CBR4">
        <f>VLOOKUP(CBR$1,'England NW &amp; N Wales'!$AG:$AH,2,FALSE)</f>
        <v>165.1</v>
      </c>
      <c r="CBS4">
        <f>VLOOKUP(CBS$1,'England NW &amp; N Wales'!$AI:$AJ,2,FALSE)</f>
        <v>83.1</v>
      </c>
      <c r="CBT4">
        <f>VLOOKUP(CBT$1,'England NW &amp; N Wales'!$AK:$AL,2,FALSE)</f>
        <v>153.6</v>
      </c>
      <c r="CBU4">
        <f>VLOOKUP(CBU$1,'England NW &amp; N Wales'!$AM:$AN,2,FALSE)</f>
        <v>110.8</v>
      </c>
      <c r="CBV4">
        <f>VLOOKUP(CBV$1,'England NW &amp; N Wales'!$AO:$AP,2,FALSE)</f>
        <v>139.1</v>
      </c>
      <c r="CBW4">
        <f>VLOOKUP(CBW$1,'England NW &amp; N Wales'!$AQ:$AR,2,FALSE)</f>
        <v>44.9</v>
      </c>
      <c r="CBX4">
        <f>VLOOKUP(CBX$1,'England NW &amp; N Wales'!$U:$V,2,FALSE)</f>
        <v>125.8</v>
      </c>
      <c r="CBY4">
        <f>VLOOKUP(CBY$1,'England NW &amp; N Wales'!$W:$X,2,FALSE)</f>
        <v>154.69999999999999</v>
      </c>
      <c r="CBZ4">
        <f>VLOOKUP(CBZ$1,'England NW &amp; N Wales'!$Y:$Z,2,FALSE)</f>
        <v>42.9</v>
      </c>
      <c r="CCA4">
        <f>VLOOKUP(CCA$1,'England NW &amp; N Wales'!$AA:$AB,2,FALSE)</f>
        <v>40.6</v>
      </c>
      <c r="CCB4">
        <f>VLOOKUP(CCB$1,'England NW &amp; N Wales'!$AC:$AD,2,FALSE)</f>
        <v>114.1</v>
      </c>
      <c r="CCC4">
        <f>VLOOKUP(CCC$1,'England NW &amp; N Wales'!$AE:$AF,2,FALSE)</f>
        <v>84.2</v>
      </c>
      <c r="CCD4">
        <f>VLOOKUP(CCD$1,'England NW &amp; N Wales'!$AG:$AH,2,FALSE)</f>
        <v>93.2</v>
      </c>
      <c r="CCE4">
        <f>VLOOKUP(CCE$1,'England NW &amp; N Wales'!$AI:$AJ,2,FALSE)</f>
        <v>114.9</v>
      </c>
      <c r="CCF4">
        <f>VLOOKUP(CCF$1,'England NW &amp; N Wales'!$AK:$AL,2,FALSE)</f>
        <v>136.5</v>
      </c>
      <c r="CCG4">
        <f>VLOOKUP(CCG$1,'England NW &amp; N Wales'!$AM:$AN,2,FALSE)</f>
        <v>129.5</v>
      </c>
      <c r="CCH4">
        <f>VLOOKUP(CCH$1,'England NW &amp; N Wales'!$AO:$AP,2,FALSE)</f>
        <v>86.2</v>
      </c>
      <c r="CCI4">
        <f>VLOOKUP(CCI$1,'England NW &amp; N Wales'!$AQ:$AR,2,FALSE)</f>
        <v>210.1</v>
      </c>
      <c r="CCJ4">
        <f>VLOOKUP(CCJ$1,'England NW &amp; N Wales'!$U:$V,2,FALSE)</f>
        <v>125.4</v>
      </c>
      <c r="CCK4">
        <f>VLOOKUP(CCK$1,'England NW &amp; N Wales'!$W:$X,2,FALSE)</f>
        <v>69</v>
      </c>
      <c r="CCL4">
        <f>VLOOKUP(CCL$1,'England NW &amp; N Wales'!$Y:$Z,2,FALSE)</f>
        <v>31.8</v>
      </c>
      <c r="CCM4">
        <f>VLOOKUP(CCM$1,'England NW &amp; N Wales'!$AA:$AB,2,FALSE)</f>
        <v>128.4</v>
      </c>
      <c r="CCN4">
        <f>VLOOKUP(CCN$1,'England NW &amp; N Wales'!$AC:$AD,2,FALSE)</f>
        <v>77.5</v>
      </c>
      <c r="CCO4">
        <f>VLOOKUP(CCO$1,'England NW &amp; N Wales'!$AE:$AF,2,FALSE)</f>
        <v>205.6</v>
      </c>
      <c r="CCP4">
        <f>VLOOKUP(CCP$1,'England NW &amp; N Wales'!$AG:$AH,2,FALSE)</f>
        <v>141.6</v>
      </c>
      <c r="CCQ4">
        <f>VLOOKUP(CCQ$1,'England NW &amp; N Wales'!$AI:$AJ,2,FALSE)</f>
        <v>142.19999999999999</v>
      </c>
      <c r="CCR4">
        <f>VLOOKUP(CCR$1,'England NW &amp; N Wales'!$AK:$AL,2,FALSE)</f>
        <v>177.7</v>
      </c>
      <c r="CCS4">
        <f>VLOOKUP(CCS$1,'England NW &amp; N Wales'!$AM:$AN,2,FALSE)</f>
        <v>140.69999999999999</v>
      </c>
      <c r="CCT4">
        <f>VLOOKUP(CCT$1,'England NW &amp; N Wales'!$AO:$AP,2,FALSE)</f>
        <v>160.6</v>
      </c>
      <c r="CCU4">
        <f>VLOOKUP(CCU$1,'England NW &amp; N Wales'!$AQ:$AR,2,FALSE)</f>
        <v>224</v>
      </c>
      <c r="CCV4">
        <f>VLOOKUP(CCV$1,'England NW &amp; N Wales'!$U:$V,2,FALSE)</f>
        <v>110</v>
      </c>
      <c r="CCW4">
        <f>VLOOKUP(CCW$1,'England NW &amp; N Wales'!$W:$X,2,FALSE)</f>
        <v>64.3</v>
      </c>
      <c r="CCX4">
        <f>VLOOKUP(CCX$1,'England NW &amp; N Wales'!$Y:$Z,2,FALSE)</f>
        <v>66.3</v>
      </c>
      <c r="CCY4">
        <f>VLOOKUP(CCY$1,'England NW &amp; N Wales'!$AA:$AB,2,FALSE)</f>
        <v>54.6</v>
      </c>
      <c r="CCZ4">
        <f>VLOOKUP(CCZ$1,'England NW &amp; N Wales'!$AC:$AD,2,FALSE)</f>
        <v>98.6</v>
      </c>
      <c r="CDA4">
        <f>VLOOKUP(CDA$1,'England NW &amp; N Wales'!$AE:$AF,2,FALSE)</f>
        <v>61.5</v>
      </c>
      <c r="CDB4">
        <f>VLOOKUP(CDB$1,'England NW &amp; N Wales'!$AG:$AH,2,FALSE)</f>
        <v>94.3</v>
      </c>
      <c r="CDC4">
        <f>VLOOKUP(CDC$1,'England NW &amp; N Wales'!$AI:$AJ,2,FALSE)</f>
        <v>100.5</v>
      </c>
      <c r="CDD4">
        <f>VLOOKUP(CDD$1,'England NW &amp; N Wales'!$AK:$AL,2,FALSE)</f>
        <v>78.5</v>
      </c>
      <c r="CDE4">
        <f>VLOOKUP(CDE$1,'England NW &amp; N Wales'!$AM:$AN,2,FALSE)</f>
        <v>185.2</v>
      </c>
      <c r="CDF4">
        <f>VLOOKUP(CDF$1,'England NW &amp; N Wales'!$AO:$AP,2,FALSE)</f>
        <v>96.2</v>
      </c>
      <c r="CDG4">
        <f>VLOOKUP(CDG$1,'England NW &amp; N Wales'!$AQ:$AR,2,FALSE)</f>
        <v>188.6</v>
      </c>
      <c r="CDH4">
        <f>VLOOKUP(CDH$1,'England NW &amp; N Wales'!$U:$V,2,FALSE)</f>
        <v>205.3</v>
      </c>
      <c r="CDI4">
        <f>VLOOKUP(CDI$1,'England NW &amp; N Wales'!$W:$X,2,FALSE)</f>
        <v>188.2</v>
      </c>
      <c r="CDJ4">
        <f>VLOOKUP(CDJ$1,'England NW &amp; N Wales'!$Y:$Z,2,FALSE)</f>
        <v>90.3</v>
      </c>
      <c r="CDK4">
        <f>VLOOKUP(CDK$1,'England NW &amp; N Wales'!$AA:$AB,2,FALSE)</f>
        <v>56.8</v>
      </c>
      <c r="CDL4">
        <f>VLOOKUP(CDL$1,'England NW &amp; N Wales'!$AC:$AD,2,FALSE)</f>
        <v>115.3</v>
      </c>
      <c r="CDM4">
        <f>VLOOKUP(CDM$1,'England NW &amp; N Wales'!$AE:$AF,2,FALSE)</f>
        <v>45.8</v>
      </c>
      <c r="CDN4">
        <f>VLOOKUP(CDN$1,'England NW &amp; N Wales'!$AG:$AH,2,FALSE)</f>
        <v>69.099999999999994</v>
      </c>
      <c r="CDO4">
        <f>VLOOKUP(CDO$1,'England NW &amp; N Wales'!$AI:$AJ,2,FALSE)</f>
        <v>139.80000000000001</v>
      </c>
      <c r="CDP4">
        <f>VLOOKUP(CDP$1,'England NW &amp; N Wales'!$AK:$AL,2,FALSE)</f>
        <v>16.399999999999999</v>
      </c>
      <c r="CDQ4">
        <f>VLOOKUP(CDQ$1,'England NW &amp; N Wales'!$AM:$AN,2,FALSE)</f>
        <v>172.4</v>
      </c>
      <c r="CDR4">
        <f>VLOOKUP(CDR$1,'England NW &amp; N Wales'!$AO:$AP,2,FALSE)</f>
        <v>103.1</v>
      </c>
      <c r="CDS4">
        <f>VLOOKUP(CDS$1,'England NW &amp; N Wales'!$AQ:$AR,2,FALSE)</f>
        <v>167.1</v>
      </c>
      <c r="CDT4">
        <f>VLOOKUP(CDT$1,'England NW &amp; N Wales'!$U:$V,2,FALSE)</f>
        <v>167.6</v>
      </c>
      <c r="CDU4">
        <f>VLOOKUP(CDU$1,'England NW &amp; N Wales'!$W:$X,2,FALSE)</f>
        <v>77.7</v>
      </c>
      <c r="CDV4">
        <f>VLOOKUP(CDV$1,'England NW &amp; N Wales'!$Y:$Z,2,FALSE)</f>
        <v>109.6</v>
      </c>
      <c r="CDW4">
        <f>VLOOKUP(CDW$1,'England NW &amp; N Wales'!$AA:$AB,2,FALSE)</f>
        <v>49.3</v>
      </c>
      <c r="CDX4">
        <f>VLOOKUP(CDX$1,'England NW &amp; N Wales'!$AC:$AD,2,FALSE)</f>
        <v>141.80000000000001</v>
      </c>
      <c r="CDY4">
        <f>VLOOKUP(CDY$1,'England NW &amp; N Wales'!$AE:$AF,2,FALSE)</f>
        <v>49.8</v>
      </c>
      <c r="CDZ4">
        <f>VLOOKUP(CDZ$1,'England NW &amp; N Wales'!$AG:$AH,2,FALSE)</f>
        <v>109.6</v>
      </c>
      <c r="CEA4">
        <f>VLOOKUP(CEA$1,'England NW &amp; N Wales'!$AI:$AJ,2,FALSE)</f>
        <v>99.8</v>
      </c>
      <c r="CEB4">
        <f>VLOOKUP(CEB$1,'England NW &amp; N Wales'!$AK:$AL,2,FALSE)</f>
        <v>53</v>
      </c>
      <c r="CEC4">
        <f>VLOOKUP(CEC$1,'England NW &amp; N Wales'!$AM:$AN,2,FALSE)</f>
        <v>68.099999999999994</v>
      </c>
      <c r="CED4">
        <f>VLOOKUP(CED$1,'England NW &amp; N Wales'!$AO:$AP,2,FALSE)</f>
        <v>260.89999999999998</v>
      </c>
      <c r="CEE4">
        <f>VLOOKUP(CEE$1,'England NW &amp; N Wales'!$AQ:$AR,2,FALSE)</f>
        <v>343.2</v>
      </c>
      <c r="CEF4">
        <f>VLOOKUP(CEF$1,'England NW &amp; N Wales'!$U:$V,2,FALSE)</f>
        <v>203.2</v>
      </c>
      <c r="CEG4">
        <f>VLOOKUP(CEG$1,'England NW &amp; N Wales'!$W:$X,2,FALSE)</f>
        <v>142.4</v>
      </c>
      <c r="CEH4">
        <f>VLOOKUP(CEH$1,'England NW &amp; N Wales'!$Y:$Z,2,FALSE)</f>
        <v>84.5</v>
      </c>
      <c r="CEI4">
        <f>VLOOKUP(CEI$1,'England NW &amp; N Wales'!$AA:$AB,2,FALSE)</f>
        <v>100.6</v>
      </c>
      <c r="CEJ4">
        <f>VLOOKUP(CEJ$1,'England NW &amp; N Wales'!$AC:$AD,2,FALSE)</f>
        <v>54</v>
      </c>
      <c r="CEK4">
        <f>VLOOKUP(CEK$1,'England NW &amp; N Wales'!$AE:$AF,2,FALSE)</f>
        <v>127</v>
      </c>
      <c r="CEL4">
        <f>VLOOKUP(CEL$1,'England NW &amp; N Wales'!$AG:$AH,2,FALSE)</f>
        <v>107.5</v>
      </c>
      <c r="CEM4">
        <f>VLOOKUP(CEM$1,'England NW &amp; N Wales'!$AI:$AJ,2,FALSE)</f>
        <v>123.2</v>
      </c>
      <c r="CEN4">
        <f>VLOOKUP(CEN$1,'England NW &amp; N Wales'!$AK:$AL,2,FALSE)</f>
        <v>111.5</v>
      </c>
      <c r="CEO4">
        <f>VLOOKUP(CEO$1,'England NW &amp; N Wales'!$AM:$AN,2,FALSE)</f>
        <v>40.9</v>
      </c>
      <c r="CEP4">
        <f>VLOOKUP(CEP$1,'England NW &amp; N Wales'!$AO:$AP,2,FALSE)</f>
        <v>123.6</v>
      </c>
      <c r="CEQ4">
        <f>VLOOKUP(CEQ$1,'England NW &amp; N Wales'!$AQ:$AR,2,FALSE)</f>
        <v>80.7</v>
      </c>
      <c r="CER4">
        <f>VLOOKUP(CER$1,'England NW &amp; N Wales'!$U:$V,2,FALSE)</f>
        <v>74.400000000000006</v>
      </c>
      <c r="CES4">
        <f>VLOOKUP(CES$1,'England NW &amp; N Wales'!$W:$X,2,FALSE)</f>
        <v>111.7</v>
      </c>
      <c r="CET4">
        <f>VLOOKUP(CET$1,'England NW &amp; N Wales'!$Y:$Z,2,FALSE)</f>
        <v>149.80000000000001</v>
      </c>
      <c r="CEU4">
        <f>VLOOKUP(CEU$1,'England NW &amp; N Wales'!$AA:$AB,2,FALSE)</f>
        <v>26</v>
      </c>
      <c r="CEV4">
        <f>VLOOKUP(CEV$1,'England NW &amp; N Wales'!$AC:$AD,2,FALSE)</f>
        <v>60.9</v>
      </c>
      <c r="CEW4">
        <f>VLOOKUP(CEW$1,'England NW &amp; N Wales'!$AE:$AF,2,FALSE)</f>
        <v>136.1</v>
      </c>
      <c r="CEX4">
        <f>VLOOKUP(CEX$1,'England NW &amp; N Wales'!$AG:$AH,2,FALSE)</f>
        <v>120.6</v>
      </c>
      <c r="CEY4">
        <f>VLOOKUP(CEY$1,'England NW &amp; N Wales'!$AI:$AJ,2,FALSE)</f>
        <v>115.2</v>
      </c>
      <c r="CEZ4">
        <f>VLOOKUP(CEZ$1,'England NW &amp; N Wales'!$AK:$AL,2,FALSE)</f>
        <v>169.6</v>
      </c>
      <c r="CFA4">
        <f>VLOOKUP(CFA$1,'England NW &amp; N Wales'!$AM:$AN,2,FALSE)</f>
        <v>144.4</v>
      </c>
      <c r="CFB4">
        <f>VLOOKUP(CFB$1,'England NW &amp; N Wales'!$AO:$AP,2,FALSE)</f>
        <v>147.69999999999999</v>
      </c>
      <c r="CFC4">
        <f>VLOOKUP(CFC$1,'England NW &amp; N Wales'!$AQ:$AR,2,FALSE)</f>
        <v>143.9</v>
      </c>
      <c r="CFD4">
        <f>VLOOKUP(CFD$1,'England NW &amp; N Wales'!$U:$V,2,FALSE)</f>
        <v>153.19999999999999</v>
      </c>
      <c r="CFE4">
        <f>VLOOKUP(CFE$1,'England NW &amp; N Wales'!$W:$X,2,FALSE)</f>
        <v>77.8</v>
      </c>
      <c r="CFF4">
        <f>VLOOKUP(CFF$1,'England NW &amp; N Wales'!$Y:$Z,2,FALSE)</f>
        <v>89.3</v>
      </c>
      <c r="CFG4">
        <f>VLOOKUP(CFG$1,'England NW &amp; N Wales'!$AA:$AB,2,FALSE)</f>
        <v>95</v>
      </c>
      <c r="CFH4">
        <f>VLOOKUP(CFH$1,'England NW &amp; N Wales'!$AC:$AD,2,FALSE)</f>
        <v>47.3</v>
      </c>
      <c r="CFI4">
        <f>VLOOKUP(CFI$1,'England NW &amp; N Wales'!$AE:$AF,2,FALSE)</f>
        <v>33.1</v>
      </c>
      <c r="CFJ4">
        <f>VLOOKUP(CFJ$1,'England NW &amp; N Wales'!$AG:$AH,2,FALSE)</f>
        <v>57.5</v>
      </c>
      <c r="CFK4">
        <f>VLOOKUP(CFK$1,'England NW &amp; N Wales'!$AI:$AJ,2,FALSE)</f>
        <v>98.6</v>
      </c>
      <c r="CFL4">
        <f>VLOOKUP(CFL$1,'England NW &amp; N Wales'!$AK:$AL,2,FALSE)</f>
        <v>137</v>
      </c>
      <c r="CFM4">
        <f>VLOOKUP(CFM$1,'England NW &amp; N Wales'!$AM:$AN,2,FALSE)</f>
        <v>113.8</v>
      </c>
      <c r="CFN4">
        <f>VLOOKUP(CFN$1,'England NW &amp; N Wales'!$AO:$AP,2,FALSE)</f>
        <v>118.9</v>
      </c>
      <c r="CFO4">
        <f>VLOOKUP(CFO$1,'England NW &amp; N Wales'!$AQ:$AR,2,FALSE)</f>
        <v>158.1</v>
      </c>
      <c r="CFP4">
        <f>VLOOKUP(CFP$1,'England NW &amp; N Wales'!$U:$V,2,FALSE)</f>
        <v>72.8</v>
      </c>
      <c r="CFQ4">
        <f>VLOOKUP(CFQ$1,'England NW &amp; N Wales'!$W:$X,2,FALSE)</f>
        <v>82.8</v>
      </c>
      <c r="CFR4">
        <f>VLOOKUP(CFR$1,'England NW &amp; N Wales'!$Y:$Z,2,FALSE)</f>
        <v>187.3</v>
      </c>
      <c r="CFS4">
        <f>VLOOKUP(CFS$1,'England NW &amp; N Wales'!$AA:$AB,2,FALSE)</f>
        <v>75.7</v>
      </c>
      <c r="CFT4">
        <f>VLOOKUP(CFT$1,'England NW &amp; N Wales'!$AC:$AD,2,FALSE)</f>
        <v>57.1</v>
      </c>
      <c r="CFU4">
        <f>VLOOKUP(CFU$1,'England NW &amp; N Wales'!$AE:$AF,2,FALSE)</f>
        <v>133.9</v>
      </c>
      <c r="CFV4">
        <f>VLOOKUP(CFV$1,'England NW &amp; N Wales'!$AG:$AH,2,FALSE)</f>
        <v>113.6</v>
      </c>
      <c r="CFW4">
        <f>VLOOKUP(CFW$1,'England NW &amp; N Wales'!$AI:$AJ,2,FALSE)</f>
        <v>163.5</v>
      </c>
      <c r="CFX4">
        <f>VLOOKUP(CFX$1,'England NW &amp; N Wales'!$AK:$AL,2,FALSE)</f>
        <v>186.2</v>
      </c>
      <c r="CFY4">
        <f>VLOOKUP(CFY$1,'England NW &amp; N Wales'!$AM:$AN,2,FALSE)</f>
        <v>154.69999999999999</v>
      </c>
      <c r="CFZ4">
        <f>VLOOKUP(CFZ$1,'England NW &amp; N Wales'!$AO:$AP,2,FALSE)</f>
        <v>126.7</v>
      </c>
      <c r="CGA4">
        <f>VLOOKUP(CGA$1,'England NW &amp; N Wales'!$AQ:$AR,2,FALSE)</f>
        <v>147.19999999999999</v>
      </c>
      <c r="CGB4">
        <f>VLOOKUP(CGB$1,'England NW &amp; N Wales'!$U:$V,2,FALSE)</f>
        <v>130.30000000000001</v>
      </c>
      <c r="CGC4">
        <f>VLOOKUP(CGC$1,'England NW &amp; N Wales'!$W:$X,2,FALSE)</f>
        <v>293.2</v>
      </c>
      <c r="CGD4">
        <f>VLOOKUP(CGD$1,'England NW &amp; N Wales'!$Y:$Z,2,FALSE)</f>
        <v>91.7</v>
      </c>
      <c r="CGE4">
        <f>VLOOKUP(CGE$1,'England NW &amp; N Wales'!$AA:$AB,2,FALSE)</f>
        <v>25.1</v>
      </c>
      <c r="CGF4">
        <f>VLOOKUP(CGF$1,'England NW &amp; N Wales'!$AC:$AD,2,FALSE)</f>
        <v>19.100000000000001</v>
      </c>
      <c r="CGG4">
        <f>VLOOKUP(CGG$1,'England NW &amp; N Wales'!$AE:$AF,2,FALSE)</f>
        <v>140.1</v>
      </c>
      <c r="CGH4">
        <f>VLOOKUP(CGH$1,'England NW &amp; N Wales'!$AG:$AH,2,FALSE)</f>
        <v>142.1</v>
      </c>
      <c r="CGI4">
        <f>VLOOKUP(CGI$1,'England NW &amp; N Wales'!$AI:$AJ,2,FALSE)</f>
        <v>185.2</v>
      </c>
      <c r="CGJ4">
        <f>VLOOKUP(CGJ$1,'England NW &amp; N Wales'!$AK:$AL,2,FALSE)</f>
        <v>83.1</v>
      </c>
      <c r="CGK4">
        <f>VLOOKUP(CGK$1,'England NW &amp; N Wales'!$AM:$AN,2,FALSE)</f>
        <v>204.5</v>
      </c>
      <c r="CGL4">
        <f>VLOOKUP(CGL$1,'England NW &amp; N Wales'!$AO:$AP,2,FALSE)</f>
        <v>139.9</v>
      </c>
      <c r="CGM4">
        <f>VLOOKUP(CGM$1,'England NW &amp; N Wales'!$AQ:$AR,2,FALSE)</f>
        <v>190.5</v>
      </c>
      <c r="CGN4">
        <f>VLOOKUP(CGN$1,'England NW &amp; N Wales'!$U:$V,2,FALSE)</f>
        <v>199.9</v>
      </c>
      <c r="CGO4">
        <f>VLOOKUP(CGO$1,'England NW &amp; N Wales'!$W:$X,2,FALSE)</f>
        <v>132.6</v>
      </c>
      <c r="CGP4">
        <f>VLOOKUP(CGP$1,'England NW &amp; N Wales'!$Y:$Z,2,FALSE)</f>
        <v>122.8</v>
      </c>
      <c r="CGQ4">
        <f>VLOOKUP(CGQ$1,'England NW &amp; N Wales'!$AA:$AB,2,FALSE)</f>
        <v>15.1</v>
      </c>
      <c r="CGR4">
        <f>VLOOKUP(CGR$1,'England NW &amp; N Wales'!$AC:$AD,2,FALSE)</f>
        <v>159.9</v>
      </c>
      <c r="CGS4">
        <f>VLOOKUP(CGS$1,'England NW &amp; N Wales'!$AE:$AF,2,FALSE)</f>
        <v>28.2</v>
      </c>
      <c r="CGT4">
        <f>VLOOKUP(CGT$1,'England NW &amp; N Wales'!$AG:$AH,2,FALSE)</f>
        <v>84.5</v>
      </c>
      <c r="CGU4">
        <f>VLOOKUP(CGU$1,'England NW &amp; N Wales'!$AI:$AJ,2,FALSE)</f>
        <v>80.599999999999994</v>
      </c>
      <c r="CGV4">
        <f>VLOOKUP(CGV$1,'England NW &amp; N Wales'!$AK:$AL,2,FALSE)</f>
        <v>99.5</v>
      </c>
      <c r="CGW4">
        <f>VLOOKUP(CGW$1,'England NW &amp; N Wales'!$AM:$AN,2,FALSE)</f>
        <v>217.2</v>
      </c>
      <c r="CGX4">
        <f>VLOOKUP(CGX$1,'England NW &amp; N Wales'!$AO:$AP,2,FALSE)</f>
        <v>88.5</v>
      </c>
      <c r="CGY4">
        <f>VLOOKUP(CGY$1,'England NW &amp; N Wales'!$AQ:$AR,2,FALSE)</f>
        <v>161.69999999999999</v>
      </c>
    </row>
    <row r="5" spans="1:2235" x14ac:dyDescent="0.3">
      <c r="A5">
        <v>4</v>
      </c>
      <c r="B5">
        <v>9</v>
      </c>
      <c r="C5" t="s">
        <v>2254</v>
      </c>
      <c r="D5">
        <f>VLOOKUP(D$1,'England SE &amp; Central South'!$U:$V,2,FALSE)</f>
        <v>67.7</v>
      </c>
      <c r="E5">
        <f>VLOOKUP(E$1,'England SE &amp; Central South'!$W:$X,2,FALSE)</f>
        <v>59</v>
      </c>
      <c r="F5">
        <f>VLOOKUP(F$1,'England SE &amp; Central South'!$Y:$Z,2,FALSE)</f>
        <v>103.2</v>
      </c>
      <c r="G5">
        <f>VLOOKUP(G$1,'England SE &amp; Central South'!$AA:$AB,2,FALSE)</f>
        <v>90.7</v>
      </c>
      <c r="H5">
        <f>VLOOKUP(H$1,'England SE &amp; Central South'!$AC:$AD,2,FALSE)</f>
        <v>21.5</v>
      </c>
      <c r="I5">
        <f>VLOOKUP(I$1,'England SE &amp; Central South'!$AE:$AF,2,FALSE)</f>
        <v>39.9</v>
      </c>
      <c r="J5">
        <f>VLOOKUP(J$1,'England SE &amp; Central South'!$AG:$AH,2,FALSE)</f>
        <v>65.099999999999994</v>
      </c>
      <c r="K5">
        <f>VLOOKUP(K$1,'England SE &amp; Central South'!$AI:$AJ,2,FALSE)</f>
        <v>64.400000000000006</v>
      </c>
      <c r="L5">
        <f>VLOOKUP(L$1,'England SE &amp; Central South'!$AK:$AL,2,FALSE)</f>
        <v>94.8</v>
      </c>
      <c r="M5">
        <f>VLOOKUP(M$1,'England SE &amp; Central South'!$AM:$AN,2,FALSE)</f>
        <v>126.1</v>
      </c>
      <c r="N5">
        <f>VLOOKUP(N$1,'England SE &amp; Central South'!$AO:$AP,2,FALSE)</f>
        <v>100</v>
      </c>
      <c r="O5">
        <f>VLOOKUP(O$1,'England SE &amp; Central South'!$AQ:$AR,2,FALSE)</f>
        <v>60.2</v>
      </c>
      <c r="P5">
        <f>VLOOKUP(P$1,'England SE &amp; Central South'!$U:$V,2,FALSE)</f>
        <v>80</v>
      </c>
      <c r="Q5">
        <f>VLOOKUP(Q$1,'England SE &amp; Central South'!$W:$X,2,FALSE)</f>
        <v>81.099999999999994</v>
      </c>
      <c r="R5">
        <f>VLOOKUP(R$1,'England SE &amp; Central South'!$Y:$Z,2,FALSE)</f>
        <v>19.899999999999999</v>
      </c>
      <c r="S5">
        <f>VLOOKUP(S$1,'England SE &amp; Central South'!$AA:$AB,2,FALSE)</f>
        <v>34.5</v>
      </c>
      <c r="T5">
        <f>VLOOKUP(T$1,'England SE &amp; Central South'!$AC:$AD,2,FALSE)</f>
        <v>24.9</v>
      </c>
      <c r="U5">
        <f>VLOOKUP(U$1,'England SE &amp; Central South'!$AE:$AF,2,FALSE)</f>
        <v>34.4</v>
      </c>
      <c r="V5">
        <f>VLOOKUP(V$1,'England SE &amp; Central South'!$AG:$AH,2,FALSE)</f>
        <v>44.2</v>
      </c>
      <c r="W5">
        <f>VLOOKUP(W$1,'England SE &amp; Central South'!$AI:$AJ,2,FALSE)</f>
        <v>87.5</v>
      </c>
      <c r="X5">
        <f>VLOOKUP(X$1,'England SE &amp; Central South'!$AK:$AL,2,FALSE)</f>
        <v>42.7</v>
      </c>
      <c r="Y5">
        <f>VLOOKUP(Y$1,'England SE &amp; Central South'!$AM:$AN,2,FALSE)</f>
        <v>67.5</v>
      </c>
      <c r="Z5">
        <f>VLOOKUP(Z$1,'England SE &amp; Central South'!$AO:$AP,2,FALSE)</f>
        <v>51.9</v>
      </c>
      <c r="AA5">
        <f>VLOOKUP(AA$1,'England SE &amp; Central South'!$AQ:$AR,2,FALSE)</f>
        <v>53.8</v>
      </c>
      <c r="AB5">
        <f>VLOOKUP(AB$1,'England SE &amp; Central South'!$U:$V,2,FALSE)</f>
        <v>12.8</v>
      </c>
      <c r="AC5">
        <f>VLOOKUP(AC$1,'England SE &amp; Central South'!$W:$X,2,FALSE)</f>
        <v>58.1</v>
      </c>
      <c r="AD5">
        <f>VLOOKUP(AD$1,'England SE &amp; Central South'!$Y:$Z,2,FALSE)</f>
        <v>37.6</v>
      </c>
      <c r="AE5">
        <f>VLOOKUP(AE$1,'England SE &amp; Central South'!$AA:$AB,2,FALSE)</f>
        <v>22.7</v>
      </c>
      <c r="AF5">
        <f>VLOOKUP(AF$1,'England SE &amp; Central South'!$AC:$AD,2,FALSE)</f>
        <v>28.6</v>
      </c>
      <c r="AG5">
        <f>VLOOKUP(AG$1,'England SE &amp; Central South'!$AE:$AF,2,FALSE)</f>
        <v>91.8</v>
      </c>
      <c r="AH5">
        <f>VLOOKUP(AH$1,'England SE &amp; Central South'!$AG:$AH,2,FALSE)</f>
        <v>44</v>
      </c>
      <c r="AI5">
        <f>VLOOKUP(AI$1,'England SE &amp; Central South'!$AI:$AJ,2,FALSE)</f>
        <v>37.9</v>
      </c>
      <c r="AJ5">
        <f>VLOOKUP(AJ$1,'England SE &amp; Central South'!$AK:$AL,2,FALSE)</f>
        <v>85.9</v>
      </c>
      <c r="AK5">
        <f>VLOOKUP(AK$1,'England SE &amp; Central South'!$AM:$AN,2,FALSE)</f>
        <v>68.5</v>
      </c>
      <c r="AL5">
        <f>VLOOKUP(AL$1,'England SE &amp; Central South'!$AO:$AP,2,FALSE)</f>
        <v>122.8</v>
      </c>
      <c r="AM5">
        <f>VLOOKUP(AM$1,'England SE &amp; Central South'!$AQ:$AR,2,FALSE)</f>
        <v>69</v>
      </c>
      <c r="AN5">
        <f>VLOOKUP(AN$1,'England SE &amp; Central South'!$U:$V,2,FALSE)</f>
        <v>48.6</v>
      </c>
      <c r="AO5">
        <f>VLOOKUP(AO$1,'England SE &amp; Central South'!$W:$X,2,FALSE)</f>
        <v>53.5</v>
      </c>
      <c r="AP5">
        <f>VLOOKUP(AP$1,'England SE &amp; Central South'!$Y:$Z,2,FALSE)</f>
        <v>51.4</v>
      </c>
      <c r="AQ5">
        <f>VLOOKUP(AQ$1,'England SE &amp; Central South'!$AA:$AB,2,FALSE)</f>
        <v>37.5</v>
      </c>
      <c r="AR5">
        <f>VLOOKUP(AR$1,'England SE &amp; Central South'!$AC:$AD,2,FALSE)</f>
        <v>25.2</v>
      </c>
      <c r="AS5">
        <f>VLOOKUP(AS$1,'England SE &amp; Central South'!$AE:$AF,2,FALSE)</f>
        <v>65</v>
      </c>
      <c r="AT5">
        <f>VLOOKUP(AT$1,'England SE &amp; Central South'!$AG:$AH,2,FALSE)</f>
        <v>104.8</v>
      </c>
      <c r="AU5">
        <f>VLOOKUP(AU$1,'England SE &amp; Central South'!$AI:$AJ,2,FALSE)</f>
        <v>54</v>
      </c>
      <c r="AV5">
        <f>VLOOKUP(AV$1,'England SE &amp; Central South'!$AK:$AL,2,FALSE)</f>
        <v>137.6</v>
      </c>
      <c r="AW5">
        <f>VLOOKUP(AW$1,'England SE &amp; Central South'!$AM:$AN,2,FALSE)</f>
        <v>72.7</v>
      </c>
      <c r="AX5">
        <f>VLOOKUP(AX$1,'England SE &amp; Central South'!$AO:$AP,2,FALSE)</f>
        <v>117.8</v>
      </c>
      <c r="AY5">
        <f>VLOOKUP(AY$1,'England SE &amp; Central South'!$AQ:$AR,2,FALSE)</f>
        <v>108.2</v>
      </c>
      <c r="AZ5">
        <f>VLOOKUP(AZ$1,'England SE &amp; Central South'!$U:$V,2,FALSE)</f>
        <v>87</v>
      </c>
      <c r="BA5">
        <f>VLOOKUP(BA$1,'England SE &amp; Central South'!$W:$X,2,FALSE)</f>
        <v>49.4</v>
      </c>
      <c r="BB5">
        <f>VLOOKUP(BB$1,'England SE &amp; Central South'!$Y:$Z,2,FALSE)</f>
        <v>7.6</v>
      </c>
      <c r="BC5">
        <f>VLOOKUP(BC$1,'England SE &amp; Central South'!$AA:$AB,2,FALSE)</f>
        <v>5</v>
      </c>
      <c r="BD5">
        <f>VLOOKUP(BD$1,'England SE &amp; Central South'!$AC:$AD,2,FALSE)</f>
        <v>53.2</v>
      </c>
      <c r="BE5">
        <f>VLOOKUP(BE$1,'England SE &amp; Central South'!$AE:$AF,2,FALSE)</f>
        <v>34</v>
      </c>
      <c r="BF5">
        <f>VLOOKUP(BF$1,'England SE &amp; Central South'!$AG:$AH,2,FALSE)</f>
        <v>59.9</v>
      </c>
      <c r="BG5">
        <f>VLOOKUP(BG$1,'England SE &amp; Central South'!$AI:$AJ,2,FALSE)</f>
        <v>50</v>
      </c>
      <c r="BH5">
        <f>VLOOKUP(BH$1,'England SE &amp; Central South'!$AK:$AL,2,FALSE)</f>
        <v>82.7</v>
      </c>
      <c r="BI5">
        <f>VLOOKUP(BI$1,'England SE &amp; Central South'!$AM:$AN,2,FALSE)</f>
        <v>38.9</v>
      </c>
      <c r="BJ5">
        <f>VLOOKUP(BJ$1,'England SE &amp; Central South'!$AO:$AP,2,FALSE)</f>
        <v>121.7</v>
      </c>
      <c r="BK5">
        <f>VLOOKUP(BK$1,'England SE &amp; Central South'!$AQ:$AR,2,FALSE)</f>
        <v>12.7</v>
      </c>
      <c r="BL5">
        <f>VLOOKUP(BL$1,'England SE &amp; Central South'!$U:$V,2,FALSE)</f>
        <v>78.7</v>
      </c>
      <c r="BM5">
        <f>VLOOKUP(BM$1,'England SE &amp; Central South'!$W:$X,2,FALSE)</f>
        <v>44.4</v>
      </c>
      <c r="BN5">
        <f>VLOOKUP(BN$1,'England SE &amp; Central South'!$Y:$Z,2,FALSE)</f>
        <v>48.9</v>
      </c>
      <c r="BO5">
        <f>VLOOKUP(BO$1,'England SE &amp; Central South'!$AA:$AB,2,FALSE)</f>
        <v>47.8</v>
      </c>
      <c r="BP5">
        <f>VLOOKUP(BP$1,'England SE &amp; Central South'!$AC:$AD,2,FALSE)</f>
        <v>64.2</v>
      </c>
      <c r="BQ5">
        <f>VLOOKUP(BQ$1,'England SE &amp; Central South'!$AE:$AF,2,FALSE)</f>
        <v>55.6</v>
      </c>
      <c r="BR5">
        <f>VLOOKUP(BR$1,'England SE &amp; Central South'!$AG:$AH,2,FALSE)</f>
        <v>63.3</v>
      </c>
      <c r="BS5">
        <f>VLOOKUP(BS$1,'England SE &amp; Central South'!$AI:$AJ,2,FALSE)</f>
        <v>78.400000000000006</v>
      </c>
      <c r="BT5">
        <f>VLOOKUP(BT$1,'England SE &amp; Central South'!$AK:$AL,2,FALSE)</f>
        <v>130.5</v>
      </c>
      <c r="BU5">
        <f>VLOOKUP(BU$1,'England SE &amp; Central South'!$AM:$AN,2,FALSE)</f>
        <v>159.80000000000001</v>
      </c>
      <c r="BV5">
        <f>VLOOKUP(BV$1,'England SE &amp; Central South'!$AO:$AP,2,FALSE)</f>
        <v>114.2</v>
      </c>
      <c r="BW5">
        <f>VLOOKUP(BW$1,'England SE &amp; Central South'!$AQ:$AR,2,FALSE)</f>
        <v>73.099999999999994</v>
      </c>
      <c r="BX5">
        <f>VLOOKUP(BX$1,'England SE &amp; Central South'!$U:$V,2,FALSE)</f>
        <v>43.3</v>
      </c>
      <c r="BY5">
        <f>VLOOKUP(BY$1,'England SE &amp; Central South'!$W:$X,2,FALSE)</f>
        <v>52.9</v>
      </c>
      <c r="BZ5">
        <f>VLOOKUP(BZ$1,'England SE &amp; Central South'!$Y:$Z,2,FALSE)</f>
        <v>61.7</v>
      </c>
      <c r="CA5">
        <f>VLOOKUP(CA$1,'England SE &amp; Central South'!$AA:$AB,2,FALSE)</f>
        <v>8.8000000000000007</v>
      </c>
      <c r="CB5">
        <f>VLOOKUP(CB$1,'England SE &amp; Central South'!$AC:$AD,2,FALSE)</f>
        <v>42.8</v>
      </c>
      <c r="CC5">
        <f>VLOOKUP(CC$1,'England SE &amp; Central South'!$AE:$AF,2,FALSE)</f>
        <v>33.6</v>
      </c>
      <c r="CD5">
        <f>VLOOKUP(CD$1,'England SE &amp; Central South'!$AG:$AH,2,FALSE)</f>
        <v>40.9</v>
      </c>
      <c r="CE5">
        <f>VLOOKUP(CE$1,'England SE &amp; Central South'!$AI:$AJ,2,FALSE)</f>
        <v>62.6</v>
      </c>
      <c r="CF5">
        <f>VLOOKUP(CF$1,'England SE &amp; Central South'!$AK:$AL,2,FALSE)</f>
        <v>91</v>
      </c>
      <c r="CG5">
        <f>VLOOKUP(CG$1,'England SE &amp; Central South'!$AM:$AN,2,FALSE)</f>
        <v>41.5</v>
      </c>
      <c r="CH5">
        <f>VLOOKUP(CH$1,'England SE &amp; Central South'!$AO:$AP,2,FALSE)</f>
        <v>143.80000000000001</v>
      </c>
      <c r="CI5">
        <f>VLOOKUP(CI$1,'England SE &amp; Central South'!$AQ:$AR,2,FALSE)</f>
        <v>40.799999999999997</v>
      </c>
      <c r="CJ5">
        <f>VLOOKUP(CJ$1,'England SE &amp; Central South'!$U:$V,2,FALSE)</f>
        <v>54.9</v>
      </c>
      <c r="CK5">
        <f>VLOOKUP(CK$1,'England SE &amp; Central South'!$W:$X,2,FALSE)</f>
        <v>58.8</v>
      </c>
      <c r="CL5">
        <f>VLOOKUP(CL$1,'England SE &amp; Central South'!$Y:$Z,2,FALSE)</f>
        <v>24</v>
      </c>
      <c r="CM5">
        <f>VLOOKUP(CM$1,'England SE &amp; Central South'!$AA:$AB,2,FALSE)</f>
        <v>56.5</v>
      </c>
      <c r="CN5">
        <f>VLOOKUP(CN$1,'England SE &amp; Central South'!$AC:$AD,2,FALSE)</f>
        <v>122</v>
      </c>
      <c r="CO5">
        <f>VLOOKUP(CO$1,'England SE &amp; Central South'!$AE:$AF,2,FALSE)</f>
        <v>51.8</v>
      </c>
      <c r="CP5">
        <f>VLOOKUP(CP$1,'England SE &amp; Central South'!$AG:$AH,2,FALSE)</f>
        <v>52.1</v>
      </c>
      <c r="CQ5">
        <f>VLOOKUP(CQ$1,'England SE &amp; Central South'!$AI:$AJ,2,FALSE)</f>
        <v>90.1</v>
      </c>
      <c r="CR5">
        <f>VLOOKUP(CR$1,'England SE &amp; Central South'!$AK:$AL,2,FALSE)</f>
        <v>18.600000000000001</v>
      </c>
      <c r="CS5">
        <f>VLOOKUP(CS$1,'England SE &amp; Central South'!$AM:$AN,2,FALSE)</f>
        <v>113.9</v>
      </c>
      <c r="CT5">
        <f>VLOOKUP(CT$1,'England SE &amp; Central South'!$AO:$AP,2,FALSE)</f>
        <v>69.099999999999994</v>
      </c>
      <c r="CU5">
        <f>VLOOKUP(CU$1,'England SE &amp; Central South'!$AQ:$AR,2,FALSE)</f>
        <v>17.8</v>
      </c>
      <c r="CV5">
        <f>VLOOKUP(CV$1,'England SE &amp; Central South'!$U:$V,2,FALSE)</f>
        <v>67.5</v>
      </c>
      <c r="CW5">
        <f>VLOOKUP(CW$1,'England SE &amp; Central South'!$W:$X,2,FALSE)</f>
        <v>75</v>
      </c>
      <c r="CX5">
        <f>VLOOKUP(CX$1,'England SE &amp; Central South'!$Y:$Z,2,FALSE)</f>
        <v>75.900000000000006</v>
      </c>
      <c r="CY5">
        <f>VLOOKUP(CY$1,'England SE &amp; Central South'!$AA:$AB,2,FALSE)</f>
        <v>11.2</v>
      </c>
      <c r="CZ5">
        <f>VLOOKUP(CZ$1,'England SE &amp; Central South'!$AC:$AD,2,FALSE)</f>
        <v>9.3000000000000007</v>
      </c>
      <c r="DA5">
        <f>VLOOKUP(DA$1,'England SE &amp; Central South'!$AE:$AF,2,FALSE)</f>
        <v>30</v>
      </c>
      <c r="DB5">
        <f>VLOOKUP(DB$1,'England SE &amp; Central South'!$AG:$AH,2,FALSE)</f>
        <v>48.7</v>
      </c>
      <c r="DC5">
        <f>VLOOKUP(DC$1,'England SE &amp; Central South'!$AI:$AJ,2,FALSE)</f>
        <v>66.400000000000006</v>
      </c>
      <c r="DD5">
        <f>VLOOKUP(DD$1,'England SE &amp; Central South'!$AK:$AL,2,FALSE)</f>
        <v>35.6</v>
      </c>
      <c r="DE5">
        <f>VLOOKUP(DE$1,'England SE &amp; Central South'!$AM:$AN,2,FALSE)</f>
        <v>118.9</v>
      </c>
      <c r="DF5">
        <f>VLOOKUP(DF$1,'England SE &amp; Central South'!$AO:$AP,2,FALSE)</f>
        <v>99.3</v>
      </c>
      <c r="DG5">
        <f>VLOOKUP(DG$1,'England SE &amp; Central South'!$AQ:$AR,2,FALSE)</f>
        <v>14.7</v>
      </c>
      <c r="DH5">
        <f>VLOOKUP(DH$1,'England SE &amp; Central South'!$U:$V,2,FALSE)</f>
        <v>73</v>
      </c>
      <c r="DI5">
        <f>VLOOKUP(DI$1,'England SE &amp; Central South'!$W:$X,2,FALSE)</f>
        <v>32.5</v>
      </c>
      <c r="DJ5">
        <f>VLOOKUP(DJ$1,'England SE &amp; Central South'!$Y:$Z,2,FALSE)</f>
        <v>29.7</v>
      </c>
      <c r="DK5">
        <f>VLOOKUP(DK$1,'England SE &amp; Central South'!$AA:$AB,2,FALSE)</f>
        <v>33.799999999999997</v>
      </c>
      <c r="DL5">
        <f>VLOOKUP(DL$1,'England SE &amp; Central South'!$AC:$AD,2,FALSE)</f>
        <v>61.1</v>
      </c>
      <c r="DM5">
        <f>VLOOKUP(DM$1,'England SE &amp; Central South'!$AE:$AF,2,FALSE)</f>
        <v>45.4</v>
      </c>
      <c r="DN5">
        <f>VLOOKUP(DN$1,'England SE &amp; Central South'!$AG:$AH,2,FALSE)</f>
        <v>55.7</v>
      </c>
      <c r="DO5">
        <f>VLOOKUP(DO$1,'England SE &amp; Central South'!$AI:$AJ,2,FALSE)</f>
        <v>69.2</v>
      </c>
      <c r="DP5">
        <f>VLOOKUP(DP$1,'England SE &amp; Central South'!$AK:$AL,2,FALSE)</f>
        <v>68</v>
      </c>
      <c r="DQ5">
        <f>VLOOKUP(DQ$1,'England SE &amp; Central South'!$AM:$AN,2,FALSE)</f>
        <v>49.3</v>
      </c>
      <c r="DR5">
        <f>VLOOKUP(DR$1,'England SE &amp; Central South'!$AO:$AP,2,FALSE)</f>
        <v>77.599999999999994</v>
      </c>
      <c r="DS5">
        <f>VLOOKUP(DS$1,'England SE &amp; Central South'!$AQ:$AR,2,FALSE)</f>
        <v>70.2</v>
      </c>
      <c r="DT5">
        <f>VLOOKUP(DT$1,'England SE &amp; Central South'!$U:$V,2,FALSE)</f>
        <v>102.7</v>
      </c>
      <c r="DU5">
        <f>VLOOKUP(DU$1,'England SE &amp; Central South'!$W:$X,2,FALSE)</f>
        <v>37.700000000000003</v>
      </c>
      <c r="DV5">
        <f>VLOOKUP(DV$1,'England SE &amp; Central South'!$Y:$Z,2,FALSE)</f>
        <v>47.3</v>
      </c>
      <c r="DW5">
        <f>VLOOKUP(DW$1,'England SE &amp; Central South'!$AA:$AB,2,FALSE)</f>
        <v>67.900000000000006</v>
      </c>
      <c r="DX5">
        <f>VLOOKUP(DX$1,'England SE &amp; Central South'!$AC:$AD,2,FALSE)</f>
        <v>43.2</v>
      </c>
      <c r="DY5">
        <f>VLOOKUP(DY$1,'England SE &amp; Central South'!$AE:$AF,2,FALSE)</f>
        <v>31.8</v>
      </c>
      <c r="DZ5">
        <f>VLOOKUP(DZ$1,'England SE &amp; Central South'!$AG:$AH,2,FALSE)</f>
        <v>55.4</v>
      </c>
      <c r="EA5">
        <f>VLOOKUP(EA$1,'England SE &amp; Central South'!$AI:$AJ,2,FALSE)</f>
        <v>96.2</v>
      </c>
      <c r="EB5">
        <f>VLOOKUP(EB$1,'England SE &amp; Central South'!$AK:$AL,2,FALSE)</f>
        <v>51.1</v>
      </c>
      <c r="EC5">
        <f>VLOOKUP(EC$1,'England SE &amp; Central South'!$AM:$AN,2,FALSE)</f>
        <v>146.4</v>
      </c>
      <c r="ED5">
        <f>VLOOKUP(ED$1,'England SE &amp; Central South'!$AO:$AP,2,FALSE)</f>
        <v>48.5</v>
      </c>
      <c r="EE5">
        <f>VLOOKUP(EE$1,'England SE &amp; Central South'!$AQ:$AR,2,FALSE)</f>
        <v>35.1</v>
      </c>
      <c r="EF5">
        <f>VLOOKUP(EF$1,'England SE &amp; Central South'!$U:$V,2,FALSE)</f>
        <v>46.2</v>
      </c>
      <c r="EG5">
        <f>VLOOKUP(EG$1,'England SE &amp; Central South'!$W:$X,2,FALSE)</f>
        <v>41.5</v>
      </c>
      <c r="EH5">
        <f>VLOOKUP(EH$1,'England SE &amp; Central South'!$Y:$Z,2,FALSE)</f>
        <v>27.3</v>
      </c>
      <c r="EI5">
        <f>VLOOKUP(EI$1,'England SE &amp; Central South'!$AA:$AB,2,FALSE)</f>
        <v>31.2</v>
      </c>
      <c r="EJ5">
        <f>VLOOKUP(EJ$1,'England SE &amp; Central South'!$AC:$AD,2,FALSE)</f>
        <v>45.5</v>
      </c>
      <c r="EK5">
        <f>VLOOKUP(EK$1,'England SE &amp; Central South'!$AE:$AF,2,FALSE)</f>
        <v>44.4</v>
      </c>
      <c r="EL5">
        <f>VLOOKUP(EL$1,'England SE &amp; Central South'!$AG:$AH,2,FALSE)</f>
        <v>24.2</v>
      </c>
      <c r="EM5">
        <f>VLOOKUP(EM$1,'England SE &amp; Central South'!$AI:$AJ,2,FALSE)</f>
        <v>37.200000000000003</v>
      </c>
      <c r="EN5">
        <f>VLOOKUP(EN$1,'England SE &amp; Central South'!$AK:$AL,2,FALSE)</f>
        <v>44.8</v>
      </c>
      <c r="EO5">
        <f>VLOOKUP(EO$1,'England SE &amp; Central South'!$AM:$AN,2,FALSE)</f>
        <v>76.400000000000006</v>
      </c>
      <c r="EP5">
        <f>VLOOKUP(EP$1,'England SE &amp; Central South'!$AO:$AP,2,FALSE)</f>
        <v>55.3</v>
      </c>
      <c r="EQ5">
        <f>VLOOKUP(EQ$1,'England SE &amp; Central South'!$AQ:$AR,2,FALSE)</f>
        <v>91.3</v>
      </c>
      <c r="ER5">
        <f>VLOOKUP(ER$1,'England SE &amp; Central South'!$U:$V,2,FALSE)</f>
        <v>47.3</v>
      </c>
      <c r="ES5">
        <f>VLOOKUP(ES$1,'England SE &amp; Central South'!$W:$X,2,FALSE)</f>
        <v>95.1</v>
      </c>
      <c r="ET5">
        <f>VLOOKUP(ET$1,'England SE &amp; Central South'!$Y:$Z,2,FALSE)</f>
        <v>83</v>
      </c>
      <c r="EU5">
        <f>VLOOKUP(EU$1,'England SE &amp; Central South'!$AA:$AB,2,FALSE)</f>
        <v>96.5</v>
      </c>
      <c r="EV5">
        <f>VLOOKUP(EV$1,'England SE &amp; Central South'!$AC:$AD,2,FALSE)</f>
        <v>14.8</v>
      </c>
      <c r="EW5">
        <f>VLOOKUP(EW$1,'England SE &amp; Central South'!$AE:$AF,2,FALSE)</f>
        <v>102.5</v>
      </c>
      <c r="EX5">
        <f>VLOOKUP(EX$1,'England SE &amp; Central South'!$AG:$AH,2,FALSE)</f>
        <v>70.599999999999994</v>
      </c>
      <c r="EY5">
        <f>VLOOKUP(EY$1,'England SE &amp; Central South'!$AI:$AJ,2,FALSE)</f>
        <v>111.7</v>
      </c>
      <c r="EZ5">
        <f>VLOOKUP(EZ$1,'England SE &amp; Central South'!$AK:$AL,2,FALSE)</f>
        <v>79.3</v>
      </c>
      <c r="FA5">
        <f>VLOOKUP(FA$1,'England SE &amp; Central South'!$AM:$AN,2,FALSE)</f>
        <v>133.19999999999999</v>
      </c>
      <c r="FB5">
        <f>VLOOKUP(FB$1,'England SE &amp; Central South'!$AO:$AP,2,FALSE)</f>
        <v>47.5</v>
      </c>
      <c r="FC5">
        <f>VLOOKUP(FC$1,'England SE &amp; Central South'!$AQ:$AR,2,FALSE)</f>
        <v>90.5</v>
      </c>
      <c r="FD5">
        <f>VLOOKUP(FD$1,'England SE &amp; Central South'!$U:$V,2,FALSE)</f>
        <v>53.5</v>
      </c>
      <c r="FE5">
        <f>VLOOKUP(FE$1,'England SE &amp; Central South'!$W:$X,2,FALSE)</f>
        <v>55.6</v>
      </c>
      <c r="FF5">
        <f>VLOOKUP(FF$1,'England SE &amp; Central South'!$Y:$Z,2,FALSE)</f>
        <v>22.1</v>
      </c>
      <c r="FG5">
        <f>VLOOKUP(FG$1,'England SE &amp; Central South'!$AA:$AB,2,FALSE)</f>
        <v>82.8</v>
      </c>
      <c r="FH5">
        <f>VLOOKUP(FH$1,'England SE &amp; Central South'!$AC:$AD,2,FALSE)</f>
        <v>76.5</v>
      </c>
      <c r="FI5">
        <f>VLOOKUP(FI$1,'England SE &amp; Central South'!$AE:$AF,2,FALSE)</f>
        <v>22.4</v>
      </c>
      <c r="FJ5">
        <f>VLOOKUP(FJ$1,'England SE &amp; Central South'!$AG:$AH,2,FALSE)</f>
        <v>61.8</v>
      </c>
      <c r="FK5">
        <f>VLOOKUP(FK$1,'England SE &amp; Central South'!$AI:$AJ,2,FALSE)</f>
        <v>26.5</v>
      </c>
      <c r="FL5">
        <f>VLOOKUP(FL$1,'England SE &amp; Central South'!$AK:$AL,2,FALSE)</f>
        <v>88.9</v>
      </c>
      <c r="FM5">
        <f>VLOOKUP(FM$1,'England SE &amp; Central South'!$AM:$AN,2,FALSE)</f>
        <v>95</v>
      </c>
      <c r="FN5">
        <f>VLOOKUP(FN$1,'England SE &amp; Central South'!$AO:$AP,2,FALSE)</f>
        <v>39.200000000000003</v>
      </c>
      <c r="FO5">
        <f>VLOOKUP(FO$1,'England SE &amp; Central South'!$AQ:$AR,2,FALSE)</f>
        <v>75.8</v>
      </c>
      <c r="FP5">
        <f>VLOOKUP(FP$1,'England SE &amp; Central South'!$U:$V,2,FALSE)</f>
        <v>33.4</v>
      </c>
      <c r="FQ5">
        <f>VLOOKUP(FQ$1,'England SE &amp; Central South'!$W:$X,2,FALSE)</f>
        <v>42.9</v>
      </c>
      <c r="FR5">
        <f>VLOOKUP(FR$1,'England SE &amp; Central South'!$Y:$Z,2,FALSE)</f>
        <v>8.1999999999999993</v>
      </c>
      <c r="FS5">
        <f>VLOOKUP(FS$1,'England SE &amp; Central South'!$AA:$AB,2,FALSE)</f>
        <v>84.4</v>
      </c>
      <c r="FT5">
        <f>VLOOKUP(FT$1,'England SE &amp; Central South'!$AC:$AD,2,FALSE)</f>
        <v>68.5</v>
      </c>
      <c r="FU5">
        <f>VLOOKUP(FU$1,'England SE &amp; Central South'!$AE:$AF,2,FALSE)</f>
        <v>42.3</v>
      </c>
      <c r="FV5">
        <f>VLOOKUP(FV$1,'England SE &amp; Central South'!$AG:$AH,2,FALSE)</f>
        <v>84.9</v>
      </c>
      <c r="FW5">
        <f>VLOOKUP(FW$1,'England SE &amp; Central South'!$AI:$AJ,2,FALSE)</f>
        <v>57.2</v>
      </c>
      <c r="FX5">
        <f>VLOOKUP(FX$1,'England SE &amp; Central South'!$AK:$AL,2,FALSE)</f>
        <v>54.3</v>
      </c>
      <c r="FY5">
        <f>VLOOKUP(FY$1,'England SE &amp; Central South'!$AM:$AN,2,FALSE)</f>
        <v>44.9</v>
      </c>
      <c r="FZ5">
        <f>VLOOKUP(FZ$1,'England SE &amp; Central South'!$AO:$AP,2,FALSE)</f>
        <v>72.5</v>
      </c>
      <c r="GA5">
        <f>VLOOKUP(GA$1,'England SE &amp; Central South'!$AQ:$AR,2,FALSE)</f>
        <v>54.6</v>
      </c>
      <c r="GB5">
        <f>VLOOKUP(GB$1,'England SE &amp; Central South'!$U:$V,2,FALSE)</f>
        <v>97.1</v>
      </c>
      <c r="GC5">
        <f>VLOOKUP(GC$1,'England SE &amp; Central South'!$W:$X,2,FALSE)</f>
        <v>27.8</v>
      </c>
      <c r="GD5">
        <f>VLOOKUP(GD$1,'England SE &amp; Central South'!$Y:$Z,2,FALSE)</f>
        <v>99.3</v>
      </c>
      <c r="GE5">
        <f>VLOOKUP(GE$1,'England SE &amp; Central South'!$AA:$AB,2,FALSE)</f>
        <v>48.2</v>
      </c>
      <c r="GF5">
        <f>VLOOKUP(GF$1,'England SE &amp; Central South'!$AC:$AD,2,FALSE)</f>
        <v>24.4</v>
      </c>
      <c r="GG5">
        <f>VLOOKUP(GG$1,'England SE &amp; Central South'!$AE:$AF,2,FALSE)</f>
        <v>38.299999999999997</v>
      </c>
      <c r="GH5">
        <f>VLOOKUP(GH$1,'England SE &amp; Central South'!$AG:$AH,2,FALSE)</f>
        <v>84.1</v>
      </c>
      <c r="GI5">
        <f>VLOOKUP(GI$1,'England SE &amp; Central South'!$AI:$AJ,2,FALSE)</f>
        <v>49.4</v>
      </c>
      <c r="GJ5">
        <f>VLOOKUP(GJ$1,'England SE &amp; Central South'!$AK:$AL,2,FALSE)</f>
        <v>8.4</v>
      </c>
      <c r="GK5">
        <f>VLOOKUP(GK$1,'England SE &amp; Central South'!$AM:$AN,2,FALSE)</f>
        <v>83.5</v>
      </c>
      <c r="GL5">
        <f>VLOOKUP(GL$1,'England SE &amp; Central South'!$AO:$AP,2,FALSE)</f>
        <v>22.8</v>
      </c>
      <c r="GM5">
        <f>VLOOKUP(GM$1,'England SE &amp; Central South'!$AQ:$AR,2,FALSE)</f>
        <v>26.9</v>
      </c>
      <c r="GN5">
        <f>VLOOKUP(GN$1,'England SE &amp; Central South'!$U:$V,2,FALSE)</f>
        <v>126.2</v>
      </c>
      <c r="GO5">
        <f>VLOOKUP(GO$1,'England SE &amp; Central South'!$W:$X,2,FALSE)</f>
        <v>31.8</v>
      </c>
      <c r="GP5">
        <f>VLOOKUP(GP$1,'England SE &amp; Central South'!$Y:$Z,2,FALSE)</f>
        <v>10.7</v>
      </c>
      <c r="GQ5">
        <f>VLOOKUP(GQ$1,'England SE &amp; Central South'!$AA:$AB,2,FALSE)</f>
        <v>16</v>
      </c>
      <c r="GR5">
        <f>VLOOKUP(GR$1,'England SE &amp; Central South'!$AC:$AD,2,FALSE)</f>
        <v>57.3</v>
      </c>
      <c r="GS5">
        <f>VLOOKUP(GS$1,'England SE &amp; Central South'!$AE:$AF,2,FALSE)</f>
        <v>138.1</v>
      </c>
      <c r="GT5">
        <f>VLOOKUP(GT$1,'England SE &amp; Central South'!$AG:$AH,2,FALSE)</f>
        <v>58.2</v>
      </c>
      <c r="GU5">
        <f>VLOOKUP(GU$1,'England SE &amp; Central South'!$AI:$AJ,2,FALSE)</f>
        <v>120.9</v>
      </c>
      <c r="GV5">
        <f>VLOOKUP(GV$1,'England SE &amp; Central South'!$AK:$AL,2,FALSE)</f>
        <v>119.1</v>
      </c>
      <c r="GW5">
        <f>VLOOKUP(GW$1,'England SE &amp; Central South'!$AM:$AN,2,FALSE)</f>
        <v>135.80000000000001</v>
      </c>
      <c r="GX5">
        <f>VLOOKUP(GX$1,'England SE &amp; Central South'!$AO:$AP,2,FALSE)</f>
        <v>180.9</v>
      </c>
      <c r="GY5">
        <f>VLOOKUP(GY$1,'England SE &amp; Central South'!$AQ:$AR,2,FALSE)</f>
        <v>92.9</v>
      </c>
      <c r="GZ5">
        <f>VLOOKUP(GZ$1,'England SE &amp; Central South'!$U:$V,2,FALSE)</f>
        <v>93</v>
      </c>
      <c r="HA5">
        <f>VLOOKUP(HA$1,'England SE &amp; Central South'!$W:$X,2,FALSE)</f>
        <v>31.6</v>
      </c>
      <c r="HB5">
        <f>VLOOKUP(HB$1,'England SE &amp; Central South'!$Y:$Z,2,FALSE)</f>
        <v>37.1</v>
      </c>
      <c r="HC5">
        <f>VLOOKUP(HC$1,'England SE &amp; Central South'!$AA:$AB,2,FALSE)</f>
        <v>76.400000000000006</v>
      </c>
      <c r="HD5">
        <f>VLOOKUP(HD$1,'England SE &amp; Central South'!$AC:$AD,2,FALSE)</f>
        <v>52.5</v>
      </c>
      <c r="HE5">
        <f>VLOOKUP(HE$1,'England SE &amp; Central South'!$AE:$AF,2,FALSE)</f>
        <v>64.3</v>
      </c>
      <c r="HF5">
        <f>VLOOKUP(HF$1,'England SE &amp; Central South'!$AG:$AH,2,FALSE)</f>
        <v>107.8</v>
      </c>
      <c r="HG5">
        <f>VLOOKUP(HG$1,'England SE &amp; Central South'!$AI:$AJ,2,FALSE)</f>
        <v>81.8</v>
      </c>
      <c r="HH5">
        <f>VLOOKUP(HH$1,'England SE &amp; Central South'!$AK:$AL,2,FALSE)</f>
        <v>60.4</v>
      </c>
      <c r="HI5">
        <f>VLOOKUP(HI$1,'England SE &amp; Central South'!$AM:$AN,2,FALSE)</f>
        <v>137.4</v>
      </c>
      <c r="HJ5">
        <f>VLOOKUP(HJ$1,'England SE &amp; Central South'!$AO:$AP,2,FALSE)</f>
        <v>37.299999999999997</v>
      </c>
      <c r="HK5">
        <f>VLOOKUP(HK$1,'England SE &amp; Central South'!$AQ:$AR,2,FALSE)</f>
        <v>14.7</v>
      </c>
      <c r="HL5">
        <f>VLOOKUP(HL$1,'England SE &amp; Central South'!$U:$V,2,FALSE)</f>
        <v>59.2</v>
      </c>
      <c r="HM5">
        <f>VLOOKUP(HM$1,'England SE &amp; Central South'!$W:$X,2,FALSE)</f>
        <v>24.8</v>
      </c>
      <c r="HN5">
        <f>VLOOKUP(HN$1,'England SE &amp; Central South'!$Y:$Z,2,FALSE)</f>
        <v>9.4</v>
      </c>
      <c r="HO5">
        <f>VLOOKUP(HO$1,'England SE &amp; Central South'!$AA:$AB,2,FALSE)</f>
        <v>9.6999999999999993</v>
      </c>
      <c r="HP5">
        <f>VLOOKUP(HP$1,'England SE &amp; Central South'!$AC:$AD,2,FALSE)</f>
        <v>87.6</v>
      </c>
      <c r="HQ5">
        <f>VLOOKUP(HQ$1,'England SE &amp; Central South'!$AE:$AF,2,FALSE)</f>
        <v>49.2</v>
      </c>
      <c r="HR5">
        <f>VLOOKUP(HR$1,'England SE &amp; Central South'!$AG:$AH,2,FALSE)</f>
        <v>45.7</v>
      </c>
      <c r="HS5">
        <f>VLOOKUP(HS$1,'England SE &amp; Central South'!$AI:$AJ,2,FALSE)</f>
        <v>46.6</v>
      </c>
      <c r="HT5">
        <f>VLOOKUP(HT$1,'England SE &amp; Central South'!$AK:$AL,2,FALSE)</f>
        <v>25.7</v>
      </c>
      <c r="HU5">
        <f>VLOOKUP(HU$1,'England SE &amp; Central South'!$AM:$AN,2,FALSE)</f>
        <v>88.6</v>
      </c>
      <c r="HV5">
        <f>VLOOKUP(HV$1,'England SE &amp; Central South'!$AO:$AP,2,FALSE)</f>
        <v>50.4</v>
      </c>
      <c r="HW5">
        <f>VLOOKUP(HW$1,'England SE &amp; Central South'!$AQ:$AR,2,FALSE)</f>
        <v>42.2</v>
      </c>
      <c r="HX5">
        <f>VLOOKUP(HX$1,'England SE &amp; Central South'!$U:$V,2,FALSE)</f>
        <v>13.5</v>
      </c>
      <c r="HY5">
        <f>VLOOKUP(HY$1,'England SE &amp; Central South'!$W:$X,2,FALSE)</f>
        <v>36.299999999999997</v>
      </c>
      <c r="HZ5">
        <f>VLOOKUP(HZ$1,'England SE &amp; Central South'!$Y:$Z,2,FALSE)</f>
        <v>57.1</v>
      </c>
      <c r="IA5">
        <f>VLOOKUP(IA$1,'England SE &amp; Central South'!$AA:$AB,2,FALSE)</f>
        <v>11.5</v>
      </c>
      <c r="IB5">
        <f>VLOOKUP(IB$1,'England SE &amp; Central South'!$AC:$AD,2,FALSE)</f>
        <v>57.2</v>
      </c>
      <c r="IC5">
        <f>VLOOKUP(IC$1,'England SE &amp; Central South'!$AE:$AF,2,FALSE)</f>
        <v>42.9</v>
      </c>
      <c r="ID5">
        <f>VLOOKUP(ID$1,'England SE &amp; Central South'!$AG:$AH,2,FALSE)</f>
        <v>110.9</v>
      </c>
      <c r="IE5">
        <f>VLOOKUP(IE$1,'England SE &amp; Central South'!$AI:$AJ,2,FALSE)</f>
        <v>37.299999999999997</v>
      </c>
      <c r="IF5">
        <f>VLOOKUP(IF$1,'England SE &amp; Central South'!$AK:$AL,2,FALSE)</f>
        <v>47</v>
      </c>
      <c r="IG5">
        <f>VLOOKUP(IG$1,'England SE &amp; Central South'!$AM:$AN,2,FALSE)</f>
        <v>150.9</v>
      </c>
      <c r="IH5">
        <f>VLOOKUP(IH$1,'England SE &amp; Central South'!$AO:$AP,2,FALSE)</f>
        <v>40.6</v>
      </c>
      <c r="II5">
        <f>VLOOKUP(II$1,'England SE &amp; Central South'!$AQ:$AR,2,FALSE)</f>
        <v>44</v>
      </c>
      <c r="IJ5">
        <f>VLOOKUP(IJ$1,'England SE &amp; Central South'!$U:$V,2,FALSE)</f>
        <v>69.599999999999994</v>
      </c>
      <c r="IK5">
        <f>VLOOKUP(IK$1,'England SE &amp; Central South'!$W:$X,2,FALSE)</f>
        <v>34.200000000000003</v>
      </c>
      <c r="IL5">
        <f>VLOOKUP(IL$1,'England SE &amp; Central South'!$Y:$Z,2,FALSE)</f>
        <v>28.9</v>
      </c>
      <c r="IM5">
        <f>VLOOKUP(IM$1,'England SE &amp; Central South'!$AA:$AB,2,FALSE)</f>
        <v>93.9</v>
      </c>
      <c r="IN5">
        <f>VLOOKUP(IN$1,'England SE &amp; Central South'!$AC:$AD,2,FALSE)</f>
        <v>92.6</v>
      </c>
      <c r="IO5">
        <f>VLOOKUP(IO$1,'England SE &amp; Central South'!$AE:$AF,2,FALSE)</f>
        <v>38.9</v>
      </c>
      <c r="IP5">
        <f>VLOOKUP(IP$1,'England SE &amp; Central South'!$AG:$AH,2,FALSE)</f>
        <v>37.799999999999997</v>
      </c>
      <c r="IQ5">
        <f>VLOOKUP(IQ$1,'England SE &amp; Central South'!$AI:$AJ,2,FALSE)</f>
        <v>73.3</v>
      </c>
      <c r="IR5">
        <f>VLOOKUP(IR$1,'England SE &amp; Central South'!$AK:$AL,2,FALSE)</f>
        <v>89.6</v>
      </c>
      <c r="IS5">
        <f>VLOOKUP(IS$1,'England SE &amp; Central South'!$AM:$AN,2,FALSE)</f>
        <v>66.099999999999994</v>
      </c>
      <c r="IT5">
        <f>VLOOKUP(IT$1,'England SE &amp; Central South'!$AO:$AP,2,FALSE)</f>
        <v>30.2</v>
      </c>
      <c r="IU5">
        <f>VLOOKUP(IU$1,'England SE &amp; Central South'!$AQ:$AR,2,FALSE)</f>
        <v>75.400000000000006</v>
      </c>
      <c r="IV5">
        <f>VLOOKUP(IV$1,'England SE &amp; Central South'!$U:$V,2,FALSE)</f>
        <v>75.400000000000006</v>
      </c>
      <c r="IW5">
        <f>VLOOKUP(IW$1,'England SE &amp; Central South'!$W:$X,2,FALSE)</f>
        <v>13</v>
      </c>
      <c r="IX5">
        <f>VLOOKUP(IX$1,'England SE &amp; Central South'!$Y:$Z,2,FALSE)</f>
        <v>42.4</v>
      </c>
      <c r="IY5">
        <f>VLOOKUP(IY$1,'England SE &amp; Central South'!$AA:$AB,2,FALSE)</f>
        <v>50.2</v>
      </c>
      <c r="IZ5">
        <f>VLOOKUP(IZ$1,'England SE &amp; Central South'!$AC:$AD,2,FALSE)</f>
        <v>31.2</v>
      </c>
      <c r="JA5">
        <f>VLOOKUP(JA$1,'England SE &amp; Central South'!$AE:$AF,2,FALSE)</f>
        <v>54</v>
      </c>
      <c r="JB5">
        <f>VLOOKUP(JB$1,'England SE &amp; Central South'!$AG:$AH,2,FALSE)</f>
        <v>45.5</v>
      </c>
      <c r="JC5">
        <f>VLOOKUP(JC$1,'England SE &amp; Central South'!$AI:$AJ,2,FALSE)</f>
        <v>71.5</v>
      </c>
      <c r="JD5">
        <f>VLOOKUP(JD$1,'England SE &amp; Central South'!$AK:$AL,2,FALSE)</f>
        <v>98</v>
      </c>
      <c r="JE5">
        <f>VLOOKUP(JE$1,'England SE &amp; Central South'!$AM:$AN,2,FALSE)</f>
        <v>133.69999999999999</v>
      </c>
      <c r="JF5">
        <f>VLOOKUP(JF$1,'England SE &amp; Central South'!$AO:$AP,2,FALSE)</f>
        <v>51</v>
      </c>
      <c r="JG5">
        <f>VLOOKUP(JG$1,'England SE &amp; Central South'!$AQ:$AR,2,FALSE)</f>
        <v>19.399999999999999</v>
      </c>
      <c r="JH5">
        <f>VLOOKUP(JH$1,'England SE &amp; Central South'!$U:$V,2,FALSE)</f>
        <v>24.6</v>
      </c>
      <c r="JI5">
        <f>VLOOKUP(JI$1,'England SE &amp; Central South'!$W:$X,2,FALSE)</f>
        <v>32.1</v>
      </c>
      <c r="JJ5">
        <f>VLOOKUP(JJ$1,'England SE &amp; Central South'!$Y:$Z,2,FALSE)</f>
        <v>26.1</v>
      </c>
      <c r="JK5">
        <f>VLOOKUP(JK$1,'England SE &amp; Central South'!$AA:$AB,2,FALSE)</f>
        <v>66.599999999999994</v>
      </c>
      <c r="JL5">
        <f>VLOOKUP(JL$1,'England SE &amp; Central South'!$AC:$AD,2,FALSE)</f>
        <v>53.8</v>
      </c>
      <c r="JM5">
        <f>VLOOKUP(JM$1,'England SE &amp; Central South'!$AE:$AF,2,FALSE)</f>
        <v>18.600000000000001</v>
      </c>
      <c r="JN5">
        <f>VLOOKUP(JN$1,'England SE &amp; Central South'!$AG:$AH,2,FALSE)</f>
        <v>67.3</v>
      </c>
      <c r="JO5">
        <f>VLOOKUP(JO$1,'England SE &amp; Central South'!$AI:$AJ,2,FALSE)</f>
        <v>52.6</v>
      </c>
      <c r="JP5">
        <f>VLOOKUP(JP$1,'England SE &amp; Central South'!$AK:$AL,2,FALSE)</f>
        <v>41.6</v>
      </c>
      <c r="JQ5">
        <f>VLOOKUP(JQ$1,'England SE &amp; Central South'!$AM:$AN,2,FALSE)</f>
        <v>51.8</v>
      </c>
      <c r="JR5">
        <f>VLOOKUP(JR$1,'England SE &amp; Central South'!$AO:$AP,2,FALSE)</f>
        <v>32.200000000000003</v>
      </c>
      <c r="JS5">
        <f>VLOOKUP(JS$1,'England SE &amp; Central South'!$AQ:$AR,2,FALSE)</f>
        <v>69.5</v>
      </c>
      <c r="JT5">
        <f>VLOOKUP(JT$1,'England SE &amp; Central South'!$U:$V,2,FALSE)</f>
        <v>42.4</v>
      </c>
      <c r="JU5">
        <f>VLOOKUP(JU$1,'England SE &amp; Central South'!$W:$X,2,FALSE)</f>
        <v>50.7</v>
      </c>
      <c r="JV5">
        <f>VLOOKUP(JV$1,'England SE &amp; Central South'!$Y:$Z,2,FALSE)</f>
        <v>43.9</v>
      </c>
      <c r="JW5">
        <f>VLOOKUP(JW$1,'England SE &amp; Central South'!$AA:$AB,2,FALSE)</f>
        <v>66.5</v>
      </c>
      <c r="JX5">
        <f>VLOOKUP(JX$1,'England SE &amp; Central South'!$AC:$AD,2,FALSE)</f>
        <v>47.4</v>
      </c>
      <c r="JY5">
        <f>VLOOKUP(JY$1,'England SE &amp; Central South'!$AE:$AF,2,FALSE)</f>
        <v>56</v>
      </c>
      <c r="JZ5">
        <f>VLOOKUP(JZ$1,'England SE &amp; Central South'!$AG:$AH,2,FALSE)</f>
        <v>64.900000000000006</v>
      </c>
      <c r="KA5">
        <f>VLOOKUP(KA$1,'England SE &amp; Central South'!$AI:$AJ,2,FALSE)</f>
        <v>59.7</v>
      </c>
      <c r="KB5">
        <f>VLOOKUP(KB$1,'England SE &amp; Central South'!$AK:$AL,2,FALSE)</f>
        <v>98.9</v>
      </c>
      <c r="KC5">
        <f>VLOOKUP(KC$1,'England SE &amp; Central South'!$AM:$AN,2,FALSE)</f>
        <v>100.4</v>
      </c>
      <c r="KD5">
        <f>VLOOKUP(KD$1,'England SE &amp; Central South'!$AO:$AP,2,FALSE)</f>
        <v>95.9</v>
      </c>
      <c r="KE5">
        <f>VLOOKUP(KE$1,'England SE &amp; Central South'!$AQ:$AR,2,FALSE)</f>
        <v>92.3</v>
      </c>
      <c r="KF5">
        <f>VLOOKUP(KF$1,'England SE &amp; Central South'!$U:$V,2,FALSE)</f>
        <v>91.7</v>
      </c>
      <c r="KG5">
        <f>VLOOKUP(KG$1,'England SE &amp; Central South'!$W:$X,2,FALSE)</f>
        <v>32</v>
      </c>
      <c r="KH5">
        <f>VLOOKUP(KH$1,'England SE &amp; Central South'!$Y:$Z,2,FALSE)</f>
        <v>58.5</v>
      </c>
      <c r="KI5">
        <f>VLOOKUP(KI$1,'England SE &amp; Central South'!$AA:$AB,2,FALSE)</f>
        <v>45.4</v>
      </c>
      <c r="KJ5">
        <f>VLOOKUP(KJ$1,'England SE &amp; Central South'!$AC:$AD,2,FALSE)</f>
        <v>82.9</v>
      </c>
      <c r="KK5">
        <f>VLOOKUP(KK$1,'England SE &amp; Central South'!$AE:$AF,2,FALSE)</f>
        <v>144.19999999999999</v>
      </c>
      <c r="KL5">
        <f>VLOOKUP(KL$1,'England SE &amp; Central South'!$AG:$AH,2,FALSE)</f>
        <v>62.4</v>
      </c>
      <c r="KM5">
        <f>VLOOKUP(KM$1,'England SE &amp; Central South'!$AI:$AJ,2,FALSE)</f>
        <v>115.5</v>
      </c>
      <c r="KN5">
        <f>VLOOKUP(KN$1,'England SE &amp; Central South'!$AK:$AL,2,FALSE)</f>
        <v>90.5</v>
      </c>
      <c r="KO5">
        <f>VLOOKUP(KO$1,'England SE &amp; Central South'!$AM:$AN,2,FALSE)</f>
        <v>54.4</v>
      </c>
      <c r="KP5">
        <f>VLOOKUP(KP$1,'England SE &amp; Central South'!$AO:$AP,2,FALSE)</f>
        <v>75.3</v>
      </c>
      <c r="KQ5">
        <f>VLOOKUP(KQ$1,'England SE &amp; Central South'!$AQ:$AR,2,FALSE)</f>
        <v>79.900000000000006</v>
      </c>
      <c r="KR5">
        <f>VLOOKUP(KR$1,'England SE &amp; Central South'!$U:$V,2,FALSE)</f>
        <v>16.5</v>
      </c>
      <c r="KS5">
        <f>VLOOKUP(KS$1,'England SE &amp; Central South'!$W:$X,2,FALSE)</f>
        <v>51.1</v>
      </c>
      <c r="KT5">
        <f>VLOOKUP(KT$1,'England SE &amp; Central South'!$Y:$Z,2,FALSE)</f>
        <v>66.7</v>
      </c>
      <c r="KU5">
        <f>VLOOKUP(KU$1,'England SE &amp; Central South'!$AA:$AB,2,FALSE)</f>
        <v>18.8</v>
      </c>
      <c r="KV5">
        <f>VLOOKUP(KV$1,'England SE &amp; Central South'!$AC:$AD,2,FALSE)</f>
        <v>39.799999999999997</v>
      </c>
      <c r="KW5">
        <f>VLOOKUP(KW$1,'England SE &amp; Central South'!$AE:$AF,2,FALSE)</f>
        <v>69.099999999999994</v>
      </c>
      <c r="KX5">
        <f>VLOOKUP(KX$1,'England SE &amp; Central South'!$AG:$AH,2,FALSE)</f>
        <v>84.1</v>
      </c>
      <c r="KY5">
        <f>VLOOKUP(KY$1,'England SE &amp; Central South'!$AI:$AJ,2,FALSE)</f>
        <v>23.2</v>
      </c>
      <c r="KZ5">
        <f>VLOOKUP(KZ$1,'England SE &amp; Central South'!$AK:$AL,2,FALSE)</f>
        <v>71.8</v>
      </c>
      <c r="LA5">
        <f>VLOOKUP(LA$1,'England SE &amp; Central South'!$AM:$AN,2,FALSE)</f>
        <v>37.4</v>
      </c>
      <c r="LB5">
        <f>VLOOKUP(LB$1,'England SE &amp; Central South'!$AO:$AP,2,FALSE)</f>
        <v>132.69999999999999</v>
      </c>
      <c r="LC5">
        <f>VLOOKUP(LC$1,'England SE &amp; Central South'!$AQ:$AR,2,FALSE)</f>
        <v>43.8</v>
      </c>
      <c r="LD5">
        <f>VLOOKUP(LD$1,'England SE &amp; Central South'!$U:$V,2,FALSE)</f>
        <v>59.5</v>
      </c>
      <c r="LE5">
        <f>VLOOKUP(LE$1,'England SE &amp; Central South'!$W:$X,2,FALSE)</f>
        <v>16</v>
      </c>
      <c r="LF5">
        <f>VLOOKUP(LF$1,'England SE &amp; Central South'!$Y:$Z,2,FALSE)</f>
        <v>112.5</v>
      </c>
      <c r="LG5">
        <f>VLOOKUP(LG$1,'England SE &amp; Central South'!$AA:$AB,2,FALSE)</f>
        <v>55.8</v>
      </c>
      <c r="LH5">
        <f>VLOOKUP(LH$1,'England SE &amp; Central South'!$AC:$AD,2,FALSE)</f>
        <v>88.2</v>
      </c>
      <c r="LI5">
        <f>VLOOKUP(LI$1,'England SE &amp; Central South'!$AE:$AF,2,FALSE)</f>
        <v>58.4</v>
      </c>
      <c r="LJ5">
        <f>VLOOKUP(LJ$1,'England SE &amp; Central South'!$AG:$AH,2,FALSE)</f>
        <v>47.8</v>
      </c>
      <c r="LK5">
        <f>VLOOKUP(LK$1,'England SE &amp; Central South'!$AI:$AJ,2,FALSE)</f>
        <v>55.3</v>
      </c>
      <c r="LL5">
        <f>VLOOKUP(LL$1,'England SE &amp; Central South'!$AK:$AL,2,FALSE)</f>
        <v>50.6</v>
      </c>
      <c r="LM5">
        <f>VLOOKUP(LM$1,'England SE &amp; Central South'!$AM:$AN,2,FALSE)</f>
        <v>130</v>
      </c>
      <c r="LN5">
        <f>VLOOKUP(LN$1,'England SE &amp; Central South'!$AO:$AP,2,FALSE)</f>
        <v>26.6</v>
      </c>
      <c r="LO5">
        <f>VLOOKUP(LO$1,'England SE &amp; Central South'!$AQ:$AR,2,FALSE)</f>
        <v>57.5</v>
      </c>
      <c r="LP5">
        <f>VLOOKUP(LP$1,'England SE &amp; Central South'!$U:$V,2,FALSE)</f>
        <v>89.7</v>
      </c>
      <c r="LQ5">
        <f>VLOOKUP(LQ$1,'England SE &amp; Central South'!$W:$X,2,FALSE)</f>
        <v>23.3</v>
      </c>
      <c r="LR5">
        <f>VLOOKUP(LR$1,'England SE &amp; Central South'!$Y:$Z,2,FALSE)</f>
        <v>22.7</v>
      </c>
      <c r="LS5">
        <f>VLOOKUP(LS$1,'England SE &amp; Central South'!$AA:$AB,2,FALSE)</f>
        <v>21.5</v>
      </c>
      <c r="LT5">
        <f>VLOOKUP(LT$1,'England SE &amp; Central South'!$AC:$AD,2,FALSE)</f>
        <v>44.6</v>
      </c>
      <c r="LU5">
        <f>VLOOKUP(LU$1,'England SE &amp; Central South'!$AE:$AF,2,FALSE)</f>
        <v>103.1</v>
      </c>
      <c r="LV5">
        <f>VLOOKUP(LV$1,'England SE &amp; Central South'!$AG:$AH,2,FALSE)</f>
        <v>20.8</v>
      </c>
      <c r="LW5">
        <f>VLOOKUP(LW$1,'England SE &amp; Central South'!$AI:$AJ,2,FALSE)</f>
        <v>65.5</v>
      </c>
      <c r="LX5">
        <f>VLOOKUP(LX$1,'England SE &amp; Central South'!$AK:$AL,2,FALSE)</f>
        <v>91.9</v>
      </c>
      <c r="LY5">
        <f>VLOOKUP(LY$1,'England SE &amp; Central South'!$AM:$AN,2,FALSE)</f>
        <v>86.1</v>
      </c>
      <c r="LZ5">
        <f>VLOOKUP(LZ$1,'England SE &amp; Central South'!$AO:$AP,2,FALSE)</f>
        <v>51.6</v>
      </c>
      <c r="MA5">
        <f>VLOOKUP(MA$1,'England SE &amp; Central South'!$AQ:$AR,2,FALSE)</f>
        <v>51.1</v>
      </c>
      <c r="MB5">
        <f>VLOOKUP(MB$1,'England SE &amp; Central South'!$U:$V,2,FALSE)</f>
        <v>33.4</v>
      </c>
      <c r="MC5">
        <f>VLOOKUP(MC$1,'England SE &amp; Central South'!$W:$X,2,FALSE)</f>
        <v>32.5</v>
      </c>
      <c r="MD5">
        <f>VLOOKUP(MD$1,'England SE &amp; Central South'!$Y:$Z,2,FALSE)</f>
        <v>80</v>
      </c>
      <c r="ME5">
        <f>VLOOKUP(ME$1,'England SE &amp; Central South'!$AA:$AB,2,FALSE)</f>
        <v>35.799999999999997</v>
      </c>
      <c r="MF5">
        <f>VLOOKUP(MF$1,'England SE &amp; Central South'!$AC:$AD,2,FALSE)</f>
        <v>44.1</v>
      </c>
      <c r="MG5">
        <f>VLOOKUP(MG$1,'England SE &amp; Central South'!$AE:$AF,2,FALSE)</f>
        <v>34.4</v>
      </c>
      <c r="MH5">
        <f>VLOOKUP(MH$1,'England SE &amp; Central South'!$AG:$AH,2,FALSE)</f>
        <v>12.5</v>
      </c>
      <c r="MI5">
        <f>VLOOKUP(MI$1,'England SE &amp; Central South'!$AI:$AJ,2,FALSE)</f>
        <v>31.3</v>
      </c>
      <c r="MJ5">
        <f>VLOOKUP(MJ$1,'England SE &amp; Central South'!$AK:$AL,2,FALSE)</f>
        <v>71.7</v>
      </c>
      <c r="MK5">
        <f>VLOOKUP(MK$1,'England SE &amp; Central South'!$AM:$AN,2,FALSE)</f>
        <v>43.7</v>
      </c>
      <c r="ML5">
        <f>VLOOKUP(ML$1,'England SE &amp; Central South'!$AO:$AP,2,FALSE)</f>
        <v>95</v>
      </c>
      <c r="MM5">
        <f>VLOOKUP(MM$1,'England SE &amp; Central South'!$AQ:$AR,2,FALSE)</f>
        <v>33.1</v>
      </c>
      <c r="MN5">
        <f>VLOOKUP(MN$1,'England SE &amp; Central South'!$U:$V,2,FALSE)</f>
        <v>103.2</v>
      </c>
      <c r="MO5">
        <f>VLOOKUP(MO$1,'England SE &amp; Central South'!$W:$X,2,FALSE)</f>
        <v>63.4</v>
      </c>
      <c r="MP5">
        <f>VLOOKUP(MP$1,'England SE &amp; Central South'!$Y:$Z,2,FALSE)</f>
        <v>33.299999999999997</v>
      </c>
      <c r="MQ5">
        <f>VLOOKUP(MQ$1,'England SE &amp; Central South'!$AA:$AB,2,FALSE)</f>
        <v>15.3</v>
      </c>
      <c r="MR5">
        <f>VLOOKUP(MR$1,'England SE &amp; Central South'!$AC:$AD,2,FALSE)</f>
        <v>73.7</v>
      </c>
      <c r="MS5">
        <f>VLOOKUP(MS$1,'England SE &amp; Central South'!$AE:$AF,2,FALSE)</f>
        <v>48.6</v>
      </c>
      <c r="MT5">
        <f>VLOOKUP(MT$1,'England SE &amp; Central South'!$AG:$AH,2,FALSE)</f>
        <v>74.5</v>
      </c>
      <c r="MU5">
        <f>VLOOKUP(MU$1,'England SE &amp; Central South'!$AI:$AJ,2,FALSE)</f>
        <v>104.2</v>
      </c>
      <c r="MV5">
        <f>VLOOKUP(MV$1,'England SE &amp; Central South'!$AK:$AL,2,FALSE)</f>
        <v>4.9000000000000004</v>
      </c>
      <c r="MW5">
        <f>VLOOKUP(MW$1,'England SE &amp; Central South'!$AM:$AN,2,FALSE)</f>
        <v>204.9</v>
      </c>
      <c r="MX5">
        <f>VLOOKUP(MX$1,'England SE &amp; Central South'!$AO:$AP,2,FALSE)</f>
        <v>91.4</v>
      </c>
      <c r="MY5">
        <f>VLOOKUP(MY$1,'England SE &amp; Central South'!$AQ:$AR,2,FALSE)</f>
        <v>59.2</v>
      </c>
      <c r="MZ5">
        <f>VLOOKUP(MZ$1,'England SE &amp; Central South'!$U:$V,2,FALSE)</f>
        <v>122.1</v>
      </c>
      <c r="NA5">
        <f>VLOOKUP(NA$1,'England SE &amp; Central South'!$W:$X,2,FALSE)</f>
        <v>114.3</v>
      </c>
      <c r="NB5">
        <f>VLOOKUP(NB$1,'England SE &amp; Central South'!$Y:$Z,2,FALSE)</f>
        <v>55.4</v>
      </c>
      <c r="NC5">
        <f>VLOOKUP(NC$1,'England SE &amp; Central South'!$AA:$AB,2,FALSE)</f>
        <v>53.9</v>
      </c>
      <c r="ND5">
        <f>VLOOKUP(ND$1,'England SE &amp; Central South'!$AC:$AD,2,FALSE)</f>
        <v>36.700000000000003</v>
      </c>
      <c r="NE5">
        <f>VLOOKUP(NE$1,'England SE &amp; Central South'!$AE:$AF,2,FALSE)</f>
        <v>72.7</v>
      </c>
      <c r="NF5">
        <f>VLOOKUP(NF$1,'England SE &amp; Central South'!$AG:$AH,2,FALSE)</f>
        <v>53</v>
      </c>
      <c r="NG5">
        <f>VLOOKUP(NG$1,'England SE &amp; Central South'!$AI:$AJ,2,FALSE)</f>
        <v>69.599999999999994</v>
      </c>
      <c r="NH5">
        <f>VLOOKUP(NH$1,'England SE &amp; Central South'!$AK:$AL,2,FALSE)</f>
        <v>154.6</v>
      </c>
      <c r="NI5">
        <f>VLOOKUP(NI$1,'England SE &amp; Central South'!$AM:$AN,2,FALSE)</f>
        <v>42.8</v>
      </c>
      <c r="NJ5">
        <f>VLOOKUP(NJ$1,'England SE &amp; Central South'!$AO:$AP,2,FALSE)</f>
        <v>52</v>
      </c>
      <c r="NK5">
        <f>VLOOKUP(NK$1,'England SE &amp; Central South'!$AQ:$AR,2,FALSE)</f>
        <v>60.8</v>
      </c>
      <c r="NL5">
        <f>VLOOKUP(NL$1,'England SE &amp; Central South'!$U:$V,2,FALSE)</f>
        <v>90.5</v>
      </c>
      <c r="NM5">
        <f>VLOOKUP(NM$1,'England SE &amp; Central South'!$W:$X,2,FALSE)</f>
        <v>51.8</v>
      </c>
      <c r="NN5">
        <f>VLOOKUP(NN$1,'England SE &amp; Central South'!$Y:$Z,2,FALSE)</f>
        <v>78.8</v>
      </c>
      <c r="NO5">
        <f>VLOOKUP(NO$1,'England SE &amp; Central South'!$AA:$AB,2,FALSE)</f>
        <v>56.7</v>
      </c>
      <c r="NP5">
        <f>VLOOKUP(NP$1,'England SE &amp; Central South'!$AC:$AD,2,FALSE)</f>
        <v>54.1</v>
      </c>
      <c r="NQ5">
        <f>VLOOKUP(NQ$1,'England SE &amp; Central South'!$AE:$AF,2,FALSE)</f>
        <v>41.6</v>
      </c>
      <c r="NR5">
        <f>VLOOKUP(NR$1,'England SE &amp; Central South'!$AG:$AH,2,FALSE)</f>
        <v>109.2</v>
      </c>
      <c r="NS5">
        <f>VLOOKUP(NS$1,'England SE &amp; Central South'!$AI:$AJ,2,FALSE)</f>
        <v>54.4</v>
      </c>
      <c r="NT5">
        <f>VLOOKUP(NT$1,'England SE &amp; Central South'!$AK:$AL,2,FALSE)</f>
        <v>53.8</v>
      </c>
      <c r="NU5">
        <f>VLOOKUP(NU$1,'England SE &amp; Central South'!$AM:$AN,2,FALSE)</f>
        <v>76</v>
      </c>
      <c r="NV5">
        <f>VLOOKUP(NV$1,'England SE &amp; Central South'!$AO:$AP,2,FALSE)</f>
        <v>25.6</v>
      </c>
      <c r="NW5">
        <f>VLOOKUP(NW$1,'England SE &amp; Central South'!$AQ:$AR,2,FALSE)</f>
        <v>44.7</v>
      </c>
      <c r="NX5">
        <f>VLOOKUP(NX$1,'England SE &amp; Central South'!$U:$V,2,FALSE)</f>
        <v>107.2</v>
      </c>
      <c r="NY5">
        <f>VLOOKUP(NY$1,'England SE &amp; Central South'!$W:$X,2,FALSE)</f>
        <v>36.5</v>
      </c>
      <c r="NZ5">
        <f>VLOOKUP(NZ$1,'England SE &amp; Central South'!$Y:$Z,2,FALSE)</f>
        <v>43.4</v>
      </c>
      <c r="OA5">
        <f>VLOOKUP(OA$1,'England SE &amp; Central South'!$AA:$AB,2,FALSE)</f>
        <v>58</v>
      </c>
      <c r="OB5">
        <f>VLOOKUP(OB$1,'England SE &amp; Central South'!$AC:$AD,2,FALSE)</f>
        <v>30.8</v>
      </c>
      <c r="OC5">
        <f>VLOOKUP(OC$1,'England SE &amp; Central South'!$AE:$AF,2,FALSE)</f>
        <v>13.6</v>
      </c>
      <c r="OD5">
        <f>VLOOKUP(OD$1,'England SE &amp; Central South'!$AG:$AH,2,FALSE)</f>
        <v>35.1</v>
      </c>
      <c r="OE5">
        <f>VLOOKUP(OE$1,'England SE &amp; Central South'!$AI:$AJ,2,FALSE)</f>
        <v>98.7</v>
      </c>
      <c r="OF5">
        <f>VLOOKUP(OF$1,'England SE &amp; Central South'!$AK:$AL,2,FALSE)</f>
        <v>83.9</v>
      </c>
      <c r="OG5">
        <f>VLOOKUP(OG$1,'England SE &amp; Central South'!$AM:$AN,2,FALSE)</f>
        <v>70.400000000000006</v>
      </c>
      <c r="OH5">
        <f>VLOOKUP(OH$1,'England SE &amp; Central South'!$AO:$AP,2,FALSE)</f>
        <v>44.6</v>
      </c>
      <c r="OI5">
        <f>VLOOKUP(OI$1,'England SE &amp; Central South'!$AQ:$AR,2,FALSE)</f>
        <v>164.6</v>
      </c>
      <c r="OJ5">
        <f>VLOOKUP(OJ$1,'England SE &amp; Central South'!$U:$V,2,FALSE)</f>
        <v>92.3</v>
      </c>
      <c r="OK5">
        <f>VLOOKUP(OK$1,'England SE &amp; Central South'!$W:$X,2,FALSE)</f>
        <v>73.5</v>
      </c>
      <c r="OL5">
        <f>VLOOKUP(OL$1,'England SE &amp; Central South'!$Y:$Z,2,FALSE)</f>
        <v>47.4</v>
      </c>
      <c r="OM5">
        <f>VLOOKUP(OM$1,'England SE &amp; Central South'!$AA:$AB,2,FALSE)</f>
        <v>33.4</v>
      </c>
      <c r="ON5">
        <f>VLOOKUP(ON$1,'England SE &amp; Central South'!$AC:$AD,2,FALSE)</f>
        <v>105.4</v>
      </c>
      <c r="OO5">
        <f>VLOOKUP(OO$1,'England SE &amp; Central South'!$AE:$AF,2,FALSE)</f>
        <v>35.299999999999997</v>
      </c>
      <c r="OP5">
        <f>VLOOKUP(OP$1,'England SE &amp; Central South'!$AG:$AH,2,FALSE)</f>
        <v>17.100000000000001</v>
      </c>
      <c r="OQ5">
        <f>VLOOKUP(OQ$1,'England SE &amp; Central South'!$AI:$AJ,2,FALSE)</f>
        <v>33.1</v>
      </c>
      <c r="OR5">
        <f>VLOOKUP(OR$1,'England SE &amp; Central South'!$AK:$AL,2,FALSE)</f>
        <v>113.7</v>
      </c>
      <c r="OS5">
        <f>VLOOKUP(OS$1,'England SE &amp; Central South'!$AM:$AN,2,FALSE)</f>
        <v>56.2</v>
      </c>
      <c r="OT5">
        <f>VLOOKUP(OT$1,'England SE &amp; Central South'!$AO:$AP,2,FALSE)</f>
        <v>58.6</v>
      </c>
      <c r="OU5">
        <f>VLOOKUP(OU$1,'England SE &amp; Central South'!$AQ:$AR,2,FALSE)</f>
        <v>96.1</v>
      </c>
      <c r="OV5">
        <f>VLOOKUP(OV$1,'England SE &amp; Central South'!$U:$V,2,FALSE)</f>
        <v>47.6</v>
      </c>
      <c r="OW5">
        <f>VLOOKUP(OW$1,'England SE &amp; Central South'!$W:$X,2,FALSE)</f>
        <v>52.6</v>
      </c>
      <c r="OX5">
        <f>VLOOKUP(OX$1,'England SE &amp; Central South'!$Y:$Z,2,FALSE)</f>
        <v>48.5</v>
      </c>
      <c r="OY5">
        <f>VLOOKUP(OY$1,'England SE &amp; Central South'!$AA:$AB,2,FALSE)</f>
        <v>10.4</v>
      </c>
      <c r="OZ5">
        <f>VLOOKUP(OZ$1,'England SE &amp; Central South'!$AC:$AD,2,FALSE)</f>
        <v>32.9</v>
      </c>
      <c r="PA5">
        <f>VLOOKUP(PA$1,'England SE &amp; Central South'!$AE:$AF,2,FALSE)</f>
        <v>10.8</v>
      </c>
      <c r="PB5">
        <f>VLOOKUP(PB$1,'England SE &amp; Central South'!$AG:$AH,2,FALSE)</f>
        <v>35.9</v>
      </c>
      <c r="PC5">
        <f>VLOOKUP(PC$1,'England SE &amp; Central South'!$AI:$AJ,2,FALSE)</f>
        <v>52</v>
      </c>
      <c r="PD5">
        <f>VLOOKUP(PD$1,'England SE &amp; Central South'!$AK:$AL,2,FALSE)</f>
        <v>50.9</v>
      </c>
      <c r="PE5">
        <f>VLOOKUP(PE$1,'England SE &amp; Central South'!$AM:$AN,2,FALSE)</f>
        <v>112</v>
      </c>
      <c r="PF5">
        <f>VLOOKUP(PF$1,'England SE &amp; Central South'!$AO:$AP,2,FALSE)</f>
        <v>51.7</v>
      </c>
      <c r="PG5">
        <f>VLOOKUP(PG$1,'England SE &amp; Central South'!$AQ:$AR,2,FALSE)</f>
        <v>77.2</v>
      </c>
      <c r="PH5">
        <f>VLOOKUP(PH$1,'England SE &amp; Central South'!$U:$V,2,FALSE)</f>
        <v>69.7</v>
      </c>
      <c r="PI5">
        <f>VLOOKUP(PI$1,'England SE &amp; Central South'!$W:$X,2,FALSE)</f>
        <v>39.299999999999997</v>
      </c>
      <c r="PJ5">
        <f>VLOOKUP(PJ$1,'England SE &amp; Central South'!$Y:$Z,2,FALSE)</f>
        <v>37.6</v>
      </c>
      <c r="PK5">
        <f>VLOOKUP(PK$1,'England SE &amp; Central South'!$AA:$AB,2,FALSE)</f>
        <v>94.9</v>
      </c>
      <c r="PL5">
        <f>VLOOKUP(PL$1,'England SE &amp; Central South'!$AC:$AD,2,FALSE)</f>
        <v>18.3</v>
      </c>
      <c r="PM5">
        <f>VLOOKUP(PM$1,'England SE &amp; Central South'!$AE:$AF,2,FALSE)</f>
        <v>74</v>
      </c>
      <c r="PN5">
        <f>VLOOKUP(PN$1,'England SE &amp; Central South'!$AG:$AH,2,FALSE)</f>
        <v>96.3</v>
      </c>
      <c r="PO5">
        <f>VLOOKUP(PO$1,'England SE &amp; Central South'!$AI:$AJ,2,FALSE)</f>
        <v>35.700000000000003</v>
      </c>
      <c r="PP5">
        <f>VLOOKUP(PP$1,'England SE &amp; Central South'!$AK:$AL,2,FALSE)</f>
        <v>124.6</v>
      </c>
      <c r="PQ5">
        <f>VLOOKUP(PQ$1,'England SE &amp; Central South'!$AM:$AN,2,FALSE)</f>
        <v>43.6</v>
      </c>
      <c r="PR5">
        <f>VLOOKUP(PR$1,'England SE &amp; Central South'!$AO:$AP,2,FALSE)</f>
        <v>17.3</v>
      </c>
      <c r="PS5">
        <f>VLOOKUP(PS$1,'England SE &amp; Central South'!$AQ:$AR,2,FALSE)</f>
        <v>49.4</v>
      </c>
      <c r="PT5">
        <f>VLOOKUP(PT$1,'England SE &amp; Central South'!$U:$V,2,FALSE)</f>
        <v>144.9</v>
      </c>
      <c r="PU5">
        <f>VLOOKUP(PU$1,'England SE &amp; Central South'!$W:$X,2,FALSE)</f>
        <v>51.3</v>
      </c>
      <c r="PV5">
        <f>VLOOKUP(PV$1,'England SE &amp; Central South'!$Y:$Z,2,FALSE)</f>
        <v>63.4</v>
      </c>
      <c r="PW5">
        <f>VLOOKUP(PW$1,'England SE &amp; Central South'!$AA:$AB,2,FALSE)</f>
        <v>40.700000000000003</v>
      </c>
      <c r="PX5">
        <f>VLOOKUP(PX$1,'England SE &amp; Central South'!$AC:$AD,2,FALSE)</f>
        <v>78.7</v>
      </c>
      <c r="PY5">
        <f>VLOOKUP(PY$1,'England SE &amp; Central South'!$AE:$AF,2,FALSE)</f>
        <v>72.599999999999994</v>
      </c>
      <c r="PZ5">
        <f>VLOOKUP(PZ$1,'England SE &amp; Central South'!$AG:$AH,2,FALSE)</f>
        <v>77.5</v>
      </c>
      <c r="QA5">
        <f>VLOOKUP(QA$1,'England SE &amp; Central South'!$AI:$AJ,2,FALSE)</f>
        <v>50.7</v>
      </c>
      <c r="QB5">
        <f>VLOOKUP(QB$1,'England SE &amp; Central South'!$AK:$AL,2,FALSE)</f>
        <v>45.3</v>
      </c>
      <c r="QC5">
        <f>VLOOKUP(QC$1,'England SE &amp; Central South'!$AM:$AN,2,FALSE)</f>
        <v>129.19999999999999</v>
      </c>
      <c r="QD5">
        <f>VLOOKUP(QD$1,'England SE &amp; Central South'!$AO:$AP,2,FALSE)</f>
        <v>127.6</v>
      </c>
      <c r="QE5">
        <f>VLOOKUP(QE$1,'England SE &amp; Central South'!$AQ:$AR,2,FALSE)</f>
        <v>134.1</v>
      </c>
      <c r="QF5">
        <f>VLOOKUP(QF$1,'England SE &amp; Central South'!$U:$V,2,FALSE)</f>
        <v>99.1</v>
      </c>
      <c r="QG5">
        <f>VLOOKUP(QG$1,'England SE &amp; Central South'!$W:$X,2,FALSE)</f>
        <v>51.3</v>
      </c>
      <c r="QH5">
        <f>VLOOKUP(QH$1,'England SE &amp; Central South'!$Y:$Z,2,FALSE)</f>
        <v>60.6</v>
      </c>
      <c r="QI5">
        <f>VLOOKUP(QI$1,'England SE &amp; Central South'!$AA:$AB,2,FALSE)</f>
        <v>21.7</v>
      </c>
      <c r="QJ5">
        <f>VLOOKUP(QJ$1,'England SE &amp; Central South'!$AC:$AD,2,FALSE)</f>
        <v>37.6</v>
      </c>
      <c r="QK5">
        <f>VLOOKUP(QK$1,'England SE &amp; Central South'!$AE:$AF,2,FALSE)</f>
        <v>55</v>
      </c>
      <c r="QL5">
        <f>VLOOKUP(QL$1,'England SE &amp; Central South'!$AG:$AH,2,FALSE)</f>
        <v>54.8</v>
      </c>
      <c r="QM5">
        <f>VLOOKUP(QM$1,'England SE &amp; Central South'!$AI:$AJ,2,FALSE)</f>
        <v>64.2</v>
      </c>
      <c r="QN5">
        <f>VLOOKUP(QN$1,'England SE &amp; Central South'!$AK:$AL,2,FALSE)</f>
        <v>65.400000000000006</v>
      </c>
      <c r="QO5">
        <f>VLOOKUP(QO$1,'England SE &amp; Central South'!$AM:$AN,2,FALSE)</f>
        <v>83.5</v>
      </c>
      <c r="QP5">
        <f>VLOOKUP(QP$1,'England SE &amp; Central South'!$AO:$AP,2,FALSE)</f>
        <v>67</v>
      </c>
      <c r="QQ5">
        <f>VLOOKUP(QQ$1,'England SE &amp; Central South'!$AQ:$AR,2,FALSE)</f>
        <v>16.600000000000001</v>
      </c>
      <c r="QR5">
        <f>VLOOKUP(QR$1,'England SE &amp; Central South'!$U:$V,2,FALSE)</f>
        <v>53.1</v>
      </c>
      <c r="QS5">
        <f>VLOOKUP(QS$1,'England SE &amp; Central South'!$W:$X,2,FALSE)</f>
        <v>50</v>
      </c>
      <c r="QT5">
        <f>VLOOKUP(QT$1,'England SE &amp; Central South'!$Y:$Z,2,FALSE)</f>
        <v>17.899999999999999</v>
      </c>
      <c r="QU5">
        <f>VLOOKUP(QU$1,'England SE &amp; Central South'!$AA:$AB,2,FALSE)</f>
        <v>53.4</v>
      </c>
      <c r="QV5">
        <f>VLOOKUP(QV$1,'England SE &amp; Central South'!$AC:$AD,2,FALSE)</f>
        <v>22.8</v>
      </c>
      <c r="QW5">
        <f>VLOOKUP(QW$1,'England SE &amp; Central South'!$AE:$AF,2,FALSE)</f>
        <v>50.3</v>
      </c>
      <c r="QX5">
        <f>VLOOKUP(QX$1,'England SE &amp; Central South'!$AG:$AH,2,FALSE)</f>
        <v>32.299999999999997</v>
      </c>
      <c r="QY5">
        <f>VLOOKUP(QY$1,'England SE &amp; Central South'!$AI:$AJ,2,FALSE)</f>
        <v>57.8</v>
      </c>
      <c r="QZ5">
        <f>VLOOKUP(QZ$1,'England SE &amp; Central South'!$AK:$AL,2,FALSE)</f>
        <v>90.3</v>
      </c>
      <c r="RA5">
        <f>VLOOKUP(RA$1,'England SE &amp; Central South'!$AM:$AN,2,FALSE)</f>
        <v>110.4</v>
      </c>
      <c r="RB5">
        <f>VLOOKUP(RB$1,'England SE &amp; Central South'!$AO:$AP,2,FALSE)</f>
        <v>69.3</v>
      </c>
      <c r="RC5">
        <f>VLOOKUP(RC$1,'England SE &amp; Central South'!$AQ:$AR,2,FALSE)</f>
        <v>66.400000000000006</v>
      </c>
      <c r="RD5">
        <f>VLOOKUP(RD$1,'England SE &amp; Central South'!$U:$V,2,FALSE)</f>
        <v>106.6</v>
      </c>
      <c r="RE5">
        <f>VLOOKUP(RE$1,'England SE &amp; Central South'!$W:$X,2,FALSE)</f>
        <v>46.4</v>
      </c>
      <c r="RF5">
        <f>VLOOKUP(RF$1,'England SE &amp; Central South'!$Y:$Z,2,FALSE)</f>
        <v>24.1</v>
      </c>
      <c r="RG5">
        <f>VLOOKUP(RG$1,'England SE &amp; Central South'!$AA:$AB,2,FALSE)</f>
        <v>35.6</v>
      </c>
      <c r="RH5">
        <f>VLOOKUP(RH$1,'England SE &amp; Central South'!$AC:$AD,2,FALSE)</f>
        <v>44.5</v>
      </c>
      <c r="RI5">
        <f>VLOOKUP(RI$1,'England SE &amp; Central South'!$AE:$AF,2,FALSE)</f>
        <v>74.099999999999994</v>
      </c>
      <c r="RJ5">
        <f>VLOOKUP(RJ$1,'England SE &amp; Central South'!$AG:$AH,2,FALSE)</f>
        <v>127.6</v>
      </c>
      <c r="RK5">
        <f>VLOOKUP(RK$1,'England SE &amp; Central South'!$AI:$AJ,2,FALSE)</f>
        <v>41.1</v>
      </c>
      <c r="RL5">
        <f>VLOOKUP(RL$1,'England SE &amp; Central South'!$AK:$AL,2,FALSE)</f>
        <v>57.4</v>
      </c>
      <c r="RM5">
        <f>VLOOKUP(RM$1,'England SE &amp; Central South'!$AM:$AN,2,FALSE)</f>
        <v>139.80000000000001</v>
      </c>
      <c r="RN5">
        <f>VLOOKUP(RN$1,'England SE &amp; Central South'!$AO:$AP,2,FALSE)</f>
        <v>116.6</v>
      </c>
      <c r="RO5">
        <f>VLOOKUP(RO$1,'England SE &amp; Central South'!$AQ:$AR,2,FALSE)</f>
        <v>34.799999999999997</v>
      </c>
      <c r="RP5">
        <f>VLOOKUP(RP$1,'England SE &amp; Central South'!$U:$V,2,FALSE)</f>
        <v>33.700000000000003</v>
      </c>
      <c r="RQ5">
        <f>VLOOKUP(RQ$1,'England SE &amp; Central South'!$W:$X,2,FALSE)</f>
        <v>73.400000000000006</v>
      </c>
      <c r="RR5">
        <f>VLOOKUP(RR$1,'England SE &amp; Central South'!$Y:$Z,2,FALSE)</f>
        <v>85.1</v>
      </c>
      <c r="RS5">
        <f>VLOOKUP(RS$1,'England SE &amp; Central South'!$AA:$AB,2,FALSE)</f>
        <v>61.1</v>
      </c>
      <c r="RT5">
        <f>VLOOKUP(RT$1,'England SE &amp; Central South'!$AC:$AD,2,FALSE)</f>
        <v>21.9</v>
      </c>
      <c r="RU5">
        <f>VLOOKUP(RU$1,'England SE &amp; Central South'!$AE:$AF,2,FALSE)</f>
        <v>44.1</v>
      </c>
      <c r="RV5">
        <f>VLOOKUP(RV$1,'England SE &amp; Central South'!$AG:$AH,2,FALSE)</f>
        <v>17.7</v>
      </c>
      <c r="RW5">
        <f>VLOOKUP(RW$1,'England SE &amp; Central South'!$AI:$AJ,2,FALSE)</f>
        <v>79.7</v>
      </c>
      <c r="RX5">
        <f>VLOOKUP(RX$1,'England SE &amp; Central South'!$AK:$AL,2,FALSE)</f>
        <v>112.3</v>
      </c>
      <c r="RY5">
        <f>VLOOKUP(RY$1,'England SE &amp; Central South'!$AM:$AN,2,FALSE)</f>
        <v>43.1</v>
      </c>
      <c r="RZ5">
        <f>VLOOKUP(RZ$1,'England SE &amp; Central South'!$AO:$AP,2,FALSE)</f>
        <v>90.9</v>
      </c>
      <c r="SA5">
        <f>VLOOKUP(SA$1,'England SE &amp; Central South'!$AQ:$AR,2,FALSE)</f>
        <v>180.8</v>
      </c>
      <c r="SB5">
        <f>VLOOKUP(SB$1,'England SE &amp; Central South'!$U:$V,2,FALSE)</f>
        <v>156.30000000000001</v>
      </c>
      <c r="SC5">
        <f>VLOOKUP(SC$1,'England SE &amp; Central South'!$W:$X,2,FALSE)</f>
        <v>47.3</v>
      </c>
      <c r="SD5">
        <f>VLOOKUP(SD$1,'England SE &amp; Central South'!$Y:$Z,2,FALSE)</f>
        <v>64.900000000000006</v>
      </c>
      <c r="SE5">
        <f>VLOOKUP(SE$1,'England SE &amp; Central South'!$AA:$AB,2,FALSE)</f>
        <v>77</v>
      </c>
      <c r="SF5">
        <f>VLOOKUP(SF$1,'England SE &amp; Central South'!$AC:$AD,2,FALSE)</f>
        <v>64.099999999999994</v>
      </c>
      <c r="SG5">
        <f>VLOOKUP(SG$1,'England SE &amp; Central South'!$AE:$AF,2,FALSE)</f>
        <v>29.1</v>
      </c>
      <c r="SH5">
        <f>VLOOKUP(SH$1,'England SE &amp; Central South'!$AG:$AH,2,FALSE)</f>
        <v>85.4</v>
      </c>
      <c r="SI5">
        <f>VLOOKUP(SI$1,'England SE &amp; Central South'!$AI:$AJ,2,FALSE)</f>
        <v>83.1</v>
      </c>
      <c r="SJ5">
        <f>VLOOKUP(SJ$1,'England SE &amp; Central South'!$AK:$AL,2,FALSE)</f>
        <v>43.7</v>
      </c>
      <c r="SK5">
        <f>VLOOKUP(SK$1,'England SE &amp; Central South'!$AM:$AN,2,FALSE)</f>
        <v>64.5</v>
      </c>
      <c r="SL5">
        <f>VLOOKUP(SL$1,'England SE &amp; Central South'!$AO:$AP,2,FALSE)</f>
        <v>163</v>
      </c>
      <c r="SM5">
        <f>VLOOKUP(SM$1,'England SE &amp; Central South'!$AQ:$AR,2,FALSE)</f>
        <v>57.5</v>
      </c>
      <c r="SN5">
        <f>VLOOKUP(SN$1,'England SE &amp; Central South'!$U:$V,2,FALSE)</f>
        <v>40.1</v>
      </c>
      <c r="SO5">
        <f>VLOOKUP(SO$1,'England SE &amp; Central South'!$W:$X,2,FALSE)</f>
        <v>49.1</v>
      </c>
      <c r="SP5">
        <f>VLOOKUP(SP$1,'England SE &amp; Central South'!$Y:$Z,2,FALSE)</f>
        <v>36.799999999999997</v>
      </c>
      <c r="SQ5">
        <f>VLOOKUP(SQ$1,'England SE &amp; Central South'!$AA:$AB,2,FALSE)</f>
        <v>77.8</v>
      </c>
      <c r="SR5">
        <f>VLOOKUP(SR$1,'England SE &amp; Central South'!$AC:$AD,2,FALSE)</f>
        <v>105.4</v>
      </c>
      <c r="SS5">
        <f>VLOOKUP(SS$1,'England SE &amp; Central South'!$AE:$AF,2,FALSE)</f>
        <v>57.3</v>
      </c>
      <c r="ST5">
        <f>VLOOKUP(ST$1,'England SE &amp; Central South'!$AG:$AH,2,FALSE)</f>
        <v>36.799999999999997</v>
      </c>
      <c r="SU5">
        <f>VLOOKUP(SU$1,'England SE &amp; Central South'!$AI:$AJ,2,FALSE)</f>
        <v>124</v>
      </c>
      <c r="SV5">
        <f>VLOOKUP(SV$1,'England SE &amp; Central South'!$AK:$AL,2,FALSE)</f>
        <v>38.4</v>
      </c>
      <c r="SW5">
        <f>VLOOKUP(SW$1,'England SE &amp; Central South'!$AM:$AN,2,FALSE)</f>
        <v>84.5</v>
      </c>
      <c r="SX5">
        <f>VLOOKUP(SX$1,'England SE &amp; Central South'!$AO:$AP,2,FALSE)</f>
        <v>92.5</v>
      </c>
      <c r="SY5">
        <f>VLOOKUP(SY$1,'England SE &amp; Central South'!$AQ:$AR,2,FALSE)</f>
        <v>48.1</v>
      </c>
      <c r="SZ5">
        <f>VLOOKUP(SZ$1,'England SE &amp; Central South'!$U:$V,2,FALSE)</f>
        <v>84.8</v>
      </c>
      <c r="TA5">
        <f>VLOOKUP(TA$1,'England SE &amp; Central South'!$W:$X,2,FALSE)</f>
        <v>103.4</v>
      </c>
      <c r="TB5">
        <f>VLOOKUP(TB$1,'England SE &amp; Central South'!$Y:$Z,2,FALSE)</f>
        <v>20.7</v>
      </c>
      <c r="TC5">
        <f>VLOOKUP(TC$1,'England SE &amp; Central South'!$AA:$AB,2,FALSE)</f>
        <v>78.400000000000006</v>
      </c>
      <c r="TD5">
        <f>VLOOKUP(TD$1,'England SE &amp; Central South'!$AC:$AD,2,FALSE)</f>
        <v>82.8</v>
      </c>
      <c r="TE5">
        <f>VLOOKUP(TE$1,'England SE &amp; Central South'!$AE:$AF,2,FALSE)</f>
        <v>116.2</v>
      </c>
      <c r="TF5">
        <f>VLOOKUP(TF$1,'England SE &amp; Central South'!$AG:$AH,2,FALSE)</f>
        <v>98.1</v>
      </c>
      <c r="TG5">
        <f>VLOOKUP(TG$1,'England SE &amp; Central South'!$AI:$AJ,2,FALSE)</f>
        <v>138</v>
      </c>
      <c r="TH5">
        <f>VLOOKUP(TH$1,'England SE &amp; Central South'!$AK:$AL,2,FALSE)</f>
        <v>84.2</v>
      </c>
      <c r="TI5">
        <f>VLOOKUP(TI$1,'England SE &amp; Central South'!$AM:$AN,2,FALSE)</f>
        <v>25.6</v>
      </c>
      <c r="TJ5">
        <f>VLOOKUP(TJ$1,'England SE &amp; Central South'!$AO:$AP,2,FALSE)</f>
        <v>20.6</v>
      </c>
      <c r="TK5">
        <f>VLOOKUP(TK$1,'England SE &amp; Central South'!$AQ:$AR,2,FALSE)</f>
        <v>24.5</v>
      </c>
      <c r="TL5">
        <f>VLOOKUP(TL$1,'England SE &amp; Central South'!$U:$V,2,FALSE)</f>
        <v>13</v>
      </c>
      <c r="TM5">
        <f>VLOOKUP(TM$1,'England SE &amp; Central South'!$W:$X,2,FALSE)</f>
        <v>83.6</v>
      </c>
      <c r="TN5">
        <f>VLOOKUP(TN$1,'England SE &amp; Central South'!$Y:$Z,2,FALSE)</f>
        <v>27.3</v>
      </c>
      <c r="TO5">
        <f>VLOOKUP(TO$1,'England SE &amp; Central South'!$AA:$AB,2,FALSE)</f>
        <v>50.4</v>
      </c>
      <c r="TP5">
        <f>VLOOKUP(TP$1,'England SE &amp; Central South'!$AC:$AD,2,FALSE)</f>
        <v>11.2</v>
      </c>
      <c r="TQ5">
        <f>VLOOKUP(TQ$1,'England SE &amp; Central South'!$AE:$AF,2,FALSE)</f>
        <v>70.3</v>
      </c>
      <c r="TR5">
        <f>VLOOKUP(TR$1,'England SE &amp; Central South'!$AG:$AH,2,FALSE)</f>
        <v>106.3</v>
      </c>
      <c r="TS5">
        <f>VLOOKUP(TS$1,'England SE &amp; Central South'!$AI:$AJ,2,FALSE)</f>
        <v>30.1</v>
      </c>
      <c r="TT5">
        <f>VLOOKUP(TT$1,'England SE &amp; Central South'!$AK:$AL,2,FALSE)</f>
        <v>110.9</v>
      </c>
      <c r="TU5">
        <f>VLOOKUP(TU$1,'England SE &amp; Central South'!$AM:$AN,2,FALSE)</f>
        <v>162.19999999999999</v>
      </c>
      <c r="TV5">
        <f>VLOOKUP(TV$1,'England SE &amp; Central South'!$AO:$AP,2,FALSE)</f>
        <v>79.8</v>
      </c>
      <c r="TW5">
        <f>VLOOKUP(TW$1,'England SE &amp; Central South'!$AQ:$AR,2,FALSE)</f>
        <v>93.8</v>
      </c>
      <c r="TX5">
        <f>VLOOKUP(TX$1,'England SE &amp; Central South'!$U:$V,2,FALSE)</f>
        <v>45.6</v>
      </c>
      <c r="TY5">
        <f>VLOOKUP(TY$1,'England SE &amp; Central South'!$W:$X,2,FALSE)</f>
        <v>76.400000000000006</v>
      </c>
      <c r="TZ5">
        <f>VLOOKUP(TZ$1,'England SE &amp; Central South'!$Y:$Z,2,FALSE)</f>
        <v>58.1</v>
      </c>
      <c r="UA5">
        <f>VLOOKUP(UA$1,'England SE &amp; Central South'!$AA:$AB,2,FALSE)</f>
        <v>16.2</v>
      </c>
      <c r="UB5">
        <f>VLOOKUP(UB$1,'England SE &amp; Central South'!$AC:$AD,2,FALSE)</f>
        <v>32.700000000000003</v>
      </c>
      <c r="UC5">
        <f>VLOOKUP(UC$1,'England SE &amp; Central South'!$AE:$AF,2,FALSE)</f>
        <v>57.4</v>
      </c>
      <c r="UD5">
        <f>VLOOKUP(UD$1,'England SE &amp; Central South'!$AG:$AH,2,FALSE)</f>
        <v>47.5</v>
      </c>
      <c r="UE5">
        <f>VLOOKUP(UE$1,'England SE &amp; Central South'!$AI:$AJ,2,FALSE)</f>
        <v>130.1</v>
      </c>
      <c r="UF5">
        <f>VLOOKUP(UF$1,'England SE &amp; Central South'!$AK:$AL,2,FALSE)</f>
        <v>59.9</v>
      </c>
      <c r="UG5">
        <f>VLOOKUP(UG$1,'England SE &amp; Central South'!$AM:$AN,2,FALSE)</f>
        <v>62.2</v>
      </c>
      <c r="UH5">
        <f>VLOOKUP(UH$1,'England SE &amp; Central South'!$AO:$AP,2,FALSE)</f>
        <v>99.9</v>
      </c>
      <c r="UI5">
        <f>VLOOKUP(UI$1,'England SE &amp; Central South'!$AQ:$AR,2,FALSE)</f>
        <v>85.7</v>
      </c>
      <c r="UJ5">
        <f>VLOOKUP(UJ$1,'England SE &amp; Central South'!$U:$V,2,FALSE)</f>
        <v>38.5</v>
      </c>
      <c r="UK5">
        <f>VLOOKUP(UK$1,'England SE &amp; Central South'!$W:$X,2,FALSE)</f>
        <v>43.4</v>
      </c>
      <c r="UL5">
        <f>VLOOKUP(UL$1,'England SE &amp; Central South'!$Y:$Z,2,FALSE)</f>
        <v>33.299999999999997</v>
      </c>
      <c r="UM5">
        <f>VLOOKUP(UM$1,'England SE &amp; Central South'!$AA:$AB,2,FALSE)</f>
        <v>90.6</v>
      </c>
      <c r="UN5">
        <f>VLOOKUP(UN$1,'England SE &amp; Central South'!$AC:$AD,2,FALSE)</f>
        <v>42.1</v>
      </c>
      <c r="UO5">
        <f>VLOOKUP(UO$1,'England SE &amp; Central South'!$AE:$AF,2,FALSE)</f>
        <v>78.099999999999994</v>
      </c>
      <c r="UP5">
        <f>VLOOKUP(UP$1,'England SE &amp; Central South'!$AG:$AH,2,FALSE)</f>
        <v>79</v>
      </c>
      <c r="UQ5">
        <f>VLOOKUP(UQ$1,'England SE &amp; Central South'!$AI:$AJ,2,FALSE)</f>
        <v>48.7</v>
      </c>
      <c r="UR5">
        <f>VLOOKUP(UR$1,'England SE &amp; Central South'!$AK:$AL,2,FALSE)</f>
        <v>75.2</v>
      </c>
      <c r="US5">
        <f>VLOOKUP(US$1,'England SE &amp; Central South'!$AM:$AN,2,FALSE)</f>
        <v>171.9</v>
      </c>
      <c r="UT5">
        <f>VLOOKUP(UT$1,'England SE &amp; Central South'!$AO:$AP,2,FALSE)</f>
        <v>92.3</v>
      </c>
      <c r="UU5">
        <f>VLOOKUP(UU$1,'England SE &amp; Central South'!$AQ:$AR,2,FALSE)</f>
        <v>75.400000000000006</v>
      </c>
      <c r="UV5">
        <f>VLOOKUP(UV$1,'England SE &amp; Central South'!$U:$V,2,FALSE)</f>
        <v>69.599999999999994</v>
      </c>
      <c r="UW5">
        <f>VLOOKUP(UW$1,'England SE &amp; Central South'!$W:$X,2,FALSE)</f>
        <v>110</v>
      </c>
      <c r="UX5">
        <f>VLOOKUP(UX$1,'England SE &amp; Central South'!$Y:$Z,2,FALSE)</f>
        <v>27.2</v>
      </c>
      <c r="UY5">
        <f>VLOOKUP(UY$1,'England SE &amp; Central South'!$AA:$AB,2,FALSE)</f>
        <v>34.5</v>
      </c>
      <c r="UZ5">
        <f>VLOOKUP(UZ$1,'England SE &amp; Central South'!$AC:$AD,2,FALSE)</f>
        <v>55.1</v>
      </c>
      <c r="VA5">
        <f>VLOOKUP(VA$1,'England SE &amp; Central South'!$AE:$AF,2,FALSE)</f>
        <v>50.8</v>
      </c>
      <c r="VB5">
        <f>VLOOKUP(VB$1,'England SE &amp; Central South'!$AG:$AH,2,FALSE)</f>
        <v>72.900000000000006</v>
      </c>
      <c r="VC5">
        <f>VLOOKUP(VC$1,'England SE &amp; Central South'!$AI:$AJ,2,FALSE)</f>
        <v>25.2</v>
      </c>
      <c r="VD5">
        <f>VLOOKUP(VD$1,'England SE &amp; Central South'!$AK:$AL,2,FALSE)</f>
        <v>96</v>
      </c>
      <c r="VE5">
        <f>VLOOKUP(VE$1,'England SE &amp; Central South'!$AM:$AN,2,FALSE)</f>
        <v>64.900000000000006</v>
      </c>
      <c r="VF5">
        <f>VLOOKUP(VF$1,'England SE &amp; Central South'!$AO:$AP,2,FALSE)</f>
        <v>100.4</v>
      </c>
      <c r="VG5">
        <f>VLOOKUP(VG$1,'England SE &amp; Central South'!$AQ:$AR,2,FALSE)</f>
        <v>26.3</v>
      </c>
      <c r="VH5">
        <f>VLOOKUP(VH$1,'England SE &amp; Central South'!$U:$V,2,FALSE)</f>
        <v>78.599999999999994</v>
      </c>
      <c r="VI5">
        <f>VLOOKUP(VI$1,'England SE &amp; Central South'!$W:$X,2,FALSE)</f>
        <v>51.2</v>
      </c>
      <c r="VJ5">
        <f>VLOOKUP(VJ$1,'England SE &amp; Central South'!$Y:$Z,2,FALSE)</f>
        <v>53</v>
      </c>
      <c r="VK5">
        <f>VLOOKUP(VK$1,'England SE &amp; Central South'!$AA:$AB,2,FALSE)</f>
        <v>41</v>
      </c>
      <c r="VL5">
        <f>VLOOKUP(VL$1,'England SE &amp; Central South'!$AC:$AD,2,FALSE)</f>
        <v>20</v>
      </c>
      <c r="VM5">
        <f>VLOOKUP(VM$1,'England SE &amp; Central South'!$AE:$AF,2,FALSE)</f>
        <v>56.4</v>
      </c>
      <c r="VN5">
        <f>VLOOKUP(VN$1,'England SE &amp; Central South'!$AG:$AH,2,FALSE)</f>
        <v>59.4</v>
      </c>
      <c r="VO5">
        <f>VLOOKUP(VO$1,'England SE &amp; Central South'!$AI:$AJ,2,FALSE)</f>
        <v>31.7</v>
      </c>
      <c r="VP5">
        <f>VLOOKUP(VP$1,'England SE &amp; Central South'!$AK:$AL,2,FALSE)</f>
        <v>68.599999999999994</v>
      </c>
      <c r="VQ5">
        <f>VLOOKUP(VQ$1,'England SE &amp; Central South'!$AM:$AN,2,FALSE)</f>
        <v>32.700000000000003</v>
      </c>
      <c r="VR5">
        <f>VLOOKUP(VR$1,'England SE &amp; Central South'!$AO:$AP,2,FALSE)</f>
        <v>36.200000000000003</v>
      </c>
      <c r="VS5">
        <f>VLOOKUP(VS$1,'England SE &amp; Central South'!$AQ:$AR,2,FALSE)</f>
        <v>87</v>
      </c>
      <c r="VT5">
        <f>VLOOKUP(VT$1,'England SE &amp; Central South'!$U:$V,2,FALSE)</f>
        <v>63.2</v>
      </c>
      <c r="VU5">
        <f>VLOOKUP(VU$1,'England SE &amp; Central South'!$W:$X,2,FALSE)</f>
        <v>90.4</v>
      </c>
      <c r="VV5">
        <f>VLOOKUP(VV$1,'England SE &amp; Central South'!$Y:$Z,2,FALSE)</f>
        <v>44.7</v>
      </c>
      <c r="VW5">
        <f>VLOOKUP(VW$1,'England SE &amp; Central South'!$AA:$AB,2,FALSE)</f>
        <v>43.3</v>
      </c>
      <c r="VX5">
        <f>VLOOKUP(VX$1,'England SE &amp; Central South'!$AC:$AD,2,FALSE)</f>
        <v>79.599999999999994</v>
      </c>
      <c r="VY5">
        <f>VLOOKUP(VY$1,'England SE &amp; Central South'!$AE:$AF,2,FALSE)</f>
        <v>40.700000000000003</v>
      </c>
      <c r="VZ5">
        <f>VLOOKUP(VZ$1,'England SE &amp; Central South'!$AG:$AH,2,FALSE)</f>
        <v>8.6999999999999993</v>
      </c>
      <c r="WA5">
        <f>VLOOKUP(WA$1,'England SE &amp; Central South'!$AI:$AJ,2,FALSE)</f>
        <v>26.3</v>
      </c>
      <c r="WB5">
        <f>VLOOKUP(WB$1,'England SE &amp; Central South'!$AK:$AL,2,FALSE)</f>
        <v>119.5</v>
      </c>
      <c r="WC5">
        <f>VLOOKUP(WC$1,'England SE &amp; Central South'!$AM:$AN,2,FALSE)</f>
        <v>103.7</v>
      </c>
      <c r="WD5">
        <f>VLOOKUP(WD$1,'England SE &amp; Central South'!$AO:$AP,2,FALSE)</f>
        <v>90.4</v>
      </c>
      <c r="WE5">
        <f>VLOOKUP(WE$1,'England SE &amp; Central South'!$AQ:$AR,2,FALSE)</f>
        <v>34.4</v>
      </c>
      <c r="WF5">
        <f>VLOOKUP(WF$1,'England SE &amp; Central South'!$U:$V,2,FALSE)</f>
        <v>104.9</v>
      </c>
      <c r="WG5">
        <f>VLOOKUP(WG$1,'England SE &amp; Central South'!$W:$X,2,FALSE)</f>
        <v>17.3</v>
      </c>
      <c r="WH5">
        <f>VLOOKUP(WH$1,'England SE &amp; Central South'!$Y:$Z,2,FALSE)</f>
        <v>48.9</v>
      </c>
      <c r="WI5">
        <f>VLOOKUP(WI$1,'England SE &amp; Central South'!$AA:$AB,2,FALSE)</f>
        <v>49.9</v>
      </c>
      <c r="WJ5">
        <f>VLOOKUP(WJ$1,'England SE &amp; Central South'!$AC:$AD,2,FALSE)</f>
        <v>100.3</v>
      </c>
      <c r="WK5">
        <f>VLOOKUP(WK$1,'England SE &amp; Central South'!$AE:$AF,2,FALSE)</f>
        <v>20.399999999999999</v>
      </c>
      <c r="WL5">
        <f>VLOOKUP(WL$1,'England SE &amp; Central South'!$AG:$AH,2,FALSE)</f>
        <v>68.2</v>
      </c>
      <c r="WM5">
        <f>VLOOKUP(WM$1,'England SE &amp; Central South'!$AI:$AJ,2,FALSE)</f>
        <v>37.200000000000003</v>
      </c>
      <c r="WN5">
        <f>VLOOKUP(WN$1,'England SE &amp; Central South'!$AK:$AL,2,FALSE)</f>
        <v>47.3</v>
      </c>
      <c r="WO5">
        <f>VLOOKUP(WO$1,'England SE &amp; Central South'!$AM:$AN,2,FALSE)</f>
        <v>100</v>
      </c>
      <c r="WP5">
        <f>VLOOKUP(WP$1,'England SE &amp; Central South'!$AO:$AP,2,FALSE)</f>
        <v>92.7</v>
      </c>
      <c r="WQ5">
        <f>VLOOKUP(WQ$1,'England SE &amp; Central South'!$AQ:$AR,2,FALSE)</f>
        <v>133.9</v>
      </c>
      <c r="WR5">
        <f>VLOOKUP(WR$1,'England SE &amp; Central South'!$U:$V,2,FALSE)</f>
        <v>64.900000000000006</v>
      </c>
      <c r="WS5">
        <f>VLOOKUP(WS$1,'England SE &amp; Central South'!$W:$X,2,FALSE)</f>
        <v>19.399999999999999</v>
      </c>
      <c r="WT5">
        <f>VLOOKUP(WT$1,'England SE &amp; Central South'!$Y:$Z,2,FALSE)</f>
        <v>42.9</v>
      </c>
      <c r="WU5">
        <f>VLOOKUP(WU$1,'England SE &amp; Central South'!$AA:$AB,2,FALSE)</f>
        <v>38.299999999999997</v>
      </c>
      <c r="WV5">
        <f>VLOOKUP(WV$1,'England SE &amp; Central South'!$AC:$AD,2,FALSE)</f>
        <v>41.1</v>
      </c>
      <c r="WW5">
        <f>VLOOKUP(WW$1,'England SE &amp; Central South'!$AE:$AF,2,FALSE)</f>
        <v>28.9</v>
      </c>
      <c r="WX5">
        <f>VLOOKUP(WX$1,'England SE &amp; Central South'!$AG:$AH,2,FALSE)</f>
        <v>22.2</v>
      </c>
      <c r="WY5">
        <f>VLOOKUP(WY$1,'England SE &amp; Central South'!$AI:$AJ,2,FALSE)</f>
        <v>56.4</v>
      </c>
      <c r="WZ5">
        <f>VLOOKUP(WZ$1,'England SE &amp; Central South'!$AK:$AL,2,FALSE)</f>
        <v>71.3</v>
      </c>
      <c r="XA5">
        <f>VLOOKUP(XA$1,'England SE &amp; Central South'!$AM:$AN,2,FALSE)</f>
        <v>42.9</v>
      </c>
      <c r="XB5">
        <f>VLOOKUP(XB$1,'England SE &amp; Central South'!$AO:$AP,2,FALSE)</f>
        <v>106.5</v>
      </c>
      <c r="XC5">
        <f>VLOOKUP(XC$1,'England SE &amp; Central South'!$AQ:$AR,2,FALSE)</f>
        <v>54.2</v>
      </c>
      <c r="XD5">
        <f>VLOOKUP(XD$1,'England SE &amp; Central South'!$U:$V,2,FALSE)</f>
        <v>25.6</v>
      </c>
      <c r="XE5">
        <f>VLOOKUP(XE$1,'England SE &amp; Central South'!$W:$X,2,FALSE)</f>
        <v>36.6</v>
      </c>
      <c r="XF5">
        <f>VLOOKUP(XF$1,'England SE &amp; Central South'!$Y:$Z,2,FALSE)</f>
        <v>93.2</v>
      </c>
      <c r="XG5">
        <f>VLOOKUP(XG$1,'England SE &amp; Central South'!$AA:$AB,2,FALSE)</f>
        <v>45.1</v>
      </c>
      <c r="XH5">
        <f>VLOOKUP(XH$1,'England SE &amp; Central South'!$AC:$AD,2,FALSE)</f>
        <v>38.299999999999997</v>
      </c>
      <c r="XI5">
        <f>VLOOKUP(XI$1,'England SE &amp; Central South'!$AE:$AF,2,FALSE)</f>
        <v>75</v>
      </c>
      <c r="XJ5">
        <f>VLOOKUP(XJ$1,'England SE &amp; Central South'!$AG:$AH,2,FALSE)</f>
        <v>132.6</v>
      </c>
      <c r="XK5">
        <f>VLOOKUP(XK$1,'England SE &amp; Central South'!$AI:$AJ,2,FALSE)</f>
        <v>53.9</v>
      </c>
      <c r="XL5">
        <f>VLOOKUP(XL$1,'England SE &amp; Central South'!$AK:$AL,2,FALSE)</f>
        <v>32.1</v>
      </c>
      <c r="XM5">
        <f>VLOOKUP(XM$1,'England SE &amp; Central South'!$AM:$AN,2,FALSE)</f>
        <v>45</v>
      </c>
      <c r="XN5">
        <f>VLOOKUP(XN$1,'England SE &amp; Central South'!$AO:$AP,2,FALSE)</f>
        <v>122.9</v>
      </c>
      <c r="XO5">
        <f>VLOOKUP(XO$1,'England SE &amp; Central South'!$AQ:$AR,2,FALSE)</f>
        <v>52.7</v>
      </c>
      <c r="XP5">
        <f>VLOOKUP(XP$1,'England SE &amp; Central South'!$U:$V,2,FALSE)</f>
        <v>25.5</v>
      </c>
      <c r="XQ5">
        <f>VLOOKUP(XQ$1,'England SE &amp; Central South'!$W:$X,2,FALSE)</f>
        <v>57.9</v>
      </c>
      <c r="XR5">
        <f>VLOOKUP(XR$1,'England SE &amp; Central South'!$Y:$Z,2,FALSE)</f>
        <v>56.1</v>
      </c>
      <c r="XS5">
        <f>VLOOKUP(XS$1,'England SE &amp; Central South'!$AA:$AB,2,FALSE)</f>
        <v>63.6</v>
      </c>
      <c r="XT5">
        <f>VLOOKUP(XT$1,'England SE &amp; Central South'!$AC:$AD,2,FALSE)</f>
        <v>63.3</v>
      </c>
      <c r="XU5">
        <f>VLOOKUP(XU$1,'England SE &amp; Central South'!$AE:$AF,2,FALSE)</f>
        <v>30.8</v>
      </c>
      <c r="XV5">
        <f>VLOOKUP(XV$1,'England SE &amp; Central South'!$AG:$AH,2,FALSE)</f>
        <v>67.7</v>
      </c>
      <c r="XW5">
        <f>VLOOKUP(XW$1,'England SE &amp; Central South'!$AI:$AJ,2,FALSE)</f>
        <v>64.7</v>
      </c>
      <c r="XX5">
        <f>VLOOKUP(XX$1,'England SE &amp; Central South'!$AK:$AL,2,FALSE)</f>
        <v>33.6</v>
      </c>
      <c r="XY5">
        <f>VLOOKUP(XY$1,'England SE &amp; Central South'!$AM:$AN,2,FALSE)</f>
        <v>128.9</v>
      </c>
      <c r="XZ5">
        <f>VLOOKUP(XZ$1,'England SE &amp; Central South'!$AO:$AP,2,FALSE)</f>
        <v>31.2</v>
      </c>
      <c r="YA5">
        <f>VLOOKUP(YA$1,'England SE &amp; Central South'!$AQ:$AR,2,FALSE)</f>
        <v>46.2</v>
      </c>
      <c r="YB5">
        <f>VLOOKUP(YB$1,'England SE &amp; Central South'!$U:$V,2,FALSE)</f>
        <v>80.400000000000006</v>
      </c>
      <c r="YC5">
        <f>VLOOKUP(YC$1,'England SE &amp; Central South'!$W:$X,2,FALSE)</f>
        <v>24.3</v>
      </c>
      <c r="YD5">
        <f>VLOOKUP(YD$1,'England SE &amp; Central South'!$Y:$Z,2,FALSE)</f>
        <v>45</v>
      </c>
      <c r="YE5">
        <f>VLOOKUP(YE$1,'England SE &amp; Central South'!$AA:$AB,2,FALSE)</f>
        <v>60.2</v>
      </c>
      <c r="YF5">
        <f>VLOOKUP(YF$1,'England SE &amp; Central South'!$AC:$AD,2,FALSE)</f>
        <v>46.8</v>
      </c>
      <c r="YG5">
        <f>VLOOKUP(YG$1,'England SE &amp; Central South'!$AE:$AF,2,FALSE)</f>
        <v>67.8</v>
      </c>
      <c r="YH5">
        <f>VLOOKUP(YH$1,'England SE &amp; Central South'!$AG:$AH,2,FALSE)</f>
        <v>97.6</v>
      </c>
      <c r="YI5">
        <f>VLOOKUP(YI$1,'England SE &amp; Central South'!$AI:$AJ,2,FALSE)</f>
        <v>77.8</v>
      </c>
      <c r="YJ5">
        <f>VLOOKUP(YJ$1,'England SE &amp; Central South'!$AK:$AL,2,FALSE)</f>
        <v>30.1</v>
      </c>
      <c r="YK5">
        <f>VLOOKUP(YK$1,'England SE &amp; Central South'!$AM:$AN,2,FALSE)</f>
        <v>30.9</v>
      </c>
      <c r="YL5">
        <f>VLOOKUP(YL$1,'England SE &amp; Central South'!$AO:$AP,2,FALSE)</f>
        <v>62.8</v>
      </c>
      <c r="YM5">
        <f>VLOOKUP(YM$1,'England SE &amp; Central South'!$AQ:$AR,2,FALSE)</f>
        <v>22.8</v>
      </c>
      <c r="YN5">
        <f>VLOOKUP(YN$1,'England SE &amp; Central South'!$U:$V,2,FALSE)</f>
        <v>62.6</v>
      </c>
      <c r="YO5">
        <f>VLOOKUP(YO$1,'England SE &amp; Central South'!$W:$X,2,FALSE)</f>
        <v>1.2</v>
      </c>
      <c r="YP5">
        <f>VLOOKUP(YP$1,'England SE &amp; Central South'!$Y:$Z,2,FALSE)</f>
        <v>59.7</v>
      </c>
      <c r="YQ5">
        <f>VLOOKUP(YQ$1,'England SE &amp; Central South'!$AA:$AB,2,FALSE)</f>
        <v>21.1</v>
      </c>
      <c r="YR5">
        <f>VLOOKUP(YR$1,'England SE &amp; Central South'!$AC:$AD,2,FALSE)</f>
        <v>72.3</v>
      </c>
      <c r="YS5">
        <f>VLOOKUP(YS$1,'England SE &amp; Central South'!$AE:$AF,2,FALSE)</f>
        <v>39.299999999999997</v>
      </c>
      <c r="YT5">
        <f>VLOOKUP(YT$1,'England SE &amp; Central South'!$AG:$AH,2,FALSE)</f>
        <v>74.599999999999994</v>
      </c>
      <c r="YU5">
        <f>VLOOKUP(YU$1,'England SE &amp; Central South'!$AI:$AJ,2,FALSE)</f>
        <v>135.30000000000001</v>
      </c>
      <c r="YV5">
        <f>VLOOKUP(YV$1,'England SE &amp; Central South'!$AK:$AL,2,FALSE)</f>
        <v>34.5</v>
      </c>
      <c r="YW5">
        <f>VLOOKUP(YW$1,'England SE &amp; Central South'!$AM:$AN,2,FALSE)</f>
        <v>186.7</v>
      </c>
      <c r="YX5">
        <f>VLOOKUP(YX$1,'England SE &amp; Central South'!$AO:$AP,2,FALSE)</f>
        <v>79.099999999999994</v>
      </c>
      <c r="YY5">
        <f>VLOOKUP(YY$1,'England SE &amp; Central South'!$AQ:$AR,2,FALSE)</f>
        <v>104.3</v>
      </c>
      <c r="YZ5">
        <f>VLOOKUP(YZ$1,'England SE &amp; Central South'!$U:$V,2,FALSE)</f>
        <v>21.2</v>
      </c>
      <c r="ZA5">
        <f>VLOOKUP(ZA$1,'England SE &amp; Central South'!$W:$X,2,FALSE)</f>
        <v>36.799999999999997</v>
      </c>
      <c r="ZB5">
        <f>VLOOKUP(ZB$1,'England SE &amp; Central South'!$Y:$Z,2,FALSE)</f>
        <v>30.7</v>
      </c>
      <c r="ZC5">
        <f>VLOOKUP(ZC$1,'England SE &amp; Central South'!$AA:$AB,2,FALSE)</f>
        <v>27.7</v>
      </c>
      <c r="ZD5">
        <f>VLOOKUP(ZD$1,'England SE &amp; Central South'!$AC:$AD,2,FALSE)</f>
        <v>25.4</v>
      </c>
      <c r="ZE5">
        <f>VLOOKUP(ZE$1,'England SE &amp; Central South'!$AE:$AF,2,FALSE)</f>
        <v>58.6</v>
      </c>
      <c r="ZF5">
        <f>VLOOKUP(ZF$1,'England SE &amp; Central South'!$AG:$AH,2,FALSE)</f>
        <v>60.6</v>
      </c>
      <c r="ZG5">
        <f>VLOOKUP(ZG$1,'England SE &amp; Central South'!$AI:$AJ,2,FALSE)</f>
        <v>94.4</v>
      </c>
      <c r="ZH5">
        <f>VLOOKUP(ZH$1,'England SE &amp; Central South'!$AK:$AL,2,FALSE)</f>
        <v>67.8</v>
      </c>
      <c r="ZI5">
        <f>VLOOKUP(ZI$1,'England SE &amp; Central South'!$AM:$AN,2,FALSE)</f>
        <v>121.9</v>
      </c>
      <c r="ZJ5">
        <f>VLOOKUP(ZJ$1,'England SE &amp; Central South'!$AO:$AP,2,FALSE)</f>
        <v>71.2</v>
      </c>
      <c r="ZK5">
        <f>VLOOKUP(ZK$1,'England SE &amp; Central South'!$AQ:$AR,2,FALSE)</f>
        <v>44.9</v>
      </c>
      <c r="ZL5">
        <f>VLOOKUP(ZL$1,'England SE &amp; Central South'!$U:$V,2,FALSE)</f>
        <v>52.5</v>
      </c>
      <c r="ZM5">
        <f>VLOOKUP(ZM$1,'England SE &amp; Central South'!$W:$X,2,FALSE)</f>
        <v>97.2</v>
      </c>
      <c r="ZN5">
        <f>VLOOKUP(ZN$1,'England SE &amp; Central South'!$Y:$Z,2,FALSE)</f>
        <v>11.6</v>
      </c>
      <c r="ZO5">
        <f>VLOOKUP(ZO$1,'England SE &amp; Central South'!$AA:$AB,2,FALSE)</f>
        <v>1.4</v>
      </c>
      <c r="ZP5">
        <f>VLOOKUP(ZP$1,'England SE &amp; Central South'!$AC:$AD,2,FALSE)</f>
        <v>22.7</v>
      </c>
      <c r="ZQ5">
        <f>VLOOKUP(ZQ$1,'England SE &amp; Central South'!$AE:$AF,2,FALSE)</f>
        <v>25.7</v>
      </c>
      <c r="ZR5">
        <f>VLOOKUP(ZR$1,'England SE &amp; Central South'!$AG:$AH,2,FALSE)</f>
        <v>87.7</v>
      </c>
      <c r="ZS5">
        <f>VLOOKUP(ZS$1,'England SE &amp; Central South'!$AI:$AJ,2,FALSE)</f>
        <v>30.9</v>
      </c>
      <c r="ZT5">
        <f>VLOOKUP(ZT$1,'England SE &amp; Central South'!$AK:$AL,2,FALSE)</f>
        <v>51</v>
      </c>
      <c r="ZU5">
        <f>VLOOKUP(ZU$1,'England SE &amp; Central South'!$AM:$AN,2,FALSE)</f>
        <v>103.8</v>
      </c>
      <c r="ZV5">
        <f>VLOOKUP(ZV$1,'England SE &amp; Central South'!$AO:$AP,2,FALSE)</f>
        <v>62.1</v>
      </c>
      <c r="ZW5">
        <f>VLOOKUP(ZW$1,'England SE &amp; Central South'!$AQ:$AR,2,FALSE)</f>
        <v>74</v>
      </c>
      <c r="ZX5">
        <f>VLOOKUP(ZX$1,'England SE &amp; Central South'!$U:$V,2,FALSE)</f>
        <v>88</v>
      </c>
      <c r="ZY5">
        <f>VLOOKUP(ZY$1,'England SE &amp; Central South'!$W:$X,2,FALSE)</f>
        <v>53.1</v>
      </c>
      <c r="ZZ5">
        <f>VLOOKUP(ZZ$1,'England SE &amp; Central South'!$Y:$Z,2,FALSE)</f>
        <v>41.1</v>
      </c>
      <c r="AAA5">
        <f>VLOOKUP(AAA$1,'England SE &amp; Central South'!$AA:$AB,2,FALSE)</f>
        <v>55.9</v>
      </c>
      <c r="AAB5">
        <f>VLOOKUP(AAB$1,'England SE &amp; Central South'!$AC:$AD,2,FALSE)</f>
        <v>47.6</v>
      </c>
      <c r="AAC5">
        <f>VLOOKUP(AAC$1,'England SE &amp; Central South'!$AE:$AF,2,FALSE)</f>
        <v>57.8</v>
      </c>
      <c r="AAD5">
        <f>VLOOKUP(AAD$1,'England SE &amp; Central South'!$AG:$AH,2,FALSE)</f>
        <v>117.8</v>
      </c>
      <c r="AAE5">
        <f>VLOOKUP(AAE$1,'England SE &amp; Central South'!$AI:$AJ,2,FALSE)</f>
        <v>59.6</v>
      </c>
      <c r="AAF5">
        <f>VLOOKUP(AAF$1,'England SE &amp; Central South'!$AK:$AL,2,FALSE)</f>
        <v>65.3</v>
      </c>
      <c r="AAG5">
        <f>VLOOKUP(AAG$1,'England SE &amp; Central South'!$AM:$AN,2,FALSE)</f>
        <v>109.2</v>
      </c>
      <c r="AAH5">
        <f>VLOOKUP(AAH$1,'England SE &amp; Central South'!$AO:$AP,2,FALSE)</f>
        <v>131</v>
      </c>
      <c r="AAI5">
        <f>VLOOKUP(AAI$1,'England SE &amp; Central South'!$AQ:$AR,2,FALSE)</f>
        <v>60.4</v>
      </c>
      <c r="AAJ5">
        <f>VLOOKUP(AAJ$1,'England SE &amp; Central South'!$U:$V,2,FALSE)</f>
        <v>69.8</v>
      </c>
      <c r="AAK5">
        <f>VLOOKUP(AAK$1,'England SE &amp; Central South'!$W:$X,2,FALSE)</f>
        <v>6.2</v>
      </c>
      <c r="AAL5">
        <f>VLOOKUP(AAL$1,'England SE &amp; Central South'!$Y:$Z,2,FALSE)</f>
        <v>49.3</v>
      </c>
      <c r="AAM5">
        <f>VLOOKUP(AAM$1,'England SE &amp; Central South'!$AA:$AB,2,FALSE)</f>
        <v>53.1</v>
      </c>
      <c r="AAN5">
        <f>VLOOKUP(AAN$1,'England SE &amp; Central South'!$AC:$AD,2,FALSE)</f>
        <v>9.3000000000000007</v>
      </c>
      <c r="AAO5">
        <f>VLOOKUP(AAO$1,'England SE &amp; Central South'!$AE:$AF,2,FALSE)</f>
        <v>16.5</v>
      </c>
      <c r="AAP5">
        <f>VLOOKUP(AAP$1,'England SE &amp; Central South'!$AG:$AH,2,FALSE)</f>
        <v>97.6</v>
      </c>
      <c r="AAQ5">
        <f>VLOOKUP(AAQ$1,'England SE &amp; Central South'!$AI:$AJ,2,FALSE)</f>
        <v>65.900000000000006</v>
      </c>
      <c r="AAR5">
        <f>VLOOKUP(AAR$1,'England SE &amp; Central South'!$AK:$AL,2,FALSE)</f>
        <v>21.5</v>
      </c>
      <c r="AAS5">
        <f>VLOOKUP(AAS$1,'England SE &amp; Central South'!$AM:$AN,2,FALSE)</f>
        <v>90.8</v>
      </c>
      <c r="AAT5">
        <f>VLOOKUP(AAT$1,'England SE &amp; Central South'!$AO:$AP,2,FALSE)</f>
        <v>130.9</v>
      </c>
      <c r="AAU5">
        <f>VLOOKUP(AAU$1,'England SE &amp; Central South'!$AQ:$AR,2,FALSE)</f>
        <v>69.599999999999994</v>
      </c>
      <c r="AAV5">
        <f>VLOOKUP(AAV$1,'England SE &amp; Central South'!$U:$V,2,FALSE)</f>
        <v>23.4</v>
      </c>
      <c r="AAW5">
        <f>VLOOKUP(AAW$1,'England SE &amp; Central South'!$W:$X,2,FALSE)</f>
        <v>9.9</v>
      </c>
      <c r="AAX5">
        <f>VLOOKUP(AAX$1,'England SE &amp; Central South'!$Y:$Z,2,FALSE)</f>
        <v>82.7</v>
      </c>
      <c r="AAY5">
        <f>VLOOKUP(AAY$1,'England SE &amp; Central South'!$AA:$AB,2,FALSE)</f>
        <v>17.399999999999999</v>
      </c>
      <c r="AAZ5">
        <f>VLOOKUP(AAZ$1,'England SE &amp; Central South'!$AC:$AD,2,FALSE)</f>
        <v>7.7</v>
      </c>
      <c r="ABA5">
        <f>VLOOKUP(ABA$1,'England SE &amp; Central South'!$AE:$AF,2,FALSE)</f>
        <v>66.2</v>
      </c>
      <c r="ABB5">
        <f>VLOOKUP(ABB$1,'England SE &amp; Central South'!$AG:$AH,2,FALSE)</f>
        <v>29.6</v>
      </c>
      <c r="ABC5">
        <f>VLOOKUP(ABC$1,'England SE &amp; Central South'!$AI:$AJ,2,FALSE)</f>
        <v>63</v>
      </c>
      <c r="ABD5">
        <f>VLOOKUP(ABD$1,'England SE &amp; Central South'!$AK:$AL,2,FALSE)</f>
        <v>168</v>
      </c>
      <c r="ABE5">
        <f>VLOOKUP(ABE$1,'England SE &amp; Central South'!$AM:$AN,2,FALSE)</f>
        <v>97.4</v>
      </c>
      <c r="ABF5">
        <f>VLOOKUP(ABF$1,'England SE &amp; Central South'!$AO:$AP,2,FALSE)</f>
        <v>32.299999999999997</v>
      </c>
      <c r="ABG5">
        <f>VLOOKUP(ABG$1,'England SE &amp; Central South'!$AQ:$AR,2,FALSE)</f>
        <v>108.8</v>
      </c>
      <c r="ABH5">
        <f>VLOOKUP(ABH$1,'England SE &amp; Central South'!$U:$V,2,FALSE)</f>
        <v>60.7</v>
      </c>
      <c r="ABI5">
        <f>VLOOKUP(ABI$1,'England SE &amp; Central South'!$W:$X,2,FALSE)</f>
        <v>77.599999999999994</v>
      </c>
      <c r="ABJ5">
        <f>VLOOKUP(ABJ$1,'England SE &amp; Central South'!$Y:$Z,2,FALSE)</f>
        <v>110.7</v>
      </c>
      <c r="ABK5">
        <f>VLOOKUP(ABK$1,'England SE &amp; Central South'!$AA:$AB,2,FALSE)</f>
        <v>50.9</v>
      </c>
      <c r="ABL5">
        <f>VLOOKUP(ABL$1,'England SE &amp; Central South'!$AC:$AD,2,FALSE)</f>
        <v>33.299999999999997</v>
      </c>
      <c r="ABM5">
        <f>VLOOKUP(ABM$1,'England SE &amp; Central South'!$AE:$AF,2,FALSE)</f>
        <v>62.3</v>
      </c>
      <c r="ABN5">
        <f>VLOOKUP(ABN$1,'England SE &amp; Central South'!$AG:$AH,2,FALSE)</f>
        <v>24.9</v>
      </c>
      <c r="ABO5">
        <f>VLOOKUP(ABO$1,'England SE &amp; Central South'!$AI:$AJ,2,FALSE)</f>
        <v>88.4</v>
      </c>
      <c r="ABP5">
        <f>VLOOKUP(ABP$1,'England SE &amp; Central South'!$AK:$AL,2,FALSE)</f>
        <v>67.2</v>
      </c>
      <c r="ABQ5">
        <f>VLOOKUP(ABQ$1,'England SE &amp; Central South'!$AM:$AN,2,FALSE)</f>
        <v>20.399999999999999</v>
      </c>
      <c r="ABR5">
        <f>VLOOKUP(ABR$1,'England SE &amp; Central South'!$AO:$AP,2,FALSE)</f>
        <v>31.3</v>
      </c>
      <c r="ABS5">
        <f>VLOOKUP(ABS$1,'England SE &amp; Central South'!$AQ:$AR,2,FALSE)</f>
        <v>98.6</v>
      </c>
      <c r="ABT5">
        <f>VLOOKUP(ABT$1,'England SE &amp; Central South'!$U:$V,2,FALSE)</f>
        <v>16.8</v>
      </c>
      <c r="ABU5">
        <f>VLOOKUP(ABU$1,'England SE &amp; Central South'!$W:$X,2,FALSE)</f>
        <v>38.700000000000003</v>
      </c>
      <c r="ABV5">
        <f>VLOOKUP(ABV$1,'England SE &amp; Central South'!$Y:$Z,2,FALSE)</f>
        <v>29.3</v>
      </c>
      <c r="ABW5">
        <f>VLOOKUP(ABW$1,'England SE &amp; Central South'!$AA:$AB,2,FALSE)</f>
        <v>35.5</v>
      </c>
      <c r="ABX5">
        <f>VLOOKUP(ABX$1,'England SE &amp; Central South'!$AC:$AD,2,FALSE)</f>
        <v>88.5</v>
      </c>
      <c r="ABY5">
        <f>VLOOKUP(ABY$1,'England SE &amp; Central South'!$AE:$AF,2,FALSE)</f>
        <v>45.1</v>
      </c>
      <c r="ABZ5">
        <f>VLOOKUP(ABZ$1,'England SE &amp; Central South'!$AG:$AH,2,FALSE)</f>
        <v>14.7</v>
      </c>
      <c r="ACA5">
        <f>VLOOKUP(ACA$1,'England SE &amp; Central South'!$AI:$AJ,2,FALSE)</f>
        <v>36</v>
      </c>
      <c r="ACB5">
        <f>VLOOKUP(ACB$1,'England SE &amp; Central South'!$AK:$AL,2,FALSE)</f>
        <v>24.7</v>
      </c>
      <c r="ACC5">
        <f>VLOOKUP(ACC$1,'England SE &amp; Central South'!$AM:$AN,2,FALSE)</f>
        <v>96.9</v>
      </c>
      <c r="ACD5">
        <f>VLOOKUP(ACD$1,'England SE &amp; Central South'!$AO:$AP,2,FALSE)</f>
        <v>92.1</v>
      </c>
      <c r="ACE5">
        <f>VLOOKUP(ACE$1,'England SE &amp; Central South'!$AQ:$AR,2,FALSE)</f>
        <v>72.7</v>
      </c>
      <c r="ACF5">
        <f>VLOOKUP(ACF$1,'England SE &amp; Central South'!$U:$V,2,FALSE)</f>
        <v>87</v>
      </c>
      <c r="ACG5">
        <f>VLOOKUP(ACG$1,'England SE &amp; Central South'!$W:$X,2,FALSE)</f>
        <v>73</v>
      </c>
      <c r="ACH5">
        <f>VLOOKUP(ACH$1,'England SE &amp; Central South'!$Y:$Z,2,FALSE)</f>
        <v>18.899999999999999</v>
      </c>
      <c r="ACI5">
        <f>VLOOKUP(ACI$1,'England SE &amp; Central South'!$AA:$AB,2,FALSE)</f>
        <v>72.099999999999994</v>
      </c>
      <c r="ACJ5">
        <f>VLOOKUP(ACJ$1,'England SE &amp; Central South'!$AC:$AD,2,FALSE)</f>
        <v>40.799999999999997</v>
      </c>
      <c r="ACK5">
        <f>VLOOKUP(ACK$1,'England SE &amp; Central South'!$AE:$AF,2,FALSE)</f>
        <v>36.200000000000003</v>
      </c>
      <c r="ACL5">
        <f>VLOOKUP(ACL$1,'England SE &amp; Central South'!$AG:$AH,2,FALSE)</f>
        <v>29.5</v>
      </c>
      <c r="ACM5">
        <f>VLOOKUP(ACM$1,'England SE &amp; Central South'!$AI:$AJ,2,FALSE)</f>
        <v>26.4</v>
      </c>
      <c r="ACN5">
        <f>VLOOKUP(ACN$1,'England SE &amp; Central South'!$AK:$AL,2,FALSE)</f>
        <v>68.8</v>
      </c>
      <c r="ACO5">
        <f>VLOOKUP(ACO$1,'England SE &amp; Central South'!$AM:$AN,2,FALSE)</f>
        <v>63.8</v>
      </c>
      <c r="ACP5">
        <f>VLOOKUP(ACP$1,'England SE &amp; Central South'!$AO:$AP,2,FALSE)</f>
        <v>108.1</v>
      </c>
      <c r="ACQ5">
        <f>VLOOKUP(ACQ$1,'England SE &amp; Central South'!$AQ:$AR,2,FALSE)</f>
        <v>46.6</v>
      </c>
      <c r="ACR5">
        <f>VLOOKUP(ACR$1,'England SE &amp; Central South'!$U:$V,2,FALSE)</f>
        <v>89.9</v>
      </c>
      <c r="ACS5">
        <f>VLOOKUP(ACS$1,'England SE &amp; Central South'!$W:$X,2,FALSE)</f>
        <v>130.19999999999999</v>
      </c>
      <c r="ACT5">
        <f>VLOOKUP(ACT$1,'England SE &amp; Central South'!$Y:$Z,2,FALSE)</f>
        <v>28.6</v>
      </c>
      <c r="ACU5">
        <f>VLOOKUP(ACU$1,'England SE &amp; Central South'!$AA:$AB,2,FALSE)</f>
        <v>32</v>
      </c>
      <c r="ACV5">
        <f>VLOOKUP(ACV$1,'England SE &amp; Central South'!$AC:$AD,2,FALSE)</f>
        <v>35</v>
      </c>
      <c r="ACW5">
        <f>VLOOKUP(ACW$1,'England SE &amp; Central South'!$AE:$AF,2,FALSE)</f>
        <v>69.5</v>
      </c>
      <c r="ACX5">
        <f>VLOOKUP(ACX$1,'England SE &amp; Central South'!$AG:$AH,2,FALSE)</f>
        <v>30.1</v>
      </c>
      <c r="ACY5">
        <f>VLOOKUP(ACY$1,'England SE &amp; Central South'!$AI:$AJ,2,FALSE)</f>
        <v>69.3</v>
      </c>
      <c r="ACZ5">
        <f>VLOOKUP(ACZ$1,'England SE &amp; Central South'!$AK:$AL,2,FALSE)</f>
        <v>21.9</v>
      </c>
      <c r="ADA5">
        <f>VLOOKUP(ADA$1,'England SE &amp; Central South'!$AM:$AN,2,FALSE)</f>
        <v>62</v>
      </c>
      <c r="ADB5">
        <f>VLOOKUP(ADB$1,'England SE &amp; Central South'!$AO:$AP,2,FALSE)</f>
        <v>76</v>
      </c>
      <c r="ADC5">
        <f>VLOOKUP(ADC$1,'England SE &amp; Central South'!$AQ:$AR,2,FALSE)</f>
        <v>99.6</v>
      </c>
      <c r="ADD5">
        <f>VLOOKUP(ADD$1,'England SE &amp; Central South'!$U:$V,2,FALSE)</f>
        <v>32.1</v>
      </c>
      <c r="ADE5">
        <f>VLOOKUP(ADE$1,'England SE &amp; Central South'!$W:$X,2,FALSE)</f>
        <v>40.799999999999997</v>
      </c>
      <c r="ADF5">
        <f>VLOOKUP(ADF$1,'England SE &amp; Central South'!$Y:$Z,2,FALSE)</f>
        <v>56.4</v>
      </c>
      <c r="ADG5">
        <f>VLOOKUP(ADG$1,'England SE &amp; Central South'!$AA:$AB,2,FALSE)</f>
        <v>59.2</v>
      </c>
      <c r="ADH5">
        <f>VLOOKUP(ADH$1,'England SE &amp; Central South'!$AC:$AD,2,FALSE)</f>
        <v>27.2</v>
      </c>
      <c r="ADI5">
        <f>VLOOKUP(ADI$1,'England SE &amp; Central South'!$AE:$AF,2,FALSE)</f>
        <v>39.799999999999997</v>
      </c>
      <c r="ADJ5">
        <f>VLOOKUP(ADJ$1,'England SE &amp; Central South'!$AG:$AH,2,FALSE)</f>
        <v>62.8</v>
      </c>
      <c r="ADK5">
        <f>VLOOKUP(ADK$1,'England SE &amp; Central South'!$AI:$AJ,2,FALSE)</f>
        <v>50.8</v>
      </c>
      <c r="ADL5">
        <f>VLOOKUP(ADL$1,'England SE &amp; Central South'!$AK:$AL,2,FALSE)</f>
        <v>46.4</v>
      </c>
      <c r="ADM5">
        <f>VLOOKUP(ADM$1,'England SE &amp; Central South'!$AM:$AN,2,FALSE)</f>
        <v>61.5</v>
      </c>
      <c r="ADN5">
        <f>VLOOKUP(ADN$1,'England SE &amp; Central South'!$AO:$AP,2,FALSE)</f>
        <v>16.7</v>
      </c>
      <c r="ADO5">
        <f>VLOOKUP(ADO$1,'England SE &amp; Central South'!$AQ:$AR,2,FALSE)</f>
        <v>120.1</v>
      </c>
      <c r="ADP5">
        <f>VLOOKUP(ADP$1,'England SE &amp; Central South'!$U:$V,2,FALSE)</f>
        <v>26.1</v>
      </c>
      <c r="ADQ5">
        <f>VLOOKUP(ADQ$1,'England SE &amp; Central South'!$W:$X,2,FALSE)</f>
        <v>35.6</v>
      </c>
      <c r="ADR5">
        <f>VLOOKUP(ADR$1,'England SE &amp; Central South'!$Y:$Z,2,FALSE)</f>
        <v>46.6</v>
      </c>
      <c r="ADS5">
        <f>VLOOKUP(ADS$1,'England SE &amp; Central South'!$AA:$AB,2,FALSE)</f>
        <v>29.9</v>
      </c>
      <c r="ADT5">
        <f>VLOOKUP(ADT$1,'England SE &amp; Central South'!$AC:$AD,2,FALSE)</f>
        <v>60.7</v>
      </c>
      <c r="ADU5">
        <f>VLOOKUP(ADU$1,'England SE &amp; Central South'!$AE:$AF,2,FALSE)</f>
        <v>81.7</v>
      </c>
      <c r="ADV5">
        <f>VLOOKUP(ADV$1,'England SE &amp; Central South'!$AG:$AH,2,FALSE)</f>
        <v>34.6</v>
      </c>
      <c r="ADW5">
        <f>VLOOKUP(ADW$1,'England SE &amp; Central South'!$AI:$AJ,2,FALSE)</f>
        <v>97</v>
      </c>
      <c r="ADX5">
        <f>VLOOKUP(ADX$1,'England SE &amp; Central South'!$AK:$AL,2,FALSE)</f>
        <v>29.3</v>
      </c>
      <c r="ADY5">
        <f>VLOOKUP(ADY$1,'England SE &amp; Central South'!$AM:$AN,2,FALSE)</f>
        <v>54</v>
      </c>
      <c r="ADZ5">
        <f>VLOOKUP(ADZ$1,'England SE &amp; Central South'!$AO:$AP,2,FALSE)</f>
        <v>71.7</v>
      </c>
      <c r="AEA5">
        <f>VLOOKUP(AEA$1,'England SE &amp; Central South'!$AQ:$AR,2,FALSE)</f>
        <v>48.4</v>
      </c>
      <c r="AEB5">
        <f>VLOOKUP(AEB$1,'England SE &amp; Central South'!$U:$V,2,FALSE)</f>
        <v>70.599999999999994</v>
      </c>
      <c r="AEC5">
        <f>VLOOKUP(AEC$1,'England SE &amp; Central South'!$W:$X,2,FALSE)</f>
        <v>40.299999999999997</v>
      </c>
      <c r="AED5">
        <f>VLOOKUP(AED$1,'England SE &amp; Central South'!$Y:$Z,2,FALSE)</f>
        <v>82.9</v>
      </c>
      <c r="AEE5">
        <f>VLOOKUP(AEE$1,'England SE &amp; Central South'!$AA:$AB,2,FALSE)</f>
        <v>61.6</v>
      </c>
      <c r="AEF5">
        <f>VLOOKUP(AEF$1,'England SE &amp; Central South'!$AC:$AD,2,FALSE)</f>
        <v>79.400000000000006</v>
      </c>
      <c r="AEG5">
        <f>VLOOKUP(AEG$1,'England SE &amp; Central South'!$AE:$AF,2,FALSE)</f>
        <v>114.4</v>
      </c>
      <c r="AEH5">
        <f>VLOOKUP(AEH$1,'England SE &amp; Central South'!$AG:$AH,2,FALSE)</f>
        <v>98.5</v>
      </c>
      <c r="AEI5">
        <f>VLOOKUP(AEI$1,'England SE &amp; Central South'!$AI:$AJ,2,FALSE)</f>
        <v>102.4</v>
      </c>
      <c r="AEJ5">
        <f>VLOOKUP(AEJ$1,'England SE &amp; Central South'!$AK:$AL,2,FALSE)</f>
        <v>66.2</v>
      </c>
      <c r="AEK5">
        <f>VLOOKUP(AEK$1,'England SE &amp; Central South'!$AM:$AN,2,FALSE)</f>
        <v>186.5</v>
      </c>
      <c r="AEL5">
        <f>VLOOKUP(AEL$1,'England SE &amp; Central South'!$AO:$AP,2,FALSE)</f>
        <v>54.9</v>
      </c>
      <c r="AEM5">
        <f>VLOOKUP(AEM$1,'England SE &amp; Central South'!$AQ:$AR,2,FALSE)</f>
        <v>61.6</v>
      </c>
      <c r="AEN5">
        <f>VLOOKUP(AEN$1,'England SE &amp; Central South'!$U:$V,2,FALSE)</f>
        <v>105.4</v>
      </c>
      <c r="AEO5">
        <f>VLOOKUP(AEO$1,'England SE &amp; Central South'!$W:$X,2,FALSE)</f>
        <v>89.3</v>
      </c>
      <c r="AEP5">
        <f>VLOOKUP(AEP$1,'England SE &amp; Central South'!$Y:$Z,2,FALSE)</f>
        <v>37.1</v>
      </c>
      <c r="AEQ5">
        <f>VLOOKUP(AEQ$1,'England SE &amp; Central South'!$AA:$AB,2,FALSE)</f>
        <v>33.1</v>
      </c>
      <c r="AER5">
        <f>VLOOKUP(AER$1,'England SE &amp; Central South'!$AC:$AD,2,FALSE)</f>
        <v>74.5</v>
      </c>
      <c r="AES5">
        <f>VLOOKUP(AES$1,'England SE &amp; Central South'!$AE:$AF,2,FALSE)</f>
        <v>27.7</v>
      </c>
      <c r="AET5">
        <f>VLOOKUP(AET$1,'England SE &amp; Central South'!$AG:$AH,2,FALSE)</f>
        <v>47.3</v>
      </c>
      <c r="AEU5">
        <f>VLOOKUP(AEU$1,'England SE &amp; Central South'!$AI:$AJ,2,FALSE)</f>
        <v>57.2</v>
      </c>
      <c r="AEV5">
        <f>VLOOKUP(AEV$1,'England SE &amp; Central South'!$AK:$AL,2,FALSE)</f>
        <v>45.1</v>
      </c>
      <c r="AEW5">
        <f>VLOOKUP(AEW$1,'England SE &amp; Central South'!$AM:$AN,2,FALSE)</f>
        <v>50.1</v>
      </c>
      <c r="AEX5">
        <f>VLOOKUP(AEX$1,'England SE &amp; Central South'!$AO:$AP,2,FALSE)</f>
        <v>40</v>
      </c>
      <c r="AEY5">
        <f>VLOOKUP(AEY$1,'England SE &amp; Central South'!$AQ:$AR,2,FALSE)</f>
        <v>76.400000000000006</v>
      </c>
      <c r="AEZ5">
        <f>VLOOKUP(AEZ$1,'England SE &amp; Central South'!$U:$V,2,FALSE)</f>
        <v>24.8</v>
      </c>
      <c r="AFA5">
        <f>VLOOKUP(AFA$1,'England SE &amp; Central South'!$W:$X,2,FALSE)</f>
        <v>19.100000000000001</v>
      </c>
      <c r="AFB5">
        <f>VLOOKUP(AFB$1,'England SE &amp; Central South'!$Y:$Z,2,FALSE)</f>
        <v>106.5</v>
      </c>
      <c r="AFC5">
        <f>VLOOKUP(AFC$1,'England SE &amp; Central South'!$AA:$AB,2,FALSE)</f>
        <v>52.2</v>
      </c>
      <c r="AFD5">
        <f>VLOOKUP(AFD$1,'England SE &amp; Central South'!$AC:$AD,2,FALSE)</f>
        <v>20.8</v>
      </c>
      <c r="AFE5">
        <f>VLOOKUP(AFE$1,'England SE &amp; Central South'!$AE:$AF,2,FALSE)</f>
        <v>111.6</v>
      </c>
      <c r="AFF5">
        <f>VLOOKUP(AFF$1,'England SE &amp; Central South'!$AG:$AH,2,FALSE)</f>
        <v>17.600000000000001</v>
      </c>
      <c r="AFG5">
        <f>VLOOKUP(AFG$1,'England SE &amp; Central South'!$AI:$AJ,2,FALSE)</f>
        <v>78.3</v>
      </c>
      <c r="AFH5">
        <f>VLOOKUP(AFH$1,'England SE &amp; Central South'!$AK:$AL,2,FALSE)</f>
        <v>51.9</v>
      </c>
      <c r="AFI5">
        <f>VLOOKUP(AFI$1,'England SE &amp; Central South'!$AM:$AN,2,FALSE)</f>
        <v>46.4</v>
      </c>
      <c r="AFJ5">
        <f>VLOOKUP(AFJ$1,'England SE &amp; Central South'!$AO:$AP,2,FALSE)</f>
        <v>105.1</v>
      </c>
      <c r="AFK5">
        <f>VLOOKUP(AFK$1,'England SE &amp; Central South'!$AQ:$AR,2,FALSE)</f>
        <v>22.1</v>
      </c>
      <c r="AFL5">
        <f>VLOOKUP(AFL$1,'England SE &amp; Central South'!$U:$V,2,FALSE)</f>
        <v>130.30000000000001</v>
      </c>
      <c r="AFM5">
        <f>VLOOKUP(AFM$1,'England SE &amp; Central South'!$W:$X,2,FALSE)</f>
        <v>65.599999999999994</v>
      </c>
      <c r="AFN5">
        <f>VLOOKUP(AFN$1,'England SE &amp; Central South'!$Y:$Z,2,FALSE)</f>
        <v>39.1</v>
      </c>
      <c r="AFO5">
        <f>VLOOKUP(AFO$1,'England SE &amp; Central South'!$AA:$AB,2,FALSE)</f>
        <v>23.3</v>
      </c>
      <c r="AFP5">
        <f>VLOOKUP(AFP$1,'England SE &amp; Central South'!$AC:$AD,2,FALSE)</f>
        <v>52.7</v>
      </c>
      <c r="AFQ5">
        <f>VLOOKUP(AFQ$1,'England SE &amp; Central South'!$AE:$AF,2,FALSE)</f>
        <v>58.5</v>
      </c>
      <c r="AFR5">
        <f>VLOOKUP(AFR$1,'England SE &amp; Central South'!$AG:$AH,2,FALSE)</f>
        <v>19.399999999999999</v>
      </c>
      <c r="AFS5">
        <f>VLOOKUP(AFS$1,'England SE &amp; Central South'!$AI:$AJ,2,FALSE)</f>
        <v>26.9</v>
      </c>
      <c r="AFT5">
        <f>VLOOKUP(AFT$1,'England SE &amp; Central South'!$AK:$AL,2,FALSE)</f>
        <v>34.299999999999997</v>
      </c>
      <c r="AFU5">
        <f>VLOOKUP(AFU$1,'England SE &amp; Central South'!$AM:$AN,2,FALSE)</f>
        <v>128.1</v>
      </c>
      <c r="AFV5">
        <f>VLOOKUP(AFV$1,'England SE &amp; Central South'!$AO:$AP,2,FALSE)</f>
        <v>124.6</v>
      </c>
      <c r="AFW5">
        <f>VLOOKUP(AFW$1,'England SE &amp; Central South'!$AQ:$AR,2,FALSE)</f>
        <v>54.6</v>
      </c>
      <c r="AFX5">
        <f>VLOOKUP(AFX$1,'England SE &amp; Central South'!$U:$V,2,FALSE)</f>
        <v>24.9</v>
      </c>
      <c r="AFY5">
        <f>VLOOKUP(AFY$1,'England SE &amp; Central South'!$W:$X,2,FALSE)</f>
        <v>38.700000000000003</v>
      </c>
      <c r="AFZ5">
        <f>VLOOKUP(AFZ$1,'England SE &amp; Central South'!$Y:$Z,2,FALSE)</f>
        <v>22.6</v>
      </c>
      <c r="AGA5">
        <f>VLOOKUP(AGA$1,'England SE &amp; Central South'!$AA:$AB,2,FALSE)</f>
        <v>90.3</v>
      </c>
      <c r="AGB5">
        <f>VLOOKUP(AGB$1,'England SE &amp; Central South'!$AC:$AD,2,FALSE)</f>
        <v>57.3</v>
      </c>
      <c r="AGC5">
        <f>VLOOKUP(AGC$1,'England SE &amp; Central South'!$AE:$AF,2,FALSE)</f>
        <v>56.6</v>
      </c>
      <c r="AGD5">
        <f>VLOOKUP(AGD$1,'England SE &amp; Central South'!$AG:$AH,2,FALSE)</f>
        <v>44</v>
      </c>
      <c r="AGE5">
        <f>VLOOKUP(AGE$1,'England SE &amp; Central South'!$AI:$AJ,2,FALSE)</f>
        <v>50.8</v>
      </c>
      <c r="AGF5">
        <f>VLOOKUP(AGF$1,'England SE &amp; Central South'!$AK:$AL,2,FALSE)</f>
        <v>16.100000000000001</v>
      </c>
      <c r="AGG5">
        <f>VLOOKUP(AGG$1,'England SE &amp; Central South'!$AM:$AN,2,FALSE)</f>
        <v>152.1</v>
      </c>
      <c r="AGH5">
        <f>VLOOKUP(AGH$1,'England SE &amp; Central South'!$AO:$AP,2,FALSE)</f>
        <v>64.7</v>
      </c>
      <c r="AGI5">
        <f>VLOOKUP(AGI$1,'England SE &amp; Central South'!$AQ:$AR,2,FALSE)</f>
        <v>95</v>
      </c>
      <c r="AGJ5">
        <f>VLOOKUP(AGJ$1,'England SE &amp; Central South'!$U:$V,2,FALSE)</f>
        <v>42.5</v>
      </c>
      <c r="AGK5">
        <f>VLOOKUP(AGK$1,'England SE &amp; Central South'!$W:$X,2,FALSE)</f>
        <v>32.4</v>
      </c>
      <c r="AGL5">
        <f>VLOOKUP(AGL$1,'England SE &amp; Central South'!$Y:$Z,2,FALSE)</f>
        <v>75.5</v>
      </c>
      <c r="AGM5">
        <f>VLOOKUP(AGM$1,'England SE &amp; Central South'!$AA:$AB,2,FALSE)</f>
        <v>69.599999999999994</v>
      </c>
      <c r="AGN5">
        <f>VLOOKUP(AGN$1,'England SE &amp; Central South'!$AC:$AD,2,FALSE)</f>
        <v>47</v>
      </c>
      <c r="AGO5">
        <f>VLOOKUP(AGO$1,'England SE &amp; Central South'!$AE:$AF,2,FALSE)</f>
        <v>30.5</v>
      </c>
      <c r="AGP5">
        <f>VLOOKUP(AGP$1,'England SE &amp; Central South'!$AG:$AH,2,FALSE)</f>
        <v>66.099999999999994</v>
      </c>
      <c r="AGQ5">
        <f>VLOOKUP(AGQ$1,'England SE &amp; Central South'!$AI:$AJ,2,FALSE)</f>
        <v>94.1</v>
      </c>
      <c r="AGR5">
        <f>VLOOKUP(AGR$1,'England SE &amp; Central South'!$AK:$AL,2,FALSE)</f>
        <v>47.5</v>
      </c>
      <c r="AGS5">
        <f>VLOOKUP(AGS$1,'England SE &amp; Central South'!$AM:$AN,2,FALSE)</f>
        <v>47.2</v>
      </c>
      <c r="AGT5">
        <f>VLOOKUP(AGT$1,'England SE &amp; Central South'!$AO:$AP,2,FALSE)</f>
        <v>29.2</v>
      </c>
      <c r="AGU5">
        <f>VLOOKUP(AGU$1,'England SE &amp; Central South'!$AQ:$AR,2,FALSE)</f>
        <v>75.599999999999994</v>
      </c>
      <c r="AGV5">
        <f>VLOOKUP(AGV$1,'England SE &amp; Central South'!$U:$V,2,FALSE)</f>
        <v>25.6</v>
      </c>
      <c r="AGW5">
        <f>VLOOKUP(AGW$1,'England SE &amp; Central South'!$W:$X,2,FALSE)</f>
        <v>13.7</v>
      </c>
      <c r="AGX5">
        <f>VLOOKUP(AGX$1,'England SE &amp; Central South'!$Y:$Z,2,FALSE)</f>
        <v>97.1</v>
      </c>
      <c r="AGY5">
        <f>VLOOKUP(AGY$1,'England SE &amp; Central South'!$AA:$AB,2,FALSE)</f>
        <v>43.6</v>
      </c>
      <c r="AGZ5">
        <f>VLOOKUP(AGZ$1,'England SE &amp; Central South'!$AC:$AD,2,FALSE)</f>
        <v>38</v>
      </c>
      <c r="AHA5">
        <f>VLOOKUP(AHA$1,'England SE &amp; Central South'!$AE:$AF,2,FALSE)</f>
        <v>87.1</v>
      </c>
      <c r="AHB5">
        <f>VLOOKUP(AHB$1,'England SE &amp; Central South'!$AG:$AH,2,FALSE)</f>
        <v>74.099999999999994</v>
      </c>
      <c r="AHC5">
        <f>VLOOKUP(AHC$1,'England SE &amp; Central South'!$AI:$AJ,2,FALSE)</f>
        <v>67</v>
      </c>
      <c r="AHD5">
        <f>VLOOKUP(AHD$1,'England SE &amp; Central South'!$AK:$AL,2,FALSE)</f>
        <v>82.9</v>
      </c>
      <c r="AHE5">
        <f>VLOOKUP(AHE$1,'England SE &amp; Central South'!$AM:$AN,2,FALSE)</f>
        <v>162</v>
      </c>
      <c r="AHF5">
        <f>VLOOKUP(AHF$1,'England SE &amp; Central South'!$AO:$AP,2,FALSE)</f>
        <v>22.4</v>
      </c>
      <c r="AHG5">
        <f>VLOOKUP(AHG$1,'England SE &amp; Central South'!$AQ:$AR,2,FALSE)</f>
        <v>107.3</v>
      </c>
      <c r="AHH5">
        <f>VLOOKUP(AHH$1,'England SE &amp; Central South'!$U:$V,2,FALSE)</f>
        <v>72</v>
      </c>
      <c r="AHI5">
        <f>VLOOKUP(AHI$1,'England SE &amp; Central South'!$W:$X,2,FALSE)</f>
        <v>98.3</v>
      </c>
      <c r="AHJ5">
        <f>VLOOKUP(AHJ$1,'England SE &amp; Central South'!$Y:$Z,2,FALSE)</f>
        <v>31.6</v>
      </c>
      <c r="AHK5">
        <f>VLOOKUP(AHK$1,'England SE &amp; Central South'!$AA:$AB,2,FALSE)</f>
        <v>55.5</v>
      </c>
      <c r="AHL5">
        <f>VLOOKUP(AHL$1,'England SE &amp; Central South'!$AC:$AD,2,FALSE)</f>
        <v>55.6</v>
      </c>
      <c r="AHM5">
        <f>VLOOKUP(AHM$1,'England SE &amp; Central South'!$AE:$AF,2,FALSE)</f>
        <v>82.3</v>
      </c>
      <c r="AHN5">
        <f>VLOOKUP(AHN$1,'England SE &amp; Central South'!$AG:$AH,2,FALSE)</f>
        <v>62.6</v>
      </c>
      <c r="AHO5">
        <f>VLOOKUP(AHO$1,'England SE &amp; Central South'!$AI:$AJ,2,FALSE)</f>
        <v>67.3</v>
      </c>
      <c r="AHP5">
        <f>VLOOKUP(AHP$1,'England SE &amp; Central South'!$AK:$AL,2,FALSE)</f>
        <v>11.3</v>
      </c>
      <c r="AHQ5">
        <f>VLOOKUP(AHQ$1,'England SE &amp; Central South'!$AM:$AN,2,FALSE)</f>
        <v>96.5</v>
      </c>
      <c r="AHR5">
        <f>VLOOKUP(AHR$1,'England SE &amp; Central South'!$AO:$AP,2,FALSE)</f>
        <v>105.5</v>
      </c>
      <c r="AHS5">
        <f>VLOOKUP(AHS$1,'England SE &amp; Central South'!$AQ:$AR,2,FALSE)</f>
        <v>120</v>
      </c>
      <c r="AHT5">
        <f>VLOOKUP(AHT$1,'England SE &amp; Central South'!$U:$V,2,FALSE)</f>
        <v>34.799999999999997</v>
      </c>
      <c r="AHU5">
        <f>VLOOKUP(AHU$1,'England SE &amp; Central South'!$W:$X,2,FALSE)</f>
        <v>42.4</v>
      </c>
      <c r="AHV5">
        <f>VLOOKUP(AHV$1,'England SE &amp; Central South'!$Y:$Z,2,FALSE)</f>
        <v>56.9</v>
      </c>
      <c r="AHW5">
        <f>VLOOKUP(AHW$1,'England SE &amp; Central South'!$AA:$AB,2,FALSE)</f>
        <v>43.1</v>
      </c>
      <c r="AHX5">
        <f>VLOOKUP(AHX$1,'England SE &amp; Central South'!$AC:$AD,2,FALSE)</f>
        <v>39.5</v>
      </c>
      <c r="AHY5">
        <f>VLOOKUP(AHY$1,'England SE &amp; Central South'!$AE:$AF,2,FALSE)</f>
        <v>53.2</v>
      </c>
      <c r="AHZ5">
        <f>VLOOKUP(AHZ$1,'England SE &amp; Central South'!$AG:$AH,2,FALSE)</f>
        <v>9.6</v>
      </c>
      <c r="AIA5">
        <f>VLOOKUP(AIA$1,'England SE &amp; Central South'!$AI:$AJ,2,FALSE)</f>
        <v>26.7</v>
      </c>
      <c r="AIB5">
        <f>VLOOKUP(AIB$1,'England SE &amp; Central South'!$AK:$AL,2,FALSE)</f>
        <v>33.799999999999997</v>
      </c>
      <c r="AIC5">
        <f>VLOOKUP(AIC$1,'England SE &amp; Central South'!$AM:$AN,2,FALSE)</f>
        <v>105</v>
      </c>
      <c r="AID5">
        <f>VLOOKUP(AID$1,'England SE &amp; Central South'!$AO:$AP,2,FALSE)</f>
        <v>118.2</v>
      </c>
      <c r="AIE5">
        <f>VLOOKUP(AIE$1,'England SE &amp; Central South'!$AQ:$AR,2,FALSE)</f>
        <v>181.7</v>
      </c>
      <c r="AIF5">
        <f>VLOOKUP(AIF$1,'England SE &amp; Central South'!$U:$V,2,FALSE)</f>
        <v>93.3</v>
      </c>
      <c r="AIG5">
        <f>VLOOKUP(AIG$1,'England SE &amp; Central South'!$W:$X,2,FALSE)</f>
        <v>61.5</v>
      </c>
      <c r="AIH5">
        <f>VLOOKUP(AIH$1,'England SE &amp; Central South'!$Y:$Z,2,FALSE)</f>
        <v>108.4</v>
      </c>
      <c r="AII5">
        <f>VLOOKUP(AII$1,'England SE &amp; Central South'!$AA:$AB,2,FALSE)</f>
        <v>2.2999999999999998</v>
      </c>
      <c r="AIJ5">
        <f>VLOOKUP(AIJ$1,'England SE &amp; Central South'!$AC:$AD,2,FALSE)</f>
        <v>34.4</v>
      </c>
      <c r="AIK5">
        <f>VLOOKUP(AIK$1,'England SE &amp; Central South'!$AE:$AF,2,FALSE)</f>
        <v>93.9</v>
      </c>
      <c r="AIL5">
        <f>VLOOKUP(AIL$1,'England SE &amp; Central South'!$AG:$AH,2,FALSE)</f>
        <v>50.3</v>
      </c>
      <c r="AIM5">
        <f>VLOOKUP(AIM$1,'England SE &amp; Central South'!$AI:$AJ,2,FALSE)</f>
        <v>156.69999999999999</v>
      </c>
      <c r="AIN5">
        <f>VLOOKUP(AIN$1,'England SE &amp; Central South'!$AK:$AL,2,FALSE)</f>
        <v>68.400000000000006</v>
      </c>
      <c r="AIO5">
        <f>VLOOKUP(AIO$1,'England SE &amp; Central South'!$AM:$AN,2,FALSE)</f>
        <v>91.9</v>
      </c>
      <c r="AIP5">
        <f>VLOOKUP(AIP$1,'England SE &amp; Central South'!$AO:$AP,2,FALSE)</f>
        <v>56.2</v>
      </c>
      <c r="AIQ5">
        <f>VLOOKUP(AIQ$1,'England SE &amp; Central South'!$AQ:$AR,2,FALSE)</f>
        <v>100.8</v>
      </c>
      <c r="AIR5">
        <f>VLOOKUP(AIR$1,'England SE &amp; Central South'!$U:$V,2,FALSE)</f>
        <v>111.9</v>
      </c>
      <c r="AIS5">
        <f>VLOOKUP(AIS$1,'England SE &amp; Central South'!$W:$X,2,FALSE)</f>
        <v>29.1</v>
      </c>
      <c r="AIT5">
        <f>VLOOKUP(AIT$1,'England SE &amp; Central South'!$Y:$Z,2,FALSE)</f>
        <v>75.099999999999994</v>
      </c>
      <c r="AIU5">
        <f>VLOOKUP(AIU$1,'England SE &amp; Central South'!$AA:$AB,2,FALSE)</f>
        <v>81.2</v>
      </c>
      <c r="AIV5">
        <f>VLOOKUP(AIV$1,'England SE &amp; Central South'!$AC:$AD,2,FALSE)</f>
        <v>53.1</v>
      </c>
      <c r="AIW5">
        <f>VLOOKUP(AIW$1,'England SE &amp; Central South'!$AE:$AF,2,FALSE)</f>
        <v>15.9</v>
      </c>
      <c r="AIX5">
        <f>VLOOKUP(AIX$1,'England SE &amp; Central South'!$AG:$AH,2,FALSE)</f>
        <v>49.5</v>
      </c>
      <c r="AIY5">
        <f>VLOOKUP(AIY$1,'England SE &amp; Central South'!$AI:$AJ,2,FALSE)</f>
        <v>40.9</v>
      </c>
      <c r="AIZ5">
        <f>VLOOKUP(AIZ$1,'England SE &amp; Central South'!$AK:$AL,2,FALSE)</f>
        <v>64</v>
      </c>
      <c r="AJA5">
        <f>VLOOKUP(AJA$1,'England SE &amp; Central South'!$AM:$AN,2,FALSE)</f>
        <v>111.3</v>
      </c>
      <c r="AJB5">
        <f>VLOOKUP(AJB$1,'England SE &amp; Central South'!$AO:$AP,2,FALSE)</f>
        <v>84.6</v>
      </c>
      <c r="AJC5">
        <f>VLOOKUP(AJC$1,'England SE &amp; Central South'!$AQ:$AR,2,FALSE)</f>
        <v>41</v>
      </c>
      <c r="AJD5">
        <f>VLOOKUP(AJD$1,'England SE &amp; Central South'!$U:$V,2,FALSE)</f>
        <v>19.2</v>
      </c>
      <c r="AJE5">
        <f>VLOOKUP(AJE$1,'England SE &amp; Central South'!$W:$X,2,FALSE)</f>
        <v>101.4</v>
      </c>
      <c r="AJF5">
        <f>VLOOKUP(AJF$1,'England SE &amp; Central South'!$Y:$Z,2,FALSE)</f>
        <v>128.5</v>
      </c>
      <c r="AJG5">
        <f>VLOOKUP(AJG$1,'England SE &amp; Central South'!$AA:$AB,2,FALSE)</f>
        <v>34</v>
      </c>
      <c r="AJH5">
        <f>VLOOKUP(AJH$1,'England SE &amp; Central South'!$AC:$AD,2,FALSE)</f>
        <v>35.299999999999997</v>
      </c>
      <c r="AJI5">
        <f>VLOOKUP(AJI$1,'England SE &amp; Central South'!$AE:$AF,2,FALSE)</f>
        <v>31.9</v>
      </c>
      <c r="AJJ5">
        <f>VLOOKUP(AJJ$1,'England SE &amp; Central South'!$AG:$AH,2,FALSE)</f>
        <v>66.2</v>
      </c>
      <c r="AJK5">
        <f>VLOOKUP(AJK$1,'England SE &amp; Central South'!$AI:$AJ,2,FALSE)</f>
        <v>46.2</v>
      </c>
      <c r="AJL5">
        <f>VLOOKUP(AJL$1,'England SE &amp; Central South'!$AK:$AL,2,FALSE)</f>
        <v>29.8</v>
      </c>
      <c r="AJM5">
        <f>VLOOKUP(AJM$1,'England SE &amp; Central South'!$AM:$AN,2,FALSE)</f>
        <v>64.3</v>
      </c>
      <c r="AJN5">
        <f>VLOOKUP(AJN$1,'England SE &amp; Central South'!$AO:$AP,2,FALSE)</f>
        <v>102.8</v>
      </c>
      <c r="AJO5">
        <f>VLOOKUP(AJO$1,'England SE &amp; Central South'!$AQ:$AR,2,FALSE)</f>
        <v>206.5</v>
      </c>
      <c r="AJP5">
        <f>VLOOKUP(AJP$1,'England SE &amp; Central South'!$U:$V,2,FALSE)</f>
        <v>105.1</v>
      </c>
      <c r="AJQ5">
        <f>VLOOKUP(AJQ$1,'England SE &amp; Central South'!$W:$X,2,FALSE)</f>
        <v>127.4</v>
      </c>
      <c r="AJR5">
        <f>VLOOKUP(AJR$1,'England SE &amp; Central South'!$Y:$Z,2,FALSE)</f>
        <v>24.3</v>
      </c>
      <c r="AJS5">
        <f>VLOOKUP(AJS$1,'England SE &amp; Central South'!$AA:$AB,2,FALSE)</f>
        <v>33.799999999999997</v>
      </c>
      <c r="AJT5">
        <f>VLOOKUP(AJT$1,'England SE &amp; Central South'!$AC:$AD,2,FALSE)</f>
        <v>91.9</v>
      </c>
      <c r="AJU5">
        <f>VLOOKUP(AJU$1,'England SE &amp; Central South'!$AE:$AF,2,FALSE)</f>
        <v>25.4</v>
      </c>
      <c r="AJV5">
        <f>VLOOKUP(AJV$1,'England SE &amp; Central South'!$AG:$AH,2,FALSE)</f>
        <v>106.3</v>
      </c>
      <c r="AJW5">
        <f>VLOOKUP(AJW$1,'England SE &amp; Central South'!$AI:$AJ,2,FALSE)</f>
        <v>54.5</v>
      </c>
      <c r="AJX5">
        <f>VLOOKUP(AJX$1,'England SE &amp; Central South'!$AK:$AL,2,FALSE)</f>
        <v>64.3</v>
      </c>
      <c r="AJY5">
        <f>VLOOKUP(AJY$1,'England SE &amp; Central South'!$AM:$AN,2,FALSE)</f>
        <v>85.4</v>
      </c>
      <c r="AJZ5">
        <f>VLOOKUP(AJZ$1,'England SE &amp; Central South'!$AO:$AP,2,FALSE)</f>
        <v>74.900000000000006</v>
      </c>
      <c r="AKA5">
        <f>VLOOKUP(AKA$1,'England SE &amp; Central South'!$AQ:$AR,2,FALSE)</f>
        <v>182.5</v>
      </c>
      <c r="AKB5">
        <f>VLOOKUP(AKB$1,'England SE &amp; Central South'!$U:$V,2,FALSE)</f>
        <v>37.299999999999997</v>
      </c>
      <c r="AKC5">
        <f>VLOOKUP(AKC$1,'England SE &amp; Central South'!$W:$X,2,FALSE)</f>
        <v>123</v>
      </c>
      <c r="AKD5">
        <f>VLOOKUP(AKD$1,'England SE &amp; Central South'!$Y:$Z,2,FALSE)</f>
        <v>103.6</v>
      </c>
      <c r="AKE5">
        <f>VLOOKUP(AKE$1,'England SE &amp; Central South'!$AA:$AB,2,FALSE)</f>
        <v>29.1</v>
      </c>
      <c r="AKF5">
        <f>VLOOKUP(AKF$1,'England SE &amp; Central South'!$AC:$AD,2,FALSE)</f>
        <v>50</v>
      </c>
      <c r="AKG5">
        <f>VLOOKUP(AKG$1,'England SE &amp; Central South'!$AE:$AF,2,FALSE)</f>
        <v>59.2</v>
      </c>
      <c r="AKH5">
        <f>VLOOKUP(AKH$1,'England SE &amp; Central South'!$AG:$AH,2,FALSE)</f>
        <v>31.2</v>
      </c>
      <c r="AKI5">
        <f>VLOOKUP(AKI$1,'England SE &amp; Central South'!$AI:$AJ,2,FALSE)</f>
        <v>91.3</v>
      </c>
      <c r="AKJ5">
        <f>VLOOKUP(AKJ$1,'England SE &amp; Central South'!$AK:$AL,2,FALSE)</f>
        <v>44.7</v>
      </c>
      <c r="AKK5">
        <f>VLOOKUP(AKK$1,'England SE &amp; Central South'!$AM:$AN,2,FALSE)</f>
        <v>128.30000000000001</v>
      </c>
      <c r="AKL5">
        <f>VLOOKUP(AKL$1,'England SE &amp; Central South'!$AO:$AP,2,FALSE)</f>
        <v>120.9</v>
      </c>
      <c r="AKM5">
        <f>VLOOKUP(AKM$1,'England SE &amp; Central South'!$AQ:$AR,2,FALSE)</f>
        <v>97</v>
      </c>
      <c r="AKN5">
        <f>VLOOKUP(AKN$1,'England SE &amp; Central South'!$U:$V,2,FALSE)</f>
        <v>36.9</v>
      </c>
      <c r="AKO5">
        <f>VLOOKUP(AKO$1,'England SE &amp; Central South'!$W:$X,2,FALSE)</f>
        <v>26.1</v>
      </c>
      <c r="AKP5">
        <f>VLOOKUP(AKP$1,'England SE &amp; Central South'!$Y:$Z,2,FALSE)</f>
        <v>56.4</v>
      </c>
      <c r="AKQ5">
        <f>VLOOKUP(AKQ$1,'England SE &amp; Central South'!$AA:$AB,2,FALSE)</f>
        <v>52.2</v>
      </c>
      <c r="AKR5">
        <f>VLOOKUP(AKR$1,'England SE &amp; Central South'!$AC:$AD,2,FALSE)</f>
        <v>51.1</v>
      </c>
      <c r="AKS5">
        <f>VLOOKUP(AKS$1,'England SE &amp; Central South'!$AE:$AF,2,FALSE)</f>
        <v>69.3</v>
      </c>
      <c r="AKT5">
        <f>VLOOKUP(AKT$1,'England SE &amp; Central South'!$AG:$AH,2,FALSE)</f>
        <v>102.7</v>
      </c>
      <c r="AKU5">
        <f>VLOOKUP(AKU$1,'England SE &amp; Central South'!$AI:$AJ,2,FALSE)</f>
        <v>145.1</v>
      </c>
      <c r="AKV5">
        <f>VLOOKUP(AKV$1,'England SE &amp; Central South'!$AK:$AL,2,FALSE)</f>
        <v>43.6</v>
      </c>
      <c r="AKW5">
        <f>VLOOKUP(AKW$1,'England SE &amp; Central South'!$AM:$AN,2,FALSE)</f>
        <v>111.2</v>
      </c>
      <c r="AKX5">
        <f>VLOOKUP(AKX$1,'England SE &amp; Central South'!$AO:$AP,2,FALSE)</f>
        <v>31</v>
      </c>
      <c r="AKY5">
        <f>VLOOKUP(AKY$1,'England SE &amp; Central South'!$AQ:$AR,2,FALSE)</f>
        <v>43.7</v>
      </c>
      <c r="AKZ5">
        <f>VLOOKUP(AKZ$1,'England SE &amp; Central South'!$U:$V,2,FALSE)</f>
        <v>88.4</v>
      </c>
      <c r="ALA5">
        <f>VLOOKUP(ALA$1,'England SE &amp; Central South'!$W:$X,2,FALSE)</f>
        <v>33</v>
      </c>
      <c r="ALB5">
        <f>VLOOKUP(ALB$1,'England SE &amp; Central South'!$Y:$Z,2,FALSE)</f>
        <v>26.9</v>
      </c>
      <c r="ALC5">
        <f>VLOOKUP(ALC$1,'England SE &amp; Central South'!$AA:$AB,2,FALSE)</f>
        <v>72.099999999999994</v>
      </c>
      <c r="ALD5">
        <f>VLOOKUP(ALD$1,'England SE &amp; Central South'!$AC:$AD,2,FALSE)</f>
        <v>44.8</v>
      </c>
      <c r="ALE5">
        <f>VLOOKUP(ALE$1,'England SE &amp; Central South'!$AE:$AF,2,FALSE)</f>
        <v>26.4</v>
      </c>
      <c r="ALF5">
        <f>VLOOKUP(ALF$1,'England SE &amp; Central South'!$AG:$AH,2,FALSE)</f>
        <v>121.7</v>
      </c>
      <c r="ALG5">
        <f>VLOOKUP(ALG$1,'England SE &amp; Central South'!$AI:$AJ,2,FALSE)</f>
        <v>42</v>
      </c>
      <c r="ALH5">
        <f>VLOOKUP(ALH$1,'England SE &amp; Central South'!$AK:$AL,2,FALSE)</f>
        <v>148.6</v>
      </c>
      <c r="ALI5">
        <f>VLOOKUP(ALI$1,'England SE &amp; Central South'!$AM:$AN,2,FALSE)</f>
        <v>49.4</v>
      </c>
      <c r="ALJ5">
        <f>VLOOKUP(ALJ$1,'England SE &amp; Central South'!$AO:$AP,2,FALSE)</f>
        <v>64.2</v>
      </c>
      <c r="ALK5">
        <f>VLOOKUP(ALK$1,'England SE &amp; Central South'!$AQ:$AR,2,FALSE)</f>
        <v>66.5</v>
      </c>
      <c r="ALL5">
        <f>VLOOKUP(ALL$1,'England SE &amp; Central South'!$U:$V,2,FALSE)</f>
        <v>119.5</v>
      </c>
      <c r="ALM5">
        <f>VLOOKUP(ALM$1,'England SE &amp; Central South'!$W:$X,2,FALSE)</f>
        <v>67.7</v>
      </c>
      <c r="ALN5">
        <f>VLOOKUP(ALN$1,'England SE &amp; Central South'!$Y:$Z,2,FALSE)</f>
        <v>114.8</v>
      </c>
      <c r="ALO5">
        <f>VLOOKUP(ALO$1,'England SE &amp; Central South'!$AA:$AB,2,FALSE)</f>
        <v>66.5</v>
      </c>
      <c r="ALP5">
        <f>VLOOKUP(ALP$1,'England SE &amp; Central South'!$AC:$AD,2,FALSE)</f>
        <v>11.3</v>
      </c>
      <c r="ALQ5">
        <f>VLOOKUP(ALQ$1,'England SE &amp; Central South'!$AE:$AF,2,FALSE)</f>
        <v>24.8</v>
      </c>
      <c r="ALR5">
        <f>VLOOKUP(ALR$1,'England SE &amp; Central South'!$AG:$AH,2,FALSE)</f>
        <v>52.8</v>
      </c>
      <c r="ALS5">
        <f>VLOOKUP(ALS$1,'England SE &amp; Central South'!$AI:$AJ,2,FALSE)</f>
        <v>74.2</v>
      </c>
      <c r="ALT5">
        <f>VLOOKUP(ALT$1,'England SE &amp; Central South'!$AK:$AL,2,FALSE)</f>
        <v>41.5</v>
      </c>
      <c r="ALU5">
        <f>VLOOKUP(ALU$1,'England SE &amp; Central South'!$AM:$AN,2,FALSE)</f>
        <v>25.1</v>
      </c>
      <c r="ALV5">
        <f>VLOOKUP(ALV$1,'England SE &amp; Central South'!$AO:$AP,2,FALSE)</f>
        <v>58.9</v>
      </c>
      <c r="ALW5">
        <f>VLOOKUP(ALW$1,'England SE &amp; Central South'!$AQ:$AR,2,FALSE)</f>
        <v>130.6</v>
      </c>
      <c r="ALX5">
        <f>VLOOKUP(ALX$1,'England SE &amp; Central South'!$U:$V,2,FALSE)</f>
        <v>89.3</v>
      </c>
      <c r="ALY5">
        <f>VLOOKUP(ALY$1,'England SE &amp; Central South'!$W:$X,2,FALSE)</f>
        <v>18.3</v>
      </c>
      <c r="ALZ5">
        <f>VLOOKUP(ALZ$1,'England SE &amp; Central South'!$Y:$Z,2,FALSE)</f>
        <v>48</v>
      </c>
      <c r="AMA5">
        <f>VLOOKUP(AMA$1,'England SE &amp; Central South'!$AA:$AB,2,FALSE)</f>
        <v>89.2</v>
      </c>
      <c r="AMB5">
        <f>VLOOKUP(AMB$1,'England SE &amp; Central South'!$AC:$AD,2,FALSE)</f>
        <v>34.9</v>
      </c>
      <c r="AMC5">
        <f>VLOOKUP(AMC$1,'England SE &amp; Central South'!$AE:$AF,2,FALSE)</f>
        <v>50.8</v>
      </c>
      <c r="AMD5">
        <f>VLOOKUP(AMD$1,'England SE &amp; Central South'!$AG:$AH,2,FALSE)</f>
        <v>128.69999999999999</v>
      </c>
      <c r="AME5">
        <f>VLOOKUP(AME$1,'England SE &amp; Central South'!$AI:$AJ,2,FALSE)</f>
        <v>39</v>
      </c>
      <c r="AMF5">
        <f>VLOOKUP(AMF$1,'England SE &amp; Central South'!$AK:$AL,2,FALSE)</f>
        <v>62.7</v>
      </c>
      <c r="AMG5">
        <f>VLOOKUP(AMG$1,'England SE &amp; Central South'!$AM:$AN,2,FALSE)</f>
        <v>57.1</v>
      </c>
      <c r="AMH5">
        <f>VLOOKUP(AMH$1,'England SE &amp; Central South'!$AO:$AP,2,FALSE)</f>
        <v>40.200000000000003</v>
      </c>
      <c r="AMI5">
        <f>VLOOKUP(AMI$1,'England SE &amp; Central South'!$AQ:$AR,2,FALSE)</f>
        <v>74.8</v>
      </c>
      <c r="AMJ5">
        <f>VLOOKUP(AMJ$1,'England SE &amp; Central South'!$U:$V,2,FALSE)</f>
        <v>75.8</v>
      </c>
      <c r="AMK5">
        <f>VLOOKUP(AMK$1,'England SE &amp; Central South'!$W:$X,2,FALSE)</f>
        <v>11.9</v>
      </c>
      <c r="AML5">
        <f>VLOOKUP(AML$1,'England SE &amp; Central South'!$Y:$Z,2,FALSE)</f>
        <v>36.9</v>
      </c>
      <c r="AMM5">
        <f>VLOOKUP(AMM$1,'England SE &amp; Central South'!$AA:$AB,2,FALSE)</f>
        <v>28.2</v>
      </c>
      <c r="AMN5">
        <f>VLOOKUP(AMN$1,'England SE &amp; Central South'!$AC:$AD,2,FALSE)</f>
        <v>40.9</v>
      </c>
      <c r="AMO5">
        <f>VLOOKUP(AMO$1,'England SE &amp; Central South'!$AE:$AF,2,FALSE)</f>
        <v>4.5</v>
      </c>
      <c r="AMP5">
        <f>VLOOKUP(AMP$1,'England SE &amp; Central South'!$AG:$AH,2,FALSE)</f>
        <v>9.6</v>
      </c>
      <c r="AMQ5">
        <f>VLOOKUP(AMQ$1,'England SE &amp; Central South'!$AI:$AJ,2,FALSE)</f>
        <v>44.2</v>
      </c>
      <c r="AMR5">
        <f>VLOOKUP(AMR$1,'England SE &amp; Central South'!$AK:$AL,2,FALSE)</f>
        <v>32.700000000000003</v>
      </c>
      <c r="AMS5">
        <f>VLOOKUP(AMS$1,'England SE &amp; Central South'!$AM:$AN,2,FALSE)</f>
        <v>26.7</v>
      </c>
      <c r="AMT5">
        <f>VLOOKUP(AMT$1,'England SE &amp; Central South'!$AO:$AP,2,FALSE)</f>
        <v>52.6</v>
      </c>
      <c r="AMU5">
        <f>VLOOKUP(AMU$1,'England SE &amp; Central South'!$AQ:$AR,2,FALSE)</f>
        <v>47.6</v>
      </c>
      <c r="AMV5">
        <f>VLOOKUP(AMV$1,'England SE &amp; Central South'!$U:$V,2,FALSE)</f>
        <v>97.6</v>
      </c>
      <c r="AMW5">
        <f>VLOOKUP(AMW$1,'England SE &amp; Central South'!$W:$X,2,FALSE)</f>
        <v>71.3</v>
      </c>
      <c r="AMX5">
        <f>VLOOKUP(AMX$1,'England SE &amp; Central South'!$Y:$Z,2,FALSE)</f>
        <v>58.9</v>
      </c>
      <c r="AMY5">
        <f>VLOOKUP(AMY$1,'England SE &amp; Central South'!$AA:$AB,2,FALSE)</f>
        <v>83.9</v>
      </c>
      <c r="AMZ5">
        <f>VLOOKUP(AMZ$1,'England SE &amp; Central South'!$AC:$AD,2,FALSE)</f>
        <v>23.1</v>
      </c>
      <c r="ANA5">
        <f>VLOOKUP(ANA$1,'England SE &amp; Central South'!$AE:$AF,2,FALSE)</f>
        <v>36.1</v>
      </c>
      <c r="ANB5">
        <f>VLOOKUP(ANB$1,'England SE &amp; Central South'!$AG:$AH,2,FALSE)</f>
        <v>98.3</v>
      </c>
      <c r="ANC5">
        <f>VLOOKUP(ANC$1,'England SE &amp; Central South'!$AI:$AJ,2,FALSE)</f>
        <v>80.8</v>
      </c>
      <c r="AND5">
        <f>VLOOKUP(AND$1,'England SE &amp; Central South'!$AK:$AL,2,FALSE)</f>
        <v>55.4</v>
      </c>
      <c r="ANE5">
        <f>VLOOKUP(ANE$1,'England SE &amp; Central South'!$AM:$AN,2,FALSE)</f>
        <v>33.9</v>
      </c>
      <c r="ANF5">
        <f>VLOOKUP(ANF$1,'England SE &amp; Central South'!$AO:$AP,2,FALSE)</f>
        <v>45.7</v>
      </c>
      <c r="ANG5">
        <f>VLOOKUP(ANG$1,'England SE &amp; Central South'!$AQ:$AR,2,FALSE)</f>
        <v>97.3</v>
      </c>
      <c r="ANH5">
        <f>VLOOKUP(ANH$1,'England SE &amp; Central South'!$U:$V,2,FALSE)</f>
        <v>41.7</v>
      </c>
      <c r="ANI5">
        <f>VLOOKUP(ANI$1,'England SE &amp; Central South'!$W:$X,2,FALSE)</f>
        <v>121.7</v>
      </c>
      <c r="ANJ5">
        <f>VLOOKUP(ANJ$1,'England SE &amp; Central South'!$Y:$Z,2,FALSE)</f>
        <v>57.9</v>
      </c>
      <c r="ANK5">
        <f>VLOOKUP(ANK$1,'England SE &amp; Central South'!$AA:$AB,2,FALSE)</f>
        <v>69.8</v>
      </c>
      <c r="ANL5">
        <f>VLOOKUP(ANL$1,'England SE &amp; Central South'!$AC:$AD,2,FALSE)</f>
        <v>64</v>
      </c>
      <c r="ANM5">
        <f>VLOOKUP(ANM$1,'England SE &amp; Central South'!$AE:$AF,2,FALSE)</f>
        <v>12.4</v>
      </c>
      <c r="ANN5">
        <f>VLOOKUP(ANN$1,'England SE &amp; Central South'!$AG:$AH,2,FALSE)</f>
        <v>40.6</v>
      </c>
      <c r="ANO5">
        <f>VLOOKUP(ANO$1,'England SE &amp; Central South'!$AI:$AJ,2,FALSE)</f>
        <v>61</v>
      </c>
      <c r="ANP5">
        <f>VLOOKUP(ANP$1,'England SE &amp; Central South'!$AK:$AL,2,FALSE)</f>
        <v>54.4</v>
      </c>
      <c r="ANQ5">
        <f>VLOOKUP(ANQ$1,'England SE &amp; Central South'!$AM:$AN,2,FALSE)</f>
        <v>152.6</v>
      </c>
      <c r="ANR5">
        <f>VLOOKUP(ANR$1,'England SE &amp; Central South'!$AO:$AP,2,FALSE)</f>
        <v>51.6</v>
      </c>
      <c r="ANS5">
        <f>VLOOKUP(ANS$1,'England SE &amp; Central South'!$AQ:$AR,2,FALSE)</f>
        <v>81.400000000000006</v>
      </c>
      <c r="ANT5">
        <f>VLOOKUP(ANT$1,'England SE &amp; Central South'!$U:$V,2,FALSE)</f>
        <v>77.3</v>
      </c>
      <c r="ANU5">
        <f>VLOOKUP(ANU$1,'England SE &amp; Central South'!$W:$X,2,FALSE)</f>
        <v>14.5</v>
      </c>
      <c r="ANV5">
        <f>VLOOKUP(ANV$1,'England SE &amp; Central South'!$Y:$Z,2,FALSE)</f>
        <v>35.4</v>
      </c>
      <c r="ANW5">
        <f>VLOOKUP(ANW$1,'England SE &amp; Central South'!$AA:$AB,2,FALSE)</f>
        <v>81.900000000000006</v>
      </c>
      <c r="ANX5">
        <f>VLOOKUP(ANX$1,'England SE &amp; Central South'!$AC:$AD,2,FALSE)</f>
        <v>101.9</v>
      </c>
      <c r="ANY5">
        <f>VLOOKUP(ANY$1,'England SE &amp; Central South'!$AE:$AF,2,FALSE)</f>
        <v>65</v>
      </c>
      <c r="ANZ5">
        <f>VLOOKUP(ANZ$1,'England SE &amp; Central South'!$AG:$AH,2,FALSE)</f>
        <v>101.3</v>
      </c>
      <c r="AOA5">
        <f>VLOOKUP(AOA$1,'England SE &amp; Central South'!$AI:$AJ,2,FALSE)</f>
        <v>74.599999999999994</v>
      </c>
      <c r="AOB5">
        <f>VLOOKUP(AOB$1,'England SE &amp; Central South'!$AK:$AL,2,FALSE)</f>
        <v>99.6</v>
      </c>
      <c r="AOC5">
        <f>VLOOKUP(AOC$1,'England SE &amp; Central South'!$AM:$AN,2,FALSE)</f>
        <v>112.7</v>
      </c>
      <c r="AOD5">
        <f>VLOOKUP(AOD$1,'England SE &amp; Central South'!$AO:$AP,2,FALSE)</f>
        <v>77.3</v>
      </c>
      <c r="AOE5">
        <f>VLOOKUP(AOE$1,'England SE &amp; Central South'!$AQ:$AR,2,FALSE)</f>
        <v>120.4</v>
      </c>
      <c r="AOF5">
        <f>VLOOKUP(AOF$1,'England SE &amp; Central South'!$U:$V,2,FALSE)</f>
        <v>79.5</v>
      </c>
      <c r="AOG5">
        <f>VLOOKUP(AOG$1,'England SE &amp; Central South'!$W:$X,2,FALSE)</f>
        <v>109</v>
      </c>
      <c r="AOH5">
        <f>VLOOKUP(AOH$1,'England SE &amp; Central South'!$Y:$Z,2,FALSE)</f>
        <v>17.600000000000001</v>
      </c>
      <c r="AOI5">
        <f>VLOOKUP(AOI$1,'England SE &amp; Central South'!$AA:$AB,2,FALSE)</f>
        <v>65</v>
      </c>
      <c r="AOJ5">
        <f>VLOOKUP(AOJ$1,'England SE &amp; Central South'!$AC:$AD,2,FALSE)</f>
        <v>84.6</v>
      </c>
      <c r="AOK5">
        <f>VLOOKUP(AOK$1,'England SE &amp; Central South'!$AE:$AF,2,FALSE)</f>
        <v>3.2</v>
      </c>
      <c r="AOL5">
        <f>VLOOKUP(AOL$1,'England SE &amp; Central South'!$AG:$AH,2,FALSE)</f>
        <v>94.1</v>
      </c>
      <c r="AOM5">
        <f>VLOOKUP(AOM$1,'England SE &amp; Central South'!$AI:$AJ,2,FALSE)</f>
        <v>71.900000000000006</v>
      </c>
      <c r="AON5">
        <f>VLOOKUP(AON$1,'England SE &amp; Central South'!$AK:$AL,2,FALSE)</f>
        <v>75.5</v>
      </c>
      <c r="AOO5">
        <f>VLOOKUP(AOO$1,'England SE &amp; Central South'!$AM:$AN,2,FALSE)</f>
        <v>94.3</v>
      </c>
      <c r="AOP5">
        <f>VLOOKUP(AOP$1,'England SE &amp; Central South'!$AO:$AP,2,FALSE)</f>
        <v>71.2</v>
      </c>
      <c r="AOQ5">
        <f>VLOOKUP(AOQ$1,'England SE &amp; Central South'!$AQ:$AR,2,FALSE)</f>
        <v>92.8</v>
      </c>
      <c r="AOR5">
        <f>VLOOKUP(AOR$1,'England SE &amp; Central South'!$U:$V,2,FALSE)</f>
        <v>100.3</v>
      </c>
      <c r="AOS5">
        <f>VLOOKUP(AOS$1,'England SE &amp; Central South'!$W:$X,2,FALSE)</f>
        <v>63</v>
      </c>
      <c r="AOT5">
        <f>VLOOKUP(AOT$1,'England SE &amp; Central South'!$Y:$Z,2,FALSE)</f>
        <v>13.5</v>
      </c>
      <c r="AOU5">
        <f>VLOOKUP(AOU$1,'England SE &amp; Central South'!$AA:$AB,2,FALSE)</f>
        <v>91.2</v>
      </c>
      <c r="AOV5">
        <f>VLOOKUP(AOV$1,'England SE &amp; Central South'!$AC:$AD,2,FALSE)</f>
        <v>54.7</v>
      </c>
      <c r="AOW5">
        <f>VLOOKUP(AOW$1,'England SE &amp; Central South'!$AE:$AF,2,FALSE)</f>
        <v>75.400000000000006</v>
      </c>
      <c r="AOX5">
        <f>VLOOKUP(AOX$1,'England SE &amp; Central South'!$AG:$AH,2,FALSE)</f>
        <v>50.3</v>
      </c>
      <c r="AOY5">
        <f>VLOOKUP(AOY$1,'England SE &amp; Central South'!$AI:$AJ,2,FALSE)</f>
        <v>40.799999999999997</v>
      </c>
      <c r="AOZ5">
        <f>VLOOKUP(AOZ$1,'England SE &amp; Central South'!$AK:$AL,2,FALSE)</f>
        <v>23.8</v>
      </c>
      <c r="APA5">
        <f>VLOOKUP(APA$1,'England SE &amp; Central South'!$AM:$AN,2,FALSE)</f>
        <v>73.3</v>
      </c>
      <c r="APB5">
        <f>VLOOKUP(APB$1,'England SE &amp; Central South'!$AO:$AP,2,FALSE)</f>
        <v>172.5</v>
      </c>
      <c r="APC5">
        <f>VLOOKUP(APC$1,'England SE &amp; Central South'!$AQ:$AR,2,FALSE)</f>
        <v>14.3</v>
      </c>
      <c r="APD5">
        <f>VLOOKUP(APD$1,'England SE &amp; Central South'!$U:$V,2,FALSE)</f>
        <v>65.5</v>
      </c>
      <c r="APE5">
        <f>VLOOKUP(APE$1,'England SE &amp; Central South'!$W:$X,2,FALSE)</f>
        <v>109.1</v>
      </c>
      <c r="APF5">
        <f>VLOOKUP(APF$1,'England SE &amp; Central South'!$Y:$Z,2,FALSE)</f>
        <v>86.9</v>
      </c>
      <c r="APG5">
        <f>VLOOKUP(APG$1,'England SE &amp; Central South'!$AA:$AB,2,FALSE)</f>
        <v>48.8</v>
      </c>
      <c r="APH5">
        <f>VLOOKUP(APH$1,'England SE &amp; Central South'!$AC:$AD,2,FALSE)</f>
        <v>25.8</v>
      </c>
      <c r="API5">
        <f>VLOOKUP(API$1,'England SE &amp; Central South'!$AE:$AF,2,FALSE)</f>
        <v>85.8</v>
      </c>
      <c r="APJ5">
        <f>VLOOKUP(APJ$1,'England SE &amp; Central South'!$AG:$AH,2,FALSE)</f>
        <v>89.2</v>
      </c>
      <c r="APK5">
        <f>VLOOKUP(APK$1,'England SE &amp; Central South'!$AI:$AJ,2,FALSE)</f>
        <v>106.4</v>
      </c>
      <c r="APL5">
        <f>VLOOKUP(APL$1,'England SE &amp; Central South'!$AK:$AL,2,FALSE)</f>
        <v>138.6</v>
      </c>
      <c r="APM5">
        <f>VLOOKUP(APM$1,'England SE &amp; Central South'!$AM:$AN,2,FALSE)</f>
        <v>52.7</v>
      </c>
      <c r="APN5">
        <f>VLOOKUP(APN$1,'England SE &amp; Central South'!$AO:$AP,2,FALSE)</f>
        <v>84.3</v>
      </c>
      <c r="APO5">
        <f>VLOOKUP(APO$1,'England SE &amp; Central South'!$AQ:$AR,2,FALSE)</f>
        <v>106.4</v>
      </c>
      <c r="APP5">
        <f>VLOOKUP(APP$1,'England SE &amp; Central South'!$U:$V,2,FALSE)</f>
        <v>118</v>
      </c>
      <c r="APQ5">
        <f>VLOOKUP(APQ$1,'England SE &amp; Central South'!$W:$X,2,FALSE)</f>
        <v>48.4</v>
      </c>
      <c r="APR5">
        <f>VLOOKUP(APR$1,'England SE &amp; Central South'!$Y:$Z,2,FALSE)</f>
        <v>60.8</v>
      </c>
      <c r="APS5">
        <f>VLOOKUP(APS$1,'England SE &amp; Central South'!$AA:$AB,2,FALSE)</f>
        <v>51.3</v>
      </c>
      <c r="APT5">
        <f>VLOOKUP(APT$1,'England SE &amp; Central South'!$AC:$AD,2,FALSE)</f>
        <v>45.2</v>
      </c>
      <c r="APU5">
        <f>VLOOKUP(APU$1,'England SE &amp; Central South'!$AE:$AF,2,FALSE)</f>
        <v>65.400000000000006</v>
      </c>
      <c r="APV5">
        <f>VLOOKUP(APV$1,'England SE &amp; Central South'!$AG:$AH,2,FALSE)</f>
        <v>47.8</v>
      </c>
      <c r="APW5">
        <f>VLOOKUP(APW$1,'England SE &amp; Central South'!$AI:$AJ,2,FALSE)</f>
        <v>58.8</v>
      </c>
      <c r="APX5">
        <f>VLOOKUP(APX$1,'England SE &amp; Central South'!$AK:$AL,2,FALSE)</f>
        <v>28.4</v>
      </c>
      <c r="APY5">
        <f>VLOOKUP(APY$1,'England SE &amp; Central South'!$AM:$AN,2,FALSE)</f>
        <v>151.30000000000001</v>
      </c>
      <c r="APZ5">
        <f>VLOOKUP(APZ$1,'England SE &amp; Central South'!$AO:$AP,2,FALSE)</f>
        <v>84.1</v>
      </c>
      <c r="AQA5">
        <f>VLOOKUP(AQA$1,'England SE &amp; Central South'!$AQ:$AR,2,FALSE)</f>
        <v>80.599999999999994</v>
      </c>
      <c r="AQB5">
        <f>VLOOKUP(AQB$1,'England SE &amp; Central South'!$U:$V,2,FALSE)</f>
        <v>33.700000000000003</v>
      </c>
      <c r="AQC5">
        <f>VLOOKUP(AQC$1,'England SE &amp; Central South'!$W:$X,2,FALSE)</f>
        <v>21.6</v>
      </c>
      <c r="AQD5">
        <f>VLOOKUP(AQD$1,'England SE &amp; Central South'!$Y:$Z,2,FALSE)</f>
        <v>2.9</v>
      </c>
      <c r="AQE5">
        <f>VLOOKUP(AQE$1,'England SE &amp; Central South'!$AA:$AB,2,FALSE)</f>
        <v>24.9</v>
      </c>
      <c r="AQF5">
        <f>VLOOKUP(AQF$1,'England SE &amp; Central South'!$AC:$AD,2,FALSE)</f>
        <v>49.1</v>
      </c>
      <c r="AQG5">
        <f>VLOOKUP(AQG$1,'England SE &amp; Central South'!$AE:$AF,2,FALSE)</f>
        <v>37.6</v>
      </c>
      <c r="AQH5">
        <f>VLOOKUP(AQH$1,'England SE &amp; Central South'!$AG:$AH,2,FALSE)</f>
        <v>41.1</v>
      </c>
      <c r="AQI5">
        <f>VLOOKUP(AQI$1,'England SE &amp; Central South'!$AI:$AJ,2,FALSE)</f>
        <v>49.9</v>
      </c>
      <c r="AQJ5">
        <f>VLOOKUP(AQJ$1,'England SE &amp; Central South'!$AK:$AL,2,FALSE)</f>
        <v>12.9</v>
      </c>
      <c r="AQK5">
        <f>VLOOKUP(AQK$1,'England SE &amp; Central South'!$AM:$AN,2,FALSE)</f>
        <v>102.8</v>
      </c>
      <c r="AQL5">
        <f>VLOOKUP(AQL$1,'England SE &amp; Central South'!$AO:$AP,2,FALSE)</f>
        <v>191.1</v>
      </c>
      <c r="AQM5">
        <f>VLOOKUP(AQM$1,'England SE &amp; Central South'!$AQ:$AR,2,FALSE)</f>
        <v>179.5</v>
      </c>
      <c r="AQN5">
        <f>VLOOKUP(AQN$1,'England SE &amp; Central South'!$U:$V,2,FALSE)</f>
        <v>101.1</v>
      </c>
      <c r="AQO5">
        <f>VLOOKUP(AQO$1,'England SE &amp; Central South'!$W:$X,2,FALSE)</f>
        <v>27.4</v>
      </c>
      <c r="AQP5">
        <f>VLOOKUP(AQP$1,'England SE &amp; Central South'!$Y:$Z,2,FALSE)</f>
        <v>39.200000000000003</v>
      </c>
      <c r="AQQ5">
        <f>VLOOKUP(AQQ$1,'England SE &amp; Central South'!$AA:$AB,2,FALSE)</f>
        <v>54.1</v>
      </c>
      <c r="AQR5">
        <f>VLOOKUP(AQR$1,'England SE &amp; Central South'!$AC:$AD,2,FALSE)</f>
        <v>61.3</v>
      </c>
      <c r="AQS5">
        <f>VLOOKUP(AQS$1,'England SE &amp; Central South'!$AE:$AF,2,FALSE)</f>
        <v>22.9</v>
      </c>
      <c r="AQT5">
        <f>VLOOKUP(AQT$1,'England SE &amp; Central South'!$AG:$AH,2,FALSE)</f>
        <v>63.5</v>
      </c>
      <c r="AQU5">
        <f>VLOOKUP(AQU$1,'England SE &amp; Central South'!$AI:$AJ,2,FALSE)</f>
        <v>87</v>
      </c>
      <c r="AQV5">
        <f>VLOOKUP(AQV$1,'England SE &amp; Central South'!$AK:$AL,2,FALSE)</f>
        <v>87.6</v>
      </c>
      <c r="AQW5">
        <f>VLOOKUP(AQW$1,'England SE &amp; Central South'!$AM:$AN,2,FALSE)</f>
        <v>49.1</v>
      </c>
      <c r="AQX5">
        <f>VLOOKUP(AQX$1,'England SE &amp; Central South'!$AO:$AP,2,FALSE)</f>
        <v>131.19999999999999</v>
      </c>
      <c r="AQY5">
        <f>VLOOKUP(AQY$1,'England SE &amp; Central South'!$AQ:$AR,2,FALSE)</f>
        <v>80.599999999999994</v>
      </c>
      <c r="AQZ5">
        <f>VLOOKUP(AQZ$1,'England SE &amp; Central South'!$U:$V,2,FALSE)</f>
        <v>54.1</v>
      </c>
      <c r="ARA5">
        <f>VLOOKUP(ARA$1,'England SE &amp; Central South'!$W:$X,2,FALSE)</f>
        <v>55.4</v>
      </c>
      <c r="ARB5">
        <f>VLOOKUP(ARB$1,'England SE &amp; Central South'!$Y:$Z,2,FALSE)</f>
        <v>12.8</v>
      </c>
      <c r="ARC5">
        <f>VLOOKUP(ARC$1,'England SE &amp; Central South'!$AA:$AB,2,FALSE)</f>
        <v>85.4</v>
      </c>
      <c r="ARD5">
        <f>VLOOKUP(ARD$1,'England SE &amp; Central South'!$AC:$AD,2,FALSE)</f>
        <v>73.400000000000006</v>
      </c>
      <c r="ARE5">
        <f>VLOOKUP(ARE$1,'England SE &amp; Central South'!$AE:$AF,2,FALSE)</f>
        <v>50</v>
      </c>
      <c r="ARF5">
        <f>VLOOKUP(ARF$1,'England SE &amp; Central South'!$AG:$AH,2,FALSE)</f>
        <v>91</v>
      </c>
      <c r="ARG5">
        <f>VLOOKUP(ARG$1,'England SE &amp; Central South'!$AI:$AJ,2,FALSE)</f>
        <v>105.9</v>
      </c>
      <c r="ARH5">
        <f>VLOOKUP(ARH$1,'England SE &amp; Central South'!$AK:$AL,2,FALSE)</f>
        <v>51.3</v>
      </c>
      <c r="ARI5">
        <f>VLOOKUP(ARI$1,'England SE &amp; Central South'!$AM:$AN,2,FALSE)</f>
        <v>16.7</v>
      </c>
      <c r="ARJ5">
        <f>VLOOKUP(ARJ$1,'England SE &amp; Central South'!$AO:$AP,2,FALSE)</f>
        <v>101.3</v>
      </c>
      <c r="ARK5">
        <f>VLOOKUP(ARK$1,'England SE &amp; Central South'!$AQ:$AR,2,FALSE)</f>
        <v>21.8</v>
      </c>
      <c r="ARL5">
        <f>VLOOKUP(ARL$1,'England SE &amp; Central South'!$U:$V,2,FALSE)</f>
        <v>70.7</v>
      </c>
      <c r="ARM5">
        <f>VLOOKUP(ARM$1,'England SE &amp; Central South'!$W:$X,2,FALSE)</f>
        <v>6.9</v>
      </c>
      <c r="ARN5">
        <f>VLOOKUP(ARN$1,'England SE &amp; Central South'!$Y:$Z,2,FALSE)</f>
        <v>43.7</v>
      </c>
      <c r="ARO5">
        <f>VLOOKUP(ARO$1,'England SE &amp; Central South'!$AA:$AB,2,FALSE)</f>
        <v>70.3</v>
      </c>
      <c r="ARP5">
        <f>VLOOKUP(ARP$1,'England SE &amp; Central South'!$AC:$AD,2,FALSE)</f>
        <v>110.2</v>
      </c>
      <c r="ARQ5">
        <f>VLOOKUP(ARQ$1,'England SE &amp; Central South'!$AE:$AF,2,FALSE)</f>
        <v>36.1</v>
      </c>
      <c r="ARR5">
        <f>VLOOKUP(ARR$1,'England SE &amp; Central South'!$AG:$AH,2,FALSE)</f>
        <v>83.3</v>
      </c>
      <c r="ARS5">
        <f>VLOOKUP(ARS$1,'England SE &amp; Central South'!$AI:$AJ,2,FALSE)</f>
        <v>28.5</v>
      </c>
      <c r="ART5">
        <f>VLOOKUP(ART$1,'England SE &amp; Central South'!$AK:$AL,2,FALSE)</f>
        <v>74.900000000000006</v>
      </c>
      <c r="ARU5">
        <f>VLOOKUP(ARU$1,'England SE &amp; Central South'!$AM:$AN,2,FALSE)</f>
        <v>155.30000000000001</v>
      </c>
      <c r="ARV5">
        <f>VLOOKUP(ARV$1,'England SE &amp; Central South'!$AO:$AP,2,FALSE)</f>
        <v>41</v>
      </c>
      <c r="ARW5">
        <f>VLOOKUP(ARW$1,'England SE &amp; Central South'!$AQ:$AR,2,FALSE)</f>
        <v>23.5</v>
      </c>
      <c r="ARX5">
        <f>VLOOKUP(ARX$1,'England SE &amp; Central South'!$U:$V,2,FALSE)</f>
        <v>57.8</v>
      </c>
      <c r="ARY5">
        <f>VLOOKUP(ARY$1,'England SE &amp; Central South'!$W:$X,2,FALSE)</f>
        <v>84.2</v>
      </c>
      <c r="ARZ5">
        <f>VLOOKUP(ARZ$1,'England SE &amp; Central South'!$Y:$Z,2,FALSE)</f>
        <v>78.400000000000006</v>
      </c>
      <c r="ASA5">
        <f>VLOOKUP(ASA$1,'England SE &amp; Central South'!$AA:$AB,2,FALSE)</f>
        <v>28.7</v>
      </c>
      <c r="ASB5">
        <f>VLOOKUP(ASB$1,'England SE &amp; Central South'!$AC:$AD,2,FALSE)</f>
        <v>51.9</v>
      </c>
      <c r="ASC5">
        <f>VLOOKUP(ASC$1,'England SE &amp; Central South'!$AE:$AF,2,FALSE)</f>
        <v>49.2</v>
      </c>
      <c r="ASD5">
        <f>VLOOKUP(ASD$1,'England SE &amp; Central South'!$AG:$AH,2,FALSE)</f>
        <v>50.6</v>
      </c>
      <c r="ASE5">
        <f>VLOOKUP(ASE$1,'England SE &amp; Central South'!$AI:$AJ,2,FALSE)</f>
        <v>22</v>
      </c>
      <c r="ASF5">
        <f>VLOOKUP(ASF$1,'England SE &amp; Central South'!$AK:$AL,2,FALSE)</f>
        <v>84.4</v>
      </c>
      <c r="ASG5">
        <f>VLOOKUP(ASG$1,'England SE &amp; Central South'!$AM:$AN,2,FALSE)</f>
        <v>52.3</v>
      </c>
      <c r="ASH5">
        <f>VLOOKUP(ASH$1,'England SE &amp; Central South'!$AO:$AP,2,FALSE)</f>
        <v>26.9</v>
      </c>
      <c r="ASI5">
        <f>VLOOKUP(ASI$1,'England SE &amp; Central South'!$AQ:$AR,2,FALSE)</f>
        <v>16.600000000000001</v>
      </c>
      <c r="ASJ5">
        <f>VLOOKUP(ASJ$1,'England SE &amp; Central South'!$U:$V,2,FALSE)</f>
        <v>64.099999999999994</v>
      </c>
      <c r="ASK5">
        <f>VLOOKUP(ASK$1,'England SE &amp; Central South'!$W:$X,2,FALSE)</f>
        <v>4</v>
      </c>
      <c r="ASL5">
        <f>VLOOKUP(ASL$1,'England SE &amp; Central South'!$Y:$Z,2,FALSE)</f>
        <v>72</v>
      </c>
      <c r="ASM5">
        <f>VLOOKUP(ASM$1,'England SE &amp; Central South'!$AA:$AB,2,FALSE)</f>
        <v>58.6</v>
      </c>
      <c r="ASN5">
        <f>VLOOKUP(ASN$1,'England SE &amp; Central South'!$AC:$AD,2,FALSE)</f>
        <v>19.899999999999999</v>
      </c>
      <c r="ASO5">
        <f>VLOOKUP(ASO$1,'England SE &amp; Central South'!$AE:$AF,2,FALSE)</f>
        <v>34.700000000000003</v>
      </c>
      <c r="ASP5">
        <f>VLOOKUP(ASP$1,'England SE &amp; Central South'!$AG:$AH,2,FALSE)</f>
        <v>40.1</v>
      </c>
      <c r="ASQ5">
        <f>VLOOKUP(ASQ$1,'England SE &amp; Central South'!$AI:$AJ,2,FALSE)</f>
        <v>63.1</v>
      </c>
      <c r="ASR5">
        <f>VLOOKUP(ASR$1,'England SE &amp; Central South'!$AK:$AL,2,FALSE)</f>
        <v>50.3</v>
      </c>
      <c r="ASS5">
        <f>VLOOKUP(ASS$1,'England SE &amp; Central South'!$AM:$AN,2,FALSE)</f>
        <v>48.3</v>
      </c>
      <c r="AST5">
        <f>VLOOKUP(AST$1,'England SE &amp; Central South'!$AO:$AP,2,FALSE)</f>
        <v>69.599999999999994</v>
      </c>
      <c r="ASU5">
        <f>VLOOKUP(ASU$1,'England SE &amp; Central South'!$AQ:$AR,2,FALSE)</f>
        <v>196.8</v>
      </c>
      <c r="ASV5">
        <f>VLOOKUP(ASV$1,'England SE &amp; Central South'!$U:$V,2,FALSE)</f>
        <v>25.4</v>
      </c>
      <c r="ASW5">
        <f>VLOOKUP(ASW$1,'England SE &amp; Central South'!$W:$X,2,FALSE)</f>
        <v>89.5</v>
      </c>
      <c r="ASX5">
        <f>VLOOKUP(ASX$1,'England SE &amp; Central South'!$Y:$Z,2,FALSE)</f>
        <v>15.8</v>
      </c>
      <c r="ASY5">
        <f>VLOOKUP(ASY$1,'England SE &amp; Central South'!$AA:$AB,2,FALSE)</f>
        <v>93.3</v>
      </c>
      <c r="ASZ5">
        <f>VLOOKUP(ASZ$1,'England SE &amp; Central South'!$AC:$AD,2,FALSE)</f>
        <v>35.6</v>
      </c>
      <c r="ATA5">
        <f>VLOOKUP(ATA$1,'England SE &amp; Central South'!$AE:$AF,2,FALSE)</f>
        <v>89.3</v>
      </c>
      <c r="ATB5">
        <f>VLOOKUP(ATB$1,'England SE &amp; Central South'!$AG:$AH,2,FALSE)</f>
        <v>22.6</v>
      </c>
      <c r="ATC5">
        <f>VLOOKUP(ATC$1,'England SE &amp; Central South'!$AI:$AJ,2,FALSE)</f>
        <v>78.8</v>
      </c>
      <c r="ATD5">
        <f>VLOOKUP(ATD$1,'England SE &amp; Central South'!$AK:$AL,2,FALSE)</f>
        <v>112.6</v>
      </c>
      <c r="ATE5">
        <f>VLOOKUP(ATE$1,'England SE &amp; Central South'!$AM:$AN,2,FALSE)</f>
        <v>111.2</v>
      </c>
      <c r="ATF5">
        <f>VLOOKUP(ATF$1,'England SE &amp; Central South'!$AO:$AP,2,FALSE)</f>
        <v>162.9</v>
      </c>
      <c r="ATG5">
        <f>VLOOKUP(ATG$1,'England SE &amp; Central South'!$AQ:$AR,2,FALSE)</f>
        <v>99.3</v>
      </c>
      <c r="ATH5">
        <f>VLOOKUP(ATH$1,'England SE &amp; Central South'!$U:$V,2,FALSE)</f>
        <v>123.3</v>
      </c>
      <c r="ATI5">
        <f>VLOOKUP(ATI$1,'England SE &amp; Central South'!$W:$X,2,FALSE)</f>
        <v>60.1</v>
      </c>
      <c r="ATJ5">
        <f>VLOOKUP(ATJ$1,'England SE &amp; Central South'!$Y:$Z,2,FALSE)</f>
        <v>49.5</v>
      </c>
      <c r="ATK5">
        <f>VLOOKUP(ATK$1,'England SE &amp; Central South'!$AA:$AB,2,FALSE)</f>
        <v>49.4</v>
      </c>
      <c r="ATL5">
        <f>VLOOKUP(ATL$1,'England SE &amp; Central South'!$AC:$AD,2,FALSE)</f>
        <v>14.6</v>
      </c>
      <c r="ATM5">
        <f>VLOOKUP(ATM$1,'England SE &amp; Central South'!$AE:$AF,2,FALSE)</f>
        <v>79.7</v>
      </c>
      <c r="ATN5">
        <f>VLOOKUP(ATN$1,'England SE &amp; Central South'!$AG:$AH,2,FALSE)</f>
        <v>108.3</v>
      </c>
      <c r="ATO5">
        <f>VLOOKUP(ATO$1,'England SE &amp; Central South'!$AI:$AJ,2,FALSE)</f>
        <v>18.7</v>
      </c>
      <c r="ATP5">
        <f>VLOOKUP(ATP$1,'England SE &amp; Central South'!$AK:$AL,2,FALSE)</f>
        <v>73.599999999999994</v>
      </c>
      <c r="ATQ5">
        <f>VLOOKUP(ATQ$1,'England SE &amp; Central South'!$AM:$AN,2,FALSE)</f>
        <v>47.6</v>
      </c>
      <c r="ATR5">
        <f>VLOOKUP(ATR$1,'England SE &amp; Central South'!$AO:$AP,2,FALSE)</f>
        <v>103.4</v>
      </c>
      <c r="ATS5">
        <f>VLOOKUP(ATS$1,'England SE &amp; Central South'!$AQ:$AR,2,FALSE)</f>
        <v>75.400000000000006</v>
      </c>
      <c r="ATT5">
        <f>VLOOKUP(ATT$1,'England SE &amp; Central South'!$U:$V,2,FALSE)</f>
        <v>143.5</v>
      </c>
      <c r="ATU5">
        <f>VLOOKUP(ATU$1,'England SE &amp; Central South'!$W:$X,2,FALSE)</f>
        <v>130</v>
      </c>
      <c r="ATV5">
        <f>VLOOKUP(ATV$1,'England SE &amp; Central South'!$Y:$Z,2,FALSE)</f>
        <v>100.9</v>
      </c>
      <c r="ATW5">
        <f>VLOOKUP(ATW$1,'England SE &amp; Central South'!$AA:$AB,2,FALSE)</f>
        <v>68.400000000000006</v>
      </c>
      <c r="ATX5">
        <f>VLOOKUP(ATX$1,'England SE &amp; Central South'!$AC:$AD,2,FALSE)</f>
        <v>71</v>
      </c>
      <c r="ATY5">
        <f>VLOOKUP(ATY$1,'England SE &amp; Central South'!$AE:$AF,2,FALSE)</f>
        <v>41.7</v>
      </c>
      <c r="ATZ5">
        <f>VLOOKUP(ATZ$1,'England SE &amp; Central South'!$AG:$AH,2,FALSE)</f>
        <v>35.799999999999997</v>
      </c>
      <c r="AUA5">
        <f>VLOOKUP(AUA$1,'England SE &amp; Central South'!$AI:$AJ,2,FALSE)</f>
        <v>36</v>
      </c>
      <c r="AUB5">
        <f>VLOOKUP(AUB$1,'England SE &amp; Central South'!$AK:$AL,2,FALSE)</f>
        <v>58.5</v>
      </c>
      <c r="AUC5">
        <f>VLOOKUP(AUC$1,'England SE &amp; Central South'!$AM:$AN,2,FALSE)</f>
        <v>88.2</v>
      </c>
      <c r="AUD5">
        <f>VLOOKUP(AUD$1,'England SE &amp; Central South'!$AO:$AP,2,FALSE)</f>
        <v>43.9</v>
      </c>
      <c r="AUE5">
        <f>VLOOKUP(AUE$1,'England SE &amp; Central South'!$AQ:$AR,2,FALSE)</f>
        <v>104.2</v>
      </c>
      <c r="AUF5">
        <f>VLOOKUP(AUF$1,'England SE &amp; Central South'!$U:$V,2,FALSE)</f>
        <v>87.6</v>
      </c>
      <c r="AUG5">
        <f>VLOOKUP(AUG$1,'England SE &amp; Central South'!$W:$X,2,FALSE)</f>
        <v>20.100000000000001</v>
      </c>
      <c r="AUH5">
        <f>VLOOKUP(AUH$1,'England SE &amp; Central South'!$Y:$Z,2,FALSE)</f>
        <v>10</v>
      </c>
      <c r="AUI5">
        <f>VLOOKUP(AUI$1,'England SE &amp; Central South'!$AA:$AB,2,FALSE)</f>
        <v>5.9</v>
      </c>
      <c r="AUJ5">
        <f>VLOOKUP(AUJ$1,'England SE &amp; Central South'!$AC:$AD,2,FALSE)</f>
        <v>53.2</v>
      </c>
      <c r="AUK5">
        <f>VLOOKUP(AUK$1,'England SE &amp; Central South'!$AE:$AF,2,FALSE)</f>
        <v>20.5</v>
      </c>
      <c r="AUL5">
        <f>VLOOKUP(AUL$1,'England SE &amp; Central South'!$AG:$AH,2,FALSE)</f>
        <v>54.1</v>
      </c>
      <c r="AUM5">
        <f>VLOOKUP(AUM$1,'England SE &amp; Central South'!$AI:$AJ,2,FALSE)</f>
        <v>58.7</v>
      </c>
      <c r="AUN5">
        <f>VLOOKUP(AUN$1,'England SE &amp; Central South'!$AK:$AL,2,FALSE)</f>
        <v>55.9</v>
      </c>
      <c r="AUO5">
        <f>VLOOKUP(AUO$1,'England SE &amp; Central South'!$AM:$AN,2,FALSE)</f>
        <v>91.4</v>
      </c>
      <c r="AUP5">
        <f>VLOOKUP(AUP$1,'England SE &amp; Central South'!$AO:$AP,2,FALSE)</f>
        <v>102.5</v>
      </c>
      <c r="AUQ5">
        <f>VLOOKUP(AUQ$1,'England SE &amp; Central South'!$AQ:$AR,2,FALSE)</f>
        <v>93.7</v>
      </c>
      <c r="AUR5">
        <f>VLOOKUP(AUR$1,'England SE &amp; Central South'!$U:$V,2,FALSE)</f>
        <v>137.9</v>
      </c>
      <c r="AUS5">
        <f>VLOOKUP(AUS$1,'England SE &amp; Central South'!$W:$X,2,FALSE)</f>
        <v>37.700000000000003</v>
      </c>
      <c r="AUT5">
        <f>VLOOKUP(AUT$1,'England SE &amp; Central South'!$Y:$Z,2,FALSE)</f>
        <v>38.5</v>
      </c>
      <c r="AUU5">
        <f>VLOOKUP(AUU$1,'England SE &amp; Central South'!$AA:$AB,2,FALSE)</f>
        <v>68.2</v>
      </c>
      <c r="AUV5">
        <f>VLOOKUP(AUV$1,'England SE &amp; Central South'!$AC:$AD,2,FALSE)</f>
        <v>37.700000000000003</v>
      </c>
      <c r="AUW5">
        <f>VLOOKUP(AUW$1,'England SE &amp; Central South'!$AE:$AF,2,FALSE)</f>
        <v>43.3</v>
      </c>
      <c r="AUX5">
        <f>VLOOKUP(AUX$1,'England SE &amp; Central South'!$AG:$AH,2,FALSE)</f>
        <v>92.8</v>
      </c>
      <c r="AUY5">
        <f>VLOOKUP(AUY$1,'England SE &amp; Central South'!$AI:$AJ,2,FALSE)</f>
        <v>59.2</v>
      </c>
      <c r="AUZ5">
        <f>VLOOKUP(AUZ$1,'England SE &amp; Central South'!$AK:$AL,2,FALSE)</f>
        <v>27.9</v>
      </c>
      <c r="AVA5">
        <f>VLOOKUP(AVA$1,'England SE &amp; Central South'!$AM:$AN,2,FALSE)</f>
        <v>159.9</v>
      </c>
      <c r="AVB5">
        <f>VLOOKUP(AVB$1,'England SE &amp; Central South'!$AO:$AP,2,FALSE)</f>
        <v>149.69999999999999</v>
      </c>
      <c r="AVC5">
        <f>VLOOKUP(AVC$1,'England SE &amp; Central South'!$AQ:$AR,2,FALSE)</f>
        <v>44.7</v>
      </c>
      <c r="AVD5">
        <f>VLOOKUP(AVD$1,'England SE &amp; Central South'!$U:$V,2,FALSE)</f>
        <v>68.599999999999994</v>
      </c>
      <c r="AVE5">
        <f>VLOOKUP(AVE$1,'England SE &amp; Central South'!$W:$X,2,FALSE)</f>
        <v>68.5</v>
      </c>
      <c r="AVF5">
        <f>VLOOKUP(AVF$1,'England SE &amp; Central South'!$Y:$Z,2,FALSE)</f>
        <v>77.3</v>
      </c>
      <c r="AVG5">
        <f>VLOOKUP(AVG$1,'England SE &amp; Central South'!$AA:$AB,2,FALSE)</f>
        <v>40.5</v>
      </c>
      <c r="AVH5">
        <f>VLOOKUP(AVH$1,'England SE &amp; Central South'!$AC:$AD,2,FALSE)</f>
        <v>29.7</v>
      </c>
      <c r="AVI5">
        <f>VLOOKUP(AVI$1,'England SE &amp; Central South'!$AE:$AF,2,FALSE)</f>
        <v>15.8</v>
      </c>
      <c r="AVJ5">
        <f>VLOOKUP(AVJ$1,'England SE &amp; Central South'!$AG:$AH,2,FALSE)</f>
        <v>78</v>
      </c>
      <c r="AVK5">
        <f>VLOOKUP(AVK$1,'England SE &amp; Central South'!$AI:$AJ,2,FALSE)</f>
        <v>2.6</v>
      </c>
      <c r="AVL5">
        <f>VLOOKUP(AVL$1,'England SE &amp; Central South'!$AK:$AL,2,FALSE)</f>
        <v>40.5</v>
      </c>
      <c r="AVM5">
        <f>VLOOKUP(AVM$1,'England SE &amp; Central South'!$AM:$AN,2,FALSE)</f>
        <v>97.4</v>
      </c>
      <c r="AVN5">
        <f>VLOOKUP(AVN$1,'England SE &amp; Central South'!$AO:$AP,2,FALSE)</f>
        <v>199.6</v>
      </c>
      <c r="AVO5">
        <f>VLOOKUP(AVO$1,'England SE &amp; Central South'!$AQ:$AR,2,FALSE)</f>
        <v>49.8</v>
      </c>
      <c r="AVP5">
        <f>VLOOKUP(AVP$1,'England SE &amp; Central South'!$U:$V,2,FALSE)</f>
        <v>79.3</v>
      </c>
      <c r="AVQ5">
        <f>VLOOKUP(AVQ$1,'England SE &amp; Central South'!$W:$X,2,FALSE)</f>
        <v>73.7</v>
      </c>
      <c r="AVR5">
        <f>VLOOKUP(AVR$1,'England SE &amp; Central South'!$Y:$Z,2,FALSE)</f>
        <v>80.900000000000006</v>
      </c>
      <c r="AVS5">
        <f>VLOOKUP(AVS$1,'England SE &amp; Central South'!$AA:$AB,2,FALSE)</f>
        <v>41.9</v>
      </c>
      <c r="AVT5">
        <f>VLOOKUP(AVT$1,'England SE &amp; Central South'!$AC:$AD,2,FALSE)</f>
        <v>49.9</v>
      </c>
      <c r="AVU5">
        <f>VLOOKUP(AVU$1,'England SE &amp; Central South'!$AE:$AF,2,FALSE)</f>
        <v>47.3</v>
      </c>
      <c r="AVV5">
        <f>VLOOKUP(AVV$1,'England SE &amp; Central South'!$AG:$AH,2,FALSE)</f>
        <v>75.400000000000006</v>
      </c>
      <c r="AVW5">
        <f>VLOOKUP(AVW$1,'England SE &amp; Central South'!$AI:$AJ,2,FALSE)</f>
        <v>113.8</v>
      </c>
      <c r="AVX5">
        <f>VLOOKUP(AVX$1,'England SE &amp; Central South'!$AK:$AL,2,FALSE)</f>
        <v>13</v>
      </c>
      <c r="AVY5">
        <f>VLOOKUP(AVY$1,'England SE &amp; Central South'!$AM:$AN,2,FALSE)</f>
        <v>34.6</v>
      </c>
      <c r="AVZ5">
        <f>VLOOKUP(AVZ$1,'England SE &amp; Central South'!$AO:$AP,2,FALSE)</f>
        <v>81.3</v>
      </c>
      <c r="AWA5">
        <f>VLOOKUP(AWA$1,'England SE &amp; Central South'!$AQ:$AR,2,FALSE)</f>
        <v>51.2</v>
      </c>
      <c r="AWB5">
        <f>VLOOKUP(AWB$1,'England SE &amp; Central South'!$U:$V,2,FALSE)</f>
        <v>81.3</v>
      </c>
      <c r="AWC5">
        <f>VLOOKUP(AWC$1,'England SE &amp; Central South'!$W:$X,2,FALSE)</f>
        <v>18.2</v>
      </c>
      <c r="AWD5">
        <f>VLOOKUP(AWD$1,'England SE &amp; Central South'!$Y:$Z,2,FALSE)</f>
        <v>63.9</v>
      </c>
      <c r="AWE5">
        <f>VLOOKUP(AWE$1,'England SE &amp; Central South'!$AA:$AB,2,FALSE)</f>
        <v>39.299999999999997</v>
      </c>
      <c r="AWF5">
        <f>VLOOKUP(AWF$1,'England SE &amp; Central South'!$AC:$AD,2,FALSE)</f>
        <v>88.8</v>
      </c>
      <c r="AWG5">
        <f>VLOOKUP(AWG$1,'England SE &amp; Central South'!$AE:$AF,2,FALSE)</f>
        <v>9</v>
      </c>
      <c r="AWH5">
        <f>VLOOKUP(AWH$1,'England SE &amp; Central South'!$AG:$AH,2,FALSE)</f>
        <v>52</v>
      </c>
      <c r="AWI5">
        <f>VLOOKUP(AWI$1,'England SE &amp; Central South'!$AI:$AJ,2,FALSE)</f>
        <v>79.8</v>
      </c>
      <c r="AWJ5">
        <f>VLOOKUP(AWJ$1,'England SE &amp; Central South'!$AK:$AL,2,FALSE)</f>
        <v>53.9</v>
      </c>
      <c r="AWK5">
        <f>VLOOKUP(AWK$1,'England SE &amp; Central South'!$AM:$AN,2,FALSE)</f>
        <v>98.9</v>
      </c>
      <c r="AWL5">
        <f>VLOOKUP(AWL$1,'England SE &amp; Central South'!$AO:$AP,2,FALSE)</f>
        <v>48</v>
      </c>
      <c r="AWM5">
        <f>VLOOKUP(AWM$1,'England SE &amp; Central South'!$AQ:$AR,2,FALSE)</f>
        <v>93.5</v>
      </c>
      <c r="AWN5">
        <f>VLOOKUP(AWN$1,'England SE &amp; Central South'!$U:$V,2,FALSE)</f>
        <v>145.9</v>
      </c>
      <c r="AWO5">
        <f>VLOOKUP(AWO$1,'England SE &amp; Central South'!$W:$X,2,FALSE)</f>
        <v>38.5</v>
      </c>
      <c r="AWP5">
        <f>VLOOKUP(AWP$1,'England SE &amp; Central South'!$Y:$Z,2,FALSE)</f>
        <v>14.7</v>
      </c>
      <c r="AWQ5">
        <f>VLOOKUP(AWQ$1,'England SE &amp; Central South'!$AA:$AB,2,FALSE)</f>
        <v>28</v>
      </c>
      <c r="AWR5">
        <f>VLOOKUP(AWR$1,'England SE &amp; Central South'!$AC:$AD,2,FALSE)</f>
        <v>69.400000000000006</v>
      </c>
      <c r="AWS5">
        <f>VLOOKUP(AWS$1,'England SE &amp; Central South'!$AE:$AF,2,FALSE)</f>
        <v>38.4</v>
      </c>
      <c r="AWT5">
        <f>VLOOKUP(AWT$1,'England SE &amp; Central South'!$AG:$AH,2,FALSE)</f>
        <v>53.7</v>
      </c>
      <c r="AWU5">
        <f>VLOOKUP(AWU$1,'England SE &amp; Central South'!$AI:$AJ,2,FALSE)</f>
        <v>45.5</v>
      </c>
      <c r="AWV5">
        <f>VLOOKUP(AWV$1,'England SE &amp; Central South'!$AK:$AL,2,FALSE)</f>
        <v>46.1</v>
      </c>
      <c r="AWW5">
        <f>VLOOKUP(AWW$1,'England SE &amp; Central South'!$AM:$AN,2,FALSE)</f>
        <v>85.8</v>
      </c>
      <c r="AWX5">
        <f>VLOOKUP(AWX$1,'England SE &amp; Central South'!$AO:$AP,2,FALSE)</f>
        <v>46.6</v>
      </c>
      <c r="AWY5">
        <f>VLOOKUP(AWY$1,'England SE &amp; Central South'!$AQ:$AR,2,FALSE)</f>
        <v>53.2</v>
      </c>
      <c r="AWZ5">
        <f>VLOOKUP(AWZ$1,'England SE &amp; Central South'!$U:$V,2,FALSE)</f>
        <v>51.2</v>
      </c>
      <c r="AXA5">
        <f>VLOOKUP(AXA$1,'England SE &amp; Central South'!$W:$X,2,FALSE)</f>
        <v>23.2</v>
      </c>
      <c r="AXB5">
        <f>VLOOKUP(AXB$1,'England SE &amp; Central South'!$Y:$Z,2,FALSE)</f>
        <v>5.3</v>
      </c>
      <c r="AXC5">
        <f>VLOOKUP(AXC$1,'England SE &amp; Central South'!$AA:$AB,2,FALSE)</f>
        <v>39.200000000000003</v>
      </c>
      <c r="AXD5">
        <f>VLOOKUP(AXD$1,'England SE &amp; Central South'!$AC:$AD,2,FALSE)</f>
        <v>16.600000000000001</v>
      </c>
      <c r="AXE5">
        <f>VLOOKUP(AXE$1,'England SE &amp; Central South'!$AE:$AF,2,FALSE)</f>
        <v>46.7</v>
      </c>
      <c r="AXF5">
        <f>VLOOKUP(AXF$1,'England SE &amp; Central South'!$AG:$AH,2,FALSE)</f>
        <v>63.6</v>
      </c>
      <c r="AXG5">
        <f>VLOOKUP(AXG$1,'England SE &amp; Central South'!$AI:$AJ,2,FALSE)</f>
        <v>61.2</v>
      </c>
      <c r="AXH5">
        <f>VLOOKUP(AXH$1,'England SE &amp; Central South'!$AK:$AL,2,FALSE)</f>
        <v>63.2</v>
      </c>
      <c r="AXI5">
        <f>VLOOKUP(AXI$1,'England SE &amp; Central South'!$AM:$AN,2,FALSE)</f>
        <v>116.6</v>
      </c>
      <c r="AXJ5">
        <f>VLOOKUP(AXJ$1,'England SE &amp; Central South'!$AO:$AP,2,FALSE)</f>
        <v>131.80000000000001</v>
      </c>
      <c r="AXK5">
        <f>VLOOKUP(AXK$1,'England SE &amp; Central South'!$AQ:$AR,2,FALSE)</f>
        <v>59.1</v>
      </c>
      <c r="AXL5">
        <f>VLOOKUP(AXL$1,'England SE &amp; Central South'!$U:$V,2,FALSE)</f>
        <v>49.8</v>
      </c>
      <c r="AXM5">
        <f>VLOOKUP(AXM$1,'England SE &amp; Central South'!$W:$X,2,FALSE)</f>
        <v>53</v>
      </c>
      <c r="AXN5">
        <f>VLOOKUP(AXN$1,'England SE &amp; Central South'!$Y:$Z,2,FALSE)</f>
        <v>28.6</v>
      </c>
      <c r="AXO5">
        <f>VLOOKUP(AXO$1,'England SE &amp; Central South'!$AA:$AB,2,FALSE)</f>
        <v>28.6</v>
      </c>
      <c r="AXP5">
        <f>VLOOKUP(AXP$1,'England SE &amp; Central South'!$AC:$AD,2,FALSE)</f>
        <v>56.8</v>
      </c>
      <c r="AXQ5">
        <f>VLOOKUP(AXQ$1,'England SE &amp; Central South'!$AE:$AF,2,FALSE)</f>
        <v>59.2</v>
      </c>
      <c r="AXR5">
        <f>VLOOKUP(AXR$1,'England SE &amp; Central South'!$AG:$AH,2,FALSE)</f>
        <v>72.8</v>
      </c>
      <c r="AXS5">
        <f>VLOOKUP(AXS$1,'England SE &amp; Central South'!$AI:$AJ,2,FALSE)</f>
        <v>49.8</v>
      </c>
      <c r="AXT5">
        <f>VLOOKUP(AXT$1,'England SE &amp; Central South'!$AK:$AL,2,FALSE)</f>
        <v>51.9</v>
      </c>
      <c r="AXU5">
        <f>VLOOKUP(AXU$1,'England SE &amp; Central South'!$AM:$AN,2,FALSE)</f>
        <v>85.3</v>
      </c>
      <c r="AXV5">
        <f>VLOOKUP(AXV$1,'England SE &amp; Central South'!$AO:$AP,2,FALSE)</f>
        <v>11.5</v>
      </c>
      <c r="AXW5">
        <f>VLOOKUP(AXW$1,'England SE &amp; Central South'!$AQ:$AR,2,FALSE)</f>
        <v>102.9</v>
      </c>
      <c r="AXX5">
        <f>VLOOKUP(AXX$1,'England SE &amp; Central South'!$U:$V,2,FALSE)</f>
        <v>63.4</v>
      </c>
      <c r="AXY5">
        <f>VLOOKUP(AXY$1,'England SE &amp; Central South'!$W:$X,2,FALSE)</f>
        <v>71.599999999999994</v>
      </c>
      <c r="AXZ5">
        <f>VLOOKUP(AXZ$1,'England SE &amp; Central South'!$Y:$Z,2,FALSE)</f>
        <v>33.6</v>
      </c>
      <c r="AYA5">
        <f>VLOOKUP(AYA$1,'England SE &amp; Central South'!$AA:$AB,2,FALSE)</f>
        <v>57.3</v>
      </c>
      <c r="AYB5">
        <f>VLOOKUP(AYB$1,'England SE &amp; Central South'!$AC:$AD,2,FALSE)</f>
        <v>87.8</v>
      </c>
      <c r="AYC5">
        <f>VLOOKUP(AYC$1,'England SE &amp; Central South'!$AE:$AF,2,FALSE)</f>
        <v>75.2</v>
      </c>
      <c r="AYD5">
        <f>VLOOKUP(AYD$1,'England SE &amp; Central South'!$AG:$AH,2,FALSE)</f>
        <v>47.4</v>
      </c>
      <c r="AYE5">
        <f>VLOOKUP(AYE$1,'England SE &amp; Central South'!$AI:$AJ,2,FALSE)</f>
        <v>126.7</v>
      </c>
      <c r="AYF5">
        <f>VLOOKUP(AYF$1,'England SE &amp; Central South'!$AK:$AL,2,FALSE)</f>
        <v>100.1</v>
      </c>
      <c r="AYG5">
        <f>VLOOKUP(AYG$1,'England SE &amp; Central South'!$AM:$AN,2,FALSE)</f>
        <v>32.9</v>
      </c>
      <c r="AYH5">
        <f>VLOOKUP(AYH$1,'England SE &amp; Central South'!$AO:$AP,2,FALSE)</f>
        <v>136.19999999999999</v>
      </c>
      <c r="AYI5">
        <f>VLOOKUP(AYI$1,'England SE &amp; Central South'!$AQ:$AR,2,FALSE)</f>
        <v>78.2</v>
      </c>
      <c r="AYJ5">
        <f>VLOOKUP(AYJ$1,'England SE &amp; Central South'!$U:$V,2,FALSE)</f>
        <v>63.8</v>
      </c>
      <c r="AYK5">
        <f>VLOOKUP(AYK$1,'England SE &amp; Central South'!$W:$X,2,FALSE)</f>
        <v>43.3</v>
      </c>
      <c r="AYL5">
        <f>VLOOKUP(AYL$1,'England SE &amp; Central South'!$Y:$Z,2,FALSE)</f>
        <v>153</v>
      </c>
      <c r="AYM5">
        <f>VLOOKUP(AYM$1,'England SE &amp; Central South'!$AA:$AB,2,FALSE)</f>
        <v>54.5</v>
      </c>
      <c r="AYN5">
        <f>VLOOKUP(AYN$1,'England SE &amp; Central South'!$AC:$AD,2,FALSE)</f>
        <v>39.5</v>
      </c>
      <c r="AYO5">
        <f>VLOOKUP(AYO$1,'England SE &amp; Central South'!$AE:$AF,2,FALSE)</f>
        <v>55.3</v>
      </c>
      <c r="AYP5">
        <f>VLOOKUP(AYP$1,'England SE &amp; Central South'!$AG:$AH,2,FALSE)</f>
        <v>50.4</v>
      </c>
      <c r="AYQ5">
        <f>VLOOKUP(AYQ$1,'England SE &amp; Central South'!$AI:$AJ,2,FALSE)</f>
        <v>11.7</v>
      </c>
      <c r="AYR5">
        <f>VLOOKUP(AYR$1,'England SE &amp; Central South'!$AK:$AL,2,FALSE)</f>
        <v>34.700000000000003</v>
      </c>
      <c r="AYS5">
        <f>VLOOKUP(AYS$1,'England SE &amp; Central South'!$AM:$AN,2,FALSE)</f>
        <v>15.9</v>
      </c>
      <c r="AYT5">
        <f>VLOOKUP(AYT$1,'England SE &amp; Central South'!$AO:$AP,2,FALSE)</f>
        <v>39</v>
      </c>
      <c r="AYU5">
        <f>VLOOKUP(AYU$1,'England SE &amp; Central South'!$AQ:$AR,2,FALSE)</f>
        <v>73.3</v>
      </c>
      <c r="AYV5">
        <f>VLOOKUP(AYV$1,'England SE &amp; Central South'!$U:$V,2,FALSE)</f>
        <v>133.1</v>
      </c>
      <c r="AYW5">
        <f>VLOOKUP(AYW$1,'England SE &amp; Central South'!$W:$X,2,FALSE)</f>
        <v>37.299999999999997</v>
      </c>
      <c r="AYX5">
        <f>VLOOKUP(AYX$1,'England SE &amp; Central South'!$Y:$Z,2,FALSE)</f>
        <v>24.2</v>
      </c>
      <c r="AYY5">
        <f>VLOOKUP(AYY$1,'England SE &amp; Central South'!$AA:$AB,2,FALSE)</f>
        <v>41.9</v>
      </c>
      <c r="AYZ5">
        <f>VLOOKUP(AYZ$1,'England SE &amp; Central South'!$AC:$AD,2,FALSE)</f>
        <v>75.8</v>
      </c>
      <c r="AZA5">
        <f>VLOOKUP(AZA$1,'England SE &amp; Central South'!$AE:$AF,2,FALSE)</f>
        <v>64.2</v>
      </c>
      <c r="AZB5">
        <f>VLOOKUP(AZB$1,'England SE &amp; Central South'!$AG:$AH,2,FALSE)</f>
        <v>32.9</v>
      </c>
      <c r="AZC5">
        <f>VLOOKUP(AZC$1,'England SE &amp; Central South'!$AI:$AJ,2,FALSE)</f>
        <v>97.9</v>
      </c>
      <c r="AZD5">
        <f>VLOOKUP(AZD$1,'England SE &amp; Central South'!$AK:$AL,2,FALSE)</f>
        <v>57.7</v>
      </c>
      <c r="AZE5">
        <f>VLOOKUP(AZE$1,'England SE &amp; Central South'!$AM:$AN,2,FALSE)</f>
        <v>58.4</v>
      </c>
      <c r="AZF5">
        <f>VLOOKUP(AZF$1,'England SE &amp; Central South'!$AO:$AP,2,FALSE)</f>
        <v>47.4</v>
      </c>
      <c r="AZG5">
        <f>VLOOKUP(AZG$1,'England SE &amp; Central South'!$AQ:$AR,2,FALSE)</f>
        <v>105.3</v>
      </c>
      <c r="AZH5">
        <f>VLOOKUP(AZH$1,'England SE &amp; Central South'!$U:$V,2,FALSE)</f>
        <v>30.7</v>
      </c>
      <c r="AZI5">
        <f>VLOOKUP(AZI$1,'England SE &amp; Central South'!$W:$X,2,FALSE)</f>
        <v>34.799999999999997</v>
      </c>
      <c r="AZJ5">
        <f>VLOOKUP(AZJ$1,'England SE &amp; Central South'!$Y:$Z,2,FALSE)</f>
        <v>32.200000000000003</v>
      </c>
      <c r="AZK5">
        <f>VLOOKUP(AZK$1,'England SE &amp; Central South'!$AA:$AB,2,FALSE)</f>
        <v>42.5</v>
      </c>
      <c r="AZL5">
        <f>VLOOKUP(AZL$1,'England SE &amp; Central South'!$AC:$AD,2,FALSE)</f>
        <v>54.7</v>
      </c>
      <c r="AZM5">
        <f>VLOOKUP(AZM$1,'England SE &amp; Central South'!$AE:$AF,2,FALSE)</f>
        <v>16</v>
      </c>
      <c r="AZN5">
        <f>VLOOKUP(AZN$1,'England SE &amp; Central South'!$AG:$AH,2,FALSE)</f>
        <v>25</v>
      </c>
      <c r="AZO5">
        <f>VLOOKUP(AZO$1,'England SE &amp; Central South'!$AI:$AJ,2,FALSE)</f>
        <v>37.200000000000003</v>
      </c>
      <c r="AZP5">
        <f>VLOOKUP(AZP$1,'England SE &amp; Central South'!$AK:$AL,2,FALSE)</f>
        <v>50.3</v>
      </c>
      <c r="AZQ5">
        <f>VLOOKUP(AZQ$1,'England SE &amp; Central South'!$AM:$AN,2,FALSE)</f>
        <v>191.7</v>
      </c>
      <c r="AZR5">
        <f>VLOOKUP(AZR$1,'England SE &amp; Central South'!$AO:$AP,2,FALSE)</f>
        <v>89.7</v>
      </c>
      <c r="AZS5">
        <f>VLOOKUP(AZS$1,'England SE &amp; Central South'!$AQ:$AR,2,FALSE)</f>
        <v>44.3</v>
      </c>
      <c r="AZT5">
        <f>VLOOKUP(AZT$1,'England SE &amp; Central South'!$U:$V,2,FALSE)</f>
        <v>24.2</v>
      </c>
      <c r="AZU5">
        <f>VLOOKUP(AZU$1,'England SE &amp; Central South'!$W:$X,2,FALSE)</f>
        <v>128.19999999999999</v>
      </c>
      <c r="AZV5">
        <f>VLOOKUP(AZV$1,'England SE &amp; Central South'!$Y:$Z,2,FALSE)</f>
        <v>33.5</v>
      </c>
      <c r="AZW5">
        <f>VLOOKUP(AZW$1,'England SE &amp; Central South'!$AA:$AB,2,FALSE)</f>
        <v>65.099999999999994</v>
      </c>
      <c r="AZX5">
        <f>VLOOKUP(AZX$1,'England SE &amp; Central South'!$AC:$AD,2,FALSE)</f>
        <v>43.6</v>
      </c>
      <c r="AZY5">
        <f>VLOOKUP(AZY$1,'England SE &amp; Central South'!$AE:$AF,2,FALSE)</f>
        <v>35.4</v>
      </c>
      <c r="AZZ5">
        <f>VLOOKUP(AZZ$1,'England SE &amp; Central South'!$AG:$AH,2,FALSE)</f>
        <v>99.9</v>
      </c>
      <c r="BAA5">
        <f>VLOOKUP(BAA$1,'England SE &amp; Central South'!$AI:$AJ,2,FALSE)</f>
        <v>83.2</v>
      </c>
      <c r="BAB5">
        <f>VLOOKUP(BAB$1,'England SE &amp; Central South'!$AK:$AL,2,FALSE)</f>
        <v>84.9</v>
      </c>
      <c r="BAC5">
        <f>VLOOKUP(BAC$1,'England SE &amp; Central South'!$AM:$AN,2,FALSE)</f>
        <v>18.5</v>
      </c>
      <c r="BAD5">
        <f>VLOOKUP(BAD$1,'England SE &amp; Central South'!$AO:$AP,2,FALSE)</f>
        <v>155.30000000000001</v>
      </c>
      <c r="BAE5">
        <f>VLOOKUP(BAE$1,'England SE &amp; Central South'!$AQ:$AR,2,FALSE)</f>
        <v>54.1</v>
      </c>
      <c r="BAF5">
        <f>VLOOKUP(BAF$1,'England SE &amp; Central South'!$U:$V,2,FALSE)</f>
        <v>90.2</v>
      </c>
      <c r="BAG5">
        <f>VLOOKUP(BAG$1,'England SE &amp; Central South'!$W:$X,2,FALSE)</f>
        <v>154.80000000000001</v>
      </c>
      <c r="BAH5">
        <f>VLOOKUP(BAH$1,'England SE &amp; Central South'!$Y:$Z,2,FALSE)</f>
        <v>100.1</v>
      </c>
      <c r="BAI5">
        <f>VLOOKUP(BAI$1,'England SE &amp; Central South'!$AA:$AB,2,FALSE)</f>
        <v>71.099999999999994</v>
      </c>
      <c r="BAJ5">
        <f>VLOOKUP(BAJ$1,'England SE &amp; Central South'!$AC:$AD,2,FALSE)</f>
        <v>64.3</v>
      </c>
      <c r="BAK5">
        <f>VLOOKUP(BAK$1,'England SE &amp; Central South'!$AE:$AF,2,FALSE)</f>
        <v>32.799999999999997</v>
      </c>
      <c r="BAL5">
        <f>VLOOKUP(BAL$1,'England SE &amp; Central South'!$AG:$AH,2,FALSE)</f>
        <v>47.3</v>
      </c>
      <c r="BAM5">
        <f>VLOOKUP(BAM$1,'England SE &amp; Central South'!$AI:$AJ,2,FALSE)</f>
        <v>120.8</v>
      </c>
      <c r="BAN5">
        <f>VLOOKUP(BAN$1,'England SE &amp; Central South'!$AK:$AL,2,FALSE)</f>
        <v>87.1</v>
      </c>
      <c r="BAO5">
        <f>VLOOKUP(BAO$1,'England SE &amp; Central South'!$AM:$AN,2,FALSE)</f>
        <v>32.299999999999997</v>
      </c>
      <c r="BAP5">
        <f>VLOOKUP(BAP$1,'England SE &amp; Central South'!$AO:$AP,2,FALSE)</f>
        <v>175.3</v>
      </c>
      <c r="BAQ5">
        <f>VLOOKUP(BAQ$1,'England SE &amp; Central South'!$AQ:$AR,2,FALSE)</f>
        <v>70.599999999999994</v>
      </c>
      <c r="BAR5">
        <f>VLOOKUP(BAR$1,'England SE &amp; Central South'!$U:$V,2,FALSE)</f>
        <v>63.6</v>
      </c>
      <c r="BAS5">
        <f>VLOOKUP(BAS$1,'England SE &amp; Central South'!$W:$X,2,FALSE)</f>
        <v>22.4</v>
      </c>
      <c r="BAT5">
        <f>VLOOKUP(BAT$1,'England SE &amp; Central South'!$Y:$Z,2,FALSE)</f>
        <v>78.599999999999994</v>
      </c>
      <c r="BAU5">
        <f>VLOOKUP(BAU$1,'England SE &amp; Central South'!$AA:$AB,2,FALSE)</f>
        <v>43</v>
      </c>
      <c r="BAV5">
        <f>VLOOKUP(BAV$1,'England SE &amp; Central South'!$AC:$AD,2,FALSE)</f>
        <v>62.3</v>
      </c>
      <c r="BAW5">
        <f>VLOOKUP(BAW$1,'England SE &amp; Central South'!$AE:$AF,2,FALSE)</f>
        <v>37.799999999999997</v>
      </c>
      <c r="BAX5">
        <f>VLOOKUP(BAX$1,'England SE &amp; Central South'!$AG:$AH,2,FALSE)</f>
        <v>16.899999999999999</v>
      </c>
      <c r="BAY5">
        <f>VLOOKUP(BAY$1,'England SE &amp; Central South'!$AI:$AJ,2,FALSE)</f>
        <v>89.6</v>
      </c>
      <c r="BAZ5">
        <f>VLOOKUP(BAZ$1,'England SE &amp; Central South'!$AK:$AL,2,FALSE)</f>
        <v>87.8</v>
      </c>
      <c r="BBA5">
        <f>VLOOKUP(BBA$1,'England SE &amp; Central South'!$AM:$AN,2,FALSE)</f>
        <v>96.5</v>
      </c>
      <c r="BBB5">
        <f>VLOOKUP(BBB$1,'England SE &amp; Central South'!$AO:$AP,2,FALSE)</f>
        <v>101.8</v>
      </c>
      <c r="BBC5">
        <f>VLOOKUP(BBC$1,'England SE &amp; Central South'!$AQ:$AR,2,FALSE)</f>
        <v>75</v>
      </c>
      <c r="BBD5">
        <f>VLOOKUP(BBD$1,'England SE &amp; Central South'!$U:$V,2,FALSE)</f>
        <v>27</v>
      </c>
      <c r="BBE5">
        <f>VLOOKUP(BBE$1,'England SE &amp; Central South'!$W:$X,2,FALSE)</f>
        <v>40.4</v>
      </c>
      <c r="BBF5">
        <f>VLOOKUP(BBF$1,'England SE &amp; Central South'!$Y:$Z,2,FALSE)</f>
        <v>11.6</v>
      </c>
      <c r="BBG5">
        <f>VLOOKUP(BBG$1,'England SE &amp; Central South'!$AA:$AB,2,FALSE)</f>
        <v>60.5</v>
      </c>
      <c r="BBH5">
        <f>VLOOKUP(BBH$1,'England SE &amp; Central South'!$AC:$AD,2,FALSE)</f>
        <v>50</v>
      </c>
      <c r="BBI5">
        <f>VLOOKUP(BBI$1,'England SE &amp; Central South'!$AE:$AF,2,FALSE)</f>
        <v>50</v>
      </c>
      <c r="BBJ5">
        <f>VLOOKUP(BBJ$1,'England SE &amp; Central South'!$AG:$AH,2,FALSE)</f>
        <v>89.3</v>
      </c>
      <c r="BBK5">
        <f>VLOOKUP(BBK$1,'England SE &amp; Central South'!$AI:$AJ,2,FALSE)</f>
        <v>54.4</v>
      </c>
      <c r="BBL5">
        <f>VLOOKUP(BBL$1,'England SE &amp; Central South'!$AK:$AL,2,FALSE)</f>
        <v>81.5</v>
      </c>
      <c r="BBM5">
        <f>VLOOKUP(BBM$1,'England SE &amp; Central South'!$AM:$AN,2,FALSE)</f>
        <v>89.1</v>
      </c>
      <c r="BBN5">
        <f>VLOOKUP(BBN$1,'England SE &amp; Central South'!$AO:$AP,2,FALSE)</f>
        <v>43.1</v>
      </c>
      <c r="BBO5">
        <f>VLOOKUP(BBO$1,'England SE &amp; Central South'!$AQ:$AR,2,FALSE)</f>
        <v>21.5</v>
      </c>
      <c r="BBP5">
        <f>VLOOKUP(BBP$1,'England SE &amp; Central South'!$U:$V,2,FALSE)</f>
        <v>42.9</v>
      </c>
      <c r="BBQ5">
        <f>VLOOKUP(BBQ$1,'England SE &amp; Central South'!$W:$X,2,FALSE)</f>
        <v>69.5</v>
      </c>
      <c r="BBR5">
        <f>VLOOKUP(BBR$1,'England SE &amp; Central South'!$Y:$Z,2,FALSE)</f>
        <v>77.7</v>
      </c>
      <c r="BBS5">
        <f>VLOOKUP(BBS$1,'England SE &amp; Central South'!$AA:$AB,2,FALSE)</f>
        <v>8.8000000000000007</v>
      </c>
      <c r="BBT5">
        <f>VLOOKUP(BBT$1,'England SE &amp; Central South'!$AC:$AD,2,FALSE)</f>
        <v>58.4</v>
      </c>
      <c r="BBU5">
        <f>VLOOKUP(BBU$1,'England SE &amp; Central South'!$AE:$AF,2,FALSE)</f>
        <v>91.7</v>
      </c>
      <c r="BBV5">
        <f>VLOOKUP(BBV$1,'England SE &amp; Central South'!$AG:$AH,2,FALSE)</f>
        <v>78.599999999999994</v>
      </c>
      <c r="BBW5">
        <f>VLOOKUP(BBW$1,'England SE &amp; Central South'!$AI:$AJ,2,FALSE)</f>
        <v>87</v>
      </c>
      <c r="BBX5">
        <f>VLOOKUP(BBX$1,'England SE &amp; Central South'!$AK:$AL,2,FALSE)</f>
        <v>66.8</v>
      </c>
      <c r="BBY5">
        <f>VLOOKUP(BBY$1,'England SE &amp; Central South'!$AM:$AN,2,FALSE)</f>
        <v>66.900000000000006</v>
      </c>
      <c r="BBZ5">
        <f>VLOOKUP(BBZ$1,'England SE &amp; Central South'!$AO:$AP,2,FALSE)</f>
        <v>146.19999999999999</v>
      </c>
      <c r="BCA5">
        <f>VLOOKUP(BCA$1,'England SE &amp; Central South'!$AQ:$AR,2,FALSE)</f>
        <v>64.099999999999994</v>
      </c>
      <c r="BCB5">
        <f>VLOOKUP(BCB$1,'England SE &amp; Central South'!$U:$V,2,FALSE)</f>
        <v>85.5</v>
      </c>
      <c r="BCC5">
        <f>VLOOKUP(BCC$1,'England SE &amp; Central South'!$W:$X,2,FALSE)</f>
        <v>45.6</v>
      </c>
      <c r="BCD5">
        <f>VLOOKUP(BCD$1,'England SE &amp; Central South'!$Y:$Z,2,FALSE)</f>
        <v>34.1</v>
      </c>
      <c r="BCE5">
        <f>VLOOKUP(BCE$1,'England SE &amp; Central South'!$AA:$AB,2,FALSE)</f>
        <v>10.7</v>
      </c>
      <c r="BCF5">
        <f>VLOOKUP(BCF$1,'England SE &amp; Central South'!$AC:$AD,2,FALSE)</f>
        <v>108.9</v>
      </c>
      <c r="BCG5">
        <f>VLOOKUP(BCG$1,'England SE &amp; Central South'!$AE:$AF,2,FALSE)</f>
        <v>64.7</v>
      </c>
      <c r="BCH5">
        <f>VLOOKUP(BCH$1,'England SE &amp; Central South'!$AG:$AH,2,FALSE)</f>
        <v>22.4</v>
      </c>
      <c r="BCI5">
        <f>VLOOKUP(BCI$1,'England SE &amp; Central South'!$AI:$AJ,2,FALSE)</f>
        <v>27.9</v>
      </c>
      <c r="BCJ5">
        <f>VLOOKUP(BCJ$1,'England SE &amp; Central South'!$AK:$AL,2,FALSE)</f>
        <v>47.3</v>
      </c>
      <c r="BCK5">
        <f>VLOOKUP(BCK$1,'England SE &amp; Central South'!$AM:$AN,2,FALSE)</f>
        <v>96.1</v>
      </c>
      <c r="BCL5">
        <f>VLOOKUP(BCL$1,'England SE &amp; Central South'!$AO:$AP,2,FALSE)</f>
        <v>50.2</v>
      </c>
      <c r="BCM5">
        <f>VLOOKUP(BCM$1,'England SE &amp; Central South'!$AQ:$AR,2,FALSE)</f>
        <v>87.9</v>
      </c>
      <c r="BCN5">
        <f>VLOOKUP(BCN$1,'England SE &amp; Central South'!$U:$V,2,FALSE)</f>
        <v>120.1</v>
      </c>
      <c r="BCO5">
        <f>VLOOKUP(BCO$1,'England SE &amp; Central South'!$W:$X,2,FALSE)</f>
        <v>12</v>
      </c>
      <c r="BCP5">
        <f>VLOOKUP(BCP$1,'England SE &amp; Central South'!$Y:$Z,2,FALSE)</f>
        <v>19.5</v>
      </c>
      <c r="BCQ5">
        <f>VLOOKUP(BCQ$1,'England SE &amp; Central South'!$AA:$AB,2,FALSE)</f>
        <v>37.5</v>
      </c>
      <c r="BCR5">
        <f>VLOOKUP(BCR$1,'England SE &amp; Central South'!$AC:$AD,2,FALSE)</f>
        <v>10.7</v>
      </c>
      <c r="BCS5">
        <f>VLOOKUP(BCS$1,'England SE &amp; Central South'!$AE:$AF,2,FALSE)</f>
        <v>59.7</v>
      </c>
      <c r="BCT5">
        <f>VLOOKUP(BCT$1,'England SE &amp; Central South'!$AG:$AH,2,FALSE)</f>
        <v>85</v>
      </c>
      <c r="BCU5">
        <f>VLOOKUP(BCU$1,'England SE &amp; Central South'!$AI:$AJ,2,FALSE)</f>
        <v>100.9</v>
      </c>
      <c r="BCV5">
        <f>VLOOKUP(BCV$1,'England SE &amp; Central South'!$AK:$AL,2,FALSE)</f>
        <v>82.6</v>
      </c>
      <c r="BCW5">
        <f>VLOOKUP(BCW$1,'England SE &amp; Central South'!$AM:$AN,2,FALSE)</f>
        <v>46.9</v>
      </c>
      <c r="BCX5">
        <f>VLOOKUP(BCX$1,'England SE &amp; Central South'!$AO:$AP,2,FALSE)</f>
        <v>19.899999999999999</v>
      </c>
      <c r="BCY5">
        <f>VLOOKUP(BCY$1,'England SE &amp; Central South'!$AQ:$AR,2,FALSE)</f>
        <v>110.4</v>
      </c>
      <c r="BCZ5">
        <f>VLOOKUP(BCZ$1,'England SE &amp; Central South'!$U:$V,2,FALSE)</f>
        <v>58.1</v>
      </c>
      <c r="BDA5">
        <f>VLOOKUP(BDA$1,'England SE &amp; Central South'!$W:$X,2,FALSE)</f>
        <v>101.6</v>
      </c>
      <c r="BDB5">
        <f>VLOOKUP(BDB$1,'England SE &amp; Central South'!$Y:$Z,2,FALSE)</f>
        <v>43.3</v>
      </c>
      <c r="BDC5">
        <f>VLOOKUP(BDC$1,'England SE &amp; Central South'!$AA:$AB,2,FALSE)</f>
        <v>6.8</v>
      </c>
      <c r="BDD5">
        <f>VLOOKUP(BDD$1,'England SE &amp; Central South'!$AC:$AD,2,FALSE)</f>
        <v>36.799999999999997</v>
      </c>
      <c r="BDE5">
        <f>VLOOKUP(BDE$1,'England SE &amp; Central South'!$AE:$AF,2,FALSE)</f>
        <v>36.6</v>
      </c>
      <c r="BDF5">
        <f>VLOOKUP(BDF$1,'England SE &amp; Central South'!$AG:$AH,2,FALSE)</f>
        <v>101.3</v>
      </c>
      <c r="BDG5">
        <f>VLOOKUP(BDG$1,'England SE &amp; Central South'!$AI:$AJ,2,FALSE)</f>
        <v>72.599999999999994</v>
      </c>
      <c r="BDH5">
        <f>VLOOKUP(BDH$1,'England SE &amp; Central South'!$AK:$AL,2,FALSE)</f>
        <v>83.3</v>
      </c>
      <c r="BDI5">
        <f>VLOOKUP(BDI$1,'England SE &amp; Central South'!$AM:$AN,2,FALSE)</f>
        <v>52.7</v>
      </c>
      <c r="BDJ5">
        <f>VLOOKUP(BDJ$1,'England SE &amp; Central South'!$AO:$AP,2,FALSE)</f>
        <v>74.5</v>
      </c>
      <c r="BDK5">
        <f>VLOOKUP(BDK$1,'England SE &amp; Central South'!$AQ:$AR,2,FALSE)</f>
        <v>65.3</v>
      </c>
      <c r="BDL5">
        <f>VLOOKUP(BDL$1,'England SE &amp; Central South'!$U:$V,2,FALSE)</f>
        <v>89.9</v>
      </c>
      <c r="BDM5">
        <f>VLOOKUP(BDM$1,'England SE &amp; Central South'!$W:$X,2,FALSE)</f>
        <v>72.8</v>
      </c>
      <c r="BDN5">
        <f>VLOOKUP(BDN$1,'England SE &amp; Central South'!$Y:$Z,2,FALSE)</f>
        <v>41.6</v>
      </c>
      <c r="BDO5">
        <f>VLOOKUP(BDO$1,'England SE &amp; Central South'!$AA:$AB,2,FALSE)</f>
        <v>28.3</v>
      </c>
      <c r="BDP5">
        <f>VLOOKUP(BDP$1,'England SE &amp; Central South'!$AC:$AD,2,FALSE)</f>
        <v>61.5</v>
      </c>
      <c r="BDQ5">
        <f>VLOOKUP(BDQ$1,'England SE &amp; Central South'!$AE:$AF,2,FALSE)</f>
        <v>99.6</v>
      </c>
      <c r="BDR5">
        <f>VLOOKUP(BDR$1,'England SE &amp; Central South'!$AG:$AH,2,FALSE)</f>
        <v>56.7</v>
      </c>
      <c r="BDS5">
        <f>VLOOKUP(BDS$1,'England SE &amp; Central South'!$AI:$AJ,2,FALSE)</f>
        <v>100.6</v>
      </c>
      <c r="BDT5">
        <f>VLOOKUP(BDT$1,'England SE &amp; Central South'!$AK:$AL,2,FALSE)</f>
        <v>110.6</v>
      </c>
      <c r="BDU5">
        <f>VLOOKUP(BDU$1,'England SE &amp; Central South'!$AM:$AN,2,FALSE)</f>
        <v>83.9</v>
      </c>
      <c r="BDV5">
        <f>VLOOKUP(BDV$1,'England SE &amp; Central South'!$AO:$AP,2,FALSE)</f>
        <v>60.3</v>
      </c>
      <c r="BDW5">
        <f>VLOOKUP(BDW$1,'England SE &amp; Central South'!$AQ:$AR,2,FALSE)</f>
        <v>96.2</v>
      </c>
      <c r="BDX5">
        <f>VLOOKUP(BDX$1,'England SE &amp; Central South'!$U:$V,2,FALSE)</f>
        <v>87.5</v>
      </c>
      <c r="BDY5">
        <f>VLOOKUP(BDY$1,'England SE &amp; Central South'!$W:$X,2,FALSE)</f>
        <v>3.6</v>
      </c>
      <c r="BDZ5">
        <f>VLOOKUP(BDZ$1,'England SE &amp; Central South'!$Y:$Z,2,FALSE)</f>
        <v>68.8</v>
      </c>
      <c r="BEA5">
        <f>VLOOKUP(BEA$1,'England SE &amp; Central South'!$AA:$AB,2,FALSE)</f>
        <v>66.400000000000006</v>
      </c>
      <c r="BEB5">
        <f>VLOOKUP(BEB$1,'England SE &amp; Central South'!$AC:$AD,2,FALSE)</f>
        <v>21.4</v>
      </c>
      <c r="BEC5">
        <f>VLOOKUP(BEC$1,'England SE &amp; Central South'!$AE:$AF,2,FALSE)</f>
        <v>28.7</v>
      </c>
      <c r="BED5">
        <f>VLOOKUP(BED$1,'England SE &amp; Central South'!$AG:$AH,2,FALSE)</f>
        <v>52.6</v>
      </c>
      <c r="BEE5">
        <f>VLOOKUP(BEE$1,'England SE &amp; Central South'!$AI:$AJ,2,FALSE)</f>
        <v>43.5</v>
      </c>
      <c r="BEF5">
        <f>VLOOKUP(BEF$1,'England SE &amp; Central South'!$AK:$AL,2,FALSE)</f>
        <v>3.6</v>
      </c>
      <c r="BEG5">
        <f>VLOOKUP(BEG$1,'England SE &amp; Central South'!$AM:$AN,2,FALSE)</f>
        <v>73.599999999999994</v>
      </c>
      <c r="BEH5">
        <f>VLOOKUP(BEH$1,'England SE &amp; Central South'!$AO:$AP,2,FALSE)</f>
        <v>96.6</v>
      </c>
      <c r="BEI5">
        <f>VLOOKUP(BEI$1,'England SE &amp; Central South'!$AQ:$AR,2,FALSE)</f>
        <v>165.8</v>
      </c>
      <c r="BEJ5">
        <f>VLOOKUP(BEJ$1,'England SE &amp; Central South'!$U:$V,2,FALSE)</f>
        <v>87.1</v>
      </c>
      <c r="BEK5">
        <f>VLOOKUP(BEK$1,'England SE &amp; Central South'!$W:$X,2,FALSE)</f>
        <v>65.5</v>
      </c>
      <c r="BEL5">
        <f>VLOOKUP(BEL$1,'England SE &amp; Central South'!$Y:$Z,2,FALSE)</f>
        <v>47.7</v>
      </c>
      <c r="BEM5">
        <f>VLOOKUP(BEM$1,'England SE &amp; Central South'!$AA:$AB,2,FALSE)</f>
        <v>25.6</v>
      </c>
      <c r="BEN5">
        <f>VLOOKUP(BEN$1,'England SE &amp; Central South'!$AC:$AD,2,FALSE)</f>
        <v>44.1</v>
      </c>
      <c r="BEO5">
        <f>VLOOKUP(BEO$1,'England SE &amp; Central South'!$AE:$AF,2,FALSE)</f>
        <v>55.1</v>
      </c>
      <c r="BEP5">
        <f>VLOOKUP(BEP$1,'England SE &amp; Central South'!$AG:$AH,2,FALSE)</f>
        <v>91.6</v>
      </c>
      <c r="BEQ5">
        <f>VLOOKUP(BEQ$1,'England SE &amp; Central South'!$AI:$AJ,2,FALSE)</f>
        <v>106.5</v>
      </c>
      <c r="BER5">
        <f>VLOOKUP(BER$1,'England SE &amp; Central South'!$AK:$AL,2,FALSE)</f>
        <v>102.3</v>
      </c>
      <c r="BES5">
        <f>VLOOKUP(BES$1,'England SE &amp; Central South'!$AM:$AN,2,FALSE)</f>
        <v>195.9</v>
      </c>
      <c r="BET5">
        <f>VLOOKUP(BET$1,'England SE &amp; Central South'!$AO:$AP,2,FALSE)</f>
        <v>136.30000000000001</v>
      </c>
      <c r="BEU5">
        <f>VLOOKUP(BEU$1,'England SE &amp; Central South'!$AQ:$AR,2,FALSE)</f>
        <v>103.3</v>
      </c>
      <c r="BEV5">
        <f>VLOOKUP(BEV$1,'England SE &amp; Central South'!$U:$V,2,FALSE)</f>
        <v>107.8</v>
      </c>
      <c r="BEW5">
        <f>VLOOKUP(BEW$1,'England SE &amp; Central South'!$W:$X,2,FALSE)</f>
        <v>67</v>
      </c>
      <c r="BEX5">
        <f>VLOOKUP(BEX$1,'England SE &amp; Central South'!$Y:$Z,2,FALSE)</f>
        <v>2.9</v>
      </c>
      <c r="BEY5">
        <f>VLOOKUP(BEY$1,'England SE &amp; Central South'!$AA:$AB,2,FALSE)</f>
        <v>85.3</v>
      </c>
      <c r="BEZ5">
        <f>VLOOKUP(BEZ$1,'England SE &amp; Central South'!$AC:$AD,2,FALSE)</f>
        <v>30.4</v>
      </c>
      <c r="BFA5">
        <f>VLOOKUP(BFA$1,'England SE &amp; Central South'!$AE:$AF,2,FALSE)</f>
        <v>32.5</v>
      </c>
      <c r="BFB5">
        <f>VLOOKUP(BFB$1,'England SE &amp; Central South'!$AG:$AH,2,FALSE)</f>
        <v>41.7</v>
      </c>
      <c r="BFC5">
        <f>VLOOKUP(BFC$1,'England SE &amp; Central South'!$AI:$AJ,2,FALSE)</f>
        <v>40.299999999999997</v>
      </c>
      <c r="BFD5">
        <f>VLOOKUP(BFD$1,'England SE &amp; Central South'!$AK:$AL,2,FALSE)</f>
        <v>72.8</v>
      </c>
      <c r="BFE5">
        <f>VLOOKUP(BFE$1,'England SE &amp; Central South'!$AM:$AN,2,FALSE)</f>
        <v>97.8</v>
      </c>
      <c r="BFF5">
        <f>VLOOKUP(BFF$1,'England SE &amp; Central South'!$AO:$AP,2,FALSE)</f>
        <v>60.8</v>
      </c>
      <c r="BFG5">
        <f>VLOOKUP(BFG$1,'England SE &amp; Central South'!$AQ:$AR,2,FALSE)</f>
        <v>100.2</v>
      </c>
      <c r="BFH5">
        <f>VLOOKUP(BFH$1,'England SE &amp; Central South'!$U:$V,2,FALSE)</f>
        <v>105.9</v>
      </c>
      <c r="BFI5">
        <f>VLOOKUP(BFI$1,'England SE &amp; Central South'!$W:$X,2,FALSE)</f>
        <v>14.6</v>
      </c>
      <c r="BFJ5">
        <f>VLOOKUP(BFJ$1,'England SE &amp; Central South'!$Y:$Z,2,FALSE)</f>
        <v>39.9</v>
      </c>
      <c r="BFK5">
        <f>VLOOKUP(BFK$1,'England SE &amp; Central South'!$AA:$AB,2,FALSE)</f>
        <v>49.9</v>
      </c>
      <c r="BFL5">
        <f>VLOOKUP(BFL$1,'England SE &amp; Central South'!$AC:$AD,2,FALSE)</f>
        <v>51</v>
      </c>
      <c r="BFM5">
        <f>VLOOKUP(BFM$1,'England SE &amp; Central South'!$AE:$AF,2,FALSE)</f>
        <v>7.1</v>
      </c>
      <c r="BFN5">
        <f>VLOOKUP(BFN$1,'England SE &amp; Central South'!$AG:$AH,2,FALSE)</f>
        <v>49.9</v>
      </c>
      <c r="BFO5">
        <f>VLOOKUP(BFO$1,'England SE &amp; Central South'!$AI:$AJ,2,FALSE)</f>
        <v>84.6</v>
      </c>
      <c r="BFP5">
        <f>VLOOKUP(BFP$1,'England SE &amp; Central South'!$AK:$AL,2,FALSE)</f>
        <v>86</v>
      </c>
      <c r="BFQ5">
        <f>VLOOKUP(BFQ$1,'England SE &amp; Central South'!$AM:$AN,2,FALSE)</f>
        <v>43.5</v>
      </c>
      <c r="BFR5">
        <f>VLOOKUP(BFR$1,'England SE &amp; Central South'!$AO:$AP,2,FALSE)</f>
        <v>78.8</v>
      </c>
      <c r="BFS5">
        <f>VLOOKUP(BFS$1,'England SE &amp; Central South'!$AQ:$AR,2,FALSE)</f>
        <v>70.400000000000006</v>
      </c>
      <c r="BFT5">
        <f>VLOOKUP(BFT$1,'England SE &amp; Central South'!$U:$V,2,FALSE)</f>
        <v>19.600000000000001</v>
      </c>
      <c r="BFU5">
        <f>VLOOKUP(BFU$1,'England SE &amp; Central South'!$W:$X,2,FALSE)</f>
        <v>22.1</v>
      </c>
      <c r="BFV5">
        <f>VLOOKUP(BFV$1,'England SE &amp; Central South'!$Y:$Z,2,FALSE)</f>
        <v>101.9</v>
      </c>
      <c r="BFW5">
        <f>VLOOKUP(BFW$1,'England SE &amp; Central South'!$AA:$AB,2,FALSE)</f>
        <v>80.099999999999994</v>
      </c>
      <c r="BFX5">
        <f>VLOOKUP(BFX$1,'England SE &amp; Central South'!$AC:$AD,2,FALSE)</f>
        <v>45.5</v>
      </c>
      <c r="BFY5">
        <f>VLOOKUP(BFY$1,'England SE &amp; Central South'!$AE:$AF,2,FALSE)</f>
        <v>70.3</v>
      </c>
      <c r="BFZ5">
        <f>VLOOKUP(BFZ$1,'England SE &amp; Central South'!$AG:$AH,2,FALSE)</f>
        <v>41</v>
      </c>
      <c r="BGA5">
        <f>VLOOKUP(BGA$1,'England SE &amp; Central South'!$AI:$AJ,2,FALSE)</f>
        <v>88.3</v>
      </c>
      <c r="BGB5">
        <f>VLOOKUP(BGB$1,'England SE &amp; Central South'!$AK:$AL,2,FALSE)</f>
        <v>68.5</v>
      </c>
      <c r="BGC5">
        <f>VLOOKUP(BGC$1,'England SE &amp; Central South'!$AM:$AN,2,FALSE)</f>
        <v>53</v>
      </c>
      <c r="BGD5">
        <f>VLOOKUP(BGD$1,'England SE &amp; Central South'!$AO:$AP,2,FALSE)</f>
        <v>154.30000000000001</v>
      </c>
      <c r="BGE5">
        <f>VLOOKUP(BGE$1,'England SE &amp; Central South'!$AQ:$AR,2,FALSE)</f>
        <v>24.1</v>
      </c>
      <c r="BGF5">
        <f>VLOOKUP(BGF$1,'England SE &amp; Central South'!$U:$V,2,FALSE)</f>
        <v>21.6</v>
      </c>
      <c r="BGG5">
        <f>VLOOKUP(BGG$1,'England SE &amp; Central South'!$W:$X,2,FALSE)</f>
        <v>29.9</v>
      </c>
      <c r="BGH5">
        <f>VLOOKUP(BGH$1,'England SE &amp; Central South'!$Y:$Z,2,FALSE)</f>
        <v>94.8</v>
      </c>
      <c r="BGI5">
        <f>VLOOKUP(BGI$1,'England SE &amp; Central South'!$AA:$AB,2,FALSE)</f>
        <v>73.2</v>
      </c>
      <c r="BGJ5">
        <f>VLOOKUP(BGJ$1,'England SE &amp; Central South'!$AC:$AD,2,FALSE)</f>
        <v>72.2</v>
      </c>
      <c r="BGK5">
        <f>VLOOKUP(BGK$1,'England SE &amp; Central South'!$AE:$AF,2,FALSE)</f>
        <v>89.3</v>
      </c>
      <c r="BGL5">
        <f>VLOOKUP(BGL$1,'England SE &amp; Central South'!$AG:$AH,2,FALSE)</f>
        <v>27.8</v>
      </c>
      <c r="BGM5">
        <f>VLOOKUP(BGM$1,'England SE &amp; Central South'!$AI:$AJ,2,FALSE)</f>
        <v>30.3</v>
      </c>
      <c r="BGN5">
        <f>VLOOKUP(BGN$1,'England SE &amp; Central South'!$AK:$AL,2,FALSE)</f>
        <v>20.7</v>
      </c>
      <c r="BGO5">
        <f>VLOOKUP(BGO$1,'England SE &amp; Central South'!$AM:$AN,2,FALSE)</f>
        <v>51.6</v>
      </c>
      <c r="BGP5">
        <f>VLOOKUP(BGP$1,'England SE &amp; Central South'!$AO:$AP,2,FALSE)</f>
        <v>58.1</v>
      </c>
      <c r="BGQ5">
        <f>VLOOKUP(BGQ$1,'England SE &amp; Central South'!$AQ:$AR,2,FALSE)</f>
        <v>70.900000000000006</v>
      </c>
      <c r="BGR5">
        <f>VLOOKUP(BGR$1,'England SE &amp; Central South'!$U:$V,2,FALSE)</f>
        <v>78</v>
      </c>
      <c r="BGS5">
        <f>VLOOKUP(BGS$1,'England SE &amp; Central South'!$W:$X,2,FALSE)</f>
        <v>9.9</v>
      </c>
      <c r="BGT5">
        <f>VLOOKUP(BGT$1,'England SE &amp; Central South'!$Y:$Z,2,FALSE)</f>
        <v>64.5</v>
      </c>
      <c r="BGU5">
        <f>VLOOKUP(BGU$1,'England SE &amp; Central South'!$AA:$AB,2,FALSE)</f>
        <v>44</v>
      </c>
      <c r="BGV5">
        <f>VLOOKUP(BGV$1,'England SE &amp; Central South'!$AC:$AD,2,FALSE)</f>
        <v>48.2</v>
      </c>
      <c r="BGW5">
        <f>VLOOKUP(BGW$1,'England SE &amp; Central South'!$AE:$AF,2,FALSE)</f>
        <v>58.1</v>
      </c>
      <c r="BGX5">
        <f>VLOOKUP(BGX$1,'England SE &amp; Central South'!$AG:$AH,2,FALSE)</f>
        <v>84.6</v>
      </c>
      <c r="BGY5">
        <f>VLOOKUP(BGY$1,'England SE &amp; Central South'!$AI:$AJ,2,FALSE)</f>
        <v>66.900000000000006</v>
      </c>
      <c r="BGZ5">
        <f>VLOOKUP(BGZ$1,'England SE &amp; Central South'!$AK:$AL,2,FALSE)</f>
        <v>119.2</v>
      </c>
      <c r="BHA5">
        <f>VLOOKUP(BHA$1,'England SE &amp; Central South'!$AM:$AN,2,FALSE)</f>
        <v>18.2</v>
      </c>
      <c r="BHB5">
        <f>VLOOKUP(BHB$1,'England SE &amp; Central South'!$AO:$AP,2,FALSE)</f>
        <v>90.7</v>
      </c>
      <c r="BHC5">
        <f>VLOOKUP(BHC$1,'England SE &amp; Central South'!$AQ:$AR,2,FALSE)</f>
        <v>130.6</v>
      </c>
      <c r="BHD5">
        <f>VLOOKUP(BHD$1,'England SE &amp; Central South'!$U:$V,2,FALSE)</f>
        <v>47.8</v>
      </c>
      <c r="BHE5">
        <f>VLOOKUP(BHE$1,'England SE &amp; Central South'!$W:$X,2,FALSE)</f>
        <v>113.4</v>
      </c>
      <c r="BHF5">
        <f>VLOOKUP(BHF$1,'England SE &amp; Central South'!$Y:$Z,2,FALSE)</f>
        <v>17.600000000000001</v>
      </c>
      <c r="BHG5">
        <f>VLOOKUP(BHG$1,'England SE &amp; Central South'!$AA:$AB,2,FALSE)</f>
        <v>98.8</v>
      </c>
      <c r="BHH5">
        <f>VLOOKUP(BHH$1,'England SE &amp; Central South'!$AC:$AD,2,FALSE)</f>
        <v>56.1</v>
      </c>
      <c r="BHI5">
        <f>VLOOKUP(BHI$1,'England SE &amp; Central South'!$AE:$AF,2,FALSE)</f>
        <v>68.5</v>
      </c>
      <c r="BHJ5">
        <f>VLOOKUP(BHJ$1,'England SE &amp; Central South'!$AG:$AH,2,FALSE)</f>
        <v>83.6</v>
      </c>
      <c r="BHK5">
        <f>VLOOKUP(BHK$1,'England SE &amp; Central South'!$AI:$AJ,2,FALSE)</f>
        <v>86.1</v>
      </c>
      <c r="BHL5">
        <f>VLOOKUP(BHL$1,'England SE &amp; Central South'!$AK:$AL,2,FALSE)</f>
        <v>35.4</v>
      </c>
      <c r="BHM5">
        <f>VLOOKUP(BHM$1,'England SE &amp; Central South'!$AM:$AN,2,FALSE)</f>
        <v>152.5</v>
      </c>
      <c r="BHN5">
        <f>VLOOKUP(BHN$1,'England SE &amp; Central South'!$AO:$AP,2,FALSE)</f>
        <v>62.3</v>
      </c>
      <c r="BHO5">
        <f>VLOOKUP(BHO$1,'England SE &amp; Central South'!$AQ:$AR,2,FALSE)</f>
        <v>84.2</v>
      </c>
      <c r="BHP5">
        <f>VLOOKUP(BHP$1,'England SE &amp; Central South'!$U:$V,2,FALSE)</f>
        <v>68</v>
      </c>
      <c r="BHQ5">
        <f>VLOOKUP(BHQ$1,'England SE &amp; Central South'!$W:$X,2,FALSE)</f>
        <v>77.5</v>
      </c>
      <c r="BHR5">
        <f>VLOOKUP(BHR$1,'England SE &amp; Central South'!$Y:$Z,2,FALSE)</f>
        <v>55.7</v>
      </c>
      <c r="BHS5">
        <f>VLOOKUP(BHS$1,'England SE &amp; Central South'!$AA:$AB,2,FALSE)</f>
        <v>51</v>
      </c>
      <c r="BHT5">
        <f>VLOOKUP(BHT$1,'England SE &amp; Central South'!$AC:$AD,2,FALSE)</f>
        <v>117.3</v>
      </c>
      <c r="BHU5">
        <f>VLOOKUP(BHU$1,'England SE &amp; Central South'!$AE:$AF,2,FALSE)</f>
        <v>44.9</v>
      </c>
      <c r="BHV5">
        <f>VLOOKUP(BHV$1,'England SE &amp; Central South'!$AG:$AH,2,FALSE)</f>
        <v>30.7</v>
      </c>
      <c r="BHW5">
        <f>VLOOKUP(BHW$1,'England SE &amp; Central South'!$AI:$AJ,2,FALSE)</f>
        <v>60.7</v>
      </c>
      <c r="BHX5">
        <f>VLOOKUP(BHX$1,'England SE &amp; Central South'!$AK:$AL,2,FALSE)</f>
        <v>85.7</v>
      </c>
      <c r="BHY5">
        <f>VLOOKUP(BHY$1,'England SE &amp; Central South'!$AM:$AN,2,FALSE)</f>
        <v>139.69999999999999</v>
      </c>
      <c r="BHZ5">
        <f>VLOOKUP(BHZ$1,'England SE &amp; Central South'!$AO:$AP,2,FALSE)</f>
        <v>59.9</v>
      </c>
      <c r="BIA5">
        <f>VLOOKUP(BIA$1,'England SE &amp; Central South'!$AQ:$AR,2,FALSE)</f>
        <v>66.400000000000006</v>
      </c>
      <c r="BIB5">
        <f>VLOOKUP(BIB$1,'England SE &amp; Central South'!$U:$V,2,FALSE)</f>
        <v>65.3</v>
      </c>
      <c r="BIC5">
        <f>VLOOKUP(BIC$1,'England SE &amp; Central South'!$W:$X,2,FALSE)</f>
        <v>50.1</v>
      </c>
      <c r="BID5">
        <f>VLOOKUP(BID$1,'England SE &amp; Central South'!$Y:$Z,2,FALSE)</f>
        <v>29.2</v>
      </c>
      <c r="BIE5">
        <f>VLOOKUP(BIE$1,'England SE &amp; Central South'!$AA:$AB,2,FALSE)</f>
        <v>65.900000000000006</v>
      </c>
      <c r="BIF5">
        <f>VLOOKUP(BIF$1,'England SE &amp; Central South'!$AC:$AD,2,FALSE)</f>
        <v>62.8</v>
      </c>
      <c r="BIG5">
        <f>VLOOKUP(BIG$1,'England SE &amp; Central South'!$AE:$AF,2,FALSE)</f>
        <v>75.8</v>
      </c>
      <c r="BIH5">
        <f>VLOOKUP(BIH$1,'England SE &amp; Central South'!$AG:$AH,2,FALSE)</f>
        <v>74.3</v>
      </c>
      <c r="BII5">
        <f>VLOOKUP(BII$1,'England SE &amp; Central South'!$AI:$AJ,2,FALSE)</f>
        <v>67.7</v>
      </c>
      <c r="BIJ5">
        <f>VLOOKUP(BIJ$1,'England SE &amp; Central South'!$AK:$AL,2,FALSE)</f>
        <v>156</v>
      </c>
      <c r="BIK5">
        <f>VLOOKUP(BIK$1,'England SE &amp; Central South'!$AM:$AN,2,FALSE)</f>
        <v>85.8</v>
      </c>
      <c r="BIL5">
        <f>VLOOKUP(BIL$1,'England SE &amp; Central South'!$AO:$AP,2,FALSE)</f>
        <v>47.6</v>
      </c>
      <c r="BIM5">
        <f>VLOOKUP(BIM$1,'England SE &amp; Central South'!$AQ:$AR,2,FALSE)</f>
        <v>83.7</v>
      </c>
      <c r="BIN5">
        <f>VLOOKUP(BIN$1,'England SE &amp; Central South'!$U:$V,2,FALSE)</f>
        <v>90.7</v>
      </c>
      <c r="BIO5">
        <f>VLOOKUP(BIO$1,'England SE &amp; Central South'!$W:$X,2,FALSE)</f>
        <v>48.5</v>
      </c>
      <c r="BIP5">
        <f>VLOOKUP(BIP$1,'England SE &amp; Central South'!$Y:$Z,2,FALSE)</f>
        <v>64.900000000000006</v>
      </c>
      <c r="BIQ5">
        <f>VLOOKUP(BIQ$1,'England SE &amp; Central South'!$AA:$AB,2,FALSE)</f>
        <v>27.5</v>
      </c>
      <c r="BIR5">
        <f>VLOOKUP(BIR$1,'England SE &amp; Central South'!$AC:$AD,2,FALSE)</f>
        <v>85.8</v>
      </c>
      <c r="BIS5">
        <f>VLOOKUP(BIS$1,'England SE &amp; Central South'!$AE:$AF,2,FALSE)</f>
        <v>34.200000000000003</v>
      </c>
      <c r="BIT5">
        <f>VLOOKUP(BIT$1,'England SE &amp; Central South'!$AG:$AH,2,FALSE)</f>
        <v>68.599999999999994</v>
      </c>
      <c r="BIU5">
        <f>VLOOKUP(BIU$1,'England SE &amp; Central South'!$AI:$AJ,2,FALSE)</f>
        <v>74</v>
      </c>
      <c r="BIV5">
        <f>VLOOKUP(BIV$1,'England SE &amp; Central South'!$AK:$AL,2,FALSE)</f>
        <v>22.5</v>
      </c>
      <c r="BIW5">
        <f>VLOOKUP(BIW$1,'England SE &amp; Central South'!$AM:$AN,2,FALSE)</f>
        <v>6.1</v>
      </c>
      <c r="BIX5">
        <f>VLOOKUP(BIX$1,'England SE &amp; Central South'!$AO:$AP,2,FALSE)</f>
        <v>118.4</v>
      </c>
      <c r="BIY5">
        <f>VLOOKUP(BIY$1,'England SE &amp; Central South'!$AQ:$AR,2,FALSE)</f>
        <v>76</v>
      </c>
      <c r="BIZ5">
        <f>VLOOKUP(BIZ$1,'England SE &amp; Central South'!$U:$V,2,FALSE)</f>
        <v>103.2</v>
      </c>
      <c r="BJA5">
        <f>VLOOKUP(BJA$1,'England SE &amp; Central South'!$W:$X,2,FALSE)</f>
        <v>59.9</v>
      </c>
      <c r="BJB5">
        <f>VLOOKUP(BJB$1,'England SE &amp; Central South'!$Y:$Z,2,FALSE)</f>
        <v>51.1</v>
      </c>
      <c r="BJC5">
        <f>VLOOKUP(BJC$1,'England SE &amp; Central South'!$AA:$AB,2,FALSE)</f>
        <v>63</v>
      </c>
      <c r="BJD5">
        <f>VLOOKUP(BJD$1,'England SE &amp; Central South'!$AC:$AD,2,FALSE)</f>
        <v>26.2</v>
      </c>
      <c r="BJE5">
        <f>VLOOKUP(BJE$1,'England SE &amp; Central South'!$AE:$AF,2,FALSE)</f>
        <v>30.9</v>
      </c>
      <c r="BJF5">
        <f>VLOOKUP(BJF$1,'England SE &amp; Central South'!$AG:$AH,2,FALSE)</f>
        <v>59</v>
      </c>
      <c r="BJG5">
        <f>VLOOKUP(BJG$1,'England SE &amp; Central South'!$AI:$AJ,2,FALSE)</f>
        <v>63</v>
      </c>
      <c r="BJH5">
        <f>VLOOKUP(BJH$1,'England SE &amp; Central South'!$AK:$AL,2,FALSE)</f>
        <v>71.900000000000006</v>
      </c>
      <c r="BJI5">
        <f>VLOOKUP(BJI$1,'England SE &amp; Central South'!$AM:$AN,2,FALSE)</f>
        <v>19.8</v>
      </c>
      <c r="BJJ5">
        <f>VLOOKUP(BJJ$1,'England SE &amp; Central South'!$AO:$AP,2,FALSE)</f>
        <v>188.2</v>
      </c>
      <c r="BJK5">
        <f>VLOOKUP(BJK$1,'England SE &amp; Central South'!$AQ:$AR,2,FALSE)</f>
        <v>43</v>
      </c>
      <c r="BJL5">
        <f>VLOOKUP(BJL$1,'England SE &amp; Central South'!$U:$V,2,FALSE)</f>
        <v>107.2</v>
      </c>
      <c r="BJM5">
        <f>VLOOKUP(BJM$1,'England SE &amp; Central South'!$W:$X,2,FALSE)</f>
        <v>24.6</v>
      </c>
      <c r="BJN5">
        <f>VLOOKUP(BJN$1,'England SE &amp; Central South'!$Y:$Z,2,FALSE)</f>
        <v>66.2</v>
      </c>
      <c r="BJO5">
        <f>VLOOKUP(BJO$1,'England SE &amp; Central South'!$AA:$AB,2,FALSE)</f>
        <v>54.2</v>
      </c>
      <c r="BJP5">
        <f>VLOOKUP(BJP$1,'England SE &amp; Central South'!$AC:$AD,2,FALSE)</f>
        <v>51.9</v>
      </c>
      <c r="BJQ5">
        <f>VLOOKUP(BJQ$1,'England SE &amp; Central South'!$AE:$AF,2,FALSE)</f>
        <v>136.5</v>
      </c>
      <c r="BJR5">
        <f>VLOOKUP(BJR$1,'England SE &amp; Central South'!$AG:$AH,2,FALSE)</f>
        <v>25.8</v>
      </c>
      <c r="BJS5">
        <f>VLOOKUP(BJS$1,'England SE &amp; Central South'!$AI:$AJ,2,FALSE)</f>
        <v>73.900000000000006</v>
      </c>
      <c r="BJT5">
        <f>VLOOKUP(BJT$1,'England SE &amp; Central South'!$AK:$AL,2,FALSE)</f>
        <v>14</v>
      </c>
      <c r="BJU5">
        <f>VLOOKUP(BJU$1,'England SE &amp; Central South'!$AM:$AN,2,FALSE)</f>
        <v>62.8</v>
      </c>
      <c r="BJV5">
        <f>VLOOKUP(BJV$1,'England SE &amp; Central South'!$AO:$AP,2,FALSE)</f>
        <v>64.099999999999994</v>
      </c>
      <c r="BJW5">
        <f>VLOOKUP(BJW$1,'England SE &amp; Central South'!$AQ:$AR,2,FALSE)</f>
        <v>26.4</v>
      </c>
      <c r="BJX5">
        <f>VLOOKUP(BJX$1,'England SE &amp; Central South'!$U:$V,2,FALSE)</f>
        <v>84.7</v>
      </c>
      <c r="BJY5">
        <f>VLOOKUP(BJY$1,'England SE &amp; Central South'!$W:$X,2,FALSE)</f>
        <v>72.099999999999994</v>
      </c>
      <c r="BJZ5">
        <f>VLOOKUP(BJZ$1,'England SE &amp; Central South'!$Y:$Z,2,FALSE)</f>
        <v>68.099999999999994</v>
      </c>
      <c r="BKA5">
        <f>VLOOKUP(BKA$1,'England SE &amp; Central South'!$AA:$AB,2,FALSE)</f>
        <v>62.1</v>
      </c>
      <c r="BKB5">
        <f>VLOOKUP(BKB$1,'England SE &amp; Central South'!$AC:$AD,2,FALSE)</f>
        <v>58.3</v>
      </c>
      <c r="BKC5">
        <f>VLOOKUP(BKC$1,'England SE &amp; Central South'!$AE:$AF,2,FALSE)</f>
        <v>44.3</v>
      </c>
      <c r="BKD5">
        <f>VLOOKUP(BKD$1,'England SE &amp; Central South'!$AG:$AH,2,FALSE)</f>
        <v>38.9</v>
      </c>
      <c r="BKE5">
        <f>VLOOKUP(BKE$1,'England SE &amp; Central South'!$AI:$AJ,2,FALSE)</f>
        <v>25</v>
      </c>
      <c r="BKF5">
        <f>VLOOKUP(BKF$1,'England SE &amp; Central South'!$AK:$AL,2,FALSE)</f>
        <v>36</v>
      </c>
      <c r="BKG5">
        <f>VLOOKUP(BKG$1,'England SE &amp; Central South'!$AM:$AN,2,FALSE)</f>
        <v>28.1</v>
      </c>
      <c r="BKH5">
        <f>VLOOKUP(BKH$1,'England SE &amp; Central South'!$AO:$AP,2,FALSE)</f>
        <v>79.2</v>
      </c>
      <c r="BKI5">
        <f>VLOOKUP(BKI$1,'England SE &amp; Central South'!$AQ:$AR,2,FALSE)</f>
        <v>108.1</v>
      </c>
      <c r="BKJ5">
        <f>VLOOKUP(BKJ$1,'England SE &amp; Central South'!$U:$V,2,FALSE)</f>
        <v>32</v>
      </c>
      <c r="BKK5">
        <f>VLOOKUP(BKK$1,'England SE &amp; Central South'!$W:$X,2,FALSE)</f>
        <v>24.7</v>
      </c>
      <c r="BKL5">
        <f>VLOOKUP(BKL$1,'England SE &amp; Central South'!$Y:$Z,2,FALSE)</f>
        <v>17.600000000000001</v>
      </c>
      <c r="BKM5">
        <f>VLOOKUP(BKM$1,'England SE &amp; Central South'!$AA:$AB,2,FALSE)</f>
        <v>54.5</v>
      </c>
      <c r="BKN5">
        <f>VLOOKUP(BKN$1,'England SE &amp; Central South'!$AC:$AD,2,FALSE)</f>
        <v>71.400000000000006</v>
      </c>
      <c r="BKO5">
        <f>VLOOKUP(BKO$1,'England SE &amp; Central South'!$AE:$AF,2,FALSE)</f>
        <v>64.7</v>
      </c>
      <c r="BKP5">
        <f>VLOOKUP(BKP$1,'England SE &amp; Central South'!$AG:$AH,2,FALSE)</f>
        <v>50.9</v>
      </c>
      <c r="BKQ5">
        <f>VLOOKUP(BKQ$1,'England SE &amp; Central South'!$AI:$AJ,2,FALSE)</f>
        <v>40.4</v>
      </c>
      <c r="BKR5">
        <f>VLOOKUP(BKR$1,'England SE &amp; Central South'!$AK:$AL,2,FALSE)</f>
        <v>81.2</v>
      </c>
      <c r="BKS5">
        <f>VLOOKUP(BKS$1,'England SE &amp; Central South'!$AM:$AN,2,FALSE)</f>
        <v>38.799999999999997</v>
      </c>
      <c r="BKT5">
        <f>VLOOKUP(BKT$1,'England SE &amp; Central South'!$AO:$AP,2,FALSE)</f>
        <v>32.1</v>
      </c>
      <c r="BKU5">
        <f>VLOOKUP(BKU$1,'England SE &amp; Central South'!$AQ:$AR,2,FALSE)</f>
        <v>53.1</v>
      </c>
      <c r="BKV5">
        <f>VLOOKUP(BKV$1,'England SE &amp; Central South'!$U:$V,2,FALSE)</f>
        <v>109.8</v>
      </c>
      <c r="BKW5">
        <f>VLOOKUP(BKW$1,'England SE &amp; Central South'!$W:$X,2,FALSE)</f>
        <v>113.7</v>
      </c>
      <c r="BKX5">
        <f>VLOOKUP(BKX$1,'England SE &amp; Central South'!$Y:$Z,2,FALSE)</f>
        <v>35.4</v>
      </c>
      <c r="BKY5">
        <f>VLOOKUP(BKY$1,'England SE &amp; Central South'!$AA:$AB,2,FALSE)</f>
        <v>15.2</v>
      </c>
      <c r="BKZ5">
        <f>VLOOKUP(BKZ$1,'England SE &amp; Central South'!$AC:$AD,2,FALSE)</f>
        <v>30</v>
      </c>
      <c r="BLA5">
        <f>VLOOKUP(BLA$1,'England SE &amp; Central South'!$AE:$AF,2,FALSE)</f>
        <v>75.599999999999994</v>
      </c>
      <c r="BLB5">
        <f>VLOOKUP(BLB$1,'England SE &amp; Central South'!$AG:$AH,2,FALSE)</f>
        <v>51.9</v>
      </c>
      <c r="BLC5">
        <f>VLOOKUP(BLC$1,'England SE &amp; Central South'!$AI:$AJ,2,FALSE)</f>
        <v>88.6</v>
      </c>
      <c r="BLD5">
        <f>VLOOKUP(BLD$1,'England SE &amp; Central South'!$AK:$AL,2,FALSE)</f>
        <v>168.2</v>
      </c>
      <c r="BLE5">
        <f>VLOOKUP(BLE$1,'England SE &amp; Central South'!$AM:$AN,2,FALSE)</f>
        <v>73</v>
      </c>
      <c r="BLF5">
        <f>VLOOKUP(BLF$1,'England SE &amp; Central South'!$AO:$AP,2,FALSE)</f>
        <v>152.9</v>
      </c>
      <c r="BLG5">
        <f>VLOOKUP(BLG$1,'England SE &amp; Central South'!$AQ:$AR,2,FALSE)</f>
        <v>53</v>
      </c>
      <c r="BLH5">
        <f>VLOOKUP(BLH$1,'England SE &amp; Central South'!$U:$V,2,FALSE)</f>
        <v>128</v>
      </c>
      <c r="BLI5">
        <f>VLOOKUP(BLI$1,'England SE &amp; Central South'!$W:$X,2,FALSE)</f>
        <v>28.1</v>
      </c>
      <c r="BLJ5">
        <f>VLOOKUP(BLJ$1,'England SE &amp; Central South'!$Y:$Z,2,FALSE)</f>
        <v>95.2</v>
      </c>
      <c r="BLK5">
        <f>VLOOKUP(BLK$1,'England SE &amp; Central South'!$AA:$AB,2,FALSE)</f>
        <v>49.4</v>
      </c>
      <c r="BLL5">
        <f>VLOOKUP(BLL$1,'England SE &amp; Central South'!$AC:$AD,2,FALSE)</f>
        <v>54.7</v>
      </c>
      <c r="BLM5">
        <f>VLOOKUP(BLM$1,'England SE &amp; Central South'!$AE:$AF,2,FALSE)</f>
        <v>12.1</v>
      </c>
      <c r="BLN5">
        <f>VLOOKUP(BLN$1,'England SE &amp; Central South'!$AG:$AH,2,FALSE)</f>
        <v>37.200000000000003</v>
      </c>
      <c r="BLO5">
        <f>VLOOKUP(BLO$1,'England SE &amp; Central South'!$AI:$AJ,2,FALSE)</f>
        <v>40.1</v>
      </c>
      <c r="BLP5">
        <f>VLOOKUP(BLP$1,'England SE &amp; Central South'!$AK:$AL,2,FALSE)</f>
        <v>133.9</v>
      </c>
      <c r="BLQ5">
        <f>VLOOKUP(BLQ$1,'England SE &amp; Central South'!$AM:$AN,2,FALSE)</f>
        <v>30.7</v>
      </c>
      <c r="BLR5">
        <f>VLOOKUP(BLR$1,'England SE &amp; Central South'!$AO:$AP,2,FALSE)</f>
        <v>71.5</v>
      </c>
      <c r="BLS5">
        <f>VLOOKUP(BLS$1,'England SE &amp; Central South'!$AQ:$AR,2,FALSE)</f>
        <v>33.200000000000003</v>
      </c>
      <c r="BLT5">
        <f>VLOOKUP(BLT$1,'England SE &amp; Central South'!$U:$V,2,FALSE)</f>
        <v>18.399999999999999</v>
      </c>
      <c r="BLU5">
        <f>VLOOKUP(BLU$1,'England SE &amp; Central South'!$W:$X,2,FALSE)</f>
        <v>32.200000000000003</v>
      </c>
      <c r="BLV5">
        <f>VLOOKUP(BLV$1,'England SE &amp; Central South'!$Y:$Z,2,FALSE)</f>
        <v>21.9</v>
      </c>
      <c r="BLW5">
        <f>VLOOKUP(BLW$1,'England SE &amp; Central South'!$AA:$AB,2,FALSE)</f>
        <v>10.7</v>
      </c>
      <c r="BLX5">
        <f>VLOOKUP(BLX$1,'England SE &amp; Central South'!$AC:$AD,2,FALSE)</f>
        <v>25.1</v>
      </c>
      <c r="BLY5">
        <f>VLOOKUP(BLY$1,'England SE &amp; Central South'!$AE:$AF,2,FALSE)</f>
        <v>14.4</v>
      </c>
      <c r="BLZ5">
        <f>VLOOKUP(BLZ$1,'England SE &amp; Central South'!$AG:$AH,2,FALSE)</f>
        <v>31</v>
      </c>
      <c r="BMA5">
        <f>VLOOKUP(BMA$1,'England SE &amp; Central South'!$AI:$AJ,2,FALSE)</f>
        <v>18.3</v>
      </c>
      <c r="BMB5">
        <f>VLOOKUP(BMB$1,'England SE &amp; Central South'!$AK:$AL,2,FALSE)</f>
        <v>132.4</v>
      </c>
      <c r="BMC5">
        <f>VLOOKUP(BMC$1,'England SE &amp; Central South'!$AM:$AN,2,FALSE)</f>
        <v>146.6</v>
      </c>
      <c r="BMD5">
        <f>VLOOKUP(BMD$1,'England SE &amp; Central South'!$AO:$AP,2,FALSE)</f>
        <v>125</v>
      </c>
      <c r="BME5">
        <f>VLOOKUP(BME$1,'England SE &amp; Central South'!$AQ:$AR,2,FALSE)</f>
        <v>93.4</v>
      </c>
      <c r="BMF5">
        <f>VLOOKUP(BMF$1,'England SE &amp; Central South'!$U:$V,2,FALSE)</f>
        <v>87.9</v>
      </c>
      <c r="BMG5">
        <f>VLOOKUP(BMG$1,'England SE &amp; Central South'!$W:$X,2,FALSE)</f>
        <v>103.7</v>
      </c>
      <c r="BMH5">
        <f>VLOOKUP(BMH$1,'England SE &amp; Central South'!$Y:$Z,2,FALSE)</f>
        <v>75.400000000000006</v>
      </c>
      <c r="BMI5">
        <f>VLOOKUP(BMI$1,'England SE &amp; Central South'!$AA:$AB,2,FALSE)</f>
        <v>33.9</v>
      </c>
      <c r="BMJ5">
        <f>VLOOKUP(BMJ$1,'England SE &amp; Central South'!$AC:$AD,2,FALSE)</f>
        <v>48.7</v>
      </c>
      <c r="BMK5">
        <f>VLOOKUP(BMK$1,'England SE &amp; Central South'!$AE:$AF,2,FALSE)</f>
        <v>68.900000000000006</v>
      </c>
      <c r="BML5">
        <f>VLOOKUP(BML$1,'England SE &amp; Central South'!$AG:$AH,2,FALSE)</f>
        <v>22</v>
      </c>
      <c r="BMM5">
        <f>VLOOKUP(BMM$1,'England SE &amp; Central South'!$AI:$AJ,2,FALSE)</f>
        <v>119.1</v>
      </c>
      <c r="BMN5">
        <f>VLOOKUP(BMN$1,'England SE &amp; Central South'!$AK:$AL,2,FALSE)</f>
        <v>23.7</v>
      </c>
      <c r="BMO5">
        <f>VLOOKUP(BMO$1,'England SE &amp; Central South'!$AM:$AN,2,FALSE)</f>
        <v>53.3</v>
      </c>
      <c r="BMP5">
        <f>VLOOKUP(BMP$1,'England SE &amp; Central South'!$AO:$AP,2,FALSE)</f>
        <v>84.1</v>
      </c>
      <c r="BMQ5">
        <f>VLOOKUP(BMQ$1,'England SE &amp; Central South'!$AQ:$AR,2,FALSE)</f>
        <v>96.6</v>
      </c>
      <c r="BMR5">
        <f>VLOOKUP(BMR$1,'England SE &amp; Central South'!$U:$V,2,FALSE)</f>
        <v>103.2</v>
      </c>
      <c r="BMS5">
        <f>VLOOKUP(BMS$1,'England SE &amp; Central South'!$W:$X,2,FALSE)</f>
        <v>62.3</v>
      </c>
      <c r="BMT5">
        <f>VLOOKUP(BMT$1,'England SE &amp; Central South'!$Y:$Z,2,FALSE)</f>
        <v>66.8</v>
      </c>
      <c r="BMU5">
        <f>VLOOKUP(BMU$1,'England SE &amp; Central South'!$AA:$AB,2,FALSE)</f>
        <v>57.2</v>
      </c>
      <c r="BMV5">
        <f>VLOOKUP(BMV$1,'England SE &amp; Central South'!$AC:$AD,2,FALSE)</f>
        <v>54.6</v>
      </c>
      <c r="BMW5">
        <f>VLOOKUP(BMW$1,'England SE &amp; Central South'!$AE:$AF,2,FALSE)</f>
        <v>41.8</v>
      </c>
      <c r="BMX5">
        <f>VLOOKUP(BMX$1,'England SE &amp; Central South'!$AG:$AH,2,FALSE)</f>
        <v>77.8</v>
      </c>
      <c r="BMY5">
        <f>VLOOKUP(BMY$1,'England SE &amp; Central South'!$AI:$AJ,2,FALSE)</f>
        <v>42.3</v>
      </c>
      <c r="BMZ5">
        <f>VLOOKUP(BMZ$1,'England SE &amp; Central South'!$AK:$AL,2,FALSE)</f>
        <v>20.7</v>
      </c>
      <c r="BNA5">
        <f>VLOOKUP(BNA$1,'England SE &amp; Central South'!$AM:$AN,2,FALSE)</f>
        <v>6.1</v>
      </c>
      <c r="BNB5">
        <f>VLOOKUP(BNB$1,'England SE &amp; Central South'!$AO:$AP,2,FALSE)</f>
        <v>22.8</v>
      </c>
      <c r="BNC5">
        <f>VLOOKUP(BNC$1,'England SE &amp; Central South'!$AQ:$AR,2,FALSE)</f>
        <v>160</v>
      </c>
      <c r="BND5">
        <f>VLOOKUP(BND$1,'England SE &amp; Central South'!$U:$V,2,FALSE)</f>
        <v>76.2</v>
      </c>
      <c r="BNE5">
        <f>VLOOKUP(BNE$1,'England SE &amp; Central South'!$W:$X,2,FALSE)</f>
        <v>61</v>
      </c>
      <c r="BNF5">
        <f>VLOOKUP(BNF$1,'England SE &amp; Central South'!$Y:$Z,2,FALSE)</f>
        <v>114.4</v>
      </c>
      <c r="BNG5">
        <f>VLOOKUP(BNG$1,'England SE &amp; Central South'!$AA:$AB,2,FALSE)</f>
        <v>61.3</v>
      </c>
      <c r="BNH5">
        <f>VLOOKUP(BNH$1,'England SE &amp; Central South'!$AC:$AD,2,FALSE)</f>
        <v>106.1</v>
      </c>
      <c r="BNI5">
        <f>VLOOKUP(BNI$1,'England SE &amp; Central South'!$AE:$AF,2,FALSE)</f>
        <v>43.7</v>
      </c>
      <c r="BNJ5">
        <f>VLOOKUP(BNJ$1,'England SE &amp; Central South'!$AG:$AH,2,FALSE)</f>
        <v>33.9</v>
      </c>
      <c r="BNK5">
        <f>VLOOKUP(BNK$1,'England SE &amp; Central South'!$AI:$AJ,2,FALSE)</f>
        <v>67.7</v>
      </c>
      <c r="BNL5">
        <f>VLOOKUP(BNL$1,'England SE &amp; Central South'!$AK:$AL,2,FALSE)</f>
        <v>20.2</v>
      </c>
      <c r="BNM5">
        <f>VLOOKUP(BNM$1,'England SE &amp; Central South'!$AM:$AN,2,FALSE)</f>
        <v>62.6</v>
      </c>
      <c r="BNN5">
        <f>VLOOKUP(BNN$1,'England SE &amp; Central South'!$AO:$AP,2,FALSE)</f>
        <v>59.7</v>
      </c>
      <c r="BNO5">
        <f>VLOOKUP(BNO$1,'England SE &amp; Central South'!$AQ:$AR,2,FALSE)</f>
        <v>131.69999999999999</v>
      </c>
      <c r="BNP5">
        <f>VLOOKUP(BNP$1,'England SE &amp; Central South'!$U:$V,2,FALSE)</f>
        <v>53.6</v>
      </c>
      <c r="BNQ5">
        <f>VLOOKUP(BNQ$1,'England SE &amp; Central South'!$W:$X,2,FALSE)</f>
        <v>62.1</v>
      </c>
      <c r="BNR5">
        <f>VLOOKUP(BNR$1,'England SE &amp; Central South'!$Y:$Z,2,FALSE)</f>
        <v>85.3</v>
      </c>
      <c r="BNS5">
        <f>VLOOKUP(BNS$1,'England SE &amp; Central South'!$AA:$AB,2,FALSE)</f>
        <v>19.899999999999999</v>
      </c>
      <c r="BNT5">
        <f>VLOOKUP(BNT$1,'England SE &amp; Central South'!$AC:$AD,2,FALSE)</f>
        <v>26.1</v>
      </c>
      <c r="BNU5">
        <f>VLOOKUP(BNU$1,'England SE &amp; Central South'!$AE:$AF,2,FALSE)</f>
        <v>104.7</v>
      </c>
      <c r="BNV5">
        <f>VLOOKUP(BNV$1,'England SE &amp; Central South'!$AG:$AH,2,FALSE)</f>
        <v>76.3</v>
      </c>
      <c r="BNW5">
        <f>VLOOKUP(BNW$1,'England SE &amp; Central South'!$AI:$AJ,2,FALSE)</f>
        <v>65.8</v>
      </c>
      <c r="BNX5">
        <f>VLOOKUP(BNX$1,'England SE &amp; Central South'!$AK:$AL,2,FALSE)</f>
        <v>56.5</v>
      </c>
      <c r="BNY5">
        <f>VLOOKUP(BNY$1,'England SE &amp; Central South'!$AM:$AN,2,FALSE)</f>
        <v>110</v>
      </c>
      <c r="BNZ5">
        <f>VLOOKUP(BNZ$1,'England SE &amp; Central South'!$AO:$AP,2,FALSE)</f>
        <v>50.8</v>
      </c>
      <c r="BOA5">
        <f>VLOOKUP(BOA$1,'England SE &amp; Central South'!$AQ:$AR,2,FALSE)</f>
        <v>48.1</v>
      </c>
      <c r="BOB5">
        <f>VLOOKUP(BOB$1,'England SE &amp; Central South'!$U:$V,2,FALSE)</f>
        <v>34.1</v>
      </c>
      <c r="BOC5">
        <f>VLOOKUP(BOC$1,'England SE &amp; Central South'!$W:$X,2,FALSE)</f>
        <v>28.3</v>
      </c>
      <c r="BOD5">
        <f>VLOOKUP(BOD$1,'England SE &amp; Central South'!$Y:$Z,2,FALSE)</f>
        <v>134.30000000000001</v>
      </c>
      <c r="BOE5">
        <f>VLOOKUP(BOE$1,'England SE &amp; Central South'!$AA:$AB,2,FALSE)</f>
        <v>41.1</v>
      </c>
      <c r="BOF5">
        <f>VLOOKUP(BOF$1,'England SE &amp; Central South'!$AC:$AD,2,FALSE)</f>
        <v>92.4</v>
      </c>
      <c r="BOG5">
        <f>VLOOKUP(BOG$1,'England SE &amp; Central South'!$AE:$AF,2,FALSE)</f>
        <v>42.9</v>
      </c>
      <c r="BOH5">
        <f>VLOOKUP(BOH$1,'England SE &amp; Central South'!$AG:$AH,2,FALSE)</f>
        <v>48.2</v>
      </c>
      <c r="BOI5">
        <f>VLOOKUP(BOI$1,'England SE &amp; Central South'!$AI:$AJ,2,FALSE)</f>
        <v>32.6</v>
      </c>
      <c r="BOJ5">
        <f>VLOOKUP(BOJ$1,'England SE &amp; Central South'!$AK:$AL,2,FALSE)</f>
        <v>134.9</v>
      </c>
      <c r="BOK5">
        <f>VLOOKUP(BOK$1,'England SE &amp; Central South'!$AM:$AN,2,FALSE)</f>
        <v>97.9</v>
      </c>
      <c r="BOL5">
        <f>VLOOKUP(BOL$1,'England SE &amp; Central South'!$AO:$AP,2,FALSE)</f>
        <v>43.3</v>
      </c>
      <c r="BOM5">
        <f>VLOOKUP(BOM$1,'England SE &amp; Central South'!$AQ:$AR,2,FALSE)</f>
        <v>96.3</v>
      </c>
      <c r="BON5">
        <f>VLOOKUP(BON$1,'England SE &amp; Central South'!$U:$V,2,FALSE)</f>
        <v>47.7</v>
      </c>
      <c r="BOO5">
        <f>VLOOKUP(BOO$1,'England SE &amp; Central South'!$W:$X,2,FALSE)</f>
        <v>39.5</v>
      </c>
      <c r="BOP5">
        <f>VLOOKUP(BOP$1,'England SE &amp; Central South'!$Y:$Z,2,FALSE)</f>
        <v>81.400000000000006</v>
      </c>
      <c r="BOQ5">
        <f>VLOOKUP(BOQ$1,'England SE &amp; Central South'!$AA:$AB,2,FALSE)</f>
        <v>19.7</v>
      </c>
      <c r="BOR5">
        <f>VLOOKUP(BOR$1,'England SE &amp; Central South'!$AC:$AD,2,FALSE)</f>
        <v>46.2</v>
      </c>
      <c r="BOS5">
        <f>VLOOKUP(BOS$1,'England SE &amp; Central South'!$AE:$AF,2,FALSE)</f>
        <v>85.1</v>
      </c>
      <c r="BOT5">
        <f>VLOOKUP(BOT$1,'England SE &amp; Central South'!$AG:$AH,2,FALSE)</f>
        <v>31.7</v>
      </c>
      <c r="BOU5">
        <f>VLOOKUP(BOU$1,'England SE &amp; Central South'!$AI:$AJ,2,FALSE)</f>
        <v>57.2</v>
      </c>
      <c r="BOV5">
        <f>VLOOKUP(BOV$1,'England SE &amp; Central South'!$AK:$AL,2,FALSE)</f>
        <v>66.2</v>
      </c>
      <c r="BOW5">
        <f>VLOOKUP(BOW$1,'England SE &amp; Central South'!$AM:$AN,2,FALSE)</f>
        <v>152.5</v>
      </c>
      <c r="BOX5">
        <f>VLOOKUP(BOX$1,'England SE &amp; Central South'!$AO:$AP,2,FALSE)</f>
        <v>110.3</v>
      </c>
      <c r="BOY5">
        <f>VLOOKUP(BOY$1,'England SE &amp; Central South'!$AQ:$AR,2,FALSE)</f>
        <v>93.3</v>
      </c>
      <c r="BOZ5">
        <f>VLOOKUP(BOZ$1,'England SE &amp; Central South'!$U:$V,2,FALSE)</f>
        <v>72.2</v>
      </c>
      <c r="BPA5">
        <f>VLOOKUP(BPA$1,'England SE &amp; Central South'!$W:$X,2,FALSE)</f>
        <v>34.6</v>
      </c>
      <c r="BPB5">
        <f>VLOOKUP(BPB$1,'England SE &amp; Central South'!$Y:$Z,2,FALSE)</f>
        <v>44.4</v>
      </c>
      <c r="BPC5">
        <f>VLOOKUP(BPC$1,'England SE &amp; Central South'!$AA:$AB,2,FALSE)</f>
        <v>101.8</v>
      </c>
      <c r="BPD5">
        <f>VLOOKUP(BPD$1,'England SE &amp; Central South'!$AC:$AD,2,FALSE)</f>
        <v>98.2</v>
      </c>
      <c r="BPE5">
        <f>VLOOKUP(BPE$1,'England SE &amp; Central South'!$AE:$AF,2,FALSE)</f>
        <v>39</v>
      </c>
      <c r="BPF5">
        <f>VLOOKUP(BPF$1,'England SE &amp; Central South'!$AG:$AH,2,FALSE)</f>
        <v>28.3</v>
      </c>
      <c r="BPG5">
        <f>VLOOKUP(BPG$1,'England SE &amp; Central South'!$AI:$AJ,2,FALSE)</f>
        <v>22</v>
      </c>
      <c r="BPH5">
        <f>VLOOKUP(BPH$1,'England SE &amp; Central South'!$AK:$AL,2,FALSE)</f>
        <v>69</v>
      </c>
      <c r="BPI5">
        <f>VLOOKUP(BPI$1,'England SE &amp; Central South'!$AM:$AN,2,FALSE)</f>
        <v>60.2</v>
      </c>
      <c r="BPJ5">
        <f>VLOOKUP(BPJ$1,'England SE &amp; Central South'!$AO:$AP,2,FALSE)</f>
        <v>44</v>
      </c>
      <c r="BPK5">
        <f>VLOOKUP(BPK$1,'England SE &amp; Central South'!$AQ:$AR,2,FALSE)</f>
        <v>84</v>
      </c>
      <c r="BPL5">
        <f>VLOOKUP(BPL$1,'England SE &amp; Central South'!$U:$V,2,FALSE)</f>
        <v>133.5</v>
      </c>
      <c r="BPM5">
        <f>VLOOKUP(BPM$1,'England SE &amp; Central South'!$W:$X,2,FALSE)</f>
        <v>39.4</v>
      </c>
      <c r="BPN5">
        <f>VLOOKUP(BPN$1,'England SE &amp; Central South'!$Y:$Z,2,FALSE)</f>
        <v>74</v>
      </c>
      <c r="BPO5">
        <f>VLOOKUP(BPO$1,'England SE &amp; Central South'!$AA:$AB,2,FALSE)</f>
        <v>4.4000000000000004</v>
      </c>
      <c r="BPP5">
        <f>VLOOKUP(BPP$1,'England SE &amp; Central South'!$AC:$AD,2,FALSE)</f>
        <v>82.5</v>
      </c>
      <c r="BPQ5">
        <f>VLOOKUP(BPQ$1,'England SE &amp; Central South'!$AE:$AF,2,FALSE)</f>
        <v>28.7</v>
      </c>
      <c r="BPR5">
        <f>VLOOKUP(BPR$1,'England SE &amp; Central South'!$AG:$AH,2,FALSE)</f>
        <v>29.5</v>
      </c>
      <c r="BPS5">
        <f>VLOOKUP(BPS$1,'England SE &amp; Central South'!$AI:$AJ,2,FALSE)</f>
        <v>31.7</v>
      </c>
      <c r="BPT5">
        <f>VLOOKUP(BPT$1,'England SE &amp; Central South'!$AK:$AL,2,FALSE)</f>
        <v>79.5</v>
      </c>
      <c r="BPU5">
        <f>VLOOKUP(BPU$1,'England SE &amp; Central South'!$AM:$AN,2,FALSE)</f>
        <v>98</v>
      </c>
      <c r="BPV5">
        <f>VLOOKUP(BPV$1,'England SE &amp; Central South'!$AO:$AP,2,FALSE)</f>
        <v>116</v>
      </c>
      <c r="BPW5">
        <f>VLOOKUP(BPW$1,'England SE &amp; Central South'!$AQ:$AR,2,FALSE)</f>
        <v>93.1</v>
      </c>
      <c r="BPX5">
        <f>VLOOKUP(BPX$1,'England SE &amp; Central South'!$U:$V,2,FALSE)</f>
        <v>67.2</v>
      </c>
      <c r="BPY5">
        <f>VLOOKUP(BPY$1,'England SE &amp; Central South'!$W:$X,2,FALSE)</f>
        <v>34</v>
      </c>
      <c r="BPZ5">
        <f>VLOOKUP(BPZ$1,'England SE &amp; Central South'!$Y:$Z,2,FALSE)</f>
        <v>56.4</v>
      </c>
      <c r="BQA5">
        <f>VLOOKUP(BQA$1,'England SE &amp; Central South'!$AA:$AB,2,FALSE)</f>
        <v>45.9</v>
      </c>
      <c r="BQB5">
        <f>VLOOKUP(BQB$1,'England SE &amp; Central South'!$AC:$AD,2,FALSE)</f>
        <v>56.6</v>
      </c>
      <c r="BQC5">
        <f>VLOOKUP(BQC$1,'England SE &amp; Central South'!$AE:$AF,2,FALSE)</f>
        <v>88.5</v>
      </c>
      <c r="BQD5">
        <f>VLOOKUP(BQD$1,'England SE &amp; Central South'!$AG:$AH,2,FALSE)</f>
        <v>52.6</v>
      </c>
      <c r="BQE5">
        <f>VLOOKUP(BQE$1,'England SE &amp; Central South'!$AI:$AJ,2,FALSE)</f>
        <v>104</v>
      </c>
      <c r="BQF5">
        <f>VLOOKUP(BQF$1,'England SE &amp; Central South'!$AK:$AL,2,FALSE)</f>
        <v>18.899999999999999</v>
      </c>
      <c r="BQG5">
        <f>VLOOKUP(BQG$1,'England SE &amp; Central South'!$AM:$AN,2,FALSE)</f>
        <v>29.7</v>
      </c>
      <c r="BQH5">
        <f>VLOOKUP(BQH$1,'England SE &amp; Central South'!$AO:$AP,2,FALSE)</f>
        <v>58.1</v>
      </c>
      <c r="BQI5">
        <f>VLOOKUP(BQI$1,'England SE &amp; Central South'!$AQ:$AR,2,FALSE)</f>
        <v>120.5</v>
      </c>
      <c r="BQJ5">
        <f>VLOOKUP(BQJ$1,'England SE &amp; Central South'!$U:$V,2,FALSE)</f>
        <v>121.5</v>
      </c>
      <c r="BQK5">
        <f>VLOOKUP(BQK$1,'England SE &amp; Central South'!$W:$X,2,FALSE)</f>
        <v>15.4</v>
      </c>
      <c r="BQL5">
        <f>VLOOKUP(BQL$1,'England SE &amp; Central South'!$Y:$Z,2,FALSE)</f>
        <v>65</v>
      </c>
      <c r="BQM5">
        <f>VLOOKUP(BQM$1,'England SE &amp; Central South'!$AA:$AB,2,FALSE)</f>
        <v>66.599999999999994</v>
      </c>
      <c r="BQN5">
        <f>VLOOKUP(BQN$1,'England SE &amp; Central South'!$AC:$AD,2,FALSE)</f>
        <v>65</v>
      </c>
      <c r="BQO5">
        <f>VLOOKUP(BQO$1,'England SE &amp; Central South'!$AE:$AF,2,FALSE)</f>
        <v>21.9</v>
      </c>
      <c r="BQP5">
        <f>VLOOKUP(BQP$1,'England SE &amp; Central South'!$AG:$AH,2,FALSE)</f>
        <v>43.9</v>
      </c>
      <c r="BQQ5">
        <f>VLOOKUP(BQQ$1,'England SE &amp; Central South'!$AI:$AJ,2,FALSE)</f>
        <v>93.9</v>
      </c>
      <c r="BQR5">
        <f>VLOOKUP(BQR$1,'England SE &amp; Central South'!$AK:$AL,2,FALSE)</f>
        <v>35.5</v>
      </c>
      <c r="BQS5">
        <f>VLOOKUP(BQS$1,'England SE &amp; Central South'!$AM:$AN,2,FALSE)</f>
        <v>85</v>
      </c>
      <c r="BQT5">
        <f>VLOOKUP(BQT$1,'England SE &amp; Central South'!$AO:$AP,2,FALSE)</f>
        <v>117</v>
      </c>
      <c r="BQU5">
        <f>VLOOKUP(BQU$1,'England SE &amp; Central South'!$AQ:$AR,2,FALSE)</f>
        <v>98.4</v>
      </c>
      <c r="BQV5">
        <f>VLOOKUP(BQV$1,'England SE &amp; Central South'!$U:$V,2,FALSE)</f>
        <v>19.899999999999999</v>
      </c>
      <c r="BQW5">
        <f>VLOOKUP(BQW$1,'England SE &amp; Central South'!$W:$X,2,FALSE)</f>
        <v>43.4</v>
      </c>
      <c r="BQX5">
        <f>VLOOKUP(BQX$1,'England SE &amp; Central South'!$Y:$Z,2,FALSE)</f>
        <v>72</v>
      </c>
      <c r="BQY5">
        <f>VLOOKUP(BQY$1,'England SE &amp; Central South'!$AA:$AB,2,FALSE)</f>
        <v>56.4</v>
      </c>
      <c r="BQZ5">
        <f>VLOOKUP(BQZ$1,'England SE &amp; Central South'!$AC:$AD,2,FALSE)</f>
        <v>43.2</v>
      </c>
      <c r="BRA5">
        <f>VLOOKUP(BRA$1,'England SE &amp; Central South'!$AE:$AF,2,FALSE)</f>
        <v>86.1</v>
      </c>
      <c r="BRB5">
        <f>VLOOKUP(BRB$1,'England SE &amp; Central South'!$AG:$AH,2,FALSE)</f>
        <v>75.099999999999994</v>
      </c>
      <c r="BRC5">
        <f>VLOOKUP(BRC$1,'England SE &amp; Central South'!$AI:$AJ,2,FALSE)</f>
        <v>46.2</v>
      </c>
      <c r="BRD5">
        <f>VLOOKUP(BRD$1,'England SE &amp; Central South'!$AK:$AL,2,FALSE)</f>
        <v>42.9</v>
      </c>
      <c r="BRE5">
        <f>VLOOKUP(BRE$1,'England SE &amp; Central South'!$AM:$AN,2,FALSE)</f>
        <v>187.1</v>
      </c>
      <c r="BRF5">
        <f>VLOOKUP(BRF$1,'England SE &amp; Central South'!$AO:$AP,2,FALSE)</f>
        <v>72.7</v>
      </c>
      <c r="BRG5">
        <f>VLOOKUP(BRG$1,'England SE &amp; Central South'!$AQ:$AR,2,FALSE)</f>
        <v>33.299999999999997</v>
      </c>
      <c r="BRH5">
        <f>VLOOKUP(BRH$1,'England SE &amp; Central South'!$U:$V,2,FALSE)</f>
        <v>158.9</v>
      </c>
      <c r="BRI5">
        <f>VLOOKUP(BRI$1,'England SE &amp; Central South'!$W:$X,2,FALSE)</f>
        <v>50.1</v>
      </c>
      <c r="BRJ5">
        <f>VLOOKUP(BRJ$1,'England SE &amp; Central South'!$Y:$Z,2,FALSE)</f>
        <v>78.599999999999994</v>
      </c>
      <c r="BRK5">
        <f>VLOOKUP(BRK$1,'England SE &amp; Central South'!$AA:$AB,2,FALSE)</f>
        <v>37.6</v>
      </c>
      <c r="BRL5">
        <f>VLOOKUP(BRL$1,'England SE &amp; Central South'!$AC:$AD,2,FALSE)</f>
        <v>43</v>
      </c>
      <c r="BRM5">
        <f>VLOOKUP(BRM$1,'England SE &amp; Central South'!$AE:$AF,2,FALSE)</f>
        <v>27.6</v>
      </c>
      <c r="BRN5">
        <f>VLOOKUP(BRN$1,'England SE &amp; Central South'!$AG:$AH,2,FALSE)</f>
        <v>88.6</v>
      </c>
      <c r="BRO5">
        <f>VLOOKUP(BRO$1,'England SE &amp; Central South'!$AI:$AJ,2,FALSE)</f>
        <v>54.3</v>
      </c>
      <c r="BRP5">
        <f>VLOOKUP(BRP$1,'England SE &amp; Central South'!$AK:$AL,2,FALSE)</f>
        <v>46</v>
      </c>
      <c r="BRQ5">
        <f>VLOOKUP(BRQ$1,'England SE &amp; Central South'!$AM:$AN,2,FALSE)</f>
        <v>82.1</v>
      </c>
      <c r="BRR5">
        <f>VLOOKUP(BRR$1,'England SE &amp; Central South'!$AO:$AP,2,FALSE)</f>
        <v>30.5</v>
      </c>
      <c r="BRS5">
        <f>VLOOKUP(BRS$1,'England SE &amp; Central South'!$AQ:$AR,2,FALSE)</f>
        <v>17.8</v>
      </c>
      <c r="BRT5">
        <f>VLOOKUP(BRT$1,'England SE &amp; Central South'!$U:$V,2,FALSE)</f>
        <v>33.200000000000003</v>
      </c>
      <c r="BRU5">
        <f>VLOOKUP(BRU$1,'England SE &amp; Central South'!$W:$X,2,FALSE)</f>
        <v>70</v>
      </c>
      <c r="BRV5">
        <f>VLOOKUP(BRV$1,'England SE &amp; Central South'!$Y:$Z,2,FALSE)</f>
        <v>75.8</v>
      </c>
      <c r="BRW5">
        <f>VLOOKUP(BRW$1,'England SE &amp; Central South'!$AA:$AB,2,FALSE)</f>
        <v>78.7</v>
      </c>
      <c r="BRX5">
        <f>VLOOKUP(BRX$1,'England SE &amp; Central South'!$AC:$AD,2,FALSE)</f>
        <v>11.7</v>
      </c>
      <c r="BRY5">
        <f>VLOOKUP(BRY$1,'England SE &amp; Central South'!$AE:$AF,2,FALSE)</f>
        <v>39.799999999999997</v>
      </c>
      <c r="BRZ5">
        <f>VLOOKUP(BRZ$1,'England SE &amp; Central South'!$AG:$AH,2,FALSE)</f>
        <v>29.5</v>
      </c>
      <c r="BSA5">
        <f>VLOOKUP(BSA$1,'England SE &amp; Central South'!$AI:$AJ,2,FALSE)</f>
        <v>36.5</v>
      </c>
      <c r="BSB5">
        <f>VLOOKUP(BSB$1,'England SE &amp; Central South'!$AK:$AL,2,FALSE)</f>
        <v>33.799999999999997</v>
      </c>
      <c r="BSC5">
        <f>VLOOKUP(BSC$1,'England SE &amp; Central South'!$AM:$AN,2,FALSE)</f>
        <v>76.7</v>
      </c>
      <c r="BSD5">
        <f>VLOOKUP(BSD$1,'England SE &amp; Central South'!$AO:$AP,2,FALSE)</f>
        <v>46</v>
      </c>
      <c r="BSE5">
        <f>VLOOKUP(BSE$1,'England SE &amp; Central South'!$AQ:$AR,2,FALSE)</f>
        <v>146.4</v>
      </c>
      <c r="BSF5">
        <f>VLOOKUP(BSF$1,'England SE &amp; Central South'!$U:$V,2,FALSE)</f>
        <v>114.3</v>
      </c>
      <c r="BSG5">
        <f>VLOOKUP(BSG$1,'England SE &amp; Central South'!$W:$X,2,FALSE)</f>
        <v>135.4</v>
      </c>
      <c r="BSH5">
        <f>VLOOKUP(BSH$1,'England SE &amp; Central South'!$Y:$Z,2,FALSE)</f>
        <v>8.3000000000000007</v>
      </c>
      <c r="BSI5">
        <f>VLOOKUP(BSI$1,'England SE &amp; Central South'!$AA:$AB,2,FALSE)</f>
        <v>43</v>
      </c>
      <c r="BSJ5">
        <f>VLOOKUP(BSJ$1,'England SE &amp; Central South'!$AC:$AD,2,FALSE)</f>
        <v>9.5</v>
      </c>
      <c r="BSK5">
        <f>VLOOKUP(BSK$1,'England SE &amp; Central South'!$AE:$AF,2,FALSE)</f>
        <v>56.5</v>
      </c>
      <c r="BSL5">
        <f>VLOOKUP(BSL$1,'England SE &amp; Central South'!$AG:$AH,2,FALSE)</f>
        <v>15.4</v>
      </c>
      <c r="BSM5">
        <f>VLOOKUP(BSM$1,'England SE &amp; Central South'!$AI:$AJ,2,FALSE)</f>
        <v>34.6</v>
      </c>
      <c r="BSN5">
        <f>VLOOKUP(BSN$1,'England SE &amp; Central South'!$AK:$AL,2,FALSE)</f>
        <v>37.1</v>
      </c>
      <c r="BSO5">
        <f>VLOOKUP(BSO$1,'England SE &amp; Central South'!$AM:$AN,2,FALSE)</f>
        <v>85.7</v>
      </c>
      <c r="BSP5">
        <f>VLOOKUP(BSP$1,'England SE &amp; Central South'!$AO:$AP,2,FALSE)</f>
        <v>50.4</v>
      </c>
      <c r="BSQ5">
        <f>VLOOKUP(BSQ$1,'England SE &amp; Central South'!$AQ:$AR,2,FALSE)</f>
        <v>68.3</v>
      </c>
      <c r="BSR5">
        <f>VLOOKUP(BSR$1,'England SE &amp; Central South'!$U:$V,2,FALSE)</f>
        <v>96.1</v>
      </c>
      <c r="BSS5">
        <f>VLOOKUP(BSS$1,'England SE &amp; Central South'!$W:$X,2,FALSE)</f>
        <v>39.1</v>
      </c>
      <c r="BST5">
        <f>VLOOKUP(BST$1,'England SE &amp; Central South'!$Y:$Z,2,FALSE)</f>
        <v>57.5</v>
      </c>
      <c r="BSU5">
        <f>VLOOKUP(BSU$1,'England SE &amp; Central South'!$AA:$AB,2,FALSE)</f>
        <v>60.2</v>
      </c>
      <c r="BSV5">
        <f>VLOOKUP(BSV$1,'England SE &amp; Central South'!$AC:$AD,2,FALSE)</f>
        <v>14.7</v>
      </c>
      <c r="BSW5">
        <f>VLOOKUP(BSW$1,'England SE &amp; Central South'!$AE:$AF,2,FALSE)</f>
        <v>113.7</v>
      </c>
      <c r="BSX5">
        <f>VLOOKUP(BSX$1,'England SE &amp; Central South'!$AG:$AH,2,FALSE)</f>
        <v>84.1</v>
      </c>
      <c r="BSY5">
        <f>VLOOKUP(BSY$1,'England SE &amp; Central South'!$AI:$AJ,2,FALSE)</f>
        <v>16.7</v>
      </c>
      <c r="BSZ5">
        <f>VLOOKUP(BSZ$1,'England SE &amp; Central South'!$AK:$AL,2,FALSE)</f>
        <v>51.8</v>
      </c>
      <c r="BTA5">
        <f>VLOOKUP(BTA$1,'England SE &amp; Central South'!$AM:$AN,2,FALSE)</f>
        <v>49</v>
      </c>
      <c r="BTB5">
        <f>VLOOKUP(BTB$1,'England SE &amp; Central South'!$AO:$AP,2,FALSE)</f>
        <v>74</v>
      </c>
      <c r="BTC5">
        <f>VLOOKUP(BTC$1,'England SE &amp; Central South'!$AQ:$AR,2,FALSE)</f>
        <v>21.2</v>
      </c>
      <c r="BTD5">
        <f>VLOOKUP(BTD$1,'England SE &amp; Central South'!$U:$V,2,FALSE)</f>
        <v>20.9</v>
      </c>
      <c r="BTE5">
        <f>VLOOKUP(BTE$1,'England SE &amp; Central South'!$W:$X,2,FALSE)</f>
        <v>31.4</v>
      </c>
      <c r="BTF5">
        <f>VLOOKUP(BTF$1,'England SE &amp; Central South'!$Y:$Z,2,FALSE)</f>
        <v>56.4</v>
      </c>
      <c r="BTG5">
        <f>VLOOKUP(BTG$1,'England SE &amp; Central South'!$AA:$AB,2,FALSE)</f>
        <v>77.2</v>
      </c>
      <c r="BTH5">
        <f>VLOOKUP(BTH$1,'England SE &amp; Central South'!$AC:$AD,2,FALSE)</f>
        <v>34.299999999999997</v>
      </c>
      <c r="BTI5">
        <f>VLOOKUP(BTI$1,'England SE &amp; Central South'!$AE:$AF,2,FALSE)</f>
        <v>35.200000000000003</v>
      </c>
      <c r="BTJ5">
        <f>VLOOKUP(BTJ$1,'England SE &amp; Central South'!$AG:$AH,2,FALSE)</f>
        <v>74.3</v>
      </c>
      <c r="BTK5">
        <f>VLOOKUP(BTK$1,'England SE &amp; Central South'!$AI:$AJ,2,FALSE)</f>
        <v>109.9</v>
      </c>
      <c r="BTL5">
        <f>VLOOKUP(BTL$1,'England SE &amp; Central South'!$AK:$AL,2,FALSE)</f>
        <v>79</v>
      </c>
      <c r="BTM5">
        <f>VLOOKUP(BTM$1,'England SE &amp; Central South'!$AM:$AN,2,FALSE)</f>
        <v>75.900000000000006</v>
      </c>
      <c r="BTN5">
        <f>VLOOKUP(BTN$1,'England SE &amp; Central South'!$AO:$AP,2,FALSE)</f>
        <v>136.19999999999999</v>
      </c>
      <c r="BTO5">
        <f>VLOOKUP(BTO$1,'England SE &amp; Central South'!$AQ:$AR,2,FALSE)</f>
        <v>73.099999999999994</v>
      </c>
      <c r="BTP5">
        <f>VLOOKUP(BTP$1,'England SE &amp; Central South'!$U:$V,2,FALSE)</f>
        <v>93.4</v>
      </c>
      <c r="BTQ5">
        <f>VLOOKUP(BTQ$1,'England SE &amp; Central South'!$W:$X,2,FALSE)</f>
        <v>7.5</v>
      </c>
      <c r="BTR5">
        <f>VLOOKUP(BTR$1,'England SE &amp; Central South'!$Y:$Z,2,FALSE)</f>
        <v>30.3</v>
      </c>
      <c r="BTS5">
        <f>VLOOKUP(BTS$1,'England SE &amp; Central South'!$AA:$AB,2,FALSE)</f>
        <v>86.5</v>
      </c>
      <c r="BTT5">
        <f>VLOOKUP(BTT$1,'England SE &amp; Central South'!$AC:$AD,2,FALSE)</f>
        <v>58.7</v>
      </c>
      <c r="BTU5">
        <f>VLOOKUP(BTU$1,'England SE &amp; Central South'!$AE:$AF,2,FALSE)</f>
        <v>54.6</v>
      </c>
      <c r="BTV5">
        <f>VLOOKUP(BTV$1,'England SE &amp; Central South'!$AG:$AH,2,FALSE)</f>
        <v>58.9</v>
      </c>
      <c r="BTW5">
        <f>VLOOKUP(BTW$1,'England SE &amp; Central South'!$AI:$AJ,2,FALSE)</f>
        <v>34.9</v>
      </c>
      <c r="BTX5">
        <f>VLOOKUP(BTX$1,'England SE &amp; Central South'!$AK:$AL,2,FALSE)</f>
        <v>114</v>
      </c>
      <c r="BTY5">
        <f>VLOOKUP(BTY$1,'England SE &amp; Central South'!$AM:$AN,2,FALSE)</f>
        <v>125.1</v>
      </c>
      <c r="BTZ5">
        <f>VLOOKUP(BTZ$1,'England SE &amp; Central South'!$AO:$AP,2,FALSE)</f>
        <v>54.3</v>
      </c>
      <c r="BUA5">
        <f>VLOOKUP(BUA$1,'England SE &amp; Central South'!$AQ:$AR,2,FALSE)</f>
        <v>135.80000000000001</v>
      </c>
      <c r="BUB5">
        <f>VLOOKUP(BUB$1,'England SE &amp; Central South'!$U:$V,2,FALSE)</f>
        <v>115.7</v>
      </c>
      <c r="BUC5">
        <f>VLOOKUP(BUC$1,'England SE &amp; Central South'!$W:$X,2,FALSE)</f>
        <v>64.3</v>
      </c>
      <c r="BUD5">
        <f>VLOOKUP(BUD$1,'England SE &amp; Central South'!$Y:$Z,2,FALSE)</f>
        <v>56.9</v>
      </c>
      <c r="BUE5">
        <f>VLOOKUP(BUE$1,'England SE &amp; Central South'!$AA:$AB,2,FALSE)</f>
        <v>67.099999999999994</v>
      </c>
      <c r="BUF5">
        <f>VLOOKUP(BUF$1,'England SE &amp; Central South'!$AC:$AD,2,FALSE)</f>
        <v>85.1</v>
      </c>
      <c r="BUG5">
        <f>VLOOKUP(BUG$1,'England SE &amp; Central South'!$AE:$AF,2,FALSE)</f>
        <v>32.700000000000003</v>
      </c>
      <c r="BUH5">
        <f>VLOOKUP(BUH$1,'England SE &amp; Central South'!$AG:$AH,2,FALSE)</f>
        <v>25.9</v>
      </c>
      <c r="BUI5">
        <f>VLOOKUP(BUI$1,'England SE &amp; Central South'!$AI:$AJ,2,FALSE)</f>
        <v>62.3</v>
      </c>
      <c r="BUJ5">
        <f>VLOOKUP(BUJ$1,'England SE &amp; Central South'!$AK:$AL,2,FALSE)</f>
        <v>85.2</v>
      </c>
      <c r="BUK5">
        <f>VLOOKUP(BUK$1,'England SE &amp; Central South'!$AM:$AN,2,FALSE)</f>
        <v>105.4</v>
      </c>
      <c r="BUL5">
        <f>VLOOKUP(BUL$1,'England SE &amp; Central South'!$AO:$AP,2,FALSE)</f>
        <v>63.2</v>
      </c>
      <c r="BUM5">
        <f>VLOOKUP(BUM$1,'England SE &amp; Central South'!$AQ:$AR,2,FALSE)</f>
        <v>113.7</v>
      </c>
      <c r="BUN5">
        <f>VLOOKUP(BUN$1,'England SE &amp; Central South'!$U:$V,2,FALSE)</f>
        <v>156.9</v>
      </c>
      <c r="BUO5">
        <f>VLOOKUP(BUO$1,'England SE &amp; Central South'!$W:$X,2,FALSE)</f>
        <v>100.6</v>
      </c>
      <c r="BUP5">
        <f>VLOOKUP(BUP$1,'England SE &amp; Central South'!$Y:$Z,2,FALSE)</f>
        <v>54.6</v>
      </c>
      <c r="BUQ5">
        <f>VLOOKUP(BUQ$1,'England SE &amp; Central South'!$AA:$AB,2,FALSE)</f>
        <v>19.5</v>
      </c>
      <c r="BUR5">
        <f>VLOOKUP(BUR$1,'England SE &amp; Central South'!$AC:$AD,2,FALSE)</f>
        <v>29.5</v>
      </c>
      <c r="BUS5">
        <f>VLOOKUP(BUS$1,'England SE &amp; Central South'!$AE:$AF,2,FALSE)</f>
        <v>17.899999999999999</v>
      </c>
      <c r="BUT5">
        <f>VLOOKUP(BUT$1,'England SE &amp; Central South'!$AG:$AH,2,FALSE)</f>
        <v>32.200000000000003</v>
      </c>
      <c r="BUU5">
        <f>VLOOKUP(BUU$1,'England SE &amp; Central South'!$AI:$AJ,2,FALSE)</f>
        <v>4.8</v>
      </c>
      <c r="BUV5">
        <f>VLOOKUP(BUV$1,'England SE &amp; Central South'!$AK:$AL,2,FALSE)</f>
        <v>129.9</v>
      </c>
      <c r="BUW5">
        <f>VLOOKUP(BUW$1,'England SE &amp; Central South'!$AM:$AN,2,FALSE)</f>
        <v>35.9</v>
      </c>
      <c r="BUX5">
        <f>VLOOKUP(BUX$1,'England SE &amp; Central South'!$AO:$AP,2,FALSE)</f>
        <v>71</v>
      </c>
      <c r="BUY5">
        <f>VLOOKUP(BUY$1,'England SE &amp; Central South'!$AQ:$AR,2,FALSE)</f>
        <v>95.5</v>
      </c>
      <c r="BUZ5">
        <f>VLOOKUP(BUZ$1,'England SE &amp; Central South'!$U:$V,2,FALSE)</f>
        <v>61.5</v>
      </c>
      <c r="BVA5">
        <f>VLOOKUP(BVA$1,'England SE &amp; Central South'!$W:$X,2,FALSE)</f>
        <v>67</v>
      </c>
      <c r="BVB5">
        <f>VLOOKUP(BVB$1,'England SE &amp; Central South'!$Y:$Z,2,FALSE)</f>
        <v>41.9</v>
      </c>
      <c r="BVC5">
        <f>VLOOKUP(BVC$1,'England SE &amp; Central South'!$AA:$AB,2,FALSE)</f>
        <v>30.3</v>
      </c>
      <c r="BVD5">
        <f>VLOOKUP(BVD$1,'England SE &amp; Central South'!$AC:$AD,2,FALSE)</f>
        <v>46.1</v>
      </c>
      <c r="BVE5">
        <f>VLOOKUP(BVE$1,'England SE &amp; Central South'!$AE:$AF,2,FALSE)</f>
        <v>17.100000000000001</v>
      </c>
      <c r="BVF5">
        <f>VLOOKUP(BVF$1,'England SE &amp; Central South'!$AG:$AH,2,FALSE)</f>
        <v>34</v>
      </c>
      <c r="BVG5">
        <f>VLOOKUP(BVG$1,'England SE &amp; Central South'!$AI:$AJ,2,FALSE)</f>
        <v>73.5</v>
      </c>
      <c r="BVH5">
        <f>VLOOKUP(BVH$1,'England SE &amp; Central South'!$AK:$AL,2,FALSE)</f>
        <v>28.3</v>
      </c>
      <c r="BVI5">
        <f>VLOOKUP(BVI$1,'England SE &amp; Central South'!$AM:$AN,2,FALSE)</f>
        <v>54.9</v>
      </c>
      <c r="BVJ5">
        <f>VLOOKUP(BVJ$1,'England SE &amp; Central South'!$AO:$AP,2,FALSE)</f>
        <v>133.69999999999999</v>
      </c>
      <c r="BVK5">
        <f>VLOOKUP(BVK$1,'England SE &amp; Central South'!$AQ:$AR,2,FALSE)</f>
        <v>27.7</v>
      </c>
      <c r="BVL5">
        <f>VLOOKUP(BVL$1,'England SE &amp; Central South'!$U:$V,2,FALSE)</f>
        <v>15.8</v>
      </c>
      <c r="BVM5">
        <f>VLOOKUP(BVM$1,'England SE &amp; Central South'!$W:$X,2,FALSE)</f>
        <v>89.9</v>
      </c>
      <c r="BVN5">
        <f>VLOOKUP(BVN$1,'England SE &amp; Central South'!$Y:$Z,2,FALSE)</f>
        <v>16.2</v>
      </c>
      <c r="BVO5">
        <f>VLOOKUP(BVO$1,'England SE &amp; Central South'!$AA:$AB,2,FALSE)</f>
        <v>11.8</v>
      </c>
      <c r="BVP5">
        <f>VLOOKUP(BVP$1,'England SE &amp; Central South'!$AC:$AD,2,FALSE)</f>
        <v>48.2</v>
      </c>
      <c r="BVQ5">
        <f>VLOOKUP(BVQ$1,'England SE &amp; Central South'!$AE:$AF,2,FALSE)</f>
        <v>113.5</v>
      </c>
      <c r="BVR5">
        <f>VLOOKUP(BVR$1,'England SE &amp; Central South'!$AG:$AH,2,FALSE)</f>
        <v>28.2</v>
      </c>
      <c r="BVS5">
        <f>VLOOKUP(BVS$1,'England SE &amp; Central South'!$AI:$AJ,2,FALSE)</f>
        <v>93.6</v>
      </c>
      <c r="BVT5">
        <f>VLOOKUP(BVT$1,'England SE &amp; Central South'!$AK:$AL,2,FALSE)</f>
        <v>11.6</v>
      </c>
      <c r="BVU5">
        <f>VLOOKUP(BVU$1,'England SE &amp; Central South'!$AM:$AN,2,FALSE)</f>
        <v>74.099999999999994</v>
      </c>
      <c r="BVV5">
        <f>VLOOKUP(BVV$1,'England SE &amp; Central South'!$AO:$AP,2,FALSE)</f>
        <v>126.3</v>
      </c>
      <c r="BVW5">
        <f>VLOOKUP(BVW$1,'England SE &amp; Central South'!$AQ:$AR,2,FALSE)</f>
        <v>95.4</v>
      </c>
      <c r="BVX5">
        <f>VLOOKUP(BVX$1,'England SE &amp; Central South'!$U:$V,2,FALSE)</f>
        <v>105.4</v>
      </c>
      <c r="BVY5">
        <f>VLOOKUP(BVY$1,'England SE &amp; Central South'!$W:$X,2,FALSE)</f>
        <v>9.3000000000000007</v>
      </c>
      <c r="BVZ5">
        <f>VLOOKUP(BVZ$1,'England SE &amp; Central South'!$Y:$Z,2,FALSE)</f>
        <v>68</v>
      </c>
      <c r="BWA5">
        <f>VLOOKUP(BWA$1,'England SE &amp; Central South'!$AA:$AB,2,FALSE)</f>
        <v>105.5</v>
      </c>
      <c r="BWB5">
        <f>VLOOKUP(BWB$1,'England SE &amp; Central South'!$AC:$AD,2,FALSE)</f>
        <v>25.3</v>
      </c>
      <c r="BWC5">
        <f>VLOOKUP(BWC$1,'England SE &amp; Central South'!$AE:$AF,2,FALSE)</f>
        <v>103</v>
      </c>
      <c r="BWD5">
        <f>VLOOKUP(BWD$1,'England SE &amp; Central South'!$AG:$AH,2,FALSE)</f>
        <v>35.6</v>
      </c>
      <c r="BWE5">
        <f>VLOOKUP(BWE$1,'England SE &amp; Central South'!$AI:$AJ,2,FALSE)</f>
        <v>20.6</v>
      </c>
      <c r="BWF5">
        <f>VLOOKUP(BWF$1,'England SE &amp; Central South'!$AK:$AL,2,FALSE)</f>
        <v>105.8</v>
      </c>
      <c r="BWG5">
        <f>VLOOKUP(BWG$1,'England SE &amp; Central South'!$AM:$AN,2,FALSE)</f>
        <v>141.5</v>
      </c>
      <c r="BWH5">
        <f>VLOOKUP(BWH$1,'England SE &amp; Central South'!$AO:$AP,2,FALSE)</f>
        <v>62</v>
      </c>
      <c r="BWI5">
        <f>VLOOKUP(BWI$1,'England SE &amp; Central South'!$AQ:$AR,2,FALSE)</f>
        <v>85.1</v>
      </c>
      <c r="BWJ5">
        <f>VLOOKUP(BWJ$1,'England SE &amp; Central South'!$U:$V,2,FALSE)</f>
        <v>114.2</v>
      </c>
      <c r="BWK5">
        <f>VLOOKUP(BWK$1,'England SE &amp; Central South'!$W:$X,2,FALSE)</f>
        <v>31.9</v>
      </c>
      <c r="BWL5">
        <f>VLOOKUP(BWL$1,'England SE &amp; Central South'!$Y:$Z,2,FALSE)</f>
        <v>37</v>
      </c>
      <c r="BWM5">
        <f>VLOOKUP(BWM$1,'England SE &amp; Central South'!$AA:$AB,2,FALSE)</f>
        <v>56.6</v>
      </c>
      <c r="BWN5">
        <f>VLOOKUP(BWN$1,'England SE &amp; Central South'!$AC:$AD,2,FALSE)</f>
        <v>36.299999999999997</v>
      </c>
      <c r="BWO5">
        <f>VLOOKUP(BWO$1,'England SE &amp; Central South'!$AE:$AF,2,FALSE)</f>
        <v>75.599999999999994</v>
      </c>
      <c r="BWP5">
        <f>VLOOKUP(BWP$1,'England SE &amp; Central South'!$AG:$AH,2,FALSE)</f>
        <v>13.2</v>
      </c>
      <c r="BWQ5">
        <f>VLOOKUP(BWQ$1,'England SE &amp; Central South'!$AI:$AJ,2,FALSE)</f>
        <v>106.7</v>
      </c>
      <c r="BWR5">
        <f>VLOOKUP(BWR$1,'England SE &amp; Central South'!$AK:$AL,2,FALSE)</f>
        <v>124.4</v>
      </c>
      <c r="BWS5">
        <f>VLOOKUP(BWS$1,'England SE &amp; Central South'!$AM:$AN,2,FALSE)</f>
        <v>67.3</v>
      </c>
      <c r="BWT5">
        <f>VLOOKUP(BWT$1,'England SE &amp; Central South'!$AO:$AP,2,FALSE)</f>
        <v>42.1</v>
      </c>
      <c r="BWU5">
        <f>VLOOKUP(BWU$1,'England SE &amp; Central South'!$AQ:$AR,2,FALSE)</f>
        <v>132.6</v>
      </c>
      <c r="BWV5">
        <f>VLOOKUP(BWV$1,'England SE &amp; Central South'!$U:$V,2,FALSE)</f>
        <v>26.8</v>
      </c>
      <c r="BWW5">
        <f>VLOOKUP(BWW$1,'England SE &amp; Central South'!$W:$X,2,FALSE)</f>
        <v>80.5</v>
      </c>
      <c r="BWX5">
        <f>VLOOKUP(BWX$1,'England SE &amp; Central South'!$Y:$Z,2,FALSE)</f>
        <v>22.3</v>
      </c>
      <c r="BWY5">
        <f>VLOOKUP(BWY$1,'England SE &amp; Central South'!$AA:$AB,2,FALSE)</f>
        <v>146.19999999999999</v>
      </c>
      <c r="BWZ5">
        <f>VLOOKUP(BWZ$1,'England SE &amp; Central South'!$AC:$AD,2,FALSE)</f>
        <v>99.8</v>
      </c>
      <c r="BXA5">
        <f>VLOOKUP(BXA$1,'England SE &amp; Central South'!$AE:$AF,2,FALSE)</f>
        <v>20</v>
      </c>
      <c r="BXB5">
        <f>VLOOKUP(BXB$1,'England SE &amp; Central South'!$AG:$AH,2,FALSE)</f>
        <v>57.2</v>
      </c>
      <c r="BXC5">
        <f>VLOOKUP(BXC$1,'England SE &amp; Central South'!$AI:$AJ,2,FALSE)</f>
        <v>46.2</v>
      </c>
      <c r="BXD5">
        <f>VLOOKUP(BXD$1,'England SE &amp; Central South'!$AK:$AL,2,FALSE)</f>
        <v>108.1</v>
      </c>
      <c r="BXE5">
        <f>VLOOKUP(BXE$1,'England SE &amp; Central South'!$AM:$AN,2,FALSE)</f>
        <v>197.2</v>
      </c>
      <c r="BXF5">
        <f>VLOOKUP(BXF$1,'England SE &amp; Central South'!$AO:$AP,2,FALSE)</f>
        <v>171.4</v>
      </c>
      <c r="BXG5">
        <f>VLOOKUP(BXG$1,'England SE &amp; Central South'!$AQ:$AR,2,FALSE)</f>
        <v>133.4</v>
      </c>
      <c r="BXH5">
        <f>VLOOKUP(BXH$1,'England SE &amp; Central South'!$U:$V,2,FALSE)</f>
        <v>99.3</v>
      </c>
      <c r="BXI5">
        <f>VLOOKUP(BXI$1,'England SE &amp; Central South'!$W:$X,2,FALSE)</f>
        <v>99.4</v>
      </c>
      <c r="BXJ5">
        <f>VLOOKUP(BXJ$1,'England SE &amp; Central South'!$Y:$Z,2,FALSE)</f>
        <v>122.1</v>
      </c>
      <c r="BXK5">
        <f>VLOOKUP(BXK$1,'England SE &amp; Central South'!$AA:$AB,2,FALSE)</f>
        <v>78.599999999999994</v>
      </c>
      <c r="BXL5">
        <f>VLOOKUP(BXL$1,'England SE &amp; Central South'!$AC:$AD,2,FALSE)</f>
        <v>32.299999999999997</v>
      </c>
      <c r="BXM5">
        <f>VLOOKUP(BXM$1,'England SE &amp; Central South'!$AE:$AF,2,FALSE)</f>
        <v>23.3</v>
      </c>
      <c r="BXN5">
        <f>VLOOKUP(BXN$1,'England SE &amp; Central South'!$AG:$AH,2,FALSE)</f>
        <v>55.3</v>
      </c>
      <c r="BXO5">
        <f>VLOOKUP(BXO$1,'England SE &amp; Central South'!$AI:$AJ,2,FALSE)</f>
        <v>79.599999999999994</v>
      </c>
      <c r="BXP5">
        <f>VLOOKUP(BXP$1,'England SE &amp; Central South'!$AK:$AL,2,FALSE)</f>
        <v>72</v>
      </c>
      <c r="BXQ5">
        <f>VLOOKUP(BXQ$1,'England SE &amp; Central South'!$AM:$AN,2,FALSE)</f>
        <v>133.1</v>
      </c>
      <c r="BXR5">
        <f>VLOOKUP(BXR$1,'England SE &amp; Central South'!$AO:$AP,2,FALSE)</f>
        <v>40.799999999999997</v>
      </c>
      <c r="BXS5">
        <f>VLOOKUP(BXS$1,'England SE &amp; Central South'!$AQ:$AR,2,FALSE)</f>
        <v>25.8</v>
      </c>
      <c r="BXT5">
        <f>VLOOKUP(BXT$1,'England SE &amp; Central South'!$U:$V,2,FALSE)</f>
        <v>85.7</v>
      </c>
      <c r="BXU5">
        <f>VLOOKUP(BXU$1,'England SE &amp; Central South'!$W:$X,2,FALSE)</f>
        <v>102</v>
      </c>
      <c r="BXV5">
        <f>VLOOKUP(BXV$1,'England SE &amp; Central South'!$Y:$Z,2,FALSE)</f>
        <v>46.7</v>
      </c>
      <c r="BXW5">
        <f>VLOOKUP(BXW$1,'England SE &amp; Central South'!$AA:$AB,2,FALSE)</f>
        <v>43.3</v>
      </c>
      <c r="BXX5">
        <f>VLOOKUP(BXX$1,'England SE &amp; Central South'!$AC:$AD,2,FALSE)</f>
        <v>92.7</v>
      </c>
      <c r="BXY5">
        <f>VLOOKUP(BXY$1,'England SE &amp; Central South'!$AE:$AF,2,FALSE)</f>
        <v>59.1</v>
      </c>
      <c r="BXZ5">
        <f>VLOOKUP(BXZ$1,'England SE &amp; Central South'!$AG:$AH,2,FALSE)</f>
        <v>73.400000000000006</v>
      </c>
      <c r="BYA5">
        <f>VLOOKUP(BYA$1,'England SE &amp; Central South'!$AI:$AJ,2,FALSE)</f>
        <v>47.5</v>
      </c>
      <c r="BYB5">
        <f>VLOOKUP(BYB$1,'England SE &amp; Central South'!$AK:$AL,2,FALSE)</f>
        <v>40.200000000000003</v>
      </c>
      <c r="BYC5">
        <f>VLOOKUP(BYC$1,'England SE &amp; Central South'!$AM:$AN,2,FALSE)</f>
        <v>93.6</v>
      </c>
      <c r="BYD5">
        <f>VLOOKUP(BYD$1,'England SE &amp; Central South'!$AO:$AP,2,FALSE)</f>
        <v>183.8</v>
      </c>
      <c r="BYE5">
        <f>VLOOKUP(BYE$1,'England SE &amp; Central South'!$AQ:$AR,2,FALSE)</f>
        <v>140.4</v>
      </c>
      <c r="BYF5">
        <f>VLOOKUP(BYF$1,'England SE &amp; Central South'!$U:$V,2,FALSE)</f>
        <v>86.5</v>
      </c>
      <c r="BYG5">
        <f>VLOOKUP(BYG$1,'England SE &amp; Central South'!$W:$X,2,FALSE)</f>
        <v>32.4</v>
      </c>
      <c r="BYH5">
        <f>VLOOKUP(BYH$1,'England SE &amp; Central South'!$Y:$Z,2,FALSE)</f>
        <v>25.2</v>
      </c>
      <c r="BYI5">
        <f>VLOOKUP(BYI$1,'England SE &amp; Central South'!$AA:$AB,2,FALSE)</f>
        <v>36.6</v>
      </c>
      <c r="BYJ5">
        <f>VLOOKUP(BYJ$1,'England SE &amp; Central South'!$AC:$AD,2,FALSE)</f>
        <v>45.6</v>
      </c>
      <c r="BYK5">
        <f>VLOOKUP(BYK$1,'England SE &amp; Central South'!$AE:$AF,2,FALSE)</f>
        <v>46</v>
      </c>
      <c r="BYL5">
        <f>VLOOKUP(BYL$1,'England SE &amp; Central South'!$AG:$AH,2,FALSE)</f>
        <v>58</v>
      </c>
      <c r="BYM5">
        <f>VLOOKUP(BYM$1,'England SE &amp; Central South'!$AI:$AJ,2,FALSE)</f>
        <v>18</v>
      </c>
      <c r="BYN5">
        <f>VLOOKUP(BYN$1,'England SE &amp; Central South'!$AK:$AL,2,FALSE)</f>
        <v>12.3</v>
      </c>
      <c r="BYO5">
        <f>VLOOKUP(BYO$1,'England SE &amp; Central South'!$AM:$AN,2,FALSE)</f>
        <v>51</v>
      </c>
      <c r="BYP5">
        <f>VLOOKUP(BYP$1,'England SE &amp; Central South'!$AO:$AP,2,FALSE)</f>
        <v>143.4</v>
      </c>
      <c r="BYQ5">
        <f>VLOOKUP(BYQ$1,'England SE &amp; Central South'!$AQ:$AR,2,FALSE)</f>
        <v>84.8</v>
      </c>
      <c r="BYR5">
        <f>VLOOKUP(BYR$1,'England SE &amp; Central South'!$U:$V,2,FALSE)</f>
        <v>103.6</v>
      </c>
      <c r="BYS5">
        <f>VLOOKUP(BYS$1,'England SE &amp; Central South'!$W:$X,2,FALSE)</f>
        <v>32.6</v>
      </c>
      <c r="BYT5">
        <f>VLOOKUP(BYT$1,'England SE &amp; Central South'!$Y:$Z,2,FALSE)</f>
        <v>43.6</v>
      </c>
      <c r="BYU5">
        <f>VLOOKUP(BYU$1,'England SE &amp; Central South'!$AA:$AB,2,FALSE)</f>
        <v>77.3</v>
      </c>
      <c r="BYV5">
        <f>VLOOKUP(BYV$1,'England SE &amp; Central South'!$AC:$AD,2,FALSE)</f>
        <v>51.6</v>
      </c>
      <c r="BYW5">
        <f>VLOOKUP(BYW$1,'England SE &amp; Central South'!$AE:$AF,2,FALSE)</f>
        <v>33.4</v>
      </c>
      <c r="BYX5">
        <f>VLOOKUP(BYX$1,'England SE &amp; Central South'!$AG:$AH,2,FALSE)</f>
        <v>53.3</v>
      </c>
      <c r="BYY5">
        <f>VLOOKUP(BYY$1,'England SE &amp; Central South'!$AI:$AJ,2,FALSE)</f>
        <v>102.6</v>
      </c>
      <c r="BYZ5">
        <f>VLOOKUP(BYZ$1,'England SE &amp; Central South'!$AK:$AL,2,FALSE)</f>
        <v>35.1</v>
      </c>
      <c r="BZA5">
        <f>VLOOKUP(BZA$1,'England SE &amp; Central South'!$AM:$AN,2,FALSE)</f>
        <v>129.9</v>
      </c>
      <c r="BZB5">
        <f>VLOOKUP(BZB$1,'England SE &amp; Central South'!$AO:$AP,2,FALSE)</f>
        <v>34.799999999999997</v>
      </c>
      <c r="BZC5">
        <f>VLOOKUP(BZC$1,'England SE &amp; Central South'!$AQ:$AR,2,FALSE)</f>
        <v>59.4</v>
      </c>
      <c r="BZD5">
        <f>VLOOKUP(BZD$1,'England SE &amp; Central South'!$U:$V,2,FALSE)</f>
        <v>39.4</v>
      </c>
      <c r="BZE5">
        <f>VLOOKUP(BZE$1,'England SE &amp; Central South'!$W:$X,2,FALSE)</f>
        <v>24.7</v>
      </c>
      <c r="BZF5">
        <f>VLOOKUP(BZF$1,'England SE &amp; Central South'!$Y:$Z,2,FALSE)</f>
        <v>51.4</v>
      </c>
      <c r="BZG5">
        <f>VLOOKUP(BZG$1,'England SE &amp; Central South'!$AA:$AB,2,FALSE)</f>
        <v>50.1</v>
      </c>
      <c r="BZH5">
        <f>VLOOKUP(BZH$1,'England SE &amp; Central South'!$AC:$AD,2,FALSE)</f>
        <v>33.1</v>
      </c>
      <c r="BZI5">
        <f>VLOOKUP(BZI$1,'England SE &amp; Central South'!$AE:$AF,2,FALSE)</f>
        <v>34.1</v>
      </c>
      <c r="BZJ5">
        <f>VLOOKUP(BZJ$1,'England SE &amp; Central South'!$AG:$AH,2,FALSE)</f>
        <v>61.5</v>
      </c>
      <c r="BZK5">
        <f>VLOOKUP(BZK$1,'England SE &amp; Central South'!$AI:$AJ,2,FALSE)</f>
        <v>55.3</v>
      </c>
      <c r="BZL5">
        <f>VLOOKUP(BZL$1,'England SE &amp; Central South'!$AK:$AL,2,FALSE)</f>
        <v>40</v>
      </c>
      <c r="BZM5">
        <f>VLOOKUP(BZM$1,'England SE &amp; Central South'!$AM:$AN,2,FALSE)</f>
        <v>97.4</v>
      </c>
      <c r="BZN5">
        <f>VLOOKUP(BZN$1,'England SE &amp; Central South'!$AO:$AP,2,FALSE)</f>
        <v>54.4</v>
      </c>
      <c r="BZO5">
        <f>VLOOKUP(BZO$1,'England SE &amp; Central South'!$AQ:$AR,2,FALSE)</f>
        <v>69.2</v>
      </c>
      <c r="BZP5">
        <f>VLOOKUP(BZP$1,'England SE &amp; Central South'!$U:$V,2,FALSE)</f>
        <v>23.3</v>
      </c>
      <c r="BZQ5">
        <f>VLOOKUP(BZQ$1,'England SE &amp; Central South'!$W:$X,2,FALSE)</f>
        <v>57.4</v>
      </c>
      <c r="BZR5">
        <f>VLOOKUP(BZR$1,'England SE &amp; Central South'!$Y:$Z,2,FALSE)</f>
        <v>58.6</v>
      </c>
      <c r="BZS5">
        <f>VLOOKUP(BZS$1,'England SE &amp; Central South'!$AA:$AB,2,FALSE)</f>
        <v>39</v>
      </c>
      <c r="BZT5">
        <f>VLOOKUP(BZT$1,'England SE &amp; Central South'!$AC:$AD,2,FALSE)</f>
        <v>96.1</v>
      </c>
      <c r="BZU5">
        <f>VLOOKUP(BZU$1,'England SE &amp; Central South'!$AE:$AF,2,FALSE)</f>
        <v>20.6</v>
      </c>
      <c r="BZV5">
        <f>VLOOKUP(BZV$1,'England SE &amp; Central South'!$AG:$AH,2,FALSE)</f>
        <v>39.200000000000003</v>
      </c>
      <c r="BZW5">
        <f>VLOOKUP(BZW$1,'England SE &amp; Central South'!$AI:$AJ,2,FALSE)</f>
        <v>61.4</v>
      </c>
      <c r="BZX5">
        <f>VLOOKUP(BZX$1,'England SE &amp; Central South'!$AK:$AL,2,FALSE)</f>
        <v>71.2</v>
      </c>
      <c r="BZY5">
        <f>VLOOKUP(BZY$1,'England SE &amp; Central South'!$AM:$AN,2,FALSE)</f>
        <v>118.1</v>
      </c>
      <c r="BZZ5">
        <f>VLOOKUP(BZZ$1,'England SE &amp; Central South'!$AO:$AP,2,FALSE)</f>
        <v>97.1</v>
      </c>
      <c r="CAA5">
        <f>VLOOKUP(CAA$1,'England SE &amp; Central South'!$AQ:$AR,2,FALSE)</f>
        <v>106</v>
      </c>
      <c r="CAB5">
        <f>VLOOKUP(CAB$1,'England SE &amp; Central South'!$U:$V,2,FALSE)</f>
        <v>79.599999999999994</v>
      </c>
      <c r="CAC5">
        <f>VLOOKUP(CAC$1,'England SE &amp; Central South'!$W:$X,2,FALSE)</f>
        <v>103.8</v>
      </c>
      <c r="CAD5">
        <f>VLOOKUP(CAD$1,'England SE &amp; Central South'!$Y:$Z,2,FALSE)</f>
        <v>55.7</v>
      </c>
      <c r="CAE5">
        <f>VLOOKUP(CAE$1,'England SE &amp; Central South'!$AA:$AB,2,FALSE)</f>
        <v>2.5</v>
      </c>
      <c r="CAF5">
        <f>VLOOKUP(CAF$1,'England SE &amp; Central South'!$AC:$AD,2,FALSE)</f>
        <v>104.5</v>
      </c>
      <c r="CAG5">
        <f>VLOOKUP(CAG$1,'England SE &amp; Central South'!$AE:$AF,2,FALSE)</f>
        <v>101.9</v>
      </c>
      <c r="CAH5">
        <f>VLOOKUP(CAH$1,'England SE &amp; Central South'!$AG:$AH,2,FALSE)</f>
        <v>119.7</v>
      </c>
      <c r="CAI5">
        <f>VLOOKUP(CAI$1,'England SE &amp; Central South'!$AI:$AJ,2,FALSE)</f>
        <v>52.7</v>
      </c>
      <c r="CAJ5">
        <f>VLOOKUP(CAJ$1,'England SE &amp; Central South'!$AK:$AL,2,FALSE)</f>
        <v>30.6</v>
      </c>
      <c r="CAK5">
        <f>VLOOKUP(CAK$1,'England SE &amp; Central South'!$AM:$AN,2,FALSE)</f>
        <v>45.2</v>
      </c>
      <c r="CAL5">
        <f>VLOOKUP(CAL$1,'England SE &amp; Central South'!$AO:$AP,2,FALSE)</f>
        <v>81.5</v>
      </c>
      <c r="CAM5">
        <f>VLOOKUP(CAM$1,'England SE &amp; Central South'!$AQ:$AR,2,FALSE)</f>
        <v>66.8</v>
      </c>
      <c r="CAN5">
        <f>VLOOKUP(CAN$1,'England SE &amp; Central South'!$U:$V,2,FALSE)</f>
        <v>108.4</v>
      </c>
      <c r="CAO5">
        <f>VLOOKUP(CAO$1,'England SE &amp; Central South'!$W:$X,2,FALSE)</f>
        <v>26.7</v>
      </c>
      <c r="CAP5">
        <f>VLOOKUP(CAP$1,'England SE &amp; Central South'!$Y:$Z,2,FALSE)</f>
        <v>92.7</v>
      </c>
      <c r="CAQ5">
        <f>VLOOKUP(CAQ$1,'England SE &amp; Central South'!$AA:$AB,2,FALSE)</f>
        <v>62.5</v>
      </c>
      <c r="CAR5">
        <f>VLOOKUP(CAR$1,'England SE &amp; Central South'!$AC:$AD,2,FALSE)</f>
        <v>86.5</v>
      </c>
      <c r="CAS5">
        <f>VLOOKUP(CAS$1,'England SE &amp; Central South'!$AE:$AF,2,FALSE)</f>
        <v>43.6</v>
      </c>
      <c r="CAT5">
        <f>VLOOKUP(CAT$1,'England SE &amp; Central South'!$AG:$AH,2,FALSE)</f>
        <v>76.599999999999994</v>
      </c>
      <c r="CAU5">
        <f>VLOOKUP(CAU$1,'England SE &amp; Central South'!$AI:$AJ,2,FALSE)</f>
        <v>75</v>
      </c>
      <c r="CAV5">
        <f>VLOOKUP(CAV$1,'England SE &amp; Central South'!$AK:$AL,2,FALSE)</f>
        <v>72.2</v>
      </c>
      <c r="CAW5">
        <f>VLOOKUP(CAW$1,'England SE &amp; Central South'!$AM:$AN,2,FALSE)</f>
        <v>65.5</v>
      </c>
      <c r="CAX5">
        <f>VLOOKUP(CAX$1,'England SE &amp; Central South'!$AO:$AP,2,FALSE)</f>
        <v>97.7</v>
      </c>
      <c r="CAY5">
        <f>VLOOKUP(CAY$1,'England SE &amp; Central South'!$AQ:$AR,2,FALSE)</f>
        <v>44.7</v>
      </c>
      <c r="CAZ5">
        <f>VLOOKUP(CAZ$1,'England SE &amp; Central South'!$U:$V,2,FALSE)</f>
        <v>90.1</v>
      </c>
      <c r="CBA5">
        <f>VLOOKUP(CBA$1,'England SE &amp; Central South'!$W:$X,2,FALSE)</f>
        <v>67.099999999999994</v>
      </c>
      <c r="CBB5">
        <f>VLOOKUP(CBB$1,'England SE &amp; Central South'!$Y:$Z,2,FALSE)</f>
        <v>38.5</v>
      </c>
      <c r="CBC5">
        <f>VLOOKUP(CBC$1,'England SE &amp; Central South'!$AA:$AB,2,FALSE)</f>
        <v>40.6</v>
      </c>
      <c r="CBD5">
        <f>VLOOKUP(CBD$1,'England SE &amp; Central South'!$AC:$AD,2,FALSE)</f>
        <v>36.1</v>
      </c>
      <c r="CBE5">
        <f>VLOOKUP(CBE$1,'England SE &amp; Central South'!$AE:$AF,2,FALSE)</f>
        <v>33.799999999999997</v>
      </c>
      <c r="CBF5">
        <f>VLOOKUP(CBF$1,'England SE &amp; Central South'!$AG:$AH,2,FALSE)</f>
        <v>84.3</v>
      </c>
      <c r="CBG5">
        <f>VLOOKUP(CBG$1,'England SE &amp; Central South'!$AI:$AJ,2,FALSE)</f>
        <v>36.200000000000003</v>
      </c>
      <c r="CBH5">
        <f>VLOOKUP(CBH$1,'England SE &amp; Central South'!$AK:$AL,2,FALSE)</f>
        <v>27.8</v>
      </c>
      <c r="CBI5">
        <f>VLOOKUP(CBI$1,'England SE &amp; Central South'!$AM:$AN,2,FALSE)</f>
        <v>65.400000000000006</v>
      </c>
      <c r="CBJ5">
        <f>VLOOKUP(CBJ$1,'England SE &amp; Central South'!$AO:$AP,2,FALSE)</f>
        <v>189.8</v>
      </c>
      <c r="CBK5">
        <f>VLOOKUP(CBK$1,'England SE &amp; Central South'!$AQ:$AR,2,FALSE)</f>
        <v>112.8</v>
      </c>
      <c r="CBL5">
        <f>VLOOKUP(CBL$1,'England SE &amp; Central South'!$U:$V,2,FALSE)</f>
        <v>72.400000000000006</v>
      </c>
      <c r="CBM5">
        <f>VLOOKUP(CBM$1,'England SE &amp; Central South'!$W:$X,2,FALSE)</f>
        <v>98.2</v>
      </c>
      <c r="CBN5">
        <f>VLOOKUP(CBN$1,'England SE &amp; Central South'!$Y:$Z,2,FALSE)</f>
        <v>58.9</v>
      </c>
      <c r="CBO5">
        <f>VLOOKUP(CBO$1,'England SE &amp; Central South'!$AA:$AB,2,FALSE)</f>
        <v>22.7</v>
      </c>
      <c r="CBP5">
        <f>VLOOKUP(CBP$1,'England SE &amp; Central South'!$AC:$AD,2,FALSE)</f>
        <v>30.1</v>
      </c>
      <c r="CBQ5">
        <f>VLOOKUP(CBQ$1,'England SE &amp; Central South'!$AE:$AF,2,FALSE)</f>
        <v>32.799999999999997</v>
      </c>
      <c r="CBR5">
        <f>VLOOKUP(CBR$1,'England SE &amp; Central South'!$AG:$AH,2,FALSE)</f>
        <v>26.1</v>
      </c>
      <c r="CBS5">
        <f>VLOOKUP(CBS$1,'England SE &amp; Central South'!$AI:$AJ,2,FALSE)</f>
        <v>100</v>
      </c>
      <c r="CBT5">
        <f>VLOOKUP(CBT$1,'England SE &amp; Central South'!$AK:$AL,2,FALSE)</f>
        <v>50.9</v>
      </c>
      <c r="CBU5">
        <f>VLOOKUP(CBU$1,'England SE &amp; Central South'!$AM:$AN,2,FALSE)</f>
        <v>78.5</v>
      </c>
      <c r="CBV5">
        <f>VLOOKUP(CBV$1,'England SE &amp; Central South'!$AO:$AP,2,FALSE)</f>
        <v>76.599999999999994</v>
      </c>
      <c r="CBW5">
        <f>VLOOKUP(CBW$1,'England SE &amp; Central South'!$AQ:$AR,2,FALSE)</f>
        <v>42.2</v>
      </c>
      <c r="CBX5">
        <f>VLOOKUP(CBX$1,'England SE &amp; Central South'!$U:$V,2,FALSE)</f>
        <v>99.6</v>
      </c>
      <c r="CBY5">
        <f>VLOOKUP(CBY$1,'England SE &amp; Central South'!$W:$X,2,FALSE)</f>
        <v>58.7</v>
      </c>
      <c r="CBZ5">
        <f>VLOOKUP(CBZ$1,'England SE &amp; Central South'!$Y:$Z,2,FALSE)</f>
        <v>16</v>
      </c>
      <c r="CCA5">
        <f>VLOOKUP(CCA$1,'England SE &amp; Central South'!$AA:$AB,2,FALSE)</f>
        <v>3.6</v>
      </c>
      <c r="CCB5">
        <f>VLOOKUP(CCB$1,'England SE &amp; Central South'!$AC:$AD,2,FALSE)</f>
        <v>27.2</v>
      </c>
      <c r="CCC5">
        <f>VLOOKUP(CCC$1,'England SE &amp; Central South'!$AE:$AF,2,FALSE)</f>
        <v>82.4</v>
      </c>
      <c r="CCD5">
        <f>VLOOKUP(CCD$1,'England SE &amp; Central South'!$AG:$AH,2,FALSE)</f>
        <v>49.2</v>
      </c>
      <c r="CCE5">
        <f>VLOOKUP(CCE$1,'England SE &amp; Central South'!$AI:$AJ,2,FALSE)</f>
        <v>78.099999999999994</v>
      </c>
      <c r="CCF5">
        <f>VLOOKUP(CCF$1,'England SE &amp; Central South'!$AK:$AL,2,FALSE)</f>
        <v>40.299999999999997</v>
      </c>
      <c r="CCG5">
        <f>VLOOKUP(CCG$1,'England SE &amp; Central South'!$AM:$AN,2,FALSE)</f>
        <v>36.1</v>
      </c>
      <c r="CCH5">
        <f>VLOOKUP(CCH$1,'England SE &amp; Central South'!$AO:$AP,2,FALSE)</f>
        <v>45.6</v>
      </c>
      <c r="CCI5">
        <f>VLOOKUP(CCI$1,'England SE &amp; Central South'!$AQ:$AR,2,FALSE)</f>
        <v>93.8</v>
      </c>
      <c r="CCJ5">
        <f>VLOOKUP(CCJ$1,'England SE &amp; Central South'!$U:$V,2,FALSE)</f>
        <v>48.7</v>
      </c>
      <c r="CCK5">
        <f>VLOOKUP(CCK$1,'England SE &amp; Central South'!$W:$X,2,FALSE)</f>
        <v>19.3</v>
      </c>
      <c r="CCL5">
        <f>VLOOKUP(CCL$1,'England SE &amp; Central South'!$Y:$Z,2,FALSE)</f>
        <v>26.6</v>
      </c>
      <c r="CCM5">
        <f>VLOOKUP(CCM$1,'England SE &amp; Central South'!$AA:$AB,2,FALSE)</f>
        <v>133.80000000000001</v>
      </c>
      <c r="CCN5">
        <f>VLOOKUP(CCN$1,'England SE &amp; Central South'!$AC:$AD,2,FALSE)</f>
        <v>42.7</v>
      </c>
      <c r="CCO5">
        <f>VLOOKUP(CCO$1,'England SE &amp; Central South'!$AE:$AF,2,FALSE)</f>
        <v>138.19999999999999</v>
      </c>
      <c r="CCP5">
        <f>VLOOKUP(CCP$1,'England SE &amp; Central South'!$AG:$AH,2,FALSE)</f>
        <v>103.6</v>
      </c>
      <c r="CCQ5">
        <f>VLOOKUP(CCQ$1,'England SE &amp; Central South'!$AI:$AJ,2,FALSE)</f>
        <v>56</v>
      </c>
      <c r="CCR5">
        <f>VLOOKUP(CCR$1,'England SE &amp; Central South'!$AK:$AL,2,FALSE)</f>
        <v>66.8</v>
      </c>
      <c r="CCS5">
        <f>VLOOKUP(CCS$1,'England SE &amp; Central South'!$AM:$AN,2,FALSE)</f>
        <v>125</v>
      </c>
      <c r="CCT5">
        <f>VLOOKUP(CCT$1,'England SE &amp; Central South'!$AO:$AP,2,FALSE)</f>
        <v>102.2</v>
      </c>
      <c r="CCU5">
        <f>VLOOKUP(CCU$1,'England SE &amp; Central South'!$AQ:$AR,2,FALSE)</f>
        <v>142.4</v>
      </c>
      <c r="CCV5">
        <f>VLOOKUP(CCV$1,'England SE &amp; Central South'!$U:$V,2,FALSE)</f>
        <v>81.3</v>
      </c>
      <c r="CCW5">
        <f>VLOOKUP(CCW$1,'England SE &amp; Central South'!$W:$X,2,FALSE)</f>
        <v>38.1</v>
      </c>
      <c r="CCX5">
        <f>VLOOKUP(CCX$1,'England SE &amp; Central South'!$Y:$Z,2,FALSE)</f>
        <v>70.3</v>
      </c>
      <c r="CCY5">
        <f>VLOOKUP(CCY$1,'England SE &amp; Central South'!$AA:$AB,2,FALSE)</f>
        <v>41.8</v>
      </c>
      <c r="CCZ5">
        <f>VLOOKUP(CCZ$1,'England SE &amp; Central South'!$AC:$AD,2,FALSE)</f>
        <v>56.4</v>
      </c>
      <c r="CDA5">
        <f>VLOOKUP(CDA$1,'England SE &amp; Central South'!$AE:$AF,2,FALSE)</f>
        <v>22.8</v>
      </c>
      <c r="CDB5">
        <f>VLOOKUP(CDB$1,'England SE &amp; Central South'!$AG:$AH,2,FALSE)</f>
        <v>31.9</v>
      </c>
      <c r="CDC5">
        <f>VLOOKUP(CDC$1,'England SE &amp; Central South'!$AI:$AJ,2,FALSE)</f>
        <v>39</v>
      </c>
      <c r="CDD5">
        <f>VLOOKUP(CDD$1,'England SE &amp; Central South'!$AK:$AL,2,FALSE)</f>
        <v>52.6</v>
      </c>
      <c r="CDE5">
        <f>VLOOKUP(CDE$1,'England SE &amp; Central South'!$AM:$AN,2,FALSE)</f>
        <v>138.5</v>
      </c>
      <c r="CDF5">
        <f>VLOOKUP(CDF$1,'England SE &amp; Central South'!$AO:$AP,2,FALSE)</f>
        <v>71.599999999999994</v>
      </c>
      <c r="CDG5">
        <f>VLOOKUP(CDG$1,'England SE &amp; Central South'!$AQ:$AR,2,FALSE)</f>
        <v>161.30000000000001</v>
      </c>
      <c r="CDH5">
        <f>VLOOKUP(CDH$1,'England SE &amp; Central South'!$U:$V,2,FALSE)</f>
        <v>205.4</v>
      </c>
      <c r="CDI5">
        <f>VLOOKUP(CDI$1,'England SE &amp; Central South'!$W:$X,2,FALSE)</f>
        <v>147.1</v>
      </c>
      <c r="CDJ5">
        <f>VLOOKUP(CDJ$1,'England SE &amp; Central South'!$Y:$Z,2,FALSE)</f>
        <v>38</v>
      </c>
      <c r="CDK5">
        <f>VLOOKUP(CDK$1,'England SE &amp; Central South'!$AA:$AB,2,FALSE)</f>
        <v>75.2</v>
      </c>
      <c r="CDL5">
        <f>VLOOKUP(CDL$1,'England SE &amp; Central South'!$AC:$AD,2,FALSE)</f>
        <v>74</v>
      </c>
      <c r="CDM5">
        <f>VLOOKUP(CDM$1,'England SE &amp; Central South'!$AE:$AF,2,FALSE)</f>
        <v>37.5</v>
      </c>
      <c r="CDN5">
        <f>VLOOKUP(CDN$1,'England SE &amp; Central South'!$AG:$AH,2,FALSE)</f>
        <v>45.7</v>
      </c>
      <c r="CDO5">
        <f>VLOOKUP(CDO$1,'England SE &amp; Central South'!$AI:$AJ,2,FALSE)</f>
        <v>102.1</v>
      </c>
      <c r="CDP5">
        <f>VLOOKUP(CDP$1,'England SE &amp; Central South'!$AK:$AL,2,FALSE)</f>
        <v>13.9</v>
      </c>
      <c r="CDQ5">
        <f>VLOOKUP(CDQ$1,'England SE &amp; Central South'!$AM:$AN,2,FALSE)</f>
        <v>111</v>
      </c>
      <c r="CDR5">
        <f>VLOOKUP(CDR$1,'England SE &amp; Central South'!$AO:$AP,2,FALSE)</f>
        <v>135.69999999999999</v>
      </c>
      <c r="CDS5">
        <f>VLOOKUP(CDS$1,'England SE &amp; Central South'!$AQ:$AR,2,FALSE)</f>
        <v>53.9</v>
      </c>
      <c r="CDT5">
        <f>VLOOKUP(CDT$1,'England SE &amp; Central South'!$U:$V,2,FALSE)</f>
        <v>96.5</v>
      </c>
      <c r="CDU5">
        <f>VLOOKUP(CDU$1,'England SE &amp; Central South'!$W:$X,2,FALSE)</f>
        <v>58.5</v>
      </c>
      <c r="CDV5">
        <f>VLOOKUP(CDV$1,'England SE &amp; Central South'!$Y:$Z,2,FALSE)</f>
        <v>23.4</v>
      </c>
      <c r="CDW5">
        <f>VLOOKUP(CDW$1,'England SE &amp; Central South'!$AA:$AB,2,FALSE)</f>
        <v>18.5</v>
      </c>
      <c r="CDX5">
        <f>VLOOKUP(CDX$1,'England SE &amp; Central South'!$AC:$AD,2,FALSE)</f>
        <v>62.8</v>
      </c>
      <c r="CDY5">
        <f>VLOOKUP(CDY$1,'England SE &amp; Central South'!$AE:$AF,2,FALSE)</f>
        <v>26.4</v>
      </c>
      <c r="CDZ5">
        <f>VLOOKUP(CDZ$1,'England SE &amp; Central South'!$AG:$AH,2,FALSE)</f>
        <v>59.8</v>
      </c>
      <c r="CEA5">
        <f>VLOOKUP(CEA$1,'England SE &amp; Central South'!$AI:$AJ,2,FALSE)</f>
        <v>108.2</v>
      </c>
      <c r="CEB5">
        <f>VLOOKUP(CEB$1,'England SE &amp; Central South'!$AK:$AL,2,FALSE)</f>
        <v>67.400000000000006</v>
      </c>
      <c r="CEC5">
        <f>VLOOKUP(CEC$1,'England SE &amp; Central South'!$AM:$AN,2,FALSE)</f>
        <v>58.1</v>
      </c>
      <c r="CED5">
        <f>VLOOKUP(CED$1,'England SE &amp; Central South'!$AO:$AP,2,FALSE)</f>
        <v>77.5</v>
      </c>
      <c r="CEE5">
        <f>VLOOKUP(CEE$1,'England SE &amp; Central South'!$AQ:$AR,2,FALSE)</f>
        <v>80.099999999999994</v>
      </c>
      <c r="CEF5">
        <f>VLOOKUP(CEF$1,'England SE &amp; Central South'!$U:$V,2,FALSE)</f>
        <v>131.30000000000001</v>
      </c>
      <c r="CEG5">
        <f>VLOOKUP(CEG$1,'England SE &amp; Central South'!$W:$X,2,FALSE)</f>
        <v>54.1</v>
      </c>
      <c r="CEH5">
        <f>VLOOKUP(CEH$1,'England SE &amp; Central South'!$Y:$Z,2,FALSE)</f>
        <v>80.8</v>
      </c>
      <c r="CEI5">
        <f>VLOOKUP(CEI$1,'England SE &amp; Central South'!$AA:$AB,2,FALSE)</f>
        <v>51.3</v>
      </c>
      <c r="CEJ5">
        <f>VLOOKUP(CEJ$1,'England SE &amp; Central South'!$AC:$AD,2,FALSE)</f>
        <v>63.4</v>
      </c>
      <c r="CEK5">
        <f>VLOOKUP(CEK$1,'England SE &amp; Central South'!$AE:$AF,2,FALSE)</f>
        <v>91.6</v>
      </c>
      <c r="CEL5">
        <f>VLOOKUP(CEL$1,'England SE &amp; Central South'!$AG:$AH,2,FALSE)</f>
        <v>18.2</v>
      </c>
      <c r="CEM5">
        <f>VLOOKUP(CEM$1,'England SE &amp; Central South'!$AI:$AJ,2,FALSE)</f>
        <v>39.5</v>
      </c>
      <c r="CEN5">
        <f>VLOOKUP(CEN$1,'England SE &amp; Central South'!$AK:$AL,2,FALSE)</f>
        <v>51.3</v>
      </c>
      <c r="CEO5">
        <f>VLOOKUP(CEO$1,'England SE &amp; Central South'!$AM:$AN,2,FALSE)</f>
        <v>29.7</v>
      </c>
      <c r="CEP5">
        <f>VLOOKUP(CEP$1,'England SE &amp; Central South'!$AO:$AP,2,FALSE)</f>
        <v>100.7</v>
      </c>
      <c r="CEQ5">
        <f>VLOOKUP(CEQ$1,'England SE &amp; Central South'!$AQ:$AR,2,FALSE)</f>
        <v>17.899999999999999</v>
      </c>
      <c r="CER5">
        <f>VLOOKUP(CER$1,'England SE &amp; Central South'!$U:$V,2,FALSE)</f>
        <v>81.599999999999994</v>
      </c>
      <c r="CES5">
        <f>VLOOKUP(CES$1,'England SE &amp; Central South'!$W:$X,2,FALSE)</f>
        <v>50.2</v>
      </c>
      <c r="CET5">
        <f>VLOOKUP(CET$1,'England SE &amp; Central South'!$Y:$Z,2,FALSE)</f>
        <v>41.8</v>
      </c>
      <c r="CEU5">
        <f>VLOOKUP(CEU$1,'England SE &amp; Central South'!$AA:$AB,2,FALSE)</f>
        <v>8.5</v>
      </c>
      <c r="CEV5">
        <f>VLOOKUP(CEV$1,'England SE &amp; Central South'!$AC:$AD,2,FALSE)</f>
        <v>68.5</v>
      </c>
      <c r="CEW5">
        <f>VLOOKUP(CEW$1,'England SE &amp; Central South'!$AE:$AF,2,FALSE)</f>
        <v>53.2</v>
      </c>
      <c r="CEX5">
        <f>VLOOKUP(CEX$1,'England SE &amp; Central South'!$AG:$AH,2,FALSE)</f>
        <v>95.4</v>
      </c>
      <c r="CEY5">
        <f>VLOOKUP(CEY$1,'England SE &amp; Central South'!$AI:$AJ,2,FALSE)</f>
        <v>71.400000000000006</v>
      </c>
      <c r="CEZ5">
        <f>VLOOKUP(CEZ$1,'England SE &amp; Central South'!$AK:$AL,2,FALSE)</f>
        <v>70.7</v>
      </c>
      <c r="CFA5">
        <f>VLOOKUP(CFA$1,'England SE &amp; Central South'!$AM:$AN,2,FALSE)</f>
        <v>29.8</v>
      </c>
      <c r="CFB5">
        <f>VLOOKUP(CFB$1,'England SE &amp; Central South'!$AO:$AP,2,FALSE)</f>
        <v>48.6</v>
      </c>
      <c r="CFC5">
        <f>VLOOKUP(CFC$1,'England SE &amp; Central South'!$AQ:$AR,2,FALSE)</f>
        <v>106.4</v>
      </c>
      <c r="CFD5">
        <f>VLOOKUP(CFD$1,'England SE &amp; Central South'!$U:$V,2,FALSE)</f>
        <v>81.099999999999994</v>
      </c>
      <c r="CFE5">
        <f>VLOOKUP(CFE$1,'England SE &amp; Central South'!$W:$X,2,FALSE)</f>
        <v>42.5</v>
      </c>
      <c r="CFF5">
        <f>VLOOKUP(CFF$1,'England SE &amp; Central South'!$Y:$Z,2,FALSE)</f>
        <v>100.8</v>
      </c>
      <c r="CFG5">
        <f>VLOOKUP(CFG$1,'England SE &amp; Central South'!$AA:$AB,2,FALSE)</f>
        <v>76.2</v>
      </c>
      <c r="CFH5">
        <f>VLOOKUP(CFH$1,'England SE &amp; Central South'!$AC:$AD,2,FALSE)</f>
        <v>54.6</v>
      </c>
      <c r="CFI5">
        <f>VLOOKUP(CFI$1,'England SE &amp; Central South'!$AE:$AF,2,FALSE)</f>
        <v>2.8</v>
      </c>
      <c r="CFJ5">
        <f>VLOOKUP(CFJ$1,'England SE &amp; Central South'!$AG:$AH,2,FALSE)</f>
        <v>30</v>
      </c>
      <c r="CFK5">
        <f>VLOOKUP(CFK$1,'England SE &amp; Central South'!$AI:$AJ,2,FALSE)</f>
        <v>67.3</v>
      </c>
      <c r="CFL5">
        <f>VLOOKUP(CFL$1,'England SE &amp; Central South'!$AK:$AL,2,FALSE)</f>
        <v>38.6</v>
      </c>
      <c r="CFM5">
        <f>VLOOKUP(CFM$1,'England SE &amp; Central South'!$AM:$AN,2,FALSE)</f>
        <v>53</v>
      </c>
      <c r="CFN5">
        <f>VLOOKUP(CFN$1,'England SE &amp; Central South'!$AO:$AP,2,FALSE)</f>
        <v>113.9</v>
      </c>
      <c r="CFO5">
        <f>VLOOKUP(CFO$1,'England SE &amp; Central South'!$AQ:$AR,2,FALSE)</f>
        <v>98.1</v>
      </c>
      <c r="CFP5">
        <f>VLOOKUP(CFP$1,'England SE &amp; Central South'!$U:$V,2,FALSE)</f>
        <v>32.799999999999997</v>
      </c>
      <c r="CFQ5">
        <f>VLOOKUP(CFQ$1,'England SE &amp; Central South'!$W:$X,2,FALSE)</f>
        <v>55.5</v>
      </c>
      <c r="CFR5">
        <f>VLOOKUP(CFR$1,'England SE &amp; Central South'!$Y:$Z,2,FALSE)</f>
        <v>63.5</v>
      </c>
      <c r="CFS5">
        <f>VLOOKUP(CFS$1,'England SE &amp; Central South'!$AA:$AB,2,FALSE)</f>
        <v>25.9</v>
      </c>
      <c r="CFT5">
        <f>VLOOKUP(CFT$1,'England SE &amp; Central South'!$AC:$AD,2,FALSE)</f>
        <v>31</v>
      </c>
      <c r="CFU5">
        <f>VLOOKUP(CFU$1,'England SE &amp; Central South'!$AE:$AF,2,FALSE)</f>
        <v>89.9</v>
      </c>
      <c r="CFV5">
        <f>VLOOKUP(CFV$1,'England SE &amp; Central South'!$AG:$AH,2,FALSE)</f>
        <v>48.9</v>
      </c>
      <c r="CFW5">
        <f>VLOOKUP(CFW$1,'England SE &amp; Central South'!$AI:$AJ,2,FALSE)</f>
        <v>51.5</v>
      </c>
      <c r="CFX5">
        <f>VLOOKUP(CFX$1,'England SE &amp; Central South'!$AK:$AL,2,FALSE)</f>
        <v>92</v>
      </c>
      <c r="CFY5">
        <f>VLOOKUP(CFY$1,'England SE &amp; Central South'!$AM:$AN,2,FALSE)</f>
        <v>124.8</v>
      </c>
      <c r="CFZ5">
        <f>VLOOKUP(CFZ$1,'England SE &amp; Central South'!$AO:$AP,2,FALSE)</f>
        <v>112.9</v>
      </c>
      <c r="CGA5">
        <f>VLOOKUP(CGA$1,'England SE &amp; Central South'!$AQ:$AR,2,FALSE)</f>
        <v>130</v>
      </c>
      <c r="CGB5">
        <f>VLOOKUP(CGB$1,'England SE &amp; Central South'!$U:$V,2,FALSE)</f>
        <v>78.5</v>
      </c>
      <c r="CGC5">
        <f>VLOOKUP(CGC$1,'England SE &amp; Central South'!$W:$X,2,FALSE)</f>
        <v>137.1</v>
      </c>
      <c r="CGD5">
        <f>VLOOKUP(CGD$1,'England SE &amp; Central South'!$Y:$Z,2,FALSE)</f>
        <v>55</v>
      </c>
      <c r="CGE5">
        <f>VLOOKUP(CGE$1,'England SE &amp; Central South'!$AA:$AB,2,FALSE)</f>
        <v>47.7</v>
      </c>
      <c r="CGF5">
        <f>VLOOKUP(CGF$1,'England SE &amp; Central South'!$AC:$AD,2,FALSE)</f>
        <v>4.9000000000000004</v>
      </c>
      <c r="CGG5">
        <f>VLOOKUP(CGG$1,'England SE &amp; Central South'!$AE:$AF,2,FALSE)</f>
        <v>53</v>
      </c>
      <c r="CGH5">
        <f>VLOOKUP(CGH$1,'England SE &amp; Central South'!$AG:$AH,2,FALSE)</f>
        <v>36.9</v>
      </c>
      <c r="CGI5">
        <f>VLOOKUP(CGI$1,'England SE &amp; Central South'!$AI:$AJ,2,FALSE)</f>
        <v>81.7</v>
      </c>
      <c r="CGJ5">
        <f>VLOOKUP(CGJ$1,'England SE &amp; Central South'!$AK:$AL,2,FALSE)</f>
        <v>35.200000000000003</v>
      </c>
      <c r="CGK5">
        <f>VLOOKUP(CGK$1,'England SE &amp; Central South'!$AM:$AN,2,FALSE)</f>
        <v>182.4</v>
      </c>
      <c r="CGL5">
        <f>VLOOKUP(CGL$1,'England SE &amp; Central South'!$AO:$AP,2,FALSE)</f>
        <v>64.400000000000006</v>
      </c>
      <c r="CGM5">
        <f>VLOOKUP(CGM$1,'England SE &amp; Central South'!$AQ:$AR,2,FALSE)</f>
        <v>123.6</v>
      </c>
      <c r="CGN5">
        <f>VLOOKUP(CGN$1,'England SE &amp; Central South'!$U:$V,2,FALSE)</f>
        <v>109</v>
      </c>
      <c r="CGO5">
        <f>VLOOKUP(CGO$1,'England SE &amp; Central South'!$W:$X,2,FALSE)</f>
        <v>54.2</v>
      </c>
      <c r="CGP5">
        <f>VLOOKUP(CGP$1,'England SE &amp; Central South'!$Y:$Z,2,FALSE)</f>
        <v>37.200000000000003</v>
      </c>
      <c r="CGQ5">
        <f>VLOOKUP(CGQ$1,'England SE &amp; Central South'!$AA:$AB,2,FALSE)</f>
        <v>10</v>
      </c>
      <c r="CGR5">
        <f>VLOOKUP(CGR$1,'England SE &amp; Central South'!$AC:$AD,2,FALSE)</f>
        <v>93.9</v>
      </c>
      <c r="CGS5">
        <f>VLOOKUP(CGS$1,'England SE &amp; Central South'!$AE:$AF,2,FALSE)</f>
        <v>89.8</v>
      </c>
      <c r="CGT5">
        <f>VLOOKUP(CGT$1,'England SE &amp; Central South'!$AG:$AH,2,FALSE)</f>
        <v>80.5</v>
      </c>
      <c r="CGU5">
        <f>VLOOKUP(CGU$1,'England SE &amp; Central South'!$AI:$AJ,2,FALSE)</f>
        <v>52.3</v>
      </c>
      <c r="CGV5">
        <f>VLOOKUP(CGV$1,'England SE &amp; Central South'!$AK:$AL,2,FALSE)</f>
        <v>46.9</v>
      </c>
      <c r="CGW5">
        <f>VLOOKUP(CGW$1,'England SE &amp; Central South'!$AM:$AN,2,FALSE)</f>
        <v>137.30000000000001</v>
      </c>
      <c r="CGX5">
        <f>VLOOKUP(CGX$1,'England SE &amp; Central South'!$AO:$AP,2,FALSE)</f>
        <v>14.5</v>
      </c>
      <c r="CGY5">
        <f>VLOOKUP(CGY$1,'England SE &amp; Central South'!$AQ:$AR,2,FALSE)</f>
        <v>80.2</v>
      </c>
    </row>
    <row r="6" spans="1:2235" x14ac:dyDescent="0.3">
      <c r="A6">
        <v>5</v>
      </c>
      <c r="B6">
        <v>8</v>
      </c>
      <c r="C6" t="s">
        <v>2255</v>
      </c>
      <c r="D6">
        <f>VLOOKUP(D$1,'S Wales &amp; England SW'!$U:$V,2,FALSE)</f>
        <v>105.9</v>
      </c>
      <c r="E6">
        <f>VLOOKUP(E$1,'S Wales &amp; England SW'!$W:$X,2,FALSE)</f>
        <v>59.5</v>
      </c>
      <c r="F6">
        <f>VLOOKUP(F$1,'S Wales &amp; England SW'!$Y:$Z,2,FALSE)</f>
        <v>150.4</v>
      </c>
      <c r="G6">
        <f>VLOOKUP(G$1,'S Wales &amp; England SW'!$AA:$AB,2,FALSE)</f>
        <v>82.9</v>
      </c>
      <c r="H6">
        <f>VLOOKUP(H$1,'S Wales &amp; England SW'!$AC:$AD,2,FALSE)</f>
        <v>9.8000000000000007</v>
      </c>
      <c r="I6">
        <f>VLOOKUP(I$1,'S Wales &amp; England SW'!$AE:$AF,2,FALSE)</f>
        <v>81.400000000000006</v>
      </c>
      <c r="J6">
        <f>VLOOKUP(J$1,'S Wales &amp; England SW'!$AG:$AH,2,FALSE)</f>
        <v>95.5</v>
      </c>
      <c r="K6">
        <f>VLOOKUP(K$1,'S Wales &amp; England SW'!$AI:$AJ,2,FALSE)</f>
        <v>44.8</v>
      </c>
      <c r="L6">
        <f>VLOOKUP(L$1,'S Wales &amp; England SW'!$AK:$AL,2,FALSE)</f>
        <v>110.6</v>
      </c>
      <c r="M6">
        <f>VLOOKUP(M$1,'S Wales &amp; England SW'!$AM:$AN,2,FALSE)</f>
        <v>139.4</v>
      </c>
      <c r="N6">
        <f>VLOOKUP(N$1,'S Wales &amp; England SW'!$AO:$AP,2,FALSE)</f>
        <v>209.1</v>
      </c>
      <c r="O6">
        <f>VLOOKUP(O$1,'S Wales &amp; England SW'!$AQ:$AR,2,FALSE)</f>
        <v>113.2</v>
      </c>
      <c r="P6">
        <f>VLOOKUP(P$1,'S Wales &amp; England SW'!$U:$V,2,FALSE)</f>
        <v>100.9</v>
      </c>
      <c r="Q6">
        <f>VLOOKUP(Q$1,'S Wales &amp; England SW'!$W:$X,2,FALSE)</f>
        <v>125.7</v>
      </c>
      <c r="R6">
        <f>VLOOKUP(R$1,'S Wales &amp; England SW'!$Y:$Z,2,FALSE)</f>
        <v>33.200000000000003</v>
      </c>
      <c r="S6">
        <f>VLOOKUP(S$1,'S Wales &amp; England SW'!$AA:$AB,2,FALSE)</f>
        <v>50</v>
      </c>
      <c r="T6">
        <f>VLOOKUP(T$1,'S Wales &amp; England SW'!$AC:$AD,2,FALSE)</f>
        <v>36.1</v>
      </c>
      <c r="U6">
        <f>VLOOKUP(U$1,'S Wales &amp; England SW'!$AE:$AF,2,FALSE)</f>
        <v>55.3</v>
      </c>
      <c r="V6">
        <f>VLOOKUP(V$1,'S Wales &amp; England SW'!$AG:$AH,2,FALSE)</f>
        <v>70.3</v>
      </c>
      <c r="W6">
        <f>VLOOKUP(W$1,'S Wales &amp; England SW'!$AI:$AJ,2,FALSE)</f>
        <v>99.8</v>
      </c>
      <c r="X6">
        <f>VLOOKUP(X$1,'S Wales &amp; England SW'!$AK:$AL,2,FALSE)</f>
        <v>84.2</v>
      </c>
      <c r="Y6">
        <f>VLOOKUP(Y$1,'S Wales &amp; England SW'!$AM:$AN,2,FALSE)</f>
        <v>111.9</v>
      </c>
      <c r="Z6">
        <f>VLOOKUP(Z$1,'S Wales &amp; England SW'!$AO:$AP,2,FALSE)</f>
        <v>106.5</v>
      </c>
      <c r="AA6">
        <f>VLOOKUP(AA$1,'S Wales &amp; England SW'!$AQ:$AR,2,FALSE)</f>
        <v>97.7</v>
      </c>
      <c r="AB6">
        <f>VLOOKUP(AB$1,'S Wales &amp; England SW'!$U:$V,2,FALSE)</f>
        <v>39.200000000000003</v>
      </c>
      <c r="AC6">
        <f>VLOOKUP(AC$1,'S Wales &amp; England SW'!$W:$X,2,FALSE)</f>
        <v>109.8</v>
      </c>
      <c r="AD6">
        <f>VLOOKUP(AD$1,'S Wales &amp; England SW'!$Y:$Z,2,FALSE)</f>
        <v>62.6</v>
      </c>
      <c r="AE6">
        <f>VLOOKUP(AE$1,'S Wales &amp; England SW'!$AA:$AB,2,FALSE)</f>
        <v>62.7</v>
      </c>
      <c r="AF6">
        <f>VLOOKUP(AF$1,'S Wales &amp; England SW'!$AC:$AD,2,FALSE)</f>
        <v>86.3</v>
      </c>
      <c r="AG6">
        <f>VLOOKUP(AG$1,'S Wales &amp; England SW'!$AE:$AF,2,FALSE)</f>
        <v>114.3</v>
      </c>
      <c r="AH6">
        <f>VLOOKUP(AH$1,'S Wales &amp; England SW'!$AG:$AH,2,FALSE)</f>
        <v>61.4</v>
      </c>
      <c r="AI6">
        <f>VLOOKUP(AI$1,'S Wales &amp; England SW'!$AI:$AJ,2,FALSE)</f>
        <v>74.5</v>
      </c>
      <c r="AJ6">
        <f>VLOOKUP(AJ$1,'S Wales &amp; England SW'!$AK:$AL,2,FALSE)</f>
        <v>53.9</v>
      </c>
      <c r="AK6">
        <f>VLOOKUP(AK$1,'S Wales &amp; England SW'!$AM:$AN,2,FALSE)</f>
        <v>115.5</v>
      </c>
      <c r="AL6">
        <f>VLOOKUP(AL$1,'S Wales &amp; England SW'!$AO:$AP,2,FALSE)</f>
        <v>213.3</v>
      </c>
      <c r="AM6">
        <f>VLOOKUP(AM$1,'S Wales &amp; England SW'!$AQ:$AR,2,FALSE)</f>
        <v>102.5</v>
      </c>
      <c r="AN6">
        <f>VLOOKUP(AN$1,'S Wales &amp; England SW'!$U:$V,2,FALSE)</f>
        <v>85</v>
      </c>
      <c r="AO6">
        <f>VLOOKUP(AO$1,'S Wales &amp; England SW'!$W:$X,2,FALSE)</f>
        <v>76.599999999999994</v>
      </c>
      <c r="AP6">
        <f>VLOOKUP(AP$1,'S Wales &amp; England SW'!$Y:$Z,2,FALSE)</f>
        <v>82.2</v>
      </c>
      <c r="AQ6">
        <f>VLOOKUP(AQ$1,'S Wales &amp; England SW'!$AA:$AB,2,FALSE)</f>
        <v>60.5</v>
      </c>
      <c r="AR6">
        <f>VLOOKUP(AR$1,'S Wales &amp; England SW'!$AC:$AD,2,FALSE)</f>
        <v>38.200000000000003</v>
      </c>
      <c r="AS6">
        <f>VLOOKUP(AS$1,'S Wales &amp; England SW'!$AE:$AF,2,FALSE)</f>
        <v>139</v>
      </c>
      <c r="AT6">
        <f>VLOOKUP(AT$1,'S Wales &amp; England SW'!$AG:$AH,2,FALSE)</f>
        <v>186.1</v>
      </c>
      <c r="AU6">
        <f>VLOOKUP(AU$1,'S Wales &amp; England SW'!$AI:$AJ,2,FALSE)</f>
        <v>91</v>
      </c>
      <c r="AV6">
        <f>VLOOKUP(AV$1,'S Wales &amp; England SW'!$AK:$AL,2,FALSE)</f>
        <v>161.6</v>
      </c>
      <c r="AW6">
        <f>VLOOKUP(AW$1,'S Wales &amp; England SW'!$AM:$AN,2,FALSE)</f>
        <v>149.5</v>
      </c>
      <c r="AX6">
        <f>VLOOKUP(AX$1,'S Wales &amp; England SW'!$AO:$AP,2,FALSE)</f>
        <v>180.4</v>
      </c>
      <c r="AY6">
        <f>VLOOKUP(AY$1,'S Wales &amp; England SW'!$AQ:$AR,2,FALSE)</f>
        <v>138.6</v>
      </c>
      <c r="AZ6">
        <f>VLOOKUP(AZ$1,'S Wales &amp; England SW'!$U:$V,2,FALSE)</f>
        <v>142.5</v>
      </c>
      <c r="BA6">
        <f>VLOOKUP(BA$1,'S Wales &amp; England SW'!$W:$X,2,FALSE)</f>
        <v>96.9</v>
      </c>
      <c r="BB6">
        <f>VLOOKUP(BB$1,'S Wales &amp; England SW'!$Y:$Z,2,FALSE)</f>
        <v>4.2</v>
      </c>
      <c r="BC6">
        <f>VLOOKUP(BC$1,'S Wales &amp; England SW'!$AA:$AB,2,FALSE)</f>
        <v>29.3</v>
      </c>
      <c r="BD6">
        <f>VLOOKUP(BD$1,'S Wales &amp; England SW'!$AC:$AD,2,FALSE)</f>
        <v>71.5</v>
      </c>
      <c r="BE6">
        <f>VLOOKUP(BE$1,'S Wales &amp; England SW'!$AE:$AF,2,FALSE)</f>
        <v>52.9</v>
      </c>
      <c r="BF6">
        <f>VLOOKUP(BF$1,'S Wales &amp; England SW'!$AG:$AH,2,FALSE)</f>
        <v>77.2</v>
      </c>
      <c r="BG6">
        <f>VLOOKUP(BG$1,'S Wales &amp; England SW'!$AI:$AJ,2,FALSE)</f>
        <v>70.400000000000006</v>
      </c>
      <c r="BH6">
        <f>VLOOKUP(BH$1,'S Wales &amp; England SW'!$AK:$AL,2,FALSE)</f>
        <v>89.1</v>
      </c>
      <c r="BI6">
        <f>VLOOKUP(BI$1,'S Wales &amp; England SW'!$AM:$AN,2,FALSE)</f>
        <v>58.9</v>
      </c>
      <c r="BJ6">
        <f>VLOOKUP(BJ$1,'S Wales &amp; England SW'!$AO:$AP,2,FALSE)</f>
        <v>212.6</v>
      </c>
      <c r="BK6">
        <f>VLOOKUP(BK$1,'S Wales &amp; England SW'!$AQ:$AR,2,FALSE)</f>
        <v>24.9</v>
      </c>
      <c r="BL6">
        <f>VLOOKUP(BL$1,'S Wales &amp; England SW'!$U:$V,2,FALSE)</f>
        <v>95.9</v>
      </c>
      <c r="BM6">
        <f>VLOOKUP(BM$1,'S Wales &amp; England SW'!$W:$X,2,FALSE)</f>
        <v>74.900000000000006</v>
      </c>
      <c r="BN6">
        <f>VLOOKUP(BN$1,'S Wales &amp; England SW'!$Y:$Z,2,FALSE)</f>
        <v>103.8</v>
      </c>
      <c r="BO6">
        <f>VLOOKUP(BO$1,'S Wales &amp; England SW'!$AA:$AB,2,FALSE)</f>
        <v>70.3</v>
      </c>
      <c r="BP6">
        <f>VLOOKUP(BP$1,'S Wales &amp; England SW'!$AC:$AD,2,FALSE)</f>
        <v>88.6</v>
      </c>
      <c r="BQ6">
        <f>VLOOKUP(BQ$1,'S Wales &amp; England SW'!$AE:$AF,2,FALSE)</f>
        <v>74.8</v>
      </c>
      <c r="BR6">
        <f>VLOOKUP(BR$1,'S Wales &amp; England SW'!$AG:$AH,2,FALSE)</f>
        <v>78</v>
      </c>
      <c r="BS6">
        <f>VLOOKUP(BS$1,'S Wales &amp; England SW'!$AI:$AJ,2,FALSE)</f>
        <v>127</v>
      </c>
      <c r="BT6">
        <f>VLOOKUP(BT$1,'S Wales &amp; England SW'!$AK:$AL,2,FALSE)</f>
        <v>202.8</v>
      </c>
      <c r="BU6">
        <f>VLOOKUP(BU$1,'S Wales &amp; England SW'!$AM:$AN,2,FALSE)</f>
        <v>158.4</v>
      </c>
      <c r="BV6">
        <f>VLOOKUP(BV$1,'S Wales &amp; England SW'!$AO:$AP,2,FALSE)</f>
        <v>190.4</v>
      </c>
      <c r="BW6">
        <f>VLOOKUP(BW$1,'S Wales &amp; England SW'!$AQ:$AR,2,FALSE)</f>
        <v>160.9</v>
      </c>
      <c r="BX6">
        <f>VLOOKUP(BX$1,'S Wales &amp; England SW'!$U:$V,2,FALSE)</f>
        <v>110.9</v>
      </c>
      <c r="BY6">
        <f>VLOOKUP(BY$1,'S Wales &amp; England SW'!$W:$X,2,FALSE)</f>
        <v>76.7</v>
      </c>
      <c r="BZ6">
        <f>VLOOKUP(BZ$1,'S Wales &amp; England SW'!$Y:$Z,2,FALSE)</f>
        <v>121</v>
      </c>
      <c r="CA6">
        <f>VLOOKUP(CA$1,'S Wales &amp; England SW'!$AA:$AB,2,FALSE)</f>
        <v>12.9</v>
      </c>
      <c r="CB6">
        <f>VLOOKUP(CB$1,'S Wales &amp; England SW'!$AC:$AD,2,FALSE)</f>
        <v>64.8</v>
      </c>
      <c r="CC6">
        <f>VLOOKUP(CC$1,'S Wales &amp; England SW'!$AE:$AF,2,FALSE)</f>
        <v>66.5</v>
      </c>
      <c r="CD6">
        <f>VLOOKUP(CD$1,'S Wales &amp; England SW'!$AG:$AH,2,FALSE)</f>
        <v>73.2</v>
      </c>
      <c r="CE6">
        <f>VLOOKUP(CE$1,'S Wales &amp; England SW'!$AI:$AJ,2,FALSE)</f>
        <v>72.2</v>
      </c>
      <c r="CF6">
        <f>VLOOKUP(CF$1,'S Wales &amp; England SW'!$AK:$AL,2,FALSE)</f>
        <v>96.2</v>
      </c>
      <c r="CG6">
        <f>VLOOKUP(CG$1,'S Wales &amp; England SW'!$AM:$AN,2,FALSE)</f>
        <v>66.2</v>
      </c>
      <c r="CH6">
        <f>VLOOKUP(CH$1,'S Wales &amp; England SW'!$AO:$AP,2,FALSE)</f>
        <v>267.3</v>
      </c>
      <c r="CI6">
        <f>VLOOKUP(CI$1,'S Wales &amp; England SW'!$AQ:$AR,2,FALSE)</f>
        <v>96.5</v>
      </c>
      <c r="CJ6">
        <f>VLOOKUP(CJ$1,'S Wales &amp; England SW'!$U:$V,2,FALSE)</f>
        <v>123.3</v>
      </c>
      <c r="CK6">
        <f>VLOOKUP(CK$1,'S Wales &amp; England SW'!$W:$X,2,FALSE)</f>
        <v>81.7</v>
      </c>
      <c r="CL6">
        <f>VLOOKUP(CL$1,'S Wales &amp; England SW'!$Y:$Z,2,FALSE)</f>
        <v>50</v>
      </c>
      <c r="CM6">
        <f>VLOOKUP(CM$1,'S Wales &amp; England SW'!$AA:$AB,2,FALSE)</f>
        <v>113.9</v>
      </c>
      <c r="CN6">
        <f>VLOOKUP(CN$1,'S Wales &amp; England SW'!$AC:$AD,2,FALSE)</f>
        <v>114.9</v>
      </c>
      <c r="CO6">
        <f>VLOOKUP(CO$1,'S Wales &amp; England SW'!$AE:$AF,2,FALSE)</f>
        <v>110.2</v>
      </c>
      <c r="CP6">
        <f>VLOOKUP(CP$1,'S Wales &amp; England SW'!$AG:$AH,2,FALSE)</f>
        <v>59.2</v>
      </c>
      <c r="CQ6">
        <f>VLOOKUP(CQ$1,'S Wales &amp; England SW'!$AI:$AJ,2,FALSE)</f>
        <v>105.3</v>
      </c>
      <c r="CR6">
        <f>VLOOKUP(CR$1,'S Wales &amp; England SW'!$AK:$AL,2,FALSE)</f>
        <v>23.9</v>
      </c>
      <c r="CS6">
        <f>VLOOKUP(CS$1,'S Wales &amp; England SW'!$AM:$AN,2,FALSE)</f>
        <v>196.3</v>
      </c>
      <c r="CT6">
        <f>VLOOKUP(CT$1,'S Wales &amp; England SW'!$AO:$AP,2,FALSE)</f>
        <v>130.19999999999999</v>
      </c>
      <c r="CU6">
        <f>VLOOKUP(CU$1,'S Wales &amp; England SW'!$AQ:$AR,2,FALSE)</f>
        <v>35.6</v>
      </c>
      <c r="CV6">
        <f>VLOOKUP(CV$1,'S Wales &amp; England SW'!$U:$V,2,FALSE)</f>
        <v>84.2</v>
      </c>
      <c r="CW6">
        <f>VLOOKUP(CW$1,'S Wales &amp; England SW'!$W:$X,2,FALSE)</f>
        <v>113.3</v>
      </c>
      <c r="CX6">
        <f>VLOOKUP(CX$1,'S Wales &amp; England SW'!$Y:$Z,2,FALSE)</f>
        <v>104.3</v>
      </c>
      <c r="CY6">
        <f>VLOOKUP(CY$1,'S Wales &amp; England SW'!$AA:$AB,2,FALSE)</f>
        <v>24.6</v>
      </c>
      <c r="CZ6">
        <f>VLOOKUP(CZ$1,'S Wales &amp; England SW'!$AC:$AD,2,FALSE)</f>
        <v>3.3</v>
      </c>
      <c r="DA6">
        <f>VLOOKUP(DA$1,'S Wales &amp; England SW'!$AE:$AF,2,FALSE)</f>
        <v>39.1</v>
      </c>
      <c r="DB6">
        <f>VLOOKUP(DB$1,'S Wales &amp; England SW'!$AG:$AH,2,FALSE)</f>
        <v>58</v>
      </c>
      <c r="DC6">
        <f>VLOOKUP(DC$1,'S Wales &amp; England SW'!$AI:$AJ,2,FALSE)</f>
        <v>105.5</v>
      </c>
      <c r="DD6">
        <f>VLOOKUP(DD$1,'S Wales &amp; England SW'!$AK:$AL,2,FALSE)</f>
        <v>57.5</v>
      </c>
      <c r="DE6">
        <f>VLOOKUP(DE$1,'S Wales &amp; England SW'!$AM:$AN,2,FALSE)</f>
        <v>128.80000000000001</v>
      </c>
      <c r="DF6">
        <f>VLOOKUP(DF$1,'S Wales &amp; England SW'!$AO:$AP,2,FALSE)</f>
        <v>123.1</v>
      </c>
      <c r="DG6">
        <f>VLOOKUP(DG$1,'S Wales &amp; England SW'!$AQ:$AR,2,FALSE)</f>
        <v>41.8</v>
      </c>
      <c r="DH6">
        <f>VLOOKUP(DH$1,'S Wales &amp; England SW'!$U:$V,2,FALSE)</f>
        <v>103.6</v>
      </c>
      <c r="DI6">
        <f>VLOOKUP(DI$1,'S Wales &amp; England SW'!$W:$X,2,FALSE)</f>
        <v>58.2</v>
      </c>
      <c r="DJ6">
        <f>VLOOKUP(DJ$1,'S Wales &amp; England SW'!$Y:$Z,2,FALSE)</f>
        <v>37.299999999999997</v>
      </c>
      <c r="DK6">
        <f>VLOOKUP(DK$1,'S Wales &amp; England SW'!$AA:$AB,2,FALSE)</f>
        <v>63</v>
      </c>
      <c r="DL6">
        <f>VLOOKUP(DL$1,'S Wales &amp; England SW'!$AC:$AD,2,FALSE)</f>
        <v>41.9</v>
      </c>
      <c r="DM6">
        <f>VLOOKUP(DM$1,'S Wales &amp; England SW'!$AE:$AF,2,FALSE)</f>
        <v>83.1</v>
      </c>
      <c r="DN6">
        <f>VLOOKUP(DN$1,'S Wales &amp; England SW'!$AG:$AH,2,FALSE)</f>
        <v>90.1</v>
      </c>
      <c r="DO6">
        <f>VLOOKUP(DO$1,'S Wales &amp; England SW'!$AI:$AJ,2,FALSE)</f>
        <v>113.9</v>
      </c>
      <c r="DP6">
        <f>VLOOKUP(DP$1,'S Wales &amp; England SW'!$AK:$AL,2,FALSE)</f>
        <v>119.7</v>
      </c>
      <c r="DQ6">
        <f>VLOOKUP(DQ$1,'S Wales &amp; England SW'!$AM:$AN,2,FALSE)</f>
        <v>56.4</v>
      </c>
      <c r="DR6">
        <f>VLOOKUP(DR$1,'S Wales &amp; England SW'!$AO:$AP,2,FALSE)</f>
        <v>138.19999999999999</v>
      </c>
      <c r="DS6">
        <f>VLOOKUP(DS$1,'S Wales &amp; England SW'!$AQ:$AR,2,FALSE)</f>
        <v>123.4</v>
      </c>
      <c r="DT6">
        <f>VLOOKUP(DT$1,'S Wales &amp; England SW'!$U:$V,2,FALSE)</f>
        <v>142.9</v>
      </c>
      <c r="DU6">
        <f>VLOOKUP(DU$1,'S Wales &amp; England SW'!$W:$X,2,FALSE)</f>
        <v>54.9</v>
      </c>
      <c r="DV6">
        <f>VLOOKUP(DV$1,'S Wales &amp; England SW'!$Y:$Z,2,FALSE)</f>
        <v>84.2</v>
      </c>
      <c r="DW6">
        <f>VLOOKUP(DW$1,'S Wales &amp; England SW'!$AA:$AB,2,FALSE)</f>
        <v>100.8</v>
      </c>
      <c r="DX6">
        <f>VLOOKUP(DX$1,'S Wales &amp; England SW'!$AC:$AD,2,FALSE)</f>
        <v>66.7</v>
      </c>
      <c r="DY6">
        <f>VLOOKUP(DY$1,'S Wales &amp; England SW'!$AE:$AF,2,FALSE)</f>
        <v>61.8</v>
      </c>
      <c r="DZ6">
        <f>VLOOKUP(DZ$1,'S Wales &amp; England SW'!$AG:$AH,2,FALSE)</f>
        <v>121.7</v>
      </c>
      <c r="EA6">
        <f>VLOOKUP(EA$1,'S Wales &amp; England SW'!$AI:$AJ,2,FALSE)</f>
        <v>103.9</v>
      </c>
      <c r="EB6">
        <f>VLOOKUP(EB$1,'S Wales &amp; England SW'!$AK:$AL,2,FALSE)</f>
        <v>65.7</v>
      </c>
      <c r="EC6">
        <f>VLOOKUP(EC$1,'S Wales &amp; England SW'!$AM:$AN,2,FALSE)</f>
        <v>161.80000000000001</v>
      </c>
      <c r="ED6">
        <f>VLOOKUP(ED$1,'S Wales &amp; England SW'!$AO:$AP,2,FALSE)</f>
        <v>101.1</v>
      </c>
      <c r="EE6">
        <f>VLOOKUP(EE$1,'S Wales &amp; England SW'!$AQ:$AR,2,FALSE)</f>
        <v>52</v>
      </c>
      <c r="EF6">
        <f>VLOOKUP(EF$1,'S Wales &amp; England SW'!$U:$V,2,FALSE)</f>
        <v>96.2</v>
      </c>
      <c r="EG6">
        <f>VLOOKUP(EG$1,'S Wales &amp; England SW'!$W:$X,2,FALSE)</f>
        <v>65</v>
      </c>
      <c r="EH6">
        <f>VLOOKUP(EH$1,'S Wales &amp; England SW'!$Y:$Z,2,FALSE)</f>
        <v>89.9</v>
      </c>
      <c r="EI6">
        <f>VLOOKUP(EI$1,'S Wales &amp; England SW'!$AA:$AB,2,FALSE)</f>
        <v>67.599999999999994</v>
      </c>
      <c r="EJ6">
        <f>VLOOKUP(EJ$1,'S Wales &amp; England SW'!$AC:$AD,2,FALSE)</f>
        <v>88.8</v>
      </c>
      <c r="EK6">
        <f>VLOOKUP(EK$1,'S Wales &amp; England SW'!$AE:$AF,2,FALSE)</f>
        <v>69.7</v>
      </c>
      <c r="EL6">
        <f>VLOOKUP(EL$1,'S Wales &amp; England SW'!$AG:$AH,2,FALSE)</f>
        <v>57.5</v>
      </c>
      <c r="EM6">
        <f>VLOOKUP(EM$1,'S Wales &amp; England SW'!$AI:$AJ,2,FALSE)</f>
        <v>60.1</v>
      </c>
      <c r="EN6">
        <f>VLOOKUP(EN$1,'S Wales &amp; England SW'!$AK:$AL,2,FALSE)</f>
        <v>77.5</v>
      </c>
      <c r="EO6">
        <f>VLOOKUP(EO$1,'S Wales &amp; England SW'!$AM:$AN,2,FALSE)</f>
        <v>199.8</v>
      </c>
      <c r="EP6">
        <f>VLOOKUP(EP$1,'S Wales &amp; England SW'!$AO:$AP,2,FALSE)</f>
        <v>90</v>
      </c>
      <c r="EQ6">
        <f>VLOOKUP(EQ$1,'S Wales &amp; England SW'!$AQ:$AR,2,FALSE)</f>
        <v>173</v>
      </c>
      <c r="ER6">
        <f>VLOOKUP(ER$1,'S Wales &amp; England SW'!$U:$V,2,FALSE)</f>
        <v>72.599999999999994</v>
      </c>
      <c r="ES6">
        <f>VLOOKUP(ES$1,'S Wales &amp; England SW'!$W:$X,2,FALSE)</f>
        <v>155</v>
      </c>
      <c r="ET6">
        <f>VLOOKUP(ET$1,'S Wales &amp; England SW'!$Y:$Z,2,FALSE)</f>
        <v>110.9</v>
      </c>
      <c r="EU6">
        <f>VLOOKUP(EU$1,'S Wales &amp; England SW'!$AA:$AB,2,FALSE)</f>
        <v>113.3</v>
      </c>
      <c r="EV6">
        <f>VLOOKUP(EV$1,'S Wales &amp; England SW'!$AC:$AD,2,FALSE)</f>
        <v>41.5</v>
      </c>
      <c r="EW6">
        <f>VLOOKUP(EW$1,'S Wales &amp; England SW'!$AE:$AF,2,FALSE)</f>
        <v>129.4</v>
      </c>
      <c r="EX6">
        <f>VLOOKUP(EX$1,'S Wales &amp; England SW'!$AG:$AH,2,FALSE)</f>
        <v>95.7</v>
      </c>
      <c r="EY6">
        <f>VLOOKUP(EY$1,'S Wales &amp; England SW'!$AI:$AJ,2,FALSE)</f>
        <v>146.69999999999999</v>
      </c>
      <c r="EZ6">
        <f>VLOOKUP(EZ$1,'S Wales &amp; England SW'!$AK:$AL,2,FALSE)</f>
        <v>109.5</v>
      </c>
      <c r="FA6">
        <f>VLOOKUP(FA$1,'S Wales &amp; England SW'!$AM:$AN,2,FALSE)</f>
        <v>137</v>
      </c>
      <c r="FB6">
        <f>VLOOKUP(FB$1,'S Wales &amp; England SW'!$AO:$AP,2,FALSE)</f>
        <v>80.5</v>
      </c>
      <c r="FC6">
        <f>VLOOKUP(FC$1,'S Wales &amp; England SW'!$AQ:$AR,2,FALSE)</f>
        <v>161.5</v>
      </c>
      <c r="FD6">
        <f>VLOOKUP(FD$1,'S Wales &amp; England SW'!$U:$V,2,FALSE)</f>
        <v>105.5</v>
      </c>
      <c r="FE6">
        <f>VLOOKUP(FE$1,'S Wales &amp; England SW'!$W:$X,2,FALSE)</f>
        <v>66.900000000000006</v>
      </c>
      <c r="FF6">
        <f>VLOOKUP(FF$1,'S Wales &amp; England SW'!$Y:$Z,2,FALSE)</f>
        <v>35.299999999999997</v>
      </c>
      <c r="FG6">
        <f>VLOOKUP(FG$1,'S Wales &amp; England SW'!$AA:$AB,2,FALSE)</f>
        <v>93</v>
      </c>
      <c r="FH6">
        <f>VLOOKUP(FH$1,'S Wales &amp; England SW'!$AC:$AD,2,FALSE)</f>
        <v>97.5</v>
      </c>
      <c r="FI6">
        <f>VLOOKUP(FI$1,'S Wales &amp; England SW'!$AE:$AF,2,FALSE)</f>
        <v>29.5</v>
      </c>
      <c r="FJ6">
        <f>VLOOKUP(FJ$1,'S Wales &amp; England SW'!$AG:$AH,2,FALSE)</f>
        <v>82.7</v>
      </c>
      <c r="FK6">
        <f>VLOOKUP(FK$1,'S Wales &amp; England SW'!$AI:$AJ,2,FALSE)</f>
        <v>65.2</v>
      </c>
      <c r="FL6">
        <f>VLOOKUP(FL$1,'S Wales &amp; England SW'!$AK:$AL,2,FALSE)</f>
        <v>120.5</v>
      </c>
      <c r="FM6">
        <f>VLOOKUP(FM$1,'S Wales &amp; England SW'!$AM:$AN,2,FALSE)</f>
        <v>109</v>
      </c>
      <c r="FN6">
        <f>VLOOKUP(FN$1,'S Wales &amp; England SW'!$AO:$AP,2,FALSE)</f>
        <v>88.1</v>
      </c>
      <c r="FO6">
        <f>VLOOKUP(FO$1,'S Wales &amp; England SW'!$AQ:$AR,2,FALSE)</f>
        <v>125.6</v>
      </c>
      <c r="FP6">
        <f>VLOOKUP(FP$1,'S Wales &amp; England SW'!$U:$V,2,FALSE)</f>
        <v>64.099999999999994</v>
      </c>
      <c r="FQ6">
        <f>VLOOKUP(FQ$1,'S Wales &amp; England SW'!$W:$X,2,FALSE)</f>
        <v>78.400000000000006</v>
      </c>
      <c r="FR6">
        <f>VLOOKUP(FR$1,'S Wales &amp; England SW'!$Y:$Z,2,FALSE)</f>
        <v>27.9</v>
      </c>
      <c r="FS6">
        <f>VLOOKUP(FS$1,'S Wales &amp; England SW'!$AA:$AB,2,FALSE)</f>
        <v>139.6</v>
      </c>
      <c r="FT6">
        <f>VLOOKUP(FT$1,'S Wales &amp; England SW'!$AC:$AD,2,FALSE)</f>
        <v>69.2</v>
      </c>
      <c r="FU6">
        <f>VLOOKUP(FU$1,'S Wales &amp; England SW'!$AE:$AF,2,FALSE)</f>
        <v>51</v>
      </c>
      <c r="FV6">
        <f>VLOOKUP(FV$1,'S Wales &amp; England SW'!$AG:$AH,2,FALSE)</f>
        <v>74.5</v>
      </c>
      <c r="FW6">
        <f>VLOOKUP(FW$1,'S Wales &amp; England SW'!$AI:$AJ,2,FALSE)</f>
        <v>82.6</v>
      </c>
      <c r="FX6">
        <f>VLOOKUP(FX$1,'S Wales &amp; England SW'!$AK:$AL,2,FALSE)</f>
        <v>97.2</v>
      </c>
      <c r="FY6">
        <f>VLOOKUP(FY$1,'S Wales &amp; England SW'!$AM:$AN,2,FALSE)</f>
        <v>67.7</v>
      </c>
      <c r="FZ6">
        <f>VLOOKUP(FZ$1,'S Wales &amp; England SW'!$AO:$AP,2,FALSE)</f>
        <v>124</v>
      </c>
      <c r="GA6">
        <f>VLOOKUP(GA$1,'S Wales &amp; England SW'!$AQ:$AR,2,FALSE)</f>
        <v>108.4</v>
      </c>
      <c r="GB6">
        <f>VLOOKUP(GB$1,'S Wales &amp; England SW'!$U:$V,2,FALSE)</f>
        <v>211.1</v>
      </c>
      <c r="GC6">
        <f>VLOOKUP(GC$1,'S Wales &amp; England SW'!$W:$X,2,FALSE)</f>
        <v>48.1</v>
      </c>
      <c r="GD6">
        <f>VLOOKUP(GD$1,'S Wales &amp; England SW'!$Y:$Z,2,FALSE)</f>
        <v>151.4</v>
      </c>
      <c r="GE6">
        <f>VLOOKUP(GE$1,'S Wales &amp; England SW'!$AA:$AB,2,FALSE)</f>
        <v>54</v>
      </c>
      <c r="GF6">
        <f>VLOOKUP(GF$1,'S Wales &amp; England SW'!$AC:$AD,2,FALSE)</f>
        <v>42</v>
      </c>
      <c r="GG6">
        <f>VLOOKUP(GG$1,'S Wales &amp; England SW'!$AE:$AF,2,FALSE)</f>
        <v>68.400000000000006</v>
      </c>
      <c r="GH6">
        <f>VLOOKUP(GH$1,'S Wales &amp; England SW'!$AG:$AH,2,FALSE)</f>
        <v>98.9</v>
      </c>
      <c r="GI6">
        <f>VLOOKUP(GI$1,'S Wales &amp; England SW'!$AI:$AJ,2,FALSE)</f>
        <v>76.099999999999994</v>
      </c>
      <c r="GJ6">
        <f>VLOOKUP(GJ$1,'S Wales &amp; England SW'!$AK:$AL,2,FALSE)</f>
        <v>28</v>
      </c>
      <c r="GK6">
        <f>VLOOKUP(GK$1,'S Wales &amp; England SW'!$AM:$AN,2,FALSE)</f>
        <v>121.9</v>
      </c>
      <c r="GL6">
        <f>VLOOKUP(GL$1,'S Wales &amp; England SW'!$AO:$AP,2,FALSE)</f>
        <v>63.1</v>
      </c>
      <c r="GM6">
        <f>VLOOKUP(GM$1,'S Wales &amp; England SW'!$AQ:$AR,2,FALSE)</f>
        <v>68.7</v>
      </c>
      <c r="GN6">
        <f>VLOOKUP(GN$1,'S Wales &amp; England SW'!$U:$V,2,FALSE)</f>
        <v>219.8</v>
      </c>
      <c r="GO6">
        <f>VLOOKUP(GO$1,'S Wales &amp; England SW'!$W:$X,2,FALSE)</f>
        <v>69.900000000000006</v>
      </c>
      <c r="GP6">
        <f>VLOOKUP(GP$1,'S Wales &amp; England SW'!$Y:$Z,2,FALSE)</f>
        <v>23.3</v>
      </c>
      <c r="GQ6">
        <f>VLOOKUP(GQ$1,'S Wales &amp; England SW'!$AA:$AB,2,FALSE)</f>
        <v>39.1</v>
      </c>
      <c r="GR6">
        <f>VLOOKUP(GR$1,'S Wales &amp; England SW'!$AC:$AD,2,FALSE)</f>
        <v>72.8</v>
      </c>
      <c r="GS6">
        <f>VLOOKUP(GS$1,'S Wales &amp; England SW'!$AE:$AF,2,FALSE)</f>
        <v>142.80000000000001</v>
      </c>
      <c r="GT6">
        <f>VLOOKUP(GT$1,'S Wales &amp; England SW'!$AG:$AH,2,FALSE)</f>
        <v>54.7</v>
      </c>
      <c r="GU6">
        <f>VLOOKUP(GU$1,'S Wales &amp; England SW'!$AI:$AJ,2,FALSE)</f>
        <v>181.8</v>
      </c>
      <c r="GV6">
        <f>VLOOKUP(GV$1,'S Wales &amp; England SW'!$AK:$AL,2,FALSE)</f>
        <v>94.3</v>
      </c>
      <c r="GW6">
        <f>VLOOKUP(GW$1,'S Wales &amp; England SW'!$AM:$AN,2,FALSE)</f>
        <v>149.80000000000001</v>
      </c>
      <c r="GX6">
        <f>VLOOKUP(GX$1,'S Wales &amp; England SW'!$AO:$AP,2,FALSE)</f>
        <v>299.3</v>
      </c>
      <c r="GY6">
        <f>VLOOKUP(GY$1,'S Wales &amp; England SW'!$AQ:$AR,2,FALSE)</f>
        <v>186.7</v>
      </c>
      <c r="GZ6">
        <f>VLOOKUP(GZ$1,'S Wales &amp; England SW'!$U:$V,2,FALSE)</f>
        <v>133.69999999999999</v>
      </c>
      <c r="HA6">
        <f>VLOOKUP(HA$1,'S Wales &amp; England SW'!$W:$X,2,FALSE)</f>
        <v>64.2</v>
      </c>
      <c r="HB6">
        <f>VLOOKUP(HB$1,'S Wales &amp; England SW'!$Y:$Z,2,FALSE)</f>
        <v>45.5</v>
      </c>
      <c r="HC6">
        <f>VLOOKUP(HC$1,'S Wales &amp; England SW'!$AA:$AB,2,FALSE)</f>
        <v>81.599999999999994</v>
      </c>
      <c r="HD6">
        <f>VLOOKUP(HD$1,'S Wales &amp; England SW'!$AC:$AD,2,FALSE)</f>
        <v>56.9</v>
      </c>
      <c r="HE6">
        <f>VLOOKUP(HE$1,'S Wales &amp; England SW'!$AE:$AF,2,FALSE)</f>
        <v>112</v>
      </c>
      <c r="HF6">
        <f>VLOOKUP(HF$1,'S Wales &amp; England SW'!$AG:$AH,2,FALSE)</f>
        <v>118.5</v>
      </c>
      <c r="HG6">
        <f>VLOOKUP(HG$1,'S Wales &amp; England SW'!$AI:$AJ,2,FALSE)</f>
        <v>96.1</v>
      </c>
      <c r="HH6">
        <f>VLOOKUP(HH$1,'S Wales &amp; England SW'!$AK:$AL,2,FALSE)</f>
        <v>75</v>
      </c>
      <c r="HI6">
        <f>VLOOKUP(HI$1,'S Wales &amp; England SW'!$AM:$AN,2,FALSE)</f>
        <v>139</v>
      </c>
      <c r="HJ6">
        <f>VLOOKUP(HJ$1,'S Wales &amp; England SW'!$AO:$AP,2,FALSE)</f>
        <v>98.7</v>
      </c>
      <c r="HK6">
        <f>VLOOKUP(HK$1,'S Wales &amp; England SW'!$AQ:$AR,2,FALSE)</f>
        <v>51</v>
      </c>
      <c r="HL6">
        <f>VLOOKUP(HL$1,'S Wales &amp; England SW'!$U:$V,2,FALSE)</f>
        <v>131.69999999999999</v>
      </c>
      <c r="HM6">
        <f>VLOOKUP(HM$1,'S Wales &amp; England SW'!$W:$X,2,FALSE)</f>
        <v>42.2</v>
      </c>
      <c r="HN6">
        <f>VLOOKUP(HN$1,'S Wales &amp; England SW'!$Y:$Z,2,FALSE)</f>
        <v>28.5</v>
      </c>
      <c r="HO6">
        <f>VLOOKUP(HO$1,'S Wales &amp; England SW'!$AA:$AB,2,FALSE)</f>
        <v>12.6</v>
      </c>
      <c r="HP6">
        <f>VLOOKUP(HP$1,'S Wales &amp; England SW'!$AC:$AD,2,FALSE)</f>
        <v>85.7</v>
      </c>
      <c r="HQ6">
        <f>VLOOKUP(HQ$1,'S Wales &amp; England SW'!$AE:$AF,2,FALSE)</f>
        <v>77.7</v>
      </c>
      <c r="HR6">
        <f>VLOOKUP(HR$1,'S Wales &amp; England SW'!$AG:$AH,2,FALSE)</f>
        <v>103.9</v>
      </c>
      <c r="HS6">
        <f>VLOOKUP(HS$1,'S Wales &amp; England SW'!$AI:$AJ,2,FALSE)</f>
        <v>49</v>
      </c>
      <c r="HT6">
        <f>VLOOKUP(HT$1,'S Wales &amp; England SW'!$AK:$AL,2,FALSE)</f>
        <v>45.4</v>
      </c>
      <c r="HU6">
        <f>VLOOKUP(HU$1,'S Wales &amp; England SW'!$AM:$AN,2,FALSE)</f>
        <v>109.1</v>
      </c>
      <c r="HV6">
        <f>VLOOKUP(HV$1,'S Wales &amp; England SW'!$AO:$AP,2,FALSE)</f>
        <v>73.099999999999994</v>
      </c>
      <c r="HW6">
        <f>VLOOKUP(HW$1,'S Wales &amp; England SW'!$AQ:$AR,2,FALSE)</f>
        <v>85.3</v>
      </c>
      <c r="HX6">
        <f>VLOOKUP(HX$1,'S Wales &amp; England SW'!$U:$V,2,FALSE)</f>
        <v>12.5</v>
      </c>
      <c r="HY6">
        <f>VLOOKUP(HY$1,'S Wales &amp; England SW'!$W:$X,2,FALSE)</f>
        <v>57.3</v>
      </c>
      <c r="HZ6">
        <f>VLOOKUP(HZ$1,'S Wales &amp; England SW'!$Y:$Z,2,FALSE)</f>
        <v>78.2</v>
      </c>
      <c r="IA6">
        <f>VLOOKUP(IA$1,'S Wales &amp; England SW'!$AA:$AB,2,FALSE)</f>
        <v>20.9</v>
      </c>
      <c r="IB6">
        <f>VLOOKUP(IB$1,'S Wales &amp; England SW'!$AC:$AD,2,FALSE)</f>
        <v>79.3</v>
      </c>
      <c r="IC6">
        <f>VLOOKUP(IC$1,'S Wales &amp; England SW'!$AE:$AF,2,FALSE)</f>
        <v>115.8</v>
      </c>
      <c r="ID6">
        <f>VLOOKUP(ID$1,'S Wales &amp; England SW'!$AG:$AH,2,FALSE)</f>
        <v>98.9</v>
      </c>
      <c r="IE6">
        <f>VLOOKUP(IE$1,'S Wales &amp; England SW'!$AI:$AJ,2,FALSE)</f>
        <v>63.7</v>
      </c>
      <c r="IF6">
        <f>VLOOKUP(IF$1,'S Wales &amp; England SW'!$AK:$AL,2,FALSE)</f>
        <v>39.9</v>
      </c>
      <c r="IG6">
        <f>VLOOKUP(IG$1,'S Wales &amp; England SW'!$AM:$AN,2,FALSE)</f>
        <v>167.5</v>
      </c>
      <c r="IH6">
        <f>VLOOKUP(IH$1,'S Wales &amp; England SW'!$AO:$AP,2,FALSE)</f>
        <v>29.2</v>
      </c>
      <c r="II6">
        <f>VLOOKUP(II$1,'S Wales &amp; England SW'!$AQ:$AR,2,FALSE)</f>
        <v>76.599999999999994</v>
      </c>
      <c r="IJ6">
        <f>VLOOKUP(IJ$1,'S Wales &amp; England SW'!$U:$V,2,FALSE)</f>
        <v>123.4</v>
      </c>
      <c r="IK6">
        <f>VLOOKUP(IK$1,'S Wales &amp; England SW'!$W:$X,2,FALSE)</f>
        <v>92.4</v>
      </c>
      <c r="IL6">
        <f>VLOOKUP(IL$1,'S Wales &amp; England SW'!$Y:$Z,2,FALSE)</f>
        <v>44.8</v>
      </c>
      <c r="IM6">
        <f>VLOOKUP(IM$1,'S Wales &amp; England SW'!$AA:$AB,2,FALSE)</f>
        <v>124.6</v>
      </c>
      <c r="IN6">
        <f>VLOOKUP(IN$1,'S Wales &amp; England SW'!$AC:$AD,2,FALSE)</f>
        <v>82</v>
      </c>
      <c r="IO6">
        <f>VLOOKUP(IO$1,'S Wales &amp; England SW'!$AE:$AF,2,FALSE)</f>
        <v>59.7</v>
      </c>
      <c r="IP6">
        <f>VLOOKUP(IP$1,'S Wales &amp; England SW'!$AG:$AH,2,FALSE)</f>
        <v>50.7</v>
      </c>
      <c r="IQ6">
        <f>VLOOKUP(IQ$1,'S Wales &amp; England SW'!$AI:$AJ,2,FALSE)</f>
        <v>103</v>
      </c>
      <c r="IR6">
        <f>VLOOKUP(IR$1,'S Wales &amp; England SW'!$AK:$AL,2,FALSE)</f>
        <v>109.7</v>
      </c>
      <c r="IS6">
        <f>VLOOKUP(IS$1,'S Wales &amp; England SW'!$AM:$AN,2,FALSE)</f>
        <v>104.1</v>
      </c>
      <c r="IT6">
        <f>VLOOKUP(IT$1,'S Wales &amp; England SW'!$AO:$AP,2,FALSE)</f>
        <v>46.3</v>
      </c>
      <c r="IU6">
        <f>VLOOKUP(IU$1,'S Wales &amp; England SW'!$AQ:$AR,2,FALSE)</f>
        <v>136.6</v>
      </c>
      <c r="IV6">
        <f>VLOOKUP(IV$1,'S Wales &amp; England SW'!$U:$V,2,FALSE)</f>
        <v>113</v>
      </c>
      <c r="IW6">
        <f>VLOOKUP(IW$1,'S Wales &amp; England SW'!$W:$X,2,FALSE)</f>
        <v>67.7</v>
      </c>
      <c r="IX6">
        <f>VLOOKUP(IX$1,'S Wales &amp; England SW'!$Y:$Z,2,FALSE)</f>
        <v>108.8</v>
      </c>
      <c r="IY6">
        <f>VLOOKUP(IY$1,'S Wales &amp; England SW'!$AA:$AB,2,FALSE)</f>
        <v>117.6</v>
      </c>
      <c r="IZ6">
        <f>VLOOKUP(IZ$1,'S Wales &amp; England SW'!$AC:$AD,2,FALSE)</f>
        <v>65.8</v>
      </c>
      <c r="JA6">
        <f>VLOOKUP(JA$1,'S Wales &amp; England SW'!$AE:$AF,2,FALSE)</f>
        <v>60.1</v>
      </c>
      <c r="JB6">
        <f>VLOOKUP(JB$1,'S Wales &amp; England SW'!$AG:$AH,2,FALSE)</f>
        <v>86.8</v>
      </c>
      <c r="JC6">
        <f>VLOOKUP(JC$1,'S Wales &amp; England SW'!$AI:$AJ,2,FALSE)</f>
        <v>58.4</v>
      </c>
      <c r="JD6">
        <f>VLOOKUP(JD$1,'S Wales &amp; England SW'!$AK:$AL,2,FALSE)</f>
        <v>83.1</v>
      </c>
      <c r="JE6">
        <f>VLOOKUP(JE$1,'S Wales &amp; England SW'!$AM:$AN,2,FALSE)</f>
        <v>138.69999999999999</v>
      </c>
      <c r="JF6">
        <f>VLOOKUP(JF$1,'S Wales &amp; England SW'!$AO:$AP,2,FALSE)</f>
        <v>57.4</v>
      </c>
      <c r="JG6">
        <f>VLOOKUP(JG$1,'S Wales &amp; England SW'!$AQ:$AR,2,FALSE)</f>
        <v>54</v>
      </c>
      <c r="JH6">
        <f>VLOOKUP(JH$1,'S Wales &amp; England SW'!$U:$V,2,FALSE)</f>
        <v>46.1</v>
      </c>
      <c r="JI6">
        <f>VLOOKUP(JI$1,'S Wales &amp; England SW'!$W:$X,2,FALSE)</f>
        <v>42.6</v>
      </c>
      <c r="JJ6">
        <f>VLOOKUP(JJ$1,'S Wales &amp; England SW'!$Y:$Z,2,FALSE)</f>
        <v>49.8</v>
      </c>
      <c r="JK6">
        <f>VLOOKUP(JK$1,'S Wales &amp; England SW'!$AA:$AB,2,FALSE)</f>
        <v>118.1</v>
      </c>
      <c r="JL6">
        <f>VLOOKUP(JL$1,'S Wales &amp; England SW'!$AC:$AD,2,FALSE)</f>
        <v>76.3</v>
      </c>
      <c r="JM6">
        <f>VLOOKUP(JM$1,'S Wales &amp; England SW'!$AE:$AF,2,FALSE)</f>
        <v>45.8</v>
      </c>
      <c r="JN6">
        <f>VLOOKUP(JN$1,'S Wales &amp; England SW'!$AG:$AH,2,FALSE)</f>
        <v>80.400000000000006</v>
      </c>
      <c r="JO6">
        <f>VLOOKUP(JO$1,'S Wales &amp; England SW'!$AI:$AJ,2,FALSE)</f>
        <v>72.599999999999994</v>
      </c>
      <c r="JP6">
        <f>VLOOKUP(JP$1,'S Wales &amp; England SW'!$AK:$AL,2,FALSE)</f>
        <v>103.6</v>
      </c>
      <c r="JQ6">
        <f>VLOOKUP(JQ$1,'S Wales &amp; England SW'!$AM:$AN,2,FALSE)</f>
        <v>119.9</v>
      </c>
      <c r="JR6">
        <f>VLOOKUP(JR$1,'S Wales &amp; England SW'!$AO:$AP,2,FALSE)</f>
        <v>73.3</v>
      </c>
      <c r="JS6">
        <f>VLOOKUP(JS$1,'S Wales &amp; England SW'!$AQ:$AR,2,FALSE)</f>
        <v>132.9</v>
      </c>
      <c r="JT6">
        <f>VLOOKUP(JT$1,'S Wales &amp; England SW'!$U:$V,2,FALSE)</f>
        <v>91.4</v>
      </c>
      <c r="JU6">
        <f>VLOOKUP(JU$1,'S Wales &amp; England SW'!$W:$X,2,FALSE)</f>
        <v>73.599999999999994</v>
      </c>
      <c r="JV6">
        <f>VLOOKUP(JV$1,'S Wales &amp; England SW'!$Y:$Z,2,FALSE)</f>
        <v>102.6</v>
      </c>
      <c r="JW6">
        <f>VLOOKUP(JW$1,'S Wales &amp; England SW'!$AA:$AB,2,FALSE)</f>
        <v>101.6</v>
      </c>
      <c r="JX6">
        <f>VLOOKUP(JX$1,'S Wales &amp; England SW'!$AC:$AD,2,FALSE)</f>
        <v>41</v>
      </c>
      <c r="JY6">
        <f>VLOOKUP(JY$1,'S Wales &amp; England SW'!$AE:$AF,2,FALSE)</f>
        <v>50.3</v>
      </c>
      <c r="JZ6">
        <f>VLOOKUP(JZ$1,'S Wales &amp; England SW'!$AG:$AH,2,FALSE)</f>
        <v>64.599999999999994</v>
      </c>
      <c r="KA6">
        <f>VLOOKUP(KA$1,'S Wales &amp; England SW'!$AI:$AJ,2,FALSE)</f>
        <v>124.3</v>
      </c>
      <c r="KB6">
        <f>VLOOKUP(KB$1,'S Wales &amp; England SW'!$AK:$AL,2,FALSE)</f>
        <v>161.80000000000001</v>
      </c>
      <c r="KC6">
        <f>VLOOKUP(KC$1,'S Wales &amp; England SW'!$AM:$AN,2,FALSE)</f>
        <v>128.80000000000001</v>
      </c>
      <c r="KD6">
        <f>VLOOKUP(KD$1,'S Wales &amp; England SW'!$AO:$AP,2,FALSE)</f>
        <v>130</v>
      </c>
      <c r="KE6">
        <f>VLOOKUP(KE$1,'S Wales &amp; England SW'!$AQ:$AR,2,FALSE)</f>
        <v>133.9</v>
      </c>
      <c r="KF6">
        <f>VLOOKUP(KF$1,'S Wales &amp; England SW'!$U:$V,2,FALSE)</f>
        <v>162.69999999999999</v>
      </c>
      <c r="KG6">
        <f>VLOOKUP(KG$1,'S Wales &amp; England SW'!$W:$X,2,FALSE)</f>
        <v>50.1</v>
      </c>
      <c r="KH6">
        <f>VLOOKUP(KH$1,'S Wales &amp; England SW'!$Y:$Z,2,FALSE)</f>
        <v>106.5</v>
      </c>
      <c r="KI6">
        <f>VLOOKUP(KI$1,'S Wales &amp; England SW'!$AA:$AB,2,FALSE)</f>
        <v>57.2</v>
      </c>
      <c r="KJ6">
        <f>VLOOKUP(KJ$1,'S Wales &amp; England SW'!$AC:$AD,2,FALSE)</f>
        <v>102.5</v>
      </c>
      <c r="KK6">
        <f>VLOOKUP(KK$1,'S Wales &amp; England SW'!$AE:$AF,2,FALSE)</f>
        <v>214</v>
      </c>
      <c r="KL6">
        <f>VLOOKUP(KL$1,'S Wales &amp; England SW'!$AG:$AH,2,FALSE)</f>
        <v>72.099999999999994</v>
      </c>
      <c r="KM6">
        <f>VLOOKUP(KM$1,'S Wales &amp; England SW'!$AI:$AJ,2,FALSE)</f>
        <v>206.9</v>
      </c>
      <c r="KN6">
        <f>VLOOKUP(KN$1,'S Wales &amp; England SW'!$AK:$AL,2,FALSE)</f>
        <v>86.9</v>
      </c>
      <c r="KO6">
        <f>VLOOKUP(KO$1,'S Wales &amp; England SW'!$AM:$AN,2,FALSE)</f>
        <v>105.4</v>
      </c>
      <c r="KP6">
        <f>VLOOKUP(KP$1,'S Wales &amp; England SW'!$AO:$AP,2,FALSE)</f>
        <v>101.2</v>
      </c>
      <c r="KQ6">
        <f>VLOOKUP(KQ$1,'S Wales &amp; England SW'!$AQ:$AR,2,FALSE)</f>
        <v>150.4</v>
      </c>
      <c r="KR6">
        <f>VLOOKUP(KR$1,'S Wales &amp; England SW'!$U:$V,2,FALSE)</f>
        <v>48.3</v>
      </c>
      <c r="KS6">
        <f>VLOOKUP(KS$1,'S Wales &amp; England SW'!$W:$X,2,FALSE)</f>
        <v>112.6</v>
      </c>
      <c r="KT6">
        <f>VLOOKUP(KT$1,'S Wales &amp; England SW'!$Y:$Z,2,FALSE)</f>
        <v>108.8</v>
      </c>
      <c r="KU6">
        <f>VLOOKUP(KU$1,'S Wales &amp; England SW'!$AA:$AB,2,FALSE)</f>
        <v>19.899999999999999</v>
      </c>
      <c r="KV6">
        <f>VLOOKUP(KV$1,'S Wales &amp; England SW'!$AC:$AD,2,FALSE)</f>
        <v>35.799999999999997</v>
      </c>
      <c r="KW6">
        <f>VLOOKUP(KW$1,'S Wales &amp; England SW'!$AE:$AF,2,FALSE)</f>
        <v>94.9</v>
      </c>
      <c r="KX6">
        <f>VLOOKUP(KX$1,'S Wales &amp; England SW'!$AG:$AH,2,FALSE)</f>
        <v>157.80000000000001</v>
      </c>
      <c r="KY6">
        <f>VLOOKUP(KY$1,'S Wales &amp; England SW'!$AI:$AJ,2,FALSE)</f>
        <v>79.099999999999994</v>
      </c>
      <c r="KZ6">
        <f>VLOOKUP(KZ$1,'S Wales &amp; England SW'!$AK:$AL,2,FALSE)</f>
        <v>112.8</v>
      </c>
      <c r="LA6">
        <f>VLOOKUP(LA$1,'S Wales &amp; England SW'!$AM:$AN,2,FALSE)</f>
        <v>79.2</v>
      </c>
      <c r="LB6">
        <f>VLOOKUP(LB$1,'S Wales &amp; England SW'!$AO:$AP,2,FALSE)</f>
        <v>174.4</v>
      </c>
      <c r="LC6">
        <f>VLOOKUP(LC$1,'S Wales &amp; England SW'!$AQ:$AR,2,FALSE)</f>
        <v>96</v>
      </c>
      <c r="LD6">
        <f>VLOOKUP(LD$1,'S Wales &amp; England SW'!$U:$V,2,FALSE)</f>
        <v>116.7</v>
      </c>
      <c r="LE6">
        <f>VLOOKUP(LE$1,'S Wales &amp; England SW'!$W:$X,2,FALSE)</f>
        <v>32.1</v>
      </c>
      <c r="LF6">
        <f>VLOOKUP(LF$1,'S Wales &amp; England SW'!$Y:$Z,2,FALSE)</f>
        <v>135.9</v>
      </c>
      <c r="LG6">
        <f>VLOOKUP(LG$1,'S Wales &amp; England SW'!$AA:$AB,2,FALSE)</f>
        <v>98.7</v>
      </c>
      <c r="LH6">
        <f>VLOOKUP(LH$1,'S Wales &amp; England SW'!$AC:$AD,2,FALSE)</f>
        <v>88.3</v>
      </c>
      <c r="LI6">
        <f>VLOOKUP(LI$1,'S Wales &amp; England SW'!$AE:$AF,2,FALSE)</f>
        <v>103.5</v>
      </c>
      <c r="LJ6">
        <f>VLOOKUP(LJ$1,'S Wales &amp; England SW'!$AG:$AH,2,FALSE)</f>
        <v>95</v>
      </c>
      <c r="LK6">
        <f>VLOOKUP(LK$1,'S Wales &amp; England SW'!$AI:$AJ,2,FALSE)</f>
        <v>80.3</v>
      </c>
      <c r="LL6">
        <f>VLOOKUP(LL$1,'S Wales &amp; England SW'!$AK:$AL,2,FALSE)</f>
        <v>104</v>
      </c>
      <c r="LM6">
        <f>VLOOKUP(LM$1,'S Wales &amp; England SW'!$AM:$AN,2,FALSE)</f>
        <v>189.8</v>
      </c>
      <c r="LN6">
        <f>VLOOKUP(LN$1,'S Wales &amp; England SW'!$AO:$AP,2,FALSE)</f>
        <v>52.1</v>
      </c>
      <c r="LO6">
        <f>VLOOKUP(LO$1,'S Wales &amp; England SW'!$AQ:$AR,2,FALSE)</f>
        <v>113</v>
      </c>
      <c r="LP6">
        <f>VLOOKUP(LP$1,'S Wales &amp; England SW'!$U:$V,2,FALSE)</f>
        <v>141.80000000000001</v>
      </c>
      <c r="LQ6">
        <f>VLOOKUP(LQ$1,'S Wales &amp; England SW'!$W:$X,2,FALSE)</f>
        <v>41.7</v>
      </c>
      <c r="LR6">
        <f>VLOOKUP(LR$1,'S Wales &amp; England SW'!$Y:$Z,2,FALSE)</f>
        <v>58.8</v>
      </c>
      <c r="LS6">
        <f>VLOOKUP(LS$1,'S Wales &amp; England SW'!$AA:$AB,2,FALSE)</f>
        <v>51.4</v>
      </c>
      <c r="LT6">
        <f>VLOOKUP(LT$1,'S Wales &amp; England SW'!$AC:$AD,2,FALSE)</f>
        <v>56.9</v>
      </c>
      <c r="LU6">
        <f>VLOOKUP(LU$1,'S Wales &amp; England SW'!$AE:$AF,2,FALSE)</f>
        <v>127.5</v>
      </c>
      <c r="LV6">
        <f>VLOOKUP(LV$1,'S Wales &amp; England SW'!$AG:$AH,2,FALSE)</f>
        <v>32.700000000000003</v>
      </c>
      <c r="LW6">
        <f>VLOOKUP(LW$1,'S Wales &amp; England SW'!$AI:$AJ,2,FALSE)</f>
        <v>117.6</v>
      </c>
      <c r="LX6">
        <f>VLOOKUP(LX$1,'S Wales &amp; England SW'!$AK:$AL,2,FALSE)</f>
        <v>143.1</v>
      </c>
      <c r="LY6">
        <f>VLOOKUP(LY$1,'S Wales &amp; England SW'!$AM:$AN,2,FALSE)</f>
        <v>178.6</v>
      </c>
      <c r="LZ6">
        <f>VLOOKUP(LZ$1,'S Wales &amp; England SW'!$AO:$AP,2,FALSE)</f>
        <v>115.9</v>
      </c>
      <c r="MA6">
        <f>VLOOKUP(MA$1,'S Wales &amp; England SW'!$AQ:$AR,2,FALSE)</f>
        <v>81.900000000000006</v>
      </c>
      <c r="MB6">
        <f>VLOOKUP(MB$1,'S Wales &amp; England SW'!$U:$V,2,FALSE)</f>
        <v>82.4</v>
      </c>
      <c r="MC6">
        <f>VLOOKUP(MC$1,'S Wales &amp; England SW'!$W:$X,2,FALSE)</f>
        <v>58.3</v>
      </c>
      <c r="MD6">
        <f>VLOOKUP(MD$1,'S Wales &amp; England SW'!$Y:$Z,2,FALSE)</f>
        <v>78.900000000000006</v>
      </c>
      <c r="ME6">
        <f>VLOOKUP(ME$1,'S Wales &amp; England SW'!$AA:$AB,2,FALSE)</f>
        <v>39.4</v>
      </c>
      <c r="MF6">
        <f>VLOOKUP(MF$1,'S Wales &amp; England SW'!$AC:$AD,2,FALSE)</f>
        <v>37.5</v>
      </c>
      <c r="MG6">
        <f>VLOOKUP(MG$1,'S Wales &amp; England SW'!$AE:$AF,2,FALSE)</f>
        <v>64.7</v>
      </c>
      <c r="MH6">
        <f>VLOOKUP(MH$1,'S Wales &amp; England SW'!$AG:$AH,2,FALSE)</f>
        <v>33.200000000000003</v>
      </c>
      <c r="MI6">
        <f>VLOOKUP(MI$1,'S Wales &amp; England SW'!$AI:$AJ,2,FALSE)</f>
        <v>44.5</v>
      </c>
      <c r="MJ6">
        <f>VLOOKUP(MJ$1,'S Wales &amp; England SW'!$AK:$AL,2,FALSE)</f>
        <v>121.5</v>
      </c>
      <c r="MK6">
        <f>VLOOKUP(MK$1,'S Wales &amp; England SW'!$AM:$AN,2,FALSE)</f>
        <v>73.7</v>
      </c>
      <c r="ML6">
        <f>VLOOKUP(ML$1,'S Wales &amp; England SW'!$AO:$AP,2,FALSE)</f>
        <v>126.3</v>
      </c>
      <c r="MM6">
        <f>VLOOKUP(MM$1,'S Wales &amp; England SW'!$AQ:$AR,2,FALSE)</f>
        <v>90.9</v>
      </c>
      <c r="MN6">
        <f>VLOOKUP(MN$1,'S Wales &amp; England SW'!$U:$V,2,FALSE)</f>
        <v>144.19999999999999</v>
      </c>
      <c r="MO6">
        <f>VLOOKUP(MO$1,'S Wales &amp; England SW'!$W:$X,2,FALSE)</f>
        <v>106</v>
      </c>
      <c r="MP6">
        <f>VLOOKUP(MP$1,'S Wales &amp; England SW'!$Y:$Z,2,FALSE)</f>
        <v>62.7</v>
      </c>
      <c r="MQ6">
        <f>VLOOKUP(MQ$1,'S Wales &amp; England SW'!$AA:$AB,2,FALSE)</f>
        <v>29.4</v>
      </c>
      <c r="MR6">
        <f>VLOOKUP(MR$1,'S Wales &amp; England SW'!$AC:$AD,2,FALSE)</f>
        <v>104.1</v>
      </c>
      <c r="MS6">
        <f>VLOOKUP(MS$1,'S Wales &amp; England SW'!$AE:$AF,2,FALSE)</f>
        <v>46.3</v>
      </c>
      <c r="MT6">
        <f>VLOOKUP(MT$1,'S Wales &amp; England SW'!$AG:$AH,2,FALSE)</f>
        <v>94.6</v>
      </c>
      <c r="MU6">
        <f>VLOOKUP(MU$1,'S Wales &amp; England SW'!$AI:$AJ,2,FALSE)</f>
        <v>148.6</v>
      </c>
      <c r="MV6">
        <f>VLOOKUP(MV$1,'S Wales &amp; England SW'!$AK:$AL,2,FALSE)</f>
        <v>7.2</v>
      </c>
      <c r="MW6">
        <f>VLOOKUP(MW$1,'S Wales &amp; England SW'!$AM:$AN,2,FALSE)</f>
        <v>189.6</v>
      </c>
      <c r="MX6">
        <f>VLOOKUP(MX$1,'S Wales &amp; England SW'!$AO:$AP,2,FALSE)</f>
        <v>148.30000000000001</v>
      </c>
      <c r="MY6">
        <f>VLOOKUP(MY$1,'S Wales &amp; England SW'!$AQ:$AR,2,FALSE)</f>
        <v>106.6</v>
      </c>
      <c r="MZ6">
        <f>VLOOKUP(MZ$1,'S Wales &amp; England SW'!$U:$V,2,FALSE)</f>
        <v>183.7</v>
      </c>
      <c r="NA6">
        <f>VLOOKUP(NA$1,'S Wales &amp; England SW'!$W:$X,2,FALSE)</f>
        <v>135.19999999999999</v>
      </c>
      <c r="NB6">
        <f>VLOOKUP(NB$1,'S Wales &amp; England SW'!$Y:$Z,2,FALSE)</f>
        <v>104.5</v>
      </c>
      <c r="NC6">
        <f>VLOOKUP(NC$1,'S Wales &amp; England SW'!$AA:$AB,2,FALSE)</f>
        <v>57</v>
      </c>
      <c r="ND6">
        <f>VLOOKUP(ND$1,'S Wales &amp; England SW'!$AC:$AD,2,FALSE)</f>
        <v>44.9</v>
      </c>
      <c r="NE6">
        <f>VLOOKUP(NE$1,'S Wales &amp; England SW'!$AE:$AF,2,FALSE)</f>
        <v>79.2</v>
      </c>
      <c r="NF6">
        <f>VLOOKUP(NF$1,'S Wales &amp; England SW'!$AG:$AH,2,FALSE)</f>
        <v>48.9</v>
      </c>
      <c r="NG6">
        <f>VLOOKUP(NG$1,'S Wales &amp; England SW'!$AI:$AJ,2,FALSE)</f>
        <v>112.4</v>
      </c>
      <c r="NH6">
        <f>VLOOKUP(NH$1,'S Wales &amp; England SW'!$AK:$AL,2,FALSE)</f>
        <v>248.7</v>
      </c>
      <c r="NI6">
        <f>VLOOKUP(NI$1,'S Wales &amp; England SW'!$AM:$AN,2,FALSE)</f>
        <v>70.099999999999994</v>
      </c>
      <c r="NJ6">
        <f>VLOOKUP(NJ$1,'S Wales &amp; England SW'!$AO:$AP,2,FALSE)</f>
        <v>92.1</v>
      </c>
      <c r="NK6">
        <f>VLOOKUP(NK$1,'S Wales &amp; England SW'!$AQ:$AR,2,FALSE)</f>
        <v>119.3</v>
      </c>
      <c r="NL6">
        <f>VLOOKUP(NL$1,'S Wales &amp; England SW'!$U:$V,2,FALSE)</f>
        <v>163.6</v>
      </c>
      <c r="NM6">
        <f>VLOOKUP(NM$1,'S Wales &amp; England SW'!$W:$X,2,FALSE)</f>
        <v>97.4</v>
      </c>
      <c r="NN6">
        <f>VLOOKUP(NN$1,'S Wales &amp; England SW'!$Y:$Z,2,FALSE)</f>
        <v>126.4</v>
      </c>
      <c r="NO6">
        <f>VLOOKUP(NO$1,'S Wales &amp; England SW'!$AA:$AB,2,FALSE)</f>
        <v>109.4</v>
      </c>
      <c r="NP6">
        <f>VLOOKUP(NP$1,'S Wales &amp; England SW'!$AC:$AD,2,FALSE)</f>
        <v>95.1</v>
      </c>
      <c r="NQ6">
        <f>VLOOKUP(NQ$1,'S Wales &amp; England SW'!$AE:$AF,2,FALSE)</f>
        <v>30.4</v>
      </c>
      <c r="NR6">
        <f>VLOOKUP(NR$1,'S Wales &amp; England SW'!$AG:$AH,2,FALSE)</f>
        <v>114.2</v>
      </c>
      <c r="NS6">
        <f>VLOOKUP(NS$1,'S Wales &amp; England SW'!$AI:$AJ,2,FALSE)</f>
        <v>50.3</v>
      </c>
      <c r="NT6">
        <f>VLOOKUP(NT$1,'S Wales &amp; England SW'!$AK:$AL,2,FALSE)</f>
        <v>72.8</v>
      </c>
      <c r="NU6">
        <f>VLOOKUP(NU$1,'S Wales &amp; England SW'!$AM:$AN,2,FALSE)</f>
        <v>158.4</v>
      </c>
      <c r="NV6">
        <f>VLOOKUP(NV$1,'S Wales &amp; England SW'!$AO:$AP,2,FALSE)</f>
        <v>36.4</v>
      </c>
      <c r="NW6">
        <f>VLOOKUP(NW$1,'S Wales &amp; England SW'!$AQ:$AR,2,FALSE)</f>
        <v>81.3</v>
      </c>
      <c r="NX6">
        <f>VLOOKUP(NX$1,'S Wales &amp; England SW'!$U:$V,2,FALSE)</f>
        <v>147.69999999999999</v>
      </c>
      <c r="NY6">
        <f>VLOOKUP(NY$1,'S Wales &amp; England SW'!$W:$X,2,FALSE)</f>
        <v>68.8</v>
      </c>
      <c r="NZ6">
        <f>VLOOKUP(NZ$1,'S Wales &amp; England SW'!$Y:$Z,2,FALSE)</f>
        <v>91.1</v>
      </c>
      <c r="OA6">
        <f>VLOOKUP(OA$1,'S Wales &amp; England SW'!$AA:$AB,2,FALSE)</f>
        <v>77.5</v>
      </c>
      <c r="OB6">
        <f>VLOOKUP(OB$1,'S Wales &amp; England SW'!$AC:$AD,2,FALSE)</f>
        <v>56.5</v>
      </c>
      <c r="OC6">
        <f>VLOOKUP(OC$1,'S Wales &amp; England SW'!$AE:$AF,2,FALSE)</f>
        <v>19.2</v>
      </c>
      <c r="OD6">
        <f>VLOOKUP(OD$1,'S Wales &amp; England SW'!$AG:$AH,2,FALSE)</f>
        <v>28.7</v>
      </c>
      <c r="OE6">
        <f>VLOOKUP(OE$1,'S Wales &amp; England SW'!$AI:$AJ,2,FALSE)</f>
        <v>136.80000000000001</v>
      </c>
      <c r="OF6">
        <f>VLOOKUP(OF$1,'S Wales &amp; England SW'!$AK:$AL,2,FALSE)</f>
        <v>121</v>
      </c>
      <c r="OG6">
        <f>VLOOKUP(OG$1,'S Wales &amp; England SW'!$AM:$AN,2,FALSE)</f>
        <v>123.8</v>
      </c>
      <c r="OH6">
        <f>VLOOKUP(OH$1,'S Wales &amp; England SW'!$AO:$AP,2,FALSE)</f>
        <v>97.7</v>
      </c>
      <c r="OI6">
        <f>VLOOKUP(OI$1,'S Wales &amp; England SW'!$AQ:$AR,2,FALSE)</f>
        <v>253.8</v>
      </c>
      <c r="OJ6">
        <f>VLOOKUP(OJ$1,'S Wales &amp; England SW'!$U:$V,2,FALSE)</f>
        <v>176</v>
      </c>
      <c r="OK6">
        <f>VLOOKUP(OK$1,'S Wales &amp; England SW'!$W:$X,2,FALSE)</f>
        <v>132.19999999999999</v>
      </c>
      <c r="OL6">
        <f>VLOOKUP(OL$1,'S Wales &amp; England SW'!$Y:$Z,2,FALSE)</f>
        <v>61.5</v>
      </c>
      <c r="OM6">
        <f>VLOOKUP(OM$1,'S Wales &amp; England SW'!$AA:$AB,2,FALSE)</f>
        <v>50.3</v>
      </c>
      <c r="ON6">
        <f>VLOOKUP(ON$1,'S Wales &amp; England SW'!$AC:$AD,2,FALSE)</f>
        <v>138.19999999999999</v>
      </c>
      <c r="OO6">
        <f>VLOOKUP(OO$1,'S Wales &amp; England SW'!$AE:$AF,2,FALSE)</f>
        <v>21.2</v>
      </c>
      <c r="OP6">
        <f>VLOOKUP(OP$1,'S Wales &amp; England SW'!$AG:$AH,2,FALSE)</f>
        <v>29.3</v>
      </c>
      <c r="OQ6">
        <f>VLOOKUP(OQ$1,'S Wales &amp; England SW'!$AI:$AJ,2,FALSE)</f>
        <v>36</v>
      </c>
      <c r="OR6">
        <f>VLOOKUP(OR$1,'S Wales &amp; England SW'!$AK:$AL,2,FALSE)</f>
        <v>174.1</v>
      </c>
      <c r="OS6">
        <f>VLOOKUP(OS$1,'S Wales &amp; England SW'!$AM:$AN,2,FALSE)</f>
        <v>87.7</v>
      </c>
      <c r="OT6">
        <f>VLOOKUP(OT$1,'S Wales &amp; England SW'!$AO:$AP,2,FALSE)</f>
        <v>100</v>
      </c>
      <c r="OU6">
        <f>VLOOKUP(OU$1,'S Wales &amp; England SW'!$AQ:$AR,2,FALSE)</f>
        <v>155.30000000000001</v>
      </c>
      <c r="OV6">
        <f>VLOOKUP(OV$1,'S Wales &amp; England SW'!$U:$V,2,FALSE)</f>
        <v>90.7</v>
      </c>
      <c r="OW6">
        <f>VLOOKUP(OW$1,'S Wales &amp; England SW'!$W:$X,2,FALSE)</f>
        <v>96.7</v>
      </c>
      <c r="OX6">
        <f>VLOOKUP(OX$1,'S Wales &amp; England SW'!$Y:$Z,2,FALSE)</f>
        <v>70</v>
      </c>
      <c r="OY6">
        <f>VLOOKUP(OY$1,'S Wales &amp; England SW'!$AA:$AB,2,FALSE)</f>
        <v>16.5</v>
      </c>
      <c r="OZ6">
        <f>VLOOKUP(OZ$1,'S Wales &amp; England SW'!$AC:$AD,2,FALSE)</f>
        <v>60.5</v>
      </c>
      <c r="PA6">
        <f>VLOOKUP(PA$1,'S Wales &amp; England SW'!$AE:$AF,2,FALSE)</f>
        <v>17.5</v>
      </c>
      <c r="PB6">
        <f>VLOOKUP(PB$1,'S Wales &amp; England SW'!$AG:$AH,2,FALSE)</f>
        <v>46.9</v>
      </c>
      <c r="PC6">
        <f>VLOOKUP(PC$1,'S Wales &amp; England SW'!$AI:$AJ,2,FALSE)</f>
        <v>62.2</v>
      </c>
      <c r="PD6">
        <f>VLOOKUP(PD$1,'S Wales &amp; England SW'!$AK:$AL,2,FALSE)</f>
        <v>62.7</v>
      </c>
      <c r="PE6">
        <f>VLOOKUP(PE$1,'S Wales &amp; England SW'!$AM:$AN,2,FALSE)</f>
        <v>208.6</v>
      </c>
      <c r="PF6">
        <f>VLOOKUP(PF$1,'S Wales &amp; England SW'!$AO:$AP,2,FALSE)</f>
        <v>112.9</v>
      </c>
      <c r="PG6">
        <f>VLOOKUP(PG$1,'S Wales &amp; England SW'!$AQ:$AR,2,FALSE)</f>
        <v>69.599999999999994</v>
      </c>
      <c r="PH6">
        <f>VLOOKUP(PH$1,'S Wales &amp; England SW'!$U:$V,2,FALSE)</f>
        <v>105.4</v>
      </c>
      <c r="PI6">
        <f>VLOOKUP(PI$1,'S Wales &amp; England SW'!$W:$X,2,FALSE)</f>
        <v>82</v>
      </c>
      <c r="PJ6">
        <f>VLOOKUP(PJ$1,'S Wales &amp; England SW'!$Y:$Z,2,FALSE)</f>
        <v>59.5</v>
      </c>
      <c r="PK6">
        <f>VLOOKUP(PK$1,'S Wales &amp; England SW'!$AA:$AB,2,FALSE)</f>
        <v>133</v>
      </c>
      <c r="PL6">
        <f>VLOOKUP(PL$1,'S Wales &amp; England SW'!$AC:$AD,2,FALSE)</f>
        <v>19.600000000000001</v>
      </c>
      <c r="PM6">
        <f>VLOOKUP(PM$1,'S Wales &amp; England SW'!$AE:$AF,2,FALSE)</f>
        <v>68.099999999999994</v>
      </c>
      <c r="PN6">
        <f>VLOOKUP(PN$1,'S Wales &amp; England SW'!$AG:$AH,2,FALSE)</f>
        <v>153.1</v>
      </c>
      <c r="PO6">
        <f>VLOOKUP(PO$1,'S Wales &amp; England SW'!$AI:$AJ,2,FALSE)</f>
        <v>63.9</v>
      </c>
      <c r="PP6">
        <f>VLOOKUP(PP$1,'S Wales &amp; England SW'!$AK:$AL,2,FALSE)</f>
        <v>156.5</v>
      </c>
      <c r="PQ6">
        <f>VLOOKUP(PQ$1,'S Wales &amp; England SW'!$AM:$AN,2,FALSE)</f>
        <v>149.80000000000001</v>
      </c>
      <c r="PR6">
        <f>VLOOKUP(PR$1,'S Wales &amp; England SW'!$AO:$AP,2,FALSE)</f>
        <v>43.2</v>
      </c>
      <c r="PS6">
        <f>VLOOKUP(PS$1,'S Wales &amp; England SW'!$AQ:$AR,2,FALSE)</f>
        <v>96.9</v>
      </c>
      <c r="PT6">
        <f>VLOOKUP(PT$1,'S Wales &amp; England SW'!$U:$V,2,FALSE)</f>
        <v>221</v>
      </c>
      <c r="PU6">
        <f>VLOOKUP(PU$1,'S Wales &amp; England SW'!$W:$X,2,FALSE)</f>
        <v>154.4</v>
      </c>
      <c r="PV6">
        <f>VLOOKUP(PV$1,'S Wales &amp; England SW'!$Y:$Z,2,FALSE)</f>
        <v>118.9</v>
      </c>
      <c r="PW6">
        <f>VLOOKUP(PW$1,'S Wales &amp; England SW'!$AA:$AB,2,FALSE)</f>
        <v>78.599999999999994</v>
      </c>
      <c r="PX6">
        <f>VLOOKUP(PX$1,'S Wales &amp; England SW'!$AC:$AD,2,FALSE)</f>
        <v>60</v>
      </c>
      <c r="PY6">
        <f>VLOOKUP(PY$1,'S Wales &amp; England SW'!$AE:$AF,2,FALSE)</f>
        <v>127</v>
      </c>
      <c r="PZ6">
        <f>VLOOKUP(PZ$1,'S Wales &amp; England SW'!$AG:$AH,2,FALSE)</f>
        <v>120.2</v>
      </c>
      <c r="QA6">
        <f>VLOOKUP(QA$1,'S Wales &amp; England SW'!$AI:$AJ,2,FALSE)</f>
        <v>75.5</v>
      </c>
      <c r="QB6">
        <f>VLOOKUP(QB$1,'S Wales &amp; England SW'!$AK:$AL,2,FALSE)</f>
        <v>120.5</v>
      </c>
      <c r="QC6">
        <f>VLOOKUP(QC$1,'S Wales &amp; England SW'!$AM:$AN,2,FALSE)</f>
        <v>191</v>
      </c>
      <c r="QD6">
        <f>VLOOKUP(QD$1,'S Wales &amp; England SW'!$AO:$AP,2,FALSE)</f>
        <v>205.8</v>
      </c>
      <c r="QE6">
        <f>VLOOKUP(QE$1,'S Wales &amp; England SW'!$AQ:$AR,2,FALSE)</f>
        <v>206.2</v>
      </c>
      <c r="QF6">
        <f>VLOOKUP(QF$1,'S Wales &amp; England SW'!$U:$V,2,FALSE)</f>
        <v>186.3</v>
      </c>
      <c r="QG6">
        <f>VLOOKUP(QG$1,'S Wales &amp; England SW'!$W:$X,2,FALSE)</f>
        <v>69.8</v>
      </c>
      <c r="QH6">
        <f>VLOOKUP(QH$1,'S Wales &amp; England SW'!$Y:$Z,2,FALSE)</f>
        <v>111.1</v>
      </c>
      <c r="QI6">
        <f>VLOOKUP(QI$1,'S Wales &amp; England SW'!$AA:$AB,2,FALSE)</f>
        <v>25.6</v>
      </c>
      <c r="QJ6">
        <f>VLOOKUP(QJ$1,'S Wales &amp; England SW'!$AC:$AD,2,FALSE)</f>
        <v>60.8</v>
      </c>
      <c r="QK6">
        <f>VLOOKUP(QK$1,'S Wales &amp; England SW'!$AE:$AF,2,FALSE)</f>
        <v>54.1</v>
      </c>
      <c r="QL6">
        <f>VLOOKUP(QL$1,'S Wales &amp; England SW'!$AG:$AH,2,FALSE)</f>
        <v>102</v>
      </c>
      <c r="QM6">
        <f>VLOOKUP(QM$1,'S Wales &amp; England SW'!$AI:$AJ,2,FALSE)</f>
        <v>144.19999999999999</v>
      </c>
      <c r="QN6">
        <f>VLOOKUP(QN$1,'S Wales &amp; England SW'!$AK:$AL,2,FALSE)</f>
        <v>80.400000000000006</v>
      </c>
      <c r="QO6">
        <f>VLOOKUP(QO$1,'S Wales &amp; England SW'!$AM:$AN,2,FALSE)</f>
        <v>103</v>
      </c>
      <c r="QP6">
        <f>VLOOKUP(QP$1,'S Wales &amp; England SW'!$AO:$AP,2,FALSE)</f>
        <v>98.8</v>
      </c>
      <c r="QQ6">
        <f>VLOOKUP(QQ$1,'S Wales &amp; England SW'!$AQ:$AR,2,FALSE)</f>
        <v>37.700000000000003</v>
      </c>
      <c r="QR6">
        <f>VLOOKUP(QR$1,'S Wales &amp; England SW'!$U:$V,2,FALSE)</f>
        <v>138.4</v>
      </c>
      <c r="QS6">
        <f>VLOOKUP(QS$1,'S Wales &amp; England SW'!$W:$X,2,FALSE)</f>
        <v>99.7</v>
      </c>
      <c r="QT6">
        <f>VLOOKUP(QT$1,'S Wales &amp; England SW'!$Y:$Z,2,FALSE)</f>
        <v>62</v>
      </c>
      <c r="QU6">
        <f>VLOOKUP(QU$1,'S Wales &amp; England SW'!$AA:$AB,2,FALSE)</f>
        <v>66.7</v>
      </c>
      <c r="QV6">
        <f>VLOOKUP(QV$1,'S Wales &amp; England SW'!$AC:$AD,2,FALSE)</f>
        <v>24.4</v>
      </c>
      <c r="QW6">
        <f>VLOOKUP(QW$1,'S Wales &amp; England SW'!$AE:$AF,2,FALSE)</f>
        <v>44.6</v>
      </c>
      <c r="QX6">
        <f>VLOOKUP(QX$1,'S Wales &amp; England SW'!$AG:$AH,2,FALSE)</f>
        <v>54.3</v>
      </c>
      <c r="QY6">
        <f>VLOOKUP(QY$1,'S Wales &amp; England SW'!$AI:$AJ,2,FALSE)</f>
        <v>134</v>
      </c>
      <c r="QZ6">
        <f>VLOOKUP(QZ$1,'S Wales &amp; England SW'!$AK:$AL,2,FALSE)</f>
        <v>162.19999999999999</v>
      </c>
      <c r="RA6">
        <f>VLOOKUP(RA$1,'S Wales &amp; England SW'!$AM:$AN,2,FALSE)</f>
        <v>157.9</v>
      </c>
      <c r="RB6">
        <f>VLOOKUP(RB$1,'S Wales &amp; England SW'!$AO:$AP,2,FALSE)</f>
        <v>101.8</v>
      </c>
      <c r="RC6">
        <f>VLOOKUP(RC$1,'S Wales &amp; England SW'!$AQ:$AR,2,FALSE)</f>
        <v>147.19999999999999</v>
      </c>
      <c r="RD6">
        <f>VLOOKUP(RD$1,'S Wales &amp; England SW'!$U:$V,2,FALSE)</f>
        <v>193.9</v>
      </c>
      <c r="RE6">
        <f>VLOOKUP(RE$1,'S Wales &amp; England SW'!$W:$X,2,FALSE)</f>
        <v>62.8</v>
      </c>
      <c r="RF6">
        <f>VLOOKUP(RF$1,'S Wales &amp; England SW'!$Y:$Z,2,FALSE)</f>
        <v>44.4</v>
      </c>
      <c r="RG6">
        <f>VLOOKUP(RG$1,'S Wales &amp; England SW'!$AA:$AB,2,FALSE)</f>
        <v>58.9</v>
      </c>
      <c r="RH6">
        <f>VLOOKUP(RH$1,'S Wales &amp; England SW'!$AC:$AD,2,FALSE)</f>
        <v>80.400000000000006</v>
      </c>
      <c r="RI6">
        <f>VLOOKUP(RI$1,'S Wales &amp; England SW'!$AE:$AF,2,FALSE)</f>
        <v>103.4</v>
      </c>
      <c r="RJ6">
        <f>VLOOKUP(RJ$1,'S Wales &amp; England SW'!$AG:$AH,2,FALSE)</f>
        <v>136</v>
      </c>
      <c r="RK6">
        <f>VLOOKUP(RK$1,'S Wales &amp; England SW'!$AI:$AJ,2,FALSE)</f>
        <v>100.4</v>
      </c>
      <c r="RL6">
        <f>VLOOKUP(RL$1,'S Wales &amp; England SW'!$AK:$AL,2,FALSE)</f>
        <v>131.19999999999999</v>
      </c>
      <c r="RM6">
        <f>VLOOKUP(RM$1,'S Wales &amp; England SW'!$AM:$AN,2,FALSE)</f>
        <v>199.7</v>
      </c>
      <c r="RN6">
        <f>VLOOKUP(RN$1,'S Wales &amp; England SW'!$AO:$AP,2,FALSE)</f>
        <v>181.4</v>
      </c>
      <c r="RO6">
        <f>VLOOKUP(RO$1,'S Wales &amp; England SW'!$AQ:$AR,2,FALSE)</f>
        <v>60.9</v>
      </c>
      <c r="RP6">
        <f>VLOOKUP(RP$1,'S Wales &amp; England SW'!$U:$V,2,FALSE)</f>
        <v>62</v>
      </c>
      <c r="RQ6">
        <f>VLOOKUP(RQ$1,'S Wales &amp; England SW'!$W:$X,2,FALSE)</f>
        <v>138</v>
      </c>
      <c r="RR6">
        <f>VLOOKUP(RR$1,'S Wales &amp; England SW'!$Y:$Z,2,FALSE)</f>
        <v>122.4</v>
      </c>
      <c r="RS6">
        <f>VLOOKUP(RS$1,'S Wales &amp; England SW'!$AA:$AB,2,FALSE)</f>
        <v>94.4</v>
      </c>
      <c r="RT6">
        <f>VLOOKUP(RT$1,'S Wales &amp; England SW'!$AC:$AD,2,FALSE)</f>
        <v>11.4</v>
      </c>
      <c r="RU6">
        <f>VLOOKUP(RU$1,'S Wales &amp; England SW'!$AE:$AF,2,FALSE)</f>
        <v>49</v>
      </c>
      <c r="RV6">
        <f>VLOOKUP(RV$1,'S Wales &amp; England SW'!$AG:$AH,2,FALSE)</f>
        <v>46.3</v>
      </c>
      <c r="RW6">
        <f>VLOOKUP(RW$1,'S Wales &amp; England SW'!$AI:$AJ,2,FALSE)</f>
        <v>124.9</v>
      </c>
      <c r="RX6">
        <f>VLOOKUP(RX$1,'S Wales &amp; England SW'!$AK:$AL,2,FALSE)</f>
        <v>179.3</v>
      </c>
      <c r="RY6">
        <f>VLOOKUP(RY$1,'S Wales &amp; England SW'!$AM:$AN,2,FALSE)</f>
        <v>132.80000000000001</v>
      </c>
      <c r="RZ6">
        <f>VLOOKUP(RZ$1,'S Wales &amp; England SW'!$AO:$AP,2,FALSE)</f>
        <v>138.1</v>
      </c>
      <c r="SA6">
        <f>VLOOKUP(SA$1,'S Wales &amp; England SW'!$AQ:$AR,2,FALSE)</f>
        <v>262.39999999999998</v>
      </c>
      <c r="SB6">
        <f>VLOOKUP(SB$1,'S Wales &amp; England SW'!$U:$V,2,FALSE)</f>
        <v>209.3</v>
      </c>
      <c r="SC6">
        <f>VLOOKUP(SC$1,'S Wales &amp; England SW'!$W:$X,2,FALSE)</f>
        <v>92.9</v>
      </c>
      <c r="SD6">
        <f>VLOOKUP(SD$1,'S Wales &amp; England SW'!$Y:$Z,2,FALSE)</f>
        <v>87.9</v>
      </c>
      <c r="SE6">
        <f>VLOOKUP(SE$1,'S Wales &amp; England SW'!$AA:$AB,2,FALSE)</f>
        <v>115.6</v>
      </c>
      <c r="SF6">
        <f>VLOOKUP(SF$1,'S Wales &amp; England SW'!$AC:$AD,2,FALSE)</f>
        <v>101</v>
      </c>
      <c r="SG6">
        <f>VLOOKUP(SG$1,'S Wales &amp; England SW'!$AE:$AF,2,FALSE)</f>
        <v>60.8</v>
      </c>
      <c r="SH6">
        <f>VLOOKUP(SH$1,'S Wales &amp; England SW'!$AG:$AH,2,FALSE)</f>
        <v>126.2</v>
      </c>
      <c r="SI6">
        <f>VLOOKUP(SI$1,'S Wales &amp; England SW'!$AI:$AJ,2,FALSE)</f>
        <v>158.69999999999999</v>
      </c>
      <c r="SJ6">
        <f>VLOOKUP(SJ$1,'S Wales &amp; England SW'!$AK:$AL,2,FALSE)</f>
        <v>87.2</v>
      </c>
      <c r="SK6">
        <f>VLOOKUP(SK$1,'S Wales &amp; England SW'!$AM:$AN,2,FALSE)</f>
        <v>116.7</v>
      </c>
      <c r="SL6">
        <f>VLOOKUP(SL$1,'S Wales &amp; England SW'!$AO:$AP,2,FALSE)</f>
        <v>218.6</v>
      </c>
      <c r="SM6">
        <f>VLOOKUP(SM$1,'S Wales &amp; England SW'!$AQ:$AR,2,FALSE)</f>
        <v>92.8</v>
      </c>
      <c r="SN6">
        <f>VLOOKUP(SN$1,'S Wales &amp; England SW'!$U:$V,2,FALSE)</f>
        <v>78.099999999999994</v>
      </c>
      <c r="SO6">
        <f>VLOOKUP(SO$1,'S Wales &amp; England SW'!$W:$X,2,FALSE)</f>
        <v>68</v>
      </c>
      <c r="SP6">
        <f>VLOOKUP(SP$1,'S Wales &amp; England SW'!$Y:$Z,2,FALSE)</f>
        <v>56.7</v>
      </c>
      <c r="SQ6">
        <f>VLOOKUP(SQ$1,'S Wales &amp; England SW'!$AA:$AB,2,FALSE)</f>
        <v>93.2</v>
      </c>
      <c r="SR6">
        <f>VLOOKUP(SR$1,'S Wales &amp; England SW'!$AC:$AD,2,FALSE)</f>
        <v>150.1</v>
      </c>
      <c r="SS6">
        <f>VLOOKUP(SS$1,'S Wales &amp; England SW'!$AE:$AF,2,FALSE)</f>
        <v>92</v>
      </c>
      <c r="ST6">
        <f>VLOOKUP(ST$1,'S Wales &amp; England SW'!$AG:$AH,2,FALSE)</f>
        <v>55.5</v>
      </c>
      <c r="SU6">
        <f>VLOOKUP(SU$1,'S Wales &amp; England SW'!$AI:$AJ,2,FALSE)</f>
        <v>168.6</v>
      </c>
      <c r="SV6">
        <f>VLOOKUP(SV$1,'S Wales &amp; England SW'!$AK:$AL,2,FALSE)</f>
        <v>88.4</v>
      </c>
      <c r="SW6">
        <f>VLOOKUP(SW$1,'S Wales &amp; England SW'!$AM:$AN,2,FALSE)</f>
        <v>163.5</v>
      </c>
      <c r="SX6">
        <f>VLOOKUP(SX$1,'S Wales &amp; England SW'!$AO:$AP,2,FALSE)</f>
        <v>118.7</v>
      </c>
      <c r="SY6">
        <f>VLOOKUP(SY$1,'S Wales &amp; England SW'!$AQ:$AR,2,FALSE)</f>
        <v>93.4</v>
      </c>
      <c r="SZ6">
        <f>VLOOKUP(SZ$1,'S Wales &amp; England SW'!$U:$V,2,FALSE)</f>
        <v>118.2</v>
      </c>
      <c r="TA6">
        <f>VLOOKUP(TA$1,'S Wales &amp; England SW'!$W:$X,2,FALSE)</f>
        <v>147.1</v>
      </c>
      <c r="TB6">
        <f>VLOOKUP(TB$1,'S Wales &amp; England SW'!$Y:$Z,2,FALSE)</f>
        <v>43</v>
      </c>
      <c r="TC6">
        <f>VLOOKUP(TC$1,'S Wales &amp; England SW'!$AA:$AB,2,FALSE)</f>
        <v>74.3</v>
      </c>
      <c r="TD6">
        <f>VLOOKUP(TD$1,'S Wales &amp; England SW'!$AC:$AD,2,FALSE)</f>
        <v>81.400000000000006</v>
      </c>
      <c r="TE6">
        <f>VLOOKUP(TE$1,'S Wales &amp; England SW'!$AE:$AF,2,FALSE)</f>
        <v>189</v>
      </c>
      <c r="TF6">
        <f>VLOOKUP(TF$1,'S Wales &amp; England SW'!$AG:$AH,2,FALSE)</f>
        <v>124.7</v>
      </c>
      <c r="TG6">
        <f>VLOOKUP(TG$1,'S Wales &amp; England SW'!$AI:$AJ,2,FALSE)</f>
        <v>193.3</v>
      </c>
      <c r="TH6">
        <f>VLOOKUP(TH$1,'S Wales &amp; England SW'!$AK:$AL,2,FALSE)</f>
        <v>124.9</v>
      </c>
      <c r="TI6">
        <f>VLOOKUP(TI$1,'S Wales &amp; England SW'!$AM:$AN,2,FALSE)</f>
        <v>53.6</v>
      </c>
      <c r="TJ6">
        <f>VLOOKUP(TJ$1,'S Wales &amp; England SW'!$AO:$AP,2,FALSE)</f>
        <v>20.5</v>
      </c>
      <c r="TK6">
        <f>VLOOKUP(TK$1,'S Wales &amp; England SW'!$AQ:$AR,2,FALSE)</f>
        <v>58.1</v>
      </c>
      <c r="TL6">
        <f>VLOOKUP(TL$1,'S Wales &amp; England SW'!$U:$V,2,FALSE)</f>
        <v>26.5</v>
      </c>
      <c r="TM6">
        <f>VLOOKUP(TM$1,'S Wales &amp; England SW'!$W:$X,2,FALSE)</f>
        <v>133.9</v>
      </c>
      <c r="TN6">
        <f>VLOOKUP(TN$1,'S Wales &amp; England SW'!$Y:$Z,2,FALSE)</f>
        <v>64.2</v>
      </c>
      <c r="TO6">
        <f>VLOOKUP(TO$1,'S Wales &amp; England SW'!$AA:$AB,2,FALSE)</f>
        <v>68.5</v>
      </c>
      <c r="TP6">
        <f>VLOOKUP(TP$1,'S Wales &amp; England SW'!$AC:$AD,2,FALSE)</f>
        <v>45.4</v>
      </c>
      <c r="TQ6">
        <f>VLOOKUP(TQ$1,'S Wales &amp; England SW'!$AE:$AF,2,FALSE)</f>
        <v>76</v>
      </c>
      <c r="TR6">
        <f>VLOOKUP(TR$1,'S Wales &amp; England SW'!$AG:$AH,2,FALSE)</f>
        <v>159.4</v>
      </c>
      <c r="TS6">
        <f>VLOOKUP(TS$1,'S Wales &amp; England SW'!$AI:$AJ,2,FALSE)</f>
        <v>25.9</v>
      </c>
      <c r="TT6">
        <f>VLOOKUP(TT$1,'S Wales &amp; England SW'!$AK:$AL,2,FALSE)</f>
        <v>108.8</v>
      </c>
      <c r="TU6">
        <f>VLOOKUP(TU$1,'S Wales &amp; England SW'!$AM:$AN,2,FALSE)</f>
        <v>168.1</v>
      </c>
      <c r="TV6">
        <f>VLOOKUP(TV$1,'S Wales &amp; England SW'!$AO:$AP,2,FALSE)</f>
        <v>128.5</v>
      </c>
      <c r="TW6">
        <f>VLOOKUP(TW$1,'S Wales &amp; England SW'!$AQ:$AR,2,FALSE)</f>
        <v>161.9</v>
      </c>
      <c r="TX6">
        <f>VLOOKUP(TX$1,'S Wales &amp; England SW'!$U:$V,2,FALSE)</f>
        <v>52.2</v>
      </c>
      <c r="TY6">
        <f>VLOOKUP(TY$1,'S Wales &amp; England SW'!$W:$X,2,FALSE)</f>
        <v>138.69999999999999</v>
      </c>
      <c r="TZ6">
        <f>VLOOKUP(TZ$1,'S Wales &amp; England SW'!$Y:$Z,2,FALSE)</f>
        <v>106.3</v>
      </c>
      <c r="UA6">
        <f>VLOOKUP(UA$1,'S Wales &amp; England SW'!$AA:$AB,2,FALSE)</f>
        <v>40.5</v>
      </c>
      <c r="UB6">
        <f>VLOOKUP(UB$1,'S Wales &amp; England SW'!$AC:$AD,2,FALSE)</f>
        <v>57.5</v>
      </c>
      <c r="UC6">
        <f>VLOOKUP(UC$1,'S Wales &amp; England SW'!$AE:$AF,2,FALSE)</f>
        <v>100.8</v>
      </c>
      <c r="UD6">
        <f>VLOOKUP(UD$1,'S Wales &amp; England SW'!$AG:$AH,2,FALSE)</f>
        <v>71.5</v>
      </c>
      <c r="UE6">
        <f>VLOOKUP(UE$1,'S Wales &amp; England SW'!$AI:$AJ,2,FALSE)</f>
        <v>153</v>
      </c>
      <c r="UF6">
        <f>VLOOKUP(UF$1,'S Wales &amp; England SW'!$AK:$AL,2,FALSE)</f>
        <v>64.400000000000006</v>
      </c>
      <c r="UG6">
        <f>VLOOKUP(UG$1,'S Wales &amp; England SW'!$AM:$AN,2,FALSE)</f>
        <v>91.6</v>
      </c>
      <c r="UH6">
        <f>VLOOKUP(UH$1,'S Wales &amp; England SW'!$AO:$AP,2,FALSE)</f>
        <v>164.3</v>
      </c>
      <c r="UI6">
        <f>VLOOKUP(UI$1,'S Wales &amp; England SW'!$AQ:$AR,2,FALSE)</f>
        <v>131.9</v>
      </c>
      <c r="UJ6">
        <f>VLOOKUP(UJ$1,'S Wales &amp; England SW'!$U:$V,2,FALSE)</f>
        <v>99.8</v>
      </c>
      <c r="UK6">
        <f>VLOOKUP(UK$1,'S Wales &amp; England SW'!$W:$X,2,FALSE)</f>
        <v>94.6</v>
      </c>
      <c r="UL6">
        <f>VLOOKUP(UL$1,'S Wales &amp; England SW'!$Y:$Z,2,FALSE)</f>
        <v>65.8</v>
      </c>
      <c r="UM6">
        <f>VLOOKUP(UM$1,'S Wales &amp; England SW'!$AA:$AB,2,FALSE)</f>
        <v>148.69999999999999</v>
      </c>
      <c r="UN6">
        <f>VLOOKUP(UN$1,'S Wales &amp; England SW'!$AC:$AD,2,FALSE)</f>
        <v>58.8</v>
      </c>
      <c r="UO6">
        <f>VLOOKUP(UO$1,'S Wales &amp; England SW'!$AE:$AF,2,FALSE)</f>
        <v>122.3</v>
      </c>
      <c r="UP6">
        <f>VLOOKUP(UP$1,'S Wales &amp; England SW'!$AG:$AH,2,FALSE)</f>
        <v>161.80000000000001</v>
      </c>
      <c r="UQ6">
        <f>VLOOKUP(UQ$1,'S Wales &amp; England SW'!$AI:$AJ,2,FALSE)</f>
        <v>122.4</v>
      </c>
      <c r="UR6">
        <f>VLOOKUP(UR$1,'S Wales &amp; England SW'!$AK:$AL,2,FALSE)</f>
        <v>108.8</v>
      </c>
      <c r="US6">
        <f>VLOOKUP(US$1,'S Wales &amp; England SW'!$AM:$AN,2,FALSE)</f>
        <v>195.3</v>
      </c>
      <c r="UT6">
        <f>VLOOKUP(UT$1,'S Wales &amp; England SW'!$AO:$AP,2,FALSE)</f>
        <v>173.8</v>
      </c>
      <c r="UU6">
        <f>VLOOKUP(UU$1,'S Wales &amp; England SW'!$AQ:$AR,2,FALSE)</f>
        <v>166.7</v>
      </c>
      <c r="UV6">
        <f>VLOOKUP(UV$1,'S Wales &amp; England SW'!$U:$V,2,FALSE)</f>
        <v>142.1</v>
      </c>
      <c r="UW6">
        <f>VLOOKUP(UW$1,'S Wales &amp; England SW'!$W:$X,2,FALSE)</f>
        <v>171.1</v>
      </c>
      <c r="UX6">
        <f>VLOOKUP(UX$1,'S Wales &amp; England SW'!$Y:$Z,2,FALSE)</f>
        <v>43.3</v>
      </c>
      <c r="UY6">
        <f>VLOOKUP(UY$1,'S Wales &amp; England SW'!$AA:$AB,2,FALSE)</f>
        <v>37.700000000000003</v>
      </c>
      <c r="UZ6">
        <f>VLOOKUP(UZ$1,'S Wales &amp; England SW'!$AC:$AD,2,FALSE)</f>
        <v>56.6</v>
      </c>
      <c r="VA6">
        <f>VLOOKUP(VA$1,'S Wales &amp; England SW'!$AE:$AF,2,FALSE)</f>
        <v>101</v>
      </c>
      <c r="VB6">
        <f>VLOOKUP(VB$1,'S Wales &amp; England SW'!$AG:$AH,2,FALSE)</f>
        <v>105.4</v>
      </c>
      <c r="VC6">
        <f>VLOOKUP(VC$1,'S Wales &amp; England SW'!$AI:$AJ,2,FALSE)</f>
        <v>52.9</v>
      </c>
      <c r="VD6">
        <f>VLOOKUP(VD$1,'S Wales &amp; England SW'!$AK:$AL,2,FALSE)</f>
        <v>166</v>
      </c>
      <c r="VE6">
        <f>VLOOKUP(VE$1,'S Wales &amp; England SW'!$AM:$AN,2,FALSE)</f>
        <v>126.1</v>
      </c>
      <c r="VF6">
        <f>VLOOKUP(VF$1,'S Wales &amp; England SW'!$AO:$AP,2,FALSE)</f>
        <v>160.69999999999999</v>
      </c>
      <c r="VG6">
        <f>VLOOKUP(VG$1,'S Wales &amp; England SW'!$AQ:$AR,2,FALSE)</f>
        <v>58.9</v>
      </c>
      <c r="VH6">
        <f>VLOOKUP(VH$1,'S Wales &amp; England SW'!$U:$V,2,FALSE)</f>
        <v>152.1</v>
      </c>
      <c r="VI6">
        <f>VLOOKUP(VI$1,'S Wales &amp; England SW'!$W:$X,2,FALSE)</f>
        <v>131.9</v>
      </c>
      <c r="VJ6">
        <f>VLOOKUP(VJ$1,'S Wales &amp; England SW'!$Y:$Z,2,FALSE)</f>
        <v>109</v>
      </c>
      <c r="VK6">
        <f>VLOOKUP(VK$1,'S Wales &amp; England SW'!$AA:$AB,2,FALSE)</f>
        <v>55.8</v>
      </c>
      <c r="VL6">
        <f>VLOOKUP(VL$1,'S Wales &amp; England SW'!$AC:$AD,2,FALSE)</f>
        <v>52.7</v>
      </c>
      <c r="VM6">
        <f>VLOOKUP(VM$1,'S Wales &amp; England SW'!$AE:$AF,2,FALSE)</f>
        <v>60</v>
      </c>
      <c r="VN6">
        <f>VLOOKUP(VN$1,'S Wales &amp; England SW'!$AG:$AH,2,FALSE)</f>
        <v>105.5</v>
      </c>
      <c r="VO6">
        <f>VLOOKUP(VO$1,'S Wales &amp; England SW'!$AI:$AJ,2,FALSE)</f>
        <v>63.8</v>
      </c>
      <c r="VP6">
        <f>VLOOKUP(VP$1,'S Wales &amp; England SW'!$AK:$AL,2,FALSE)</f>
        <v>80.5</v>
      </c>
      <c r="VQ6">
        <f>VLOOKUP(VQ$1,'S Wales &amp; England SW'!$AM:$AN,2,FALSE)</f>
        <v>59.3</v>
      </c>
      <c r="VR6">
        <f>VLOOKUP(VR$1,'S Wales &amp; England SW'!$AO:$AP,2,FALSE)</f>
        <v>71.599999999999994</v>
      </c>
      <c r="VS6">
        <f>VLOOKUP(VS$1,'S Wales &amp; England SW'!$AQ:$AR,2,FALSE)</f>
        <v>157.9</v>
      </c>
      <c r="VT6">
        <f>VLOOKUP(VT$1,'S Wales &amp; England SW'!$U:$V,2,FALSE)</f>
        <v>103.3</v>
      </c>
      <c r="VU6">
        <f>VLOOKUP(VU$1,'S Wales &amp; England SW'!$W:$X,2,FALSE)</f>
        <v>145.1</v>
      </c>
      <c r="VV6">
        <f>VLOOKUP(VV$1,'S Wales &amp; England SW'!$Y:$Z,2,FALSE)</f>
        <v>52.6</v>
      </c>
      <c r="VW6">
        <f>VLOOKUP(VW$1,'S Wales &amp; England SW'!$AA:$AB,2,FALSE)</f>
        <v>93.4</v>
      </c>
      <c r="VX6">
        <f>VLOOKUP(VX$1,'S Wales &amp; England SW'!$AC:$AD,2,FALSE)</f>
        <v>88.7</v>
      </c>
      <c r="VY6">
        <f>VLOOKUP(VY$1,'S Wales &amp; England SW'!$AE:$AF,2,FALSE)</f>
        <v>69.5</v>
      </c>
      <c r="VZ6">
        <f>VLOOKUP(VZ$1,'S Wales &amp; England SW'!$AG:$AH,2,FALSE)</f>
        <v>28.6</v>
      </c>
      <c r="WA6">
        <f>VLOOKUP(WA$1,'S Wales &amp; England SW'!$AI:$AJ,2,FALSE)</f>
        <v>63.7</v>
      </c>
      <c r="WB6">
        <f>VLOOKUP(WB$1,'S Wales &amp; England SW'!$AK:$AL,2,FALSE)</f>
        <v>174.3</v>
      </c>
      <c r="WC6">
        <f>VLOOKUP(WC$1,'S Wales &amp; England SW'!$AM:$AN,2,FALSE)</f>
        <v>173.5</v>
      </c>
      <c r="WD6">
        <f>VLOOKUP(WD$1,'S Wales &amp; England SW'!$AO:$AP,2,FALSE)</f>
        <v>133.9</v>
      </c>
      <c r="WE6">
        <f>VLOOKUP(WE$1,'S Wales &amp; England SW'!$AQ:$AR,2,FALSE)</f>
        <v>56.6</v>
      </c>
      <c r="WF6">
        <f>VLOOKUP(WF$1,'S Wales &amp; England SW'!$U:$V,2,FALSE)</f>
        <v>153.5</v>
      </c>
      <c r="WG6">
        <f>VLOOKUP(WG$1,'S Wales &amp; England SW'!$W:$X,2,FALSE)</f>
        <v>40.4</v>
      </c>
      <c r="WH6">
        <f>VLOOKUP(WH$1,'S Wales &amp; England SW'!$Y:$Z,2,FALSE)</f>
        <v>123.6</v>
      </c>
      <c r="WI6">
        <f>VLOOKUP(WI$1,'S Wales &amp; England SW'!$AA:$AB,2,FALSE)</f>
        <v>75.099999999999994</v>
      </c>
      <c r="WJ6">
        <f>VLOOKUP(WJ$1,'S Wales &amp; England SW'!$AC:$AD,2,FALSE)</f>
        <v>119.6</v>
      </c>
      <c r="WK6">
        <f>VLOOKUP(WK$1,'S Wales &amp; England SW'!$AE:$AF,2,FALSE)</f>
        <v>32.6</v>
      </c>
      <c r="WL6">
        <f>VLOOKUP(WL$1,'S Wales &amp; England SW'!$AG:$AH,2,FALSE)</f>
        <v>104.4</v>
      </c>
      <c r="WM6">
        <f>VLOOKUP(WM$1,'S Wales &amp; England SW'!$AI:$AJ,2,FALSE)</f>
        <v>58.5</v>
      </c>
      <c r="WN6">
        <f>VLOOKUP(WN$1,'S Wales &amp; England SW'!$AK:$AL,2,FALSE)</f>
        <v>107.2</v>
      </c>
      <c r="WO6">
        <f>VLOOKUP(WO$1,'S Wales &amp; England SW'!$AM:$AN,2,FALSE)</f>
        <v>196.1</v>
      </c>
      <c r="WP6">
        <f>VLOOKUP(WP$1,'S Wales &amp; England SW'!$AO:$AP,2,FALSE)</f>
        <v>130.9</v>
      </c>
      <c r="WQ6">
        <f>VLOOKUP(WQ$1,'S Wales &amp; England SW'!$AQ:$AR,2,FALSE)</f>
        <v>183</v>
      </c>
      <c r="WR6">
        <f>VLOOKUP(WR$1,'S Wales &amp; England SW'!$U:$V,2,FALSE)</f>
        <v>101.2</v>
      </c>
      <c r="WS6">
        <f>VLOOKUP(WS$1,'S Wales &amp; England SW'!$W:$X,2,FALSE)</f>
        <v>29.4</v>
      </c>
      <c r="WT6">
        <f>VLOOKUP(WT$1,'S Wales &amp; England SW'!$Y:$Z,2,FALSE)</f>
        <v>56.4</v>
      </c>
      <c r="WU6">
        <f>VLOOKUP(WU$1,'S Wales &amp; England SW'!$AA:$AB,2,FALSE)</f>
        <v>39.5</v>
      </c>
      <c r="WV6">
        <f>VLOOKUP(WV$1,'S Wales &amp; England SW'!$AC:$AD,2,FALSE)</f>
        <v>55.1</v>
      </c>
      <c r="WW6">
        <f>VLOOKUP(WW$1,'S Wales &amp; England SW'!$AE:$AF,2,FALSE)</f>
        <v>14.8</v>
      </c>
      <c r="WX6">
        <f>VLOOKUP(WX$1,'S Wales &amp; England SW'!$AG:$AH,2,FALSE)</f>
        <v>53.5</v>
      </c>
      <c r="WY6">
        <f>VLOOKUP(WY$1,'S Wales &amp; England SW'!$AI:$AJ,2,FALSE)</f>
        <v>56.8</v>
      </c>
      <c r="WZ6">
        <f>VLOOKUP(WZ$1,'S Wales &amp; England SW'!$AK:$AL,2,FALSE)</f>
        <v>108.3</v>
      </c>
      <c r="XA6">
        <f>VLOOKUP(XA$1,'S Wales &amp; England SW'!$AM:$AN,2,FALSE)</f>
        <v>93.3</v>
      </c>
      <c r="XB6">
        <f>VLOOKUP(XB$1,'S Wales &amp; England SW'!$AO:$AP,2,FALSE)</f>
        <v>115.7</v>
      </c>
      <c r="XC6">
        <f>VLOOKUP(XC$1,'S Wales &amp; England SW'!$AQ:$AR,2,FALSE)</f>
        <v>103.8</v>
      </c>
      <c r="XD6">
        <f>VLOOKUP(XD$1,'S Wales &amp; England SW'!$U:$V,2,FALSE)</f>
        <v>53.6</v>
      </c>
      <c r="XE6">
        <f>VLOOKUP(XE$1,'S Wales &amp; England SW'!$W:$X,2,FALSE)</f>
        <v>29.5</v>
      </c>
      <c r="XF6">
        <f>VLOOKUP(XF$1,'S Wales &amp; England SW'!$Y:$Z,2,FALSE)</f>
        <v>121.6</v>
      </c>
      <c r="XG6">
        <f>VLOOKUP(XG$1,'S Wales &amp; England SW'!$AA:$AB,2,FALSE)</f>
        <v>54.6</v>
      </c>
      <c r="XH6">
        <f>VLOOKUP(XH$1,'S Wales &amp; England SW'!$AC:$AD,2,FALSE)</f>
        <v>52</v>
      </c>
      <c r="XI6">
        <f>VLOOKUP(XI$1,'S Wales &amp; England SW'!$AE:$AF,2,FALSE)</f>
        <v>93.2</v>
      </c>
      <c r="XJ6">
        <f>VLOOKUP(XJ$1,'S Wales &amp; England SW'!$AG:$AH,2,FALSE)</f>
        <v>181.9</v>
      </c>
      <c r="XK6">
        <f>VLOOKUP(XK$1,'S Wales &amp; England SW'!$AI:$AJ,2,FALSE)</f>
        <v>102.9</v>
      </c>
      <c r="XL6">
        <f>VLOOKUP(XL$1,'S Wales &amp; England SW'!$AK:$AL,2,FALSE)</f>
        <v>36.9</v>
      </c>
      <c r="XM6">
        <f>VLOOKUP(XM$1,'S Wales &amp; England SW'!$AM:$AN,2,FALSE)</f>
        <v>67.099999999999994</v>
      </c>
      <c r="XN6">
        <f>VLOOKUP(XN$1,'S Wales &amp; England SW'!$AO:$AP,2,FALSE)</f>
        <v>224.2</v>
      </c>
      <c r="XO6">
        <f>VLOOKUP(XO$1,'S Wales &amp; England SW'!$AQ:$AR,2,FALSE)</f>
        <v>134.80000000000001</v>
      </c>
      <c r="XP6">
        <f>VLOOKUP(XP$1,'S Wales &amp; England SW'!$U:$V,2,FALSE)</f>
        <v>49.2</v>
      </c>
      <c r="XQ6">
        <f>VLOOKUP(XQ$1,'S Wales &amp; England SW'!$W:$X,2,FALSE)</f>
        <v>78.8</v>
      </c>
      <c r="XR6">
        <f>VLOOKUP(XR$1,'S Wales &amp; England SW'!$Y:$Z,2,FALSE)</f>
        <v>100.7</v>
      </c>
      <c r="XS6">
        <f>VLOOKUP(XS$1,'S Wales &amp; England SW'!$AA:$AB,2,FALSE)</f>
        <v>81.8</v>
      </c>
      <c r="XT6">
        <f>VLOOKUP(XT$1,'S Wales &amp; England SW'!$AC:$AD,2,FALSE)</f>
        <v>81.7</v>
      </c>
      <c r="XU6">
        <f>VLOOKUP(XU$1,'S Wales &amp; England SW'!$AE:$AF,2,FALSE)</f>
        <v>19.3</v>
      </c>
      <c r="XV6">
        <f>VLOOKUP(XV$1,'S Wales &amp; England SW'!$AG:$AH,2,FALSE)</f>
        <v>98.6</v>
      </c>
      <c r="XW6">
        <f>VLOOKUP(XW$1,'S Wales &amp; England SW'!$AI:$AJ,2,FALSE)</f>
        <v>104.2</v>
      </c>
      <c r="XX6">
        <f>VLOOKUP(XX$1,'S Wales &amp; England SW'!$AK:$AL,2,FALSE)</f>
        <v>56.6</v>
      </c>
      <c r="XY6">
        <f>VLOOKUP(XY$1,'S Wales &amp; England SW'!$AM:$AN,2,FALSE)</f>
        <v>138.1</v>
      </c>
      <c r="XZ6">
        <f>VLOOKUP(XZ$1,'S Wales &amp; England SW'!$AO:$AP,2,FALSE)</f>
        <v>65.599999999999994</v>
      </c>
      <c r="YA6">
        <f>VLOOKUP(YA$1,'S Wales &amp; England SW'!$AQ:$AR,2,FALSE)</f>
        <v>85.1</v>
      </c>
      <c r="YB6">
        <f>VLOOKUP(YB$1,'S Wales &amp; England SW'!$U:$V,2,FALSE)</f>
        <v>168.5</v>
      </c>
      <c r="YC6">
        <f>VLOOKUP(YC$1,'S Wales &amp; England SW'!$W:$X,2,FALSE)</f>
        <v>34.200000000000003</v>
      </c>
      <c r="YD6">
        <f>VLOOKUP(YD$1,'S Wales &amp; England SW'!$Y:$Z,2,FALSE)</f>
        <v>60.9</v>
      </c>
      <c r="YE6">
        <f>VLOOKUP(YE$1,'S Wales &amp; England SW'!$AA:$AB,2,FALSE)</f>
        <v>70.2</v>
      </c>
      <c r="YF6">
        <f>VLOOKUP(YF$1,'S Wales &amp; England SW'!$AC:$AD,2,FALSE)</f>
        <v>74</v>
      </c>
      <c r="YG6">
        <f>VLOOKUP(YG$1,'S Wales &amp; England SW'!$AE:$AF,2,FALSE)</f>
        <v>89.1</v>
      </c>
      <c r="YH6">
        <f>VLOOKUP(YH$1,'S Wales &amp; England SW'!$AG:$AH,2,FALSE)</f>
        <v>104.5</v>
      </c>
      <c r="YI6">
        <f>VLOOKUP(YI$1,'S Wales &amp; England SW'!$AI:$AJ,2,FALSE)</f>
        <v>102.9</v>
      </c>
      <c r="YJ6">
        <f>VLOOKUP(YJ$1,'S Wales &amp; England SW'!$AK:$AL,2,FALSE)</f>
        <v>51.2</v>
      </c>
      <c r="YK6">
        <f>VLOOKUP(YK$1,'S Wales &amp; England SW'!$AM:$AN,2,FALSE)</f>
        <v>75.2</v>
      </c>
      <c r="YL6">
        <f>VLOOKUP(YL$1,'S Wales &amp; England SW'!$AO:$AP,2,FALSE)</f>
        <v>142.69999999999999</v>
      </c>
      <c r="YM6">
        <f>VLOOKUP(YM$1,'S Wales &amp; England SW'!$AQ:$AR,2,FALSE)</f>
        <v>62.9</v>
      </c>
      <c r="YN6">
        <f>VLOOKUP(YN$1,'S Wales &amp; England SW'!$U:$V,2,FALSE)</f>
        <v>101.9</v>
      </c>
      <c r="YO6">
        <f>VLOOKUP(YO$1,'S Wales &amp; England SW'!$W:$X,2,FALSE)</f>
        <v>4.5</v>
      </c>
      <c r="YP6">
        <f>VLOOKUP(YP$1,'S Wales &amp; England SW'!$Y:$Z,2,FALSE)</f>
        <v>67.5</v>
      </c>
      <c r="YQ6">
        <f>VLOOKUP(YQ$1,'S Wales &amp; England SW'!$AA:$AB,2,FALSE)</f>
        <v>62</v>
      </c>
      <c r="YR6">
        <f>VLOOKUP(YR$1,'S Wales &amp; England SW'!$AC:$AD,2,FALSE)</f>
        <v>95.1</v>
      </c>
      <c r="YS6">
        <f>VLOOKUP(YS$1,'S Wales &amp; England SW'!$AE:$AF,2,FALSE)</f>
        <v>69.7</v>
      </c>
      <c r="YT6">
        <f>VLOOKUP(YT$1,'S Wales &amp; England SW'!$AG:$AH,2,FALSE)</f>
        <v>79.8</v>
      </c>
      <c r="YU6">
        <f>VLOOKUP(YU$1,'S Wales &amp; England SW'!$AI:$AJ,2,FALSE)</f>
        <v>199.2</v>
      </c>
      <c r="YV6">
        <f>VLOOKUP(YV$1,'S Wales &amp; England SW'!$AK:$AL,2,FALSE)</f>
        <v>92.7</v>
      </c>
      <c r="YW6">
        <f>VLOOKUP(YW$1,'S Wales &amp; England SW'!$AM:$AN,2,FALSE)</f>
        <v>257.39999999999998</v>
      </c>
      <c r="YX6">
        <f>VLOOKUP(YX$1,'S Wales &amp; England SW'!$AO:$AP,2,FALSE)</f>
        <v>127.1</v>
      </c>
      <c r="YY6">
        <f>VLOOKUP(YY$1,'S Wales &amp; England SW'!$AQ:$AR,2,FALSE)</f>
        <v>186</v>
      </c>
      <c r="YZ6">
        <f>VLOOKUP(YZ$1,'S Wales &amp; England SW'!$U:$V,2,FALSE)</f>
        <v>74.3</v>
      </c>
      <c r="ZA6">
        <f>VLOOKUP(ZA$1,'S Wales &amp; England SW'!$W:$X,2,FALSE)</f>
        <v>76.7</v>
      </c>
      <c r="ZB6">
        <f>VLOOKUP(ZB$1,'S Wales &amp; England SW'!$Y:$Z,2,FALSE)</f>
        <v>31.1</v>
      </c>
      <c r="ZC6">
        <f>VLOOKUP(ZC$1,'S Wales &amp; England SW'!$AA:$AB,2,FALSE)</f>
        <v>39.4</v>
      </c>
      <c r="ZD6">
        <f>VLOOKUP(ZD$1,'S Wales &amp; England SW'!$AC:$AD,2,FALSE)</f>
        <v>45</v>
      </c>
      <c r="ZE6">
        <f>VLOOKUP(ZE$1,'S Wales &amp; England SW'!$AE:$AF,2,FALSE)</f>
        <v>60</v>
      </c>
      <c r="ZF6">
        <f>VLOOKUP(ZF$1,'S Wales &amp; England SW'!$AG:$AH,2,FALSE)</f>
        <v>67.400000000000006</v>
      </c>
      <c r="ZG6">
        <f>VLOOKUP(ZG$1,'S Wales &amp; England SW'!$AI:$AJ,2,FALSE)</f>
        <v>114.2</v>
      </c>
      <c r="ZH6">
        <f>VLOOKUP(ZH$1,'S Wales &amp; England SW'!$AK:$AL,2,FALSE)</f>
        <v>96.1</v>
      </c>
      <c r="ZI6">
        <f>VLOOKUP(ZI$1,'S Wales &amp; England SW'!$AM:$AN,2,FALSE)</f>
        <v>129.1</v>
      </c>
      <c r="ZJ6">
        <f>VLOOKUP(ZJ$1,'S Wales &amp; England SW'!$AO:$AP,2,FALSE)</f>
        <v>102.2</v>
      </c>
      <c r="ZK6">
        <f>VLOOKUP(ZK$1,'S Wales &amp; England SW'!$AQ:$AR,2,FALSE)</f>
        <v>67.599999999999994</v>
      </c>
      <c r="ZL6">
        <f>VLOOKUP(ZL$1,'S Wales &amp; England SW'!$U:$V,2,FALSE)</f>
        <v>80.099999999999994</v>
      </c>
      <c r="ZM6">
        <f>VLOOKUP(ZM$1,'S Wales &amp; England SW'!$W:$X,2,FALSE)</f>
        <v>155.1</v>
      </c>
      <c r="ZN6">
        <f>VLOOKUP(ZN$1,'S Wales &amp; England SW'!$Y:$Z,2,FALSE)</f>
        <v>17.399999999999999</v>
      </c>
      <c r="ZO6">
        <f>VLOOKUP(ZO$1,'S Wales &amp; England SW'!$AA:$AB,2,FALSE)</f>
        <v>7.6</v>
      </c>
      <c r="ZP6">
        <f>VLOOKUP(ZP$1,'S Wales &amp; England SW'!$AC:$AD,2,FALSE)</f>
        <v>54.6</v>
      </c>
      <c r="ZQ6">
        <f>VLOOKUP(ZQ$1,'S Wales &amp; England SW'!$AE:$AF,2,FALSE)</f>
        <v>39.200000000000003</v>
      </c>
      <c r="ZR6">
        <f>VLOOKUP(ZR$1,'S Wales &amp; England SW'!$AG:$AH,2,FALSE)</f>
        <v>124.6</v>
      </c>
      <c r="ZS6">
        <f>VLOOKUP(ZS$1,'S Wales &amp; England SW'!$AI:$AJ,2,FALSE)</f>
        <v>67.400000000000006</v>
      </c>
      <c r="ZT6">
        <f>VLOOKUP(ZT$1,'S Wales &amp; England SW'!$AK:$AL,2,FALSE)</f>
        <v>74.3</v>
      </c>
      <c r="ZU6">
        <f>VLOOKUP(ZU$1,'S Wales &amp; England SW'!$AM:$AN,2,FALSE)</f>
        <v>128.9</v>
      </c>
      <c r="ZV6">
        <f>VLOOKUP(ZV$1,'S Wales &amp; England SW'!$AO:$AP,2,FALSE)</f>
        <v>80.7</v>
      </c>
      <c r="ZW6">
        <f>VLOOKUP(ZW$1,'S Wales &amp; England SW'!$AQ:$AR,2,FALSE)</f>
        <v>146.19999999999999</v>
      </c>
      <c r="ZX6">
        <f>VLOOKUP(ZX$1,'S Wales &amp; England SW'!$U:$V,2,FALSE)</f>
        <v>128.4</v>
      </c>
      <c r="ZY6">
        <f>VLOOKUP(ZY$1,'S Wales &amp; England SW'!$W:$X,2,FALSE)</f>
        <v>103.6</v>
      </c>
      <c r="ZZ6">
        <f>VLOOKUP(ZZ$1,'S Wales &amp; England SW'!$Y:$Z,2,FALSE)</f>
        <v>84.1</v>
      </c>
      <c r="AAA6">
        <f>VLOOKUP(AAA$1,'S Wales &amp; England SW'!$AA:$AB,2,FALSE)</f>
        <v>70.599999999999994</v>
      </c>
      <c r="AAB6">
        <f>VLOOKUP(AAB$1,'S Wales &amp; England SW'!$AC:$AD,2,FALSE)</f>
        <v>85.8</v>
      </c>
      <c r="AAC6">
        <f>VLOOKUP(AAC$1,'S Wales &amp; England SW'!$AE:$AF,2,FALSE)</f>
        <v>66.2</v>
      </c>
      <c r="AAD6">
        <f>VLOOKUP(AAD$1,'S Wales &amp; England SW'!$AG:$AH,2,FALSE)</f>
        <v>129.1</v>
      </c>
      <c r="AAE6">
        <f>VLOOKUP(AAE$1,'S Wales &amp; England SW'!$AI:$AJ,2,FALSE)</f>
        <v>109.3</v>
      </c>
      <c r="AAF6">
        <f>VLOOKUP(AAF$1,'S Wales &amp; England SW'!$AK:$AL,2,FALSE)</f>
        <v>64.7</v>
      </c>
      <c r="AAG6">
        <f>VLOOKUP(AAG$1,'S Wales &amp; England SW'!$AM:$AN,2,FALSE)</f>
        <v>155.80000000000001</v>
      </c>
      <c r="AAH6">
        <f>VLOOKUP(AAH$1,'S Wales &amp; England SW'!$AO:$AP,2,FALSE)</f>
        <v>194.4</v>
      </c>
      <c r="AAI6">
        <f>VLOOKUP(AAI$1,'S Wales &amp; England SW'!$AQ:$AR,2,FALSE)</f>
        <v>107.4</v>
      </c>
      <c r="AAJ6">
        <f>VLOOKUP(AAJ$1,'S Wales &amp; England SW'!$U:$V,2,FALSE)</f>
        <v>133</v>
      </c>
      <c r="AAK6">
        <f>VLOOKUP(AAK$1,'S Wales &amp; England SW'!$W:$X,2,FALSE)</f>
        <v>5</v>
      </c>
      <c r="AAL6">
        <f>VLOOKUP(AAL$1,'S Wales &amp; England SW'!$Y:$Z,2,FALSE)</f>
        <v>101.5</v>
      </c>
      <c r="AAM6">
        <f>VLOOKUP(AAM$1,'S Wales &amp; England SW'!$AA:$AB,2,FALSE)</f>
        <v>74.8</v>
      </c>
      <c r="AAN6">
        <f>VLOOKUP(AAN$1,'S Wales &amp; England SW'!$AC:$AD,2,FALSE)</f>
        <v>15.7</v>
      </c>
      <c r="AAO6">
        <f>VLOOKUP(AAO$1,'S Wales &amp; England SW'!$AE:$AF,2,FALSE)</f>
        <v>36.1</v>
      </c>
      <c r="AAP6">
        <f>VLOOKUP(AAP$1,'S Wales &amp; England SW'!$AG:$AH,2,FALSE)</f>
        <v>116.2</v>
      </c>
      <c r="AAQ6">
        <f>VLOOKUP(AAQ$1,'S Wales &amp; England SW'!$AI:$AJ,2,FALSE)</f>
        <v>107.5</v>
      </c>
      <c r="AAR6">
        <f>VLOOKUP(AAR$1,'S Wales &amp; England SW'!$AK:$AL,2,FALSE)</f>
        <v>27</v>
      </c>
      <c r="AAS6">
        <f>VLOOKUP(AAS$1,'S Wales &amp; England SW'!$AM:$AN,2,FALSE)</f>
        <v>135.69999999999999</v>
      </c>
      <c r="AAT6">
        <f>VLOOKUP(AAT$1,'S Wales &amp; England SW'!$AO:$AP,2,FALSE)</f>
        <v>186.1</v>
      </c>
      <c r="AAU6">
        <f>VLOOKUP(AAU$1,'S Wales &amp; England SW'!$AQ:$AR,2,FALSE)</f>
        <v>129.1</v>
      </c>
      <c r="AAV6">
        <f>VLOOKUP(AAV$1,'S Wales &amp; England SW'!$U:$V,2,FALSE)</f>
        <v>40.799999999999997</v>
      </c>
      <c r="AAW6">
        <f>VLOOKUP(AAW$1,'S Wales &amp; England SW'!$W:$X,2,FALSE)</f>
        <v>26.5</v>
      </c>
      <c r="AAX6">
        <f>VLOOKUP(AAX$1,'S Wales &amp; England SW'!$Y:$Z,2,FALSE)</f>
        <v>126.3</v>
      </c>
      <c r="AAY6">
        <f>VLOOKUP(AAY$1,'S Wales &amp; England SW'!$AA:$AB,2,FALSE)</f>
        <v>26.1</v>
      </c>
      <c r="AAZ6">
        <f>VLOOKUP(AAZ$1,'S Wales &amp; England SW'!$AC:$AD,2,FALSE)</f>
        <v>3.7</v>
      </c>
      <c r="ABA6">
        <f>VLOOKUP(ABA$1,'S Wales &amp; England SW'!$AE:$AF,2,FALSE)</f>
        <v>56.4</v>
      </c>
      <c r="ABB6">
        <f>VLOOKUP(ABB$1,'S Wales &amp; England SW'!$AG:$AH,2,FALSE)</f>
        <v>63.5</v>
      </c>
      <c r="ABC6">
        <f>VLOOKUP(ABC$1,'S Wales &amp; England SW'!$AI:$AJ,2,FALSE)</f>
        <v>71.099999999999994</v>
      </c>
      <c r="ABD6">
        <f>VLOOKUP(ABD$1,'S Wales &amp; England SW'!$AK:$AL,2,FALSE)</f>
        <v>198.1</v>
      </c>
      <c r="ABE6">
        <f>VLOOKUP(ABE$1,'S Wales &amp; England SW'!$AM:$AN,2,FALSE)</f>
        <v>128.1</v>
      </c>
      <c r="ABF6">
        <f>VLOOKUP(ABF$1,'S Wales &amp; England SW'!$AO:$AP,2,FALSE)</f>
        <v>38</v>
      </c>
      <c r="ABG6">
        <f>VLOOKUP(ABG$1,'S Wales &amp; England SW'!$AQ:$AR,2,FALSE)</f>
        <v>209.3</v>
      </c>
      <c r="ABH6">
        <f>VLOOKUP(ABH$1,'S Wales &amp; England SW'!$U:$V,2,FALSE)</f>
        <v>72.2</v>
      </c>
      <c r="ABI6">
        <f>VLOOKUP(ABI$1,'S Wales &amp; England SW'!$W:$X,2,FALSE)</f>
        <v>119.7</v>
      </c>
      <c r="ABJ6">
        <f>VLOOKUP(ABJ$1,'S Wales &amp; England SW'!$Y:$Z,2,FALSE)</f>
        <v>147.19999999999999</v>
      </c>
      <c r="ABK6">
        <f>VLOOKUP(ABK$1,'S Wales &amp; England SW'!$AA:$AB,2,FALSE)</f>
        <v>114.9</v>
      </c>
      <c r="ABL6">
        <f>VLOOKUP(ABL$1,'S Wales &amp; England SW'!$AC:$AD,2,FALSE)</f>
        <v>45.5</v>
      </c>
      <c r="ABM6">
        <f>VLOOKUP(ABM$1,'S Wales &amp; England SW'!$AE:$AF,2,FALSE)</f>
        <v>77</v>
      </c>
      <c r="ABN6">
        <f>VLOOKUP(ABN$1,'S Wales &amp; England SW'!$AG:$AH,2,FALSE)</f>
        <v>52.9</v>
      </c>
      <c r="ABO6">
        <f>VLOOKUP(ABO$1,'S Wales &amp; England SW'!$AI:$AJ,2,FALSE)</f>
        <v>151.69999999999999</v>
      </c>
      <c r="ABP6">
        <f>VLOOKUP(ABP$1,'S Wales &amp; England SW'!$AK:$AL,2,FALSE)</f>
        <v>129.4</v>
      </c>
      <c r="ABQ6">
        <f>VLOOKUP(ABQ$1,'S Wales &amp; England SW'!$AM:$AN,2,FALSE)</f>
        <v>52.6</v>
      </c>
      <c r="ABR6">
        <f>VLOOKUP(ABR$1,'S Wales &amp; England SW'!$AO:$AP,2,FALSE)</f>
        <v>84.9</v>
      </c>
      <c r="ABS6">
        <f>VLOOKUP(ABS$1,'S Wales &amp; England SW'!$AQ:$AR,2,FALSE)</f>
        <v>198.9</v>
      </c>
      <c r="ABT6">
        <f>VLOOKUP(ABT$1,'S Wales &amp; England SW'!$U:$V,2,FALSE)</f>
        <v>52.5</v>
      </c>
      <c r="ABU6">
        <f>VLOOKUP(ABU$1,'S Wales &amp; England SW'!$W:$X,2,FALSE)</f>
        <v>72.5</v>
      </c>
      <c r="ABV6">
        <f>VLOOKUP(ABV$1,'S Wales &amp; England SW'!$Y:$Z,2,FALSE)</f>
        <v>40.799999999999997</v>
      </c>
      <c r="ABW6">
        <f>VLOOKUP(ABW$1,'S Wales &amp; England SW'!$AA:$AB,2,FALSE)</f>
        <v>66.3</v>
      </c>
      <c r="ABX6">
        <f>VLOOKUP(ABX$1,'S Wales &amp; England SW'!$AC:$AD,2,FALSE)</f>
        <v>111.3</v>
      </c>
      <c r="ABY6">
        <f>VLOOKUP(ABY$1,'S Wales &amp; England SW'!$AE:$AF,2,FALSE)</f>
        <v>64.3</v>
      </c>
      <c r="ABZ6">
        <f>VLOOKUP(ABZ$1,'S Wales &amp; England SW'!$AG:$AH,2,FALSE)</f>
        <v>22.6</v>
      </c>
      <c r="ACA6">
        <f>VLOOKUP(ACA$1,'S Wales &amp; England SW'!$AI:$AJ,2,FALSE)</f>
        <v>100.9</v>
      </c>
      <c r="ACB6">
        <f>VLOOKUP(ACB$1,'S Wales &amp; England SW'!$AK:$AL,2,FALSE)</f>
        <v>44.6</v>
      </c>
      <c r="ACC6">
        <f>VLOOKUP(ACC$1,'S Wales &amp; England SW'!$AM:$AN,2,FALSE)</f>
        <v>175.8</v>
      </c>
      <c r="ACD6">
        <f>VLOOKUP(ACD$1,'S Wales &amp; England SW'!$AO:$AP,2,FALSE)</f>
        <v>117.4</v>
      </c>
      <c r="ACE6">
        <f>VLOOKUP(ACE$1,'S Wales &amp; England SW'!$AQ:$AR,2,FALSE)</f>
        <v>149.9</v>
      </c>
      <c r="ACF6">
        <f>VLOOKUP(ACF$1,'S Wales &amp; England SW'!$U:$V,2,FALSE)</f>
        <v>190.9</v>
      </c>
      <c r="ACG6">
        <f>VLOOKUP(ACG$1,'S Wales &amp; England SW'!$W:$X,2,FALSE)</f>
        <v>123.5</v>
      </c>
      <c r="ACH6">
        <f>VLOOKUP(ACH$1,'S Wales &amp; England SW'!$Y:$Z,2,FALSE)</f>
        <v>40.299999999999997</v>
      </c>
      <c r="ACI6">
        <f>VLOOKUP(ACI$1,'S Wales &amp; England SW'!$AA:$AB,2,FALSE)</f>
        <v>110</v>
      </c>
      <c r="ACJ6">
        <f>VLOOKUP(ACJ$1,'S Wales &amp; England SW'!$AC:$AD,2,FALSE)</f>
        <v>75</v>
      </c>
      <c r="ACK6">
        <f>VLOOKUP(ACK$1,'S Wales &amp; England SW'!$AE:$AF,2,FALSE)</f>
        <v>40.200000000000003</v>
      </c>
      <c r="ACL6">
        <f>VLOOKUP(ACL$1,'S Wales &amp; England SW'!$AG:$AH,2,FALSE)</f>
        <v>39.299999999999997</v>
      </c>
      <c r="ACM6">
        <f>VLOOKUP(ACM$1,'S Wales &amp; England SW'!$AI:$AJ,2,FALSE)</f>
        <v>50.7</v>
      </c>
      <c r="ACN6">
        <f>VLOOKUP(ACN$1,'S Wales &amp; England SW'!$AK:$AL,2,FALSE)</f>
        <v>85.8</v>
      </c>
      <c r="ACO6">
        <f>VLOOKUP(ACO$1,'S Wales &amp; England SW'!$AM:$AN,2,FALSE)</f>
        <v>102.1</v>
      </c>
      <c r="ACP6">
        <f>VLOOKUP(ACP$1,'S Wales &amp; England SW'!$AO:$AP,2,FALSE)</f>
        <v>103.5</v>
      </c>
      <c r="ACQ6">
        <f>VLOOKUP(ACQ$1,'S Wales &amp; England SW'!$AQ:$AR,2,FALSE)</f>
        <v>103.2</v>
      </c>
      <c r="ACR6">
        <f>VLOOKUP(ACR$1,'S Wales &amp; England SW'!$U:$V,2,FALSE)</f>
        <v>153.19999999999999</v>
      </c>
      <c r="ACS6">
        <f>VLOOKUP(ACS$1,'S Wales &amp; England SW'!$W:$X,2,FALSE)</f>
        <v>164.1</v>
      </c>
      <c r="ACT6">
        <f>VLOOKUP(ACT$1,'S Wales &amp; England SW'!$Y:$Z,2,FALSE)</f>
        <v>43.5</v>
      </c>
      <c r="ACU6">
        <f>VLOOKUP(ACU$1,'S Wales &amp; England SW'!$AA:$AB,2,FALSE)</f>
        <v>51.9</v>
      </c>
      <c r="ACV6">
        <f>VLOOKUP(ACV$1,'S Wales &amp; England SW'!$AC:$AD,2,FALSE)</f>
        <v>69.599999999999994</v>
      </c>
      <c r="ACW6">
        <f>VLOOKUP(ACW$1,'S Wales &amp; England SW'!$AE:$AF,2,FALSE)</f>
        <v>93.7</v>
      </c>
      <c r="ACX6">
        <f>VLOOKUP(ACX$1,'S Wales &amp; England SW'!$AG:$AH,2,FALSE)</f>
        <v>43.5</v>
      </c>
      <c r="ACY6">
        <f>VLOOKUP(ACY$1,'S Wales &amp; England SW'!$AI:$AJ,2,FALSE)</f>
        <v>104.3</v>
      </c>
      <c r="ACZ6">
        <f>VLOOKUP(ACZ$1,'S Wales &amp; England SW'!$AK:$AL,2,FALSE)</f>
        <v>48.5</v>
      </c>
      <c r="ADA6">
        <f>VLOOKUP(ADA$1,'S Wales &amp; England SW'!$AM:$AN,2,FALSE)</f>
        <v>131.4</v>
      </c>
      <c r="ADB6">
        <f>VLOOKUP(ADB$1,'S Wales &amp; England SW'!$AO:$AP,2,FALSE)</f>
        <v>135.69999999999999</v>
      </c>
      <c r="ADC6">
        <f>VLOOKUP(ADC$1,'S Wales &amp; England SW'!$AQ:$AR,2,FALSE)</f>
        <v>192.3</v>
      </c>
      <c r="ADD6">
        <f>VLOOKUP(ADD$1,'S Wales &amp; England SW'!$U:$V,2,FALSE)</f>
        <v>95.5</v>
      </c>
      <c r="ADE6">
        <f>VLOOKUP(ADE$1,'S Wales &amp; England SW'!$W:$X,2,FALSE)</f>
        <v>45.3</v>
      </c>
      <c r="ADF6">
        <f>VLOOKUP(ADF$1,'S Wales &amp; England SW'!$Y:$Z,2,FALSE)</f>
        <v>97.6</v>
      </c>
      <c r="ADG6">
        <f>VLOOKUP(ADG$1,'S Wales &amp; England SW'!$AA:$AB,2,FALSE)</f>
        <v>107</v>
      </c>
      <c r="ADH6">
        <f>VLOOKUP(ADH$1,'S Wales &amp; England SW'!$AC:$AD,2,FALSE)</f>
        <v>33.6</v>
      </c>
      <c r="ADI6">
        <f>VLOOKUP(ADI$1,'S Wales &amp; England SW'!$AE:$AF,2,FALSE)</f>
        <v>70.099999999999994</v>
      </c>
      <c r="ADJ6">
        <f>VLOOKUP(ADJ$1,'S Wales &amp; England SW'!$AG:$AH,2,FALSE)</f>
        <v>55.1</v>
      </c>
      <c r="ADK6">
        <f>VLOOKUP(ADK$1,'S Wales &amp; England SW'!$AI:$AJ,2,FALSE)</f>
        <v>85.7</v>
      </c>
      <c r="ADL6">
        <f>VLOOKUP(ADL$1,'S Wales &amp; England SW'!$AK:$AL,2,FALSE)</f>
        <v>94.4</v>
      </c>
      <c r="ADM6">
        <f>VLOOKUP(ADM$1,'S Wales &amp; England SW'!$AM:$AN,2,FALSE)</f>
        <v>90.3</v>
      </c>
      <c r="ADN6">
        <f>VLOOKUP(ADN$1,'S Wales &amp; England SW'!$AO:$AP,2,FALSE)</f>
        <v>46</v>
      </c>
      <c r="ADO6">
        <f>VLOOKUP(ADO$1,'S Wales &amp; England SW'!$AQ:$AR,2,FALSE)</f>
        <v>190.1</v>
      </c>
      <c r="ADP6">
        <f>VLOOKUP(ADP$1,'S Wales &amp; England SW'!$U:$V,2,FALSE)</f>
        <v>64.900000000000006</v>
      </c>
      <c r="ADQ6">
        <f>VLOOKUP(ADQ$1,'S Wales &amp; England SW'!$W:$X,2,FALSE)</f>
        <v>50.6</v>
      </c>
      <c r="ADR6">
        <f>VLOOKUP(ADR$1,'S Wales &amp; England SW'!$Y:$Z,2,FALSE)</f>
        <v>77.900000000000006</v>
      </c>
      <c r="ADS6">
        <f>VLOOKUP(ADS$1,'S Wales &amp; England SW'!$AA:$AB,2,FALSE)</f>
        <v>59</v>
      </c>
      <c r="ADT6">
        <f>VLOOKUP(ADT$1,'S Wales &amp; England SW'!$AC:$AD,2,FALSE)</f>
        <v>66.8</v>
      </c>
      <c r="ADU6">
        <f>VLOOKUP(ADU$1,'S Wales &amp; England SW'!$AE:$AF,2,FALSE)</f>
        <v>90.4</v>
      </c>
      <c r="ADV6">
        <f>VLOOKUP(ADV$1,'S Wales &amp; England SW'!$AG:$AH,2,FALSE)</f>
        <v>64.599999999999994</v>
      </c>
      <c r="ADW6">
        <f>VLOOKUP(ADW$1,'S Wales &amp; England SW'!$AI:$AJ,2,FALSE)</f>
        <v>86</v>
      </c>
      <c r="ADX6">
        <f>VLOOKUP(ADX$1,'S Wales &amp; England SW'!$AK:$AL,2,FALSE)</f>
        <v>72.099999999999994</v>
      </c>
      <c r="ADY6">
        <f>VLOOKUP(ADY$1,'S Wales &amp; England SW'!$AM:$AN,2,FALSE)</f>
        <v>101.5</v>
      </c>
      <c r="ADZ6">
        <f>VLOOKUP(ADZ$1,'S Wales &amp; England SW'!$AO:$AP,2,FALSE)</f>
        <v>132.1</v>
      </c>
      <c r="AEA6">
        <f>VLOOKUP(AEA$1,'S Wales &amp; England SW'!$AQ:$AR,2,FALSE)</f>
        <v>101.3</v>
      </c>
      <c r="AEB6">
        <f>VLOOKUP(AEB$1,'S Wales &amp; England SW'!$U:$V,2,FALSE)</f>
        <v>144.30000000000001</v>
      </c>
      <c r="AEC6">
        <f>VLOOKUP(AEC$1,'S Wales &amp; England SW'!$W:$X,2,FALSE)</f>
        <v>83.4</v>
      </c>
      <c r="AED6">
        <f>VLOOKUP(AED$1,'S Wales &amp; England SW'!$Y:$Z,2,FALSE)</f>
        <v>170.4</v>
      </c>
      <c r="AEE6">
        <f>VLOOKUP(AEE$1,'S Wales &amp; England SW'!$AA:$AB,2,FALSE)</f>
        <v>67.099999999999994</v>
      </c>
      <c r="AEF6">
        <f>VLOOKUP(AEF$1,'S Wales &amp; England SW'!$AC:$AD,2,FALSE)</f>
        <v>88.6</v>
      </c>
      <c r="AEG6">
        <f>VLOOKUP(AEG$1,'S Wales &amp; England SW'!$AE:$AF,2,FALSE)</f>
        <v>62.7</v>
      </c>
      <c r="AEH6">
        <f>VLOOKUP(AEH$1,'S Wales &amp; England SW'!$AG:$AH,2,FALSE)</f>
        <v>98.2</v>
      </c>
      <c r="AEI6">
        <f>VLOOKUP(AEI$1,'S Wales &amp; England SW'!$AI:$AJ,2,FALSE)</f>
        <v>152.30000000000001</v>
      </c>
      <c r="AEJ6">
        <f>VLOOKUP(AEJ$1,'S Wales &amp; England SW'!$AK:$AL,2,FALSE)</f>
        <v>124.5</v>
      </c>
      <c r="AEK6">
        <f>VLOOKUP(AEK$1,'S Wales &amp; England SW'!$AM:$AN,2,FALSE)</f>
        <v>285.3</v>
      </c>
      <c r="AEL6">
        <f>VLOOKUP(AEL$1,'S Wales &amp; England SW'!$AO:$AP,2,FALSE)</f>
        <v>82.8</v>
      </c>
      <c r="AEM6">
        <f>VLOOKUP(AEM$1,'S Wales &amp; England SW'!$AQ:$AR,2,FALSE)</f>
        <v>128.6</v>
      </c>
      <c r="AEN6">
        <f>VLOOKUP(AEN$1,'S Wales &amp; England SW'!$U:$V,2,FALSE)</f>
        <v>157.9</v>
      </c>
      <c r="AEO6">
        <f>VLOOKUP(AEO$1,'S Wales &amp; England SW'!$W:$X,2,FALSE)</f>
        <v>163.30000000000001</v>
      </c>
      <c r="AEP6">
        <f>VLOOKUP(AEP$1,'S Wales &amp; England SW'!$Y:$Z,2,FALSE)</f>
        <v>61.3</v>
      </c>
      <c r="AEQ6">
        <f>VLOOKUP(AEQ$1,'S Wales &amp; England SW'!$AA:$AB,2,FALSE)</f>
        <v>60.7</v>
      </c>
      <c r="AER6">
        <f>VLOOKUP(AER$1,'S Wales &amp; England SW'!$AC:$AD,2,FALSE)</f>
        <v>79.099999999999994</v>
      </c>
      <c r="AES6">
        <f>VLOOKUP(AES$1,'S Wales &amp; England SW'!$AE:$AF,2,FALSE)</f>
        <v>43.1</v>
      </c>
      <c r="AET6">
        <f>VLOOKUP(AET$1,'S Wales &amp; England SW'!$AG:$AH,2,FALSE)</f>
        <v>105</v>
      </c>
      <c r="AEU6">
        <f>VLOOKUP(AEU$1,'S Wales &amp; England SW'!$AI:$AJ,2,FALSE)</f>
        <v>92.1</v>
      </c>
      <c r="AEV6">
        <f>VLOOKUP(AEV$1,'S Wales &amp; England SW'!$AK:$AL,2,FALSE)</f>
        <v>77.400000000000006</v>
      </c>
      <c r="AEW6">
        <f>VLOOKUP(AEW$1,'S Wales &amp; England SW'!$AM:$AN,2,FALSE)</f>
        <v>69</v>
      </c>
      <c r="AEX6">
        <f>VLOOKUP(AEX$1,'S Wales &amp; England SW'!$AO:$AP,2,FALSE)</f>
        <v>81.900000000000006</v>
      </c>
      <c r="AEY6">
        <f>VLOOKUP(AEY$1,'S Wales &amp; England SW'!$AQ:$AR,2,FALSE)</f>
        <v>108.7</v>
      </c>
      <c r="AEZ6">
        <f>VLOOKUP(AEZ$1,'S Wales &amp; England SW'!$U:$V,2,FALSE)</f>
        <v>52.8</v>
      </c>
      <c r="AFA6">
        <f>VLOOKUP(AFA$1,'S Wales &amp; England SW'!$W:$X,2,FALSE)</f>
        <v>44.7</v>
      </c>
      <c r="AFB6">
        <f>VLOOKUP(AFB$1,'S Wales &amp; England SW'!$Y:$Z,2,FALSE)</f>
        <v>159</v>
      </c>
      <c r="AFC6">
        <f>VLOOKUP(AFC$1,'S Wales &amp; England SW'!$AA:$AB,2,FALSE)</f>
        <v>96.7</v>
      </c>
      <c r="AFD6">
        <f>VLOOKUP(AFD$1,'S Wales &amp; England SW'!$AC:$AD,2,FALSE)</f>
        <v>17.899999999999999</v>
      </c>
      <c r="AFE6">
        <f>VLOOKUP(AFE$1,'S Wales &amp; England SW'!$AE:$AF,2,FALSE)</f>
        <v>82.4</v>
      </c>
      <c r="AFF6">
        <f>VLOOKUP(AFF$1,'S Wales &amp; England SW'!$AG:$AH,2,FALSE)</f>
        <v>38.1</v>
      </c>
      <c r="AFG6">
        <f>VLOOKUP(AFG$1,'S Wales &amp; England SW'!$AI:$AJ,2,FALSE)</f>
        <v>144.69999999999999</v>
      </c>
      <c r="AFH6">
        <f>VLOOKUP(AFH$1,'S Wales &amp; England SW'!$AK:$AL,2,FALSE)</f>
        <v>57.4</v>
      </c>
      <c r="AFI6">
        <f>VLOOKUP(AFI$1,'S Wales &amp; England SW'!$AM:$AN,2,FALSE)</f>
        <v>71.400000000000006</v>
      </c>
      <c r="AFJ6">
        <f>VLOOKUP(AFJ$1,'S Wales &amp; England SW'!$AO:$AP,2,FALSE)</f>
        <v>136.19999999999999</v>
      </c>
      <c r="AFK6">
        <f>VLOOKUP(AFK$1,'S Wales &amp; England SW'!$AQ:$AR,2,FALSE)</f>
        <v>44</v>
      </c>
      <c r="AFL6">
        <f>VLOOKUP(AFL$1,'S Wales &amp; England SW'!$U:$V,2,FALSE)</f>
        <v>194.8</v>
      </c>
      <c r="AFM6">
        <f>VLOOKUP(AFM$1,'S Wales &amp; England SW'!$W:$X,2,FALSE)</f>
        <v>113.9</v>
      </c>
      <c r="AFN6">
        <f>VLOOKUP(AFN$1,'S Wales &amp; England SW'!$Y:$Z,2,FALSE)</f>
        <v>69</v>
      </c>
      <c r="AFO6">
        <f>VLOOKUP(AFO$1,'S Wales &amp; England SW'!$AA:$AB,2,FALSE)</f>
        <v>35.700000000000003</v>
      </c>
      <c r="AFP6">
        <f>VLOOKUP(AFP$1,'S Wales &amp; England SW'!$AC:$AD,2,FALSE)</f>
        <v>102.6</v>
      </c>
      <c r="AFQ6">
        <f>VLOOKUP(AFQ$1,'S Wales &amp; England SW'!$AE:$AF,2,FALSE)</f>
        <v>59.9</v>
      </c>
      <c r="AFR6">
        <f>VLOOKUP(AFR$1,'S Wales &amp; England SW'!$AG:$AH,2,FALSE)</f>
        <v>37.799999999999997</v>
      </c>
      <c r="AFS6">
        <f>VLOOKUP(AFS$1,'S Wales &amp; England SW'!$AI:$AJ,2,FALSE)</f>
        <v>88.6</v>
      </c>
      <c r="AFT6">
        <f>VLOOKUP(AFT$1,'S Wales &amp; England SW'!$AK:$AL,2,FALSE)</f>
        <v>32.6</v>
      </c>
      <c r="AFU6">
        <f>VLOOKUP(AFU$1,'S Wales &amp; England SW'!$AM:$AN,2,FALSE)</f>
        <v>181.1</v>
      </c>
      <c r="AFV6">
        <f>VLOOKUP(AFV$1,'S Wales &amp; England SW'!$AO:$AP,2,FALSE)</f>
        <v>112.5</v>
      </c>
      <c r="AFW6">
        <f>VLOOKUP(AFW$1,'S Wales &amp; England SW'!$AQ:$AR,2,FALSE)</f>
        <v>94.8</v>
      </c>
      <c r="AFX6">
        <f>VLOOKUP(AFX$1,'S Wales &amp; England SW'!$U:$V,2,FALSE)</f>
        <v>60.6</v>
      </c>
      <c r="AFY6">
        <f>VLOOKUP(AFY$1,'S Wales &amp; England SW'!$W:$X,2,FALSE)</f>
        <v>58</v>
      </c>
      <c r="AFZ6">
        <f>VLOOKUP(AFZ$1,'S Wales &amp; England SW'!$Y:$Z,2,FALSE)</f>
        <v>41.4</v>
      </c>
      <c r="AGA6">
        <f>VLOOKUP(AGA$1,'S Wales &amp; England SW'!$AA:$AB,2,FALSE)</f>
        <v>120.8</v>
      </c>
      <c r="AGB6">
        <f>VLOOKUP(AGB$1,'S Wales &amp; England SW'!$AC:$AD,2,FALSE)</f>
        <v>86.9</v>
      </c>
      <c r="AGC6">
        <f>VLOOKUP(AGC$1,'S Wales &amp; England SW'!$AE:$AF,2,FALSE)</f>
        <v>104.8</v>
      </c>
      <c r="AGD6">
        <f>VLOOKUP(AGD$1,'S Wales &amp; England SW'!$AG:$AH,2,FALSE)</f>
        <v>72.400000000000006</v>
      </c>
      <c r="AGE6">
        <f>VLOOKUP(AGE$1,'S Wales &amp; England SW'!$AI:$AJ,2,FALSE)</f>
        <v>90.2</v>
      </c>
      <c r="AGF6">
        <f>VLOOKUP(AGF$1,'S Wales &amp; England SW'!$AK:$AL,2,FALSE)</f>
        <v>29.4</v>
      </c>
      <c r="AGG6">
        <f>VLOOKUP(AGG$1,'S Wales &amp; England SW'!$AM:$AN,2,FALSE)</f>
        <v>211.5</v>
      </c>
      <c r="AGH6">
        <f>VLOOKUP(AGH$1,'S Wales &amp; England SW'!$AO:$AP,2,FALSE)</f>
        <v>102.9</v>
      </c>
      <c r="AGI6">
        <f>VLOOKUP(AGI$1,'S Wales &amp; England SW'!$AQ:$AR,2,FALSE)</f>
        <v>154.5</v>
      </c>
      <c r="AGJ6">
        <f>VLOOKUP(AGJ$1,'S Wales &amp; England SW'!$U:$V,2,FALSE)</f>
        <v>65</v>
      </c>
      <c r="AGK6">
        <f>VLOOKUP(AGK$1,'S Wales &amp; England SW'!$W:$X,2,FALSE)</f>
        <v>70.5</v>
      </c>
      <c r="AGL6">
        <f>VLOOKUP(AGL$1,'S Wales &amp; England SW'!$Y:$Z,2,FALSE)</f>
        <v>115.7</v>
      </c>
      <c r="AGM6">
        <f>VLOOKUP(AGM$1,'S Wales &amp; England SW'!$AA:$AB,2,FALSE)</f>
        <v>72.400000000000006</v>
      </c>
      <c r="AGN6">
        <f>VLOOKUP(AGN$1,'S Wales &amp; England SW'!$AC:$AD,2,FALSE)</f>
        <v>68</v>
      </c>
      <c r="AGO6">
        <f>VLOOKUP(AGO$1,'S Wales &amp; England SW'!$AE:$AF,2,FALSE)</f>
        <v>29.3</v>
      </c>
      <c r="AGP6">
        <f>VLOOKUP(AGP$1,'S Wales &amp; England SW'!$AG:$AH,2,FALSE)</f>
        <v>93.6</v>
      </c>
      <c r="AGQ6">
        <f>VLOOKUP(AGQ$1,'S Wales &amp; England SW'!$AI:$AJ,2,FALSE)</f>
        <v>130.6</v>
      </c>
      <c r="AGR6">
        <f>VLOOKUP(AGR$1,'S Wales &amp; England SW'!$AK:$AL,2,FALSE)</f>
        <v>89.5</v>
      </c>
      <c r="AGS6">
        <f>VLOOKUP(AGS$1,'S Wales &amp; England SW'!$AM:$AN,2,FALSE)</f>
        <v>71.599999999999994</v>
      </c>
      <c r="AGT6">
        <f>VLOOKUP(AGT$1,'S Wales &amp; England SW'!$AO:$AP,2,FALSE)</f>
        <v>63.8</v>
      </c>
      <c r="AGU6">
        <f>VLOOKUP(AGU$1,'S Wales &amp; England SW'!$AQ:$AR,2,FALSE)</f>
        <v>126.7</v>
      </c>
      <c r="AGV6">
        <f>VLOOKUP(AGV$1,'S Wales &amp; England SW'!$U:$V,2,FALSE)</f>
        <v>62.4</v>
      </c>
      <c r="AGW6">
        <f>VLOOKUP(AGW$1,'S Wales &amp; England SW'!$W:$X,2,FALSE)</f>
        <v>19.8</v>
      </c>
      <c r="AGX6">
        <f>VLOOKUP(AGX$1,'S Wales &amp; England SW'!$Y:$Z,2,FALSE)</f>
        <v>132.19999999999999</v>
      </c>
      <c r="AGY6">
        <f>VLOOKUP(AGY$1,'S Wales &amp; England SW'!$AA:$AB,2,FALSE)</f>
        <v>83.9</v>
      </c>
      <c r="AGZ6">
        <f>VLOOKUP(AGZ$1,'S Wales &amp; England SW'!$AC:$AD,2,FALSE)</f>
        <v>43.2</v>
      </c>
      <c r="AHA6">
        <f>VLOOKUP(AHA$1,'S Wales &amp; England SW'!$AE:$AF,2,FALSE)</f>
        <v>77.5</v>
      </c>
      <c r="AHB6">
        <f>VLOOKUP(AHB$1,'S Wales &amp; England SW'!$AG:$AH,2,FALSE)</f>
        <v>89.5</v>
      </c>
      <c r="AHC6">
        <f>VLOOKUP(AHC$1,'S Wales &amp; England SW'!$AI:$AJ,2,FALSE)</f>
        <v>61.7</v>
      </c>
      <c r="AHD6">
        <f>VLOOKUP(AHD$1,'S Wales &amp; England SW'!$AK:$AL,2,FALSE)</f>
        <v>83.3</v>
      </c>
      <c r="AHE6">
        <f>VLOOKUP(AHE$1,'S Wales &amp; England SW'!$AM:$AN,2,FALSE)</f>
        <v>211.6</v>
      </c>
      <c r="AHF6">
        <f>VLOOKUP(AHF$1,'S Wales &amp; England SW'!$AO:$AP,2,FALSE)</f>
        <v>47.4</v>
      </c>
      <c r="AHG6">
        <f>VLOOKUP(AHG$1,'S Wales &amp; England SW'!$AQ:$AR,2,FALSE)</f>
        <v>181.3</v>
      </c>
      <c r="AHH6">
        <f>VLOOKUP(AHH$1,'S Wales &amp; England SW'!$U:$V,2,FALSE)</f>
        <v>133.69999999999999</v>
      </c>
      <c r="AHI6">
        <f>VLOOKUP(AHI$1,'S Wales &amp; England SW'!$W:$X,2,FALSE)</f>
        <v>159.69999999999999</v>
      </c>
      <c r="AHJ6">
        <f>VLOOKUP(AHJ$1,'S Wales &amp; England SW'!$Y:$Z,2,FALSE)</f>
        <v>35.4</v>
      </c>
      <c r="AHK6">
        <f>VLOOKUP(AHK$1,'S Wales &amp; England SW'!$AA:$AB,2,FALSE)</f>
        <v>83.7</v>
      </c>
      <c r="AHL6">
        <f>VLOOKUP(AHL$1,'S Wales &amp; England SW'!$AC:$AD,2,FALSE)</f>
        <v>68.599999999999994</v>
      </c>
      <c r="AHM6">
        <f>VLOOKUP(AHM$1,'S Wales &amp; England SW'!$AE:$AF,2,FALSE)</f>
        <v>104.7</v>
      </c>
      <c r="AHN6">
        <f>VLOOKUP(AHN$1,'S Wales &amp; England SW'!$AG:$AH,2,FALSE)</f>
        <v>97.6</v>
      </c>
      <c r="AHO6">
        <f>VLOOKUP(AHO$1,'S Wales &amp; England SW'!$AI:$AJ,2,FALSE)</f>
        <v>155.80000000000001</v>
      </c>
      <c r="AHP6">
        <f>VLOOKUP(AHP$1,'S Wales &amp; England SW'!$AK:$AL,2,FALSE)</f>
        <v>10.3</v>
      </c>
      <c r="AHQ6">
        <f>VLOOKUP(AHQ$1,'S Wales &amp; England SW'!$AM:$AN,2,FALSE)</f>
        <v>146.5</v>
      </c>
      <c r="AHR6">
        <f>VLOOKUP(AHR$1,'S Wales &amp; England SW'!$AO:$AP,2,FALSE)</f>
        <v>162.80000000000001</v>
      </c>
      <c r="AHS6">
        <f>VLOOKUP(AHS$1,'S Wales &amp; England SW'!$AQ:$AR,2,FALSE)</f>
        <v>208.8</v>
      </c>
      <c r="AHT6">
        <f>VLOOKUP(AHT$1,'S Wales &amp; England SW'!$U:$V,2,FALSE)</f>
        <v>47.2</v>
      </c>
      <c r="AHU6">
        <f>VLOOKUP(AHU$1,'S Wales &amp; England SW'!$W:$X,2,FALSE)</f>
        <v>82.9</v>
      </c>
      <c r="AHV6">
        <f>VLOOKUP(AHV$1,'S Wales &amp; England SW'!$Y:$Z,2,FALSE)</f>
        <v>74.599999999999994</v>
      </c>
      <c r="AHW6">
        <f>VLOOKUP(AHW$1,'S Wales &amp; England SW'!$AA:$AB,2,FALSE)</f>
        <v>67.5</v>
      </c>
      <c r="AHX6">
        <f>VLOOKUP(AHX$1,'S Wales &amp; England SW'!$AC:$AD,2,FALSE)</f>
        <v>44.8</v>
      </c>
      <c r="AHY6">
        <f>VLOOKUP(AHY$1,'S Wales &amp; England SW'!$AE:$AF,2,FALSE)</f>
        <v>82.9</v>
      </c>
      <c r="AHZ6">
        <f>VLOOKUP(AHZ$1,'S Wales &amp; England SW'!$AG:$AH,2,FALSE)</f>
        <v>15.4</v>
      </c>
      <c r="AIA6">
        <f>VLOOKUP(AIA$1,'S Wales &amp; England SW'!$AI:$AJ,2,FALSE)</f>
        <v>75.900000000000006</v>
      </c>
      <c r="AIB6">
        <f>VLOOKUP(AIB$1,'S Wales &amp; England SW'!$AK:$AL,2,FALSE)</f>
        <v>73.3</v>
      </c>
      <c r="AIC6">
        <f>VLOOKUP(AIC$1,'S Wales &amp; England SW'!$AM:$AN,2,FALSE)</f>
        <v>116.2</v>
      </c>
      <c r="AID6">
        <f>VLOOKUP(AID$1,'S Wales &amp; England SW'!$AO:$AP,2,FALSE)</f>
        <v>156.5</v>
      </c>
      <c r="AIE6">
        <f>VLOOKUP(AIE$1,'S Wales &amp; England SW'!$AQ:$AR,2,FALSE)</f>
        <v>276</v>
      </c>
      <c r="AIF6">
        <f>VLOOKUP(AIF$1,'S Wales &amp; England SW'!$U:$V,2,FALSE)</f>
        <v>133.4</v>
      </c>
      <c r="AIG6">
        <f>VLOOKUP(AIG$1,'S Wales &amp; England SW'!$W:$X,2,FALSE)</f>
        <v>99.7</v>
      </c>
      <c r="AIH6">
        <f>VLOOKUP(AIH$1,'S Wales &amp; England SW'!$Y:$Z,2,FALSE)</f>
        <v>189.7</v>
      </c>
      <c r="AII6">
        <f>VLOOKUP(AII$1,'S Wales &amp; England SW'!$AA:$AB,2,FALSE)</f>
        <v>9.9</v>
      </c>
      <c r="AIJ6">
        <f>VLOOKUP(AIJ$1,'S Wales &amp; England SW'!$AC:$AD,2,FALSE)</f>
        <v>49.2</v>
      </c>
      <c r="AIK6">
        <f>VLOOKUP(AIK$1,'S Wales &amp; England SW'!$AE:$AF,2,FALSE)</f>
        <v>151.5</v>
      </c>
      <c r="AIL6">
        <f>VLOOKUP(AIL$1,'S Wales &amp; England SW'!$AG:$AH,2,FALSE)</f>
        <v>98.9</v>
      </c>
      <c r="AIM6">
        <f>VLOOKUP(AIM$1,'S Wales &amp; England SW'!$AI:$AJ,2,FALSE)</f>
        <v>246.3</v>
      </c>
      <c r="AIN6">
        <f>VLOOKUP(AIN$1,'S Wales &amp; England SW'!$AK:$AL,2,FALSE)</f>
        <v>31.9</v>
      </c>
      <c r="AIO6">
        <f>VLOOKUP(AIO$1,'S Wales &amp; England SW'!$AM:$AN,2,FALSE)</f>
        <v>147.30000000000001</v>
      </c>
      <c r="AIP6">
        <f>VLOOKUP(AIP$1,'S Wales &amp; England SW'!$AO:$AP,2,FALSE)</f>
        <v>94.2</v>
      </c>
      <c r="AIQ6">
        <f>VLOOKUP(AIQ$1,'S Wales &amp; England SW'!$AQ:$AR,2,FALSE)</f>
        <v>184.7</v>
      </c>
      <c r="AIR6">
        <f>VLOOKUP(AIR$1,'S Wales &amp; England SW'!$U:$V,2,FALSE)</f>
        <v>191.2</v>
      </c>
      <c r="AIS6">
        <f>VLOOKUP(AIS$1,'S Wales &amp; England SW'!$W:$X,2,FALSE)</f>
        <v>52.4</v>
      </c>
      <c r="AIT6">
        <f>VLOOKUP(AIT$1,'S Wales &amp; England SW'!$Y:$Z,2,FALSE)</f>
        <v>156.1</v>
      </c>
      <c r="AIU6">
        <f>VLOOKUP(AIU$1,'S Wales &amp; England SW'!$AA:$AB,2,FALSE)</f>
        <v>146</v>
      </c>
      <c r="AIV6">
        <f>VLOOKUP(AIV$1,'S Wales &amp; England SW'!$AC:$AD,2,FALSE)</f>
        <v>90.1</v>
      </c>
      <c r="AIW6">
        <f>VLOOKUP(AIW$1,'S Wales &amp; England SW'!$AE:$AF,2,FALSE)</f>
        <v>53.4</v>
      </c>
      <c r="AIX6">
        <f>VLOOKUP(AIX$1,'S Wales &amp; England SW'!$AG:$AH,2,FALSE)</f>
        <v>22.5</v>
      </c>
      <c r="AIY6">
        <f>VLOOKUP(AIY$1,'S Wales &amp; England SW'!$AI:$AJ,2,FALSE)</f>
        <v>47.5</v>
      </c>
      <c r="AIZ6">
        <f>VLOOKUP(AIZ$1,'S Wales &amp; England SW'!$AK:$AL,2,FALSE)</f>
        <v>93.5</v>
      </c>
      <c r="AJA6">
        <f>VLOOKUP(AJA$1,'S Wales &amp; England SW'!$AM:$AN,2,FALSE)</f>
        <v>128.80000000000001</v>
      </c>
      <c r="AJB6">
        <f>VLOOKUP(AJB$1,'S Wales &amp; England SW'!$AO:$AP,2,FALSE)</f>
        <v>151.4</v>
      </c>
      <c r="AJC6">
        <f>VLOOKUP(AJC$1,'S Wales &amp; England SW'!$AQ:$AR,2,FALSE)</f>
        <v>84.9</v>
      </c>
      <c r="AJD6">
        <f>VLOOKUP(AJD$1,'S Wales &amp; England SW'!$U:$V,2,FALSE)</f>
        <v>59.1</v>
      </c>
      <c r="AJE6">
        <f>VLOOKUP(AJE$1,'S Wales &amp; England SW'!$W:$X,2,FALSE)</f>
        <v>144.1</v>
      </c>
      <c r="AJF6">
        <f>VLOOKUP(AJF$1,'S Wales &amp; England SW'!$Y:$Z,2,FALSE)</f>
        <v>182.1</v>
      </c>
      <c r="AJG6">
        <f>VLOOKUP(AJG$1,'S Wales &amp; England SW'!$AA:$AB,2,FALSE)</f>
        <v>50.1</v>
      </c>
      <c r="AJH6">
        <f>VLOOKUP(AJH$1,'S Wales &amp; England SW'!$AC:$AD,2,FALSE)</f>
        <v>59.2</v>
      </c>
      <c r="AJI6">
        <f>VLOOKUP(AJI$1,'S Wales &amp; England SW'!$AE:$AF,2,FALSE)</f>
        <v>56.9</v>
      </c>
      <c r="AJJ6">
        <f>VLOOKUP(AJJ$1,'S Wales &amp; England SW'!$AG:$AH,2,FALSE)</f>
        <v>136.1</v>
      </c>
      <c r="AJK6">
        <f>VLOOKUP(AJK$1,'S Wales &amp; England SW'!$AI:$AJ,2,FALSE)</f>
        <v>99</v>
      </c>
      <c r="AJL6">
        <f>VLOOKUP(AJL$1,'S Wales &amp; England SW'!$AK:$AL,2,FALSE)</f>
        <v>70.400000000000006</v>
      </c>
      <c r="AJM6">
        <f>VLOOKUP(AJM$1,'S Wales &amp; England SW'!$AM:$AN,2,FALSE)</f>
        <v>82.3</v>
      </c>
      <c r="AJN6">
        <f>VLOOKUP(AJN$1,'S Wales &amp; England SW'!$AO:$AP,2,FALSE)</f>
        <v>139.1</v>
      </c>
      <c r="AJO6">
        <f>VLOOKUP(AJO$1,'S Wales &amp; England SW'!$AQ:$AR,2,FALSE)</f>
        <v>247.6</v>
      </c>
      <c r="AJP6">
        <f>VLOOKUP(AJP$1,'S Wales &amp; England SW'!$U:$V,2,FALSE)</f>
        <v>127.3</v>
      </c>
      <c r="AJQ6">
        <f>VLOOKUP(AJQ$1,'S Wales &amp; England SW'!$W:$X,2,FALSE)</f>
        <v>200</v>
      </c>
      <c r="AJR6">
        <f>VLOOKUP(AJR$1,'S Wales &amp; England SW'!$Y:$Z,2,FALSE)</f>
        <v>30.8</v>
      </c>
      <c r="AJS6">
        <f>VLOOKUP(AJS$1,'S Wales &amp; England SW'!$AA:$AB,2,FALSE)</f>
        <v>46.8</v>
      </c>
      <c r="AJT6">
        <f>VLOOKUP(AJT$1,'S Wales &amp; England SW'!$AC:$AD,2,FALSE)</f>
        <v>73.8</v>
      </c>
      <c r="AJU6">
        <f>VLOOKUP(AJU$1,'S Wales &amp; England SW'!$AE:$AF,2,FALSE)</f>
        <v>51.2</v>
      </c>
      <c r="AJV6">
        <f>VLOOKUP(AJV$1,'S Wales &amp; England SW'!$AG:$AH,2,FALSE)</f>
        <v>129.80000000000001</v>
      </c>
      <c r="AJW6">
        <f>VLOOKUP(AJW$1,'S Wales &amp; England SW'!$AI:$AJ,2,FALSE)</f>
        <v>68.2</v>
      </c>
      <c r="AJX6">
        <f>VLOOKUP(AJX$1,'S Wales &amp; England SW'!$AK:$AL,2,FALSE)</f>
        <v>42.4</v>
      </c>
      <c r="AJY6">
        <f>VLOOKUP(AJY$1,'S Wales &amp; England SW'!$AM:$AN,2,FALSE)</f>
        <v>127.5</v>
      </c>
      <c r="AJZ6">
        <f>VLOOKUP(AJZ$1,'S Wales &amp; England SW'!$AO:$AP,2,FALSE)</f>
        <v>88.8</v>
      </c>
      <c r="AKA6">
        <f>VLOOKUP(AKA$1,'S Wales &amp; England SW'!$AQ:$AR,2,FALSE)</f>
        <v>256.10000000000002</v>
      </c>
      <c r="AKB6">
        <f>VLOOKUP(AKB$1,'S Wales &amp; England SW'!$U:$V,2,FALSE)</f>
        <v>79.2</v>
      </c>
      <c r="AKC6">
        <f>VLOOKUP(AKC$1,'S Wales &amp; England SW'!$W:$X,2,FALSE)</f>
        <v>176.4</v>
      </c>
      <c r="AKD6">
        <f>VLOOKUP(AKD$1,'S Wales &amp; England SW'!$Y:$Z,2,FALSE)</f>
        <v>94.6</v>
      </c>
      <c r="AKE6">
        <f>VLOOKUP(AKE$1,'S Wales &amp; England SW'!$AA:$AB,2,FALSE)</f>
        <v>53.6</v>
      </c>
      <c r="AKF6">
        <f>VLOOKUP(AKF$1,'S Wales &amp; England SW'!$AC:$AD,2,FALSE)</f>
        <v>77.599999999999994</v>
      </c>
      <c r="AKG6">
        <f>VLOOKUP(AKG$1,'S Wales &amp; England SW'!$AE:$AF,2,FALSE)</f>
        <v>69.900000000000006</v>
      </c>
      <c r="AKH6">
        <f>VLOOKUP(AKH$1,'S Wales &amp; England SW'!$AG:$AH,2,FALSE)</f>
        <v>44.4</v>
      </c>
      <c r="AKI6">
        <f>VLOOKUP(AKI$1,'S Wales &amp; England SW'!$AI:$AJ,2,FALSE)</f>
        <v>115</v>
      </c>
      <c r="AKJ6">
        <f>VLOOKUP(AKJ$1,'S Wales &amp; England SW'!$AK:$AL,2,FALSE)</f>
        <v>77.7</v>
      </c>
      <c r="AKK6">
        <f>VLOOKUP(AKK$1,'S Wales &amp; England SW'!$AM:$AN,2,FALSE)</f>
        <v>222.7</v>
      </c>
      <c r="AKL6">
        <f>VLOOKUP(AKL$1,'S Wales &amp; England SW'!$AO:$AP,2,FALSE)</f>
        <v>142.9</v>
      </c>
      <c r="AKM6">
        <f>VLOOKUP(AKM$1,'S Wales &amp; England SW'!$AQ:$AR,2,FALSE)</f>
        <v>112.9</v>
      </c>
      <c r="AKN6">
        <f>VLOOKUP(AKN$1,'S Wales &amp; England SW'!$U:$V,2,FALSE)</f>
        <v>47.7</v>
      </c>
      <c r="AKO6">
        <f>VLOOKUP(AKO$1,'S Wales &amp; England SW'!$W:$X,2,FALSE)</f>
        <v>40.200000000000003</v>
      </c>
      <c r="AKP6">
        <f>VLOOKUP(AKP$1,'S Wales &amp; England SW'!$Y:$Z,2,FALSE)</f>
        <v>91.3</v>
      </c>
      <c r="AKQ6">
        <f>VLOOKUP(AKQ$1,'S Wales &amp; England SW'!$AA:$AB,2,FALSE)</f>
        <v>59.5</v>
      </c>
      <c r="AKR6">
        <f>VLOOKUP(AKR$1,'S Wales &amp; England SW'!$AC:$AD,2,FALSE)</f>
        <v>75.099999999999994</v>
      </c>
      <c r="AKS6">
        <f>VLOOKUP(AKS$1,'S Wales &amp; England SW'!$AE:$AF,2,FALSE)</f>
        <v>92.3</v>
      </c>
      <c r="AKT6">
        <f>VLOOKUP(AKT$1,'S Wales &amp; England SW'!$AG:$AH,2,FALSE)</f>
        <v>76.400000000000006</v>
      </c>
      <c r="AKU6">
        <f>VLOOKUP(AKU$1,'S Wales &amp; England SW'!$AI:$AJ,2,FALSE)</f>
        <v>220.1</v>
      </c>
      <c r="AKV6">
        <f>VLOOKUP(AKV$1,'S Wales &amp; England SW'!$AK:$AL,2,FALSE)</f>
        <v>70</v>
      </c>
      <c r="AKW6">
        <f>VLOOKUP(AKW$1,'S Wales &amp; England SW'!$AM:$AN,2,FALSE)</f>
        <v>179.4</v>
      </c>
      <c r="AKX6">
        <f>VLOOKUP(AKX$1,'S Wales &amp; England SW'!$AO:$AP,2,FALSE)</f>
        <v>76.400000000000006</v>
      </c>
      <c r="AKY6">
        <f>VLOOKUP(AKY$1,'S Wales &amp; England SW'!$AQ:$AR,2,FALSE)</f>
        <v>37.299999999999997</v>
      </c>
      <c r="AKZ6">
        <f>VLOOKUP(AKZ$1,'S Wales &amp; England SW'!$U:$V,2,FALSE)</f>
        <v>132.5</v>
      </c>
      <c r="ALA6">
        <f>VLOOKUP(ALA$1,'S Wales &amp; England SW'!$W:$X,2,FALSE)</f>
        <v>84</v>
      </c>
      <c r="ALB6">
        <f>VLOOKUP(ALB$1,'S Wales &amp; England SW'!$Y:$Z,2,FALSE)</f>
        <v>59.8</v>
      </c>
      <c r="ALC6">
        <f>VLOOKUP(ALC$1,'S Wales &amp; England SW'!$AA:$AB,2,FALSE)</f>
        <v>59.5</v>
      </c>
      <c r="ALD6">
        <f>VLOOKUP(ALD$1,'S Wales &amp; England SW'!$AC:$AD,2,FALSE)</f>
        <v>49.5</v>
      </c>
      <c r="ALE6">
        <f>VLOOKUP(ALE$1,'S Wales &amp; England SW'!$AE:$AF,2,FALSE)</f>
        <v>41.6</v>
      </c>
      <c r="ALF6">
        <f>VLOOKUP(ALF$1,'S Wales &amp; England SW'!$AG:$AH,2,FALSE)</f>
        <v>131.4</v>
      </c>
      <c r="ALG6">
        <f>VLOOKUP(ALG$1,'S Wales &amp; England SW'!$AI:$AJ,2,FALSE)</f>
        <v>78</v>
      </c>
      <c r="ALH6">
        <f>VLOOKUP(ALH$1,'S Wales &amp; England SW'!$AK:$AL,2,FALSE)</f>
        <v>231.5</v>
      </c>
      <c r="ALI6">
        <f>VLOOKUP(ALI$1,'S Wales &amp; England SW'!$AM:$AN,2,FALSE)</f>
        <v>92.7</v>
      </c>
      <c r="ALJ6">
        <f>VLOOKUP(ALJ$1,'S Wales &amp; England SW'!$AO:$AP,2,FALSE)</f>
        <v>103.4</v>
      </c>
      <c r="ALK6">
        <f>VLOOKUP(ALK$1,'S Wales &amp; England SW'!$AQ:$AR,2,FALSE)</f>
        <v>185.5</v>
      </c>
      <c r="ALL6">
        <f>VLOOKUP(ALL$1,'S Wales &amp; England SW'!$U:$V,2,FALSE)</f>
        <v>166.2</v>
      </c>
      <c r="ALM6">
        <f>VLOOKUP(ALM$1,'S Wales &amp; England SW'!$W:$X,2,FALSE)</f>
        <v>111.2</v>
      </c>
      <c r="ALN6">
        <f>VLOOKUP(ALN$1,'S Wales &amp; England SW'!$Y:$Z,2,FALSE)</f>
        <v>156.9</v>
      </c>
      <c r="ALO6">
        <f>VLOOKUP(ALO$1,'S Wales &amp; England SW'!$AA:$AB,2,FALSE)</f>
        <v>71.099999999999994</v>
      </c>
      <c r="ALP6">
        <f>VLOOKUP(ALP$1,'S Wales &amp; England SW'!$AC:$AD,2,FALSE)</f>
        <v>31.9</v>
      </c>
      <c r="ALQ6">
        <f>VLOOKUP(ALQ$1,'S Wales &amp; England SW'!$AE:$AF,2,FALSE)</f>
        <v>45.7</v>
      </c>
      <c r="ALR6">
        <f>VLOOKUP(ALR$1,'S Wales &amp; England SW'!$AG:$AH,2,FALSE)</f>
        <v>46.4</v>
      </c>
      <c r="ALS6">
        <f>VLOOKUP(ALS$1,'S Wales &amp; England SW'!$AI:$AJ,2,FALSE)</f>
        <v>92.9</v>
      </c>
      <c r="ALT6">
        <f>VLOOKUP(ALT$1,'S Wales &amp; England SW'!$AK:$AL,2,FALSE)</f>
        <v>65.400000000000006</v>
      </c>
      <c r="ALU6">
        <f>VLOOKUP(ALU$1,'S Wales &amp; England SW'!$AM:$AN,2,FALSE)</f>
        <v>59.3</v>
      </c>
      <c r="ALV6">
        <f>VLOOKUP(ALV$1,'S Wales &amp; England SW'!$AO:$AP,2,FALSE)</f>
        <v>92.6</v>
      </c>
      <c r="ALW6">
        <f>VLOOKUP(ALW$1,'S Wales &amp; England SW'!$AQ:$AR,2,FALSE)</f>
        <v>209.1</v>
      </c>
      <c r="ALX6">
        <f>VLOOKUP(ALX$1,'S Wales &amp; England SW'!$U:$V,2,FALSE)</f>
        <v>176.8</v>
      </c>
      <c r="ALY6">
        <f>VLOOKUP(ALY$1,'S Wales &amp; England SW'!$W:$X,2,FALSE)</f>
        <v>49.7</v>
      </c>
      <c r="ALZ6">
        <f>VLOOKUP(ALZ$1,'S Wales &amp; England SW'!$Y:$Z,2,FALSE)</f>
        <v>134.6</v>
      </c>
      <c r="AMA6">
        <f>VLOOKUP(AMA$1,'S Wales &amp; England SW'!$AA:$AB,2,FALSE)</f>
        <v>159.69999999999999</v>
      </c>
      <c r="AMB6">
        <f>VLOOKUP(AMB$1,'S Wales &amp; England SW'!$AC:$AD,2,FALSE)</f>
        <v>78.400000000000006</v>
      </c>
      <c r="AMC6">
        <f>VLOOKUP(AMC$1,'S Wales &amp; England SW'!$AE:$AF,2,FALSE)</f>
        <v>82.2</v>
      </c>
      <c r="AMD6">
        <f>VLOOKUP(AMD$1,'S Wales &amp; England SW'!$AG:$AH,2,FALSE)</f>
        <v>158.6</v>
      </c>
      <c r="AME6">
        <f>VLOOKUP(AME$1,'S Wales &amp; England SW'!$AI:$AJ,2,FALSE)</f>
        <v>58.4</v>
      </c>
      <c r="AMF6">
        <f>VLOOKUP(AMF$1,'S Wales &amp; England SW'!$AK:$AL,2,FALSE)</f>
        <v>89.8</v>
      </c>
      <c r="AMG6">
        <f>VLOOKUP(AMG$1,'S Wales &amp; England SW'!$AM:$AN,2,FALSE)</f>
        <v>124.5</v>
      </c>
      <c r="AMH6">
        <f>VLOOKUP(AMH$1,'S Wales &amp; England SW'!$AO:$AP,2,FALSE)</f>
        <v>70.7</v>
      </c>
      <c r="AMI6">
        <f>VLOOKUP(AMI$1,'S Wales &amp; England SW'!$AQ:$AR,2,FALSE)</f>
        <v>132.69999999999999</v>
      </c>
      <c r="AMJ6">
        <f>VLOOKUP(AMJ$1,'S Wales &amp; England SW'!$U:$V,2,FALSE)</f>
        <v>140.9</v>
      </c>
      <c r="AMK6">
        <f>VLOOKUP(AMK$1,'S Wales &amp; England SW'!$W:$X,2,FALSE)</f>
        <v>8.1999999999999993</v>
      </c>
      <c r="AML6">
        <f>VLOOKUP(AML$1,'S Wales &amp; England SW'!$Y:$Z,2,FALSE)</f>
        <v>102.3</v>
      </c>
      <c r="AMM6">
        <f>VLOOKUP(AMM$1,'S Wales &amp; England SW'!$AA:$AB,2,FALSE)</f>
        <v>30.2</v>
      </c>
      <c r="AMN6">
        <f>VLOOKUP(AMN$1,'S Wales &amp; England SW'!$AC:$AD,2,FALSE)</f>
        <v>58.9</v>
      </c>
      <c r="AMO6">
        <f>VLOOKUP(AMO$1,'S Wales &amp; England SW'!$AE:$AF,2,FALSE)</f>
        <v>9.9</v>
      </c>
      <c r="AMP6">
        <f>VLOOKUP(AMP$1,'S Wales &amp; England SW'!$AG:$AH,2,FALSE)</f>
        <v>45.1</v>
      </c>
      <c r="AMQ6">
        <f>VLOOKUP(AMQ$1,'S Wales &amp; England SW'!$AI:$AJ,2,FALSE)</f>
        <v>107.8</v>
      </c>
      <c r="AMR6">
        <f>VLOOKUP(AMR$1,'S Wales &amp; England SW'!$AK:$AL,2,FALSE)</f>
        <v>48.5</v>
      </c>
      <c r="AMS6">
        <f>VLOOKUP(AMS$1,'S Wales &amp; England SW'!$AM:$AN,2,FALSE)</f>
        <v>50.4</v>
      </c>
      <c r="AMT6">
        <f>VLOOKUP(AMT$1,'S Wales &amp; England SW'!$AO:$AP,2,FALSE)</f>
        <v>98.1</v>
      </c>
      <c r="AMU6">
        <f>VLOOKUP(AMU$1,'S Wales &amp; England SW'!$AQ:$AR,2,FALSE)</f>
        <v>92.5</v>
      </c>
      <c r="AMV6">
        <f>VLOOKUP(AMV$1,'S Wales &amp; England SW'!$U:$V,2,FALSE)</f>
        <v>141.69999999999999</v>
      </c>
      <c r="AMW6">
        <f>VLOOKUP(AMW$1,'S Wales &amp; England SW'!$W:$X,2,FALSE)</f>
        <v>134.6</v>
      </c>
      <c r="AMX6">
        <f>VLOOKUP(AMX$1,'S Wales &amp; England SW'!$Y:$Z,2,FALSE)</f>
        <v>107.1</v>
      </c>
      <c r="AMY6">
        <f>VLOOKUP(AMY$1,'S Wales &amp; England SW'!$AA:$AB,2,FALSE)</f>
        <v>100.8</v>
      </c>
      <c r="AMZ6">
        <f>VLOOKUP(AMZ$1,'S Wales &amp; England SW'!$AC:$AD,2,FALSE)</f>
        <v>37.1</v>
      </c>
      <c r="ANA6">
        <f>VLOOKUP(ANA$1,'S Wales &amp; England SW'!$AE:$AF,2,FALSE)</f>
        <v>39</v>
      </c>
      <c r="ANB6">
        <f>VLOOKUP(ANB$1,'S Wales &amp; England SW'!$AG:$AH,2,FALSE)</f>
        <v>132.30000000000001</v>
      </c>
      <c r="ANC6">
        <f>VLOOKUP(ANC$1,'S Wales &amp; England SW'!$AI:$AJ,2,FALSE)</f>
        <v>110.6</v>
      </c>
      <c r="AND6">
        <f>VLOOKUP(AND$1,'S Wales &amp; England SW'!$AK:$AL,2,FALSE)</f>
        <v>94.4</v>
      </c>
      <c r="ANE6">
        <f>VLOOKUP(ANE$1,'S Wales &amp; England SW'!$AM:$AN,2,FALSE)</f>
        <v>43.3</v>
      </c>
      <c r="ANF6">
        <f>VLOOKUP(ANF$1,'S Wales &amp; England SW'!$AO:$AP,2,FALSE)</f>
        <v>63.5</v>
      </c>
      <c r="ANG6">
        <f>VLOOKUP(ANG$1,'S Wales &amp; England SW'!$AQ:$AR,2,FALSE)</f>
        <v>172.1</v>
      </c>
      <c r="ANH6">
        <f>VLOOKUP(ANH$1,'S Wales &amp; England SW'!$U:$V,2,FALSE)</f>
        <v>86.5</v>
      </c>
      <c r="ANI6">
        <f>VLOOKUP(ANI$1,'S Wales &amp; England SW'!$W:$X,2,FALSE)</f>
        <v>249.5</v>
      </c>
      <c r="ANJ6">
        <f>VLOOKUP(ANJ$1,'S Wales &amp; England SW'!$Y:$Z,2,FALSE)</f>
        <v>53.7</v>
      </c>
      <c r="ANK6">
        <f>VLOOKUP(ANK$1,'S Wales &amp; England SW'!$AA:$AB,2,FALSE)</f>
        <v>90.4</v>
      </c>
      <c r="ANL6">
        <f>VLOOKUP(ANL$1,'S Wales &amp; England SW'!$AC:$AD,2,FALSE)</f>
        <v>71.900000000000006</v>
      </c>
      <c r="ANM6">
        <f>VLOOKUP(ANM$1,'S Wales &amp; England SW'!$AE:$AF,2,FALSE)</f>
        <v>23</v>
      </c>
      <c r="ANN6">
        <f>VLOOKUP(ANN$1,'S Wales &amp; England SW'!$AG:$AH,2,FALSE)</f>
        <v>67.900000000000006</v>
      </c>
      <c r="ANO6">
        <f>VLOOKUP(ANO$1,'S Wales &amp; England SW'!$AI:$AJ,2,FALSE)</f>
        <v>102.2</v>
      </c>
      <c r="ANP6">
        <f>VLOOKUP(ANP$1,'S Wales &amp; England SW'!$AK:$AL,2,FALSE)</f>
        <v>106.3</v>
      </c>
      <c r="ANQ6">
        <f>VLOOKUP(ANQ$1,'S Wales &amp; England SW'!$AM:$AN,2,FALSE)</f>
        <v>196.2</v>
      </c>
      <c r="ANR6">
        <f>VLOOKUP(ANR$1,'S Wales &amp; England SW'!$AO:$AP,2,FALSE)</f>
        <v>109.5</v>
      </c>
      <c r="ANS6">
        <f>VLOOKUP(ANS$1,'S Wales &amp; England SW'!$AQ:$AR,2,FALSE)</f>
        <v>127.1</v>
      </c>
      <c r="ANT6">
        <f>VLOOKUP(ANT$1,'S Wales &amp; England SW'!$U:$V,2,FALSE)</f>
        <v>146.69999999999999</v>
      </c>
      <c r="ANU6">
        <f>VLOOKUP(ANU$1,'S Wales &amp; England SW'!$W:$X,2,FALSE)</f>
        <v>28.7</v>
      </c>
      <c r="ANV6">
        <f>VLOOKUP(ANV$1,'S Wales &amp; England SW'!$Y:$Z,2,FALSE)</f>
        <v>55.8</v>
      </c>
      <c r="ANW6">
        <f>VLOOKUP(ANW$1,'S Wales &amp; England SW'!$AA:$AB,2,FALSE)</f>
        <v>102.6</v>
      </c>
      <c r="ANX6">
        <f>VLOOKUP(ANX$1,'S Wales &amp; England SW'!$AC:$AD,2,FALSE)</f>
        <v>121.1</v>
      </c>
      <c r="ANY6">
        <f>VLOOKUP(ANY$1,'S Wales &amp; England SW'!$AE:$AF,2,FALSE)</f>
        <v>76</v>
      </c>
      <c r="ANZ6">
        <f>VLOOKUP(ANZ$1,'S Wales &amp; England SW'!$AG:$AH,2,FALSE)</f>
        <v>140.6</v>
      </c>
      <c r="AOA6">
        <f>VLOOKUP(AOA$1,'S Wales &amp; England SW'!$AI:$AJ,2,FALSE)</f>
        <v>139.9</v>
      </c>
      <c r="AOB6">
        <f>VLOOKUP(AOB$1,'S Wales &amp; England SW'!$AK:$AL,2,FALSE)</f>
        <v>157.9</v>
      </c>
      <c r="AOC6">
        <f>VLOOKUP(AOC$1,'S Wales &amp; England SW'!$AM:$AN,2,FALSE)</f>
        <v>174.7</v>
      </c>
      <c r="AOD6">
        <f>VLOOKUP(AOD$1,'S Wales &amp; England SW'!$AO:$AP,2,FALSE)</f>
        <v>105.3</v>
      </c>
      <c r="AOE6">
        <f>VLOOKUP(AOE$1,'S Wales &amp; England SW'!$AQ:$AR,2,FALSE)</f>
        <v>190.5</v>
      </c>
      <c r="AOF6">
        <f>VLOOKUP(AOF$1,'S Wales &amp; England SW'!$U:$V,2,FALSE)</f>
        <v>127.3</v>
      </c>
      <c r="AOG6">
        <f>VLOOKUP(AOG$1,'S Wales &amp; England SW'!$W:$X,2,FALSE)</f>
        <v>182.8</v>
      </c>
      <c r="AOH6">
        <f>VLOOKUP(AOH$1,'S Wales &amp; England SW'!$Y:$Z,2,FALSE)</f>
        <v>28.4</v>
      </c>
      <c r="AOI6">
        <f>VLOOKUP(AOI$1,'S Wales &amp; England SW'!$AA:$AB,2,FALSE)</f>
        <v>86.2</v>
      </c>
      <c r="AOJ6">
        <f>VLOOKUP(AOJ$1,'S Wales &amp; England SW'!$AC:$AD,2,FALSE)</f>
        <v>131.4</v>
      </c>
      <c r="AOK6">
        <f>VLOOKUP(AOK$1,'S Wales &amp; England SW'!$AE:$AF,2,FALSE)</f>
        <v>1.6</v>
      </c>
      <c r="AOL6">
        <f>VLOOKUP(AOL$1,'S Wales &amp; England SW'!$AG:$AH,2,FALSE)</f>
        <v>93.5</v>
      </c>
      <c r="AOM6">
        <f>VLOOKUP(AOM$1,'S Wales &amp; England SW'!$AI:$AJ,2,FALSE)</f>
        <v>115</v>
      </c>
      <c r="AON6">
        <f>VLOOKUP(AON$1,'S Wales &amp; England SW'!$AK:$AL,2,FALSE)</f>
        <v>113.5</v>
      </c>
      <c r="AOO6">
        <f>VLOOKUP(AOO$1,'S Wales &amp; England SW'!$AM:$AN,2,FALSE)</f>
        <v>146.9</v>
      </c>
      <c r="AOP6">
        <f>VLOOKUP(AOP$1,'S Wales &amp; England SW'!$AO:$AP,2,FALSE)</f>
        <v>93.8</v>
      </c>
      <c r="AOQ6">
        <f>VLOOKUP(AOQ$1,'S Wales &amp; England SW'!$AQ:$AR,2,FALSE)</f>
        <v>132.5</v>
      </c>
      <c r="AOR6">
        <f>VLOOKUP(AOR$1,'S Wales &amp; England SW'!$U:$V,2,FALSE)</f>
        <v>173.3</v>
      </c>
      <c r="AOS6">
        <f>VLOOKUP(AOS$1,'S Wales &amp; England SW'!$W:$X,2,FALSE)</f>
        <v>94.8</v>
      </c>
      <c r="AOT6">
        <f>VLOOKUP(AOT$1,'S Wales &amp; England SW'!$Y:$Z,2,FALSE)</f>
        <v>27.4</v>
      </c>
      <c r="AOU6">
        <f>VLOOKUP(AOU$1,'S Wales &amp; England SW'!$AA:$AB,2,FALSE)</f>
        <v>70.3</v>
      </c>
      <c r="AOV6">
        <f>VLOOKUP(AOV$1,'S Wales &amp; England SW'!$AC:$AD,2,FALSE)</f>
        <v>62.9</v>
      </c>
      <c r="AOW6">
        <f>VLOOKUP(AOW$1,'S Wales &amp; England SW'!$AE:$AF,2,FALSE)</f>
        <v>74.7</v>
      </c>
      <c r="AOX6">
        <f>VLOOKUP(AOX$1,'S Wales &amp; England SW'!$AG:$AH,2,FALSE)</f>
        <v>81.7</v>
      </c>
      <c r="AOY6">
        <f>VLOOKUP(AOY$1,'S Wales &amp; England SW'!$AI:$AJ,2,FALSE)</f>
        <v>89.7</v>
      </c>
      <c r="AOZ6">
        <f>VLOOKUP(AOZ$1,'S Wales &amp; England SW'!$AK:$AL,2,FALSE)</f>
        <v>46.8</v>
      </c>
      <c r="APA6">
        <f>VLOOKUP(APA$1,'S Wales &amp; England SW'!$AM:$AN,2,FALSE)</f>
        <v>106.6</v>
      </c>
      <c r="APB6">
        <f>VLOOKUP(APB$1,'S Wales &amp; England SW'!$AO:$AP,2,FALSE)</f>
        <v>251.4</v>
      </c>
      <c r="APC6">
        <f>VLOOKUP(APC$1,'S Wales &amp; England SW'!$AQ:$AR,2,FALSE)</f>
        <v>23.2</v>
      </c>
      <c r="APD6">
        <f>VLOOKUP(APD$1,'S Wales &amp; England SW'!$U:$V,2,FALSE)</f>
        <v>153.80000000000001</v>
      </c>
      <c r="APE6">
        <f>VLOOKUP(APE$1,'S Wales &amp; England SW'!$W:$X,2,FALSE)</f>
        <v>106.1</v>
      </c>
      <c r="APF6">
        <f>VLOOKUP(APF$1,'S Wales &amp; England SW'!$Y:$Z,2,FALSE)</f>
        <v>124.9</v>
      </c>
      <c r="APG6">
        <f>VLOOKUP(APG$1,'S Wales &amp; England SW'!$AA:$AB,2,FALSE)</f>
        <v>61</v>
      </c>
      <c r="APH6">
        <f>VLOOKUP(APH$1,'S Wales &amp; England SW'!$AC:$AD,2,FALSE)</f>
        <v>37.4</v>
      </c>
      <c r="API6">
        <f>VLOOKUP(API$1,'S Wales &amp; England SW'!$AE:$AF,2,FALSE)</f>
        <v>101.3</v>
      </c>
      <c r="APJ6">
        <f>VLOOKUP(APJ$1,'S Wales &amp; England SW'!$AG:$AH,2,FALSE)</f>
        <v>123.9</v>
      </c>
      <c r="APK6">
        <f>VLOOKUP(APK$1,'S Wales &amp; England SW'!$AI:$AJ,2,FALSE)</f>
        <v>154.4</v>
      </c>
      <c r="APL6">
        <f>VLOOKUP(APL$1,'S Wales &amp; England SW'!$AK:$AL,2,FALSE)</f>
        <v>176.2</v>
      </c>
      <c r="APM6">
        <f>VLOOKUP(APM$1,'S Wales &amp; England SW'!$AM:$AN,2,FALSE)</f>
        <v>97</v>
      </c>
      <c r="APN6">
        <f>VLOOKUP(APN$1,'S Wales &amp; England SW'!$AO:$AP,2,FALSE)</f>
        <v>121.5</v>
      </c>
      <c r="APO6">
        <f>VLOOKUP(APO$1,'S Wales &amp; England SW'!$AQ:$AR,2,FALSE)</f>
        <v>101.4</v>
      </c>
      <c r="APP6">
        <f>VLOOKUP(APP$1,'S Wales &amp; England SW'!$U:$V,2,FALSE)</f>
        <v>221.7</v>
      </c>
      <c r="APQ6">
        <f>VLOOKUP(APQ$1,'S Wales &amp; England SW'!$W:$X,2,FALSE)</f>
        <v>119.5</v>
      </c>
      <c r="APR6">
        <f>VLOOKUP(APR$1,'S Wales &amp; England SW'!$Y:$Z,2,FALSE)</f>
        <v>117.2</v>
      </c>
      <c r="APS6">
        <f>VLOOKUP(APS$1,'S Wales &amp; England SW'!$AA:$AB,2,FALSE)</f>
        <v>49.2</v>
      </c>
      <c r="APT6">
        <f>VLOOKUP(APT$1,'S Wales &amp; England SW'!$AC:$AD,2,FALSE)</f>
        <v>29.6</v>
      </c>
      <c r="APU6">
        <f>VLOOKUP(APU$1,'S Wales &amp; England SW'!$AE:$AF,2,FALSE)</f>
        <v>101.1</v>
      </c>
      <c r="APV6">
        <f>VLOOKUP(APV$1,'S Wales &amp; England SW'!$AG:$AH,2,FALSE)</f>
        <v>67.900000000000006</v>
      </c>
      <c r="APW6">
        <f>VLOOKUP(APW$1,'S Wales &amp; England SW'!$AI:$AJ,2,FALSE)</f>
        <v>100.1</v>
      </c>
      <c r="APX6">
        <f>VLOOKUP(APX$1,'S Wales &amp; England SW'!$AK:$AL,2,FALSE)</f>
        <v>47.2</v>
      </c>
      <c r="APY6">
        <f>VLOOKUP(APY$1,'S Wales &amp; England SW'!$AM:$AN,2,FALSE)</f>
        <v>208.3</v>
      </c>
      <c r="APZ6">
        <f>VLOOKUP(APZ$1,'S Wales &amp; England SW'!$AO:$AP,2,FALSE)</f>
        <v>172.9</v>
      </c>
      <c r="AQA6">
        <f>VLOOKUP(AQA$1,'S Wales &amp; England SW'!$AQ:$AR,2,FALSE)</f>
        <v>135.19999999999999</v>
      </c>
      <c r="AQB6">
        <f>VLOOKUP(AQB$1,'S Wales &amp; England SW'!$U:$V,2,FALSE)</f>
        <v>58.1</v>
      </c>
      <c r="AQC6">
        <f>VLOOKUP(AQC$1,'S Wales &amp; England SW'!$W:$X,2,FALSE)</f>
        <v>49.1</v>
      </c>
      <c r="AQD6">
        <f>VLOOKUP(AQD$1,'S Wales &amp; England SW'!$Y:$Z,2,FALSE)</f>
        <v>18.100000000000001</v>
      </c>
      <c r="AQE6">
        <f>VLOOKUP(AQE$1,'S Wales &amp; England SW'!$AA:$AB,2,FALSE)</f>
        <v>25.4</v>
      </c>
      <c r="AQF6">
        <f>VLOOKUP(AQF$1,'S Wales &amp; England SW'!$AC:$AD,2,FALSE)</f>
        <v>96.7</v>
      </c>
      <c r="AQG6">
        <f>VLOOKUP(AQG$1,'S Wales &amp; England SW'!$AE:$AF,2,FALSE)</f>
        <v>71.400000000000006</v>
      </c>
      <c r="AQH6">
        <f>VLOOKUP(AQH$1,'S Wales &amp; England SW'!$AG:$AH,2,FALSE)</f>
        <v>69.400000000000006</v>
      </c>
      <c r="AQI6">
        <f>VLOOKUP(AQI$1,'S Wales &amp; England SW'!$AI:$AJ,2,FALSE)</f>
        <v>89.8</v>
      </c>
      <c r="AQJ6">
        <f>VLOOKUP(AQJ$1,'S Wales &amp; England SW'!$AK:$AL,2,FALSE)</f>
        <v>28.2</v>
      </c>
      <c r="AQK6">
        <f>VLOOKUP(AQK$1,'S Wales &amp; England SW'!$AM:$AN,2,FALSE)</f>
        <v>191</v>
      </c>
      <c r="AQL6">
        <f>VLOOKUP(AQL$1,'S Wales &amp; England SW'!$AO:$AP,2,FALSE)</f>
        <v>324.39999999999998</v>
      </c>
      <c r="AQM6">
        <f>VLOOKUP(AQM$1,'S Wales &amp; England SW'!$AQ:$AR,2,FALSE)</f>
        <v>275.39999999999998</v>
      </c>
      <c r="AQN6">
        <f>VLOOKUP(AQN$1,'S Wales &amp; England SW'!$U:$V,2,FALSE)</f>
        <v>200</v>
      </c>
      <c r="AQO6">
        <f>VLOOKUP(AQO$1,'S Wales &amp; England SW'!$W:$X,2,FALSE)</f>
        <v>31.9</v>
      </c>
      <c r="AQP6">
        <f>VLOOKUP(AQP$1,'S Wales &amp; England SW'!$Y:$Z,2,FALSE)</f>
        <v>79.599999999999994</v>
      </c>
      <c r="AQQ6">
        <f>VLOOKUP(AQQ$1,'S Wales &amp; England SW'!$AA:$AB,2,FALSE)</f>
        <v>87.3</v>
      </c>
      <c r="AQR6">
        <f>VLOOKUP(AQR$1,'S Wales &amp; England SW'!$AC:$AD,2,FALSE)</f>
        <v>61.5</v>
      </c>
      <c r="AQS6">
        <f>VLOOKUP(AQS$1,'S Wales &amp; England SW'!$AE:$AF,2,FALSE)</f>
        <v>35.1</v>
      </c>
      <c r="AQT6">
        <f>VLOOKUP(AQT$1,'S Wales &amp; England SW'!$AG:$AH,2,FALSE)</f>
        <v>97.8</v>
      </c>
      <c r="AQU6">
        <f>VLOOKUP(AQU$1,'S Wales &amp; England SW'!$AI:$AJ,2,FALSE)</f>
        <v>133.80000000000001</v>
      </c>
      <c r="AQV6">
        <f>VLOOKUP(AQV$1,'S Wales &amp; England SW'!$AK:$AL,2,FALSE)</f>
        <v>145.4</v>
      </c>
      <c r="AQW6">
        <f>VLOOKUP(AQW$1,'S Wales &amp; England SW'!$AM:$AN,2,FALSE)</f>
        <v>159.80000000000001</v>
      </c>
      <c r="AQX6">
        <f>VLOOKUP(AQX$1,'S Wales &amp; England SW'!$AO:$AP,2,FALSE)</f>
        <v>164.6</v>
      </c>
      <c r="AQY6">
        <f>VLOOKUP(AQY$1,'S Wales &amp; England SW'!$AQ:$AR,2,FALSE)</f>
        <v>151.9</v>
      </c>
      <c r="AQZ6">
        <f>VLOOKUP(AQZ$1,'S Wales &amp; England SW'!$U:$V,2,FALSE)</f>
        <v>113.3</v>
      </c>
      <c r="ARA6">
        <f>VLOOKUP(ARA$1,'S Wales &amp; England SW'!$W:$X,2,FALSE)</f>
        <v>103.7</v>
      </c>
      <c r="ARB6">
        <f>VLOOKUP(ARB$1,'S Wales &amp; England SW'!$Y:$Z,2,FALSE)</f>
        <v>45.2</v>
      </c>
      <c r="ARC6">
        <f>VLOOKUP(ARC$1,'S Wales &amp; England SW'!$AA:$AB,2,FALSE)</f>
        <v>88.4</v>
      </c>
      <c r="ARD6">
        <f>VLOOKUP(ARD$1,'S Wales &amp; England SW'!$AC:$AD,2,FALSE)</f>
        <v>107</v>
      </c>
      <c r="ARE6">
        <f>VLOOKUP(ARE$1,'S Wales &amp; England SW'!$AE:$AF,2,FALSE)</f>
        <v>103.5</v>
      </c>
      <c r="ARF6">
        <f>VLOOKUP(ARF$1,'S Wales &amp; England SW'!$AG:$AH,2,FALSE)</f>
        <v>138.30000000000001</v>
      </c>
      <c r="ARG6">
        <f>VLOOKUP(ARG$1,'S Wales &amp; England SW'!$AI:$AJ,2,FALSE)</f>
        <v>127.1</v>
      </c>
      <c r="ARH6">
        <f>VLOOKUP(ARH$1,'S Wales &amp; England SW'!$AK:$AL,2,FALSE)</f>
        <v>66.2</v>
      </c>
      <c r="ARI6">
        <f>VLOOKUP(ARI$1,'S Wales &amp; England SW'!$AM:$AN,2,FALSE)</f>
        <v>36.9</v>
      </c>
      <c r="ARJ6">
        <f>VLOOKUP(ARJ$1,'S Wales &amp; England SW'!$AO:$AP,2,FALSE)</f>
        <v>226.5</v>
      </c>
      <c r="ARK6">
        <f>VLOOKUP(ARK$1,'S Wales &amp; England SW'!$AQ:$AR,2,FALSE)</f>
        <v>68.7</v>
      </c>
      <c r="ARL6">
        <f>VLOOKUP(ARL$1,'S Wales &amp; England SW'!$U:$V,2,FALSE)</f>
        <v>162</v>
      </c>
      <c r="ARM6">
        <f>VLOOKUP(ARM$1,'S Wales &amp; England SW'!$W:$X,2,FALSE)</f>
        <v>1.9</v>
      </c>
      <c r="ARN6">
        <f>VLOOKUP(ARN$1,'S Wales &amp; England SW'!$Y:$Z,2,FALSE)</f>
        <v>73.7</v>
      </c>
      <c r="ARO6">
        <f>VLOOKUP(ARO$1,'S Wales &amp; England SW'!$AA:$AB,2,FALSE)</f>
        <v>96.8</v>
      </c>
      <c r="ARP6">
        <f>VLOOKUP(ARP$1,'S Wales &amp; England SW'!$AC:$AD,2,FALSE)</f>
        <v>125</v>
      </c>
      <c r="ARQ6">
        <f>VLOOKUP(ARQ$1,'S Wales &amp; England SW'!$AE:$AF,2,FALSE)</f>
        <v>58.5</v>
      </c>
      <c r="ARR6">
        <f>VLOOKUP(ARR$1,'S Wales &amp; England SW'!$AG:$AH,2,FALSE)</f>
        <v>106.8</v>
      </c>
      <c r="ARS6">
        <f>VLOOKUP(ARS$1,'S Wales &amp; England SW'!$AI:$AJ,2,FALSE)</f>
        <v>43.1</v>
      </c>
      <c r="ART6">
        <f>VLOOKUP(ART$1,'S Wales &amp; England SW'!$AK:$AL,2,FALSE)</f>
        <v>136.5</v>
      </c>
      <c r="ARU6">
        <f>VLOOKUP(ARU$1,'S Wales &amp; England SW'!$AM:$AN,2,FALSE)</f>
        <v>229.7</v>
      </c>
      <c r="ARV6">
        <f>VLOOKUP(ARV$1,'S Wales &amp; England SW'!$AO:$AP,2,FALSE)</f>
        <v>89.9</v>
      </c>
      <c r="ARW6">
        <f>VLOOKUP(ARW$1,'S Wales &amp; England SW'!$AQ:$AR,2,FALSE)</f>
        <v>89.5</v>
      </c>
      <c r="ARX6">
        <f>VLOOKUP(ARX$1,'S Wales &amp; England SW'!$U:$V,2,FALSE)</f>
        <v>100.3</v>
      </c>
      <c r="ARY6">
        <f>VLOOKUP(ARY$1,'S Wales &amp; England SW'!$W:$X,2,FALSE)</f>
        <v>120</v>
      </c>
      <c r="ARZ6">
        <f>VLOOKUP(ARZ$1,'S Wales &amp; England SW'!$Y:$Z,2,FALSE)</f>
        <v>105.5</v>
      </c>
      <c r="ASA6">
        <f>VLOOKUP(ASA$1,'S Wales &amp; England SW'!$AA:$AB,2,FALSE)</f>
        <v>47.9</v>
      </c>
      <c r="ASB6">
        <f>VLOOKUP(ASB$1,'S Wales &amp; England SW'!$AC:$AD,2,FALSE)</f>
        <v>59.1</v>
      </c>
      <c r="ASC6">
        <f>VLOOKUP(ASC$1,'S Wales &amp; England SW'!$AE:$AF,2,FALSE)</f>
        <v>65</v>
      </c>
      <c r="ASD6">
        <f>VLOOKUP(ASD$1,'S Wales &amp; England SW'!$AG:$AH,2,FALSE)</f>
        <v>79.3</v>
      </c>
      <c r="ASE6">
        <f>VLOOKUP(ASE$1,'S Wales &amp; England SW'!$AI:$AJ,2,FALSE)</f>
        <v>43.5</v>
      </c>
      <c r="ASF6">
        <f>VLOOKUP(ASF$1,'S Wales &amp; England SW'!$AK:$AL,2,FALSE)</f>
        <v>54.5</v>
      </c>
      <c r="ASG6">
        <f>VLOOKUP(ASG$1,'S Wales &amp; England SW'!$AM:$AN,2,FALSE)</f>
        <v>149.6</v>
      </c>
      <c r="ASH6">
        <f>VLOOKUP(ASH$1,'S Wales &amp; England SW'!$AO:$AP,2,FALSE)</f>
        <v>34.6</v>
      </c>
      <c r="ASI6">
        <f>VLOOKUP(ASI$1,'S Wales &amp; England SW'!$AQ:$AR,2,FALSE)</f>
        <v>48.1</v>
      </c>
      <c r="ASJ6">
        <f>VLOOKUP(ASJ$1,'S Wales &amp; England SW'!$U:$V,2,FALSE)</f>
        <v>124.5</v>
      </c>
      <c r="ASK6">
        <f>VLOOKUP(ASK$1,'S Wales &amp; England SW'!$W:$X,2,FALSE)</f>
        <v>10.5</v>
      </c>
      <c r="ASL6">
        <f>VLOOKUP(ASL$1,'S Wales &amp; England SW'!$Y:$Z,2,FALSE)</f>
        <v>93.4</v>
      </c>
      <c r="ASM6">
        <f>VLOOKUP(ASM$1,'S Wales &amp; England SW'!$AA:$AB,2,FALSE)</f>
        <v>88.3</v>
      </c>
      <c r="ASN6">
        <f>VLOOKUP(ASN$1,'S Wales &amp; England SW'!$AC:$AD,2,FALSE)</f>
        <v>53.8</v>
      </c>
      <c r="ASO6">
        <f>VLOOKUP(ASO$1,'S Wales &amp; England SW'!$AE:$AF,2,FALSE)</f>
        <v>49.1</v>
      </c>
      <c r="ASP6">
        <f>VLOOKUP(ASP$1,'S Wales &amp; England SW'!$AG:$AH,2,FALSE)</f>
        <v>28.5</v>
      </c>
      <c r="ASQ6">
        <f>VLOOKUP(ASQ$1,'S Wales &amp; England SW'!$AI:$AJ,2,FALSE)</f>
        <v>116.2</v>
      </c>
      <c r="ASR6">
        <f>VLOOKUP(ASR$1,'S Wales &amp; England SW'!$AK:$AL,2,FALSE)</f>
        <v>99</v>
      </c>
      <c r="ASS6">
        <f>VLOOKUP(ASS$1,'S Wales &amp; England SW'!$AM:$AN,2,FALSE)</f>
        <v>112.4</v>
      </c>
      <c r="AST6">
        <f>VLOOKUP(AST$1,'S Wales &amp; England SW'!$AO:$AP,2,FALSE)</f>
        <v>58.3</v>
      </c>
      <c r="ASU6">
        <f>VLOOKUP(ASU$1,'S Wales &amp; England SW'!$AQ:$AR,2,FALSE)</f>
        <v>304</v>
      </c>
      <c r="ASV6">
        <f>VLOOKUP(ASV$1,'S Wales &amp; England SW'!$U:$V,2,FALSE)</f>
        <v>37.4</v>
      </c>
      <c r="ASW6">
        <f>VLOOKUP(ASW$1,'S Wales &amp; England SW'!$W:$X,2,FALSE)</f>
        <v>130.1</v>
      </c>
      <c r="ASX6">
        <f>VLOOKUP(ASX$1,'S Wales &amp; England SW'!$Y:$Z,2,FALSE)</f>
        <v>35.799999999999997</v>
      </c>
      <c r="ASY6">
        <f>VLOOKUP(ASY$1,'S Wales &amp; England SW'!$AA:$AB,2,FALSE)</f>
        <v>143.69999999999999</v>
      </c>
      <c r="ASZ6">
        <f>VLOOKUP(ASZ$1,'S Wales &amp; England SW'!$AC:$AD,2,FALSE)</f>
        <v>48.5</v>
      </c>
      <c r="ATA6">
        <f>VLOOKUP(ATA$1,'S Wales &amp; England SW'!$AE:$AF,2,FALSE)</f>
        <v>120.7</v>
      </c>
      <c r="ATB6">
        <f>VLOOKUP(ATB$1,'S Wales &amp; England SW'!$AG:$AH,2,FALSE)</f>
        <v>21.8</v>
      </c>
      <c r="ATC6">
        <f>VLOOKUP(ATC$1,'S Wales &amp; England SW'!$AI:$AJ,2,FALSE)</f>
        <v>67.3</v>
      </c>
      <c r="ATD6">
        <f>VLOOKUP(ATD$1,'S Wales &amp; England SW'!$AK:$AL,2,FALSE)</f>
        <v>162.4</v>
      </c>
      <c r="ATE6">
        <f>VLOOKUP(ATE$1,'S Wales &amp; England SW'!$AM:$AN,2,FALSE)</f>
        <v>168.1</v>
      </c>
      <c r="ATF6">
        <f>VLOOKUP(ATF$1,'S Wales &amp; England SW'!$AO:$AP,2,FALSE)</f>
        <v>194.8</v>
      </c>
      <c r="ATG6">
        <f>VLOOKUP(ATG$1,'S Wales &amp; England SW'!$AQ:$AR,2,FALSE)</f>
        <v>131.69999999999999</v>
      </c>
      <c r="ATH6">
        <f>VLOOKUP(ATH$1,'S Wales &amp; England SW'!$U:$V,2,FALSE)</f>
        <v>163.6</v>
      </c>
      <c r="ATI6">
        <f>VLOOKUP(ATI$1,'S Wales &amp; England SW'!$W:$X,2,FALSE)</f>
        <v>89.9</v>
      </c>
      <c r="ATJ6">
        <f>VLOOKUP(ATJ$1,'S Wales &amp; England SW'!$Y:$Z,2,FALSE)</f>
        <v>101.3</v>
      </c>
      <c r="ATK6">
        <f>VLOOKUP(ATK$1,'S Wales &amp; England SW'!$AA:$AB,2,FALSE)</f>
        <v>74.400000000000006</v>
      </c>
      <c r="ATL6">
        <f>VLOOKUP(ATL$1,'S Wales &amp; England SW'!$AC:$AD,2,FALSE)</f>
        <v>32.700000000000003</v>
      </c>
      <c r="ATM6">
        <f>VLOOKUP(ATM$1,'S Wales &amp; England SW'!$AE:$AF,2,FALSE)</f>
        <v>83.4</v>
      </c>
      <c r="ATN6">
        <f>VLOOKUP(ATN$1,'S Wales &amp; England SW'!$AG:$AH,2,FALSE)</f>
        <v>195.6</v>
      </c>
      <c r="ATO6">
        <f>VLOOKUP(ATO$1,'S Wales &amp; England SW'!$AI:$AJ,2,FALSE)</f>
        <v>23.7</v>
      </c>
      <c r="ATP6">
        <f>VLOOKUP(ATP$1,'S Wales &amp; England SW'!$AK:$AL,2,FALSE)</f>
        <v>97.2</v>
      </c>
      <c r="ATQ6">
        <f>VLOOKUP(ATQ$1,'S Wales &amp; England SW'!$AM:$AN,2,FALSE)</f>
        <v>64.900000000000006</v>
      </c>
      <c r="ATR6">
        <f>VLOOKUP(ATR$1,'S Wales &amp; England SW'!$AO:$AP,2,FALSE)</f>
        <v>133</v>
      </c>
      <c r="ATS6">
        <f>VLOOKUP(ATS$1,'S Wales &amp; England SW'!$AQ:$AR,2,FALSE)</f>
        <v>148.5</v>
      </c>
      <c r="ATT6">
        <f>VLOOKUP(ATT$1,'S Wales &amp; England SW'!$U:$V,2,FALSE)</f>
        <v>191.6</v>
      </c>
      <c r="ATU6">
        <f>VLOOKUP(ATU$1,'S Wales &amp; England SW'!$W:$X,2,FALSE)</f>
        <v>196</v>
      </c>
      <c r="ATV6">
        <f>VLOOKUP(ATV$1,'S Wales &amp; England SW'!$Y:$Z,2,FALSE)</f>
        <v>119.2</v>
      </c>
      <c r="ATW6">
        <f>VLOOKUP(ATW$1,'S Wales &amp; England SW'!$AA:$AB,2,FALSE)</f>
        <v>90.5</v>
      </c>
      <c r="ATX6">
        <f>VLOOKUP(ATX$1,'S Wales &amp; England SW'!$AC:$AD,2,FALSE)</f>
        <v>64.599999999999994</v>
      </c>
      <c r="ATY6">
        <f>VLOOKUP(ATY$1,'S Wales &amp; England SW'!$AE:$AF,2,FALSE)</f>
        <v>39.9</v>
      </c>
      <c r="ATZ6">
        <f>VLOOKUP(ATZ$1,'S Wales &amp; England SW'!$AG:$AH,2,FALSE)</f>
        <v>80.400000000000006</v>
      </c>
      <c r="AUA6">
        <f>VLOOKUP(AUA$1,'S Wales &amp; England SW'!$AI:$AJ,2,FALSE)</f>
        <v>34.299999999999997</v>
      </c>
      <c r="AUB6">
        <f>VLOOKUP(AUB$1,'S Wales &amp; England SW'!$AK:$AL,2,FALSE)</f>
        <v>88.6</v>
      </c>
      <c r="AUC6">
        <f>VLOOKUP(AUC$1,'S Wales &amp; England SW'!$AM:$AN,2,FALSE)</f>
        <v>107</v>
      </c>
      <c r="AUD6">
        <f>VLOOKUP(AUD$1,'S Wales &amp; England SW'!$AO:$AP,2,FALSE)</f>
        <v>66.400000000000006</v>
      </c>
      <c r="AUE6">
        <f>VLOOKUP(AUE$1,'S Wales &amp; England SW'!$AQ:$AR,2,FALSE)</f>
        <v>109.9</v>
      </c>
      <c r="AUF6">
        <f>VLOOKUP(AUF$1,'S Wales &amp; England SW'!$U:$V,2,FALSE)</f>
        <v>166</v>
      </c>
      <c r="AUG6">
        <f>VLOOKUP(AUG$1,'S Wales &amp; England SW'!$W:$X,2,FALSE)</f>
        <v>51.3</v>
      </c>
      <c r="AUH6">
        <f>VLOOKUP(AUH$1,'S Wales &amp; England SW'!$Y:$Z,2,FALSE)</f>
        <v>17.8</v>
      </c>
      <c r="AUI6">
        <f>VLOOKUP(AUI$1,'S Wales &amp; England SW'!$AA:$AB,2,FALSE)</f>
        <v>5.3</v>
      </c>
      <c r="AUJ6">
        <f>VLOOKUP(AUJ$1,'S Wales &amp; England SW'!$AC:$AD,2,FALSE)</f>
        <v>85.5</v>
      </c>
      <c r="AUK6">
        <f>VLOOKUP(AUK$1,'S Wales &amp; England SW'!$AE:$AF,2,FALSE)</f>
        <v>71.099999999999994</v>
      </c>
      <c r="AUL6">
        <f>VLOOKUP(AUL$1,'S Wales &amp; England SW'!$AG:$AH,2,FALSE)</f>
        <v>110.8</v>
      </c>
      <c r="AUM6">
        <f>VLOOKUP(AUM$1,'S Wales &amp; England SW'!$AI:$AJ,2,FALSE)</f>
        <v>121.4</v>
      </c>
      <c r="AUN6">
        <f>VLOOKUP(AUN$1,'S Wales &amp; England SW'!$AK:$AL,2,FALSE)</f>
        <v>59.7</v>
      </c>
      <c r="AUO6">
        <f>VLOOKUP(AUO$1,'S Wales &amp; England SW'!$AM:$AN,2,FALSE)</f>
        <v>167</v>
      </c>
      <c r="AUP6">
        <f>VLOOKUP(AUP$1,'S Wales &amp; England SW'!$AO:$AP,2,FALSE)</f>
        <v>199.2</v>
      </c>
      <c r="AUQ6">
        <f>VLOOKUP(AUQ$1,'S Wales &amp; England SW'!$AQ:$AR,2,FALSE)</f>
        <v>135.1</v>
      </c>
      <c r="AUR6">
        <f>VLOOKUP(AUR$1,'S Wales &amp; England SW'!$U:$V,2,FALSE)</f>
        <v>192.7</v>
      </c>
      <c r="AUS6">
        <f>VLOOKUP(AUS$1,'S Wales &amp; England SW'!$W:$X,2,FALSE)</f>
        <v>89.9</v>
      </c>
      <c r="AUT6">
        <f>VLOOKUP(AUT$1,'S Wales &amp; England SW'!$Y:$Z,2,FALSE)</f>
        <v>55.9</v>
      </c>
      <c r="AUU6">
        <f>VLOOKUP(AUU$1,'S Wales &amp; England SW'!$AA:$AB,2,FALSE)</f>
        <v>84.8</v>
      </c>
      <c r="AUV6">
        <f>VLOOKUP(AUV$1,'S Wales &amp; England SW'!$AC:$AD,2,FALSE)</f>
        <v>26.8</v>
      </c>
      <c r="AUW6">
        <f>VLOOKUP(AUW$1,'S Wales &amp; England SW'!$AE:$AF,2,FALSE)</f>
        <v>78.900000000000006</v>
      </c>
      <c r="AUX6">
        <f>VLOOKUP(AUX$1,'S Wales &amp; England SW'!$AG:$AH,2,FALSE)</f>
        <v>208.1</v>
      </c>
      <c r="AUY6">
        <f>VLOOKUP(AUY$1,'S Wales &amp; England SW'!$AI:$AJ,2,FALSE)</f>
        <v>90.1</v>
      </c>
      <c r="AUZ6">
        <f>VLOOKUP(AUZ$1,'S Wales &amp; England SW'!$AK:$AL,2,FALSE)</f>
        <v>28.3</v>
      </c>
      <c r="AVA6">
        <f>VLOOKUP(AVA$1,'S Wales &amp; England SW'!$AM:$AN,2,FALSE)</f>
        <v>103.5</v>
      </c>
      <c r="AVB6">
        <f>VLOOKUP(AVB$1,'S Wales &amp; England SW'!$AO:$AP,2,FALSE)</f>
        <v>249.1</v>
      </c>
      <c r="AVC6">
        <f>VLOOKUP(AVC$1,'S Wales &amp; England SW'!$AQ:$AR,2,FALSE)</f>
        <v>84.3</v>
      </c>
      <c r="AVD6">
        <f>VLOOKUP(AVD$1,'S Wales &amp; England SW'!$U:$V,2,FALSE)</f>
        <v>90</v>
      </c>
      <c r="AVE6">
        <f>VLOOKUP(AVE$1,'S Wales &amp; England SW'!$W:$X,2,FALSE)</f>
        <v>118.2</v>
      </c>
      <c r="AVF6">
        <f>VLOOKUP(AVF$1,'S Wales &amp; England SW'!$Y:$Z,2,FALSE)</f>
        <v>92.2</v>
      </c>
      <c r="AVG6">
        <f>VLOOKUP(AVG$1,'S Wales &amp; England SW'!$AA:$AB,2,FALSE)</f>
        <v>78.7</v>
      </c>
      <c r="AVH6">
        <f>VLOOKUP(AVH$1,'S Wales &amp; England SW'!$AC:$AD,2,FALSE)</f>
        <v>49.1</v>
      </c>
      <c r="AVI6">
        <f>VLOOKUP(AVI$1,'S Wales &amp; England SW'!$AE:$AF,2,FALSE)</f>
        <v>22.5</v>
      </c>
      <c r="AVJ6">
        <f>VLOOKUP(AVJ$1,'S Wales &amp; England SW'!$AG:$AH,2,FALSE)</f>
        <v>112.1</v>
      </c>
      <c r="AVK6">
        <f>VLOOKUP(AVK$1,'S Wales &amp; England SW'!$AI:$AJ,2,FALSE)</f>
        <v>10.8</v>
      </c>
      <c r="AVL6">
        <f>VLOOKUP(AVL$1,'S Wales &amp; England SW'!$AK:$AL,2,FALSE)</f>
        <v>60.2</v>
      </c>
      <c r="AVM6">
        <f>VLOOKUP(AVM$1,'S Wales &amp; England SW'!$AM:$AN,2,FALSE)</f>
        <v>143.69999999999999</v>
      </c>
      <c r="AVN6">
        <f>VLOOKUP(AVN$1,'S Wales &amp; England SW'!$AO:$AP,2,FALSE)</f>
        <v>260.7</v>
      </c>
      <c r="AVO6">
        <f>VLOOKUP(AVO$1,'S Wales &amp; England SW'!$AQ:$AR,2,FALSE)</f>
        <v>109</v>
      </c>
      <c r="AVP6">
        <f>VLOOKUP(AVP$1,'S Wales &amp; England SW'!$U:$V,2,FALSE)</f>
        <v>113.9</v>
      </c>
      <c r="AVQ6">
        <f>VLOOKUP(AVQ$1,'S Wales &amp; England SW'!$W:$X,2,FALSE)</f>
        <v>130.19999999999999</v>
      </c>
      <c r="AVR6">
        <f>VLOOKUP(AVR$1,'S Wales &amp; England SW'!$Y:$Z,2,FALSE)</f>
        <v>100.2</v>
      </c>
      <c r="AVS6">
        <f>VLOOKUP(AVS$1,'S Wales &amp; England SW'!$AA:$AB,2,FALSE)</f>
        <v>41.8</v>
      </c>
      <c r="AVT6">
        <f>VLOOKUP(AVT$1,'S Wales &amp; England SW'!$AC:$AD,2,FALSE)</f>
        <v>71.3</v>
      </c>
      <c r="AVU6">
        <f>VLOOKUP(AVU$1,'S Wales &amp; England SW'!$AE:$AF,2,FALSE)</f>
        <v>48.8</v>
      </c>
      <c r="AVV6">
        <f>VLOOKUP(AVV$1,'S Wales &amp; England SW'!$AG:$AH,2,FALSE)</f>
        <v>62.7</v>
      </c>
      <c r="AVW6">
        <f>VLOOKUP(AVW$1,'S Wales &amp; England SW'!$AI:$AJ,2,FALSE)</f>
        <v>145.4</v>
      </c>
      <c r="AVX6">
        <f>VLOOKUP(AVX$1,'S Wales &amp; England SW'!$AK:$AL,2,FALSE)</f>
        <v>25.1</v>
      </c>
      <c r="AVY6">
        <f>VLOOKUP(AVY$1,'S Wales &amp; England SW'!$AM:$AN,2,FALSE)</f>
        <v>87.3</v>
      </c>
      <c r="AVZ6">
        <f>VLOOKUP(AVZ$1,'S Wales &amp; England SW'!$AO:$AP,2,FALSE)</f>
        <v>88.6</v>
      </c>
      <c r="AWA6">
        <f>VLOOKUP(AWA$1,'S Wales &amp; England SW'!$AQ:$AR,2,FALSE)</f>
        <v>99.4</v>
      </c>
      <c r="AWB6">
        <f>VLOOKUP(AWB$1,'S Wales &amp; England SW'!$U:$V,2,FALSE)</f>
        <v>143.30000000000001</v>
      </c>
      <c r="AWC6">
        <f>VLOOKUP(AWC$1,'S Wales &amp; England SW'!$W:$X,2,FALSE)</f>
        <v>14.8</v>
      </c>
      <c r="AWD6">
        <f>VLOOKUP(AWD$1,'S Wales &amp; England SW'!$Y:$Z,2,FALSE)</f>
        <v>89.6</v>
      </c>
      <c r="AWE6">
        <f>VLOOKUP(AWE$1,'S Wales &amp; England SW'!$AA:$AB,2,FALSE)</f>
        <v>58.9</v>
      </c>
      <c r="AWF6">
        <f>VLOOKUP(AWF$1,'S Wales &amp; England SW'!$AC:$AD,2,FALSE)</f>
        <v>162.19999999999999</v>
      </c>
      <c r="AWG6">
        <f>VLOOKUP(AWG$1,'S Wales &amp; England SW'!$AE:$AF,2,FALSE)</f>
        <v>13.4</v>
      </c>
      <c r="AWH6">
        <f>VLOOKUP(AWH$1,'S Wales &amp; England SW'!$AG:$AH,2,FALSE)</f>
        <v>83</v>
      </c>
      <c r="AWI6">
        <f>VLOOKUP(AWI$1,'S Wales &amp; England SW'!$AI:$AJ,2,FALSE)</f>
        <v>121.6</v>
      </c>
      <c r="AWJ6">
        <f>VLOOKUP(AWJ$1,'S Wales &amp; England SW'!$AK:$AL,2,FALSE)</f>
        <v>99.4</v>
      </c>
      <c r="AWK6">
        <f>VLOOKUP(AWK$1,'S Wales &amp; England SW'!$AM:$AN,2,FALSE)</f>
        <v>110.8</v>
      </c>
      <c r="AWL6">
        <f>VLOOKUP(AWL$1,'S Wales &amp; England SW'!$AO:$AP,2,FALSE)</f>
        <v>32.6</v>
      </c>
      <c r="AWM6">
        <f>VLOOKUP(AWM$1,'S Wales &amp; England SW'!$AQ:$AR,2,FALSE)</f>
        <v>174.1</v>
      </c>
      <c r="AWN6">
        <f>VLOOKUP(AWN$1,'S Wales &amp; England SW'!$U:$V,2,FALSE)</f>
        <v>216.7</v>
      </c>
      <c r="AWO6">
        <f>VLOOKUP(AWO$1,'S Wales &amp; England SW'!$W:$X,2,FALSE)</f>
        <v>73.5</v>
      </c>
      <c r="AWP6">
        <f>VLOOKUP(AWP$1,'S Wales &amp; England SW'!$Y:$Z,2,FALSE)</f>
        <v>34</v>
      </c>
      <c r="AWQ6">
        <f>VLOOKUP(AWQ$1,'S Wales &amp; England SW'!$AA:$AB,2,FALSE)</f>
        <v>38.5</v>
      </c>
      <c r="AWR6">
        <f>VLOOKUP(AWR$1,'S Wales &amp; England SW'!$AC:$AD,2,FALSE)</f>
        <v>109.5</v>
      </c>
      <c r="AWS6">
        <f>VLOOKUP(AWS$1,'S Wales &amp; England SW'!$AE:$AF,2,FALSE)</f>
        <v>74.099999999999994</v>
      </c>
      <c r="AWT6">
        <f>VLOOKUP(AWT$1,'S Wales &amp; England SW'!$AG:$AH,2,FALSE)</f>
        <v>85.3</v>
      </c>
      <c r="AWU6">
        <f>VLOOKUP(AWU$1,'S Wales &amp; England SW'!$AI:$AJ,2,FALSE)</f>
        <v>111.1</v>
      </c>
      <c r="AWV6">
        <f>VLOOKUP(AWV$1,'S Wales &amp; England SW'!$AK:$AL,2,FALSE)</f>
        <v>127.2</v>
      </c>
      <c r="AWW6">
        <f>VLOOKUP(AWW$1,'S Wales &amp; England SW'!$AM:$AN,2,FALSE)</f>
        <v>124.9</v>
      </c>
      <c r="AWX6">
        <f>VLOOKUP(AWX$1,'S Wales &amp; England SW'!$AO:$AP,2,FALSE)</f>
        <v>95.3</v>
      </c>
      <c r="AWY6">
        <f>VLOOKUP(AWY$1,'S Wales &amp; England SW'!$AQ:$AR,2,FALSE)</f>
        <v>84.1</v>
      </c>
      <c r="AWZ6">
        <f>VLOOKUP(AWZ$1,'S Wales &amp; England SW'!$U:$V,2,FALSE)</f>
        <v>115.3</v>
      </c>
      <c r="AXA6">
        <f>VLOOKUP(AXA$1,'S Wales &amp; England SW'!$W:$X,2,FALSE)</f>
        <v>34.5</v>
      </c>
      <c r="AXB6">
        <f>VLOOKUP(AXB$1,'S Wales &amp; England SW'!$Y:$Z,2,FALSE)</f>
        <v>11.7</v>
      </c>
      <c r="AXC6">
        <f>VLOOKUP(AXC$1,'S Wales &amp; England SW'!$AA:$AB,2,FALSE)</f>
        <v>67.7</v>
      </c>
      <c r="AXD6">
        <f>VLOOKUP(AXD$1,'S Wales &amp; England SW'!$AC:$AD,2,FALSE)</f>
        <v>38.5</v>
      </c>
      <c r="AXE6">
        <f>VLOOKUP(AXE$1,'S Wales &amp; England SW'!$AE:$AF,2,FALSE)</f>
        <v>79.2</v>
      </c>
      <c r="AXF6">
        <f>VLOOKUP(AXF$1,'S Wales &amp; England SW'!$AG:$AH,2,FALSE)</f>
        <v>82.9</v>
      </c>
      <c r="AXG6">
        <f>VLOOKUP(AXG$1,'S Wales &amp; England SW'!$AI:$AJ,2,FALSE)</f>
        <v>91.4</v>
      </c>
      <c r="AXH6">
        <f>VLOOKUP(AXH$1,'S Wales &amp; England SW'!$AK:$AL,2,FALSE)</f>
        <v>103.2</v>
      </c>
      <c r="AXI6">
        <f>VLOOKUP(AXI$1,'S Wales &amp; England SW'!$AM:$AN,2,FALSE)</f>
        <v>167.5</v>
      </c>
      <c r="AXJ6">
        <f>VLOOKUP(AXJ$1,'S Wales &amp; England SW'!$AO:$AP,2,FALSE)</f>
        <v>219.2</v>
      </c>
      <c r="AXK6">
        <f>VLOOKUP(AXK$1,'S Wales &amp; England SW'!$AQ:$AR,2,FALSE)</f>
        <v>112.8</v>
      </c>
      <c r="AXL6">
        <f>VLOOKUP(AXL$1,'S Wales &amp; England SW'!$U:$V,2,FALSE)</f>
        <v>97.4</v>
      </c>
      <c r="AXM6">
        <f>VLOOKUP(AXM$1,'S Wales &amp; England SW'!$W:$X,2,FALSE)</f>
        <v>123.4</v>
      </c>
      <c r="AXN6">
        <f>VLOOKUP(AXN$1,'S Wales &amp; England SW'!$Y:$Z,2,FALSE)</f>
        <v>49.4</v>
      </c>
      <c r="AXO6">
        <f>VLOOKUP(AXO$1,'S Wales &amp; England SW'!$AA:$AB,2,FALSE)</f>
        <v>47.1</v>
      </c>
      <c r="AXP6">
        <f>VLOOKUP(AXP$1,'S Wales &amp; England SW'!$AC:$AD,2,FALSE)</f>
        <v>103.3</v>
      </c>
      <c r="AXQ6">
        <f>VLOOKUP(AXQ$1,'S Wales &amp; England SW'!$AE:$AF,2,FALSE)</f>
        <v>116.8</v>
      </c>
      <c r="AXR6">
        <f>VLOOKUP(AXR$1,'S Wales &amp; England SW'!$AG:$AH,2,FALSE)</f>
        <v>91.5</v>
      </c>
      <c r="AXS6">
        <f>VLOOKUP(AXS$1,'S Wales &amp; England SW'!$AI:$AJ,2,FALSE)</f>
        <v>77.900000000000006</v>
      </c>
      <c r="AXT6">
        <f>VLOOKUP(AXT$1,'S Wales &amp; England SW'!$AK:$AL,2,FALSE)</f>
        <v>89.8</v>
      </c>
      <c r="AXU6">
        <f>VLOOKUP(AXU$1,'S Wales &amp; England SW'!$AM:$AN,2,FALSE)</f>
        <v>127.5</v>
      </c>
      <c r="AXV6">
        <f>VLOOKUP(AXV$1,'S Wales &amp; England SW'!$AO:$AP,2,FALSE)</f>
        <v>29.1</v>
      </c>
      <c r="AXW6">
        <f>VLOOKUP(AXW$1,'S Wales &amp; England SW'!$AQ:$AR,2,FALSE)</f>
        <v>178.7</v>
      </c>
      <c r="AXX6">
        <f>VLOOKUP(AXX$1,'S Wales &amp; England SW'!$U:$V,2,FALSE)</f>
        <v>145.69999999999999</v>
      </c>
      <c r="AXY6">
        <f>VLOOKUP(AXY$1,'S Wales &amp; England SW'!$W:$X,2,FALSE)</f>
        <v>113.2</v>
      </c>
      <c r="AXZ6">
        <f>VLOOKUP(AXZ$1,'S Wales &amp; England SW'!$Y:$Z,2,FALSE)</f>
        <v>48.2</v>
      </c>
      <c r="AYA6">
        <f>VLOOKUP(AYA$1,'S Wales &amp; England SW'!$AA:$AB,2,FALSE)</f>
        <v>58</v>
      </c>
      <c r="AYB6">
        <f>VLOOKUP(AYB$1,'S Wales &amp; England SW'!$AC:$AD,2,FALSE)</f>
        <v>112.9</v>
      </c>
      <c r="AYC6">
        <f>VLOOKUP(AYC$1,'S Wales &amp; England SW'!$AE:$AF,2,FALSE)</f>
        <v>112.5</v>
      </c>
      <c r="AYD6">
        <f>VLOOKUP(AYD$1,'S Wales &amp; England SW'!$AG:$AH,2,FALSE)</f>
        <v>63.8</v>
      </c>
      <c r="AYE6">
        <f>VLOOKUP(AYE$1,'S Wales &amp; England SW'!$AI:$AJ,2,FALSE)</f>
        <v>169.6</v>
      </c>
      <c r="AYF6">
        <f>VLOOKUP(AYF$1,'S Wales &amp; England SW'!$AK:$AL,2,FALSE)</f>
        <v>177</v>
      </c>
      <c r="AYG6">
        <f>VLOOKUP(AYG$1,'S Wales &amp; England SW'!$AM:$AN,2,FALSE)</f>
        <v>57.4</v>
      </c>
      <c r="AYH6">
        <f>VLOOKUP(AYH$1,'S Wales &amp; England SW'!$AO:$AP,2,FALSE)</f>
        <v>216</v>
      </c>
      <c r="AYI6">
        <f>VLOOKUP(AYI$1,'S Wales &amp; England SW'!$AQ:$AR,2,FALSE)</f>
        <v>142.6</v>
      </c>
      <c r="AYJ6">
        <f>VLOOKUP(AYJ$1,'S Wales &amp; England SW'!$U:$V,2,FALSE)</f>
        <v>121</v>
      </c>
      <c r="AYK6">
        <f>VLOOKUP(AYK$1,'S Wales &amp; England SW'!$W:$X,2,FALSE)</f>
        <v>52.1</v>
      </c>
      <c r="AYL6">
        <f>VLOOKUP(AYL$1,'S Wales &amp; England SW'!$Y:$Z,2,FALSE)</f>
        <v>233.4</v>
      </c>
      <c r="AYM6">
        <f>VLOOKUP(AYM$1,'S Wales &amp; England SW'!$AA:$AB,2,FALSE)</f>
        <v>96.6</v>
      </c>
      <c r="AYN6">
        <f>VLOOKUP(AYN$1,'S Wales &amp; England SW'!$AC:$AD,2,FALSE)</f>
        <v>81.3</v>
      </c>
      <c r="AYO6">
        <f>VLOOKUP(AYO$1,'S Wales &amp; England SW'!$AE:$AF,2,FALSE)</f>
        <v>75.900000000000006</v>
      </c>
      <c r="AYP6">
        <f>VLOOKUP(AYP$1,'S Wales &amp; England SW'!$AG:$AH,2,FALSE)</f>
        <v>77</v>
      </c>
      <c r="AYQ6">
        <f>VLOOKUP(AYQ$1,'S Wales &amp; England SW'!$AI:$AJ,2,FALSE)</f>
        <v>24.5</v>
      </c>
      <c r="AYR6">
        <f>VLOOKUP(AYR$1,'S Wales &amp; England SW'!$AK:$AL,2,FALSE)</f>
        <v>61.6</v>
      </c>
      <c r="AYS6">
        <f>VLOOKUP(AYS$1,'S Wales &amp; England SW'!$AM:$AN,2,FALSE)</f>
        <v>36.9</v>
      </c>
      <c r="AYT6">
        <f>VLOOKUP(AYT$1,'S Wales &amp; England SW'!$AO:$AP,2,FALSE)</f>
        <v>114.5</v>
      </c>
      <c r="AYU6">
        <f>VLOOKUP(AYU$1,'S Wales &amp; England SW'!$AQ:$AR,2,FALSE)</f>
        <v>111.6</v>
      </c>
      <c r="AYV6">
        <f>VLOOKUP(AYV$1,'S Wales &amp; England SW'!$U:$V,2,FALSE)</f>
        <v>242.6</v>
      </c>
      <c r="AYW6">
        <f>VLOOKUP(AYW$1,'S Wales &amp; England SW'!$W:$X,2,FALSE)</f>
        <v>62.6</v>
      </c>
      <c r="AYX6">
        <f>VLOOKUP(AYX$1,'S Wales &amp; England SW'!$Y:$Z,2,FALSE)</f>
        <v>58.6</v>
      </c>
      <c r="AYY6">
        <f>VLOOKUP(AYY$1,'S Wales &amp; England SW'!$AA:$AB,2,FALSE)</f>
        <v>69.400000000000006</v>
      </c>
      <c r="AYZ6">
        <f>VLOOKUP(AYZ$1,'S Wales &amp; England SW'!$AC:$AD,2,FALSE)</f>
        <v>84.5</v>
      </c>
      <c r="AZA6">
        <f>VLOOKUP(AZA$1,'S Wales &amp; England SW'!$AE:$AF,2,FALSE)</f>
        <v>91.2</v>
      </c>
      <c r="AZB6">
        <f>VLOOKUP(AZB$1,'S Wales &amp; England SW'!$AG:$AH,2,FALSE)</f>
        <v>62.1</v>
      </c>
      <c r="AZC6">
        <f>VLOOKUP(AZC$1,'S Wales &amp; England SW'!$AI:$AJ,2,FALSE)</f>
        <v>130.6</v>
      </c>
      <c r="AZD6">
        <f>VLOOKUP(AZD$1,'S Wales &amp; England SW'!$AK:$AL,2,FALSE)</f>
        <v>94.3</v>
      </c>
      <c r="AZE6">
        <f>VLOOKUP(AZE$1,'S Wales &amp; England SW'!$AM:$AN,2,FALSE)</f>
        <v>124</v>
      </c>
      <c r="AZF6">
        <f>VLOOKUP(AZF$1,'S Wales &amp; England SW'!$AO:$AP,2,FALSE)</f>
        <v>78.400000000000006</v>
      </c>
      <c r="AZG6">
        <f>VLOOKUP(AZG$1,'S Wales &amp; England SW'!$AQ:$AR,2,FALSE)</f>
        <v>200.9</v>
      </c>
      <c r="AZH6">
        <f>VLOOKUP(AZH$1,'S Wales &amp; England SW'!$U:$V,2,FALSE)</f>
        <v>49.6</v>
      </c>
      <c r="AZI6">
        <f>VLOOKUP(AZI$1,'S Wales &amp; England SW'!$W:$X,2,FALSE)</f>
        <v>54.2</v>
      </c>
      <c r="AZJ6">
        <f>VLOOKUP(AZJ$1,'S Wales &amp; England SW'!$Y:$Z,2,FALSE)</f>
        <v>54.4</v>
      </c>
      <c r="AZK6">
        <f>VLOOKUP(AZK$1,'S Wales &amp; England SW'!$AA:$AB,2,FALSE)</f>
        <v>80.900000000000006</v>
      </c>
      <c r="AZL6">
        <f>VLOOKUP(AZL$1,'S Wales &amp; England SW'!$AC:$AD,2,FALSE)</f>
        <v>91.4</v>
      </c>
      <c r="AZM6">
        <f>VLOOKUP(AZM$1,'S Wales &amp; England SW'!$AE:$AF,2,FALSE)</f>
        <v>18.899999999999999</v>
      </c>
      <c r="AZN6">
        <f>VLOOKUP(AZN$1,'S Wales &amp; England SW'!$AG:$AH,2,FALSE)</f>
        <v>49.3</v>
      </c>
      <c r="AZO6">
        <f>VLOOKUP(AZO$1,'S Wales &amp; England SW'!$AI:$AJ,2,FALSE)</f>
        <v>67.3</v>
      </c>
      <c r="AZP6">
        <f>VLOOKUP(AZP$1,'S Wales &amp; England SW'!$AK:$AL,2,FALSE)</f>
        <v>79.900000000000006</v>
      </c>
      <c r="AZQ6">
        <f>VLOOKUP(AZQ$1,'S Wales &amp; England SW'!$AM:$AN,2,FALSE)</f>
        <v>221.5</v>
      </c>
      <c r="AZR6">
        <f>VLOOKUP(AZR$1,'S Wales &amp; England SW'!$AO:$AP,2,FALSE)</f>
        <v>153.1</v>
      </c>
      <c r="AZS6">
        <f>VLOOKUP(AZS$1,'S Wales &amp; England SW'!$AQ:$AR,2,FALSE)</f>
        <v>107.6</v>
      </c>
      <c r="AZT6">
        <f>VLOOKUP(AZT$1,'S Wales &amp; England SW'!$U:$V,2,FALSE)</f>
        <v>42.5</v>
      </c>
      <c r="AZU6">
        <f>VLOOKUP(AZU$1,'S Wales &amp; England SW'!$W:$X,2,FALSE)</f>
        <v>204.9</v>
      </c>
      <c r="AZV6">
        <f>VLOOKUP(AZV$1,'S Wales &amp; England SW'!$Y:$Z,2,FALSE)</f>
        <v>66.900000000000006</v>
      </c>
      <c r="AZW6">
        <f>VLOOKUP(AZW$1,'S Wales &amp; England SW'!$AA:$AB,2,FALSE)</f>
        <v>84.1</v>
      </c>
      <c r="AZX6">
        <f>VLOOKUP(AZX$1,'S Wales &amp; England SW'!$AC:$AD,2,FALSE)</f>
        <v>56.8</v>
      </c>
      <c r="AZY6">
        <f>VLOOKUP(AZY$1,'S Wales &amp; England SW'!$AE:$AF,2,FALSE)</f>
        <v>51.5</v>
      </c>
      <c r="AZZ6">
        <f>VLOOKUP(AZZ$1,'S Wales &amp; England SW'!$AG:$AH,2,FALSE)</f>
        <v>130.4</v>
      </c>
      <c r="BAA6">
        <f>VLOOKUP(BAA$1,'S Wales &amp; England SW'!$AI:$AJ,2,FALSE)</f>
        <v>190.5</v>
      </c>
      <c r="BAB6">
        <f>VLOOKUP(BAB$1,'S Wales &amp; England SW'!$AK:$AL,2,FALSE)</f>
        <v>189.7</v>
      </c>
      <c r="BAC6">
        <f>VLOOKUP(BAC$1,'S Wales &amp; England SW'!$AM:$AN,2,FALSE)</f>
        <v>68.099999999999994</v>
      </c>
      <c r="BAD6">
        <f>VLOOKUP(BAD$1,'S Wales &amp; England SW'!$AO:$AP,2,FALSE)</f>
        <v>199.9</v>
      </c>
      <c r="BAE6">
        <f>VLOOKUP(BAE$1,'S Wales &amp; England SW'!$AQ:$AR,2,FALSE)</f>
        <v>106.8</v>
      </c>
      <c r="BAF6">
        <f>VLOOKUP(BAF$1,'S Wales &amp; England SW'!$U:$V,2,FALSE)</f>
        <v>141</v>
      </c>
      <c r="BAG6">
        <f>VLOOKUP(BAG$1,'S Wales &amp; England SW'!$W:$X,2,FALSE)</f>
        <v>138</v>
      </c>
      <c r="BAH6">
        <f>VLOOKUP(BAH$1,'S Wales &amp; England SW'!$Y:$Z,2,FALSE)</f>
        <v>138.1</v>
      </c>
      <c r="BAI6">
        <f>VLOOKUP(BAI$1,'S Wales &amp; England SW'!$AA:$AB,2,FALSE)</f>
        <v>93.6</v>
      </c>
      <c r="BAJ6">
        <f>VLOOKUP(BAJ$1,'S Wales &amp; England SW'!$AC:$AD,2,FALSE)</f>
        <v>80.900000000000006</v>
      </c>
      <c r="BAK6">
        <f>VLOOKUP(BAK$1,'S Wales &amp; England SW'!$AE:$AF,2,FALSE)</f>
        <v>31.7</v>
      </c>
      <c r="BAL6">
        <f>VLOOKUP(BAL$1,'S Wales &amp; England SW'!$AG:$AH,2,FALSE)</f>
        <v>48.7</v>
      </c>
      <c r="BAM6">
        <f>VLOOKUP(BAM$1,'S Wales &amp; England SW'!$AI:$AJ,2,FALSE)</f>
        <v>161.6</v>
      </c>
      <c r="BAN6">
        <f>VLOOKUP(BAN$1,'S Wales &amp; England SW'!$AK:$AL,2,FALSE)</f>
        <v>119.4</v>
      </c>
      <c r="BAO6">
        <f>VLOOKUP(BAO$1,'S Wales &amp; England SW'!$AM:$AN,2,FALSE)</f>
        <v>39.700000000000003</v>
      </c>
      <c r="BAP6">
        <f>VLOOKUP(BAP$1,'S Wales &amp; England SW'!$AO:$AP,2,FALSE)</f>
        <v>227.4</v>
      </c>
      <c r="BAQ6">
        <f>VLOOKUP(BAQ$1,'S Wales &amp; England SW'!$AQ:$AR,2,FALSE)</f>
        <v>131.4</v>
      </c>
      <c r="BAR6">
        <f>VLOOKUP(BAR$1,'S Wales &amp; England SW'!$U:$V,2,FALSE)</f>
        <v>129.6</v>
      </c>
      <c r="BAS6">
        <f>VLOOKUP(BAS$1,'S Wales &amp; England SW'!$W:$X,2,FALSE)</f>
        <v>33.1</v>
      </c>
      <c r="BAT6">
        <f>VLOOKUP(BAT$1,'S Wales &amp; England SW'!$Y:$Z,2,FALSE)</f>
        <v>97.7</v>
      </c>
      <c r="BAU6">
        <f>VLOOKUP(BAU$1,'S Wales &amp; England SW'!$AA:$AB,2,FALSE)</f>
        <v>89.8</v>
      </c>
      <c r="BAV6">
        <f>VLOOKUP(BAV$1,'S Wales &amp; England SW'!$AC:$AD,2,FALSE)</f>
        <v>95.8</v>
      </c>
      <c r="BAW6">
        <f>VLOOKUP(BAW$1,'S Wales &amp; England SW'!$AE:$AF,2,FALSE)</f>
        <v>67.900000000000006</v>
      </c>
      <c r="BAX6">
        <f>VLOOKUP(BAX$1,'S Wales &amp; England SW'!$AG:$AH,2,FALSE)</f>
        <v>43.6</v>
      </c>
      <c r="BAY6">
        <f>VLOOKUP(BAY$1,'S Wales &amp; England SW'!$AI:$AJ,2,FALSE)</f>
        <v>155.1</v>
      </c>
      <c r="BAZ6">
        <f>VLOOKUP(BAZ$1,'S Wales &amp; England SW'!$AK:$AL,2,FALSE)</f>
        <v>105.2</v>
      </c>
      <c r="BBA6">
        <f>VLOOKUP(BBA$1,'S Wales &amp; England SW'!$AM:$AN,2,FALSE)</f>
        <v>147</v>
      </c>
      <c r="BBB6">
        <f>VLOOKUP(BBB$1,'S Wales &amp; England SW'!$AO:$AP,2,FALSE)</f>
        <v>120.6</v>
      </c>
      <c r="BBC6">
        <f>VLOOKUP(BBC$1,'S Wales &amp; England SW'!$AQ:$AR,2,FALSE)</f>
        <v>115</v>
      </c>
      <c r="BBD6">
        <f>VLOOKUP(BBD$1,'S Wales &amp; England SW'!$U:$V,2,FALSE)</f>
        <v>37.1</v>
      </c>
      <c r="BBE6">
        <f>VLOOKUP(BBE$1,'S Wales &amp; England SW'!$W:$X,2,FALSE)</f>
        <v>63.3</v>
      </c>
      <c r="BBF6">
        <f>VLOOKUP(BBF$1,'S Wales &amp; England SW'!$Y:$Z,2,FALSE)</f>
        <v>55</v>
      </c>
      <c r="BBG6">
        <f>VLOOKUP(BBG$1,'S Wales &amp; England SW'!$AA:$AB,2,FALSE)</f>
        <v>90.6</v>
      </c>
      <c r="BBH6">
        <f>VLOOKUP(BBH$1,'S Wales &amp; England SW'!$AC:$AD,2,FALSE)</f>
        <v>82.7</v>
      </c>
      <c r="BBI6">
        <f>VLOOKUP(BBI$1,'S Wales &amp; England SW'!$AE:$AF,2,FALSE)</f>
        <v>64.5</v>
      </c>
      <c r="BBJ6">
        <f>VLOOKUP(BBJ$1,'S Wales &amp; England SW'!$AG:$AH,2,FALSE)</f>
        <v>127.4</v>
      </c>
      <c r="BBK6">
        <f>VLOOKUP(BBK$1,'S Wales &amp; England SW'!$AI:$AJ,2,FALSE)</f>
        <v>98.6</v>
      </c>
      <c r="BBL6">
        <f>VLOOKUP(BBL$1,'S Wales &amp; England SW'!$AK:$AL,2,FALSE)</f>
        <v>122.7</v>
      </c>
      <c r="BBM6">
        <f>VLOOKUP(BBM$1,'S Wales &amp; England SW'!$AM:$AN,2,FALSE)</f>
        <v>94.9</v>
      </c>
      <c r="BBN6">
        <f>VLOOKUP(BBN$1,'S Wales &amp; England SW'!$AO:$AP,2,FALSE)</f>
        <v>101</v>
      </c>
      <c r="BBO6">
        <f>VLOOKUP(BBO$1,'S Wales &amp; England SW'!$AQ:$AR,2,FALSE)</f>
        <v>40.200000000000003</v>
      </c>
      <c r="BBP6">
        <f>VLOOKUP(BBP$1,'S Wales &amp; England SW'!$U:$V,2,FALSE)</f>
        <v>81</v>
      </c>
      <c r="BBQ6">
        <f>VLOOKUP(BBQ$1,'S Wales &amp; England SW'!$W:$X,2,FALSE)</f>
        <v>125.8</v>
      </c>
      <c r="BBR6">
        <f>VLOOKUP(BBR$1,'S Wales &amp; England SW'!$Y:$Z,2,FALSE)</f>
        <v>115.3</v>
      </c>
      <c r="BBS6">
        <f>VLOOKUP(BBS$1,'S Wales &amp; England SW'!$AA:$AB,2,FALSE)</f>
        <v>22.4</v>
      </c>
      <c r="BBT6">
        <f>VLOOKUP(BBT$1,'S Wales &amp; England SW'!$AC:$AD,2,FALSE)</f>
        <v>85.6</v>
      </c>
      <c r="BBU6">
        <f>VLOOKUP(BBU$1,'S Wales &amp; England SW'!$AE:$AF,2,FALSE)</f>
        <v>117.6</v>
      </c>
      <c r="BBV6">
        <f>VLOOKUP(BBV$1,'S Wales &amp; England SW'!$AG:$AH,2,FALSE)</f>
        <v>111.6</v>
      </c>
      <c r="BBW6">
        <f>VLOOKUP(BBW$1,'S Wales &amp; England SW'!$AI:$AJ,2,FALSE)</f>
        <v>114.6</v>
      </c>
      <c r="BBX6">
        <f>VLOOKUP(BBX$1,'S Wales &amp; England SW'!$AK:$AL,2,FALSE)</f>
        <v>135.30000000000001</v>
      </c>
      <c r="BBY6">
        <f>VLOOKUP(BBY$1,'S Wales &amp; England SW'!$AM:$AN,2,FALSE)</f>
        <v>166.3</v>
      </c>
      <c r="BBZ6">
        <f>VLOOKUP(BBZ$1,'S Wales &amp; England SW'!$AO:$AP,2,FALSE)</f>
        <v>244</v>
      </c>
      <c r="BCA6">
        <f>VLOOKUP(BCA$1,'S Wales &amp; England SW'!$AQ:$AR,2,FALSE)</f>
        <v>124.7</v>
      </c>
      <c r="BCB6">
        <f>VLOOKUP(BCB$1,'S Wales &amp; England SW'!$U:$V,2,FALSE)</f>
        <v>125.3</v>
      </c>
      <c r="BCC6">
        <f>VLOOKUP(BCC$1,'S Wales &amp; England SW'!$W:$X,2,FALSE)</f>
        <v>82.5</v>
      </c>
      <c r="BCD6">
        <f>VLOOKUP(BCD$1,'S Wales &amp; England SW'!$Y:$Z,2,FALSE)</f>
        <v>63.7</v>
      </c>
      <c r="BCE6">
        <f>VLOOKUP(BCE$1,'S Wales &amp; England SW'!$AA:$AB,2,FALSE)</f>
        <v>58.2</v>
      </c>
      <c r="BCF6">
        <f>VLOOKUP(BCF$1,'S Wales &amp; England SW'!$AC:$AD,2,FALSE)</f>
        <v>122.7</v>
      </c>
      <c r="BCG6">
        <f>VLOOKUP(BCG$1,'S Wales &amp; England SW'!$AE:$AF,2,FALSE)</f>
        <v>117.9</v>
      </c>
      <c r="BCH6">
        <f>VLOOKUP(BCH$1,'S Wales &amp; England SW'!$AG:$AH,2,FALSE)</f>
        <v>38.700000000000003</v>
      </c>
      <c r="BCI6">
        <f>VLOOKUP(BCI$1,'S Wales &amp; England SW'!$AI:$AJ,2,FALSE)</f>
        <v>23.2</v>
      </c>
      <c r="BCJ6">
        <f>VLOOKUP(BCJ$1,'S Wales &amp; England SW'!$AK:$AL,2,FALSE)</f>
        <v>60.8</v>
      </c>
      <c r="BCK6">
        <f>VLOOKUP(BCK$1,'S Wales &amp; England SW'!$AM:$AN,2,FALSE)</f>
        <v>83.1</v>
      </c>
      <c r="BCL6">
        <f>VLOOKUP(BCL$1,'S Wales &amp; England SW'!$AO:$AP,2,FALSE)</f>
        <v>111.1</v>
      </c>
      <c r="BCM6">
        <f>VLOOKUP(BCM$1,'S Wales &amp; England SW'!$AQ:$AR,2,FALSE)</f>
        <v>178.2</v>
      </c>
      <c r="BCN6">
        <f>VLOOKUP(BCN$1,'S Wales &amp; England SW'!$U:$V,2,FALSE)</f>
        <v>146.19999999999999</v>
      </c>
      <c r="BCO6">
        <f>VLOOKUP(BCO$1,'S Wales &amp; England SW'!$W:$X,2,FALSE)</f>
        <v>14.5</v>
      </c>
      <c r="BCP6">
        <f>VLOOKUP(BCP$1,'S Wales &amp; England SW'!$Y:$Z,2,FALSE)</f>
        <v>47.9</v>
      </c>
      <c r="BCQ6">
        <f>VLOOKUP(BCQ$1,'S Wales &amp; England SW'!$AA:$AB,2,FALSE)</f>
        <v>38.5</v>
      </c>
      <c r="BCR6">
        <f>VLOOKUP(BCR$1,'S Wales &amp; England SW'!$AC:$AD,2,FALSE)</f>
        <v>30.6</v>
      </c>
      <c r="BCS6">
        <f>VLOOKUP(BCS$1,'S Wales &amp; England SW'!$AE:$AF,2,FALSE)</f>
        <v>71</v>
      </c>
      <c r="BCT6">
        <f>VLOOKUP(BCT$1,'S Wales &amp; England SW'!$AG:$AH,2,FALSE)</f>
        <v>108.2</v>
      </c>
      <c r="BCU6">
        <f>VLOOKUP(BCU$1,'S Wales &amp; England SW'!$AI:$AJ,2,FALSE)</f>
        <v>135.69999999999999</v>
      </c>
      <c r="BCV6">
        <f>VLOOKUP(BCV$1,'S Wales &amp; England SW'!$AK:$AL,2,FALSE)</f>
        <v>158.5</v>
      </c>
      <c r="BCW6">
        <f>VLOOKUP(BCW$1,'S Wales &amp; England SW'!$AM:$AN,2,FALSE)</f>
        <v>63.5</v>
      </c>
      <c r="BCX6">
        <f>VLOOKUP(BCX$1,'S Wales &amp; England SW'!$AO:$AP,2,FALSE)</f>
        <v>48.5</v>
      </c>
      <c r="BCY6">
        <f>VLOOKUP(BCY$1,'S Wales &amp; England SW'!$AQ:$AR,2,FALSE)</f>
        <v>161.6</v>
      </c>
      <c r="BCZ6">
        <f>VLOOKUP(BCZ$1,'S Wales &amp; England SW'!$U:$V,2,FALSE)</f>
        <v>123.6</v>
      </c>
      <c r="BDA6">
        <f>VLOOKUP(BDA$1,'S Wales &amp; England SW'!$W:$X,2,FALSE)</f>
        <v>145.80000000000001</v>
      </c>
      <c r="BDB6">
        <f>VLOOKUP(BDB$1,'S Wales &amp; England SW'!$Y:$Z,2,FALSE)</f>
        <v>121.4</v>
      </c>
      <c r="BDC6">
        <f>VLOOKUP(BDC$1,'S Wales &amp; England SW'!$AA:$AB,2,FALSE)</f>
        <v>8.8000000000000007</v>
      </c>
      <c r="BDD6">
        <f>VLOOKUP(BDD$1,'S Wales &amp; England SW'!$AC:$AD,2,FALSE)</f>
        <v>64.2</v>
      </c>
      <c r="BDE6">
        <f>VLOOKUP(BDE$1,'S Wales &amp; England SW'!$AE:$AF,2,FALSE)</f>
        <v>59</v>
      </c>
      <c r="BDF6">
        <f>VLOOKUP(BDF$1,'S Wales &amp; England SW'!$AG:$AH,2,FALSE)</f>
        <v>122.8</v>
      </c>
      <c r="BDG6">
        <f>VLOOKUP(BDG$1,'S Wales &amp; England SW'!$AI:$AJ,2,FALSE)</f>
        <v>112</v>
      </c>
      <c r="BDH6">
        <f>VLOOKUP(BDH$1,'S Wales &amp; England SW'!$AK:$AL,2,FALSE)</f>
        <v>163.30000000000001</v>
      </c>
      <c r="BDI6">
        <f>VLOOKUP(BDI$1,'S Wales &amp; England SW'!$AM:$AN,2,FALSE)</f>
        <v>110.1</v>
      </c>
      <c r="BDJ6">
        <f>VLOOKUP(BDJ$1,'S Wales &amp; England SW'!$AO:$AP,2,FALSE)</f>
        <v>74.5</v>
      </c>
      <c r="BDK6">
        <f>VLOOKUP(BDK$1,'S Wales &amp; England SW'!$AQ:$AR,2,FALSE)</f>
        <v>102.9</v>
      </c>
      <c r="BDL6">
        <f>VLOOKUP(BDL$1,'S Wales &amp; England SW'!$U:$V,2,FALSE)</f>
        <v>123.3</v>
      </c>
      <c r="BDM6">
        <f>VLOOKUP(BDM$1,'S Wales &amp; England SW'!$W:$X,2,FALSE)</f>
        <v>148.69999999999999</v>
      </c>
      <c r="BDN6">
        <f>VLOOKUP(BDN$1,'S Wales &amp; England SW'!$Y:$Z,2,FALSE)</f>
        <v>44.7</v>
      </c>
      <c r="BDO6">
        <f>VLOOKUP(BDO$1,'S Wales &amp; England SW'!$AA:$AB,2,FALSE)</f>
        <v>30.4</v>
      </c>
      <c r="BDP6">
        <f>VLOOKUP(BDP$1,'S Wales &amp; England SW'!$AC:$AD,2,FALSE)</f>
        <v>101.9</v>
      </c>
      <c r="BDQ6">
        <f>VLOOKUP(BDQ$1,'S Wales &amp; England SW'!$AE:$AF,2,FALSE)</f>
        <v>108.7</v>
      </c>
      <c r="BDR6">
        <f>VLOOKUP(BDR$1,'S Wales &amp; England SW'!$AG:$AH,2,FALSE)</f>
        <v>105</v>
      </c>
      <c r="BDS6">
        <f>VLOOKUP(BDS$1,'S Wales &amp; England SW'!$AI:$AJ,2,FALSE)</f>
        <v>131</v>
      </c>
      <c r="BDT6">
        <f>VLOOKUP(BDT$1,'S Wales &amp; England SW'!$AK:$AL,2,FALSE)</f>
        <v>190.9</v>
      </c>
      <c r="BDU6">
        <f>VLOOKUP(BDU$1,'S Wales &amp; England SW'!$AM:$AN,2,FALSE)</f>
        <v>119.3</v>
      </c>
      <c r="BDV6">
        <f>VLOOKUP(BDV$1,'S Wales &amp; England SW'!$AO:$AP,2,FALSE)</f>
        <v>89.2</v>
      </c>
      <c r="BDW6">
        <f>VLOOKUP(BDW$1,'S Wales &amp; England SW'!$AQ:$AR,2,FALSE)</f>
        <v>135.5</v>
      </c>
      <c r="BDX6">
        <f>VLOOKUP(BDX$1,'S Wales &amp; England SW'!$U:$V,2,FALSE)</f>
        <v>158.5</v>
      </c>
      <c r="BDY6">
        <f>VLOOKUP(BDY$1,'S Wales &amp; England SW'!$W:$X,2,FALSE)</f>
        <v>13.3</v>
      </c>
      <c r="BDZ6">
        <f>VLOOKUP(BDZ$1,'S Wales &amp; England SW'!$Y:$Z,2,FALSE)</f>
        <v>123</v>
      </c>
      <c r="BEA6">
        <f>VLOOKUP(BEA$1,'S Wales &amp; England SW'!$AA:$AB,2,FALSE)</f>
        <v>107.7</v>
      </c>
      <c r="BEB6">
        <f>VLOOKUP(BEB$1,'S Wales &amp; England SW'!$AC:$AD,2,FALSE)</f>
        <v>40.200000000000003</v>
      </c>
      <c r="BEC6">
        <f>VLOOKUP(BEC$1,'S Wales &amp; England SW'!$AE:$AF,2,FALSE)</f>
        <v>51.4</v>
      </c>
      <c r="BED6">
        <f>VLOOKUP(BED$1,'S Wales &amp; England SW'!$AG:$AH,2,FALSE)</f>
        <v>80.099999999999994</v>
      </c>
      <c r="BEE6">
        <f>VLOOKUP(BEE$1,'S Wales &amp; England SW'!$AI:$AJ,2,FALSE)</f>
        <v>54.5</v>
      </c>
      <c r="BEF6">
        <f>VLOOKUP(BEF$1,'S Wales &amp; England SW'!$AK:$AL,2,FALSE)</f>
        <v>8.6</v>
      </c>
      <c r="BEG6">
        <f>VLOOKUP(BEG$1,'S Wales &amp; England SW'!$AM:$AN,2,FALSE)</f>
        <v>149.6</v>
      </c>
      <c r="BEH6">
        <f>VLOOKUP(BEH$1,'S Wales &amp; England SW'!$AO:$AP,2,FALSE)</f>
        <v>215.4</v>
      </c>
      <c r="BEI6">
        <f>VLOOKUP(BEI$1,'S Wales &amp; England SW'!$AQ:$AR,2,FALSE)</f>
        <v>262</v>
      </c>
      <c r="BEJ6">
        <f>VLOOKUP(BEJ$1,'S Wales &amp; England SW'!$U:$V,2,FALSE)</f>
        <v>145.30000000000001</v>
      </c>
      <c r="BEK6">
        <f>VLOOKUP(BEK$1,'S Wales &amp; England SW'!$W:$X,2,FALSE)</f>
        <v>132.30000000000001</v>
      </c>
      <c r="BEL6">
        <f>VLOOKUP(BEL$1,'S Wales &amp; England SW'!$Y:$Z,2,FALSE)</f>
        <v>72.5</v>
      </c>
      <c r="BEM6">
        <f>VLOOKUP(BEM$1,'S Wales &amp; England SW'!$AA:$AB,2,FALSE)</f>
        <v>94.7</v>
      </c>
      <c r="BEN6">
        <f>VLOOKUP(BEN$1,'S Wales &amp; England SW'!$AC:$AD,2,FALSE)</f>
        <v>51</v>
      </c>
      <c r="BEO6">
        <f>VLOOKUP(BEO$1,'S Wales &amp; England SW'!$AE:$AF,2,FALSE)</f>
        <v>57.4</v>
      </c>
      <c r="BEP6">
        <f>VLOOKUP(BEP$1,'S Wales &amp; England SW'!$AG:$AH,2,FALSE)</f>
        <v>142.4</v>
      </c>
      <c r="BEQ6">
        <f>VLOOKUP(BEQ$1,'S Wales &amp; England SW'!$AI:$AJ,2,FALSE)</f>
        <v>129.5</v>
      </c>
      <c r="BER6">
        <f>VLOOKUP(BER$1,'S Wales &amp; England SW'!$AK:$AL,2,FALSE)</f>
        <v>154.1</v>
      </c>
      <c r="BES6">
        <f>VLOOKUP(BES$1,'S Wales &amp; England SW'!$AM:$AN,2,FALSE)</f>
        <v>232</v>
      </c>
      <c r="BET6">
        <f>VLOOKUP(BET$1,'S Wales &amp; England SW'!$AO:$AP,2,FALSE)</f>
        <v>223.6</v>
      </c>
      <c r="BEU6">
        <f>VLOOKUP(BEU$1,'S Wales &amp; England SW'!$AQ:$AR,2,FALSE)</f>
        <v>161.6</v>
      </c>
      <c r="BEV6">
        <f>VLOOKUP(BEV$1,'S Wales &amp; England SW'!$U:$V,2,FALSE)</f>
        <v>167.8</v>
      </c>
      <c r="BEW6">
        <f>VLOOKUP(BEW$1,'S Wales &amp; England SW'!$W:$X,2,FALSE)</f>
        <v>101.2</v>
      </c>
      <c r="BEX6">
        <f>VLOOKUP(BEX$1,'S Wales &amp; England SW'!$Y:$Z,2,FALSE)</f>
        <v>13.5</v>
      </c>
      <c r="BEY6">
        <f>VLOOKUP(BEY$1,'S Wales &amp; England SW'!$AA:$AB,2,FALSE)</f>
        <v>148.4</v>
      </c>
      <c r="BEZ6">
        <f>VLOOKUP(BEZ$1,'S Wales &amp; England SW'!$AC:$AD,2,FALSE)</f>
        <v>42.4</v>
      </c>
      <c r="BFA6">
        <f>VLOOKUP(BFA$1,'S Wales &amp; England SW'!$AE:$AF,2,FALSE)</f>
        <v>37.5</v>
      </c>
      <c r="BFB6">
        <f>VLOOKUP(BFB$1,'S Wales &amp; England SW'!$AG:$AH,2,FALSE)</f>
        <v>63.3</v>
      </c>
      <c r="BFC6">
        <f>VLOOKUP(BFC$1,'S Wales &amp; England SW'!$AI:$AJ,2,FALSE)</f>
        <v>102.8</v>
      </c>
      <c r="BFD6">
        <f>VLOOKUP(BFD$1,'S Wales &amp; England SW'!$AK:$AL,2,FALSE)</f>
        <v>105.3</v>
      </c>
      <c r="BFE6">
        <f>VLOOKUP(BFE$1,'S Wales &amp; England SW'!$AM:$AN,2,FALSE)</f>
        <v>181.7</v>
      </c>
      <c r="BFF6">
        <f>VLOOKUP(BFF$1,'S Wales &amp; England SW'!$AO:$AP,2,FALSE)</f>
        <v>75</v>
      </c>
      <c r="BFG6">
        <f>VLOOKUP(BFG$1,'S Wales &amp; England SW'!$AQ:$AR,2,FALSE)</f>
        <v>124.2</v>
      </c>
      <c r="BFH6">
        <f>VLOOKUP(BFH$1,'S Wales &amp; England SW'!$U:$V,2,FALSE)</f>
        <v>175</v>
      </c>
      <c r="BFI6">
        <f>VLOOKUP(BFI$1,'S Wales &amp; England SW'!$W:$X,2,FALSE)</f>
        <v>43.9</v>
      </c>
      <c r="BFJ6">
        <f>VLOOKUP(BFJ$1,'S Wales &amp; England SW'!$Y:$Z,2,FALSE)</f>
        <v>66.5</v>
      </c>
      <c r="BFK6">
        <f>VLOOKUP(BFK$1,'S Wales &amp; England SW'!$AA:$AB,2,FALSE)</f>
        <v>85.8</v>
      </c>
      <c r="BFL6">
        <f>VLOOKUP(BFL$1,'S Wales &amp; England SW'!$AC:$AD,2,FALSE)</f>
        <v>82.4</v>
      </c>
      <c r="BFM6">
        <f>VLOOKUP(BFM$1,'S Wales &amp; England SW'!$AE:$AF,2,FALSE)</f>
        <v>24.7</v>
      </c>
      <c r="BFN6">
        <f>VLOOKUP(BFN$1,'S Wales &amp; England SW'!$AG:$AH,2,FALSE)</f>
        <v>61</v>
      </c>
      <c r="BFO6">
        <f>VLOOKUP(BFO$1,'S Wales &amp; England SW'!$AI:$AJ,2,FALSE)</f>
        <v>139.6</v>
      </c>
      <c r="BFP6">
        <f>VLOOKUP(BFP$1,'S Wales &amp; England SW'!$AK:$AL,2,FALSE)</f>
        <v>134.1</v>
      </c>
      <c r="BFQ6">
        <f>VLOOKUP(BFQ$1,'S Wales &amp; England SW'!$AM:$AN,2,FALSE)</f>
        <v>46</v>
      </c>
      <c r="BFR6">
        <f>VLOOKUP(BFR$1,'S Wales &amp; England SW'!$AO:$AP,2,FALSE)</f>
        <v>99.9</v>
      </c>
      <c r="BFS6">
        <f>VLOOKUP(BFS$1,'S Wales &amp; England SW'!$AQ:$AR,2,FALSE)</f>
        <v>96.6</v>
      </c>
      <c r="BFT6">
        <f>VLOOKUP(BFT$1,'S Wales &amp; England SW'!$U:$V,2,FALSE)</f>
        <v>26.4</v>
      </c>
      <c r="BFU6">
        <f>VLOOKUP(BFU$1,'S Wales &amp; England SW'!$W:$X,2,FALSE)</f>
        <v>67.5</v>
      </c>
      <c r="BFV6">
        <f>VLOOKUP(BFV$1,'S Wales &amp; England SW'!$Y:$Z,2,FALSE)</f>
        <v>161.9</v>
      </c>
      <c r="BFW6">
        <f>VLOOKUP(BFW$1,'S Wales &amp; England SW'!$AA:$AB,2,FALSE)</f>
        <v>118.6</v>
      </c>
      <c r="BFX6">
        <f>VLOOKUP(BFX$1,'S Wales &amp; England SW'!$AC:$AD,2,FALSE)</f>
        <v>60.2</v>
      </c>
      <c r="BFY6">
        <f>VLOOKUP(BFY$1,'S Wales &amp; England SW'!$AE:$AF,2,FALSE)</f>
        <v>93.2</v>
      </c>
      <c r="BFZ6">
        <f>VLOOKUP(BFZ$1,'S Wales &amp; England SW'!$AG:$AH,2,FALSE)</f>
        <v>69.400000000000006</v>
      </c>
      <c r="BGA6">
        <f>VLOOKUP(BGA$1,'S Wales &amp; England SW'!$AI:$AJ,2,FALSE)</f>
        <v>115.8</v>
      </c>
      <c r="BGB6">
        <f>VLOOKUP(BGB$1,'S Wales &amp; England SW'!$AK:$AL,2,FALSE)</f>
        <v>72.8</v>
      </c>
      <c r="BGC6">
        <f>VLOOKUP(BGC$1,'S Wales &amp; England SW'!$AM:$AN,2,FALSE)</f>
        <v>76.599999999999994</v>
      </c>
      <c r="BGD6">
        <f>VLOOKUP(BGD$1,'S Wales &amp; England SW'!$AO:$AP,2,FALSE)</f>
        <v>237.7</v>
      </c>
      <c r="BGE6">
        <f>VLOOKUP(BGE$1,'S Wales &amp; England SW'!$AQ:$AR,2,FALSE)</f>
        <v>46.3</v>
      </c>
      <c r="BGF6">
        <f>VLOOKUP(BGF$1,'S Wales &amp; England SW'!$U:$V,2,FALSE)</f>
        <v>28.1</v>
      </c>
      <c r="BGG6">
        <f>VLOOKUP(BGG$1,'S Wales &amp; England SW'!$W:$X,2,FALSE)</f>
        <v>50.3</v>
      </c>
      <c r="BGH6">
        <f>VLOOKUP(BGH$1,'S Wales &amp; England SW'!$Y:$Z,2,FALSE)</f>
        <v>103.9</v>
      </c>
      <c r="BGI6">
        <f>VLOOKUP(BGI$1,'S Wales &amp; England SW'!$AA:$AB,2,FALSE)</f>
        <v>71.7</v>
      </c>
      <c r="BGJ6">
        <f>VLOOKUP(BGJ$1,'S Wales &amp; England SW'!$AC:$AD,2,FALSE)</f>
        <v>81.099999999999994</v>
      </c>
      <c r="BGK6">
        <f>VLOOKUP(BGK$1,'S Wales &amp; England SW'!$AE:$AF,2,FALSE)</f>
        <v>61.2</v>
      </c>
      <c r="BGL6">
        <f>VLOOKUP(BGL$1,'S Wales &amp; England SW'!$AG:$AH,2,FALSE)</f>
        <v>68.7</v>
      </c>
      <c r="BGM6">
        <f>VLOOKUP(BGM$1,'S Wales &amp; England SW'!$AI:$AJ,2,FALSE)</f>
        <v>59.8</v>
      </c>
      <c r="BGN6">
        <f>VLOOKUP(BGN$1,'S Wales &amp; England SW'!$AK:$AL,2,FALSE)</f>
        <v>48.9</v>
      </c>
      <c r="BGO6">
        <f>VLOOKUP(BGO$1,'S Wales &amp; England SW'!$AM:$AN,2,FALSE)</f>
        <v>105.5</v>
      </c>
      <c r="BGP6">
        <f>VLOOKUP(BGP$1,'S Wales &amp; England SW'!$AO:$AP,2,FALSE)</f>
        <v>99.3</v>
      </c>
      <c r="BGQ6">
        <f>VLOOKUP(BGQ$1,'S Wales &amp; England SW'!$AQ:$AR,2,FALSE)</f>
        <v>157.30000000000001</v>
      </c>
      <c r="BGR6">
        <f>VLOOKUP(BGR$1,'S Wales &amp; England SW'!$U:$V,2,FALSE)</f>
        <v>156</v>
      </c>
      <c r="BGS6">
        <f>VLOOKUP(BGS$1,'S Wales &amp; England SW'!$W:$X,2,FALSE)</f>
        <v>6.8</v>
      </c>
      <c r="BGT6">
        <f>VLOOKUP(BGT$1,'S Wales &amp; England SW'!$Y:$Z,2,FALSE)</f>
        <v>100.1</v>
      </c>
      <c r="BGU6">
        <f>VLOOKUP(BGU$1,'S Wales &amp; England SW'!$AA:$AB,2,FALSE)</f>
        <v>64.099999999999994</v>
      </c>
      <c r="BGV6">
        <f>VLOOKUP(BGV$1,'S Wales &amp; England SW'!$AC:$AD,2,FALSE)</f>
        <v>78.599999999999994</v>
      </c>
      <c r="BGW6">
        <f>VLOOKUP(BGW$1,'S Wales &amp; England SW'!$AE:$AF,2,FALSE)</f>
        <v>96.2</v>
      </c>
      <c r="BGX6">
        <f>VLOOKUP(BGX$1,'S Wales &amp; England SW'!$AG:$AH,2,FALSE)</f>
        <v>130.9</v>
      </c>
      <c r="BGY6">
        <f>VLOOKUP(BGY$1,'S Wales &amp; England SW'!$AI:$AJ,2,FALSE)</f>
        <v>87.7</v>
      </c>
      <c r="BGZ6">
        <f>VLOOKUP(BGZ$1,'S Wales &amp; England SW'!$AK:$AL,2,FALSE)</f>
        <v>135.80000000000001</v>
      </c>
      <c r="BHA6">
        <f>VLOOKUP(BHA$1,'S Wales &amp; England SW'!$AM:$AN,2,FALSE)</f>
        <v>41</v>
      </c>
      <c r="BHB6">
        <f>VLOOKUP(BHB$1,'S Wales &amp; England SW'!$AO:$AP,2,FALSE)</f>
        <v>145.6</v>
      </c>
      <c r="BHC6">
        <f>VLOOKUP(BHC$1,'S Wales &amp; England SW'!$AQ:$AR,2,FALSE)</f>
        <v>265.2</v>
      </c>
      <c r="BHD6">
        <f>VLOOKUP(BHD$1,'S Wales &amp; England SW'!$U:$V,2,FALSE)</f>
        <v>94.5</v>
      </c>
      <c r="BHE6">
        <f>VLOOKUP(BHE$1,'S Wales &amp; England SW'!$W:$X,2,FALSE)</f>
        <v>171.2</v>
      </c>
      <c r="BHF6">
        <f>VLOOKUP(BHF$1,'S Wales &amp; England SW'!$Y:$Z,2,FALSE)</f>
        <v>53.2</v>
      </c>
      <c r="BHG6">
        <f>VLOOKUP(BHG$1,'S Wales &amp; England SW'!$AA:$AB,2,FALSE)</f>
        <v>152.4</v>
      </c>
      <c r="BHH6">
        <f>VLOOKUP(BHH$1,'S Wales &amp; England SW'!$AC:$AD,2,FALSE)</f>
        <v>94.6</v>
      </c>
      <c r="BHI6">
        <f>VLOOKUP(BHI$1,'S Wales &amp; England SW'!$AE:$AF,2,FALSE)</f>
        <v>86.1</v>
      </c>
      <c r="BHJ6">
        <f>VLOOKUP(BHJ$1,'S Wales &amp; England SW'!$AG:$AH,2,FALSE)</f>
        <v>71.2</v>
      </c>
      <c r="BHK6">
        <f>VLOOKUP(BHK$1,'S Wales &amp; England SW'!$AI:$AJ,2,FALSE)</f>
        <v>118.7</v>
      </c>
      <c r="BHL6">
        <f>VLOOKUP(BHL$1,'S Wales &amp; England SW'!$AK:$AL,2,FALSE)</f>
        <v>57.2</v>
      </c>
      <c r="BHM6">
        <f>VLOOKUP(BHM$1,'S Wales &amp; England SW'!$AM:$AN,2,FALSE)</f>
        <v>178</v>
      </c>
      <c r="BHN6">
        <f>VLOOKUP(BHN$1,'S Wales &amp; England SW'!$AO:$AP,2,FALSE)</f>
        <v>98.1</v>
      </c>
      <c r="BHO6">
        <f>VLOOKUP(BHO$1,'S Wales &amp; England SW'!$AQ:$AR,2,FALSE)</f>
        <v>169.6</v>
      </c>
      <c r="BHP6">
        <f>VLOOKUP(BHP$1,'S Wales &amp; England SW'!$U:$V,2,FALSE)</f>
        <v>110.5</v>
      </c>
      <c r="BHQ6">
        <f>VLOOKUP(BHQ$1,'S Wales &amp; England SW'!$W:$X,2,FALSE)</f>
        <v>144.4</v>
      </c>
      <c r="BHR6">
        <f>VLOOKUP(BHR$1,'S Wales &amp; England SW'!$Y:$Z,2,FALSE)</f>
        <v>80.400000000000006</v>
      </c>
      <c r="BHS6">
        <f>VLOOKUP(BHS$1,'S Wales &amp; England SW'!$AA:$AB,2,FALSE)</f>
        <v>41.1</v>
      </c>
      <c r="BHT6">
        <f>VLOOKUP(BHT$1,'S Wales &amp; England SW'!$AC:$AD,2,FALSE)</f>
        <v>160</v>
      </c>
      <c r="BHU6">
        <f>VLOOKUP(BHU$1,'S Wales &amp; England SW'!$AE:$AF,2,FALSE)</f>
        <v>32.700000000000003</v>
      </c>
      <c r="BHV6">
        <f>VLOOKUP(BHV$1,'S Wales &amp; England SW'!$AG:$AH,2,FALSE)</f>
        <v>88.4</v>
      </c>
      <c r="BHW6">
        <f>VLOOKUP(BHW$1,'S Wales &amp; England SW'!$AI:$AJ,2,FALSE)</f>
        <v>81.099999999999994</v>
      </c>
      <c r="BHX6">
        <f>VLOOKUP(BHX$1,'S Wales &amp; England SW'!$AK:$AL,2,FALSE)</f>
        <v>160.5</v>
      </c>
      <c r="BHY6">
        <f>VLOOKUP(BHY$1,'S Wales &amp; England SW'!$AM:$AN,2,FALSE)</f>
        <v>258.60000000000002</v>
      </c>
      <c r="BHZ6">
        <f>VLOOKUP(BHZ$1,'S Wales &amp; England SW'!$AO:$AP,2,FALSE)</f>
        <v>87.5</v>
      </c>
      <c r="BIA6">
        <f>VLOOKUP(BIA$1,'S Wales &amp; England SW'!$AQ:$AR,2,FALSE)</f>
        <v>113.6</v>
      </c>
      <c r="BIB6">
        <f>VLOOKUP(BIB$1,'S Wales &amp; England SW'!$U:$V,2,FALSE)</f>
        <v>118.6</v>
      </c>
      <c r="BIC6">
        <f>VLOOKUP(BIC$1,'S Wales &amp; England SW'!$W:$X,2,FALSE)</f>
        <v>56.7</v>
      </c>
      <c r="BID6">
        <f>VLOOKUP(BID$1,'S Wales &amp; England SW'!$Y:$Z,2,FALSE)</f>
        <v>77.099999999999994</v>
      </c>
      <c r="BIE6">
        <f>VLOOKUP(BIE$1,'S Wales &amp; England SW'!$AA:$AB,2,FALSE)</f>
        <v>87.5</v>
      </c>
      <c r="BIF6">
        <f>VLOOKUP(BIF$1,'S Wales &amp; England SW'!$AC:$AD,2,FALSE)</f>
        <v>88.9</v>
      </c>
      <c r="BIG6">
        <f>VLOOKUP(BIG$1,'S Wales &amp; England SW'!$AE:$AF,2,FALSE)</f>
        <v>125.6</v>
      </c>
      <c r="BIH6">
        <f>VLOOKUP(BIH$1,'S Wales &amp; England SW'!$AG:$AH,2,FALSE)</f>
        <v>105.4</v>
      </c>
      <c r="BII6">
        <f>VLOOKUP(BII$1,'S Wales &amp; England SW'!$AI:$AJ,2,FALSE)</f>
        <v>65.7</v>
      </c>
      <c r="BIJ6">
        <f>VLOOKUP(BIJ$1,'S Wales &amp; England SW'!$AK:$AL,2,FALSE)</f>
        <v>146.6</v>
      </c>
      <c r="BIK6">
        <f>VLOOKUP(BIK$1,'S Wales &amp; England SW'!$AM:$AN,2,FALSE)</f>
        <v>128.5</v>
      </c>
      <c r="BIL6">
        <f>VLOOKUP(BIL$1,'S Wales &amp; England SW'!$AO:$AP,2,FALSE)</f>
        <v>85.9</v>
      </c>
      <c r="BIM6">
        <f>VLOOKUP(BIM$1,'S Wales &amp; England SW'!$AQ:$AR,2,FALSE)</f>
        <v>128</v>
      </c>
      <c r="BIN6">
        <f>VLOOKUP(BIN$1,'S Wales &amp; England SW'!$U:$V,2,FALSE)</f>
        <v>157.69999999999999</v>
      </c>
      <c r="BIO6">
        <f>VLOOKUP(BIO$1,'S Wales &amp; England SW'!$W:$X,2,FALSE)</f>
        <v>84.3</v>
      </c>
      <c r="BIP6">
        <f>VLOOKUP(BIP$1,'S Wales &amp; England SW'!$Y:$Z,2,FALSE)</f>
        <v>86.1</v>
      </c>
      <c r="BIQ6">
        <f>VLOOKUP(BIQ$1,'S Wales &amp; England SW'!$AA:$AB,2,FALSE)</f>
        <v>65.3</v>
      </c>
      <c r="BIR6">
        <f>VLOOKUP(BIR$1,'S Wales &amp; England SW'!$AC:$AD,2,FALSE)</f>
        <v>134.19999999999999</v>
      </c>
      <c r="BIS6">
        <f>VLOOKUP(BIS$1,'S Wales &amp; England SW'!$AE:$AF,2,FALSE)</f>
        <v>67.5</v>
      </c>
      <c r="BIT6">
        <f>VLOOKUP(BIT$1,'S Wales &amp; England SW'!$AG:$AH,2,FALSE)</f>
        <v>85.3</v>
      </c>
      <c r="BIU6">
        <f>VLOOKUP(BIU$1,'S Wales &amp; England SW'!$AI:$AJ,2,FALSE)</f>
        <v>84.5</v>
      </c>
      <c r="BIV6">
        <f>VLOOKUP(BIV$1,'S Wales &amp; England SW'!$AK:$AL,2,FALSE)</f>
        <v>61.1</v>
      </c>
      <c r="BIW6">
        <f>VLOOKUP(BIW$1,'S Wales &amp; England SW'!$AM:$AN,2,FALSE)</f>
        <v>26.5</v>
      </c>
      <c r="BIX6">
        <f>VLOOKUP(BIX$1,'S Wales &amp; England SW'!$AO:$AP,2,FALSE)</f>
        <v>162.9</v>
      </c>
      <c r="BIY6">
        <f>VLOOKUP(BIY$1,'S Wales &amp; England SW'!$AQ:$AR,2,FALSE)</f>
        <v>126.5</v>
      </c>
      <c r="BIZ6">
        <f>VLOOKUP(BIZ$1,'S Wales &amp; England SW'!$U:$V,2,FALSE)</f>
        <v>192.3</v>
      </c>
      <c r="BJA6">
        <f>VLOOKUP(BJA$1,'S Wales &amp; England SW'!$W:$X,2,FALSE)</f>
        <v>130</v>
      </c>
      <c r="BJB6">
        <f>VLOOKUP(BJB$1,'S Wales &amp; England SW'!$Y:$Z,2,FALSE)</f>
        <v>81.2</v>
      </c>
      <c r="BJC6">
        <f>VLOOKUP(BJC$1,'S Wales &amp; England SW'!$AA:$AB,2,FALSE)</f>
        <v>93.8</v>
      </c>
      <c r="BJD6">
        <f>VLOOKUP(BJD$1,'S Wales &amp; England SW'!$AC:$AD,2,FALSE)</f>
        <v>34.6</v>
      </c>
      <c r="BJE6">
        <f>VLOOKUP(BJE$1,'S Wales &amp; England SW'!$AE:$AF,2,FALSE)</f>
        <v>58.6</v>
      </c>
      <c r="BJF6">
        <f>VLOOKUP(BJF$1,'S Wales &amp; England SW'!$AG:$AH,2,FALSE)</f>
        <v>89.2</v>
      </c>
      <c r="BJG6">
        <f>VLOOKUP(BJG$1,'S Wales &amp; England SW'!$AI:$AJ,2,FALSE)</f>
        <v>100.9</v>
      </c>
      <c r="BJH6">
        <f>VLOOKUP(BJH$1,'S Wales &amp; England SW'!$AK:$AL,2,FALSE)</f>
        <v>96.6</v>
      </c>
      <c r="BJI6">
        <f>VLOOKUP(BJI$1,'S Wales &amp; England SW'!$AM:$AN,2,FALSE)</f>
        <v>85.5</v>
      </c>
      <c r="BJJ6">
        <f>VLOOKUP(BJJ$1,'S Wales &amp; England SW'!$AO:$AP,2,FALSE)</f>
        <v>229.8</v>
      </c>
      <c r="BJK6">
        <f>VLOOKUP(BJK$1,'S Wales &amp; England SW'!$AQ:$AR,2,FALSE)</f>
        <v>65.400000000000006</v>
      </c>
      <c r="BJL6">
        <f>VLOOKUP(BJL$1,'S Wales &amp; England SW'!$U:$V,2,FALSE)</f>
        <v>195.7</v>
      </c>
      <c r="BJM6">
        <f>VLOOKUP(BJM$1,'S Wales &amp; England SW'!$W:$X,2,FALSE)</f>
        <v>46.9</v>
      </c>
      <c r="BJN6">
        <f>VLOOKUP(BJN$1,'S Wales &amp; England SW'!$Y:$Z,2,FALSE)</f>
        <v>87.5</v>
      </c>
      <c r="BJO6">
        <f>VLOOKUP(BJO$1,'S Wales &amp; England SW'!$AA:$AB,2,FALSE)</f>
        <v>52.9</v>
      </c>
      <c r="BJP6">
        <f>VLOOKUP(BJP$1,'S Wales &amp; England SW'!$AC:$AD,2,FALSE)</f>
        <v>48.7</v>
      </c>
      <c r="BJQ6">
        <f>VLOOKUP(BJQ$1,'S Wales &amp; England SW'!$AE:$AF,2,FALSE)</f>
        <v>132</v>
      </c>
      <c r="BJR6">
        <f>VLOOKUP(BJR$1,'S Wales &amp; England SW'!$AG:$AH,2,FALSE)</f>
        <v>42</v>
      </c>
      <c r="BJS6">
        <f>VLOOKUP(BJS$1,'S Wales &amp; England SW'!$AI:$AJ,2,FALSE)</f>
        <v>125.3</v>
      </c>
      <c r="BJT6">
        <f>VLOOKUP(BJT$1,'S Wales &amp; England SW'!$AK:$AL,2,FALSE)</f>
        <v>27.7</v>
      </c>
      <c r="BJU6">
        <f>VLOOKUP(BJU$1,'S Wales &amp; England SW'!$AM:$AN,2,FALSE)</f>
        <v>96.8</v>
      </c>
      <c r="BJV6">
        <f>VLOOKUP(BJV$1,'S Wales &amp; England SW'!$AO:$AP,2,FALSE)</f>
        <v>129.4</v>
      </c>
      <c r="BJW6">
        <f>VLOOKUP(BJW$1,'S Wales &amp; England SW'!$AQ:$AR,2,FALSE)</f>
        <v>66.8</v>
      </c>
      <c r="BJX6">
        <f>VLOOKUP(BJX$1,'S Wales &amp; England SW'!$U:$V,2,FALSE)</f>
        <v>152.1</v>
      </c>
      <c r="BJY6">
        <f>VLOOKUP(BJY$1,'S Wales &amp; England SW'!$W:$X,2,FALSE)</f>
        <v>135.9</v>
      </c>
      <c r="BJZ6">
        <f>VLOOKUP(BJZ$1,'S Wales &amp; England SW'!$Y:$Z,2,FALSE)</f>
        <v>103.7</v>
      </c>
      <c r="BKA6">
        <f>VLOOKUP(BKA$1,'S Wales &amp; England SW'!$AA:$AB,2,FALSE)</f>
        <v>102</v>
      </c>
      <c r="BKB6">
        <f>VLOOKUP(BKB$1,'S Wales &amp; England SW'!$AC:$AD,2,FALSE)</f>
        <v>111.7</v>
      </c>
      <c r="BKC6">
        <f>VLOOKUP(BKC$1,'S Wales &amp; England SW'!$AE:$AF,2,FALSE)</f>
        <v>116.7</v>
      </c>
      <c r="BKD6">
        <f>VLOOKUP(BKD$1,'S Wales &amp; England SW'!$AG:$AH,2,FALSE)</f>
        <v>50.4</v>
      </c>
      <c r="BKE6">
        <f>VLOOKUP(BKE$1,'S Wales &amp; England SW'!$AI:$AJ,2,FALSE)</f>
        <v>52.7</v>
      </c>
      <c r="BKF6">
        <f>VLOOKUP(BKF$1,'S Wales &amp; England SW'!$AK:$AL,2,FALSE)</f>
        <v>44</v>
      </c>
      <c r="BKG6">
        <f>VLOOKUP(BKG$1,'S Wales &amp; England SW'!$AM:$AN,2,FALSE)</f>
        <v>71.2</v>
      </c>
      <c r="BKH6">
        <f>VLOOKUP(BKH$1,'S Wales &amp; England SW'!$AO:$AP,2,FALSE)</f>
        <v>155.5</v>
      </c>
      <c r="BKI6">
        <f>VLOOKUP(BKI$1,'S Wales &amp; England SW'!$AQ:$AR,2,FALSE)</f>
        <v>198.4</v>
      </c>
      <c r="BKJ6">
        <f>VLOOKUP(BKJ$1,'S Wales &amp; England SW'!$U:$V,2,FALSE)</f>
        <v>74.599999999999994</v>
      </c>
      <c r="BKK6">
        <f>VLOOKUP(BKK$1,'S Wales &amp; England SW'!$W:$X,2,FALSE)</f>
        <v>73.3</v>
      </c>
      <c r="BKL6">
        <f>VLOOKUP(BKL$1,'S Wales &amp; England SW'!$Y:$Z,2,FALSE)</f>
        <v>33</v>
      </c>
      <c r="BKM6">
        <f>VLOOKUP(BKM$1,'S Wales &amp; England SW'!$AA:$AB,2,FALSE)</f>
        <v>73.400000000000006</v>
      </c>
      <c r="BKN6">
        <f>VLOOKUP(BKN$1,'S Wales &amp; England SW'!$AC:$AD,2,FALSE)</f>
        <v>98.4</v>
      </c>
      <c r="BKO6">
        <f>VLOOKUP(BKO$1,'S Wales &amp; England SW'!$AE:$AF,2,FALSE)</f>
        <v>48.7</v>
      </c>
      <c r="BKP6">
        <f>VLOOKUP(BKP$1,'S Wales &amp; England SW'!$AG:$AH,2,FALSE)</f>
        <v>78.3</v>
      </c>
      <c r="BKQ6">
        <f>VLOOKUP(BKQ$1,'S Wales &amp; England SW'!$AI:$AJ,2,FALSE)</f>
        <v>97.7</v>
      </c>
      <c r="BKR6">
        <f>VLOOKUP(BKR$1,'S Wales &amp; England SW'!$AK:$AL,2,FALSE)</f>
        <v>102.9</v>
      </c>
      <c r="BKS6">
        <f>VLOOKUP(BKS$1,'S Wales &amp; England SW'!$AM:$AN,2,FALSE)</f>
        <v>63.4</v>
      </c>
      <c r="BKT6">
        <f>VLOOKUP(BKT$1,'S Wales &amp; England SW'!$AO:$AP,2,FALSE)</f>
        <v>87.2</v>
      </c>
      <c r="BKU6">
        <f>VLOOKUP(BKU$1,'S Wales &amp; England SW'!$AQ:$AR,2,FALSE)</f>
        <v>103.5</v>
      </c>
      <c r="BKV6">
        <f>VLOOKUP(BKV$1,'S Wales &amp; England SW'!$U:$V,2,FALSE)</f>
        <v>238.8</v>
      </c>
      <c r="BKW6">
        <f>VLOOKUP(BKW$1,'S Wales &amp; England SW'!$W:$X,2,FALSE)</f>
        <v>179.7</v>
      </c>
      <c r="BKX6">
        <f>VLOOKUP(BKX$1,'S Wales &amp; England SW'!$Y:$Z,2,FALSE)</f>
        <v>56.9</v>
      </c>
      <c r="BKY6">
        <f>VLOOKUP(BKY$1,'S Wales &amp; England SW'!$AA:$AB,2,FALSE)</f>
        <v>15.8</v>
      </c>
      <c r="BKZ6">
        <f>VLOOKUP(BKZ$1,'S Wales &amp; England SW'!$AC:$AD,2,FALSE)</f>
        <v>75.3</v>
      </c>
      <c r="BLA6">
        <f>VLOOKUP(BLA$1,'S Wales &amp; England SW'!$AE:$AF,2,FALSE)</f>
        <v>73.7</v>
      </c>
      <c r="BLB6">
        <f>VLOOKUP(BLB$1,'S Wales &amp; England SW'!$AG:$AH,2,FALSE)</f>
        <v>82.2</v>
      </c>
      <c r="BLC6">
        <f>VLOOKUP(BLC$1,'S Wales &amp; England SW'!$AI:$AJ,2,FALSE)</f>
        <v>123.3</v>
      </c>
      <c r="BLD6">
        <f>VLOOKUP(BLD$1,'S Wales &amp; England SW'!$AK:$AL,2,FALSE)</f>
        <v>222.8</v>
      </c>
      <c r="BLE6">
        <f>VLOOKUP(BLE$1,'S Wales &amp; England SW'!$AM:$AN,2,FALSE)</f>
        <v>102.7</v>
      </c>
      <c r="BLF6">
        <f>VLOOKUP(BLF$1,'S Wales &amp; England SW'!$AO:$AP,2,FALSE)</f>
        <v>158</v>
      </c>
      <c r="BLG6">
        <f>VLOOKUP(BLG$1,'S Wales &amp; England SW'!$AQ:$AR,2,FALSE)</f>
        <v>128.4</v>
      </c>
      <c r="BLH6">
        <f>VLOOKUP(BLH$1,'S Wales &amp; England SW'!$U:$V,2,FALSE)</f>
        <v>187.4</v>
      </c>
      <c r="BLI6">
        <f>VLOOKUP(BLI$1,'S Wales &amp; England SW'!$W:$X,2,FALSE)</f>
        <v>41.6</v>
      </c>
      <c r="BLJ6">
        <f>VLOOKUP(BLJ$1,'S Wales &amp; England SW'!$Y:$Z,2,FALSE)</f>
        <v>84.7</v>
      </c>
      <c r="BLK6">
        <f>VLOOKUP(BLK$1,'S Wales &amp; England SW'!$AA:$AB,2,FALSE)</f>
        <v>82.2</v>
      </c>
      <c r="BLL6">
        <f>VLOOKUP(BLL$1,'S Wales &amp; England SW'!$AC:$AD,2,FALSE)</f>
        <v>33.200000000000003</v>
      </c>
      <c r="BLM6">
        <f>VLOOKUP(BLM$1,'S Wales &amp; England SW'!$AE:$AF,2,FALSE)</f>
        <v>12.8</v>
      </c>
      <c r="BLN6">
        <f>VLOOKUP(BLN$1,'S Wales &amp; England SW'!$AG:$AH,2,FALSE)</f>
        <v>87.4</v>
      </c>
      <c r="BLO6">
        <f>VLOOKUP(BLO$1,'S Wales &amp; England SW'!$AI:$AJ,2,FALSE)</f>
        <v>72.400000000000006</v>
      </c>
      <c r="BLP6">
        <f>VLOOKUP(BLP$1,'S Wales &amp; England SW'!$AK:$AL,2,FALSE)</f>
        <v>130.4</v>
      </c>
      <c r="BLQ6">
        <f>VLOOKUP(BLQ$1,'S Wales &amp; England SW'!$AM:$AN,2,FALSE)</f>
        <v>52</v>
      </c>
      <c r="BLR6">
        <f>VLOOKUP(BLR$1,'S Wales &amp; England SW'!$AO:$AP,2,FALSE)</f>
        <v>114.7</v>
      </c>
      <c r="BLS6">
        <f>VLOOKUP(BLS$1,'S Wales &amp; England SW'!$AQ:$AR,2,FALSE)</f>
        <v>58.1</v>
      </c>
      <c r="BLT6">
        <f>VLOOKUP(BLT$1,'S Wales &amp; England SW'!$U:$V,2,FALSE)</f>
        <v>62.8</v>
      </c>
      <c r="BLU6">
        <f>VLOOKUP(BLU$1,'S Wales &amp; England SW'!$W:$X,2,FALSE)</f>
        <v>67.2</v>
      </c>
      <c r="BLV6">
        <f>VLOOKUP(BLV$1,'S Wales &amp; England SW'!$Y:$Z,2,FALSE)</f>
        <v>85.5</v>
      </c>
      <c r="BLW6">
        <f>VLOOKUP(BLW$1,'S Wales &amp; England SW'!$AA:$AB,2,FALSE)</f>
        <v>14.4</v>
      </c>
      <c r="BLX6">
        <f>VLOOKUP(BLX$1,'S Wales &amp; England SW'!$AC:$AD,2,FALSE)</f>
        <v>60.8</v>
      </c>
      <c r="BLY6">
        <f>VLOOKUP(BLY$1,'S Wales &amp; England SW'!$AE:$AF,2,FALSE)</f>
        <v>21.4</v>
      </c>
      <c r="BLZ6">
        <f>VLOOKUP(BLZ$1,'S Wales &amp; England SW'!$AG:$AH,2,FALSE)</f>
        <v>29.6</v>
      </c>
      <c r="BMA6">
        <f>VLOOKUP(BMA$1,'S Wales &amp; England SW'!$AI:$AJ,2,FALSE)</f>
        <v>27.2</v>
      </c>
      <c r="BMB6">
        <f>VLOOKUP(BMB$1,'S Wales &amp; England SW'!$AK:$AL,2,FALSE)</f>
        <v>180</v>
      </c>
      <c r="BMC6">
        <f>VLOOKUP(BMC$1,'S Wales &amp; England SW'!$AM:$AN,2,FALSE)</f>
        <v>221.5</v>
      </c>
      <c r="BMD6">
        <f>VLOOKUP(BMD$1,'S Wales &amp; England SW'!$AO:$AP,2,FALSE)</f>
        <v>124.5</v>
      </c>
      <c r="BME6">
        <f>VLOOKUP(BME$1,'S Wales &amp; England SW'!$AQ:$AR,2,FALSE)</f>
        <v>128.5</v>
      </c>
      <c r="BMF6">
        <f>VLOOKUP(BMF$1,'S Wales &amp; England SW'!$U:$V,2,FALSE)</f>
        <v>136.30000000000001</v>
      </c>
      <c r="BMG6">
        <f>VLOOKUP(BMG$1,'S Wales &amp; England SW'!$W:$X,2,FALSE)</f>
        <v>193.7</v>
      </c>
      <c r="BMH6">
        <f>VLOOKUP(BMH$1,'S Wales &amp; England SW'!$Y:$Z,2,FALSE)</f>
        <v>113.1</v>
      </c>
      <c r="BMI6">
        <f>VLOOKUP(BMI$1,'S Wales &amp; England SW'!$AA:$AB,2,FALSE)</f>
        <v>59.5</v>
      </c>
      <c r="BMJ6">
        <f>VLOOKUP(BMJ$1,'S Wales &amp; England SW'!$AC:$AD,2,FALSE)</f>
        <v>62.5</v>
      </c>
      <c r="BMK6">
        <f>VLOOKUP(BMK$1,'S Wales &amp; England SW'!$AE:$AF,2,FALSE)</f>
        <v>81.900000000000006</v>
      </c>
      <c r="BML6">
        <f>VLOOKUP(BML$1,'S Wales &amp; England SW'!$AG:$AH,2,FALSE)</f>
        <v>36.5</v>
      </c>
      <c r="BMM6">
        <f>VLOOKUP(BMM$1,'S Wales &amp; England SW'!$AI:$AJ,2,FALSE)</f>
        <v>114.7</v>
      </c>
      <c r="BMN6">
        <f>VLOOKUP(BMN$1,'S Wales &amp; England SW'!$AK:$AL,2,FALSE)</f>
        <v>59.5</v>
      </c>
      <c r="BMO6">
        <f>VLOOKUP(BMO$1,'S Wales &amp; England SW'!$AM:$AN,2,FALSE)</f>
        <v>107.3</v>
      </c>
      <c r="BMP6">
        <f>VLOOKUP(BMP$1,'S Wales &amp; England SW'!$AO:$AP,2,FALSE)</f>
        <v>148.30000000000001</v>
      </c>
      <c r="BMQ6">
        <f>VLOOKUP(BMQ$1,'S Wales &amp; England SW'!$AQ:$AR,2,FALSE)</f>
        <v>134.6</v>
      </c>
      <c r="BMR6">
        <f>VLOOKUP(BMR$1,'S Wales &amp; England SW'!$U:$V,2,FALSE)</f>
        <v>152.69999999999999</v>
      </c>
      <c r="BMS6">
        <f>VLOOKUP(BMS$1,'S Wales &amp; England SW'!$W:$X,2,FALSE)</f>
        <v>141.19999999999999</v>
      </c>
      <c r="BMT6">
        <f>VLOOKUP(BMT$1,'S Wales &amp; England SW'!$Y:$Z,2,FALSE)</f>
        <v>125.6</v>
      </c>
      <c r="BMU6">
        <f>VLOOKUP(BMU$1,'S Wales &amp; England SW'!$AA:$AB,2,FALSE)</f>
        <v>64.5</v>
      </c>
      <c r="BMV6">
        <f>VLOOKUP(BMV$1,'S Wales &amp; England SW'!$AC:$AD,2,FALSE)</f>
        <v>32.200000000000003</v>
      </c>
      <c r="BMW6">
        <f>VLOOKUP(BMW$1,'S Wales &amp; England SW'!$AE:$AF,2,FALSE)</f>
        <v>54.9</v>
      </c>
      <c r="BMX6">
        <f>VLOOKUP(BMX$1,'S Wales &amp; England SW'!$AG:$AH,2,FALSE)</f>
        <v>116.9</v>
      </c>
      <c r="BMY6">
        <f>VLOOKUP(BMY$1,'S Wales &amp; England SW'!$AI:$AJ,2,FALSE)</f>
        <v>52.5</v>
      </c>
      <c r="BMZ6">
        <f>VLOOKUP(BMZ$1,'S Wales &amp; England SW'!$AK:$AL,2,FALSE)</f>
        <v>45.8</v>
      </c>
      <c r="BNA6">
        <f>VLOOKUP(BNA$1,'S Wales &amp; England SW'!$AM:$AN,2,FALSE)</f>
        <v>18.3</v>
      </c>
      <c r="BNB6">
        <f>VLOOKUP(BNB$1,'S Wales &amp; England SW'!$AO:$AP,2,FALSE)</f>
        <v>90.1</v>
      </c>
      <c r="BNC6">
        <f>VLOOKUP(BNC$1,'S Wales &amp; England SW'!$AQ:$AR,2,FALSE)</f>
        <v>215.7</v>
      </c>
      <c r="BND6">
        <f>VLOOKUP(BND$1,'S Wales &amp; England SW'!$U:$V,2,FALSE)</f>
        <v>122</v>
      </c>
      <c r="BNE6">
        <f>VLOOKUP(BNE$1,'S Wales &amp; England SW'!$W:$X,2,FALSE)</f>
        <v>89.5</v>
      </c>
      <c r="BNF6">
        <f>VLOOKUP(BNF$1,'S Wales &amp; England SW'!$Y:$Z,2,FALSE)</f>
        <v>156</v>
      </c>
      <c r="BNG6">
        <f>VLOOKUP(BNG$1,'S Wales &amp; England SW'!$AA:$AB,2,FALSE)</f>
        <v>79.099999999999994</v>
      </c>
      <c r="BNH6">
        <f>VLOOKUP(BNH$1,'S Wales &amp; England SW'!$AC:$AD,2,FALSE)</f>
        <v>134.1</v>
      </c>
      <c r="BNI6">
        <f>VLOOKUP(BNI$1,'S Wales &amp; England SW'!$AE:$AF,2,FALSE)</f>
        <v>40.1</v>
      </c>
      <c r="BNJ6">
        <f>VLOOKUP(BNJ$1,'S Wales &amp; England SW'!$AG:$AH,2,FALSE)</f>
        <v>41.8</v>
      </c>
      <c r="BNK6">
        <f>VLOOKUP(BNK$1,'S Wales &amp; England SW'!$AI:$AJ,2,FALSE)</f>
        <v>124.6</v>
      </c>
      <c r="BNL6">
        <f>VLOOKUP(BNL$1,'S Wales &amp; England SW'!$AK:$AL,2,FALSE)</f>
        <v>57.7</v>
      </c>
      <c r="BNM6">
        <f>VLOOKUP(BNM$1,'S Wales &amp; England SW'!$AM:$AN,2,FALSE)</f>
        <v>115.9</v>
      </c>
      <c r="BNN6">
        <f>VLOOKUP(BNN$1,'S Wales &amp; England SW'!$AO:$AP,2,FALSE)</f>
        <v>126.7</v>
      </c>
      <c r="BNO6">
        <f>VLOOKUP(BNO$1,'S Wales &amp; England SW'!$AQ:$AR,2,FALSE)</f>
        <v>233.3</v>
      </c>
      <c r="BNP6">
        <f>VLOOKUP(BNP$1,'S Wales &amp; England SW'!$U:$V,2,FALSE)</f>
        <v>101.8</v>
      </c>
      <c r="BNQ6">
        <f>VLOOKUP(BNQ$1,'S Wales &amp; England SW'!$W:$X,2,FALSE)</f>
        <v>138</v>
      </c>
      <c r="BNR6">
        <f>VLOOKUP(BNR$1,'S Wales &amp; England SW'!$Y:$Z,2,FALSE)</f>
        <v>142.69999999999999</v>
      </c>
      <c r="BNS6">
        <f>VLOOKUP(BNS$1,'S Wales &amp; England SW'!$AA:$AB,2,FALSE)</f>
        <v>22.2</v>
      </c>
      <c r="BNT6">
        <f>VLOOKUP(BNT$1,'S Wales &amp; England SW'!$AC:$AD,2,FALSE)</f>
        <v>38.4</v>
      </c>
      <c r="BNU6">
        <f>VLOOKUP(BNU$1,'S Wales &amp; England SW'!$AE:$AF,2,FALSE)</f>
        <v>137.69999999999999</v>
      </c>
      <c r="BNV6">
        <f>VLOOKUP(BNV$1,'S Wales &amp; England SW'!$AG:$AH,2,FALSE)</f>
        <v>71.599999999999994</v>
      </c>
      <c r="BNW6">
        <f>VLOOKUP(BNW$1,'S Wales &amp; England SW'!$AI:$AJ,2,FALSE)</f>
        <v>90.4</v>
      </c>
      <c r="BNX6">
        <f>VLOOKUP(BNX$1,'S Wales &amp; England SW'!$AK:$AL,2,FALSE)</f>
        <v>102.2</v>
      </c>
      <c r="BNY6">
        <f>VLOOKUP(BNY$1,'S Wales &amp; England SW'!$AM:$AN,2,FALSE)</f>
        <v>167.3</v>
      </c>
      <c r="BNZ6">
        <f>VLOOKUP(BNZ$1,'S Wales &amp; England SW'!$AO:$AP,2,FALSE)</f>
        <v>125.4</v>
      </c>
      <c r="BOA6">
        <f>VLOOKUP(BOA$1,'S Wales &amp; England SW'!$AQ:$AR,2,FALSE)</f>
        <v>120.7</v>
      </c>
      <c r="BOB6">
        <f>VLOOKUP(BOB$1,'S Wales &amp; England SW'!$U:$V,2,FALSE)</f>
        <v>70.099999999999994</v>
      </c>
      <c r="BOC6">
        <f>VLOOKUP(BOC$1,'S Wales &amp; England SW'!$W:$X,2,FALSE)</f>
        <v>79.900000000000006</v>
      </c>
      <c r="BOD6">
        <f>VLOOKUP(BOD$1,'S Wales &amp; England SW'!$Y:$Z,2,FALSE)</f>
        <v>232.1</v>
      </c>
      <c r="BOE6">
        <f>VLOOKUP(BOE$1,'S Wales &amp; England SW'!$AA:$AB,2,FALSE)</f>
        <v>46.9</v>
      </c>
      <c r="BOF6">
        <f>VLOOKUP(BOF$1,'S Wales &amp; England SW'!$AC:$AD,2,FALSE)</f>
        <v>132.1</v>
      </c>
      <c r="BOG6">
        <f>VLOOKUP(BOG$1,'S Wales &amp; England SW'!$AE:$AF,2,FALSE)</f>
        <v>56</v>
      </c>
      <c r="BOH6">
        <f>VLOOKUP(BOH$1,'S Wales &amp; England SW'!$AG:$AH,2,FALSE)</f>
        <v>58.5</v>
      </c>
      <c r="BOI6">
        <f>VLOOKUP(BOI$1,'S Wales &amp; England SW'!$AI:$AJ,2,FALSE)</f>
        <v>28.5</v>
      </c>
      <c r="BOJ6">
        <f>VLOOKUP(BOJ$1,'S Wales &amp; England SW'!$AK:$AL,2,FALSE)</f>
        <v>206.5</v>
      </c>
      <c r="BOK6">
        <f>VLOOKUP(BOK$1,'S Wales &amp; England SW'!$AM:$AN,2,FALSE)</f>
        <v>193.5</v>
      </c>
      <c r="BOL6">
        <f>VLOOKUP(BOL$1,'S Wales &amp; England SW'!$AO:$AP,2,FALSE)</f>
        <v>85.9</v>
      </c>
      <c r="BOM6">
        <f>VLOOKUP(BOM$1,'S Wales &amp; England SW'!$AQ:$AR,2,FALSE)</f>
        <v>162.69999999999999</v>
      </c>
      <c r="BON6">
        <f>VLOOKUP(BON$1,'S Wales &amp; England SW'!$U:$V,2,FALSE)</f>
        <v>116.6</v>
      </c>
      <c r="BOO6">
        <f>VLOOKUP(BOO$1,'S Wales &amp; England SW'!$W:$X,2,FALSE)</f>
        <v>92.4</v>
      </c>
      <c r="BOP6">
        <f>VLOOKUP(BOP$1,'S Wales &amp; England SW'!$Y:$Z,2,FALSE)</f>
        <v>152.6</v>
      </c>
      <c r="BOQ6">
        <f>VLOOKUP(BOQ$1,'S Wales &amp; England SW'!$AA:$AB,2,FALSE)</f>
        <v>32.299999999999997</v>
      </c>
      <c r="BOR6">
        <f>VLOOKUP(BOR$1,'S Wales &amp; England SW'!$AC:$AD,2,FALSE)</f>
        <v>39</v>
      </c>
      <c r="BOS6">
        <f>VLOOKUP(BOS$1,'S Wales &amp; England SW'!$AE:$AF,2,FALSE)</f>
        <v>128</v>
      </c>
      <c r="BOT6">
        <f>VLOOKUP(BOT$1,'S Wales &amp; England SW'!$AG:$AH,2,FALSE)</f>
        <v>51.8</v>
      </c>
      <c r="BOU6">
        <f>VLOOKUP(BOU$1,'S Wales &amp; England SW'!$AI:$AJ,2,FALSE)</f>
        <v>97</v>
      </c>
      <c r="BOV6">
        <f>VLOOKUP(BOV$1,'S Wales &amp; England SW'!$AK:$AL,2,FALSE)</f>
        <v>116.2</v>
      </c>
      <c r="BOW6">
        <f>VLOOKUP(BOW$1,'S Wales &amp; England SW'!$AM:$AN,2,FALSE)</f>
        <v>166.6</v>
      </c>
      <c r="BOX6">
        <f>VLOOKUP(BOX$1,'S Wales &amp; England SW'!$AO:$AP,2,FALSE)</f>
        <v>194.2</v>
      </c>
      <c r="BOY6">
        <f>VLOOKUP(BOY$1,'S Wales &amp; England SW'!$AQ:$AR,2,FALSE)</f>
        <v>167.8</v>
      </c>
      <c r="BOZ6">
        <f>VLOOKUP(BOZ$1,'S Wales &amp; England SW'!$U:$V,2,FALSE)</f>
        <v>175.7</v>
      </c>
      <c r="BPA6">
        <f>VLOOKUP(BPA$1,'S Wales &amp; England SW'!$W:$X,2,FALSE)</f>
        <v>39.9</v>
      </c>
      <c r="BPB6">
        <f>VLOOKUP(BPB$1,'S Wales &amp; England SW'!$Y:$Z,2,FALSE)</f>
        <v>78.8</v>
      </c>
      <c r="BPC6">
        <f>VLOOKUP(BPC$1,'S Wales &amp; England SW'!$AA:$AB,2,FALSE)</f>
        <v>113.5</v>
      </c>
      <c r="BPD6">
        <f>VLOOKUP(BPD$1,'S Wales &amp; England SW'!$AC:$AD,2,FALSE)</f>
        <v>136.1</v>
      </c>
      <c r="BPE6">
        <f>VLOOKUP(BPE$1,'S Wales &amp; England SW'!$AE:$AF,2,FALSE)</f>
        <v>48.1</v>
      </c>
      <c r="BPF6">
        <f>VLOOKUP(BPF$1,'S Wales &amp; England SW'!$AG:$AH,2,FALSE)</f>
        <v>24</v>
      </c>
      <c r="BPG6">
        <f>VLOOKUP(BPG$1,'S Wales &amp; England SW'!$AI:$AJ,2,FALSE)</f>
        <v>51.4</v>
      </c>
      <c r="BPH6">
        <f>VLOOKUP(BPH$1,'S Wales &amp; England SW'!$AK:$AL,2,FALSE)</f>
        <v>145.9</v>
      </c>
      <c r="BPI6">
        <f>VLOOKUP(BPI$1,'S Wales &amp; England SW'!$AM:$AN,2,FALSE)</f>
        <v>122</v>
      </c>
      <c r="BPJ6">
        <f>VLOOKUP(BPJ$1,'S Wales &amp; England SW'!$AO:$AP,2,FALSE)</f>
        <v>66.900000000000006</v>
      </c>
      <c r="BPK6">
        <f>VLOOKUP(BPK$1,'S Wales &amp; England SW'!$AQ:$AR,2,FALSE)</f>
        <v>158.80000000000001</v>
      </c>
      <c r="BPL6">
        <f>VLOOKUP(BPL$1,'S Wales &amp; England SW'!$U:$V,2,FALSE)</f>
        <v>224.8</v>
      </c>
      <c r="BPM6">
        <f>VLOOKUP(BPM$1,'S Wales &amp; England SW'!$W:$X,2,FALSE)</f>
        <v>86</v>
      </c>
      <c r="BPN6">
        <f>VLOOKUP(BPN$1,'S Wales &amp; England SW'!$Y:$Z,2,FALSE)</f>
        <v>56.3</v>
      </c>
      <c r="BPO6">
        <f>VLOOKUP(BPO$1,'S Wales &amp; England SW'!$AA:$AB,2,FALSE)</f>
        <v>7.9</v>
      </c>
      <c r="BPP6">
        <f>VLOOKUP(BPP$1,'S Wales &amp; England SW'!$AC:$AD,2,FALSE)</f>
        <v>62.8</v>
      </c>
      <c r="BPQ6">
        <f>VLOOKUP(BPQ$1,'S Wales &amp; England SW'!$AE:$AF,2,FALSE)</f>
        <v>30.9</v>
      </c>
      <c r="BPR6">
        <f>VLOOKUP(BPR$1,'S Wales &amp; England SW'!$AG:$AH,2,FALSE)</f>
        <v>35.299999999999997</v>
      </c>
      <c r="BPS6">
        <f>VLOOKUP(BPS$1,'S Wales &amp; England SW'!$AI:$AJ,2,FALSE)</f>
        <v>64.400000000000006</v>
      </c>
      <c r="BPT6">
        <f>VLOOKUP(BPT$1,'S Wales &amp; England SW'!$AK:$AL,2,FALSE)</f>
        <v>146</v>
      </c>
      <c r="BPU6">
        <f>VLOOKUP(BPU$1,'S Wales &amp; England SW'!$AM:$AN,2,FALSE)</f>
        <v>151.9</v>
      </c>
      <c r="BPV6">
        <f>VLOOKUP(BPV$1,'S Wales &amp; England SW'!$AO:$AP,2,FALSE)</f>
        <v>205.1</v>
      </c>
      <c r="BPW6">
        <f>VLOOKUP(BPW$1,'S Wales &amp; England SW'!$AQ:$AR,2,FALSE)</f>
        <v>132.1</v>
      </c>
      <c r="BPX6">
        <f>VLOOKUP(BPX$1,'S Wales &amp; England SW'!$U:$V,2,FALSE)</f>
        <v>101.9</v>
      </c>
      <c r="BPY6">
        <f>VLOOKUP(BPY$1,'S Wales &amp; England SW'!$W:$X,2,FALSE)</f>
        <v>51.4</v>
      </c>
      <c r="BPZ6">
        <f>VLOOKUP(BPZ$1,'S Wales &amp; England SW'!$Y:$Z,2,FALSE)</f>
        <v>97.8</v>
      </c>
      <c r="BQA6">
        <f>VLOOKUP(BQA$1,'S Wales &amp; England SW'!$AA:$AB,2,FALSE)</f>
        <v>96.2</v>
      </c>
      <c r="BQB6">
        <f>VLOOKUP(BQB$1,'S Wales &amp; England SW'!$AC:$AD,2,FALSE)</f>
        <v>60.6</v>
      </c>
      <c r="BQC6">
        <f>VLOOKUP(BQC$1,'S Wales &amp; England SW'!$AE:$AF,2,FALSE)</f>
        <v>114.3</v>
      </c>
      <c r="BQD6">
        <f>VLOOKUP(BQD$1,'S Wales &amp; England SW'!$AG:$AH,2,FALSE)</f>
        <v>81.900000000000006</v>
      </c>
      <c r="BQE6">
        <f>VLOOKUP(BQE$1,'S Wales &amp; England SW'!$AI:$AJ,2,FALSE)</f>
        <v>176.2</v>
      </c>
      <c r="BQF6">
        <f>VLOOKUP(BQF$1,'S Wales &amp; England SW'!$AK:$AL,2,FALSE)</f>
        <v>55.7</v>
      </c>
      <c r="BQG6">
        <f>VLOOKUP(BQG$1,'S Wales &amp; England SW'!$AM:$AN,2,FALSE)</f>
        <v>78.900000000000006</v>
      </c>
      <c r="BQH6">
        <f>VLOOKUP(BQH$1,'S Wales &amp; England SW'!$AO:$AP,2,FALSE)</f>
        <v>86.5</v>
      </c>
      <c r="BQI6">
        <f>VLOOKUP(BQI$1,'S Wales &amp; England SW'!$AQ:$AR,2,FALSE)</f>
        <v>193.9</v>
      </c>
      <c r="BQJ6">
        <f>VLOOKUP(BQJ$1,'S Wales &amp; England SW'!$U:$V,2,FALSE)</f>
        <v>174.2</v>
      </c>
      <c r="BQK6">
        <f>VLOOKUP(BQK$1,'S Wales &amp; England SW'!$W:$X,2,FALSE)</f>
        <v>6.2</v>
      </c>
      <c r="BQL6">
        <f>VLOOKUP(BQL$1,'S Wales &amp; England SW'!$Y:$Z,2,FALSE)</f>
        <v>107</v>
      </c>
      <c r="BQM6">
        <f>VLOOKUP(BQM$1,'S Wales &amp; England SW'!$AA:$AB,2,FALSE)</f>
        <v>96.9</v>
      </c>
      <c r="BQN6">
        <f>VLOOKUP(BQN$1,'S Wales &amp; England SW'!$AC:$AD,2,FALSE)</f>
        <v>111</v>
      </c>
      <c r="BQO6">
        <f>VLOOKUP(BQO$1,'S Wales &amp; England SW'!$AE:$AF,2,FALSE)</f>
        <v>71.900000000000006</v>
      </c>
      <c r="BQP6">
        <f>VLOOKUP(BQP$1,'S Wales &amp; England SW'!$AG:$AH,2,FALSE)</f>
        <v>70.8</v>
      </c>
      <c r="BQQ6">
        <f>VLOOKUP(BQQ$1,'S Wales &amp; England SW'!$AI:$AJ,2,FALSE)</f>
        <v>150.1</v>
      </c>
      <c r="BQR6">
        <f>VLOOKUP(BQR$1,'S Wales &amp; England SW'!$AK:$AL,2,FALSE)</f>
        <v>29.9</v>
      </c>
      <c r="BQS6">
        <f>VLOOKUP(BQS$1,'S Wales &amp; England SW'!$AM:$AN,2,FALSE)</f>
        <v>133.69999999999999</v>
      </c>
      <c r="BQT6">
        <f>VLOOKUP(BQT$1,'S Wales &amp; England SW'!$AO:$AP,2,FALSE)</f>
        <v>204.9</v>
      </c>
      <c r="BQU6">
        <f>VLOOKUP(BQU$1,'S Wales &amp; England SW'!$AQ:$AR,2,FALSE)</f>
        <v>215.9</v>
      </c>
      <c r="BQV6">
        <f>VLOOKUP(BQV$1,'S Wales &amp; England SW'!$U:$V,2,FALSE)</f>
        <v>28</v>
      </c>
      <c r="BQW6">
        <f>VLOOKUP(BQW$1,'S Wales &amp; England SW'!$W:$X,2,FALSE)</f>
        <v>99.8</v>
      </c>
      <c r="BQX6">
        <f>VLOOKUP(BQX$1,'S Wales &amp; England SW'!$Y:$Z,2,FALSE)</f>
        <v>116.9</v>
      </c>
      <c r="BQY6">
        <f>VLOOKUP(BQY$1,'S Wales &amp; England SW'!$AA:$AB,2,FALSE)</f>
        <v>89.2</v>
      </c>
      <c r="BQZ6">
        <f>VLOOKUP(BQZ$1,'S Wales &amp; England SW'!$AC:$AD,2,FALSE)</f>
        <v>43.9</v>
      </c>
      <c r="BRA6">
        <f>VLOOKUP(BRA$1,'S Wales &amp; England SW'!$AE:$AF,2,FALSE)</f>
        <v>106.6</v>
      </c>
      <c r="BRB6">
        <f>VLOOKUP(BRB$1,'S Wales &amp; England SW'!$AG:$AH,2,FALSE)</f>
        <v>60.2</v>
      </c>
      <c r="BRC6">
        <f>VLOOKUP(BRC$1,'S Wales &amp; England SW'!$AI:$AJ,2,FALSE)</f>
        <v>36.299999999999997</v>
      </c>
      <c r="BRD6">
        <f>VLOOKUP(BRD$1,'S Wales &amp; England SW'!$AK:$AL,2,FALSE)</f>
        <v>80.099999999999994</v>
      </c>
      <c r="BRE6">
        <f>VLOOKUP(BRE$1,'S Wales &amp; England SW'!$AM:$AN,2,FALSE)</f>
        <v>233</v>
      </c>
      <c r="BRF6">
        <f>VLOOKUP(BRF$1,'S Wales &amp; England SW'!$AO:$AP,2,FALSE)</f>
        <v>121.5</v>
      </c>
      <c r="BRG6">
        <f>VLOOKUP(BRG$1,'S Wales &amp; England SW'!$AQ:$AR,2,FALSE)</f>
        <v>110.3</v>
      </c>
      <c r="BRH6">
        <f>VLOOKUP(BRH$1,'S Wales &amp; England SW'!$U:$V,2,FALSE)</f>
        <v>226.2</v>
      </c>
      <c r="BRI6">
        <f>VLOOKUP(BRI$1,'S Wales &amp; England SW'!$W:$X,2,FALSE)</f>
        <v>95.8</v>
      </c>
      <c r="BRJ6">
        <f>VLOOKUP(BRJ$1,'S Wales &amp; England SW'!$Y:$Z,2,FALSE)</f>
        <v>141.9</v>
      </c>
      <c r="BRK6">
        <f>VLOOKUP(BRK$1,'S Wales &amp; England SW'!$AA:$AB,2,FALSE)</f>
        <v>51.6</v>
      </c>
      <c r="BRL6">
        <f>VLOOKUP(BRL$1,'S Wales &amp; England SW'!$AC:$AD,2,FALSE)</f>
        <v>88.6</v>
      </c>
      <c r="BRM6">
        <f>VLOOKUP(BRM$1,'S Wales &amp; England SW'!$AE:$AF,2,FALSE)</f>
        <v>46</v>
      </c>
      <c r="BRN6">
        <f>VLOOKUP(BRN$1,'S Wales &amp; England SW'!$AG:$AH,2,FALSE)</f>
        <v>158.19999999999999</v>
      </c>
      <c r="BRO6">
        <f>VLOOKUP(BRO$1,'S Wales &amp; England SW'!$AI:$AJ,2,FALSE)</f>
        <v>131.69999999999999</v>
      </c>
      <c r="BRP6">
        <f>VLOOKUP(BRP$1,'S Wales &amp; England SW'!$AK:$AL,2,FALSE)</f>
        <v>84.4</v>
      </c>
      <c r="BRQ6">
        <f>VLOOKUP(BRQ$1,'S Wales &amp; England SW'!$AM:$AN,2,FALSE)</f>
        <v>130.1</v>
      </c>
      <c r="BRR6">
        <f>VLOOKUP(BRR$1,'S Wales &amp; England SW'!$AO:$AP,2,FALSE)</f>
        <v>56.1</v>
      </c>
      <c r="BRS6">
        <f>VLOOKUP(BRS$1,'S Wales &amp; England SW'!$AQ:$AR,2,FALSE)</f>
        <v>52.6</v>
      </c>
      <c r="BRT6">
        <f>VLOOKUP(BRT$1,'S Wales &amp; England SW'!$U:$V,2,FALSE)</f>
        <v>74.5</v>
      </c>
      <c r="BRU6">
        <f>VLOOKUP(BRU$1,'S Wales &amp; England SW'!$W:$X,2,FALSE)</f>
        <v>144.9</v>
      </c>
      <c r="BRV6">
        <f>VLOOKUP(BRV$1,'S Wales &amp; England SW'!$Y:$Z,2,FALSE)</f>
        <v>140.4</v>
      </c>
      <c r="BRW6">
        <f>VLOOKUP(BRW$1,'S Wales &amp; England SW'!$AA:$AB,2,FALSE)</f>
        <v>90.4</v>
      </c>
      <c r="BRX6">
        <f>VLOOKUP(BRX$1,'S Wales &amp; England SW'!$AC:$AD,2,FALSE)</f>
        <v>17.3</v>
      </c>
      <c r="BRY6">
        <f>VLOOKUP(BRY$1,'S Wales &amp; England SW'!$AE:$AF,2,FALSE)</f>
        <v>48.2</v>
      </c>
      <c r="BRZ6">
        <f>VLOOKUP(BRZ$1,'S Wales &amp; England SW'!$AG:$AH,2,FALSE)</f>
        <v>41.8</v>
      </c>
      <c r="BSA6">
        <f>VLOOKUP(BSA$1,'S Wales &amp; England SW'!$AI:$AJ,2,FALSE)</f>
        <v>69.400000000000006</v>
      </c>
      <c r="BSB6">
        <f>VLOOKUP(BSB$1,'S Wales &amp; England SW'!$AK:$AL,2,FALSE)</f>
        <v>80.900000000000006</v>
      </c>
      <c r="BSC6">
        <f>VLOOKUP(BSC$1,'S Wales &amp; England SW'!$AM:$AN,2,FALSE)</f>
        <v>159.80000000000001</v>
      </c>
      <c r="BSD6">
        <f>VLOOKUP(BSD$1,'S Wales &amp; England SW'!$AO:$AP,2,FALSE)</f>
        <v>96.3</v>
      </c>
      <c r="BSE6">
        <f>VLOOKUP(BSE$1,'S Wales &amp; England SW'!$AQ:$AR,2,FALSE)</f>
        <v>197</v>
      </c>
      <c r="BSF6">
        <f>VLOOKUP(BSF$1,'S Wales &amp; England SW'!$U:$V,2,FALSE)</f>
        <v>207.6</v>
      </c>
      <c r="BSG6">
        <f>VLOOKUP(BSG$1,'S Wales &amp; England SW'!$W:$X,2,FALSE)</f>
        <v>220</v>
      </c>
      <c r="BSH6">
        <f>VLOOKUP(BSH$1,'S Wales &amp; England SW'!$Y:$Z,2,FALSE)</f>
        <v>28.4</v>
      </c>
      <c r="BSI6">
        <f>VLOOKUP(BSI$1,'S Wales &amp; England SW'!$AA:$AB,2,FALSE)</f>
        <v>44.1</v>
      </c>
      <c r="BSJ6">
        <f>VLOOKUP(BSJ$1,'S Wales &amp; England SW'!$AC:$AD,2,FALSE)</f>
        <v>27.1</v>
      </c>
      <c r="BSK6">
        <f>VLOOKUP(BSK$1,'S Wales &amp; England SW'!$AE:$AF,2,FALSE)</f>
        <v>96.7</v>
      </c>
      <c r="BSL6">
        <f>VLOOKUP(BSL$1,'S Wales &amp; England SW'!$AG:$AH,2,FALSE)</f>
        <v>54.9</v>
      </c>
      <c r="BSM6">
        <f>VLOOKUP(BSM$1,'S Wales &amp; England SW'!$AI:$AJ,2,FALSE)</f>
        <v>59.4</v>
      </c>
      <c r="BSN6">
        <f>VLOOKUP(BSN$1,'S Wales &amp; England SW'!$AK:$AL,2,FALSE)</f>
        <v>72.7</v>
      </c>
      <c r="BSO6">
        <f>VLOOKUP(BSO$1,'S Wales &amp; England SW'!$AM:$AN,2,FALSE)</f>
        <v>132.69999999999999</v>
      </c>
      <c r="BSP6">
        <f>VLOOKUP(BSP$1,'S Wales &amp; England SW'!$AO:$AP,2,FALSE)</f>
        <v>98.8</v>
      </c>
      <c r="BSQ6">
        <f>VLOOKUP(BSQ$1,'S Wales &amp; England SW'!$AQ:$AR,2,FALSE)</f>
        <v>129.9</v>
      </c>
      <c r="BSR6">
        <f>VLOOKUP(BSR$1,'S Wales &amp; England SW'!$U:$V,2,FALSE)</f>
        <v>156</v>
      </c>
      <c r="BSS6">
        <f>VLOOKUP(BSS$1,'S Wales &amp; England SW'!$W:$X,2,FALSE)</f>
        <v>82.8</v>
      </c>
      <c r="BST6">
        <f>VLOOKUP(BST$1,'S Wales &amp; England SW'!$Y:$Z,2,FALSE)</f>
        <v>125</v>
      </c>
      <c r="BSU6">
        <f>VLOOKUP(BSU$1,'S Wales &amp; England SW'!$AA:$AB,2,FALSE)</f>
        <v>111.5</v>
      </c>
      <c r="BSV6">
        <f>VLOOKUP(BSV$1,'S Wales &amp; England SW'!$AC:$AD,2,FALSE)</f>
        <v>10.3</v>
      </c>
      <c r="BSW6">
        <f>VLOOKUP(BSW$1,'S Wales &amp; England SW'!$AE:$AF,2,FALSE)</f>
        <v>121</v>
      </c>
      <c r="BSX6">
        <f>VLOOKUP(BSX$1,'S Wales &amp; England SW'!$AG:$AH,2,FALSE)</f>
        <v>95.6</v>
      </c>
      <c r="BSY6">
        <f>VLOOKUP(BSY$1,'S Wales &amp; England SW'!$AI:$AJ,2,FALSE)</f>
        <v>39</v>
      </c>
      <c r="BSZ6">
        <f>VLOOKUP(BSZ$1,'S Wales &amp; England SW'!$AK:$AL,2,FALSE)</f>
        <v>88.7</v>
      </c>
      <c r="BTA6">
        <f>VLOOKUP(BTA$1,'S Wales &amp; England SW'!$AM:$AN,2,FALSE)</f>
        <v>137.69999999999999</v>
      </c>
      <c r="BTB6">
        <f>VLOOKUP(BTB$1,'S Wales &amp; England SW'!$AO:$AP,2,FALSE)</f>
        <v>117.3</v>
      </c>
      <c r="BTC6">
        <f>VLOOKUP(BTC$1,'S Wales &amp; England SW'!$AQ:$AR,2,FALSE)</f>
        <v>51.4</v>
      </c>
      <c r="BTD6">
        <f>VLOOKUP(BTD$1,'S Wales &amp; England SW'!$U:$V,2,FALSE)</f>
        <v>57.4</v>
      </c>
      <c r="BTE6">
        <f>VLOOKUP(BTE$1,'S Wales &amp; England SW'!$W:$X,2,FALSE)</f>
        <v>68.900000000000006</v>
      </c>
      <c r="BTF6">
        <f>VLOOKUP(BTF$1,'S Wales &amp; England SW'!$Y:$Z,2,FALSE)</f>
        <v>92.4</v>
      </c>
      <c r="BTG6">
        <f>VLOOKUP(BTG$1,'S Wales &amp; England SW'!$AA:$AB,2,FALSE)</f>
        <v>96.9</v>
      </c>
      <c r="BTH6">
        <f>VLOOKUP(BTH$1,'S Wales &amp; England SW'!$AC:$AD,2,FALSE)</f>
        <v>42.1</v>
      </c>
      <c r="BTI6">
        <f>VLOOKUP(BTI$1,'S Wales &amp; England SW'!$AE:$AF,2,FALSE)</f>
        <v>35.700000000000003</v>
      </c>
      <c r="BTJ6">
        <f>VLOOKUP(BTJ$1,'S Wales &amp; England SW'!$AG:$AH,2,FALSE)</f>
        <v>87</v>
      </c>
      <c r="BTK6">
        <f>VLOOKUP(BTK$1,'S Wales &amp; England SW'!$AI:$AJ,2,FALSE)</f>
        <v>198.8</v>
      </c>
      <c r="BTL6">
        <f>VLOOKUP(BTL$1,'S Wales &amp; England SW'!$AK:$AL,2,FALSE)</f>
        <v>102.4</v>
      </c>
      <c r="BTM6">
        <f>VLOOKUP(BTM$1,'S Wales &amp; England SW'!$AM:$AN,2,FALSE)</f>
        <v>85.8</v>
      </c>
      <c r="BTN6">
        <f>VLOOKUP(BTN$1,'S Wales &amp; England SW'!$AO:$AP,2,FALSE)</f>
        <v>211.9</v>
      </c>
      <c r="BTO6">
        <f>VLOOKUP(BTO$1,'S Wales &amp; England SW'!$AQ:$AR,2,FALSE)</f>
        <v>130.30000000000001</v>
      </c>
      <c r="BTP6">
        <f>VLOOKUP(BTP$1,'S Wales &amp; England SW'!$U:$V,2,FALSE)</f>
        <v>178.2</v>
      </c>
      <c r="BTQ6">
        <f>VLOOKUP(BTQ$1,'S Wales &amp; England SW'!$W:$X,2,FALSE)</f>
        <v>20.8</v>
      </c>
      <c r="BTR6">
        <f>VLOOKUP(BTR$1,'S Wales &amp; England SW'!$Y:$Z,2,FALSE)</f>
        <v>35.1</v>
      </c>
      <c r="BTS6">
        <f>VLOOKUP(BTS$1,'S Wales &amp; England SW'!$AA:$AB,2,FALSE)</f>
        <v>102.4</v>
      </c>
      <c r="BTT6">
        <f>VLOOKUP(BTT$1,'S Wales &amp; England SW'!$AC:$AD,2,FALSE)</f>
        <v>112.8</v>
      </c>
      <c r="BTU6">
        <f>VLOOKUP(BTU$1,'S Wales &amp; England SW'!$AE:$AF,2,FALSE)</f>
        <v>98</v>
      </c>
      <c r="BTV6">
        <f>VLOOKUP(BTV$1,'S Wales &amp; England SW'!$AG:$AH,2,FALSE)</f>
        <v>115.9</v>
      </c>
      <c r="BTW6">
        <f>VLOOKUP(BTW$1,'S Wales &amp; England SW'!$AI:$AJ,2,FALSE)</f>
        <v>50.4</v>
      </c>
      <c r="BTX6">
        <f>VLOOKUP(BTX$1,'S Wales &amp; England SW'!$AK:$AL,2,FALSE)</f>
        <v>139.5</v>
      </c>
      <c r="BTY6">
        <f>VLOOKUP(BTY$1,'S Wales &amp; England SW'!$AM:$AN,2,FALSE)</f>
        <v>105.6</v>
      </c>
      <c r="BTZ6">
        <f>VLOOKUP(BTZ$1,'S Wales &amp; England SW'!$AO:$AP,2,FALSE)</f>
        <v>105.1</v>
      </c>
      <c r="BUA6">
        <f>VLOOKUP(BUA$1,'S Wales &amp; England SW'!$AQ:$AR,2,FALSE)</f>
        <v>252.9</v>
      </c>
      <c r="BUB6">
        <f>VLOOKUP(BUB$1,'S Wales &amp; England SW'!$U:$V,2,FALSE)</f>
        <v>180</v>
      </c>
      <c r="BUC6">
        <f>VLOOKUP(BUC$1,'S Wales &amp; England SW'!$W:$X,2,FALSE)</f>
        <v>145.1</v>
      </c>
      <c r="BUD6">
        <f>VLOOKUP(BUD$1,'S Wales &amp; England SW'!$Y:$Z,2,FALSE)</f>
        <v>143.80000000000001</v>
      </c>
      <c r="BUE6">
        <f>VLOOKUP(BUE$1,'S Wales &amp; England SW'!$AA:$AB,2,FALSE)</f>
        <v>96.5</v>
      </c>
      <c r="BUF6">
        <f>VLOOKUP(BUF$1,'S Wales &amp; England SW'!$AC:$AD,2,FALSE)</f>
        <v>87.7</v>
      </c>
      <c r="BUG6">
        <f>VLOOKUP(BUG$1,'S Wales &amp; England SW'!$AE:$AF,2,FALSE)</f>
        <v>42.2</v>
      </c>
      <c r="BUH6">
        <f>VLOOKUP(BUH$1,'S Wales &amp; England SW'!$AG:$AH,2,FALSE)</f>
        <v>55.5</v>
      </c>
      <c r="BUI6">
        <f>VLOOKUP(BUI$1,'S Wales &amp; England SW'!$AI:$AJ,2,FALSE)</f>
        <v>92.7</v>
      </c>
      <c r="BUJ6">
        <f>VLOOKUP(BUJ$1,'S Wales &amp; England SW'!$AK:$AL,2,FALSE)</f>
        <v>122.4</v>
      </c>
      <c r="BUK6">
        <f>VLOOKUP(BUK$1,'S Wales &amp; England SW'!$AM:$AN,2,FALSE)</f>
        <v>139.1</v>
      </c>
      <c r="BUL6">
        <f>VLOOKUP(BUL$1,'S Wales &amp; England SW'!$AO:$AP,2,FALSE)</f>
        <v>125.1</v>
      </c>
      <c r="BUM6">
        <f>VLOOKUP(BUM$1,'S Wales &amp; England SW'!$AQ:$AR,2,FALSE)</f>
        <v>221</v>
      </c>
      <c r="BUN6">
        <f>VLOOKUP(BUN$1,'S Wales &amp; England SW'!$U:$V,2,FALSE)</f>
        <v>230.5</v>
      </c>
      <c r="BUO6">
        <f>VLOOKUP(BUO$1,'S Wales &amp; England SW'!$W:$X,2,FALSE)</f>
        <v>162.4</v>
      </c>
      <c r="BUP6">
        <f>VLOOKUP(BUP$1,'S Wales &amp; England SW'!$Y:$Z,2,FALSE)</f>
        <v>83.4</v>
      </c>
      <c r="BUQ6">
        <f>VLOOKUP(BUQ$1,'S Wales &amp; England SW'!$AA:$AB,2,FALSE)</f>
        <v>40.799999999999997</v>
      </c>
      <c r="BUR6">
        <f>VLOOKUP(BUR$1,'S Wales &amp; England SW'!$AC:$AD,2,FALSE)</f>
        <v>63.7</v>
      </c>
      <c r="BUS6">
        <f>VLOOKUP(BUS$1,'S Wales &amp; England SW'!$AE:$AF,2,FALSE)</f>
        <v>20.2</v>
      </c>
      <c r="BUT6">
        <f>VLOOKUP(BUT$1,'S Wales &amp; England SW'!$AG:$AH,2,FALSE)</f>
        <v>49.7</v>
      </c>
      <c r="BUU6">
        <f>VLOOKUP(BUU$1,'S Wales &amp; England SW'!$AI:$AJ,2,FALSE)</f>
        <v>13.4</v>
      </c>
      <c r="BUV6">
        <f>VLOOKUP(BUV$1,'S Wales &amp; England SW'!$AK:$AL,2,FALSE)</f>
        <v>132.5</v>
      </c>
      <c r="BUW6">
        <f>VLOOKUP(BUW$1,'S Wales &amp; England SW'!$AM:$AN,2,FALSE)</f>
        <v>108</v>
      </c>
      <c r="BUX6">
        <f>VLOOKUP(BUX$1,'S Wales &amp; England SW'!$AO:$AP,2,FALSE)</f>
        <v>138.80000000000001</v>
      </c>
      <c r="BUY6">
        <f>VLOOKUP(BUY$1,'S Wales &amp; England SW'!$AQ:$AR,2,FALSE)</f>
        <v>117.3</v>
      </c>
      <c r="BUZ6">
        <f>VLOOKUP(BUZ$1,'S Wales &amp; England SW'!$U:$V,2,FALSE)</f>
        <v>126.7</v>
      </c>
      <c r="BVA6">
        <f>VLOOKUP(BVA$1,'S Wales &amp; England SW'!$W:$X,2,FALSE)</f>
        <v>119.6</v>
      </c>
      <c r="BVB6">
        <f>VLOOKUP(BVB$1,'S Wales &amp; England SW'!$Y:$Z,2,FALSE)</f>
        <v>73.7</v>
      </c>
      <c r="BVC6">
        <f>VLOOKUP(BVC$1,'S Wales &amp; England SW'!$AA:$AB,2,FALSE)</f>
        <v>79</v>
      </c>
      <c r="BVD6">
        <f>VLOOKUP(BVD$1,'S Wales &amp; England SW'!$AC:$AD,2,FALSE)</f>
        <v>100.6</v>
      </c>
      <c r="BVE6">
        <f>VLOOKUP(BVE$1,'S Wales &amp; England SW'!$AE:$AF,2,FALSE)</f>
        <v>38.700000000000003</v>
      </c>
      <c r="BVF6">
        <f>VLOOKUP(BVF$1,'S Wales &amp; England SW'!$AG:$AH,2,FALSE)</f>
        <v>36.799999999999997</v>
      </c>
      <c r="BVG6">
        <f>VLOOKUP(BVG$1,'S Wales &amp; England SW'!$AI:$AJ,2,FALSE)</f>
        <v>99.3</v>
      </c>
      <c r="BVH6">
        <f>VLOOKUP(BVH$1,'S Wales &amp; England SW'!$AK:$AL,2,FALSE)</f>
        <v>51.7</v>
      </c>
      <c r="BVI6">
        <f>VLOOKUP(BVI$1,'S Wales &amp; England SW'!$AM:$AN,2,FALSE)</f>
        <v>148.5</v>
      </c>
      <c r="BVJ6">
        <f>VLOOKUP(BVJ$1,'S Wales &amp; England SW'!$AO:$AP,2,FALSE)</f>
        <v>175.8</v>
      </c>
      <c r="BVK6">
        <f>VLOOKUP(BVK$1,'S Wales &amp; England SW'!$AQ:$AR,2,FALSE)</f>
        <v>47</v>
      </c>
      <c r="BVL6">
        <f>VLOOKUP(BVL$1,'S Wales &amp; England SW'!$U:$V,2,FALSE)</f>
        <v>17.399999999999999</v>
      </c>
      <c r="BVM6">
        <f>VLOOKUP(BVM$1,'S Wales &amp; England SW'!$W:$X,2,FALSE)</f>
        <v>178</v>
      </c>
      <c r="BVN6">
        <f>VLOOKUP(BVN$1,'S Wales &amp; England SW'!$Y:$Z,2,FALSE)</f>
        <v>40.9</v>
      </c>
      <c r="BVO6">
        <f>VLOOKUP(BVO$1,'S Wales &amp; England SW'!$AA:$AB,2,FALSE)</f>
        <v>29.9</v>
      </c>
      <c r="BVP6">
        <f>VLOOKUP(BVP$1,'S Wales &amp; England SW'!$AC:$AD,2,FALSE)</f>
        <v>95.7</v>
      </c>
      <c r="BVQ6">
        <f>VLOOKUP(BVQ$1,'S Wales &amp; England SW'!$AE:$AF,2,FALSE)</f>
        <v>129</v>
      </c>
      <c r="BVR6">
        <f>VLOOKUP(BVR$1,'S Wales &amp; England SW'!$AG:$AH,2,FALSE)</f>
        <v>40.700000000000003</v>
      </c>
      <c r="BVS6">
        <f>VLOOKUP(BVS$1,'S Wales &amp; England SW'!$AI:$AJ,2,FALSE)</f>
        <v>168.8</v>
      </c>
      <c r="BVT6">
        <f>VLOOKUP(BVT$1,'S Wales &amp; England SW'!$AK:$AL,2,FALSE)</f>
        <v>51.5</v>
      </c>
      <c r="BVU6">
        <f>VLOOKUP(BVU$1,'S Wales &amp; England SW'!$AM:$AN,2,FALSE)</f>
        <v>97.2</v>
      </c>
      <c r="BVV6">
        <f>VLOOKUP(BVV$1,'S Wales &amp; England SW'!$AO:$AP,2,FALSE)</f>
        <v>204.6</v>
      </c>
      <c r="BVW6">
        <f>VLOOKUP(BVW$1,'S Wales &amp; England SW'!$AQ:$AR,2,FALSE)</f>
        <v>140.5</v>
      </c>
      <c r="BVX6">
        <f>VLOOKUP(BVX$1,'S Wales &amp; England SW'!$U:$V,2,FALSE)</f>
        <v>179.7</v>
      </c>
      <c r="BVY6">
        <f>VLOOKUP(BVY$1,'S Wales &amp; England SW'!$W:$X,2,FALSE)</f>
        <v>27.2</v>
      </c>
      <c r="BVZ6">
        <f>VLOOKUP(BVZ$1,'S Wales &amp; England SW'!$Y:$Z,2,FALSE)</f>
        <v>144.9</v>
      </c>
      <c r="BWA6">
        <f>VLOOKUP(BWA$1,'S Wales &amp; England SW'!$AA:$AB,2,FALSE)</f>
        <v>155.4</v>
      </c>
      <c r="BWB6">
        <f>VLOOKUP(BWB$1,'S Wales &amp; England SW'!$AC:$AD,2,FALSE)</f>
        <v>37.799999999999997</v>
      </c>
      <c r="BWC6">
        <f>VLOOKUP(BWC$1,'S Wales &amp; England SW'!$AE:$AF,2,FALSE)</f>
        <v>161.1</v>
      </c>
      <c r="BWD6">
        <f>VLOOKUP(BWD$1,'S Wales &amp; England SW'!$AG:$AH,2,FALSE)</f>
        <v>87.7</v>
      </c>
      <c r="BWE6">
        <f>VLOOKUP(BWE$1,'S Wales &amp; England SW'!$AI:$AJ,2,FALSE)</f>
        <v>52.3</v>
      </c>
      <c r="BWF6">
        <f>VLOOKUP(BWF$1,'S Wales &amp; England SW'!$AK:$AL,2,FALSE)</f>
        <v>129.69999999999999</v>
      </c>
      <c r="BWG6">
        <f>VLOOKUP(BWG$1,'S Wales &amp; England SW'!$AM:$AN,2,FALSE)</f>
        <v>238.2</v>
      </c>
      <c r="BWH6">
        <f>VLOOKUP(BWH$1,'S Wales &amp; England SW'!$AO:$AP,2,FALSE)</f>
        <v>125.7</v>
      </c>
      <c r="BWI6">
        <f>VLOOKUP(BWI$1,'S Wales &amp; England SW'!$AQ:$AR,2,FALSE)</f>
        <v>147.9</v>
      </c>
      <c r="BWJ6">
        <f>VLOOKUP(BWJ$1,'S Wales &amp; England SW'!$U:$V,2,FALSE)</f>
        <v>205.4</v>
      </c>
      <c r="BWK6">
        <f>VLOOKUP(BWK$1,'S Wales &amp; England SW'!$W:$X,2,FALSE)</f>
        <v>81.5</v>
      </c>
      <c r="BWL6">
        <f>VLOOKUP(BWL$1,'S Wales &amp; England SW'!$Y:$Z,2,FALSE)</f>
        <v>76.099999999999994</v>
      </c>
      <c r="BWM6">
        <f>VLOOKUP(BWM$1,'S Wales &amp; England SW'!$AA:$AB,2,FALSE)</f>
        <v>118.1</v>
      </c>
      <c r="BWN6">
        <f>VLOOKUP(BWN$1,'S Wales &amp; England SW'!$AC:$AD,2,FALSE)</f>
        <v>70.099999999999994</v>
      </c>
      <c r="BWO6">
        <f>VLOOKUP(BWO$1,'S Wales &amp; England SW'!$AE:$AF,2,FALSE)</f>
        <v>85.4</v>
      </c>
      <c r="BWP6">
        <f>VLOOKUP(BWP$1,'S Wales &amp; England SW'!$AG:$AH,2,FALSE)</f>
        <v>20</v>
      </c>
      <c r="BWQ6">
        <f>VLOOKUP(BWQ$1,'S Wales &amp; England SW'!$AI:$AJ,2,FALSE)</f>
        <v>134.9</v>
      </c>
      <c r="BWR6">
        <f>VLOOKUP(BWR$1,'S Wales &amp; England SW'!$AK:$AL,2,FALSE)</f>
        <v>173.7</v>
      </c>
      <c r="BWS6">
        <f>VLOOKUP(BWS$1,'S Wales &amp; England SW'!$AM:$AN,2,FALSE)</f>
        <v>103.1</v>
      </c>
      <c r="BWT6">
        <f>VLOOKUP(BWT$1,'S Wales &amp; England SW'!$AO:$AP,2,FALSE)</f>
        <v>97.3</v>
      </c>
      <c r="BWU6">
        <f>VLOOKUP(BWU$1,'S Wales &amp; England SW'!$AQ:$AR,2,FALSE)</f>
        <v>253.1</v>
      </c>
      <c r="BWV6">
        <f>VLOOKUP(BWV$1,'S Wales &amp; England SW'!$U:$V,2,FALSE)</f>
        <v>66.599999999999994</v>
      </c>
      <c r="BWW6">
        <f>VLOOKUP(BWW$1,'S Wales &amp; England SW'!$W:$X,2,FALSE)</f>
        <v>154.1</v>
      </c>
      <c r="BWX6">
        <f>VLOOKUP(BWX$1,'S Wales &amp; England SW'!$Y:$Z,2,FALSE)</f>
        <v>48.7</v>
      </c>
      <c r="BWY6">
        <f>VLOOKUP(BWY$1,'S Wales &amp; England SW'!$AA:$AB,2,FALSE)</f>
        <v>166.2</v>
      </c>
      <c r="BWZ6">
        <f>VLOOKUP(BWZ$1,'S Wales &amp; England SW'!$AC:$AD,2,FALSE)</f>
        <v>97.8</v>
      </c>
      <c r="BXA6">
        <f>VLOOKUP(BXA$1,'S Wales &amp; England SW'!$AE:$AF,2,FALSE)</f>
        <v>52.7</v>
      </c>
      <c r="BXB6">
        <f>VLOOKUP(BXB$1,'S Wales &amp; England SW'!$AG:$AH,2,FALSE)</f>
        <v>71.099999999999994</v>
      </c>
      <c r="BXC6">
        <f>VLOOKUP(BXC$1,'S Wales &amp; England SW'!$AI:$AJ,2,FALSE)</f>
        <v>91.4</v>
      </c>
      <c r="BXD6">
        <f>VLOOKUP(BXD$1,'S Wales &amp; England SW'!$AK:$AL,2,FALSE)</f>
        <v>154.19999999999999</v>
      </c>
      <c r="BXE6">
        <f>VLOOKUP(BXE$1,'S Wales &amp; England SW'!$AM:$AN,2,FALSE)</f>
        <v>249.1</v>
      </c>
      <c r="BXF6">
        <f>VLOOKUP(BXF$1,'S Wales &amp; England SW'!$AO:$AP,2,FALSE)</f>
        <v>233.1</v>
      </c>
      <c r="BXG6">
        <f>VLOOKUP(BXG$1,'S Wales &amp; England SW'!$AQ:$AR,2,FALSE)</f>
        <v>234.2</v>
      </c>
      <c r="BXH6">
        <f>VLOOKUP(BXH$1,'S Wales &amp; England SW'!$U:$V,2,FALSE)</f>
        <v>120.1</v>
      </c>
      <c r="BXI6">
        <f>VLOOKUP(BXI$1,'S Wales &amp; England SW'!$W:$X,2,FALSE)</f>
        <v>104.8</v>
      </c>
      <c r="BXJ6">
        <f>VLOOKUP(BXJ$1,'S Wales &amp; England SW'!$Y:$Z,2,FALSE)</f>
        <v>144.5</v>
      </c>
      <c r="BXK6">
        <f>VLOOKUP(BXK$1,'S Wales &amp; England SW'!$AA:$AB,2,FALSE)</f>
        <v>119.8</v>
      </c>
      <c r="BXL6">
        <f>VLOOKUP(BXL$1,'S Wales &amp; England SW'!$AC:$AD,2,FALSE)</f>
        <v>39.9</v>
      </c>
      <c r="BXM6">
        <f>VLOOKUP(BXM$1,'S Wales &amp; England SW'!$AE:$AF,2,FALSE)</f>
        <v>42.5</v>
      </c>
      <c r="BXN6">
        <f>VLOOKUP(BXN$1,'S Wales &amp; England SW'!$AG:$AH,2,FALSE)</f>
        <v>98.5</v>
      </c>
      <c r="BXO6">
        <f>VLOOKUP(BXO$1,'S Wales &amp; England SW'!$AI:$AJ,2,FALSE)</f>
        <v>97.3</v>
      </c>
      <c r="BXP6">
        <f>VLOOKUP(BXP$1,'S Wales &amp; England SW'!$AK:$AL,2,FALSE)</f>
        <v>62.8</v>
      </c>
      <c r="BXQ6">
        <f>VLOOKUP(BXQ$1,'S Wales &amp; England SW'!$AM:$AN,2,FALSE)</f>
        <v>185.6</v>
      </c>
      <c r="BXR6">
        <f>VLOOKUP(BXR$1,'S Wales &amp; England SW'!$AO:$AP,2,FALSE)</f>
        <v>101.7</v>
      </c>
      <c r="BXS6">
        <f>VLOOKUP(BXS$1,'S Wales &amp; England SW'!$AQ:$AR,2,FALSE)</f>
        <v>55.6</v>
      </c>
      <c r="BXT6">
        <f>VLOOKUP(BXT$1,'S Wales &amp; England SW'!$U:$V,2,FALSE)</f>
        <v>162.19999999999999</v>
      </c>
      <c r="BXU6">
        <f>VLOOKUP(BXU$1,'S Wales &amp; England SW'!$W:$X,2,FALSE)</f>
        <v>204.9</v>
      </c>
      <c r="BXV6">
        <f>VLOOKUP(BXV$1,'S Wales &amp; England SW'!$Y:$Z,2,FALSE)</f>
        <v>71.5</v>
      </c>
      <c r="BXW6">
        <f>VLOOKUP(BXW$1,'S Wales &amp; England SW'!$AA:$AB,2,FALSE)</f>
        <v>76.400000000000006</v>
      </c>
      <c r="BXX6">
        <f>VLOOKUP(BXX$1,'S Wales &amp; England SW'!$AC:$AD,2,FALSE)</f>
        <v>151.80000000000001</v>
      </c>
      <c r="BXY6">
        <f>VLOOKUP(BXY$1,'S Wales &amp; England SW'!$AE:$AF,2,FALSE)</f>
        <v>59.8</v>
      </c>
      <c r="BXZ6">
        <f>VLOOKUP(BXZ$1,'S Wales &amp; England SW'!$AG:$AH,2,FALSE)</f>
        <v>73.5</v>
      </c>
      <c r="BYA6">
        <f>VLOOKUP(BYA$1,'S Wales &amp; England SW'!$AI:$AJ,2,FALSE)</f>
        <v>53.3</v>
      </c>
      <c r="BYB6">
        <f>VLOOKUP(BYB$1,'S Wales &amp; England SW'!$AK:$AL,2,FALSE)</f>
        <v>32.9</v>
      </c>
      <c r="BYC6">
        <f>VLOOKUP(BYC$1,'S Wales &amp; England SW'!$AM:$AN,2,FALSE)</f>
        <v>179.9</v>
      </c>
      <c r="BYD6">
        <f>VLOOKUP(BYD$1,'S Wales &amp; England SW'!$AO:$AP,2,FALSE)</f>
        <v>240.5</v>
      </c>
      <c r="BYE6">
        <f>VLOOKUP(BYE$1,'S Wales &amp; England SW'!$AQ:$AR,2,FALSE)</f>
        <v>170.5</v>
      </c>
      <c r="BYF6">
        <f>VLOOKUP(BYF$1,'S Wales &amp; England SW'!$U:$V,2,FALSE)</f>
        <v>107.1</v>
      </c>
      <c r="BYG6">
        <f>VLOOKUP(BYG$1,'S Wales &amp; England SW'!$W:$X,2,FALSE)</f>
        <v>69.599999999999994</v>
      </c>
      <c r="BYH6">
        <f>VLOOKUP(BYH$1,'S Wales &amp; England SW'!$Y:$Z,2,FALSE)</f>
        <v>53.9</v>
      </c>
      <c r="BYI6">
        <f>VLOOKUP(BYI$1,'S Wales &amp; England SW'!$AA:$AB,2,FALSE)</f>
        <v>65.400000000000006</v>
      </c>
      <c r="BYJ6">
        <f>VLOOKUP(BYJ$1,'S Wales &amp; England SW'!$AC:$AD,2,FALSE)</f>
        <v>87</v>
      </c>
      <c r="BYK6">
        <f>VLOOKUP(BYK$1,'S Wales &amp; England SW'!$AE:$AF,2,FALSE)</f>
        <v>64</v>
      </c>
      <c r="BYL6">
        <f>VLOOKUP(BYL$1,'S Wales &amp; England SW'!$AG:$AH,2,FALSE)</f>
        <v>114.6</v>
      </c>
      <c r="BYM6">
        <f>VLOOKUP(BYM$1,'S Wales &amp; England SW'!$AI:$AJ,2,FALSE)</f>
        <v>23.4</v>
      </c>
      <c r="BYN6">
        <f>VLOOKUP(BYN$1,'S Wales &amp; England SW'!$AK:$AL,2,FALSE)</f>
        <v>27.2</v>
      </c>
      <c r="BYO6">
        <f>VLOOKUP(BYO$1,'S Wales &amp; England SW'!$AM:$AN,2,FALSE)</f>
        <v>83.3</v>
      </c>
      <c r="BYP6">
        <f>VLOOKUP(BYP$1,'S Wales &amp; England SW'!$AO:$AP,2,FALSE)</f>
        <v>125.8</v>
      </c>
      <c r="BYQ6">
        <f>VLOOKUP(BYQ$1,'S Wales &amp; England SW'!$AQ:$AR,2,FALSE)</f>
        <v>138.80000000000001</v>
      </c>
      <c r="BYR6">
        <f>VLOOKUP(BYR$1,'S Wales &amp; England SW'!$U:$V,2,FALSE)</f>
        <v>173.3</v>
      </c>
      <c r="BYS6">
        <f>VLOOKUP(BYS$1,'S Wales &amp; England SW'!$W:$X,2,FALSE)</f>
        <v>85.7</v>
      </c>
      <c r="BYT6">
        <f>VLOOKUP(BYT$1,'S Wales &amp; England SW'!$Y:$Z,2,FALSE)</f>
        <v>85.3</v>
      </c>
      <c r="BYU6">
        <f>VLOOKUP(BYU$1,'S Wales &amp; England SW'!$AA:$AB,2,FALSE)</f>
        <v>82.6</v>
      </c>
      <c r="BYV6">
        <f>VLOOKUP(BYV$1,'S Wales &amp; England SW'!$AC:$AD,2,FALSE)</f>
        <v>53.9</v>
      </c>
      <c r="BYW6">
        <f>VLOOKUP(BYW$1,'S Wales &amp; England SW'!$AE:$AF,2,FALSE)</f>
        <v>64.5</v>
      </c>
      <c r="BYX6">
        <f>VLOOKUP(BYX$1,'S Wales &amp; England SW'!$AG:$AH,2,FALSE)</f>
        <v>67.099999999999994</v>
      </c>
      <c r="BYY6">
        <f>VLOOKUP(BYY$1,'S Wales &amp; England SW'!$AI:$AJ,2,FALSE)</f>
        <v>142.1</v>
      </c>
      <c r="BYZ6">
        <f>VLOOKUP(BYZ$1,'S Wales &amp; England SW'!$AK:$AL,2,FALSE)</f>
        <v>94</v>
      </c>
      <c r="BZA6">
        <f>VLOOKUP(BZA$1,'S Wales &amp; England SW'!$AM:$AN,2,FALSE)</f>
        <v>218.4</v>
      </c>
      <c r="BZB6">
        <f>VLOOKUP(BZB$1,'S Wales &amp; England SW'!$AO:$AP,2,FALSE)</f>
        <v>62.3</v>
      </c>
      <c r="BZC6">
        <f>VLOOKUP(BZC$1,'S Wales &amp; England SW'!$AQ:$AR,2,FALSE)</f>
        <v>110.3</v>
      </c>
      <c r="BZD6">
        <f>VLOOKUP(BZD$1,'S Wales &amp; England SW'!$U:$V,2,FALSE)</f>
        <v>95.8</v>
      </c>
      <c r="BZE6">
        <f>VLOOKUP(BZE$1,'S Wales &amp; England SW'!$W:$X,2,FALSE)</f>
        <v>54.3</v>
      </c>
      <c r="BZF6">
        <f>VLOOKUP(BZF$1,'S Wales &amp; England SW'!$Y:$Z,2,FALSE)</f>
        <v>65.7</v>
      </c>
      <c r="BZG6">
        <f>VLOOKUP(BZG$1,'S Wales &amp; England SW'!$AA:$AB,2,FALSE)</f>
        <v>97.1</v>
      </c>
      <c r="BZH6">
        <f>VLOOKUP(BZH$1,'S Wales &amp; England SW'!$AC:$AD,2,FALSE)</f>
        <v>58.7</v>
      </c>
      <c r="BZI6">
        <f>VLOOKUP(BZI$1,'S Wales &amp; England SW'!$AE:$AF,2,FALSE)</f>
        <v>78.7</v>
      </c>
      <c r="BZJ6">
        <f>VLOOKUP(BZJ$1,'S Wales &amp; England SW'!$AG:$AH,2,FALSE)</f>
        <v>78.900000000000006</v>
      </c>
      <c r="BZK6">
        <f>VLOOKUP(BZK$1,'S Wales &amp; England SW'!$AI:$AJ,2,FALSE)</f>
        <v>53.2</v>
      </c>
      <c r="BZL6">
        <f>VLOOKUP(BZL$1,'S Wales &amp; England SW'!$AK:$AL,2,FALSE)</f>
        <v>76.900000000000006</v>
      </c>
      <c r="BZM6">
        <f>VLOOKUP(BZM$1,'S Wales &amp; England SW'!$AM:$AN,2,FALSE)</f>
        <v>185.4</v>
      </c>
      <c r="BZN6">
        <f>VLOOKUP(BZN$1,'S Wales &amp; England SW'!$AO:$AP,2,FALSE)</f>
        <v>147.6</v>
      </c>
      <c r="BZO6">
        <f>VLOOKUP(BZO$1,'S Wales &amp; England SW'!$AQ:$AR,2,FALSE)</f>
        <v>111</v>
      </c>
      <c r="BZP6">
        <f>VLOOKUP(BZP$1,'S Wales &amp; England SW'!$U:$V,2,FALSE)</f>
        <v>49.9</v>
      </c>
      <c r="BZQ6">
        <f>VLOOKUP(BZQ$1,'S Wales &amp; England SW'!$W:$X,2,FALSE)</f>
        <v>75.8</v>
      </c>
      <c r="BZR6">
        <f>VLOOKUP(BZR$1,'S Wales &amp; England SW'!$Y:$Z,2,FALSE)</f>
        <v>131.4</v>
      </c>
      <c r="BZS6">
        <f>VLOOKUP(BZS$1,'S Wales &amp; England SW'!$AA:$AB,2,FALSE)</f>
        <v>42</v>
      </c>
      <c r="BZT6">
        <f>VLOOKUP(BZT$1,'S Wales &amp; England SW'!$AC:$AD,2,FALSE)</f>
        <v>136.9</v>
      </c>
      <c r="BZU6">
        <f>VLOOKUP(BZU$1,'S Wales &amp; England SW'!$AE:$AF,2,FALSE)</f>
        <v>38</v>
      </c>
      <c r="BZV6">
        <f>VLOOKUP(BZV$1,'S Wales &amp; England SW'!$AG:$AH,2,FALSE)</f>
        <v>52.5</v>
      </c>
      <c r="BZW6">
        <f>VLOOKUP(BZW$1,'S Wales &amp; England SW'!$AI:$AJ,2,FALSE)</f>
        <v>65.8</v>
      </c>
      <c r="BZX6">
        <f>VLOOKUP(BZX$1,'S Wales &amp; England SW'!$AK:$AL,2,FALSE)</f>
        <v>71.099999999999994</v>
      </c>
      <c r="BZY6">
        <f>VLOOKUP(BZY$1,'S Wales &amp; England SW'!$AM:$AN,2,FALSE)</f>
        <v>168.7</v>
      </c>
      <c r="BZZ6">
        <f>VLOOKUP(BZZ$1,'S Wales &amp; England SW'!$AO:$AP,2,FALSE)</f>
        <v>178</v>
      </c>
      <c r="CAA6">
        <f>VLOOKUP(CAA$1,'S Wales &amp; England SW'!$AQ:$AR,2,FALSE)</f>
        <v>183.8</v>
      </c>
      <c r="CAB6">
        <f>VLOOKUP(CAB$1,'S Wales &amp; England SW'!$U:$V,2,FALSE)</f>
        <v>150.80000000000001</v>
      </c>
      <c r="CAC6">
        <f>VLOOKUP(CAC$1,'S Wales &amp; England SW'!$W:$X,2,FALSE)</f>
        <v>167.7</v>
      </c>
      <c r="CAD6">
        <f>VLOOKUP(CAD$1,'S Wales &amp; England SW'!$Y:$Z,2,FALSE)</f>
        <v>97</v>
      </c>
      <c r="CAE6">
        <f>VLOOKUP(CAE$1,'S Wales &amp; England SW'!$AA:$AB,2,FALSE)</f>
        <v>19.2</v>
      </c>
      <c r="CAF6">
        <f>VLOOKUP(CAF$1,'S Wales &amp; England SW'!$AC:$AD,2,FALSE)</f>
        <v>138.4</v>
      </c>
      <c r="CAG6">
        <f>VLOOKUP(CAG$1,'S Wales &amp; England SW'!$AE:$AF,2,FALSE)</f>
        <v>146.80000000000001</v>
      </c>
      <c r="CAH6">
        <f>VLOOKUP(CAH$1,'S Wales &amp; England SW'!$AG:$AH,2,FALSE)</f>
        <v>163.80000000000001</v>
      </c>
      <c r="CAI6">
        <f>VLOOKUP(CAI$1,'S Wales &amp; England SW'!$AI:$AJ,2,FALSE)</f>
        <v>77</v>
      </c>
      <c r="CAJ6">
        <f>VLOOKUP(CAJ$1,'S Wales &amp; England SW'!$AK:$AL,2,FALSE)</f>
        <v>60.1</v>
      </c>
      <c r="CAK6">
        <f>VLOOKUP(CAK$1,'S Wales &amp; England SW'!$AM:$AN,2,FALSE)</f>
        <v>54.4</v>
      </c>
      <c r="CAL6">
        <f>VLOOKUP(CAL$1,'S Wales &amp; England SW'!$AO:$AP,2,FALSE)</f>
        <v>90.5</v>
      </c>
      <c r="CAM6">
        <f>VLOOKUP(CAM$1,'S Wales &amp; England SW'!$AQ:$AR,2,FALSE)</f>
        <v>153.5</v>
      </c>
      <c r="CAN6">
        <f>VLOOKUP(CAN$1,'S Wales &amp; England SW'!$U:$V,2,FALSE)</f>
        <v>180.9</v>
      </c>
      <c r="CAO6">
        <f>VLOOKUP(CAO$1,'S Wales &amp; England SW'!$W:$X,2,FALSE)</f>
        <v>60.6</v>
      </c>
      <c r="CAP6">
        <f>VLOOKUP(CAP$1,'S Wales &amp; England SW'!$Y:$Z,2,FALSE)</f>
        <v>132.69999999999999</v>
      </c>
      <c r="CAQ6">
        <f>VLOOKUP(CAQ$1,'S Wales &amp; England SW'!$AA:$AB,2,FALSE)</f>
        <v>72.2</v>
      </c>
      <c r="CAR6">
        <f>VLOOKUP(CAR$1,'S Wales &amp; England SW'!$AC:$AD,2,FALSE)</f>
        <v>92.8</v>
      </c>
      <c r="CAS6">
        <f>VLOOKUP(CAS$1,'S Wales &amp; England SW'!$AE:$AF,2,FALSE)</f>
        <v>61.6</v>
      </c>
      <c r="CAT6">
        <f>VLOOKUP(CAT$1,'S Wales &amp; England SW'!$AG:$AH,2,FALSE)</f>
        <v>158.1</v>
      </c>
      <c r="CAU6">
        <f>VLOOKUP(CAU$1,'S Wales &amp; England SW'!$AI:$AJ,2,FALSE)</f>
        <v>167.5</v>
      </c>
      <c r="CAV6">
        <f>VLOOKUP(CAV$1,'S Wales &amp; England SW'!$AK:$AL,2,FALSE)</f>
        <v>125.3</v>
      </c>
      <c r="CAW6">
        <f>VLOOKUP(CAW$1,'S Wales &amp; England SW'!$AM:$AN,2,FALSE)</f>
        <v>155.30000000000001</v>
      </c>
      <c r="CAX6">
        <f>VLOOKUP(CAX$1,'S Wales &amp; England SW'!$AO:$AP,2,FALSE)</f>
        <v>106.8</v>
      </c>
      <c r="CAY6">
        <f>VLOOKUP(CAY$1,'S Wales &amp; England SW'!$AQ:$AR,2,FALSE)</f>
        <v>86</v>
      </c>
      <c r="CAZ6">
        <f>VLOOKUP(CAZ$1,'S Wales &amp; England SW'!$U:$V,2,FALSE)</f>
        <v>155.19999999999999</v>
      </c>
      <c r="CBA6">
        <f>VLOOKUP(CBA$1,'S Wales &amp; England SW'!$W:$X,2,FALSE)</f>
        <v>61.2</v>
      </c>
      <c r="CBB6">
        <f>VLOOKUP(CBB$1,'S Wales &amp; England SW'!$Y:$Z,2,FALSE)</f>
        <v>62.8</v>
      </c>
      <c r="CBC6">
        <f>VLOOKUP(CBC$1,'S Wales &amp; England SW'!$AA:$AB,2,FALSE)</f>
        <v>74.8</v>
      </c>
      <c r="CBD6">
        <f>VLOOKUP(CBD$1,'S Wales &amp; England SW'!$AC:$AD,2,FALSE)</f>
        <v>72</v>
      </c>
      <c r="CBE6">
        <f>VLOOKUP(CBE$1,'S Wales &amp; England SW'!$AE:$AF,2,FALSE)</f>
        <v>62.7</v>
      </c>
      <c r="CBF6">
        <f>VLOOKUP(CBF$1,'S Wales &amp; England SW'!$AG:$AH,2,FALSE)</f>
        <v>218.9</v>
      </c>
      <c r="CBG6">
        <f>VLOOKUP(CBG$1,'S Wales &amp; England SW'!$AI:$AJ,2,FALSE)</f>
        <v>77</v>
      </c>
      <c r="CBH6">
        <f>VLOOKUP(CBH$1,'S Wales &amp; England SW'!$AK:$AL,2,FALSE)</f>
        <v>42.1</v>
      </c>
      <c r="CBI6">
        <f>VLOOKUP(CBI$1,'S Wales &amp; England SW'!$AM:$AN,2,FALSE)</f>
        <v>117.6</v>
      </c>
      <c r="CBJ6">
        <f>VLOOKUP(CBJ$1,'S Wales &amp; England SW'!$AO:$AP,2,FALSE)</f>
        <v>259.8</v>
      </c>
      <c r="CBK6">
        <f>VLOOKUP(CBK$1,'S Wales &amp; England SW'!$AQ:$AR,2,FALSE)</f>
        <v>137.1</v>
      </c>
      <c r="CBL6">
        <f>VLOOKUP(CBL$1,'S Wales &amp; England SW'!$U:$V,2,FALSE)</f>
        <v>97.8</v>
      </c>
      <c r="CBM6">
        <f>VLOOKUP(CBM$1,'S Wales &amp; England SW'!$W:$X,2,FALSE)</f>
        <v>78.2</v>
      </c>
      <c r="CBN6">
        <f>VLOOKUP(CBN$1,'S Wales &amp; England SW'!$Y:$Z,2,FALSE)</f>
        <v>91.1</v>
      </c>
      <c r="CBO6">
        <f>VLOOKUP(CBO$1,'S Wales &amp; England SW'!$AA:$AB,2,FALSE)</f>
        <v>39.9</v>
      </c>
      <c r="CBP6">
        <f>VLOOKUP(CBP$1,'S Wales &amp; England SW'!$AC:$AD,2,FALSE)</f>
        <v>45.5</v>
      </c>
      <c r="CBQ6">
        <f>VLOOKUP(CBQ$1,'S Wales &amp; England SW'!$AE:$AF,2,FALSE)</f>
        <v>34.299999999999997</v>
      </c>
      <c r="CBR6">
        <f>VLOOKUP(CBR$1,'S Wales &amp; England SW'!$AG:$AH,2,FALSE)</f>
        <v>105.7</v>
      </c>
      <c r="CBS6">
        <f>VLOOKUP(CBS$1,'S Wales &amp; England SW'!$AI:$AJ,2,FALSE)</f>
        <v>110.5</v>
      </c>
      <c r="CBT6">
        <f>VLOOKUP(CBT$1,'S Wales &amp; England SW'!$AK:$AL,2,FALSE)</f>
        <v>116</v>
      </c>
      <c r="CBU6">
        <f>VLOOKUP(CBU$1,'S Wales &amp; England SW'!$AM:$AN,2,FALSE)</f>
        <v>98.5</v>
      </c>
      <c r="CBV6">
        <f>VLOOKUP(CBV$1,'S Wales &amp; England SW'!$AO:$AP,2,FALSE)</f>
        <v>131.1</v>
      </c>
      <c r="CBW6">
        <f>VLOOKUP(CBW$1,'S Wales &amp; England SW'!$AQ:$AR,2,FALSE)</f>
        <v>46.4</v>
      </c>
      <c r="CBX6">
        <f>VLOOKUP(CBX$1,'S Wales &amp; England SW'!$U:$V,2,FALSE)</f>
        <v>134.4</v>
      </c>
      <c r="CBY6">
        <f>VLOOKUP(CBY$1,'S Wales &amp; England SW'!$W:$X,2,FALSE)</f>
        <v>98</v>
      </c>
      <c r="CBZ6">
        <f>VLOOKUP(CBZ$1,'S Wales &amp; England SW'!$Y:$Z,2,FALSE)</f>
        <v>28</v>
      </c>
      <c r="CCA6">
        <f>VLOOKUP(CCA$1,'S Wales &amp; England SW'!$AA:$AB,2,FALSE)</f>
        <v>19.100000000000001</v>
      </c>
      <c r="CCB6">
        <f>VLOOKUP(CCB$1,'S Wales &amp; England SW'!$AC:$AD,2,FALSE)</f>
        <v>58.9</v>
      </c>
      <c r="CCC6">
        <f>VLOOKUP(CCC$1,'S Wales &amp; England SW'!$AE:$AF,2,FALSE)</f>
        <v>103</v>
      </c>
      <c r="CCD6">
        <f>VLOOKUP(CCD$1,'S Wales &amp; England SW'!$AG:$AH,2,FALSE)</f>
        <v>75.3</v>
      </c>
      <c r="CCE6">
        <f>VLOOKUP(CCE$1,'S Wales &amp; England SW'!$AI:$AJ,2,FALSE)</f>
        <v>80.7</v>
      </c>
      <c r="CCF6">
        <f>VLOOKUP(CCF$1,'S Wales &amp; England SW'!$AK:$AL,2,FALSE)</f>
        <v>99.2</v>
      </c>
      <c r="CCG6">
        <f>VLOOKUP(CCG$1,'S Wales &amp; England SW'!$AM:$AN,2,FALSE)</f>
        <v>114.1</v>
      </c>
      <c r="CCH6">
        <f>VLOOKUP(CCH$1,'S Wales &amp; England SW'!$AO:$AP,2,FALSE)</f>
        <v>87.2</v>
      </c>
      <c r="CCI6">
        <f>VLOOKUP(CCI$1,'S Wales &amp; England SW'!$AQ:$AR,2,FALSE)</f>
        <v>171.1</v>
      </c>
      <c r="CCJ6">
        <f>VLOOKUP(CCJ$1,'S Wales &amp; England SW'!$U:$V,2,FALSE)</f>
        <v>104</v>
      </c>
      <c r="CCK6">
        <f>VLOOKUP(CCK$1,'S Wales &amp; England SW'!$W:$X,2,FALSE)</f>
        <v>45.9</v>
      </c>
      <c r="CCL6">
        <f>VLOOKUP(CCL$1,'S Wales &amp; England SW'!$Y:$Z,2,FALSE)</f>
        <v>28.9</v>
      </c>
      <c r="CCM6">
        <f>VLOOKUP(CCM$1,'S Wales &amp; England SW'!$AA:$AB,2,FALSE)</f>
        <v>174.6</v>
      </c>
      <c r="CCN6">
        <f>VLOOKUP(CCN$1,'S Wales &amp; England SW'!$AC:$AD,2,FALSE)</f>
        <v>60.2</v>
      </c>
      <c r="CCO6">
        <f>VLOOKUP(CCO$1,'S Wales &amp; England SW'!$AE:$AF,2,FALSE)</f>
        <v>193.9</v>
      </c>
      <c r="CCP6">
        <f>VLOOKUP(CCP$1,'S Wales &amp; England SW'!$AG:$AH,2,FALSE)</f>
        <v>131.5</v>
      </c>
      <c r="CCQ6">
        <f>VLOOKUP(CCQ$1,'S Wales &amp; England SW'!$AI:$AJ,2,FALSE)</f>
        <v>150.6</v>
      </c>
      <c r="CCR6">
        <f>VLOOKUP(CCR$1,'S Wales &amp; England SW'!$AK:$AL,2,FALSE)</f>
        <v>94</v>
      </c>
      <c r="CCS6">
        <f>VLOOKUP(CCS$1,'S Wales &amp; England SW'!$AM:$AN,2,FALSE)</f>
        <v>153.9</v>
      </c>
      <c r="CCT6">
        <f>VLOOKUP(CCT$1,'S Wales &amp; England SW'!$AO:$AP,2,FALSE)</f>
        <v>185</v>
      </c>
      <c r="CCU6">
        <f>VLOOKUP(CCU$1,'S Wales &amp; England SW'!$AQ:$AR,2,FALSE)</f>
        <v>243.5</v>
      </c>
      <c r="CCV6">
        <f>VLOOKUP(CCV$1,'S Wales &amp; England SW'!$U:$V,2,FALSE)</f>
        <v>144.80000000000001</v>
      </c>
      <c r="CCW6">
        <f>VLOOKUP(CCW$1,'S Wales &amp; England SW'!$W:$X,2,FALSE)</f>
        <v>61.1</v>
      </c>
      <c r="CCX6">
        <f>VLOOKUP(CCX$1,'S Wales &amp; England SW'!$Y:$Z,2,FALSE)</f>
        <v>91</v>
      </c>
      <c r="CCY6">
        <f>VLOOKUP(CCY$1,'S Wales &amp; England SW'!$AA:$AB,2,FALSE)</f>
        <v>46.8</v>
      </c>
      <c r="CCZ6">
        <f>VLOOKUP(CCZ$1,'S Wales &amp; England SW'!$AC:$AD,2,FALSE)</f>
        <v>92</v>
      </c>
      <c r="CDA6">
        <f>VLOOKUP(CDA$1,'S Wales &amp; England SW'!$AE:$AF,2,FALSE)</f>
        <v>49.3</v>
      </c>
      <c r="CDB6">
        <f>VLOOKUP(CDB$1,'S Wales &amp; England SW'!$AG:$AH,2,FALSE)</f>
        <v>45.1</v>
      </c>
      <c r="CDC6">
        <f>VLOOKUP(CDC$1,'S Wales &amp; England SW'!$AI:$AJ,2,FALSE)</f>
        <v>86.9</v>
      </c>
      <c r="CDD6">
        <f>VLOOKUP(CDD$1,'S Wales &amp; England SW'!$AK:$AL,2,FALSE)</f>
        <v>72.900000000000006</v>
      </c>
      <c r="CDE6">
        <f>VLOOKUP(CDE$1,'S Wales &amp; England SW'!$AM:$AN,2,FALSE)</f>
        <v>212</v>
      </c>
      <c r="CDF6">
        <f>VLOOKUP(CDF$1,'S Wales &amp; England SW'!$AO:$AP,2,FALSE)</f>
        <v>104.4</v>
      </c>
      <c r="CDG6">
        <f>VLOOKUP(CDG$1,'S Wales &amp; England SW'!$AQ:$AR,2,FALSE)</f>
        <v>217</v>
      </c>
      <c r="CDH6">
        <f>VLOOKUP(CDH$1,'S Wales &amp; England SW'!$U:$V,2,FALSE)</f>
        <v>248.5</v>
      </c>
      <c r="CDI6">
        <f>VLOOKUP(CDI$1,'S Wales &amp; England SW'!$W:$X,2,FALSE)</f>
        <v>226.2</v>
      </c>
      <c r="CDJ6">
        <f>VLOOKUP(CDJ$1,'S Wales &amp; England SW'!$Y:$Z,2,FALSE)</f>
        <v>71.8</v>
      </c>
      <c r="CDK6">
        <f>VLOOKUP(CDK$1,'S Wales &amp; England SW'!$AA:$AB,2,FALSE)</f>
        <v>92.7</v>
      </c>
      <c r="CDL6">
        <f>VLOOKUP(CDL$1,'S Wales &amp; England SW'!$AC:$AD,2,FALSE)</f>
        <v>105.2</v>
      </c>
      <c r="CDM6">
        <f>VLOOKUP(CDM$1,'S Wales &amp; England SW'!$AE:$AF,2,FALSE)</f>
        <v>60.3</v>
      </c>
      <c r="CDN6">
        <f>VLOOKUP(CDN$1,'S Wales &amp; England SW'!$AG:$AH,2,FALSE)</f>
        <v>43.4</v>
      </c>
      <c r="CDO6">
        <f>VLOOKUP(CDO$1,'S Wales &amp; England SW'!$AI:$AJ,2,FALSE)</f>
        <v>135.19999999999999</v>
      </c>
      <c r="CDP6">
        <f>VLOOKUP(CDP$1,'S Wales &amp; England SW'!$AK:$AL,2,FALSE)</f>
        <v>13.1</v>
      </c>
      <c r="CDQ6">
        <f>VLOOKUP(CDQ$1,'S Wales &amp; England SW'!$AM:$AN,2,FALSE)</f>
        <v>150.9</v>
      </c>
      <c r="CDR6">
        <f>VLOOKUP(CDR$1,'S Wales &amp; England SW'!$AO:$AP,2,FALSE)</f>
        <v>161</v>
      </c>
      <c r="CDS6">
        <f>VLOOKUP(CDS$1,'S Wales &amp; England SW'!$AQ:$AR,2,FALSE)</f>
        <v>108</v>
      </c>
      <c r="CDT6">
        <f>VLOOKUP(CDT$1,'S Wales &amp; England SW'!$U:$V,2,FALSE)</f>
        <v>165.3</v>
      </c>
      <c r="CDU6">
        <f>VLOOKUP(CDU$1,'S Wales &amp; England SW'!$W:$X,2,FALSE)</f>
        <v>90.3</v>
      </c>
      <c r="CDV6">
        <f>VLOOKUP(CDV$1,'S Wales &amp; England SW'!$Y:$Z,2,FALSE)</f>
        <v>67.599999999999994</v>
      </c>
      <c r="CDW6">
        <f>VLOOKUP(CDW$1,'S Wales &amp; England SW'!$AA:$AB,2,FALSE)</f>
        <v>25.9</v>
      </c>
      <c r="CDX6">
        <f>VLOOKUP(CDX$1,'S Wales &amp; England SW'!$AC:$AD,2,FALSE)</f>
        <v>101.1</v>
      </c>
      <c r="CDY6">
        <f>VLOOKUP(CDY$1,'S Wales &amp; England SW'!$AE:$AF,2,FALSE)</f>
        <v>54</v>
      </c>
      <c r="CDZ6">
        <f>VLOOKUP(CDZ$1,'S Wales &amp; England SW'!$AG:$AH,2,FALSE)</f>
        <v>102.7</v>
      </c>
      <c r="CEA6">
        <f>VLOOKUP(CEA$1,'S Wales &amp; England SW'!$AI:$AJ,2,FALSE)</f>
        <v>145.1</v>
      </c>
      <c r="CEB6">
        <f>VLOOKUP(CEB$1,'S Wales &amp; England SW'!$AK:$AL,2,FALSE)</f>
        <v>74.3</v>
      </c>
      <c r="CEC6">
        <f>VLOOKUP(CEC$1,'S Wales &amp; England SW'!$AM:$AN,2,FALSE)</f>
        <v>75.8</v>
      </c>
      <c r="CED6">
        <f>VLOOKUP(CED$1,'S Wales &amp; England SW'!$AO:$AP,2,FALSE)</f>
        <v>172.1</v>
      </c>
      <c r="CEE6">
        <f>VLOOKUP(CEE$1,'S Wales &amp; England SW'!$AQ:$AR,2,FALSE)</f>
        <v>214.3</v>
      </c>
      <c r="CEF6">
        <f>VLOOKUP(CEF$1,'S Wales &amp; England SW'!$U:$V,2,FALSE)</f>
        <v>215.8</v>
      </c>
      <c r="CEG6">
        <f>VLOOKUP(CEG$1,'S Wales &amp; England SW'!$W:$X,2,FALSE)</f>
        <v>133.1</v>
      </c>
      <c r="CEH6">
        <f>VLOOKUP(CEH$1,'S Wales &amp; England SW'!$Y:$Z,2,FALSE)</f>
        <v>101.4</v>
      </c>
      <c r="CEI6">
        <f>VLOOKUP(CEI$1,'S Wales &amp; England SW'!$AA:$AB,2,FALSE)</f>
        <v>58.1</v>
      </c>
      <c r="CEJ6">
        <f>VLOOKUP(CEJ$1,'S Wales &amp; England SW'!$AC:$AD,2,FALSE)</f>
        <v>73.7</v>
      </c>
      <c r="CEK6">
        <f>VLOOKUP(CEK$1,'S Wales &amp; England SW'!$AE:$AF,2,FALSE)</f>
        <v>104</v>
      </c>
      <c r="CEL6">
        <f>VLOOKUP(CEL$1,'S Wales &amp; England SW'!$AG:$AH,2,FALSE)</f>
        <v>41.5</v>
      </c>
      <c r="CEM6">
        <f>VLOOKUP(CEM$1,'S Wales &amp; England SW'!$AI:$AJ,2,FALSE)</f>
        <v>81.400000000000006</v>
      </c>
      <c r="CEN6">
        <f>VLOOKUP(CEN$1,'S Wales &amp; England SW'!$AK:$AL,2,FALSE)</f>
        <v>114.6</v>
      </c>
      <c r="CEO6">
        <f>VLOOKUP(CEO$1,'S Wales &amp; England SW'!$AM:$AN,2,FALSE)</f>
        <v>45.5</v>
      </c>
      <c r="CEP6">
        <f>VLOOKUP(CEP$1,'S Wales &amp; England SW'!$AO:$AP,2,FALSE)</f>
        <v>124.8</v>
      </c>
      <c r="CEQ6">
        <f>VLOOKUP(CEQ$1,'S Wales &amp; England SW'!$AQ:$AR,2,FALSE)</f>
        <v>57.3</v>
      </c>
      <c r="CER6">
        <f>VLOOKUP(CER$1,'S Wales &amp; England SW'!$U:$V,2,FALSE)</f>
        <v>89.2</v>
      </c>
      <c r="CES6">
        <f>VLOOKUP(CES$1,'S Wales &amp; England SW'!$W:$X,2,FALSE)</f>
        <v>92.3</v>
      </c>
      <c r="CET6">
        <f>VLOOKUP(CET$1,'S Wales &amp; England SW'!$Y:$Z,2,FALSE)</f>
        <v>122.3</v>
      </c>
      <c r="CEU6">
        <f>VLOOKUP(CEU$1,'S Wales &amp; England SW'!$AA:$AB,2,FALSE)</f>
        <v>26.1</v>
      </c>
      <c r="CEV6">
        <f>VLOOKUP(CEV$1,'S Wales &amp; England SW'!$AC:$AD,2,FALSE)</f>
        <v>66.900000000000006</v>
      </c>
      <c r="CEW6">
        <f>VLOOKUP(CEW$1,'S Wales &amp; England SW'!$AE:$AF,2,FALSE)</f>
        <v>100.8</v>
      </c>
      <c r="CEX6">
        <f>VLOOKUP(CEX$1,'S Wales &amp; England SW'!$AG:$AH,2,FALSE)</f>
        <v>115.1</v>
      </c>
      <c r="CEY6">
        <f>VLOOKUP(CEY$1,'S Wales &amp; England SW'!$AI:$AJ,2,FALSE)</f>
        <v>88.3</v>
      </c>
      <c r="CEZ6">
        <f>VLOOKUP(CEZ$1,'S Wales &amp; England SW'!$AK:$AL,2,FALSE)</f>
        <v>138.69999999999999</v>
      </c>
      <c r="CFA6">
        <f>VLOOKUP(CFA$1,'S Wales &amp; England SW'!$AM:$AN,2,FALSE)</f>
        <v>77.5</v>
      </c>
      <c r="CFB6">
        <f>VLOOKUP(CFB$1,'S Wales &amp; England SW'!$AO:$AP,2,FALSE)</f>
        <v>106.9</v>
      </c>
      <c r="CFC6">
        <f>VLOOKUP(CFC$1,'S Wales &amp; England SW'!$AQ:$AR,2,FALSE)</f>
        <v>160.80000000000001</v>
      </c>
      <c r="CFD6">
        <f>VLOOKUP(CFD$1,'S Wales &amp; England SW'!$U:$V,2,FALSE)</f>
        <v>153.9</v>
      </c>
      <c r="CFE6">
        <f>VLOOKUP(CFE$1,'S Wales &amp; England SW'!$W:$X,2,FALSE)</f>
        <v>65.2</v>
      </c>
      <c r="CFF6">
        <f>VLOOKUP(CFF$1,'S Wales &amp; England SW'!$Y:$Z,2,FALSE)</f>
        <v>168.3</v>
      </c>
      <c r="CFG6">
        <f>VLOOKUP(CFG$1,'S Wales &amp; England SW'!$AA:$AB,2,FALSE)</f>
        <v>103</v>
      </c>
      <c r="CFH6">
        <f>VLOOKUP(CFH$1,'S Wales &amp; England SW'!$AC:$AD,2,FALSE)</f>
        <v>49.4</v>
      </c>
      <c r="CFI6">
        <f>VLOOKUP(CFI$1,'S Wales &amp; England SW'!$AE:$AF,2,FALSE)</f>
        <v>13.7</v>
      </c>
      <c r="CFJ6">
        <f>VLOOKUP(CFJ$1,'S Wales &amp; England SW'!$AG:$AH,2,FALSE)</f>
        <v>52.7</v>
      </c>
      <c r="CFK6">
        <f>VLOOKUP(CFK$1,'S Wales &amp; England SW'!$AI:$AJ,2,FALSE)</f>
        <v>91</v>
      </c>
      <c r="CFL6">
        <f>VLOOKUP(CFL$1,'S Wales &amp; England SW'!$AK:$AL,2,FALSE)</f>
        <v>89</v>
      </c>
      <c r="CFM6">
        <f>VLOOKUP(CFM$1,'S Wales &amp; England SW'!$AM:$AN,2,FALSE)</f>
        <v>104.8</v>
      </c>
      <c r="CFN6">
        <f>VLOOKUP(CFN$1,'S Wales &amp; England SW'!$AO:$AP,2,FALSE)</f>
        <v>180.6</v>
      </c>
      <c r="CFO6">
        <f>VLOOKUP(CFO$1,'S Wales &amp; England SW'!$AQ:$AR,2,FALSE)</f>
        <v>173.8</v>
      </c>
      <c r="CFP6">
        <f>VLOOKUP(CFP$1,'S Wales &amp; England SW'!$U:$V,2,FALSE)</f>
        <v>72.099999999999994</v>
      </c>
      <c r="CFQ6">
        <f>VLOOKUP(CFQ$1,'S Wales &amp; England SW'!$W:$X,2,FALSE)</f>
        <v>78</v>
      </c>
      <c r="CFR6">
        <f>VLOOKUP(CFR$1,'S Wales &amp; England SW'!$Y:$Z,2,FALSE)</f>
        <v>130.19999999999999</v>
      </c>
      <c r="CFS6">
        <f>VLOOKUP(CFS$1,'S Wales &amp; England SW'!$AA:$AB,2,FALSE)</f>
        <v>77.3</v>
      </c>
      <c r="CFT6">
        <f>VLOOKUP(CFT$1,'S Wales &amp; England SW'!$AC:$AD,2,FALSE)</f>
        <v>35.200000000000003</v>
      </c>
      <c r="CFU6">
        <f>VLOOKUP(CFU$1,'S Wales &amp; England SW'!$AE:$AF,2,FALSE)</f>
        <v>111.6</v>
      </c>
      <c r="CFV6">
        <f>VLOOKUP(CFV$1,'S Wales &amp; England SW'!$AG:$AH,2,FALSE)</f>
        <v>46.7</v>
      </c>
      <c r="CFW6">
        <f>VLOOKUP(CFW$1,'S Wales &amp; England SW'!$AI:$AJ,2,FALSE)</f>
        <v>117.4</v>
      </c>
      <c r="CFX6">
        <f>VLOOKUP(CFX$1,'S Wales &amp; England SW'!$AK:$AL,2,FALSE)</f>
        <v>163.5</v>
      </c>
      <c r="CFY6">
        <f>VLOOKUP(CFY$1,'S Wales &amp; England SW'!$AM:$AN,2,FALSE)</f>
        <v>197.3</v>
      </c>
      <c r="CFZ6">
        <f>VLOOKUP(CFZ$1,'S Wales &amp; England SW'!$AO:$AP,2,FALSE)</f>
        <v>176.7</v>
      </c>
      <c r="CGA6">
        <f>VLOOKUP(CGA$1,'S Wales &amp; England SW'!$AQ:$AR,2,FALSE)</f>
        <v>185</v>
      </c>
      <c r="CGB6">
        <f>VLOOKUP(CGB$1,'S Wales &amp; England SW'!$U:$V,2,FALSE)</f>
        <v>128.6</v>
      </c>
      <c r="CGC6">
        <f>VLOOKUP(CGC$1,'S Wales &amp; England SW'!$W:$X,2,FALSE)</f>
        <v>240.9</v>
      </c>
      <c r="CGD6">
        <f>VLOOKUP(CGD$1,'S Wales &amp; England SW'!$Y:$Z,2,FALSE)</f>
        <v>91.1</v>
      </c>
      <c r="CGE6">
        <f>VLOOKUP(CGE$1,'S Wales &amp; England SW'!$AA:$AB,2,FALSE)</f>
        <v>44.1</v>
      </c>
      <c r="CGF6">
        <f>VLOOKUP(CGF$1,'S Wales &amp; England SW'!$AC:$AD,2,FALSE)</f>
        <v>12.1</v>
      </c>
      <c r="CGG6">
        <f>VLOOKUP(CGG$1,'S Wales &amp; England SW'!$AE:$AF,2,FALSE)</f>
        <v>135.4</v>
      </c>
      <c r="CGH6">
        <f>VLOOKUP(CGH$1,'S Wales &amp; England SW'!$AG:$AH,2,FALSE)</f>
        <v>77</v>
      </c>
      <c r="CGI6">
        <f>VLOOKUP(CGI$1,'S Wales &amp; England SW'!$AI:$AJ,2,FALSE)</f>
        <v>153.9</v>
      </c>
      <c r="CGJ6">
        <f>VLOOKUP(CGJ$1,'S Wales &amp; England SW'!$AK:$AL,2,FALSE)</f>
        <v>59.4</v>
      </c>
      <c r="CGK6">
        <f>VLOOKUP(CGK$1,'S Wales &amp; England SW'!$AM:$AN,2,FALSE)</f>
        <v>196.3</v>
      </c>
      <c r="CGL6">
        <f>VLOOKUP(CGL$1,'S Wales &amp; England SW'!$AO:$AP,2,FALSE)</f>
        <v>107.9</v>
      </c>
      <c r="CGM6">
        <f>VLOOKUP(CGM$1,'S Wales &amp; England SW'!$AQ:$AR,2,FALSE)</f>
        <v>241</v>
      </c>
      <c r="CGN6">
        <f>VLOOKUP(CGN$1,'S Wales &amp; England SW'!$U:$V,2,FALSE)</f>
        <v>172.2</v>
      </c>
      <c r="CGO6">
        <f>VLOOKUP(CGO$1,'S Wales &amp; England SW'!$W:$X,2,FALSE)</f>
        <v>132.5</v>
      </c>
      <c r="CGP6">
        <f>VLOOKUP(CGP$1,'S Wales &amp; England SW'!$Y:$Z,2,FALSE)</f>
        <v>63.8</v>
      </c>
      <c r="CGQ6">
        <f>VLOOKUP(CGQ$1,'S Wales &amp; England SW'!$AA:$AB,2,FALSE)</f>
        <v>13.4</v>
      </c>
      <c r="CGR6">
        <f>VLOOKUP(CGR$1,'S Wales &amp; England SW'!$AC:$AD,2,FALSE)</f>
        <v>188.4</v>
      </c>
      <c r="CGS6">
        <f>VLOOKUP(CGS$1,'S Wales &amp; England SW'!$AE:$AF,2,FALSE)</f>
        <v>50.1</v>
      </c>
      <c r="CGT6">
        <f>VLOOKUP(CGT$1,'S Wales &amp; England SW'!$AG:$AH,2,FALSE)</f>
        <v>99.5</v>
      </c>
      <c r="CGU6">
        <f>VLOOKUP(CGU$1,'S Wales &amp; England SW'!$AI:$AJ,2,FALSE)</f>
        <v>61.2</v>
      </c>
      <c r="CGV6">
        <f>VLOOKUP(CGV$1,'S Wales &amp; England SW'!$AK:$AL,2,FALSE)</f>
        <v>98.1</v>
      </c>
      <c r="CGW6">
        <f>VLOOKUP(CGW$1,'S Wales &amp; England SW'!$AM:$AN,2,FALSE)</f>
        <v>199.7</v>
      </c>
      <c r="CGX6">
        <f>VLOOKUP(CGX$1,'S Wales &amp; England SW'!$AO:$AP,2,FALSE)</f>
        <v>50.3</v>
      </c>
      <c r="CGY6">
        <f>VLOOKUP(CGY$1,'S Wales &amp; England SW'!$AQ:$AR,2,FALSE)</f>
        <v>145.4</v>
      </c>
    </row>
    <row r="7" spans="1:2235" x14ac:dyDescent="0.3">
      <c r="A7">
        <v>6</v>
      </c>
      <c r="B7">
        <v>6</v>
      </c>
      <c r="C7" t="s">
        <v>2256</v>
      </c>
      <c r="D7">
        <f>VLOOKUP(D$1,Midlands!$U:$V,2,FALSE)</f>
        <v>61.1</v>
      </c>
      <c r="E7">
        <f>VLOOKUP(E$1,Midlands!$W:$X,2,FALSE)</f>
        <v>57</v>
      </c>
      <c r="F7">
        <f>VLOOKUP(F$1,Midlands!$Y:$Z,2,FALSE)</f>
        <v>103.7</v>
      </c>
      <c r="G7">
        <f>VLOOKUP(G$1,Midlands!$AA:$AB,2,FALSE)</f>
        <v>59.2</v>
      </c>
      <c r="H7">
        <f>VLOOKUP(H$1,Midlands!$AC:$AD,2,FALSE)</f>
        <v>14.6</v>
      </c>
      <c r="I7">
        <f>VLOOKUP(I$1,Midlands!$AE:$AF,2,FALSE)</f>
        <v>60.1</v>
      </c>
      <c r="J7">
        <f>VLOOKUP(J$1,Midlands!$AG:$AH,2,FALSE)</f>
        <v>69.599999999999994</v>
      </c>
      <c r="K7">
        <f>VLOOKUP(K$1,Midlands!$AI:$AJ,2,FALSE)</f>
        <v>44</v>
      </c>
      <c r="L7">
        <f>VLOOKUP(L$1,Midlands!$AK:$AL,2,FALSE)</f>
        <v>63.6</v>
      </c>
      <c r="M7">
        <f>VLOOKUP(M$1,Midlands!$AM:$AN,2,FALSE)</f>
        <v>77.2</v>
      </c>
      <c r="N7">
        <f>VLOOKUP(N$1,Midlands!$AO:$AP,2,FALSE)</f>
        <v>131.4</v>
      </c>
      <c r="O7">
        <f>VLOOKUP(O$1,Midlands!$AQ:$AR,2,FALSE)</f>
        <v>59.4</v>
      </c>
      <c r="P7">
        <f>VLOOKUP(P$1,Midlands!$U:$V,2,FALSE)</f>
        <v>89.5</v>
      </c>
      <c r="Q7">
        <f>VLOOKUP(Q$1,Midlands!$W:$X,2,FALSE)</f>
        <v>82.7</v>
      </c>
      <c r="R7">
        <f>VLOOKUP(R$1,Midlands!$Y:$Z,2,FALSE)</f>
        <v>27.6</v>
      </c>
      <c r="S7">
        <f>VLOOKUP(S$1,Midlands!$AA:$AB,2,FALSE)</f>
        <v>46.3</v>
      </c>
      <c r="T7">
        <f>VLOOKUP(T$1,Midlands!$AC:$AD,2,FALSE)</f>
        <v>31.2</v>
      </c>
      <c r="U7">
        <f>VLOOKUP(U$1,Midlands!$AE:$AF,2,FALSE)</f>
        <v>50.9</v>
      </c>
      <c r="V7">
        <f>VLOOKUP(V$1,Midlands!$AG:$AH,2,FALSE)</f>
        <v>63</v>
      </c>
      <c r="W7">
        <f>VLOOKUP(W$1,Midlands!$AI:$AJ,2,FALSE)</f>
        <v>87.3</v>
      </c>
      <c r="X7">
        <f>VLOOKUP(X$1,Midlands!$AK:$AL,2,FALSE)</f>
        <v>57.9</v>
      </c>
      <c r="Y7">
        <f>VLOOKUP(Y$1,Midlands!$AM:$AN,2,FALSE)</f>
        <v>71.900000000000006</v>
      </c>
      <c r="Z7">
        <f>VLOOKUP(Z$1,Midlands!$AO:$AP,2,FALSE)</f>
        <v>67.7</v>
      </c>
      <c r="AA7">
        <f>VLOOKUP(AA$1,Midlands!$AQ:$AR,2,FALSE)</f>
        <v>72.900000000000006</v>
      </c>
      <c r="AB7">
        <f>VLOOKUP(AB$1,Midlands!$U:$V,2,FALSE)</f>
        <v>22</v>
      </c>
      <c r="AC7">
        <f>VLOOKUP(AC$1,Midlands!$W:$X,2,FALSE)</f>
        <v>56.8</v>
      </c>
      <c r="AD7">
        <f>VLOOKUP(AD$1,Midlands!$Y:$Z,2,FALSE)</f>
        <v>41.9</v>
      </c>
      <c r="AE7">
        <f>VLOOKUP(AE$1,Midlands!$AA:$AB,2,FALSE)</f>
        <v>46.7</v>
      </c>
      <c r="AF7">
        <f>VLOOKUP(AF$1,Midlands!$AC:$AD,2,FALSE)</f>
        <v>65.7</v>
      </c>
      <c r="AG7">
        <f>VLOOKUP(AG$1,Midlands!$AE:$AF,2,FALSE)</f>
        <v>90.4</v>
      </c>
      <c r="AH7">
        <f>VLOOKUP(AH$1,Midlands!$AG:$AH,2,FALSE)</f>
        <v>65.3</v>
      </c>
      <c r="AI7">
        <f>VLOOKUP(AI$1,Midlands!$AI:$AJ,2,FALSE)</f>
        <v>63.5</v>
      </c>
      <c r="AJ7">
        <f>VLOOKUP(AJ$1,Midlands!$AK:$AL,2,FALSE)</f>
        <v>59.2</v>
      </c>
      <c r="AK7">
        <f>VLOOKUP(AK$1,Midlands!$AM:$AN,2,FALSE)</f>
        <v>70.2</v>
      </c>
      <c r="AL7">
        <f>VLOOKUP(AL$1,Midlands!$AO:$AP,2,FALSE)</f>
        <v>94.2</v>
      </c>
      <c r="AM7">
        <f>VLOOKUP(AM$1,Midlands!$AQ:$AR,2,FALSE)</f>
        <v>38.9</v>
      </c>
      <c r="AN7">
        <f>VLOOKUP(AN$1,Midlands!$U:$V,2,FALSE)</f>
        <v>45.3</v>
      </c>
      <c r="AO7">
        <f>VLOOKUP(AO$1,Midlands!$W:$X,2,FALSE)</f>
        <v>47.4</v>
      </c>
      <c r="AP7">
        <f>VLOOKUP(AP$1,Midlands!$Y:$Z,2,FALSE)</f>
        <v>58.6</v>
      </c>
      <c r="AQ7">
        <f>VLOOKUP(AQ$1,Midlands!$AA:$AB,2,FALSE)</f>
        <v>37.299999999999997</v>
      </c>
      <c r="AR7">
        <f>VLOOKUP(AR$1,Midlands!$AC:$AD,2,FALSE)</f>
        <v>19.8</v>
      </c>
      <c r="AS7">
        <f>VLOOKUP(AS$1,Midlands!$AE:$AF,2,FALSE)</f>
        <v>121.3</v>
      </c>
      <c r="AT7">
        <f>VLOOKUP(AT$1,Midlands!$AG:$AH,2,FALSE)</f>
        <v>127.9</v>
      </c>
      <c r="AU7">
        <f>VLOOKUP(AU$1,Midlands!$AI:$AJ,2,FALSE)</f>
        <v>75.3</v>
      </c>
      <c r="AV7">
        <f>VLOOKUP(AV$1,Midlands!$AK:$AL,2,FALSE)</f>
        <v>103.1</v>
      </c>
      <c r="AW7">
        <f>VLOOKUP(AW$1,Midlands!$AM:$AN,2,FALSE)</f>
        <v>75.3</v>
      </c>
      <c r="AX7">
        <f>VLOOKUP(AX$1,Midlands!$AO:$AP,2,FALSE)</f>
        <v>119.9</v>
      </c>
      <c r="AY7">
        <f>VLOOKUP(AY$1,Midlands!$AQ:$AR,2,FALSE)</f>
        <v>65.7</v>
      </c>
      <c r="AZ7">
        <f>VLOOKUP(AZ$1,Midlands!$U:$V,2,FALSE)</f>
        <v>85.4</v>
      </c>
      <c r="BA7">
        <f>VLOOKUP(BA$1,Midlands!$W:$X,2,FALSE)</f>
        <v>54.3</v>
      </c>
      <c r="BB7">
        <f>VLOOKUP(BB$1,Midlands!$Y:$Z,2,FALSE)</f>
        <v>6.7</v>
      </c>
      <c r="BC7">
        <f>VLOOKUP(BC$1,Midlands!$AA:$AB,2,FALSE)</f>
        <v>19.100000000000001</v>
      </c>
      <c r="BD7">
        <f>VLOOKUP(BD$1,Midlands!$AC:$AD,2,FALSE)</f>
        <v>75.400000000000006</v>
      </c>
      <c r="BE7">
        <f>VLOOKUP(BE$1,Midlands!$AE:$AF,2,FALSE)</f>
        <v>49.8</v>
      </c>
      <c r="BF7">
        <f>VLOOKUP(BF$1,Midlands!$AG:$AH,2,FALSE)</f>
        <v>74.5</v>
      </c>
      <c r="BG7">
        <f>VLOOKUP(BG$1,Midlands!$AI:$AJ,2,FALSE)</f>
        <v>63.6</v>
      </c>
      <c r="BH7">
        <f>VLOOKUP(BH$1,Midlands!$AK:$AL,2,FALSE)</f>
        <v>71</v>
      </c>
      <c r="BI7">
        <f>VLOOKUP(BI$1,Midlands!$AM:$AN,2,FALSE)</f>
        <v>36</v>
      </c>
      <c r="BJ7">
        <f>VLOOKUP(BJ$1,Midlands!$AO:$AP,2,FALSE)</f>
        <v>120.9</v>
      </c>
      <c r="BK7">
        <f>VLOOKUP(BK$1,Midlands!$AQ:$AR,2,FALSE)</f>
        <v>16</v>
      </c>
      <c r="BL7">
        <f>VLOOKUP(BL$1,Midlands!$U:$V,2,FALSE)</f>
        <v>60.3</v>
      </c>
      <c r="BM7">
        <f>VLOOKUP(BM$1,Midlands!$W:$X,2,FALSE)</f>
        <v>37.4</v>
      </c>
      <c r="BN7">
        <f>VLOOKUP(BN$1,Midlands!$Y:$Z,2,FALSE)</f>
        <v>49.2</v>
      </c>
      <c r="BO7">
        <f>VLOOKUP(BO$1,Midlands!$AA:$AB,2,FALSE)</f>
        <v>42.6</v>
      </c>
      <c r="BP7">
        <f>VLOOKUP(BP$1,Midlands!$AC:$AD,2,FALSE)</f>
        <v>64.2</v>
      </c>
      <c r="BQ7">
        <f>VLOOKUP(BQ$1,Midlands!$AE:$AF,2,FALSE)</f>
        <v>75.5</v>
      </c>
      <c r="BR7">
        <f>VLOOKUP(BR$1,Midlands!$AG:$AH,2,FALSE)</f>
        <v>78.8</v>
      </c>
      <c r="BS7">
        <f>VLOOKUP(BS$1,Midlands!$AI:$AJ,2,FALSE)</f>
        <v>96</v>
      </c>
      <c r="BT7">
        <f>VLOOKUP(BT$1,Midlands!$AK:$AL,2,FALSE)</f>
        <v>114.4</v>
      </c>
      <c r="BU7">
        <f>VLOOKUP(BU$1,Midlands!$AM:$AN,2,FALSE)</f>
        <v>108.9</v>
      </c>
      <c r="BV7">
        <f>VLOOKUP(BV$1,Midlands!$AO:$AP,2,FALSE)</f>
        <v>91.4</v>
      </c>
      <c r="BW7">
        <f>VLOOKUP(BW$1,Midlands!$AQ:$AR,2,FALSE)</f>
        <v>76.900000000000006</v>
      </c>
      <c r="BX7">
        <f>VLOOKUP(BX$1,Midlands!$U:$V,2,FALSE)</f>
        <v>51.3</v>
      </c>
      <c r="BY7">
        <f>VLOOKUP(BY$1,Midlands!$W:$X,2,FALSE)</f>
        <v>35.4</v>
      </c>
      <c r="BZ7">
        <f>VLOOKUP(BZ$1,Midlands!$Y:$Z,2,FALSE)</f>
        <v>79.099999999999994</v>
      </c>
      <c r="CA7">
        <f>VLOOKUP(CA$1,Midlands!$AA:$AB,2,FALSE)</f>
        <v>15.9</v>
      </c>
      <c r="CB7">
        <f>VLOOKUP(CB$1,Midlands!$AC:$AD,2,FALSE)</f>
        <v>62.2</v>
      </c>
      <c r="CC7">
        <f>VLOOKUP(CC$1,Midlands!$AE:$AF,2,FALSE)</f>
        <v>56</v>
      </c>
      <c r="CD7">
        <f>VLOOKUP(CD$1,Midlands!$AG:$AH,2,FALSE)</f>
        <v>74.900000000000006</v>
      </c>
      <c r="CE7">
        <f>VLOOKUP(CE$1,Midlands!$AI:$AJ,2,FALSE)</f>
        <v>47.3</v>
      </c>
      <c r="CF7">
        <f>VLOOKUP(CF$1,Midlands!$AK:$AL,2,FALSE)</f>
        <v>76.7</v>
      </c>
      <c r="CG7">
        <f>VLOOKUP(CG$1,Midlands!$AM:$AN,2,FALSE)</f>
        <v>35.1</v>
      </c>
      <c r="CH7">
        <f>VLOOKUP(CH$1,Midlands!$AO:$AP,2,FALSE)</f>
        <v>132.5</v>
      </c>
      <c r="CI7">
        <f>VLOOKUP(CI$1,Midlands!$AQ:$AR,2,FALSE)</f>
        <v>38.1</v>
      </c>
      <c r="CJ7">
        <f>VLOOKUP(CJ$1,Midlands!$U:$V,2,FALSE)</f>
        <v>59.3</v>
      </c>
      <c r="CK7">
        <f>VLOOKUP(CK$1,Midlands!$W:$X,2,FALSE)</f>
        <v>66.2</v>
      </c>
      <c r="CL7">
        <f>VLOOKUP(CL$1,Midlands!$Y:$Z,2,FALSE)</f>
        <v>27.4</v>
      </c>
      <c r="CM7">
        <f>VLOOKUP(CM$1,Midlands!$AA:$AB,2,FALSE)</f>
        <v>71.8</v>
      </c>
      <c r="CN7">
        <f>VLOOKUP(CN$1,Midlands!$AC:$AD,2,FALSE)</f>
        <v>104.3</v>
      </c>
      <c r="CO7">
        <f>VLOOKUP(CO$1,Midlands!$AE:$AF,2,FALSE)</f>
        <v>69.7</v>
      </c>
      <c r="CP7">
        <f>VLOOKUP(CP$1,Midlands!$AG:$AH,2,FALSE)</f>
        <v>67.2</v>
      </c>
      <c r="CQ7">
        <f>VLOOKUP(CQ$1,Midlands!$AI:$AJ,2,FALSE)</f>
        <v>86.5</v>
      </c>
      <c r="CR7">
        <f>VLOOKUP(CR$1,Midlands!$AK:$AL,2,FALSE)</f>
        <v>21.1</v>
      </c>
      <c r="CS7">
        <f>VLOOKUP(CS$1,Midlands!$AM:$AN,2,FALSE)</f>
        <v>129.69999999999999</v>
      </c>
      <c r="CT7">
        <f>VLOOKUP(CT$1,Midlands!$AO:$AP,2,FALSE)</f>
        <v>77.2</v>
      </c>
      <c r="CU7">
        <f>VLOOKUP(CU$1,Midlands!$AQ:$AR,2,FALSE)</f>
        <v>13.1</v>
      </c>
      <c r="CV7">
        <f>VLOOKUP(CV$1,Midlands!$U:$V,2,FALSE)</f>
        <v>42.1</v>
      </c>
      <c r="CW7">
        <f>VLOOKUP(CW$1,Midlands!$W:$X,2,FALSE)</f>
        <v>65</v>
      </c>
      <c r="CX7">
        <f>VLOOKUP(CX$1,Midlands!$Y:$Z,2,FALSE)</f>
        <v>70.2</v>
      </c>
      <c r="CY7">
        <f>VLOOKUP(CY$1,Midlands!$AA:$AB,2,FALSE)</f>
        <v>11.7</v>
      </c>
      <c r="CZ7">
        <f>VLOOKUP(CZ$1,Midlands!$AC:$AD,2,FALSE)</f>
        <v>7.6</v>
      </c>
      <c r="DA7">
        <f>VLOOKUP(DA$1,Midlands!$AE:$AF,2,FALSE)</f>
        <v>30.9</v>
      </c>
      <c r="DB7">
        <f>VLOOKUP(DB$1,Midlands!$AG:$AH,2,FALSE)</f>
        <v>65.7</v>
      </c>
      <c r="DC7">
        <f>VLOOKUP(DC$1,Midlands!$AI:$AJ,2,FALSE)</f>
        <v>69.599999999999994</v>
      </c>
      <c r="DD7">
        <f>VLOOKUP(DD$1,Midlands!$AK:$AL,2,FALSE)</f>
        <v>62.6</v>
      </c>
      <c r="DE7">
        <f>VLOOKUP(DE$1,Midlands!$AM:$AN,2,FALSE)</f>
        <v>65.099999999999994</v>
      </c>
      <c r="DF7">
        <f>VLOOKUP(DF$1,Midlands!$AO:$AP,2,FALSE)</f>
        <v>79</v>
      </c>
      <c r="DG7">
        <f>VLOOKUP(DG$1,Midlands!$AQ:$AR,2,FALSE)</f>
        <v>10.6</v>
      </c>
      <c r="DH7">
        <f>VLOOKUP(DH$1,Midlands!$U:$V,2,FALSE)</f>
        <v>43.6</v>
      </c>
      <c r="DI7">
        <f>VLOOKUP(DI$1,Midlands!$W:$X,2,FALSE)</f>
        <v>23.6</v>
      </c>
      <c r="DJ7">
        <f>VLOOKUP(DJ$1,Midlands!$Y:$Z,2,FALSE)</f>
        <v>46</v>
      </c>
      <c r="DK7">
        <f>VLOOKUP(DK$1,Midlands!$AA:$AB,2,FALSE)</f>
        <v>43.6</v>
      </c>
      <c r="DL7">
        <f>VLOOKUP(DL$1,Midlands!$AC:$AD,2,FALSE)</f>
        <v>59.7</v>
      </c>
      <c r="DM7">
        <f>VLOOKUP(DM$1,Midlands!$AE:$AF,2,FALSE)</f>
        <v>75.599999999999994</v>
      </c>
      <c r="DN7">
        <f>VLOOKUP(DN$1,Midlands!$AG:$AH,2,FALSE)</f>
        <v>84.1</v>
      </c>
      <c r="DO7">
        <f>VLOOKUP(DO$1,Midlands!$AI:$AJ,2,FALSE)</f>
        <v>110.4</v>
      </c>
      <c r="DP7">
        <f>VLOOKUP(DP$1,Midlands!$AK:$AL,2,FALSE)</f>
        <v>64.900000000000006</v>
      </c>
      <c r="DQ7">
        <f>VLOOKUP(DQ$1,Midlands!$AM:$AN,2,FALSE)</f>
        <v>58.9</v>
      </c>
      <c r="DR7">
        <f>VLOOKUP(DR$1,Midlands!$AO:$AP,2,FALSE)</f>
        <v>58</v>
      </c>
      <c r="DS7">
        <f>VLOOKUP(DS$1,Midlands!$AQ:$AR,2,FALSE)</f>
        <v>95.5</v>
      </c>
      <c r="DT7">
        <f>VLOOKUP(DT$1,Midlands!$U:$V,2,FALSE)</f>
        <v>79.400000000000006</v>
      </c>
      <c r="DU7">
        <f>VLOOKUP(DU$1,Midlands!$W:$X,2,FALSE)</f>
        <v>27.5</v>
      </c>
      <c r="DV7">
        <f>VLOOKUP(DV$1,Midlands!$Y:$Z,2,FALSE)</f>
        <v>47.3</v>
      </c>
      <c r="DW7">
        <f>VLOOKUP(DW$1,Midlands!$AA:$AB,2,FALSE)</f>
        <v>113.4</v>
      </c>
      <c r="DX7">
        <f>VLOOKUP(DX$1,Midlands!$AC:$AD,2,FALSE)</f>
        <v>35.799999999999997</v>
      </c>
      <c r="DY7">
        <f>VLOOKUP(DY$1,Midlands!$AE:$AF,2,FALSE)</f>
        <v>47.2</v>
      </c>
      <c r="DZ7">
        <f>VLOOKUP(DZ$1,Midlands!$AG:$AH,2,FALSE)</f>
        <v>71.599999999999994</v>
      </c>
      <c r="EA7">
        <f>VLOOKUP(EA$1,Midlands!$AI:$AJ,2,FALSE)</f>
        <v>101.1</v>
      </c>
      <c r="EB7">
        <f>VLOOKUP(EB$1,Midlands!$AK:$AL,2,FALSE)</f>
        <v>41.7</v>
      </c>
      <c r="EC7">
        <f>VLOOKUP(EC$1,Midlands!$AM:$AN,2,FALSE)</f>
        <v>122.8</v>
      </c>
      <c r="ED7">
        <f>VLOOKUP(ED$1,Midlands!$AO:$AP,2,FALSE)</f>
        <v>39.299999999999997</v>
      </c>
      <c r="EE7">
        <f>VLOOKUP(EE$1,Midlands!$AQ:$AR,2,FALSE)</f>
        <v>26.2</v>
      </c>
      <c r="EF7">
        <f>VLOOKUP(EF$1,Midlands!$U:$V,2,FALSE)</f>
        <v>52.5</v>
      </c>
      <c r="EG7">
        <f>VLOOKUP(EG$1,Midlands!$W:$X,2,FALSE)</f>
        <v>39.9</v>
      </c>
      <c r="EH7">
        <f>VLOOKUP(EH$1,Midlands!$Y:$Z,2,FALSE)</f>
        <v>33.9</v>
      </c>
      <c r="EI7">
        <f>VLOOKUP(EI$1,Midlands!$AA:$AB,2,FALSE)</f>
        <v>43.7</v>
      </c>
      <c r="EJ7">
        <f>VLOOKUP(EJ$1,Midlands!$AC:$AD,2,FALSE)</f>
        <v>89.1</v>
      </c>
      <c r="EK7">
        <f>VLOOKUP(EK$1,Midlands!$AE:$AF,2,FALSE)</f>
        <v>58.6</v>
      </c>
      <c r="EL7">
        <f>VLOOKUP(EL$1,Midlands!$AG:$AH,2,FALSE)</f>
        <v>27.1</v>
      </c>
      <c r="EM7">
        <f>VLOOKUP(EM$1,Midlands!$AI:$AJ,2,FALSE)</f>
        <v>44.1</v>
      </c>
      <c r="EN7">
        <f>VLOOKUP(EN$1,Midlands!$AK:$AL,2,FALSE)</f>
        <v>60.3</v>
      </c>
      <c r="EO7">
        <f>VLOOKUP(EO$1,Midlands!$AM:$AN,2,FALSE)</f>
        <v>96.8</v>
      </c>
      <c r="EP7">
        <f>VLOOKUP(EP$1,Midlands!$AO:$AP,2,FALSE)</f>
        <v>54.3</v>
      </c>
      <c r="EQ7">
        <f>VLOOKUP(EQ$1,Midlands!$AQ:$AR,2,FALSE)</f>
        <v>103.1</v>
      </c>
      <c r="ER7">
        <f>VLOOKUP(ER$1,Midlands!$U:$V,2,FALSE)</f>
        <v>34.4</v>
      </c>
      <c r="ES7">
        <f>VLOOKUP(ES$1,Midlands!$W:$X,2,FALSE)</f>
        <v>101.8</v>
      </c>
      <c r="ET7">
        <f>VLOOKUP(ET$1,Midlands!$Y:$Z,2,FALSE)</f>
        <v>93.3</v>
      </c>
      <c r="EU7">
        <f>VLOOKUP(EU$1,Midlands!$AA:$AB,2,FALSE)</f>
        <v>70.5</v>
      </c>
      <c r="EV7">
        <f>VLOOKUP(EV$1,Midlands!$AC:$AD,2,FALSE)</f>
        <v>22.5</v>
      </c>
      <c r="EW7">
        <f>VLOOKUP(EW$1,Midlands!$AE:$AF,2,FALSE)</f>
        <v>123.5</v>
      </c>
      <c r="EX7">
        <f>VLOOKUP(EX$1,Midlands!$AG:$AH,2,FALSE)</f>
        <v>68.900000000000006</v>
      </c>
      <c r="EY7">
        <f>VLOOKUP(EY$1,Midlands!$AI:$AJ,2,FALSE)</f>
        <v>115.2</v>
      </c>
      <c r="EZ7">
        <f>VLOOKUP(EZ$1,Midlands!$AK:$AL,2,FALSE)</f>
        <v>101.1</v>
      </c>
      <c r="FA7">
        <f>VLOOKUP(FA$1,Midlands!$AM:$AN,2,FALSE)</f>
        <v>121.3</v>
      </c>
      <c r="FB7">
        <f>VLOOKUP(FB$1,Midlands!$AO:$AP,2,FALSE)</f>
        <v>36.9</v>
      </c>
      <c r="FC7">
        <f>VLOOKUP(FC$1,Midlands!$AQ:$AR,2,FALSE)</f>
        <v>73.099999999999994</v>
      </c>
      <c r="FD7">
        <f>VLOOKUP(FD$1,Midlands!$U:$V,2,FALSE)</f>
        <v>71.099999999999994</v>
      </c>
      <c r="FE7">
        <f>VLOOKUP(FE$1,Midlands!$W:$X,2,FALSE)</f>
        <v>36.1</v>
      </c>
      <c r="FF7">
        <f>VLOOKUP(FF$1,Midlands!$Y:$Z,2,FALSE)</f>
        <v>22.3</v>
      </c>
      <c r="FG7">
        <f>VLOOKUP(FG$1,Midlands!$AA:$AB,2,FALSE)</f>
        <v>72.099999999999994</v>
      </c>
      <c r="FH7">
        <f>VLOOKUP(FH$1,Midlands!$AC:$AD,2,FALSE)</f>
        <v>64.599999999999994</v>
      </c>
      <c r="FI7">
        <f>VLOOKUP(FI$1,Midlands!$AE:$AF,2,FALSE)</f>
        <v>39.299999999999997</v>
      </c>
      <c r="FJ7">
        <f>VLOOKUP(FJ$1,Midlands!$AG:$AH,2,FALSE)</f>
        <v>74.8</v>
      </c>
      <c r="FK7">
        <f>VLOOKUP(FK$1,Midlands!$AI:$AJ,2,FALSE)</f>
        <v>47</v>
      </c>
      <c r="FL7">
        <f>VLOOKUP(FL$1,Midlands!$AK:$AL,2,FALSE)</f>
        <v>100.2</v>
      </c>
      <c r="FM7">
        <f>VLOOKUP(FM$1,Midlands!$AM:$AN,2,FALSE)</f>
        <v>80.099999999999994</v>
      </c>
      <c r="FN7">
        <f>VLOOKUP(FN$1,Midlands!$AO:$AP,2,FALSE)</f>
        <v>45.5</v>
      </c>
      <c r="FO7">
        <f>VLOOKUP(FO$1,Midlands!$AQ:$AR,2,FALSE)</f>
        <v>84.8</v>
      </c>
      <c r="FP7">
        <f>VLOOKUP(FP$1,Midlands!$U:$V,2,FALSE)</f>
        <v>44.2</v>
      </c>
      <c r="FQ7">
        <f>VLOOKUP(FQ$1,Midlands!$W:$X,2,FALSE)</f>
        <v>43.8</v>
      </c>
      <c r="FR7">
        <f>VLOOKUP(FR$1,Midlands!$Y:$Z,2,FALSE)</f>
        <v>15.4</v>
      </c>
      <c r="FS7">
        <f>VLOOKUP(FS$1,Midlands!$AA:$AB,2,FALSE)</f>
        <v>69.2</v>
      </c>
      <c r="FT7">
        <f>VLOOKUP(FT$1,Midlands!$AC:$AD,2,FALSE)</f>
        <v>51.3</v>
      </c>
      <c r="FU7">
        <f>VLOOKUP(FU$1,Midlands!$AE:$AF,2,FALSE)</f>
        <v>33</v>
      </c>
      <c r="FV7">
        <f>VLOOKUP(FV$1,Midlands!$AG:$AH,2,FALSE)</f>
        <v>92.1</v>
      </c>
      <c r="FW7">
        <f>VLOOKUP(FW$1,Midlands!$AI:$AJ,2,FALSE)</f>
        <v>52.1</v>
      </c>
      <c r="FX7">
        <f>VLOOKUP(FX$1,Midlands!$AK:$AL,2,FALSE)</f>
        <v>46.2</v>
      </c>
      <c r="FY7">
        <f>VLOOKUP(FY$1,Midlands!$AM:$AN,2,FALSE)</f>
        <v>48.9</v>
      </c>
      <c r="FZ7">
        <f>VLOOKUP(FZ$1,Midlands!$AO:$AP,2,FALSE)</f>
        <v>68.3</v>
      </c>
      <c r="GA7">
        <f>VLOOKUP(GA$1,Midlands!$AQ:$AR,2,FALSE)</f>
        <v>48.4</v>
      </c>
      <c r="GB7">
        <f>VLOOKUP(GB$1,Midlands!$U:$V,2,FALSE)</f>
        <v>79.5</v>
      </c>
      <c r="GC7">
        <f>VLOOKUP(GC$1,Midlands!$W:$X,2,FALSE)</f>
        <v>23.5</v>
      </c>
      <c r="GD7">
        <f>VLOOKUP(GD$1,Midlands!$Y:$Z,2,FALSE)</f>
        <v>81.400000000000006</v>
      </c>
      <c r="GE7">
        <f>VLOOKUP(GE$1,Midlands!$AA:$AB,2,FALSE)</f>
        <v>36.4</v>
      </c>
      <c r="GF7">
        <f>VLOOKUP(GF$1,Midlands!$AC:$AD,2,FALSE)</f>
        <v>34.700000000000003</v>
      </c>
      <c r="GG7">
        <f>VLOOKUP(GG$1,Midlands!$AE:$AF,2,FALSE)</f>
        <v>73.2</v>
      </c>
      <c r="GH7">
        <f>VLOOKUP(GH$1,Midlands!$AG:$AH,2,FALSE)</f>
        <v>82.1</v>
      </c>
      <c r="GI7">
        <f>VLOOKUP(GI$1,Midlands!$AI:$AJ,2,FALSE)</f>
        <v>55</v>
      </c>
      <c r="GJ7">
        <f>VLOOKUP(GJ$1,Midlands!$AK:$AL,2,FALSE)</f>
        <v>28.7</v>
      </c>
      <c r="GK7">
        <f>VLOOKUP(GK$1,Midlands!$AM:$AN,2,FALSE)</f>
        <v>64.099999999999994</v>
      </c>
      <c r="GL7">
        <f>VLOOKUP(GL$1,Midlands!$AO:$AP,2,FALSE)</f>
        <v>25.2</v>
      </c>
      <c r="GM7">
        <f>VLOOKUP(GM$1,Midlands!$AQ:$AR,2,FALSE)</f>
        <v>35</v>
      </c>
      <c r="GN7">
        <f>VLOOKUP(GN$1,Midlands!$U:$V,2,FALSE)</f>
        <v>108.6</v>
      </c>
      <c r="GO7">
        <f>VLOOKUP(GO$1,Midlands!$W:$X,2,FALSE)</f>
        <v>52.8</v>
      </c>
      <c r="GP7">
        <f>VLOOKUP(GP$1,Midlands!$Y:$Z,2,FALSE)</f>
        <v>11.9</v>
      </c>
      <c r="GQ7">
        <f>VLOOKUP(GQ$1,Midlands!$AA:$AB,2,FALSE)</f>
        <v>11.9</v>
      </c>
      <c r="GR7">
        <f>VLOOKUP(GR$1,Midlands!$AC:$AD,2,FALSE)</f>
        <v>39.1</v>
      </c>
      <c r="GS7">
        <f>VLOOKUP(GS$1,Midlands!$AE:$AF,2,FALSE)</f>
        <v>111.9</v>
      </c>
      <c r="GT7">
        <f>VLOOKUP(GT$1,Midlands!$AG:$AH,2,FALSE)</f>
        <v>70.599999999999994</v>
      </c>
      <c r="GU7">
        <f>VLOOKUP(GU$1,Midlands!$AI:$AJ,2,FALSE)</f>
        <v>109.9</v>
      </c>
      <c r="GV7">
        <f>VLOOKUP(GV$1,Midlands!$AK:$AL,2,FALSE)</f>
        <v>91</v>
      </c>
      <c r="GW7">
        <f>VLOOKUP(GW$1,Midlands!$AM:$AN,2,FALSE)</f>
        <v>84.5</v>
      </c>
      <c r="GX7">
        <f>VLOOKUP(GX$1,Midlands!$AO:$AP,2,FALSE)</f>
        <v>173.1</v>
      </c>
      <c r="GY7">
        <f>VLOOKUP(GY$1,Midlands!$AQ:$AR,2,FALSE)</f>
        <v>87.6</v>
      </c>
      <c r="GZ7">
        <f>VLOOKUP(GZ$1,Midlands!$U:$V,2,FALSE)</f>
        <v>73.3</v>
      </c>
      <c r="HA7">
        <f>VLOOKUP(HA$1,Midlands!$W:$X,2,FALSE)</f>
        <v>28.2</v>
      </c>
      <c r="HB7">
        <f>VLOOKUP(HB$1,Midlands!$Y:$Z,2,FALSE)</f>
        <v>32.9</v>
      </c>
      <c r="HC7">
        <f>VLOOKUP(HC$1,Midlands!$AA:$AB,2,FALSE)</f>
        <v>50.9</v>
      </c>
      <c r="HD7">
        <f>VLOOKUP(HD$1,Midlands!$AC:$AD,2,FALSE)</f>
        <v>44.2</v>
      </c>
      <c r="HE7">
        <f>VLOOKUP(HE$1,Midlands!$AE:$AF,2,FALSE)</f>
        <v>102.7</v>
      </c>
      <c r="HF7">
        <f>VLOOKUP(HF$1,Midlands!$AG:$AH,2,FALSE)</f>
        <v>89.2</v>
      </c>
      <c r="HG7">
        <f>VLOOKUP(HG$1,Midlands!$AI:$AJ,2,FALSE)</f>
        <v>67.900000000000006</v>
      </c>
      <c r="HH7">
        <f>VLOOKUP(HH$1,Midlands!$AK:$AL,2,FALSE)</f>
        <v>58.1</v>
      </c>
      <c r="HI7">
        <f>VLOOKUP(HI$1,Midlands!$AM:$AN,2,FALSE)</f>
        <v>93</v>
      </c>
      <c r="HJ7">
        <f>VLOOKUP(HJ$1,Midlands!$AO:$AP,2,FALSE)</f>
        <v>52.5</v>
      </c>
      <c r="HK7">
        <f>VLOOKUP(HK$1,Midlands!$AQ:$AR,2,FALSE)</f>
        <v>25.5</v>
      </c>
      <c r="HL7">
        <f>VLOOKUP(HL$1,Midlands!$U:$V,2,FALSE)</f>
        <v>65.5</v>
      </c>
      <c r="HM7">
        <f>VLOOKUP(HM$1,Midlands!$W:$X,2,FALSE)</f>
        <v>27.5</v>
      </c>
      <c r="HN7">
        <f>VLOOKUP(HN$1,Midlands!$Y:$Z,2,FALSE)</f>
        <v>18</v>
      </c>
      <c r="HO7">
        <f>VLOOKUP(HO$1,Midlands!$AA:$AB,2,FALSE)</f>
        <v>14.2</v>
      </c>
      <c r="HP7">
        <f>VLOOKUP(HP$1,Midlands!$AC:$AD,2,FALSE)</f>
        <v>58.2</v>
      </c>
      <c r="HQ7">
        <f>VLOOKUP(HQ$1,Midlands!$AE:$AF,2,FALSE)</f>
        <v>45.4</v>
      </c>
      <c r="HR7">
        <f>VLOOKUP(HR$1,Midlands!$AG:$AH,2,FALSE)</f>
        <v>76.900000000000006</v>
      </c>
      <c r="HS7">
        <f>VLOOKUP(HS$1,Midlands!$AI:$AJ,2,FALSE)</f>
        <v>40.299999999999997</v>
      </c>
      <c r="HT7">
        <f>VLOOKUP(HT$1,Midlands!$AK:$AL,2,FALSE)</f>
        <v>30.5</v>
      </c>
      <c r="HU7">
        <f>VLOOKUP(HU$1,Midlands!$AM:$AN,2,FALSE)</f>
        <v>46</v>
      </c>
      <c r="HV7">
        <f>VLOOKUP(HV$1,Midlands!$AO:$AP,2,FALSE)</f>
        <v>53</v>
      </c>
      <c r="HW7">
        <f>VLOOKUP(HW$1,Midlands!$AQ:$AR,2,FALSE)</f>
        <v>64.3</v>
      </c>
      <c r="HX7">
        <f>VLOOKUP(HX$1,Midlands!$U:$V,2,FALSE)</f>
        <v>12</v>
      </c>
      <c r="HY7">
        <f>VLOOKUP(HY$1,Midlands!$W:$X,2,FALSE)</f>
        <v>34.5</v>
      </c>
      <c r="HZ7">
        <f>VLOOKUP(HZ$1,Midlands!$Y:$Z,2,FALSE)</f>
        <v>46.2</v>
      </c>
      <c r="IA7">
        <f>VLOOKUP(IA$1,Midlands!$AA:$AB,2,FALSE)</f>
        <v>18.7</v>
      </c>
      <c r="IB7">
        <f>VLOOKUP(IB$1,Midlands!$AC:$AD,2,FALSE)</f>
        <v>46.8</v>
      </c>
      <c r="IC7">
        <f>VLOOKUP(IC$1,Midlands!$AE:$AF,2,FALSE)</f>
        <v>67.7</v>
      </c>
      <c r="ID7">
        <f>VLOOKUP(ID$1,Midlands!$AG:$AH,2,FALSE)</f>
        <v>120.3</v>
      </c>
      <c r="IE7">
        <f>VLOOKUP(IE$1,Midlands!$AI:$AJ,2,FALSE)</f>
        <v>46.9</v>
      </c>
      <c r="IF7">
        <f>VLOOKUP(IF$1,Midlands!$AK:$AL,2,FALSE)</f>
        <v>30.4</v>
      </c>
      <c r="IG7">
        <f>VLOOKUP(IG$1,Midlands!$AM:$AN,2,FALSE)</f>
        <v>127.8</v>
      </c>
      <c r="IH7">
        <f>VLOOKUP(IH$1,Midlands!$AO:$AP,2,FALSE)</f>
        <v>25</v>
      </c>
      <c r="II7">
        <f>VLOOKUP(II$1,Midlands!$AQ:$AR,2,FALSE)</f>
        <v>26.9</v>
      </c>
      <c r="IJ7">
        <f>VLOOKUP(IJ$1,Midlands!$U:$V,2,FALSE)</f>
        <v>73.5</v>
      </c>
      <c r="IK7">
        <f>VLOOKUP(IK$1,Midlands!$W:$X,2,FALSE)</f>
        <v>52.8</v>
      </c>
      <c r="IL7">
        <f>VLOOKUP(IL$1,Midlands!$Y:$Z,2,FALSE)</f>
        <v>22.4</v>
      </c>
      <c r="IM7">
        <f>VLOOKUP(IM$1,Midlands!$AA:$AB,2,FALSE)</f>
        <v>62.9</v>
      </c>
      <c r="IN7">
        <f>VLOOKUP(IN$1,Midlands!$AC:$AD,2,FALSE)</f>
        <v>76.900000000000006</v>
      </c>
      <c r="IO7">
        <f>VLOOKUP(IO$1,Midlands!$AE:$AF,2,FALSE)</f>
        <v>49.1</v>
      </c>
      <c r="IP7">
        <f>VLOOKUP(IP$1,Midlands!$AG:$AH,2,FALSE)</f>
        <v>46.7</v>
      </c>
      <c r="IQ7">
        <f>VLOOKUP(IQ$1,Midlands!$AI:$AJ,2,FALSE)</f>
        <v>109.7</v>
      </c>
      <c r="IR7">
        <f>VLOOKUP(IR$1,Midlands!$AK:$AL,2,FALSE)</f>
        <v>81.099999999999994</v>
      </c>
      <c r="IS7">
        <f>VLOOKUP(IS$1,Midlands!$AM:$AN,2,FALSE)</f>
        <v>66.3</v>
      </c>
      <c r="IT7">
        <f>VLOOKUP(IT$1,Midlands!$AO:$AP,2,FALSE)</f>
        <v>32.200000000000003</v>
      </c>
      <c r="IU7">
        <f>VLOOKUP(IU$1,Midlands!$AQ:$AR,2,FALSE)</f>
        <v>65.8</v>
      </c>
      <c r="IV7">
        <f>VLOOKUP(IV$1,Midlands!$U:$V,2,FALSE)</f>
        <v>69.5</v>
      </c>
      <c r="IW7">
        <f>VLOOKUP(IW$1,Midlands!$W:$X,2,FALSE)</f>
        <v>29.7</v>
      </c>
      <c r="IX7">
        <f>VLOOKUP(IX$1,Midlands!$Y:$Z,2,FALSE)</f>
        <v>52</v>
      </c>
      <c r="IY7">
        <f>VLOOKUP(IY$1,Midlands!$AA:$AB,2,FALSE)</f>
        <v>64</v>
      </c>
      <c r="IZ7">
        <f>VLOOKUP(IZ$1,Midlands!$AC:$AD,2,FALSE)</f>
        <v>41.4</v>
      </c>
      <c r="JA7">
        <f>VLOOKUP(JA$1,Midlands!$AE:$AF,2,FALSE)</f>
        <v>66.400000000000006</v>
      </c>
      <c r="JB7">
        <f>VLOOKUP(JB$1,Midlands!$AG:$AH,2,FALSE)</f>
        <v>61.7</v>
      </c>
      <c r="JC7">
        <f>VLOOKUP(JC$1,Midlands!$AI:$AJ,2,FALSE)</f>
        <v>117.3</v>
      </c>
      <c r="JD7">
        <f>VLOOKUP(JD$1,Midlands!$AK:$AL,2,FALSE)</f>
        <v>72.400000000000006</v>
      </c>
      <c r="JE7">
        <f>VLOOKUP(JE$1,Midlands!$AM:$AN,2,FALSE)</f>
        <v>68.099999999999994</v>
      </c>
      <c r="JF7">
        <f>VLOOKUP(JF$1,Midlands!$AO:$AP,2,FALSE)</f>
        <v>41.8</v>
      </c>
      <c r="JG7">
        <f>VLOOKUP(JG$1,Midlands!$AQ:$AR,2,FALSE)</f>
        <v>20.3</v>
      </c>
      <c r="JH7">
        <f>VLOOKUP(JH$1,Midlands!$U:$V,2,FALSE)</f>
        <v>19.3</v>
      </c>
      <c r="JI7">
        <f>VLOOKUP(JI$1,Midlands!$W:$X,2,FALSE)</f>
        <v>21.6</v>
      </c>
      <c r="JJ7">
        <f>VLOOKUP(JJ$1,Midlands!$Y:$Z,2,FALSE)</f>
        <v>27.7</v>
      </c>
      <c r="JK7">
        <f>VLOOKUP(JK$1,Midlands!$AA:$AB,2,FALSE)</f>
        <v>80.099999999999994</v>
      </c>
      <c r="JL7">
        <f>VLOOKUP(JL$1,Midlands!$AC:$AD,2,FALSE)</f>
        <v>58.5</v>
      </c>
      <c r="JM7">
        <f>VLOOKUP(JM$1,Midlands!$AE:$AF,2,FALSE)</f>
        <v>52.5</v>
      </c>
      <c r="JN7">
        <f>VLOOKUP(JN$1,Midlands!$AG:$AH,2,FALSE)</f>
        <v>48.8</v>
      </c>
      <c r="JO7">
        <f>VLOOKUP(JO$1,Midlands!$AI:$AJ,2,FALSE)</f>
        <v>68.3</v>
      </c>
      <c r="JP7">
        <f>VLOOKUP(JP$1,Midlands!$AK:$AL,2,FALSE)</f>
        <v>66.8</v>
      </c>
      <c r="JQ7">
        <f>VLOOKUP(JQ$1,Midlands!$AM:$AN,2,FALSE)</f>
        <v>86.6</v>
      </c>
      <c r="JR7">
        <f>VLOOKUP(JR$1,Midlands!$AO:$AP,2,FALSE)</f>
        <v>25.6</v>
      </c>
      <c r="JS7">
        <f>VLOOKUP(JS$1,Midlands!$AQ:$AR,2,FALSE)</f>
        <v>60.6</v>
      </c>
      <c r="JT7">
        <f>VLOOKUP(JT$1,Midlands!$U:$V,2,FALSE)</f>
        <v>37.4</v>
      </c>
      <c r="JU7">
        <f>VLOOKUP(JU$1,Midlands!$W:$X,2,FALSE)</f>
        <v>44.4</v>
      </c>
      <c r="JV7">
        <f>VLOOKUP(JV$1,Midlands!$Y:$Z,2,FALSE)</f>
        <v>62.4</v>
      </c>
      <c r="JW7">
        <f>VLOOKUP(JW$1,Midlands!$AA:$AB,2,FALSE)</f>
        <v>73.099999999999994</v>
      </c>
      <c r="JX7">
        <f>VLOOKUP(JX$1,Midlands!$AC:$AD,2,FALSE)</f>
        <v>29.1</v>
      </c>
      <c r="JY7">
        <f>VLOOKUP(JY$1,Midlands!$AE:$AF,2,FALSE)</f>
        <v>64</v>
      </c>
      <c r="JZ7">
        <f>VLOOKUP(JZ$1,Midlands!$AG:$AH,2,FALSE)</f>
        <v>55.6</v>
      </c>
      <c r="KA7">
        <f>VLOOKUP(KA$1,Midlands!$AI:$AJ,2,FALSE)</f>
        <v>89.1</v>
      </c>
      <c r="KB7">
        <f>VLOOKUP(KB$1,Midlands!$AK:$AL,2,FALSE)</f>
        <v>83.7</v>
      </c>
      <c r="KC7">
        <f>VLOOKUP(KC$1,Midlands!$AM:$AN,2,FALSE)</f>
        <v>75.7</v>
      </c>
      <c r="KD7">
        <f>VLOOKUP(KD$1,Midlands!$AO:$AP,2,FALSE)</f>
        <v>71.099999999999994</v>
      </c>
      <c r="KE7">
        <f>VLOOKUP(KE$1,Midlands!$AQ:$AR,2,FALSE)</f>
        <v>65.900000000000006</v>
      </c>
      <c r="KF7">
        <f>VLOOKUP(KF$1,Midlands!$U:$V,2,FALSE)</f>
        <v>88.4</v>
      </c>
      <c r="KG7">
        <f>VLOOKUP(KG$1,Midlands!$W:$X,2,FALSE)</f>
        <v>28.6</v>
      </c>
      <c r="KH7">
        <f>VLOOKUP(KH$1,Midlands!$Y:$Z,2,FALSE)</f>
        <v>65.599999999999994</v>
      </c>
      <c r="KI7">
        <f>VLOOKUP(KI$1,Midlands!$AA:$AB,2,FALSE)</f>
        <v>29.4</v>
      </c>
      <c r="KJ7">
        <f>VLOOKUP(KJ$1,Midlands!$AC:$AD,2,FALSE)</f>
        <v>79.599999999999994</v>
      </c>
      <c r="KK7">
        <f>VLOOKUP(KK$1,Midlands!$AE:$AF,2,FALSE)</f>
        <v>136.5</v>
      </c>
      <c r="KL7">
        <f>VLOOKUP(KL$1,Midlands!$AG:$AH,2,FALSE)</f>
        <v>48.5</v>
      </c>
      <c r="KM7">
        <f>VLOOKUP(KM$1,Midlands!$AI:$AJ,2,FALSE)</f>
        <v>127.6</v>
      </c>
      <c r="KN7">
        <f>VLOOKUP(KN$1,Midlands!$AK:$AL,2,FALSE)</f>
        <v>69.400000000000006</v>
      </c>
      <c r="KO7">
        <f>VLOOKUP(KO$1,Midlands!$AM:$AN,2,FALSE)</f>
        <v>63.4</v>
      </c>
      <c r="KP7">
        <f>VLOOKUP(KP$1,Midlands!$AO:$AP,2,FALSE)</f>
        <v>68.400000000000006</v>
      </c>
      <c r="KQ7">
        <f>VLOOKUP(KQ$1,Midlands!$AQ:$AR,2,FALSE)</f>
        <v>75.2</v>
      </c>
      <c r="KR7">
        <f>VLOOKUP(KR$1,Midlands!$U:$V,2,FALSE)</f>
        <v>21.9</v>
      </c>
      <c r="KS7">
        <f>VLOOKUP(KS$1,Midlands!$W:$X,2,FALSE)</f>
        <v>72.7</v>
      </c>
      <c r="KT7">
        <f>VLOOKUP(KT$1,Midlands!$Y:$Z,2,FALSE)</f>
        <v>87.1</v>
      </c>
      <c r="KU7">
        <f>VLOOKUP(KU$1,Midlands!$AA:$AB,2,FALSE)</f>
        <v>29</v>
      </c>
      <c r="KV7">
        <f>VLOOKUP(KV$1,Midlands!$AC:$AD,2,FALSE)</f>
        <v>27.7</v>
      </c>
      <c r="KW7">
        <f>VLOOKUP(KW$1,Midlands!$AE:$AF,2,FALSE)</f>
        <v>67.8</v>
      </c>
      <c r="KX7">
        <f>VLOOKUP(KX$1,Midlands!$AG:$AH,2,FALSE)</f>
        <v>111.9</v>
      </c>
      <c r="KY7">
        <f>VLOOKUP(KY$1,Midlands!$AI:$AJ,2,FALSE)</f>
        <v>30.6</v>
      </c>
      <c r="KZ7">
        <f>VLOOKUP(KZ$1,Midlands!$AK:$AL,2,FALSE)</f>
        <v>70</v>
      </c>
      <c r="LA7">
        <f>VLOOKUP(LA$1,Midlands!$AM:$AN,2,FALSE)</f>
        <v>39.1</v>
      </c>
      <c r="LB7">
        <f>VLOOKUP(LB$1,Midlands!$AO:$AP,2,FALSE)</f>
        <v>83.6</v>
      </c>
      <c r="LC7">
        <f>VLOOKUP(LC$1,Midlands!$AQ:$AR,2,FALSE)</f>
        <v>46.1</v>
      </c>
      <c r="LD7">
        <f>VLOOKUP(LD$1,Midlands!$U:$V,2,FALSE)</f>
        <v>59.7</v>
      </c>
      <c r="LE7">
        <f>VLOOKUP(LE$1,Midlands!$W:$X,2,FALSE)</f>
        <v>16.7</v>
      </c>
      <c r="LF7">
        <f>VLOOKUP(LF$1,Midlands!$Y:$Z,2,FALSE)</f>
        <v>99.2</v>
      </c>
      <c r="LG7">
        <f>VLOOKUP(LG$1,Midlands!$AA:$AB,2,FALSE)</f>
        <v>59.4</v>
      </c>
      <c r="LH7">
        <f>VLOOKUP(LH$1,Midlands!$AC:$AD,2,FALSE)</f>
        <v>93.4</v>
      </c>
      <c r="LI7">
        <f>VLOOKUP(LI$1,Midlands!$AE:$AF,2,FALSE)</f>
        <v>66.900000000000006</v>
      </c>
      <c r="LJ7">
        <f>VLOOKUP(LJ$1,Midlands!$AG:$AH,2,FALSE)</f>
        <v>60.5</v>
      </c>
      <c r="LK7">
        <f>VLOOKUP(LK$1,Midlands!$AI:$AJ,2,FALSE)</f>
        <v>56.5</v>
      </c>
      <c r="LL7">
        <f>VLOOKUP(LL$1,Midlands!$AK:$AL,2,FALSE)</f>
        <v>84.2</v>
      </c>
      <c r="LM7">
        <f>VLOOKUP(LM$1,Midlands!$AM:$AN,2,FALSE)</f>
        <v>97</v>
      </c>
      <c r="LN7">
        <f>VLOOKUP(LN$1,Midlands!$AO:$AP,2,FALSE)</f>
        <v>25.2</v>
      </c>
      <c r="LO7">
        <f>VLOOKUP(LO$1,Midlands!$AQ:$AR,2,FALSE)</f>
        <v>50.3</v>
      </c>
      <c r="LP7">
        <f>VLOOKUP(LP$1,Midlands!$U:$V,2,FALSE)</f>
        <v>91</v>
      </c>
      <c r="LQ7">
        <f>VLOOKUP(LQ$1,Midlands!$W:$X,2,FALSE)</f>
        <v>20.100000000000001</v>
      </c>
      <c r="LR7">
        <f>VLOOKUP(LR$1,Midlands!$Y:$Z,2,FALSE)</f>
        <v>23.7</v>
      </c>
      <c r="LS7">
        <f>VLOOKUP(LS$1,Midlands!$AA:$AB,2,FALSE)</f>
        <v>33.799999999999997</v>
      </c>
      <c r="LT7">
        <f>VLOOKUP(LT$1,Midlands!$AC:$AD,2,FALSE)</f>
        <v>28.6</v>
      </c>
      <c r="LU7">
        <f>VLOOKUP(LU$1,Midlands!$AE:$AF,2,FALSE)</f>
        <v>104.1</v>
      </c>
      <c r="LV7">
        <f>VLOOKUP(LV$1,Midlands!$AG:$AH,2,FALSE)</f>
        <v>27.9</v>
      </c>
      <c r="LW7">
        <f>VLOOKUP(LW$1,Midlands!$AI:$AJ,2,FALSE)</f>
        <v>76</v>
      </c>
      <c r="LX7">
        <f>VLOOKUP(LX$1,Midlands!$AK:$AL,2,FALSE)</f>
        <v>85.1</v>
      </c>
      <c r="LY7">
        <f>VLOOKUP(LY$1,Midlands!$AM:$AN,2,FALSE)</f>
        <v>96.5</v>
      </c>
      <c r="LZ7">
        <f>VLOOKUP(LZ$1,Midlands!$AO:$AP,2,FALSE)</f>
        <v>64.400000000000006</v>
      </c>
      <c r="MA7">
        <f>VLOOKUP(MA$1,Midlands!$AQ:$AR,2,FALSE)</f>
        <v>41.9</v>
      </c>
      <c r="MB7">
        <f>VLOOKUP(MB$1,Midlands!$U:$V,2,FALSE)</f>
        <v>32.4</v>
      </c>
      <c r="MC7">
        <f>VLOOKUP(MC$1,Midlands!$W:$X,2,FALSE)</f>
        <v>47.1</v>
      </c>
      <c r="MD7">
        <f>VLOOKUP(MD$1,Midlands!$Y:$Z,2,FALSE)</f>
        <v>69.099999999999994</v>
      </c>
      <c r="ME7">
        <f>VLOOKUP(ME$1,Midlands!$AA:$AB,2,FALSE)</f>
        <v>38.1</v>
      </c>
      <c r="MF7">
        <f>VLOOKUP(MF$1,Midlands!$AC:$AD,2,FALSE)</f>
        <v>49.2</v>
      </c>
      <c r="MG7">
        <f>VLOOKUP(MG$1,Midlands!$AE:$AF,2,FALSE)</f>
        <v>43.1</v>
      </c>
      <c r="MH7">
        <f>VLOOKUP(MH$1,Midlands!$AG:$AH,2,FALSE)</f>
        <v>19.5</v>
      </c>
      <c r="MI7">
        <f>VLOOKUP(MI$1,Midlands!$AI:$AJ,2,FALSE)</f>
        <v>28.1</v>
      </c>
      <c r="MJ7">
        <f>VLOOKUP(MJ$1,Midlands!$AK:$AL,2,FALSE)</f>
        <v>68</v>
      </c>
      <c r="MK7">
        <f>VLOOKUP(MK$1,Midlands!$AM:$AN,2,FALSE)</f>
        <v>60.1</v>
      </c>
      <c r="ML7">
        <f>VLOOKUP(ML$1,Midlands!$AO:$AP,2,FALSE)</f>
        <v>69.900000000000006</v>
      </c>
      <c r="MM7">
        <f>VLOOKUP(MM$1,Midlands!$AQ:$AR,2,FALSE)</f>
        <v>50.8</v>
      </c>
      <c r="MN7">
        <f>VLOOKUP(MN$1,Midlands!$U:$V,2,FALSE)</f>
        <v>66.5</v>
      </c>
      <c r="MO7">
        <f>VLOOKUP(MO$1,Midlands!$W:$X,2,FALSE)</f>
        <v>58.1</v>
      </c>
      <c r="MP7">
        <f>VLOOKUP(MP$1,Midlands!$Y:$Z,2,FALSE)</f>
        <v>29.3</v>
      </c>
      <c r="MQ7">
        <f>VLOOKUP(MQ$1,Midlands!$AA:$AB,2,FALSE)</f>
        <v>26.9</v>
      </c>
      <c r="MR7">
        <f>VLOOKUP(MR$1,Midlands!$AC:$AD,2,FALSE)</f>
        <v>67.7</v>
      </c>
      <c r="MS7">
        <f>VLOOKUP(MS$1,Midlands!$AE:$AF,2,FALSE)</f>
        <v>44.1</v>
      </c>
      <c r="MT7">
        <f>VLOOKUP(MT$1,Midlands!$AG:$AH,2,FALSE)</f>
        <v>75.900000000000006</v>
      </c>
      <c r="MU7">
        <f>VLOOKUP(MU$1,Midlands!$AI:$AJ,2,FALSE)</f>
        <v>108.2</v>
      </c>
      <c r="MV7">
        <f>VLOOKUP(MV$1,Midlands!$AK:$AL,2,FALSE)</f>
        <v>7.5</v>
      </c>
      <c r="MW7">
        <f>VLOOKUP(MW$1,Midlands!$AM:$AN,2,FALSE)</f>
        <v>133.4</v>
      </c>
      <c r="MX7">
        <f>VLOOKUP(MX$1,Midlands!$AO:$AP,2,FALSE)</f>
        <v>73</v>
      </c>
      <c r="MY7">
        <f>VLOOKUP(MY$1,Midlands!$AQ:$AR,2,FALSE)</f>
        <v>37.299999999999997</v>
      </c>
      <c r="MZ7">
        <f>VLOOKUP(MZ$1,Midlands!$U:$V,2,FALSE)</f>
        <v>79.5</v>
      </c>
      <c r="NA7">
        <f>VLOOKUP(NA$1,Midlands!$W:$X,2,FALSE)</f>
        <v>80.3</v>
      </c>
      <c r="NB7">
        <f>VLOOKUP(NB$1,Midlands!$Y:$Z,2,FALSE)</f>
        <v>46.8</v>
      </c>
      <c r="NC7">
        <f>VLOOKUP(NC$1,Midlands!$AA:$AB,2,FALSE)</f>
        <v>36.299999999999997</v>
      </c>
      <c r="ND7">
        <f>VLOOKUP(ND$1,Midlands!$AC:$AD,2,FALSE)</f>
        <v>35.200000000000003</v>
      </c>
      <c r="NE7">
        <f>VLOOKUP(NE$1,Midlands!$AE:$AF,2,FALSE)</f>
        <v>85.8</v>
      </c>
      <c r="NF7">
        <f>VLOOKUP(NF$1,Midlands!$AG:$AH,2,FALSE)</f>
        <v>71.400000000000006</v>
      </c>
      <c r="NG7">
        <f>VLOOKUP(NG$1,Midlands!$AI:$AJ,2,FALSE)</f>
        <v>99.7</v>
      </c>
      <c r="NH7">
        <f>VLOOKUP(NH$1,Midlands!$AK:$AL,2,FALSE)</f>
        <v>149.5</v>
      </c>
      <c r="NI7">
        <f>VLOOKUP(NI$1,Midlands!$AM:$AN,2,FALSE)</f>
        <v>63.1</v>
      </c>
      <c r="NJ7">
        <f>VLOOKUP(NJ$1,Midlands!$AO:$AP,2,FALSE)</f>
        <v>74.8</v>
      </c>
      <c r="NK7">
        <f>VLOOKUP(NK$1,Midlands!$AQ:$AR,2,FALSE)</f>
        <v>67.099999999999994</v>
      </c>
      <c r="NL7">
        <f>VLOOKUP(NL$1,Midlands!$U:$V,2,FALSE)</f>
        <v>84.2</v>
      </c>
      <c r="NM7">
        <f>VLOOKUP(NM$1,Midlands!$W:$X,2,FALSE)</f>
        <v>54.7</v>
      </c>
      <c r="NN7">
        <f>VLOOKUP(NN$1,Midlands!$Y:$Z,2,FALSE)</f>
        <v>71</v>
      </c>
      <c r="NO7">
        <f>VLOOKUP(NO$1,Midlands!$AA:$AB,2,FALSE)</f>
        <v>80.099999999999994</v>
      </c>
      <c r="NP7">
        <f>VLOOKUP(NP$1,Midlands!$AC:$AD,2,FALSE)</f>
        <v>63.2</v>
      </c>
      <c r="NQ7">
        <f>VLOOKUP(NQ$1,Midlands!$AE:$AF,2,FALSE)</f>
        <v>46.2</v>
      </c>
      <c r="NR7">
        <f>VLOOKUP(NR$1,Midlands!$AG:$AH,2,FALSE)</f>
        <v>79.5</v>
      </c>
      <c r="NS7">
        <f>VLOOKUP(NS$1,Midlands!$AI:$AJ,2,FALSE)</f>
        <v>62.5</v>
      </c>
      <c r="NT7">
        <f>VLOOKUP(NT$1,Midlands!$AK:$AL,2,FALSE)</f>
        <v>59.9</v>
      </c>
      <c r="NU7">
        <f>VLOOKUP(NU$1,Midlands!$AM:$AN,2,FALSE)</f>
        <v>73.3</v>
      </c>
      <c r="NV7">
        <f>VLOOKUP(NV$1,Midlands!$AO:$AP,2,FALSE)</f>
        <v>26.5</v>
      </c>
      <c r="NW7">
        <f>VLOOKUP(NW$1,Midlands!$AQ:$AR,2,FALSE)</f>
        <v>54.6</v>
      </c>
      <c r="NX7">
        <f>VLOOKUP(NX$1,Midlands!$U:$V,2,FALSE)</f>
        <v>72.2</v>
      </c>
      <c r="NY7">
        <f>VLOOKUP(NY$1,Midlands!$W:$X,2,FALSE)</f>
        <v>53.9</v>
      </c>
      <c r="NZ7">
        <f>VLOOKUP(NZ$1,Midlands!$Y:$Z,2,FALSE)</f>
        <v>62.9</v>
      </c>
      <c r="OA7">
        <f>VLOOKUP(OA$1,Midlands!$AA:$AB,2,FALSE)</f>
        <v>47.8</v>
      </c>
      <c r="OB7">
        <f>VLOOKUP(OB$1,Midlands!$AC:$AD,2,FALSE)</f>
        <v>34.200000000000003</v>
      </c>
      <c r="OC7">
        <f>VLOOKUP(OC$1,Midlands!$AE:$AF,2,FALSE)</f>
        <v>11.5</v>
      </c>
      <c r="OD7">
        <f>VLOOKUP(OD$1,Midlands!$AG:$AH,2,FALSE)</f>
        <v>14.2</v>
      </c>
      <c r="OE7">
        <f>VLOOKUP(OE$1,Midlands!$AI:$AJ,2,FALSE)</f>
        <v>97.1</v>
      </c>
      <c r="OF7">
        <f>VLOOKUP(OF$1,Midlands!$AK:$AL,2,FALSE)</f>
        <v>75.2</v>
      </c>
      <c r="OG7">
        <f>VLOOKUP(OG$1,Midlands!$AM:$AN,2,FALSE)</f>
        <v>74.2</v>
      </c>
      <c r="OH7">
        <f>VLOOKUP(OH$1,Midlands!$AO:$AP,2,FALSE)</f>
        <v>47.6</v>
      </c>
      <c r="OI7">
        <f>VLOOKUP(OI$1,Midlands!$AQ:$AR,2,FALSE)</f>
        <v>167.9</v>
      </c>
      <c r="OJ7">
        <f>VLOOKUP(OJ$1,Midlands!$U:$V,2,FALSE)</f>
        <v>93.7</v>
      </c>
      <c r="OK7">
        <f>VLOOKUP(OK$1,Midlands!$W:$X,2,FALSE)</f>
        <v>78.099999999999994</v>
      </c>
      <c r="OL7">
        <f>VLOOKUP(OL$1,Midlands!$Y:$Z,2,FALSE)</f>
        <v>44.3</v>
      </c>
      <c r="OM7">
        <f>VLOOKUP(OM$1,Midlands!$AA:$AB,2,FALSE)</f>
        <v>45.2</v>
      </c>
      <c r="ON7">
        <f>VLOOKUP(ON$1,Midlands!$AC:$AD,2,FALSE)</f>
        <v>117.1</v>
      </c>
      <c r="OO7">
        <f>VLOOKUP(OO$1,Midlands!$AE:$AF,2,FALSE)</f>
        <v>32.200000000000003</v>
      </c>
      <c r="OP7">
        <f>VLOOKUP(OP$1,Midlands!$AG:$AH,2,FALSE)</f>
        <v>17.2</v>
      </c>
      <c r="OQ7">
        <f>VLOOKUP(OQ$1,Midlands!$AI:$AJ,2,FALSE)</f>
        <v>39.299999999999997</v>
      </c>
      <c r="OR7">
        <f>VLOOKUP(OR$1,Midlands!$AK:$AL,2,FALSE)</f>
        <v>120.3</v>
      </c>
      <c r="OS7">
        <f>VLOOKUP(OS$1,Midlands!$AM:$AN,2,FALSE)</f>
        <v>49</v>
      </c>
      <c r="OT7">
        <f>VLOOKUP(OT$1,Midlands!$AO:$AP,2,FALSE)</f>
        <v>66.8</v>
      </c>
      <c r="OU7">
        <f>VLOOKUP(OU$1,Midlands!$AQ:$AR,2,FALSE)</f>
        <v>107.8</v>
      </c>
      <c r="OV7">
        <f>VLOOKUP(OV$1,Midlands!$U:$V,2,FALSE)</f>
        <v>52.1</v>
      </c>
      <c r="OW7">
        <f>VLOOKUP(OW$1,Midlands!$W:$X,2,FALSE)</f>
        <v>49</v>
      </c>
      <c r="OX7">
        <f>VLOOKUP(OX$1,Midlands!$Y:$Z,2,FALSE)</f>
        <v>46.2</v>
      </c>
      <c r="OY7">
        <f>VLOOKUP(OY$1,Midlands!$AA:$AB,2,FALSE)</f>
        <v>21.9</v>
      </c>
      <c r="OZ7">
        <f>VLOOKUP(OZ$1,Midlands!$AC:$AD,2,FALSE)</f>
        <v>31.2</v>
      </c>
      <c r="PA7">
        <f>VLOOKUP(PA$1,Midlands!$AE:$AF,2,FALSE)</f>
        <v>28.3</v>
      </c>
      <c r="PB7">
        <f>VLOOKUP(PB$1,Midlands!$AG:$AH,2,FALSE)</f>
        <v>32</v>
      </c>
      <c r="PC7">
        <f>VLOOKUP(PC$1,Midlands!$AI:$AJ,2,FALSE)</f>
        <v>47.6</v>
      </c>
      <c r="PD7">
        <f>VLOOKUP(PD$1,Midlands!$AK:$AL,2,FALSE)</f>
        <v>37.200000000000003</v>
      </c>
      <c r="PE7">
        <f>VLOOKUP(PE$1,Midlands!$AM:$AN,2,FALSE)</f>
        <v>135.80000000000001</v>
      </c>
      <c r="PF7">
        <f>VLOOKUP(PF$1,Midlands!$AO:$AP,2,FALSE)</f>
        <v>56.9</v>
      </c>
      <c r="PG7">
        <f>VLOOKUP(PG$1,Midlands!$AQ:$AR,2,FALSE)</f>
        <v>63</v>
      </c>
      <c r="PH7">
        <f>VLOOKUP(PH$1,Midlands!$U:$V,2,FALSE)</f>
        <v>38.299999999999997</v>
      </c>
      <c r="PI7">
        <f>VLOOKUP(PI$1,Midlands!$W:$X,2,FALSE)</f>
        <v>49.3</v>
      </c>
      <c r="PJ7">
        <f>VLOOKUP(PJ$1,Midlands!$Y:$Z,2,FALSE)</f>
        <v>33.5</v>
      </c>
      <c r="PK7">
        <f>VLOOKUP(PK$1,Midlands!$AA:$AB,2,FALSE)</f>
        <v>78.599999999999994</v>
      </c>
      <c r="PL7">
        <f>VLOOKUP(PL$1,Midlands!$AC:$AD,2,FALSE)</f>
        <v>35.299999999999997</v>
      </c>
      <c r="PM7">
        <f>VLOOKUP(PM$1,Midlands!$AE:$AF,2,FALSE)</f>
        <v>89.4</v>
      </c>
      <c r="PN7">
        <f>VLOOKUP(PN$1,Midlands!$AG:$AH,2,FALSE)</f>
        <v>104.7</v>
      </c>
      <c r="PO7">
        <f>VLOOKUP(PO$1,Midlands!$AI:$AJ,2,FALSE)</f>
        <v>36.5</v>
      </c>
      <c r="PP7">
        <f>VLOOKUP(PP$1,Midlands!$AK:$AL,2,FALSE)</f>
        <v>137.1</v>
      </c>
      <c r="PQ7">
        <f>VLOOKUP(PQ$1,Midlands!$AM:$AN,2,FALSE)</f>
        <v>66.599999999999994</v>
      </c>
      <c r="PR7">
        <f>VLOOKUP(PR$1,Midlands!$AO:$AP,2,FALSE)</f>
        <v>26.4</v>
      </c>
      <c r="PS7">
        <f>VLOOKUP(PS$1,Midlands!$AQ:$AR,2,FALSE)</f>
        <v>43.7</v>
      </c>
      <c r="PT7">
        <f>VLOOKUP(PT$1,Midlands!$U:$V,2,FALSE)</f>
        <v>116</v>
      </c>
      <c r="PU7">
        <f>VLOOKUP(PU$1,Midlands!$W:$X,2,FALSE)</f>
        <v>74.8</v>
      </c>
      <c r="PV7">
        <f>VLOOKUP(PV$1,Midlands!$Y:$Z,2,FALSE)</f>
        <v>62</v>
      </c>
      <c r="PW7">
        <f>VLOOKUP(PW$1,Midlands!$AA:$AB,2,FALSE)</f>
        <v>78.2</v>
      </c>
      <c r="PX7">
        <f>VLOOKUP(PX$1,Midlands!$AC:$AD,2,FALSE)</f>
        <v>53.7</v>
      </c>
      <c r="PY7">
        <f>VLOOKUP(PY$1,Midlands!$AE:$AF,2,FALSE)</f>
        <v>110.7</v>
      </c>
      <c r="PZ7">
        <f>VLOOKUP(PZ$1,Midlands!$AG:$AH,2,FALSE)</f>
        <v>120.6</v>
      </c>
      <c r="QA7">
        <f>VLOOKUP(QA$1,Midlands!$AI:$AJ,2,FALSE)</f>
        <v>81</v>
      </c>
      <c r="QB7">
        <f>VLOOKUP(QB$1,Midlands!$AK:$AL,2,FALSE)</f>
        <v>82.1</v>
      </c>
      <c r="QC7">
        <f>VLOOKUP(QC$1,Midlands!$AM:$AN,2,FALSE)</f>
        <v>121.4</v>
      </c>
      <c r="QD7">
        <f>VLOOKUP(QD$1,Midlands!$AO:$AP,2,FALSE)</f>
        <v>114.5</v>
      </c>
      <c r="QE7">
        <f>VLOOKUP(QE$1,Midlands!$AQ:$AR,2,FALSE)</f>
        <v>105.1</v>
      </c>
      <c r="QF7">
        <f>VLOOKUP(QF$1,Midlands!$U:$V,2,FALSE)</f>
        <v>78.8</v>
      </c>
      <c r="QG7">
        <f>VLOOKUP(QG$1,Midlands!$W:$X,2,FALSE)</f>
        <v>30</v>
      </c>
      <c r="QH7">
        <f>VLOOKUP(QH$1,Midlands!$Y:$Z,2,FALSE)</f>
        <v>67.2</v>
      </c>
      <c r="QI7">
        <f>VLOOKUP(QI$1,Midlands!$AA:$AB,2,FALSE)</f>
        <v>20.8</v>
      </c>
      <c r="QJ7">
        <f>VLOOKUP(QJ$1,Midlands!$AC:$AD,2,FALSE)</f>
        <v>59.7</v>
      </c>
      <c r="QK7">
        <f>VLOOKUP(QK$1,Midlands!$AE:$AF,2,FALSE)</f>
        <v>64</v>
      </c>
      <c r="QL7">
        <f>VLOOKUP(QL$1,Midlands!$AG:$AH,2,FALSE)</f>
        <v>68.7</v>
      </c>
      <c r="QM7">
        <f>VLOOKUP(QM$1,Midlands!$AI:$AJ,2,FALSE)</f>
        <v>78.400000000000006</v>
      </c>
      <c r="QN7">
        <f>VLOOKUP(QN$1,Midlands!$AK:$AL,2,FALSE)</f>
        <v>50.8</v>
      </c>
      <c r="QO7">
        <f>VLOOKUP(QO$1,Midlands!$AM:$AN,2,FALSE)</f>
        <v>68.7</v>
      </c>
      <c r="QP7">
        <f>VLOOKUP(QP$1,Midlands!$AO:$AP,2,FALSE)</f>
        <v>56.7</v>
      </c>
      <c r="QQ7">
        <f>VLOOKUP(QQ$1,Midlands!$AQ:$AR,2,FALSE)</f>
        <v>18.7</v>
      </c>
      <c r="QR7">
        <f>VLOOKUP(QR$1,Midlands!$U:$V,2,FALSE)</f>
        <v>64.5</v>
      </c>
      <c r="QS7">
        <f>VLOOKUP(QS$1,Midlands!$W:$X,2,FALSE)</f>
        <v>53</v>
      </c>
      <c r="QT7">
        <f>VLOOKUP(QT$1,Midlands!$Y:$Z,2,FALSE)</f>
        <v>39.1</v>
      </c>
      <c r="QU7">
        <f>VLOOKUP(QU$1,Midlands!$AA:$AB,2,FALSE)</f>
        <v>39.799999999999997</v>
      </c>
      <c r="QV7">
        <f>VLOOKUP(QV$1,Midlands!$AC:$AD,2,FALSE)</f>
        <v>37.5</v>
      </c>
      <c r="QW7">
        <f>VLOOKUP(QW$1,Midlands!$AE:$AF,2,FALSE)</f>
        <v>22.1</v>
      </c>
      <c r="QX7">
        <f>VLOOKUP(QX$1,Midlands!$AG:$AH,2,FALSE)</f>
        <v>37.299999999999997</v>
      </c>
      <c r="QY7">
        <f>VLOOKUP(QY$1,Midlands!$AI:$AJ,2,FALSE)</f>
        <v>73.900000000000006</v>
      </c>
      <c r="QZ7">
        <f>VLOOKUP(QZ$1,Midlands!$AK:$AL,2,FALSE)</f>
        <v>86.5</v>
      </c>
      <c r="RA7">
        <f>VLOOKUP(RA$1,Midlands!$AM:$AN,2,FALSE)</f>
        <v>81</v>
      </c>
      <c r="RB7">
        <f>VLOOKUP(RB$1,Midlands!$AO:$AP,2,FALSE)</f>
        <v>77.099999999999994</v>
      </c>
      <c r="RC7">
        <f>VLOOKUP(RC$1,Midlands!$AQ:$AR,2,FALSE)</f>
        <v>64.3</v>
      </c>
      <c r="RD7">
        <f>VLOOKUP(RD$1,Midlands!$U:$V,2,FALSE)</f>
        <v>94.4</v>
      </c>
      <c r="RE7">
        <f>VLOOKUP(RE$1,Midlands!$W:$X,2,FALSE)</f>
        <v>38.200000000000003</v>
      </c>
      <c r="RF7">
        <f>VLOOKUP(RF$1,Midlands!$Y:$Z,2,FALSE)</f>
        <v>22.7</v>
      </c>
      <c r="RG7">
        <f>VLOOKUP(RG$1,Midlands!$AA:$AB,2,FALSE)</f>
        <v>34.1</v>
      </c>
      <c r="RH7">
        <f>VLOOKUP(RH$1,Midlands!$AC:$AD,2,FALSE)</f>
        <v>52.6</v>
      </c>
      <c r="RI7">
        <f>VLOOKUP(RI$1,Midlands!$AE:$AF,2,FALSE)</f>
        <v>83.8</v>
      </c>
      <c r="RJ7">
        <f>VLOOKUP(RJ$1,Midlands!$AG:$AH,2,FALSE)</f>
        <v>146.4</v>
      </c>
      <c r="RK7">
        <f>VLOOKUP(RK$1,Midlands!$AI:$AJ,2,FALSE)</f>
        <v>65.7</v>
      </c>
      <c r="RL7">
        <f>VLOOKUP(RL$1,Midlands!$AK:$AL,2,FALSE)</f>
        <v>83.4</v>
      </c>
      <c r="RM7">
        <f>VLOOKUP(RM$1,Midlands!$AM:$AN,2,FALSE)</f>
        <v>150.4</v>
      </c>
      <c r="RN7">
        <f>VLOOKUP(RN$1,Midlands!$AO:$AP,2,FALSE)</f>
        <v>113.4</v>
      </c>
      <c r="RO7">
        <f>VLOOKUP(RO$1,Midlands!$AQ:$AR,2,FALSE)</f>
        <v>36.200000000000003</v>
      </c>
      <c r="RP7">
        <f>VLOOKUP(RP$1,Midlands!$U:$V,2,FALSE)</f>
        <v>48.9</v>
      </c>
      <c r="RQ7">
        <f>VLOOKUP(RQ$1,Midlands!$W:$X,2,FALSE)</f>
        <v>78.400000000000006</v>
      </c>
      <c r="RR7">
        <f>VLOOKUP(RR$1,Midlands!$Y:$Z,2,FALSE)</f>
        <v>86.6</v>
      </c>
      <c r="RS7">
        <f>VLOOKUP(RS$1,Midlands!$AA:$AB,2,FALSE)</f>
        <v>74.7</v>
      </c>
      <c r="RT7">
        <f>VLOOKUP(RT$1,Midlands!$AC:$AD,2,FALSE)</f>
        <v>18.5</v>
      </c>
      <c r="RU7">
        <f>VLOOKUP(RU$1,Midlands!$AE:$AF,2,FALSE)</f>
        <v>55.8</v>
      </c>
      <c r="RV7">
        <f>VLOOKUP(RV$1,Midlands!$AG:$AH,2,FALSE)</f>
        <v>41.1</v>
      </c>
      <c r="RW7">
        <f>VLOOKUP(RW$1,Midlands!$AI:$AJ,2,FALSE)</f>
        <v>64.400000000000006</v>
      </c>
      <c r="RX7">
        <f>VLOOKUP(RX$1,Midlands!$AK:$AL,2,FALSE)</f>
        <v>125.7</v>
      </c>
      <c r="RY7">
        <f>VLOOKUP(RY$1,Midlands!$AM:$AN,2,FALSE)</f>
        <v>60.7</v>
      </c>
      <c r="RZ7">
        <f>VLOOKUP(RZ$1,Midlands!$AO:$AP,2,FALSE)</f>
        <v>96.6</v>
      </c>
      <c r="SA7">
        <f>VLOOKUP(SA$1,Midlands!$AQ:$AR,2,FALSE)</f>
        <v>158.30000000000001</v>
      </c>
      <c r="SB7">
        <f>VLOOKUP(SB$1,Midlands!$U:$V,2,FALSE)</f>
        <v>113.6</v>
      </c>
      <c r="SC7">
        <f>VLOOKUP(SC$1,Midlands!$W:$X,2,FALSE)</f>
        <v>61.7</v>
      </c>
      <c r="SD7">
        <f>VLOOKUP(SD$1,Midlands!$Y:$Z,2,FALSE)</f>
        <v>62</v>
      </c>
      <c r="SE7">
        <f>VLOOKUP(SE$1,Midlands!$AA:$AB,2,FALSE)</f>
        <v>73.3</v>
      </c>
      <c r="SF7">
        <f>VLOOKUP(SF$1,Midlands!$AC:$AD,2,FALSE)</f>
        <v>70.3</v>
      </c>
      <c r="SG7">
        <f>VLOOKUP(SG$1,Midlands!$AE:$AF,2,FALSE)</f>
        <v>39.9</v>
      </c>
      <c r="SH7">
        <f>VLOOKUP(SH$1,Midlands!$AG:$AH,2,FALSE)</f>
        <v>93.4</v>
      </c>
      <c r="SI7">
        <f>VLOOKUP(SI$1,Midlands!$AI:$AJ,2,FALSE)</f>
        <v>117.6</v>
      </c>
      <c r="SJ7">
        <f>VLOOKUP(SJ$1,Midlands!$AK:$AL,2,FALSE)</f>
        <v>67.099999999999994</v>
      </c>
      <c r="SK7">
        <f>VLOOKUP(SK$1,Midlands!$AM:$AN,2,FALSE)</f>
        <v>67.5</v>
      </c>
      <c r="SL7">
        <f>VLOOKUP(SL$1,Midlands!$AO:$AP,2,FALSE)</f>
        <v>94</v>
      </c>
      <c r="SM7">
        <f>VLOOKUP(SM$1,Midlands!$AQ:$AR,2,FALSE)</f>
        <v>60.8</v>
      </c>
      <c r="SN7">
        <f>VLOOKUP(SN$1,Midlands!$U:$V,2,FALSE)</f>
        <v>58.8</v>
      </c>
      <c r="SO7">
        <f>VLOOKUP(SO$1,Midlands!$W:$X,2,FALSE)</f>
        <v>38.1</v>
      </c>
      <c r="SP7">
        <f>VLOOKUP(SP$1,Midlands!$Y:$Z,2,FALSE)</f>
        <v>29</v>
      </c>
      <c r="SQ7">
        <f>VLOOKUP(SQ$1,Midlands!$AA:$AB,2,FALSE)</f>
        <v>57.5</v>
      </c>
      <c r="SR7">
        <f>VLOOKUP(SR$1,Midlands!$AC:$AD,2,FALSE)</f>
        <v>127.5</v>
      </c>
      <c r="SS7">
        <f>VLOOKUP(SS$1,Midlands!$AE:$AF,2,FALSE)</f>
        <v>75.5</v>
      </c>
      <c r="ST7">
        <f>VLOOKUP(ST$1,Midlands!$AG:$AH,2,FALSE)</f>
        <v>32.5</v>
      </c>
      <c r="SU7">
        <f>VLOOKUP(SU$1,Midlands!$AI:$AJ,2,FALSE)</f>
        <v>153.5</v>
      </c>
      <c r="SV7">
        <f>VLOOKUP(SV$1,Midlands!$AK:$AL,2,FALSE)</f>
        <v>66.5</v>
      </c>
      <c r="SW7">
        <f>VLOOKUP(SW$1,Midlands!$AM:$AN,2,FALSE)</f>
        <v>87.4</v>
      </c>
      <c r="SX7">
        <f>VLOOKUP(SX$1,Midlands!$AO:$AP,2,FALSE)</f>
        <v>82.2</v>
      </c>
      <c r="SY7">
        <f>VLOOKUP(SY$1,Midlands!$AQ:$AR,2,FALSE)</f>
        <v>50.7</v>
      </c>
      <c r="SZ7">
        <f>VLOOKUP(SZ$1,Midlands!$U:$V,2,FALSE)</f>
        <v>49.7</v>
      </c>
      <c r="TA7">
        <f>VLOOKUP(TA$1,Midlands!$W:$X,2,FALSE)</f>
        <v>80.400000000000006</v>
      </c>
      <c r="TB7">
        <f>VLOOKUP(TB$1,Midlands!$Y:$Z,2,FALSE)</f>
        <v>30.2</v>
      </c>
      <c r="TC7">
        <f>VLOOKUP(TC$1,Midlands!$AA:$AB,2,FALSE)</f>
        <v>65.8</v>
      </c>
      <c r="TD7">
        <f>VLOOKUP(TD$1,Midlands!$AC:$AD,2,FALSE)</f>
        <v>68.2</v>
      </c>
      <c r="TE7">
        <f>VLOOKUP(TE$1,Midlands!$AE:$AF,2,FALSE)</f>
        <v>128.1</v>
      </c>
      <c r="TF7">
        <f>VLOOKUP(TF$1,Midlands!$AG:$AH,2,FALSE)</f>
        <v>98</v>
      </c>
      <c r="TG7">
        <f>VLOOKUP(TG$1,Midlands!$AI:$AJ,2,FALSE)</f>
        <v>134.19999999999999</v>
      </c>
      <c r="TH7">
        <f>VLOOKUP(TH$1,Midlands!$AK:$AL,2,FALSE)</f>
        <v>75</v>
      </c>
      <c r="TI7">
        <f>VLOOKUP(TI$1,Midlands!$AM:$AN,2,FALSE)</f>
        <v>31.9</v>
      </c>
      <c r="TJ7">
        <f>VLOOKUP(TJ$1,Midlands!$AO:$AP,2,FALSE)</f>
        <v>29.5</v>
      </c>
      <c r="TK7">
        <f>VLOOKUP(TK$1,Midlands!$AQ:$AR,2,FALSE)</f>
        <v>32.299999999999997</v>
      </c>
      <c r="TL7">
        <f>VLOOKUP(TL$1,Midlands!$U:$V,2,FALSE)</f>
        <v>13.1</v>
      </c>
      <c r="TM7">
        <f>VLOOKUP(TM$1,Midlands!$W:$X,2,FALSE)</f>
        <v>77.8</v>
      </c>
      <c r="TN7">
        <f>VLOOKUP(TN$1,Midlands!$Y:$Z,2,FALSE)</f>
        <v>45</v>
      </c>
      <c r="TO7">
        <f>VLOOKUP(TO$1,Midlands!$AA:$AB,2,FALSE)</f>
        <v>47.9</v>
      </c>
      <c r="TP7">
        <f>VLOOKUP(TP$1,Midlands!$AC:$AD,2,FALSE)</f>
        <v>47.3</v>
      </c>
      <c r="TQ7">
        <f>VLOOKUP(TQ$1,Midlands!$AE:$AF,2,FALSE)</f>
        <v>86.3</v>
      </c>
      <c r="TR7">
        <f>VLOOKUP(TR$1,Midlands!$AG:$AH,2,FALSE)</f>
        <v>153.80000000000001</v>
      </c>
      <c r="TS7">
        <f>VLOOKUP(TS$1,Midlands!$AI:$AJ,2,FALSE)</f>
        <v>34.700000000000003</v>
      </c>
      <c r="TT7">
        <f>VLOOKUP(TT$1,Midlands!$AK:$AL,2,FALSE)</f>
        <v>107.7</v>
      </c>
      <c r="TU7">
        <f>VLOOKUP(TU$1,Midlands!$AM:$AN,2,FALSE)</f>
        <v>138.1</v>
      </c>
      <c r="TV7">
        <f>VLOOKUP(TV$1,Midlands!$AO:$AP,2,FALSE)</f>
        <v>69.599999999999994</v>
      </c>
      <c r="TW7">
        <f>VLOOKUP(TW$1,Midlands!$AQ:$AR,2,FALSE)</f>
        <v>97.4</v>
      </c>
      <c r="TX7">
        <f>VLOOKUP(TX$1,Midlands!$U:$V,2,FALSE)</f>
        <v>22.1</v>
      </c>
      <c r="TY7">
        <f>VLOOKUP(TY$1,Midlands!$W:$X,2,FALSE)</f>
        <v>98.1</v>
      </c>
      <c r="TZ7">
        <f>VLOOKUP(TZ$1,Midlands!$Y:$Z,2,FALSE)</f>
        <v>65.400000000000006</v>
      </c>
      <c r="UA7">
        <f>VLOOKUP(UA$1,Midlands!$AA:$AB,2,FALSE)</f>
        <v>25.7</v>
      </c>
      <c r="UB7">
        <f>VLOOKUP(UB$1,Midlands!$AC:$AD,2,FALSE)</f>
        <v>43.6</v>
      </c>
      <c r="UC7">
        <f>VLOOKUP(UC$1,Midlands!$AE:$AF,2,FALSE)</f>
        <v>61.3</v>
      </c>
      <c r="UD7">
        <f>VLOOKUP(UD$1,Midlands!$AG:$AH,2,FALSE)</f>
        <v>60.1</v>
      </c>
      <c r="UE7">
        <f>VLOOKUP(UE$1,Midlands!$AI:$AJ,2,FALSE)</f>
        <v>127.8</v>
      </c>
      <c r="UF7">
        <f>VLOOKUP(UF$1,Midlands!$AK:$AL,2,FALSE)</f>
        <v>53.4</v>
      </c>
      <c r="UG7">
        <f>VLOOKUP(UG$1,Midlands!$AM:$AN,2,FALSE)</f>
        <v>76</v>
      </c>
      <c r="UH7">
        <f>VLOOKUP(UH$1,Midlands!$AO:$AP,2,FALSE)</f>
        <v>85.8</v>
      </c>
      <c r="UI7">
        <f>VLOOKUP(UI$1,Midlands!$AQ:$AR,2,FALSE)</f>
        <v>82.8</v>
      </c>
      <c r="UJ7">
        <f>VLOOKUP(UJ$1,Midlands!$U:$V,2,FALSE)</f>
        <v>65.2</v>
      </c>
      <c r="UK7">
        <f>VLOOKUP(UK$1,Midlands!$W:$X,2,FALSE)</f>
        <v>60</v>
      </c>
      <c r="UL7">
        <f>VLOOKUP(UL$1,Midlands!$Y:$Z,2,FALSE)</f>
        <v>50.6</v>
      </c>
      <c r="UM7">
        <f>VLOOKUP(UM$1,Midlands!$AA:$AB,2,FALSE)</f>
        <v>95.3</v>
      </c>
      <c r="UN7">
        <f>VLOOKUP(UN$1,Midlands!$AC:$AD,2,FALSE)</f>
        <v>52.7</v>
      </c>
      <c r="UO7">
        <f>VLOOKUP(UO$1,Midlands!$AE:$AF,2,FALSE)</f>
        <v>105.5</v>
      </c>
      <c r="UP7">
        <f>VLOOKUP(UP$1,Midlands!$AG:$AH,2,FALSE)</f>
        <v>101.9</v>
      </c>
      <c r="UQ7">
        <f>VLOOKUP(UQ$1,Midlands!$AI:$AJ,2,FALSE)</f>
        <v>62</v>
      </c>
      <c r="UR7">
        <f>VLOOKUP(UR$1,Midlands!$AK:$AL,2,FALSE)</f>
        <v>65.8</v>
      </c>
      <c r="US7">
        <f>VLOOKUP(US$1,Midlands!$AM:$AN,2,FALSE)</f>
        <v>139.1</v>
      </c>
      <c r="UT7">
        <f>VLOOKUP(UT$1,Midlands!$AO:$AP,2,FALSE)</f>
        <v>111.9</v>
      </c>
      <c r="UU7">
        <f>VLOOKUP(UU$1,Midlands!$AQ:$AR,2,FALSE)</f>
        <v>102.6</v>
      </c>
      <c r="UV7">
        <f>VLOOKUP(UV$1,Midlands!$U:$V,2,FALSE)</f>
        <v>91.9</v>
      </c>
      <c r="UW7">
        <f>VLOOKUP(UW$1,Midlands!$W:$X,2,FALSE)</f>
        <v>84.7</v>
      </c>
      <c r="UX7">
        <f>VLOOKUP(UX$1,Midlands!$Y:$Z,2,FALSE)</f>
        <v>29.5</v>
      </c>
      <c r="UY7">
        <f>VLOOKUP(UY$1,Midlands!$AA:$AB,2,FALSE)</f>
        <v>45</v>
      </c>
      <c r="UZ7">
        <f>VLOOKUP(UZ$1,Midlands!$AC:$AD,2,FALSE)</f>
        <v>40.700000000000003</v>
      </c>
      <c r="VA7">
        <f>VLOOKUP(VA$1,Midlands!$AE:$AF,2,FALSE)</f>
        <v>88.3</v>
      </c>
      <c r="VB7">
        <f>VLOOKUP(VB$1,Midlands!$AG:$AH,2,FALSE)</f>
        <v>83</v>
      </c>
      <c r="VC7">
        <f>VLOOKUP(VC$1,Midlands!$AI:$AJ,2,FALSE)</f>
        <v>36.6</v>
      </c>
      <c r="VD7">
        <f>VLOOKUP(VD$1,Midlands!$AK:$AL,2,FALSE)</f>
        <v>132.30000000000001</v>
      </c>
      <c r="VE7">
        <f>VLOOKUP(VE$1,Midlands!$AM:$AN,2,FALSE)</f>
        <v>80.5</v>
      </c>
      <c r="VF7">
        <f>VLOOKUP(VF$1,Midlands!$AO:$AP,2,FALSE)</f>
        <v>95.3</v>
      </c>
      <c r="VG7">
        <f>VLOOKUP(VG$1,Midlands!$AQ:$AR,2,FALSE)</f>
        <v>35</v>
      </c>
      <c r="VH7">
        <f>VLOOKUP(VH$1,Midlands!$U:$V,2,FALSE)</f>
        <v>89.3</v>
      </c>
      <c r="VI7">
        <f>VLOOKUP(VI$1,Midlands!$W:$X,2,FALSE)</f>
        <v>50.8</v>
      </c>
      <c r="VJ7">
        <f>VLOOKUP(VJ$1,Midlands!$Y:$Z,2,FALSE)</f>
        <v>55.7</v>
      </c>
      <c r="VK7">
        <f>VLOOKUP(VK$1,Midlands!$AA:$AB,2,FALSE)</f>
        <v>43.4</v>
      </c>
      <c r="VL7">
        <f>VLOOKUP(VL$1,Midlands!$AC:$AD,2,FALSE)</f>
        <v>31.2</v>
      </c>
      <c r="VM7">
        <f>VLOOKUP(VM$1,Midlands!$AE:$AF,2,FALSE)</f>
        <v>47.3</v>
      </c>
      <c r="VN7">
        <f>VLOOKUP(VN$1,Midlands!$AG:$AH,2,FALSE)</f>
        <v>90.4</v>
      </c>
      <c r="VO7">
        <f>VLOOKUP(VO$1,Midlands!$AI:$AJ,2,FALSE)</f>
        <v>47.1</v>
      </c>
      <c r="VP7">
        <f>VLOOKUP(VP$1,Midlands!$AK:$AL,2,FALSE)</f>
        <v>44.9</v>
      </c>
      <c r="VQ7">
        <f>VLOOKUP(VQ$1,Midlands!$AM:$AN,2,FALSE)</f>
        <v>36.799999999999997</v>
      </c>
      <c r="VR7">
        <f>VLOOKUP(VR$1,Midlands!$AO:$AP,2,FALSE)</f>
        <v>40.200000000000003</v>
      </c>
      <c r="VS7">
        <f>VLOOKUP(VS$1,Midlands!$AQ:$AR,2,FALSE)</f>
        <v>74.8</v>
      </c>
      <c r="VT7">
        <f>VLOOKUP(VT$1,Midlands!$U:$V,2,FALSE)</f>
        <v>52.7</v>
      </c>
      <c r="VU7">
        <f>VLOOKUP(VU$1,Midlands!$W:$X,2,FALSE)</f>
        <v>78.3</v>
      </c>
      <c r="VV7">
        <f>VLOOKUP(VV$1,Midlands!$Y:$Z,2,FALSE)</f>
        <v>37.1</v>
      </c>
      <c r="VW7">
        <f>VLOOKUP(VW$1,Midlands!$AA:$AB,2,FALSE)</f>
        <v>55.2</v>
      </c>
      <c r="VX7">
        <f>VLOOKUP(VX$1,Midlands!$AC:$AD,2,FALSE)</f>
        <v>62.2</v>
      </c>
      <c r="VY7">
        <f>VLOOKUP(VY$1,Midlands!$AE:$AF,2,FALSE)</f>
        <v>70.400000000000006</v>
      </c>
      <c r="VZ7">
        <f>VLOOKUP(VZ$1,Midlands!$AG:$AH,2,FALSE)</f>
        <v>15.2</v>
      </c>
      <c r="WA7">
        <f>VLOOKUP(WA$1,Midlands!$AI:$AJ,2,FALSE)</f>
        <v>60.1</v>
      </c>
      <c r="WB7">
        <f>VLOOKUP(WB$1,Midlands!$AK:$AL,2,FALSE)</f>
        <v>93.4</v>
      </c>
      <c r="WC7">
        <f>VLOOKUP(WC$1,Midlands!$AM:$AN,2,FALSE)</f>
        <v>125.3</v>
      </c>
      <c r="WD7">
        <f>VLOOKUP(WD$1,Midlands!$AO:$AP,2,FALSE)</f>
        <v>86.7</v>
      </c>
      <c r="WE7">
        <f>VLOOKUP(WE$1,Midlands!$AQ:$AR,2,FALSE)</f>
        <v>27.3</v>
      </c>
      <c r="WF7">
        <f>VLOOKUP(WF$1,Midlands!$U:$V,2,FALSE)</f>
        <v>100.3</v>
      </c>
      <c r="WG7">
        <f>VLOOKUP(WG$1,Midlands!$W:$X,2,FALSE)</f>
        <v>19.399999999999999</v>
      </c>
      <c r="WH7">
        <f>VLOOKUP(WH$1,Midlands!$Y:$Z,2,FALSE)</f>
        <v>68.2</v>
      </c>
      <c r="WI7">
        <f>VLOOKUP(WI$1,Midlands!$AA:$AB,2,FALSE)</f>
        <v>53</v>
      </c>
      <c r="WJ7">
        <f>VLOOKUP(WJ$1,Midlands!$AC:$AD,2,FALSE)</f>
        <v>140.69999999999999</v>
      </c>
      <c r="WK7">
        <f>VLOOKUP(WK$1,Midlands!$AE:$AF,2,FALSE)</f>
        <v>32.6</v>
      </c>
      <c r="WL7">
        <f>VLOOKUP(WL$1,Midlands!$AG:$AH,2,FALSE)</f>
        <v>87.1</v>
      </c>
      <c r="WM7">
        <f>VLOOKUP(WM$1,Midlands!$AI:$AJ,2,FALSE)</f>
        <v>44.9</v>
      </c>
      <c r="WN7">
        <f>VLOOKUP(WN$1,Midlands!$AK:$AL,2,FALSE)</f>
        <v>57</v>
      </c>
      <c r="WO7">
        <f>VLOOKUP(WO$1,Midlands!$AM:$AN,2,FALSE)</f>
        <v>115.1</v>
      </c>
      <c r="WP7">
        <f>VLOOKUP(WP$1,Midlands!$AO:$AP,2,FALSE)</f>
        <v>61.7</v>
      </c>
      <c r="WQ7">
        <f>VLOOKUP(WQ$1,Midlands!$AQ:$AR,2,FALSE)</f>
        <v>110</v>
      </c>
      <c r="WR7">
        <f>VLOOKUP(WR$1,Midlands!$U:$V,2,FALSE)</f>
        <v>62.9</v>
      </c>
      <c r="WS7">
        <f>VLOOKUP(WS$1,Midlands!$W:$X,2,FALSE)</f>
        <v>19.3</v>
      </c>
      <c r="WT7">
        <f>VLOOKUP(WT$1,Midlands!$Y:$Z,2,FALSE)</f>
        <v>39.700000000000003</v>
      </c>
      <c r="WU7">
        <f>VLOOKUP(WU$1,Midlands!$AA:$AB,2,FALSE)</f>
        <v>30.7</v>
      </c>
      <c r="WV7">
        <f>VLOOKUP(WV$1,Midlands!$AC:$AD,2,FALSE)</f>
        <v>49.6</v>
      </c>
      <c r="WW7">
        <f>VLOOKUP(WW$1,Midlands!$AE:$AF,2,FALSE)</f>
        <v>28.2</v>
      </c>
      <c r="WX7">
        <f>VLOOKUP(WX$1,Midlands!$AG:$AH,2,FALSE)</f>
        <v>31.6</v>
      </c>
      <c r="WY7">
        <f>VLOOKUP(WY$1,Midlands!$AI:$AJ,2,FALSE)</f>
        <v>45.9</v>
      </c>
      <c r="WZ7">
        <f>VLOOKUP(WZ$1,Midlands!$AK:$AL,2,FALSE)</f>
        <v>69.599999999999994</v>
      </c>
      <c r="XA7">
        <f>VLOOKUP(XA$1,Midlands!$AM:$AN,2,FALSE)</f>
        <v>57.7</v>
      </c>
      <c r="XB7">
        <f>VLOOKUP(XB$1,Midlands!$AO:$AP,2,FALSE)</f>
        <v>58.2</v>
      </c>
      <c r="XC7">
        <f>VLOOKUP(XC$1,Midlands!$AQ:$AR,2,FALSE)</f>
        <v>50.3</v>
      </c>
      <c r="XD7">
        <f>VLOOKUP(XD$1,Midlands!$U:$V,2,FALSE)</f>
        <v>24.9</v>
      </c>
      <c r="XE7">
        <f>VLOOKUP(XE$1,Midlands!$W:$X,2,FALSE)</f>
        <v>32.5</v>
      </c>
      <c r="XF7">
        <f>VLOOKUP(XF$1,Midlands!$Y:$Z,2,FALSE)</f>
        <v>75.2</v>
      </c>
      <c r="XG7">
        <f>VLOOKUP(XG$1,Midlands!$AA:$AB,2,FALSE)</f>
        <v>50.4</v>
      </c>
      <c r="XH7">
        <f>VLOOKUP(XH$1,Midlands!$AC:$AD,2,FALSE)</f>
        <v>26.4</v>
      </c>
      <c r="XI7">
        <f>VLOOKUP(XI$1,Midlands!$AE:$AF,2,FALSE)</f>
        <v>61.3</v>
      </c>
      <c r="XJ7">
        <f>VLOOKUP(XJ$1,Midlands!$AG:$AH,2,FALSE)</f>
        <v>139</v>
      </c>
      <c r="XK7">
        <f>VLOOKUP(XK$1,Midlands!$AI:$AJ,2,FALSE)</f>
        <v>71</v>
      </c>
      <c r="XL7">
        <f>VLOOKUP(XL$1,Midlands!$AK:$AL,2,FALSE)</f>
        <v>27.6</v>
      </c>
      <c r="XM7">
        <f>VLOOKUP(XM$1,Midlands!$AM:$AN,2,FALSE)</f>
        <v>22.4</v>
      </c>
      <c r="XN7">
        <f>VLOOKUP(XN$1,Midlands!$AO:$AP,2,FALSE)</f>
        <v>138</v>
      </c>
      <c r="XO7">
        <f>VLOOKUP(XO$1,Midlands!$AQ:$AR,2,FALSE)</f>
        <v>62.5</v>
      </c>
      <c r="XP7">
        <f>VLOOKUP(XP$1,Midlands!$U:$V,2,FALSE)</f>
        <v>29.3</v>
      </c>
      <c r="XQ7">
        <f>VLOOKUP(XQ$1,Midlands!$W:$X,2,FALSE)</f>
        <v>47.2</v>
      </c>
      <c r="XR7">
        <f>VLOOKUP(XR$1,Midlands!$Y:$Z,2,FALSE)</f>
        <v>78.3</v>
      </c>
      <c r="XS7">
        <f>VLOOKUP(XS$1,Midlands!$AA:$AB,2,FALSE)</f>
        <v>87.8</v>
      </c>
      <c r="XT7">
        <f>VLOOKUP(XT$1,Midlands!$AC:$AD,2,FALSE)</f>
        <v>89.7</v>
      </c>
      <c r="XU7">
        <f>VLOOKUP(XU$1,Midlands!$AE:$AF,2,FALSE)</f>
        <v>20.2</v>
      </c>
      <c r="XV7">
        <f>VLOOKUP(XV$1,Midlands!$AG:$AH,2,FALSE)</f>
        <v>66</v>
      </c>
      <c r="XW7">
        <f>VLOOKUP(XW$1,Midlands!$AI:$AJ,2,FALSE)</f>
        <v>85.3</v>
      </c>
      <c r="XX7">
        <f>VLOOKUP(XX$1,Midlands!$AK:$AL,2,FALSE)</f>
        <v>55</v>
      </c>
      <c r="XY7">
        <f>VLOOKUP(XY$1,Midlands!$AM:$AN,2,FALSE)</f>
        <v>89.3</v>
      </c>
      <c r="XZ7">
        <f>VLOOKUP(XZ$1,Midlands!$AO:$AP,2,FALSE)</f>
        <v>29.4</v>
      </c>
      <c r="YA7">
        <f>VLOOKUP(YA$1,Midlands!$AQ:$AR,2,FALSE)</f>
        <v>47.7</v>
      </c>
      <c r="YB7">
        <f>VLOOKUP(YB$1,Midlands!$U:$V,2,FALSE)</f>
        <v>85.2</v>
      </c>
      <c r="YC7">
        <f>VLOOKUP(YC$1,Midlands!$W:$X,2,FALSE)</f>
        <v>20</v>
      </c>
      <c r="YD7">
        <f>VLOOKUP(YD$1,Midlands!$Y:$Z,2,FALSE)</f>
        <v>46.6</v>
      </c>
      <c r="YE7">
        <f>VLOOKUP(YE$1,Midlands!$AA:$AB,2,FALSE)</f>
        <v>27</v>
      </c>
      <c r="YF7">
        <f>VLOOKUP(YF$1,Midlands!$AC:$AD,2,FALSE)</f>
        <v>56.9</v>
      </c>
      <c r="YG7">
        <f>VLOOKUP(YG$1,Midlands!$AE:$AF,2,FALSE)</f>
        <v>57.1</v>
      </c>
      <c r="YH7">
        <f>VLOOKUP(YH$1,Midlands!$AG:$AH,2,FALSE)</f>
        <v>70.7</v>
      </c>
      <c r="YI7">
        <f>VLOOKUP(YI$1,Midlands!$AI:$AJ,2,FALSE)</f>
        <v>83.2</v>
      </c>
      <c r="YJ7">
        <f>VLOOKUP(YJ$1,Midlands!$AK:$AL,2,FALSE)</f>
        <v>35</v>
      </c>
      <c r="YK7">
        <f>VLOOKUP(YK$1,Midlands!$AM:$AN,2,FALSE)</f>
        <v>42.3</v>
      </c>
      <c r="YL7">
        <f>VLOOKUP(YL$1,Midlands!$AO:$AP,2,FALSE)</f>
        <v>91.4</v>
      </c>
      <c r="YM7">
        <f>VLOOKUP(YM$1,Midlands!$AQ:$AR,2,FALSE)</f>
        <v>21.1</v>
      </c>
      <c r="YN7">
        <f>VLOOKUP(YN$1,Midlands!$U:$V,2,FALSE)</f>
        <v>54.3</v>
      </c>
      <c r="YO7">
        <f>VLOOKUP(YO$1,Midlands!$W:$X,2,FALSE)</f>
        <v>3.4</v>
      </c>
      <c r="YP7">
        <f>VLOOKUP(YP$1,Midlands!$Y:$Z,2,FALSE)</f>
        <v>39.200000000000003</v>
      </c>
      <c r="YQ7">
        <f>VLOOKUP(YQ$1,Midlands!$AA:$AB,2,FALSE)</f>
        <v>47.1</v>
      </c>
      <c r="YR7">
        <f>VLOOKUP(YR$1,Midlands!$AC:$AD,2,FALSE)</f>
        <v>84.4</v>
      </c>
      <c r="YS7">
        <f>VLOOKUP(YS$1,Midlands!$AE:$AF,2,FALSE)</f>
        <v>62.7</v>
      </c>
      <c r="YT7">
        <f>VLOOKUP(YT$1,Midlands!$AG:$AH,2,FALSE)</f>
        <v>66.400000000000006</v>
      </c>
      <c r="YU7">
        <f>VLOOKUP(YU$1,Midlands!$AI:$AJ,2,FALSE)</f>
        <v>121.1</v>
      </c>
      <c r="YV7">
        <f>VLOOKUP(YV$1,Midlands!$AK:$AL,2,FALSE)</f>
        <v>48.3</v>
      </c>
      <c r="YW7">
        <f>VLOOKUP(YW$1,Midlands!$AM:$AN,2,FALSE)</f>
        <v>142.6</v>
      </c>
      <c r="YX7">
        <f>VLOOKUP(YX$1,Midlands!$AO:$AP,2,FALSE)</f>
        <v>71.8</v>
      </c>
      <c r="YY7">
        <f>VLOOKUP(YY$1,Midlands!$AQ:$AR,2,FALSE)</f>
        <v>109.4</v>
      </c>
      <c r="YZ7">
        <f>VLOOKUP(YZ$1,Midlands!$U:$V,2,FALSE)</f>
        <v>45.7</v>
      </c>
      <c r="ZA7">
        <f>VLOOKUP(ZA$1,Midlands!$W:$X,2,FALSE)</f>
        <v>44.8</v>
      </c>
      <c r="ZB7">
        <f>VLOOKUP(ZB$1,Midlands!$Y:$Z,2,FALSE)</f>
        <v>23.1</v>
      </c>
      <c r="ZC7">
        <f>VLOOKUP(ZC$1,Midlands!$AA:$AB,2,FALSE)</f>
        <v>27.1</v>
      </c>
      <c r="ZD7">
        <f>VLOOKUP(ZD$1,Midlands!$AC:$AD,2,FALSE)</f>
        <v>61</v>
      </c>
      <c r="ZE7">
        <f>VLOOKUP(ZE$1,Midlands!$AE:$AF,2,FALSE)</f>
        <v>77.400000000000006</v>
      </c>
      <c r="ZF7">
        <f>VLOOKUP(ZF$1,Midlands!$AG:$AH,2,FALSE)</f>
        <v>60.4</v>
      </c>
      <c r="ZG7">
        <f>VLOOKUP(ZG$1,Midlands!$AI:$AJ,2,FALSE)</f>
        <v>76</v>
      </c>
      <c r="ZH7">
        <f>VLOOKUP(ZH$1,Midlands!$AK:$AL,2,FALSE)</f>
        <v>71</v>
      </c>
      <c r="ZI7">
        <f>VLOOKUP(ZI$1,Midlands!$AM:$AN,2,FALSE)</f>
        <v>102.5</v>
      </c>
      <c r="ZJ7">
        <f>VLOOKUP(ZJ$1,Midlands!$AO:$AP,2,FALSE)</f>
        <v>49.3</v>
      </c>
      <c r="ZK7">
        <f>VLOOKUP(ZK$1,Midlands!$AQ:$AR,2,FALSE)</f>
        <v>35.9</v>
      </c>
      <c r="ZL7">
        <f>VLOOKUP(ZL$1,Midlands!$U:$V,2,FALSE)</f>
        <v>45</v>
      </c>
      <c r="ZM7">
        <f>VLOOKUP(ZM$1,Midlands!$W:$X,2,FALSE)</f>
        <v>84.2</v>
      </c>
      <c r="ZN7">
        <f>VLOOKUP(ZN$1,Midlands!$Y:$Z,2,FALSE)</f>
        <v>13.5</v>
      </c>
      <c r="ZO7">
        <f>VLOOKUP(ZO$1,Midlands!$AA:$AB,2,FALSE)</f>
        <v>10.199999999999999</v>
      </c>
      <c r="ZP7">
        <f>VLOOKUP(ZP$1,Midlands!$AC:$AD,2,FALSE)</f>
        <v>52.5</v>
      </c>
      <c r="ZQ7">
        <f>VLOOKUP(ZQ$1,Midlands!$AE:$AF,2,FALSE)</f>
        <v>36</v>
      </c>
      <c r="ZR7">
        <f>VLOOKUP(ZR$1,Midlands!$AG:$AH,2,FALSE)</f>
        <v>77.3</v>
      </c>
      <c r="ZS7">
        <f>VLOOKUP(ZS$1,Midlands!$AI:$AJ,2,FALSE)</f>
        <v>53.9</v>
      </c>
      <c r="ZT7">
        <f>VLOOKUP(ZT$1,Midlands!$AK:$AL,2,FALSE)</f>
        <v>42.3</v>
      </c>
      <c r="ZU7">
        <f>VLOOKUP(ZU$1,Midlands!$AM:$AN,2,FALSE)</f>
        <v>66.599999999999994</v>
      </c>
      <c r="ZV7">
        <f>VLOOKUP(ZV$1,Midlands!$AO:$AP,2,FALSE)</f>
        <v>49</v>
      </c>
      <c r="ZW7">
        <f>VLOOKUP(ZW$1,Midlands!$AQ:$AR,2,FALSE)</f>
        <v>78.8</v>
      </c>
      <c r="ZX7">
        <f>VLOOKUP(ZX$1,Midlands!$U:$V,2,FALSE)</f>
        <v>61.6</v>
      </c>
      <c r="ZY7">
        <f>VLOOKUP(ZY$1,Midlands!$W:$X,2,FALSE)</f>
        <v>77.2</v>
      </c>
      <c r="ZZ7">
        <f>VLOOKUP(ZZ$1,Midlands!$Y:$Z,2,FALSE)</f>
        <v>43.6</v>
      </c>
      <c r="AAA7">
        <f>VLOOKUP(AAA$1,Midlands!$AA:$AB,2,FALSE)</f>
        <v>50.5</v>
      </c>
      <c r="AAB7">
        <f>VLOOKUP(AAB$1,Midlands!$AC:$AD,2,FALSE)</f>
        <v>55.3</v>
      </c>
      <c r="AAC7">
        <f>VLOOKUP(AAC$1,Midlands!$AE:$AF,2,FALSE)</f>
        <v>61.8</v>
      </c>
      <c r="AAD7">
        <f>VLOOKUP(AAD$1,Midlands!$AG:$AH,2,FALSE)</f>
        <v>78.7</v>
      </c>
      <c r="AAE7">
        <f>VLOOKUP(AAE$1,Midlands!$AI:$AJ,2,FALSE)</f>
        <v>72.5</v>
      </c>
      <c r="AAF7">
        <f>VLOOKUP(AAF$1,Midlands!$AK:$AL,2,FALSE)</f>
        <v>38.700000000000003</v>
      </c>
      <c r="AAG7">
        <f>VLOOKUP(AAG$1,Midlands!$AM:$AN,2,FALSE)</f>
        <v>93.6</v>
      </c>
      <c r="AAH7">
        <f>VLOOKUP(AAH$1,Midlands!$AO:$AP,2,FALSE)</f>
        <v>81.3</v>
      </c>
      <c r="AAI7">
        <f>VLOOKUP(AAI$1,Midlands!$AQ:$AR,2,FALSE)</f>
        <v>61.2</v>
      </c>
      <c r="AAJ7">
        <f>VLOOKUP(AAJ$1,Midlands!$U:$V,2,FALSE)</f>
        <v>92.7</v>
      </c>
      <c r="AAK7">
        <f>VLOOKUP(AAK$1,Midlands!$W:$X,2,FALSE)</f>
        <v>7</v>
      </c>
      <c r="AAL7">
        <f>VLOOKUP(AAL$1,Midlands!$Y:$Z,2,FALSE)</f>
        <v>58.6</v>
      </c>
      <c r="AAM7">
        <f>VLOOKUP(AAM$1,Midlands!$AA:$AB,2,FALSE)</f>
        <v>53.9</v>
      </c>
      <c r="AAN7">
        <f>VLOOKUP(AAN$1,Midlands!$AC:$AD,2,FALSE)</f>
        <v>17.399999999999999</v>
      </c>
      <c r="AAO7">
        <f>VLOOKUP(AAO$1,Midlands!$AE:$AF,2,FALSE)</f>
        <v>36</v>
      </c>
      <c r="AAP7">
        <f>VLOOKUP(AAP$1,Midlands!$AG:$AH,2,FALSE)</f>
        <v>98.2</v>
      </c>
      <c r="AAQ7">
        <f>VLOOKUP(AAQ$1,Midlands!$AI:$AJ,2,FALSE)</f>
        <v>69.099999999999994</v>
      </c>
      <c r="AAR7">
        <f>VLOOKUP(AAR$1,Midlands!$AK:$AL,2,FALSE)</f>
        <v>23.4</v>
      </c>
      <c r="AAS7">
        <f>VLOOKUP(AAS$1,Midlands!$AM:$AN,2,FALSE)</f>
        <v>80.099999999999994</v>
      </c>
      <c r="AAT7">
        <f>VLOOKUP(AAT$1,Midlands!$AO:$AP,2,FALSE)</f>
        <v>103.7</v>
      </c>
      <c r="AAU7">
        <f>VLOOKUP(AAU$1,Midlands!$AQ:$AR,2,FALSE)</f>
        <v>65.8</v>
      </c>
      <c r="AAV7">
        <f>VLOOKUP(AAV$1,Midlands!$U:$V,2,FALSE)</f>
        <v>27.9</v>
      </c>
      <c r="AAW7">
        <f>VLOOKUP(AAW$1,Midlands!$W:$X,2,FALSE)</f>
        <v>20</v>
      </c>
      <c r="AAX7">
        <f>VLOOKUP(AAX$1,Midlands!$Y:$Z,2,FALSE)</f>
        <v>79.400000000000006</v>
      </c>
      <c r="AAY7">
        <f>VLOOKUP(AAY$1,Midlands!$AA:$AB,2,FALSE)</f>
        <v>29.6</v>
      </c>
      <c r="AAZ7">
        <f>VLOOKUP(AAZ$1,Midlands!$AC:$AD,2,FALSE)</f>
        <v>10.7</v>
      </c>
      <c r="ABA7">
        <f>VLOOKUP(ABA$1,Midlands!$AE:$AF,2,FALSE)</f>
        <v>65.599999999999994</v>
      </c>
      <c r="ABB7">
        <f>VLOOKUP(ABB$1,Midlands!$AG:$AH,2,FALSE)</f>
        <v>42.8</v>
      </c>
      <c r="ABC7">
        <f>VLOOKUP(ABC$1,Midlands!$AI:$AJ,2,FALSE)</f>
        <v>53.8</v>
      </c>
      <c r="ABD7">
        <f>VLOOKUP(ABD$1,Midlands!$AK:$AL,2,FALSE)</f>
        <v>131.80000000000001</v>
      </c>
      <c r="ABE7">
        <f>VLOOKUP(ABE$1,Midlands!$AM:$AN,2,FALSE)</f>
        <v>86.5</v>
      </c>
      <c r="ABF7">
        <f>VLOOKUP(ABF$1,Midlands!$AO:$AP,2,FALSE)</f>
        <v>32.1</v>
      </c>
      <c r="ABG7">
        <f>VLOOKUP(ABG$1,Midlands!$AQ:$AR,2,FALSE)</f>
        <v>99.3</v>
      </c>
      <c r="ABH7">
        <f>VLOOKUP(ABH$1,Midlands!$U:$V,2,FALSE)</f>
        <v>53.3</v>
      </c>
      <c r="ABI7">
        <f>VLOOKUP(ABI$1,Midlands!$W:$X,2,FALSE)</f>
        <v>75.2</v>
      </c>
      <c r="ABJ7">
        <f>VLOOKUP(ABJ$1,Midlands!$Y:$Z,2,FALSE)</f>
        <v>86.9</v>
      </c>
      <c r="ABK7">
        <f>VLOOKUP(ABK$1,Midlands!$AA:$AB,2,FALSE)</f>
        <v>52.3</v>
      </c>
      <c r="ABL7">
        <f>VLOOKUP(ABL$1,Midlands!$AC:$AD,2,FALSE)</f>
        <v>32.799999999999997</v>
      </c>
      <c r="ABM7">
        <f>VLOOKUP(ABM$1,Midlands!$AE:$AF,2,FALSE)</f>
        <v>75</v>
      </c>
      <c r="ABN7">
        <f>VLOOKUP(ABN$1,Midlands!$AG:$AH,2,FALSE)</f>
        <v>26.1</v>
      </c>
      <c r="ABO7">
        <f>VLOOKUP(ABO$1,Midlands!$AI:$AJ,2,FALSE)</f>
        <v>101.4</v>
      </c>
      <c r="ABP7">
        <f>VLOOKUP(ABP$1,Midlands!$AK:$AL,2,FALSE)</f>
        <v>71.7</v>
      </c>
      <c r="ABQ7">
        <f>VLOOKUP(ABQ$1,Midlands!$AM:$AN,2,FALSE)</f>
        <v>38.1</v>
      </c>
      <c r="ABR7">
        <f>VLOOKUP(ABR$1,Midlands!$AO:$AP,2,FALSE)</f>
        <v>53</v>
      </c>
      <c r="ABS7">
        <f>VLOOKUP(ABS$1,Midlands!$AQ:$AR,2,FALSE)</f>
        <v>87.7</v>
      </c>
      <c r="ABT7">
        <f>VLOOKUP(ABT$1,Midlands!$U:$V,2,FALSE)</f>
        <v>30.2</v>
      </c>
      <c r="ABU7">
        <f>VLOOKUP(ABU$1,Midlands!$W:$X,2,FALSE)</f>
        <v>42.7</v>
      </c>
      <c r="ABV7">
        <f>VLOOKUP(ABV$1,Midlands!$Y:$Z,2,FALSE)</f>
        <v>28.4</v>
      </c>
      <c r="ABW7">
        <f>VLOOKUP(ABW$1,Midlands!$AA:$AB,2,FALSE)</f>
        <v>55.7</v>
      </c>
      <c r="ABX7">
        <f>VLOOKUP(ABX$1,Midlands!$AC:$AD,2,FALSE)</f>
        <v>81.7</v>
      </c>
      <c r="ABY7">
        <f>VLOOKUP(ABY$1,Midlands!$AE:$AF,2,FALSE)</f>
        <v>39.5</v>
      </c>
      <c r="ABZ7">
        <f>VLOOKUP(ABZ$1,Midlands!$AG:$AH,2,FALSE)</f>
        <v>27.8</v>
      </c>
      <c r="ACA7">
        <f>VLOOKUP(ACA$1,Midlands!$AI:$AJ,2,FALSE)</f>
        <v>81.900000000000006</v>
      </c>
      <c r="ACB7">
        <f>VLOOKUP(ACB$1,Midlands!$AK:$AL,2,FALSE)</f>
        <v>19.8</v>
      </c>
      <c r="ACC7">
        <f>VLOOKUP(ACC$1,Midlands!$AM:$AN,2,FALSE)</f>
        <v>94.6</v>
      </c>
      <c r="ACD7">
        <f>VLOOKUP(ACD$1,Midlands!$AO:$AP,2,FALSE)</f>
        <v>62.3</v>
      </c>
      <c r="ACE7">
        <f>VLOOKUP(ACE$1,Midlands!$AQ:$AR,2,FALSE)</f>
        <v>73.8</v>
      </c>
      <c r="ACF7">
        <f>VLOOKUP(ACF$1,Midlands!$U:$V,2,FALSE)</f>
        <v>98.6</v>
      </c>
      <c r="ACG7">
        <f>VLOOKUP(ACG$1,Midlands!$W:$X,2,FALSE)</f>
        <v>59</v>
      </c>
      <c r="ACH7">
        <f>VLOOKUP(ACH$1,Midlands!$Y:$Z,2,FALSE)</f>
        <v>27.9</v>
      </c>
      <c r="ACI7">
        <f>VLOOKUP(ACI$1,Midlands!$AA:$AB,2,FALSE)</f>
        <v>65.099999999999994</v>
      </c>
      <c r="ACJ7">
        <f>VLOOKUP(ACJ$1,Midlands!$AC:$AD,2,FALSE)</f>
        <v>63.9</v>
      </c>
      <c r="ACK7">
        <f>VLOOKUP(ACK$1,Midlands!$AE:$AF,2,FALSE)</f>
        <v>45.2</v>
      </c>
      <c r="ACL7">
        <f>VLOOKUP(ACL$1,Midlands!$AG:$AH,2,FALSE)</f>
        <v>41.3</v>
      </c>
      <c r="ACM7">
        <f>VLOOKUP(ACM$1,Midlands!$AI:$AJ,2,FALSE)</f>
        <v>32.799999999999997</v>
      </c>
      <c r="ACN7">
        <f>VLOOKUP(ACN$1,Midlands!$AK:$AL,2,FALSE)</f>
        <v>85.3</v>
      </c>
      <c r="ACO7">
        <f>VLOOKUP(ACO$1,Midlands!$AM:$AN,2,FALSE)</f>
        <v>74.099999999999994</v>
      </c>
      <c r="ACP7">
        <f>VLOOKUP(ACP$1,Midlands!$AO:$AP,2,FALSE)</f>
        <v>51.3</v>
      </c>
      <c r="ACQ7">
        <f>VLOOKUP(ACQ$1,Midlands!$AQ:$AR,2,FALSE)</f>
        <v>61.2</v>
      </c>
      <c r="ACR7">
        <f>VLOOKUP(ACR$1,Midlands!$U:$V,2,FALSE)</f>
        <v>96.1</v>
      </c>
      <c r="ACS7">
        <f>VLOOKUP(ACS$1,Midlands!$W:$X,2,FALSE)</f>
        <v>114.8</v>
      </c>
      <c r="ACT7">
        <f>VLOOKUP(ACT$1,Midlands!$Y:$Z,2,FALSE)</f>
        <v>21.7</v>
      </c>
      <c r="ACU7">
        <f>VLOOKUP(ACU$1,Midlands!$AA:$AB,2,FALSE)</f>
        <v>32.6</v>
      </c>
      <c r="ACV7">
        <f>VLOOKUP(ACV$1,Midlands!$AC:$AD,2,FALSE)</f>
        <v>45.5</v>
      </c>
      <c r="ACW7">
        <f>VLOOKUP(ACW$1,Midlands!$AE:$AF,2,FALSE)</f>
        <v>71.5</v>
      </c>
      <c r="ACX7">
        <f>VLOOKUP(ACX$1,Midlands!$AG:$AH,2,FALSE)</f>
        <v>56.8</v>
      </c>
      <c r="ACY7">
        <f>VLOOKUP(ACY$1,Midlands!$AI:$AJ,2,FALSE)</f>
        <v>107.8</v>
      </c>
      <c r="ACZ7">
        <f>VLOOKUP(ACZ$1,Midlands!$AK:$AL,2,FALSE)</f>
        <v>20.5</v>
      </c>
      <c r="ADA7">
        <f>VLOOKUP(ADA$1,Midlands!$AM:$AN,2,FALSE)</f>
        <v>84.7</v>
      </c>
      <c r="ADB7">
        <f>VLOOKUP(ADB$1,Midlands!$AO:$AP,2,FALSE)</f>
        <v>69.5</v>
      </c>
      <c r="ADC7">
        <f>VLOOKUP(ADC$1,Midlands!$AQ:$AR,2,FALSE)</f>
        <v>114</v>
      </c>
      <c r="ADD7">
        <f>VLOOKUP(ADD$1,Midlands!$U:$V,2,FALSE)</f>
        <v>42.1</v>
      </c>
      <c r="ADE7">
        <f>VLOOKUP(ADE$1,Midlands!$W:$X,2,FALSE)</f>
        <v>34.6</v>
      </c>
      <c r="ADF7">
        <f>VLOOKUP(ADF$1,Midlands!$Y:$Z,2,FALSE)</f>
        <v>60.8</v>
      </c>
      <c r="ADG7">
        <f>VLOOKUP(ADG$1,Midlands!$AA:$AB,2,FALSE)</f>
        <v>57.5</v>
      </c>
      <c r="ADH7">
        <f>VLOOKUP(ADH$1,Midlands!$AC:$AD,2,FALSE)</f>
        <v>30.1</v>
      </c>
      <c r="ADI7">
        <f>VLOOKUP(ADI$1,Midlands!$AE:$AF,2,FALSE)</f>
        <v>49</v>
      </c>
      <c r="ADJ7">
        <f>VLOOKUP(ADJ$1,Midlands!$AG:$AH,2,FALSE)</f>
        <v>74.900000000000006</v>
      </c>
      <c r="ADK7">
        <f>VLOOKUP(ADK$1,Midlands!$AI:$AJ,2,FALSE)</f>
        <v>52.1</v>
      </c>
      <c r="ADL7">
        <f>VLOOKUP(ADL$1,Midlands!$AK:$AL,2,FALSE)</f>
        <v>34.9</v>
      </c>
      <c r="ADM7">
        <f>VLOOKUP(ADM$1,Midlands!$AM:$AN,2,FALSE)</f>
        <v>50.9</v>
      </c>
      <c r="ADN7">
        <f>VLOOKUP(ADN$1,Midlands!$AO:$AP,2,FALSE)</f>
        <v>55.5</v>
      </c>
      <c r="ADO7">
        <f>VLOOKUP(ADO$1,Midlands!$AQ:$AR,2,FALSE)</f>
        <v>117.8</v>
      </c>
      <c r="ADP7">
        <f>VLOOKUP(ADP$1,Midlands!$U:$V,2,FALSE)</f>
        <v>35.1</v>
      </c>
      <c r="ADQ7">
        <f>VLOOKUP(ADQ$1,Midlands!$W:$X,2,FALSE)</f>
        <v>36.1</v>
      </c>
      <c r="ADR7">
        <f>VLOOKUP(ADR$1,Midlands!$Y:$Z,2,FALSE)</f>
        <v>41.9</v>
      </c>
      <c r="ADS7">
        <f>VLOOKUP(ADS$1,Midlands!$AA:$AB,2,FALSE)</f>
        <v>50.6</v>
      </c>
      <c r="ADT7">
        <f>VLOOKUP(ADT$1,Midlands!$AC:$AD,2,FALSE)</f>
        <v>66</v>
      </c>
      <c r="ADU7">
        <f>VLOOKUP(ADU$1,Midlands!$AE:$AF,2,FALSE)</f>
        <v>58.2</v>
      </c>
      <c r="ADV7">
        <f>VLOOKUP(ADV$1,Midlands!$AG:$AH,2,FALSE)</f>
        <v>43.2</v>
      </c>
      <c r="ADW7">
        <f>VLOOKUP(ADW$1,Midlands!$AI:$AJ,2,FALSE)</f>
        <v>91.4</v>
      </c>
      <c r="ADX7">
        <f>VLOOKUP(ADX$1,Midlands!$AK:$AL,2,FALSE)</f>
        <v>40.6</v>
      </c>
      <c r="ADY7">
        <f>VLOOKUP(ADY$1,Midlands!$AM:$AN,2,FALSE)</f>
        <v>71.7</v>
      </c>
      <c r="ADZ7">
        <f>VLOOKUP(ADZ$1,Midlands!$AO:$AP,2,FALSE)</f>
        <v>56.6</v>
      </c>
      <c r="AEA7">
        <f>VLOOKUP(AEA$1,Midlands!$AQ:$AR,2,FALSE)</f>
        <v>54.4</v>
      </c>
      <c r="AEB7">
        <f>VLOOKUP(AEB$1,Midlands!$U:$V,2,FALSE)</f>
        <v>71.7</v>
      </c>
      <c r="AEC7">
        <f>VLOOKUP(AEC$1,Midlands!$W:$X,2,FALSE)</f>
        <v>47.5</v>
      </c>
      <c r="AED7">
        <f>VLOOKUP(AED$1,Midlands!$Y:$Z,2,FALSE)</f>
        <v>100.6</v>
      </c>
      <c r="AEE7">
        <f>VLOOKUP(AEE$1,Midlands!$AA:$AB,2,FALSE)</f>
        <v>47</v>
      </c>
      <c r="AEF7">
        <f>VLOOKUP(AEF$1,Midlands!$AC:$AD,2,FALSE)</f>
        <v>88.5</v>
      </c>
      <c r="AEG7">
        <f>VLOOKUP(AEG$1,Midlands!$AE:$AF,2,FALSE)</f>
        <v>65.2</v>
      </c>
      <c r="AEH7">
        <f>VLOOKUP(AEH$1,Midlands!$AG:$AH,2,FALSE)</f>
        <v>76.599999999999994</v>
      </c>
      <c r="AEI7">
        <f>VLOOKUP(AEI$1,Midlands!$AI:$AJ,2,FALSE)</f>
        <v>110.5</v>
      </c>
      <c r="AEJ7">
        <f>VLOOKUP(AEJ$1,Midlands!$AK:$AL,2,FALSE)</f>
        <v>86.5</v>
      </c>
      <c r="AEK7">
        <f>VLOOKUP(AEK$1,Midlands!$AM:$AN,2,FALSE)</f>
        <v>177.9</v>
      </c>
      <c r="AEL7">
        <f>VLOOKUP(AEL$1,Midlands!$AO:$AP,2,FALSE)</f>
        <v>52.8</v>
      </c>
      <c r="AEM7">
        <f>VLOOKUP(AEM$1,Midlands!$AQ:$AR,2,FALSE)</f>
        <v>45.4</v>
      </c>
      <c r="AEN7">
        <f>VLOOKUP(AEN$1,Midlands!$U:$V,2,FALSE)</f>
        <v>74.900000000000006</v>
      </c>
      <c r="AEO7">
        <f>VLOOKUP(AEO$1,Midlands!$W:$X,2,FALSE)</f>
        <v>97.4</v>
      </c>
      <c r="AEP7">
        <f>VLOOKUP(AEP$1,Midlands!$Y:$Z,2,FALSE)</f>
        <v>44.8</v>
      </c>
      <c r="AEQ7">
        <f>VLOOKUP(AEQ$1,Midlands!$AA:$AB,2,FALSE)</f>
        <v>39.9</v>
      </c>
      <c r="AER7">
        <f>VLOOKUP(AER$1,Midlands!$AC:$AD,2,FALSE)</f>
        <v>61.8</v>
      </c>
      <c r="AES7">
        <f>VLOOKUP(AES$1,Midlands!$AE:$AF,2,FALSE)</f>
        <v>22.9</v>
      </c>
      <c r="AET7">
        <f>VLOOKUP(AET$1,Midlands!$AG:$AH,2,FALSE)</f>
        <v>65.599999999999994</v>
      </c>
      <c r="AEU7">
        <f>VLOOKUP(AEU$1,Midlands!$AI:$AJ,2,FALSE)</f>
        <v>77.400000000000006</v>
      </c>
      <c r="AEV7">
        <f>VLOOKUP(AEV$1,Midlands!$AK:$AL,2,FALSE)</f>
        <v>44.6</v>
      </c>
      <c r="AEW7">
        <f>VLOOKUP(AEW$1,Midlands!$AM:$AN,2,FALSE)</f>
        <v>23.3</v>
      </c>
      <c r="AEX7">
        <f>VLOOKUP(AEX$1,Midlands!$AO:$AP,2,FALSE)</f>
        <v>44.5</v>
      </c>
      <c r="AEY7">
        <f>VLOOKUP(AEY$1,Midlands!$AQ:$AR,2,FALSE)</f>
        <v>51.1</v>
      </c>
      <c r="AEZ7">
        <f>VLOOKUP(AEZ$1,Midlands!$U:$V,2,FALSE)</f>
        <v>27</v>
      </c>
      <c r="AFA7">
        <f>VLOOKUP(AFA$1,Midlands!$W:$X,2,FALSE)</f>
        <v>26.7</v>
      </c>
      <c r="AFB7">
        <f>VLOOKUP(AFB$1,Midlands!$Y:$Z,2,FALSE)</f>
        <v>83.1</v>
      </c>
      <c r="AFC7">
        <f>VLOOKUP(AFC$1,Midlands!$AA:$AB,2,FALSE)</f>
        <v>57.4</v>
      </c>
      <c r="AFD7">
        <f>VLOOKUP(AFD$1,Midlands!$AC:$AD,2,FALSE)</f>
        <v>16.600000000000001</v>
      </c>
      <c r="AFE7">
        <f>VLOOKUP(AFE$1,Midlands!$AE:$AF,2,FALSE)</f>
        <v>74.599999999999994</v>
      </c>
      <c r="AFF7">
        <f>VLOOKUP(AFF$1,Midlands!$AG:$AH,2,FALSE)</f>
        <v>36.5</v>
      </c>
      <c r="AFG7">
        <f>VLOOKUP(AFG$1,Midlands!$AI:$AJ,2,FALSE)</f>
        <v>105.4</v>
      </c>
      <c r="AFH7">
        <f>VLOOKUP(AFH$1,Midlands!$AK:$AL,2,FALSE)</f>
        <v>44</v>
      </c>
      <c r="AFI7">
        <f>VLOOKUP(AFI$1,Midlands!$AM:$AN,2,FALSE)</f>
        <v>44.3</v>
      </c>
      <c r="AFJ7">
        <f>VLOOKUP(AFJ$1,Midlands!$AO:$AP,2,FALSE)</f>
        <v>85.2</v>
      </c>
      <c r="AFK7">
        <f>VLOOKUP(AFK$1,Midlands!$AQ:$AR,2,FALSE)</f>
        <v>22.1</v>
      </c>
      <c r="AFL7">
        <f>VLOOKUP(AFL$1,Midlands!$U:$V,2,FALSE)</f>
        <v>105.5</v>
      </c>
      <c r="AFM7">
        <f>VLOOKUP(AFM$1,Midlands!$W:$X,2,FALSE)</f>
        <v>58.2</v>
      </c>
      <c r="AFN7">
        <f>VLOOKUP(AFN$1,Midlands!$Y:$Z,2,FALSE)</f>
        <v>45</v>
      </c>
      <c r="AFO7">
        <f>VLOOKUP(AFO$1,Midlands!$AA:$AB,2,FALSE)</f>
        <v>24.6</v>
      </c>
      <c r="AFP7">
        <f>VLOOKUP(AFP$1,Midlands!$AC:$AD,2,FALSE)</f>
        <v>60.1</v>
      </c>
      <c r="AFQ7">
        <f>VLOOKUP(AFQ$1,Midlands!$AE:$AF,2,FALSE)</f>
        <v>65.599999999999994</v>
      </c>
      <c r="AFR7">
        <f>VLOOKUP(AFR$1,Midlands!$AG:$AH,2,FALSE)</f>
        <v>28.1</v>
      </c>
      <c r="AFS7">
        <f>VLOOKUP(AFS$1,Midlands!$AI:$AJ,2,FALSE)</f>
        <v>46.2</v>
      </c>
      <c r="AFT7">
        <f>VLOOKUP(AFT$1,Midlands!$AK:$AL,2,FALSE)</f>
        <v>27.1</v>
      </c>
      <c r="AFU7">
        <f>VLOOKUP(AFU$1,Midlands!$AM:$AN,2,FALSE)</f>
        <v>133.30000000000001</v>
      </c>
      <c r="AFV7">
        <f>VLOOKUP(AFV$1,Midlands!$AO:$AP,2,FALSE)</f>
        <v>85.5</v>
      </c>
      <c r="AFW7">
        <f>VLOOKUP(AFW$1,Midlands!$AQ:$AR,2,FALSE)</f>
        <v>63</v>
      </c>
      <c r="AFX7">
        <f>VLOOKUP(AFX$1,Midlands!$U:$V,2,FALSE)</f>
        <v>32</v>
      </c>
      <c r="AFY7">
        <f>VLOOKUP(AFY$1,Midlands!$W:$X,2,FALSE)</f>
        <v>39.299999999999997</v>
      </c>
      <c r="AFZ7">
        <f>VLOOKUP(AFZ$1,Midlands!$Y:$Z,2,FALSE)</f>
        <v>38.1</v>
      </c>
      <c r="AGA7">
        <f>VLOOKUP(AGA$1,Midlands!$AA:$AB,2,FALSE)</f>
        <v>58.2</v>
      </c>
      <c r="AGB7">
        <f>VLOOKUP(AGB$1,Midlands!$AC:$AD,2,FALSE)</f>
        <v>88</v>
      </c>
      <c r="AGC7">
        <f>VLOOKUP(AGC$1,Midlands!$AE:$AF,2,FALSE)</f>
        <v>84.6</v>
      </c>
      <c r="AGD7">
        <f>VLOOKUP(AGD$1,Midlands!$AG:$AH,2,FALSE)</f>
        <v>70.5</v>
      </c>
      <c r="AGE7">
        <f>VLOOKUP(AGE$1,Midlands!$AI:$AJ,2,FALSE)</f>
        <v>67.3</v>
      </c>
      <c r="AGF7">
        <f>VLOOKUP(AGF$1,Midlands!$AK:$AL,2,FALSE)</f>
        <v>18.2</v>
      </c>
      <c r="AGG7">
        <f>VLOOKUP(AGG$1,Midlands!$AM:$AN,2,FALSE)</f>
        <v>140.80000000000001</v>
      </c>
      <c r="AGH7">
        <f>VLOOKUP(AGH$1,Midlands!$AO:$AP,2,FALSE)</f>
        <v>63.6</v>
      </c>
      <c r="AGI7">
        <f>VLOOKUP(AGI$1,Midlands!$AQ:$AR,2,FALSE)</f>
        <v>88.7</v>
      </c>
      <c r="AGJ7">
        <f>VLOOKUP(AGJ$1,Midlands!$U:$V,2,FALSE)</f>
        <v>38.700000000000003</v>
      </c>
      <c r="AGK7">
        <f>VLOOKUP(AGK$1,Midlands!$W:$X,2,FALSE)</f>
        <v>41.2</v>
      </c>
      <c r="AGL7">
        <f>VLOOKUP(AGL$1,Midlands!$Y:$Z,2,FALSE)</f>
        <v>79.5</v>
      </c>
      <c r="AGM7">
        <f>VLOOKUP(AGM$1,Midlands!$AA:$AB,2,FALSE)</f>
        <v>72.7</v>
      </c>
      <c r="AGN7">
        <f>VLOOKUP(AGN$1,Midlands!$AC:$AD,2,FALSE)</f>
        <v>58.4</v>
      </c>
      <c r="AGO7">
        <f>VLOOKUP(AGO$1,Midlands!$AE:$AF,2,FALSE)</f>
        <v>43.6</v>
      </c>
      <c r="AGP7">
        <f>VLOOKUP(AGP$1,Midlands!$AG:$AH,2,FALSE)</f>
        <v>71.599999999999994</v>
      </c>
      <c r="AGQ7">
        <f>VLOOKUP(AGQ$1,Midlands!$AI:$AJ,2,FALSE)</f>
        <v>82.5</v>
      </c>
      <c r="AGR7">
        <f>VLOOKUP(AGR$1,Midlands!$AK:$AL,2,FALSE)</f>
        <v>59.7</v>
      </c>
      <c r="AGS7">
        <f>VLOOKUP(AGS$1,Midlands!$AM:$AN,2,FALSE)</f>
        <v>41.8</v>
      </c>
      <c r="AGT7">
        <f>VLOOKUP(AGT$1,Midlands!$AO:$AP,2,FALSE)</f>
        <v>41.6</v>
      </c>
      <c r="AGU7">
        <f>VLOOKUP(AGU$1,Midlands!$AQ:$AR,2,FALSE)</f>
        <v>55.3</v>
      </c>
      <c r="AGV7">
        <f>VLOOKUP(AGV$1,Midlands!$U:$V,2,FALSE)</f>
        <v>33.9</v>
      </c>
      <c r="AGW7">
        <f>VLOOKUP(AGW$1,Midlands!$W:$X,2,FALSE)</f>
        <v>22.2</v>
      </c>
      <c r="AGX7">
        <f>VLOOKUP(AGX$1,Midlands!$Y:$Z,2,FALSE)</f>
        <v>79.400000000000006</v>
      </c>
      <c r="AGY7">
        <f>VLOOKUP(AGY$1,Midlands!$AA:$AB,2,FALSE)</f>
        <v>54.6</v>
      </c>
      <c r="AGZ7">
        <f>VLOOKUP(AGZ$1,Midlands!$AC:$AD,2,FALSE)</f>
        <v>39.299999999999997</v>
      </c>
      <c r="AHA7">
        <f>VLOOKUP(AHA$1,Midlands!$AE:$AF,2,FALSE)</f>
        <v>84.9</v>
      </c>
      <c r="AHB7">
        <f>VLOOKUP(AHB$1,Midlands!$AG:$AH,2,FALSE)</f>
        <v>87.8</v>
      </c>
      <c r="AHC7">
        <f>VLOOKUP(AHC$1,Midlands!$AI:$AJ,2,FALSE)</f>
        <v>66.3</v>
      </c>
      <c r="AHD7">
        <f>VLOOKUP(AHD$1,Midlands!$AK:$AL,2,FALSE)</f>
        <v>72.099999999999994</v>
      </c>
      <c r="AHE7">
        <f>VLOOKUP(AHE$1,Midlands!$AM:$AN,2,FALSE)</f>
        <v>98.9</v>
      </c>
      <c r="AHF7">
        <f>VLOOKUP(AHF$1,Midlands!$AO:$AP,2,FALSE)</f>
        <v>22.9</v>
      </c>
      <c r="AHG7">
        <f>VLOOKUP(AHG$1,Midlands!$AQ:$AR,2,FALSE)</f>
        <v>115.9</v>
      </c>
      <c r="AHH7">
        <f>VLOOKUP(AHH$1,Midlands!$U:$V,2,FALSE)</f>
        <v>69.599999999999994</v>
      </c>
      <c r="AHI7">
        <f>VLOOKUP(AHI$1,Midlands!$W:$X,2,FALSE)</f>
        <v>82.1</v>
      </c>
      <c r="AHJ7">
        <f>VLOOKUP(AHJ$1,Midlands!$Y:$Z,2,FALSE)</f>
        <v>19.100000000000001</v>
      </c>
      <c r="AHK7">
        <f>VLOOKUP(AHK$1,Midlands!$AA:$AB,2,FALSE)</f>
        <v>59.3</v>
      </c>
      <c r="AHL7">
        <f>VLOOKUP(AHL$1,Midlands!$AC:$AD,2,FALSE)</f>
        <v>55.1</v>
      </c>
      <c r="AHM7">
        <f>VLOOKUP(AHM$1,Midlands!$AE:$AF,2,FALSE)</f>
        <v>63.8</v>
      </c>
      <c r="AHN7">
        <f>VLOOKUP(AHN$1,Midlands!$AG:$AH,2,FALSE)</f>
        <v>69.5</v>
      </c>
      <c r="AHO7">
        <f>VLOOKUP(AHO$1,Midlands!$AI:$AJ,2,FALSE)</f>
        <v>105.2</v>
      </c>
      <c r="AHP7">
        <f>VLOOKUP(AHP$1,Midlands!$AK:$AL,2,FALSE)</f>
        <v>14</v>
      </c>
      <c r="AHQ7">
        <f>VLOOKUP(AHQ$1,Midlands!$AM:$AN,2,FALSE)</f>
        <v>74.7</v>
      </c>
      <c r="AHR7">
        <f>VLOOKUP(AHR$1,Midlands!$AO:$AP,2,FALSE)</f>
        <v>107.1</v>
      </c>
      <c r="AHS7">
        <f>VLOOKUP(AHS$1,Midlands!$AQ:$AR,2,FALSE)</f>
        <v>128.30000000000001</v>
      </c>
      <c r="AHT7">
        <f>VLOOKUP(AHT$1,Midlands!$U:$V,2,FALSE)</f>
        <v>27.1</v>
      </c>
      <c r="AHU7">
        <f>VLOOKUP(AHU$1,Midlands!$W:$X,2,FALSE)</f>
        <v>52</v>
      </c>
      <c r="AHV7">
        <f>VLOOKUP(AHV$1,Midlands!$Y:$Z,2,FALSE)</f>
        <v>45.5</v>
      </c>
      <c r="AHW7">
        <f>VLOOKUP(AHW$1,Midlands!$AA:$AB,2,FALSE)</f>
        <v>32.299999999999997</v>
      </c>
      <c r="AHX7">
        <f>VLOOKUP(AHX$1,Midlands!$AC:$AD,2,FALSE)</f>
        <v>35</v>
      </c>
      <c r="AHY7">
        <f>VLOOKUP(AHY$1,Midlands!$AE:$AF,2,FALSE)</f>
        <v>61.4</v>
      </c>
      <c r="AHZ7">
        <f>VLOOKUP(AHZ$1,Midlands!$AG:$AH,2,FALSE)</f>
        <v>9.4</v>
      </c>
      <c r="AIA7">
        <f>VLOOKUP(AIA$1,Midlands!$AI:$AJ,2,FALSE)</f>
        <v>50.7</v>
      </c>
      <c r="AIB7">
        <f>VLOOKUP(AIB$1,Midlands!$AK:$AL,2,FALSE)</f>
        <v>48.5</v>
      </c>
      <c r="AIC7">
        <f>VLOOKUP(AIC$1,Midlands!$AM:$AN,2,FALSE)</f>
        <v>64.3</v>
      </c>
      <c r="AID7">
        <f>VLOOKUP(AID$1,Midlands!$AO:$AP,2,FALSE)</f>
        <v>80.7</v>
      </c>
      <c r="AIE7">
        <f>VLOOKUP(AIE$1,Midlands!$AQ:$AR,2,FALSE)</f>
        <v>137.5</v>
      </c>
      <c r="AIF7">
        <f>VLOOKUP(AIF$1,Midlands!$U:$V,2,FALSE)</f>
        <v>104.1</v>
      </c>
      <c r="AIG7">
        <f>VLOOKUP(AIG$1,Midlands!$W:$X,2,FALSE)</f>
        <v>46.3</v>
      </c>
      <c r="AIH7">
        <f>VLOOKUP(AIH$1,Midlands!$Y:$Z,2,FALSE)</f>
        <v>99.4</v>
      </c>
      <c r="AII7">
        <f>VLOOKUP(AII$1,Midlands!$AA:$AB,2,FALSE)</f>
        <v>7.8</v>
      </c>
      <c r="AIJ7">
        <f>VLOOKUP(AIJ$1,Midlands!$AC:$AD,2,FALSE)</f>
        <v>68.2</v>
      </c>
      <c r="AIK7">
        <f>VLOOKUP(AIK$1,Midlands!$AE:$AF,2,FALSE)</f>
        <v>117.3</v>
      </c>
      <c r="AIL7">
        <f>VLOOKUP(AIL$1,Midlands!$AG:$AH,2,FALSE)</f>
        <v>103.8</v>
      </c>
      <c r="AIM7">
        <f>VLOOKUP(AIM$1,Midlands!$AI:$AJ,2,FALSE)</f>
        <v>167.2</v>
      </c>
      <c r="AIN7">
        <f>VLOOKUP(AIN$1,Midlands!$AK:$AL,2,FALSE)</f>
        <v>32.6</v>
      </c>
      <c r="AIO7">
        <f>VLOOKUP(AIO$1,Midlands!$AM:$AN,2,FALSE)</f>
        <v>79.7</v>
      </c>
      <c r="AIP7">
        <f>VLOOKUP(AIP$1,Midlands!$AO:$AP,2,FALSE)</f>
        <v>57.2</v>
      </c>
      <c r="AIQ7">
        <f>VLOOKUP(AIQ$1,Midlands!$AQ:$AR,2,FALSE)</f>
        <v>93</v>
      </c>
      <c r="AIR7">
        <f>VLOOKUP(AIR$1,Midlands!$U:$V,2,FALSE)</f>
        <v>98.5</v>
      </c>
      <c r="AIS7">
        <f>VLOOKUP(AIS$1,Midlands!$W:$X,2,FALSE)</f>
        <v>29.9</v>
      </c>
      <c r="AIT7">
        <f>VLOOKUP(AIT$1,Midlands!$Y:$Z,2,FALSE)</f>
        <v>105.7</v>
      </c>
      <c r="AIU7">
        <f>VLOOKUP(AIU$1,Midlands!$AA:$AB,2,FALSE)</f>
        <v>89</v>
      </c>
      <c r="AIV7">
        <f>VLOOKUP(AIV$1,Midlands!$AC:$AD,2,FALSE)</f>
        <v>59.6</v>
      </c>
      <c r="AIW7">
        <f>VLOOKUP(AIW$1,Midlands!$AE:$AF,2,FALSE)</f>
        <v>29.3</v>
      </c>
      <c r="AIX7">
        <f>VLOOKUP(AIX$1,Midlands!$AG:$AH,2,FALSE)</f>
        <v>27.8</v>
      </c>
      <c r="AIY7">
        <f>VLOOKUP(AIY$1,Midlands!$AI:$AJ,2,FALSE)</f>
        <v>36</v>
      </c>
      <c r="AIZ7">
        <f>VLOOKUP(AIZ$1,Midlands!$AK:$AL,2,FALSE)</f>
        <v>55</v>
      </c>
      <c r="AJA7">
        <f>VLOOKUP(AJA$1,Midlands!$AM:$AN,2,FALSE)</f>
        <v>92.9</v>
      </c>
      <c r="AJB7">
        <f>VLOOKUP(AJB$1,Midlands!$AO:$AP,2,FALSE)</f>
        <v>73.5</v>
      </c>
      <c r="AJC7">
        <f>VLOOKUP(AJC$1,Midlands!$AQ:$AR,2,FALSE)</f>
        <v>37</v>
      </c>
      <c r="AJD7">
        <f>VLOOKUP(AJD$1,Midlands!$U:$V,2,FALSE)</f>
        <v>37.1</v>
      </c>
      <c r="AJE7">
        <f>VLOOKUP(AJE$1,Midlands!$W:$X,2,FALSE)</f>
        <v>56.9</v>
      </c>
      <c r="AJF7">
        <f>VLOOKUP(AJF$1,Midlands!$Y:$Z,2,FALSE)</f>
        <v>81.8</v>
      </c>
      <c r="AJG7">
        <f>VLOOKUP(AJG$1,Midlands!$AA:$AB,2,FALSE)</f>
        <v>28.2</v>
      </c>
      <c r="AJH7">
        <f>VLOOKUP(AJH$1,Midlands!$AC:$AD,2,FALSE)</f>
        <v>41.5</v>
      </c>
      <c r="AJI7">
        <f>VLOOKUP(AJI$1,Midlands!$AE:$AF,2,FALSE)</f>
        <v>61.8</v>
      </c>
      <c r="AJJ7">
        <f>VLOOKUP(AJJ$1,Midlands!$AG:$AH,2,FALSE)</f>
        <v>89.3</v>
      </c>
      <c r="AJK7">
        <f>VLOOKUP(AJK$1,Midlands!$AI:$AJ,2,FALSE)</f>
        <v>52.7</v>
      </c>
      <c r="AJL7">
        <f>VLOOKUP(AJL$1,Midlands!$AK:$AL,2,FALSE)</f>
        <v>34.700000000000003</v>
      </c>
      <c r="AJM7">
        <f>VLOOKUP(AJM$1,Midlands!$AM:$AN,2,FALSE)</f>
        <v>57</v>
      </c>
      <c r="AJN7">
        <f>VLOOKUP(AJN$1,Midlands!$AO:$AP,2,FALSE)</f>
        <v>93</v>
      </c>
      <c r="AJO7">
        <f>VLOOKUP(AJO$1,Midlands!$AQ:$AR,2,FALSE)</f>
        <v>157.1</v>
      </c>
      <c r="AJP7">
        <f>VLOOKUP(AJP$1,Midlands!$U:$V,2,FALSE)</f>
        <v>88.8</v>
      </c>
      <c r="AJQ7">
        <f>VLOOKUP(AJQ$1,Midlands!$W:$X,2,FALSE)</f>
        <v>97.7</v>
      </c>
      <c r="AJR7">
        <f>VLOOKUP(AJR$1,Midlands!$Y:$Z,2,FALSE)</f>
        <v>27.6</v>
      </c>
      <c r="AJS7">
        <f>VLOOKUP(AJS$1,Midlands!$AA:$AB,2,FALSE)</f>
        <v>29.5</v>
      </c>
      <c r="AJT7">
        <f>VLOOKUP(AJT$1,Midlands!$AC:$AD,2,FALSE)</f>
        <v>58.6</v>
      </c>
      <c r="AJU7">
        <f>VLOOKUP(AJU$1,Midlands!$AE:$AF,2,FALSE)</f>
        <v>30.8</v>
      </c>
      <c r="AJV7">
        <f>VLOOKUP(AJV$1,Midlands!$AG:$AH,2,FALSE)</f>
        <v>133.1</v>
      </c>
      <c r="AJW7">
        <f>VLOOKUP(AJW$1,Midlands!$AI:$AJ,2,FALSE)</f>
        <v>71.099999999999994</v>
      </c>
      <c r="AJX7">
        <f>VLOOKUP(AJX$1,Midlands!$AK:$AL,2,FALSE)</f>
        <v>28.3</v>
      </c>
      <c r="AJY7">
        <f>VLOOKUP(AJY$1,Midlands!$AM:$AN,2,FALSE)</f>
        <v>58</v>
      </c>
      <c r="AJZ7">
        <f>VLOOKUP(AJZ$1,Midlands!$AO:$AP,2,FALSE)</f>
        <v>62.7</v>
      </c>
      <c r="AKA7">
        <f>VLOOKUP(AKA$1,Midlands!$AQ:$AR,2,FALSE)</f>
        <v>144.6</v>
      </c>
      <c r="AKB7">
        <f>VLOOKUP(AKB$1,Midlands!$U:$V,2,FALSE)</f>
        <v>42.8</v>
      </c>
      <c r="AKC7">
        <f>VLOOKUP(AKC$1,Midlands!$W:$X,2,FALSE)</f>
        <v>112.4</v>
      </c>
      <c r="AKD7">
        <f>VLOOKUP(AKD$1,Midlands!$Y:$Z,2,FALSE)</f>
        <v>103.8</v>
      </c>
      <c r="AKE7">
        <f>VLOOKUP(AKE$1,Midlands!$AA:$AB,2,FALSE)</f>
        <v>37.6</v>
      </c>
      <c r="AKF7">
        <f>VLOOKUP(AKF$1,Midlands!$AC:$AD,2,FALSE)</f>
        <v>64.400000000000006</v>
      </c>
      <c r="AKG7">
        <f>VLOOKUP(AKG$1,Midlands!$AE:$AF,2,FALSE)</f>
        <v>51.5</v>
      </c>
      <c r="AKH7">
        <f>VLOOKUP(AKH$1,Midlands!$AG:$AH,2,FALSE)</f>
        <v>51</v>
      </c>
      <c r="AKI7">
        <f>VLOOKUP(AKI$1,Midlands!$AI:$AJ,2,FALSE)</f>
        <v>73.7</v>
      </c>
      <c r="AKJ7">
        <f>VLOOKUP(AKJ$1,Midlands!$AK:$AL,2,FALSE)</f>
        <v>36.4</v>
      </c>
      <c r="AKK7">
        <f>VLOOKUP(AKK$1,Midlands!$AM:$AN,2,FALSE)</f>
        <v>109.1</v>
      </c>
      <c r="AKL7">
        <f>VLOOKUP(AKL$1,Midlands!$AO:$AP,2,FALSE)</f>
        <v>83.1</v>
      </c>
      <c r="AKM7">
        <f>VLOOKUP(AKM$1,Midlands!$AQ:$AR,2,FALSE)</f>
        <v>70.5</v>
      </c>
      <c r="AKN7">
        <f>VLOOKUP(AKN$1,Midlands!$U:$V,2,FALSE)</f>
        <v>54.3</v>
      </c>
      <c r="AKO7">
        <f>VLOOKUP(AKO$1,Midlands!$W:$X,2,FALSE)</f>
        <v>25.9</v>
      </c>
      <c r="AKP7">
        <f>VLOOKUP(AKP$1,Midlands!$Y:$Z,2,FALSE)</f>
        <v>55.2</v>
      </c>
      <c r="AKQ7">
        <f>VLOOKUP(AKQ$1,Midlands!$AA:$AB,2,FALSE)</f>
        <v>42.5</v>
      </c>
      <c r="AKR7">
        <f>VLOOKUP(AKR$1,Midlands!$AC:$AD,2,FALSE)</f>
        <v>67.099999999999994</v>
      </c>
      <c r="AKS7">
        <f>VLOOKUP(AKS$1,Midlands!$AE:$AF,2,FALSE)</f>
        <v>59.7</v>
      </c>
      <c r="AKT7">
        <f>VLOOKUP(AKT$1,Midlands!$AG:$AH,2,FALSE)</f>
        <v>49</v>
      </c>
      <c r="AKU7">
        <f>VLOOKUP(AKU$1,Midlands!$AI:$AJ,2,FALSE)</f>
        <v>147.6</v>
      </c>
      <c r="AKV7">
        <f>VLOOKUP(AKV$1,Midlands!$AK:$AL,2,FALSE)</f>
        <v>46.2</v>
      </c>
      <c r="AKW7">
        <f>VLOOKUP(AKW$1,Midlands!$AM:$AN,2,FALSE)</f>
        <v>101.6</v>
      </c>
      <c r="AKX7">
        <f>VLOOKUP(AKX$1,Midlands!$AO:$AP,2,FALSE)</f>
        <v>43.7</v>
      </c>
      <c r="AKY7">
        <f>VLOOKUP(AKY$1,Midlands!$AQ:$AR,2,FALSE)</f>
        <v>32.6</v>
      </c>
      <c r="AKZ7">
        <f>VLOOKUP(AKZ$1,Midlands!$U:$V,2,FALSE)</f>
        <v>64.7</v>
      </c>
      <c r="ALA7">
        <f>VLOOKUP(ALA$1,Midlands!$W:$X,2,FALSE)</f>
        <v>55.5</v>
      </c>
      <c r="ALB7">
        <f>VLOOKUP(ALB$1,Midlands!$Y:$Z,2,FALSE)</f>
        <v>32.9</v>
      </c>
      <c r="ALC7">
        <f>VLOOKUP(ALC$1,Midlands!$AA:$AB,2,FALSE)</f>
        <v>55.3</v>
      </c>
      <c r="ALD7">
        <f>VLOOKUP(ALD$1,Midlands!$AC:$AD,2,FALSE)</f>
        <v>59.2</v>
      </c>
      <c r="ALE7">
        <f>VLOOKUP(ALE$1,Midlands!$AE:$AF,2,FALSE)</f>
        <v>24.9</v>
      </c>
      <c r="ALF7">
        <f>VLOOKUP(ALF$1,Midlands!$AG:$AH,2,FALSE)</f>
        <v>88.8</v>
      </c>
      <c r="ALG7">
        <f>VLOOKUP(ALG$1,Midlands!$AI:$AJ,2,FALSE)</f>
        <v>48.9</v>
      </c>
      <c r="ALH7">
        <f>VLOOKUP(ALH$1,Midlands!$AK:$AL,2,FALSE)</f>
        <v>161.6</v>
      </c>
      <c r="ALI7">
        <f>VLOOKUP(ALI$1,Midlands!$AM:$AN,2,FALSE)</f>
        <v>46.4</v>
      </c>
      <c r="ALJ7">
        <f>VLOOKUP(ALJ$1,Midlands!$AO:$AP,2,FALSE)</f>
        <v>50.3</v>
      </c>
      <c r="ALK7">
        <f>VLOOKUP(ALK$1,Midlands!$AQ:$AR,2,FALSE)</f>
        <v>96.5</v>
      </c>
      <c r="ALL7">
        <f>VLOOKUP(ALL$1,Midlands!$U:$V,2,FALSE)</f>
        <v>97.5</v>
      </c>
      <c r="ALM7">
        <f>VLOOKUP(ALM$1,Midlands!$W:$X,2,FALSE)</f>
        <v>64.2</v>
      </c>
      <c r="ALN7">
        <f>VLOOKUP(ALN$1,Midlands!$Y:$Z,2,FALSE)</f>
        <v>116.7</v>
      </c>
      <c r="ALO7">
        <f>VLOOKUP(ALO$1,Midlands!$AA:$AB,2,FALSE)</f>
        <v>50.9</v>
      </c>
      <c r="ALP7">
        <f>VLOOKUP(ALP$1,Midlands!$AC:$AD,2,FALSE)</f>
        <v>27.3</v>
      </c>
      <c r="ALQ7">
        <f>VLOOKUP(ALQ$1,Midlands!$AE:$AF,2,FALSE)</f>
        <v>28.3</v>
      </c>
      <c r="ALR7">
        <f>VLOOKUP(ALR$1,Midlands!$AG:$AH,2,FALSE)</f>
        <v>71.3</v>
      </c>
      <c r="ALS7">
        <f>VLOOKUP(ALS$1,Midlands!$AI:$AJ,2,FALSE)</f>
        <v>69</v>
      </c>
      <c r="ALT7">
        <f>VLOOKUP(ALT$1,Midlands!$AK:$AL,2,FALSE)</f>
        <v>49.7</v>
      </c>
      <c r="ALU7">
        <f>VLOOKUP(ALU$1,Midlands!$AM:$AN,2,FALSE)</f>
        <v>63.6</v>
      </c>
      <c r="ALV7">
        <f>VLOOKUP(ALV$1,Midlands!$AO:$AP,2,FALSE)</f>
        <v>49.8</v>
      </c>
      <c r="ALW7">
        <f>VLOOKUP(ALW$1,Midlands!$AQ:$AR,2,FALSE)</f>
        <v>113.2</v>
      </c>
      <c r="ALX7">
        <f>VLOOKUP(ALX$1,Midlands!$U:$V,2,FALSE)</f>
        <v>86.8</v>
      </c>
      <c r="ALY7">
        <f>VLOOKUP(ALY$1,Midlands!$W:$X,2,FALSE)</f>
        <v>45.4</v>
      </c>
      <c r="ALZ7">
        <f>VLOOKUP(ALZ$1,Midlands!$Y:$Z,2,FALSE)</f>
        <v>68.3</v>
      </c>
      <c r="AMA7">
        <f>VLOOKUP(AMA$1,Midlands!$AA:$AB,2,FALSE)</f>
        <v>118.7</v>
      </c>
      <c r="AMB7">
        <f>VLOOKUP(AMB$1,Midlands!$AC:$AD,2,FALSE)</f>
        <v>70.599999999999994</v>
      </c>
      <c r="AMC7">
        <f>VLOOKUP(AMC$1,Midlands!$AE:$AF,2,FALSE)</f>
        <v>66.900000000000006</v>
      </c>
      <c r="AMD7">
        <f>VLOOKUP(AMD$1,Midlands!$AG:$AH,2,FALSE)</f>
        <v>122.1</v>
      </c>
      <c r="AME7">
        <f>VLOOKUP(AME$1,Midlands!$AI:$AJ,2,FALSE)</f>
        <v>35</v>
      </c>
      <c r="AMF7">
        <f>VLOOKUP(AMF$1,Midlands!$AK:$AL,2,FALSE)</f>
        <v>52.2</v>
      </c>
      <c r="AMG7">
        <f>VLOOKUP(AMG$1,Midlands!$AM:$AN,2,FALSE)</f>
        <v>59.3</v>
      </c>
      <c r="AMH7">
        <f>VLOOKUP(AMH$1,Midlands!$AO:$AP,2,FALSE)</f>
        <v>31.9</v>
      </c>
      <c r="AMI7">
        <f>VLOOKUP(AMI$1,Midlands!$AQ:$AR,2,FALSE)</f>
        <v>70.900000000000006</v>
      </c>
      <c r="AMJ7">
        <f>VLOOKUP(AMJ$1,Midlands!$U:$V,2,FALSE)</f>
        <v>84.2</v>
      </c>
      <c r="AMK7">
        <f>VLOOKUP(AMK$1,Midlands!$W:$X,2,FALSE)</f>
        <v>8.1</v>
      </c>
      <c r="AML7">
        <f>VLOOKUP(AML$1,Midlands!$Y:$Z,2,FALSE)</f>
        <v>41.8</v>
      </c>
      <c r="AMM7">
        <f>VLOOKUP(AMM$1,Midlands!$AA:$AB,2,FALSE)</f>
        <v>30.8</v>
      </c>
      <c r="AMN7">
        <f>VLOOKUP(AMN$1,Midlands!$AC:$AD,2,FALSE)</f>
        <v>41</v>
      </c>
      <c r="AMO7">
        <f>VLOOKUP(AMO$1,Midlands!$AE:$AF,2,FALSE)</f>
        <v>11.3</v>
      </c>
      <c r="AMP7">
        <f>VLOOKUP(AMP$1,Midlands!$AG:$AH,2,FALSE)</f>
        <v>18.600000000000001</v>
      </c>
      <c r="AMQ7">
        <f>VLOOKUP(AMQ$1,Midlands!$AI:$AJ,2,FALSE)</f>
        <v>92.8</v>
      </c>
      <c r="AMR7">
        <f>VLOOKUP(AMR$1,Midlands!$AK:$AL,2,FALSE)</f>
        <v>32.799999999999997</v>
      </c>
      <c r="AMS7">
        <f>VLOOKUP(AMS$1,Midlands!$AM:$AN,2,FALSE)</f>
        <v>51.3</v>
      </c>
      <c r="AMT7">
        <f>VLOOKUP(AMT$1,Midlands!$AO:$AP,2,FALSE)</f>
        <v>52.7</v>
      </c>
      <c r="AMU7">
        <f>VLOOKUP(AMU$1,Midlands!$AQ:$AR,2,FALSE)</f>
        <v>68.2</v>
      </c>
      <c r="AMV7">
        <f>VLOOKUP(AMV$1,Midlands!$U:$V,2,FALSE)</f>
        <v>91.2</v>
      </c>
      <c r="AMW7">
        <f>VLOOKUP(AMW$1,Midlands!$W:$X,2,FALSE)</f>
        <v>79.8</v>
      </c>
      <c r="AMX7">
        <f>VLOOKUP(AMX$1,Midlands!$Y:$Z,2,FALSE)</f>
        <v>57.6</v>
      </c>
      <c r="AMY7">
        <f>VLOOKUP(AMY$1,Midlands!$AA:$AB,2,FALSE)</f>
        <v>74</v>
      </c>
      <c r="AMZ7">
        <f>VLOOKUP(AMZ$1,Midlands!$AC:$AD,2,FALSE)</f>
        <v>27.3</v>
      </c>
      <c r="ANA7">
        <f>VLOOKUP(ANA$1,Midlands!$AE:$AF,2,FALSE)</f>
        <v>30.1</v>
      </c>
      <c r="ANB7">
        <f>VLOOKUP(ANB$1,Midlands!$AG:$AH,2,FALSE)</f>
        <v>114.2</v>
      </c>
      <c r="ANC7">
        <f>VLOOKUP(ANC$1,Midlands!$AI:$AJ,2,FALSE)</f>
        <v>118.6</v>
      </c>
      <c r="AND7">
        <f>VLOOKUP(AND$1,Midlands!$AK:$AL,2,FALSE)</f>
        <v>65.400000000000006</v>
      </c>
      <c r="ANE7">
        <f>VLOOKUP(ANE$1,Midlands!$AM:$AN,2,FALSE)</f>
        <v>20.8</v>
      </c>
      <c r="ANF7">
        <f>VLOOKUP(ANF$1,Midlands!$AO:$AP,2,FALSE)</f>
        <v>36.1</v>
      </c>
      <c r="ANG7">
        <f>VLOOKUP(ANG$1,Midlands!$AQ:$AR,2,FALSE)</f>
        <v>97.4</v>
      </c>
      <c r="ANH7">
        <f>VLOOKUP(ANH$1,Midlands!$U:$V,2,FALSE)</f>
        <v>48.8</v>
      </c>
      <c r="ANI7">
        <f>VLOOKUP(ANI$1,Midlands!$W:$X,2,FALSE)</f>
        <v>129.30000000000001</v>
      </c>
      <c r="ANJ7">
        <f>VLOOKUP(ANJ$1,Midlands!$Y:$Z,2,FALSE)</f>
        <v>45.7</v>
      </c>
      <c r="ANK7">
        <f>VLOOKUP(ANK$1,Midlands!$AA:$AB,2,FALSE)</f>
        <v>61.8</v>
      </c>
      <c r="ANL7">
        <f>VLOOKUP(ANL$1,Midlands!$AC:$AD,2,FALSE)</f>
        <v>60.3</v>
      </c>
      <c r="ANM7">
        <f>VLOOKUP(ANM$1,Midlands!$AE:$AF,2,FALSE)</f>
        <v>16.100000000000001</v>
      </c>
      <c r="ANN7">
        <f>VLOOKUP(ANN$1,Midlands!$AG:$AH,2,FALSE)</f>
        <v>85.8</v>
      </c>
      <c r="ANO7">
        <f>VLOOKUP(ANO$1,Midlands!$AI:$AJ,2,FALSE)</f>
        <v>73.099999999999994</v>
      </c>
      <c r="ANP7">
        <f>VLOOKUP(ANP$1,Midlands!$AK:$AL,2,FALSE)</f>
        <v>73</v>
      </c>
      <c r="ANQ7">
        <f>VLOOKUP(ANQ$1,Midlands!$AM:$AN,2,FALSE)</f>
        <v>101.9</v>
      </c>
      <c r="ANR7">
        <f>VLOOKUP(ANR$1,Midlands!$AO:$AP,2,FALSE)</f>
        <v>66.2</v>
      </c>
      <c r="ANS7">
        <f>VLOOKUP(ANS$1,Midlands!$AQ:$AR,2,FALSE)</f>
        <v>79.900000000000006</v>
      </c>
      <c r="ANT7">
        <f>VLOOKUP(ANT$1,Midlands!$U:$V,2,FALSE)</f>
        <v>72.400000000000006</v>
      </c>
      <c r="ANU7">
        <f>VLOOKUP(ANU$1,Midlands!$W:$X,2,FALSE)</f>
        <v>18.7</v>
      </c>
      <c r="ANV7">
        <f>VLOOKUP(ANV$1,Midlands!$Y:$Z,2,FALSE)</f>
        <v>29.1</v>
      </c>
      <c r="ANW7">
        <f>VLOOKUP(ANW$1,Midlands!$AA:$AB,2,FALSE)</f>
        <v>65.400000000000006</v>
      </c>
      <c r="ANX7">
        <f>VLOOKUP(ANX$1,Midlands!$AC:$AD,2,FALSE)</f>
        <v>124</v>
      </c>
      <c r="ANY7">
        <f>VLOOKUP(ANY$1,Midlands!$AE:$AF,2,FALSE)</f>
        <v>59.1</v>
      </c>
      <c r="ANZ7">
        <f>VLOOKUP(ANZ$1,Midlands!$AG:$AH,2,FALSE)</f>
        <v>95.9</v>
      </c>
      <c r="AOA7">
        <f>VLOOKUP(AOA$1,Midlands!$AI:$AJ,2,FALSE)</f>
        <v>84.6</v>
      </c>
      <c r="AOB7">
        <f>VLOOKUP(AOB$1,Midlands!$AK:$AL,2,FALSE)</f>
        <v>93.5</v>
      </c>
      <c r="AOC7">
        <f>VLOOKUP(AOC$1,Midlands!$AM:$AN,2,FALSE)</f>
        <v>109.5</v>
      </c>
      <c r="AOD7">
        <f>VLOOKUP(AOD$1,Midlands!$AO:$AP,2,FALSE)</f>
        <v>60</v>
      </c>
      <c r="AOE7">
        <f>VLOOKUP(AOE$1,Midlands!$AQ:$AR,2,FALSE)</f>
        <v>90.2</v>
      </c>
      <c r="AOF7">
        <f>VLOOKUP(AOF$1,Midlands!$U:$V,2,FALSE)</f>
        <v>60.4</v>
      </c>
      <c r="AOG7">
        <f>VLOOKUP(AOG$1,Midlands!$W:$X,2,FALSE)</f>
        <v>95.7</v>
      </c>
      <c r="AOH7">
        <f>VLOOKUP(AOH$1,Midlands!$Y:$Z,2,FALSE)</f>
        <v>23.4</v>
      </c>
      <c r="AOI7">
        <f>VLOOKUP(AOI$1,Midlands!$AA:$AB,2,FALSE)</f>
        <v>56.6</v>
      </c>
      <c r="AOJ7">
        <f>VLOOKUP(AOJ$1,Midlands!$AC:$AD,2,FALSE)</f>
        <v>94</v>
      </c>
      <c r="AOK7">
        <f>VLOOKUP(AOK$1,Midlands!$AE:$AF,2,FALSE)</f>
        <v>2.2000000000000002</v>
      </c>
      <c r="AOL7">
        <f>VLOOKUP(AOL$1,Midlands!$AG:$AH,2,FALSE)</f>
        <v>65</v>
      </c>
      <c r="AOM7">
        <f>VLOOKUP(AOM$1,Midlands!$AI:$AJ,2,FALSE)</f>
        <v>71.400000000000006</v>
      </c>
      <c r="AON7">
        <f>VLOOKUP(AON$1,Midlands!$AK:$AL,2,FALSE)</f>
        <v>88</v>
      </c>
      <c r="AOO7">
        <f>VLOOKUP(AOO$1,Midlands!$AM:$AN,2,FALSE)</f>
        <v>91.7</v>
      </c>
      <c r="AOP7">
        <f>VLOOKUP(AOP$1,Midlands!$AO:$AP,2,FALSE)</f>
        <v>50.8</v>
      </c>
      <c r="AOQ7">
        <f>VLOOKUP(AOQ$1,Midlands!$AQ:$AR,2,FALSE)</f>
        <v>72.400000000000006</v>
      </c>
      <c r="AOR7">
        <f>VLOOKUP(AOR$1,Midlands!$U:$V,2,FALSE)</f>
        <v>88.6</v>
      </c>
      <c r="AOS7">
        <f>VLOOKUP(AOS$1,Midlands!$W:$X,2,FALSE)</f>
        <v>64.8</v>
      </c>
      <c r="AOT7">
        <f>VLOOKUP(AOT$1,Midlands!$Y:$Z,2,FALSE)</f>
        <v>21.6</v>
      </c>
      <c r="AOU7">
        <f>VLOOKUP(AOU$1,Midlands!$AA:$AB,2,FALSE)</f>
        <v>56.8</v>
      </c>
      <c r="AOV7">
        <f>VLOOKUP(AOV$1,Midlands!$AC:$AD,2,FALSE)</f>
        <v>76.3</v>
      </c>
      <c r="AOW7">
        <f>VLOOKUP(AOW$1,Midlands!$AE:$AF,2,FALSE)</f>
        <v>59.9</v>
      </c>
      <c r="AOX7">
        <f>VLOOKUP(AOX$1,Midlands!$AG:$AH,2,FALSE)</f>
        <v>61.1</v>
      </c>
      <c r="AOY7">
        <f>VLOOKUP(AOY$1,Midlands!$AI:$AJ,2,FALSE)</f>
        <v>62.5</v>
      </c>
      <c r="AOZ7">
        <f>VLOOKUP(AOZ$1,Midlands!$AK:$AL,2,FALSE)</f>
        <v>40.700000000000003</v>
      </c>
      <c r="APA7">
        <f>VLOOKUP(APA$1,Midlands!$AM:$AN,2,FALSE)</f>
        <v>70.8</v>
      </c>
      <c r="APB7">
        <f>VLOOKUP(APB$1,Midlands!$AO:$AP,2,FALSE)</f>
        <v>132.1</v>
      </c>
      <c r="APC7">
        <f>VLOOKUP(APC$1,Midlands!$AQ:$AR,2,FALSE)</f>
        <v>21.8</v>
      </c>
      <c r="APD7">
        <f>VLOOKUP(APD$1,Midlands!$U:$V,2,FALSE)</f>
        <v>71</v>
      </c>
      <c r="APE7">
        <f>VLOOKUP(APE$1,Midlands!$W:$X,2,FALSE)</f>
        <v>62.1</v>
      </c>
      <c r="APF7">
        <f>VLOOKUP(APF$1,Midlands!$Y:$Z,2,FALSE)</f>
        <v>69.7</v>
      </c>
      <c r="APG7">
        <f>VLOOKUP(APG$1,Midlands!$AA:$AB,2,FALSE)</f>
        <v>53.2</v>
      </c>
      <c r="APH7">
        <f>VLOOKUP(APH$1,Midlands!$AC:$AD,2,FALSE)</f>
        <v>33.799999999999997</v>
      </c>
      <c r="API7">
        <f>VLOOKUP(API$1,Midlands!$AE:$AF,2,FALSE)</f>
        <v>97.6</v>
      </c>
      <c r="APJ7">
        <f>VLOOKUP(APJ$1,Midlands!$AG:$AH,2,FALSE)</f>
        <v>82.5</v>
      </c>
      <c r="APK7">
        <f>VLOOKUP(APK$1,Midlands!$AI:$AJ,2,FALSE)</f>
        <v>117.5</v>
      </c>
      <c r="APL7">
        <f>VLOOKUP(APL$1,Midlands!$AK:$AL,2,FALSE)</f>
        <v>121.4</v>
      </c>
      <c r="APM7">
        <f>VLOOKUP(APM$1,Midlands!$AM:$AN,2,FALSE)</f>
        <v>62.6</v>
      </c>
      <c r="APN7">
        <f>VLOOKUP(APN$1,Midlands!$AO:$AP,2,FALSE)</f>
        <v>85.5</v>
      </c>
      <c r="APO7">
        <f>VLOOKUP(APO$1,Midlands!$AQ:$AR,2,FALSE)</f>
        <v>64.599999999999994</v>
      </c>
      <c r="APP7">
        <f>VLOOKUP(APP$1,Midlands!$U:$V,2,FALSE)</f>
        <v>135.19999999999999</v>
      </c>
      <c r="APQ7">
        <f>VLOOKUP(APQ$1,Midlands!$W:$X,2,FALSE)</f>
        <v>68.900000000000006</v>
      </c>
      <c r="APR7">
        <f>VLOOKUP(APR$1,Midlands!$Y:$Z,2,FALSE)</f>
        <v>61.1</v>
      </c>
      <c r="APS7">
        <f>VLOOKUP(APS$1,Midlands!$AA:$AB,2,FALSE)</f>
        <v>31.2</v>
      </c>
      <c r="APT7">
        <f>VLOOKUP(APT$1,Midlands!$AC:$AD,2,FALSE)</f>
        <v>30.4</v>
      </c>
      <c r="APU7">
        <f>VLOOKUP(APU$1,Midlands!$AE:$AF,2,FALSE)</f>
        <v>86.3</v>
      </c>
      <c r="APV7">
        <f>VLOOKUP(APV$1,Midlands!$AG:$AH,2,FALSE)</f>
        <v>43.1</v>
      </c>
      <c r="APW7">
        <f>VLOOKUP(APW$1,Midlands!$AI:$AJ,2,FALSE)</f>
        <v>78.5</v>
      </c>
      <c r="APX7">
        <f>VLOOKUP(APX$1,Midlands!$AK:$AL,2,FALSE)</f>
        <v>21.4</v>
      </c>
      <c r="APY7">
        <f>VLOOKUP(APY$1,Midlands!$AM:$AN,2,FALSE)</f>
        <v>119.8</v>
      </c>
      <c r="APZ7">
        <f>VLOOKUP(APZ$1,Midlands!$AO:$AP,2,FALSE)</f>
        <v>99.6</v>
      </c>
      <c r="AQA7">
        <f>VLOOKUP(AQA$1,Midlands!$AQ:$AR,2,FALSE)</f>
        <v>60.8</v>
      </c>
      <c r="AQB7">
        <f>VLOOKUP(AQB$1,Midlands!$U:$V,2,FALSE)</f>
        <v>38.1</v>
      </c>
      <c r="AQC7">
        <f>VLOOKUP(AQC$1,Midlands!$W:$X,2,FALSE)</f>
        <v>17.899999999999999</v>
      </c>
      <c r="AQD7">
        <f>VLOOKUP(AQD$1,Midlands!$Y:$Z,2,FALSE)</f>
        <v>6.8</v>
      </c>
      <c r="AQE7">
        <f>VLOOKUP(AQE$1,Midlands!$AA:$AB,2,FALSE)</f>
        <v>28.3</v>
      </c>
      <c r="AQF7">
        <f>VLOOKUP(AQF$1,Midlands!$AC:$AD,2,FALSE)</f>
        <v>49.4</v>
      </c>
      <c r="AQG7">
        <f>VLOOKUP(AQG$1,Midlands!$AE:$AF,2,FALSE)</f>
        <v>38.700000000000003</v>
      </c>
      <c r="AQH7">
        <f>VLOOKUP(AQH$1,Midlands!$AG:$AH,2,FALSE)</f>
        <v>51.5</v>
      </c>
      <c r="AQI7">
        <f>VLOOKUP(AQI$1,Midlands!$AI:$AJ,2,FALSE)</f>
        <v>57.9</v>
      </c>
      <c r="AQJ7">
        <f>VLOOKUP(AQJ$1,Midlands!$AK:$AL,2,FALSE)</f>
        <v>23.9</v>
      </c>
      <c r="AQK7">
        <f>VLOOKUP(AQK$1,Midlands!$AM:$AN,2,FALSE)</f>
        <v>101.4</v>
      </c>
      <c r="AQL7">
        <f>VLOOKUP(AQL$1,Midlands!$AO:$AP,2,FALSE)</f>
        <v>167.8</v>
      </c>
      <c r="AQM7">
        <f>VLOOKUP(AQM$1,Midlands!$AQ:$AR,2,FALSE)</f>
        <v>153.6</v>
      </c>
      <c r="AQN7">
        <f>VLOOKUP(AQN$1,Midlands!$U:$V,2,FALSE)</f>
        <v>114.6</v>
      </c>
      <c r="AQO7">
        <f>VLOOKUP(AQO$1,Midlands!$W:$X,2,FALSE)</f>
        <v>17.8</v>
      </c>
      <c r="AQP7">
        <f>VLOOKUP(AQP$1,Midlands!$Y:$Z,2,FALSE)</f>
        <v>63</v>
      </c>
      <c r="AQQ7">
        <f>VLOOKUP(AQQ$1,Midlands!$AA:$AB,2,FALSE)</f>
        <v>72.5</v>
      </c>
      <c r="AQR7">
        <f>VLOOKUP(AQR$1,Midlands!$AC:$AD,2,FALSE)</f>
        <v>55.6</v>
      </c>
      <c r="AQS7">
        <f>VLOOKUP(AQS$1,Midlands!$AE:$AF,2,FALSE)</f>
        <v>37.200000000000003</v>
      </c>
      <c r="AQT7">
        <f>VLOOKUP(AQT$1,Midlands!$AG:$AH,2,FALSE)</f>
        <v>113.6</v>
      </c>
      <c r="AQU7">
        <f>VLOOKUP(AQU$1,Midlands!$AI:$AJ,2,FALSE)</f>
        <v>82.1</v>
      </c>
      <c r="AQV7">
        <f>VLOOKUP(AQV$1,Midlands!$AK:$AL,2,FALSE)</f>
        <v>98.7</v>
      </c>
      <c r="AQW7">
        <f>VLOOKUP(AQW$1,Midlands!$AM:$AN,2,FALSE)</f>
        <v>75.8</v>
      </c>
      <c r="AQX7">
        <f>VLOOKUP(AQX$1,Midlands!$AO:$AP,2,FALSE)</f>
        <v>94.8</v>
      </c>
      <c r="AQY7">
        <f>VLOOKUP(AQY$1,Midlands!$AQ:$AR,2,FALSE)</f>
        <v>78.5</v>
      </c>
      <c r="AQZ7">
        <f>VLOOKUP(AQZ$1,Midlands!$U:$V,2,FALSE)</f>
        <v>56.6</v>
      </c>
      <c r="ARA7">
        <f>VLOOKUP(ARA$1,Midlands!$W:$X,2,FALSE)</f>
        <v>71.7</v>
      </c>
      <c r="ARB7">
        <f>VLOOKUP(ARB$1,Midlands!$Y:$Z,2,FALSE)</f>
        <v>8.3000000000000007</v>
      </c>
      <c r="ARC7">
        <f>VLOOKUP(ARC$1,Midlands!$AA:$AB,2,FALSE)</f>
        <v>92.9</v>
      </c>
      <c r="ARD7">
        <f>VLOOKUP(ARD$1,Midlands!$AC:$AD,2,FALSE)</f>
        <v>86.9</v>
      </c>
      <c r="ARE7">
        <f>VLOOKUP(ARE$1,Midlands!$AE:$AF,2,FALSE)</f>
        <v>99.2</v>
      </c>
      <c r="ARF7">
        <f>VLOOKUP(ARF$1,Midlands!$AG:$AH,2,FALSE)</f>
        <v>95.7</v>
      </c>
      <c r="ARG7">
        <f>VLOOKUP(ARG$1,Midlands!$AI:$AJ,2,FALSE)</f>
        <v>118.4</v>
      </c>
      <c r="ARH7">
        <f>VLOOKUP(ARH$1,Midlands!$AK:$AL,2,FALSE)</f>
        <v>75</v>
      </c>
      <c r="ARI7">
        <f>VLOOKUP(ARI$1,Midlands!$AM:$AN,2,FALSE)</f>
        <v>24.5</v>
      </c>
      <c r="ARJ7">
        <f>VLOOKUP(ARJ$1,Midlands!$AO:$AP,2,FALSE)</f>
        <v>107.2</v>
      </c>
      <c r="ARK7">
        <f>VLOOKUP(ARK$1,Midlands!$AQ:$AR,2,FALSE)</f>
        <v>33.6</v>
      </c>
      <c r="ARL7">
        <f>VLOOKUP(ARL$1,Midlands!$U:$V,2,FALSE)</f>
        <v>67.599999999999994</v>
      </c>
      <c r="ARM7">
        <f>VLOOKUP(ARM$1,Midlands!$W:$X,2,FALSE)</f>
        <v>7.5</v>
      </c>
      <c r="ARN7">
        <f>VLOOKUP(ARN$1,Midlands!$Y:$Z,2,FALSE)</f>
        <v>49.6</v>
      </c>
      <c r="ARO7">
        <f>VLOOKUP(ARO$1,Midlands!$AA:$AB,2,FALSE)</f>
        <v>81.3</v>
      </c>
      <c r="ARP7">
        <f>VLOOKUP(ARP$1,Midlands!$AC:$AD,2,FALSE)</f>
        <v>144.19999999999999</v>
      </c>
      <c r="ARQ7">
        <f>VLOOKUP(ARQ$1,Midlands!$AE:$AF,2,FALSE)</f>
        <v>24.9</v>
      </c>
      <c r="ARR7">
        <f>VLOOKUP(ARR$1,Midlands!$AG:$AH,2,FALSE)</f>
        <v>90.9</v>
      </c>
      <c r="ARS7">
        <f>VLOOKUP(ARS$1,Midlands!$AI:$AJ,2,FALSE)</f>
        <v>52.7</v>
      </c>
      <c r="ART7">
        <f>VLOOKUP(ART$1,Midlands!$AK:$AL,2,FALSE)</f>
        <v>74.5</v>
      </c>
      <c r="ARU7">
        <f>VLOOKUP(ARU$1,Midlands!$AM:$AN,2,FALSE)</f>
        <v>112.9</v>
      </c>
      <c r="ARV7">
        <f>VLOOKUP(ARV$1,Midlands!$AO:$AP,2,FALSE)</f>
        <v>52.8</v>
      </c>
      <c r="ARW7">
        <f>VLOOKUP(ARW$1,Midlands!$AQ:$AR,2,FALSE)</f>
        <v>30.4</v>
      </c>
      <c r="ARX7">
        <f>VLOOKUP(ARX$1,Midlands!$U:$V,2,FALSE)</f>
        <v>53.7</v>
      </c>
      <c r="ARY7">
        <f>VLOOKUP(ARY$1,Midlands!$W:$X,2,FALSE)</f>
        <v>89.2</v>
      </c>
      <c r="ARZ7">
        <f>VLOOKUP(ARZ$1,Midlands!$Y:$Z,2,FALSE)</f>
        <v>66.8</v>
      </c>
      <c r="ASA7">
        <f>VLOOKUP(ASA$1,Midlands!$AA:$AB,2,FALSE)</f>
        <v>29.6</v>
      </c>
      <c r="ASB7">
        <f>VLOOKUP(ASB$1,Midlands!$AC:$AD,2,FALSE)</f>
        <v>48.3</v>
      </c>
      <c r="ASC7">
        <f>VLOOKUP(ASC$1,Midlands!$AE:$AF,2,FALSE)</f>
        <v>54.5</v>
      </c>
      <c r="ASD7">
        <f>VLOOKUP(ASD$1,Midlands!$AG:$AH,2,FALSE)</f>
        <v>52.8</v>
      </c>
      <c r="ASE7">
        <f>VLOOKUP(ASE$1,Midlands!$AI:$AJ,2,FALSE)</f>
        <v>21.2</v>
      </c>
      <c r="ASF7">
        <f>VLOOKUP(ASF$1,Midlands!$AK:$AL,2,FALSE)</f>
        <v>43.5</v>
      </c>
      <c r="ASG7">
        <f>VLOOKUP(ASG$1,Midlands!$AM:$AN,2,FALSE)</f>
        <v>97.2</v>
      </c>
      <c r="ASH7">
        <f>VLOOKUP(ASH$1,Midlands!$AO:$AP,2,FALSE)</f>
        <v>38</v>
      </c>
      <c r="ASI7">
        <f>VLOOKUP(ASI$1,Midlands!$AQ:$AR,2,FALSE)</f>
        <v>12.8</v>
      </c>
      <c r="ASJ7">
        <f>VLOOKUP(ASJ$1,Midlands!$U:$V,2,FALSE)</f>
        <v>64.599999999999994</v>
      </c>
      <c r="ASK7">
        <f>VLOOKUP(ASK$1,Midlands!$W:$X,2,FALSE)</f>
        <v>10.6</v>
      </c>
      <c r="ASL7">
        <f>VLOOKUP(ASL$1,Midlands!$Y:$Z,2,FALSE)</f>
        <v>56.7</v>
      </c>
      <c r="ASM7">
        <f>VLOOKUP(ASM$1,Midlands!$AA:$AB,2,FALSE)</f>
        <v>61.7</v>
      </c>
      <c r="ASN7">
        <f>VLOOKUP(ASN$1,Midlands!$AC:$AD,2,FALSE)</f>
        <v>33.200000000000003</v>
      </c>
      <c r="ASO7">
        <f>VLOOKUP(ASO$1,Midlands!$AE:$AF,2,FALSE)</f>
        <v>33.1</v>
      </c>
      <c r="ASP7">
        <f>VLOOKUP(ASP$1,Midlands!$AG:$AH,2,FALSE)</f>
        <v>42</v>
      </c>
      <c r="ASQ7">
        <f>VLOOKUP(ASQ$1,Midlands!$AI:$AJ,2,FALSE)</f>
        <v>57.2</v>
      </c>
      <c r="ASR7">
        <f>VLOOKUP(ASR$1,Midlands!$AK:$AL,2,FALSE)</f>
        <v>54.5</v>
      </c>
      <c r="ASS7">
        <f>VLOOKUP(ASS$1,Midlands!$AM:$AN,2,FALSE)</f>
        <v>57.4</v>
      </c>
      <c r="AST7">
        <f>VLOOKUP(AST$1,Midlands!$AO:$AP,2,FALSE)</f>
        <v>51.4</v>
      </c>
      <c r="ASU7">
        <f>VLOOKUP(ASU$1,Midlands!$AQ:$AR,2,FALSE)</f>
        <v>133</v>
      </c>
      <c r="ASV7">
        <f>VLOOKUP(ASV$1,Midlands!$U:$V,2,FALSE)</f>
        <v>30.8</v>
      </c>
      <c r="ASW7">
        <f>VLOOKUP(ASW$1,Midlands!$W:$X,2,FALSE)</f>
        <v>79.099999999999994</v>
      </c>
      <c r="ASX7">
        <f>VLOOKUP(ASX$1,Midlands!$Y:$Z,2,FALSE)</f>
        <v>21</v>
      </c>
      <c r="ASY7">
        <f>VLOOKUP(ASY$1,Midlands!$AA:$AB,2,FALSE)</f>
        <v>90.2</v>
      </c>
      <c r="ASZ7">
        <f>VLOOKUP(ASZ$1,Midlands!$AC:$AD,2,FALSE)</f>
        <v>24.7</v>
      </c>
      <c r="ATA7">
        <f>VLOOKUP(ATA$1,Midlands!$AE:$AF,2,FALSE)</f>
        <v>87.7</v>
      </c>
      <c r="ATB7">
        <f>VLOOKUP(ATB$1,Midlands!$AG:$AH,2,FALSE)</f>
        <v>19.600000000000001</v>
      </c>
      <c r="ATC7">
        <f>VLOOKUP(ATC$1,Midlands!$AI:$AJ,2,FALSE)</f>
        <v>46</v>
      </c>
      <c r="ATD7">
        <f>VLOOKUP(ATD$1,Midlands!$AK:$AL,2,FALSE)</f>
        <v>119.7</v>
      </c>
      <c r="ATE7">
        <f>VLOOKUP(ATE$1,Midlands!$AM:$AN,2,FALSE)</f>
        <v>113.5</v>
      </c>
      <c r="ATF7">
        <f>VLOOKUP(ATF$1,Midlands!$AO:$AP,2,FALSE)</f>
        <v>132.6</v>
      </c>
      <c r="ATG7">
        <f>VLOOKUP(ATG$1,Midlands!$AQ:$AR,2,FALSE)</f>
        <v>85.2</v>
      </c>
      <c r="ATH7">
        <f>VLOOKUP(ATH$1,Midlands!$U:$V,2,FALSE)</f>
        <v>97.6</v>
      </c>
      <c r="ATI7">
        <f>VLOOKUP(ATI$1,Midlands!$W:$X,2,FALSE)</f>
        <v>60.8</v>
      </c>
      <c r="ATJ7">
        <f>VLOOKUP(ATJ$1,Midlands!$Y:$Z,2,FALSE)</f>
        <v>53.3</v>
      </c>
      <c r="ATK7">
        <f>VLOOKUP(ATK$1,Midlands!$AA:$AB,2,FALSE)</f>
        <v>47.7</v>
      </c>
      <c r="ATL7">
        <f>VLOOKUP(ATL$1,Midlands!$AC:$AD,2,FALSE)</f>
        <v>25.7</v>
      </c>
      <c r="ATM7">
        <f>VLOOKUP(ATM$1,Midlands!$AE:$AF,2,FALSE)</f>
        <v>96</v>
      </c>
      <c r="ATN7">
        <f>VLOOKUP(ATN$1,Midlands!$AG:$AH,2,FALSE)</f>
        <v>128.6</v>
      </c>
      <c r="ATO7">
        <f>VLOOKUP(ATO$1,Midlands!$AI:$AJ,2,FALSE)</f>
        <v>27.5</v>
      </c>
      <c r="ATP7">
        <f>VLOOKUP(ATP$1,Midlands!$AK:$AL,2,FALSE)</f>
        <v>84.5</v>
      </c>
      <c r="ATQ7">
        <f>VLOOKUP(ATQ$1,Midlands!$AM:$AN,2,FALSE)</f>
        <v>54.8</v>
      </c>
      <c r="ATR7">
        <f>VLOOKUP(ATR$1,Midlands!$AO:$AP,2,FALSE)</f>
        <v>80.7</v>
      </c>
      <c r="ATS7">
        <f>VLOOKUP(ATS$1,Midlands!$AQ:$AR,2,FALSE)</f>
        <v>72.099999999999994</v>
      </c>
      <c r="ATT7">
        <f>VLOOKUP(ATT$1,Midlands!$U:$V,2,FALSE)</f>
        <v>98.3</v>
      </c>
      <c r="ATU7">
        <f>VLOOKUP(ATU$1,Midlands!$W:$X,2,FALSE)</f>
        <v>112.9</v>
      </c>
      <c r="ATV7">
        <f>VLOOKUP(ATV$1,Midlands!$Y:$Z,2,FALSE)</f>
        <v>72.8</v>
      </c>
      <c r="ATW7">
        <f>VLOOKUP(ATW$1,Midlands!$AA:$AB,2,FALSE)</f>
        <v>70.2</v>
      </c>
      <c r="ATX7">
        <f>VLOOKUP(ATX$1,Midlands!$AC:$AD,2,FALSE)</f>
        <v>71.400000000000006</v>
      </c>
      <c r="ATY7">
        <f>VLOOKUP(ATY$1,Midlands!$AE:$AF,2,FALSE)</f>
        <v>35.299999999999997</v>
      </c>
      <c r="ATZ7">
        <f>VLOOKUP(ATZ$1,Midlands!$AG:$AH,2,FALSE)</f>
        <v>67.8</v>
      </c>
      <c r="AUA7">
        <f>VLOOKUP(AUA$1,Midlands!$AI:$AJ,2,FALSE)</f>
        <v>28</v>
      </c>
      <c r="AUB7">
        <f>VLOOKUP(AUB$1,Midlands!$AK:$AL,2,FALSE)</f>
        <v>48.4</v>
      </c>
      <c r="AUC7">
        <f>VLOOKUP(AUC$1,Midlands!$AM:$AN,2,FALSE)</f>
        <v>73.099999999999994</v>
      </c>
      <c r="AUD7">
        <f>VLOOKUP(AUD$1,Midlands!$AO:$AP,2,FALSE)</f>
        <v>41.8</v>
      </c>
      <c r="AUE7">
        <f>VLOOKUP(AUE$1,Midlands!$AQ:$AR,2,FALSE)</f>
        <v>68.8</v>
      </c>
      <c r="AUF7">
        <f>VLOOKUP(AUF$1,Midlands!$U:$V,2,FALSE)</f>
        <v>89.3</v>
      </c>
      <c r="AUG7">
        <f>VLOOKUP(AUG$1,Midlands!$W:$X,2,FALSE)</f>
        <v>25.9</v>
      </c>
      <c r="AUH7">
        <f>VLOOKUP(AUH$1,Midlands!$Y:$Z,2,FALSE)</f>
        <v>11.8</v>
      </c>
      <c r="AUI7">
        <f>VLOOKUP(AUI$1,Midlands!$AA:$AB,2,FALSE)</f>
        <v>4.5</v>
      </c>
      <c r="AUJ7">
        <f>VLOOKUP(AUJ$1,Midlands!$AC:$AD,2,FALSE)</f>
        <v>59.3</v>
      </c>
      <c r="AUK7">
        <f>VLOOKUP(AUK$1,Midlands!$AE:$AF,2,FALSE)</f>
        <v>49.2</v>
      </c>
      <c r="AUL7">
        <f>VLOOKUP(AUL$1,Midlands!$AG:$AH,2,FALSE)</f>
        <v>77.400000000000006</v>
      </c>
      <c r="AUM7">
        <f>VLOOKUP(AUM$1,Midlands!$AI:$AJ,2,FALSE)</f>
        <v>84.8</v>
      </c>
      <c r="AUN7">
        <f>VLOOKUP(AUN$1,Midlands!$AK:$AL,2,FALSE)</f>
        <v>53.4</v>
      </c>
      <c r="AUO7">
        <f>VLOOKUP(AUO$1,Midlands!$AM:$AN,2,FALSE)</f>
        <v>102.6</v>
      </c>
      <c r="AUP7">
        <f>VLOOKUP(AUP$1,Midlands!$AO:$AP,2,FALSE)</f>
        <v>90.6</v>
      </c>
      <c r="AUQ7">
        <f>VLOOKUP(AUQ$1,Midlands!$AQ:$AR,2,FALSE)</f>
        <v>96.1</v>
      </c>
      <c r="AUR7">
        <f>VLOOKUP(AUR$1,Midlands!$U:$V,2,FALSE)</f>
        <v>138.9</v>
      </c>
      <c r="AUS7">
        <f>VLOOKUP(AUS$1,Midlands!$W:$X,2,FALSE)</f>
        <v>42.9</v>
      </c>
      <c r="AUT7">
        <f>VLOOKUP(AUT$1,Midlands!$Y:$Z,2,FALSE)</f>
        <v>49</v>
      </c>
      <c r="AUU7">
        <f>VLOOKUP(AUU$1,Midlands!$AA:$AB,2,FALSE)</f>
        <v>56.1</v>
      </c>
      <c r="AUV7">
        <f>VLOOKUP(AUV$1,Midlands!$AC:$AD,2,FALSE)</f>
        <v>32</v>
      </c>
      <c r="AUW7">
        <f>VLOOKUP(AUW$1,Midlands!$AE:$AF,2,FALSE)</f>
        <v>52.1</v>
      </c>
      <c r="AUX7">
        <f>VLOOKUP(AUX$1,Midlands!$AG:$AH,2,FALSE)</f>
        <v>127.3</v>
      </c>
      <c r="AUY7">
        <f>VLOOKUP(AUY$1,Midlands!$AI:$AJ,2,FALSE)</f>
        <v>67.8</v>
      </c>
      <c r="AUZ7">
        <f>VLOOKUP(AUZ$1,Midlands!$AK:$AL,2,FALSE)</f>
        <v>27.1</v>
      </c>
      <c r="AVA7">
        <f>VLOOKUP(AVA$1,Midlands!$AM:$AN,2,FALSE)</f>
        <v>92</v>
      </c>
      <c r="AVB7">
        <f>VLOOKUP(AVB$1,Midlands!$AO:$AP,2,FALSE)</f>
        <v>120.6</v>
      </c>
      <c r="AVC7">
        <f>VLOOKUP(AVC$1,Midlands!$AQ:$AR,2,FALSE)</f>
        <v>50.6</v>
      </c>
      <c r="AVD7">
        <f>VLOOKUP(AVD$1,Midlands!$U:$V,2,FALSE)</f>
        <v>69.400000000000006</v>
      </c>
      <c r="AVE7">
        <f>VLOOKUP(AVE$1,Midlands!$W:$X,2,FALSE)</f>
        <v>64.599999999999994</v>
      </c>
      <c r="AVF7">
        <f>VLOOKUP(AVF$1,Midlands!$Y:$Z,2,FALSE)</f>
        <v>56.8</v>
      </c>
      <c r="AVG7">
        <f>VLOOKUP(AVG$1,Midlands!$AA:$AB,2,FALSE)</f>
        <v>63.3</v>
      </c>
      <c r="AVH7">
        <f>VLOOKUP(AVH$1,Midlands!$AC:$AD,2,FALSE)</f>
        <v>43.4</v>
      </c>
      <c r="AVI7">
        <f>VLOOKUP(AVI$1,Midlands!$AE:$AF,2,FALSE)</f>
        <v>22</v>
      </c>
      <c r="AVJ7">
        <f>VLOOKUP(AVJ$1,Midlands!$AG:$AH,2,FALSE)</f>
        <v>89.8</v>
      </c>
      <c r="AVK7">
        <f>VLOOKUP(AVK$1,Midlands!$AI:$AJ,2,FALSE)</f>
        <v>12.1</v>
      </c>
      <c r="AVL7">
        <f>VLOOKUP(AVL$1,Midlands!$AK:$AL,2,FALSE)</f>
        <v>38.200000000000003</v>
      </c>
      <c r="AVM7">
        <f>VLOOKUP(AVM$1,Midlands!$AM:$AN,2,FALSE)</f>
        <v>97.2</v>
      </c>
      <c r="AVN7">
        <f>VLOOKUP(AVN$1,Midlands!$AO:$AP,2,FALSE)</f>
        <v>168.9</v>
      </c>
      <c r="AVO7">
        <f>VLOOKUP(AVO$1,Midlands!$AQ:$AR,2,FALSE)</f>
        <v>54.3</v>
      </c>
      <c r="AVP7">
        <f>VLOOKUP(AVP$1,Midlands!$U:$V,2,FALSE)</f>
        <v>84.2</v>
      </c>
      <c r="AVQ7">
        <f>VLOOKUP(AVQ$1,Midlands!$W:$X,2,FALSE)</f>
        <v>77.5</v>
      </c>
      <c r="AVR7">
        <f>VLOOKUP(AVR$1,Midlands!$Y:$Z,2,FALSE)</f>
        <v>80.2</v>
      </c>
      <c r="AVS7">
        <f>VLOOKUP(AVS$1,Midlands!$AA:$AB,2,FALSE)</f>
        <v>40</v>
      </c>
      <c r="AVT7">
        <f>VLOOKUP(AVT$1,Midlands!$AC:$AD,2,FALSE)</f>
        <v>59.4</v>
      </c>
      <c r="AVU7">
        <f>VLOOKUP(AVU$1,Midlands!$AE:$AF,2,FALSE)</f>
        <v>34.299999999999997</v>
      </c>
      <c r="AVV7">
        <f>VLOOKUP(AVV$1,Midlands!$AG:$AH,2,FALSE)</f>
        <v>84.8</v>
      </c>
      <c r="AVW7">
        <f>VLOOKUP(AVW$1,Midlands!$AI:$AJ,2,FALSE)</f>
        <v>104.8</v>
      </c>
      <c r="AVX7">
        <f>VLOOKUP(AVX$1,Midlands!$AK:$AL,2,FALSE)</f>
        <v>16</v>
      </c>
      <c r="AVY7">
        <f>VLOOKUP(AVY$1,Midlands!$AM:$AN,2,FALSE)</f>
        <v>73.8</v>
      </c>
      <c r="AVZ7">
        <f>VLOOKUP(AVZ$1,Midlands!$AO:$AP,2,FALSE)</f>
        <v>76.3</v>
      </c>
      <c r="AWA7">
        <f>VLOOKUP(AWA$1,Midlands!$AQ:$AR,2,FALSE)</f>
        <v>38.5</v>
      </c>
      <c r="AWB7">
        <f>VLOOKUP(AWB$1,Midlands!$U:$V,2,FALSE)</f>
        <v>82.3</v>
      </c>
      <c r="AWC7">
        <f>VLOOKUP(AWC$1,Midlands!$W:$X,2,FALSE)</f>
        <v>26.7</v>
      </c>
      <c r="AWD7">
        <f>VLOOKUP(AWD$1,Midlands!$Y:$Z,2,FALSE)</f>
        <v>54</v>
      </c>
      <c r="AWE7">
        <f>VLOOKUP(AWE$1,Midlands!$AA:$AB,2,FALSE)</f>
        <v>34.9</v>
      </c>
      <c r="AWF7">
        <f>VLOOKUP(AWF$1,Midlands!$AC:$AD,2,FALSE)</f>
        <v>90.8</v>
      </c>
      <c r="AWG7">
        <f>VLOOKUP(AWG$1,Midlands!$AE:$AF,2,FALSE)</f>
        <v>16.600000000000001</v>
      </c>
      <c r="AWH7">
        <f>VLOOKUP(AWH$1,Midlands!$AG:$AH,2,FALSE)</f>
        <v>59.7</v>
      </c>
      <c r="AWI7">
        <f>VLOOKUP(AWI$1,Midlands!$AI:$AJ,2,FALSE)</f>
        <v>79.400000000000006</v>
      </c>
      <c r="AWJ7">
        <f>VLOOKUP(AWJ$1,Midlands!$AK:$AL,2,FALSE)</f>
        <v>43.1</v>
      </c>
      <c r="AWK7">
        <f>VLOOKUP(AWK$1,Midlands!$AM:$AN,2,FALSE)</f>
        <v>75.5</v>
      </c>
      <c r="AWL7">
        <f>VLOOKUP(AWL$1,Midlands!$AO:$AP,2,FALSE)</f>
        <v>38.700000000000003</v>
      </c>
      <c r="AWM7">
        <f>VLOOKUP(AWM$1,Midlands!$AQ:$AR,2,FALSE)</f>
        <v>76.400000000000006</v>
      </c>
      <c r="AWN7">
        <f>VLOOKUP(AWN$1,Midlands!$U:$V,2,FALSE)</f>
        <v>122.5</v>
      </c>
      <c r="AWO7">
        <f>VLOOKUP(AWO$1,Midlands!$W:$X,2,FALSE)</f>
        <v>37.4</v>
      </c>
      <c r="AWP7">
        <f>VLOOKUP(AWP$1,Midlands!$Y:$Z,2,FALSE)</f>
        <v>26</v>
      </c>
      <c r="AWQ7">
        <f>VLOOKUP(AWQ$1,Midlands!$AA:$AB,2,FALSE)</f>
        <v>31</v>
      </c>
      <c r="AWR7">
        <f>VLOOKUP(AWR$1,Midlands!$AC:$AD,2,FALSE)</f>
        <v>73.8</v>
      </c>
      <c r="AWS7">
        <f>VLOOKUP(AWS$1,Midlands!$AE:$AF,2,FALSE)</f>
        <v>56.1</v>
      </c>
      <c r="AWT7">
        <f>VLOOKUP(AWT$1,Midlands!$AG:$AH,2,FALSE)</f>
        <v>36.799999999999997</v>
      </c>
      <c r="AWU7">
        <f>VLOOKUP(AWU$1,Midlands!$AI:$AJ,2,FALSE)</f>
        <v>65.599999999999994</v>
      </c>
      <c r="AWV7">
        <f>VLOOKUP(AWV$1,Midlands!$AK:$AL,2,FALSE)</f>
        <v>69.8</v>
      </c>
      <c r="AWW7">
        <f>VLOOKUP(AWW$1,Midlands!$AM:$AN,2,FALSE)</f>
        <v>60.8</v>
      </c>
      <c r="AWX7">
        <f>VLOOKUP(AWX$1,Midlands!$AO:$AP,2,FALSE)</f>
        <v>52.7</v>
      </c>
      <c r="AWY7">
        <f>VLOOKUP(AWY$1,Midlands!$AQ:$AR,2,FALSE)</f>
        <v>35.299999999999997</v>
      </c>
      <c r="AWZ7">
        <f>VLOOKUP(AWZ$1,Midlands!$U:$V,2,FALSE)</f>
        <v>75.5</v>
      </c>
      <c r="AXA7">
        <f>VLOOKUP(AXA$1,Midlands!$W:$X,2,FALSE)</f>
        <v>39.200000000000003</v>
      </c>
      <c r="AXB7">
        <f>VLOOKUP(AXB$1,Midlands!$Y:$Z,2,FALSE)</f>
        <v>10.199999999999999</v>
      </c>
      <c r="AXC7">
        <f>VLOOKUP(AXC$1,Midlands!$AA:$AB,2,FALSE)</f>
        <v>52.6</v>
      </c>
      <c r="AXD7">
        <f>VLOOKUP(AXD$1,Midlands!$AC:$AD,2,FALSE)</f>
        <v>34.9</v>
      </c>
      <c r="AXE7">
        <f>VLOOKUP(AXE$1,Midlands!$AE:$AF,2,FALSE)</f>
        <v>56.9</v>
      </c>
      <c r="AXF7">
        <f>VLOOKUP(AXF$1,Midlands!$AG:$AH,2,FALSE)</f>
        <v>64.3</v>
      </c>
      <c r="AXG7">
        <f>VLOOKUP(AXG$1,Midlands!$AI:$AJ,2,FALSE)</f>
        <v>70.2</v>
      </c>
      <c r="AXH7">
        <f>VLOOKUP(AXH$1,Midlands!$AK:$AL,2,FALSE)</f>
        <v>94.3</v>
      </c>
      <c r="AXI7">
        <f>VLOOKUP(AXI$1,Midlands!$AM:$AN,2,FALSE)</f>
        <v>91.6</v>
      </c>
      <c r="AXJ7">
        <f>VLOOKUP(AXJ$1,Midlands!$AO:$AP,2,FALSE)</f>
        <v>120.2</v>
      </c>
      <c r="AXK7">
        <f>VLOOKUP(AXK$1,Midlands!$AQ:$AR,2,FALSE)</f>
        <v>54.9</v>
      </c>
      <c r="AXL7">
        <f>VLOOKUP(AXL$1,Midlands!$U:$V,2,FALSE)</f>
        <v>58.8</v>
      </c>
      <c r="AXM7">
        <f>VLOOKUP(AXM$1,Midlands!$W:$X,2,FALSE)</f>
        <v>64.8</v>
      </c>
      <c r="AXN7">
        <f>VLOOKUP(AXN$1,Midlands!$Y:$Z,2,FALSE)</f>
        <v>25.5</v>
      </c>
      <c r="AXO7">
        <f>VLOOKUP(AXO$1,Midlands!$AA:$AB,2,FALSE)</f>
        <v>37.6</v>
      </c>
      <c r="AXP7">
        <f>VLOOKUP(AXP$1,Midlands!$AC:$AD,2,FALSE)</f>
        <v>72.3</v>
      </c>
      <c r="AXQ7">
        <f>VLOOKUP(AXQ$1,Midlands!$AE:$AF,2,FALSE)</f>
        <v>75.400000000000006</v>
      </c>
      <c r="AXR7">
        <f>VLOOKUP(AXR$1,Midlands!$AG:$AH,2,FALSE)</f>
        <v>54.3</v>
      </c>
      <c r="AXS7">
        <f>VLOOKUP(AXS$1,Midlands!$AI:$AJ,2,FALSE)</f>
        <v>67.400000000000006</v>
      </c>
      <c r="AXT7">
        <f>VLOOKUP(AXT$1,Midlands!$AK:$AL,2,FALSE)</f>
        <v>48.7</v>
      </c>
      <c r="AXU7">
        <f>VLOOKUP(AXU$1,Midlands!$AM:$AN,2,FALSE)</f>
        <v>103.7</v>
      </c>
      <c r="AXV7">
        <f>VLOOKUP(AXV$1,Midlands!$AO:$AP,2,FALSE)</f>
        <v>11</v>
      </c>
      <c r="AXW7">
        <f>VLOOKUP(AXW$1,Midlands!$AQ:$AR,2,FALSE)</f>
        <v>76.5</v>
      </c>
      <c r="AXX7">
        <f>VLOOKUP(AXX$1,Midlands!$U:$V,2,FALSE)</f>
        <v>70.2</v>
      </c>
      <c r="AXY7">
        <f>VLOOKUP(AXY$1,Midlands!$W:$X,2,FALSE)</f>
        <v>80.099999999999994</v>
      </c>
      <c r="AXZ7">
        <f>VLOOKUP(AXZ$1,Midlands!$Y:$Z,2,FALSE)</f>
        <v>27.7</v>
      </c>
      <c r="AYA7">
        <f>VLOOKUP(AYA$1,Midlands!$AA:$AB,2,FALSE)</f>
        <v>43.3</v>
      </c>
      <c r="AYB7">
        <f>VLOOKUP(AYB$1,Midlands!$AC:$AD,2,FALSE)</f>
        <v>63.9</v>
      </c>
      <c r="AYC7">
        <f>VLOOKUP(AYC$1,Midlands!$AE:$AF,2,FALSE)</f>
        <v>72.7</v>
      </c>
      <c r="AYD7">
        <f>VLOOKUP(AYD$1,Midlands!$AG:$AH,2,FALSE)</f>
        <v>58.5</v>
      </c>
      <c r="AYE7">
        <f>VLOOKUP(AYE$1,Midlands!$AI:$AJ,2,FALSE)</f>
        <v>133.69999999999999</v>
      </c>
      <c r="AYF7">
        <f>VLOOKUP(AYF$1,Midlands!$AK:$AL,2,FALSE)</f>
        <v>108.9</v>
      </c>
      <c r="AYG7">
        <f>VLOOKUP(AYG$1,Midlands!$AM:$AN,2,FALSE)</f>
        <v>28</v>
      </c>
      <c r="AYH7">
        <f>VLOOKUP(AYH$1,Midlands!$AO:$AP,2,FALSE)</f>
        <v>143.80000000000001</v>
      </c>
      <c r="AYI7">
        <f>VLOOKUP(AYI$1,Midlands!$AQ:$AR,2,FALSE)</f>
        <v>72.900000000000006</v>
      </c>
      <c r="AYJ7">
        <f>VLOOKUP(AYJ$1,Midlands!$U:$V,2,FALSE)</f>
        <v>60.4</v>
      </c>
      <c r="AYK7">
        <f>VLOOKUP(AYK$1,Midlands!$W:$X,2,FALSE)</f>
        <v>48.1</v>
      </c>
      <c r="AYL7">
        <f>VLOOKUP(AYL$1,Midlands!$Y:$Z,2,FALSE)</f>
        <v>145.69999999999999</v>
      </c>
      <c r="AYM7">
        <f>VLOOKUP(AYM$1,Midlands!$AA:$AB,2,FALSE)</f>
        <v>65.8</v>
      </c>
      <c r="AYN7">
        <f>VLOOKUP(AYN$1,Midlands!$AC:$AD,2,FALSE)</f>
        <v>56.9</v>
      </c>
      <c r="AYO7">
        <f>VLOOKUP(AYO$1,Midlands!$AE:$AF,2,FALSE)</f>
        <v>49.7</v>
      </c>
      <c r="AYP7">
        <f>VLOOKUP(AYP$1,Midlands!$AG:$AH,2,FALSE)</f>
        <v>67.5</v>
      </c>
      <c r="AYQ7">
        <f>VLOOKUP(AYQ$1,Midlands!$AI:$AJ,2,FALSE)</f>
        <v>13.1</v>
      </c>
      <c r="AYR7">
        <f>VLOOKUP(AYR$1,Midlands!$AK:$AL,2,FALSE)</f>
        <v>41.4</v>
      </c>
      <c r="AYS7">
        <f>VLOOKUP(AYS$1,Midlands!$AM:$AN,2,FALSE)</f>
        <v>13.7</v>
      </c>
      <c r="AYT7">
        <f>VLOOKUP(AYT$1,Midlands!$AO:$AP,2,FALSE)</f>
        <v>63</v>
      </c>
      <c r="AYU7">
        <f>VLOOKUP(AYU$1,Midlands!$AQ:$AR,2,FALSE)</f>
        <v>64.900000000000006</v>
      </c>
      <c r="AYV7">
        <f>VLOOKUP(AYV$1,Midlands!$U:$V,2,FALSE)</f>
        <v>144.19999999999999</v>
      </c>
      <c r="AYW7">
        <f>VLOOKUP(AYW$1,Midlands!$W:$X,2,FALSE)</f>
        <v>41.1</v>
      </c>
      <c r="AYX7">
        <f>VLOOKUP(AYX$1,Midlands!$Y:$Z,2,FALSE)</f>
        <v>30</v>
      </c>
      <c r="AYY7">
        <f>VLOOKUP(AYY$1,Midlands!$AA:$AB,2,FALSE)</f>
        <v>48.9</v>
      </c>
      <c r="AYZ7">
        <f>VLOOKUP(AYZ$1,Midlands!$AC:$AD,2,FALSE)</f>
        <v>65.900000000000006</v>
      </c>
      <c r="AZA7">
        <f>VLOOKUP(AZA$1,Midlands!$AE:$AF,2,FALSE)</f>
        <v>78.099999999999994</v>
      </c>
      <c r="AZB7">
        <f>VLOOKUP(AZB$1,Midlands!$AG:$AH,2,FALSE)</f>
        <v>35.9</v>
      </c>
      <c r="AZC7">
        <f>VLOOKUP(AZC$1,Midlands!$AI:$AJ,2,FALSE)</f>
        <v>105.4</v>
      </c>
      <c r="AZD7">
        <f>VLOOKUP(AZD$1,Midlands!$AK:$AL,2,FALSE)</f>
        <v>66.5</v>
      </c>
      <c r="AZE7">
        <f>VLOOKUP(AZE$1,Midlands!$AM:$AN,2,FALSE)</f>
        <v>64.5</v>
      </c>
      <c r="AZF7">
        <f>VLOOKUP(AZF$1,Midlands!$AO:$AP,2,FALSE)</f>
        <v>41.9</v>
      </c>
      <c r="AZG7">
        <f>VLOOKUP(AZG$1,Midlands!$AQ:$AR,2,FALSE)</f>
        <v>95.2</v>
      </c>
      <c r="AZH7">
        <f>VLOOKUP(AZH$1,Midlands!$U:$V,2,FALSE)</f>
        <v>36.5</v>
      </c>
      <c r="AZI7">
        <f>VLOOKUP(AZI$1,Midlands!$W:$X,2,FALSE)</f>
        <v>32.799999999999997</v>
      </c>
      <c r="AZJ7">
        <f>VLOOKUP(AZJ$1,Midlands!$Y:$Z,2,FALSE)</f>
        <v>39.9</v>
      </c>
      <c r="AZK7">
        <f>VLOOKUP(AZK$1,Midlands!$AA:$AB,2,FALSE)</f>
        <v>63.2</v>
      </c>
      <c r="AZL7">
        <f>VLOOKUP(AZL$1,Midlands!$AC:$AD,2,FALSE)</f>
        <v>61.7</v>
      </c>
      <c r="AZM7">
        <f>VLOOKUP(AZM$1,Midlands!$AE:$AF,2,FALSE)</f>
        <v>15.9</v>
      </c>
      <c r="AZN7">
        <f>VLOOKUP(AZN$1,Midlands!$AG:$AH,2,FALSE)</f>
        <v>60.2</v>
      </c>
      <c r="AZO7">
        <f>VLOOKUP(AZO$1,Midlands!$AI:$AJ,2,FALSE)</f>
        <v>44.3</v>
      </c>
      <c r="AZP7">
        <f>VLOOKUP(AZP$1,Midlands!$AK:$AL,2,FALSE)</f>
        <v>39.700000000000003</v>
      </c>
      <c r="AZQ7">
        <f>VLOOKUP(AZQ$1,Midlands!$AM:$AN,2,FALSE)</f>
        <v>126.4</v>
      </c>
      <c r="AZR7">
        <f>VLOOKUP(AZR$1,Midlands!$AO:$AP,2,FALSE)</f>
        <v>90.2</v>
      </c>
      <c r="AZS7">
        <f>VLOOKUP(AZS$1,Midlands!$AQ:$AR,2,FALSE)</f>
        <v>68.3</v>
      </c>
      <c r="AZT7">
        <f>VLOOKUP(AZT$1,Midlands!$U:$V,2,FALSE)</f>
        <v>27.5</v>
      </c>
      <c r="AZU7">
        <f>VLOOKUP(AZU$1,Midlands!$W:$X,2,FALSE)</f>
        <v>126.1</v>
      </c>
      <c r="AZV7">
        <f>VLOOKUP(AZV$1,Midlands!$Y:$Z,2,FALSE)</f>
        <v>33.1</v>
      </c>
      <c r="AZW7">
        <f>VLOOKUP(AZW$1,Midlands!$AA:$AB,2,FALSE)</f>
        <v>64.8</v>
      </c>
      <c r="AZX7">
        <f>VLOOKUP(AZX$1,Midlands!$AC:$AD,2,FALSE)</f>
        <v>51.3</v>
      </c>
      <c r="AZY7">
        <f>VLOOKUP(AZY$1,Midlands!$AE:$AF,2,FALSE)</f>
        <v>43.8</v>
      </c>
      <c r="AZZ7">
        <f>VLOOKUP(AZZ$1,Midlands!$AG:$AH,2,FALSE)</f>
        <v>78.2</v>
      </c>
      <c r="BAA7">
        <f>VLOOKUP(BAA$1,Midlands!$AI:$AJ,2,FALSE)</f>
        <v>99.6</v>
      </c>
      <c r="BAB7">
        <f>VLOOKUP(BAB$1,Midlands!$AK:$AL,2,FALSE)</f>
        <v>102.4</v>
      </c>
      <c r="BAC7">
        <f>VLOOKUP(BAC$1,Midlands!$AM:$AN,2,FALSE)</f>
        <v>31.5</v>
      </c>
      <c r="BAD7">
        <f>VLOOKUP(BAD$1,Midlands!$AO:$AP,2,FALSE)</f>
        <v>116.2</v>
      </c>
      <c r="BAE7">
        <f>VLOOKUP(BAE$1,Midlands!$AQ:$AR,2,FALSE)</f>
        <v>45.8</v>
      </c>
      <c r="BAF7">
        <f>VLOOKUP(BAF$1,Midlands!$U:$V,2,FALSE)</f>
        <v>73.7</v>
      </c>
      <c r="BAG7">
        <f>VLOOKUP(BAG$1,Midlands!$W:$X,2,FALSE)</f>
        <v>86.3</v>
      </c>
      <c r="BAH7">
        <f>VLOOKUP(BAH$1,Midlands!$Y:$Z,2,FALSE)</f>
        <v>102.2</v>
      </c>
      <c r="BAI7">
        <f>VLOOKUP(BAI$1,Midlands!$AA:$AB,2,FALSE)</f>
        <v>60.1</v>
      </c>
      <c r="BAJ7">
        <f>VLOOKUP(BAJ$1,Midlands!$AC:$AD,2,FALSE)</f>
        <v>84.8</v>
      </c>
      <c r="BAK7">
        <f>VLOOKUP(BAK$1,Midlands!$AE:$AF,2,FALSE)</f>
        <v>30.1</v>
      </c>
      <c r="BAL7">
        <f>VLOOKUP(BAL$1,Midlands!$AG:$AH,2,FALSE)</f>
        <v>38.4</v>
      </c>
      <c r="BAM7">
        <f>VLOOKUP(BAM$1,Midlands!$AI:$AJ,2,FALSE)</f>
        <v>119.3</v>
      </c>
      <c r="BAN7">
        <f>VLOOKUP(BAN$1,Midlands!$AK:$AL,2,FALSE)</f>
        <v>59.5</v>
      </c>
      <c r="BAO7">
        <f>VLOOKUP(BAO$1,Midlands!$AM:$AN,2,FALSE)</f>
        <v>26.3</v>
      </c>
      <c r="BAP7">
        <f>VLOOKUP(BAP$1,Midlands!$AO:$AP,2,FALSE)</f>
        <v>168.9</v>
      </c>
      <c r="BAQ7">
        <f>VLOOKUP(BAQ$1,Midlands!$AQ:$AR,2,FALSE)</f>
        <v>79.099999999999994</v>
      </c>
      <c r="BAR7">
        <f>VLOOKUP(BAR$1,Midlands!$U:$V,2,FALSE)</f>
        <v>67.099999999999994</v>
      </c>
      <c r="BAS7">
        <f>VLOOKUP(BAS$1,Midlands!$W:$X,2,FALSE)</f>
        <v>18.600000000000001</v>
      </c>
      <c r="BAT7">
        <f>VLOOKUP(BAT$1,Midlands!$Y:$Z,2,FALSE)</f>
        <v>59.1</v>
      </c>
      <c r="BAU7">
        <f>VLOOKUP(BAU$1,Midlands!$AA:$AB,2,FALSE)</f>
        <v>52.6</v>
      </c>
      <c r="BAV7">
        <f>VLOOKUP(BAV$1,Midlands!$AC:$AD,2,FALSE)</f>
        <v>66.8</v>
      </c>
      <c r="BAW7">
        <f>VLOOKUP(BAW$1,Midlands!$AE:$AF,2,FALSE)</f>
        <v>52</v>
      </c>
      <c r="BAX7">
        <f>VLOOKUP(BAX$1,Midlands!$AG:$AH,2,FALSE)</f>
        <v>27.8</v>
      </c>
      <c r="BAY7">
        <f>VLOOKUP(BAY$1,Midlands!$AI:$AJ,2,FALSE)</f>
        <v>88.7</v>
      </c>
      <c r="BAZ7">
        <f>VLOOKUP(BAZ$1,Midlands!$AK:$AL,2,FALSE)</f>
        <v>58</v>
      </c>
      <c r="BBA7">
        <f>VLOOKUP(BBA$1,Midlands!$AM:$AN,2,FALSE)</f>
        <v>99.4</v>
      </c>
      <c r="BBB7">
        <f>VLOOKUP(BBB$1,Midlands!$AO:$AP,2,FALSE)</f>
        <v>65.2</v>
      </c>
      <c r="BBC7">
        <f>VLOOKUP(BBC$1,Midlands!$AQ:$AR,2,FALSE)</f>
        <v>70.3</v>
      </c>
      <c r="BBD7">
        <f>VLOOKUP(BBD$1,Midlands!$U:$V,2,FALSE)</f>
        <v>25.3</v>
      </c>
      <c r="BBE7">
        <f>VLOOKUP(BBE$1,Midlands!$W:$X,2,FALSE)</f>
        <v>45.7</v>
      </c>
      <c r="BBF7">
        <f>VLOOKUP(BBF$1,Midlands!$Y:$Z,2,FALSE)</f>
        <v>30.7</v>
      </c>
      <c r="BBG7">
        <f>VLOOKUP(BBG$1,Midlands!$AA:$AB,2,FALSE)</f>
        <v>64.900000000000006</v>
      </c>
      <c r="BBH7">
        <f>VLOOKUP(BBH$1,Midlands!$AC:$AD,2,FALSE)</f>
        <v>51.9</v>
      </c>
      <c r="BBI7">
        <f>VLOOKUP(BBI$1,Midlands!$AE:$AF,2,FALSE)</f>
        <v>58.6</v>
      </c>
      <c r="BBJ7">
        <f>VLOOKUP(BBJ$1,Midlands!$AG:$AH,2,FALSE)</f>
        <v>82.4</v>
      </c>
      <c r="BBK7">
        <f>VLOOKUP(BBK$1,Midlands!$AI:$AJ,2,FALSE)</f>
        <v>78.3</v>
      </c>
      <c r="BBL7">
        <f>VLOOKUP(BBL$1,Midlands!$AK:$AL,2,FALSE)</f>
        <v>60</v>
      </c>
      <c r="BBM7">
        <f>VLOOKUP(BBM$1,Midlands!$AM:$AN,2,FALSE)</f>
        <v>57.5</v>
      </c>
      <c r="BBN7">
        <f>VLOOKUP(BBN$1,Midlands!$AO:$AP,2,FALSE)</f>
        <v>51.6</v>
      </c>
      <c r="BBO7">
        <f>VLOOKUP(BBO$1,Midlands!$AQ:$AR,2,FALSE)</f>
        <v>30.4</v>
      </c>
      <c r="BBP7">
        <f>VLOOKUP(BBP$1,Midlands!$U:$V,2,FALSE)</f>
        <v>47</v>
      </c>
      <c r="BBQ7">
        <f>VLOOKUP(BBQ$1,Midlands!$W:$X,2,FALSE)</f>
        <v>67.5</v>
      </c>
      <c r="BBR7">
        <f>VLOOKUP(BBR$1,Midlands!$Y:$Z,2,FALSE)</f>
        <v>61.2</v>
      </c>
      <c r="BBS7">
        <f>VLOOKUP(BBS$1,Midlands!$AA:$AB,2,FALSE)</f>
        <v>12.2</v>
      </c>
      <c r="BBT7">
        <f>VLOOKUP(BBT$1,Midlands!$AC:$AD,2,FALSE)</f>
        <v>74.2</v>
      </c>
      <c r="BBU7">
        <f>VLOOKUP(BBU$1,Midlands!$AE:$AF,2,FALSE)</f>
        <v>82.1</v>
      </c>
      <c r="BBV7">
        <f>VLOOKUP(BBV$1,Midlands!$AG:$AH,2,FALSE)</f>
        <v>72.7</v>
      </c>
      <c r="BBW7">
        <f>VLOOKUP(BBW$1,Midlands!$AI:$AJ,2,FALSE)</f>
        <v>119.5</v>
      </c>
      <c r="BBX7">
        <f>VLOOKUP(BBX$1,Midlands!$AK:$AL,2,FALSE)</f>
        <v>71.7</v>
      </c>
      <c r="BBY7">
        <f>VLOOKUP(BBY$1,Midlands!$AM:$AN,2,FALSE)</f>
        <v>102.9</v>
      </c>
      <c r="BBZ7">
        <f>VLOOKUP(BBZ$1,Midlands!$AO:$AP,2,FALSE)</f>
        <v>145.9</v>
      </c>
      <c r="BCA7">
        <f>VLOOKUP(BCA$1,Midlands!$AQ:$AR,2,FALSE)</f>
        <v>78.7</v>
      </c>
      <c r="BCB7">
        <f>VLOOKUP(BCB$1,Midlands!$U:$V,2,FALSE)</f>
        <v>64.5</v>
      </c>
      <c r="BCC7">
        <f>VLOOKUP(BCC$1,Midlands!$W:$X,2,FALSE)</f>
        <v>49.8</v>
      </c>
      <c r="BCD7">
        <f>VLOOKUP(BCD$1,Midlands!$Y:$Z,2,FALSE)</f>
        <v>62.3</v>
      </c>
      <c r="BCE7">
        <f>VLOOKUP(BCE$1,Midlands!$AA:$AB,2,FALSE)</f>
        <v>29.3</v>
      </c>
      <c r="BCF7">
        <f>VLOOKUP(BCF$1,Midlands!$AC:$AD,2,FALSE)</f>
        <v>104.1</v>
      </c>
      <c r="BCG7">
        <f>VLOOKUP(BCG$1,Midlands!$AE:$AF,2,FALSE)</f>
        <v>80.2</v>
      </c>
      <c r="BCH7">
        <f>VLOOKUP(BCH$1,Midlands!$AG:$AH,2,FALSE)</f>
        <v>19.899999999999999</v>
      </c>
      <c r="BCI7">
        <f>VLOOKUP(BCI$1,Midlands!$AI:$AJ,2,FALSE)</f>
        <v>19</v>
      </c>
      <c r="BCJ7">
        <f>VLOOKUP(BCJ$1,Midlands!$AK:$AL,2,FALSE)</f>
        <v>40.4</v>
      </c>
      <c r="BCK7">
        <f>VLOOKUP(BCK$1,Midlands!$AM:$AN,2,FALSE)</f>
        <v>48.3</v>
      </c>
      <c r="BCL7">
        <f>VLOOKUP(BCL$1,Midlands!$AO:$AP,2,FALSE)</f>
        <v>57</v>
      </c>
      <c r="BCM7">
        <f>VLOOKUP(BCM$1,Midlands!$AQ:$AR,2,FALSE)</f>
        <v>77.3</v>
      </c>
      <c r="BCN7">
        <f>VLOOKUP(BCN$1,Midlands!$U:$V,2,FALSE)</f>
        <v>103.4</v>
      </c>
      <c r="BCO7">
        <f>VLOOKUP(BCO$1,Midlands!$W:$X,2,FALSE)</f>
        <v>20.3</v>
      </c>
      <c r="BCP7">
        <f>VLOOKUP(BCP$1,Midlands!$Y:$Z,2,FALSE)</f>
        <v>27.4</v>
      </c>
      <c r="BCQ7">
        <f>VLOOKUP(BCQ$1,Midlands!$AA:$AB,2,FALSE)</f>
        <v>43.9</v>
      </c>
      <c r="BCR7">
        <f>VLOOKUP(BCR$1,Midlands!$AC:$AD,2,FALSE)</f>
        <v>19</v>
      </c>
      <c r="BCS7">
        <f>VLOOKUP(BCS$1,Midlands!$AE:$AF,2,FALSE)</f>
        <v>68</v>
      </c>
      <c r="BCT7">
        <f>VLOOKUP(BCT$1,Midlands!$AG:$AH,2,FALSE)</f>
        <v>92.2</v>
      </c>
      <c r="BCU7">
        <f>VLOOKUP(BCU$1,Midlands!$AI:$AJ,2,FALSE)</f>
        <v>139.80000000000001</v>
      </c>
      <c r="BCV7">
        <f>VLOOKUP(BCV$1,Midlands!$AK:$AL,2,FALSE)</f>
        <v>73.900000000000006</v>
      </c>
      <c r="BCW7">
        <f>VLOOKUP(BCW$1,Midlands!$AM:$AN,2,FALSE)</f>
        <v>45.9</v>
      </c>
      <c r="BCX7">
        <f>VLOOKUP(BCX$1,Midlands!$AO:$AP,2,FALSE)</f>
        <v>24.8</v>
      </c>
      <c r="BCY7">
        <f>VLOOKUP(BCY$1,Midlands!$AQ:$AR,2,FALSE)</f>
        <v>86.7</v>
      </c>
      <c r="BCZ7">
        <f>VLOOKUP(BCZ$1,Midlands!$U:$V,2,FALSE)</f>
        <v>52.4</v>
      </c>
      <c r="BDA7">
        <f>VLOOKUP(BDA$1,Midlands!$W:$X,2,FALSE)</f>
        <v>72.7</v>
      </c>
      <c r="BDB7">
        <f>VLOOKUP(BDB$1,Midlands!$Y:$Z,2,FALSE)</f>
        <v>58.3</v>
      </c>
      <c r="BDC7">
        <f>VLOOKUP(BDC$1,Midlands!$AA:$AB,2,FALSE)</f>
        <v>7</v>
      </c>
      <c r="BDD7">
        <f>VLOOKUP(BDD$1,Midlands!$AC:$AD,2,FALSE)</f>
        <v>37.200000000000003</v>
      </c>
      <c r="BDE7">
        <f>VLOOKUP(BDE$1,Midlands!$AE:$AF,2,FALSE)</f>
        <v>43.6</v>
      </c>
      <c r="BDF7">
        <f>VLOOKUP(BDF$1,Midlands!$AG:$AH,2,FALSE)</f>
        <v>95.2</v>
      </c>
      <c r="BDG7">
        <f>VLOOKUP(BDG$1,Midlands!$AI:$AJ,2,FALSE)</f>
        <v>107.9</v>
      </c>
      <c r="BDH7">
        <f>VLOOKUP(BDH$1,Midlands!$AK:$AL,2,FALSE)</f>
        <v>121.3</v>
      </c>
      <c r="BDI7">
        <f>VLOOKUP(BDI$1,Midlands!$AM:$AN,2,FALSE)</f>
        <v>55.2</v>
      </c>
      <c r="BDJ7">
        <f>VLOOKUP(BDJ$1,Midlands!$AO:$AP,2,FALSE)</f>
        <v>54.3</v>
      </c>
      <c r="BDK7">
        <f>VLOOKUP(BDK$1,Midlands!$AQ:$AR,2,FALSE)</f>
        <v>67.599999999999994</v>
      </c>
      <c r="BDL7">
        <f>VLOOKUP(BDL$1,Midlands!$U:$V,2,FALSE)</f>
        <v>73.7</v>
      </c>
      <c r="BDM7">
        <f>VLOOKUP(BDM$1,Midlands!$W:$X,2,FALSE)</f>
        <v>109.3</v>
      </c>
      <c r="BDN7">
        <f>VLOOKUP(BDN$1,Midlands!$Y:$Z,2,FALSE)</f>
        <v>41.6</v>
      </c>
      <c r="BDO7">
        <f>VLOOKUP(BDO$1,Midlands!$AA:$AB,2,FALSE)</f>
        <v>20.8</v>
      </c>
      <c r="BDP7">
        <f>VLOOKUP(BDP$1,Midlands!$AC:$AD,2,FALSE)</f>
        <v>70.2</v>
      </c>
      <c r="BDQ7">
        <f>VLOOKUP(BDQ$1,Midlands!$AE:$AF,2,FALSE)</f>
        <v>110.1</v>
      </c>
      <c r="BDR7">
        <f>VLOOKUP(BDR$1,Midlands!$AG:$AH,2,FALSE)</f>
        <v>100.8</v>
      </c>
      <c r="BDS7">
        <f>VLOOKUP(BDS$1,Midlands!$AI:$AJ,2,FALSE)</f>
        <v>76.400000000000006</v>
      </c>
      <c r="BDT7">
        <f>VLOOKUP(BDT$1,Midlands!$AK:$AL,2,FALSE)</f>
        <v>99.7</v>
      </c>
      <c r="BDU7">
        <f>VLOOKUP(BDU$1,Midlands!$AM:$AN,2,FALSE)</f>
        <v>70</v>
      </c>
      <c r="BDV7">
        <f>VLOOKUP(BDV$1,Midlands!$AO:$AP,2,FALSE)</f>
        <v>47.9</v>
      </c>
      <c r="BDW7">
        <f>VLOOKUP(BDW$1,Midlands!$AQ:$AR,2,FALSE)</f>
        <v>84.9</v>
      </c>
      <c r="BDX7">
        <f>VLOOKUP(BDX$1,Midlands!$U:$V,2,FALSE)</f>
        <v>91</v>
      </c>
      <c r="BDY7">
        <f>VLOOKUP(BDY$1,Midlands!$W:$X,2,FALSE)</f>
        <v>6.2</v>
      </c>
      <c r="BDZ7">
        <f>VLOOKUP(BDZ$1,Midlands!$Y:$Z,2,FALSE)</f>
        <v>55.5</v>
      </c>
      <c r="BEA7">
        <f>VLOOKUP(BEA$1,Midlands!$AA:$AB,2,FALSE)</f>
        <v>78.3</v>
      </c>
      <c r="BEB7">
        <f>VLOOKUP(BEB$1,Midlands!$AC:$AD,2,FALSE)</f>
        <v>25.3</v>
      </c>
      <c r="BEC7">
        <f>VLOOKUP(BEC$1,Midlands!$AE:$AF,2,FALSE)</f>
        <v>37.200000000000003</v>
      </c>
      <c r="BED7">
        <f>VLOOKUP(BED$1,Midlands!$AG:$AH,2,FALSE)</f>
        <v>51</v>
      </c>
      <c r="BEE7">
        <f>VLOOKUP(BEE$1,Midlands!$AI:$AJ,2,FALSE)</f>
        <v>29.1</v>
      </c>
      <c r="BEF7">
        <f>VLOOKUP(BEF$1,Midlands!$AK:$AL,2,FALSE)</f>
        <v>3.9</v>
      </c>
      <c r="BEG7">
        <f>VLOOKUP(BEG$1,Midlands!$AM:$AN,2,FALSE)</f>
        <v>66.8</v>
      </c>
      <c r="BEH7">
        <f>VLOOKUP(BEH$1,Midlands!$AO:$AP,2,FALSE)</f>
        <v>88</v>
      </c>
      <c r="BEI7">
        <f>VLOOKUP(BEI$1,Midlands!$AQ:$AR,2,FALSE)</f>
        <v>131.19999999999999</v>
      </c>
      <c r="BEJ7">
        <f>VLOOKUP(BEJ$1,Midlands!$U:$V,2,FALSE)</f>
        <v>125.7</v>
      </c>
      <c r="BEK7">
        <f>VLOOKUP(BEK$1,Midlands!$W:$X,2,FALSE)</f>
        <v>63.4</v>
      </c>
      <c r="BEL7">
        <f>VLOOKUP(BEL$1,Midlands!$Y:$Z,2,FALSE)</f>
        <v>42.9</v>
      </c>
      <c r="BEM7">
        <f>VLOOKUP(BEM$1,Midlands!$AA:$AB,2,FALSE)</f>
        <v>33.5</v>
      </c>
      <c r="BEN7">
        <f>VLOOKUP(BEN$1,Midlands!$AC:$AD,2,FALSE)</f>
        <v>39.200000000000003</v>
      </c>
      <c r="BEO7">
        <f>VLOOKUP(BEO$1,Midlands!$AE:$AF,2,FALSE)</f>
        <v>56.6</v>
      </c>
      <c r="BEP7">
        <f>VLOOKUP(BEP$1,Midlands!$AG:$AH,2,FALSE)</f>
        <v>100.1</v>
      </c>
      <c r="BEQ7">
        <f>VLOOKUP(BEQ$1,Midlands!$AI:$AJ,2,FALSE)</f>
        <v>99.2</v>
      </c>
      <c r="BER7">
        <f>VLOOKUP(BER$1,Midlands!$AK:$AL,2,FALSE)</f>
        <v>105.9</v>
      </c>
      <c r="BES7">
        <f>VLOOKUP(BES$1,Midlands!$AM:$AN,2,FALSE)</f>
        <v>147.69999999999999</v>
      </c>
      <c r="BET7">
        <f>VLOOKUP(BET$1,Midlands!$AO:$AP,2,FALSE)</f>
        <v>118.5</v>
      </c>
      <c r="BEU7">
        <f>VLOOKUP(BEU$1,Midlands!$AQ:$AR,2,FALSE)</f>
        <v>91.2</v>
      </c>
      <c r="BEV7">
        <f>VLOOKUP(BEV$1,Midlands!$U:$V,2,FALSE)</f>
        <v>88</v>
      </c>
      <c r="BEW7">
        <f>VLOOKUP(BEW$1,Midlands!$W:$X,2,FALSE)</f>
        <v>58.2</v>
      </c>
      <c r="BEX7">
        <f>VLOOKUP(BEX$1,Midlands!$Y:$Z,2,FALSE)</f>
        <v>11.1</v>
      </c>
      <c r="BEY7">
        <f>VLOOKUP(BEY$1,Midlands!$AA:$AB,2,FALSE)</f>
        <v>98.2</v>
      </c>
      <c r="BEZ7">
        <f>VLOOKUP(BEZ$1,Midlands!$AC:$AD,2,FALSE)</f>
        <v>31.4</v>
      </c>
      <c r="BFA7">
        <f>VLOOKUP(BFA$1,Midlands!$AE:$AF,2,FALSE)</f>
        <v>34.799999999999997</v>
      </c>
      <c r="BFB7">
        <f>VLOOKUP(BFB$1,Midlands!$AG:$AH,2,FALSE)</f>
        <v>64.400000000000006</v>
      </c>
      <c r="BFC7">
        <f>VLOOKUP(BFC$1,Midlands!$AI:$AJ,2,FALSE)</f>
        <v>69.7</v>
      </c>
      <c r="BFD7">
        <f>VLOOKUP(BFD$1,Midlands!$AK:$AL,2,FALSE)</f>
        <v>60.8</v>
      </c>
      <c r="BFE7">
        <f>VLOOKUP(BFE$1,Midlands!$AM:$AN,2,FALSE)</f>
        <v>81.5</v>
      </c>
      <c r="BFF7">
        <f>VLOOKUP(BFF$1,Midlands!$AO:$AP,2,FALSE)</f>
        <v>47.3</v>
      </c>
      <c r="BFG7">
        <f>VLOOKUP(BFG$1,Midlands!$AQ:$AR,2,FALSE)</f>
        <v>88</v>
      </c>
      <c r="BFH7">
        <f>VLOOKUP(BFH$1,Midlands!$U:$V,2,FALSE)</f>
        <v>84.1</v>
      </c>
      <c r="BFI7">
        <f>VLOOKUP(BFI$1,Midlands!$W:$X,2,FALSE)</f>
        <v>31.4</v>
      </c>
      <c r="BFJ7">
        <f>VLOOKUP(BFJ$1,Midlands!$Y:$Z,2,FALSE)</f>
        <v>32.4</v>
      </c>
      <c r="BFK7">
        <f>VLOOKUP(BFK$1,Midlands!$AA:$AB,2,FALSE)</f>
        <v>67.3</v>
      </c>
      <c r="BFL7">
        <f>VLOOKUP(BFL$1,Midlands!$AC:$AD,2,FALSE)</f>
        <v>59.2</v>
      </c>
      <c r="BFM7">
        <f>VLOOKUP(BFM$1,Midlands!$AE:$AF,2,FALSE)</f>
        <v>13.6</v>
      </c>
      <c r="BFN7">
        <f>VLOOKUP(BFN$1,Midlands!$AG:$AH,2,FALSE)</f>
        <v>50.9</v>
      </c>
      <c r="BFO7">
        <f>VLOOKUP(BFO$1,Midlands!$AI:$AJ,2,FALSE)</f>
        <v>110</v>
      </c>
      <c r="BFP7">
        <f>VLOOKUP(BFP$1,Midlands!$AK:$AL,2,FALSE)</f>
        <v>90</v>
      </c>
      <c r="BFQ7">
        <f>VLOOKUP(BFQ$1,Midlands!$AM:$AN,2,FALSE)</f>
        <v>26.3</v>
      </c>
      <c r="BFR7">
        <f>VLOOKUP(BFR$1,Midlands!$AO:$AP,2,FALSE)</f>
        <v>50.3</v>
      </c>
      <c r="BFS7">
        <f>VLOOKUP(BFS$1,Midlands!$AQ:$AR,2,FALSE)</f>
        <v>56</v>
      </c>
      <c r="BFT7">
        <f>VLOOKUP(BFT$1,Midlands!$U:$V,2,FALSE)</f>
        <v>27.1</v>
      </c>
      <c r="BFU7">
        <f>VLOOKUP(BFU$1,Midlands!$W:$X,2,FALSE)</f>
        <v>21</v>
      </c>
      <c r="BFV7">
        <f>VLOOKUP(BFV$1,Midlands!$Y:$Z,2,FALSE)</f>
        <v>82.1</v>
      </c>
      <c r="BFW7">
        <f>VLOOKUP(BFW$1,Midlands!$AA:$AB,2,FALSE)</f>
        <v>63.8</v>
      </c>
      <c r="BFX7">
        <f>VLOOKUP(BFX$1,Midlands!$AC:$AD,2,FALSE)</f>
        <v>42</v>
      </c>
      <c r="BFY7">
        <f>VLOOKUP(BFY$1,Midlands!$AE:$AF,2,FALSE)</f>
        <v>79.400000000000006</v>
      </c>
      <c r="BFZ7">
        <f>VLOOKUP(BFZ$1,Midlands!$AG:$AH,2,FALSE)</f>
        <v>47.1</v>
      </c>
      <c r="BGA7">
        <f>VLOOKUP(BGA$1,Midlands!$AI:$AJ,2,FALSE)</f>
        <v>79.599999999999994</v>
      </c>
      <c r="BGB7">
        <f>VLOOKUP(BGB$1,Midlands!$AK:$AL,2,FALSE)</f>
        <v>62.1</v>
      </c>
      <c r="BGC7">
        <f>VLOOKUP(BGC$1,Midlands!$AM:$AN,2,FALSE)</f>
        <v>48.9</v>
      </c>
      <c r="BGD7">
        <f>VLOOKUP(BGD$1,Midlands!$AO:$AP,2,FALSE)</f>
        <v>128.69999999999999</v>
      </c>
      <c r="BGE7">
        <f>VLOOKUP(BGE$1,Midlands!$AQ:$AR,2,FALSE)</f>
        <v>19.7</v>
      </c>
      <c r="BGF7">
        <f>VLOOKUP(BGF$1,Midlands!$U:$V,2,FALSE)</f>
        <v>23.2</v>
      </c>
      <c r="BGG7">
        <f>VLOOKUP(BGG$1,Midlands!$W:$X,2,FALSE)</f>
        <v>26</v>
      </c>
      <c r="BGH7">
        <f>VLOOKUP(BGH$1,Midlands!$Y:$Z,2,FALSE)</f>
        <v>87.7</v>
      </c>
      <c r="BGI7">
        <f>VLOOKUP(BGI$1,Midlands!$AA:$AB,2,FALSE)</f>
        <v>54.6</v>
      </c>
      <c r="BGJ7">
        <f>VLOOKUP(BGJ$1,Midlands!$AC:$AD,2,FALSE)</f>
        <v>48.9</v>
      </c>
      <c r="BGK7">
        <f>VLOOKUP(BGK$1,Midlands!$AE:$AF,2,FALSE)</f>
        <v>69.599999999999994</v>
      </c>
      <c r="BGL7">
        <f>VLOOKUP(BGL$1,Midlands!$AG:$AH,2,FALSE)</f>
        <v>50.2</v>
      </c>
      <c r="BGM7">
        <f>VLOOKUP(BGM$1,Midlands!$AI:$AJ,2,FALSE)</f>
        <v>43.6</v>
      </c>
      <c r="BGN7">
        <f>VLOOKUP(BGN$1,Midlands!$AK:$AL,2,FALSE)</f>
        <v>24</v>
      </c>
      <c r="BGO7">
        <f>VLOOKUP(BGO$1,Midlands!$AM:$AN,2,FALSE)</f>
        <v>42.4</v>
      </c>
      <c r="BGP7">
        <f>VLOOKUP(BGP$1,Midlands!$AO:$AP,2,FALSE)</f>
        <v>39.9</v>
      </c>
      <c r="BGQ7">
        <f>VLOOKUP(BGQ$1,Midlands!$AQ:$AR,2,FALSE)</f>
        <v>80.099999999999994</v>
      </c>
      <c r="BGR7">
        <f>VLOOKUP(BGR$1,Midlands!$U:$V,2,FALSE)</f>
        <v>80</v>
      </c>
      <c r="BGS7">
        <f>VLOOKUP(BGS$1,Midlands!$W:$X,2,FALSE)</f>
        <v>14.9</v>
      </c>
      <c r="BGT7">
        <f>VLOOKUP(BGT$1,Midlands!$Y:$Z,2,FALSE)</f>
        <v>67.3</v>
      </c>
      <c r="BGU7">
        <f>VLOOKUP(BGU$1,Midlands!$AA:$AB,2,FALSE)</f>
        <v>54</v>
      </c>
      <c r="BGV7">
        <f>VLOOKUP(BGV$1,Midlands!$AC:$AD,2,FALSE)</f>
        <v>54.6</v>
      </c>
      <c r="BGW7">
        <f>VLOOKUP(BGW$1,Midlands!$AE:$AF,2,FALSE)</f>
        <v>66.099999999999994</v>
      </c>
      <c r="BGX7">
        <f>VLOOKUP(BGX$1,Midlands!$AG:$AH,2,FALSE)</f>
        <v>92.1</v>
      </c>
      <c r="BGY7">
        <f>VLOOKUP(BGY$1,Midlands!$AI:$AJ,2,FALSE)</f>
        <v>54.2</v>
      </c>
      <c r="BGZ7">
        <f>VLOOKUP(BGZ$1,Midlands!$AK:$AL,2,FALSE)</f>
        <v>134.6</v>
      </c>
      <c r="BHA7">
        <f>VLOOKUP(BHA$1,Midlands!$AM:$AN,2,FALSE)</f>
        <v>25.7</v>
      </c>
      <c r="BHB7">
        <f>VLOOKUP(BHB$1,Midlands!$AO:$AP,2,FALSE)</f>
        <v>86.6</v>
      </c>
      <c r="BHC7">
        <f>VLOOKUP(BHC$1,Midlands!$AQ:$AR,2,FALSE)</f>
        <v>150.4</v>
      </c>
      <c r="BHD7">
        <f>VLOOKUP(BHD$1,Midlands!$U:$V,2,FALSE)</f>
        <v>43.2</v>
      </c>
      <c r="BHE7">
        <f>VLOOKUP(BHE$1,Midlands!$W:$X,2,FALSE)</f>
        <v>112.5</v>
      </c>
      <c r="BHF7">
        <f>VLOOKUP(BHF$1,Midlands!$Y:$Z,2,FALSE)</f>
        <v>33.799999999999997</v>
      </c>
      <c r="BHG7">
        <f>VLOOKUP(BHG$1,Midlands!$AA:$AB,2,FALSE)</f>
        <v>96.5</v>
      </c>
      <c r="BHH7">
        <f>VLOOKUP(BHH$1,Midlands!$AC:$AD,2,FALSE)</f>
        <v>67</v>
      </c>
      <c r="BHI7">
        <f>VLOOKUP(BHI$1,Midlands!$AE:$AF,2,FALSE)</f>
        <v>74.099999999999994</v>
      </c>
      <c r="BHJ7">
        <f>VLOOKUP(BHJ$1,Midlands!$AG:$AH,2,FALSE)</f>
        <v>68.5</v>
      </c>
      <c r="BHK7">
        <f>VLOOKUP(BHK$1,Midlands!$AI:$AJ,2,FALSE)</f>
        <v>98.5</v>
      </c>
      <c r="BHL7">
        <f>VLOOKUP(BHL$1,Midlands!$AK:$AL,2,FALSE)</f>
        <v>45.4</v>
      </c>
      <c r="BHM7">
        <f>VLOOKUP(BHM$1,Midlands!$AM:$AN,2,FALSE)</f>
        <v>106.2</v>
      </c>
      <c r="BHN7">
        <f>VLOOKUP(BHN$1,Midlands!$AO:$AP,2,FALSE)</f>
        <v>69.599999999999994</v>
      </c>
      <c r="BHO7">
        <f>VLOOKUP(BHO$1,Midlands!$AQ:$AR,2,FALSE)</f>
        <v>94.8</v>
      </c>
      <c r="BHP7">
        <f>VLOOKUP(BHP$1,Midlands!$U:$V,2,FALSE)</f>
        <v>44.3</v>
      </c>
      <c r="BHQ7">
        <f>VLOOKUP(BHQ$1,Midlands!$W:$X,2,FALSE)</f>
        <v>76</v>
      </c>
      <c r="BHR7">
        <f>VLOOKUP(BHR$1,Midlands!$Y:$Z,2,FALSE)</f>
        <v>49.1</v>
      </c>
      <c r="BHS7">
        <f>VLOOKUP(BHS$1,Midlands!$AA:$AB,2,FALSE)</f>
        <v>35.6</v>
      </c>
      <c r="BHT7">
        <f>VLOOKUP(BHT$1,Midlands!$AC:$AD,2,FALSE)</f>
        <v>138.69999999999999</v>
      </c>
      <c r="BHU7">
        <f>VLOOKUP(BHU$1,Midlands!$AE:$AF,2,FALSE)</f>
        <v>33.299999999999997</v>
      </c>
      <c r="BHV7">
        <f>VLOOKUP(BHV$1,Midlands!$AG:$AH,2,FALSE)</f>
        <v>48</v>
      </c>
      <c r="BHW7">
        <f>VLOOKUP(BHW$1,Midlands!$AI:$AJ,2,FALSE)</f>
        <v>67.8</v>
      </c>
      <c r="BHX7">
        <f>VLOOKUP(BHX$1,Midlands!$AK:$AL,2,FALSE)</f>
        <v>81.7</v>
      </c>
      <c r="BHY7">
        <f>VLOOKUP(BHY$1,Midlands!$AM:$AN,2,FALSE)</f>
        <v>143.19999999999999</v>
      </c>
      <c r="BHZ7">
        <f>VLOOKUP(BHZ$1,Midlands!$AO:$AP,2,FALSE)</f>
        <v>56.4</v>
      </c>
      <c r="BIA7">
        <f>VLOOKUP(BIA$1,Midlands!$AQ:$AR,2,FALSE)</f>
        <v>64.5</v>
      </c>
      <c r="BIB7">
        <f>VLOOKUP(BIB$1,Midlands!$U:$V,2,FALSE)</f>
        <v>70.8</v>
      </c>
      <c r="BIC7">
        <f>VLOOKUP(BIC$1,Midlands!$W:$X,2,FALSE)</f>
        <v>36.299999999999997</v>
      </c>
      <c r="BID7">
        <f>VLOOKUP(BID$1,Midlands!$Y:$Z,2,FALSE)</f>
        <v>48.4</v>
      </c>
      <c r="BIE7">
        <f>VLOOKUP(BIE$1,Midlands!$AA:$AB,2,FALSE)</f>
        <v>63.2</v>
      </c>
      <c r="BIF7">
        <f>VLOOKUP(BIF$1,Midlands!$AC:$AD,2,FALSE)</f>
        <v>78.8</v>
      </c>
      <c r="BIG7">
        <f>VLOOKUP(BIG$1,Midlands!$AE:$AF,2,FALSE)</f>
        <v>76.3</v>
      </c>
      <c r="BIH7">
        <f>VLOOKUP(BIH$1,Midlands!$AG:$AH,2,FALSE)</f>
        <v>110.2</v>
      </c>
      <c r="BII7">
        <f>VLOOKUP(BII$1,Midlands!$AI:$AJ,2,FALSE)</f>
        <v>57.9</v>
      </c>
      <c r="BIJ7">
        <f>VLOOKUP(BIJ$1,Midlands!$AK:$AL,2,FALSE)</f>
        <v>128.30000000000001</v>
      </c>
      <c r="BIK7">
        <f>VLOOKUP(BIK$1,Midlands!$AM:$AN,2,FALSE)</f>
        <v>71.5</v>
      </c>
      <c r="BIL7">
        <f>VLOOKUP(BIL$1,Midlands!$AO:$AP,2,FALSE)</f>
        <v>69.3</v>
      </c>
      <c r="BIM7">
        <f>VLOOKUP(BIM$1,Midlands!$AQ:$AR,2,FALSE)</f>
        <v>59.2</v>
      </c>
      <c r="BIN7">
        <f>VLOOKUP(BIN$1,Midlands!$U:$V,2,FALSE)</f>
        <v>74.8</v>
      </c>
      <c r="BIO7">
        <f>VLOOKUP(BIO$1,Midlands!$W:$X,2,FALSE)</f>
        <v>64.900000000000006</v>
      </c>
      <c r="BIP7">
        <f>VLOOKUP(BIP$1,Midlands!$Y:$Z,2,FALSE)</f>
        <v>68.5</v>
      </c>
      <c r="BIQ7">
        <f>VLOOKUP(BIQ$1,Midlands!$AA:$AB,2,FALSE)</f>
        <v>56.5</v>
      </c>
      <c r="BIR7">
        <f>VLOOKUP(BIR$1,Midlands!$AC:$AD,2,FALSE)</f>
        <v>125.1</v>
      </c>
      <c r="BIS7">
        <f>VLOOKUP(BIS$1,Midlands!$AE:$AF,2,FALSE)</f>
        <v>45</v>
      </c>
      <c r="BIT7">
        <f>VLOOKUP(BIT$1,Midlands!$AG:$AH,2,FALSE)</f>
        <v>58.2</v>
      </c>
      <c r="BIU7">
        <f>VLOOKUP(BIU$1,Midlands!$AI:$AJ,2,FALSE)</f>
        <v>75.900000000000006</v>
      </c>
      <c r="BIV7">
        <f>VLOOKUP(BIV$1,Midlands!$AK:$AL,2,FALSE)</f>
        <v>34.700000000000003</v>
      </c>
      <c r="BIW7">
        <f>VLOOKUP(BIW$1,Midlands!$AM:$AN,2,FALSE)</f>
        <v>14.4</v>
      </c>
      <c r="BIX7">
        <f>VLOOKUP(BIX$1,Midlands!$AO:$AP,2,FALSE)</f>
        <v>103.9</v>
      </c>
      <c r="BIY7">
        <f>VLOOKUP(BIY$1,Midlands!$AQ:$AR,2,FALSE)</f>
        <v>71</v>
      </c>
      <c r="BIZ7">
        <f>VLOOKUP(BIZ$1,Midlands!$U:$V,2,FALSE)</f>
        <v>87.3</v>
      </c>
      <c r="BJA7">
        <f>VLOOKUP(BJA$1,Midlands!$W:$X,2,FALSE)</f>
        <v>72.599999999999994</v>
      </c>
      <c r="BJB7">
        <f>VLOOKUP(BJB$1,Midlands!$Y:$Z,2,FALSE)</f>
        <v>57.9</v>
      </c>
      <c r="BJC7">
        <f>VLOOKUP(BJC$1,Midlands!$AA:$AB,2,FALSE)</f>
        <v>81.599999999999994</v>
      </c>
      <c r="BJD7">
        <f>VLOOKUP(BJD$1,Midlands!$AC:$AD,2,FALSE)</f>
        <v>21.4</v>
      </c>
      <c r="BJE7">
        <f>VLOOKUP(BJE$1,Midlands!$AE:$AF,2,FALSE)</f>
        <v>44</v>
      </c>
      <c r="BJF7">
        <f>VLOOKUP(BJF$1,Midlands!$AG:$AH,2,FALSE)</f>
        <v>60.1</v>
      </c>
      <c r="BJG7">
        <f>VLOOKUP(BJG$1,Midlands!$AI:$AJ,2,FALSE)</f>
        <v>85.7</v>
      </c>
      <c r="BJH7">
        <f>VLOOKUP(BJH$1,Midlands!$AK:$AL,2,FALSE)</f>
        <v>47.6</v>
      </c>
      <c r="BJI7">
        <f>VLOOKUP(BJI$1,Midlands!$AM:$AN,2,FALSE)</f>
        <v>43.8</v>
      </c>
      <c r="BJJ7">
        <f>VLOOKUP(BJJ$1,Midlands!$AO:$AP,2,FALSE)</f>
        <v>147.4</v>
      </c>
      <c r="BJK7">
        <f>VLOOKUP(BJK$1,Midlands!$AQ:$AR,2,FALSE)</f>
        <v>36.9</v>
      </c>
      <c r="BJL7">
        <f>VLOOKUP(BJL$1,Midlands!$U:$V,2,FALSE)</f>
        <v>91</v>
      </c>
      <c r="BJM7">
        <f>VLOOKUP(BJM$1,Midlands!$W:$X,2,FALSE)</f>
        <v>29</v>
      </c>
      <c r="BJN7">
        <f>VLOOKUP(BJN$1,Midlands!$Y:$Z,2,FALSE)</f>
        <v>56.8</v>
      </c>
      <c r="BJO7">
        <f>VLOOKUP(BJO$1,Midlands!$AA:$AB,2,FALSE)</f>
        <v>56.3</v>
      </c>
      <c r="BJP7">
        <f>VLOOKUP(BJP$1,Midlands!$AC:$AD,2,FALSE)</f>
        <v>45.4</v>
      </c>
      <c r="BJQ7">
        <f>VLOOKUP(BJQ$1,Midlands!$AE:$AF,2,FALSE)</f>
        <v>85.8</v>
      </c>
      <c r="BJR7">
        <f>VLOOKUP(BJR$1,Midlands!$AG:$AH,2,FALSE)</f>
        <v>41.4</v>
      </c>
      <c r="BJS7">
        <f>VLOOKUP(BJS$1,Midlands!$AI:$AJ,2,FALSE)</f>
        <v>108.7</v>
      </c>
      <c r="BJT7">
        <f>VLOOKUP(BJT$1,Midlands!$AK:$AL,2,FALSE)</f>
        <v>24.8</v>
      </c>
      <c r="BJU7">
        <f>VLOOKUP(BJU$1,Midlands!$AM:$AN,2,FALSE)</f>
        <v>70.3</v>
      </c>
      <c r="BJV7">
        <f>VLOOKUP(BJV$1,Midlands!$AO:$AP,2,FALSE)</f>
        <v>72.900000000000006</v>
      </c>
      <c r="BJW7">
        <f>VLOOKUP(BJW$1,Midlands!$AQ:$AR,2,FALSE)</f>
        <v>33.9</v>
      </c>
      <c r="BJX7">
        <f>VLOOKUP(BJX$1,Midlands!$U:$V,2,FALSE)</f>
        <v>86.1</v>
      </c>
      <c r="BJY7">
        <f>VLOOKUP(BJY$1,Midlands!$W:$X,2,FALSE)</f>
        <v>64.099999999999994</v>
      </c>
      <c r="BJZ7">
        <f>VLOOKUP(BJZ$1,Midlands!$Y:$Z,2,FALSE)</f>
        <v>73.2</v>
      </c>
      <c r="BKA7">
        <f>VLOOKUP(BKA$1,Midlands!$AA:$AB,2,FALSE)</f>
        <v>54.1</v>
      </c>
      <c r="BKB7">
        <f>VLOOKUP(BKB$1,Midlands!$AC:$AD,2,FALSE)</f>
        <v>68.099999999999994</v>
      </c>
      <c r="BKC7">
        <f>VLOOKUP(BKC$1,Midlands!$AE:$AF,2,FALSE)</f>
        <v>67.7</v>
      </c>
      <c r="BKD7">
        <f>VLOOKUP(BKD$1,Midlands!$AG:$AH,2,FALSE)</f>
        <v>54.7</v>
      </c>
      <c r="BKE7">
        <f>VLOOKUP(BKE$1,Midlands!$AI:$AJ,2,FALSE)</f>
        <v>35.799999999999997</v>
      </c>
      <c r="BKF7">
        <f>VLOOKUP(BKF$1,Midlands!$AK:$AL,2,FALSE)</f>
        <v>44.7</v>
      </c>
      <c r="BKG7">
        <f>VLOOKUP(BKG$1,Midlands!$AM:$AN,2,FALSE)</f>
        <v>30.9</v>
      </c>
      <c r="BKH7">
        <f>VLOOKUP(BKH$1,Midlands!$AO:$AP,2,FALSE)</f>
        <v>75.900000000000006</v>
      </c>
      <c r="BKI7">
        <f>VLOOKUP(BKI$1,Midlands!$AQ:$AR,2,FALSE)</f>
        <v>94.2</v>
      </c>
      <c r="BKJ7">
        <f>VLOOKUP(BKJ$1,Midlands!$U:$V,2,FALSE)</f>
        <v>36.9</v>
      </c>
      <c r="BKK7">
        <f>VLOOKUP(BKK$1,Midlands!$W:$X,2,FALSE)</f>
        <v>36.4</v>
      </c>
      <c r="BKL7">
        <f>VLOOKUP(BKL$1,Midlands!$Y:$Z,2,FALSE)</f>
        <v>21</v>
      </c>
      <c r="BKM7">
        <f>VLOOKUP(BKM$1,Midlands!$AA:$AB,2,FALSE)</f>
        <v>65.3</v>
      </c>
      <c r="BKN7">
        <f>VLOOKUP(BKN$1,Midlands!$AC:$AD,2,FALSE)</f>
        <v>75.3</v>
      </c>
      <c r="BKO7">
        <f>VLOOKUP(BKO$1,Midlands!$AE:$AF,2,FALSE)</f>
        <v>67.5</v>
      </c>
      <c r="BKP7">
        <f>VLOOKUP(BKP$1,Midlands!$AG:$AH,2,FALSE)</f>
        <v>99.3</v>
      </c>
      <c r="BKQ7">
        <f>VLOOKUP(BKQ$1,Midlands!$AI:$AJ,2,FALSE)</f>
        <v>49.8</v>
      </c>
      <c r="BKR7">
        <f>VLOOKUP(BKR$1,Midlands!$AK:$AL,2,FALSE)</f>
        <v>59</v>
      </c>
      <c r="BKS7">
        <f>VLOOKUP(BKS$1,Midlands!$AM:$AN,2,FALSE)</f>
        <v>46.9</v>
      </c>
      <c r="BKT7">
        <f>VLOOKUP(BKT$1,Midlands!$AO:$AP,2,FALSE)</f>
        <v>42.7</v>
      </c>
      <c r="BKU7">
        <f>VLOOKUP(BKU$1,Midlands!$AQ:$AR,2,FALSE)</f>
        <v>52</v>
      </c>
      <c r="BKV7">
        <f>VLOOKUP(BKV$1,Midlands!$U:$V,2,FALSE)</f>
        <v>96.4</v>
      </c>
      <c r="BKW7">
        <f>VLOOKUP(BKW$1,Midlands!$W:$X,2,FALSE)</f>
        <v>83</v>
      </c>
      <c r="BKX7">
        <f>VLOOKUP(BKX$1,Midlands!$Y:$Z,2,FALSE)</f>
        <v>39.5</v>
      </c>
      <c r="BKY7">
        <f>VLOOKUP(BKY$1,Midlands!$AA:$AB,2,FALSE)</f>
        <v>10.199999999999999</v>
      </c>
      <c r="BKZ7">
        <f>VLOOKUP(BKZ$1,Midlands!$AC:$AD,2,FALSE)</f>
        <v>33.6</v>
      </c>
      <c r="BLA7">
        <f>VLOOKUP(BLA$1,Midlands!$AE:$AF,2,FALSE)</f>
        <v>61.7</v>
      </c>
      <c r="BLB7">
        <f>VLOOKUP(BLB$1,Midlands!$AG:$AH,2,FALSE)</f>
        <v>69.8</v>
      </c>
      <c r="BLC7">
        <f>VLOOKUP(BLC$1,Midlands!$AI:$AJ,2,FALSE)</f>
        <v>81.8</v>
      </c>
      <c r="BLD7">
        <f>VLOOKUP(BLD$1,Midlands!$AK:$AL,2,FALSE)</f>
        <v>113.9</v>
      </c>
      <c r="BLE7">
        <f>VLOOKUP(BLE$1,Midlands!$AM:$AN,2,FALSE)</f>
        <v>71.900000000000006</v>
      </c>
      <c r="BLF7">
        <f>VLOOKUP(BLF$1,Midlands!$AO:$AP,2,FALSE)</f>
        <v>95.6</v>
      </c>
      <c r="BLG7">
        <f>VLOOKUP(BLG$1,Midlands!$AQ:$AR,2,FALSE)</f>
        <v>56.7</v>
      </c>
      <c r="BLH7">
        <f>VLOOKUP(BLH$1,Midlands!$U:$V,2,FALSE)</f>
        <v>87</v>
      </c>
      <c r="BLI7">
        <f>VLOOKUP(BLI$1,Midlands!$W:$X,2,FALSE)</f>
        <v>27.6</v>
      </c>
      <c r="BLJ7">
        <f>VLOOKUP(BLJ$1,Midlands!$Y:$Z,2,FALSE)</f>
        <v>73</v>
      </c>
      <c r="BLK7">
        <f>VLOOKUP(BLK$1,Midlands!$AA:$AB,2,FALSE)</f>
        <v>59.5</v>
      </c>
      <c r="BLL7">
        <f>VLOOKUP(BLL$1,Midlands!$AC:$AD,2,FALSE)</f>
        <v>36.299999999999997</v>
      </c>
      <c r="BLM7">
        <f>VLOOKUP(BLM$1,Midlands!$AE:$AF,2,FALSE)</f>
        <v>15.4</v>
      </c>
      <c r="BLN7">
        <f>VLOOKUP(BLN$1,Midlands!$AG:$AH,2,FALSE)</f>
        <v>61.2</v>
      </c>
      <c r="BLO7">
        <f>VLOOKUP(BLO$1,Midlands!$AI:$AJ,2,FALSE)</f>
        <v>43.5</v>
      </c>
      <c r="BLP7">
        <f>VLOOKUP(BLP$1,Midlands!$AK:$AL,2,FALSE)</f>
        <v>72.3</v>
      </c>
      <c r="BLQ7">
        <f>VLOOKUP(BLQ$1,Midlands!$AM:$AN,2,FALSE)</f>
        <v>27.6</v>
      </c>
      <c r="BLR7">
        <f>VLOOKUP(BLR$1,Midlands!$AO:$AP,2,FALSE)</f>
        <v>48.6</v>
      </c>
      <c r="BLS7">
        <f>VLOOKUP(BLS$1,Midlands!$AQ:$AR,2,FALSE)</f>
        <v>45</v>
      </c>
      <c r="BLT7">
        <f>VLOOKUP(BLT$1,Midlands!$U:$V,2,FALSE)</f>
        <v>53.1</v>
      </c>
      <c r="BLU7">
        <f>VLOOKUP(BLU$1,Midlands!$W:$X,2,FALSE)</f>
        <v>34.299999999999997</v>
      </c>
      <c r="BLV7">
        <f>VLOOKUP(BLV$1,Midlands!$Y:$Z,2,FALSE)</f>
        <v>38.799999999999997</v>
      </c>
      <c r="BLW7">
        <f>VLOOKUP(BLW$1,Midlands!$AA:$AB,2,FALSE)</f>
        <v>16.3</v>
      </c>
      <c r="BLX7">
        <f>VLOOKUP(BLX$1,Midlands!$AC:$AD,2,FALSE)</f>
        <v>64.3</v>
      </c>
      <c r="BLY7">
        <f>VLOOKUP(BLY$1,Midlands!$AE:$AF,2,FALSE)</f>
        <v>17.399999999999999</v>
      </c>
      <c r="BLZ7">
        <f>VLOOKUP(BLZ$1,Midlands!$AG:$AH,2,FALSE)</f>
        <v>25.4</v>
      </c>
      <c r="BMA7">
        <f>VLOOKUP(BMA$1,Midlands!$AI:$AJ,2,FALSE)</f>
        <v>30.8</v>
      </c>
      <c r="BMB7">
        <f>VLOOKUP(BMB$1,Midlands!$AK:$AL,2,FALSE)</f>
        <v>144.19999999999999</v>
      </c>
      <c r="BMC7">
        <f>VLOOKUP(BMC$1,Midlands!$AM:$AN,2,FALSE)</f>
        <v>122.1</v>
      </c>
      <c r="BMD7">
        <f>VLOOKUP(BMD$1,Midlands!$AO:$AP,2,FALSE)</f>
        <v>50.5</v>
      </c>
      <c r="BME7">
        <f>VLOOKUP(BME$1,Midlands!$AQ:$AR,2,FALSE)</f>
        <v>80.8</v>
      </c>
      <c r="BMF7">
        <f>VLOOKUP(BMF$1,Midlands!$U:$V,2,FALSE)</f>
        <v>83.2</v>
      </c>
      <c r="BMG7">
        <f>VLOOKUP(BMG$1,Midlands!$W:$X,2,FALSE)</f>
        <v>141.4</v>
      </c>
      <c r="BMH7">
        <f>VLOOKUP(BMH$1,Midlands!$Y:$Z,2,FALSE)</f>
        <v>58.7</v>
      </c>
      <c r="BMI7">
        <f>VLOOKUP(BMI$1,Midlands!$AA:$AB,2,FALSE)</f>
        <v>49.1</v>
      </c>
      <c r="BMJ7">
        <f>VLOOKUP(BMJ$1,Midlands!$AC:$AD,2,FALSE)</f>
        <v>45</v>
      </c>
      <c r="BMK7">
        <f>VLOOKUP(BMK$1,Midlands!$AE:$AF,2,FALSE)</f>
        <v>95.8</v>
      </c>
      <c r="BML7">
        <f>VLOOKUP(BML$1,Midlands!$AG:$AH,2,FALSE)</f>
        <v>16.7</v>
      </c>
      <c r="BMM7">
        <f>VLOOKUP(BMM$1,Midlands!$AI:$AJ,2,FALSE)</f>
        <v>92.3</v>
      </c>
      <c r="BMN7">
        <f>VLOOKUP(BMN$1,Midlands!$AK:$AL,2,FALSE)</f>
        <v>30</v>
      </c>
      <c r="BMO7">
        <f>VLOOKUP(BMO$1,Midlands!$AM:$AN,2,FALSE)</f>
        <v>48.4</v>
      </c>
      <c r="BMP7">
        <f>VLOOKUP(BMP$1,Midlands!$AO:$AP,2,FALSE)</f>
        <v>86.5</v>
      </c>
      <c r="BMQ7">
        <f>VLOOKUP(BMQ$1,Midlands!$AQ:$AR,2,FALSE)</f>
        <v>77.099999999999994</v>
      </c>
      <c r="BMR7">
        <f>VLOOKUP(BMR$1,Midlands!$U:$V,2,FALSE)</f>
        <v>91.4</v>
      </c>
      <c r="BMS7">
        <f>VLOOKUP(BMS$1,Midlands!$W:$X,2,FALSE)</f>
        <v>57.4</v>
      </c>
      <c r="BMT7">
        <f>VLOOKUP(BMT$1,Midlands!$Y:$Z,2,FALSE)</f>
        <v>62.6</v>
      </c>
      <c r="BMU7">
        <f>VLOOKUP(BMU$1,Midlands!$AA:$AB,2,FALSE)</f>
        <v>42.8</v>
      </c>
      <c r="BMV7">
        <f>VLOOKUP(BMV$1,Midlands!$AC:$AD,2,FALSE)</f>
        <v>38.700000000000003</v>
      </c>
      <c r="BMW7">
        <f>VLOOKUP(BMW$1,Midlands!$AE:$AF,2,FALSE)</f>
        <v>60.8</v>
      </c>
      <c r="BMX7">
        <f>VLOOKUP(BMX$1,Midlands!$AG:$AH,2,FALSE)</f>
        <v>76.7</v>
      </c>
      <c r="BMY7">
        <f>VLOOKUP(BMY$1,Midlands!$AI:$AJ,2,FALSE)</f>
        <v>61.9</v>
      </c>
      <c r="BMZ7">
        <f>VLOOKUP(BMZ$1,Midlands!$AK:$AL,2,FALSE)</f>
        <v>52.2</v>
      </c>
      <c r="BNA7">
        <f>VLOOKUP(BNA$1,Midlands!$AM:$AN,2,FALSE)</f>
        <v>14.2</v>
      </c>
      <c r="BNB7">
        <f>VLOOKUP(BNB$1,Midlands!$AO:$AP,2,FALSE)</f>
        <v>45.6</v>
      </c>
      <c r="BNC7">
        <f>VLOOKUP(BNC$1,Midlands!$AQ:$AR,2,FALSE)</f>
        <v>149.19999999999999</v>
      </c>
      <c r="BND7">
        <f>VLOOKUP(BND$1,Midlands!$U:$V,2,FALSE)</f>
        <v>68.2</v>
      </c>
      <c r="BNE7">
        <f>VLOOKUP(BNE$1,Midlands!$W:$X,2,FALSE)</f>
        <v>54.2</v>
      </c>
      <c r="BNF7">
        <f>VLOOKUP(BNF$1,Midlands!$Y:$Z,2,FALSE)</f>
        <v>110</v>
      </c>
      <c r="BNG7">
        <f>VLOOKUP(BNG$1,Midlands!$AA:$AB,2,FALSE)</f>
        <v>64.3</v>
      </c>
      <c r="BNH7">
        <f>VLOOKUP(BNH$1,Midlands!$AC:$AD,2,FALSE)</f>
        <v>115.3</v>
      </c>
      <c r="BNI7">
        <f>VLOOKUP(BNI$1,Midlands!$AE:$AF,2,FALSE)</f>
        <v>29.8</v>
      </c>
      <c r="BNJ7">
        <f>VLOOKUP(BNJ$1,Midlands!$AG:$AH,2,FALSE)</f>
        <v>26.1</v>
      </c>
      <c r="BNK7">
        <f>VLOOKUP(BNK$1,Midlands!$AI:$AJ,2,FALSE)</f>
        <v>82.1</v>
      </c>
      <c r="BNL7">
        <f>VLOOKUP(BNL$1,Midlands!$AK:$AL,2,FALSE)</f>
        <v>32.700000000000003</v>
      </c>
      <c r="BNM7">
        <f>VLOOKUP(BNM$1,Midlands!$AM:$AN,2,FALSE)</f>
        <v>58</v>
      </c>
      <c r="BNN7">
        <f>VLOOKUP(BNN$1,Midlands!$AO:$AP,2,FALSE)</f>
        <v>71.099999999999994</v>
      </c>
      <c r="BNO7">
        <f>VLOOKUP(BNO$1,Midlands!$AQ:$AR,2,FALSE)</f>
        <v>138.5</v>
      </c>
      <c r="BNP7">
        <f>VLOOKUP(BNP$1,Midlands!$U:$V,2,FALSE)</f>
        <v>67.099999999999994</v>
      </c>
      <c r="BNQ7">
        <f>VLOOKUP(BNQ$1,Midlands!$W:$X,2,FALSE)</f>
        <v>83.2</v>
      </c>
      <c r="BNR7">
        <f>VLOOKUP(BNR$1,Midlands!$Y:$Z,2,FALSE)</f>
        <v>89.5</v>
      </c>
      <c r="BNS7">
        <f>VLOOKUP(BNS$1,Midlands!$AA:$AB,2,FALSE)</f>
        <v>15.6</v>
      </c>
      <c r="BNT7">
        <f>VLOOKUP(BNT$1,Midlands!$AC:$AD,2,FALSE)</f>
        <v>29.4</v>
      </c>
      <c r="BNU7">
        <f>VLOOKUP(BNU$1,Midlands!$AE:$AF,2,FALSE)</f>
        <v>111.7</v>
      </c>
      <c r="BNV7">
        <f>VLOOKUP(BNV$1,Midlands!$AG:$AH,2,FALSE)</f>
        <v>60.4</v>
      </c>
      <c r="BNW7">
        <f>VLOOKUP(BNW$1,Midlands!$AI:$AJ,2,FALSE)</f>
        <v>91.3</v>
      </c>
      <c r="BNX7">
        <f>VLOOKUP(BNX$1,Midlands!$AK:$AL,2,FALSE)</f>
        <v>61.3</v>
      </c>
      <c r="BNY7">
        <f>VLOOKUP(BNY$1,Midlands!$AM:$AN,2,FALSE)</f>
        <v>110.5</v>
      </c>
      <c r="BNZ7">
        <f>VLOOKUP(BNZ$1,Midlands!$AO:$AP,2,FALSE)</f>
        <v>72.5</v>
      </c>
      <c r="BOA7">
        <f>VLOOKUP(BOA$1,Midlands!$AQ:$AR,2,FALSE)</f>
        <v>57.9</v>
      </c>
      <c r="BOB7">
        <f>VLOOKUP(BOB$1,Midlands!$U:$V,2,FALSE)</f>
        <v>52.7</v>
      </c>
      <c r="BOC7">
        <f>VLOOKUP(BOC$1,Midlands!$W:$X,2,FALSE)</f>
        <v>53.2</v>
      </c>
      <c r="BOD7">
        <f>VLOOKUP(BOD$1,Midlands!$Y:$Z,2,FALSE)</f>
        <v>130.5</v>
      </c>
      <c r="BOE7">
        <f>VLOOKUP(BOE$1,Midlands!$AA:$AB,2,FALSE)</f>
        <v>63.6</v>
      </c>
      <c r="BOF7">
        <f>VLOOKUP(BOF$1,Midlands!$AC:$AD,2,FALSE)</f>
        <v>81.099999999999994</v>
      </c>
      <c r="BOG7">
        <f>VLOOKUP(BOG$1,Midlands!$AE:$AF,2,FALSE)</f>
        <v>38</v>
      </c>
      <c r="BOH7">
        <f>VLOOKUP(BOH$1,Midlands!$AG:$AH,2,FALSE)</f>
        <v>35.5</v>
      </c>
      <c r="BOI7">
        <f>VLOOKUP(BOI$1,Midlands!$AI:$AJ,2,FALSE)</f>
        <v>54</v>
      </c>
      <c r="BOJ7">
        <f>VLOOKUP(BOJ$1,Midlands!$AK:$AL,2,FALSE)</f>
        <v>127.7</v>
      </c>
      <c r="BOK7">
        <f>VLOOKUP(BOK$1,Midlands!$AM:$AN,2,FALSE)</f>
        <v>90.8</v>
      </c>
      <c r="BOL7">
        <f>VLOOKUP(BOL$1,Midlands!$AO:$AP,2,FALSE)</f>
        <v>54.6</v>
      </c>
      <c r="BOM7">
        <f>VLOOKUP(BOM$1,Midlands!$AQ:$AR,2,FALSE)</f>
        <v>78.400000000000006</v>
      </c>
      <c r="BON7">
        <f>VLOOKUP(BON$1,Midlands!$U:$V,2,FALSE)</f>
        <v>60.7</v>
      </c>
      <c r="BOO7">
        <f>VLOOKUP(BOO$1,Midlands!$W:$X,2,FALSE)</f>
        <v>33.4</v>
      </c>
      <c r="BOP7">
        <f>VLOOKUP(BOP$1,Midlands!$Y:$Z,2,FALSE)</f>
        <v>94.2</v>
      </c>
      <c r="BOQ7">
        <f>VLOOKUP(BOQ$1,Midlands!$AA:$AB,2,FALSE)</f>
        <v>24.7</v>
      </c>
      <c r="BOR7">
        <f>VLOOKUP(BOR$1,Midlands!$AC:$AD,2,FALSE)</f>
        <v>32.6</v>
      </c>
      <c r="BOS7">
        <f>VLOOKUP(BOS$1,Midlands!$AE:$AF,2,FALSE)</f>
        <v>133.6</v>
      </c>
      <c r="BOT7">
        <f>VLOOKUP(BOT$1,Midlands!$AG:$AH,2,FALSE)</f>
        <v>28.2</v>
      </c>
      <c r="BOU7">
        <f>VLOOKUP(BOU$1,Midlands!$AI:$AJ,2,FALSE)</f>
        <v>83.2</v>
      </c>
      <c r="BOV7">
        <f>VLOOKUP(BOV$1,Midlands!$AK:$AL,2,FALSE)</f>
        <v>71.099999999999994</v>
      </c>
      <c r="BOW7">
        <f>VLOOKUP(BOW$1,Midlands!$AM:$AN,2,FALSE)</f>
        <v>73.599999999999994</v>
      </c>
      <c r="BOX7">
        <f>VLOOKUP(BOX$1,Midlands!$AO:$AP,2,FALSE)</f>
        <v>96.5</v>
      </c>
      <c r="BOY7">
        <f>VLOOKUP(BOY$1,Midlands!$AQ:$AR,2,FALSE)</f>
        <v>76.5</v>
      </c>
      <c r="BOZ7">
        <f>VLOOKUP(BOZ$1,Midlands!$U:$V,2,FALSE)</f>
        <v>80</v>
      </c>
      <c r="BPA7">
        <f>VLOOKUP(BPA$1,Midlands!$W:$X,2,FALSE)</f>
        <v>30.2</v>
      </c>
      <c r="BPB7">
        <f>VLOOKUP(BPB$1,Midlands!$Y:$Z,2,FALSE)</f>
        <v>55.3</v>
      </c>
      <c r="BPC7">
        <f>VLOOKUP(BPC$1,Midlands!$AA:$AB,2,FALSE)</f>
        <v>107.7</v>
      </c>
      <c r="BPD7">
        <f>VLOOKUP(BPD$1,Midlands!$AC:$AD,2,FALSE)</f>
        <v>111.5</v>
      </c>
      <c r="BPE7">
        <f>VLOOKUP(BPE$1,Midlands!$AE:$AF,2,FALSE)</f>
        <v>21.9</v>
      </c>
      <c r="BPF7">
        <f>VLOOKUP(BPF$1,Midlands!$AG:$AH,2,FALSE)</f>
        <v>43.8</v>
      </c>
      <c r="BPG7">
        <f>VLOOKUP(BPG$1,Midlands!$AI:$AJ,2,FALSE)</f>
        <v>27.2</v>
      </c>
      <c r="BPH7">
        <f>VLOOKUP(BPH$1,Midlands!$AK:$AL,2,FALSE)</f>
        <v>89.2</v>
      </c>
      <c r="BPI7">
        <f>VLOOKUP(BPI$1,Midlands!$AM:$AN,2,FALSE)</f>
        <v>64.7</v>
      </c>
      <c r="BPJ7">
        <f>VLOOKUP(BPJ$1,Midlands!$AO:$AP,2,FALSE)</f>
        <v>42.6</v>
      </c>
      <c r="BPK7">
        <f>VLOOKUP(BPK$1,Midlands!$AQ:$AR,2,FALSE)</f>
        <v>94.9</v>
      </c>
      <c r="BPL7">
        <f>VLOOKUP(BPL$1,Midlands!$U:$V,2,FALSE)</f>
        <v>114.1</v>
      </c>
      <c r="BPM7">
        <f>VLOOKUP(BPM$1,Midlands!$W:$X,2,FALSE)</f>
        <v>51.8</v>
      </c>
      <c r="BPN7">
        <f>VLOOKUP(BPN$1,Midlands!$Y:$Z,2,FALSE)</f>
        <v>55.6</v>
      </c>
      <c r="BPO7">
        <f>VLOOKUP(BPO$1,Midlands!$AA:$AB,2,FALSE)</f>
        <v>8.6999999999999993</v>
      </c>
      <c r="BPP7">
        <f>VLOOKUP(BPP$1,Midlands!$AC:$AD,2,FALSE)</f>
        <v>58.7</v>
      </c>
      <c r="BPQ7">
        <f>VLOOKUP(BPQ$1,Midlands!$AE:$AF,2,FALSE)</f>
        <v>44.8</v>
      </c>
      <c r="BPR7">
        <f>VLOOKUP(BPR$1,Midlands!$AG:$AH,2,FALSE)</f>
        <v>18.3</v>
      </c>
      <c r="BPS7">
        <f>VLOOKUP(BPS$1,Midlands!$AI:$AJ,2,FALSE)</f>
        <v>62</v>
      </c>
      <c r="BPT7">
        <f>VLOOKUP(BPT$1,Midlands!$AK:$AL,2,FALSE)</f>
        <v>104.3</v>
      </c>
      <c r="BPU7">
        <f>VLOOKUP(BPU$1,Midlands!$AM:$AN,2,FALSE)</f>
        <v>74.400000000000006</v>
      </c>
      <c r="BPV7">
        <f>VLOOKUP(BPV$1,Midlands!$AO:$AP,2,FALSE)</f>
        <v>127.1</v>
      </c>
      <c r="BPW7">
        <f>VLOOKUP(BPW$1,Midlands!$AQ:$AR,2,FALSE)</f>
        <v>54.4</v>
      </c>
      <c r="BPX7">
        <f>VLOOKUP(BPX$1,Midlands!$U:$V,2,FALSE)</f>
        <v>55.6</v>
      </c>
      <c r="BPY7">
        <f>VLOOKUP(BPY$1,Midlands!$W:$X,2,FALSE)</f>
        <v>28.5</v>
      </c>
      <c r="BPZ7">
        <f>VLOOKUP(BPZ$1,Midlands!$Y:$Z,2,FALSE)</f>
        <v>50.1</v>
      </c>
      <c r="BQA7">
        <f>VLOOKUP(BQA$1,Midlands!$AA:$AB,2,FALSE)</f>
        <v>61.5</v>
      </c>
      <c r="BQB7">
        <f>VLOOKUP(BQB$1,Midlands!$AC:$AD,2,FALSE)</f>
        <v>72.2</v>
      </c>
      <c r="BQC7">
        <f>VLOOKUP(BQC$1,Midlands!$AE:$AF,2,FALSE)</f>
        <v>95.1</v>
      </c>
      <c r="BQD7">
        <f>VLOOKUP(BQD$1,Midlands!$AG:$AH,2,FALSE)</f>
        <v>62.1</v>
      </c>
      <c r="BQE7">
        <f>VLOOKUP(BQE$1,Midlands!$AI:$AJ,2,FALSE)</f>
        <v>85.9</v>
      </c>
      <c r="BQF7">
        <f>VLOOKUP(BQF$1,Midlands!$AK:$AL,2,FALSE)</f>
        <v>28.8</v>
      </c>
      <c r="BQG7">
        <f>VLOOKUP(BQG$1,Midlands!$AM:$AN,2,FALSE)</f>
        <v>46.4</v>
      </c>
      <c r="BQH7">
        <f>VLOOKUP(BQH$1,Midlands!$AO:$AP,2,FALSE)</f>
        <v>66.3</v>
      </c>
      <c r="BQI7">
        <f>VLOOKUP(BQI$1,Midlands!$AQ:$AR,2,FALSE)</f>
        <v>101.6</v>
      </c>
      <c r="BQJ7">
        <f>VLOOKUP(BQJ$1,Midlands!$U:$V,2,FALSE)</f>
        <v>108.2</v>
      </c>
      <c r="BQK7">
        <f>VLOOKUP(BQK$1,Midlands!$W:$X,2,FALSE)</f>
        <v>16.7</v>
      </c>
      <c r="BQL7">
        <f>VLOOKUP(BQL$1,Midlands!$Y:$Z,2,FALSE)</f>
        <v>65.7</v>
      </c>
      <c r="BQM7">
        <f>VLOOKUP(BQM$1,Midlands!$AA:$AB,2,FALSE)</f>
        <v>82.8</v>
      </c>
      <c r="BQN7">
        <f>VLOOKUP(BQN$1,Midlands!$AC:$AD,2,FALSE)</f>
        <v>79.7</v>
      </c>
      <c r="BQO7">
        <f>VLOOKUP(BQO$1,Midlands!$AE:$AF,2,FALSE)</f>
        <v>37.299999999999997</v>
      </c>
      <c r="BQP7">
        <f>VLOOKUP(BQP$1,Midlands!$AG:$AH,2,FALSE)</f>
        <v>42.8</v>
      </c>
      <c r="BQQ7">
        <f>VLOOKUP(BQQ$1,Midlands!$AI:$AJ,2,FALSE)</f>
        <v>115.4</v>
      </c>
      <c r="BQR7">
        <f>VLOOKUP(BQR$1,Midlands!$AK:$AL,2,FALSE)</f>
        <v>17</v>
      </c>
      <c r="BQS7">
        <f>VLOOKUP(BQS$1,Midlands!$AM:$AN,2,FALSE)</f>
        <v>77.5</v>
      </c>
      <c r="BQT7">
        <f>VLOOKUP(BQT$1,Midlands!$AO:$AP,2,FALSE)</f>
        <v>95</v>
      </c>
      <c r="BQU7">
        <f>VLOOKUP(BQU$1,Midlands!$AQ:$AR,2,FALSE)</f>
        <v>113.2</v>
      </c>
      <c r="BQV7">
        <f>VLOOKUP(BQV$1,Midlands!$U:$V,2,FALSE)</f>
        <v>24.1</v>
      </c>
      <c r="BQW7">
        <f>VLOOKUP(BQW$1,Midlands!$W:$X,2,FALSE)</f>
        <v>45</v>
      </c>
      <c r="BQX7">
        <f>VLOOKUP(BQX$1,Midlands!$Y:$Z,2,FALSE)</f>
        <v>76</v>
      </c>
      <c r="BQY7">
        <f>VLOOKUP(BQY$1,Midlands!$AA:$AB,2,FALSE)</f>
        <v>61.1</v>
      </c>
      <c r="BQZ7">
        <f>VLOOKUP(BQZ$1,Midlands!$AC:$AD,2,FALSE)</f>
        <v>41.2</v>
      </c>
      <c r="BRA7">
        <f>VLOOKUP(BRA$1,Midlands!$AE:$AF,2,FALSE)</f>
        <v>112.5</v>
      </c>
      <c r="BRB7">
        <f>VLOOKUP(BRB$1,Midlands!$AG:$AH,2,FALSE)</f>
        <v>56.4</v>
      </c>
      <c r="BRC7">
        <f>VLOOKUP(BRC$1,Midlands!$AI:$AJ,2,FALSE)</f>
        <v>60.5</v>
      </c>
      <c r="BRD7">
        <f>VLOOKUP(BRD$1,Midlands!$AK:$AL,2,FALSE)</f>
        <v>54.2</v>
      </c>
      <c r="BRE7">
        <f>VLOOKUP(BRE$1,Midlands!$AM:$AN,2,FALSE)</f>
        <v>134.1</v>
      </c>
      <c r="BRF7">
        <f>VLOOKUP(BRF$1,Midlands!$AO:$AP,2,FALSE)</f>
        <v>64.5</v>
      </c>
      <c r="BRG7">
        <f>VLOOKUP(BRG$1,Midlands!$AQ:$AR,2,FALSE)</f>
        <v>44</v>
      </c>
      <c r="BRH7">
        <f>VLOOKUP(BRH$1,Midlands!$U:$V,2,FALSE)</f>
        <v>124.1</v>
      </c>
      <c r="BRI7">
        <f>VLOOKUP(BRI$1,Midlands!$W:$X,2,FALSE)</f>
        <v>53.6</v>
      </c>
      <c r="BRJ7">
        <f>VLOOKUP(BRJ$1,Midlands!$Y:$Z,2,FALSE)</f>
        <v>87.4</v>
      </c>
      <c r="BRK7">
        <f>VLOOKUP(BRK$1,Midlands!$AA:$AB,2,FALSE)</f>
        <v>34.9</v>
      </c>
      <c r="BRL7">
        <f>VLOOKUP(BRL$1,Midlands!$AC:$AD,2,FALSE)</f>
        <v>51.8</v>
      </c>
      <c r="BRM7">
        <f>VLOOKUP(BRM$1,Midlands!$AE:$AF,2,FALSE)</f>
        <v>45.6</v>
      </c>
      <c r="BRN7">
        <f>VLOOKUP(BRN$1,Midlands!$AG:$AH,2,FALSE)</f>
        <v>120.4</v>
      </c>
      <c r="BRO7">
        <f>VLOOKUP(BRO$1,Midlands!$AI:$AJ,2,FALSE)</f>
        <v>71.5</v>
      </c>
      <c r="BRP7">
        <f>VLOOKUP(BRP$1,Midlands!$AK:$AL,2,FALSE)</f>
        <v>47.3</v>
      </c>
      <c r="BRQ7">
        <f>VLOOKUP(BRQ$1,Midlands!$AM:$AN,2,FALSE)</f>
        <v>68.5</v>
      </c>
      <c r="BRR7">
        <f>VLOOKUP(BRR$1,Midlands!$AO:$AP,2,FALSE)</f>
        <v>39.200000000000003</v>
      </c>
      <c r="BRS7">
        <f>VLOOKUP(BRS$1,Midlands!$AQ:$AR,2,FALSE)</f>
        <v>36.200000000000003</v>
      </c>
      <c r="BRT7">
        <f>VLOOKUP(BRT$1,Midlands!$U:$V,2,FALSE)</f>
        <v>34</v>
      </c>
      <c r="BRU7">
        <f>VLOOKUP(BRU$1,Midlands!$W:$X,2,FALSE)</f>
        <v>67.599999999999994</v>
      </c>
      <c r="BRV7">
        <f>VLOOKUP(BRV$1,Midlands!$Y:$Z,2,FALSE)</f>
        <v>67.900000000000006</v>
      </c>
      <c r="BRW7">
        <f>VLOOKUP(BRW$1,Midlands!$AA:$AB,2,FALSE)</f>
        <v>91.5</v>
      </c>
      <c r="BRX7">
        <f>VLOOKUP(BRX$1,Midlands!$AC:$AD,2,FALSE)</f>
        <v>25</v>
      </c>
      <c r="BRY7">
        <f>VLOOKUP(BRY$1,Midlands!$AE:$AF,2,FALSE)</f>
        <v>54.9</v>
      </c>
      <c r="BRZ7">
        <f>VLOOKUP(BRZ$1,Midlands!$AG:$AH,2,FALSE)</f>
        <v>42.5</v>
      </c>
      <c r="BSA7">
        <f>VLOOKUP(BSA$1,Midlands!$AI:$AJ,2,FALSE)</f>
        <v>45.7</v>
      </c>
      <c r="BSB7">
        <f>VLOOKUP(BSB$1,Midlands!$AK:$AL,2,FALSE)</f>
        <v>35.9</v>
      </c>
      <c r="BSC7">
        <f>VLOOKUP(BSC$1,Midlands!$AM:$AN,2,FALSE)</f>
        <v>82.8</v>
      </c>
      <c r="BSD7">
        <f>VLOOKUP(BSD$1,Midlands!$AO:$AP,2,FALSE)</f>
        <v>50.3</v>
      </c>
      <c r="BSE7">
        <f>VLOOKUP(BSE$1,Midlands!$AQ:$AR,2,FALSE)</f>
        <v>127.7</v>
      </c>
      <c r="BSF7">
        <f>VLOOKUP(BSF$1,Midlands!$U:$V,2,FALSE)</f>
        <v>107</v>
      </c>
      <c r="BSG7">
        <f>VLOOKUP(BSG$1,Midlands!$W:$X,2,FALSE)</f>
        <v>112.6</v>
      </c>
      <c r="BSH7">
        <f>VLOOKUP(BSH$1,Midlands!$Y:$Z,2,FALSE)</f>
        <v>20.3</v>
      </c>
      <c r="BSI7">
        <f>VLOOKUP(BSI$1,Midlands!$AA:$AB,2,FALSE)</f>
        <v>32</v>
      </c>
      <c r="BSJ7">
        <f>VLOOKUP(BSJ$1,Midlands!$AC:$AD,2,FALSE)</f>
        <v>17.7</v>
      </c>
      <c r="BSK7">
        <f>VLOOKUP(BSK$1,Midlands!$AE:$AF,2,FALSE)</f>
        <v>61</v>
      </c>
      <c r="BSL7">
        <f>VLOOKUP(BSL$1,Midlands!$AG:$AH,2,FALSE)</f>
        <v>28.6</v>
      </c>
      <c r="BSM7">
        <f>VLOOKUP(BSM$1,Midlands!$AI:$AJ,2,FALSE)</f>
        <v>37.6</v>
      </c>
      <c r="BSN7">
        <f>VLOOKUP(BSN$1,Midlands!$AK:$AL,2,FALSE)</f>
        <v>42.8</v>
      </c>
      <c r="BSO7">
        <f>VLOOKUP(BSO$1,Midlands!$AM:$AN,2,FALSE)</f>
        <v>90.7</v>
      </c>
      <c r="BSP7">
        <f>VLOOKUP(BSP$1,Midlands!$AO:$AP,2,FALSE)</f>
        <v>47.6</v>
      </c>
      <c r="BSQ7">
        <f>VLOOKUP(BSQ$1,Midlands!$AQ:$AR,2,FALSE)</f>
        <v>85.6</v>
      </c>
      <c r="BSR7">
        <f>VLOOKUP(BSR$1,Midlands!$U:$V,2,FALSE)</f>
        <v>75.900000000000006</v>
      </c>
      <c r="BSS7">
        <f>VLOOKUP(BSS$1,Midlands!$W:$X,2,FALSE)</f>
        <v>49</v>
      </c>
      <c r="BST7">
        <f>VLOOKUP(BST$1,Midlands!$Y:$Z,2,FALSE)</f>
        <v>59.6</v>
      </c>
      <c r="BSU7">
        <f>VLOOKUP(BSU$1,Midlands!$AA:$AB,2,FALSE)</f>
        <v>63</v>
      </c>
      <c r="BSV7">
        <f>VLOOKUP(BSV$1,Midlands!$AC:$AD,2,FALSE)</f>
        <v>11.4</v>
      </c>
      <c r="BSW7">
        <f>VLOOKUP(BSW$1,Midlands!$AE:$AF,2,FALSE)</f>
        <v>80.099999999999994</v>
      </c>
      <c r="BSX7">
        <f>VLOOKUP(BSX$1,Midlands!$AG:$AH,2,FALSE)</f>
        <v>71.8</v>
      </c>
      <c r="BSY7">
        <f>VLOOKUP(BSY$1,Midlands!$AI:$AJ,2,FALSE)</f>
        <v>21.2</v>
      </c>
      <c r="BSZ7">
        <f>VLOOKUP(BSZ$1,Midlands!$AK:$AL,2,FALSE)</f>
        <v>55.4</v>
      </c>
      <c r="BTA7">
        <f>VLOOKUP(BTA$1,Midlands!$AM:$AN,2,FALSE)</f>
        <v>54.2</v>
      </c>
      <c r="BTB7">
        <f>VLOOKUP(BTB$1,Midlands!$AO:$AP,2,FALSE)</f>
        <v>77</v>
      </c>
      <c r="BTC7">
        <f>VLOOKUP(BTC$1,Midlands!$AQ:$AR,2,FALSE)</f>
        <v>42.3</v>
      </c>
      <c r="BTD7">
        <f>VLOOKUP(BTD$1,Midlands!$U:$V,2,FALSE)</f>
        <v>58.9</v>
      </c>
      <c r="BTE7">
        <f>VLOOKUP(BTE$1,Midlands!$W:$X,2,FALSE)</f>
        <v>33.5</v>
      </c>
      <c r="BTF7">
        <f>VLOOKUP(BTF$1,Midlands!$Y:$Z,2,FALSE)</f>
        <v>69.3</v>
      </c>
      <c r="BTG7">
        <f>VLOOKUP(BTG$1,Midlands!$AA:$AB,2,FALSE)</f>
        <v>56</v>
      </c>
      <c r="BTH7">
        <f>VLOOKUP(BTH$1,Midlands!$AC:$AD,2,FALSE)</f>
        <v>58.2</v>
      </c>
      <c r="BTI7">
        <f>VLOOKUP(BTI$1,Midlands!$AE:$AF,2,FALSE)</f>
        <v>45.6</v>
      </c>
      <c r="BTJ7">
        <f>VLOOKUP(BTJ$1,Midlands!$AG:$AH,2,FALSE)</f>
        <v>87.6</v>
      </c>
      <c r="BTK7">
        <f>VLOOKUP(BTK$1,Midlands!$AI:$AJ,2,FALSE)</f>
        <v>119.3</v>
      </c>
      <c r="BTL7">
        <f>VLOOKUP(BTL$1,Midlands!$AK:$AL,2,FALSE)</f>
        <v>83.3</v>
      </c>
      <c r="BTM7">
        <f>VLOOKUP(BTM$1,Midlands!$AM:$AN,2,FALSE)</f>
        <v>74.5</v>
      </c>
      <c r="BTN7">
        <f>VLOOKUP(BTN$1,Midlands!$AO:$AP,2,FALSE)</f>
        <v>114</v>
      </c>
      <c r="BTO7">
        <f>VLOOKUP(BTO$1,Midlands!$AQ:$AR,2,FALSE)</f>
        <v>64</v>
      </c>
      <c r="BTP7">
        <f>VLOOKUP(BTP$1,Midlands!$U:$V,2,FALSE)</f>
        <v>87.4</v>
      </c>
      <c r="BTQ7">
        <f>VLOOKUP(BTQ$1,Midlands!$W:$X,2,FALSE)</f>
        <v>9.9</v>
      </c>
      <c r="BTR7">
        <f>VLOOKUP(BTR$1,Midlands!$Y:$Z,2,FALSE)</f>
        <v>17.3</v>
      </c>
      <c r="BTS7">
        <f>VLOOKUP(BTS$1,Midlands!$AA:$AB,2,FALSE)</f>
        <v>83.3</v>
      </c>
      <c r="BTT7">
        <f>VLOOKUP(BTT$1,Midlands!$AC:$AD,2,FALSE)</f>
        <v>77.2</v>
      </c>
      <c r="BTU7">
        <f>VLOOKUP(BTU$1,Midlands!$AE:$AF,2,FALSE)</f>
        <v>64.599999999999994</v>
      </c>
      <c r="BTV7">
        <f>VLOOKUP(BTV$1,Midlands!$AG:$AH,2,FALSE)</f>
        <v>77.8</v>
      </c>
      <c r="BTW7">
        <f>VLOOKUP(BTW$1,Midlands!$AI:$AJ,2,FALSE)</f>
        <v>44.7</v>
      </c>
      <c r="BTX7">
        <f>VLOOKUP(BTX$1,Midlands!$AK:$AL,2,FALSE)</f>
        <v>101.3</v>
      </c>
      <c r="BTY7">
        <f>VLOOKUP(BTY$1,Midlands!$AM:$AN,2,FALSE)</f>
        <v>75.400000000000006</v>
      </c>
      <c r="BTZ7">
        <f>VLOOKUP(BTZ$1,Midlands!$AO:$AP,2,FALSE)</f>
        <v>60.7</v>
      </c>
      <c r="BUA7">
        <f>VLOOKUP(BUA$1,Midlands!$AQ:$AR,2,FALSE)</f>
        <v>132.69999999999999</v>
      </c>
      <c r="BUB7">
        <f>VLOOKUP(BUB$1,Midlands!$U:$V,2,FALSE)</f>
        <v>95.7</v>
      </c>
      <c r="BUC7">
        <f>VLOOKUP(BUC$1,Midlands!$W:$X,2,FALSE)</f>
        <v>67.7</v>
      </c>
      <c r="BUD7">
        <f>VLOOKUP(BUD$1,Midlands!$Y:$Z,2,FALSE)</f>
        <v>72.400000000000006</v>
      </c>
      <c r="BUE7">
        <f>VLOOKUP(BUE$1,Midlands!$AA:$AB,2,FALSE)</f>
        <v>57.1</v>
      </c>
      <c r="BUF7">
        <f>VLOOKUP(BUF$1,Midlands!$AC:$AD,2,FALSE)</f>
        <v>56.6</v>
      </c>
      <c r="BUG7">
        <f>VLOOKUP(BUG$1,Midlands!$AE:$AF,2,FALSE)</f>
        <v>25.3</v>
      </c>
      <c r="BUH7">
        <f>VLOOKUP(BUH$1,Midlands!$AG:$AH,2,FALSE)</f>
        <v>42.2</v>
      </c>
      <c r="BUI7">
        <f>VLOOKUP(BUI$1,Midlands!$AI:$AJ,2,FALSE)</f>
        <v>55.7</v>
      </c>
      <c r="BUJ7">
        <f>VLOOKUP(BUJ$1,Midlands!$AK:$AL,2,FALSE)</f>
        <v>113.6</v>
      </c>
      <c r="BUK7">
        <f>VLOOKUP(BUK$1,Midlands!$AM:$AN,2,FALSE)</f>
        <v>70.7</v>
      </c>
      <c r="BUL7">
        <f>VLOOKUP(BUL$1,Midlands!$AO:$AP,2,FALSE)</f>
        <v>75.8</v>
      </c>
      <c r="BUM7">
        <f>VLOOKUP(BUM$1,Midlands!$AQ:$AR,2,FALSE)</f>
        <v>109.6</v>
      </c>
      <c r="BUN7">
        <f>VLOOKUP(BUN$1,Midlands!$U:$V,2,FALSE)</f>
        <v>131.30000000000001</v>
      </c>
      <c r="BUO7">
        <f>VLOOKUP(BUO$1,Midlands!$W:$X,2,FALSE)</f>
        <v>87.8</v>
      </c>
      <c r="BUP7">
        <f>VLOOKUP(BUP$1,Midlands!$Y:$Z,2,FALSE)</f>
        <v>54.2</v>
      </c>
      <c r="BUQ7">
        <f>VLOOKUP(BUQ$1,Midlands!$AA:$AB,2,FALSE)</f>
        <v>21.4</v>
      </c>
      <c r="BUR7">
        <f>VLOOKUP(BUR$1,Midlands!$AC:$AD,2,FALSE)</f>
        <v>47.7</v>
      </c>
      <c r="BUS7">
        <f>VLOOKUP(BUS$1,Midlands!$AE:$AF,2,FALSE)</f>
        <v>14.9</v>
      </c>
      <c r="BUT7">
        <f>VLOOKUP(BUT$1,Midlands!$AG:$AH,2,FALSE)</f>
        <v>30.1</v>
      </c>
      <c r="BUU7">
        <f>VLOOKUP(BUU$1,Midlands!$AI:$AJ,2,FALSE)</f>
        <v>8.3000000000000007</v>
      </c>
      <c r="BUV7">
        <f>VLOOKUP(BUV$1,Midlands!$AK:$AL,2,FALSE)</f>
        <v>97.7</v>
      </c>
      <c r="BUW7">
        <f>VLOOKUP(BUW$1,Midlands!$AM:$AN,2,FALSE)</f>
        <v>38.200000000000003</v>
      </c>
      <c r="BUX7">
        <f>VLOOKUP(BUX$1,Midlands!$AO:$AP,2,FALSE)</f>
        <v>65.2</v>
      </c>
      <c r="BUY7">
        <f>VLOOKUP(BUY$1,Midlands!$AQ:$AR,2,FALSE)</f>
        <v>77.2</v>
      </c>
      <c r="BUZ7">
        <f>VLOOKUP(BUZ$1,Midlands!$U:$V,2,FALSE)</f>
        <v>45.1</v>
      </c>
      <c r="BVA7">
        <f>VLOOKUP(BVA$1,Midlands!$W:$X,2,FALSE)</f>
        <v>66.7</v>
      </c>
      <c r="BVB7">
        <f>VLOOKUP(BVB$1,Midlands!$Y:$Z,2,FALSE)</f>
        <v>38.799999999999997</v>
      </c>
      <c r="BVC7">
        <f>VLOOKUP(BVC$1,Midlands!$AA:$AB,2,FALSE)</f>
        <v>48.1</v>
      </c>
      <c r="BVD7">
        <f>VLOOKUP(BVD$1,Midlands!$AC:$AD,2,FALSE)</f>
        <v>44.3</v>
      </c>
      <c r="BVE7">
        <f>VLOOKUP(BVE$1,Midlands!$AE:$AF,2,FALSE)</f>
        <v>29.5</v>
      </c>
      <c r="BVF7">
        <f>VLOOKUP(BVF$1,Midlands!$AG:$AH,2,FALSE)</f>
        <v>36.9</v>
      </c>
      <c r="BVG7">
        <f>VLOOKUP(BVG$1,Midlands!$AI:$AJ,2,FALSE)</f>
        <v>68.8</v>
      </c>
      <c r="BVH7">
        <f>VLOOKUP(BVH$1,Midlands!$AK:$AL,2,FALSE)</f>
        <v>23.1</v>
      </c>
      <c r="BVI7">
        <f>VLOOKUP(BVI$1,Midlands!$AM:$AN,2,FALSE)</f>
        <v>65.5</v>
      </c>
      <c r="BVJ7">
        <f>VLOOKUP(BVJ$1,Midlands!$AO:$AP,2,FALSE)</f>
        <v>95.4</v>
      </c>
      <c r="BVK7">
        <f>VLOOKUP(BVK$1,Midlands!$AQ:$AR,2,FALSE)</f>
        <v>55.3</v>
      </c>
      <c r="BVL7">
        <f>VLOOKUP(BVL$1,Midlands!$U:$V,2,FALSE)</f>
        <v>12.1</v>
      </c>
      <c r="BVM7">
        <f>VLOOKUP(BVM$1,Midlands!$W:$X,2,FALSE)</f>
        <v>89.6</v>
      </c>
      <c r="BVN7">
        <f>VLOOKUP(BVN$1,Midlands!$Y:$Z,2,FALSE)</f>
        <v>24</v>
      </c>
      <c r="BVO7">
        <f>VLOOKUP(BVO$1,Midlands!$AA:$AB,2,FALSE)</f>
        <v>27.4</v>
      </c>
      <c r="BVP7">
        <f>VLOOKUP(BVP$1,Midlands!$AC:$AD,2,FALSE)</f>
        <v>75.7</v>
      </c>
      <c r="BVQ7">
        <f>VLOOKUP(BVQ$1,Midlands!$AE:$AF,2,FALSE)</f>
        <v>119.6</v>
      </c>
      <c r="BVR7">
        <f>VLOOKUP(BVR$1,Midlands!$AG:$AH,2,FALSE)</f>
        <v>46.8</v>
      </c>
      <c r="BVS7">
        <f>VLOOKUP(BVS$1,Midlands!$AI:$AJ,2,FALSE)</f>
        <v>86.1</v>
      </c>
      <c r="BVT7">
        <f>VLOOKUP(BVT$1,Midlands!$AK:$AL,2,FALSE)</f>
        <v>28.1</v>
      </c>
      <c r="BVU7">
        <f>VLOOKUP(BVU$1,Midlands!$AM:$AN,2,FALSE)</f>
        <v>59.3</v>
      </c>
      <c r="BVV7">
        <f>VLOOKUP(BVV$1,Midlands!$AO:$AP,2,FALSE)</f>
        <v>88.1</v>
      </c>
      <c r="BVW7">
        <f>VLOOKUP(BVW$1,Midlands!$AQ:$AR,2,FALSE)</f>
        <v>76.3</v>
      </c>
      <c r="BVX7">
        <f>VLOOKUP(BVX$1,Midlands!$U:$V,2,FALSE)</f>
        <v>95.4</v>
      </c>
      <c r="BVY7">
        <f>VLOOKUP(BVY$1,Midlands!$W:$X,2,FALSE)</f>
        <v>17.600000000000001</v>
      </c>
      <c r="BVZ7">
        <f>VLOOKUP(BVZ$1,Midlands!$Y:$Z,2,FALSE)</f>
        <v>84.4</v>
      </c>
      <c r="BWA7">
        <f>VLOOKUP(BWA$1,Midlands!$AA:$AB,2,FALSE)</f>
        <v>117</v>
      </c>
      <c r="BWB7">
        <f>VLOOKUP(BWB$1,Midlands!$AC:$AD,2,FALSE)</f>
        <v>23.9</v>
      </c>
      <c r="BWC7">
        <f>VLOOKUP(BWC$1,Midlands!$AE:$AF,2,FALSE)</f>
        <v>119</v>
      </c>
      <c r="BWD7">
        <f>VLOOKUP(BWD$1,Midlands!$AG:$AH,2,FALSE)</f>
        <v>40</v>
      </c>
      <c r="BWE7">
        <f>VLOOKUP(BWE$1,Midlands!$AI:$AJ,2,FALSE)</f>
        <v>46.6</v>
      </c>
      <c r="BWF7">
        <f>VLOOKUP(BWF$1,Midlands!$AK:$AL,2,FALSE)</f>
        <v>81.7</v>
      </c>
      <c r="BWG7">
        <f>VLOOKUP(BWG$1,Midlands!$AM:$AN,2,FALSE)</f>
        <v>140.5</v>
      </c>
      <c r="BWH7">
        <f>VLOOKUP(BWH$1,Midlands!$AO:$AP,2,FALSE)</f>
        <v>60.5</v>
      </c>
      <c r="BWI7">
        <f>VLOOKUP(BWI$1,Midlands!$AQ:$AR,2,FALSE)</f>
        <v>70.599999999999994</v>
      </c>
      <c r="BWJ7">
        <f>VLOOKUP(BWJ$1,Midlands!$U:$V,2,FALSE)</f>
        <v>114.9</v>
      </c>
      <c r="BWK7">
        <f>VLOOKUP(BWK$1,Midlands!$W:$X,2,FALSE)</f>
        <v>43</v>
      </c>
      <c r="BWL7">
        <f>VLOOKUP(BWL$1,Midlands!$Y:$Z,2,FALSE)</f>
        <v>67.900000000000006</v>
      </c>
      <c r="BWM7">
        <f>VLOOKUP(BWM$1,Midlands!$AA:$AB,2,FALSE)</f>
        <v>70.099999999999994</v>
      </c>
      <c r="BWN7">
        <f>VLOOKUP(BWN$1,Midlands!$AC:$AD,2,FALSE)</f>
        <v>62.4</v>
      </c>
      <c r="BWO7">
        <f>VLOOKUP(BWO$1,Midlands!$AE:$AF,2,FALSE)</f>
        <v>76.099999999999994</v>
      </c>
      <c r="BWP7">
        <f>VLOOKUP(BWP$1,Midlands!$AG:$AH,2,FALSE)</f>
        <v>21.5</v>
      </c>
      <c r="BWQ7">
        <f>VLOOKUP(BWQ$1,Midlands!$AI:$AJ,2,FALSE)</f>
        <v>99.2</v>
      </c>
      <c r="BWR7">
        <f>VLOOKUP(BWR$1,Midlands!$AK:$AL,2,FALSE)</f>
        <v>104.5</v>
      </c>
      <c r="BWS7">
        <f>VLOOKUP(BWS$1,Midlands!$AM:$AN,2,FALSE)</f>
        <v>79.099999999999994</v>
      </c>
      <c r="BWT7">
        <f>VLOOKUP(BWT$1,Midlands!$AO:$AP,2,FALSE)</f>
        <v>47.7</v>
      </c>
      <c r="BWU7">
        <f>VLOOKUP(BWU$1,Midlands!$AQ:$AR,2,FALSE)</f>
        <v>117.5</v>
      </c>
      <c r="BWV7">
        <f>VLOOKUP(BWV$1,Midlands!$U:$V,2,FALSE)</f>
        <v>37.6</v>
      </c>
      <c r="BWW7">
        <f>VLOOKUP(BWW$1,Midlands!$W:$X,2,FALSE)</f>
        <v>78.099999999999994</v>
      </c>
      <c r="BWX7">
        <f>VLOOKUP(BWX$1,Midlands!$Y:$Z,2,FALSE)</f>
        <v>32.5</v>
      </c>
      <c r="BWY7">
        <f>VLOOKUP(BWY$1,Midlands!$AA:$AB,2,FALSE)</f>
        <v>137.9</v>
      </c>
      <c r="BWZ7">
        <f>VLOOKUP(BWZ$1,Midlands!$AC:$AD,2,FALSE)</f>
        <v>73</v>
      </c>
      <c r="BXA7">
        <f>VLOOKUP(BXA$1,Midlands!$AE:$AF,2,FALSE)</f>
        <v>42.1</v>
      </c>
      <c r="BXB7">
        <f>VLOOKUP(BXB$1,Midlands!$AG:$AH,2,FALSE)</f>
        <v>55</v>
      </c>
      <c r="BXC7">
        <f>VLOOKUP(BXC$1,Midlands!$AI:$AJ,2,FALSE)</f>
        <v>56.3</v>
      </c>
      <c r="BXD7">
        <f>VLOOKUP(BXD$1,Midlands!$AK:$AL,2,FALSE)</f>
        <v>115.3</v>
      </c>
      <c r="BXE7">
        <f>VLOOKUP(BXE$1,Midlands!$AM:$AN,2,FALSE)</f>
        <v>145.19999999999999</v>
      </c>
      <c r="BXF7">
        <f>VLOOKUP(BXF$1,Midlands!$AO:$AP,2,FALSE)</f>
        <v>144</v>
      </c>
      <c r="BXG7">
        <f>VLOOKUP(BXG$1,Midlands!$AQ:$AR,2,FALSE)</f>
        <v>116.6</v>
      </c>
      <c r="BXH7">
        <f>VLOOKUP(BXH$1,Midlands!$U:$V,2,FALSE)</f>
        <v>51.1</v>
      </c>
      <c r="BXI7">
        <f>VLOOKUP(BXI$1,Midlands!$W:$X,2,FALSE)</f>
        <v>81.5</v>
      </c>
      <c r="BXJ7">
        <f>VLOOKUP(BXJ$1,Midlands!$Y:$Z,2,FALSE)</f>
        <v>71.5</v>
      </c>
      <c r="BXK7">
        <f>VLOOKUP(BXK$1,Midlands!$AA:$AB,2,FALSE)</f>
        <v>94</v>
      </c>
      <c r="BXL7">
        <f>VLOOKUP(BXL$1,Midlands!$AC:$AD,2,FALSE)</f>
        <v>53.4</v>
      </c>
      <c r="BXM7">
        <f>VLOOKUP(BXM$1,Midlands!$AE:$AF,2,FALSE)</f>
        <v>37.200000000000003</v>
      </c>
      <c r="BXN7">
        <f>VLOOKUP(BXN$1,Midlands!$AG:$AH,2,FALSE)</f>
        <v>69</v>
      </c>
      <c r="BXO7">
        <f>VLOOKUP(BXO$1,Midlands!$AI:$AJ,2,FALSE)</f>
        <v>75.099999999999994</v>
      </c>
      <c r="BXP7">
        <f>VLOOKUP(BXP$1,Midlands!$AK:$AL,2,FALSE)</f>
        <v>66.900000000000006</v>
      </c>
      <c r="BXQ7">
        <f>VLOOKUP(BXQ$1,Midlands!$AM:$AN,2,FALSE)</f>
        <v>115.9</v>
      </c>
      <c r="BXR7">
        <f>VLOOKUP(BXR$1,Midlands!$AO:$AP,2,FALSE)</f>
        <v>45.8</v>
      </c>
      <c r="BXS7">
        <f>VLOOKUP(BXS$1,Midlands!$AQ:$AR,2,FALSE)</f>
        <v>32.700000000000003</v>
      </c>
      <c r="BXT7">
        <f>VLOOKUP(BXT$1,Midlands!$U:$V,2,FALSE)</f>
        <v>66.3</v>
      </c>
      <c r="BXU7">
        <f>VLOOKUP(BXU$1,Midlands!$W:$X,2,FALSE)</f>
        <v>117</v>
      </c>
      <c r="BXV7">
        <f>VLOOKUP(BXV$1,Midlands!$Y:$Z,2,FALSE)</f>
        <v>37.6</v>
      </c>
      <c r="BXW7">
        <f>VLOOKUP(BXW$1,Midlands!$AA:$AB,2,FALSE)</f>
        <v>45.4</v>
      </c>
      <c r="BXX7">
        <f>VLOOKUP(BXX$1,Midlands!$AC:$AD,2,FALSE)</f>
        <v>74.7</v>
      </c>
      <c r="BXY7">
        <f>VLOOKUP(BXY$1,Midlands!$AE:$AF,2,FALSE)</f>
        <v>46.4</v>
      </c>
      <c r="BXZ7">
        <f>VLOOKUP(BXZ$1,Midlands!$AG:$AH,2,FALSE)</f>
        <v>93.5</v>
      </c>
      <c r="BYA7">
        <f>VLOOKUP(BYA$1,Midlands!$AI:$AJ,2,FALSE)</f>
        <v>62.9</v>
      </c>
      <c r="BYB7">
        <f>VLOOKUP(BYB$1,Midlands!$AK:$AL,2,FALSE)</f>
        <v>30.3</v>
      </c>
      <c r="BYC7">
        <f>VLOOKUP(BYC$1,Midlands!$AM:$AN,2,FALSE)</f>
        <v>126.4</v>
      </c>
      <c r="BYD7">
        <f>VLOOKUP(BYD$1,Midlands!$AO:$AP,2,FALSE)</f>
        <v>115.3</v>
      </c>
      <c r="BYE7">
        <f>VLOOKUP(BYE$1,Midlands!$AQ:$AR,2,FALSE)</f>
        <v>110.2</v>
      </c>
      <c r="BYF7">
        <f>VLOOKUP(BYF$1,Midlands!$U:$V,2,FALSE)</f>
        <v>64.599999999999994</v>
      </c>
      <c r="BYG7">
        <f>VLOOKUP(BYG$1,Midlands!$W:$X,2,FALSE)</f>
        <v>28.2</v>
      </c>
      <c r="BYH7">
        <f>VLOOKUP(BYH$1,Midlands!$Y:$Z,2,FALSE)</f>
        <v>32.9</v>
      </c>
      <c r="BYI7">
        <f>VLOOKUP(BYI$1,Midlands!$AA:$AB,2,FALSE)</f>
        <v>41.3</v>
      </c>
      <c r="BYJ7">
        <f>VLOOKUP(BYJ$1,Midlands!$AC:$AD,2,FALSE)</f>
        <v>65.5</v>
      </c>
      <c r="BYK7">
        <f>VLOOKUP(BYK$1,Midlands!$AE:$AF,2,FALSE)</f>
        <v>67.099999999999994</v>
      </c>
      <c r="BYL7">
        <f>VLOOKUP(BYL$1,Midlands!$AG:$AH,2,FALSE)</f>
        <v>64.099999999999994</v>
      </c>
      <c r="BYM7">
        <f>VLOOKUP(BYM$1,Midlands!$AI:$AJ,2,FALSE)</f>
        <v>15.9</v>
      </c>
      <c r="BYN7">
        <f>VLOOKUP(BYN$1,Midlands!$AK:$AL,2,FALSE)</f>
        <v>29.1</v>
      </c>
      <c r="BYO7">
        <f>VLOOKUP(BYO$1,Midlands!$AM:$AN,2,FALSE)</f>
        <v>47.6</v>
      </c>
      <c r="BYP7">
        <f>VLOOKUP(BYP$1,Midlands!$AO:$AP,2,FALSE)</f>
        <v>69.8</v>
      </c>
      <c r="BYQ7">
        <f>VLOOKUP(BYQ$1,Midlands!$AQ:$AR,2,FALSE)</f>
        <v>85.6</v>
      </c>
      <c r="BYR7">
        <f>VLOOKUP(BYR$1,Midlands!$U:$V,2,FALSE)</f>
        <v>98</v>
      </c>
      <c r="BYS7">
        <f>VLOOKUP(BYS$1,Midlands!$W:$X,2,FALSE)</f>
        <v>40.6</v>
      </c>
      <c r="BYT7">
        <f>VLOOKUP(BYT$1,Midlands!$Y:$Z,2,FALSE)</f>
        <v>41.2</v>
      </c>
      <c r="BYU7">
        <f>VLOOKUP(BYU$1,Midlands!$AA:$AB,2,FALSE)</f>
        <v>87.1</v>
      </c>
      <c r="BYV7">
        <f>VLOOKUP(BYV$1,Midlands!$AC:$AD,2,FALSE)</f>
        <v>42.9</v>
      </c>
      <c r="BYW7">
        <f>VLOOKUP(BYW$1,Midlands!$AE:$AF,2,FALSE)</f>
        <v>51.8</v>
      </c>
      <c r="BYX7">
        <f>VLOOKUP(BYX$1,Midlands!$AG:$AH,2,FALSE)</f>
        <v>60.4</v>
      </c>
      <c r="BYY7">
        <f>VLOOKUP(BYY$1,Midlands!$AI:$AJ,2,FALSE)</f>
        <v>154.9</v>
      </c>
      <c r="BYZ7">
        <f>VLOOKUP(BYZ$1,Midlands!$AK:$AL,2,FALSE)</f>
        <v>51.3</v>
      </c>
      <c r="BZA7">
        <f>VLOOKUP(BZA$1,Midlands!$AM:$AN,2,FALSE)</f>
        <v>121.3</v>
      </c>
      <c r="BZB7">
        <f>VLOOKUP(BZB$1,Midlands!$AO:$AP,2,FALSE)</f>
        <v>46.5</v>
      </c>
      <c r="BZC7">
        <f>VLOOKUP(BZC$1,Midlands!$AQ:$AR,2,FALSE)</f>
        <v>44</v>
      </c>
      <c r="BZD7">
        <f>VLOOKUP(BZD$1,Midlands!$U:$V,2,FALSE)</f>
        <v>42.4</v>
      </c>
      <c r="BZE7">
        <f>VLOOKUP(BZE$1,Midlands!$W:$X,2,FALSE)</f>
        <v>44.6</v>
      </c>
      <c r="BZF7">
        <f>VLOOKUP(BZF$1,Midlands!$Y:$Z,2,FALSE)</f>
        <v>47.6</v>
      </c>
      <c r="BZG7">
        <f>VLOOKUP(BZG$1,Midlands!$AA:$AB,2,FALSE)</f>
        <v>61.7</v>
      </c>
      <c r="BZH7">
        <f>VLOOKUP(BZH$1,Midlands!$AC:$AD,2,FALSE)</f>
        <v>38</v>
      </c>
      <c r="BZI7">
        <f>VLOOKUP(BZI$1,Midlands!$AE:$AF,2,FALSE)</f>
        <v>54.3</v>
      </c>
      <c r="BZJ7">
        <f>VLOOKUP(BZJ$1,Midlands!$AG:$AH,2,FALSE)</f>
        <v>61.5</v>
      </c>
      <c r="BZK7">
        <f>VLOOKUP(BZK$1,Midlands!$AI:$AJ,2,FALSE)</f>
        <v>53.5</v>
      </c>
      <c r="BZL7">
        <f>VLOOKUP(BZL$1,Midlands!$AK:$AL,2,FALSE)</f>
        <v>62.3</v>
      </c>
      <c r="BZM7">
        <f>VLOOKUP(BZM$1,Midlands!$AM:$AN,2,FALSE)</f>
        <v>95.7</v>
      </c>
      <c r="BZN7">
        <f>VLOOKUP(BZN$1,Midlands!$AO:$AP,2,FALSE)</f>
        <v>65.400000000000006</v>
      </c>
      <c r="BZO7">
        <f>VLOOKUP(BZO$1,Midlands!$AQ:$AR,2,FALSE)</f>
        <v>55.8</v>
      </c>
      <c r="BZP7">
        <f>VLOOKUP(BZP$1,Midlands!$U:$V,2,FALSE)</f>
        <v>22.3</v>
      </c>
      <c r="BZQ7">
        <f>VLOOKUP(BZQ$1,Midlands!$W:$X,2,FALSE)</f>
        <v>41.7</v>
      </c>
      <c r="BZR7">
        <f>VLOOKUP(BZR$1,Midlands!$Y:$Z,2,FALSE)</f>
        <v>77.7</v>
      </c>
      <c r="BZS7">
        <f>VLOOKUP(BZS$1,Midlands!$AA:$AB,2,FALSE)</f>
        <v>43.6</v>
      </c>
      <c r="BZT7">
        <f>VLOOKUP(BZT$1,Midlands!$AC:$AD,2,FALSE)</f>
        <v>104.1</v>
      </c>
      <c r="BZU7">
        <f>VLOOKUP(BZU$1,Midlands!$AE:$AF,2,FALSE)</f>
        <v>16.5</v>
      </c>
      <c r="BZV7">
        <f>VLOOKUP(BZV$1,Midlands!$AG:$AH,2,FALSE)</f>
        <v>49.5</v>
      </c>
      <c r="BZW7">
        <f>VLOOKUP(BZW$1,Midlands!$AI:$AJ,2,FALSE)</f>
        <v>85</v>
      </c>
      <c r="BZX7">
        <f>VLOOKUP(BZX$1,Midlands!$AK:$AL,2,FALSE)</f>
        <v>75.7</v>
      </c>
      <c r="BZY7">
        <f>VLOOKUP(BZY$1,Midlands!$AM:$AN,2,FALSE)</f>
        <v>95.1</v>
      </c>
      <c r="BZZ7">
        <f>VLOOKUP(BZZ$1,Midlands!$AO:$AP,2,FALSE)</f>
        <v>82.8</v>
      </c>
      <c r="CAA7">
        <f>VLOOKUP(CAA$1,Midlands!$AQ:$AR,2,FALSE)</f>
        <v>100.9</v>
      </c>
      <c r="CAB7">
        <f>VLOOKUP(CAB$1,Midlands!$U:$V,2,FALSE)</f>
        <v>91.9</v>
      </c>
      <c r="CAC7">
        <f>VLOOKUP(CAC$1,Midlands!$W:$X,2,FALSE)</f>
        <v>85</v>
      </c>
      <c r="CAD7">
        <f>VLOOKUP(CAD$1,Midlands!$Y:$Z,2,FALSE)</f>
        <v>55.3</v>
      </c>
      <c r="CAE7">
        <f>VLOOKUP(CAE$1,Midlands!$AA:$AB,2,FALSE)</f>
        <v>8.6999999999999993</v>
      </c>
      <c r="CAF7">
        <f>VLOOKUP(CAF$1,Midlands!$AC:$AD,2,FALSE)</f>
        <v>112.3</v>
      </c>
      <c r="CAG7">
        <f>VLOOKUP(CAG$1,Midlands!$AE:$AF,2,FALSE)</f>
        <v>166.9</v>
      </c>
      <c r="CAH7">
        <f>VLOOKUP(CAH$1,Midlands!$AG:$AH,2,FALSE)</f>
        <v>143.69999999999999</v>
      </c>
      <c r="CAI7">
        <f>VLOOKUP(CAI$1,Midlands!$AI:$AJ,2,FALSE)</f>
        <v>40.700000000000003</v>
      </c>
      <c r="CAJ7">
        <f>VLOOKUP(CAJ$1,Midlands!$AK:$AL,2,FALSE)</f>
        <v>38.299999999999997</v>
      </c>
      <c r="CAK7">
        <f>VLOOKUP(CAK$1,Midlands!$AM:$AN,2,FALSE)</f>
        <v>41.5</v>
      </c>
      <c r="CAL7">
        <f>VLOOKUP(CAL$1,Midlands!$AO:$AP,2,FALSE)</f>
        <v>64.599999999999994</v>
      </c>
      <c r="CAM7">
        <f>VLOOKUP(CAM$1,Midlands!$AQ:$AR,2,FALSE)</f>
        <v>78</v>
      </c>
      <c r="CAN7">
        <f>VLOOKUP(CAN$1,Midlands!$U:$V,2,FALSE)</f>
        <v>127.1</v>
      </c>
      <c r="CAO7">
        <f>VLOOKUP(CAO$1,Midlands!$W:$X,2,FALSE)</f>
        <v>36.799999999999997</v>
      </c>
      <c r="CAP7">
        <f>VLOOKUP(CAP$1,Midlands!$Y:$Z,2,FALSE)</f>
        <v>84.4</v>
      </c>
      <c r="CAQ7">
        <f>VLOOKUP(CAQ$1,Midlands!$AA:$AB,2,FALSE)</f>
        <v>62.8</v>
      </c>
      <c r="CAR7">
        <f>VLOOKUP(CAR$1,Midlands!$AC:$AD,2,FALSE)</f>
        <v>59.5</v>
      </c>
      <c r="CAS7">
        <f>VLOOKUP(CAS$1,Midlands!$AE:$AF,2,FALSE)</f>
        <v>52.9</v>
      </c>
      <c r="CAT7">
        <f>VLOOKUP(CAT$1,Midlands!$AG:$AH,2,FALSE)</f>
        <v>98.1</v>
      </c>
      <c r="CAU7">
        <f>VLOOKUP(CAU$1,Midlands!$AI:$AJ,2,FALSE)</f>
        <v>102.8</v>
      </c>
      <c r="CAV7">
        <f>VLOOKUP(CAV$1,Midlands!$AK:$AL,2,FALSE)</f>
        <v>103.9</v>
      </c>
      <c r="CAW7">
        <f>VLOOKUP(CAW$1,Midlands!$AM:$AN,2,FALSE)</f>
        <v>78.599999999999994</v>
      </c>
      <c r="CAX7">
        <f>VLOOKUP(CAX$1,Midlands!$AO:$AP,2,FALSE)</f>
        <v>76.400000000000006</v>
      </c>
      <c r="CAY7">
        <f>VLOOKUP(CAY$1,Midlands!$AQ:$AR,2,FALSE)</f>
        <v>54.7</v>
      </c>
      <c r="CAZ7">
        <f>VLOOKUP(CAZ$1,Midlands!$U:$V,2,FALSE)</f>
        <v>66.099999999999994</v>
      </c>
      <c r="CBA7">
        <f>VLOOKUP(CBA$1,Midlands!$W:$X,2,FALSE)</f>
        <v>40.5</v>
      </c>
      <c r="CBB7">
        <f>VLOOKUP(CBB$1,Midlands!$Y:$Z,2,FALSE)</f>
        <v>32.299999999999997</v>
      </c>
      <c r="CBC7">
        <f>VLOOKUP(CBC$1,Midlands!$AA:$AB,2,FALSE)</f>
        <v>40.4</v>
      </c>
      <c r="CBD7">
        <f>VLOOKUP(CBD$1,Midlands!$AC:$AD,2,FALSE)</f>
        <v>57</v>
      </c>
      <c r="CBE7">
        <f>VLOOKUP(CBE$1,Midlands!$AE:$AF,2,FALSE)</f>
        <v>68.3</v>
      </c>
      <c r="CBF7">
        <f>VLOOKUP(CBF$1,Midlands!$AG:$AH,2,FALSE)</f>
        <v>127.5</v>
      </c>
      <c r="CBG7">
        <f>VLOOKUP(CBG$1,Midlands!$AI:$AJ,2,FALSE)</f>
        <v>53.5</v>
      </c>
      <c r="CBH7">
        <f>VLOOKUP(CBH$1,Midlands!$AK:$AL,2,FALSE)</f>
        <v>23.7</v>
      </c>
      <c r="CBI7">
        <f>VLOOKUP(CBI$1,Midlands!$AM:$AN,2,FALSE)</f>
        <v>57.3</v>
      </c>
      <c r="CBJ7">
        <f>VLOOKUP(CBJ$1,Midlands!$AO:$AP,2,FALSE)</f>
        <v>141</v>
      </c>
      <c r="CBK7">
        <f>VLOOKUP(CBK$1,Midlands!$AQ:$AR,2,FALSE)</f>
        <v>73.8</v>
      </c>
      <c r="CBL7">
        <f>VLOOKUP(CBL$1,Midlands!$U:$V,2,FALSE)</f>
        <v>61.2</v>
      </c>
      <c r="CBM7">
        <f>VLOOKUP(CBM$1,Midlands!$W:$X,2,FALSE)</f>
        <v>56.1</v>
      </c>
      <c r="CBN7">
        <f>VLOOKUP(CBN$1,Midlands!$Y:$Z,2,FALSE)</f>
        <v>50.2</v>
      </c>
      <c r="CBO7">
        <f>VLOOKUP(CBO$1,Midlands!$AA:$AB,2,FALSE)</f>
        <v>24.9</v>
      </c>
      <c r="CBP7">
        <f>VLOOKUP(CBP$1,Midlands!$AC:$AD,2,FALSE)</f>
        <v>31.6</v>
      </c>
      <c r="CBQ7">
        <f>VLOOKUP(CBQ$1,Midlands!$AE:$AF,2,FALSE)</f>
        <v>40.200000000000003</v>
      </c>
      <c r="CBR7">
        <f>VLOOKUP(CBR$1,Midlands!$AG:$AH,2,FALSE)</f>
        <v>53.3</v>
      </c>
      <c r="CBS7">
        <f>VLOOKUP(CBS$1,Midlands!$AI:$AJ,2,FALSE)</f>
        <v>98.4</v>
      </c>
      <c r="CBT7">
        <f>VLOOKUP(CBT$1,Midlands!$AK:$AL,2,FALSE)</f>
        <v>67.400000000000006</v>
      </c>
      <c r="CBU7">
        <f>VLOOKUP(CBU$1,Midlands!$AM:$AN,2,FALSE)</f>
        <v>65</v>
      </c>
      <c r="CBV7">
        <f>VLOOKUP(CBV$1,Midlands!$AO:$AP,2,FALSE)</f>
        <v>71.3</v>
      </c>
      <c r="CBW7">
        <f>VLOOKUP(CBW$1,Midlands!$AQ:$AR,2,FALSE)</f>
        <v>27.6</v>
      </c>
      <c r="CBX7">
        <f>VLOOKUP(CBX$1,Midlands!$U:$V,2,FALSE)</f>
        <v>56.8</v>
      </c>
      <c r="CBY7">
        <f>VLOOKUP(CBY$1,Midlands!$W:$X,2,FALSE)</f>
        <v>72.5</v>
      </c>
      <c r="CBZ7">
        <f>VLOOKUP(CBZ$1,Midlands!$Y:$Z,2,FALSE)</f>
        <v>12</v>
      </c>
      <c r="CCA7">
        <f>VLOOKUP(CCA$1,Midlands!$AA:$AB,2,FALSE)</f>
        <v>7.9</v>
      </c>
      <c r="CCB7">
        <f>VLOOKUP(CCB$1,Midlands!$AC:$AD,2,FALSE)</f>
        <v>54</v>
      </c>
      <c r="CCC7">
        <f>VLOOKUP(CCC$1,Midlands!$AE:$AF,2,FALSE)</f>
        <v>55.8</v>
      </c>
      <c r="CCD7">
        <f>VLOOKUP(CCD$1,Midlands!$AG:$AH,2,FALSE)</f>
        <v>48.5</v>
      </c>
      <c r="CCE7">
        <f>VLOOKUP(CCE$1,Midlands!$AI:$AJ,2,FALSE)</f>
        <v>57.1</v>
      </c>
      <c r="CCF7">
        <f>VLOOKUP(CCF$1,Midlands!$AK:$AL,2,FALSE)</f>
        <v>41.5</v>
      </c>
      <c r="CCG7">
        <f>VLOOKUP(CCG$1,Midlands!$AM:$AN,2,FALSE)</f>
        <v>52.7</v>
      </c>
      <c r="CCH7">
        <f>VLOOKUP(CCH$1,Midlands!$AO:$AP,2,FALSE)</f>
        <v>42.8</v>
      </c>
      <c r="CCI7">
        <f>VLOOKUP(CCI$1,Midlands!$AQ:$AR,2,FALSE)</f>
        <v>93.4</v>
      </c>
      <c r="CCJ7">
        <f>VLOOKUP(CCJ$1,Midlands!$U:$V,2,FALSE)</f>
        <v>62.8</v>
      </c>
      <c r="CCK7">
        <f>VLOOKUP(CCK$1,Midlands!$W:$X,2,FALSE)</f>
        <v>29.1</v>
      </c>
      <c r="CCL7">
        <f>VLOOKUP(CCL$1,Midlands!$Y:$Z,2,FALSE)</f>
        <v>22.9</v>
      </c>
      <c r="CCM7">
        <f>VLOOKUP(CCM$1,Midlands!$AA:$AB,2,FALSE)</f>
        <v>140.19999999999999</v>
      </c>
      <c r="CCN7">
        <f>VLOOKUP(CCN$1,Midlands!$AC:$AD,2,FALSE)</f>
        <v>51.7</v>
      </c>
      <c r="CCO7">
        <f>VLOOKUP(CCO$1,Midlands!$AE:$AF,2,FALSE)</f>
        <v>151.80000000000001</v>
      </c>
      <c r="CCP7">
        <f>VLOOKUP(CCP$1,Midlands!$AG:$AH,2,FALSE)</f>
        <v>112.6</v>
      </c>
      <c r="CCQ7">
        <f>VLOOKUP(CCQ$1,Midlands!$AI:$AJ,2,FALSE)</f>
        <v>88.1</v>
      </c>
      <c r="CCR7">
        <f>VLOOKUP(CCR$1,Midlands!$AK:$AL,2,FALSE)</f>
        <v>87.6</v>
      </c>
      <c r="CCS7">
        <f>VLOOKUP(CCS$1,Midlands!$AM:$AN,2,FALSE)</f>
        <v>86.8</v>
      </c>
      <c r="CCT7">
        <f>VLOOKUP(CCT$1,Midlands!$AO:$AP,2,FALSE)</f>
        <v>113.2</v>
      </c>
      <c r="CCU7">
        <f>VLOOKUP(CCU$1,Midlands!$AQ:$AR,2,FALSE)</f>
        <v>137.5</v>
      </c>
      <c r="CCV7">
        <f>VLOOKUP(CCV$1,Midlands!$U:$V,2,FALSE)</f>
        <v>64.2</v>
      </c>
      <c r="CCW7">
        <f>VLOOKUP(CCW$1,Midlands!$W:$X,2,FALSE)</f>
        <v>45.5</v>
      </c>
      <c r="CCX7">
        <f>VLOOKUP(CCX$1,Midlands!$Y:$Z,2,FALSE)</f>
        <v>65.2</v>
      </c>
      <c r="CCY7">
        <f>VLOOKUP(CCY$1,Midlands!$AA:$AB,2,FALSE)</f>
        <v>21.9</v>
      </c>
      <c r="CCZ7">
        <f>VLOOKUP(CCZ$1,Midlands!$AC:$AD,2,FALSE)</f>
        <v>78.5</v>
      </c>
      <c r="CDA7">
        <f>VLOOKUP(CDA$1,Midlands!$AE:$AF,2,FALSE)</f>
        <v>36.200000000000003</v>
      </c>
      <c r="CDB7">
        <f>VLOOKUP(CDB$1,Midlands!$AG:$AH,2,FALSE)</f>
        <v>67.400000000000006</v>
      </c>
      <c r="CDC7">
        <f>VLOOKUP(CDC$1,Midlands!$AI:$AJ,2,FALSE)</f>
        <v>52.6</v>
      </c>
      <c r="CDD7">
        <f>VLOOKUP(CDD$1,Midlands!$AK:$AL,2,FALSE)</f>
        <v>44.8</v>
      </c>
      <c r="CDE7">
        <f>VLOOKUP(CDE$1,Midlands!$AM:$AN,2,FALSE)</f>
        <v>132.9</v>
      </c>
      <c r="CDF7">
        <f>VLOOKUP(CDF$1,Midlands!$AO:$AP,2,FALSE)</f>
        <v>58.8</v>
      </c>
      <c r="CDG7">
        <f>VLOOKUP(CDG$1,Midlands!$AQ:$AR,2,FALSE)</f>
        <v>89.6</v>
      </c>
      <c r="CDH7">
        <f>VLOOKUP(CDH$1,Midlands!$U:$V,2,FALSE)</f>
        <v>148.9</v>
      </c>
      <c r="CDI7">
        <f>VLOOKUP(CDI$1,Midlands!$W:$X,2,FALSE)</f>
        <v>108.8</v>
      </c>
      <c r="CDJ7">
        <f>VLOOKUP(CDJ$1,Midlands!$Y:$Z,2,FALSE)</f>
        <v>47.4</v>
      </c>
      <c r="CDK7">
        <f>VLOOKUP(CDK$1,Midlands!$AA:$AB,2,FALSE)</f>
        <v>46.1</v>
      </c>
      <c r="CDL7">
        <f>VLOOKUP(CDL$1,Midlands!$AC:$AD,2,FALSE)</f>
        <v>102.8</v>
      </c>
      <c r="CDM7">
        <f>VLOOKUP(CDM$1,Midlands!$AE:$AF,2,FALSE)</f>
        <v>51.4</v>
      </c>
      <c r="CDN7">
        <f>VLOOKUP(CDN$1,Midlands!$AG:$AH,2,FALSE)</f>
        <v>48.7</v>
      </c>
      <c r="CDO7">
        <f>VLOOKUP(CDO$1,Midlands!$AI:$AJ,2,FALSE)</f>
        <v>102.6</v>
      </c>
      <c r="CDP7">
        <f>VLOOKUP(CDP$1,Midlands!$AK:$AL,2,FALSE)</f>
        <v>13.7</v>
      </c>
      <c r="CDQ7">
        <f>VLOOKUP(CDQ$1,Midlands!$AM:$AN,2,FALSE)</f>
        <v>85</v>
      </c>
      <c r="CDR7">
        <f>VLOOKUP(CDR$1,Midlands!$AO:$AP,2,FALSE)</f>
        <v>92.8</v>
      </c>
      <c r="CDS7">
        <f>VLOOKUP(CDS$1,Midlands!$AQ:$AR,2,FALSE)</f>
        <v>72.8</v>
      </c>
      <c r="CDT7">
        <f>VLOOKUP(CDT$1,Midlands!$U:$V,2,FALSE)</f>
        <v>75.400000000000006</v>
      </c>
      <c r="CDU7">
        <f>VLOOKUP(CDU$1,Midlands!$W:$X,2,FALSE)</f>
        <v>41</v>
      </c>
      <c r="CDV7">
        <f>VLOOKUP(CDV$1,Midlands!$Y:$Z,2,FALSE)</f>
        <v>52.4</v>
      </c>
      <c r="CDW7">
        <f>VLOOKUP(CDW$1,Midlands!$AA:$AB,2,FALSE)</f>
        <v>23.3</v>
      </c>
      <c r="CDX7">
        <f>VLOOKUP(CDX$1,Midlands!$AC:$AD,2,FALSE)</f>
        <v>79.2</v>
      </c>
      <c r="CDY7">
        <f>VLOOKUP(CDY$1,Midlands!$AE:$AF,2,FALSE)</f>
        <v>37.5</v>
      </c>
      <c r="CDZ7">
        <f>VLOOKUP(CDZ$1,Midlands!$AG:$AH,2,FALSE)</f>
        <v>65.900000000000006</v>
      </c>
      <c r="CEA7">
        <f>VLOOKUP(CEA$1,Midlands!$AI:$AJ,2,FALSE)</f>
        <v>80.3</v>
      </c>
      <c r="CEB7">
        <f>VLOOKUP(CEB$1,Midlands!$AK:$AL,2,FALSE)</f>
        <v>41.7</v>
      </c>
      <c r="CEC7">
        <f>VLOOKUP(CEC$1,Midlands!$AM:$AN,2,FALSE)</f>
        <v>57.3</v>
      </c>
      <c r="CED7">
        <f>VLOOKUP(CED$1,Midlands!$AO:$AP,2,FALSE)</f>
        <v>107.5</v>
      </c>
      <c r="CEE7">
        <f>VLOOKUP(CEE$1,Midlands!$AQ:$AR,2,FALSE)</f>
        <v>120.8</v>
      </c>
      <c r="CEF7">
        <f>VLOOKUP(CEF$1,Midlands!$U:$V,2,FALSE)</f>
        <v>98.8</v>
      </c>
      <c r="CEG7">
        <f>VLOOKUP(CEG$1,Midlands!$W:$X,2,FALSE)</f>
        <v>70.099999999999994</v>
      </c>
      <c r="CEH7">
        <f>VLOOKUP(CEH$1,Midlands!$Y:$Z,2,FALSE)</f>
        <v>83</v>
      </c>
      <c r="CEI7">
        <f>VLOOKUP(CEI$1,Midlands!$AA:$AB,2,FALSE)</f>
        <v>62.1</v>
      </c>
      <c r="CEJ7">
        <f>VLOOKUP(CEJ$1,Midlands!$AC:$AD,2,FALSE)</f>
        <v>55.1</v>
      </c>
      <c r="CEK7">
        <f>VLOOKUP(CEK$1,Midlands!$AE:$AF,2,FALSE)</f>
        <v>99.6</v>
      </c>
      <c r="CEL7">
        <f>VLOOKUP(CEL$1,Midlands!$AG:$AH,2,FALSE)</f>
        <v>34.9</v>
      </c>
      <c r="CEM7">
        <f>VLOOKUP(CEM$1,Midlands!$AI:$AJ,2,FALSE)</f>
        <v>64.400000000000006</v>
      </c>
      <c r="CEN7">
        <f>VLOOKUP(CEN$1,Midlands!$AK:$AL,2,FALSE)</f>
        <v>58.3</v>
      </c>
      <c r="CEO7">
        <f>VLOOKUP(CEO$1,Midlands!$AM:$AN,2,FALSE)</f>
        <v>28.1</v>
      </c>
      <c r="CEP7">
        <f>VLOOKUP(CEP$1,Midlands!$AO:$AP,2,FALSE)</f>
        <v>96.6</v>
      </c>
      <c r="CEQ7">
        <f>VLOOKUP(CEQ$1,Midlands!$AQ:$AR,2,FALSE)</f>
        <v>34.1</v>
      </c>
      <c r="CER7">
        <f>VLOOKUP(CER$1,Midlands!$U:$V,2,FALSE)</f>
        <v>59</v>
      </c>
      <c r="CES7">
        <f>VLOOKUP(CES$1,Midlands!$W:$X,2,FALSE)</f>
        <v>55.9</v>
      </c>
      <c r="CET7">
        <f>VLOOKUP(CET$1,Midlands!$Y:$Z,2,FALSE)</f>
        <v>66.8</v>
      </c>
      <c r="CEU7">
        <f>VLOOKUP(CEU$1,Midlands!$AA:$AB,2,FALSE)</f>
        <v>16.3</v>
      </c>
      <c r="CEV7">
        <f>VLOOKUP(CEV$1,Midlands!$AC:$AD,2,FALSE)</f>
        <v>55.8</v>
      </c>
      <c r="CEW7">
        <f>VLOOKUP(CEW$1,Midlands!$AE:$AF,2,FALSE)</f>
        <v>66.2</v>
      </c>
      <c r="CEX7">
        <f>VLOOKUP(CEX$1,Midlands!$AG:$AH,2,FALSE)</f>
        <v>79.900000000000006</v>
      </c>
      <c r="CEY7">
        <f>VLOOKUP(CEY$1,Midlands!$AI:$AJ,2,FALSE)</f>
        <v>67.900000000000006</v>
      </c>
      <c r="CEZ7">
        <f>VLOOKUP(CEZ$1,Midlands!$AK:$AL,2,FALSE)</f>
        <v>84.6</v>
      </c>
      <c r="CFA7">
        <f>VLOOKUP(CFA$1,Midlands!$AM:$AN,2,FALSE)</f>
        <v>46.3</v>
      </c>
      <c r="CFB7">
        <f>VLOOKUP(CFB$1,Midlands!$AO:$AP,2,FALSE)</f>
        <v>55</v>
      </c>
      <c r="CFC7">
        <f>VLOOKUP(CFC$1,Midlands!$AQ:$AR,2,FALSE)</f>
        <v>87.8</v>
      </c>
      <c r="CFD7">
        <f>VLOOKUP(CFD$1,Midlands!$U:$V,2,FALSE)</f>
        <v>82.5</v>
      </c>
      <c r="CFE7">
        <f>VLOOKUP(CFE$1,Midlands!$W:$X,2,FALSE)</f>
        <v>37</v>
      </c>
      <c r="CFF7">
        <f>VLOOKUP(CFF$1,Midlands!$Y:$Z,2,FALSE)</f>
        <v>105</v>
      </c>
      <c r="CFG7">
        <f>VLOOKUP(CFG$1,Midlands!$AA:$AB,2,FALSE)</f>
        <v>79.099999999999994</v>
      </c>
      <c r="CFH7">
        <f>VLOOKUP(CFH$1,Midlands!$AC:$AD,2,FALSE)</f>
        <v>55.3</v>
      </c>
      <c r="CFI7">
        <f>VLOOKUP(CFI$1,Midlands!$AE:$AF,2,FALSE)</f>
        <v>11.4</v>
      </c>
      <c r="CFJ7">
        <f>VLOOKUP(CFJ$1,Midlands!$AG:$AH,2,FALSE)</f>
        <v>30.7</v>
      </c>
      <c r="CFK7">
        <f>VLOOKUP(CFK$1,Midlands!$AI:$AJ,2,FALSE)</f>
        <v>55.5</v>
      </c>
      <c r="CFL7">
        <f>VLOOKUP(CFL$1,Midlands!$AK:$AL,2,FALSE)</f>
        <v>60.9</v>
      </c>
      <c r="CFM7">
        <f>VLOOKUP(CFM$1,Midlands!$AM:$AN,2,FALSE)</f>
        <v>54.2</v>
      </c>
      <c r="CFN7">
        <f>VLOOKUP(CFN$1,Midlands!$AO:$AP,2,FALSE)</f>
        <v>62.5</v>
      </c>
      <c r="CFO7">
        <f>VLOOKUP(CFO$1,Midlands!$AQ:$AR,2,FALSE)</f>
        <v>92.8</v>
      </c>
      <c r="CFP7">
        <f>VLOOKUP(CFP$1,Midlands!$U:$V,2,FALSE)</f>
        <v>32.200000000000003</v>
      </c>
      <c r="CFQ7">
        <f>VLOOKUP(CFQ$1,Midlands!$W:$X,2,FALSE)</f>
        <v>38.5</v>
      </c>
      <c r="CFR7">
        <f>VLOOKUP(CFR$1,Midlands!$Y:$Z,2,FALSE)</f>
        <v>83.6</v>
      </c>
      <c r="CFS7">
        <f>VLOOKUP(CFS$1,Midlands!$AA:$AB,2,FALSE)</f>
        <v>36</v>
      </c>
      <c r="CFT7">
        <f>VLOOKUP(CFT$1,Midlands!$AC:$AD,2,FALSE)</f>
        <v>42.6</v>
      </c>
      <c r="CFU7">
        <f>VLOOKUP(CFU$1,Midlands!$AE:$AF,2,FALSE)</f>
        <v>124.1</v>
      </c>
      <c r="CFV7">
        <f>VLOOKUP(CFV$1,Midlands!$AG:$AH,2,FALSE)</f>
        <v>78.900000000000006</v>
      </c>
      <c r="CFW7">
        <f>VLOOKUP(CFW$1,Midlands!$AI:$AJ,2,FALSE)</f>
        <v>80.3</v>
      </c>
      <c r="CFX7">
        <f>VLOOKUP(CFX$1,Midlands!$AK:$AL,2,FALSE)</f>
        <v>115</v>
      </c>
      <c r="CFY7">
        <f>VLOOKUP(CFY$1,Midlands!$AM:$AN,2,FALSE)</f>
        <v>128.9</v>
      </c>
      <c r="CFZ7">
        <f>VLOOKUP(CFZ$1,Midlands!$AO:$AP,2,FALSE)</f>
        <v>125.2</v>
      </c>
      <c r="CGA7">
        <f>VLOOKUP(CGA$1,Midlands!$AQ:$AR,2,FALSE)</f>
        <v>88.1</v>
      </c>
      <c r="CGB7">
        <f>VLOOKUP(CGB$1,Midlands!$U:$V,2,FALSE)</f>
        <v>64.5</v>
      </c>
      <c r="CGC7">
        <f>VLOOKUP(CGC$1,Midlands!$W:$X,2,FALSE)</f>
        <v>162</v>
      </c>
      <c r="CGD7">
        <f>VLOOKUP(CGD$1,Midlands!$Y:$Z,2,FALSE)</f>
        <v>44.4</v>
      </c>
      <c r="CGE7">
        <f>VLOOKUP(CGE$1,Midlands!$AA:$AB,2,FALSE)</f>
        <v>28.2</v>
      </c>
      <c r="CGF7">
        <f>VLOOKUP(CGF$1,Midlands!$AC:$AD,2,FALSE)</f>
        <v>6.6</v>
      </c>
      <c r="CGG7">
        <f>VLOOKUP(CGG$1,Midlands!$AE:$AF,2,FALSE)</f>
        <v>93.2</v>
      </c>
      <c r="CGH7">
        <f>VLOOKUP(CGH$1,Midlands!$AG:$AH,2,FALSE)</f>
        <v>66.8</v>
      </c>
      <c r="CGI7">
        <f>VLOOKUP(CGI$1,Midlands!$AI:$AJ,2,FALSE)</f>
        <v>118.5</v>
      </c>
      <c r="CGJ7">
        <f>VLOOKUP(CGJ$1,Midlands!$AK:$AL,2,FALSE)</f>
        <v>35.6</v>
      </c>
      <c r="CGK7">
        <f>VLOOKUP(CGK$1,Midlands!$AM:$AN,2,FALSE)</f>
        <v>128.1</v>
      </c>
      <c r="CGL7">
        <f>VLOOKUP(CGL$1,Midlands!$AO:$AP,2,FALSE)</f>
        <v>53.7</v>
      </c>
      <c r="CGM7">
        <f>VLOOKUP(CGM$1,Midlands!$AQ:$AR,2,FALSE)</f>
        <v>126.6</v>
      </c>
      <c r="CGN7">
        <f>VLOOKUP(CGN$1,Midlands!$U:$V,2,FALSE)</f>
        <v>124.6</v>
      </c>
      <c r="CGO7">
        <f>VLOOKUP(CGO$1,Midlands!$W:$X,2,FALSE)</f>
        <v>64</v>
      </c>
      <c r="CGP7">
        <f>VLOOKUP(CGP$1,Midlands!$Y:$Z,2,FALSE)</f>
        <v>45.1</v>
      </c>
      <c r="CGQ7">
        <f>VLOOKUP(CGQ$1,Midlands!$AA:$AB,2,FALSE)</f>
        <v>13.5</v>
      </c>
      <c r="CGR7">
        <f>VLOOKUP(CGR$1,Midlands!$AC:$AD,2,FALSE)</f>
        <v>119.6</v>
      </c>
      <c r="CGS7">
        <f>VLOOKUP(CGS$1,Midlands!$AE:$AF,2,FALSE)</f>
        <v>36.799999999999997</v>
      </c>
      <c r="CGT7">
        <f>VLOOKUP(CGT$1,Midlands!$AG:$AH,2,FALSE)</f>
        <v>80.400000000000006</v>
      </c>
      <c r="CGU7">
        <f>VLOOKUP(CGU$1,Midlands!$AI:$AJ,2,FALSE)</f>
        <v>43.2</v>
      </c>
      <c r="CGV7">
        <f>VLOOKUP(CGV$1,Midlands!$AK:$AL,2,FALSE)</f>
        <v>59.5</v>
      </c>
      <c r="CGW7">
        <f>VLOOKUP(CGW$1,Midlands!$AM:$AN,2,FALSE)</f>
        <v>105.5</v>
      </c>
      <c r="CGX7">
        <f>VLOOKUP(CGX$1,Midlands!$AO:$AP,2,FALSE)</f>
        <v>33.9</v>
      </c>
      <c r="CGY7">
        <f>VLOOKUP(CGY$1,Midlands!$AQ:$AR,2,FALSE)</f>
        <v>84.2</v>
      </c>
    </row>
    <row r="8" spans="1:2235" x14ac:dyDescent="0.3">
      <c r="A8">
        <v>7</v>
      </c>
      <c r="B8">
        <v>2</v>
      </c>
      <c r="C8" t="s">
        <v>2257</v>
      </c>
      <c r="D8">
        <f>VLOOKUP(D$1,'Scotland E'!$U:$V,2,FALSE)</f>
        <v>131.30000000000001</v>
      </c>
      <c r="E8">
        <f>VLOOKUP(E$1,'Scotland E'!$W:$X,2,FALSE)</f>
        <v>84.6</v>
      </c>
      <c r="F8">
        <f>VLOOKUP(F$1,'Scotland E'!$Y:$Z,2,FALSE)</f>
        <v>138.5</v>
      </c>
      <c r="G8">
        <f>VLOOKUP(G$1,'Scotland E'!$AA:$AB,2,FALSE)</f>
        <v>66.5</v>
      </c>
      <c r="H8">
        <f>VLOOKUP(H$1,'Scotland E'!$AC:$AD,2,FALSE)</f>
        <v>20.5</v>
      </c>
      <c r="I8">
        <f>VLOOKUP(I$1,'Scotland E'!$AE:$AF,2,FALSE)</f>
        <v>77.8</v>
      </c>
      <c r="J8">
        <f>VLOOKUP(J$1,'Scotland E'!$AG:$AH,2,FALSE)</f>
        <v>147</v>
      </c>
      <c r="K8">
        <f>VLOOKUP(K$1,'Scotland E'!$AI:$AJ,2,FALSE)</f>
        <v>69.7</v>
      </c>
      <c r="L8">
        <f>VLOOKUP(L$1,'Scotland E'!$AK:$AL,2,FALSE)</f>
        <v>143.9</v>
      </c>
      <c r="M8">
        <f>VLOOKUP(M$1,'Scotland E'!$AM:$AN,2,FALSE)</f>
        <v>112.3</v>
      </c>
      <c r="N8">
        <f>VLOOKUP(N$1,'Scotland E'!$AO:$AP,2,FALSE)</f>
        <v>153.69999999999999</v>
      </c>
      <c r="O8">
        <f>VLOOKUP(O$1,'Scotland E'!$AQ:$AR,2,FALSE)</f>
        <v>125.3</v>
      </c>
      <c r="P8">
        <f>VLOOKUP(P$1,'Scotland E'!$U:$V,2,FALSE)</f>
        <v>69.900000000000006</v>
      </c>
      <c r="Q8">
        <f>VLOOKUP(Q$1,'Scotland E'!$W:$X,2,FALSE)</f>
        <v>108.7</v>
      </c>
      <c r="R8">
        <f>VLOOKUP(R$1,'Scotland E'!$Y:$Z,2,FALSE)</f>
        <v>47.6</v>
      </c>
      <c r="S8">
        <f>VLOOKUP(S$1,'Scotland E'!$AA:$AB,2,FALSE)</f>
        <v>77.099999999999994</v>
      </c>
      <c r="T8">
        <f>VLOOKUP(T$1,'Scotland E'!$AC:$AD,2,FALSE)</f>
        <v>49</v>
      </c>
      <c r="U8">
        <f>VLOOKUP(U$1,'Scotland E'!$AE:$AF,2,FALSE)</f>
        <v>74</v>
      </c>
      <c r="V8">
        <f>VLOOKUP(V$1,'Scotland E'!$AG:$AH,2,FALSE)</f>
        <v>142.4</v>
      </c>
      <c r="W8">
        <f>VLOOKUP(W$1,'Scotland E'!$AI:$AJ,2,FALSE)</f>
        <v>107.9</v>
      </c>
      <c r="X8">
        <f>VLOOKUP(X$1,'Scotland E'!$AK:$AL,2,FALSE)</f>
        <v>63.5</v>
      </c>
      <c r="Y8">
        <f>VLOOKUP(Y$1,'Scotland E'!$AM:$AN,2,FALSE)</f>
        <v>80.400000000000006</v>
      </c>
      <c r="Z8">
        <f>VLOOKUP(Z$1,'Scotland E'!$AO:$AP,2,FALSE)</f>
        <v>74</v>
      </c>
      <c r="AA8">
        <f>VLOOKUP(AA$1,'Scotland E'!$AQ:$AR,2,FALSE)</f>
        <v>95.1</v>
      </c>
      <c r="AB8">
        <f>VLOOKUP(AB$1,'Scotland E'!$U:$V,2,FALSE)</f>
        <v>69.5</v>
      </c>
      <c r="AC8">
        <f>VLOOKUP(AC$1,'Scotland E'!$W:$X,2,FALSE)</f>
        <v>67.8</v>
      </c>
      <c r="AD8">
        <f>VLOOKUP(AD$1,'Scotland E'!$Y:$Z,2,FALSE)</f>
        <v>100.1</v>
      </c>
      <c r="AE8">
        <f>VLOOKUP(AE$1,'Scotland E'!$AA:$AB,2,FALSE)</f>
        <v>64.400000000000006</v>
      </c>
      <c r="AF8">
        <f>VLOOKUP(AF$1,'Scotland E'!$AC:$AD,2,FALSE)</f>
        <v>83.6</v>
      </c>
      <c r="AG8">
        <f>VLOOKUP(AG$1,'Scotland E'!$AE:$AF,2,FALSE)</f>
        <v>162</v>
      </c>
      <c r="AH8">
        <f>VLOOKUP(AH$1,'Scotland E'!$AG:$AH,2,FALSE)</f>
        <v>83.9</v>
      </c>
      <c r="AI8">
        <f>VLOOKUP(AI$1,'Scotland E'!$AI:$AJ,2,FALSE)</f>
        <v>106</v>
      </c>
      <c r="AJ8">
        <f>VLOOKUP(AJ$1,'Scotland E'!$AK:$AL,2,FALSE)</f>
        <v>108.8</v>
      </c>
      <c r="AK8">
        <f>VLOOKUP(AK$1,'Scotland E'!$AM:$AN,2,FALSE)</f>
        <v>87.2</v>
      </c>
      <c r="AL8">
        <f>VLOOKUP(AL$1,'Scotland E'!$AO:$AP,2,FALSE)</f>
        <v>118.7</v>
      </c>
      <c r="AM8">
        <f>VLOOKUP(AM$1,'Scotland E'!$AQ:$AR,2,FALSE)</f>
        <v>66.400000000000006</v>
      </c>
      <c r="AN8">
        <f>VLOOKUP(AN$1,'Scotland E'!$U:$V,2,FALSE)</f>
        <v>85.6</v>
      </c>
      <c r="AO8">
        <f>VLOOKUP(AO$1,'Scotland E'!$W:$X,2,FALSE)</f>
        <v>67.5</v>
      </c>
      <c r="AP8">
        <f>VLOOKUP(AP$1,'Scotland E'!$Y:$Z,2,FALSE)</f>
        <v>97.7</v>
      </c>
      <c r="AQ8">
        <f>VLOOKUP(AQ$1,'Scotland E'!$AA:$AB,2,FALSE)</f>
        <v>26.7</v>
      </c>
      <c r="AR8">
        <f>VLOOKUP(AR$1,'Scotland E'!$AC:$AD,2,FALSE)</f>
        <v>49.8</v>
      </c>
      <c r="AS8">
        <f>VLOOKUP(AS$1,'Scotland E'!$AE:$AF,2,FALSE)</f>
        <v>87.7</v>
      </c>
      <c r="AT8">
        <f>VLOOKUP(AT$1,'Scotland E'!$AG:$AH,2,FALSE)</f>
        <v>94.1</v>
      </c>
      <c r="AU8">
        <f>VLOOKUP(AU$1,'Scotland E'!$AI:$AJ,2,FALSE)</f>
        <v>70.400000000000006</v>
      </c>
      <c r="AV8">
        <f>VLOOKUP(AV$1,'Scotland E'!$AK:$AL,2,FALSE)</f>
        <v>167.1</v>
      </c>
      <c r="AW8">
        <f>VLOOKUP(AW$1,'Scotland E'!$AM:$AN,2,FALSE)</f>
        <v>111.3</v>
      </c>
      <c r="AX8">
        <f>VLOOKUP(AX$1,'Scotland E'!$AO:$AP,2,FALSE)</f>
        <v>110.6</v>
      </c>
      <c r="AY8">
        <f>VLOOKUP(AY$1,'Scotland E'!$AQ:$AR,2,FALSE)</f>
        <v>140</v>
      </c>
      <c r="AZ8">
        <f>VLOOKUP(AZ$1,'Scotland E'!$U:$V,2,FALSE)</f>
        <v>150</v>
      </c>
      <c r="BA8">
        <f>VLOOKUP(BA$1,'Scotland E'!$W:$X,2,FALSE)</f>
        <v>79.900000000000006</v>
      </c>
      <c r="BB8">
        <f>VLOOKUP(BB$1,'Scotland E'!$Y:$Z,2,FALSE)</f>
        <v>25.7</v>
      </c>
      <c r="BC8">
        <f>VLOOKUP(BC$1,'Scotland E'!$AA:$AB,2,FALSE)</f>
        <v>12.8</v>
      </c>
      <c r="BD8">
        <f>VLOOKUP(BD$1,'Scotland E'!$AC:$AD,2,FALSE)</f>
        <v>96.2</v>
      </c>
      <c r="BE8">
        <f>VLOOKUP(BE$1,'Scotland E'!$AE:$AF,2,FALSE)</f>
        <v>82.7</v>
      </c>
      <c r="BF8">
        <f>VLOOKUP(BF$1,'Scotland E'!$AG:$AH,2,FALSE)</f>
        <v>97</v>
      </c>
      <c r="BG8">
        <f>VLOOKUP(BG$1,'Scotland E'!$AI:$AJ,2,FALSE)</f>
        <v>72.3</v>
      </c>
      <c r="BH8">
        <f>VLOOKUP(BH$1,'Scotland E'!$AK:$AL,2,FALSE)</f>
        <v>110.7</v>
      </c>
      <c r="BI8">
        <f>VLOOKUP(BI$1,'Scotland E'!$AM:$AN,2,FALSE)</f>
        <v>93.5</v>
      </c>
      <c r="BJ8">
        <f>VLOOKUP(BJ$1,'Scotland E'!$AO:$AP,2,FALSE)</f>
        <v>106.5</v>
      </c>
      <c r="BK8">
        <f>VLOOKUP(BK$1,'Scotland E'!$AQ:$AR,2,FALSE)</f>
        <v>49.1</v>
      </c>
      <c r="BL8">
        <f>VLOOKUP(BL$1,'Scotland E'!$U:$V,2,FALSE)</f>
        <v>80.5</v>
      </c>
      <c r="BM8">
        <f>VLOOKUP(BM$1,'Scotland E'!$W:$X,2,FALSE)</f>
        <v>75.3</v>
      </c>
      <c r="BN8">
        <f>VLOOKUP(BN$1,'Scotland E'!$Y:$Z,2,FALSE)</f>
        <v>60.3</v>
      </c>
      <c r="BO8">
        <f>VLOOKUP(BO$1,'Scotland E'!$AA:$AB,2,FALSE)</f>
        <v>45.8</v>
      </c>
      <c r="BP8">
        <f>VLOOKUP(BP$1,'Scotland E'!$AC:$AD,2,FALSE)</f>
        <v>54.9</v>
      </c>
      <c r="BQ8">
        <f>VLOOKUP(BQ$1,'Scotland E'!$AE:$AF,2,FALSE)</f>
        <v>56.9</v>
      </c>
      <c r="BR8">
        <f>VLOOKUP(BR$1,'Scotland E'!$AG:$AH,2,FALSE)</f>
        <v>98.7</v>
      </c>
      <c r="BS8">
        <f>VLOOKUP(BS$1,'Scotland E'!$AI:$AJ,2,FALSE)</f>
        <v>144.80000000000001</v>
      </c>
      <c r="BT8">
        <f>VLOOKUP(BT$1,'Scotland E'!$AK:$AL,2,FALSE)</f>
        <v>106</v>
      </c>
      <c r="BU8">
        <f>VLOOKUP(BU$1,'Scotland E'!$AM:$AN,2,FALSE)</f>
        <v>172</v>
      </c>
      <c r="BV8">
        <f>VLOOKUP(BV$1,'Scotland E'!$AO:$AP,2,FALSE)</f>
        <v>86.1</v>
      </c>
      <c r="BW8">
        <f>VLOOKUP(BW$1,'Scotland E'!$AQ:$AR,2,FALSE)</f>
        <v>108.7</v>
      </c>
      <c r="BX8">
        <f>VLOOKUP(BX$1,'Scotland E'!$U:$V,2,FALSE)</f>
        <v>87.3</v>
      </c>
      <c r="BY8">
        <f>VLOOKUP(BY$1,'Scotland E'!$W:$X,2,FALSE)</f>
        <v>76</v>
      </c>
      <c r="BZ8">
        <f>VLOOKUP(BZ$1,'Scotland E'!$Y:$Z,2,FALSE)</f>
        <v>116.6</v>
      </c>
      <c r="CA8">
        <f>VLOOKUP(CA$1,'Scotland E'!$AA:$AB,2,FALSE)</f>
        <v>5.6</v>
      </c>
      <c r="CB8">
        <f>VLOOKUP(CB$1,'Scotland E'!$AC:$AD,2,FALSE)</f>
        <v>65.7</v>
      </c>
      <c r="CC8">
        <f>VLOOKUP(CC$1,'Scotland E'!$AE:$AF,2,FALSE)</f>
        <v>62.7</v>
      </c>
      <c r="CD8">
        <f>VLOOKUP(CD$1,'Scotland E'!$AG:$AH,2,FALSE)</f>
        <v>70.599999999999994</v>
      </c>
      <c r="CE8">
        <f>VLOOKUP(CE$1,'Scotland E'!$AI:$AJ,2,FALSE)</f>
        <v>58.7</v>
      </c>
      <c r="CF8">
        <f>VLOOKUP(CF$1,'Scotland E'!$AK:$AL,2,FALSE)</f>
        <v>85.8</v>
      </c>
      <c r="CG8">
        <f>VLOOKUP(CG$1,'Scotland E'!$AM:$AN,2,FALSE)</f>
        <v>66.900000000000006</v>
      </c>
      <c r="CH8">
        <f>VLOOKUP(CH$1,'Scotland E'!$AO:$AP,2,FALSE)</f>
        <v>113.5</v>
      </c>
      <c r="CI8">
        <f>VLOOKUP(CI$1,'Scotland E'!$AQ:$AR,2,FALSE)</f>
        <v>108.7</v>
      </c>
      <c r="CJ8">
        <f>VLOOKUP(CJ$1,'Scotland E'!$U:$V,2,FALSE)</f>
        <v>118.6</v>
      </c>
      <c r="CK8">
        <f>VLOOKUP(CK$1,'Scotland E'!$W:$X,2,FALSE)</f>
        <v>52.2</v>
      </c>
      <c r="CL8">
        <f>VLOOKUP(CL$1,'Scotland E'!$Y:$Z,2,FALSE)</f>
        <v>50.2</v>
      </c>
      <c r="CM8">
        <f>VLOOKUP(CM$1,'Scotland E'!$AA:$AB,2,FALSE)</f>
        <v>101.8</v>
      </c>
      <c r="CN8">
        <f>VLOOKUP(CN$1,'Scotland E'!$AC:$AD,2,FALSE)</f>
        <v>95.4</v>
      </c>
      <c r="CO8">
        <f>VLOOKUP(CO$1,'Scotland E'!$AE:$AF,2,FALSE)</f>
        <v>53</v>
      </c>
      <c r="CP8">
        <f>VLOOKUP(CP$1,'Scotland E'!$AG:$AH,2,FALSE)</f>
        <v>117.5</v>
      </c>
      <c r="CQ8">
        <f>VLOOKUP(CQ$1,'Scotland E'!$AI:$AJ,2,FALSE)</f>
        <v>83.3</v>
      </c>
      <c r="CR8">
        <f>VLOOKUP(CR$1,'Scotland E'!$AK:$AL,2,FALSE)</f>
        <v>27.1</v>
      </c>
      <c r="CS8">
        <f>VLOOKUP(CS$1,'Scotland E'!$AM:$AN,2,FALSE)</f>
        <v>134.4</v>
      </c>
      <c r="CT8">
        <f>VLOOKUP(CT$1,'Scotland E'!$AO:$AP,2,FALSE)</f>
        <v>120.5</v>
      </c>
      <c r="CU8">
        <f>VLOOKUP(CU$1,'Scotland E'!$AQ:$AR,2,FALSE)</f>
        <v>31.2</v>
      </c>
      <c r="CV8">
        <f>VLOOKUP(CV$1,'Scotland E'!$U:$V,2,FALSE)</f>
        <v>86.3</v>
      </c>
      <c r="CW8">
        <f>VLOOKUP(CW$1,'Scotland E'!$W:$X,2,FALSE)</f>
        <v>106.6</v>
      </c>
      <c r="CX8">
        <f>VLOOKUP(CX$1,'Scotland E'!$Y:$Z,2,FALSE)</f>
        <v>80</v>
      </c>
      <c r="CY8">
        <f>VLOOKUP(CY$1,'Scotland E'!$AA:$AB,2,FALSE)</f>
        <v>23.9</v>
      </c>
      <c r="CZ8">
        <f>VLOOKUP(CZ$1,'Scotland E'!$AC:$AD,2,FALSE)</f>
        <v>22.8</v>
      </c>
      <c r="DA8">
        <f>VLOOKUP(DA$1,'Scotland E'!$AE:$AF,2,FALSE)</f>
        <v>104.1</v>
      </c>
      <c r="DB8">
        <f>VLOOKUP(DB$1,'Scotland E'!$AG:$AH,2,FALSE)</f>
        <v>82.5</v>
      </c>
      <c r="DC8">
        <f>VLOOKUP(DC$1,'Scotland E'!$AI:$AJ,2,FALSE)</f>
        <v>79.599999999999994</v>
      </c>
      <c r="DD8">
        <f>VLOOKUP(DD$1,'Scotland E'!$AK:$AL,2,FALSE)</f>
        <v>76.599999999999994</v>
      </c>
      <c r="DE8">
        <f>VLOOKUP(DE$1,'Scotland E'!$AM:$AN,2,FALSE)</f>
        <v>59.9</v>
      </c>
      <c r="DF8">
        <f>VLOOKUP(DF$1,'Scotland E'!$AO:$AP,2,FALSE)</f>
        <v>165.8</v>
      </c>
      <c r="DG8">
        <f>VLOOKUP(DG$1,'Scotland E'!$AQ:$AR,2,FALSE)</f>
        <v>46.2</v>
      </c>
      <c r="DH8">
        <f>VLOOKUP(DH$1,'Scotland E'!$U:$V,2,FALSE)</f>
        <v>85.3</v>
      </c>
      <c r="DI8">
        <f>VLOOKUP(DI$1,'Scotland E'!$W:$X,2,FALSE)</f>
        <v>59.9</v>
      </c>
      <c r="DJ8">
        <f>VLOOKUP(DJ$1,'Scotland E'!$Y:$Z,2,FALSE)</f>
        <v>71.5</v>
      </c>
      <c r="DK8">
        <f>VLOOKUP(DK$1,'Scotland E'!$AA:$AB,2,FALSE)</f>
        <v>46.6</v>
      </c>
      <c r="DL8">
        <f>VLOOKUP(DL$1,'Scotland E'!$AC:$AD,2,FALSE)</f>
        <v>49.9</v>
      </c>
      <c r="DM8">
        <f>VLOOKUP(DM$1,'Scotland E'!$AE:$AF,2,FALSE)</f>
        <v>99.9</v>
      </c>
      <c r="DN8">
        <f>VLOOKUP(DN$1,'Scotland E'!$AG:$AH,2,FALSE)</f>
        <v>82</v>
      </c>
      <c r="DO8">
        <f>VLOOKUP(DO$1,'Scotland E'!$AI:$AJ,2,FALSE)</f>
        <v>103</v>
      </c>
      <c r="DP8">
        <f>VLOOKUP(DP$1,'Scotland E'!$AK:$AL,2,FALSE)</f>
        <v>100.7</v>
      </c>
      <c r="DQ8">
        <f>VLOOKUP(DQ$1,'Scotland E'!$AM:$AN,2,FALSE)</f>
        <v>169.2</v>
      </c>
      <c r="DR8">
        <f>VLOOKUP(DR$1,'Scotland E'!$AO:$AP,2,FALSE)</f>
        <v>116.8</v>
      </c>
      <c r="DS8">
        <f>VLOOKUP(DS$1,'Scotland E'!$AQ:$AR,2,FALSE)</f>
        <v>116.9</v>
      </c>
      <c r="DT8">
        <f>VLOOKUP(DT$1,'Scotland E'!$U:$V,2,FALSE)</f>
        <v>101.7</v>
      </c>
      <c r="DU8">
        <f>VLOOKUP(DU$1,'Scotland E'!$W:$X,2,FALSE)</f>
        <v>68.8</v>
      </c>
      <c r="DV8">
        <f>VLOOKUP(DV$1,'Scotland E'!$Y:$Z,2,FALSE)</f>
        <v>76.599999999999994</v>
      </c>
      <c r="DW8">
        <f>VLOOKUP(DW$1,'Scotland E'!$AA:$AB,2,FALSE)</f>
        <v>96.3</v>
      </c>
      <c r="DX8">
        <f>VLOOKUP(DX$1,'Scotland E'!$AC:$AD,2,FALSE)</f>
        <v>67.7</v>
      </c>
      <c r="DY8">
        <f>VLOOKUP(DY$1,'Scotland E'!$AE:$AF,2,FALSE)</f>
        <v>115.1</v>
      </c>
      <c r="DZ8">
        <f>VLOOKUP(DZ$1,'Scotland E'!$AG:$AH,2,FALSE)</f>
        <v>157.19999999999999</v>
      </c>
      <c r="EA8">
        <f>VLOOKUP(EA$1,'Scotland E'!$AI:$AJ,2,FALSE)</f>
        <v>131.9</v>
      </c>
      <c r="EB8">
        <f>VLOOKUP(EB$1,'Scotland E'!$AK:$AL,2,FALSE)</f>
        <v>97.8</v>
      </c>
      <c r="EC8">
        <f>VLOOKUP(EC$1,'Scotland E'!$AM:$AN,2,FALSE)</f>
        <v>184.5</v>
      </c>
      <c r="ED8">
        <f>VLOOKUP(ED$1,'Scotland E'!$AO:$AP,2,FALSE)</f>
        <v>93.6</v>
      </c>
      <c r="EE8">
        <f>VLOOKUP(EE$1,'Scotland E'!$AQ:$AR,2,FALSE)</f>
        <v>50.9</v>
      </c>
      <c r="EF8">
        <f>VLOOKUP(EF$1,'Scotland E'!$U:$V,2,FALSE)</f>
        <v>59.7</v>
      </c>
      <c r="EG8">
        <f>VLOOKUP(EG$1,'Scotland E'!$W:$X,2,FALSE)</f>
        <v>41.4</v>
      </c>
      <c r="EH8">
        <f>VLOOKUP(EH$1,'Scotland E'!$Y:$Z,2,FALSE)</f>
        <v>36.4</v>
      </c>
      <c r="EI8">
        <f>VLOOKUP(EI$1,'Scotland E'!$AA:$AB,2,FALSE)</f>
        <v>63</v>
      </c>
      <c r="EJ8">
        <f>VLOOKUP(EJ$1,'Scotland E'!$AC:$AD,2,FALSE)</f>
        <v>125.9</v>
      </c>
      <c r="EK8">
        <f>VLOOKUP(EK$1,'Scotland E'!$AE:$AF,2,FALSE)</f>
        <v>75.7</v>
      </c>
      <c r="EL8">
        <f>VLOOKUP(EL$1,'Scotland E'!$AG:$AH,2,FALSE)</f>
        <v>74.5</v>
      </c>
      <c r="EM8">
        <f>VLOOKUP(EM$1,'Scotland E'!$AI:$AJ,2,FALSE)</f>
        <v>48.9</v>
      </c>
      <c r="EN8">
        <f>VLOOKUP(EN$1,'Scotland E'!$AK:$AL,2,FALSE)</f>
        <v>58.4</v>
      </c>
      <c r="EO8">
        <f>VLOOKUP(EO$1,'Scotland E'!$AM:$AN,2,FALSE)</f>
        <v>156.1</v>
      </c>
      <c r="EP8">
        <f>VLOOKUP(EP$1,'Scotland E'!$AO:$AP,2,FALSE)</f>
        <v>106.5</v>
      </c>
      <c r="EQ8">
        <f>VLOOKUP(EQ$1,'Scotland E'!$AQ:$AR,2,FALSE)</f>
        <v>178.3</v>
      </c>
      <c r="ER8">
        <f>VLOOKUP(ER$1,'Scotland E'!$U:$V,2,FALSE)</f>
        <v>67.3</v>
      </c>
      <c r="ES8">
        <f>VLOOKUP(ES$1,'Scotland E'!$W:$X,2,FALSE)</f>
        <v>228.4</v>
      </c>
      <c r="ET8">
        <f>VLOOKUP(ET$1,'Scotland E'!$Y:$Z,2,FALSE)</f>
        <v>114.7</v>
      </c>
      <c r="EU8">
        <f>VLOOKUP(EU$1,'Scotland E'!$AA:$AB,2,FALSE)</f>
        <v>68.599999999999994</v>
      </c>
      <c r="EV8">
        <f>VLOOKUP(EV$1,'Scotland E'!$AC:$AD,2,FALSE)</f>
        <v>35.4</v>
      </c>
      <c r="EW8">
        <f>VLOOKUP(EW$1,'Scotland E'!$AE:$AF,2,FALSE)</f>
        <v>147.69999999999999</v>
      </c>
      <c r="EX8">
        <f>VLOOKUP(EX$1,'Scotland E'!$AG:$AH,2,FALSE)</f>
        <v>91.4</v>
      </c>
      <c r="EY8">
        <f>VLOOKUP(EY$1,'Scotland E'!$AI:$AJ,2,FALSE)</f>
        <v>94.7</v>
      </c>
      <c r="EZ8">
        <f>VLOOKUP(EZ$1,'Scotland E'!$AK:$AL,2,FALSE)</f>
        <v>41.9</v>
      </c>
      <c r="FA8">
        <f>VLOOKUP(FA$1,'Scotland E'!$AM:$AN,2,FALSE)</f>
        <v>142.6</v>
      </c>
      <c r="FB8">
        <f>VLOOKUP(FB$1,'Scotland E'!$AO:$AP,2,FALSE)</f>
        <v>113.9</v>
      </c>
      <c r="FC8">
        <f>VLOOKUP(FC$1,'Scotland E'!$AQ:$AR,2,FALSE)</f>
        <v>100.6</v>
      </c>
      <c r="FD8">
        <f>VLOOKUP(FD$1,'Scotland E'!$U:$V,2,FALSE)</f>
        <v>163.9</v>
      </c>
      <c r="FE8">
        <f>VLOOKUP(FE$1,'Scotland E'!$W:$X,2,FALSE)</f>
        <v>77.3</v>
      </c>
      <c r="FF8">
        <f>VLOOKUP(FF$1,'Scotland E'!$Y:$Z,2,FALSE)</f>
        <v>46.5</v>
      </c>
      <c r="FG8">
        <f>VLOOKUP(FG$1,'Scotland E'!$AA:$AB,2,FALSE)</f>
        <v>66.8</v>
      </c>
      <c r="FH8">
        <f>VLOOKUP(FH$1,'Scotland E'!$AC:$AD,2,FALSE)</f>
        <v>73</v>
      </c>
      <c r="FI8">
        <f>VLOOKUP(FI$1,'Scotland E'!$AE:$AF,2,FALSE)</f>
        <v>60.4</v>
      </c>
      <c r="FJ8">
        <f>VLOOKUP(FJ$1,'Scotland E'!$AG:$AH,2,FALSE)</f>
        <v>106.8</v>
      </c>
      <c r="FK8">
        <f>VLOOKUP(FK$1,'Scotland E'!$AI:$AJ,2,FALSE)</f>
        <v>74</v>
      </c>
      <c r="FL8">
        <f>VLOOKUP(FL$1,'Scotland E'!$AK:$AL,2,FALSE)</f>
        <v>56.9</v>
      </c>
      <c r="FM8">
        <f>VLOOKUP(FM$1,'Scotland E'!$AM:$AN,2,FALSE)</f>
        <v>70</v>
      </c>
      <c r="FN8">
        <f>VLOOKUP(FN$1,'Scotland E'!$AO:$AP,2,FALSE)</f>
        <v>106.7</v>
      </c>
      <c r="FO8">
        <f>VLOOKUP(FO$1,'Scotland E'!$AQ:$AR,2,FALSE)</f>
        <v>98.8</v>
      </c>
      <c r="FP8">
        <f>VLOOKUP(FP$1,'Scotland E'!$U:$V,2,FALSE)</f>
        <v>84.1</v>
      </c>
      <c r="FQ8">
        <f>VLOOKUP(FQ$1,'Scotland E'!$W:$X,2,FALSE)</f>
        <v>135.1</v>
      </c>
      <c r="FR8">
        <f>VLOOKUP(FR$1,'Scotland E'!$Y:$Z,2,FALSE)</f>
        <v>22.3</v>
      </c>
      <c r="FS8">
        <f>VLOOKUP(FS$1,'Scotland E'!$AA:$AB,2,FALSE)</f>
        <v>76.3</v>
      </c>
      <c r="FT8">
        <f>VLOOKUP(FT$1,'Scotland E'!$AC:$AD,2,FALSE)</f>
        <v>75.599999999999994</v>
      </c>
      <c r="FU8">
        <f>VLOOKUP(FU$1,'Scotland E'!$AE:$AF,2,FALSE)</f>
        <v>50.2</v>
      </c>
      <c r="FV8">
        <f>VLOOKUP(FV$1,'Scotland E'!$AG:$AH,2,FALSE)</f>
        <v>61.4</v>
      </c>
      <c r="FW8">
        <f>VLOOKUP(FW$1,'Scotland E'!$AI:$AJ,2,FALSE)</f>
        <v>101.2</v>
      </c>
      <c r="FX8">
        <f>VLOOKUP(FX$1,'Scotland E'!$AK:$AL,2,FALSE)</f>
        <v>67.5</v>
      </c>
      <c r="FY8">
        <f>VLOOKUP(FY$1,'Scotland E'!$AM:$AN,2,FALSE)</f>
        <v>79.5</v>
      </c>
      <c r="FZ8">
        <f>VLOOKUP(FZ$1,'Scotland E'!$AO:$AP,2,FALSE)</f>
        <v>126.3</v>
      </c>
      <c r="GA8">
        <f>VLOOKUP(GA$1,'Scotland E'!$AQ:$AR,2,FALSE)</f>
        <v>84.7</v>
      </c>
      <c r="GB8">
        <f>VLOOKUP(GB$1,'Scotland E'!$U:$V,2,FALSE)</f>
        <v>163.19999999999999</v>
      </c>
      <c r="GC8">
        <f>VLOOKUP(GC$1,'Scotland E'!$W:$X,2,FALSE)</f>
        <v>54</v>
      </c>
      <c r="GD8">
        <f>VLOOKUP(GD$1,'Scotland E'!$Y:$Z,2,FALSE)</f>
        <v>147.1</v>
      </c>
      <c r="GE8">
        <f>VLOOKUP(GE$1,'Scotland E'!$AA:$AB,2,FALSE)</f>
        <v>76.400000000000006</v>
      </c>
      <c r="GF8">
        <f>VLOOKUP(GF$1,'Scotland E'!$AC:$AD,2,FALSE)</f>
        <v>24.5</v>
      </c>
      <c r="GG8">
        <f>VLOOKUP(GG$1,'Scotland E'!$AE:$AF,2,FALSE)</f>
        <v>83.2</v>
      </c>
      <c r="GH8">
        <f>VLOOKUP(GH$1,'Scotland E'!$AG:$AH,2,FALSE)</f>
        <v>96.8</v>
      </c>
      <c r="GI8">
        <f>VLOOKUP(GI$1,'Scotland E'!$AI:$AJ,2,FALSE)</f>
        <v>102.1</v>
      </c>
      <c r="GJ8">
        <f>VLOOKUP(GJ$1,'Scotland E'!$AK:$AL,2,FALSE)</f>
        <v>42.8</v>
      </c>
      <c r="GK8">
        <f>VLOOKUP(GK$1,'Scotland E'!$AM:$AN,2,FALSE)</f>
        <v>76.3</v>
      </c>
      <c r="GL8">
        <f>VLOOKUP(GL$1,'Scotland E'!$AO:$AP,2,FALSE)</f>
        <v>50</v>
      </c>
      <c r="GM8">
        <f>VLOOKUP(GM$1,'Scotland E'!$AQ:$AR,2,FALSE)</f>
        <v>40</v>
      </c>
      <c r="GN8">
        <f>VLOOKUP(GN$1,'Scotland E'!$U:$V,2,FALSE)</f>
        <v>203.6</v>
      </c>
      <c r="GO8">
        <f>VLOOKUP(GO$1,'Scotland E'!$W:$X,2,FALSE)</f>
        <v>104.7</v>
      </c>
      <c r="GP8">
        <f>VLOOKUP(GP$1,'Scotland E'!$Y:$Z,2,FALSE)</f>
        <v>18.7</v>
      </c>
      <c r="GQ8">
        <f>VLOOKUP(GQ$1,'Scotland E'!$AA:$AB,2,FALSE)</f>
        <v>16.600000000000001</v>
      </c>
      <c r="GR8">
        <f>VLOOKUP(GR$1,'Scotland E'!$AC:$AD,2,FALSE)</f>
        <v>56.8</v>
      </c>
      <c r="GS8">
        <f>VLOOKUP(GS$1,'Scotland E'!$AE:$AF,2,FALSE)</f>
        <v>99.4</v>
      </c>
      <c r="GT8">
        <f>VLOOKUP(GT$1,'Scotland E'!$AG:$AH,2,FALSE)</f>
        <v>67.599999999999994</v>
      </c>
      <c r="GU8">
        <f>VLOOKUP(GU$1,'Scotland E'!$AI:$AJ,2,FALSE)</f>
        <v>118.3</v>
      </c>
      <c r="GV8">
        <f>VLOOKUP(GV$1,'Scotland E'!$AK:$AL,2,FALSE)</f>
        <v>71</v>
      </c>
      <c r="GW8">
        <f>VLOOKUP(GW$1,'Scotland E'!$AM:$AN,2,FALSE)</f>
        <v>125.8</v>
      </c>
      <c r="GX8">
        <f>VLOOKUP(GX$1,'Scotland E'!$AO:$AP,2,FALSE)</f>
        <v>145.5</v>
      </c>
      <c r="GY8">
        <f>VLOOKUP(GY$1,'Scotland E'!$AQ:$AR,2,FALSE)</f>
        <v>260.2</v>
      </c>
      <c r="GZ8">
        <f>VLOOKUP(GZ$1,'Scotland E'!$U:$V,2,FALSE)</f>
        <v>163.9</v>
      </c>
      <c r="HA8">
        <f>VLOOKUP(HA$1,'Scotland E'!$W:$X,2,FALSE)</f>
        <v>77.7</v>
      </c>
      <c r="HB8">
        <f>VLOOKUP(HB$1,'Scotland E'!$Y:$Z,2,FALSE)</f>
        <v>46.5</v>
      </c>
      <c r="HC8">
        <f>VLOOKUP(HC$1,'Scotland E'!$AA:$AB,2,FALSE)</f>
        <v>50.7</v>
      </c>
      <c r="HD8">
        <f>VLOOKUP(HD$1,'Scotland E'!$AC:$AD,2,FALSE)</f>
        <v>29.4</v>
      </c>
      <c r="HE8">
        <f>VLOOKUP(HE$1,'Scotland E'!$AE:$AF,2,FALSE)</f>
        <v>101.6</v>
      </c>
      <c r="HF8">
        <f>VLOOKUP(HF$1,'Scotland E'!$AG:$AH,2,FALSE)</f>
        <v>110.4</v>
      </c>
      <c r="HG8">
        <f>VLOOKUP(HG$1,'Scotland E'!$AI:$AJ,2,FALSE)</f>
        <v>97.2</v>
      </c>
      <c r="HH8">
        <f>VLOOKUP(HH$1,'Scotland E'!$AK:$AL,2,FALSE)</f>
        <v>71.8</v>
      </c>
      <c r="HI8">
        <f>VLOOKUP(HI$1,'Scotland E'!$AM:$AN,2,FALSE)</f>
        <v>171.5</v>
      </c>
      <c r="HJ8">
        <f>VLOOKUP(HJ$1,'Scotland E'!$AO:$AP,2,FALSE)</f>
        <v>79.099999999999994</v>
      </c>
      <c r="HK8">
        <f>VLOOKUP(HK$1,'Scotland E'!$AQ:$AR,2,FALSE)</f>
        <v>50.6</v>
      </c>
      <c r="HL8">
        <f>VLOOKUP(HL$1,'Scotland E'!$U:$V,2,FALSE)</f>
        <v>131.30000000000001</v>
      </c>
      <c r="HM8">
        <f>VLOOKUP(HM$1,'Scotland E'!$W:$X,2,FALSE)</f>
        <v>52.1</v>
      </c>
      <c r="HN8">
        <f>VLOOKUP(HN$1,'Scotland E'!$Y:$Z,2,FALSE)</f>
        <v>48.1</v>
      </c>
      <c r="HO8">
        <f>VLOOKUP(HO$1,'Scotland E'!$AA:$AB,2,FALSE)</f>
        <v>31.1</v>
      </c>
      <c r="HP8">
        <f>VLOOKUP(HP$1,'Scotland E'!$AC:$AD,2,FALSE)</f>
        <v>95.1</v>
      </c>
      <c r="HQ8">
        <f>VLOOKUP(HQ$1,'Scotland E'!$AE:$AF,2,FALSE)</f>
        <v>101.2</v>
      </c>
      <c r="HR8">
        <f>VLOOKUP(HR$1,'Scotland E'!$AG:$AH,2,FALSE)</f>
        <v>72.2</v>
      </c>
      <c r="HS8">
        <f>VLOOKUP(HS$1,'Scotland E'!$AI:$AJ,2,FALSE)</f>
        <v>62.1</v>
      </c>
      <c r="HT8">
        <f>VLOOKUP(HT$1,'Scotland E'!$AK:$AL,2,FALSE)</f>
        <v>42.5</v>
      </c>
      <c r="HU8">
        <f>VLOOKUP(HU$1,'Scotland E'!$AM:$AN,2,FALSE)</f>
        <v>100.7</v>
      </c>
      <c r="HV8">
        <f>VLOOKUP(HV$1,'Scotland E'!$AO:$AP,2,FALSE)</f>
        <v>118.2</v>
      </c>
      <c r="HW8">
        <f>VLOOKUP(HW$1,'Scotland E'!$AQ:$AR,2,FALSE)</f>
        <v>110.9</v>
      </c>
      <c r="HX8">
        <f>VLOOKUP(HX$1,'Scotland E'!$U:$V,2,FALSE)</f>
        <v>44.9</v>
      </c>
      <c r="HY8">
        <f>VLOOKUP(HY$1,'Scotland E'!$W:$X,2,FALSE)</f>
        <v>48.9</v>
      </c>
      <c r="HZ8">
        <f>VLOOKUP(HZ$1,'Scotland E'!$Y:$Z,2,FALSE)</f>
        <v>83.9</v>
      </c>
      <c r="IA8">
        <f>VLOOKUP(IA$1,'Scotland E'!$AA:$AB,2,FALSE)</f>
        <v>43.7</v>
      </c>
      <c r="IB8">
        <f>VLOOKUP(IB$1,'Scotland E'!$AC:$AD,2,FALSE)</f>
        <v>46.4</v>
      </c>
      <c r="IC8">
        <f>VLOOKUP(IC$1,'Scotland E'!$AE:$AF,2,FALSE)</f>
        <v>62.5</v>
      </c>
      <c r="ID8">
        <f>VLOOKUP(ID$1,'Scotland E'!$AG:$AH,2,FALSE)</f>
        <v>93.1</v>
      </c>
      <c r="IE8">
        <f>VLOOKUP(IE$1,'Scotland E'!$AI:$AJ,2,FALSE)</f>
        <v>113.1</v>
      </c>
      <c r="IF8">
        <f>VLOOKUP(IF$1,'Scotland E'!$AK:$AL,2,FALSE)</f>
        <v>22.7</v>
      </c>
      <c r="IG8">
        <f>VLOOKUP(IG$1,'Scotland E'!$AM:$AN,2,FALSE)</f>
        <v>112.3</v>
      </c>
      <c r="IH8">
        <f>VLOOKUP(IH$1,'Scotland E'!$AO:$AP,2,FALSE)</f>
        <v>53.1</v>
      </c>
      <c r="II8">
        <f>VLOOKUP(II$1,'Scotland E'!$AQ:$AR,2,FALSE)</f>
        <v>77.099999999999994</v>
      </c>
      <c r="IJ8">
        <f>VLOOKUP(IJ$1,'Scotland E'!$U:$V,2,FALSE)</f>
        <v>83.2</v>
      </c>
      <c r="IK8">
        <f>VLOOKUP(IK$1,'Scotland E'!$W:$X,2,FALSE)</f>
        <v>111.7</v>
      </c>
      <c r="IL8">
        <f>VLOOKUP(IL$1,'Scotland E'!$Y:$Z,2,FALSE)</f>
        <v>6.2</v>
      </c>
      <c r="IM8">
        <f>VLOOKUP(IM$1,'Scotland E'!$AA:$AB,2,FALSE)</f>
        <v>89.8</v>
      </c>
      <c r="IN8">
        <f>VLOOKUP(IN$1,'Scotland E'!$AC:$AD,2,FALSE)</f>
        <v>83.1</v>
      </c>
      <c r="IO8">
        <f>VLOOKUP(IO$1,'Scotland E'!$AE:$AF,2,FALSE)</f>
        <v>104</v>
      </c>
      <c r="IP8">
        <f>VLOOKUP(IP$1,'Scotland E'!$AG:$AH,2,FALSE)</f>
        <v>77.900000000000006</v>
      </c>
      <c r="IQ8">
        <f>VLOOKUP(IQ$1,'Scotland E'!$AI:$AJ,2,FALSE)</f>
        <v>105.8</v>
      </c>
      <c r="IR8">
        <f>VLOOKUP(IR$1,'Scotland E'!$AK:$AL,2,FALSE)</f>
        <v>167.3</v>
      </c>
      <c r="IS8">
        <f>VLOOKUP(IS$1,'Scotland E'!$AM:$AN,2,FALSE)</f>
        <v>52.2</v>
      </c>
      <c r="IT8">
        <f>VLOOKUP(IT$1,'Scotland E'!$AO:$AP,2,FALSE)</f>
        <v>60.8</v>
      </c>
      <c r="IU8">
        <f>VLOOKUP(IU$1,'Scotland E'!$AQ:$AR,2,FALSE)</f>
        <v>120.7</v>
      </c>
      <c r="IV8">
        <f>VLOOKUP(IV$1,'Scotland E'!$U:$V,2,FALSE)</f>
        <v>89.5</v>
      </c>
      <c r="IW8">
        <f>VLOOKUP(IW$1,'Scotland E'!$W:$X,2,FALSE)</f>
        <v>44.8</v>
      </c>
      <c r="IX8">
        <f>VLOOKUP(IX$1,'Scotland E'!$Y:$Z,2,FALSE)</f>
        <v>106</v>
      </c>
      <c r="IY8">
        <f>VLOOKUP(IY$1,'Scotland E'!$AA:$AB,2,FALSE)</f>
        <v>79.900000000000006</v>
      </c>
      <c r="IZ8">
        <f>VLOOKUP(IZ$1,'Scotland E'!$AC:$AD,2,FALSE)</f>
        <v>56.4</v>
      </c>
      <c r="JA8">
        <f>VLOOKUP(JA$1,'Scotland E'!$AE:$AF,2,FALSE)</f>
        <v>80.400000000000006</v>
      </c>
      <c r="JB8">
        <f>VLOOKUP(JB$1,'Scotland E'!$AG:$AH,2,FALSE)</f>
        <v>58.5</v>
      </c>
      <c r="JC8">
        <f>VLOOKUP(JC$1,'Scotland E'!$AI:$AJ,2,FALSE)</f>
        <v>54.1</v>
      </c>
      <c r="JD8">
        <f>VLOOKUP(JD$1,'Scotland E'!$AK:$AL,2,FALSE)</f>
        <v>124.7</v>
      </c>
      <c r="JE8">
        <f>VLOOKUP(JE$1,'Scotland E'!$AM:$AN,2,FALSE)</f>
        <v>64</v>
      </c>
      <c r="JF8">
        <f>VLOOKUP(JF$1,'Scotland E'!$AO:$AP,2,FALSE)</f>
        <v>95</v>
      </c>
      <c r="JG8">
        <f>VLOOKUP(JG$1,'Scotland E'!$AQ:$AR,2,FALSE)</f>
        <v>95.3</v>
      </c>
      <c r="JH8">
        <f>VLOOKUP(JH$1,'Scotland E'!$U:$V,2,FALSE)</f>
        <v>72.599999999999994</v>
      </c>
      <c r="JI8">
        <f>VLOOKUP(JI$1,'Scotland E'!$W:$X,2,FALSE)</f>
        <v>31.5</v>
      </c>
      <c r="JJ8">
        <f>VLOOKUP(JJ$1,'Scotland E'!$Y:$Z,2,FALSE)</f>
        <v>51.4</v>
      </c>
      <c r="JK8">
        <f>VLOOKUP(JK$1,'Scotland E'!$AA:$AB,2,FALSE)</f>
        <v>49.4</v>
      </c>
      <c r="JL8">
        <f>VLOOKUP(JL$1,'Scotland E'!$AC:$AD,2,FALSE)</f>
        <v>84.8</v>
      </c>
      <c r="JM8">
        <f>VLOOKUP(JM$1,'Scotland E'!$AE:$AF,2,FALSE)</f>
        <v>54.3</v>
      </c>
      <c r="JN8">
        <f>VLOOKUP(JN$1,'Scotland E'!$AG:$AH,2,FALSE)</f>
        <v>138.4</v>
      </c>
      <c r="JO8">
        <f>VLOOKUP(JO$1,'Scotland E'!$AI:$AJ,2,FALSE)</f>
        <v>77.099999999999994</v>
      </c>
      <c r="JP8">
        <f>VLOOKUP(JP$1,'Scotland E'!$AK:$AL,2,FALSE)</f>
        <v>80.900000000000006</v>
      </c>
      <c r="JQ8">
        <f>VLOOKUP(JQ$1,'Scotland E'!$AM:$AN,2,FALSE)</f>
        <v>125.3</v>
      </c>
      <c r="JR8">
        <f>VLOOKUP(JR$1,'Scotland E'!$AO:$AP,2,FALSE)</f>
        <v>72.099999999999994</v>
      </c>
      <c r="JS8">
        <f>VLOOKUP(JS$1,'Scotland E'!$AQ:$AR,2,FALSE)</f>
        <v>122.2</v>
      </c>
      <c r="JT8">
        <f>VLOOKUP(JT$1,'Scotland E'!$U:$V,2,FALSE)</f>
        <v>114.5</v>
      </c>
      <c r="JU8">
        <f>VLOOKUP(JU$1,'Scotland E'!$W:$X,2,FALSE)</f>
        <v>82.3</v>
      </c>
      <c r="JV8">
        <f>VLOOKUP(JV$1,'Scotland E'!$Y:$Z,2,FALSE)</f>
        <v>105.6</v>
      </c>
      <c r="JW8">
        <f>VLOOKUP(JW$1,'Scotland E'!$AA:$AB,2,FALSE)</f>
        <v>99.4</v>
      </c>
      <c r="JX8">
        <f>VLOOKUP(JX$1,'Scotland E'!$AC:$AD,2,FALSE)</f>
        <v>5.7</v>
      </c>
      <c r="JY8">
        <f>VLOOKUP(JY$1,'Scotland E'!$AE:$AF,2,FALSE)</f>
        <v>63.7</v>
      </c>
      <c r="JZ8">
        <f>VLOOKUP(JZ$1,'Scotland E'!$AG:$AH,2,FALSE)</f>
        <v>71.599999999999994</v>
      </c>
      <c r="KA8">
        <f>VLOOKUP(KA$1,'Scotland E'!$AI:$AJ,2,FALSE)</f>
        <v>59</v>
      </c>
      <c r="KB8">
        <f>VLOOKUP(KB$1,'Scotland E'!$AK:$AL,2,FALSE)</f>
        <v>82.5</v>
      </c>
      <c r="KC8">
        <f>VLOOKUP(KC$1,'Scotland E'!$AM:$AN,2,FALSE)</f>
        <v>144.4</v>
      </c>
      <c r="KD8">
        <f>VLOOKUP(KD$1,'Scotland E'!$AO:$AP,2,FALSE)</f>
        <v>111.9</v>
      </c>
      <c r="KE8">
        <f>VLOOKUP(KE$1,'Scotland E'!$AQ:$AR,2,FALSE)</f>
        <v>112.9</v>
      </c>
      <c r="KF8">
        <f>VLOOKUP(KF$1,'Scotland E'!$U:$V,2,FALSE)</f>
        <v>118.2</v>
      </c>
      <c r="KG8">
        <f>VLOOKUP(KG$1,'Scotland E'!$W:$X,2,FALSE)</f>
        <v>74.5</v>
      </c>
      <c r="KH8">
        <f>VLOOKUP(KH$1,'Scotland E'!$Y:$Z,2,FALSE)</f>
        <v>94.7</v>
      </c>
      <c r="KI8">
        <f>VLOOKUP(KI$1,'Scotland E'!$AA:$AB,2,FALSE)</f>
        <v>30</v>
      </c>
      <c r="KJ8">
        <f>VLOOKUP(KJ$1,'Scotland E'!$AC:$AD,2,FALSE)</f>
        <v>51.4</v>
      </c>
      <c r="KK8">
        <f>VLOOKUP(KK$1,'Scotland E'!$AE:$AF,2,FALSE)</f>
        <v>144.19999999999999</v>
      </c>
      <c r="KL8">
        <f>VLOOKUP(KL$1,'Scotland E'!$AG:$AH,2,FALSE)</f>
        <v>65.8</v>
      </c>
      <c r="KM8">
        <f>VLOOKUP(KM$1,'Scotland E'!$AI:$AJ,2,FALSE)</f>
        <v>107.2</v>
      </c>
      <c r="KN8">
        <f>VLOOKUP(KN$1,'Scotland E'!$AK:$AL,2,FALSE)</f>
        <v>40.200000000000003</v>
      </c>
      <c r="KO8">
        <f>VLOOKUP(KO$1,'Scotland E'!$AM:$AN,2,FALSE)</f>
        <v>112.4</v>
      </c>
      <c r="KP8">
        <f>VLOOKUP(KP$1,'Scotland E'!$AO:$AP,2,FALSE)</f>
        <v>105.7</v>
      </c>
      <c r="KQ8">
        <f>VLOOKUP(KQ$1,'Scotland E'!$AQ:$AR,2,FALSE)</f>
        <v>137.4</v>
      </c>
      <c r="KR8">
        <f>VLOOKUP(KR$1,'Scotland E'!$U:$V,2,FALSE)</f>
        <v>75.8</v>
      </c>
      <c r="KS8">
        <f>VLOOKUP(KS$1,'Scotland E'!$W:$X,2,FALSE)</f>
        <v>87.7</v>
      </c>
      <c r="KT8">
        <f>VLOOKUP(KT$1,'Scotland E'!$Y:$Z,2,FALSE)</f>
        <v>107.7</v>
      </c>
      <c r="KU8">
        <f>VLOOKUP(KU$1,'Scotland E'!$AA:$AB,2,FALSE)</f>
        <v>33.6</v>
      </c>
      <c r="KV8">
        <f>VLOOKUP(KV$1,'Scotland E'!$AC:$AD,2,FALSE)</f>
        <v>38.799999999999997</v>
      </c>
      <c r="KW8">
        <f>VLOOKUP(KW$1,'Scotland E'!$AE:$AF,2,FALSE)</f>
        <v>75.8</v>
      </c>
      <c r="KX8">
        <f>VLOOKUP(KX$1,'Scotland E'!$AG:$AH,2,FALSE)</f>
        <v>109.6</v>
      </c>
      <c r="KY8">
        <f>VLOOKUP(KY$1,'Scotland E'!$AI:$AJ,2,FALSE)</f>
        <v>165.7</v>
      </c>
      <c r="KZ8">
        <f>VLOOKUP(KZ$1,'Scotland E'!$AK:$AL,2,FALSE)</f>
        <v>137.19999999999999</v>
      </c>
      <c r="LA8">
        <f>VLOOKUP(LA$1,'Scotland E'!$AM:$AN,2,FALSE)</f>
        <v>82.6</v>
      </c>
      <c r="LB8">
        <f>VLOOKUP(LB$1,'Scotland E'!$AO:$AP,2,FALSE)</f>
        <v>172.9</v>
      </c>
      <c r="LC8">
        <f>VLOOKUP(LC$1,'Scotland E'!$AQ:$AR,2,FALSE)</f>
        <v>77.599999999999994</v>
      </c>
      <c r="LD8">
        <f>VLOOKUP(LD$1,'Scotland E'!$U:$V,2,FALSE)</f>
        <v>145.30000000000001</v>
      </c>
      <c r="LE8">
        <f>VLOOKUP(LE$1,'Scotland E'!$W:$X,2,FALSE)</f>
        <v>52.3</v>
      </c>
      <c r="LF8">
        <f>VLOOKUP(LF$1,'Scotland E'!$Y:$Z,2,FALSE)</f>
        <v>114</v>
      </c>
      <c r="LG8">
        <f>VLOOKUP(LG$1,'Scotland E'!$AA:$AB,2,FALSE)</f>
        <v>71.599999999999994</v>
      </c>
      <c r="LH8">
        <f>VLOOKUP(LH$1,'Scotland E'!$AC:$AD,2,FALSE)</f>
        <v>99.9</v>
      </c>
      <c r="LI8">
        <f>VLOOKUP(LI$1,'Scotland E'!$AE:$AF,2,FALSE)</f>
        <v>119.7</v>
      </c>
      <c r="LJ8">
        <f>VLOOKUP(LJ$1,'Scotland E'!$AG:$AH,2,FALSE)</f>
        <v>91.8</v>
      </c>
      <c r="LK8">
        <f>VLOOKUP(LK$1,'Scotland E'!$AI:$AJ,2,FALSE)</f>
        <v>103.7</v>
      </c>
      <c r="LL8">
        <f>VLOOKUP(LL$1,'Scotland E'!$AK:$AL,2,FALSE)</f>
        <v>63.1</v>
      </c>
      <c r="LM8">
        <f>VLOOKUP(LM$1,'Scotland E'!$AM:$AN,2,FALSE)</f>
        <v>147.5</v>
      </c>
      <c r="LN8">
        <f>VLOOKUP(LN$1,'Scotland E'!$AO:$AP,2,FALSE)</f>
        <v>55.6</v>
      </c>
      <c r="LO8">
        <f>VLOOKUP(LO$1,'Scotland E'!$AQ:$AR,2,FALSE)</f>
        <v>130</v>
      </c>
      <c r="LP8">
        <f>VLOOKUP(LP$1,'Scotland E'!$U:$V,2,FALSE)</f>
        <v>150.30000000000001</v>
      </c>
      <c r="LQ8">
        <f>VLOOKUP(LQ$1,'Scotland E'!$W:$X,2,FALSE)</f>
        <v>58.5</v>
      </c>
      <c r="LR8">
        <f>VLOOKUP(LR$1,'Scotland E'!$Y:$Z,2,FALSE)</f>
        <v>53.9</v>
      </c>
      <c r="LS8">
        <f>VLOOKUP(LS$1,'Scotland E'!$AA:$AB,2,FALSE)</f>
        <v>82.1</v>
      </c>
      <c r="LT8">
        <f>VLOOKUP(LT$1,'Scotland E'!$AC:$AD,2,FALSE)</f>
        <v>53</v>
      </c>
      <c r="LU8">
        <f>VLOOKUP(LU$1,'Scotland E'!$AE:$AF,2,FALSE)</f>
        <v>89.5</v>
      </c>
      <c r="LV8">
        <f>VLOOKUP(LV$1,'Scotland E'!$AG:$AH,2,FALSE)</f>
        <v>17.7</v>
      </c>
      <c r="LW8">
        <f>VLOOKUP(LW$1,'Scotland E'!$AI:$AJ,2,FALSE)</f>
        <v>131.5</v>
      </c>
      <c r="LX8">
        <f>VLOOKUP(LX$1,'Scotland E'!$AK:$AL,2,FALSE)</f>
        <v>116.8</v>
      </c>
      <c r="LY8">
        <f>VLOOKUP(LY$1,'Scotland E'!$AM:$AN,2,FALSE)</f>
        <v>104.9</v>
      </c>
      <c r="LZ8">
        <f>VLOOKUP(LZ$1,'Scotland E'!$AO:$AP,2,FALSE)</f>
        <v>81.900000000000006</v>
      </c>
      <c r="MA8">
        <f>VLOOKUP(MA$1,'Scotland E'!$AQ:$AR,2,FALSE)</f>
        <v>106.1</v>
      </c>
      <c r="MB8">
        <f>VLOOKUP(MB$1,'Scotland E'!$U:$V,2,FALSE)</f>
        <v>75.7</v>
      </c>
      <c r="MC8">
        <f>VLOOKUP(MC$1,'Scotland E'!$W:$X,2,FALSE)</f>
        <v>99</v>
      </c>
      <c r="MD8">
        <f>VLOOKUP(MD$1,'Scotland E'!$Y:$Z,2,FALSE)</f>
        <v>96.5</v>
      </c>
      <c r="ME8">
        <f>VLOOKUP(ME$1,'Scotland E'!$AA:$AB,2,FALSE)</f>
        <v>39.700000000000003</v>
      </c>
      <c r="MF8">
        <f>VLOOKUP(MF$1,'Scotland E'!$AC:$AD,2,FALSE)</f>
        <v>55.8</v>
      </c>
      <c r="MG8">
        <f>VLOOKUP(MG$1,'Scotland E'!$AE:$AF,2,FALSE)</f>
        <v>66.400000000000006</v>
      </c>
      <c r="MH8">
        <f>VLOOKUP(MH$1,'Scotland E'!$AG:$AH,2,FALSE)</f>
        <v>71.3</v>
      </c>
      <c r="MI8">
        <f>VLOOKUP(MI$1,'Scotland E'!$AI:$AJ,2,FALSE)</f>
        <v>39.6</v>
      </c>
      <c r="MJ8">
        <f>VLOOKUP(MJ$1,'Scotland E'!$AK:$AL,2,FALSE)</f>
        <v>129.69999999999999</v>
      </c>
      <c r="MK8">
        <f>VLOOKUP(MK$1,'Scotland E'!$AM:$AN,2,FALSE)</f>
        <v>174</v>
      </c>
      <c r="ML8">
        <f>VLOOKUP(ML$1,'Scotland E'!$AO:$AP,2,FALSE)</f>
        <v>130.30000000000001</v>
      </c>
      <c r="MM8">
        <f>VLOOKUP(MM$1,'Scotland E'!$AQ:$AR,2,FALSE)</f>
        <v>112.7</v>
      </c>
      <c r="MN8">
        <f>VLOOKUP(MN$1,'Scotland E'!$U:$V,2,FALSE)</f>
        <v>104.1</v>
      </c>
      <c r="MO8">
        <f>VLOOKUP(MO$1,'Scotland E'!$W:$X,2,FALSE)</f>
        <v>88.7</v>
      </c>
      <c r="MP8">
        <f>VLOOKUP(MP$1,'Scotland E'!$Y:$Z,2,FALSE)</f>
        <v>55.1</v>
      </c>
      <c r="MQ8">
        <f>VLOOKUP(MQ$1,'Scotland E'!$AA:$AB,2,FALSE)</f>
        <v>24</v>
      </c>
      <c r="MR8">
        <f>VLOOKUP(MR$1,'Scotland E'!$AC:$AD,2,FALSE)</f>
        <v>91.1</v>
      </c>
      <c r="MS8">
        <f>VLOOKUP(MS$1,'Scotland E'!$AE:$AF,2,FALSE)</f>
        <v>16.5</v>
      </c>
      <c r="MT8">
        <f>VLOOKUP(MT$1,'Scotland E'!$AG:$AH,2,FALSE)</f>
        <v>102.4</v>
      </c>
      <c r="MU8">
        <f>VLOOKUP(MU$1,'Scotland E'!$AI:$AJ,2,FALSE)</f>
        <v>116.4</v>
      </c>
      <c r="MV8">
        <f>VLOOKUP(MV$1,'Scotland E'!$AK:$AL,2,FALSE)</f>
        <v>25.4</v>
      </c>
      <c r="MW8">
        <f>VLOOKUP(MW$1,'Scotland E'!$AM:$AN,2,FALSE)</f>
        <v>156.69999999999999</v>
      </c>
      <c r="MX8">
        <f>VLOOKUP(MX$1,'Scotland E'!$AO:$AP,2,FALSE)</f>
        <v>98.9</v>
      </c>
      <c r="MY8">
        <f>VLOOKUP(MY$1,'Scotland E'!$AQ:$AR,2,FALSE)</f>
        <v>107.9</v>
      </c>
      <c r="MZ8">
        <f>VLOOKUP(MZ$1,'Scotland E'!$U:$V,2,FALSE)</f>
        <v>136.9</v>
      </c>
      <c r="NA8">
        <f>VLOOKUP(NA$1,'Scotland E'!$W:$X,2,FALSE)</f>
        <v>127.2</v>
      </c>
      <c r="NB8">
        <f>VLOOKUP(NB$1,'Scotland E'!$Y:$Z,2,FALSE)</f>
        <v>103.7</v>
      </c>
      <c r="NC8">
        <f>VLOOKUP(NC$1,'Scotland E'!$AA:$AB,2,FALSE)</f>
        <v>58.3</v>
      </c>
      <c r="ND8">
        <f>VLOOKUP(ND$1,'Scotland E'!$AC:$AD,2,FALSE)</f>
        <v>40</v>
      </c>
      <c r="NE8">
        <f>VLOOKUP(NE$1,'Scotland E'!$AE:$AF,2,FALSE)</f>
        <v>49.9</v>
      </c>
      <c r="NF8">
        <f>VLOOKUP(NF$1,'Scotland E'!$AG:$AH,2,FALSE)</f>
        <v>96.2</v>
      </c>
      <c r="NG8">
        <f>VLOOKUP(NG$1,'Scotland E'!$AI:$AJ,2,FALSE)</f>
        <v>114.8</v>
      </c>
      <c r="NH8">
        <f>VLOOKUP(NH$1,'Scotland E'!$AK:$AL,2,FALSE)</f>
        <v>124.2</v>
      </c>
      <c r="NI8">
        <f>VLOOKUP(NI$1,'Scotland E'!$AM:$AN,2,FALSE)</f>
        <v>76.2</v>
      </c>
      <c r="NJ8">
        <f>VLOOKUP(NJ$1,'Scotland E'!$AO:$AP,2,FALSE)</f>
        <v>96.6</v>
      </c>
      <c r="NK8">
        <f>VLOOKUP(NK$1,'Scotland E'!$AQ:$AR,2,FALSE)</f>
        <v>134.6</v>
      </c>
      <c r="NL8">
        <f>VLOOKUP(NL$1,'Scotland E'!$U:$V,2,FALSE)</f>
        <v>146</v>
      </c>
      <c r="NM8">
        <f>VLOOKUP(NM$1,'Scotland E'!$W:$X,2,FALSE)</f>
        <v>76.7</v>
      </c>
      <c r="NN8">
        <f>VLOOKUP(NN$1,'Scotland E'!$Y:$Z,2,FALSE)</f>
        <v>74.3</v>
      </c>
      <c r="NO8">
        <f>VLOOKUP(NO$1,'Scotland E'!$AA:$AB,2,FALSE)</f>
        <v>120.5</v>
      </c>
      <c r="NP8">
        <f>VLOOKUP(NP$1,'Scotland E'!$AC:$AD,2,FALSE)</f>
        <v>82.4</v>
      </c>
      <c r="NQ8">
        <f>VLOOKUP(NQ$1,'Scotland E'!$AE:$AF,2,FALSE)</f>
        <v>54.2</v>
      </c>
      <c r="NR8">
        <f>VLOOKUP(NR$1,'Scotland E'!$AG:$AH,2,FALSE)</f>
        <v>148.19999999999999</v>
      </c>
      <c r="NS8">
        <f>VLOOKUP(NS$1,'Scotland E'!$AI:$AJ,2,FALSE)</f>
        <v>82.9</v>
      </c>
      <c r="NT8">
        <f>VLOOKUP(NT$1,'Scotland E'!$AK:$AL,2,FALSE)</f>
        <v>78.900000000000006</v>
      </c>
      <c r="NU8">
        <f>VLOOKUP(NU$1,'Scotland E'!$AM:$AN,2,FALSE)</f>
        <v>100.5</v>
      </c>
      <c r="NV8">
        <f>VLOOKUP(NV$1,'Scotland E'!$AO:$AP,2,FALSE)</f>
        <v>25.2</v>
      </c>
      <c r="NW8">
        <f>VLOOKUP(NW$1,'Scotland E'!$AQ:$AR,2,FALSE)</f>
        <v>75.3</v>
      </c>
      <c r="NX8">
        <f>VLOOKUP(NX$1,'Scotland E'!$U:$V,2,FALSE)</f>
        <v>159.30000000000001</v>
      </c>
      <c r="NY8">
        <f>VLOOKUP(NY$1,'Scotland E'!$W:$X,2,FALSE)</f>
        <v>124.9</v>
      </c>
      <c r="NZ8">
        <f>VLOOKUP(NZ$1,'Scotland E'!$Y:$Z,2,FALSE)</f>
        <v>101.1</v>
      </c>
      <c r="OA8">
        <f>VLOOKUP(OA$1,'Scotland E'!$AA:$AB,2,FALSE)</f>
        <v>108.2</v>
      </c>
      <c r="OB8">
        <f>VLOOKUP(OB$1,'Scotland E'!$AC:$AD,2,FALSE)</f>
        <v>66.3</v>
      </c>
      <c r="OC8">
        <f>VLOOKUP(OC$1,'Scotland E'!$AE:$AF,2,FALSE)</f>
        <v>30.5</v>
      </c>
      <c r="OD8">
        <f>VLOOKUP(OD$1,'Scotland E'!$AG:$AH,2,FALSE)</f>
        <v>17.899999999999999</v>
      </c>
      <c r="OE8">
        <f>VLOOKUP(OE$1,'Scotland E'!$AI:$AJ,2,FALSE)</f>
        <v>156.19999999999999</v>
      </c>
      <c r="OF8">
        <f>VLOOKUP(OF$1,'Scotland E'!$AK:$AL,2,FALSE)</f>
        <v>119.8</v>
      </c>
      <c r="OG8">
        <f>VLOOKUP(OG$1,'Scotland E'!$AM:$AN,2,FALSE)</f>
        <v>92.4</v>
      </c>
      <c r="OH8">
        <f>VLOOKUP(OH$1,'Scotland E'!$AO:$AP,2,FALSE)</f>
        <v>75.5</v>
      </c>
      <c r="OI8">
        <f>VLOOKUP(OI$1,'Scotland E'!$AQ:$AR,2,FALSE)</f>
        <v>187.7</v>
      </c>
      <c r="OJ8">
        <f>VLOOKUP(OJ$1,'Scotland E'!$U:$V,2,FALSE)</f>
        <v>143.80000000000001</v>
      </c>
      <c r="OK8">
        <f>VLOOKUP(OK$1,'Scotland E'!$W:$X,2,FALSE)</f>
        <v>105.8</v>
      </c>
      <c r="OL8">
        <f>VLOOKUP(OL$1,'Scotland E'!$Y:$Z,2,FALSE)</f>
        <v>45.1</v>
      </c>
      <c r="OM8">
        <f>VLOOKUP(OM$1,'Scotland E'!$AA:$AB,2,FALSE)</f>
        <v>56.5</v>
      </c>
      <c r="ON8">
        <f>VLOOKUP(ON$1,'Scotland E'!$AC:$AD,2,FALSE)</f>
        <v>43.3</v>
      </c>
      <c r="OO8">
        <f>VLOOKUP(OO$1,'Scotland E'!$AE:$AF,2,FALSE)</f>
        <v>67.599999999999994</v>
      </c>
      <c r="OP8">
        <f>VLOOKUP(OP$1,'Scotland E'!$AG:$AH,2,FALSE)</f>
        <v>38.200000000000003</v>
      </c>
      <c r="OQ8">
        <f>VLOOKUP(OQ$1,'Scotland E'!$AI:$AJ,2,FALSE)</f>
        <v>37.700000000000003</v>
      </c>
      <c r="OR8">
        <f>VLOOKUP(OR$1,'Scotland E'!$AK:$AL,2,FALSE)</f>
        <v>164</v>
      </c>
      <c r="OS8">
        <f>VLOOKUP(OS$1,'Scotland E'!$AM:$AN,2,FALSE)</f>
        <v>116.4</v>
      </c>
      <c r="OT8">
        <f>VLOOKUP(OT$1,'Scotland E'!$AO:$AP,2,FALSE)</f>
        <v>86.4</v>
      </c>
      <c r="OU8">
        <f>VLOOKUP(OU$1,'Scotland E'!$AQ:$AR,2,FALSE)</f>
        <v>121.3</v>
      </c>
      <c r="OV8">
        <f>VLOOKUP(OV$1,'Scotland E'!$U:$V,2,FALSE)</f>
        <v>70.3</v>
      </c>
      <c r="OW8">
        <f>VLOOKUP(OW$1,'Scotland E'!$W:$X,2,FALSE)</f>
        <v>115</v>
      </c>
      <c r="OX8">
        <f>VLOOKUP(OX$1,'Scotland E'!$Y:$Z,2,FALSE)</f>
        <v>29.8</v>
      </c>
      <c r="OY8">
        <f>VLOOKUP(OY$1,'Scotland E'!$AA:$AB,2,FALSE)</f>
        <v>35.799999999999997</v>
      </c>
      <c r="OZ8">
        <f>VLOOKUP(OZ$1,'Scotland E'!$AC:$AD,2,FALSE)</f>
        <v>72.900000000000006</v>
      </c>
      <c r="PA8">
        <f>VLOOKUP(PA$1,'Scotland E'!$AE:$AF,2,FALSE)</f>
        <v>45.8</v>
      </c>
      <c r="PB8">
        <f>VLOOKUP(PB$1,'Scotland E'!$AG:$AH,2,FALSE)</f>
        <v>46.9</v>
      </c>
      <c r="PC8">
        <f>VLOOKUP(PC$1,'Scotland E'!$AI:$AJ,2,FALSE)</f>
        <v>50.2</v>
      </c>
      <c r="PD8">
        <f>VLOOKUP(PD$1,'Scotland E'!$AK:$AL,2,FALSE)</f>
        <v>88.3</v>
      </c>
      <c r="PE8">
        <f>VLOOKUP(PE$1,'Scotland E'!$AM:$AN,2,FALSE)</f>
        <v>128.1</v>
      </c>
      <c r="PF8">
        <f>VLOOKUP(PF$1,'Scotland E'!$AO:$AP,2,FALSE)</f>
        <v>73.3</v>
      </c>
      <c r="PG8">
        <f>VLOOKUP(PG$1,'Scotland E'!$AQ:$AR,2,FALSE)</f>
        <v>119.9</v>
      </c>
      <c r="PH8">
        <f>VLOOKUP(PH$1,'Scotland E'!$U:$V,2,FALSE)</f>
        <v>65.900000000000006</v>
      </c>
      <c r="PI8">
        <f>VLOOKUP(PI$1,'Scotland E'!$W:$X,2,FALSE)</f>
        <v>119</v>
      </c>
      <c r="PJ8">
        <f>VLOOKUP(PJ$1,'Scotland E'!$Y:$Z,2,FALSE)</f>
        <v>58.6</v>
      </c>
      <c r="PK8">
        <f>VLOOKUP(PK$1,'Scotland E'!$AA:$AB,2,FALSE)</f>
        <v>126.1</v>
      </c>
      <c r="PL8">
        <f>VLOOKUP(PL$1,'Scotland E'!$AC:$AD,2,FALSE)</f>
        <v>28.1</v>
      </c>
      <c r="PM8">
        <f>VLOOKUP(PM$1,'Scotland E'!$AE:$AF,2,FALSE)</f>
        <v>60.8</v>
      </c>
      <c r="PN8">
        <f>VLOOKUP(PN$1,'Scotland E'!$AG:$AH,2,FALSE)</f>
        <v>123.3</v>
      </c>
      <c r="PO8">
        <f>VLOOKUP(PO$1,'Scotland E'!$AI:$AJ,2,FALSE)</f>
        <v>82.1</v>
      </c>
      <c r="PP8">
        <f>VLOOKUP(PP$1,'Scotland E'!$AK:$AL,2,FALSE)</f>
        <v>77.3</v>
      </c>
      <c r="PQ8">
        <f>VLOOKUP(PQ$1,'Scotland E'!$AM:$AN,2,FALSE)</f>
        <v>116.3</v>
      </c>
      <c r="PR8">
        <f>VLOOKUP(PR$1,'Scotland E'!$AO:$AP,2,FALSE)</f>
        <v>84.4</v>
      </c>
      <c r="PS8">
        <f>VLOOKUP(PS$1,'Scotland E'!$AQ:$AR,2,FALSE)</f>
        <v>88.8</v>
      </c>
      <c r="PT8">
        <f>VLOOKUP(PT$1,'Scotland E'!$U:$V,2,FALSE)</f>
        <v>159.19999999999999</v>
      </c>
      <c r="PU8">
        <f>VLOOKUP(PU$1,'Scotland E'!$W:$X,2,FALSE)</f>
        <v>156.69999999999999</v>
      </c>
      <c r="PV8">
        <f>VLOOKUP(PV$1,'Scotland E'!$Y:$Z,2,FALSE)</f>
        <v>89.9</v>
      </c>
      <c r="PW8">
        <f>VLOOKUP(PW$1,'Scotland E'!$AA:$AB,2,FALSE)</f>
        <v>74.099999999999994</v>
      </c>
      <c r="PX8">
        <f>VLOOKUP(PX$1,'Scotland E'!$AC:$AD,2,FALSE)</f>
        <v>107.1</v>
      </c>
      <c r="PY8">
        <f>VLOOKUP(PY$1,'Scotland E'!$AE:$AF,2,FALSE)</f>
        <v>143.9</v>
      </c>
      <c r="PZ8">
        <f>VLOOKUP(PZ$1,'Scotland E'!$AG:$AH,2,FALSE)</f>
        <v>90.8</v>
      </c>
      <c r="QA8">
        <f>VLOOKUP(QA$1,'Scotland E'!$AI:$AJ,2,FALSE)</f>
        <v>114</v>
      </c>
      <c r="QB8">
        <f>VLOOKUP(QB$1,'Scotland E'!$AK:$AL,2,FALSE)</f>
        <v>170.1</v>
      </c>
      <c r="QC8">
        <f>VLOOKUP(QC$1,'Scotland E'!$AM:$AN,2,FALSE)</f>
        <v>146.19999999999999</v>
      </c>
      <c r="QD8">
        <f>VLOOKUP(QD$1,'Scotland E'!$AO:$AP,2,FALSE)</f>
        <v>185.8</v>
      </c>
      <c r="QE8">
        <f>VLOOKUP(QE$1,'Scotland E'!$AQ:$AR,2,FALSE)</f>
        <v>162.5</v>
      </c>
      <c r="QF8">
        <f>VLOOKUP(QF$1,'Scotland E'!$U:$V,2,FALSE)</f>
        <v>145.9</v>
      </c>
      <c r="QG8">
        <f>VLOOKUP(QG$1,'Scotland E'!$W:$X,2,FALSE)</f>
        <v>44.9</v>
      </c>
      <c r="QH8">
        <f>VLOOKUP(QH$1,'Scotland E'!$Y:$Z,2,FALSE)</f>
        <v>60</v>
      </c>
      <c r="QI8">
        <f>VLOOKUP(QI$1,'Scotland E'!$AA:$AB,2,FALSE)</f>
        <v>26.8</v>
      </c>
      <c r="QJ8">
        <f>VLOOKUP(QJ$1,'Scotland E'!$AC:$AD,2,FALSE)</f>
        <v>89.6</v>
      </c>
      <c r="QK8">
        <f>VLOOKUP(QK$1,'Scotland E'!$AE:$AF,2,FALSE)</f>
        <v>49.9</v>
      </c>
      <c r="QL8">
        <f>VLOOKUP(QL$1,'Scotland E'!$AG:$AH,2,FALSE)</f>
        <v>132.5</v>
      </c>
      <c r="QM8">
        <f>VLOOKUP(QM$1,'Scotland E'!$AI:$AJ,2,FALSE)</f>
        <v>108.8</v>
      </c>
      <c r="QN8">
        <f>VLOOKUP(QN$1,'Scotland E'!$AK:$AL,2,FALSE)</f>
        <v>124.2</v>
      </c>
      <c r="QO8">
        <f>VLOOKUP(QO$1,'Scotland E'!$AM:$AN,2,FALSE)</f>
        <v>131.80000000000001</v>
      </c>
      <c r="QP8">
        <f>VLOOKUP(QP$1,'Scotland E'!$AO:$AP,2,FALSE)</f>
        <v>102.9</v>
      </c>
      <c r="QQ8">
        <f>VLOOKUP(QQ$1,'Scotland E'!$AQ:$AR,2,FALSE)</f>
        <v>84.2</v>
      </c>
      <c r="QR8">
        <f>VLOOKUP(QR$1,'Scotland E'!$U:$V,2,FALSE)</f>
        <v>92.2</v>
      </c>
      <c r="QS8">
        <f>VLOOKUP(QS$1,'Scotland E'!$W:$X,2,FALSE)</f>
        <v>48.9</v>
      </c>
      <c r="QT8">
        <f>VLOOKUP(QT$1,'Scotland E'!$Y:$Z,2,FALSE)</f>
        <v>77.599999999999994</v>
      </c>
      <c r="QU8">
        <f>VLOOKUP(QU$1,'Scotland E'!$AA:$AB,2,FALSE)</f>
        <v>55.8</v>
      </c>
      <c r="QV8">
        <f>VLOOKUP(QV$1,'Scotland E'!$AC:$AD,2,FALSE)</f>
        <v>53.4</v>
      </c>
      <c r="QW8">
        <f>VLOOKUP(QW$1,'Scotland E'!$AE:$AF,2,FALSE)</f>
        <v>40.1</v>
      </c>
      <c r="QX8">
        <f>VLOOKUP(QX$1,'Scotland E'!$AG:$AH,2,FALSE)</f>
        <v>92.2</v>
      </c>
      <c r="QY8">
        <f>VLOOKUP(QY$1,'Scotland E'!$AI:$AJ,2,FALSE)</f>
        <v>172.2</v>
      </c>
      <c r="QZ8">
        <f>VLOOKUP(QZ$1,'Scotland E'!$AK:$AL,2,FALSE)</f>
        <v>100.3</v>
      </c>
      <c r="RA8">
        <f>VLOOKUP(RA$1,'Scotland E'!$AM:$AN,2,FALSE)</f>
        <v>146.5</v>
      </c>
      <c r="RB8">
        <f>VLOOKUP(RB$1,'Scotland E'!$AO:$AP,2,FALSE)</f>
        <v>118.1</v>
      </c>
      <c r="RC8">
        <f>VLOOKUP(RC$1,'Scotland E'!$AQ:$AR,2,FALSE)</f>
        <v>77.400000000000006</v>
      </c>
      <c r="RD8">
        <f>VLOOKUP(RD$1,'Scotland E'!$U:$V,2,FALSE)</f>
        <v>157.6</v>
      </c>
      <c r="RE8">
        <f>VLOOKUP(RE$1,'Scotland E'!$W:$X,2,FALSE)</f>
        <v>45.3</v>
      </c>
      <c r="RF8">
        <f>VLOOKUP(RF$1,'Scotland E'!$Y:$Z,2,FALSE)</f>
        <v>57.3</v>
      </c>
      <c r="RG8">
        <f>VLOOKUP(RG$1,'Scotland E'!$AA:$AB,2,FALSE)</f>
        <v>38.4</v>
      </c>
      <c r="RH8">
        <f>VLOOKUP(RH$1,'Scotland E'!$AC:$AD,2,FALSE)</f>
        <v>50.3</v>
      </c>
      <c r="RI8">
        <f>VLOOKUP(RI$1,'Scotland E'!$AE:$AF,2,FALSE)</f>
        <v>81.400000000000006</v>
      </c>
      <c r="RJ8">
        <f>VLOOKUP(RJ$1,'Scotland E'!$AG:$AH,2,FALSE)</f>
        <v>92.1</v>
      </c>
      <c r="RK8">
        <f>VLOOKUP(RK$1,'Scotland E'!$AI:$AJ,2,FALSE)</f>
        <v>81.7</v>
      </c>
      <c r="RL8">
        <f>VLOOKUP(RL$1,'Scotland E'!$AK:$AL,2,FALSE)</f>
        <v>125.8</v>
      </c>
      <c r="RM8">
        <f>VLOOKUP(RM$1,'Scotland E'!$AM:$AN,2,FALSE)</f>
        <v>156.19999999999999</v>
      </c>
      <c r="RN8">
        <f>VLOOKUP(RN$1,'Scotland E'!$AO:$AP,2,FALSE)</f>
        <v>140.1</v>
      </c>
      <c r="RO8">
        <f>VLOOKUP(RO$1,'Scotland E'!$AQ:$AR,2,FALSE)</f>
        <v>111.3</v>
      </c>
      <c r="RP8">
        <f>VLOOKUP(RP$1,'Scotland E'!$U:$V,2,FALSE)</f>
        <v>64.7</v>
      </c>
      <c r="RQ8">
        <f>VLOOKUP(RQ$1,'Scotland E'!$W:$X,2,FALSE)</f>
        <v>129.19999999999999</v>
      </c>
      <c r="RR8">
        <f>VLOOKUP(RR$1,'Scotland E'!$Y:$Z,2,FALSE)</f>
        <v>131.69999999999999</v>
      </c>
      <c r="RS8">
        <f>VLOOKUP(RS$1,'Scotland E'!$AA:$AB,2,FALSE)</f>
        <v>97.1</v>
      </c>
      <c r="RT8">
        <f>VLOOKUP(RT$1,'Scotland E'!$AC:$AD,2,FALSE)</f>
        <v>26.6</v>
      </c>
      <c r="RU8">
        <f>VLOOKUP(RU$1,'Scotland E'!$AE:$AF,2,FALSE)</f>
        <v>82.2</v>
      </c>
      <c r="RV8">
        <f>VLOOKUP(RV$1,'Scotland E'!$AG:$AH,2,FALSE)</f>
        <v>52.3</v>
      </c>
      <c r="RW8">
        <f>VLOOKUP(RW$1,'Scotland E'!$AI:$AJ,2,FALSE)</f>
        <v>88.7</v>
      </c>
      <c r="RX8">
        <f>VLOOKUP(RX$1,'Scotland E'!$AK:$AL,2,FALSE)</f>
        <v>109.1</v>
      </c>
      <c r="RY8">
        <f>VLOOKUP(RY$1,'Scotland E'!$AM:$AN,2,FALSE)</f>
        <v>130.5</v>
      </c>
      <c r="RZ8">
        <f>VLOOKUP(RZ$1,'Scotland E'!$AO:$AP,2,FALSE)</f>
        <v>120.1</v>
      </c>
      <c r="SA8">
        <f>VLOOKUP(SA$1,'Scotland E'!$AQ:$AR,2,FALSE)</f>
        <v>262.8</v>
      </c>
      <c r="SB8">
        <f>VLOOKUP(SB$1,'Scotland E'!$U:$V,2,FALSE)</f>
        <v>175</v>
      </c>
      <c r="SC8">
        <f>VLOOKUP(SC$1,'Scotland E'!$W:$X,2,FALSE)</f>
        <v>97.2</v>
      </c>
      <c r="SD8">
        <f>VLOOKUP(SD$1,'Scotland E'!$Y:$Z,2,FALSE)</f>
        <v>68.3</v>
      </c>
      <c r="SE8">
        <f>VLOOKUP(SE$1,'Scotland E'!$AA:$AB,2,FALSE)</f>
        <v>95.9</v>
      </c>
      <c r="SF8">
        <f>VLOOKUP(SF$1,'Scotland E'!$AC:$AD,2,FALSE)</f>
        <v>79.3</v>
      </c>
      <c r="SG8">
        <f>VLOOKUP(SG$1,'Scotland E'!$AE:$AF,2,FALSE)</f>
        <v>118.8</v>
      </c>
      <c r="SH8">
        <f>VLOOKUP(SH$1,'Scotland E'!$AG:$AH,2,FALSE)</f>
        <v>114.1</v>
      </c>
      <c r="SI8">
        <f>VLOOKUP(SI$1,'Scotland E'!$AI:$AJ,2,FALSE)</f>
        <v>194.9</v>
      </c>
      <c r="SJ8">
        <f>VLOOKUP(SJ$1,'Scotland E'!$AK:$AL,2,FALSE)</f>
        <v>68.7</v>
      </c>
      <c r="SK8">
        <f>VLOOKUP(SK$1,'Scotland E'!$AM:$AN,2,FALSE)</f>
        <v>147.80000000000001</v>
      </c>
      <c r="SL8">
        <f>VLOOKUP(SL$1,'Scotland E'!$AO:$AP,2,FALSE)</f>
        <v>159.1</v>
      </c>
      <c r="SM8">
        <f>VLOOKUP(SM$1,'Scotland E'!$AQ:$AR,2,FALSE)</f>
        <v>103.4</v>
      </c>
      <c r="SN8">
        <f>VLOOKUP(SN$1,'Scotland E'!$U:$V,2,FALSE)</f>
        <v>85.3</v>
      </c>
      <c r="SO8">
        <f>VLOOKUP(SO$1,'Scotland E'!$W:$X,2,FALSE)</f>
        <v>46.1</v>
      </c>
      <c r="SP8">
        <f>VLOOKUP(SP$1,'Scotland E'!$Y:$Z,2,FALSE)</f>
        <v>56.2</v>
      </c>
      <c r="SQ8">
        <f>VLOOKUP(SQ$1,'Scotland E'!$AA:$AB,2,FALSE)</f>
        <v>48.3</v>
      </c>
      <c r="SR8">
        <f>VLOOKUP(SR$1,'Scotland E'!$AC:$AD,2,FALSE)</f>
        <v>97.2</v>
      </c>
      <c r="SS8">
        <f>VLOOKUP(SS$1,'Scotland E'!$AE:$AF,2,FALSE)</f>
        <v>79.2</v>
      </c>
      <c r="ST8">
        <f>VLOOKUP(ST$1,'Scotland E'!$AG:$AH,2,FALSE)</f>
        <v>23.4</v>
      </c>
      <c r="SU8">
        <f>VLOOKUP(SU$1,'Scotland E'!$AI:$AJ,2,FALSE)</f>
        <v>152.1</v>
      </c>
      <c r="SV8">
        <f>VLOOKUP(SV$1,'Scotland E'!$AK:$AL,2,FALSE)</f>
        <v>113.5</v>
      </c>
      <c r="SW8">
        <f>VLOOKUP(SW$1,'Scotland E'!$AM:$AN,2,FALSE)</f>
        <v>122.6</v>
      </c>
      <c r="SX8">
        <f>VLOOKUP(SX$1,'Scotland E'!$AO:$AP,2,FALSE)</f>
        <v>109.9</v>
      </c>
      <c r="SY8">
        <f>VLOOKUP(SY$1,'Scotland E'!$AQ:$AR,2,FALSE)</f>
        <v>87.3</v>
      </c>
      <c r="SZ8">
        <f>VLOOKUP(SZ$1,'Scotland E'!$U:$V,2,FALSE)</f>
        <v>55.9</v>
      </c>
      <c r="TA8">
        <f>VLOOKUP(TA$1,'Scotland E'!$W:$X,2,FALSE)</f>
        <v>82.1</v>
      </c>
      <c r="TB8">
        <f>VLOOKUP(TB$1,'Scotland E'!$Y:$Z,2,FALSE)</f>
        <v>96.9</v>
      </c>
      <c r="TC8">
        <f>VLOOKUP(TC$1,'Scotland E'!$AA:$AB,2,FALSE)</f>
        <v>73.400000000000006</v>
      </c>
      <c r="TD8">
        <f>VLOOKUP(TD$1,'Scotland E'!$AC:$AD,2,FALSE)</f>
        <v>70.400000000000006</v>
      </c>
      <c r="TE8">
        <f>VLOOKUP(TE$1,'Scotland E'!$AE:$AF,2,FALSE)</f>
        <v>120.7</v>
      </c>
      <c r="TF8">
        <f>VLOOKUP(TF$1,'Scotland E'!$AG:$AH,2,FALSE)</f>
        <v>122.6</v>
      </c>
      <c r="TG8">
        <f>VLOOKUP(TG$1,'Scotland E'!$AI:$AJ,2,FALSE)</f>
        <v>137.5</v>
      </c>
      <c r="TH8">
        <f>VLOOKUP(TH$1,'Scotland E'!$AK:$AL,2,FALSE)</f>
        <v>85.9</v>
      </c>
      <c r="TI8">
        <f>VLOOKUP(TI$1,'Scotland E'!$AM:$AN,2,FALSE)</f>
        <v>43.9</v>
      </c>
      <c r="TJ8">
        <f>VLOOKUP(TJ$1,'Scotland E'!$AO:$AP,2,FALSE)</f>
        <v>68</v>
      </c>
      <c r="TK8">
        <f>VLOOKUP(TK$1,'Scotland E'!$AQ:$AR,2,FALSE)</f>
        <v>59.1</v>
      </c>
      <c r="TL8">
        <f>VLOOKUP(TL$1,'Scotland E'!$U:$V,2,FALSE)</f>
        <v>50.2</v>
      </c>
      <c r="TM8">
        <f>VLOOKUP(TM$1,'Scotland E'!$W:$X,2,FALSE)</f>
        <v>115.2</v>
      </c>
      <c r="TN8">
        <f>VLOOKUP(TN$1,'Scotland E'!$Y:$Z,2,FALSE)</f>
        <v>61.9</v>
      </c>
      <c r="TO8">
        <f>VLOOKUP(TO$1,'Scotland E'!$AA:$AB,2,FALSE)</f>
        <v>94.8</v>
      </c>
      <c r="TP8">
        <f>VLOOKUP(TP$1,'Scotland E'!$AC:$AD,2,FALSE)</f>
        <v>30.4</v>
      </c>
      <c r="TQ8">
        <f>VLOOKUP(TQ$1,'Scotland E'!$AE:$AF,2,FALSE)</f>
        <v>63.1</v>
      </c>
      <c r="TR8">
        <f>VLOOKUP(TR$1,'Scotland E'!$AG:$AH,2,FALSE)</f>
        <v>118.4</v>
      </c>
      <c r="TS8">
        <f>VLOOKUP(TS$1,'Scotland E'!$AI:$AJ,2,FALSE)</f>
        <v>25.6</v>
      </c>
      <c r="TT8">
        <f>VLOOKUP(TT$1,'Scotland E'!$AK:$AL,2,FALSE)</f>
        <v>94</v>
      </c>
      <c r="TU8">
        <f>VLOOKUP(TU$1,'Scotland E'!$AM:$AN,2,FALSE)</f>
        <v>74.5</v>
      </c>
      <c r="TV8">
        <f>VLOOKUP(TV$1,'Scotland E'!$AO:$AP,2,FALSE)</f>
        <v>132.6</v>
      </c>
      <c r="TW8">
        <f>VLOOKUP(TW$1,'Scotland E'!$AQ:$AR,2,FALSE)</f>
        <v>96.4</v>
      </c>
      <c r="TX8">
        <f>VLOOKUP(TX$1,'Scotland E'!$U:$V,2,FALSE)</f>
        <v>36.6</v>
      </c>
      <c r="TY8">
        <f>VLOOKUP(TY$1,'Scotland E'!$W:$X,2,FALSE)</f>
        <v>101.9</v>
      </c>
      <c r="TZ8">
        <f>VLOOKUP(TZ$1,'Scotland E'!$Y:$Z,2,FALSE)</f>
        <v>84</v>
      </c>
      <c r="UA8">
        <f>VLOOKUP(UA$1,'Scotland E'!$AA:$AB,2,FALSE)</f>
        <v>31.8</v>
      </c>
      <c r="UB8">
        <f>VLOOKUP(UB$1,'Scotland E'!$AC:$AD,2,FALSE)</f>
        <v>71.599999999999994</v>
      </c>
      <c r="UC8">
        <f>VLOOKUP(UC$1,'Scotland E'!$AE:$AF,2,FALSE)</f>
        <v>83.2</v>
      </c>
      <c r="UD8">
        <f>VLOOKUP(UD$1,'Scotland E'!$AG:$AH,2,FALSE)</f>
        <v>104.2</v>
      </c>
      <c r="UE8">
        <f>VLOOKUP(UE$1,'Scotland E'!$AI:$AJ,2,FALSE)</f>
        <v>121.8</v>
      </c>
      <c r="UF8">
        <f>VLOOKUP(UF$1,'Scotland E'!$AK:$AL,2,FALSE)</f>
        <v>94.3</v>
      </c>
      <c r="UG8">
        <f>VLOOKUP(UG$1,'Scotland E'!$AM:$AN,2,FALSE)</f>
        <v>123.4</v>
      </c>
      <c r="UH8">
        <f>VLOOKUP(UH$1,'Scotland E'!$AO:$AP,2,FALSE)</f>
        <v>146</v>
      </c>
      <c r="UI8">
        <f>VLOOKUP(UI$1,'Scotland E'!$AQ:$AR,2,FALSE)</f>
        <v>82.9</v>
      </c>
      <c r="UJ8">
        <f>VLOOKUP(UJ$1,'Scotland E'!$U:$V,2,FALSE)</f>
        <v>82.3</v>
      </c>
      <c r="UK8">
        <f>VLOOKUP(UK$1,'Scotland E'!$W:$X,2,FALSE)</f>
        <v>83.8</v>
      </c>
      <c r="UL8">
        <f>VLOOKUP(UL$1,'Scotland E'!$Y:$Z,2,FALSE)</f>
        <v>110.9</v>
      </c>
      <c r="UM8">
        <f>VLOOKUP(UM$1,'Scotland E'!$AA:$AB,2,FALSE)</f>
        <v>102.1</v>
      </c>
      <c r="UN8">
        <f>VLOOKUP(UN$1,'Scotland E'!$AC:$AD,2,FALSE)</f>
        <v>65.400000000000006</v>
      </c>
      <c r="UO8">
        <f>VLOOKUP(UO$1,'Scotland E'!$AE:$AF,2,FALSE)</f>
        <v>115.9</v>
      </c>
      <c r="UP8">
        <f>VLOOKUP(UP$1,'Scotland E'!$AG:$AH,2,FALSE)</f>
        <v>130</v>
      </c>
      <c r="UQ8">
        <f>VLOOKUP(UQ$1,'Scotland E'!$AI:$AJ,2,FALSE)</f>
        <v>70.5</v>
      </c>
      <c r="UR8">
        <f>VLOOKUP(UR$1,'Scotland E'!$AK:$AL,2,FALSE)</f>
        <v>90.1</v>
      </c>
      <c r="US8">
        <f>VLOOKUP(US$1,'Scotland E'!$AM:$AN,2,FALSE)</f>
        <v>113.2</v>
      </c>
      <c r="UT8">
        <f>VLOOKUP(UT$1,'Scotland E'!$AO:$AP,2,FALSE)</f>
        <v>141</v>
      </c>
      <c r="UU8">
        <f>VLOOKUP(UU$1,'Scotland E'!$AQ:$AR,2,FALSE)</f>
        <v>154.80000000000001</v>
      </c>
      <c r="UV8">
        <f>VLOOKUP(UV$1,'Scotland E'!$U:$V,2,FALSE)</f>
        <v>129.30000000000001</v>
      </c>
      <c r="UW8">
        <f>VLOOKUP(UW$1,'Scotland E'!$W:$X,2,FALSE)</f>
        <v>126.5</v>
      </c>
      <c r="UX8">
        <f>VLOOKUP(UX$1,'Scotland E'!$Y:$Z,2,FALSE)</f>
        <v>87.8</v>
      </c>
      <c r="UY8">
        <f>VLOOKUP(UY$1,'Scotland E'!$AA:$AB,2,FALSE)</f>
        <v>52.2</v>
      </c>
      <c r="UZ8">
        <f>VLOOKUP(UZ$1,'Scotland E'!$AC:$AD,2,FALSE)</f>
        <v>50.5</v>
      </c>
      <c r="VA8">
        <f>VLOOKUP(VA$1,'Scotland E'!$AE:$AF,2,FALSE)</f>
        <v>70.099999999999994</v>
      </c>
      <c r="VB8">
        <f>VLOOKUP(VB$1,'Scotland E'!$AG:$AH,2,FALSE)</f>
        <v>139.30000000000001</v>
      </c>
      <c r="VC8">
        <f>VLOOKUP(VC$1,'Scotland E'!$AI:$AJ,2,FALSE)</f>
        <v>114.3</v>
      </c>
      <c r="VD8">
        <f>VLOOKUP(VD$1,'Scotland E'!$AK:$AL,2,FALSE)</f>
        <v>102.4</v>
      </c>
      <c r="VE8">
        <f>VLOOKUP(VE$1,'Scotland E'!$AM:$AN,2,FALSE)</f>
        <v>102</v>
      </c>
      <c r="VF8">
        <f>VLOOKUP(VF$1,'Scotland E'!$AO:$AP,2,FALSE)</f>
        <v>105.4</v>
      </c>
      <c r="VG8">
        <f>VLOOKUP(VG$1,'Scotland E'!$AQ:$AR,2,FALSE)</f>
        <v>81.7</v>
      </c>
      <c r="VH8">
        <f>VLOOKUP(VH$1,'Scotland E'!$U:$V,2,FALSE)</f>
        <v>154.9</v>
      </c>
      <c r="VI8">
        <f>VLOOKUP(VI$1,'Scotland E'!$W:$X,2,FALSE)</f>
        <v>106.1</v>
      </c>
      <c r="VJ8">
        <f>VLOOKUP(VJ$1,'Scotland E'!$Y:$Z,2,FALSE)</f>
        <v>104.4</v>
      </c>
      <c r="VK8">
        <f>VLOOKUP(VK$1,'Scotland E'!$AA:$AB,2,FALSE)</f>
        <v>45.9</v>
      </c>
      <c r="VL8">
        <f>VLOOKUP(VL$1,'Scotland E'!$AC:$AD,2,FALSE)</f>
        <v>73</v>
      </c>
      <c r="VM8">
        <f>VLOOKUP(VM$1,'Scotland E'!$AE:$AF,2,FALSE)</f>
        <v>24.7</v>
      </c>
      <c r="VN8">
        <f>VLOOKUP(VN$1,'Scotland E'!$AG:$AH,2,FALSE)</f>
        <v>134.6</v>
      </c>
      <c r="VO8">
        <f>VLOOKUP(VO$1,'Scotland E'!$AI:$AJ,2,FALSE)</f>
        <v>69.900000000000006</v>
      </c>
      <c r="VP8">
        <f>VLOOKUP(VP$1,'Scotland E'!$AK:$AL,2,FALSE)</f>
        <v>73.5</v>
      </c>
      <c r="VQ8">
        <f>VLOOKUP(VQ$1,'Scotland E'!$AM:$AN,2,FALSE)</f>
        <v>98.3</v>
      </c>
      <c r="VR8">
        <f>VLOOKUP(VR$1,'Scotland E'!$AO:$AP,2,FALSE)</f>
        <v>100.5</v>
      </c>
      <c r="VS8">
        <f>VLOOKUP(VS$1,'Scotland E'!$AQ:$AR,2,FALSE)</f>
        <v>114.3</v>
      </c>
      <c r="VT8">
        <f>VLOOKUP(VT$1,'Scotland E'!$U:$V,2,FALSE)</f>
        <v>80.7</v>
      </c>
      <c r="VU8">
        <f>VLOOKUP(VU$1,'Scotland E'!$W:$X,2,FALSE)</f>
        <v>120.3</v>
      </c>
      <c r="VV8">
        <f>VLOOKUP(VV$1,'Scotland E'!$Y:$Z,2,FALSE)</f>
        <v>67.3</v>
      </c>
      <c r="VW8">
        <f>VLOOKUP(VW$1,'Scotland E'!$AA:$AB,2,FALSE)</f>
        <v>73.400000000000006</v>
      </c>
      <c r="VX8">
        <f>VLOOKUP(VX$1,'Scotland E'!$AC:$AD,2,FALSE)</f>
        <v>105.6</v>
      </c>
      <c r="VY8">
        <f>VLOOKUP(VY$1,'Scotland E'!$AE:$AF,2,FALSE)</f>
        <v>30.5</v>
      </c>
      <c r="VZ8">
        <f>VLOOKUP(VZ$1,'Scotland E'!$AG:$AH,2,FALSE)</f>
        <v>38.700000000000003</v>
      </c>
      <c r="WA8">
        <f>VLOOKUP(WA$1,'Scotland E'!$AI:$AJ,2,FALSE)</f>
        <v>90.3</v>
      </c>
      <c r="WB8">
        <f>VLOOKUP(WB$1,'Scotland E'!$AK:$AL,2,FALSE)</f>
        <v>142.19999999999999</v>
      </c>
      <c r="WC8">
        <f>VLOOKUP(WC$1,'Scotland E'!$AM:$AN,2,FALSE)</f>
        <v>88.5</v>
      </c>
      <c r="WD8">
        <f>VLOOKUP(WD$1,'Scotland E'!$AO:$AP,2,FALSE)</f>
        <v>80.2</v>
      </c>
      <c r="WE8">
        <f>VLOOKUP(WE$1,'Scotland E'!$AQ:$AR,2,FALSE)</f>
        <v>69.2</v>
      </c>
      <c r="WF8">
        <f>VLOOKUP(WF$1,'Scotland E'!$U:$V,2,FALSE)</f>
        <v>119.2</v>
      </c>
      <c r="WG8">
        <f>VLOOKUP(WG$1,'Scotland E'!$W:$X,2,FALSE)</f>
        <v>48.2</v>
      </c>
      <c r="WH8">
        <f>VLOOKUP(WH$1,'Scotland E'!$Y:$Z,2,FALSE)</f>
        <v>102.6</v>
      </c>
      <c r="WI8">
        <f>VLOOKUP(WI$1,'Scotland E'!$AA:$AB,2,FALSE)</f>
        <v>53.9</v>
      </c>
      <c r="WJ8">
        <f>VLOOKUP(WJ$1,'Scotland E'!$AC:$AD,2,FALSE)</f>
        <v>110.8</v>
      </c>
      <c r="WK8">
        <f>VLOOKUP(WK$1,'Scotland E'!$AE:$AF,2,FALSE)</f>
        <v>38.5</v>
      </c>
      <c r="WL8">
        <f>VLOOKUP(WL$1,'Scotland E'!$AG:$AH,2,FALSE)</f>
        <v>97.3</v>
      </c>
      <c r="WM8">
        <f>VLOOKUP(WM$1,'Scotland E'!$AI:$AJ,2,FALSE)</f>
        <v>47.1</v>
      </c>
      <c r="WN8">
        <f>VLOOKUP(WN$1,'Scotland E'!$AK:$AL,2,FALSE)</f>
        <v>103.7</v>
      </c>
      <c r="WO8">
        <f>VLOOKUP(WO$1,'Scotland E'!$AM:$AN,2,FALSE)</f>
        <v>126.3</v>
      </c>
      <c r="WP8">
        <f>VLOOKUP(WP$1,'Scotland E'!$AO:$AP,2,FALSE)</f>
        <v>100.1</v>
      </c>
      <c r="WQ8">
        <f>VLOOKUP(WQ$1,'Scotland E'!$AQ:$AR,2,FALSE)</f>
        <v>102.7</v>
      </c>
      <c r="WR8">
        <f>VLOOKUP(WR$1,'Scotland E'!$U:$V,2,FALSE)</f>
        <v>82.2</v>
      </c>
      <c r="WS8">
        <f>VLOOKUP(WS$1,'Scotland E'!$W:$X,2,FALSE)</f>
        <v>60</v>
      </c>
      <c r="WT8">
        <f>VLOOKUP(WT$1,'Scotland E'!$Y:$Z,2,FALSE)</f>
        <v>54.5</v>
      </c>
      <c r="WU8">
        <f>VLOOKUP(WU$1,'Scotland E'!$AA:$AB,2,FALSE)</f>
        <v>57.3</v>
      </c>
      <c r="WV8">
        <f>VLOOKUP(WV$1,'Scotland E'!$AC:$AD,2,FALSE)</f>
        <v>35.4</v>
      </c>
      <c r="WW8">
        <f>VLOOKUP(WW$1,'Scotland E'!$AE:$AF,2,FALSE)</f>
        <v>21.9</v>
      </c>
      <c r="WX8">
        <f>VLOOKUP(WX$1,'Scotland E'!$AG:$AH,2,FALSE)</f>
        <v>70</v>
      </c>
      <c r="WY8">
        <f>VLOOKUP(WY$1,'Scotland E'!$AI:$AJ,2,FALSE)</f>
        <v>76.3</v>
      </c>
      <c r="WZ8">
        <f>VLOOKUP(WZ$1,'Scotland E'!$AK:$AL,2,FALSE)</f>
        <v>110.6</v>
      </c>
      <c r="XA8">
        <f>VLOOKUP(XA$1,'Scotland E'!$AM:$AN,2,FALSE)</f>
        <v>60.3</v>
      </c>
      <c r="XB8">
        <f>VLOOKUP(XB$1,'Scotland E'!$AO:$AP,2,FALSE)</f>
        <v>112</v>
      </c>
      <c r="XC8">
        <f>VLOOKUP(XC$1,'Scotland E'!$AQ:$AR,2,FALSE)</f>
        <v>83.5</v>
      </c>
      <c r="XD8">
        <f>VLOOKUP(XD$1,'Scotland E'!$U:$V,2,FALSE)</f>
        <v>83.6</v>
      </c>
      <c r="XE8">
        <f>VLOOKUP(XE$1,'Scotland E'!$W:$X,2,FALSE)</f>
        <v>42.1</v>
      </c>
      <c r="XF8">
        <f>VLOOKUP(XF$1,'Scotland E'!$Y:$Z,2,FALSE)</f>
        <v>109.2</v>
      </c>
      <c r="XG8">
        <f>VLOOKUP(XG$1,'Scotland E'!$AA:$AB,2,FALSE)</f>
        <v>59.8</v>
      </c>
      <c r="XH8">
        <f>VLOOKUP(XH$1,'Scotland E'!$AC:$AD,2,FALSE)</f>
        <v>70.8</v>
      </c>
      <c r="XI8">
        <f>VLOOKUP(XI$1,'Scotland E'!$AE:$AF,2,FALSE)</f>
        <v>78.400000000000006</v>
      </c>
      <c r="XJ8">
        <f>VLOOKUP(XJ$1,'Scotland E'!$AG:$AH,2,FALSE)</f>
        <v>140.80000000000001</v>
      </c>
      <c r="XK8">
        <f>VLOOKUP(XK$1,'Scotland E'!$AI:$AJ,2,FALSE)</f>
        <v>73.400000000000006</v>
      </c>
      <c r="XL8">
        <f>VLOOKUP(XL$1,'Scotland E'!$AK:$AL,2,FALSE)</f>
        <v>31.2</v>
      </c>
      <c r="XM8">
        <f>VLOOKUP(XM$1,'Scotland E'!$AM:$AN,2,FALSE)</f>
        <v>84.2</v>
      </c>
      <c r="XN8">
        <f>VLOOKUP(XN$1,'Scotland E'!$AO:$AP,2,FALSE)</f>
        <v>188.5</v>
      </c>
      <c r="XO8">
        <f>VLOOKUP(XO$1,'Scotland E'!$AQ:$AR,2,FALSE)</f>
        <v>85.9</v>
      </c>
      <c r="XP8">
        <f>VLOOKUP(XP$1,'Scotland E'!$U:$V,2,FALSE)</f>
        <v>55.7</v>
      </c>
      <c r="XQ8">
        <f>VLOOKUP(XQ$1,'Scotland E'!$W:$X,2,FALSE)</f>
        <v>77.8</v>
      </c>
      <c r="XR8">
        <f>VLOOKUP(XR$1,'Scotland E'!$Y:$Z,2,FALSE)</f>
        <v>55.9</v>
      </c>
      <c r="XS8">
        <f>VLOOKUP(XS$1,'Scotland E'!$AA:$AB,2,FALSE)</f>
        <v>110.8</v>
      </c>
      <c r="XT8">
        <f>VLOOKUP(XT$1,'Scotland E'!$AC:$AD,2,FALSE)</f>
        <v>64.7</v>
      </c>
      <c r="XU8">
        <f>VLOOKUP(XU$1,'Scotland E'!$AE:$AF,2,FALSE)</f>
        <v>26.7</v>
      </c>
      <c r="XV8">
        <f>VLOOKUP(XV$1,'Scotland E'!$AG:$AH,2,FALSE)</f>
        <v>85.7</v>
      </c>
      <c r="XW8">
        <f>VLOOKUP(XW$1,'Scotland E'!$AI:$AJ,2,FALSE)</f>
        <v>164.9</v>
      </c>
      <c r="XX8">
        <f>VLOOKUP(XX$1,'Scotland E'!$AK:$AL,2,FALSE)</f>
        <v>35.200000000000003</v>
      </c>
      <c r="XY8">
        <f>VLOOKUP(XY$1,'Scotland E'!$AM:$AN,2,FALSE)</f>
        <v>118.3</v>
      </c>
      <c r="XZ8">
        <f>VLOOKUP(XZ$1,'Scotland E'!$AO:$AP,2,FALSE)</f>
        <v>45.7</v>
      </c>
      <c r="YA8">
        <f>VLOOKUP(YA$1,'Scotland E'!$AQ:$AR,2,FALSE)</f>
        <v>74.900000000000006</v>
      </c>
      <c r="YB8">
        <f>VLOOKUP(YB$1,'Scotland E'!$U:$V,2,FALSE)</f>
        <v>161.5</v>
      </c>
      <c r="YC8">
        <f>VLOOKUP(YC$1,'Scotland E'!$W:$X,2,FALSE)</f>
        <v>37.6</v>
      </c>
      <c r="YD8">
        <f>VLOOKUP(YD$1,'Scotland E'!$Y:$Z,2,FALSE)</f>
        <v>87.1</v>
      </c>
      <c r="YE8">
        <f>VLOOKUP(YE$1,'Scotland E'!$AA:$AB,2,FALSE)</f>
        <v>40.700000000000003</v>
      </c>
      <c r="YF8">
        <f>VLOOKUP(YF$1,'Scotland E'!$AC:$AD,2,FALSE)</f>
        <v>60.8</v>
      </c>
      <c r="YG8">
        <f>VLOOKUP(YG$1,'Scotland E'!$AE:$AF,2,FALSE)</f>
        <v>92.7</v>
      </c>
      <c r="YH8">
        <f>VLOOKUP(YH$1,'Scotland E'!$AG:$AH,2,FALSE)</f>
        <v>96.4</v>
      </c>
      <c r="YI8">
        <f>VLOOKUP(YI$1,'Scotland E'!$AI:$AJ,2,FALSE)</f>
        <v>103.2</v>
      </c>
      <c r="YJ8">
        <f>VLOOKUP(YJ$1,'Scotland E'!$AK:$AL,2,FALSE)</f>
        <v>82.1</v>
      </c>
      <c r="YK8">
        <f>VLOOKUP(YK$1,'Scotland E'!$AM:$AN,2,FALSE)</f>
        <v>106.5</v>
      </c>
      <c r="YL8">
        <f>VLOOKUP(YL$1,'Scotland E'!$AO:$AP,2,FALSE)</f>
        <v>176.7</v>
      </c>
      <c r="YM8">
        <f>VLOOKUP(YM$1,'Scotland E'!$AQ:$AR,2,FALSE)</f>
        <v>54.1</v>
      </c>
      <c r="YN8">
        <f>VLOOKUP(YN$1,'Scotland E'!$U:$V,2,FALSE)</f>
        <v>64.5</v>
      </c>
      <c r="YO8">
        <f>VLOOKUP(YO$1,'Scotland E'!$W:$X,2,FALSE)</f>
        <v>18</v>
      </c>
      <c r="YP8">
        <f>VLOOKUP(YP$1,'Scotland E'!$Y:$Z,2,FALSE)</f>
        <v>95.9</v>
      </c>
      <c r="YQ8">
        <f>VLOOKUP(YQ$1,'Scotland E'!$AA:$AB,2,FALSE)</f>
        <v>40.700000000000003</v>
      </c>
      <c r="YR8">
        <f>VLOOKUP(YR$1,'Scotland E'!$AC:$AD,2,FALSE)</f>
        <v>66.2</v>
      </c>
      <c r="YS8">
        <f>VLOOKUP(YS$1,'Scotland E'!$AE:$AF,2,FALSE)</f>
        <v>27.3</v>
      </c>
      <c r="YT8">
        <f>VLOOKUP(YT$1,'Scotland E'!$AG:$AH,2,FALSE)</f>
        <v>96</v>
      </c>
      <c r="YU8">
        <f>VLOOKUP(YU$1,'Scotland E'!$AI:$AJ,2,FALSE)</f>
        <v>158</v>
      </c>
      <c r="YV8">
        <f>VLOOKUP(YV$1,'Scotland E'!$AK:$AL,2,FALSE)</f>
        <v>143.6</v>
      </c>
      <c r="YW8">
        <f>VLOOKUP(YW$1,'Scotland E'!$AM:$AN,2,FALSE)</f>
        <v>116.2</v>
      </c>
      <c r="YX8">
        <f>VLOOKUP(YX$1,'Scotland E'!$AO:$AP,2,FALSE)</f>
        <v>113.2</v>
      </c>
      <c r="YY8">
        <f>VLOOKUP(YY$1,'Scotland E'!$AQ:$AR,2,FALSE)</f>
        <v>146.19999999999999</v>
      </c>
      <c r="YZ8">
        <f>VLOOKUP(YZ$1,'Scotland E'!$U:$V,2,FALSE)</f>
        <v>88.2</v>
      </c>
      <c r="ZA8">
        <f>VLOOKUP(ZA$1,'Scotland E'!$W:$X,2,FALSE)</f>
        <v>70.2</v>
      </c>
      <c r="ZB8">
        <f>VLOOKUP(ZB$1,'Scotland E'!$Y:$Z,2,FALSE)</f>
        <v>35.700000000000003</v>
      </c>
      <c r="ZC8">
        <f>VLOOKUP(ZC$1,'Scotland E'!$AA:$AB,2,FALSE)</f>
        <v>31.1</v>
      </c>
      <c r="ZD8">
        <f>VLOOKUP(ZD$1,'Scotland E'!$AC:$AD,2,FALSE)</f>
        <v>92.8</v>
      </c>
      <c r="ZE8">
        <f>VLOOKUP(ZE$1,'Scotland E'!$AE:$AF,2,FALSE)</f>
        <v>90.7</v>
      </c>
      <c r="ZF8">
        <f>VLOOKUP(ZF$1,'Scotland E'!$AG:$AH,2,FALSE)</f>
        <v>68</v>
      </c>
      <c r="ZG8">
        <f>VLOOKUP(ZG$1,'Scotland E'!$AI:$AJ,2,FALSE)</f>
        <v>142</v>
      </c>
      <c r="ZH8">
        <f>VLOOKUP(ZH$1,'Scotland E'!$AK:$AL,2,FALSE)</f>
        <v>92.8</v>
      </c>
      <c r="ZI8">
        <f>VLOOKUP(ZI$1,'Scotland E'!$AM:$AN,2,FALSE)</f>
        <v>159.5</v>
      </c>
      <c r="ZJ8">
        <f>VLOOKUP(ZJ$1,'Scotland E'!$AO:$AP,2,FALSE)</f>
        <v>86.1</v>
      </c>
      <c r="ZK8">
        <f>VLOOKUP(ZK$1,'Scotland E'!$AQ:$AR,2,FALSE)</f>
        <v>47</v>
      </c>
      <c r="ZL8">
        <f>VLOOKUP(ZL$1,'Scotland E'!$U:$V,2,FALSE)</f>
        <v>65</v>
      </c>
      <c r="ZM8">
        <f>VLOOKUP(ZM$1,'Scotland E'!$W:$X,2,FALSE)</f>
        <v>119.8</v>
      </c>
      <c r="ZN8">
        <f>VLOOKUP(ZN$1,'Scotland E'!$Y:$Z,2,FALSE)</f>
        <v>31.9</v>
      </c>
      <c r="ZO8">
        <f>VLOOKUP(ZO$1,'Scotland E'!$AA:$AB,2,FALSE)</f>
        <v>34.5</v>
      </c>
      <c r="ZP8">
        <f>VLOOKUP(ZP$1,'Scotland E'!$AC:$AD,2,FALSE)</f>
        <v>45.5</v>
      </c>
      <c r="ZQ8">
        <f>VLOOKUP(ZQ$1,'Scotland E'!$AE:$AF,2,FALSE)</f>
        <v>72.7</v>
      </c>
      <c r="ZR8">
        <f>VLOOKUP(ZR$1,'Scotland E'!$AG:$AH,2,FALSE)</f>
        <v>85.9</v>
      </c>
      <c r="ZS8">
        <f>VLOOKUP(ZS$1,'Scotland E'!$AI:$AJ,2,FALSE)</f>
        <v>100.5</v>
      </c>
      <c r="ZT8">
        <f>VLOOKUP(ZT$1,'Scotland E'!$AK:$AL,2,FALSE)</f>
        <v>80.3</v>
      </c>
      <c r="ZU8">
        <f>VLOOKUP(ZU$1,'Scotland E'!$AM:$AN,2,FALSE)</f>
        <v>95.3</v>
      </c>
      <c r="ZV8">
        <f>VLOOKUP(ZV$1,'Scotland E'!$AO:$AP,2,FALSE)</f>
        <v>92.5</v>
      </c>
      <c r="ZW8">
        <f>VLOOKUP(ZW$1,'Scotland E'!$AQ:$AR,2,FALSE)</f>
        <v>112.5</v>
      </c>
      <c r="ZX8">
        <f>VLOOKUP(ZX$1,'Scotland E'!$U:$V,2,FALSE)</f>
        <v>142.69999999999999</v>
      </c>
      <c r="ZY8">
        <f>VLOOKUP(ZY$1,'Scotland E'!$W:$X,2,FALSE)</f>
        <v>202.3</v>
      </c>
      <c r="ZZ8">
        <f>VLOOKUP(ZZ$1,'Scotland E'!$Y:$Z,2,FALSE)</f>
        <v>69.400000000000006</v>
      </c>
      <c r="AAA8">
        <f>VLOOKUP(AAA$1,'Scotland E'!$AA:$AB,2,FALSE)</f>
        <v>42.1</v>
      </c>
      <c r="AAB8">
        <f>VLOOKUP(AAB$1,'Scotland E'!$AC:$AD,2,FALSE)</f>
        <v>107.5</v>
      </c>
      <c r="AAC8">
        <f>VLOOKUP(AAC$1,'Scotland E'!$AE:$AF,2,FALSE)</f>
        <v>68.5</v>
      </c>
      <c r="AAD8">
        <f>VLOOKUP(AAD$1,'Scotland E'!$AG:$AH,2,FALSE)</f>
        <v>98.7</v>
      </c>
      <c r="AAE8">
        <f>VLOOKUP(AAE$1,'Scotland E'!$AI:$AJ,2,FALSE)</f>
        <v>146.1</v>
      </c>
      <c r="AAF8">
        <f>VLOOKUP(AAF$1,'Scotland E'!$AK:$AL,2,FALSE)</f>
        <v>20.100000000000001</v>
      </c>
      <c r="AAG8">
        <f>VLOOKUP(AAG$1,'Scotland E'!$AM:$AN,2,FALSE)</f>
        <v>101.3</v>
      </c>
      <c r="AAH8">
        <f>VLOOKUP(AAH$1,'Scotland E'!$AO:$AP,2,FALSE)</f>
        <v>84</v>
      </c>
      <c r="AAI8">
        <f>VLOOKUP(AAI$1,'Scotland E'!$AQ:$AR,2,FALSE)</f>
        <v>96.1</v>
      </c>
      <c r="AAJ8">
        <f>VLOOKUP(AAJ$1,'Scotland E'!$U:$V,2,FALSE)</f>
        <v>95.9</v>
      </c>
      <c r="AAK8">
        <f>VLOOKUP(AAK$1,'Scotland E'!$W:$X,2,FALSE)</f>
        <v>33.9</v>
      </c>
      <c r="AAL8">
        <f>VLOOKUP(AAL$1,'Scotland E'!$Y:$Z,2,FALSE)</f>
        <v>103.4</v>
      </c>
      <c r="AAM8">
        <f>VLOOKUP(AAM$1,'Scotland E'!$AA:$AB,2,FALSE)</f>
        <v>53</v>
      </c>
      <c r="AAN8">
        <f>VLOOKUP(AAN$1,'Scotland E'!$AC:$AD,2,FALSE)</f>
        <v>22.5</v>
      </c>
      <c r="AAO8">
        <f>VLOOKUP(AAO$1,'Scotland E'!$AE:$AF,2,FALSE)</f>
        <v>70.3</v>
      </c>
      <c r="AAP8">
        <f>VLOOKUP(AAP$1,'Scotland E'!$AG:$AH,2,FALSE)</f>
        <v>124.3</v>
      </c>
      <c r="AAQ8">
        <f>VLOOKUP(AAQ$1,'Scotland E'!$AI:$AJ,2,FALSE)</f>
        <v>148.6</v>
      </c>
      <c r="AAR8">
        <f>VLOOKUP(AAR$1,'Scotland E'!$AK:$AL,2,FALSE)</f>
        <v>39.700000000000003</v>
      </c>
      <c r="AAS8">
        <f>VLOOKUP(AAS$1,'Scotland E'!$AM:$AN,2,FALSE)</f>
        <v>124.1</v>
      </c>
      <c r="AAT8">
        <f>VLOOKUP(AAT$1,'Scotland E'!$AO:$AP,2,FALSE)</f>
        <v>128</v>
      </c>
      <c r="AAU8">
        <f>VLOOKUP(AAU$1,'Scotland E'!$AQ:$AR,2,FALSE)</f>
        <v>130.19999999999999</v>
      </c>
      <c r="AAV8">
        <f>VLOOKUP(AAV$1,'Scotland E'!$U:$V,2,FALSE)</f>
        <v>51</v>
      </c>
      <c r="AAW8">
        <f>VLOOKUP(AAW$1,'Scotland E'!$W:$X,2,FALSE)</f>
        <v>40.1</v>
      </c>
      <c r="AAX8">
        <f>VLOOKUP(AAX$1,'Scotland E'!$Y:$Z,2,FALSE)</f>
        <v>87.5</v>
      </c>
      <c r="AAY8">
        <f>VLOOKUP(AAY$1,'Scotland E'!$AA:$AB,2,FALSE)</f>
        <v>45.5</v>
      </c>
      <c r="AAZ8">
        <f>VLOOKUP(AAZ$1,'Scotland E'!$AC:$AD,2,FALSE)</f>
        <v>26.7</v>
      </c>
      <c r="ABA8">
        <f>VLOOKUP(ABA$1,'Scotland E'!$AE:$AF,2,FALSE)</f>
        <v>90.4</v>
      </c>
      <c r="ABB8">
        <f>VLOOKUP(ABB$1,'Scotland E'!$AG:$AH,2,FALSE)</f>
        <v>105.4</v>
      </c>
      <c r="ABC8">
        <f>VLOOKUP(ABC$1,'Scotland E'!$AI:$AJ,2,FALSE)</f>
        <v>61.1</v>
      </c>
      <c r="ABD8">
        <f>VLOOKUP(ABD$1,'Scotland E'!$AK:$AL,2,FALSE)</f>
        <v>138.19999999999999</v>
      </c>
      <c r="ABE8">
        <f>VLOOKUP(ABE$1,'Scotland E'!$AM:$AN,2,FALSE)</f>
        <v>135.9</v>
      </c>
      <c r="ABF8">
        <f>VLOOKUP(ABF$1,'Scotland E'!$AO:$AP,2,FALSE)</f>
        <v>40.1</v>
      </c>
      <c r="ABG8">
        <f>VLOOKUP(ABG$1,'Scotland E'!$AQ:$AR,2,FALSE)</f>
        <v>179.4</v>
      </c>
      <c r="ABH8">
        <f>VLOOKUP(ABH$1,'Scotland E'!$U:$V,2,FALSE)</f>
        <v>58.6</v>
      </c>
      <c r="ABI8">
        <f>VLOOKUP(ABI$1,'Scotland E'!$W:$X,2,FALSE)</f>
        <v>62.9</v>
      </c>
      <c r="ABJ8">
        <f>VLOOKUP(ABJ$1,'Scotland E'!$Y:$Z,2,FALSE)</f>
        <v>154</v>
      </c>
      <c r="ABK8">
        <f>VLOOKUP(ABK$1,'Scotland E'!$AA:$AB,2,FALSE)</f>
        <v>61.1</v>
      </c>
      <c r="ABL8">
        <f>VLOOKUP(ABL$1,'Scotland E'!$AC:$AD,2,FALSE)</f>
        <v>57</v>
      </c>
      <c r="ABM8">
        <f>VLOOKUP(ABM$1,'Scotland E'!$AE:$AF,2,FALSE)</f>
        <v>127.5</v>
      </c>
      <c r="ABN8">
        <f>VLOOKUP(ABN$1,'Scotland E'!$AG:$AH,2,FALSE)</f>
        <v>58.2</v>
      </c>
      <c r="ABO8">
        <f>VLOOKUP(ABO$1,'Scotland E'!$AI:$AJ,2,FALSE)</f>
        <v>142.80000000000001</v>
      </c>
      <c r="ABP8">
        <f>VLOOKUP(ABP$1,'Scotland E'!$AK:$AL,2,FALSE)</f>
        <v>74.400000000000006</v>
      </c>
      <c r="ABQ8">
        <f>VLOOKUP(ABQ$1,'Scotland E'!$AM:$AN,2,FALSE)</f>
        <v>69</v>
      </c>
      <c r="ABR8">
        <f>VLOOKUP(ABR$1,'Scotland E'!$AO:$AP,2,FALSE)</f>
        <v>82.1</v>
      </c>
      <c r="ABS8">
        <f>VLOOKUP(ABS$1,'Scotland E'!$AQ:$AR,2,FALSE)</f>
        <v>141.5</v>
      </c>
      <c r="ABT8">
        <f>VLOOKUP(ABT$1,'Scotland E'!$U:$V,2,FALSE)</f>
        <v>58.3</v>
      </c>
      <c r="ABU8">
        <f>VLOOKUP(ABU$1,'Scotland E'!$W:$X,2,FALSE)</f>
        <v>76.900000000000006</v>
      </c>
      <c r="ABV8">
        <f>VLOOKUP(ABV$1,'Scotland E'!$Y:$Z,2,FALSE)</f>
        <v>50</v>
      </c>
      <c r="ABW8">
        <f>VLOOKUP(ABW$1,'Scotland E'!$AA:$AB,2,FALSE)</f>
        <v>125</v>
      </c>
      <c r="ABX8">
        <f>VLOOKUP(ABX$1,'Scotland E'!$AC:$AD,2,FALSE)</f>
        <v>65.599999999999994</v>
      </c>
      <c r="ABY8">
        <f>VLOOKUP(ABY$1,'Scotland E'!$AE:$AF,2,FALSE)</f>
        <v>53.8</v>
      </c>
      <c r="ABZ8">
        <f>VLOOKUP(ABZ$1,'Scotland E'!$AG:$AH,2,FALSE)</f>
        <v>33.5</v>
      </c>
      <c r="ACA8">
        <f>VLOOKUP(ACA$1,'Scotland E'!$AI:$AJ,2,FALSE)</f>
        <v>98.9</v>
      </c>
      <c r="ACB8">
        <f>VLOOKUP(ACB$1,'Scotland E'!$AK:$AL,2,FALSE)</f>
        <v>86.4</v>
      </c>
      <c r="ACC8">
        <f>VLOOKUP(ACC$1,'Scotland E'!$AM:$AN,2,FALSE)</f>
        <v>146.80000000000001</v>
      </c>
      <c r="ACD8">
        <f>VLOOKUP(ACD$1,'Scotland E'!$AO:$AP,2,FALSE)</f>
        <v>142</v>
      </c>
      <c r="ACE8">
        <f>VLOOKUP(ACE$1,'Scotland E'!$AQ:$AR,2,FALSE)</f>
        <v>139.80000000000001</v>
      </c>
      <c r="ACF8">
        <f>VLOOKUP(ACF$1,'Scotland E'!$U:$V,2,FALSE)</f>
        <v>136</v>
      </c>
      <c r="ACG8">
        <f>VLOOKUP(ACG$1,'Scotland E'!$W:$X,2,FALSE)</f>
        <v>80.099999999999994</v>
      </c>
      <c r="ACH8">
        <f>VLOOKUP(ACH$1,'Scotland E'!$Y:$Z,2,FALSE)</f>
        <v>86.8</v>
      </c>
      <c r="ACI8">
        <f>VLOOKUP(ACI$1,'Scotland E'!$AA:$AB,2,FALSE)</f>
        <v>110.6</v>
      </c>
      <c r="ACJ8">
        <f>VLOOKUP(ACJ$1,'Scotland E'!$AC:$AD,2,FALSE)</f>
        <v>93.5</v>
      </c>
      <c r="ACK8">
        <f>VLOOKUP(ACK$1,'Scotland E'!$AE:$AF,2,FALSE)</f>
        <v>47.1</v>
      </c>
      <c r="ACL8">
        <f>VLOOKUP(ACL$1,'Scotland E'!$AG:$AH,2,FALSE)</f>
        <v>90.3</v>
      </c>
      <c r="ACM8">
        <f>VLOOKUP(ACM$1,'Scotland E'!$AI:$AJ,2,FALSE)</f>
        <v>32</v>
      </c>
      <c r="ACN8">
        <f>VLOOKUP(ACN$1,'Scotland E'!$AK:$AL,2,FALSE)</f>
        <v>116.7</v>
      </c>
      <c r="ACO8">
        <f>VLOOKUP(ACO$1,'Scotland E'!$AM:$AN,2,FALSE)</f>
        <v>67.5</v>
      </c>
      <c r="ACP8">
        <f>VLOOKUP(ACP$1,'Scotland E'!$AO:$AP,2,FALSE)</f>
        <v>127.1</v>
      </c>
      <c r="ACQ8">
        <f>VLOOKUP(ACQ$1,'Scotland E'!$AQ:$AR,2,FALSE)</f>
        <v>120.1</v>
      </c>
      <c r="ACR8">
        <f>VLOOKUP(ACR$1,'Scotland E'!$U:$V,2,FALSE)</f>
        <v>131.9</v>
      </c>
      <c r="ACS8">
        <f>VLOOKUP(ACS$1,'Scotland E'!$W:$X,2,FALSE)</f>
        <v>114.4</v>
      </c>
      <c r="ACT8">
        <f>VLOOKUP(ACT$1,'Scotland E'!$Y:$Z,2,FALSE)</f>
        <v>52.7</v>
      </c>
      <c r="ACU8">
        <f>VLOOKUP(ACU$1,'Scotland E'!$AA:$AB,2,FALSE)</f>
        <v>68.2</v>
      </c>
      <c r="ACV8">
        <f>VLOOKUP(ACV$1,'Scotland E'!$AC:$AD,2,FALSE)</f>
        <v>73</v>
      </c>
      <c r="ACW8">
        <f>VLOOKUP(ACW$1,'Scotland E'!$AE:$AF,2,FALSE)</f>
        <v>94.4</v>
      </c>
      <c r="ACX8">
        <f>VLOOKUP(ACX$1,'Scotland E'!$AG:$AH,2,FALSE)</f>
        <v>104</v>
      </c>
      <c r="ACY8">
        <f>VLOOKUP(ACY$1,'Scotland E'!$AI:$AJ,2,FALSE)</f>
        <v>121.9</v>
      </c>
      <c r="ACZ8">
        <f>VLOOKUP(ACZ$1,'Scotland E'!$AK:$AL,2,FALSE)</f>
        <v>78.8</v>
      </c>
      <c r="ADA8">
        <f>VLOOKUP(ADA$1,'Scotland E'!$AM:$AN,2,FALSE)</f>
        <v>125.5</v>
      </c>
      <c r="ADB8">
        <f>VLOOKUP(ADB$1,'Scotland E'!$AO:$AP,2,FALSE)</f>
        <v>137.19999999999999</v>
      </c>
      <c r="ADC8">
        <f>VLOOKUP(ADC$1,'Scotland E'!$AQ:$AR,2,FALSE)</f>
        <v>171.8</v>
      </c>
      <c r="ADD8">
        <f>VLOOKUP(ADD$1,'Scotland E'!$U:$V,2,FALSE)</f>
        <v>81.2</v>
      </c>
      <c r="ADE8">
        <f>VLOOKUP(ADE$1,'Scotland E'!$W:$X,2,FALSE)</f>
        <v>61.9</v>
      </c>
      <c r="ADF8">
        <f>VLOOKUP(ADF$1,'Scotland E'!$Y:$Z,2,FALSE)</f>
        <v>75.099999999999994</v>
      </c>
      <c r="ADG8">
        <f>VLOOKUP(ADG$1,'Scotland E'!$AA:$AB,2,FALSE)</f>
        <v>75.5</v>
      </c>
      <c r="ADH8">
        <f>VLOOKUP(ADH$1,'Scotland E'!$AC:$AD,2,FALSE)</f>
        <v>62.7</v>
      </c>
      <c r="ADI8">
        <f>VLOOKUP(ADI$1,'Scotland E'!$AE:$AF,2,FALSE)</f>
        <v>73.400000000000006</v>
      </c>
      <c r="ADJ8">
        <f>VLOOKUP(ADJ$1,'Scotland E'!$AG:$AH,2,FALSE)</f>
        <v>56.1</v>
      </c>
      <c r="ADK8">
        <f>VLOOKUP(ADK$1,'Scotland E'!$AI:$AJ,2,FALSE)</f>
        <v>111.5</v>
      </c>
      <c r="ADL8">
        <f>VLOOKUP(ADL$1,'Scotland E'!$AK:$AL,2,FALSE)</f>
        <v>70.3</v>
      </c>
      <c r="ADM8">
        <f>VLOOKUP(ADM$1,'Scotland E'!$AM:$AN,2,FALSE)</f>
        <v>96</v>
      </c>
      <c r="ADN8">
        <f>VLOOKUP(ADN$1,'Scotland E'!$AO:$AP,2,FALSE)</f>
        <v>83.4</v>
      </c>
      <c r="ADO8">
        <f>VLOOKUP(ADO$1,'Scotland E'!$AQ:$AR,2,FALSE)</f>
        <v>132.30000000000001</v>
      </c>
      <c r="ADP8">
        <f>VLOOKUP(ADP$1,'Scotland E'!$U:$V,2,FALSE)</f>
        <v>66.8</v>
      </c>
      <c r="ADQ8">
        <f>VLOOKUP(ADQ$1,'Scotland E'!$W:$X,2,FALSE)</f>
        <v>40.799999999999997</v>
      </c>
      <c r="ADR8">
        <f>VLOOKUP(ADR$1,'Scotland E'!$Y:$Z,2,FALSE)</f>
        <v>58.9</v>
      </c>
      <c r="ADS8">
        <f>VLOOKUP(ADS$1,'Scotland E'!$AA:$AB,2,FALSE)</f>
        <v>69.599999999999994</v>
      </c>
      <c r="ADT8">
        <f>VLOOKUP(ADT$1,'Scotland E'!$AC:$AD,2,FALSE)</f>
        <v>80.7</v>
      </c>
      <c r="ADU8">
        <f>VLOOKUP(ADU$1,'Scotland E'!$AE:$AF,2,FALSE)</f>
        <v>62.8</v>
      </c>
      <c r="ADV8">
        <f>VLOOKUP(ADV$1,'Scotland E'!$AG:$AH,2,FALSE)</f>
        <v>88</v>
      </c>
      <c r="ADW8">
        <f>VLOOKUP(ADW$1,'Scotland E'!$AI:$AJ,2,FALSE)</f>
        <v>78.400000000000006</v>
      </c>
      <c r="ADX8">
        <f>VLOOKUP(ADX$1,'Scotland E'!$AK:$AL,2,FALSE)</f>
        <v>64.3</v>
      </c>
      <c r="ADY8">
        <f>VLOOKUP(ADY$1,'Scotland E'!$AM:$AN,2,FALSE)</f>
        <v>67</v>
      </c>
      <c r="ADZ8">
        <f>VLOOKUP(ADZ$1,'Scotland E'!$AO:$AP,2,FALSE)</f>
        <v>105</v>
      </c>
      <c r="AEA8">
        <f>VLOOKUP(AEA$1,'Scotland E'!$AQ:$AR,2,FALSE)</f>
        <v>145.5</v>
      </c>
      <c r="AEB8">
        <f>VLOOKUP(AEB$1,'Scotland E'!$U:$V,2,FALSE)</f>
        <v>163.5</v>
      </c>
      <c r="AEC8">
        <f>VLOOKUP(AEC$1,'Scotland E'!$W:$X,2,FALSE)</f>
        <v>156.1</v>
      </c>
      <c r="AED8">
        <f>VLOOKUP(AED$1,'Scotland E'!$Y:$Z,2,FALSE)</f>
        <v>161.1</v>
      </c>
      <c r="AEE8">
        <f>VLOOKUP(AEE$1,'Scotland E'!$AA:$AB,2,FALSE)</f>
        <v>54.6</v>
      </c>
      <c r="AEF8">
        <f>VLOOKUP(AEF$1,'Scotland E'!$AC:$AD,2,FALSE)</f>
        <v>54.4</v>
      </c>
      <c r="AEG8">
        <f>VLOOKUP(AEG$1,'Scotland E'!$AE:$AF,2,FALSE)</f>
        <v>58.5</v>
      </c>
      <c r="AEH8">
        <f>VLOOKUP(AEH$1,'Scotland E'!$AG:$AH,2,FALSE)</f>
        <v>139.1</v>
      </c>
      <c r="AEI8">
        <f>VLOOKUP(AEI$1,'Scotland E'!$AI:$AJ,2,FALSE)</f>
        <v>139.5</v>
      </c>
      <c r="AEJ8">
        <f>VLOOKUP(AEJ$1,'Scotland E'!$AK:$AL,2,FALSE)</f>
        <v>92.6</v>
      </c>
      <c r="AEK8">
        <f>VLOOKUP(AEK$1,'Scotland E'!$AM:$AN,2,FALSE)</f>
        <v>212.4</v>
      </c>
      <c r="AEL8">
        <f>VLOOKUP(AEL$1,'Scotland E'!$AO:$AP,2,FALSE)</f>
        <v>73.2</v>
      </c>
      <c r="AEM8">
        <f>VLOOKUP(AEM$1,'Scotland E'!$AQ:$AR,2,FALSE)</f>
        <v>92.9</v>
      </c>
      <c r="AEN8">
        <f>VLOOKUP(AEN$1,'Scotland E'!$U:$V,2,FALSE)</f>
        <v>87</v>
      </c>
      <c r="AEO8">
        <f>VLOOKUP(AEO$1,'Scotland E'!$W:$X,2,FALSE)</f>
        <v>110.8</v>
      </c>
      <c r="AEP8">
        <f>VLOOKUP(AEP$1,'Scotland E'!$Y:$Z,2,FALSE)</f>
        <v>64.3</v>
      </c>
      <c r="AEQ8">
        <f>VLOOKUP(AEQ$1,'Scotland E'!$AA:$AB,2,FALSE)</f>
        <v>93.9</v>
      </c>
      <c r="AER8">
        <f>VLOOKUP(AER$1,'Scotland E'!$AC:$AD,2,FALSE)</f>
        <v>80.400000000000006</v>
      </c>
      <c r="AES8">
        <f>VLOOKUP(AES$1,'Scotland E'!$AE:$AF,2,FALSE)</f>
        <v>52</v>
      </c>
      <c r="AET8">
        <f>VLOOKUP(AET$1,'Scotland E'!$AG:$AH,2,FALSE)</f>
        <v>56.1</v>
      </c>
      <c r="AEU8">
        <f>VLOOKUP(AEU$1,'Scotland E'!$AI:$AJ,2,FALSE)</f>
        <v>122.8</v>
      </c>
      <c r="AEV8">
        <f>VLOOKUP(AEV$1,'Scotland E'!$AK:$AL,2,FALSE)</f>
        <v>79.599999999999994</v>
      </c>
      <c r="AEW8">
        <f>VLOOKUP(AEW$1,'Scotland E'!$AM:$AN,2,FALSE)</f>
        <v>44.3</v>
      </c>
      <c r="AEX8">
        <f>VLOOKUP(AEX$1,'Scotland E'!$AO:$AP,2,FALSE)</f>
        <v>49.9</v>
      </c>
      <c r="AEY8">
        <f>VLOOKUP(AEY$1,'Scotland E'!$AQ:$AR,2,FALSE)</f>
        <v>98.6</v>
      </c>
      <c r="AEZ8">
        <f>VLOOKUP(AEZ$1,'Scotland E'!$U:$V,2,FALSE)</f>
        <v>45.8</v>
      </c>
      <c r="AFA8">
        <f>VLOOKUP(AFA$1,'Scotland E'!$W:$X,2,FALSE)</f>
        <v>60.9</v>
      </c>
      <c r="AFB8">
        <f>VLOOKUP(AFB$1,'Scotland E'!$Y:$Z,2,FALSE)</f>
        <v>127.6</v>
      </c>
      <c r="AFC8">
        <f>VLOOKUP(AFC$1,'Scotland E'!$AA:$AB,2,FALSE)</f>
        <v>79.900000000000006</v>
      </c>
      <c r="AFD8">
        <f>VLOOKUP(AFD$1,'Scotland E'!$AC:$AD,2,FALSE)</f>
        <v>49.4</v>
      </c>
      <c r="AFE8">
        <f>VLOOKUP(AFE$1,'Scotland E'!$AE:$AF,2,FALSE)</f>
        <v>37.1</v>
      </c>
      <c r="AFF8">
        <f>VLOOKUP(AFF$1,'Scotland E'!$AG:$AH,2,FALSE)</f>
        <v>63.7</v>
      </c>
      <c r="AFG8">
        <f>VLOOKUP(AFG$1,'Scotland E'!$AI:$AJ,2,FALSE)</f>
        <v>114.9</v>
      </c>
      <c r="AFH8">
        <f>VLOOKUP(AFH$1,'Scotland E'!$AK:$AL,2,FALSE)</f>
        <v>67.400000000000006</v>
      </c>
      <c r="AFI8">
        <f>VLOOKUP(AFI$1,'Scotland E'!$AM:$AN,2,FALSE)</f>
        <v>100.3</v>
      </c>
      <c r="AFJ8">
        <f>VLOOKUP(AFJ$1,'Scotland E'!$AO:$AP,2,FALSE)</f>
        <v>170.3</v>
      </c>
      <c r="AFK8">
        <f>VLOOKUP(AFK$1,'Scotland E'!$AQ:$AR,2,FALSE)</f>
        <v>63.4</v>
      </c>
      <c r="AFL8">
        <f>VLOOKUP(AFL$1,'Scotland E'!$U:$V,2,FALSE)</f>
        <v>113.7</v>
      </c>
      <c r="AFM8">
        <f>VLOOKUP(AFM$1,'Scotland E'!$W:$X,2,FALSE)</f>
        <v>68.3</v>
      </c>
      <c r="AFN8">
        <f>VLOOKUP(AFN$1,'Scotland E'!$Y:$Z,2,FALSE)</f>
        <v>75.7</v>
      </c>
      <c r="AFO8">
        <f>VLOOKUP(AFO$1,'Scotland E'!$AA:$AB,2,FALSE)</f>
        <v>44.7</v>
      </c>
      <c r="AFP8">
        <f>VLOOKUP(AFP$1,'Scotland E'!$AC:$AD,2,FALSE)</f>
        <v>159.5</v>
      </c>
      <c r="AFQ8">
        <f>VLOOKUP(AFQ$1,'Scotland E'!$AE:$AF,2,FALSE)</f>
        <v>36.6</v>
      </c>
      <c r="AFR8">
        <f>VLOOKUP(AFR$1,'Scotland E'!$AG:$AH,2,FALSE)</f>
        <v>57.8</v>
      </c>
      <c r="AFS8">
        <f>VLOOKUP(AFS$1,'Scotland E'!$AI:$AJ,2,FALSE)</f>
        <v>142.9</v>
      </c>
      <c r="AFT8">
        <f>VLOOKUP(AFT$1,'Scotland E'!$AK:$AL,2,FALSE)</f>
        <v>42</v>
      </c>
      <c r="AFU8">
        <f>VLOOKUP(AFU$1,'Scotland E'!$AM:$AN,2,FALSE)</f>
        <v>171.2</v>
      </c>
      <c r="AFV8">
        <f>VLOOKUP(AFV$1,'Scotland E'!$AO:$AP,2,FALSE)</f>
        <v>146</v>
      </c>
      <c r="AFW8">
        <f>VLOOKUP(AFW$1,'Scotland E'!$AQ:$AR,2,FALSE)</f>
        <v>85.2</v>
      </c>
      <c r="AFX8">
        <f>VLOOKUP(AFX$1,'Scotland E'!$U:$V,2,FALSE)</f>
        <v>56.8</v>
      </c>
      <c r="AFY8">
        <f>VLOOKUP(AFY$1,'Scotland E'!$W:$X,2,FALSE)</f>
        <v>71.599999999999994</v>
      </c>
      <c r="AFZ8">
        <f>VLOOKUP(AFZ$1,'Scotland E'!$Y:$Z,2,FALSE)</f>
        <v>70.400000000000006</v>
      </c>
      <c r="AGA8">
        <f>VLOOKUP(AGA$1,'Scotland E'!$AA:$AB,2,FALSE)</f>
        <v>72.7</v>
      </c>
      <c r="AGB8">
        <f>VLOOKUP(AGB$1,'Scotland E'!$AC:$AD,2,FALSE)</f>
        <v>116.5</v>
      </c>
      <c r="AGC8">
        <f>VLOOKUP(AGC$1,'Scotland E'!$AE:$AF,2,FALSE)</f>
        <v>124.6</v>
      </c>
      <c r="AGD8">
        <f>VLOOKUP(AGD$1,'Scotland E'!$AG:$AH,2,FALSE)</f>
        <v>69.599999999999994</v>
      </c>
      <c r="AGE8">
        <f>VLOOKUP(AGE$1,'Scotland E'!$AI:$AJ,2,FALSE)</f>
        <v>114</v>
      </c>
      <c r="AGF8">
        <f>VLOOKUP(AGF$1,'Scotland E'!$AK:$AL,2,FALSE)</f>
        <v>34.9</v>
      </c>
      <c r="AGG8">
        <f>VLOOKUP(AGG$1,'Scotland E'!$AM:$AN,2,FALSE)</f>
        <v>163.5</v>
      </c>
      <c r="AGH8">
        <f>VLOOKUP(AGH$1,'Scotland E'!$AO:$AP,2,FALSE)</f>
        <v>74.900000000000006</v>
      </c>
      <c r="AGI8">
        <f>VLOOKUP(AGI$1,'Scotland E'!$AQ:$AR,2,FALSE)</f>
        <v>121</v>
      </c>
      <c r="AGJ8">
        <f>VLOOKUP(AGJ$1,'Scotland E'!$U:$V,2,FALSE)</f>
        <v>88.7</v>
      </c>
      <c r="AGK8">
        <f>VLOOKUP(AGK$1,'Scotland E'!$W:$X,2,FALSE)</f>
        <v>65.3</v>
      </c>
      <c r="AGL8">
        <f>VLOOKUP(AGL$1,'Scotland E'!$Y:$Z,2,FALSE)</f>
        <v>139.9</v>
      </c>
      <c r="AGM8">
        <f>VLOOKUP(AGM$1,'Scotland E'!$AA:$AB,2,FALSE)</f>
        <v>53.2</v>
      </c>
      <c r="AGN8">
        <f>VLOOKUP(AGN$1,'Scotland E'!$AC:$AD,2,FALSE)</f>
        <v>60.8</v>
      </c>
      <c r="AGO8">
        <f>VLOOKUP(AGO$1,'Scotland E'!$AE:$AF,2,FALSE)</f>
        <v>48.8</v>
      </c>
      <c r="AGP8">
        <f>VLOOKUP(AGP$1,'Scotland E'!$AG:$AH,2,FALSE)</f>
        <v>86.1</v>
      </c>
      <c r="AGQ8">
        <f>VLOOKUP(AGQ$1,'Scotland E'!$AI:$AJ,2,FALSE)</f>
        <v>81.900000000000006</v>
      </c>
      <c r="AGR8">
        <f>VLOOKUP(AGR$1,'Scotland E'!$AK:$AL,2,FALSE)</f>
        <v>136.80000000000001</v>
      </c>
      <c r="AGS8">
        <f>VLOOKUP(AGS$1,'Scotland E'!$AM:$AN,2,FALSE)</f>
        <v>65.5</v>
      </c>
      <c r="AGT8">
        <f>VLOOKUP(AGT$1,'Scotland E'!$AO:$AP,2,FALSE)</f>
        <v>75.099999999999994</v>
      </c>
      <c r="AGU8">
        <f>VLOOKUP(AGU$1,'Scotland E'!$AQ:$AR,2,FALSE)</f>
        <v>81.400000000000006</v>
      </c>
      <c r="AGV8">
        <f>VLOOKUP(AGV$1,'Scotland E'!$U:$V,2,FALSE)</f>
        <v>97.2</v>
      </c>
      <c r="AGW8">
        <f>VLOOKUP(AGW$1,'Scotland E'!$W:$X,2,FALSE)</f>
        <v>43.7</v>
      </c>
      <c r="AGX8">
        <f>VLOOKUP(AGX$1,'Scotland E'!$Y:$Z,2,FALSE)</f>
        <v>137.19999999999999</v>
      </c>
      <c r="AGY8">
        <f>VLOOKUP(AGY$1,'Scotland E'!$AA:$AB,2,FALSE)</f>
        <v>105.8</v>
      </c>
      <c r="AGZ8">
        <f>VLOOKUP(AGZ$1,'Scotland E'!$AC:$AD,2,FALSE)</f>
        <v>83.6</v>
      </c>
      <c r="AHA8">
        <f>VLOOKUP(AHA$1,'Scotland E'!$AE:$AF,2,FALSE)</f>
        <v>49.2</v>
      </c>
      <c r="AHB8">
        <f>VLOOKUP(AHB$1,'Scotland E'!$AG:$AH,2,FALSE)</f>
        <v>94</v>
      </c>
      <c r="AHC8">
        <f>VLOOKUP(AHC$1,'Scotland E'!$AI:$AJ,2,FALSE)</f>
        <v>68</v>
      </c>
      <c r="AHD8">
        <f>VLOOKUP(AHD$1,'Scotland E'!$AK:$AL,2,FALSE)</f>
        <v>60.2</v>
      </c>
      <c r="AHE8">
        <f>VLOOKUP(AHE$1,'Scotland E'!$AM:$AN,2,FALSE)</f>
        <v>153.5</v>
      </c>
      <c r="AHF8">
        <f>VLOOKUP(AHF$1,'Scotland E'!$AO:$AP,2,FALSE)</f>
        <v>54.8</v>
      </c>
      <c r="AHG8">
        <f>VLOOKUP(AHG$1,'Scotland E'!$AQ:$AR,2,FALSE)</f>
        <v>114.8</v>
      </c>
      <c r="AHH8">
        <f>VLOOKUP(AHH$1,'Scotland E'!$U:$V,2,FALSE)</f>
        <v>106.4</v>
      </c>
      <c r="AHI8">
        <f>VLOOKUP(AHI$1,'Scotland E'!$W:$X,2,FALSE)</f>
        <v>111.5</v>
      </c>
      <c r="AHJ8">
        <f>VLOOKUP(AHJ$1,'Scotland E'!$Y:$Z,2,FALSE)</f>
        <v>63.2</v>
      </c>
      <c r="AHK8">
        <f>VLOOKUP(AHK$1,'Scotland E'!$AA:$AB,2,FALSE)</f>
        <v>107.3</v>
      </c>
      <c r="AHL8">
        <f>VLOOKUP(AHL$1,'Scotland E'!$AC:$AD,2,FALSE)</f>
        <v>53.5</v>
      </c>
      <c r="AHM8">
        <f>VLOOKUP(AHM$1,'Scotland E'!$AE:$AF,2,FALSE)</f>
        <v>48</v>
      </c>
      <c r="AHN8">
        <f>VLOOKUP(AHN$1,'Scotland E'!$AG:$AH,2,FALSE)</f>
        <v>114.8</v>
      </c>
      <c r="AHO8">
        <f>VLOOKUP(AHO$1,'Scotland E'!$AI:$AJ,2,FALSE)</f>
        <v>179.1</v>
      </c>
      <c r="AHP8">
        <f>VLOOKUP(AHP$1,'Scotland E'!$AK:$AL,2,FALSE)</f>
        <v>30.7</v>
      </c>
      <c r="AHQ8">
        <f>VLOOKUP(AHQ$1,'Scotland E'!$AM:$AN,2,FALSE)</f>
        <v>82.6</v>
      </c>
      <c r="AHR8">
        <f>VLOOKUP(AHR$1,'Scotland E'!$AO:$AP,2,FALSE)</f>
        <v>127.1</v>
      </c>
      <c r="AHS8">
        <f>VLOOKUP(AHS$1,'Scotland E'!$AQ:$AR,2,FALSE)</f>
        <v>119.7</v>
      </c>
      <c r="AHT8">
        <f>VLOOKUP(AHT$1,'Scotland E'!$U:$V,2,FALSE)</f>
        <v>51.4</v>
      </c>
      <c r="AHU8">
        <f>VLOOKUP(AHU$1,'Scotland E'!$W:$X,2,FALSE)</f>
        <v>97.2</v>
      </c>
      <c r="AHV8">
        <f>VLOOKUP(AHV$1,'Scotland E'!$Y:$Z,2,FALSE)</f>
        <v>59.3</v>
      </c>
      <c r="AHW8">
        <f>VLOOKUP(AHW$1,'Scotland E'!$AA:$AB,2,FALSE)</f>
        <v>68.099999999999994</v>
      </c>
      <c r="AHX8">
        <f>VLOOKUP(AHX$1,'Scotland E'!$AC:$AD,2,FALSE)</f>
        <v>54.4</v>
      </c>
      <c r="AHY8">
        <f>VLOOKUP(AHY$1,'Scotland E'!$AE:$AF,2,FALSE)</f>
        <v>74.8</v>
      </c>
      <c r="AHZ8">
        <f>VLOOKUP(AHZ$1,'Scotland E'!$AG:$AH,2,FALSE)</f>
        <v>55</v>
      </c>
      <c r="AIA8">
        <f>VLOOKUP(AIA$1,'Scotland E'!$AI:$AJ,2,FALSE)</f>
        <v>57.3</v>
      </c>
      <c r="AIB8">
        <f>VLOOKUP(AIB$1,'Scotland E'!$AK:$AL,2,FALSE)</f>
        <v>39.799999999999997</v>
      </c>
      <c r="AIC8">
        <f>VLOOKUP(AIC$1,'Scotland E'!$AM:$AN,2,FALSE)</f>
        <v>88.5</v>
      </c>
      <c r="AID8">
        <f>VLOOKUP(AID$1,'Scotland E'!$AO:$AP,2,FALSE)</f>
        <v>169.6</v>
      </c>
      <c r="AIE8">
        <f>VLOOKUP(AIE$1,'Scotland E'!$AQ:$AR,2,FALSE)</f>
        <v>185.1</v>
      </c>
      <c r="AIF8">
        <f>VLOOKUP(AIF$1,'Scotland E'!$U:$V,2,FALSE)</f>
        <v>127.9</v>
      </c>
      <c r="AIG8">
        <f>VLOOKUP(AIG$1,'Scotland E'!$W:$X,2,FALSE)</f>
        <v>92.1</v>
      </c>
      <c r="AIH8">
        <f>VLOOKUP(AIH$1,'Scotland E'!$Y:$Z,2,FALSE)</f>
        <v>99.8</v>
      </c>
      <c r="AII8">
        <f>VLOOKUP(AII$1,'Scotland E'!$AA:$AB,2,FALSE)</f>
        <v>25.5</v>
      </c>
      <c r="AIJ8">
        <f>VLOOKUP(AIJ$1,'Scotland E'!$AC:$AD,2,FALSE)</f>
        <v>54.7</v>
      </c>
      <c r="AIK8">
        <f>VLOOKUP(AIK$1,'Scotland E'!$AE:$AF,2,FALSE)</f>
        <v>110.3</v>
      </c>
      <c r="AIL8">
        <f>VLOOKUP(AIL$1,'Scotland E'!$AG:$AH,2,FALSE)</f>
        <v>65.099999999999994</v>
      </c>
      <c r="AIM8">
        <f>VLOOKUP(AIM$1,'Scotland E'!$AI:$AJ,2,FALSE)</f>
        <v>138.80000000000001</v>
      </c>
      <c r="AIN8">
        <f>VLOOKUP(AIN$1,'Scotland E'!$AK:$AL,2,FALSE)</f>
        <v>78.2</v>
      </c>
      <c r="AIO8">
        <f>VLOOKUP(AIO$1,'Scotland E'!$AM:$AN,2,FALSE)</f>
        <v>124.4</v>
      </c>
      <c r="AIP8">
        <f>VLOOKUP(AIP$1,'Scotland E'!$AO:$AP,2,FALSE)</f>
        <v>94.8</v>
      </c>
      <c r="AIQ8">
        <f>VLOOKUP(AIQ$1,'Scotland E'!$AQ:$AR,2,FALSE)</f>
        <v>161.69999999999999</v>
      </c>
      <c r="AIR8">
        <f>VLOOKUP(AIR$1,'Scotland E'!$U:$V,2,FALSE)</f>
        <v>128.5</v>
      </c>
      <c r="AIS8">
        <f>VLOOKUP(AIS$1,'Scotland E'!$W:$X,2,FALSE)</f>
        <v>58.6</v>
      </c>
      <c r="AIT8">
        <f>VLOOKUP(AIT$1,'Scotland E'!$Y:$Z,2,FALSE)</f>
        <v>148.6</v>
      </c>
      <c r="AIU8">
        <f>VLOOKUP(AIU$1,'Scotland E'!$AA:$AB,2,FALSE)</f>
        <v>90.8</v>
      </c>
      <c r="AIV8">
        <f>VLOOKUP(AIV$1,'Scotland E'!$AC:$AD,2,FALSE)</f>
        <v>110.5</v>
      </c>
      <c r="AIW8">
        <f>VLOOKUP(AIW$1,'Scotland E'!$AE:$AF,2,FALSE)</f>
        <v>69</v>
      </c>
      <c r="AIX8">
        <f>VLOOKUP(AIX$1,'Scotland E'!$AG:$AH,2,FALSE)</f>
        <v>22.8</v>
      </c>
      <c r="AIY8">
        <f>VLOOKUP(AIY$1,'Scotland E'!$AI:$AJ,2,FALSE)</f>
        <v>40.4</v>
      </c>
      <c r="AIZ8">
        <f>VLOOKUP(AIZ$1,'Scotland E'!$AK:$AL,2,FALSE)</f>
        <v>78.900000000000006</v>
      </c>
      <c r="AJA8">
        <f>VLOOKUP(AJA$1,'Scotland E'!$AM:$AN,2,FALSE)</f>
        <v>69.400000000000006</v>
      </c>
      <c r="AJB8">
        <f>VLOOKUP(AJB$1,'Scotland E'!$AO:$AP,2,FALSE)</f>
        <v>93.3</v>
      </c>
      <c r="AJC8">
        <f>VLOOKUP(AJC$1,'Scotland E'!$AQ:$AR,2,FALSE)</f>
        <v>80</v>
      </c>
      <c r="AJD8">
        <f>VLOOKUP(AJD$1,'Scotland E'!$U:$V,2,FALSE)</f>
        <v>77.400000000000006</v>
      </c>
      <c r="AJE8">
        <f>VLOOKUP(AJE$1,'Scotland E'!$W:$X,2,FALSE)</f>
        <v>121.5</v>
      </c>
      <c r="AJF8">
        <f>VLOOKUP(AJF$1,'Scotland E'!$Y:$Z,2,FALSE)</f>
        <v>124.5</v>
      </c>
      <c r="AJG8">
        <f>VLOOKUP(AJG$1,'Scotland E'!$AA:$AB,2,FALSE)</f>
        <v>47.8</v>
      </c>
      <c r="AJH8">
        <f>VLOOKUP(AJH$1,'Scotland E'!$AC:$AD,2,FALSE)</f>
        <v>68.099999999999994</v>
      </c>
      <c r="AJI8">
        <f>VLOOKUP(AJI$1,'Scotland E'!$AE:$AF,2,FALSE)</f>
        <v>41.3</v>
      </c>
      <c r="AJJ8">
        <f>VLOOKUP(AJJ$1,'Scotland E'!$AG:$AH,2,FALSE)</f>
        <v>85.3</v>
      </c>
      <c r="AJK8">
        <f>VLOOKUP(AJK$1,'Scotland E'!$AI:$AJ,2,FALSE)</f>
        <v>75</v>
      </c>
      <c r="AJL8">
        <f>VLOOKUP(AJL$1,'Scotland E'!$AK:$AL,2,FALSE)</f>
        <v>39.700000000000003</v>
      </c>
      <c r="AJM8">
        <f>VLOOKUP(AJM$1,'Scotland E'!$AM:$AN,2,FALSE)</f>
        <v>67.8</v>
      </c>
      <c r="AJN8">
        <f>VLOOKUP(AJN$1,'Scotland E'!$AO:$AP,2,FALSE)</f>
        <v>153</v>
      </c>
      <c r="AJO8">
        <f>VLOOKUP(AJO$1,'Scotland E'!$AQ:$AR,2,FALSE)</f>
        <v>212</v>
      </c>
      <c r="AJP8">
        <f>VLOOKUP(AJP$1,'Scotland E'!$U:$V,2,FALSE)</f>
        <v>93.1</v>
      </c>
      <c r="AJQ8">
        <f>VLOOKUP(AJQ$1,'Scotland E'!$W:$X,2,FALSE)</f>
        <v>167.5</v>
      </c>
      <c r="AJR8">
        <f>VLOOKUP(AJR$1,'Scotland E'!$Y:$Z,2,FALSE)</f>
        <v>66</v>
      </c>
      <c r="AJS8">
        <f>VLOOKUP(AJS$1,'Scotland E'!$AA:$AB,2,FALSE)</f>
        <v>57.6</v>
      </c>
      <c r="AJT8">
        <f>VLOOKUP(AJT$1,'Scotland E'!$AC:$AD,2,FALSE)</f>
        <v>37.4</v>
      </c>
      <c r="AJU8">
        <f>VLOOKUP(AJU$1,'Scotland E'!$AE:$AF,2,FALSE)</f>
        <v>42</v>
      </c>
      <c r="AJV8">
        <f>VLOOKUP(AJV$1,'Scotland E'!$AG:$AH,2,FALSE)</f>
        <v>114.1</v>
      </c>
      <c r="AJW8">
        <f>VLOOKUP(AJW$1,'Scotland E'!$AI:$AJ,2,FALSE)</f>
        <v>94.7</v>
      </c>
      <c r="AJX8">
        <f>VLOOKUP(AJX$1,'Scotland E'!$AK:$AL,2,FALSE)</f>
        <v>74.3</v>
      </c>
      <c r="AJY8">
        <f>VLOOKUP(AJY$1,'Scotland E'!$AM:$AN,2,FALSE)</f>
        <v>106</v>
      </c>
      <c r="AJZ8">
        <f>VLOOKUP(AJZ$1,'Scotland E'!$AO:$AP,2,FALSE)</f>
        <v>86.2</v>
      </c>
      <c r="AKA8">
        <f>VLOOKUP(AKA$1,'Scotland E'!$AQ:$AR,2,FALSE)</f>
        <v>197.7</v>
      </c>
      <c r="AKB8">
        <f>VLOOKUP(AKB$1,'Scotland E'!$U:$V,2,FALSE)</f>
        <v>122.1</v>
      </c>
      <c r="AKC8">
        <f>VLOOKUP(AKC$1,'Scotland E'!$W:$X,2,FALSE)</f>
        <v>123.4</v>
      </c>
      <c r="AKD8">
        <f>VLOOKUP(AKD$1,'Scotland E'!$Y:$Z,2,FALSE)</f>
        <v>92.9</v>
      </c>
      <c r="AKE8">
        <f>VLOOKUP(AKE$1,'Scotland E'!$AA:$AB,2,FALSE)</f>
        <v>84.9</v>
      </c>
      <c r="AKF8">
        <f>VLOOKUP(AKF$1,'Scotland E'!$AC:$AD,2,FALSE)</f>
        <v>112.8</v>
      </c>
      <c r="AKG8">
        <f>VLOOKUP(AKG$1,'Scotland E'!$AE:$AF,2,FALSE)</f>
        <v>95.1</v>
      </c>
      <c r="AKH8">
        <f>VLOOKUP(AKH$1,'Scotland E'!$AG:$AH,2,FALSE)</f>
        <v>138.9</v>
      </c>
      <c r="AKI8">
        <f>VLOOKUP(AKI$1,'Scotland E'!$AI:$AJ,2,FALSE)</f>
        <v>107.5</v>
      </c>
      <c r="AKJ8">
        <f>VLOOKUP(AKJ$1,'Scotland E'!$AK:$AL,2,FALSE)</f>
        <v>49.7</v>
      </c>
      <c r="AKK8">
        <f>VLOOKUP(AKK$1,'Scotland E'!$AM:$AN,2,FALSE)</f>
        <v>180</v>
      </c>
      <c r="AKL8">
        <f>VLOOKUP(AKL$1,'Scotland E'!$AO:$AP,2,FALSE)</f>
        <v>157.4</v>
      </c>
      <c r="AKM8">
        <f>VLOOKUP(AKM$1,'Scotland E'!$AQ:$AR,2,FALSE)</f>
        <v>125.6</v>
      </c>
      <c r="AKN8">
        <f>VLOOKUP(AKN$1,'Scotland E'!$U:$V,2,FALSE)</f>
        <v>76.099999999999994</v>
      </c>
      <c r="AKO8">
        <f>VLOOKUP(AKO$1,'Scotland E'!$W:$X,2,FALSE)</f>
        <v>28.1</v>
      </c>
      <c r="AKP8">
        <f>VLOOKUP(AKP$1,'Scotland E'!$Y:$Z,2,FALSE)</f>
        <v>65</v>
      </c>
      <c r="AKQ8">
        <f>VLOOKUP(AKQ$1,'Scotland E'!$AA:$AB,2,FALSE)</f>
        <v>57.8</v>
      </c>
      <c r="AKR8">
        <f>VLOOKUP(AKR$1,'Scotland E'!$AC:$AD,2,FALSE)</f>
        <v>65.400000000000006</v>
      </c>
      <c r="AKS8">
        <f>VLOOKUP(AKS$1,'Scotland E'!$AE:$AF,2,FALSE)</f>
        <v>62.4</v>
      </c>
      <c r="AKT8">
        <f>VLOOKUP(AKT$1,'Scotland E'!$AG:$AH,2,FALSE)</f>
        <v>50</v>
      </c>
      <c r="AKU8">
        <f>VLOOKUP(AKU$1,'Scotland E'!$AI:$AJ,2,FALSE)</f>
        <v>161.6</v>
      </c>
      <c r="AKV8">
        <f>VLOOKUP(AKV$1,'Scotland E'!$AK:$AL,2,FALSE)</f>
        <v>62.1</v>
      </c>
      <c r="AKW8">
        <f>VLOOKUP(AKW$1,'Scotland E'!$AM:$AN,2,FALSE)</f>
        <v>137.30000000000001</v>
      </c>
      <c r="AKX8">
        <f>VLOOKUP(AKX$1,'Scotland E'!$AO:$AP,2,FALSE)</f>
        <v>129.6</v>
      </c>
      <c r="AKY8">
        <f>VLOOKUP(AKY$1,'Scotland E'!$AQ:$AR,2,FALSE)</f>
        <v>54.4</v>
      </c>
      <c r="AKZ8">
        <f>VLOOKUP(AKZ$1,'Scotland E'!$U:$V,2,FALSE)</f>
        <v>98.1</v>
      </c>
      <c r="ALA8">
        <f>VLOOKUP(ALA$1,'Scotland E'!$W:$X,2,FALSE)</f>
        <v>109</v>
      </c>
      <c r="ALB8">
        <f>VLOOKUP(ALB$1,'Scotland E'!$Y:$Z,2,FALSE)</f>
        <v>37.9</v>
      </c>
      <c r="ALC8">
        <f>VLOOKUP(ALC$1,'Scotland E'!$AA:$AB,2,FALSE)</f>
        <v>28.3</v>
      </c>
      <c r="ALD8">
        <f>VLOOKUP(ALD$1,'Scotland E'!$AC:$AD,2,FALSE)</f>
        <v>78.3</v>
      </c>
      <c r="ALE8">
        <f>VLOOKUP(ALE$1,'Scotland E'!$AE:$AF,2,FALSE)</f>
        <v>35.200000000000003</v>
      </c>
      <c r="ALF8">
        <f>VLOOKUP(ALF$1,'Scotland E'!$AG:$AH,2,FALSE)</f>
        <v>134.9</v>
      </c>
      <c r="ALG8">
        <f>VLOOKUP(ALG$1,'Scotland E'!$AI:$AJ,2,FALSE)</f>
        <v>78.7</v>
      </c>
      <c r="ALH8">
        <f>VLOOKUP(ALH$1,'Scotland E'!$AK:$AL,2,FALSE)</f>
        <v>147.19999999999999</v>
      </c>
      <c r="ALI8">
        <f>VLOOKUP(ALI$1,'Scotland E'!$AM:$AN,2,FALSE)</f>
        <v>118.9</v>
      </c>
      <c r="ALJ8">
        <f>VLOOKUP(ALJ$1,'Scotland E'!$AO:$AP,2,FALSE)</f>
        <v>90.6</v>
      </c>
      <c r="ALK8">
        <f>VLOOKUP(ALK$1,'Scotland E'!$AQ:$AR,2,FALSE)</f>
        <v>88.3</v>
      </c>
      <c r="ALL8">
        <f>VLOOKUP(ALL$1,'Scotland E'!$U:$V,2,FALSE)</f>
        <v>110.8</v>
      </c>
      <c r="ALM8">
        <f>VLOOKUP(ALM$1,'Scotland E'!$W:$X,2,FALSE)</f>
        <v>46.1</v>
      </c>
      <c r="ALN8">
        <f>VLOOKUP(ALN$1,'Scotland E'!$Y:$Z,2,FALSE)</f>
        <v>85.8</v>
      </c>
      <c r="ALO8">
        <f>VLOOKUP(ALO$1,'Scotland E'!$AA:$AB,2,FALSE)</f>
        <v>83.4</v>
      </c>
      <c r="ALP8">
        <f>VLOOKUP(ALP$1,'Scotland E'!$AC:$AD,2,FALSE)</f>
        <v>32.700000000000003</v>
      </c>
      <c r="ALQ8">
        <f>VLOOKUP(ALQ$1,'Scotland E'!$AE:$AF,2,FALSE)</f>
        <v>60.3</v>
      </c>
      <c r="ALR8">
        <f>VLOOKUP(ALR$1,'Scotland E'!$AG:$AH,2,FALSE)</f>
        <v>24.2</v>
      </c>
      <c r="ALS8">
        <f>VLOOKUP(ALS$1,'Scotland E'!$AI:$AJ,2,FALSE)</f>
        <v>70.099999999999994</v>
      </c>
      <c r="ALT8">
        <f>VLOOKUP(ALT$1,'Scotland E'!$AK:$AL,2,FALSE)</f>
        <v>82.9</v>
      </c>
      <c r="ALU8">
        <f>VLOOKUP(ALU$1,'Scotland E'!$AM:$AN,2,FALSE)</f>
        <v>71.3</v>
      </c>
      <c r="ALV8">
        <f>VLOOKUP(ALV$1,'Scotland E'!$AO:$AP,2,FALSE)</f>
        <v>151.9</v>
      </c>
      <c r="ALW8">
        <f>VLOOKUP(ALW$1,'Scotland E'!$AQ:$AR,2,FALSE)</f>
        <v>162.9</v>
      </c>
      <c r="ALX8">
        <f>VLOOKUP(ALX$1,'Scotland E'!$U:$V,2,FALSE)</f>
        <v>121.2</v>
      </c>
      <c r="ALY8">
        <f>VLOOKUP(ALY$1,'Scotland E'!$W:$X,2,FALSE)</f>
        <v>106.8</v>
      </c>
      <c r="ALZ8">
        <f>VLOOKUP(ALZ$1,'Scotland E'!$Y:$Z,2,FALSE)</f>
        <v>110</v>
      </c>
      <c r="AMA8">
        <f>VLOOKUP(AMA$1,'Scotland E'!$AA:$AB,2,FALSE)</f>
        <v>72.2</v>
      </c>
      <c r="AMB8">
        <f>VLOOKUP(AMB$1,'Scotland E'!$AC:$AD,2,FALSE)</f>
        <v>106.8</v>
      </c>
      <c r="AMC8">
        <f>VLOOKUP(AMC$1,'Scotland E'!$AE:$AF,2,FALSE)</f>
        <v>33.200000000000003</v>
      </c>
      <c r="AMD8">
        <f>VLOOKUP(AMD$1,'Scotland E'!$AG:$AH,2,FALSE)</f>
        <v>93.7</v>
      </c>
      <c r="AME8">
        <f>VLOOKUP(AME$1,'Scotland E'!$AI:$AJ,2,FALSE)</f>
        <v>113.5</v>
      </c>
      <c r="AMF8">
        <f>VLOOKUP(AMF$1,'Scotland E'!$AK:$AL,2,FALSE)</f>
        <v>66.3</v>
      </c>
      <c r="AMG8">
        <f>VLOOKUP(AMG$1,'Scotland E'!$AM:$AN,2,FALSE)</f>
        <v>91.3</v>
      </c>
      <c r="AMH8">
        <f>VLOOKUP(AMH$1,'Scotland E'!$AO:$AP,2,FALSE)</f>
        <v>98</v>
      </c>
      <c r="AMI8">
        <f>VLOOKUP(AMI$1,'Scotland E'!$AQ:$AR,2,FALSE)</f>
        <v>121.9</v>
      </c>
      <c r="AMJ8">
        <f>VLOOKUP(AMJ$1,'Scotland E'!$U:$V,2,FALSE)</f>
        <v>141.4</v>
      </c>
      <c r="AMK8">
        <f>VLOOKUP(AMK$1,'Scotland E'!$W:$X,2,FALSE)</f>
        <v>22.3</v>
      </c>
      <c r="AML8">
        <f>VLOOKUP(AML$1,'Scotland E'!$Y:$Z,2,FALSE)</f>
        <v>116.8</v>
      </c>
      <c r="AMM8">
        <f>VLOOKUP(AMM$1,'Scotland E'!$AA:$AB,2,FALSE)</f>
        <v>32.200000000000003</v>
      </c>
      <c r="AMN8">
        <f>VLOOKUP(AMN$1,'Scotland E'!$AC:$AD,2,FALSE)</f>
        <v>69</v>
      </c>
      <c r="AMO8">
        <f>VLOOKUP(AMO$1,'Scotland E'!$AE:$AF,2,FALSE)</f>
        <v>23.1</v>
      </c>
      <c r="AMP8">
        <f>VLOOKUP(AMP$1,'Scotland E'!$AG:$AH,2,FALSE)</f>
        <v>79.099999999999994</v>
      </c>
      <c r="AMQ8">
        <f>VLOOKUP(AMQ$1,'Scotland E'!$AI:$AJ,2,FALSE)</f>
        <v>124.1</v>
      </c>
      <c r="AMR8">
        <f>VLOOKUP(AMR$1,'Scotland E'!$AK:$AL,2,FALSE)</f>
        <v>49.8</v>
      </c>
      <c r="AMS8">
        <f>VLOOKUP(AMS$1,'Scotland E'!$AM:$AN,2,FALSE)</f>
        <v>88.3</v>
      </c>
      <c r="AMT8">
        <f>VLOOKUP(AMT$1,'Scotland E'!$AO:$AP,2,FALSE)</f>
        <v>73.8</v>
      </c>
      <c r="AMU8">
        <f>VLOOKUP(AMU$1,'Scotland E'!$AQ:$AR,2,FALSE)</f>
        <v>116.6</v>
      </c>
      <c r="AMV8">
        <f>VLOOKUP(AMV$1,'Scotland E'!$U:$V,2,FALSE)</f>
        <v>137.5</v>
      </c>
      <c r="AMW8">
        <f>VLOOKUP(AMW$1,'Scotland E'!$W:$X,2,FALSE)</f>
        <v>96.8</v>
      </c>
      <c r="AMX8">
        <f>VLOOKUP(AMX$1,'Scotland E'!$Y:$Z,2,FALSE)</f>
        <v>67</v>
      </c>
      <c r="AMY8">
        <f>VLOOKUP(AMY$1,'Scotland E'!$AA:$AB,2,FALSE)</f>
        <v>89</v>
      </c>
      <c r="AMZ8">
        <f>VLOOKUP(AMZ$1,'Scotland E'!$AC:$AD,2,FALSE)</f>
        <v>56.7</v>
      </c>
      <c r="ANA8">
        <f>VLOOKUP(ANA$1,'Scotland E'!$AE:$AF,2,FALSE)</f>
        <v>52.4</v>
      </c>
      <c r="ANB8">
        <f>VLOOKUP(ANB$1,'Scotland E'!$AG:$AH,2,FALSE)</f>
        <v>116.2</v>
      </c>
      <c r="ANC8">
        <f>VLOOKUP(ANC$1,'Scotland E'!$AI:$AJ,2,FALSE)</f>
        <v>68.3</v>
      </c>
      <c r="AND8">
        <f>VLOOKUP(AND$1,'Scotland E'!$AK:$AL,2,FALSE)</f>
        <v>73.3</v>
      </c>
      <c r="ANE8">
        <f>VLOOKUP(ANE$1,'Scotland E'!$AM:$AN,2,FALSE)</f>
        <v>62.9</v>
      </c>
      <c r="ANF8">
        <f>VLOOKUP(ANF$1,'Scotland E'!$AO:$AP,2,FALSE)</f>
        <v>64.8</v>
      </c>
      <c r="ANG8">
        <f>VLOOKUP(ANG$1,'Scotland E'!$AQ:$AR,2,FALSE)</f>
        <v>102.4</v>
      </c>
      <c r="ANH8">
        <f>VLOOKUP(ANH$1,'Scotland E'!$U:$V,2,FALSE)</f>
        <v>99.2</v>
      </c>
      <c r="ANI8">
        <f>VLOOKUP(ANI$1,'Scotland E'!$W:$X,2,FALSE)</f>
        <v>188</v>
      </c>
      <c r="ANJ8">
        <f>VLOOKUP(ANJ$1,'Scotland E'!$Y:$Z,2,FALSE)</f>
        <v>49.1</v>
      </c>
      <c r="ANK8">
        <f>VLOOKUP(ANK$1,'Scotland E'!$AA:$AB,2,FALSE)</f>
        <v>85.3</v>
      </c>
      <c r="ANL8">
        <f>VLOOKUP(ANL$1,'Scotland E'!$AC:$AD,2,FALSE)</f>
        <v>90.1</v>
      </c>
      <c r="ANM8">
        <f>VLOOKUP(ANM$1,'Scotland E'!$AE:$AF,2,FALSE)</f>
        <v>34.700000000000003</v>
      </c>
      <c r="ANN8">
        <f>VLOOKUP(ANN$1,'Scotland E'!$AG:$AH,2,FALSE)</f>
        <v>75.599999999999994</v>
      </c>
      <c r="ANO8">
        <f>VLOOKUP(ANO$1,'Scotland E'!$AI:$AJ,2,FALSE)</f>
        <v>160.5</v>
      </c>
      <c r="ANP8">
        <f>VLOOKUP(ANP$1,'Scotland E'!$AK:$AL,2,FALSE)</f>
        <v>104</v>
      </c>
      <c r="ANQ8">
        <f>VLOOKUP(ANQ$1,'Scotland E'!$AM:$AN,2,FALSE)</f>
        <v>128</v>
      </c>
      <c r="ANR8">
        <f>VLOOKUP(ANR$1,'Scotland E'!$AO:$AP,2,FALSE)</f>
        <v>109</v>
      </c>
      <c r="ANS8">
        <f>VLOOKUP(ANS$1,'Scotland E'!$AQ:$AR,2,FALSE)</f>
        <v>102.4</v>
      </c>
      <c r="ANT8">
        <f>VLOOKUP(ANT$1,'Scotland E'!$U:$V,2,FALSE)</f>
        <v>84.4</v>
      </c>
      <c r="ANU8">
        <f>VLOOKUP(ANU$1,'Scotland E'!$W:$X,2,FALSE)</f>
        <v>43.9</v>
      </c>
      <c r="ANV8">
        <f>VLOOKUP(ANV$1,'Scotland E'!$Y:$Z,2,FALSE)</f>
        <v>28.5</v>
      </c>
      <c r="ANW8">
        <f>VLOOKUP(ANW$1,'Scotland E'!$AA:$AB,2,FALSE)</f>
        <v>56.3</v>
      </c>
      <c r="ANX8">
        <f>VLOOKUP(ANX$1,'Scotland E'!$AC:$AD,2,FALSE)</f>
        <v>132.9</v>
      </c>
      <c r="ANY8">
        <f>VLOOKUP(ANY$1,'Scotland E'!$AE:$AF,2,FALSE)</f>
        <v>56.7</v>
      </c>
      <c r="ANZ8">
        <f>VLOOKUP(ANZ$1,'Scotland E'!$AG:$AH,2,FALSE)</f>
        <v>137.69999999999999</v>
      </c>
      <c r="AOA8">
        <f>VLOOKUP(AOA$1,'Scotland E'!$AI:$AJ,2,FALSE)</f>
        <v>112.1</v>
      </c>
      <c r="AOB8">
        <f>VLOOKUP(AOB$1,'Scotland E'!$AK:$AL,2,FALSE)</f>
        <v>136.9</v>
      </c>
      <c r="AOC8">
        <f>VLOOKUP(AOC$1,'Scotland E'!$AM:$AN,2,FALSE)</f>
        <v>109</v>
      </c>
      <c r="AOD8">
        <f>VLOOKUP(AOD$1,'Scotland E'!$AO:$AP,2,FALSE)</f>
        <v>73.599999999999994</v>
      </c>
      <c r="AOE8">
        <f>VLOOKUP(AOE$1,'Scotland E'!$AQ:$AR,2,FALSE)</f>
        <v>159</v>
      </c>
      <c r="AOF8">
        <f>VLOOKUP(AOF$1,'Scotland E'!$U:$V,2,FALSE)</f>
        <v>97.9</v>
      </c>
      <c r="AOG8">
        <f>VLOOKUP(AOG$1,'Scotland E'!$W:$X,2,FALSE)</f>
        <v>153.1</v>
      </c>
      <c r="AOH8">
        <f>VLOOKUP(AOH$1,'Scotland E'!$Y:$Z,2,FALSE)</f>
        <v>66.2</v>
      </c>
      <c r="AOI8">
        <f>VLOOKUP(AOI$1,'Scotland E'!$AA:$AB,2,FALSE)</f>
        <v>111.5</v>
      </c>
      <c r="AOJ8">
        <f>VLOOKUP(AOJ$1,'Scotland E'!$AC:$AD,2,FALSE)</f>
        <v>136.9</v>
      </c>
      <c r="AOK8">
        <f>VLOOKUP(AOK$1,'Scotland E'!$AE:$AF,2,FALSE)</f>
        <v>19.8</v>
      </c>
      <c r="AOL8">
        <f>VLOOKUP(AOL$1,'Scotland E'!$AG:$AH,2,FALSE)</f>
        <v>66.099999999999994</v>
      </c>
      <c r="AOM8">
        <f>VLOOKUP(AOM$1,'Scotland E'!$AI:$AJ,2,FALSE)</f>
        <v>80.400000000000006</v>
      </c>
      <c r="AON8">
        <f>VLOOKUP(AON$1,'Scotland E'!$AK:$AL,2,FALSE)</f>
        <v>108</v>
      </c>
      <c r="AOO8">
        <f>VLOOKUP(AOO$1,'Scotland E'!$AM:$AN,2,FALSE)</f>
        <v>97.4</v>
      </c>
      <c r="AOP8">
        <f>VLOOKUP(AOP$1,'Scotland E'!$AO:$AP,2,FALSE)</f>
        <v>43.1</v>
      </c>
      <c r="AOQ8">
        <f>VLOOKUP(AOQ$1,'Scotland E'!$AQ:$AR,2,FALSE)</f>
        <v>111.6</v>
      </c>
      <c r="AOR8">
        <f>VLOOKUP(AOR$1,'Scotland E'!$U:$V,2,FALSE)</f>
        <v>154.19999999999999</v>
      </c>
      <c r="AOS8">
        <f>VLOOKUP(AOS$1,'Scotland E'!$W:$X,2,FALSE)</f>
        <v>119.9</v>
      </c>
      <c r="AOT8">
        <f>VLOOKUP(AOT$1,'Scotland E'!$Y:$Z,2,FALSE)</f>
        <v>62</v>
      </c>
      <c r="AOU8">
        <f>VLOOKUP(AOU$1,'Scotland E'!$AA:$AB,2,FALSE)</f>
        <v>76.099999999999994</v>
      </c>
      <c r="AOV8">
        <f>VLOOKUP(AOV$1,'Scotland E'!$AC:$AD,2,FALSE)</f>
        <v>80.5</v>
      </c>
      <c r="AOW8">
        <f>VLOOKUP(AOW$1,'Scotland E'!$AE:$AF,2,FALSE)</f>
        <v>99.3</v>
      </c>
      <c r="AOX8">
        <f>VLOOKUP(AOX$1,'Scotland E'!$AG:$AH,2,FALSE)</f>
        <v>80.099999999999994</v>
      </c>
      <c r="AOY8">
        <f>VLOOKUP(AOY$1,'Scotland E'!$AI:$AJ,2,FALSE)</f>
        <v>76.2</v>
      </c>
      <c r="AOZ8">
        <f>VLOOKUP(AOZ$1,'Scotland E'!$AK:$AL,2,FALSE)</f>
        <v>112</v>
      </c>
      <c r="APA8">
        <f>VLOOKUP(APA$1,'Scotland E'!$AM:$AN,2,FALSE)</f>
        <v>155</v>
      </c>
      <c r="APB8">
        <f>VLOOKUP(APB$1,'Scotland E'!$AO:$AP,2,FALSE)</f>
        <v>169</v>
      </c>
      <c r="APC8">
        <f>VLOOKUP(APC$1,'Scotland E'!$AQ:$AR,2,FALSE)</f>
        <v>38</v>
      </c>
      <c r="APD8">
        <f>VLOOKUP(APD$1,'Scotland E'!$U:$V,2,FALSE)</f>
        <v>114.6</v>
      </c>
      <c r="APE8">
        <f>VLOOKUP(APE$1,'Scotland E'!$W:$X,2,FALSE)</f>
        <v>50.6</v>
      </c>
      <c r="APF8">
        <f>VLOOKUP(APF$1,'Scotland E'!$Y:$Z,2,FALSE)</f>
        <v>87.1</v>
      </c>
      <c r="APG8">
        <f>VLOOKUP(APG$1,'Scotland E'!$AA:$AB,2,FALSE)</f>
        <v>71.5</v>
      </c>
      <c r="APH8">
        <f>VLOOKUP(APH$1,'Scotland E'!$AC:$AD,2,FALSE)</f>
        <v>72.900000000000006</v>
      </c>
      <c r="API8">
        <f>VLOOKUP(API$1,'Scotland E'!$AE:$AF,2,FALSE)</f>
        <v>102.7</v>
      </c>
      <c r="APJ8">
        <f>VLOOKUP(APJ$1,'Scotland E'!$AG:$AH,2,FALSE)</f>
        <v>91.1</v>
      </c>
      <c r="APK8">
        <f>VLOOKUP(APK$1,'Scotland E'!$AI:$AJ,2,FALSE)</f>
        <v>148.1</v>
      </c>
      <c r="APL8">
        <f>VLOOKUP(APL$1,'Scotland E'!$AK:$AL,2,FALSE)</f>
        <v>177.1</v>
      </c>
      <c r="APM8">
        <f>VLOOKUP(APM$1,'Scotland E'!$AM:$AN,2,FALSE)</f>
        <v>145</v>
      </c>
      <c r="APN8">
        <f>VLOOKUP(APN$1,'Scotland E'!$AO:$AP,2,FALSE)</f>
        <v>111.3</v>
      </c>
      <c r="APO8">
        <f>VLOOKUP(APO$1,'Scotland E'!$AQ:$AR,2,FALSE)</f>
        <v>67</v>
      </c>
      <c r="APP8">
        <f>VLOOKUP(APP$1,'Scotland E'!$U:$V,2,FALSE)</f>
        <v>207.3</v>
      </c>
      <c r="APQ8">
        <f>VLOOKUP(APQ$1,'Scotland E'!$W:$X,2,FALSE)</f>
        <v>87.4</v>
      </c>
      <c r="APR8">
        <f>VLOOKUP(APR$1,'Scotland E'!$Y:$Z,2,FALSE)</f>
        <v>138.5</v>
      </c>
      <c r="APS8">
        <f>VLOOKUP(APS$1,'Scotland E'!$AA:$AB,2,FALSE)</f>
        <v>47.4</v>
      </c>
      <c r="APT8">
        <f>VLOOKUP(APT$1,'Scotland E'!$AC:$AD,2,FALSE)</f>
        <v>46.1</v>
      </c>
      <c r="APU8">
        <f>VLOOKUP(APU$1,'Scotland E'!$AE:$AF,2,FALSE)</f>
        <v>116.5</v>
      </c>
      <c r="APV8">
        <f>VLOOKUP(APV$1,'Scotland E'!$AG:$AH,2,FALSE)</f>
        <v>61.6</v>
      </c>
      <c r="APW8">
        <f>VLOOKUP(APW$1,'Scotland E'!$AI:$AJ,2,FALSE)</f>
        <v>140.80000000000001</v>
      </c>
      <c r="APX8">
        <f>VLOOKUP(APX$1,'Scotland E'!$AK:$AL,2,FALSE)</f>
        <v>91.5</v>
      </c>
      <c r="APY8">
        <f>VLOOKUP(APY$1,'Scotland E'!$AM:$AN,2,FALSE)</f>
        <v>147.69999999999999</v>
      </c>
      <c r="APZ8">
        <f>VLOOKUP(APZ$1,'Scotland E'!$AO:$AP,2,FALSE)</f>
        <v>129.19999999999999</v>
      </c>
      <c r="AQA8">
        <f>VLOOKUP(AQA$1,'Scotland E'!$AQ:$AR,2,FALSE)</f>
        <v>102.2</v>
      </c>
      <c r="AQB8">
        <f>VLOOKUP(AQB$1,'Scotland E'!$U:$V,2,FALSE)</f>
        <v>46.3</v>
      </c>
      <c r="AQC8">
        <f>VLOOKUP(AQC$1,'Scotland E'!$W:$X,2,FALSE)</f>
        <v>49.9</v>
      </c>
      <c r="AQD8">
        <f>VLOOKUP(AQD$1,'Scotland E'!$Y:$Z,2,FALSE)</f>
        <v>15</v>
      </c>
      <c r="AQE8">
        <f>VLOOKUP(AQE$1,'Scotland E'!$AA:$AB,2,FALSE)</f>
        <v>50.3</v>
      </c>
      <c r="AQF8">
        <f>VLOOKUP(AQF$1,'Scotland E'!$AC:$AD,2,FALSE)</f>
        <v>73</v>
      </c>
      <c r="AQG8">
        <f>VLOOKUP(AQG$1,'Scotland E'!$AE:$AF,2,FALSE)</f>
        <v>62.3</v>
      </c>
      <c r="AQH8">
        <f>VLOOKUP(AQH$1,'Scotland E'!$AG:$AH,2,FALSE)</f>
        <v>98.3</v>
      </c>
      <c r="AQI8">
        <f>VLOOKUP(AQI$1,'Scotland E'!$AI:$AJ,2,FALSE)</f>
        <v>122.4</v>
      </c>
      <c r="AQJ8">
        <f>VLOOKUP(AQJ$1,'Scotland E'!$AK:$AL,2,FALSE)</f>
        <v>31.4</v>
      </c>
      <c r="AQK8">
        <f>VLOOKUP(AQK$1,'Scotland E'!$AM:$AN,2,FALSE)</f>
        <v>122.8</v>
      </c>
      <c r="AQL8">
        <f>VLOOKUP(AQL$1,'Scotland E'!$AO:$AP,2,FALSE)</f>
        <v>131.30000000000001</v>
      </c>
      <c r="AQM8">
        <f>VLOOKUP(AQM$1,'Scotland E'!$AQ:$AR,2,FALSE)</f>
        <v>214.8</v>
      </c>
      <c r="AQN8">
        <f>VLOOKUP(AQN$1,'Scotland E'!$U:$V,2,FALSE)</f>
        <v>122.4</v>
      </c>
      <c r="AQO8">
        <f>VLOOKUP(AQO$1,'Scotland E'!$W:$X,2,FALSE)</f>
        <v>35.9</v>
      </c>
      <c r="AQP8">
        <f>VLOOKUP(AQP$1,'Scotland E'!$Y:$Z,2,FALSE)</f>
        <v>62.1</v>
      </c>
      <c r="AQQ8">
        <f>VLOOKUP(AQQ$1,'Scotland E'!$AA:$AB,2,FALSE)</f>
        <v>62.2</v>
      </c>
      <c r="AQR8">
        <f>VLOOKUP(AQR$1,'Scotland E'!$AC:$AD,2,FALSE)</f>
        <v>47.8</v>
      </c>
      <c r="AQS8">
        <f>VLOOKUP(AQS$1,'Scotland E'!$AE:$AF,2,FALSE)</f>
        <v>61.8</v>
      </c>
      <c r="AQT8">
        <f>VLOOKUP(AQT$1,'Scotland E'!$AG:$AH,2,FALSE)</f>
        <v>92</v>
      </c>
      <c r="AQU8">
        <f>VLOOKUP(AQU$1,'Scotland E'!$AI:$AJ,2,FALSE)</f>
        <v>181.3</v>
      </c>
      <c r="AQV8">
        <f>VLOOKUP(AQV$1,'Scotland E'!$AK:$AL,2,FALSE)</f>
        <v>140.9</v>
      </c>
      <c r="AQW8">
        <f>VLOOKUP(AQW$1,'Scotland E'!$AM:$AN,2,FALSE)</f>
        <v>140.69999999999999</v>
      </c>
      <c r="AQX8">
        <f>VLOOKUP(AQX$1,'Scotland E'!$AO:$AP,2,FALSE)</f>
        <v>137.69999999999999</v>
      </c>
      <c r="AQY8">
        <f>VLOOKUP(AQY$1,'Scotland E'!$AQ:$AR,2,FALSE)</f>
        <v>118.5</v>
      </c>
      <c r="AQZ8">
        <f>VLOOKUP(AQZ$1,'Scotland E'!$U:$V,2,FALSE)</f>
        <v>102.1</v>
      </c>
      <c r="ARA8">
        <f>VLOOKUP(ARA$1,'Scotland E'!$W:$X,2,FALSE)</f>
        <v>78.3</v>
      </c>
      <c r="ARB8">
        <f>VLOOKUP(ARB$1,'Scotland E'!$Y:$Z,2,FALSE)</f>
        <v>36.4</v>
      </c>
      <c r="ARC8">
        <f>VLOOKUP(ARC$1,'Scotland E'!$AA:$AB,2,FALSE)</f>
        <v>74.2</v>
      </c>
      <c r="ARD8">
        <f>VLOOKUP(ARD$1,'Scotland E'!$AC:$AD,2,FALSE)</f>
        <v>104.7</v>
      </c>
      <c r="ARE8">
        <f>VLOOKUP(ARE$1,'Scotland E'!$AE:$AF,2,FALSE)</f>
        <v>128.4</v>
      </c>
      <c r="ARF8">
        <f>VLOOKUP(ARF$1,'Scotland E'!$AG:$AH,2,FALSE)</f>
        <v>122.9</v>
      </c>
      <c r="ARG8">
        <f>VLOOKUP(ARG$1,'Scotland E'!$AI:$AJ,2,FALSE)</f>
        <v>89.3</v>
      </c>
      <c r="ARH8">
        <f>VLOOKUP(ARH$1,'Scotland E'!$AK:$AL,2,FALSE)</f>
        <v>44.7</v>
      </c>
      <c r="ARI8">
        <f>VLOOKUP(ARI$1,'Scotland E'!$AM:$AN,2,FALSE)</f>
        <v>67</v>
      </c>
      <c r="ARJ8">
        <f>VLOOKUP(ARJ$1,'Scotland E'!$AO:$AP,2,FALSE)</f>
        <v>178.6</v>
      </c>
      <c r="ARK8">
        <f>VLOOKUP(ARK$1,'Scotland E'!$AQ:$AR,2,FALSE)</f>
        <v>75</v>
      </c>
      <c r="ARL8">
        <f>VLOOKUP(ARL$1,'Scotland E'!$U:$V,2,FALSE)</f>
        <v>134.69999999999999</v>
      </c>
      <c r="ARM8">
        <f>VLOOKUP(ARM$1,'Scotland E'!$W:$X,2,FALSE)</f>
        <v>10</v>
      </c>
      <c r="ARN8">
        <f>VLOOKUP(ARN$1,'Scotland E'!$Y:$Z,2,FALSE)</f>
        <v>86.2</v>
      </c>
      <c r="ARO8">
        <f>VLOOKUP(ARO$1,'Scotland E'!$AA:$AB,2,FALSE)</f>
        <v>106.4</v>
      </c>
      <c r="ARP8">
        <f>VLOOKUP(ARP$1,'Scotland E'!$AC:$AD,2,FALSE)</f>
        <v>87.6</v>
      </c>
      <c r="ARQ8">
        <f>VLOOKUP(ARQ$1,'Scotland E'!$AE:$AF,2,FALSE)</f>
        <v>33.200000000000003</v>
      </c>
      <c r="ARR8">
        <f>VLOOKUP(ARR$1,'Scotland E'!$AG:$AH,2,FALSE)</f>
        <v>105</v>
      </c>
      <c r="ARS8">
        <f>VLOOKUP(ARS$1,'Scotland E'!$AI:$AJ,2,FALSE)</f>
        <v>39.700000000000003</v>
      </c>
      <c r="ART8">
        <f>VLOOKUP(ART$1,'Scotland E'!$AK:$AL,2,FALSE)</f>
        <v>94.1</v>
      </c>
      <c r="ARU8">
        <f>VLOOKUP(ARU$1,'Scotland E'!$AM:$AN,2,FALSE)</f>
        <v>207.5</v>
      </c>
      <c r="ARV8">
        <f>VLOOKUP(ARV$1,'Scotland E'!$AO:$AP,2,FALSE)</f>
        <v>74.2</v>
      </c>
      <c r="ARW8">
        <f>VLOOKUP(ARW$1,'Scotland E'!$AQ:$AR,2,FALSE)</f>
        <v>149.30000000000001</v>
      </c>
      <c r="ARX8">
        <f>VLOOKUP(ARX$1,'Scotland E'!$U:$V,2,FALSE)</f>
        <v>103.8</v>
      </c>
      <c r="ARY8">
        <f>VLOOKUP(ARY$1,'Scotland E'!$W:$X,2,FALSE)</f>
        <v>108.1</v>
      </c>
      <c r="ARZ8">
        <f>VLOOKUP(ARZ$1,'Scotland E'!$Y:$Z,2,FALSE)</f>
        <v>57</v>
      </c>
      <c r="ASA8">
        <f>VLOOKUP(ASA$1,'Scotland E'!$AA:$AB,2,FALSE)</f>
        <v>55.5</v>
      </c>
      <c r="ASB8">
        <f>VLOOKUP(ASB$1,'Scotland E'!$AC:$AD,2,FALSE)</f>
        <v>45</v>
      </c>
      <c r="ASC8">
        <f>VLOOKUP(ASC$1,'Scotland E'!$AE:$AF,2,FALSE)</f>
        <v>44.7</v>
      </c>
      <c r="ASD8">
        <f>VLOOKUP(ASD$1,'Scotland E'!$AG:$AH,2,FALSE)</f>
        <v>102.5</v>
      </c>
      <c r="ASE8">
        <f>VLOOKUP(ASE$1,'Scotland E'!$AI:$AJ,2,FALSE)</f>
        <v>46.4</v>
      </c>
      <c r="ASF8">
        <f>VLOOKUP(ASF$1,'Scotland E'!$AK:$AL,2,FALSE)</f>
        <v>50.3</v>
      </c>
      <c r="ASG8">
        <f>VLOOKUP(ASG$1,'Scotland E'!$AM:$AN,2,FALSE)</f>
        <v>132.19999999999999</v>
      </c>
      <c r="ASH8">
        <f>VLOOKUP(ASH$1,'Scotland E'!$AO:$AP,2,FALSE)</f>
        <v>90.4</v>
      </c>
      <c r="ASI8">
        <f>VLOOKUP(ASI$1,'Scotland E'!$AQ:$AR,2,FALSE)</f>
        <v>39.799999999999997</v>
      </c>
      <c r="ASJ8">
        <f>VLOOKUP(ASJ$1,'Scotland E'!$U:$V,2,FALSE)</f>
        <v>114.1</v>
      </c>
      <c r="ASK8">
        <f>VLOOKUP(ASK$1,'Scotland E'!$W:$X,2,FALSE)</f>
        <v>17.399999999999999</v>
      </c>
      <c r="ASL8">
        <f>VLOOKUP(ASL$1,'Scotland E'!$Y:$Z,2,FALSE)</f>
        <v>96.4</v>
      </c>
      <c r="ASM8">
        <f>VLOOKUP(ASM$1,'Scotland E'!$AA:$AB,2,FALSE)</f>
        <v>147.5</v>
      </c>
      <c r="ASN8">
        <f>VLOOKUP(ASN$1,'Scotland E'!$AC:$AD,2,FALSE)</f>
        <v>77.900000000000006</v>
      </c>
      <c r="ASO8">
        <f>VLOOKUP(ASO$1,'Scotland E'!$AE:$AF,2,FALSE)</f>
        <v>49.6</v>
      </c>
      <c r="ASP8">
        <f>VLOOKUP(ASP$1,'Scotland E'!$AG:$AH,2,FALSE)</f>
        <v>90.5</v>
      </c>
      <c r="ASQ8">
        <f>VLOOKUP(ASQ$1,'Scotland E'!$AI:$AJ,2,FALSE)</f>
        <v>121.1</v>
      </c>
      <c r="ASR8">
        <f>VLOOKUP(ASR$1,'Scotland E'!$AK:$AL,2,FALSE)</f>
        <v>107.8</v>
      </c>
      <c r="ASS8">
        <f>VLOOKUP(ASS$1,'Scotland E'!$AM:$AN,2,FALSE)</f>
        <v>150</v>
      </c>
      <c r="AST8">
        <f>VLOOKUP(AST$1,'Scotland E'!$AO:$AP,2,FALSE)</f>
        <v>55.1</v>
      </c>
      <c r="ASU8">
        <f>VLOOKUP(ASU$1,'Scotland E'!$AQ:$AR,2,FALSE)</f>
        <v>182.4</v>
      </c>
      <c r="ASV8">
        <f>VLOOKUP(ASV$1,'Scotland E'!$U:$V,2,FALSE)</f>
        <v>54.7</v>
      </c>
      <c r="ASW8">
        <f>VLOOKUP(ASW$1,'Scotland E'!$W:$X,2,FALSE)</f>
        <v>98.8</v>
      </c>
      <c r="ASX8">
        <f>VLOOKUP(ASX$1,'Scotland E'!$Y:$Z,2,FALSE)</f>
        <v>55.3</v>
      </c>
      <c r="ASY8">
        <f>VLOOKUP(ASY$1,'Scotland E'!$AA:$AB,2,FALSE)</f>
        <v>115.5</v>
      </c>
      <c r="ASZ8">
        <f>VLOOKUP(ASZ$1,'Scotland E'!$AC:$AD,2,FALSE)</f>
        <v>31.7</v>
      </c>
      <c r="ATA8">
        <f>VLOOKUP(ATA$1,'Scotland E'!$AE:$AF,2,FALSE)</f>
        <v>105.9</v>
      </c>
      <c r="ATB8">
        <f>VLOOKUP(ATB$1,'Scotland E'!$AG:$AH,2,FALSE)</f>
        <v>39.799999999999997</v>
      </c>
      <c r="ATC8">
        <f>VLOOKUP(ATC$1,'Scotland E'!$AI:$AJ,2,FALSE)</f>
        <v>75.599999999999994</v>
      </c>
      <c r="ATD8">
        <f>VLOOKUP(ATD$1,'Scotland E'!$AK:$AL,2,FALSE)</f>
        <v>137.6</v>
      </c>
      <c r="ATE8">
        <f>VLOOKUP(ATE$1,'Scotland E'!$AM:$AN,2,FALSE)</f>
        <v>184.2</v>
      </c>
      <c r="ATF8">
        <f>VLOOKUP(ATF$1,'Scotland E'!$AO:$AP,2,FALSE)</f>
        <v>138.5</v>
      </c>
      <c r="ATG8">
        <f>VLOOKUP(ATG$1,'Scotland E'!$AQ:$AR,2,FALSE)</f>
        <v>77.3</v>
      </c>
      <c r="ATH8">
        <f>VLOOKUP(ATH$1,'Scotland E'!$U:$V,2,FALSE)</f>
        <v>139.4</v>
      </c>
      <c r="ATI8">
        <f>VLOOKUP(ATI$1,'Scotland E'!$W:$X,2,FALSE)</f>
        <v>91.2</v>
      </c>
      <c r="ATJ8">
        <f>VLOOKUP(ATJ$1,'Scotland E'!$Y:$Z,2,FALSE)</f>
        <v>68.400000000000006</v>
      </c>
      <c r="ATK8">
        <f>VLOOKUP(ATK$1,'Scotland E'!$AA:$AB,2,FALSE)</f>
        <v>34.6</v>
      </c>
      <c r="ATL8">
        <f>VLOOKUP(ATL$1,'Scotland E'!$AC:$AD,2,FALSE)</f>
        <v>35.700000000000003</v>
      </c>
      <c r="ATM8">
        <f>VLOOKUP(ATM$1,'Scotland E'!$AE:$AF,2,FALSE)</f>
        <v>48</v>
      </c>
      <c r="ATN8">
        <f>VLOOKUP(ATN$1,'Scotland E'!$AG:$AH,2,FALSE)</f>
        <v>133.6</v>
      </c>
      <c r="ATO8">
        <f>VLOOKUP(ATO$1,'Scotland E'!$AI:$AJ,2,FALSE)</f>
        <v>56.4</v>
      </c>
      <c r="ATP8">
        <f>VLOOKUP(ATP$1,'Scotland E'!$AK:$AL,2,FALSE)</f>
        <v>98.2</v>
      </c>
      <c r="ATQ8">
        <f>VLOOKUP(ATQ$1,'Scotland E'!$AM:$AN,2,FALSE)</f>
        <v>87.4</v>
      </c>
      <c r="ATR8">
        <f>VLOOKUP(ATR$1,'Scotland E'!$AO:$AP,2,FALSE)</f>
        <v>86.3</v>
      </c>
      <c r="ATS8">
        <f>VLOOKUP(ATS$1,'Scotland E'!$AQ:$AR,2,FALSE)</f>
        <v>121.8</v>
      </c>
      <c r="ATT8">
        <f>VLOOKUP(ATT$1,'Scotland E'!$U:$V,2,FALSE)</f>
        <v>190.3</v>
      </c>
      <c r="ATU8">
        <f>VLOOKUP(ATU$1,'Scotland E'!$W:$X,2,FALSE)</f>
        <v>112.5</v>
      </c>
      <c r="ATV8">
        <f>VLOOKUP(ATV$1,'Scotland E'!$Y:$Z,2,FALSE)</f>
        <v>93.5</v>
      </c>
      <c r="ATW8">
        <f>VLOOKUP(ATW$1,'Scotland E'!$AA:$AB,2,FALSE)</f>
        <v>46.8</v>
      </c>
      <c r="ATX8">
        <f>VLOOKUP(ATX$1,'Scotland E'!$AC:$AD,2,FALSE)</f>
        <v>70.400000000000006</v>
      </c>
      <c r="ATY8">
        <f>VLOOKUP(ATY$1,'Scotland E'!$AE:$AF,2,FALSE)</f>
        <v>53.3</v>
      </c>
      <c r="ATZ8">
        <f>VLOOKUP(ATZ$1,'Scotland E'!$AG:$AH,2,FALSE)</f>
        <v>113.4</v>
      </c>
      <c r="AUA8">
        <f>VLOOKUP(AUA$1,'Scotland E'!$AI:$AJ,2,FALSE)</f>
        <v>94.9</v>
      </c>
      <c r="AUB8">
        <f>VLOOKUP(AUB$1,'Scotland E'!$AK:$AL,2,FALSE)</f>
        <v>59.4</v>
      </c>
      <c r="AUC8">
        <f>VLOOKUP(AUC$1,'Scotland E'!$AM:$AN,2,FALSE)</f>
        <v>94.8</v>
      </c>
      <c r="AUD8">
        <f>VLOOKUP(AUD$1,'Scotland E'!$AO:$AP,2,FALSE)</f>
        <v>27.7</v>
      </c>
      <c r="AUE8">
        <f>VLOOKUP(AUE$1,'Scotland E'!$AQ:$AR,2,FALSE)</f>
        <v>111.3</v>
      </c>
      <c r="AUF8">
        <f>VLOOKUP(AUF$1,'Scotland E'!$U:$V,2,FALSE)</f>
        <v>154.80000000000001</v>
      </c>
      <c r="AUG8">
        <f>VLOOKUP(AUG$1,'Scotland E'!$W:$X,2,FALSE)</f>
        <v>55.9</v>
      </c>
      <c r="AUH8">
        <f>VLOOKUP(AUH$1,'Scotland E'!$Y:$Z,2,FALSE)</f>
        <v>48.9</v>
      </c>
      <c r="AUI8">
        <f>VLOOKUP(AUI$1,'Scotland E'!$AA:$AB,2,FALSE)</f>
        <v>14.8</v>
      </c>
      <c r="AUJ8">
        <f>VLOOKUP(AUJ$1,'Scotland E'!$AC:$AD,2,FALSE)</f>
        <v>97.9</v>
      </c>
      <c r="AUK8">
        <f>VLOOKUP(AUK$1,'Scotland E'!$AE:$AF,2,FALSE)</f>
        <v>123</v>
      </c>
      <c r="AUL8">
        <f>VLOOKUP(AUL$1,'Scotland E'!$AG:$AH,2,FALSE)</f>
        <v>121.2</v>
      </c>
      <c r="AUM8">
        <f>VLOOKUP(AUM$1,'Scotland E'!$AI:$AJ,2,FALSE)</f>
        <v>58.1</v>
      </c>
      <c r="AUN8">
        <f>VLOOKUP(AUN$1,'Scotland E'!$AK:$AL,2,FALSE)</f>
        <v>101.5</v>
      </c>
      <c r="AUO8">
        <f>VLOOKUP(AUO$1,'Scotland E'!$AM:$AN,2,FALSE)</f>
        <v>171</v>
      </c>
      <c r="AUP8">
        <f>VLOOKUP(AUP$1,'Scotland E'!$AO:$AP,2,FALSE)</f>
        <v>172.7</v>
      </c>
      <c r="AUQ8">
        <f>VLOOKUP(AUQ$1,'Scotland E'!$AQ:$AR,2,FALSE)</f>
        <v>113.4</v>
      </c>
      <c r="AUR8">
        <f>VLOOKUP(AUR$1,'Scotland E'!$U:$V,2,FALSE)</f>
        <v>130.80000000000001</v>
      </c>
      <c r="AUS8">
        <f>VLOOKUP(AUS$1,'Scotland E'!$W:$X,2,FALSE)</f>
        <v>106.8</v>
      </c>
      <c r="AUT8">
        <f>VLOOKUP(AUT$1,'Scotland E'!$Y:$Z,2,FALSE)</f>
        <v>95.4</v>
      </c>
      <c r="AUU8">
        <f>VLOOKUP(AUU$1,'Scotland E'!$AA:$AB,2,FALSE)</f>
        <v>48.8</v>
      </c>
      <c r="AUV8">
        <f>VLOOKUP(AUV$1,'Scotland E'!$AC:$AD,2,FALSE)</f>
        <v>35.299999999999997</v>
      </c>
      <c r="AUW8">
        <f>VLOOKUP(AUW$1,'Scotland E'!$AE:$AF,2,FALSE)</f>
        <v>57</v>
      </c>
      <c r="AUX8">
        <f>VLOOKUP(AUX$1,'Scotland E'!$AG:$AH,2,FALSE)</f>
        <v>132.5</v>
      </c>
      <c r="AUY8">
        <f>VLOOKUP(AUY$1,'Scotland E'!$AI:$AJ,2,FALSE)</f>
        <v>58</v>
      </c>
      <c r="AUZ8">
        <f>VLOOKUP(AUZ$1,'Scotland E'!$AK:$AL,2,FALSE)</f>
        <v>67.2</v>
      </c>
      <c r="AVA8">
        <f>VLOOKUP(AVA$1,'Scotland E'!$AM:$AN,2,FALSE)</f>
        <v>136.1</v>
      </c>
      <c r="AVB8">
        <f>VLOOKUP(AVB$1,'Scotland E'!$AO:$AP,2,FALSE)</f>
        <v>161.9</v>
      </c>
      <c r="AVC8">
        <f>VLOOKUP(AVC$1,'Scotland E'!$AQ:$AR,2,FALSE)</f>
        <v>59.5</v>
      </c>
      <c r="AVD8">
        <f>VLOOKUP(AVD$1,'Scotland E'!$U:$V,2,FALSE)</f>
        <v>46.6</v>
      </c>
      <c r="AVE8">
        <f>VLOOKUP(AVE$1,'Scotland E'!$W:$X,2,FALSE)</f>
        <v>54.6</v>
      </c>
      <c r="AVF8">
        <f>VLOOKUP(AVF$1,'Scotland E'!$Y:$Z,2,FALSE)</f>
        <v>97</v>
      </c>
      <c r="AVG8">
        <f>VLOOKUP(AVG$1,'Scotland E'!$AA:$AB,2,FALSE)</f>
        <v>71.2</v>
      </c>
      <c r="AVH8">
        <f>VLOOKUP(AVH$1,'Scotland E'!$AC:$AD,2,FALSE)</f>
        <v>43.5</v>
      </c>
      <c r="AVI8">
        <f>VLOOKUP(AVI$1,'Scotland E'!$AE:$AF,2,FALSE)</f>
        <v>23.4</v>
      </c>
      <c r="AVJ8">
        <f>VLOOKUP(AVJ$1,'Scotland E'!$AG:$AH,2,FALSE)</f>
        <v>182.6</v>
      </c>
      <c r="AVK8">
        <f>VLOOKUP(AVK$1,'Scotland E'!$AI:$AJ,2,FALSE)</f>
        <v>45.1</v>
      </c>
      <c r="AVL8">
        <f>VLOOKUP(AVL$1,'Scotland E'!$AK:$AL,2,FALSE)</f>
        <v>74.5</v>
      </c>
      <c r="AVM8">
        <f>VLOOKUP(AVM$1,'Scotland E'!$AM:$AN,2,FALSE)</f>
        <v>131.1</v>
      </c>
      <c r="AVN8">
        <f>VLOOKUP(AVN$1,'Scotland E'!$AO:$AP,2,FALSE)</f>
        <v>176.5</v>
      </c>
      <c r="AVO8">
        <f>VLOOKUP(AVO$1,'Scotland E'!$AQ:$AR,2,FALSE)</f>
        <v>102.5</v>
      </c>
      <c r="AVP8">
        <f>VLOOKUP(AVP$1,'Scotland E'!$U:$V,2,FALSE)</f>
        <v>80.8</v>
      </c>
      <c r="AVQ8">
        <f>VLOOKUP(AVQ$1,'Scotland E'!$W:$X,2,FALSE)</f>
        <v>128.6</v>
      </c>
      <c r="AVR8">
        <f>VLOOKUP(AVR$1,'Scotland E'!$Y:$Z,2,FALSE)</f>
        <v>65.8</v>
      </c>
      <c r="AVS8">
        <f>VLOOKUP(AVS$1,'Scotland E'!$AA:$AB,2,FALSE)</f>
        <v>56.9</v>
      </c>
      <c r="AVT8">
        <f>VLOOKUP(AVT$1,'Scotland E'!$AC:$AD,2,FALSE)</f>
        <v>74.2</v>
      </c>
      <c r="AVU8">
        <f>VLOOKUP(AVU$1,'Scotland E'!$AE:$AF,2,FALSE)</f>
        <v>26.3</v>
      </c>
      <c r="AVV8">
        <f>VLOOKUP(AVV$1,'Scotland E'!$AG:$AH,2,FALSE)</f>
        <v>87.1</v>
      </c>
      <c r="AVW8">
        <f>VLOOKUP(AVW$1,'Scotland E'!$AI:$AJ,2,FALSE)</f>
        <v>119.8</v>
      </c>
      <c r="AVX8">
        <f>VLOOKUP(AVX$1,'Scotland E'!$AK:$AL,2,FALSE)</f>
        <v>37.299999999999997</v>
      </c>
      <c r="AVY8">
        <f>VLOOKUP(AVY$1,'Scotland E'!$AM:$AN,2,FALSE)</f>
        <v>130.69999999999999</v>
      </c>
      <c r="AVZ8">
        <f>VLOOKUP(AVZ$1,'Scotland E'!$AO:$AP,2,FALSE)</f>
        <v>145.9</v>
      </c>
      <c r="AWA8">
        <f>VLOOKUP(AWA$1,'Scotland E'!$AQ:$AR,2,FALSE)</f>
        <v>66.8</v>
      </c>
      <c r="AWB8">
        <f>VLOOKUP(AWB$1,'Scotland E'!$U:$V,2,FALSE)</f>
        <v>127.9</v>
      </c>
      <c r="AWC8">
        <f>VLOOKUP(AWC$1,'Scotland E'!$W:$X,2,FALSE)</f>
        <v>57.3</v>
      </c>
      <c r="AWD8">
        <f>VLOOKUP(AWD$1,'Scotland E'!$Y:$Z,2,FALSE)</f>
        <v>62.3</v>
      </c>
      <c r="AWE8">
        <f>VLOOKUP(AWE$1,'Scotland E'!$AA:$AB,2,FALSE)</f>
        <v>59.9</v>
      </c>
      <c r="AWF8">
        <f>VLOOKUP(AWF$1,'Scotland E'!$AC:$AD,2,FALSE)</f>
        <v>93.7</v>
      </c>
      <c r="AWG8">
        <f>VLOOKUP(AWG$1,'Scotland E'!$AE:$AF,2,FALSE)</f>
        <v>37.299999999999997</v>
      </c>
      <c r="AWH8">
        <f>VLOOKUP(AWH$1,'Scotland E'!$AG:$AH,2,FALSE)</f>
        <v>82.6</v>
      </c>
      <c r="AWI8">
        <f>VLOOKUP(AWI$1,'Scotland E'!$AI:$AJ,2,FALSE)</f>
        <v>95.9</v>
      </c>
      <c r="AWJ8">
        <f>VLOOKUP(AWJ$1,'Scotland E'!$AK:$AL,2,FALSE)</f>
        <v>112.5</v>
      </c>
      <c r="AWK8">
        <f>VLOOKUP(AWK$1,'Scotland E'!$AM:$AN,2,FALSE)</f>
        <v>118.6</v>
      </c>
      <c r="AWL8">
        <f>VLOOKUP(AWL$1,'Scotland E'!$AO:$AP,2,FALSE)</f>
        <v>27.8</v>
      </c>
      <c r="AWM8">
        <f>VLOOKUP(AWM$1,'Scotland E'!$AQ:$AR,2,FALSE)</f>
        <v>125.3</v>
      </c>
      <c r="AWN8">
        <f>VLOOKUP(AWN$1,'Scotland E'!$U:$V,2,FALSE)</f>
        <v>131.80000000000001</v>
      </c>
      <c r="AWO8">
        <f>VLOOKUP(AWO$1,'Scotland E'!$W:$X,2,FALSE)</f>
        <v>80.7</v>
      </c>
      <c r="AWP8">
        <f>VLOOKUP(AWP$1,'Scotland E'!$Y:$Z,2,FALSE)</f>
        <v>46.8</v>
      </c>
      <c r="AWQ8">
        <f>VLOOKUP(AWQ$1,'Scotland E'!$AA:$AB,2,FALSE)</f>
        <v>67.2</v>
      </c>
      <c r="AWR8">
        <f>VLOOKUP(AWR$1,'Scotland E'!$AC:$AD,2,FALSE)</f>
        <v>108.3</v>
      </c>
      <c r="AWS8">
        <f>VLOOKUP(AWS$1,'Scotland E'!$AE:$AF,2,FALSE)</f>
        <v>79.2</v>
      </c>
      <c r="AWT8">
        <f>VLOOKUP(AWT$1,'Scotland E'!$AG:$AH,2,FALSE)</f>
        <v>61.4</v>
      </c>
      <c r="AWU8">
        <f>VLOOKUP(AWU$1,'Scotland E'!$AI:$AJ,2,FALSE)</f>
        <v>139.80000000000001</v>
      </c>
      <c r="AWV8">
        <f>VLOOKUP(AWV$1,'Scotland E'!$AK:$AL,2,FALSE)</f>
        <v>95.8</v>
      </c>
      <c r="AWW8">
        <f>VLOOKUP(AWW$1,'Scotland E'!$AM:$AN,2,FALSE)</f>
        <v>148.9</v>
      </c>
      <c r="AWX8">
        <f>VLOOKUP(AWX$1,'Scotland E'!$AO:$AP,2,FALSE)</f>
        <v>75</v>
      </c>
      <c r="AWY8">
        <f>VLOOKUP(AWY$1,'Scotland E'!$AQ:$AR,2,FALSE)</f>
        <v>50.6</v>
      </c>
      <c r="AWZ8">
        <f>VLOOKUP(AWZ$1,'Scotland E'!$U:$V,2,FALSE)</f>
        <v>94.3</v>
      </c>
      <c r="AXA8">
        <f>VLOOKUP(AXA$1,'Scotland E'!$W:$X,2,FALSE)</f>
        <v>51.3</v>
      </c>
      <c r="AXB8">
        <f>VLOOKUP(AXB$1,'Scotland E'!$Y:$Z,2,FALSE)</f>
        <v>27.7</v>
      </c>
      <c r="AXC8">
        <f>VLOOKUP(AXC$1,'Scotland E'!$AA:$AB,2,FALSE)</f>
        <v>69.099999999999994</v>
      </c>
      <c r="AXD8">
        <f>VLOOKUP(AXD$1,'Scotland E'!$AC:$AD,2,FALSE)</f>
        <v>80.3</v>
      </c>
      <c r="AXE8">
        <f>VLOOKUP(AXE$1,'Scotland E'!$AE:$AF,2,FALSE)</f>
        <v>86.6</v>
      </c>
      <c r="AXF8">
        <f>VLOOKUP(AXF$1,'Scotland E'!$AG:$AH,2,FALSE)</f>
        <v>76.099999999999994</v>
      </c>
      <c r="AXG8">
        <f>VLOOKUP(AXG$1,'Scotland E'!$AI:$AJ,2,FALSE)</f>
        <v>70.3</v>
      </c>
      <c r="AXH8">
        <f>VLOOKUP(AXH$1,'Scotland E'!$AK:$AL,2,FALSE)</f>
        <v>116.9</v>
      </c>
      <c r="AXI8">
        <f>VLOOKUP(AXI$1,'Scotland E'!$AM:$AN,2,FALSE)</f>
        <v>125.1</v>
      </c>
      <c r="AXJ8">
        <f>VLOOKUP(AXJ$1,'Scotland E'!$AO:$AP,2,FALSE)</f>
        <v>160.5</v>
      </c>
      <c r="AXK8">
        <f>VLOOKUP(AXK$1,'Scotland E'!$AQ:$AR,2,FALSE)</f>
        <v>120.9</v>
      </c>
      <c r="AXL8">
        <f>VLOOKUP(AXL$1,'Scotland E'!$U:$V,2,FALSE)</f>
        <v>125.5</v>
      </c>
      <c r="AXM8">
        <f>VLOOKUP(AXM$1,'Scotland E'!$W:$X,2,FALSE)</f>
        <v>110.4</v>
      </c>
      <c r="AXN8">
        <f>VLOOKUP(AXN$1,'Scotland E'!$Y:$Z,2,FALSE)</f>
        <v>53.2</v>
      </c>
      <c r="AXO8">
        <f>VLOOKUP(AXO$1,'Scotland E'!$AA:$AB,2,FALSE)</f>
        <v>47.2</v>
      </c>
      <c r="AXP8">
        <f>VLOOKUP(AXP$1,'Scotland E'!$AC:$AD,2,FALSE)</f>
        <v>124.6</v>
      </c>
      <c r="AXQ8">
        <f>VLOOKUP(AXQ$1,'Scotland E'!$AE:$AF,2,FALSE)</f>
        <v>89.4</v>
      </c>
      <c r="AXR8">
        <f>VLOOKUP(AXR$1,'Scotland E'!$AG:$AH,2,FALSE)</f>
        <v>86.7</v>
      </c>
      <c r="AXS8">
        <f>VLOOKUP(AXS$1,'Scotland E'!$AI:$AJ,2,FALSE)</f>
        <v>88.5</v>
      </c>
      <c r="AXT8">
        <f>VLOOKUP(AXT$1,'Scotland E'!$AK:$AL,2,FALSE)</f>
        <v>121.4</v>
      </c>
      <c r="AXU8">
        <f>VLOOKUP(AXU$1,'Scotland E'!$AM:$AN,2,FALSE)</f>
        <v>133.80000000000001</v>
      </c>
      <c r="AXV8">
        <f>VLOOKUP(AXV$1,'Scotland E'!$AO:$AP,2,FALSE)</f>
        <v>29.3</v>
      </c>
      <c r="AXW8">
        <f>VLOOKUP(AXW$1,'Scotland E'!$AQ:$AR,2,FALSE)</f>
        <v>147.5</v>
      </c>
      <c r="AXX8">
        <f>VLOOKUP(AXX$1,'Scotland E'!$U:$V,2,FALSE)</f>
        <v>100.3</v>
      </c>
      <c r="AXY8">
        <f>VLOOKUP(AXY$1,'Scotland E'!$W:$X,2,FALSE)</f>
        <v>68.3</v>
      </c>
      <c r="AXZ8">
        <f>VLOOKUP(AXZ$1,'Scotland E'!$Y:$Z,2,FALSE)</f>
        <v>67.8</v>
      </c>
      <c r="AYA8">
        <f>VLOOKUP(AYA$1,'Scotland E'!$AA:$AB,2,FALSE)</f>
        <v>24.8</v>
      </c>
      <c r="AYB8">
        <f>VLOOKUP(AYB$1,'Scotland E'!$AC:$AD,2,FALSE)</f>
        <v>55.5</v>
      </c>
      <c r="AYC8">
        <f>VLOOKUP(AYC$1,'Scotland E'!$AE:$AF,2,FALSE)</f>
        <v>85.8</v>
      </c>
      <c r="AYD8">
        <f>VLOOKUP(AYD$1,'Scotland E'!$AG:$AH,2,FALSE)</f>
        <v>122.3</v>
      </c>
      <c r="AYE8">
        <f>VLOOKUP(AYE$1,'Scotland E'!$AI:$AJ,2,FALSE)</f>
        <v>119.2</v>
      </c>
      <c r="AYF8">
        <f>VLOOKUP(AYF$1,'Scotland E'!$AK:$AL,2,FALSE)</f>
        <v>144.6</v>
      </c>
      <c r="AYG8">
        <f>VLOOKUP(AYG$1,'Scotland E'!$AM:$AN,2,FALSE)</f>
        <v>15.9</v>
      </c>
      <c r="AYH8">
        <f>VLOOKUP(AYH$1,'Scotland E'!$AO:$AP,2,FALSE)</f>
        <v>185.6</v>
      </c>
      <c r="AYI8">
        <f>VLOOKUP(AYI$1,'Scotland E'!$AQ:$AR,2,FALSE)</f>
        <v>114.3</v>
      </c>
      <c r="AYJ8">
        <f>VLOOKUP(AYJ$1,'Scotland E'!$U:$V,2,FALSE)</f>
        <v>130.4</v>
      </c>
      <c r="AYK8">
        <f>VLOOKUP(AYK$1,'Scotland E'!$W:$X,2,FALSE)</f>
        <v>60.7</v>
      </c>
      <c r="AYL8">
        <f>VLOOKUP(AYL$1,'Scotland E'!$Y:$Z,2,FALSE)</f>
        <v>120.6</v>
      </c>
      <c r="AYM8">
        <f>VLOOKUP(AYM$1,'Scotland E'!$AA:$AB,2,FALSE)</f>
        <v>147.30000000000001</v>
      </c>
      <c r="AYN8">
        <f>VLOOKUP(AYN$1,'Scotland E'!$AC:$AD,2,FALSE)</f>
        <v>104.7</v>
      </c>
      <c r="AYO8">
        <f>VLOOKUP(AYO$1,'Scotland E'!$AE:$AF,2,FALSE)</f>
        <v>88.9</v>
      </c>
      <c r="AYP8">
        <f>VLOOKUP(AYP$1,'Scotland E'!$AG:$AH,2,FALSE)</f>
        <v>88.9</v>
      </c>
      <c r="AYQ8">
        <f>VLOOKUP(AYQ$1,'Scotland E'!$AI:$AJ,2,FALSE)</f>
        <v>4</v>
      </c>
      <c r="AYR8">
        <f>VLOOKUP(AYR$1,'Scotland E'!$AK:$AL,2,FALSE)</f>
        <v>92.7</v>
      </c>
      <c r="AYS8">
        <f>VLOOKUP(AYS$1,'Scotland E'!$AM:$AN,2,FALSE)</f>
        <v>59.5</v>
      </c>
      <c r="AYT8">
        <f>VLOOKUP(AYT$1,'Scotland E'!$AO:$AP,2,FALSE)</f>
        <v>130.6</v>
      </c>
      <c r="AYU8">
        <f>VLOOKUP(AYU$1,'Scotland E'!$AQ:$AR,2,FALSE)</f>
        <v>65.099999999999994</v>
      </c>
      <c r="AYV8">
        <f>VLOOKUP(AYV$1,'Scotland E'!$U:$V,2,FALSE)</f>
        <v>166.7</v>
      </c>
      <c r="AYW8">
        <f>VLOOKUP(AYW$1,'Scotland E'!$W:$X,2,FALSE)</f>
        <v>97.1</v>
      </c>
      <c r="AYX8">
        <f>VLOOKUP(AYX$1,'Scotland E'!$Y:$Z,2,FALSE)</f>
        <v>64</v>
      </c>
      <c r="AYY8">
        <f>VLOOKUP(AYY$1,'Scotland E'!$AA:$AB,2,FALSE)</f>
        <v>65.2</v>
      </c>
      <c r="AYZ8">
        <f>VLOOKUP(AYZ$1,'Scotland E'!$AC:$AD,2,FALSE)</f>
        <v>78.2</v>
      </c>
      <c r="AZA8">
        <f>VLOOKUP(AZA$1,'Scotland E'!$AE:$AF,2,FALSE)</f>
        <v>135.1</v>
      </c>
      <c r="AZB8">
        <f>VLOOKUP(AZB$1,'Scotland E'!$AG:$AH,2,FALSE)</f>
        <v>82.5</v>
      </c>
      <c r="AZC8">
        <f>VLOOKUP(AZC$1,'Scotland E'!$AI:$AJ,2,FALSE)</f>
        <v>208.1</v>
      </c>
      <c r="AZD8">
        <f>VLOOKUP(AZD$1,'Scotland E'!$AK:$AL,2,FALSE)</f>
        <v>101.7</v>
      </c>
      <c r="AZE8">
        <f>VLOOKUP(AZE$1,'Scotland E'!$AM:$AN,2,FALSE)</f>
        <v>111.4</v>
      </c>
      <c r="AZF8">
        <f>VLOOKUP(AZF$1,'Scotland E'!$AO:$AP,2,FALSE)</f>
        <v>62.2</v>
      </c>
      <c r="AZG8">
        <f>VLOOKUP(AZG$1,'Scotland E'!$AQ:$AR,2,FALSE)</f>
        <v>153.9</v>
      </c>
      <c r="AZH8">
        <f>VLOOKUP(AZH$1,'Scotland E'!$U:$V,2,FALSE)</f>
        <v>90.4</v>
      </c>
      <c r="AZI8">
        <f>VLOOKUP(AZI$1,'Scotland E'!$W:$X,2,FALSE)</f>
        <v>78.8</v>
      </c>
      <c r="AZJ8">
        <f>VLOOKUP(AZJ$1,'Scotland E'!$Y:$Z,2,FALSE)</f>
        <v>55.9</v>
      </c>
      <c r="AZK8">
        <f>VLOOKUP(AZK$1,'Scotland E'!$AA:$AB,2,FALSE)</f>
        <v>72.3</v>
      </c>
      <c r="AZL8">
        <f>VLOOKUP(AZL$1,'Scotland E'!$AC:$AD,2,FALSE)</f>
        <v>62.6</v>
      </c>
      <c r="AZM8">
        <f>VLOOKUP(AZM$1,'Scotland E'!$AE:$AF,2,FALSE)</f>
        <v>40.5</v>
      </c>
      <c r="AZN8">
        <f>VLOOKUP(AZN$1,'Scotland E'!$AG:$AH,2,FALSE)</f>
        <v>59.1</v>
      </c>
      <c r="AZO8">
        <f>VLOOKUP(AZO$1,'Scotland E'!$AI:$AJ,2,FALSE)</f>
        <v>109.2</v>
      </c>
      <c r="AZP8">
        <f>VLOOKUP(AZP$1,'Scotland E'!$AK:$AL,2,FALSE)</f>
        <v>50.9</v>
      </c>
      <c r="AZQ8">
        <f>VLOOKUP(AZQ$1,'Scotland E'!$AM:$AN,2,FALSE)</f>
        <v>135</v>
      </c>
      <c r="AZR8">
        <f>VLOOKUP(AZR$1,'Scotland E'!$AO:$AP,2,FALSE)</f>
        <v>119.3</v>
      </c>
      <c r="AZS8">
        <f>VLOOKUP(AZS$1,'Scotland E'!$AQ:$AR,2,FALSE)</f>
        <v>147.80000000000001</v>
      </c>
      <c r="AZT8">
        <f>VLOOKUP(AZT$1,'Scotland E'!$U:$V,2,FALSE)</f>
        <v>71.400000000000006</v>
      </c>
      <c r="AZU8">
        <f>VLOOKUP(AZU$1,'Scotland E'!$W:$X,2,FALSE)</f>
        <v>115.3</v>
      </c>
      <c r="AZV8">
        <f>VLOOKUP(AZV$1,'Scotland E'!$Y:$Z,2,FALSE)</f>
        <v>81.400000000000006</v>
      </c>
      <c r="AZW8">
        <f>VLOOKUP(AZW$1,'Scotland E'!$AA:$AB,2,FALSE)</f>
        <v>85</v>
      </c>
      <c r="AZX8">
        <f>VLOOKUP(AZX$1,'Scotland E'!$AC:$AD,2,FALSE)</f>
        <v>46.3</v>
      </c>
      <c r="AZY8">
        <f>VLOOKUP(AZY$1,'Scotland E'!$AE:$AF,2,FALSE)</f>
        <v>52.7</v>
      </c>
      <c r="AZZ8">
        <f>VLOOKUP(AZZ$1,'Scotland E'!$AG:$AH,2,FALSE)</f>
        <v>122.1</v>
      </c>
      <c r="BAA8">
        <f>VLOOKUP(BAA$1,'Scotland E'!$AI:$AJ,2,FALSE)</f>
        <v>115.6</v>
      </c>
      <c r="BAB8">
        <f>VLOOKUP(BAB$1,'Scotland E'!$AK:$AL,2,FALSE)</f>
        <v>199.4</v>
      </c>
      <c r="BAC8">
        <f>VLOOKUP(BAC$1,'Scotland E'!$AM:$AN,2,FALSE)</f>
        <v>74.7</v>
      </c>
      <c r="BAD8">
        <f>VLOOKUP(BAD$1,'Scotland E'!$AO:$AP,2,FALSE)</f>
        <v>120.9</v>
      </c>
      <c r="BAE8">
        <f>VLOOKUP(BAE$1,'Scotland E'!$AQ:$AR,2,FALSE)</f>
        <v>65.099999999999994</v>
      </c>
      <c r="BAF8">
        <f>VLOOKUP(BAF$1,'Scotland E'!$U:$V,2,FALSE)</f>
        <v>115.3</v>
      </c>
      <c r="BAG8">
        <f>VLOOKUP(BAG$1,'Scotland E'!$W:$X,2,FALSE)</f>
        <v>104.7</v>
      </c>
      <c r="BAH8">
        <f>VLOOKUP(BAH$1,'Scotland E'!$Y:$Z,2,FALSE)</f>
        <v>83.2</v>
      </c>
      <c r="BAI8">
        <f>VLOOKUP(BAI$1,'Scotland E'!$AA:$AB,2,FALSE)</f>
        <v>96</v>
      </c>
      <c r="BAJ8">
        <f>VLOOKUP(BAJ$1,'Scotland E'!$AC:$AD,2,FALSE)</f>
        <v>54.8</v>
      </c>
      <c r="BAK8">
        <f>VLOOKUP(BAK$1,'Scotland E'!$AE:$AF,2,FALSE)</f>
        <v>57.2</v>
      </c>
      <c r="BAL8">
        <f>VLOOKUP(BAL$1,'Scotland E'!$AG:$AH,2,FALSE)</f>
        <v>100</v>
      </c>
      <c r="BAM8">
        <f>VLOOKUP(BAM$1,'Scotland E'!$AI:$AJ,2,FALSE)</f>
        <v>134</v>
      </c>
      <c r="BAN8">
        <f>VLOOKUP(BAN$1,'Scotland E'!$AK:$AL,2,FALSE)</f>
        <v>64.900000000000006</v>
      </c>
      <c r="BAO8">
        <f>VLOOKUP(BAO$1,'Scotland E'!$AM:$AN,2,FALSE)</f>
        <v>29</v>
      </c>
      <c r="BAP8">
        <f>VLOOKUP(BAP$1,'Scotland E'!$AO:$AP,2,FALSE)</f>
        <v>231.8</v>
      </c>
      <c r="BAQ8">
        <f>VLOOKUP(BAQ$1,'Scotland E'!$AQ:$AR,2,FALSE)</f>
        <v>118.4</v>
      </c>
      <c r="BAR8">
        <f>VLOOKUP(BAR$1,'Scotland E'!$U:$V,2,FALSE)</f>
        <v>85.1</v>
      </c>
      <c r="BAS8">
        <f>VLOOKUP(BAS$1,'Scotland E'!$W:$X,2,FALSE)</f>
        <v>36</v>
      </c>
      <c r="BAT8">
        <f>VLOOKUP(BAT$1,'Scotland E'!$Y:$Z,2,FALSE)</f>
        <v>85.1</v>
      </c>
      <c r="BAU8">
        <f>VLOOKUP(BAU$1,'Scotland E'!$AA:$AB,2,FALSE)</f>
        <v>54.6</v>
      </c>
      <c r="BAV8">
        <f>VLOOKUP(BAV$1,'Scotland E'!$AC:$AD,2,FALSE)</f>
        <v>66.2</v>
      </c>
      <c r="BAW8">
        <f>VLOOKUP(BAW$1,'Scotland E'!$AE:$AF,2,FALSE)</f>
        <v>77.900000000000006</v>
      </c>
      <c r="BAX8">
        <f>VLOOKUP(BAX$1,'Scotland E'!$AG:$AH,2,FALSE)</f>
        <v>60</v>
      </c>
      <c r="BAY8">
        <f>VLOOKUP(BAY$1,'Scotland E'!$AI:$AJ,2,FALSE)</f>
        <v>106.2</v>
      </c>
      <c r="BAZ8">
        <f>VLOOKUP(BAZ$1,'Scotland E'!$AK:$AL,2,FALSE)</f>
        <v>66</v>
      </c>
      <c r="BBA8">
        <f>VLOOKUP(BBA$1,'Scotland E'!$AM:$AN,2,FALSE)</f>
        <v>113.5</v>
      </c>
      <c r="BBB8">
        <f>VLOOKUP(BBB$1,'Scotland E'!$AO:$AP,2,FALSE)</f>
        <v>88.8</v>
      </c>
      <c r="BBC8">
        <f>VLOOKUP(BBC$1,'Scotland E'!$AQ:$AR,2,FALSE)</f>
        <v>109.4</v>
      </c>
      <c r="BBD8">
        <f>VLOOKUP(BBD$1,'Scotland E'!$U:$V,2,FALSE)</f>
        <v>42.8</v>
      </c>
      <c r="BBE8">
        <f>VLOOKUP(BBE$1,'Scotland E'!$W:$X,2,FALSE)</f>
        <v>44.8</v>
      </c>
      <c r="BBF8">
        <f>VLOOKUP(BBF$1,'Scotland E'!$Y:$Z,2,FALSE)</f>
        <v>22.5</v>
      </c>
      <c r="BBG8">
        <f>VLOOKUP(BBG$1,'Scotland E'!$AA:$AB,2,FALSE)</f>
        <v>82.6</v>
      </c>
      <c r="BBH8">
        <f>VLOOKUP(BBH$1,'Scotland E'!$AC:$AD,2,FALSE)</f>
        <v>68.8</v>
      </c>
      <c r="BBI8">
        <f>VLOOKUP(BBI$1,'Scotland E'!$AE:$AF,2,FALSE)</f>
        <v>73.5</v>
      </c>
      <c r="BBJ8">
        <f>VLOOKUP(BBJ$1,'Scotland E'!$AG:$AH,2,FALSE)</f>
        <v>126.4</v>
      </c>
      <c r="BBK8">
        <f>VLOOKUP(BBK$1,'Scotland E'!$AI:$AJ,2,FALSE)</f>
        <v>69.8</v>
      </c>
      <c r="BBL8">
        <f>VLOOKUP(BBL$1,'Scotland E'!$AK:$AL,2,FALSE)</f>
        <v>107.6</v>
      </c>
      <c r="BBM8">
        <f>VLOOKUP(BBM$1,'Scotland E'!$AM:$AN,2,FALSE)</f>
        <v>61.9</v>
      </c>
      <c r="BBN8">
        <f>VLOOKUP(BBN$1,'Scotland E'!$AO:$AP,2,FALSE)</f>
        <v>118.5</v>
      </c>
      <c r="BBO8">
        <f>VLOOKUP(BBO$1,'Scotland E'!$AQ:$AR,2,FALSE)</f>
        <v>114.1</v>
      </c>
      <c r="BBP8">
        <f>VLOOKUP(BBP$1,'Scotland E'!$U:$V,2,FALSE)</f>
        <v>86.6</v>
      </c>
      <c r="BBQ8">
        <f>VLOOKUP(BBQ$1,'Scotland E'!$W:$X,2,FALSE)</f>
        <v>91.3</v>
      </c>
      <c r="BBR8">
        <f>VLOOKUP(BBR$1,'Scotland E'!$Y:$Z,2,FALSE)</f>
        <v>79.900000000000006</v>
      </c>
      <c r="BBS8">
        <f>VLOOKUP(BBS$1,'Scotland E'!$AA:$AB,2,FALSE)</f>
        <v>37.200000000000003</v>
      </c>
      <c r="BBT8">
        <f>VLOOKUP(BBT$1,'Scotland E'!$AC:$AD,2,FALSE)</f>
        <v>139.6</v>
      </c>
      <c r="BBU8">
        <f>VLOOKUP(BBU$1,'Scotland E'!$AE:$AF,2,FALSE)</f>
        <v>73.2</v>
      </c>
      <c r="BBV8">
        <f>VLOOKUP(BBV$1,'Scotland E'!$AG:$AH,2,FALSE)</f>
        <v>79.7</v>
      </c>
      <c r="BBW8">
        <f>VLOOKUP(BBW$1,'Scotland E'!$AI:$AJ,2,FALSE)</f>
        <v>113.4</v>
      </c>
      <c r="BBX8">
        <f>VLOOKUP(BBX$1,'Scotland E'!$AK:$AL,2,FALSE)</f>
        <v>107</v>
      </c>
      <c r="BBY8">
        <f>VLOOKUP(BBY$1,'Scotland E'!$AM:$AN,2,FALSE)</f>
        <v>190</v>
      </c>
      <c r="BBZ8">
        <f>VLOOKUP(BBZ$1,'Scotland E'!$AO:$AP,2,FALSE)</f>
        <v>183.9</v>
      </c>
      <c r="BCA8">
        <f>VLOOKUP(BCA$1,'Scotland E'!$AQ:$AR,2,FALSE)</f>
        <v>155.69999999999999</v>
      </c>
      <c r="BCB8">
        <f>VLOOKUP(BCB$1,'Scotland E'!$U:$V,2,FALSE)</f>
        <v>62.2</v>
      </c>
      <c r="BCC8">
        <f>VLOOKUP(BCC$1,'Scotland E'!$W:$X,2,FALSE)</f>
        <v>84</v>
      </c>
      <c r="BCD8">
        <f>VLOOKUP(BCD$1,'Scotland E'!$Y:$Z,2,FALSE)</f>
        <v>52</v>
      </c>
      <c r="BCE8">
        <f>VLOOKUP(BCE$1,'Scotland E'!$AA:$AB,2,FALSE)</f>
        <v>36</v>
      </c>
      <c r="BCF8">
        <f>VLOOKUP(BCF$1,'Scotland E'!$AC:$AD,2,FALSE)</f>
        <v>80.599999999999994</v>
      </c>
      <c r="BCG8">
        <f>VLOOKUP(BCG$1,'Scotland E'!$AE:$AF,2,FALSE)</f>
        <v>41.2</v>
      </c>
      <c r="BCH8">
        <f>VLOOKUP(BCH$1,'Scotland E'!$AG:$AH,2,FALSE)</f>
        <v>32.5</v>
      </c>
      <c r="BCI8">
        <f>VLOOKUP(BCI$1,'Scotland E'!$AI:$AJ,2,FALSE)</f>
        <v>27</v>
      </c>
      <c r="BCJ8">
        <f>VLOOKUP(BCJ$1,'Scotland E'!$AK:$AL,2,FALSE)</f>
        <v>66</v>
      </c>
      <c r="BCK8">
        <f>VLOOKUP(BCK$1,'Scotland E'!$AM:$AN,2,FALSE)</f>
        <v>100.5</v>
      </c>
      <c r="BCL8">
        <f>VLOOKUP(BCL$1,'Scotland E'!$AO:$AP,2,FALSE)</f>
        <v>57.3</v>
      </c>
      <c r="BCM8">
        <f>VLOOKUP(BCM$1,'Scotland E'!$AQ:$AR,2,FALSE)</f>
        <v>185.4</v>
      </c>
      <c r="BCN8">
        <f>VLOOKUP(BCN$1,'Scotland E'!$U:$V,2,FALSE)</f>
        <v>97.6</v>
      </c>
      <c r="BCO8">
        <f>VLOOKUP(BCO$1,'Scotland E'!$W:$X,2,FALSE)</f>
        <v>59.9</v>
      </c>
      <c r="BCP8">
        <f>VLOOKUP(BCP$1,'Scotland E'!$Y:$Z,2,FALSE)</f>
        <v>59.1</v>
      </c>
      <c r="BCQ8">
        <f>VLOOKUP(BCQ$1,'Scotland E'!$AA:$AB,2,FALSE)</f>
        <v>38</v>
      </c>
      <c r="BCR8">
        <f>VLOOKUP(BCR$1,'Scotland E'!$AC:$AD,2,FALSE)</f>
        <v>40.799999999999997</v>
      </c>
      <c r="BCS8">
        <f>VLOOKUP(BCS$1,'Scotland E'!$AE:$AF,2,FALSE)</f>
        <v>82.9</v>
      </c>
      <c r="BCT8">
        <f>VLOOKUP(BCT$1,'Scotland E'!$AG:$AH,2,FALSE)</f>
        <v>134.4</v>
      </c>
      <c r="BCU8">
        <f>VLOOKUP(BCU$1,'Scotland E'!$AI:$AJ,2,FALSE)</f>
        <v>170.5</v>
      </c>
      <c r="BCV8">
        <f>VLOOKUP(BCV$1,'Scotland E'!$AK:$AL,2,FALSE)</f>
        <v>125.4</v>
      </c>
      <c r="BCW8">
        <f>VLOOKUP(BCW$1,'Scotland E'!$AM:$AN,2,FALSE)</f>
        <v>82.4</v>
      </c>
      <c r="BCX8">
        <f>VLOOKUP(BCX$1,'Scotland E'!$AO:$AP,2,FALSE)</f>
        <v>46</v>
      </c>
      <c r="BCY8">
        <f>VLOOKUP(BCY$1,'Scotland E'!$AQ:$AR,2,FALSE)</f>
        <v>151.30000000000001</v>
      </c>
      <c r="BCZ8">
        <f>VLOOKUP(BCZ$1,'Scotland E'!$U:$V,2,FALSE)</f>
        <v>133</v>
      </c>
      <c r="BDA8">
        <f>VLOOKUP(BDA$1,'Scotland E'!$W:$X,2,FALSE)</f>
        <v>102.5</v>
      </c>
      <c r="BDB8">
        <f>VLOOKUP(BDB$1,'Scotland E'!$Y:$Z,2,FALSE)</f>
        <v>88.7</v>
      </c>
      <c r="BDC8">
        <f>VLOOKUP(BDC$1,'Scotland E'!$AA:$AB,2,FALSE)</f>
        <v>39.6</v>
      </c>
      <c r="BDD8">
        <f>VLOOKUP(BDD$1,'Scotland E'!$AC:$AD,2,FALSE)</f>
        <v>56.8</v>
      </c>
      <c r="BDE8">
        <f>VLOOKUP(BDE$1,'Scotland E'!$AE:$AF,2,FALSE)</f>
        <v>54.6</v>
      </c>
      <c r="BDF8">
        <f>VLOOKUP(BDF$1,'Scotland E'!$AG:$AH,2,FALSE)</f>
        <v>141.1</v>
      </c>
      <c r="BDG8">
        <f>VLOOKUP(BDG$1,'Scotland E'!$AI:$AJ,2,FALSE)</f>
        <v>134</v>
      </c>
      <c r="BDH8">
        <f>VLOOKUP(BDH$1,'Scotland E'!$AK:$AL,2,FALSE)</f>
        <v>71.2</v>
      </c>
      <c r="BDI8">
        <f>VLOOKUP(BDI$1,'Scotland E'!$AM:$AN,2,FALSE)</f>
        <v>75.8</v>
      </c>
      <c r="BDJ8">
        <f>VLOOKUP(BDJ$1,'Scotland E'!$AO:$AP,2,FALSE)</f>
        <v>55.5</v>
      </c>
      <c r="BDK8">
        <f>VLOOKUP(BDK$1,'Scotland E'!$AQ:$AR,2,FALSE)</f>
        <v>139.6</v>
      </c>
      <c r="BDL8">
        <f>VLOOKUP(BDL$1,'Scotland E'!$U:$V,2,FALSE)</f>
        <v>101.6</v>
      </c>
      <c r="BDM8">
        <f>VLOOKUP(BDM$1,'Scotland E'!$W:$X,2,FALSE)</f>
        <v>90.5</v>
      </c>
      <c r="BDN8">
        <f>VLOOKUP(BDN$1,'Scotland E'!$Y:$Z,2,FALSE)</f>
        <v>82.6</v>
      </c>
      <c r="BDO8">
        <f>VLOOKUP(BDO$1,'Scotland E'!$AA:$AB,2,FALSE)</f>
        <v>53.9</v>
      </c>
      <c r="BDP8">
        <f>VLOOKUP(BDP$1,'Scotland E'!$AC:$AD,2,FALSE)</f>
        <v>88.2</v>
      </c>
      <c r="BDQ8">
        <f>VLOOKUP(BDQ$1,'Scotland E'!$AE:$AF,2,FALSE)</f>
        <v>84.5</v>
      </c>
      <c r="BDR8">
        <f>VLOOKUP(BDR$1,'Scotland E'!$AG:$AH,2,FALSE)</f>
        <v>151.19999999999999</v>
      </c>
      <c r="BDS8">
        <f>VLOOKUP(BDS$1,'Scotland E'!$AI:$AJ,2,FALSE)</f>
        <v>115.6</v>
      </c>
      <c r="BDT8">
        <f>VLOOKUP(BDT$1,'Scotland E'!$AK:$AL,2,FALSE)</f>
        <v>98</v>
      </c>
      <c r="BDU8">
        <f>VLOOKUP(BDU$1,'Scotland E'!$AM:$AN,2,FALSE)</f>
        <v>77.2</v>
      </c>
      <c r="BDV8">
        <f>VLOOKUP(BDV$1,'Scotland E'!$AO:$AP,2,FALSE)</f>
        <v>32.4</v>
      </c>
      <c r="BDW8">
        <f>VLOOKUP(BDW$1,'Scotland E'!$AQ:$AR,2,FALSE)</f>
        <v>153.9</v>
      </c>
      <c r="BDX8">
        <f>VLOOKUP(BDX$1,'Scotland E'!$U:$V,2,FALSE)</f>
        <v>70</v>
      </c>
      <c r="BDY8">
        <f>VLOOKUP(BDY$1,'Scotland E'!$W:$X,2,FALSE)</f>
        <v>25.6</v>
      </c>
      <c r="BDZ8">
        <f>VLOOKUP(BDZ$1,'Scotland E'!$Y:$Z,2,FALSE)</f>
        <v>62.8</v>
      </c>
      <c r="BEA8">
        <f>VLOOKUP(BEA$1,'Scotland E'!$AA:$AB,2,FALSE)</f>
        <v>84.8</v>
      </c>
      <c r="BEB8">
        <f>VLOOKUP(BEB$1,'Scotland E'!$AC:$AD,2,FALSE)</f>
        <v>32.9</v>
      </c>
      <c r="BEC8">
        <f>VLOOKUP(BEC$1,'Scotland E'!$AE:$AF,2,FALSE)</f>
        <v>70.5</v>
      </c>
      <c r="BED8">
        <f>VLOOKUP(BED$1,'Scotland E'!$AG:$AH,2,FALSE)</f>
        <v>96.2</v>
      </c>
      <c r="BEE8">
        <f>VLOOKUP(BEE$1,'Scotland E'!$AI:$AJ,2,FALSE)</f>
        <v>34.700000000000003</v>
      </c>
      <c r="BEF8">
        <f>VLOOKUP(BEF$1,'Scotland E'!$AK:$AL,2,FALSE)</f>
        <v>25.7</v>
      </c>
      <c r="BEG8">
        <f>VLOOKUP(BEG$1,'Scotland E'!$AM:$AN,2,FALSE)</f>
        <v>117.7</v>
      </c>
      <c r="BEH8">
        <f>VLOOKUP(BEH$1,'Scotland E'!$AO:$AP,2,FALSE)</f>
        <v>177.1</v>
      </c>
      <c r="BEI8">
        <f>VLOOKUP(BEI$1,'Scotland E'!$AQ:$AR,2,FALSE)</f>
        <v>180.8</v>
      </c>
      <c r="BEJ8">
        <f>VLOOKUP(BEJ$1,'Scotland E'!$U:$V,2,FALSE)</f>
        <v>125</v>
      </c>
      <c r="BEK8">
        <f>VLOOKUP(BEK$1,'Scotland E'!$W:$X,2,FALSE)</f>
        <v>110</v>
      </c>
      <c r="BEL8">
        <f>VLOOKUP(BEL$1,'Scotland E'!$Y:$Z,2,FALSE)</f>
        <v>58.6</v>
      </c>
      <c r="BEM8">
        <f>VLOOKUP(BEM$1,'Scotland E'!$AA:$AB,2,FALSE)</f>
        <v>87.3</v>
      </c>
      <c r="BEN8">
        <f>VLOOKUP(BEN$1,'Scotland E'!$AC:$AD,2,FALSE)</f>
        <v>55</v>
      </c>
      <c r="BEO8">
        <f>VLOOKUP(BEO$1,'Scotland E'!$AE:$AF,2,FALSE)</f>
        <v>55.3</v>
      </c>
      <c r="BEP8">
        <f>VLOOKUP(BEP$1,'Scotland E'!$AG:$AH,2,FALSE)</f>
        <v>95.1</v>
      </c>
      <c r="BEQ8">
        <f>VLOOKUP(BEQ$1,'Scotland E'!$AI:$AJ,2,FALSE)</f>
        <v>138.5</v>
      </c>
      <c r="BER8">
        <f>VLOOKUP(BER$1,'Scotland E'!$AK:$AL,2,FALSE)</f>
        <v>77.099999999999994</v>
      </c>
      <c r="BES8">
        <f>VLOOKUP(BES$1,'Scotland E'!$AM:$AN,2,FALSE)</f>
        <v>174.5</v>
      </c>
      <c r="BET8">
        <f>VLOOKUP(BET$1,'Scotland E'!$AO:$AP,2,FALSE)</f>
        <v>135.1</v>
      </c>
      <c r="BEU8">
        <f>VLOOKUP(BEU$1,'Scotland E'!$AQ:$AR,2,FALSE)</f>
        <v>101.2</v>
      </c>
      <c r="BEV8">
        <f>VLOOKUP(BEV$1,'Scotland E'!$U:$V,2,FALSE)</f>
        <v>108.5</v>
      </c>
      <c r="BEW8">
        <f>VLOOKUP(BEW$1,'Scotland E'!$W:$X,2,FALSE)</f>
        <v>90.4</v>
      </c>
      <c r="BEX8">
        <f>VLOOKUP(BEX$1,'Scotland E'!$Y:$Z,2,FALSE)</f>
        <v>44.2</v>
      </c>
      <c r="BEY8">
        <f>VLOOKUP(BEY$1,'Scotland E'!$AA:$AB,2,FALSE)</f>
        <v>87.9</v>
      </c>
      <c r="BEZ8">
        <f>VLOOKUP(BEZ$1,'Scotland E'!$AC:$AD,2,FALSE)</f>
        <v>47.2</v>
      </c>
      <c r="BFA8">
        <f>VLOOKUP(BFA$1,'Scotland E'!$AE:$AF,2,FALSE)</f>
        <v>40.9</v>
      </c>
      <c r="BFB8">
        <f>VLOOKUP(BFB$1,'Scotland E'!$AG:$AH,2,FALSE)</f>
        <v>95.5</v>
      </c>
      <c r="BFC8">
        <f>VLOOKUP(BFC$1,'Scotland E'!$AI:$AJ,2,FALSE)</f>
        <v>119.5</v>
      </c>
      <c r="BFD8">
        <f>VLOOKUP(BFD$1,'Scotland E'!$AK:$AL,2,FALSE)</f>
        <v>113.5</v>
      </c>
      <c r="BFE8">
        <f>VLOOKUP(BFE$1,'Scotland E'!$AM:$AN,2,FALSE)</f>
        <v>148.5</v>
      </c>
      <c r="BFF8">
        <f>VLOOKUP(BFF$1,'Scotland E'!$AO:$AP,2,FALSE)</f>
        <v>72.2</v>
      </c>
      <c r="BFG8">
        <f>VLOOKUP(BFG$1,'Scotland E'!$AQ:$AR,2,FALSE)</f>
        <v>101.3</v>
      </c>
      <c r="BFH8">
        <f>VLOOKUP(BFH$1,'Scotland E'!$U:$V,2,FALSE)</f>
        <v>155.19999999999999</v>
      </c>
      <c r="BFI8">
        <f>VLOOKUP(BFI$1,'Scotland E'!$W:$X,2,FALSE)</f>
        <v>79</v>
      </c>
      <c r="BFJ8">
        <f>VLOOKUP(BFJ$1,'Scotland E'!$Y:$Z,2,FALSE)</f>
        <v>52.4</v>
      </c>
      <c r="BFK8">
        <f>VLOOKUP(BFK$1,'Scotland E'!$AA:$AB,2,FALSE)</f>
        <v>60.5</v>
      </c>
      <c r="BFL8">
        <f>VLOOKUP(BFL$1,'Scotland E'!$AC:$AD,2,FALSE)</f>
        <v>63.9</v>
      </c>
      <c r="BFM8">
        <f>VLOOKUP(BFM$1,'Scotland E'!$AE:$AF,2,FALSE)</f>
        <v>48</v>
      </c>
      <c r="BFN8">
        <f>VLOOKUP(BFN$1,'Scotland E'!$AG:$AH,2,FALSE)</f>
        <v>92.4</v>
      </c>
      <c r="BFO8">
        <f>VLOOKUP(BFO$1,'Scotland E'!$AI:$AJ,2,FALSE)</f>
        <v>145.69999999999999</v>
      </c>
      <c r="BFP8">
        <f>VLOOKUP(BFP$1,'Scotland E'!$AK:$AL,2,FALSE)</f>
        <v>150.6</v>
      </c>
      <c r="BFQ8">
        <f>VLOOKUP(BFQ$1,'Scotland E'!$AM:$AN,2,FALSE)</f>
        <v>46.1</v>
      </c>
      <c r="BFR8">
        <f>VLOOKUP(BFR$1,'Scotland E'!$AO:$AP,2,FALSE)</f>
        <v>98.5</v>
      </c>
      <c r="BFS8">
        <f>VLOOKUP(BFS$1,'Scotland E'!$AQ:$AR,2,FALSE)</f>
        <v>117.7</v>
      </c>
      <c r="BFT8">
        <f>VLOOKUP(BFT$1,'Scotland E'!$U:$V,2,FALSE)</f>
        <v>54.1</v>
      </c>
      <c r="BFU8">
        <f>VLOOKUP(BFU$1,'Scotland E'!$W:$X,2,FALSE)</f>
        <v>52.2</v>
      </c>
      <c r="BFV8">
        <f>VLOOKUP(BFV$1,'Scotland E'!$Y:$Z,2,FALSE)</f>
        <v>135.5</v>
      </c>
      <c r="BFW8">
        <f>VLOOKUP(BFW$1,'Scotland E'!$AA:$AB,2,FALSE)</f>
        <v>78.8</v>
      </c>
      <c r="BFX8">
        <f>VLOOKUP(BFX$1,'Scotland E'!$AC:$AD,2,FALSE)</f>
        <v>80.7</v>
      </c>
      <c r="BFY8">
        <f>VLOOKUP(BFY$1,'Scotland E'!$AE:$AF,2,FALSE)</f>
        <v>102.1</v>
      </c>
      <c r="BFZ8">
        <f>VLOOKUP(BFZ$1,'Scotland E'!$AG:$AH,2,FALSE)</f>
        <v>67.400000000000006</v>
      </c>
      <c r="BGA8">
        <f>VLOOKUP(BGA$1,'Scotland E'!$AI:$AJ,2,FALSE)</f>
        <v>156.6</v>
      </c>
      <c r="BGB8">
        <f>VLOOKUP(BGB$1,'Scotland E'!$AK:$AL,2,FALSE)</f>
        <v>93.9</v>
      </c>
      <c r="BGC8">
        <f>VLOOKUP(BGC$1,'Scotland E'!$AM:$AN,2,FALSE)</f>
        <v>84.8</v>
      </c>
      <c r="BGD8">
        <f>VLOOKUP(BGD$1,'Scotland E'!$AO:$AP,2,FALSE)</f>
        <v>195.5</v>
      </c>
      <c r="BGE8">
        <f>VLOOKUP(BGE$1,'Scotland E'!$AQ:$AR,2,FALSE)</f>
        <v>46.4</v>
      </c>
      <c r="BGF8">
        <f>VLOOKUP(BGF$1,'Scotland E'!$U:$V,2,FALSE)</f>
        <v>41.8</v>
      </c>
      <c r="BGG8">
        <f>VLOOKUP(BGG$1,'Scotland E'!$W:$X,2,FALSE)</f>
        <v>42.2</v>
      </c>
      <c r="BGH8">
        <f>VLOOKUP(BGH$1,'Scotland E'!$Y:$Z,2,FALSE)</f>
        <v>94.2</v>
      </c>
      <c r="BGI8">
        <f>VLOOKUP(BGI$1,'Scotland E'!$AA:$AB,2,FALSE)</f>
        <v>75.400000000000006</v>
      </c>
      <c r="BGJ8">
        <f>VLOOKUP(BGJ$1,'Scotland E'!$AC:$AD,2,FALSE)</f>
        <v>68.5</v>
      </c>
      <c r="BGK8">
        <f>VLOOKUP(BGK$1,'Scotland E'!$AE:$AF,2,FALSE)</f>
        <v>71.599999999999994</v>
      </c>
      <c r="BGL8">
        <f>VLOOKUP(BGL$1,'Scotland E'!$AG:$AH,2,FALSE)</f>
        <v>51.3</v>
      </c>
      <c r="BGM8">
        <f>VLOOKUP(BGM$1,'Scotland E'!$AI:$AJ,2,FALSE)</f>
        <v>125.1</v>
      </c>
      <c r="BGN8">
        <f>VLOOKUP(BGN$1,'Scotland E'!$AK:$AL,2,FALSE)</f>
        <v>92.9</v>
      </c>
      <c r="BGO8">
        <f>VLOOKUP(BGO$1,'Scotland E'!$AM:$AN,2,FALSE)</f>
        <v>63.8</v>
      </c>
      <c r="BGP8">
        <f>VLOOKUP(BGP$1,'Scotland E'!$AO:$AP,2,FALSE)</f>
        <v>65.3</v>
      </c>
      <c r="BGQ8">
        <f>VLOOKUP(BGQ$1,'Scotland E'!$AQ:$AR,2,FALSE)</f>
        <v>113.4</v>
      </c>
      <c r="BGR8">
        <f>VLOOKUP(BGR$1,'Scotland E'!$U:$V,2,FALSE)</f>
        <v>107.2</v>
      </c>
      <c r="BGS8">
        <f>VLOOKUP(BGS$1,'Scotland E'!$W:$X,2,FALSE)</f>
        <v>31.3</v>
      </c>
      <c r="BGT8">
        <f>VLOOKUP(BGT$1,'Scotland E'!$Y:$Z,2,FALSE)</f>
        <v>67.900000000000006</v>
      </c>
      <c r="BGU8">
        <f>VLOOKUP(BGU$1,'Scotland E'!$AA:$AB,2,FALSE)</f>
        <v>80.400000000000006</v>
      </c>
      <c r="BGV8">
        <f>VLOOKUP(BGV$1,'Scotland E'!$AC:$AD,2,FALSE)</f>
        <v>73.5</v>
      </c>
      <c r="BGW8">
        <f>VLOOKUP(BGW$1,'Scotland E'!$AE:$AF,2,FALSE)</f>
        <v>88.9</v>
      </c>
      <c r="BGX8">
        <f>VLOOKUP(BGX$1,'Scotland E'!$AG:$AH,2,FALSE)</f>
        <v>109.2</v>
      </c>
      <c r="BGY8">
        <f>VLOOKUP(BGY$1,'Scotland E'!$AI:$AJ,2,FALSE)</f>
        <v>77.599999999999994</v>
      </c>
      <c r="BGZ8">
        <f>VLOOKUP(BGZ$1,'Scotland E'!$AK:$AL,2,FALSE)</f>
        <v>152.4</v>
      </c>
      <c r="BHA8">
        <f>VLOOKUP(BHA$1,'Scotland E'!$AM:$AN,2,FALSE)</f>
        <v>93.7</v>
      </c>
      <c r="BHB8">
        <f>VLOOKUP(BHB$1,'Scotland E'!$AO:$AP,2,FALSE)</f>
        <v>102.3</v>
      </c>
      <c r="BHC8">
        <f>VLOOKUP(BHC$1,'Scotland E'!$AQ:$AR,2,FALSE)</f>
        <v>108.3</v>
      </c>
      <c r="BHD8">
        <f>VLOOKUP(BHD$1,'Scotland E'!$U:$V,2,FALSE)</f>
        <v>74.400000000000006</v>
      </c>
      <c r="BHE8">
        <f>VLOOKUP(BHE$1,'Scotland E'!$W:$X,2,FALSE)</f>
        <v>121.6</v>
      </c>
      <c r="BHF8">
        <f>VLOOKUP(BHF$1,'Scotland E'!$Y:$Z,2,FALSE)</f>
        <v>64.400000000000006</v>
      </c>
      <c r="BHG8">
        <f>VLOOKUP(BHG$1,'Scotland E'!$AA:$AB,2,FALSE)</f>
        <v>76.900000000000006</v>
      </c>
      <c r="BHH8">
        <f>VLOOKUP(BHH$1,'Scotland E'!$AC:$AD,2,FALSE)</f>
        <v>90.3</v>
      </c>
      <c r="BHI8">
        <f>VLOOKUP(BHI$1,'Scotland E'!$AE:$AF,2,FALSE)</f>
        <v>139.80000000000001</v>
      </c>
      <c r="BHJ8">
        <f>VLOOKUP(BHJ$1,'Scotland E'!$AG:$AH,2,FALSE)</f>
        <v>52.3</v>
      </c>
      <c r="BHK8">
        <f>VLOOKUP(BHK$1,'Scotland E'!$AI:$AJ,2,FALSE)</f>
        <v>127.6</v>
      </c>
      <c r="BHL8">
        <f>VLOOKUP(BHL$1,'Scotland E'!$AK:$AL,2,FALSE)</f>
        <v>77.8</v>
      </c>
      <c r="BHM8">
        <f>VLOOKUP(BHM$1,'Scotland E'!$AM:$AN,2,FALSE)</f>
        <v>125.5</v>
      </c>
      <c r="BHN8">
        <f>VLOOKUP(BHN$1,'Scotland E'!$AO:$AP,2,FALSE)</f>
        <v>107.7</v>
      </c>
      <c r="BHO8">
        <f>VLOOKUP(BHO$1,'Scotland E'!$AQ:$AR,2,FALSE)</f>
        <v>140.69999999999999</v>
      </c>
      <c r="BHP8">
        <f>VLOOKUP(BHP$1,'Scotland E'!$U:$V,2,FALSE)</f>
        <v>104.6</v>
      </c>
      <c r="BHQ8">
        <f>VLOOKUP(BHQ$1,'Scotland E'!$W:$X,2,FALSE)</f>
        <v>116</v>
      </c>
      <c r="BHR8">
        <f>VLOOKUP(BHR$1,'Scotland E'!$Y:$Z,2,FALSE)</f>
        <v>108.7</v>
      </c>
      <c r="BHS8">
        <f>VLOOKUP(BHS$1,'Scotland E'!$AA:$AB,2,FALSE)</f>
        <v>46.7</v>
      </c>
      <c r="BHT8">
        <f>VLOOKUP(BHT$1,'Scotland E'!$AC:$AD,2,FALSE)</f>
        <v>149.1</v>
      </c>
      <c r="BHU8">
        <f>VLOOKUP(BHU$1,'Scotland E'!$AE:$AF,2,FALSE)</f>
        <v>46.6</v>
      </c>
      <c r="BHV8">
        <f>VLOOKUP(BHV$1,'Scotland E'!$AG:$AH,2,FALSE)</f>
        <v>68.8</v>
      </c>
      <c r="BHW8">
        <f>VLOOKUP(BHW$1,'Scotland E'!$AI:$AJ,2,FALSE)</f>
        <v>77.400000000000006</v>
      </c>
      <c r="BHX8">
        <f>VLOOKUP(BHX$1,'Scotland E'!$AK:$AL,2,FALSE)</f>
        <v>107</v>
      </c>
      <c r="BHY8">
        <f>VLOOKUP(BHY$1,'Scotland E'!$AM:$AN,2,FALSE)</f>
        <v>167.9</v>
      </c>
      <c r="BHZ8">
        <f>VLOOKUP(BHZ$1,'Scotland E'!$AO:$AP,2,FALSE)</f>
        <v>89.2</v>
      </c>
      <c r="BIA8">
        <f>VLOOKUP(BIA$1,'Scotland E'!$AQ:$AR,2,FALSE)</f>
        <v>63.5</v>
      </c>
      <c r="BIB8">
        <f>VLOOKUP(BIB$1,'Scotland E'!$U:$V,2,FALSE)</f>
        <v>82.5</v>
      </c>
      <c r="BIC8">
        <f>VLOOKUP(BIC$1,'Scotland E'!$W:$X,2,FALSE)</f>
        <v>65.400000000000006</v>
      </c>
      <c r="BID8">
        <f>VLOOKUP(BID$1,'Scotland E'!$Y:$Z,2,FALSE)</f>
        <v>79.2</v>
      </c>
      <c r="BIE8">
        <f>VLOOKUP(BIE$1,'Scotland E'!$AA:$AB,2,FALSE)</f>
        <v>77.599999999999994</v>
      </c>
      <c r="BIF8">
        <f>VLOOKUP(BIF$1,'Scotland E'!$AC:$AD,2,FALSE)</f>
        <v>119.5</v>
      </c>
      <c r="BIG8">
        <f>VLOOKUP(BIG$1,'Scotland E'!$AE:$AF,2,FALSE)</f>
        <v>47.9</v>
      </c>
      <c r="BIH8">
        <f>VLOOKUP(BIH$1,'Scotland E'!$AG:$AH,2,FALSE)</f>
        <v>111.8</v>
      </c>
      <c r="BII8">
        <f>VLOOKUP(BII$1,'Scotland E'!$AI:$AJ,2,FALSE)</f>
        <v>54.5</v>
      </c>
      <c r="BIJ8">
        <f>VLOOKUP(BIJ$1,'Scotland E'!$AK:$AL,2,FALSE)</f>
        <v>107.9</v>
      </c>
      <c r="BIK8">
        <f>VLOOKUP(BIK$1,'Scotland E'!$AM:$AN,2,FALSE)</f>
        <v>151.30000000000001</v>
      </c>
      <c r="BIL8">
        <f>VLOOKUP(BIL$1,'Scotland E'!$AO:$AP,2,FALSE)</f>
        <v>75</v>
      </c>
      <c r="BIM8">
        <f>VLOOKUP(BIM$1,'Scotland E'!$AQ:$AR,2,FALSE)</f>
        <v>86</v>
      </c>
      <c r="BIN8">
        <f>VLOOKUP(BIN$1,'Scotland E'!$U:$V,2,FALSE)</f>
        <v>127.8</v>
      </c>
      <c r="BIO8">
        <f>VLOOKUP(BIO$1,'Scotland E'!$W:$X,2,FALSE)</f>
        <v>74.5</v>
      </c>
      <c r="BIP8">
        <f>VLOOKUP(BIP$1,'Scotland E'!$Y:$Z,2,FALSE)</f>
        <v>48.7</v>
      </c>
      <c r="BIQ8">
        <f>VLOOKUP(BIQ$1,'Scotland E'!$AA:$AB,2,FALSE)</f>
        <v>68.3</v>
      </c>
      <c r="BIR8">
        <f>VLOOKUP(BIR$1,'Scotland E'!$AC:$AD,2,FALSE)</f>
        <v>134.19999999999999</v>
      </c>
      <c r="BIS8">
        <f>VLOOKUP(BIS$1,'Scotland E'!$AE:$AF,2,FALSE)</f>
        <v>81.7</v>
      </c>
      <c r="BIT8">
        <f>VLOOKUP(BIT$1,'Scotland E'!$AG:$AH,2,FALSE)</f>
        <v>48.5</v>
      </c>
      <c r="BIU8">
        <f>VLOOKUP(BIU$1,'Scotland E'!$AI:$AJ,2,FALSE)</f>
        <v>73.3</v>
      </c>
      <c r="BIV8">
        <f>VLOOKUP(BIV$1,'Scotland E'!$AK:$AL,2,FALSE)</f>
        <v>67.5</v>
      </c>
      <c r="BIW8">
        <f>VLOOKUP(BIW$1,'Scotland E'!$AM:$AN,2,FALSE)</f>
        <v>58.5</v>
      </c>
      <c r="BIX8">
        <f>VLOOKUP(BIX$1,'Scotland E'!$AO:$AP,2,FALSE)</f>
        <v>117.5</v>
      </c>
      <c r="BIY8">
        <f>VLOOKUP(BIY$1,'Scotland E'!$AQ:$AR,2,FALSE)</f>
        <v>84.6</v>
      </c>
      <c r="BIZ8">
        <f>VLOOKUP(BIZ$1,'Scotland E'!$U:$V,2,FALSE)</f>
        <v>125.1</v>
      </c>
      <c r="BJA8">
        <f>VLOOKUP(BJA$1,'Scotland E'!$W:$X,2,FALSE)</f>
        <v>99.9</v>
      </c>
      <c r="BJB8">
        <f>VLOOKUP(BJB$1,'Scotland E'!$Y:$Z,2,FALSE)</f>
        <v>57.1</v>
      </c>
      <c r="BJC8">
        <f>VLOOKUP(BJC$1,'Scotland E'!$AA:$AB,2,FALSE)</f>
        <v>71.400000000000006</v>
      </c>
      <c r="BJD8">
        <f>VLOOKUP(BJD$1,'Scotland E'!$AC:$AD,2,FALSE)</f>
        <v>48.8</v>
      </c>
      <c r="BJE8">
        <f>VLOOKUP(BJE$1,'Scotland E'!$AE:$AF,2,FALSE)</f>
        <v>63.4</v>
      </c>
      <c r="BJF8">
        <f>VLOOKUP(BJF$1,'Scotland E'!$AG:$AH,2,FALSE)</f>
        <v>119.2</v>
      </c>
      <c r="BJG8">
        <f>VLOOKUP(BJG$1,'Scotland E'!$AI:$AJ,2,FALSE)</f>
        <v>115.6</v>
      </c>
      <c r="BJH8">
        <f>VLOOKUP(BJH$1,'Scotland E'!$AK:$AL,2,FALSE)</f>
        <v>102.7</v>
      </c>
      <c r="BJI8">
        <f>VLOOKUP(BJI$1,'Scotland E'!$AM:$AN,2,FALSE)</f>
        <v>100.7</v>
      </c>
      <c r="BJJ8">
        <f>VLOOKUP(BJJ$1,'Scotland E'!$AO:$AP,2,FALSE)</f>
        <v>140.9</v>
      </c>
      <c r="BJK8">
        <f>VLOOKUP(BJK$1,'Scotland E'!$AQ:$AR,2,FALSE)</f>
        <v>61.3</v>
      </c>
      <c r="BJL8">
        <f>VLOOKUP(BJL$1,'Scotland E'!$U:$V,2,FALSE)</f>
        <v>110.8</v>
      </c>
      <c r="BJM8">
        <f>VLOOKUP(BJM$1,'Scotland E'!$W:$X,2,FALSE)</f>
        <v>53.1</v>
      </c>
      <c r="BJN8">
        <f>VLOOKUP(BJN$1,'Scotland E'!$Y:$Z,2,FALSE)</f>
        <v>77.2</v>
      </c>
      <c r="BJO8">
        <f>VLOOKUP(BJO$1,'Scotland E'!$AA:$AB,2,FALSE)</f>
        <v>52</v>
      </c>
      <c r="BJP8">
        <f>VLOOKUP(BJP$1,'Scotland E'!$AC:$AD,2,FALSE)</f>
        <v>67.5</v>
      </c>
      <c r="BJQ8">
        <f>VLOOKUP(BJQ$1,'Scotland E'!$AE:$AF,2,FALSE)</f>
        <v>59.5</v>
      </c>
      <c r="BJR8">
        <f>VLOOKUP(BJR$1,'Scotland E'!$AG:$AH,2,FALSE)</f>
        <v>91.8</v>
      </c>
      <c r="BJS8">
        <f>VLOOKUP(BJS$1,'Scotland E'!$AI:$AJ,2,FALSE)</f>
        <v>82.1</v>
      </c>
      <c r="BJT8">
        <f>VLOOKUP(BJT$1,'Scotland E'!$AK:$AL,2,FALSE)</f>
        <v>34.9</v>
      </c>
      <c r="BJU8">
        <f>VLOOKUP(BJU$1,'Scotland E'!$AM:$AN,2,FALSE)</f>
        <v>89.7</v>
      </c>
      <c r="BJV8">
        <f>VLOOKUP(BJV$1,'Scotland E'!$AO:$AP,2,FALSE)</f>
        <v>89.3</v>
      </c>
      <c r="BJW8">
        <f>VLOOKUP(BJW$1,'Scotland E'!$AQ:$AR,2,FALSE)</f>
        <v>67.8</v>
      </c>
      <c r="BJX8">
        <f>VLOOKUP(BJX$1,'Scotland E'!$U:$V,2,FALSE)</f>
        <v>149.6</v>
      </c>
      <c r="BJY8">
        <f>VLOOKUP(BJY$1,'Scotland E'!$W:$X,2,FALSE)</f>
        <v>101.7</v>
      </c>
      <c r="BJZ8">
        <f>VLOOKUP(BJZ$1,'Scotland E'!$Y:$Z,2,FALSE)</f>
        <v>63.6</v>
      </c>
      <c r="BKA8">
        <f>VLOOKUP(BKA$1,'Scotland E'!$AA:$AB,2,FALSE)</f>
        <v>78.7</v>
      </c>
      <c r="BKB8">
        <f>VLOOKUP(BKB$1,'Scotland E'!$AC:$AD,2,FALSE)</f>
        <v>104.2</v>
      </c>
      <c r="BKC8">
        <f>VLOOKUP(BKC$1,'Scotland E'!$AE:$AF,2,FALSE)</f>
        <v>82.9</v>
      </c>
      <c r="BKD8">
        <f>VLOOKUP(BKD$1,'Scotland E'!$AG:$AH,2,FALSE)</f>
        <v>47.3</v>
      </c>
      <c r="BKE8">
        <f>VLOOKUP(BKE$1,'Scotland E'!$AI:$AJ,2,FALSE)</f>
        <v>54.6</v>
      </c>
      <c r="BKF8">
        <f>VLOOKUP(BKF$1,'Scotland E'!$AK:$AL,2,FALSE)</f>
        <v>16</v>
      </c>
      <c r="BKG8">
        <f>VLOOKUP(BKG$1,'Scotland E'!$AM:$AN,2,FALSE)</f>
        <v>35</v>
      </c>
      <c r="BKH8">
        <f>VLOOKUP(BKH$1,'Scotland E'!$AO:$AP,2,FALSE)</f>
        <v>98</v>
      </c>
      <c r="BKI8">
        <f>VLOOKUP(BKI$1,'Scotland E'!$AQ:$AR,2,FALSE)</f>
        <v>96.4</v>
      </c>
      <c r="BKJ8">
        <f>VLOOKUP(BKJ$1,'Scotland E'!$U:$V,2,FALSE)</f>
        <v>70.5</v>
      </c>
      <c r="BKK8">
        <f>VLOOKUP(BKK$1,'Scotland E'!$W:$X,2,FALSE)</f>
        <v>42.3</v>
      </c>
      <c r="BKL8">
        <f>VLOOKUP(BKL$1,'Scotland E'!$Y:$Z,2,FALSE)</f>
        <v>32.700000000000003</v>
      </c>
      <c r="BKM8">
        <f>VLOOKUP(BKM$1,'Scotland E'!$AA:$AB,2,FALSE)</f>
        <v>69.7</v>
      </c>
      <c r="BKN8">
        <f>VLOOKUP(BKN$1,'Scotland E'!$AC:$AD,2,FALSE)</f>
        <v>81.5</v>
      </c>
      <c r="BKO8">
        <f>VLOOKUP(BKO$1,'Scotland E'!$AE:$AF,2,FALSE)</f>
        <v>55.4</v>
      </c>
      <c r="BKP8">
        <f>VLOOKUP(BKP$1,'Scotland E'!$AG:$AH,2,FALSE)</f>
        <v>82.5</v>
      </c>
      <c r="BKQ8">
        <f>VLOOKUP(BKQ$1,'Scotland E'!$AI:$AJ,2,FALSE)</f>
        <v>72.2</v>
      </c>
      <c r="BKR8">
        <f>VLOOKUP(BKR$1,'Scotland E'!$AK:$AL,2,FALSE)</f>
        <v>61.7</v>
      </c>
      <c r="BKS8">
        <f>VLOOKUP(BKS$1,'Scotland E'!$AM:$AN,2,FALSE)</f>
        <v>60.9</v>
      </c>
      <c r="BKT8">
        <f>VLOOKUP(BKT$1,'Scotland E'!$AO:$AP,2,FALSE)</f>
        <v>82.8</v>
      </c>
      <c r="BKU8">
        <f>VLOOKUP(BKU$1,'Scotland E'!$AQ:$AR,2,FALSE)</f>
        <v>109.4</v>
      </c>
      <c r="BKV8">
        <f>VLOOKUP(BKV$1,'Scotland E'!$U:$V,2,FALSE)</f>
        <v>204.8</v>
      </c>
      <c r="BKW8">
        <f>VLOOKUP(BKW$1,'Scotland E'!$W:$X,2,FALSE)</f>
        <v>88.6</v>
      </c>
      <c r="BKX8">
        <f>VLOOKUP(BKX$1,'Scotland E'!$Y:$Z,2,FALSE)</f>
        <v>73.5</v>
      </c>
      <c r="BKY8">
        <f>VLOOKUP(BKY$1,'Scotland E'!$AA:$AB,2,FALSE)</f>
        <v>24.3</v>
      </c>
      <c r="BKZ8">
        <f>VLOOKUP(BKZ$1,'Scotland E'!$AC:$AD,2,FALSE)</f>
        <v>65.2</v>
      </c>
      <c r="BLA8">
        <f>VLOOKUP(BLA$1,'Scotland E'!$AE:$AF,2,FALSE)</f>
        <v>53.7</v>
      </c>
      <c r="BLB8">
        <f>VLOOKUP(BLB$1,'Scotland E'!$AG:$AH,2,FALSE)</f>
        <v>75.099999999999994</v>
      </c>
      <c r="BLC8">
        <f>VLOOKUP(BLC$1,'Scotland E'!$AI:$AJ,2,FALSE)</f>
        <v>76</v>
      </c>
      <c r="BLD8">
        <f>VLOOKUP(BLD$1,'Scotland E'!$AK:$AL,2,FALSE)</f>
        <v>95.7</v>
      </c>
      <c r="BLE8">
        <f>VLOOKUP(BLE$1,'Scotland E'!$AM:$AN,2,FALSE)</f>
        <v>87.7</v>
      </c>
      <c r="BLF8">
        <f>VLOOKUP(BLF$1,'Scotland E'!$AO:$AP,2,FALSE)</f>
        <v>148.69999999999999</v>
      </c>
      <c r="BLG8">
        <f>VLOOKUP(BLG$1,'Scotland E'!$AQ:$AR,2,FALSE)</f>
        <v>143.5</v>
      </c>
      <c r="BLH8">
        <f>VLOOKUP(BLH$1,'Scotland E'!$U:$V,2,FALSE)</f>
        <v>175.5</v>
      </c>
      <c r="BLI8">
        <f>VLOOKUP(BLI$1,'Scotland E'!$W:$X,2,FALSE)</f>
        <v>40.700000000000003</v>
      </c>
      <c r="BLJ8">
        <f>VLOOKUP(BLJ$1,'Scotland E'!$Y:$Z,2,FALSE)</f>
        <v>45</v>
      </c>
      <c r="BLK8">
        <f>VLOOKUP(BLK$1,'Scotland E'!$AA:$AB,2,FALSE)</f>
        <v>79</v>
      </c>
      <c r="BLL8">
        <f>VLOOKUP(BLL$1,'Scotland E'!$AC:$AD,2,FALSE)</f>
        <v>37.799999999999997</v>
      </c>
      <c r="BLM8">
        <f>VLOOKUP(BLM$1,'Scotland E'!$AE:$AF,2,FALSE)</f>
        <v>53.9</v>
      </c>
      <c r="BLN8">
        <f>VLOOKUP(BLN$1,'Scotland E'!$AG:$AH,2,FALSE)</f>
        <v>91.5</v>
      </c>
      <c r="BLO8">
        <f>VLOOKUP(BLO$1,'Scotland E'!$AI:$AJ,2,FALSE)</f>
        <v>71.2</v>
      </c>
      <c r="BLP8">
        <f>VLOOKUP(BLP$1,'Scotland E'!$AK:$AL,2,FALSE)</f>
        <v>144.9</v>
      </c>
      <c r="BLQ8">
        <f>VLOOKUP(BLQ$1,'Scotland E'!$AM:$AN,2,FALSE)</f>
        <v>48.8</v>
      </c>
      <c r="BLR8">
        <f>VLOOKUP(BLR$1,'Scotland E'!$AO:$AP,2,FALSE)</f>
        <v>78.599999999999994</v>
      </c>
      <c r="BLS8">
        <f>VLOOKUP(BLS$1,'Scotland E'!$AQ:$AR,2,FALSE)</f>
        <v>40.9</v>
      </c>
      <c r="BLT8">
        <f>VLOOKUP(BLT$1,'Scotland E'!$U:$V,2,FALSE)</f>
        <v>113.2</v>
      </c>
      <c r="BLU8">
        <f>VLOOKUP(BLU$1,'Scotland E'!$W:$X,2,FALSE)</f>
        <v>59.4</v>
      </c>
      <c r="BLV8">
        <f>VLOOKUP(BLV$1,'Scotland E'!$Y:$Z,2,FALSE)</f>
        <v>110.7</v>
      </c>
      <c r="BLW8">
        <f>VLOOKUP(BLW$1,'Scotland E'!$AA:$AB,2,FALSE)</f>
        <v>40.700000000000003</v>
      </c>
      <c r="BLX8">
        <f>VLOOKUP(BLX$1,'Scotland E'!$AC:$AD,2,FALSE)</f>
        <v>109.1</v>
      </c>
      <c r="BLY8">
        <f>VLOOKUP(BLY$1,'Scotland E'!$AE:$AF,2,FALSE)</f>
        <v>34.9</v>
      </c>
      <c r="BLZ8">
        <f>VLOOKUP(BLZ$1,'Scotland E'!$AG:$AH,2,FALSE)</f>
        <v>53.1</v>
      </c>
      <c r="BMA8">
        <f>VLOOKUP(BMA$1,'Scotland E'!$AI:$AJ,2,FALSE)</f>
        <v>24.3</v>
      </c>
      <c r="BMB8">
        <f>VLOOKUP(BMB$1,'Scotland E'!$AK:$AL,2,FALSE)</f>
        <v>146.9</v>
      </c>
      <c r="BMC8">
        <f>VLOOKUP(BMC$1,'Scotland E'!$AM:$AN,2,FALSE)</f>
        <v>199.8</v>
      </c>
      <c r="BMD8">
        <f>VLOOKUP(BMD$1,'Scotland E'!$AO:$AP,2,FALSE)</f>
        <v>84.3</v>
      </c>
      <c r="BME8">
        <f>VLOOKUP(BME$1,'Scotland E'!$AQ:$AR,2,FALSE)</f>
        <v>100.2</v>
      </c>
      <c r="BMF8">
        <f>VLOOKUP(BMF$1,'Scotland E'!$U:$V,2,FALSE)</f>
        <v>96.7</v>
      </c>
      <c r="BMG8">
        <f>VLOOKUP(BMG$1,'Scotland E'!$W:$X,2,FALSE)</f>
        <v>128.9</v>
      </c>
      <c r="BMH8">
        <f>VLOOKUP(BMH$1,'Scotland E'!$Y:$Z,2,FALSE)</f>
        <v>112.6</v>
      </c>
      <c r="BMI8">
        <f>VLOOKUP(BMI$1,'Scotland E'!$AA:$AB,2,FALSE)</f>
        <v>76</v>
      </c>
      <c r="BMJ8">
        <f>VLOOKUP(BMJ$1,'Scotland E'!$AC:$AD,2,FALSE)</f>
        <v>63.6</v>
      </c>
      <c r="BMK8">
        <f>VLOOKUP(BMK$1,'Scotland E'!$AE:$AF,2,FALSE)</f>
        <v>72.099999999999994</v>
      </c>
      <c r="BML8">
        <f>VLOOKUP(BML$1,'Scotland E'!$AG:$AH,2,FALSE)</f>
        <v>46.8</v>
      </c>
      <c r="BMM8">
        <f>VLOOKUP(BMM$1,'Scotland E'!$AI:$AJ,2,FALSE)</f>
        <v>93.8</v>
      </c>
      <c r="BMN8">
        <f>VLOOKUP(BMN$1,'Scotland E'!$AK:$AL,2,FALSE)</f>
        <v>101.1</v>
      </c>
      <c r="BMO8">
        <f>VLOOKUP(BMO$1,'Scotland E'!$AM:$AN,2,FALSE)</f>
        <v>133.1</v>
      </c>
      <c r="BMP8">
        <f>VLOOKUP(BMP$1,'Scotland E'!$AO:$AP,2,FALSE)</f>
        <v>134.69999999999999</v>
      </c>
      <c r="BMQ8">
        <f>VLOOKUP(BMQ$1,'Scotland E'!$AQ:$AR,2,FALSE)</f>
        <v>82.4</v>
      </c>
      <c r="BMR8">
        <f>VLOOKUP(BMR$1,'Scotland E'!$U:$V,2,FALSE)</f>
        <v>126.6</v>
      </c>
      <c r="BMS8">
        <f>VLOOKUP(BMS$1,'Scotland E'!$W:$X,2,FALSE)</f>
        <v>109.6</v>
      </c>
      <c r="BMT8">
        <f>VLOOKUP(BMT$1,'Scotland E'!$Y:$Z,2,FALSE)</f>
        <v>120.6</v>
      </c>
      <c r="BMU8">
        <f>VLOOKUP(BMU$1,'Scotland E'!$AA:$AB,2,FALSE)</f>
        <v>65.400000000000006</v>
      </c>
      <c r="BMV8">
        <f>VLOOKUP(BMV$1,'Scotland E'!$AC:$AD,2,FALSE)</f>
        <v>41.8</v>
      </c>
      <c r="BMW8">
        <f>VLOOKUP(BMW$1,'Scotland E'!$AE:$AF,2,FALSE)</f>
        <v>52.4</v>
      </c>
      <c r="BMX8">
        <f>VLOOKUP(BMX$1,'Scotland E'!$AG:$AH,2,FALSE)</f>
        <v>86.1</v>
      </c>
      <c r="BMY8">
        <f>VLOOKUP(BMY$1,'Scotland E'!$AI:$AJ,2,FALSE)</f>
        <v>100.7</v>
      </c>
      <c r="BMZ8">
        <f>VLOOKUP(BMZ$1,'Scotland E'!$AK:$AL,2,FALSE)</f>
        <v>104.4</v>
      </c>
      <c r="BNA8">
        <f>VLOOKUP(BNA$1,'Scotland E'!$AM:$AN,2,FALSE)</f>
        <v>42.9</v>
      </c>
      <c r="BNB8">
        <f>VLOOKUP(BNB$1,'Scotland E'!$AO:$AP,2,FALSE)</f>
        <v>123</v>
      </c>
      <c r="BNC8">
        <f>VLOOKUP(BNC$1,'Scotland E'!$AQ:$AR,2,FALSE)</f>
        <v>200.7</v>
      </c>
      <c r="BND8">
        <f>VLOOKUP(BND$1,'Scotland E'!$U:$V,2,FALSE)</f>
        <v>75.2</v>
      </c>
      <c r="BNE8">
        <f>VLOOKUP(BNE$1,'Scotland E'!$W:$X,2,FALSE)</f>
        <v>25.6</v>
      </c>
      <c r="BNF8">
        <f>VLOOKUP(BNF$1,'Scotland E'!$Y:$Z,2,FALSE)</f>
        <v>139.6</v>
      </c>
      <c r="BNG8">
        <f>VLOOKUP(BNG$1,'Scotland E'!$AA:$AB,2,FALSE)</f>
        <v>82.8</v>
      </c>
      <c r="BNH8">
        <f>VLOOKUP(BNH$1,'Scotland E'!$AC:$AD,2,FALSE)</f>
        <v>93.5</v>
      </c>
      <c r="BNI8">
        <f>VLOOKUP(BNI$1,'Scotland E'!$AE:$AF,2,FALSE)</f>
        <v>54.8</v>
      </c>
      <c r="BNJ8">
        <f>VLOOKUP(BNJ$1,'Scotland E'!$AG:$AH,2,FALSE)</f>
        <v>73.599999999999994</v>
      </c>
      <c r="BNK8">
        <f>VLOOKUP(BNK$1,'Scotland E'!$AI:$AJ,2,FALSE)</f>
        <v>113.6</v>
      </c>
      <c r="BNL8">
        <f>VLOOKUP(BNL$1,'Scotland E'!$AK:$AL,2,FALSE)</f>
        <v>55.2</v>
      </c>
      <c r="BNM8">
        <f>VLOOKUP(BNM$1,'Scotland E'!$AM:$AN,2,FALSE)</f>
        <v>135.69999999999999</v>
      </c>
      <c r="BNN8">
        <f>VLOOKUP(BNN$1,'Scotland E'!$AO:$AP,2,FALSE)</f>
        <v>121.7</v>
      </c>
      <c r="BNO8">
        <f>VLOOKUP(BNO$1,'Scotland E'!$AQ:$AR,2,FALSE)</f>
        <v>156.4</v>
      </c>
      <c r="BNP8">
        <f>VLOOKUP(BNP$1,'Scotland E'!$U:$V,2,FALSE)</f>
        <v>98.3</v>
      </c>
      <c r="BNQ8">
        <f>VLOOKUP(BNQ$1,'Scotland E'!$W:$X,2,FALSE)</f>
        <v>91.4</v>
      </c>
      <c r="BNR8">
        <f>VLOOKUP(BNR$1,'Scotland E'!$Y:$Z,2,FALSE)</f>
        <v>115.2</v>
      </c>
      <c r="BNS8">
        <f>VLOOKUP(BNS$1,'Scotland E'!$AA:$AB,2,FALSE)</f>
        <v>12.3</v>
      </c>
      <c r="BNT8">
        <f>VLOOKUP(BNT$1,'Scotland E'!$AC:$AD,2,FALSE)</f>
        <v>26.3</v>
      </c>
      <c r="BNU8">
        <f>VLOOKUP(BNU$1,'Scotland E'!$AE:$AF,2,FALSE)</f>
        <v>119.4</v>
      </c>
      <c r="BNV8">
        <f>VLOOKUP(BNV$1,'Scotland E'!$AG:$AH,2,FALSE)</f>
        <v>87</v>
      </c>
      <c r="BNW8">
        <f>VLOOKUP(BNW$1,'Scotland E'!$AI:$AJ,2,FALSE)</f>
        <v>108.2</v>
      </c>
      <c r="BNX8">
        <f>VLOOKUP(BNX$1,'Scotland E'!$AK:$AL,2,FALSE)</f>
        <v>94.2</v>
      </c>
      <c r="BNY8">
        <f>VLOOKUP(BNY$1,'Scotland E'!$AM:$AN,2,FALSE)</f>
        <v>118.8</v>
      </c>
      <c r="BNZ8">
        <f>VLOOKUP(BNZ$1,'Scotland E'!$AO:$AP,2,FALSE)</f>
        <v>130.4</v>
      </c>
      <c r="BOA8">
        <f>VLOOKUP(BOA$1,'Scotland E'!$AQ:$AR,2,FALSE)</f>
        <v>125.5</v>
      </c>
      <c r="BOB8">
        <f>VLOOKUP(BOB$1,'Scotland E'!$U:$V,2,FALSE)</f>
        <v>81.5</v>
      </c>
      <c r="BOC8">
        <f>VLOOKUP(BOC$1,'Scotland E'!$W:$X,2,FALSE)</f>
        <v>60.7</v>
      </c>
      <c r="BOD8">
        <f>VLOOKUP(BOD$1,'Scotland E'!$Y:$Z,2,FALSE)</f>
        <v>124.3</v>
      </c>
      <c r="BOE8">
        <f>VLOOKUP(BOE$1,'Scotland E'!$AA:$AB,2,FALSE)</f>
        <v>23.6</v>
      </c>
      <c r="BOF8">
        <f>VLOOKUP(BOF$1,'Scotland E'!$AC:$AD,2,FALSE)</f>
        <v>73.900000000000006</v>
      </c>
      <c r="BOG8">
        <f>VLOOKUP(BOG$1,'Scotland E'!$AE:$AF,2,FALSE)</f>
        <v>73.900000000000006</v>
      </c>
      <c r="BOH8">
        <f>VLOOKUP(BOH$1,'Scotland E'!$AG:$AH,2,FALSE)</f>
        <v>74.099999999999994</v>
      </c>
      <c r="BOI8">
        <f>VLOOKUP(BOI$1,'Scotland E'!$AI:$AJ,2,FALSE)</f>
        <v>21.5</v>
      </c>
      <c r="BOJ8">
        <f>VLOOKUP(BOJ$1,'Scotland E'!$AK:$AL,2,FALSE)</f>
        <v>179.5</v>
      </c>
      <c r="BOK8">
        <f>VLOOKUP(BOK$1,'Scotland E'!$AM:$AN,2,FALSE)</f>
        <v>152.80000000000001</v>
      </c>
      <c r="BOL8">
        <f>VLOOKUP(BOL$1,'Scotland E'!$AO:$AP,2,FALSE)</f>
        <v>125</v>
      </c>
      <c r="BOM8">
        <f>VLOOKUP(BOM$1,'Scotland E'!$AQ:$AR,2,FALSE)</f>
        <v>80.400000000000006</v>
      </c>
      <c r="BON8">
        <f>VLOOKUP(BON$1,'Scotland E'!$U:$V,2,FALSE)</f>
        <v>112.1</v>
      </c>
      <c r="BOO8">
        <f>VLOOKUP(BOO$1,'Scotland E'!$W:$X,2,FALSE)</f>
        <v>78.099999999999994</v>
      </c>
      <c r="BOP8">
        <f>VLOOKUP(BOP$1,'Scotland E'!$Y:$Z,2,FALSE)</f>
        <v>110.6</v>
      </c>
      <c r="BOQ8">
        <f>VLOOKUP(BOQ$1,'Scotland E'!$AA:$AB,2,FALSE)</f>
        <v>34</v>
      </c>
      <c r="BOR8">
        <f>VLOOKUP(BOR$1,'Scotland E'!$AC:$AD,2,FALSE)</f>
        <v>67.2</v>
      </c>
      <c r="BOS8">
        <f>VLOOKUP(BOS$1,'Scotland E'!$AE:$AF,2,FALSE)</f>
        <v>59.6</v>
      </c>
      <c r="BOT8">
        <f>VLOOKUP(BOT$1,'Scotland E'!$AG:$AH,2,FALSE)</f>
        <v>41.6</v>
      </c>
      <c r="BOU8">
        <f>VLOOKUP(BOU$1,'Scotland E'!$AI:$AJ,2,FALSE)</f>
        <v>109.7</v>
      </c>
      <c r="BOV8">
        <f>VLOOKUP(BOV$1,'Scotland E'!$AK:$AL,2,FALSE)</f>
        <v>147.1</v>
      </c>
      <c r="BOW8">
        <f>VLOOKUP(BOW$1,'Scotland E'!$AM:$AN,2,FALSE)</f>
        <v>196.1</v>
      </c>
      <c r="BOX8">
        <f>VLOOKUP(BOX$1,'Scotland E'!$AO:$AP,2,FALSE)</f>
        <v>151.5</v>
      </c>
      <c r="BOY8">
        <f>VLOOKUP(BOY$1,'Scotland E'!$AQ:$AR,2,FALSE)</f>
        <v>136.1</v>
      </c>
      <c r="BOZ8">
        <f>VLOOKUP(BOZ$1,'Scotland E'!$U:$V,2,FALSE)</f>
        <v>140.5</v>
      </c>
      <c r="BPA8">
        <f>VLOOKUP(BPA$1,'Scotland E'!$W:$X,2,FALSE)</f>
        <v>52.2</v>
      </c>
      <c r="BPB8">
        <f>VLOOKUP(BPB$1,'Scotland E'!$Y:$Z,2,FALSE)</f>
        <v>92.8</v>
      </c>
      <c r="BPC8">
        <f>VLOOKUP(BPC$1,'Scotland E'!$AA:$AB,2,FALSE)</f>
        <v>77.3</v>
      </c>
      <c r="BPD8">
        <f>VLOOKUP(BPD$1,'Scotland E'!$AC:$AD,2,FALSE)</f>
        <v>124.1</v>
      </c>
      <c r="BPE8">
        <f>VLOOKUP(BPE$1,'Scotland E'!$AE:$AF,2,FALSE)</f>
        <v>71</v>
      </c>
      <c r="BPF8">
        <f>VLOOKUP(BPF$1,'Scotland E'!$AG:$AH,2,FALSE)</f>
        <v>24.6</v>
      </c>
      <c r="BPG8">
        <f>VLOOKUP(BPG$1,'Scotland E'!$AI:$AJ,2,FALSE)</f>
        <v>28.7</v>
      </c>
      <c r="BPH8">
        <f>VLOOKUP(BPH$1,'Scotland E'!$AK:$AL,2,FALSE)</f>
        <v>135.69999999999999</v>
      </c>
      <c r="BPI8">
        <f>VLOOKUP(BPI$1,'Scotland E'!$AM:$AN,2,FALSE)</f>
        <v>132.80000000000001</v>
      </c>
      <c r="BPJ8">
        <f>VLOOKUP(BPJ$1,'Scotland E'!$AO:$AP,2,FALSE)</f>
        <v>29.7</v>
      </c>
      <c r="BPK8">
        <f>VLOOKUP(BPK$1,'Scotland E'!$AQ:$AR,2,FALSE)</f>
        <v>149.69999999999999</v>
      </c>
      <c r="BPL8">
        <f>VLOOKUP(BPL$1,'Scotland E'!$U:$V,2,FALSE)</f>
        <v>180.1</v>
      </c>
      <c r="BPM8">
        <f>VLOOKUP(BPM$1,'Scotland E'!$W:$X,2,FALSE)</f>
        <v>78.7</v>
      </c>
      <c r="BPN8">
        <f>VLOOKUP(BPN$1,'Scotland E'!$Y:$Z,2,FALSE)</f>
        <v>126.8</v>
      </c>
      <c r="BPO8">
        <f>VLOOKUP(BPO$1,'Scotland E'!$AA:$AB,2,FALSE)</f>
        <v>23.6</v>
      </c>
      <c r="BPP8">
        <f>VLOOKUP(BPP$1,'Scotland E'!$AC:$AD,2,FALSE)</f>
        <v>27.7</v>
      </c>
      <c r="BPQ8">
        <f>VLOOKUP(BPQ$1,'Scotland E'!$AE:$AF,2,FALSE)</f>
        <v>56.6</v>
      </c>
      <c r="BPR8">
        <f>VLOOKUP(BPR$1,'Scotland E'!$AG:$AH,2,FALSE)</f>
        <v>45.4</v>
      </c>
      <c r="BPS8">
        <f>VLOOKUP(BPS$1,'Scotland E'!$AI:$AJ,2,FALSE)</f>
        <v>30.8</v>
      </c>
      <c r="BPT8">
        <f>VLOOKUP(BPT$1,'Scotland E'!$AK:$AL,2,FALSE)</f>
        <v>127.2</v>
      </c>
      <c r="BPU8">
        <f>VLOOKUP(BPU$1,'Scotland E'!$AM:$AN,2,FALSE)</f>
        <v>138.9</v>
      </c>
      <c r="BPV8">
        <f>VLOOKUP(BPV$1,'Scotland E'!$AO:$AP,2,FALSE)</f>
        <v>262.39999999999998</v>
      </c>
      <c r="BPW8">
        <f>VLOOKUP(BPW$1,'Scotland E'!$AQ:$AR,2,FALSE)</f>
        <v>112.7</v>
      </c>
      <c r="BPX8">
        <f>VLOOKUP(BPX$1,'Scotland E'!$U:$V,2,FALSE)</f>
        <v>84.3</v>
      </c>
      <c r="BPY8">
        <f>VLOOKUP(BPY$1,'Scotland E'!$W:$X,2,FALSE)</f>
        <v>23.5</v>
      </c>
      <c r="BPZ8">
        <f>VLOOKUP(BPZ$1,'Scotland E'!$Y:$Z,2,FALSE)</f>
        <v>87.1</v>
      </c>
      <c r="BQA8">
        <f>VLOOKUP(BQA$1,'Scotland E'!$AA:$AB,2,FALSE)</f>
        <v>89.7</v>
      </c>
      <c r="BQB8">
        <f>VLOOKUP(BQB$1,'Scotland E'!$AC:$AD,2,FALSE)</f>
        <v>76.099999999999994</v>
      </c>
      <c r="BQC8">
        <f>VLOOKUP(BQC$1,'Scotland E'!$AE:$AF,2,FALSE)</f>
        <v>91.2</v>
      </c>
      <c r="BQD8">
        <f>VLOOKUP(BQD$1,'Scotland E'!$AG:$AH,2,FALSE)</f>
        <v>144.4</v>
      </c>
      <c r="BQE8">
        <f>VLOOKUP(BQE$1,'Scotland E'!$AI:$AJ,2,FALSE)</f>
        <v>184.2</v>
      </c>
      <c r="BQF8">
        <f>VLOOKUP(BQF$1,'Scotland E'!$AK:$AL,2,FALSE)</f>
        <v>157.6</v>
      </c>
      <c r="BQG8">
        <f>VLOOKUP(BQG$1,'Scotland E'!$AM:$AN,2,FALSE)</f>
        <v>46</v>
      </c>
      <c r="BQH8">
        <f>VLOOKUP(BQH$1,'Scotland E'!$AO:$AP,2,FALSE)</f>
        <v>115</v>
      </c>
      <c r="BQI8">
        <f>VLOOKUP(BQI$1,'Scotland E'!$AQ:$AR,2,FALSE)</f>
        <v>144.6</v>
      </c>
      <c r="BQJ8">
        <f>VLOOKUP(BQJ$1,'Scotland E'!$U:$V,2,FALSE)</f>
        <v>140.5</v>
      </c>
      <c r="BQK8">
        <f>VLOOKUP(BQK$1,'Scotland E'!$W:$X,2,FALSE)</f>
        <v>36.9</v>
      </c>
      <c r="BQL8">
        <f>VLOOKUP(BQL$1,'Scotland E'!$Y:$Z,2,FALSE)</f>
        <v>91.8</v>
      </c>
      <c r="BQM8">
        <f>VLOOKUP(BQM$1,'Scotland E'!$AA:$AB,2,FALSE)</f>
        <v>81.099999999999994</v>
      </c>
      <c r="BQN8">
        <f>VLOOKUP(BQN$1,'Scotland E'!$AC:$AD,2,FALSE)</f>
        <v>139.9</v>
      </c>
      <c r="BQO8">
        <f>VLOOKUP(BQO$1,'Scotland E'!$AE:$AF,2,FALSE)</f>
        <v>62</v>
      </c>
      <c r="BQP8">
        <f>VLOOKUP(BQP$1,'Scotland E'!$AG:$AH,2,FALSE)</f>
        <v>65.099999999999994</v>
      </c>
      <c r="BQQ8">
        <f>VLOOKUP(BQQ$1,'Scotland E'!$AI:$AJ,2,FALSE)</f>
        <v>114.7</v>
      </c>
      <c r="BQR8">
        <f>VLOOKUP(BQR$1,'Scotland E'!$AK:$AL,2,FALSE)</f>
        <v>32.1</v>
      </c>
      <c r="BQS8">
        <f>VLOOKUP(BQS$1,'Scotland E'!$AM:$AN,2,FALSE)</f>
        <v>91.7</v>
      </c>
      <c r="BQT8">
        <f>VLOOKUP(BQT$1,'Scotland E'!$AO:$AP,2,FALSE)</f>
        <v>129.5</v>
      </c>
      <c r="BQU8">
        <f>VLOOKUP(BQU$1,'Scotland E'!$AQ:$AR,2,FALSE)</f>
        <v>194.4</v>
      </c>
      <c r="BQV8">
        <f>VLOOKUP(BQV$1,'Scotland E'!$U:$V,2,FALSE)</f>
        <v>62.2</v>
      </c>
      <c r="BQW8">
        <f>VLOOKUP(BQW$1,'Scotland E'!$W:$X,2,FALSE)</f>
        <v>63.2</v>
      </c>
      <c r="BQX8">
        <f>VLOOKUP(BQX$1,'Scotland E'!$Y:$Z,2,FALSE)</f>
        <v>113.4</v>
      </c>
      <c r="BQY8">
        <f>VLOOKUP(BQY$1,'Scotland E'!$AA:$AB,2,FALSE)</f>
        <v>74.3</v>
      </c>
      <c r="BQZ8">
        <f>VLOOKUP(BQZ$1,'Scotland E'!$AC:$AD,2,FALSE)</f>
        <v>57.8</v>
      </c>
      <c r="BRA8">
        <f>VLOOKUP(BRA$1,'Scotland E'!$AE:$AF,2,FALSE)</f>
        <v>103.2</v>
      </c>
      <c r="BRB8">
        <f>VLOOKUP(BRB$1,'Scotland E'!$AG:$AH,2,FALSE)</f>
        <v>92.1</v>
      </c>
      <c r="BRC8">
        <f>VLOOKUP(BRC$1,'Scotland E'!$AI:$AJ,2,FALSE)</f>
        <v>95.2</v>
      </c>
      <c r="BRD8">
        <f>VLOOKUP(BRD$1,'Scotland E'!$AK:$AL,2,FALSE)</f>
        <v>88</v>
      </c>
      <c r="BRE8">
        <f>VLOOKUP(BRE$1,'Scotland E'!$AM:$AN,2,FALSE)</f>
        <v>134.4</v>
      </c>
      <c r="BRF8">
        <f>VLOOKUP(BRF$1,'Scotland E'!$AO:$AP,2,FALSE)</f>
        <v>75.3</v>
      </c>
      <c r="BRG8">
        <f>VLOOKUP(BRG$1,'Scotland E'!$AQ:$AR,2,FALSE)</f>
        <v>93.4</v>
      </c>
      <c r="BRH8">
        <f>VLOOKUP(BRH$1,'Scotland E'!$U:$V,2,FALSE)</f>
        <v>159</v>
      </c>
      <c r="BRI8">
        <f>VLOOKUP(BRI$1,'Scotland E'!$W:$X,2,FALSE)</f>
        <v>89.6</v>
      </c>
      <c r="BRJ8">
        <f>VLOOKUP(BRJ$1,'Scotland E'!$Y:$Z,2,FALSE)</f>
        <v>113.9</v>
      </c>
      <c r="BRK8">
        <f>VLOOKUP(BRK$1,'Scotland E'!$AA:$AB,2,FALSE)</f>
        <v>76</v>
      </c>
      <c r="BRL8">
        <f>VLOOKUP(BRL$1,'Scotland E'!$AC:$AD,2,FALSE)</f>
        <v>60.5</v>
      </c>
      <c r="BRM8">
        <f>VLOOKUP(BRM$1,'Scotland E'!$AE:$AF,2,FALSE)</f>
        <v>23.1</v>
      </c>
      <c r="BRN8">
        <f>VLOOKUP(BRN$1,'Scotland E'!$AG:$AH,2,FALSE)</f>
        <v>174.1</v>
      </c>
      <c r="BRO8">
        <f>VLOOKUP(BRO$1,'Scotland E'!$AI:$AJ,2,FALSE)</f>
        <v>124.8</v>
      </c>
      <c r="BRP8">
        <f>VLOOKUP(BRP$1,'Scotland E'!$AK:$AL,2,FALSE)</f>
        <v>99.4</v>
      </c>
      <c r="BRQ8">
        <f>VLOOKUP(BRQ$1,'Scotland E'!$AM:$AN,2,FALSE)</f>
        <v>152.69999999999999</v>
      </c>
      <c r="BRR8">
        <f>VLOOKUP(BRR$1,'Scotland E'!$AO:$AP,2,FALSE)</f>
        <v>78.2</v>
      </c>
      <c r="BRS8">
        <f>VLOOKUP(BRS$1,'Scotland E'!$AQ:$AR,2,FALSE)</f>
        <v>64</v>
      </c>
      <c r="BRT8">
        <f>VLOOKUP(BRT$1,'Scotland E'!$U:$V,2,FALSE)</f>
        <v>93.7</v>
      </c>
      <c r="BRU8">
        <f>VLOOKUP(BRU$1,'Scotland E'!$W:$X,2,FALSE)</f>
        <v>136.69999999999999</v>
      </c>
      <c r="BRV8">
        <f>VLOOKUP(BRV$1,'Scotland E'!$Y:$Z,2,FALSE)</f>
        <v>124.7</v>
      </c>
      <c r="BRW8">
        <f>VLOOKUP(BRW$1,'Scotland E'!$AA:$AB,2,FALSE)</f>
        <v>51.2</v>
      </c>
      <c r="BRX8">
        <f>VLOOKUP(BRX$1,'Scotland E'!$AC:$AD,2,FALSE)</f>
        <v>47.8</v>
      </c>
      <c r="BRY8">
        <f>VLOOKUP(BRY$1,'Scotland E'!$AE:$AF,2,FALSE)</f>
        <v>58.2</v>
      </c>
      <c r="BRZ8">
        <f>VLOOKUP(BRZ$1,'Scotland E'!$AG:$AH,2,FALSE)</f>
        <v>25.8</v>
      </c>
      <c r="BSA8">
        <f>VLOOKUP(BSA$1,'Scotland E'!$AI:$AJ,2,FALSE)</f>
        <v>120.7</v>
      </c>
      <c r="BSB8">
        <f>VLOOKUP(BSB$1,'Scotland E'!$AK:$AL,2,FALSE)</f>
        <v>64.3</v>
      </c>
      <c r="BSC8">
        <f>VLOOKUP(BSC$1,'Scotland E'!$AM:$AN,2,FALSE)</f>
        <v>102.1</v>
      </c>
      <c r="BSD8">
        <f>VLOOKUP(BSD$1,'Scotland E'!$AO:$AP,2,FALSE)</f>
        <v>39.200000000000003</v>
      </c>
      <c r="BSE8">
        <f>VLOOKUP(BSE$1,'Scotland E'!$AQ:$AR,2,FALSE)</f>
        <v>75.2</v>
      </c>
      <c r="BSF8">
        <f>VLOOKUP(BSF$1,'Scotland E'!$U:$V,2,FALSE)</f>
        <v>173.5</v>
      </c>
      <c r="BSG8">
        <f>VLOOKUP(BSG$1,'Scotland E'!$W:$X,2,FALSE)</f>
        <v>204.9</v>
      </c>
      <c r="BSH8">
        <f>VLOOKUP(BSH$1,'Scotland E'!$Y:$Z,2,FALSE)</f>
        <v>104.1</v>
      </c>
      <c r="BSI8">
        <f>VLOOKUP(BSI$1,'Scotland E'!$AA:$AB,2,FALSE)</f>
        <v>48.3</v>
      </c>
      <c r="BSJ8">
        <f>VLOOKUP(BSJ$1,'Scotland E'!$AC:$AD,2,FALSE)</f>
        <v>46.7</v>
      </c>
      <c r="BSK8">
        <f>VLOOKUP(BSK$1,'Scotland E'!$AE:$AF,2,FALSE)</f>
        <v>119.3</v>
      </c>
      <c r="BSL8">
        <f>VLOOKUP(BSL$1,'Scotland E'!$AG:$AH,2,FALSE)</f>
        <v>45.1</v>
      </c>
      <c r="BSM8">
        <f>VLOOKUP(BSM$1,'Scotland E'!$AI:$AJ,2,FALSE)</f>
        <v>72.2</v>
      </c>
      <c r="BSN8">
        <f>VLOOKUP(BSN$1,'Scotland E'!$AK:$AL,2,FALSE)</f>
        <v>72.7</v>
      </c>
      <c r="BSO8">
        <f>VLOOKUP(BSO$1,'Scotland E'!$AM:$AN,2,FALSE)</f>
        <v>169.3</v>
      </c>
      <c r="BSP8">
        <f>VLOOKUP(BSP$1,'Scotland E'!$AO:$AP,2,FALSE)</f>
        <v>70.3</v>
      </c>
      <c r="BSQ8">
        <f>VLOOKUP(BSQ$1,'Scotland E'!$AQ:$AR,2,FALSE)</f>
        <v>128</v>
      </c>
      <c r="BSR8">
        <f>VLOOKUP(BSR$1,'Scotland E'!$U:$V,2,FALSE)</f>
        <v>108.5</v>
      </c>
      <c r="BSS8">
        <f>VLOOKUP(BSS$1,'Scotland E'!$W:$X,2,FALSE)</f>
        <v>93</v>
      </c>
      <c r="BST8">
        <f>VLOOKUP(BST$1,'Scotland E'!$Y:$Z,2,FALSE)</f>
        <v>102</v>
      </c>
      <c r="BSU8">
        <f>VLOOKUP(BSU$1,'Scotland E'!$AA:$AB,2,FALSE)</f>
        <v>84</v>
      </c>
      <c r="BSV8">
        <f>VLOOKUP(BSV$1,'Scotland E'!$AC:$AD,2,FALSE)</f>
        <v>28.6</v>
      </c>
      <c r="BSW8">
        <f>VLOOKUP(BSW$1,'Scotland E'!$AE:$AF,2,FALSE)</f>
        <v>120.2</v>
      </c>
      <c r="BSX8">
        <f>VLOOKUP(BSX$1,'Scotland E'!$AG:$AH,2,FALSE)</f>
        <v>78.900000000000006</v>
      </c>
      <c r="BSY8">
        <f>VLOOKUP(BSY$1,'Scotland E'!$AI:$AJ,2,FALSE)</f>
        <v>37.4</v>
      </c>
      <c r="BSZ8">
        <f>VLOOKUP(BSZ$1,'Scotland E'!$AK:$AL,2,FALSE)</f>
        <v>79.7</v>
      </c>
      <c r="BTA8">
        <f>VLOOKUP(BTA$1,'Scotland E'!$AM:$AN,2,FALSE)</f>
        <v>125.6</v>
      </c>
      <c r="BTB8">
        <f>VLOOKUP(BTB$1,'Scotland E'!$AO:$AP,2,FALSE)</f>
        <v>136.4</v>
      </c>
      <c r="BTC8">
        <f>VLOOKUP(BTC$1,'Scotland E'!$AQ:$AR,2,FALSE)</f>
        <v>80.099999999999994</v>
      </c>
      <c r="BTD8">
        <f>VLOOKUP(BTD$1,'Scotland E'!$U:$V,2,FALSE)</f>
        <v>83.1</v>
      </c>
      <c r="BTE8">
        <f>VLOOKUP(BTE$1,'Scotland E'!$W:$X,2,FALSE)</f>
        <v>85.2</v>
      </c>
      <c r="BTF8">
        <f>VLOOKUP(BTF$1,'Scotland E'!$Y:$Z,2,FALSE)</f>
        <v>151.1</v>
      </c>
      <c r="BTG8">
        <f>VLOOKUP(BTG$1,'Scotland E'!$AA:$AB,2,FALSE)</f>
        <v>83.4</v>
      </c>
      <c r="BTH8">
        <f>VLOOKUP(BTH$1,'Scotland E'!$AC:$AD,2,FALSE)</f>
        <v>54.1</v>
      </c>
      <c r="BTI8">
        <f>VLOOKUP(BTI$1,'Scotland E'!$AE:$AF,2,FALSE)</f>
        <v>37.799999999999997</v>
      </c>
      <c r="BTJ8">
        <f>VLOOKUP(BTJ$1,'Scotland E'!$AG:$AH,2,FALSE)</f>
        <v>66.8</v>
      </c>
      <c r="BTK8">
        <f>VLOOKUP(BTK$1,'Scotland E'!$AI:$AJ,2,FALSE)</f>
        <v>172.1</v>
      </c>
      <c r="BTL8">
        <f>VLOOKUP(BTL$1,'Scotland E'!$AK:$AL,2,FALSE)</f>
        <v>134</v>
      </c>
      <c r="BTM8">
        <f>VLOOKUP(BTM$1,'Scotland E'!$AM:$AN,2,FALSE)</f>
        <v>87</v>
      </c>
      <c r="BTN8">
        <f>VLOOKUP(BTN$1,'Scotland E'!$AO:$AP,2,FALSE)</f>
        <v>129.19999999999999</v>
      </c>
      <c r="BTO8">
        <f>VLOOKUP(BTO$1,'Scotland E'!$AQ:$AR,2,FALSE)</f>
        <v>89</v>
      </c>
      <c r="BTP8">
        <f>VLOOKUP(BTP$1,'Scotland E'!$U:$V,2,FALSE)</f>
        <v>222.9</v>
      </c>
      <c r="BTQ8">
        <f>VLOOKUP(BTQ$1,'Scotland E'!$W:$X,2,FALSE)</f>
        <v>24.2</v>
      </c>
      <c r="BTR8">
        <f>VLOOKUP(BTR$1,'Scotland E'!$Y:$Z,2,FALSE)</f>
        <v>76.099999999999994</v>
      </c>
      <c r="BTS8">
        <f>VLOOKUP(BTS$1,'Scotland E'!$AA:$AB,2,FALSE)</f>
        <v>115.2</v>
      </c>
      <c r="BTT8">
        <f>VLOOKUP(BTT$1,'Scotland E'!$AC:$AD,2,FALSE)</f>
        <v>123.7</v>
      </c>
      <c r="BTU8">
        <f>VLOOKUP(BTU$1,'Scotland E'!$AE:$AF,2,FALSE)</f>
        <v>60.7</v>
      </c>
      <c r="BTV8">
        <f>VLOOKUP(BTV$1,'Scotland E'!$AG:$AH,2,FALSE)</f>
        <v>80.7</v>
      </c>
      <c r="BTW8">
        <f>VLOOKUP(BTW$1,'Scotland E'!$AI:$AJ,2,FALSE)</f>
        <v>61.3</v>
      </c>
      <c r="BTX8">
        <f>VLOOKUP(BTX$1,'Scotland E'!$AK:$AL,2,FALSE)</f>
        <v>93.5</v>
      </c>
      <c r="BTY8">
        <f>VLOOKUP(BTY$1,'Scotland E'!$AM:$AN,2,FALSE)</f>
        <v>140.19999999999999</v>
      </c>
      <c r="BTZ8">
        <f>VLOOKUP(BTZ$1,'Scotland E'!$AO:$AP,2,FALSE)</f>
        <v>63.1</v>
      </c>
      <c r="BUA8">
        <f>VLOOKUP(BUA$1,'Scotland E'!$AQ:$AR,2,FALSE)</f>
        <v>155.80000000000001</v>
      </c>
      <c r="BUB8">
        <f>VLOOKUP(BUB$1,'Scotland E'!$U:$V,2,FALSE)</f>
        <v>155.69999999999999</v>
      </c>
      <c r="BUC8">
        <f>VLOOKUP(BUC$1,'Scotland E'!$W:$X,2,FALSE)</f>
        <v>107.4</v>
      </c>
      <c r="BUD8">
        <f>VLOOKUP(BUD$1,'Scotland E'!$Y:$Z,2,FALSE)</f>
        <v>152.9</v>
      </c>
      <c r="BUE8">
        <f>VLOOKUP(BUE$1,'Scotland E'!$AA:$AB,2,FALSE)</f>
        <v>81.2</v>
      </c>
      <c r="BUF8">
        <f>VLOOKUP(BUF$1,'Scotland E'!$AC:$AD,2,FALSE)</f>
        <v>18.8</v>
      </c>
      <c r="BUG8">
        <f>VLOOKUP(BUG$1,'Scotland E'!$AE:$AF,2,FALSE)</f>
        <v>65.7</v>
      </c>
      <c r="BUH8">
        <f>VLOOKUP(BUH$1,'Scotland E'!$AG:$AH,2,FALSE)</f>
        <v>47.5</v>
      </c>
      <c r="BUI8">
        <f>VLOOKUP(BUI$1,'Scotland E'!$AI:$AJ,2,FALSE)</f>
        <v>66.900000000000006</v>
      </c>
      <c r="BUJ8">
        <f>VLOOKUP(BUJ$1,'Scotland E'!$AK:$AL,2,FALSE)</f>
        <v>65.8</v>
      </c>
      <c r="BUK8">
        <f>VLOOKUP(BUK$1,'Scotland E'!$AM:$AN,2,FALSE)</f>
        <v>93.9</v>
      </c>
      <c r="BUL8">
        <f>VLOOKUP(BUL$1,'Scotland E'!$AO:$AP,2,FALSE)</f>
        <v>122.8</v>
      </c>
      <c r="BUM8">
        <f>VLOOKUP(BUM$1,'Scotland E'!$AQ:$AR,2,FALSE)</f>
        <v>152.5</v>
      </c>
      <c r="BUN8">
        <f>VLOOKUP(BUN$1,'Scotland E'!$U:$V,2,FALSE)</f>
        <v>149.6</v>
      </c>
      <c r="BUO8">
        <f>VLOOKUP(BUO$1,'Scotland E'!$W:$X,2,FALSE)</f>
        <v>132.19999999999999</v>
      </c>
      <c r="BUP8">
        <f>VLOOKUP(BUP$1,'Scotland E'!$Y:$Z,2,FALSE)</f>
        <v>86.2</v>
      </c>
      <c r="BUQ8">
        <f>VLOOKUP(BUQ$1,'Scotland E'!$AA:$AB,2,FALSE)</f>
        <v>46.8</v>
      </c>
      <c r="BUR8">
        <f>VLOOKUP(BUR$1,'Scotland E'!$AC:$AD,2,FALSE)</f>
        <v>78.599999999999994</v>
      </c>
      <c r="BUS8">
        <f>VLOOKUP(BUS$1,'Scotland E'!$AE:$AF,2,FALSE)</f>
        <v>38.700000000000003</v>
      </c>
      <c r="BUT8">
        <f>VLOOKUP(BUT$1,'Scotland E'!$AG:$AH,2,FALSE)</f>
        <v>55.8</v>
      </c>
      <c r="BUU8">
        <f>VLOOKUP(BUU$1,'Scotland E'!$AI:$AJ,2,FALSE)</f>
        <v>22.5</v>
      </c>
      <c r="BUV8">
        <f>VLOOKUP(BUV$1,'Scotland E'!$AK:$AL,2,FALSE)</f>
        <v>195.2</v>
      </c>
      <c r="BUW8">
        <f>VLOOKUP(BUW$1,'Scotland E'!$AM:$AN,2,FALSE)</f>
        <v>157.69999999999999</v>
      </c>
      <c r="BUX8">
        <f>VLOOKUP(BUX$1,'Scotland E'!$AO:$AP,2,FALSE)</f>
        <v>106.2</v>
      </c>
      <c r="BUY8">
        <f>VLOOKUP(BUY$1,'Scotland E'!$AQ:$AR,2,FALSE)</f>
        <v>69.599999999999994</v>
      </c>
      <c r="BUZ8">
        <f>VLOOKUP(BUZ$1,'Scotland E'!$U:$V,2,FALSE)</f>
        <v>94.6</v>
      </c>
      <c r="BVA8">
        <f>VLOOKUP(BVA$1,'Scotland E'!$W:$X,2,FALSE)</f>
        <v>110.3</v>
      </c>
      <c r="BVB8">
        <f>VLOOKUP(BVB$1,'Scotland E'!$Y:$Z,2,FALSE)</f>
        <v>60.6</v>
      </c>
      <c r="BVC8">
        <f>VLOOKUP(BVC$1,'Scotland E'!$AA:$AB,2,FALSE)</f>
        <v>84.7</v>
      </c>
      <c r="BVD8">
        <f>VLOOKUP(BVD$1,'Scotland E'!$AC:$AD,2,FALSE)</f>
        <v>65.599999999999994</v>
      </c>
      <c r="BVE8">
        <f>VLOOKUP(BVE$1,'Scotland E'!$AE:$AF,2,FALSE)</f>
        <v>37</v>
      </c>
      <c r="BVF8">
        <f>VLOOKUP(BVF$1,'Scotland E'!$AG:$AH,2,FALSE)</f>
        <v>57.6</v>
      </c>
      <c r="BVG8">
        <f>VLOOKUP(BVG$1,'Scotland E'!$AI:$AJ,2,FALSE)</f>
        <v>62.9</v>
      </c>
      <c r="BVH8">
        <f>VLOOKUP(BVH$1,'Scotland E'!$AK:$AL,2,FALSE)</f>
        <v>40</v>
      </c>
      <c r="BVI8">
        <f>VLOOKUP(BVI$1,'Scotland E'!$AM:$AN,2,FALSE)</f>
        <v>155.4</v>
      </c>
      <c r="BVJ8">
        <f>VLOOKUP(BVJ$1,'Scotland E'!$AO:$AP,2,FALSE)</f>
        <v>130.4</v>
      </c>
      <c r="BVK8">
        <f>VLOOKUP(BVK$1,'Scotland E'!$AQ:$AR,2,FALSE)</f>
        <v>87.2</v>
      </c>
      <c r="BVL8">
        <f>VLOOKUP(BVL$1,'Scotland E'!$U:$V,2,FALSE)</f>
        <v>30.9</v>
      </c>
      <c r="BVM8">
        <f>VLOOKUP(BVM$1,'Scotland E'!$W:$X,2,FALSE)</f>
        <v>186</v>
      </c>
      <c r="BVN8">
        <f>VLOOKUP(BVN$1,'Scotland E'!$Y:$Z,2,FALSE)</f>
        <v>74.8</v>
      </c>
      <c r="BVO8">
        <f>VLOOKUP(BVO$1,'Scotland E'!$AA:$AB,2,FALSE)</f>
        <v>33.799999999999997</v>
      </c>
      <c r="BVP8">
        <f>VLOOKUP(BVP$1,'Scotland E'!$AC:$AD,2,FALSE)</f>
        <v>115.1</v>
      </c>
      <c r="BVQ8">
        <f>VLOOKUP(BVQ$1,'Scotland E'!$AE:$AF,2,FALSE)</f>
        <v>129.5</v>
      </c>
      <c r="BVR8">
        <f>VLOOKUP(BVR$1,'Scotland E'!$AG:$AH,2,FALSE)</f>
        <v>66.3</v>
      </c>
      <c r="BVS8">
        <f>VLOOKUP(BVS$1,'Scotland E'!$AI:$AJ,2,FALSE)</f>
        <v>55.4</v>
      </c>
      <c r="BVT8">
        <f>VLOOKUP(BVT$1,'Scotland E'!$AK:$AL,2,FALSE)</f>
        <v>62.6</v>
      </c>
      <c r="BVU8">
        <f>VLOOKUP(BVU$1,'Scotland E'!$AM:$AN,2,FALSE)</f>
        <v>52.3</v>
      </c>
      <c r="BVV8">
        <f>VLOOKUP(BVV$1,'Scotland E'!$AO:$AP,2,FALSE)</f>
        <v>153.6</v>
      </c>
      <c r="BVW8">
        <f>VLOOKUP(BVW$1,'Scotland E'!$AQ:$AR,2,FALSE)</f>
        <v>141</v>
      </c>
      <c r="BVX8">
        <f>VLOOKUP(BVX$1,'Scotland E'!$U:$V,2,FALSE)</f>
        <v>121.9</v>
      </c>
      <c r="BVY8">
        <f>VLOOKUP(BVY$1,'Scotland E'!$W:$X,2,FALSE)</f>
        <v>75.599999999999994</v>
      </c>
      <c r="BVZ8">
        <f>VLOOKUP(BVZ$1,'Scotland E'!$Y:$Z,2,FALSE)</f>
        <v>81.8</v>
      </c>
      <c r="BWA8">
        <f>VLOOKUP(BWA$1,'Scotland E'!$AA:$AB,2,FALSE)</f>
        <v>147.4</v>
      </c>
      <c r="BWB8">
        <f>VLOOKUP(BWB$1,'Scotland E'!$AC:$AD,2,FALSE)</f>
        <v>55.3</v>
      </c>
      <c r="BWC8">
        <f>VLOOKUP(BWC$1,'Scotland E'!$AE:$AF,2,FALSE)</f>
        <v>97.7</v>
      </c>
      <c r="BWD8">
        <f>VLOOKUP(BWD$1,'Scotland E'!$AG:$AH,2,FALSE)</f>
        <v>133.5</v>
      </c>
      <c r="BWE8">
        <f>VLOOKUP(BWE$1,'Scotland E'!$AI:$AJ,2,FALSE)</f>
        <v>81.5</v>
      </c>
      <c r="BWF8">
        <f>VLOOKUP(BWF$1,'Scotland E'!$AK:$AL,2,FALSE)</f>
        <v>99.3</v>
      </c>
      <c r="BWG8">
        <f>VLOOKUP(BWG$1,'Scotland E'!$AM:$AN,2,FALSE)</f>
        <v>174.5</v>
      </c>
      <c r="BWH8">
        <f>VLOOKUP(BWH$1,'Scotland E'!$AO:$AP,2,FALSE)</f>
        <v>133.80000000000001</v>
      </c>
      <c r="BWI8">
        <f>VLOOKUP(BWI$1,'Scotland E'!$AQ:$AR,2,FALSE)</f>
        <v>112.5</v>
      </c>
      <c r="BWJ8">
        <f>VLOOKUP(BWJ$1,'Scotland E'!$U:$V,2,FALSE)</f>
        <v>149.30000000000001</v>
      </c>
      <c r="BWK8">
        <f>VLOOKUP(BWK$1,'Scotland E'!$W:$X,2,FALSE)</f>
        <v>78.099999999999994</v>
      </c>
      <c r="BWL8">
        <f>VLOOKUP(BWL$1,'Scotland E'!$Y:$Z,2,FALSE)</f>
        <v>73.599999999999994</v>
      </c>
      <c r="BWM8">
        <f>VLOOKUP(BWM$1,'Scotland E'!$AA:$AB,2,FALSE)</f>
        <v>86.5</v>
      </c>
      <c r="BWN8">
        <f>VLOOKUP(BWN$1,'Scotland E'!$AC:$AD,2,FALSE)</f>
        <v>89.7</v>
      </c>
      <c r="BWO8">
        <f>VLOOKUP(BWO$1,'Scotland E'!$AE:$AF,2,FALSE)</f>
        <v>98</v>
      </c>
      <c r="BWP8">
        <f>VLOOKUP(BWP$1,'Scotland E'!$AG:$AH,2,FALSE)</f>
        <v>63.7</v>
      </c>
      <c r="BWQ8">
        <f>VLOOKUP(BWQ$1,'Scotland E'!$AI:$AJ,2,FALSE)</f>
        <v>50</v>
      </c>
      <c r="BWR8">
        <f>VLOOKUP(BWR$1,'Scotland E'!$AK:$AL,2,FALSE)</f>
        <v>144</v>
      </c>
      <c r="BWS8">
        <f>VLOOKUP(BWS$1,'Scotland E'!$AM:$AN,2,FALSE)</f>
        <v>84.5</v>
      </c>
      <c r="BWT8">
        <f>VLOOKUP(BWT$1,'Scotland E'!$AO:$AP,2,FALSE)</f>
        <v>123.1</v>
      </c>
      <c r="BWU8">
        <f>VLOOKUP(BWU$1,'Scotland E'!$AQ:$AR,2,FALSE)</f>
        <v>185.5</v>
      </c>
      <c r="BWV8">
        <f>VLOOKUP(BWV$1,'Scotland E'!$U:$V,2,FALSE)</f>
        <v>113.7</v>
      </c>
      <c r="BWW8">
        <f>VLOOKUP(BWW$1,'Scotland E'!$W:$X,2,FALSE)</f>
        <v>112.6</v>
      </c>
      <c r="BWX8">
        <f>VLOOKUP(BWX$1,'Scotland E'!$Y:$Z,2,FALSE)</f>
        <v>72.3</v>
      </c>
      <c r="BWY8">
        <f>VLOOKUP(BWY$1,'Scotland E'!$AA:$AB,2,FALSE)</f>
        <v>133.5</v>
      </c>
      <c r="BWZ8">
        <f>VLOOKUP(BWZ$1,'Scotland E'!$AC:$AD,2,FALSE)</f>
        <v>64.900000000000006</v>
      </c>
      <c r="BXA8">
        <f>VLOOKUP(BXA$1,'Scotland E'!$AE:$AF,2,FALSE)</f>
        <v>61</v>
      </c>
      <c r="BXB8">
        <f>VLOOKUP(BXB$1,'Scotland E'!$AG:$AH,2,FALSE)</f>
        <v>55.6</v>
      </c>
      <c r="BXC8">
        <f>VLOOKUP(BXC$1,'Scotland E'!$AI:$AJ,2,FALSE)</f>
        <v>110.4</v>
      </c>
      <c r="BXD8">
        <f>VLOOKUP(BXD$1,'Scotland E'!$AK:$AL,2,FALSE)</f>
        <v>155</v>
      </c>
      <c r="BXE8">
        <f>VLOOKUP(BXE$1,'Scotland E'!$AM:$AN,2,FALSE)</f>
        <v>166.7</v>
      </c>
      <c r="BXF8">
        <f>VLOOKUP(BXF$1,'Scotland E'!$AO:$AP,2,FALSE)</f>
        <v>158.4</v>
      </c>
      <c r="BXG8">
        <f>VLOOKUP(BXG$1,'Scotland E'!$AQ:$AR,2,FALSE)</f>
        <v>158.19999999999999</v>
      </c>
      <c r="BXH8">
        <f>VLOOKUP(BXH$1,'Scotland E'!$U:$V,2,FALSE)</f>
        <v>73.7</v>
      </c>
      <c r="BXI8">
        <f>VLOOKUP(BXI$1,'Scotland E'!$W:$X,2,FALSE)</f>
        <v>108.1</v>
      </c>
      <c r="BXJ8">
        <f>VLOOKUP(BXJ$1,'Scotland E'!$Y:$Z,2,FALSE)</f>
        <v>86.5</v>
      </c>
      <c r="BXK8">
        <f>VLOOKUP(BXK$1,'Scotland E'!$AA:$AB,2,FALSE)</f>
        <v>62.6</v>
      </c>
      <c r="BXL8">
        <f>VLOOKUP(BXL$1,'Scotland E'!$AC:$AD,2,FALSE)</f>
        <v>26</v>
      </c>
      <c r="BXM8">
        <f>VLOOKUP(BXM$1,'Scotland E'!$AE:$AF,2,FALSE)</f>
        <v>64.8</v>
      </c>
      <c r="BXN8">
        <f>VLOOKUP(BXN$1,'Scotland E'!$AG:$AH,2,FALSE)</f>
        <v>82.7</v>
      </c>
      <c r="BXO8">
        <f>VLOOKUP(BXO$1,'Scotland E'!$AI:$AJ,2,FALSE)</f>
        <v>104.1</v>
      </c>
      <c r="BXP8">
        <f>VLOOKUP(BXP$1,'Scotland E'!$AK:$AL,2,FALSE)</f>
        <v>79.3</v>
      </c>
      <c r="BXQ8">
        <f>VLOOKUP(BXQ$1,'Scotland E'!$AM:$AN,2,FALSE)</f>
        <v>179.1</v>
      </c>
      <c r="BXR8">
        <f>VLOOKUP(BXR$1,'Scotland E'!$AO:$AP,2,FALSE)</f>
        <v>84.6</v>
      </c>
      <c r="BXS8">
        <f>VLOOKUP(BXS$1,'Scotland E'!$AQ:$AR,2,FALSE)</f>
        <v>75.3</v>
      </c>
      <c r="BXT8">
        <f>VLOOKUP(BXT$1,'Scotland E'!$U:$V,2,FALSE)</f>
        <v>152.6</v>
      </c>
      <c r="BXU8">
        <f>VLOOKUP(BXU$1,'Scotland E'!$W:$X,2,FALSE)</f>
        <v>171.3</v>
      </c>
      <c r="BXV8">
        <f>VLOOKUP(BXV$1,'Scotland E'!$Y:$Z,2,FALSE)</f>
        <v>83.7</v>
      </c>
      <c r="BXW8">
        <f>VLOOKUP(BXW$1,'Scotland E'!$AA:$AB,2,FALSE)</f>
        <v>54.2</v>
      </c>
      <c r="BXX8">
        <f>VLOOKUP(BXX$1,'Scotland E'!$AC:$AD,2,FALSE)</f>
        <v>104.9</v>
      </c>
      <c r="BXY8">
        <f>VLOOKUP(BXY$1,'Scotland E'!$AE:$AF,2,FALSE)</f>
        <v>110.7</v>
      </c>
      <c r="BXZ8">
        <f>VLOOKUP(BXZ$1,'Scotland E'!$AG:$AH,2,FALSE)</f>
        <v>137.6</v>
      </c>
      <c r="BYA8">
        <f>VLOOKUP(BYA$1,'Scotland E'!$AI:$AJ,2,FALSE)</f>
        <v>99.9</v>
      </c>
      <c r="BYB8">
        <f>VLOOKUP(BYB$1,'Scotland E'!$AK:$AL,2,FALSE)</f>
        <v>36.5</v>
      </c>
      <c r="BYC8">
        <f>VLOOKUP(BYC$1,'Scotland E'!$AM:$AN,2,FALSE)</f>
        <v>208</v>
      </c>
      <c r="BYD8">
        <f>VLOOKUP(BYD$1,'Scotland E'!$AO:$AP,2,FALSE)</f>
        <v>183.2</v>
      </c>
      <c r="BYE8">
        <f>VLOOKUP(BYE$1,'Scotland E'!$AQ:$AR,2,FALSE)</f>
        <v>98.7</v>
      </c>
      <c r="BYF8">
        <f>VLOOKUP(BYF$1,'Scotland E'!$U:$V,2,FALSE)</f>
        <v>117.2</v>
      </c>
      <c r="BYG8">
        <f>VLOOKUP(BYG$1,'Scotland E'!$W:$X,2,FALSE)</f>
        <v>38</v>
      </c>
      <c r="BYH8">
        <f>VLOOKUP(BYH$1,'Scotland E'!$Y:$Z,2,FALSE)</f>
        <v>54.7</v>
      </c>
      <c r="BYI8">
        <f>VLOOKUP(BYI$1,'Scotland E'!$AA:$AB,2,FALSE)</f>
        <v>57.9</v>
      </c>
      <c r="BYJ8">
        <f>VLOOKUP(BYJ$1,'Scotland E'!$AC:$AD,2,FALSE)</f>
        <v>106.2</v>
      </c>
      <c r="BYK8">
        <f>VLOOKUP(BYK$1,'Scotland E'!$AE:$AF,2,FALSE)</f>
        <v>51.7</v>
      </c>
      <c r="BYL8">
        <f>VLOOKUP(BYL$1,'Scotland E'!$AG:$AH,2,FALSE)</f>
        <v>62.3</v>
      </c>
      <c r="BYM8">
        <f>VLOOKUP(BYM$1,'Scotland E'!$AI:$AJ,2,FALSE)</f>
        <v>24.8</v>
      </c>
      <c r="BYN8">
        <f>VLOOKUP(BYN$1,'Scotland E'!$AK:$AL,2,FALSE)</f>
        <v>49.2</v>
      </c>
      <c r="BYO8">
        <f>VLOOKUP(BYO$1,'Scotland E'!$AM:$AN,2,FALSE)</f>
        <v>53.8</v>
      </c>
      <c r="BYP8">
        <f>VLOOKUP(BYP$1,'Scotland E'!$AO:$AP,2,FALSE)</f>
        <v>110.9</v>
      </c>
      <c r="BYQ8">
        <f>VLOOKUP(BYQ$1,'Scotland E'!$AQ:$AR,2,FALSE)</f>
        <v>114.1</v>
      </c>
      <c r="BYR8">
        <f>VLOOKUP(BYR$1,'Scotland E'!$U:$V,2,FALSE)</f>
        <v>131.1</v>
      </c>
      <c r="BYS8">
        <f>VLOOKUP(BYS$1,'Scotland E'!$W:$X,2,FALSE)</f>
        <v>64.5</v>
      </c>
      <c r="BYT8">
        <f>VLOOKUP(BYT$1,'Scotland E'!$Y:$Z,2,FALSE)</f>
        <v>69</v>
      </c>
      <c r="BYU8">
        <f>VLOOKUP(BYU$1,'Scotland E'!$AA:$AB,2,FALSE)</f>
        <v>106.5</v>
      </c>
      <c r="BYV8">
        <f>VLOOKUP(BYV$1,'Scotland E'!$AC:$AD,2,FALSE)</f>
        <v>50.1</v>
      </c>
      <c r="BYW8">
        <f>VLOOKUP(BYW$1,'Scotland E'!$AE:$AF,2,FALSE)</f>
        <v>118.2</v>
      </c>
      <c r="BYX8">
        <f>VLOOKUP(BYX$1,'Scotland E'!$AG:$AH,2,FALSE)</f>
        <v>61.4</v>
      </c>
      <c r="BYY8">
        <f>VLOOKUP(BYY$1,'Scotland E'!$AI:$AJ,2,FALSE)</f>
        <v>198.5</v>
      </c>
      <c r="BYZ8">
        <f>VLOOKUP(BYZ$1,'Scotland E'!$AK:$AL,2,FALSE)</f>
        <v>87.3</v>
      </c>
      <c r="BZA8">
        <f>VLOOKUP(BZA$1,'Scotland E'!$AM:$AN,2,FALSE)</f>
        <v>198.9</v>
      </c>
      <c r="BZB8">
        <f>VLOOKUP(BZB$1,'Scotland E'!$AO:$AP,2,FALSE)</f>
        <v>60.5</v>
      </c>
      <c r="BZC8">
        <f>VLOOKUP(BZC$1,'Scotland E'!$AQ:$AR,2,FALSE)</f>
        <v>87.9</v>
      </c>
      <c r="BZD8">
        <f>VLOOKUP(BZD$1,'Scotland E'!$U:$V,2,FALSE)</f>
        <v>155</v>
      </c>
      <c r="BZE8">
        <f>VLOOKUP(BZE$1,'Scotland E'!$W:$X,2,FALSE)</f>
        <v>83.2</v>
      </c>
      <c r="BZF8">
        <f>VLOOKUP(BZF$1,'Scotland E'!$Y:$Z,2,FALSE)</f>
        <v>79.7</v>
      </c>
      <c r="BZG8">
        <f>VLOOKUP(BZG$1,'Scotland E'!$AA:$AB,2,FALSE)</f>
        <v>104.6</v>
      </c>
      <c r="BZH8">
        <f>VLOOKUP(BZH$1,'Scotland E'!$AC:$AD,2,FALSE)</f>
        <v>94.7</v>
      </c>
      <c r="BZI8">
        <f>VLOOKUP(BZI$1,'Scotland E'!$AE:$AF,2,FALSE)</f>
        <v>82.1</v>
      </c>
      <c r="BZJ8">
        <f>VLOOKUP(BZJ$1,'Scotland E'!$AG:$AH,2,FALSE)</f>
        <v>39.4</v>
      </c>
      <c r="BZK8">
        <f>VLOOKUP(BZK$1,'Scotland E'!$AI:$AJ,2,FALSE)</f>
        <v>75.900000000000006</v>
      </c>
      <c r="BZL8">
        <f>VLOOKUP(BZL$1,'Scotland E'!$AK:$AL,2,FALSE)</f>
        <v>66.5</v>
      </c>
      <c r="BZM8">
        <f>VLOOKUP(BZM$1,'Scotland E'!$AM:$AN,2,FALSE)</f>
        <v>176.1</v>
      </c>
      <c r="BZN8">
        <f>VLOOKUP(BZN$1,'Scotland E'!$AO:$AP,2,FALSE)</f>
        <v>127.9</v>
      </c>
      <c r="BZO8">
        <f>VLOOKUP(BZO$1,'Scotland E'!$AQ:$AR,2,FALSE)</f>
        <v>77.400000000000006</v>
      </c>
      <c r="BZP8">
        <f>VLOOKUP(BZP$1,'Scotland E'!$U:$V,2,FALSE)</f>
        <v>64.3</v>
      </c>
      <c r="BZQ8">
        <f>VLOOKUP(BZQ$1,'Scotland E'!$W:$X,2,FALSE)</f>
        <v>64.5</v>
      </c>
      <c r="BZR8">
        <f>VLOOKUP(BZR$1,'Scotland E'!$Y:$Z,2,FALSE)</f>
        <v>126.4</v>
      </c>
      <c r="BZS8">
        <f>VLOOKUP(BZS$1,'Scotland E'!$AA:$AB,2,FALSE)</f>
        <v>44.1</v>
      </c>
      <c r="BZT8">
        <f>VLOOKUP(BZT$1,'Scotland E'!$AC:$AD,2,FALSE)</f>
        <v>92.4</v>
      </c>
      <c r="BZU8">
        <f>VLOOKUP(BZU$1,'Scotland E'!$AE:$AF,2,FALSE)</f>
        <v>49.8</v>
      </c>
      <c r="BZV8">
        <f>VLOOKUP(BZV$1,'Scotland E'!$AG:$AH,2,FALSE)</f>
        <v>52.3</v>
      </c>
      <c r="BZW8">
        <f>VLOOKUP(BZW$1,'Scotland E'!$AI:$AJ,2,FALSE)</f>
        <v>82.2</v>
      </c>
      <c r="BZX8">
        <f>VLOOKUP(BZX$1,'Scotland E'!$AK:$AL,2,FALSE)</f>
        <v>119.9</v>
      </c>
      <c r="BZY8">
        <f>VLOOKUP(BZY$1,'Scotland E'!$AM:$AN,2,FALSE)</f>
        <v>148.6</v>
      </c>
      <c r="BZZ8">
        <f>VLOOKUP(BZZ$1,'Scotland E'!$AO:$AP,2,FALSE)</f>
        <v>153.9</v>
      </c>
      <c r="CAA8">
        <f>VLOOKUP(CAA$1,'Scotland E'!$AQ:$AR,2,FALSE)</f>
        <v>173.7</v>
      </c>
      <c r="CAB8">
        <f>VLOOKUP(CAB$1,'Scotland E'!$U:$V,2,FALSE)</f>
        <v>146</v>
      </c>
      <c r="CAC8">
        <f>VLOOKUP(CAC$1,'Scotland E'!$W:$X,2,FALSE)</f>
        <v>120.1</v>
      </c>
      <c r="CAD8">
        <f>VLOOKUP(CAD$1,'Scotland E'!$Y:$Z,2,FALSE)</f>
        <v>90.4</v>
      </c>
      <c r="CAE8">
        <f>VLOOKUP(CAE$1,'Scotland E'!$AA:$AB,2,FALSE)</f>
        <v>26.4</v>
      </c>
      <c r="CAF8">
        <f>VLOOKUP(CAF$1,'Scotland E'!$AC:$AD,2,FALSE)</f>
        <v>101.5</v>
      </c>
      <c r="CAG8">
        <f>VLOOKUP(CAG$1,'Scotland E'!$AE:$AF,2,FALSE)</f>
        <v>128.30000000000001</v>
      </c>
      <c r="CAH8">
        <f>VLOOKUP(CAH$1,'Scotland E'!$AG:$AH,2,FALSE)</f>
        <v>136.69999999999999</v>
      </c>
      <c r="CAI8">
        <f>VLOOKUP(CAI$1,'Scotland E'!$AI:$AJ,2,FALSE)</f>
        <v>102.3</v>
      </c>
      <c r="CAJ8">
        <f>VLOOKUP(CAJ$1,'Scotland E'!$AK:$AL,2,FALSE)</f>
        <v>55.8</v>
      </c>
      <c r="CAK8">
        <f>VLOOKUP(CAK$1,'Scotland E'!$AM:$AN,2,FALSE)</f>
        <v>48.4</v>
      </c>
      <c r="CAL8">
        <f>VLOOKUP(CAL$1,'Scotland E'!$AO:$AP,2,FALSE)</f>
        <v>120.4</v>
      </c>
      <c r="CAM8">
        <f>VLOOKUP(CAM$1,'Scotland E'!$AQ:$AR,2,FALSE)</f>
        <v>91.3</v>
      </c>
      <c r="CAN8">
        <f>VLOOKUP(CAN$1,'Scotland E'!$U:$V,2,FALSE)</f>
        <v>231.2</v>
      </c>
      <c r="CAO8">
        <f>VLOOKUP(CAO$1,'Scotland E'!$W:$X,2,FALSE)</f>
        <v>86.3</v>
      </c>
      <c r="CAP8">
        <f>VLOOKUP(CAP$1,'Scotland E'!$Y:$Z,2,FALSE)</f>
        <v>107.6</v>
      </c>
      <c r="CAQ8">
        <f>VLOOKUP(CAQ$1,'Scotland E'!$AA:$AB,2,FALSE)</f>
        <v>95.1</v>
      </c>
      <c r="CAR8">
        <f>VLOOKUP(CAR$1,'Scotland E'!$AC:$AD,2,FALSE)</f>
        <v>29.3</v>
      </c>
      <c r="CAS8">
        <f>VLOOKUP(CAS$1,'Scotland E'!$AE:$AF,2,FALSE)</f>
        <v>90.2</v>
      </c>
      <c r="CAT8">
        <f>VLOOKUP(CAT$1,'Scotland E'!$AG:$AH,2,FALSE)</f>
        <v>104.3</v>
      </c>
      <c r="CAU8">
        <f>VLOOKUP(CAU$1,'Scotland E'!$AI:$AJ,2,FALSE)</f>
        <v>159.69999999999999</v>
      </c>
      <c r="CAV8">
        <f>VLOOKUP(CAV$1,'Scotland E'!$AK:$AL,2,FALSE)</f>
        <v>90.7</v>
      </c>
      <c r="CAW8">
        <f>VLOOKUP(CAW$1,'Scotland E'!$AM:$AN,2,FALSE)</f>
        <v>143.69999999999999</v>
      </c>
      <c r="CAX8">
        <f>VLOOKUP(CAX$1,'Scotland E'!$AO:$AP,2,FALSE)</f>
        <v>77.5</v>
      </c>
      <c r="CAY8">
        <f>VLOOKUP(CAY$1,'Scotland E'!$AQ:$AR,2,FALSE)</f>
        <v>99.2</v>
      </c>
      <c r="CAZ8">
        <f>VLOOKUP(CAZ$1,'Scotland E'!$U:$V,2,FALSE)</f>
        <v>115.7</v>
      </c>
      <c r="CBA8">
        <f>VLOOKUP(CBA$1,'Scotland E'!$W:$X,2,FALSE)</f>
        <v>58.9</v>
      </c>
      <c r="CBB8">
        <f>VLOOKUP(CBB$1,'Scotland E'!$Y:$Z,2,FALSE)</f>
        <v>79.5</v>
      </c>
      <c r="CBC8">
        <f>VLOOKUP(CBC$1,'Scotland E'!$AA:$AB,2,FALSE)</f>
        <v>51.8</v>
      </c>
      <c r="CBD8">
        <f>VLOOKUP(CBD$1,'Scotland E'!$AC:$AD,2,FALSE)</f>
        <v>95.4</v>
      </c>
      <c r="CBE8">
        <f>VLOOKUP(CBE$1,'Scotland E'!$AE:$AF,2,FALSE)</f>
        <v>68.599999999999994</v>
      </c>
      <c r="CBF8">
        <f>VLOOKUP(CBF$1,'Scotland E'!$AG:$AH,2,FALSE)</f>
        <v>152</v>
      </c>
      <c r="CBG8">
        <f>VLOOKUP(CBG$1,'Scotland E'!$AI:$AJ,2,FALSE)</f>
        <v>137.6</v>
      </c>
      <c r="CBH8">
        <f>VLOOKUP(CBH$1,'Scotland E'!$AK:$AL,2,FALSE)</f>
        <v>95.5</v>
      </c>
      <c r="CBI8">
        <f>VLOOKUP(CBI$1,'Scotland E'!$AM:$AN,2,FALSE)</f>
        <v>134.80000000000001</v>
      </c>
      <c r="CBJ8">
        <f>VLOOKUP(CBJ$1,'Scotland E'!$AO:$AP,2,FALSE)</f>
        <v>219.4</v>
      </c>
      <c r="CBK8">
        <f>VLOOKUP(CBK$1,'Scotland E'!$AQ:$AR,2,FALSE)</f>
        <v>96.1</v>
      </c>
      <c r="CBL8">
        <f>VLOOKUP(CBL$1,'Scotland E'!$U:$V,2,FALSE)</f>
        <v>96.9</v>
      </c>
      <c r="CBM8">
        <f>VLOOKUP(CBM$1,'Scotland E'!$W:$X,2,FALSE)</f>
        <v>86.3</v>
      </c>
      <c r="CBN8">
        <f>VLOOKUP(CBN$1,'Scotland E'!$Y:$Z,2,FALSE)</f>
        <v>82.7</v>
      </c>
      <c r="CBO8">
        <f>VLOOKUP(CBO$1,'Scotland E'!$AA:$AB,2,FALSE)</f>
        <v>56.3</v>
      </c>
      <c r="CBP8">
        <f>VLOOKUP(CBP$1,'Scotland E'!$AC:$AD,2,FALSE)</f>
        <v>48</v>
      </c>
      <c r="CBQ8">
        <f>VLOOKUP(CBQ$1,'Scotland E'!$AE:$AF,2,FALSE)</f>
        <v>37.1</v>
      </c>
      <c r="CBR8">
        <f>VLOOKUP(CBR$1,'Scotland E'!$AG:$AH,2,FALSE)</f>
        <v>143.6</v>
      </c>
      <c r="CBS8">
        <f>VLOOKUP(CBS$1,'Scotland E'!$AI:$AJ,2,FALSE)</f>
        <v>80.900000000000006</v>
      </c>
      <c r="CBT8">
        <f>VLOOKUP(CBT$1,'Scotland E'!$AK:$AL,2,FALSE)</f>
        <v>127.4</v>
      </c>
      <c r="CBU8">
        <f>VLOOKUP(CBU$1,'Scotland E'!$AM:$AN,2,FALSE)</f>
        <v>108.4</v>
      </c>
      <c r="CBV8">
        <f>VLOOKUP(CBV$1,'Scotland E'!$AO:$AP,2,FALSE)</f>
        <v>177.4</v>
      </c>
      <c r="CBW8">
        <f>VLOOKUP(CBW$1,'Scotland E'!$AQ:$AR,2,FALSE)</f>
        <v>50.2</v>
      </c>
      <c r="CBX8">
        <f>VLOOKUP(CBX$1,'Scotland E'!$U:$V,2,FALSE)</f>
        <v>90</v>
      </c>
      <c r="CBY8">
        <f>VLOOKUP(CBY$1,'Scotland E'!$W:$X,2,FALSE)</f>
        <v>141.80000000000001</v>
      </c>
      <c r="CBZ8">
        <f>VLOOKUP(CBZ$1,'Scotland E'!$Y:$Z,2,FALSE)</f>
        <v>88.8</v>
      </c>
      <c r="CCA8">
        <f>VLOOKUP(CCA$1,'Scotland E'!$AA:$AB,2,FALSE)</f>
        <v>35.5</v>
      </c>
      <c r="CCB8">
        <f>VLOOKUP(CCB$1,'Scotland E'!$AC:$AD,2,FALSE)</f>
        <v>120.1</v>
      </c>
      <c r="CCC8">
        <f>VLOOKUP(CCC$1,'Scotland E'!$AE:$AF,2,FALSE)</f>
        <v>94.2</v>
      </c>
      <c r="CCD8">
        <f>VLOOKUP(CCD$1,'Scotland E'!$AG:$AH,2,FALSE)</f>
        <v>109.9</v>
      </c>
      <c r="CCE8">
        <f>VLOOKUP(CCE$1,'Scotland E'!$AI:$AJ,2,FALSE)</f>
        <v>165.3</v>
      </c>
      <c r="CCF8">
        <f>VLOOKUP(CCF$1,'Scotland E'!$AK:$AL,2,FALSE)</f>
        <v>121.1</v>
      </c>
      <c r="CCG8">
        <f>VLOOKUP(CCG$1,'Scotland E'!$AM:$AN,2,FALSE)</f>
        <v>120.5</v>
      </c>
      <c r="CCH8">
        <f>VLOOKUP(CCH$1,'Scotland E'!$AO:$AP,2,FALSE)</f>
        <v>120.3</v>
      </c>
      <c r="CCI8">
        <f>VLOOKUP(CCI$1,'Scotland E'!$AQ:$AR,2,FALSE)</f>
        <v>138.4</v>
      </c>
      <c r="CCJ8">
        <f>VLOOKUP(CCJ$1,'Scotland E'!$U:$V,2,FALSE)</f>
        <v>92.5</v>
      </c>
      <c r="CCK8">
        <f>VLOOKUP(CCK$1,'Scotland E'!$W:$X,2,FALSE)</f>
        <v>41.5</v>
      </c>
      <c r="CCL8">
        <f>VLOOKUP(CCL$1,'Scotland E'!$Y:$Z,2,FALSE)</f>
        <v>26.8</v>
      </c>
      <c r="CCM8">
        <f>VLOOKUP(CCM$1,'Scotland E'!$AA:$AB,2,FALSE)</f>
        <v>134.69999999999999</v>
      </c>
      <c r="CCN8">
        <f>VLOOKUP(CCN$1,'Scotland E'!$AC:$AD,2,FALSE)</f>
        <v>74.8</v>
      </c>
      <c r="CCO8">
        <f>VLOOKUP(CCO$1,'Scotland E'!$AE:$AF,2,FALSE)</f>
        <v>141</v>
      </c>
      <c r="CCP8">
        <f>VLOOKUP(CCP$1,'Scotland E'!$AG:$AH,2,FALSE)</f>
        <v>135.80000000000001</v>
      </c>
      <c r="CCQ8">
        <f>VLOOKUP(CCQ$1,'Scotland E'!$AI:$AJ,2,FALSE)</f>
        <v>127</v>
      </c>
      <c r="CCR8">
        <f>VLOOKUP(CCR$1,'Scotland E'!$AK:$AL,2,FALSE)</f>
        <v>85.9</v>
      </c>
      <c r="CCS8">
        <f>VLOOKUP(CCS$1,'Scotland E'!$AM:$AN,2,FALSE)</f>
        <v>128.19999999999999</v>
      </c>
      <c r="CCT8">
        <f>VLOOKUP(CCT$1,'Scotland E'!$AO:$AP,2,FALSE)</f>
        <v>101.2</v>
      </c>
      <c r="CCU8">
        <f>VLOOKUP(CCU$1,'Scotland E'!$AQ:$AR,2,FALSE)</f>
        <v>194.1</v>
      </c>
      <c r="CCV8">
        <f>VLOOKUP(CCV$1,'Scotland E'!$U:$V,2,FALSE)</f>
        <v>112.5</v>
      </c>
      <c r="CCW8">
        <f>VLOOKUP(CCW$1,'Scotland E'!$W:$X,2,FALSE)</f>
        <v>53.8</v>
      </c>
      <c r="CCX8">
        <f>VLOOKUP(CCX$1,'Scotland E'!$Y:$Z,2,FALSE)</f>
        <v>63</v>
      </c>
      <c r="CCY8">
        <f>VLOOKUP(CCY$1,'Scotland E'!$AA:$AB,2,FALSE)</f>
        <v>73.900000000000006</v>
      </c>
      <c r="CCZ8">
        <f>VLOOKUP(CCZ$1,'Scotland E'!$AC:$AD,2,FALSE)</f>
        <v>81.8</v>
      </c>
      <c r="CDA8">
        <f>VLOOKUP(CDA$1,'Scotland E'!$AE:$AF,2,FALSE)</f>
        <v>42.5</v>
      </c>
      <c r="CDB8">
        <f>VLOOKUP(CDB$1,'Scotland E'!$AG:$AH,2,FALSE)</f>
        <v>85.6</v>
      </c>
      <c r="CDC8">
        <f>VLOOKUP(CDC$1,'Scotland E'!$AI:$AJ,2,FALSE)</f>
        <v>54.4</v>
      </c>
      <c r="CDD8">
        <f>VLOOKUP(CDD$1,'Scotland E'!$AK:$AL,2,FALSE)</f>
        <v>55.3</v>
      </c>
      <c r="CDE8">
        <f>VLOOKUP(CDE$1,'Scotland E'!$AM:$AN,2,FALSE)</f>
        <v>156.19999999999999</v>
      </c>
      <c r="CDF8">
        <f>VLOOKUP(CDF$1,'Scotland E'!$AO:$AP,2,FALSE)</f>
        <v>71.5</v>
      </c>
      <c r="CDG8">
        <f>VLOOKUP(CDG$1,'Scotland E'!$AQ:$AR,2,FALSE)</f>
        <v>214.3</v>
      </c>
      <c r="CDH8">
        <f>VLOOKUP(CDH$1,'Scotland E'!$U:$V,2,FALSE)</f>
        <v>199.7</v>
      </c>
      <c r="CDI8">
        <f>VLOOKUP(CDI$1,'Scotland E'!$W:$X,2,FALSE)</f>
        <v>168.3</v>
      </c>
      <c r="CDJ8">
        <f>VLOOKUP(CDJ$1,'Scotland E'!$Y:$Z,2,FALSE)</f>
        <v>82.7</v>
      </c>
      <c r="CDK8">
        <f>VLOOKUP(CDK$1,'Scotland E'!$AA:$AB,2,FALSE)</f>
        <v>74.3</v>
      </c>
      <c r="CDL8">
        <f>VLOOKUP(CDL$1,'Scotland E'!$AC:$AD,2,FALSE)</f>
        <v>68.599999999999994</v>
      </c>
      <c r="CDM8">
        <f>VLOOKUP(CDM$1,'Scotland E'!$AE:$AF,2,FALSE)</f>
        <v>79.099999999999994</v>
      </c>
      <c r="CDN8">
        <f>VLOOKUP(CDN$1,'Scotland E'!$AG:$AH,2,FALSE)</f>
        <v>67.3</v>
      </c>
      <c r="CDO8">
        <f>VLOOKUP(CDO$1,'Scotland E'!$AI:$AJ,2,FALSE)</f>
        <v>153.5</v>
      </c>
      <c r="CDP8">
        <f>VLOOKUP(CDP$1,'Scotland E'!$AK:$AL,2,FALSE)</f>
        <v>27.3</v>
      </c>
      <c r="CDQ8">
        <f>VLOOKUP(CDQ$1,'Scotland E'!$AM:$AN,2,FALSE)</f>
        <v>177.5</v>
      </c>
      <c r="CDR8">
        <f>VLOOKUP(CDR$1,'Scotland E'!$AO:$AP,2,FALSE)</f>
        <v>149.19999999999999</v>
      </c>
      <c r="CDS8">
        <f>VLOOKUP(CDS$1,'Scotland E'!$AQ:$AR,2,FALSE)</f>
        <v>110.6</v>
      </c>
      <c r="CDT8">
        <f>VLOOKUP(CDT$1,'Scotland E'!$U:$V,2,FALSE)</f>
        <v>148</v>
      </c>
      <c r="CDU8">
        <f>VLOOKUP(CDU$1,'Scotland E'!$W:$X,2,FALSE)</f>
        <v>66.8</v>
      </c>
      <c r="CDV8">
        <f>VLOOKUP(CDV$1,'Scotland E'!$Y:$Z,2,FALSE)</f>
        <v>99.5</v>
      </c>
      <c r="CDW8">
        <f>VLOOKUP(CDW$1,'Scotland E'!$AA:$AB,2,FALSE)</f>
        <v>52.1</v>
      </c>
      <c r="CDX8">
        <f>VLOOKUP(CDX$1,'Scotland E'!$AC:$AD,2,FALSE)</f>
        <v>108.2</v>
      </c>
      <c r="CDY8">
        <f>VLOOKUP(CDY$1,'Scotland E'!$AE:$AF,2,FALSE)</f>
        <v>64.099999999999994</v>
      </c>
      <c r="CDZ8">
        <f>VLOOKUP(CDZ$1,'Scotland E'!$AG:$AH,2,FALSE)</f>
        <v>148.6</v>
      </c>
      <c r="CEA8">
        <f>VLOOKUP(CEA$1,'Scotland E'!$AI:$AJ,2,FALSE)</f>
        <v>97</v>
      </c>
      <c r="CEB8">
        <f>VLOOKUP(CEB$1,'Scotland E'!$AK:$AL,2,FALSE)</f>
        <v>44.5</v>
      </c>
      <c r="CEC8">
        <f>VLOOKUP(CEC$1,'Scotland E'!$AM:$AN,2,FALSE)</f>
        <v>78.8</v>
      </c>
      <c r="CED8">
        <f>VLOOKUP(CED$1,'Scotland E'!$AO:$AP,2,FALSE)</f>
        <v>171.8</v>
      </c>
      <c r="CEE8">
        <f>VLOOKUP(CEE$1,'Scotland E'!$AQ:$AR,2,FALSE)</f>
        <v>269.7</v>
      </c>
      <c r="CEF8">
        <f>VLOOKUP(CEF$1,'Scotland E'!$U:$V,2,FALSE)</f>
        <v>263.3</v>
      </c>
      <c r="CEG8">
        <f>VLOOKUP(CEG$1,'Scotland E'!$W:$X,2,FALSE)</f>
        <v>96.7</v>
      </c>
      <c r="CEH8">
        <f>VLOOKUP(CEH$1,'Scotland E'!$Y:$Z,2,FALSE)</f>
        <v>61.1</v>
      </c>
      <c r="CEI8">
        <f>VLOOKUP(CEI$1,'Scotland E'!$AA:$AB,2,FALSE)</f>
        <v>89.2</v>
      </c>
      <c r="CEJ8">
        <f>VLOOKUP(CEJ$1,'Scotland E'!$AC:$AD,2,FALSE)</f>
        <v>44.4</v>
      </c>
      <c r="CEK8">
        <f>VLOOKUP(CEK$1,'Scotland E'!$AE:$AF,2,FALSE)</f>
        <v>102.7</v>
      </c>
      <c r="CEL8">
        <f>VLOOKUP(CEL$1,'Scotland E'!$AG:$AH,2,FALSE)</f>
        <v>101.7</v>
      </c>
      <c r="CEM8">
        <f>VLOOKUP(CEM$1,'Scotland E'!$AI:$AJ,2,FALSE)</f>
        <v>72.400000000000006</v>
      </c>
      <c r="CEN8">
        <f>VLOOKUP(CEN$1,'Scotland E'!$AK:$AL,2,FALSE)</f>
        <v>85.5</v>
      </c>
      <c r="CEO8">
        <f>VLOOKUP(CEO$1,'Scotland E'!$AM:$AN,2,FALSE)</f>
        <v>73.5</v>
      </c>
      <c r="CEP8">
        <f>VLOOKUP(CEP$1,'Scotland E'!$AO:$AP,2,FALSE)</f>
        <v>85.4</v>
      </c>
      <c r="CEQ8">
        <f>VLOOKUP(CEQ$1,'Scotland E'!$AQ:$AR,2,FALSE)</f>
        <v>84.6</v>
      </c>
      <c r="CER8">
        <f>VLOOKUP(CER$1,'Scotland E'!$U:$V,2,FALSE)</f>
        <v>58.1</v>
      </c>
      <c r="CES8">
        <f>VLOOKUP(CES$1,'Scotland E'!$W:$X,2,FALSE)</f>
        <v>109.5</v>
      </c>
      <c r="CET8">
        <f>VLOOKUP(CET$1,'Scotland E'!$Y:$Z,2,FALSE)</f>
        <v>88.4</v>
      </c>
      <c r="CEU8">
        <f>VLOOKUP(CEU$1,'Scotland E'!$AA:$AB,2,FALSE)</f>
        <v>27.5</v>
      </c>
      <c r="CEV8">
        <f>VLOOKUP(CEV$1,'Scotland E'!$AC:$AD,2,FALSE)</f>
        <v>43.5</v>
      </c>
      <c r="CEW8">
        <f>VLOOKUP(CEW$1,'Scotland E'!$AE:$AF,2,FALSE)</f>
        <v>149.6</v>
      </c>
      <c r="CEX8">
        <f>VLOOKUP(CEX$1,'Scotland E'!$AG:$AH,2,FALSE)</f>
        <v>82.4</v>
      </c>
      <c r="CEY8">
        <f>VLOOKUP(CEY$1,'Scotland E'!$AI:$AJ,2,FALSE)</f>
        <v>104.5</v>
      </c>
      <c r="CEZ8">
        <f>VLOOKUP(CEZ$1,'Scotland E'!$AK:$AL,2,FALSE)</f>
        <v>111.9</v>
      </c>
      <c r="CFA8">
        <f>VLOOKUP(CFA$1,'Scotland E'!$AM:$AN,2,FALSE)</f>
        <v>97.5</v>
      </c>
      <c r="CFB8">
        <f>VLOOKUP(CFB$1,'Scotland E'!$AO:$AP,2,FALSE)</f>
        <v>93.4</v>
      </c>
      <c r="CFC8">
        <f>VLOOKUP(CFC$1,'Scotland E'!$AQ:$AR,2,FALSE)</f>
        <v>73.900000000000006</v>
      </c>
      <c r="CFD8">
        <f>VLOOKUP(CFD$1,'Scotland E'!$U:$V,2,FALSE)</f>
        <v>111.7</v>
      </c>
      <c r="CFE8">
        <f>VLOOKUP(CFE$1,'Scotland E'!$W:$X,2,FALSE)</f>
        <v>62.4</v>
      </c>
      <c r="CFF8">
        <f>VLOOKUP(CFF$1,'Scotland E'!$Y:$Z,2,FALSE)</f>
        <v>114.5</v>
      </c>
      <c r="CFG8">
        <f>VLOOKUP(CFG$1,'Scotland E'!$AA:$AB,2,FALSE)</f>
        <v>72.400000000000006</v>
      </c>
      <c r="CFH8">
        <f>VLOOKUP(CFH$1,'Scotland E'!$AC:$AD,2,FALSE)</f>
        <v>34.1</v>
      </c>
      <c r="CFI8">
        <f>VLOOKUP(CFI$1,'Scotland E'!$AE:$AF,2,FALSE)</f>
        <v>60.1</v>
      </c>
      <c r="CFJ8">
        <f>VLOOKUP(CFJ$1,'Scotland E'!$AG:$AH,2,FALSE)</f>
        <v>64.8</v>
      </c>
      <c r="CFK8">
        <f>VLOOKUP(CFK$1,'Scotland E'!$AI:$AJ,2,FALSE)</f>
        <v>69.2</v>
      </c>
      <c r="CFL8">
        <f>VLOOKUP(CFL$1,'Scotland E'!$AK:$AL,2,FALSE)</f>
        <v>93.1</v>
      </c>
      <c r="CFM8">
        <f>VLOOKUP(CFM$1,'Scotland E'!$AM:$AN,2,FALSE)</f>
        <v>97.1</v>
      </c>
      <c r="CFN8">
        <f>VLOOKUP(CFN$1,'Scotland E'!$AO:$AP,2,FALSE)</f>
        <v>156.6</v>
      </c>
      <c r="CFO8">
        <f>VLOOKUP(CFO$1,'Scotland E'!$AQ:$AR,2,FALSE)</f>
        <v>84.9</v>
      </c>
      <c r="CFP8">
        <f>VLOOKUP(CFP$1,'Scotland E'!$U:$V,2,FALSE)</f>
        <v>41.4</v>
      </c>
      <c r="CFQ8">
        <f>VLOOKUP(CFQ$1,'Scotland E'!$W:$X,2,FALSE)</f>
        <v>60.5</v>
      </c>
      <c r="CFR8">
        <f>VLOOKUP(CFR$1,'Scotland E'!$Y:$Z,2,FALSE)</f>
        <v>123.7</v>
      </c>
      <c r="CFS8">
        <f>VLOOKUP(CFS$1,'Scotland E'!$AA:$AB,2,FALSE)</f>
        <v>54.1</v>
      </c>
      <c r="CFT8">
        <f>VLOOKUP(CFT$1,'Scotland E'!$AC:$AD,2,FALSE)</f>
        <v>103.6</v>
      </c>
      <c r="CFU8">
        <f>VLOOKUP(CFU$1,'Scotland E'!$AE:$AF,2,FALSE)</f>
        <v>96.4</v>
      </c>
      <c r="CFV8">
        <f>VLOOKUP(CFV$1,'Scotland E'!$AG:$AH,2,FALSE)</f>
        <v>102.8</v>
      </c>
      <c r="CFW8">
        <f>VLOOKUP(CFW$1,'Scotland E'!$AI:$AJ,2,FALSE)</f>
        <v>156.19999999999999</v>
      </c>
      <c r="CFX8">
        <f>VLOOKUP(CFX$1,'Scotland E'!$AK:$AL,2,FALSE)</f>
        <v>104.3</v>
      </c>
      <c r="CFY8">
        <f>VLOOKUP(CFY$1,'Scotland E'!$AM:$AN,2,FALSE)</f>
        <v>107.5</v>
      </c>
      <c r="CFZ8">
        <f>VLOOKUP(CFZ$1,'Scotland E'!$AO:$AP,2,FALSE)</f>
        <v>136.80000000000001</v>
      </c>
      <c r="CGA8">
        <f>VLOOKUP(CGA$1,'Scotland E'!$AQ:$AR,2,FALSE)</f>
        <v>117.4</v>
      </c>
      <c r="CGB8">
        <f>VLOOKUP(CGB$1,'Scotland E'!$U:$V,2,FALSE)</f>
        <v>107.5</v>
      </c>
      <c r="CGC8">
        <f>VLOOKUP(CGC$1,'Scotland E'!$W:$X,2,FALSE)</f>
        <v>211.7</v>
      </c>
      <c r="CGD8">
        <f>VLOOKUP(CGD$1,'Scotland E'!$Y:$Z,2,FALSE)</f>
        <v>65.099999999999994</v>
      </c>
      <c r="CGE8">
        <f>VLOOKUP(CGE$1,'Scotland E'!$AA:$AB,2,FALSE)</f>
        <v>16.7</v>
      </c>
      <c r="CGF8">
        <f>VLOOKUP(CGF$1,'Scotland E'!$AC:$AD,2,FALSE)</f>
        <v>46.8</v>
      </c>
      <c r="CGG8">
        <f>VLOOKUP(CGG$1,'Scotland E'!$AE:$AF,2,FALSE)</f>
        <v>98.1</v>
      </c>
      <c r="CGH8">
        <f>VLOOKUP(CGH$1,'Scotland E'!$AG:$AH,2,FALSE)</f>
        <v>114.7</v>
      </c>
      <c r="CGI8">
        <f>VLOOKUP(CGI$1,'Scotland E'!$AI:$AJ,2,FALSE)</f>
        <v>125.3</v>
      </c>
      <c r="CGJ8">
        <f>VLOOKUP(CGJ$1,'Scotland E'!$AK:$AL,2,FALSE)</f>
        <v>65.5</v>
      </c>
      <c r="CGK8">
        <f>VLOOKUP(CGK$1,'Scotland E'!$AM:$AN,2,FALSE)</f>
        <v>212.3</v>
      </c>
      <c r="CGL8">
        <f>VLOOKUP(CGL$1,'Scotland E'!$AO:$AP,2,FALSE)</f>
        <v>90.5</v>
      </c>
      <c r="CGM8">
        <f>VLOOKUP(CGM$1,'Scotland E'!$AQ:$AR,2,FALSE)</f>
        <v>173.8</v>
      </c>
      <c r="CGN8">
        <f>VLOOKUP(CGN$1,'Scotland E'!$U:$V,2,FALSE)</f>
        <v>109.8</v>
      </c>
      <c r="CGO8">
        <f>VLOOKUP(CGO$1,'Scotland E'!$W:$X,2,FALSE)</f>
        <v>147</v>
      </c>
      <c r="CGP8">
        <f>VLOOKUP(CGP$1,'Scotland E'!$Y:$Z,2,FALSE)</f>
        <v>86.4</v>
      </c>
      <c r="CGQ8">
        <f>VLOOKUP(CGQ$1,'Scotland E'!$AA:$AB,2,FALSE)</f>
        <v>23.6</v>
      </c>
      <c r="CGR8">
        <f>VLOOKUP(CGR$1,'Scotland E'!$AC:$AD,2,FALSE)</f>
        <v>133.19999999999999</v>
      </c>
      <c r="CGS8">
        <f>VLOOKUP(CGS$1,'Scotland E'!$AE:$AF,2,FALSE)</f>
        <v>29.3</v>
      </c>
      <c r="CGT8">
        <f>VLOOKUP(CGT$1,'Scotland E'!$AG:$AH,2,FALSE)</f>
        <v>82.3</v>
      </c>
      <c r="CGU8">
        <f>VLOOKUP(CGU$1,'Scotland E'!$AI:$AJ,2,FALSE)</f>
        <v>87</v>
      </c>
      <c r="CGV8">
        <f>VLOOKUP(CGV$1,'Scotland E'!$AK:$AL,2,FALSE)</f>
        <v>81</v>
      </c>
      <c r="CGW8">
        <f>VLOOKUP(CGW$1,'Scotland E'!$AM:$AN,2,FALSE)</f>
        <v>184.6</v>
      </c>
      <c r="CGX8">
        <f>VLOOKUP(CGX$1,'Scotland E'!$AO:$AP,2,FALSE)</f>
        <v>78.8</v>
      </c>
      <c r="CGY8">
        <f>VLOOKUP(CGY$1,'Scotland E'!$AQ:$AR,2,FALSE)</f>
        <v>107.2</v>
      </c>
    </row>
    <row r="9" spans="1:2235" x14ac:dyDescent="0.3">
      <c r="A9">
        <v>8</v>
      </c>
      <c r="B9">
        <v>3</v>
      </c>
      <c r="C9" t="s">
        <v>2258</v>
      </c>
      <c r="D9">
        <f>VLOOKUP(D$1,'Scotland W'!$U:$V,2,FALSE)</f>
        <v>207.4</v>
      </c>
      <c r="E9">
        <f>VLOOKUP(E$1,'Scotland W'!$W:$X,2,FALSE)</f>
        <v>93.6</v>
      </c>
      <c r="F9">
        <f>VLOOKUP(F$1,'Scotland W'!$Y:$Z,2,FALSE)</f>
        <v>159.19999999999999</v>
      </c>
      <c r="G9">
        <f>VLOOKUP(G$1,'Scotland W'!$AA:$AB,2,FALSE)</f>
        <v>99.2</v>
      </c>
      <c r="H9">
        <f>VLOOKUP(H$1,'Scotland W'!$AC:$AD,2,FALSE)</f>
        <v>7.3</v>
      </c>
      <c r="I9">
        <f>VLOOKUP(I$1,'Scotland W'!$AE:$AF,2,FALSE)</f>
        <v>113.9</v>
      </c>
      <c r="J9">
        <f>VLOOKUP(J$1,'Scotland W'!$AG:$AH,2,FALSE)</f>
        <v>212.9</v>
      </c>
      <c r="K9">
        <f>VLOOKUP(K$1,'Scotland W'!$AI:$AJ,2,FALSE)</f>
        <v>121.4</v>
      </c>
      <c r="L9">
        <f>VLOOKUP(L$1,'Scotland W'!$AK:$AL,2,FALSE)</f>
        <v>179.4</v>
      </c>
      <c r="M9">
        <f>VLOOKUP(M$1,'Scotland W'!$AM:$AN,2,FALSE)</f>
        <v>130.6</v>
      </c>
      <c r="N9">
        <f>VLOOKUP(N$1,'Scotland W'!$AO:$AP,2,FALSE)</f>
        <v>179.4</v>
      </c>
      <c r="O9">
        <f>VLOOKUP(O$1,'Scotland W'!$AQ:$AR,2,FALSE)</f>
        <v>191.2</v>
      </c>
      <c r="P9">
        <f>VLOOKUP(P$1,'Scotland W'!$U:$V,2,FALSE)</f>
        <v>98.1</v>
      </c>
      <c r="Q9">
        <f>VLOOKUP(Q$1,'Scotland W'!$W:$X,2,FALSE)</f>
        <v>151.19999999999999</v>
      </c>
      <c r="R9">
        <f>VLOOKUP(R$1,'Scotland W'!$Y:$Z,2,FALSE)</f>
        <v>52.6</v>
      </c>
      <c r="S9">
        <f>VLOOKUP(S$1,'Scotland W'!$AA:$AB,2,FALSE)</f>
        <v>65.8</v>
      </c>
      <c r="T9">
        <f>VLOOKUP(T$1,'Scotland W'!$AC:$AD,2,FALSE)</f>
        <v>58.7</v>
      </c>
      <c r="U9">
        <f>VLOOKUP(U$1,'Scotland W'!$AE:$AF,2,FALSE)</f>
        <v>76.5</v>
      </c>
      <c r="V9">
        <f>VLOOKUP(V$1,'Scotland W'!$AG:$AH,2,FALSE)</f>
        <v>112.1</v>
      </c>
      <c r="W9">
        <f>VLOOKUP(W$1,'Scotland W'!$AI:$AJ,2,FALSE)</f>
        <v>105.9</v>
      </c>
      <c r="X9">
        <f>VLOOKUP(X$1,'Scotland W'!$AK:$AL,2,FALSE)</f>
        <v>82.3</v>
      </c>
      <c r="Y9">
        <f>VLOOKUP(Y$1,'Scotland W'!$AM:$AN,2,FALSE)</f>
        <v>171.2</v>
      </c>
      <c r="Z9">
        <f>VLOOKUP(Z$1,'Scotland W'!$AO:$AP,2,FALSE)</f>
        <v>167.1</v>
      </c>
      <c r="AA9">
        <f>VLOOKUP(AA$1,'Scotland W'!$AQ:$AR,2,FALSE)</f>
        <v>161.4</v>
      </c>
      <c r="AB9">
        <f>VLOOKUP(AB$1,'Scotland W'!$U:$V,2,FALSE)</f>
        <v>37.1</v>
      </c>
      <c r="AC9">
        <f>VLOOKUP(AC$1,'Scotland W'!$W:$X,2,FALSE)</f>
        <v>28.7</v>
      </c>
      <c r="AD9">
        <f>VLOOKUP(AD$1,'Scotland W'!$Y:$Z,2,FALSE)</f>
        <v>113.2</v>
      </c>
      <c r="AE9">
        <f>VLOOKUP(AE$1,'Scotland W'!$AA:$AB,2,FALSE)</f>
        <v>64.3</v>
      </c>
      <c r="AF9">
        <f>VLOOKUP(AF$1,'Scotland W'!$AC:$AD,2,FALSE)</f>
        <v>51.2</v>
      </c>
      <c r="AG9">
        <f>VLOOKUP(AG$1,'Scotland W'!$AE:$AF,2,FALSE)</f>
        <v>160.5</v>
      </c>
      <c r="AH9">
        <f>VLOOKUP(AH$1,'Scotland W'!$AG:$AH,2,FALSE)</f>
        <v>142.30000000000001</v>
      </c>
      <c r="AI9">
        <f>VLOOKUP(AI$1,'Scotland W'!$AI:$AJ,2,FALSE)</f>
        <v>141</v>
      </c>
      <c r="AJ9">
        <f>VLOOKUP(AJ$1,'Scotland W'!$AK:$AL,2,FALSE)</f>
        <v>101.3</v>
      </c>
      <c r="AK9">
        <f>VLOOKUP(AK$1,'Scotland W'!$AM:$AN,2,FALSE)</f>
        <v>141</v>
      </c>
      <c r="AL9">
        <f>VLOOKUP(AL$1,'Scotland W'!$AO:$AP,2,FALSE)</f>
        <v>108.8</v>
      </c>
      <c r="AM9">
        <f>VLOOKUP(AM$1,'Scotland W'!$AQ:$AR,2,FALSE)</f>
        <v>107.2</v>
      </c>
      <c r="AN9">
        <f>VLOOKUP(AN$1,'Scotland W'!$U:$V,2,FALSE)</f>
        <v>110.6</v>
      </c>
      <c r="AO9">
        <f>VLOOKUP(AO$1,'Scotland W'!$W:$X,2,FALSE)</f>
        <v>113.7</v>
      </c>
      <c r="AP9">
        <f>VLOOKUP(AP$1,'Scotland W'!$Y:$Z,2,FALSE)</f>
        <v>127.8</v>
      </c>
      <c r="AQ9">
        <f>VLOOKUP(AQ$1,'Scotland W'!$AA:$AB,2,FALSE)</f>
        <v>47.1</v>
      </c>
      <c r="AR9">
        <f>VLOOKUP(AR$1,'Scotland W'!$AC:$AD,2,FALSE)</f>
        <v>53.6</v>
      </c>
      <c r="AS9">
        <f>VLOOKUP(AS$1,'Scotland W'!$AE:$AF,2,FALSE)</f>
        <v>78.099999999999994</v>
      </c>
      <c r="AT9">
        <f>VLOOKUP(AT$1,'Scotland W'!$AG:$AH,2,FALSE)</f>
        <v>113.5</v>
      </c>
      <c r="AU9">
        <f>VLOOKUP(AU$1,'Scotland W'!$AI:$AJ,2,FALSE)</f>
        <v>114</v>
      </c>
      <c r="AV9">
        <f>VLOOKUP(AV$1,'Scotland W'!$AK:$AL,2,FALSE)</f>
        <v>203.1</v>
      </c>
      <c r="AW9">
        <f>VLOOKUP(AW$1,'Scotland W'!$AM:$AN,2,FALSE)</f>
        <v>143.4</v>
      </c>
      <c r="AX9">
        <f>VLOOKUP(AX$1,'Scotland W'!$AO:$AP,2,FALSE)</f>
        <v>93.7</v>
      </c>
      <c r="AY9">
        <f>VLOOKUP(AY$1,'Scotland W'!$AQ:$AR,2,FALSE)</f>
        <v>121.8</v>
      </c>
      <c r="AZ9">
        <f>VLOOKUP(AZ$1,'Scotland W'!$U:$V,2,FALSE)</f>
        <v>191.3</v>
      </c>
      <c r="BA9">
        <f>VLOOKUP(BA$1,'Scotland W'!$W:$X,2,FALSE)</f>
        <v>94.7</v>
      </c>
      <c r="BB9">
        <f>VLOOKUP(BB$1,'Scotland W'!$Y:$Z,2,FALSE)</f>
        <v>13.9</v>
      </c>
      <c r="BC9">
        <f>VLOOKUP(BC$1,'Scotland W'!$AA:$AB,2,FALSE)</f>
        <v>25.6</v>
      </c>
      <c r="BD9">
        <f>VLOOKUP(BD$1,'Scotland W'!$AC:$AD,2,FALSE)</f>
        <v>93.3</v>
      </c>
      <c r="BE9">
        <f>VLOOKUP(BE$1,'Scotland W'!$AE:$AF,2,FALSE)</f>
        <v>112.4</v>
      </c>
      <c r="BF9">
        <f>VLOOKUP(BF$1,'Scotland W'!$AG:$AH,2,FALSE)</f>
        <v>132.80000000000001</v>
      </c>
      <c r="BG9">
        <f>VLOOKUP(BG$1,'Scotland W'!$AI:$AJ,2,FALSE)</f>
        <v>128</v>
      </c>
      <c r="BH9">
        <f>VLOOKUP(BH$1,'Scotland W'!$AK:$AL,2,FALSE)</f>
        <v>162.4</v>
      </c>
      <c r="BI9">
        <f>VLOOKUP(BI$1,'Scotland W'!$AM:$AN,2,FALSE)</f>
        <v>61</v>
      </c>
      <c r="BJ9">
        <f>VLOOKUP(BJ$1,'Scotland W'!$AO:$AP,2,FALSE)</f>
        <v>109.2</v>
      </c>
      <c r="BK9">
        <f>VLOOKUP(BK$1,'Scotland W'!$AQ:$AR,2,FALSE)</f>
        <v>70.599999999999994</v>
      </c>
      <c r="BL9">
        <f>VLOOKUP(BL$1,'Scotland W'!$U:$V,2,FALSE)</f>
        <v>93.6</v>
      </c>
      <c r="BM9">
        <f>VLOOKUP(BM$1,'Scotland W'!$W:$X,2,FALSE)</f>
        <v>104.9</v>
      </c>
      <c r="BN9">
        <f>VLOOKUP(BN$1,'Scotland W'!$Y:$Z,2,FALSE)</f>
        <v>116</v>
      </c>
      <c r="BO9">
        <f>VLOOKUP(BO$1,'Scotland W'!$AA:$AB,2,FALSE)</f>
        <v>87.6</v>
      </c>
      <c r="BP9">
        <f>VLOOKUP(BP$1,'Scotland W'!$AC:$AD,2,FALSE)</f>
        <v>85.7</v>
      </c>
      <c r="BQ9">
        <f>VLOOKUP(BQ$1,'Scotland W'!$AE:$AF,2,FALSE)</f>
        <v>79.8</v>
      </c>
      <c r="BR9">
        <f>VLOOKUP(BR$1,'Scotland W'!$AG:$AH,2,FALSE)</f>
        <v>97.7</v>
      </c>
      <c r="BS9">
        <f>VLOOKUP(BS$1,'Scotland W'!$AI:$AJ,2,FALSE)</f>
        <v>167.1</v>
      </c>
      <c r="BT9">
        <f>VLOOKUP(BT$1,'Scotland W'!$AK:$AL,2,FALSE)</f>
        <v>119.2</v>
      </c>
      <c r="BU9">
        <f>VLOOKUP(BU$1,'Scotland W'!$AM:$AN,2,FALSE)</f>
        <v>178</v>
      </c>
      <c r="BV9">
        <f>VLOOKUP(BV$1,'Scotland W'!$AO:$AP,2,FALSE)</f>
        <v>105.5</v>
      </c>
      <c r="BW9">
        <f>VLOOKUP(BW$1,'Scotland W'!$AQ:$AR,2,FALSE)</f>
        <v>179.2</v>
      </c>
      <c r="BX9">
        <f>VLOOKUP(BX$1,'Scotland W'!$U:$V,2,FALSE)</f>
        <v>113.9</v>
      </c>
      <c r="BY9">
        <f>VLOOKUP(BY$1,'Scotland W'!$W:$X,2,FALSE)</f>
        <v>129.5</v>
      </c>
      <c r="BZ9">
        <f>VLOOKUP(BZ$1,'Scotland W'!$Y:$Z,2,FALSE)</f>
        <v>174.6</v>
      </c>
      <c r="CA9">
        <f>VLOOKUP(CA$1,'Scotland W'!$AA:$AB,2,FALSE)</f>
        <v>6.2</v>
      </c>
      <c r="CB9">
        <f>VLOOKUP(CB$1,'Scotland W'!$AC:$AD,2,FALSE)</f>
        <v>83</v>
      </c>
      <c r="CC9">
        <f>VLOOKUP(CC$1,'Scotland W'!$AE:$AF,2,FALSE)</f>
        <v>84.7</v>
      </c>
      <c r="CD9">
        <f>VLOOKUP(CD$1,'Scotland W'!$AG:$AH,2,FALSE)</f>
        <v>93.6</v>
      </c>
      <c r="CE9">
        <f>VLOOKUP(CE$1,'Scotland W'!$AI:$AJ,2,FALSE)</f>
        <v>80.8</v>
      </c>
      <c r="CF9">
        <f>VLOOKUP(CF$1,'Scotland W'!$AK:$AL,2,FALSE)</f>
        <v>72.900000000000006</v>
      </c>
      <c r="CG9">
        <f>VLOOKUP(CG$1,'Scotland W'!$AM:$AN,2,FALSE)</f>
        <v>56.6</v>
      </c>
      <c r="CH9">
        <f>VLOOKUP(CH$1,'Scotland W'!$AO:$AP,2,FALSE)</f>
        <v>91.4</v>
      </c>
      <c r="CI9">
        <f>VLOOKUP(CI$1,'Scotland W'!$AQ:$AR,2,FALSE)</f>
        <v>206.9</v>
      </c>
      <c r="CJ9">
        <f>VLOOKUP(CJ$1,'Scotland W'!$U:$V,2,FALSE)</f>
        <v>176.1</v>
      </c>
      <c r="CK9">
        <f>VLOOKUP(CK$1,'Scotland W'!$W:$X,2,FALSE)</f>
        <v>43.5</v>
      </c>
      <c r="CL9">
        <f>VLOOKUP(CL$1,'Scotland W'!$Y:$Z,2,FALSE)</f>
        <v>56.9</v>
      </c>
      <c r="CM9">
        <f>VLOOKUP(CM$1,'Scotland W'!$AA:$AB,2,FALSE)</f>
        <v>134.5</v>
      </c>
      <c r="CN9">
        <f>VLOOKUP(CN$1,'Scotland W'!$AC:$AD,2,FALSE)</f>
        <v>79.900000000000006</v>
      </c>
      <c r="CO9">
        <f>VLOOKUP(CO$1,'Scotland W'!$AE:$AF,2,FALSE)</f>
        <v>69.900000000000006</v>
      </c>
      <c r="CP9">
        <f>VLOOKUP(CP$1,'Scotland W'!$AG:$AH,2,FALSE)</f>
        <v>140.1</v>
      </c>
      <c r="CQ9">
        <f>VLOOKUP(CQ$1,'Scotland W'!$AI:$AJ,2,FALSE)</f>
        <v>116.2</v>
      </c>
      <c r="CR9">
        <f>VLOOKUP(CR$1,'Scotland W'!$AK:$AL,2,FALSE)</f>
        <v>50.5</v>
      </c>
      <c r="CS9">
        <f>VLOOKUP(CS$1,'Scotland W'!$AM:$AN,2,FALSE)</f>
        <v>214.6</v>
      </c>
      <c r="CT9">
        <f>VLOOKUP(CT$1,'Scotland W'!$AO:$AP,2,FALSE)</f>
        <v>176.2</v>
      </c>
      <c r="CU9">
        <f>VLOOKUP(CU$1,'Scotland W'!$AQ:$AR,2,FALSE)</f>
        <v>81.400000000000006</v>
      </c>
      <c r="CV9">
        <f>VLOOKUP(CV$1,'Scotland W'!$U:$V,2,FALSE)</f>
        <v>125</v>
      </c>
      <c r="CW9">
        <f>VLOOKUP(CW$1,'Scotland W'!$W:$X,2,FALSE)</f>
        <v>130.6</v>
      </c>
      <c r="CX9">
        <f>VLOOKUP(CX$1,'Scotland W'!$Y:$Z,2,FALSE)</f>
        <v>128.80000000000001</v>
      </c>
      <c r="CY9">
        <f>VLOOKUP(CY$1,'Scotland W'!$AA:$AB,2,FALSE)</f>
        <v>65</v>
      </c>
      <c r="CZ9">
        <f>VLOOKUP(CZ$1,'Scotland W'!$AC:$AD,2,FALSE)</f>
        <v>9.1999999999999993</v>
      </c>
      <c r="DA9">
        <f>VLOOKUP(DA$1,'Scotland W'!$AE:$AF,2,FALSE)</f>
        <v>128.80000000000001</v>
      </c>
      <c r="DB9">
        <f>VLOOKUP(DB$1,'Scotland W'!$AG:$AH,2,FALSE)</f>
        <v>107</v>
      </c>
      <c r="DC9">
        <f>VLOOKUP(DC$1,'Scotland W'!$AI:$AJ,2,FALSE)</f>
        <v>81.3</v>
      </c>
      <c r="DD9">
        <f>VLOOKUP(DD$1,'Scotland W'!$AK:$AL,2,FALSE)</f>
        <v>72.3</v>
      </c>
      <c r="DE9">
        <f>VLOOKUP(DE$1,'Scotland W'!$AM:$AN,2,FALSE)</f>
        <v>82.9</v>
      </c>
      <c r="DF9">
        <f>VLOOKUP(DF$1,'Scotland W'!$AO:$AP,2,FALSE)</f>
        <v>103.7</v>
      </c>
      <c r="DG9">
        <f>VLOOKUP(DG$1,'Scotland W'!$AQ:$AR,2,FALSE)</f>
        <v>29.1</v>
      </c>
      <c r="DH9">
        <f>VLOOKUP(DH$1,'Scotland W'!$U:$V,2,FALSE)</f>
        <v>154.19999999999999</v>
      </c>
      <c r="DI9">
        <f>VLOOKUP(DI$1,'Scotland W'!$W:$X,2,FALSE)</f>
        <v>74.5</v>
      </c>
      <c r="DJ9">
        <f>VLOOKUP(DJ$1,'Scotland W'!$Y:$Z,2,FALSE)</f>
        <v>97.2</v>
      </c>
      <c r="DK9">
        <f>VLOOKUP(DK$1,'Scotland W'!$AA:$AB,2,FALSE)</f>
        <v>76.099999999999994</v>
      </c>
      <c r="DL9">
        <f>VLOOKUP(DL$1,'Scotland W'!$AC:$AD,2,FALSE)</f>
        <v>39.700000000000003</v>
      </c>
      <c r="DM9">
        <f>VLOOKUP(DM$1,'Scotland W'!$AE:$AF,2,FALSE)</f>
        <v>114.1</v>
      </c>
      <c r="DN9">
        <f>VLOOKUP(DN$1,'Scotland W'!$AG:$AH,2,FALSE)</f>
        <v>90.5</v>
      </c>
      <c r="DO9">
        <f>VLOOKUP(DO$1,'Scotland W'!$AI:$AJ,2,FALSE)</f>
        <v>84.7</v>
      </c>
      <c r="DP9">
        <f>VLOOKUP(DP$1,'Scotland W'!$AK:$AL,2,FALSE)</f>
        <v>127.3</v>
      </c>
      <c r="DQ9">
        <f>VLOOKUP(DQ$1,'Scotland W'!$AM:$AN,2,FALSE)</f>
        <v>236.4</v>
      </c>
      <c r="DR9">
        <f>VLOOKUP(DR$1,'Scotland W'!$AO:$AP,2,FALSE)</f>
        <v>189.1</v>
      </c>
      <c r="DS9">
        <f>VLOOKUP(DS$1,'Scotland W'!$AQ:$AR,2,FALSE)</f>
        <v>207.1</v>
      </c>
      <c r="DT9">
        <f>VLOOKUP(DT$1,'Scotland W'!$U:$V,2,FALSE)</f>
        <v>178.9</v>
      </c>
      <c r="DU9">
        <f>VLOOKUP(DU$1,'Scotland W'!$W:$X,2,FALSE)</f>
        <v>115.6</v>
      </c>
      <c r="DV9">
        <f>VLOOKUP(DV$1,'Scotland W'!$Y:$Z,2,FALSE)</f>
        <v>149.19999999999999</v>
      </c>
      <c r="DW9">
        <f>VLOOKUP(DW$1,'Scotland W'!$AA:$AB,2,FALSE)</f>
        <v>64.3</v>
      </c>
      <c r="DX9">
        <f>VLOOKUP(DX$1,'Scotland W'!$AC:$AD,2,FALSE)</f>
        <v>67.3</v>
      </c>
      <c r="DY9">
        <f>VLOOKUP(DY$1,'Scotland W'!$AE:$AF,2,FALSE)</f>
        <v>137</v>
      </c>
      <c r="DZ9">
        <f>VLOOKUP(DZ$1,'Scotland W'!$AG:$AH,2,FALSE)</f>
        <v>214.5</v>
      </c>
      <c r="EA9">
        <f>VLOOKUP(EA$1,'Scotland W'!$AI:$AJ,2,FALSE)</f>
        <v>161.4</v>
      </c>
      <c r="EB9">
        <f>VLOOKUP(EB$1,'Scotland W'!$AK:$AL,2,FALSE)</f>
        <v>89.6</v>
      </c>
      <c r="EC9">
        <f>VLOOKUP(EC$1,'Scotland W'!$AM:$AN,2,FALSE)</f>
        <v>176.1</v>
      </c>
      <c r="ED9">
        <f>VLOOKUP(ED$1,'Scotland W'!$AO:$AP,2,FALSE)</f>
        <v>148.9</v>
      </c>
      <c r="EE9">
        <f>VLOOKUP(EE$1,'Scotland W'!$AQ:$AR,2,FALSE)</f>
        <v>62.7</v>
      </c>
      <c r="EF9">
        <f>VLOOKUP(EF$1,'Scotland W'!$U:$V,2,FALSE)</f>
        <v>84.9</v>
      </c>
      <c r="EG9">
        <f>VLOOKUP(EG$1,'Scotland W'!$W:$X,2,FALSE)</f>
        <v>71.7</v>
      </c>
      <c r="EH9">
        <f>VLOOKUP(EH$1,'Scotland W'!$Y:$Z,2,FALSE)</f>
        <v>47</v>
      </c>
      <c r="EI9">
        <f>VLOOKUP(EI$1,'Scotland W'!$AA:$AB,2,FALSE)</f>
        <v>94.8</v>
      </c>
      <c r="EJ9">
        <f>VLOOKUP(EJ$1,'Scotland W'!$AC:$AD,2,FALSE)</f>
        <v>104.6</v>
      </c>
      <c r="EK9">
        <f>VLOOKUP(EK$1,'Scotland W'!$AE:$AF,2,FALSE)</f>
        <v>79.3</v>
      </c>
      <c r="EL9">
        <f>VLOOKUP(EL$1,'Scotland W'!$AG:$AH,2,FALSE)</f>
        <v>64.8</v>
      </c>
      <c r="EM9">
        <f>VLOOKUP(EM$1,'Scotland W'!$AI:$AJ,2,FALSE)</f>
        <v>88.6</v>
      </c>
      <c r="EN9">
        <f>VLOOKUP(EN$1,'Scotland W'!$AK:$AL,2,FALSE)</f>
        <v>123.7</v>
      </c>
      <c r="EO9">
        <f>VLOOKUP(EO$1,'Scotland W'!$AM:$AN,2,FALSE)</f>
        <v>194.1</v>
      </c>
      <c r="EP9">
        <f>VLOOKUP(EP$1,'Scotland W'!$AO:$AP,2,FALSE)</f>
        <v>195.6</v>
      </c>
      <c r="EQ9">
        <f>VLOOKUP(EQ$1,'Scotland W'!$AQ:$AR,2,FALSE)</f>
        <v>205.5</v>
      </c>
      <c r="ER9">
        <f>VLOOKUP(ER$1,'Scotland W'!$U:$V,2,FALSE)</f>
        <v>95.3</v>
      </c>
      <c r="ES9">
        <f>VLOOKUP(ES$1,'Scotland W'!$W:$X,2,FALSE)</f>
        <v>262.8</v>
      </c>
      <c r="ET9">
        <f>VLOOKUP(ET$1,'Scotland W'!$Y:$Z,2,FALSE)</f>
        <v>124.1</v>
      </c>
      <c r="EU9">
        <f>VLOOKUP(EU$1,'Scotland W'!$AA:$AB,2,FALSE)</f>
        <v>51.1</v>
      </c>
      <c r="EV9">
        <f>VLOOKUP(EV$1,'Scotland W'!$AC:$AD,2,FALSE)</f>
        <v>53.5</v>
      </c>
      <c r="EW9">
        <f>VLOOKUP(EW$1,'Scotland W'!$AE:$AF,2,FALSE)</f>
        <v>122.2</v>
      </c>
      <c r="EX9">
        <f>VLOOKUP(EX$1,'Scotland W'!$AG:$AH,2,FALSE)</f>
        <v>140.9</v>
      </c>
      <c r="EY9">
        <f>VLOOKUP(EY$1,'Scotland W'!$AI:$AJ,2,FALSE)</f>
        <v>116.1</v>
      </c>
      <c r="EZ9">
        <f>VLOOKUP(EZ$1,'Scotland W'!$AK:$AL,2,FALSE)</f>
        <v>57.3</v>
      </c>
      <c r="FA9">
        <f>VLOOKUP(FA$1,'Scotland W'!$AM:$AN,2,FALSE)</f>
        <v>133.5</v>
      </c>
      <c r="FB9">
        <f>VLOOKUP(FB$1,'Scotland W'!$AO:$AP,2,FALSE)</f>
        <v>171.3</v>
      </c>
      <c r="FC9">
        <f>VLOOKUP(FC$1,'Scotland W'!$AQ:$AR,2,FALSE)</f>
        <v>153.1</v>
      </c>
      <c r="FD9">
        <f>VLOOKUP(FD$1,'Scotland W'!$U:$V,2,FALSE)</f>
        <v>243.9</v>
      </c>
      <c r="FE9">
        <f>VLOOKUP(FE$1,'Scotland W'!$W:$X,2,FALSE)</f>
        <v>131.5</v>
      </c>
      <c r="FF9">
        <f>VLOOKUP(FF$1,'Scotland W'!$Y:$Z,2,FALSE)</f>
        <v>53.5</v>
      </c>
      <c r="FG9">
        <f>VLOOKUP(FG$1,'Scotland W'!$AA:$AB,2,FALSE)</f>
        <v>84.1</v>
      </c>
      <c r="FH9">
        <f>VLOOKUP(FH$1,'Scotland W'!$AC:$AD,2,FALSE)</f>
        <v>97.4</v>
      </c>
      <c r="FI9">
        <f>VLOOKUP(FI$1,'Scotland W'!$AE:$AF,2,FALSE)</f>
        <v>56.6</v>
      </c>
      <c r="FJ9">
        <f>VLOOKUP(FJ$1,'Scotland W'!$AG:$AH,2,FALSE)</f>
        <v>131.19999999999999</v>
      </c>
      <c r="FK9">
        <f>VLOOKUP(FK$1,'Scotland W'!$AI:$AJ,2,FALSE)</f>
        <v>109.5</v>
      </c>
      <c r="FL9">
        <f>VLOOKUP(FL$1,'Scotland W'!$AK:$AL,2,FALSE)</f>
        <v>61.4</v>
      </c>
      <c r="FM9">
        <f>VLOOKUP(FM$1,'Scotland W'!$AM:$AN,2,FALSE)</f>
        <v>117.6</v>
      </c>
      <c r="FN9">
        <f>VLOOKUP(FN$1,'Scotland W'!$AO:$AP,2,FALSE)</f>
        <v>194.9</v>
      </c>
      <c r="FO9">
        <f>VLOOKUP(FO$1,'Scotland W'!$AQ:$AR,2,FALSE)</f>
        <v>80.2</v>
      </c>
      <c r="FP9">
        <f>VLOOKUP(FP$1,'Scotland W'!$U:$V,2,FALSE)</f>
        <v>90.8</v>
      </c>
      <c r="FQ9">
        <f>VLOOKUP(FQ$1,'Scotland W'!$W:$X,2,FALSE)</f>
        <v>235.4</v>
      </c>
      <c r="FR9">
        <f>VLOOKUP(FR$1,'Scotland W'!$Y:$Z,2,FALSE)</f>
        <v>50.3</v>
      </c>
      <c r="FS9">
        <f>VLOOKUP(FS$1,'Scotland W'!$AA:$AB,2,FALSE)</f>
        <v>119.2</v>
      </c>
      <c r="FT9">
        <f>VLOOKUP(FT$1,'Scotland W'!$AC:$AD,2,FALSE)</f>
        <v>67.599999999999994</v>
      </c>
      <c r="FU9">
        <f>VLOOKUP(FU$1,'Scotland W'!$AE:$AF,2,FALSE)</f>
        <v>84</v>
      </c>
      <c r="FV9">
        <f>VLOOKUP(FV$1,'Scotland W'!$AG:$AH,2,FALSE)</f>
        <v>114.5</v>
      </c>
      <c r="FW9">
        <f>VLOOKUP(FW$1,'Scotland W'!$AI:$AJ,2,FALSE)</f>
        <v>155.1</v>
      </c>
      <c r="FX9">
        <f>VLOOKUP(FX$1,'Scotland W'!$AK:$AL,2,FALSE)</f>
        <v>91.8</v>
      </c>
      <c r="FY9">
        <f>VLOOKUP(FY$1,'Scotland W'!$AM:$AN,2,FALSE)</f>
        <v>118.8</v>
      </c>
      <c r="FZ9">
        <f>VLOOKUP(FZ$1,'Scotland W'!$AO:$AP,2,FALSE)</f>
        <v>180.8</v>
      </c>
      <c r="GA9">
        <f>VLOOKUP(GA$1,'Scotland W'!$AQ:$AR,2,FALSE)</f>
        <v>148.9</v>
      </c>
      <c r="GB9">
        <f>VLOOKUP(GB$1,'Scotland W'!$U:$V,2,FALSE)</f>
        <v>241.7</v>
      </c>
      <c r="GC9">
        <f>VLOOKUP(GC$1,'Scotland W'!$W:$X,2,FALSE)</f>
        <v>128.80000000000001</v>
      </c>
      <c r="GD9">
        <f>VLOOKUP(GD$1,'Scotland W'!$Y:$Z,2,FALSE)</f>
        <v>151.1</v>
      </c>
      <c r="GE9">
        <f>VLOOKUP(GE$1,'Scotland W'!$AA:$AB,2,FALSE)</f>
        <v>62.9</v>
      </c>
      <c r="GF9">
        <f>VLOOKUP(GF$1,'Scotland W'!$AC:$AD,2,FALSE)</f>
        <v>31.4</v>
      </c>
      <c r="GG9">
        <f>VLOOKUP(GG$1,'Scotland W'!$AE:$AF,2,FALSE)</f>
        <v>122.7</v>
      </c>
      <c r="GH9">
        <f>VLOOKUP(GH$1,'Scotland W'!$AG:$AH,2,FALSE)</f>
        <v>139.80000000000001</v>
      </c>
      <c r="GI9">
        <f>VLOOKUP(GI$1,'Scotland W'!$AI:$AJ,2,FALSE)</f>
        <v>144.6</v>
      </c>
      <c r="GJ9">
        <f>VLOOKUP(GJ$1,'Scotland W'!$AK:$AL,2,FALSE)</f>
        <v>42.9</v>
      </c>
      <c r="GK9">
        <f>VLOOKUP(GK$1,'Scotland W'!$AM:$AN,2,FALSE)</f>
        <v>138.6</v>
      </c>
      <c r="GL9">
        <f>VLOOKUP(GL$1,'Scotland W'!$AO:$AP,2,FALSE)</f>
        <v>53</v>
      </c>
      <c r="GM9">
        <f>VLOOKUP(GM$1,'Scotland W'!$AQ:$AR,2,FALSE)</f>
        <v>89.3</v>
      </c>
      <c r="GN9">
        <f>VLOOKUP(GN$1,'Scotland W'!$U:$V,2,FALSE)</f>
        <v>288.2</v>
      </c>
      <c r="GO9">
        <f>VLOOKUP(GO$1,'Scotland W'!$W:$X,2,FALSE)</f>
        <v>158.30000000000001</v>
      </c>
      <c r="GP9">
        <f>VLOOKUP(GP$1,'Scotland W'!$Y:$Z,2,FALSE)</f>
        <v>25.1</v>
      </c>
      <c r="GQ9">
        <f>VLOOKUP(GQ$1,'Scotland W'!$AA:$AB,2,FALSE)</f>
        <v>28.2</v>
      </c>
      <c r="GR9">
        <f>VLOOKUP(GR$1,'Scotland W'!$AC:$AD,2,FALSE)</f>
        <v>85.7</v>
      </c>
      <c r="GS9">
        <f>VLOOKUP(GS$1,'Scotland W'!$AE:$AF,2,FALSE)</f>
        <v>108</v>
      </c>
      <c r="GT9">
        <f>VLOOKUP(GT$1,'Scotland W'!$AG:$AH,2,FALSE)</f>
        <v>140.5</v>
      </c>
      <c r="GU9">
        <f>VLOOKUP(GU$1,'Scotland W'!$AI:$AJ,2,FALSE)</f>
        <v>126.6</v>
      </c>
      <c r="GV9">
        <f>VLOOKUP(GV$1,'Scotland W'!$AK:$AL,2,FALSE)</f>
        <v>48.7</v>
      </c>
      <c r="GW9">
        <f>VLOOKUP(GW$1,'Scotland W'!$AM:$AN,2,FALSE)</f>
        <v>81.8</v>
      </c>
      <c r="GX9">
        <f>VLOOKUP(GX$1,'Scotland W'!$AO:$AP,2,FALSE)</f>
        <v>187.9</v>
      </c>
      <c r="GY9">
        <f>VLOOKUP(GY$1,'Scotland W'!$AQ:$AR,2,FALSE)</f>
        <v>357.6</v>
      </c>
      <c r="GZ9">
        <f>VLOOKUP(GZ$1,'Scotland W'!$U:$V,2,FALSE)</f>
        <v>220.3</v>
      </c>
      <c r="HA9">
        <f>VLOOKUP(HA$1,'Scotland W'!$W:$X,2,FALSE)</f>
        <v>57.8</v>
      </c>
      <c r="HB9">
        <f>VLOOKUP(HB$1,'Scotland W'!$Y:$Z,2,FALSE)</f>
        <v>38.700000000000003</v>
      </c>
      <c r="HC9">
        <f>VLOOKUP(HC$1,'Scotland W'!$AA:$AB,2,FALSE)</f>
        <v>81.3</v>
      </c>
      <c r="HD9">
        <f>VLOOKUP(HD$1,'Scotland W'!$AC:$AD,2,FALSE)</f>
        <v>17.7</v>
      </c>
      <c r="HE9">
        <f>VLOOKUP(HE$1,'Scotland W'!$AE:$AF,2,FALSE)</f>
        <v>97.8</v>
      </c>
      <c r="HF9">
        <f>VLOOKUP(HF$1,'Scotland W'!$AG:$AH,2,FALSE)</f>
        <v>159.6</v>
      </c>
      <c r="HG9">
        <f>VLOOKUP(HG$1,'Scotland W'!$AI:$AJ,2,FALSE)</f>
        <v>92.8</v>
      </c>
      <c r="HH9">
        <f>VLOOKUP(HH$1,'Scotland W'!$AK:$AL,2,FALSE)</f>
        <v>106.3</v>
      </c>
      <c r="HI9">
        <f>VLOOKUP(HI$1,'Scotland W'!$AM:$AN,2,FALSE)</f>
        <v>185.9</v>
      </c>
      <c r="HJ9">
        <f>VLOOKUP(HJ$1,'Scotland W'!$AO:$AP,2,FALSE)</f>
        <v>134.1</v>
      </c>
      <c r="HK9">
        <f>VLOOKUP(HK$1,'Scotland W'!$AQ:$AR,2,FALSE)</f>
        <v>25.2</v>
      </c>
      <c r="HL9">
        <f>VLOOKUP(HL$1,'Scotland W'!$U:$V,2,FALSE)</f>
        <v>153.5</v>
      </c>
      <c r="HM9">
        <f>VLOOKUP(HM$1,'Scotland W'!$W:$X,2,FALSE)</f>
        <v>115.8</v>
      </c>
      <c r="HN9">
        <f>VLOOKUP(HN$1,'Scotland W'!$Y:$Z,2,FALSE)</f>
        <v>90</v>
      </c>
      <c r="HO9">
        <f>VLOOKUP(HO$1,'Scotland W'!$AA:$AB,2,FALSE)</f>
        <v>34.6</v>
      </c>
      <c r="HP9">
        <f>VLOOKUP(HP$1,'Scotland W'!$AC:$AD,2,FALSE)</f>
        <v>107.6</v>
      </c>
      <c r="HQ9">
        <f>VLOOKUP(HQ$1,'Scotland W'!$AE:$AF,2,FALSE)</f>
        <v>137.4</v>
      </c>
      <c r="HR9">
        <f>VLOOKUP(HR$1,'Scotland W'!$AG:$AH,2,FALSE)</f>
        <v>98.1</v>
      </c>
      <c r="HS9">
        <f>VLOOKUP(HS$1,'Scotland W'!$AI:$AJ,2,FALSE)</f>
        <v>106.8</v>
      </c>
      <c r="HT9">
        <f>VLOOKUP(HT$1,'Scotland W'!$AK:$AL,2,FALSE)</f>
        <v>88</v>
      </c>
      <c r="HU9">
        <f>VLOOKUP(HU$1,'Scotland W'!$AM:$AN,2,FALSE)</f>
        <v>169.3</v>
      </c>
      <c r="HV9">
        <f>VLOOKUP(HV$1,'Scotland W'!$AO:$AP,2,FALSE)</f>
        <v>95.2</v>
      </c>
      <c r="HW9">
        <f>VLOOKUP(HW$1,'Scotland W'!$AQ:$AR,2,FALSE)</f>
        <v>232.2</v>
      </c>
      <c r="HX9">
        <f>VLOOKUP(HX$1,'Scotland W'!$U:$V,2,FALSE)</f>
        <v>33</v>
      </c>
      <c r="HY9">
        <f>VLOOKUP(HY$1,'Scotland W'!$W:$X,2,FALSE)</f>
        <v>28.6</v>
      </c>
      <c r="HZ9">
        <f>VLOOKUP(HZ$1,'Scotland W'!$Y:$Z,2,FALSE)</f>
        <v>96.9</v>
      </c>
      <c r="IA9">
        <f>VLOOKUP(IA$1,'Scotland W'!$AA:$AB,2,FALSE)</f>
        <v>74</v>
      </c>
      <c r="IB9">
        <f>VLOOKUP(IB$1,'Scotland W'!$AC:$AD,2,FALSE)</f>
        <v>53.2</v>
      </c>
      <c r="IC9">
        <f>VLOOKUP(IC$1,'Scotland W'!$AE:$AF,2,FALSE)</f>
        <v>85.1</v>
      </c>
      <c r="ID9">
        <f>VLOOKUP(ID$1,'Scotland W'!$AG:$AH,2,FALSE)</f>
        <v>87.9</v>
      </c>
      <c r="IE9">
        <f>VLOOKUP(IE$1,'Scotland W'!$AI:$AJ,2,FALSE)</f>
        <v>141.5</v>
      </c>
      <c r="IF9">
        <f>VLOOKUP(IF$1,'Scotland W'!$AK:$AL,2,FALSE)</f>
        <v>47.3</v>
      </c>
      <c r="IG9">
        <f>VLOOKUP(IG$1,'Scotland W'!$AM:$AN,2,FALSE)</f>
        <v>186.8</v>
      </c>
      <c r="IH9">
        <f>VLOOKUP(IH$1,'Scotland W'!$AO:$AP,2,FALSE)</f>
        <v>56.2</v>
      </c>
      <c r="II9">
        <f>VLOOKUP(II$1,'Scotland W'!$AQ:$AR,2,FALSE)</f>
        <v>97.2</v>
      </c>
      <c r="IJ9">
        <f>VLOOKUP(IJ$1,'Scotland W'!$U:$V,2,FALSE)</f>
        <v>84.4</v>
      </c>
      <c r="IK9">
        <f>VLOOKUP(IK$1,'Scotland W'!$W:$X,2,FALSE)</f>
        <v>141</v>
      </c>
      <c r="IL9">
        <f>VLOOKUP(IL$1,'Scotland W'!$Y:$Z,2,FALSE)</f>
        <v>13.5</v>
      </c>
      <c r="IM9">
        <f>VLOOKUP(IM$1,'Scotland W'!$AA:$AB,2,FALSE)</f>
        <v>64.099999999999994</v>
      </c>
      <c r="IN9">
        <f>VLOOKUP(IN$1,'Scotland W'!$AC:$AD,2,FALSE)</f>
        <v>91.5</v>
      </c>
      <c r="IO9">
        <f>VLOOKUP(IO$1,'Scotland W'!$AE:$AF,2,FALSE)</f>
        <v>170.3</v>
      </c>
      <c r="IP9">
        <f>VLOOKUP(IP$1,'Scotland W'!$AG:$AH,2,FALSE)</f>
        <v>107.7</v>
      </c>
      <c r="IQ9">
        <f>VLOOKUP(IQ$1,'Scotland W'!$AI:$AJ,2,FALSE)</f>
        <v>128.69999999999999</v>
      </c>
      <c r="IR9">
        <f>VLOOKUP(IR$1,'Scotland W'!$AK:$AL,2,FALSE)</f>
        <v>88.3</v>
      </c>
      <c r="IS9">
        <f>VLOOKUP(IS$1,'Scotland W'!$AM:$AN,2,FALSE)</f>
        <v>81</v>
      </c>
      <c r="IT9">
        <f>VLOOKUP(IT$1,'Scotland W'!$AO:$AP,2,FALSE)</f>
        <v>65.900000000000006</v>
      </c>
      <c r="IU9">
        <f>VLOOKUP(IU$1,'Scotland W'!$AQ:$AR,2,FALSE)</f>
        <v>198</v>
      </c>
      <c r="IV9">
        <f>VLOOKUP(IV$1,'Scotland W'!$U:$V,2,FALSE)</f>
        <v>144.1</v>
      </c>
      <c r="IW9">
        <f>VLOOKUP(IW$1,'Scotland W'!$W:$X,2,FALSE)</f>
        <v>99</v>
      </c>
      <c r="IX9">
        <f>VLOOKUP(IX$1,'Scotland W'!$Y:$Z,2,FALSE)</f>
        <v>110.2</v>
      </c>
      <c r="IY9">
        <f>VLOOKUP(IY$1,'Scotland W'!$AA:$AB,2,FALSE)</f>
        <v>84.2</v>
      </c>
      <c r="IZ9">
        <f>VLOOKUP(IZ$1,'Scotland W'!$AC:$AD,2,FALSE)</f>
        <v>67.400000000000006</v>
      </c>
      <c r="JA9">
        <f>VLOOKUP(JA$1,'Scotland W'!$AE:$AF,2,FALSE)</f>
        <v>80.3</v>
      </c>
      <c r="JB9">
        <f>VLOOKUP(JB$1,'Scotland W'!$AG:$AH,2,FALSE)</f>
        <v>93.3</v>
      </c>
      <c r="JC9">
        <f>VLOOKUP(JC$1,'Scotland W'!$AI:$AJ,2,FALSE)</f>
        <v>63</v>
      </c>
      <c r="JD9">
        <f>VLOOKUP(JD$1,'Scotland W'!$AK:$AL,2,FALSE)</f>
        <v>100</v>
      </c>
      <c r="JE9">
        <f>VLOOKUP(JE$1,'Scotland W'!$AM:$AN,2,FALSE)</f>
        <v>111.4</v>
      </c>
      <c r="JF9">
        <f>VLOOKUP(JF$1,'Scotland W'!$AO:$AP,2,FALSE)</f>
        <v>103.5</v>
      </c>
      <c r="JG9">
        <f>VLOOKUP(JG$1,'Scotland W'!$AQ:$AR,2,FALSE)</f>
        <v>200.4</v>
      </c>
      <c r="JH9">
        <f>VLOOKUP(JH$1,'Scotland W'!$U:$V,2,FALSE)</f>
        <v>145</v>
      </c>
      <c r="JI9">
        <f>VLOOKUP(JI$1,'Scotland W'!$W:$X,2,FALSE)</f>
        <v>42.5</v>
      </c>
      <c r="JJ9">
        <f>VLOOKUP(JJ$1,'Scotland W'!$Y:$Z,2,FALSE)</f>
        <v>73.400000000000006</v>
      </c>
      <c r="JK9">
        <f>VLOOKUP(JK$1,'Scotland W'!$AA:$AB,2,FALSE)</f>
        <v>105</v>
      </c>
      <c r="JL9">
        <f>VLOOKUP(JL$1,'Scotland W'!$AC:$AD,2,FALSE)</f>
        <v>127.3</v>
      </c>
      <c r="JM9">
        <f>VLOOKUP(JM$1,'Scotland W'!$AE:$AF,2,FALSE)</f>
        <v>116.2</v>
      </c>
      <c r="JN9">
        <f>VLOOKUP(JN$1,'Scotland W'!$AG:$AH,2,FALSE)</f>
        <v>133.5</v>
      </c>
      <c r="JO9">
        <f>VLOOKUP(JO$1,'Scotland W'!$AI:$AJ,2,FALSE)</f>
        <v>111.9</v>
      </c>
      <c r="JP9">
        <f>VLOOKUP(JP$1,'Scotland W'!$AK:$AL,2,FALSE)</f>
        <v>124.1</v>
      </c>
      <c r="JQ9">
        <f>VLOOKUP(JQ$1,'Scotland W'!$AM:$AN,2,FALSE)</f>
        <v>177.6</v>
      </c>
      <c r="JR9">
        <f>VLOOKUP(JR$1,'Scotland W'!$AO:$AP,2,FALSE)</f>
        <v>58.9</v>
      </c>
      <c r="JS9">
        <f>VLOOKUP(JS$1,'Scotland W'!$AQ:$AR,2,FALSE)</f>
        <v>192.3</v>
      </c>
      <c r="JT9">
        <f>VLOOKUP(JT$1,'Scotland W'!$U:$V,2,FALSE)</f>
        <v>194.5</v>
      </c>
      <c r="JU9">
        <f>VLOOKUP(JU$1,'Scotland W'!$W:$X,2,FALSE)</f>
        <v>161.1</v>
      </c>
      <c r="JV9">
        <f>VLOOKUP(JV$1,'Scotland W'!$Y:$Z,2,FALSE)</f>
        <v>188</v>
      </c>
      <c r="JW9">
        <f>VLOOKUP(JW$1,'Scotland W'!$AA:$AB,2,FALSE)</f>
        <v>124.8</v>
      </c>
      <c r="JX9">
        <f>VLOOKUP(JX$1,'Scotland W'!$AC:$AD,2,FALSE)</f>
        <v>12.5</v>
      </c>
      <c r="JY9">
        <f>VLOOKUP(JY$1,'Scotland W'!$AE:$AF,2,FALSE)</f>
        <v>56.7</v>
      </c>
      <c r="JZ9">
        <f>VLOOKUP(JZ$1,'Scotland W'!$AG:$AH,2,FALSE)</f>
        <v>94.1</v>
      </c>
      <c r="KA9">
        <f>VLOOKUP(KA$1,'Scotland W'!$AI:$AJ,2,FALSE)</f>
        <v>128.30000000000001</v>
      </c>
      <c r="KB9">
        <f>VLOOKUP(KB$1,'Scotland W'!$AK:$AL,2,FALSE)</f>
        <v>168.8</v>
      </c>
      <c r="KC9">
        <f>VLOOKUP(KC$1,'Scotland W'!$AM:$AN,2,FALSE)</f>
        <v>105.3</v>
      </c>
      <c r="KD9">
        <f>VLOOKUP(KD$1,'Scotland W'!$AO:$AP,2,FALSE)</f>
        <v>126.3</v>
      </c>
      <c r="KE9">
        <f>VLOOKUP(KE$1,'Scotland W'!$AQ:$AR,2,FALSE)</f>
        <v>133.69999999999999</v>
      </c>
      <c r="KF9">
        <f>VLOOKUP(KF$1,'Scotland W'!$U:$V,2,FALSE)</f>
        <v>187.3</v>
      </c>
      <c r="KG9">
        <f>VLOOKUP(KG$1,'Scotland W'!$W:$X,2,FALSE)</f>
        <v>126</v>
      </c>
      <c r="KH9">
        <f>VLOOKUP(KH$1,'Scotland W'!$Y:$Z,2,FALSE)</f>
        <v>152.19999999999999</v>
      </c>
      <c r="KI9">
        <f>VLOOKUP(KI$1,'Scotland W'!$AA:$AB,2,FALSE)</f>
        <v>51.6</v>
      </c>
      <c r="KJ9">
        <f>VLOOKUP(KJ$1,'Scotland W'!$AC:$AD,2,FALSE)</f>
        <v>99.2</v>
      </c>
      <c r="KK9">
        <f>VLOOKUP(KK$1,'Scotland W'!$AE:$AF,2,FALSE)</f>
        <v>137</v>
      </c>
      <c r="KL9">
        <f>VLOOKUP(KL$1,'Scotland W'!$AG:$AH,2,FALSE)</f>
        <v>66.900000000000006</v>
      </c>
      <c r="KM9">
        <f>VLOOKUP(KM$1,'Scotland W'!$AI:$AJ,2,FALSE)</f>
        <v>141.9</v>
      </c>
      <c r="KN9">
        <f>VLOOKUP(KN$1,'Scotland W'!$AK:$AL,2,FALSE)</f>
        <v>70.099999999999994</v>
      </c>
      <c r="KO9">
        <f>VLOOKUP(KO$1,'Scotland W'!$AM:$AN,2,FALSE)</f>
        <v>216.9</v>
      </c>
      <c r="KP9">
        <f>VLOOKUP(KP$1,'Scotland W'!$AO:$AP,2,FALSE)</f>
        <v>64.3</v>
      </c>
      <c r="KQ9">
        <f>VLOOKUP(KQ$1,'Scotland W'!$AQ:$AR,2,FALSE)</f>
        <v>86</v>
      </c>
      <c r="KR9">
        <f>VLOOKUP(KR$1,'Scotland W'!$U:$V,2,FALSE)</f>
        <v>145.4</v>
      </c>
      <c r="KS9">
        <f>VLOOKUP(KS$1,'Scotland W'!$W:$X,2,FALSE)</f>
        <v>139</v>
      </c>
      <c r="KT9">
        <f>VLOOKUP(KT$1,'Scotland W'!$Y:$Z,2,FALSE)</f>
        <v>203.1</v>
      </c>
      <c r="KU9">
        <f>VLOOKUP(KU$1,'Scotland W'!$AA:$AB,2,FALSE)</f>
        <v>17.8</v>
      </c>
      <c r="KV9">
        <f>VLOOKUP(KV$1,'Scotland W'!$AC:$AD,2,FALSE)</f>
        <v>44.8</v>
      </c>
      <c r="KW9">
        <f>VLOOKUP(KW$1,'Scotland W'!$AE:$AF,2,FALSE)</f>
        <v>87.4</v>
      </c>
      <c r="KX9">
        <f>VLOOKUP(KX$1,'Scotland W'!$AG:$AH,2,FALSE)</f>
        <v>132.80000000000001</v>
      </c>
      <c r="KY9">
        <f>VLOOKUP(KY$1,'Scotland W'!$AI:$AJ,2,FALSE)</f>
        <v>257.3</v>
      </c>
      <c r="KZ9">
        <f>VLOOKUP(KZ$1,'Scotland W'!$AK:$AL,2,FALSE)</f>
        <v>174.8</v>
      </c>
      <c r="LA9">
        <f>VLOOKUP(LA$1,'Scotland W'!$AM:$AN,2,FALSE)</f>
        <v>136</v>
      </c>
      <c r="LB9">
        <f>VLOOKUP(LB$1,'Scotland W'!$AO:$AP,2,FALSE)</f>
        <v>212.3</v>
      </c>
      <c r="LC9">
        <f>VLOOKUP(LC$1,'Scotland W'!$AQ:$AR,2,FALSE)</f>
        <v>127.2</v>
      </c>
      <c r="LD9">
        <f>VLOOKUP(LD$1,'Scotland W'!$U:$V,2,FALSE)</f>
        <v>197.4</v>
      </c>
      <c r="LE9">
        <f>VLOOKUP(LE$1,'Scotland W'!$W:$X,2,FALSE)</f>
        <v>60.9</v>
      </c>
      <c r="LF9">
        <f>VLOOKUP(LF$1,'Scotland W'!$Y:$Z,2,FALSE)</f>
        <v>108.3</v>
      </c>
      <c r="LG9">
        <f>VLOOKUP(LG$1,'Scotland W'!$AA:$AB,2,FALSE)</f>
        <v>128.69999999999999</v>
      </c>
      <c r="LH9">
        <f>VLOOKUP(LH$1,'Scotland W'!$AC:$AD,2,FALSE)</f>
        <v>135.4</v>
      </c>
      <c r="LI9">
        <f>VLOOKUP(LI$1,'Scotland W'!$AE:$AF,2,FALSE)</f>
        <v>121.3</v>
      </c>
      <c r="LJ9">
        <f>VLOOKUP(LJ$1,'Scotland W'!$AG:$AH,2,FALSE)</f>
        <v>158.69999999999999</v>
      </c>
      <c r="LK9">
        <f>VLOOKUP(LK$1,'Scotland W'!$AI:$AJ,2,FALSE)</f>
        <v>114</v>
      </c>
      <c r="LL9">
        <f>VLOOKUP(LL$1,'Scotland W'!$AK:$AL,2,FALSE)</f>
        <v>74.5</v>
      </c>
      <c r="LM9">
        <f>VLOOKUP(LM$1,'Scotland W'!$AM:$AN,2,FALSE)</f>
        <v>271.2</v>
      </c>
      <c r="LN9">
        <f>VLOOKUP(LN$1,'Scotland W'!$AO:$AP,2,FALSE)</f>
        <v>87.3</v>
      </c>
      <c r="LO9">
        <f>VLOOKUP(LO$1,'Scotland W'!$AQ:$AR,2,FALSE)</f>
        <v>233.9</v>
      </c>
      <c r="LP9">
        <f>VLOOKUP(LP$1,'Scotland W'!$U:$V,2,FALSE)</f>
        <v>251.7</v>
      </c>
      <c r="LQ9">
        <f>VLOOKUP(LQ$1,'Scotland W'!$W:$X,2,FALSE)</f>
        <v>140.4</v>
      </c>
      <c r="LR9">
        <f>VLOOKUP(LR$1,'Scotland W'!$Y:$Z,2,FALSE)</f>
        <v>79.7</v>
      </c>
      <c r="LS9">
        <f>VLOOKUP(LS$1,'Scotland W'!$AA:$AB,2,FALSE)</f>
        <v>139.69999999999999</v>
      </c>
      <c r="LT9">
        <f>VLOOKUP(LT$1,'Scotland W'!$AC:$AD,2,FALSE)</f>
        <v>97.7</v>
      </c>
      <c r="LU9">
        <f>VLOOKUP(LU$1,'Scotland W'!$AE:$AF,2,FALSE)</f>
        <v>124.6</v>
      </c>
      <c r="LV9">
        <f>VLOOKUP(LV$1,'Scotland W'!$AG:$AH,2,FALSE)</f>
        <v>17.8</v>
      </c>
      <c r="LW9">
        <f>VLOOKUP(LW$1,'Scotland W'!$AI:$AJ,2,FALSE)</f>
        <v>149.30000000000001</v>
      </c>
      <c r="LX9">
        <f>VLOOKUP(LX$1,'Scotland W'!$AK:$AL,2,FALSE)</f>
        <v>193.1</v>
      </c>
      <c r="LY9">
        <f>VLOOKUP(LY$1,'Scotland W'!$AM:$AN,2,FALSE)</f>
        <v>155.4</v>
      </c>
      <c r="LZ9">
        <f>VLOOKUP(LZ$1,'Scotland W'!$AO:$AP,2,FALSE)</f>
        <v>158.80000000000001</v>
      </c>
      <c r="MA9">
        <f>VLOOKUP(MA$1,'Scotland W'!$AQ:$AR,2,FALSE)</f>
        <v>222</v>
      </c>
      <c r="MB9">
        <f>VLOOKUP(MB$1,'Scotland W'!$U:$V,2,FALSE)</f>
        <v>142.30000000000001</v>
      </c>
      <c r="MC9">
        <f>VLOOKUP(MC$1,'Scotland W'!$W:$X,2,FALSE)</f>
        <v>111.1</v>
      </c>
      <c r="MD9">
        <f>VLOOKUP(MD$1,'Scotland W'!$Y:$Z,2,FALSE)</f>
        <v>144.30000000000001</v>
      </c>
      <c r="ME9">
        <f>VLOOKUP(ME$1,'Scotland W'!$AA:$AB,2,FALSE)</f>
        <v>77.8</v>
      </c>
      <c r="MF9">
        <f>VLOOKUP(MF$1,'Scotland W'!$AC:$AD,2,FALSE)</f>
        <v>52.8</v>
      </c>
      <c r="MG9">
        <f>VLOOKUP(MG$1,'Scotland W'!$AE:$AF,2,FALSE)</f>
        <v>111.5</v>
      </c>
      <c r="MH9">
        <f>VLOOKUP(MH$1,'Scotland W'!$AG:$AH,2,FALSE)</f>
        <v>95</v>
      </c>
      <c r="MI9">
        <f>VLOOKUP(MI$1,'Scotland W'!$AI:$AJ,2,FALSE)</f>
        <v>76.7</v>
      </c>
      <c r="MJ9">
        <f>VLOOKUP(MJ$1,'Scotland W'!$AK:$AL,2,FALSE)</f>
        <v>208.9</v>
      </c>
      <c r="MK9">
        <f>VLOOKUP(MK$1,'Scotland W'!$AM:$AN,2,FALSE)</f>
        <v>110.5</v>
      </c>
      <c r="ML9">
        <f>VLOOKUP(ML$1,'Scotland W'!$AO:$AP,2,FALSE)</f>
        <v>152.30000000000001</v>
      </c>
      <c r="MM9">
        <f>VLOOKUP(MM$1,'Scotland W'!$AQ:$AR,2,FALSE)</f>
        <v>160.4</v>
      </c>
      <c r="MN9">
        <f>VLOOKUP(MN$1,'Scotland W'!$U:$V,2,FALSE)</f>
        <v>152.6</v>
      </c>
      <c r="MO9">
        <f>VLOOKUP(MO$1,'Scotland W'!$W:$X,2,FALSE)</f>
        <v>115.5</v>
      </c>
      <c r="MP9">
        <f>VLOOKUP(MP$1,'Scotland W'!$Y:$Z,2,FALSE)</f>
        <v>76.2</v>
      </c>
      <c r="MQ9">
        <f>VLOOKUP(MQ$1,'Scotland W'!$AA:$AB,2,FALSE)</f>
        <v>36.299999999999997</v>
      </c>
      <c r="MR9">
        <f>VLOOKUP(MR$1,'Scotland W'!$AC:$AD,2,FALSE)</f>
        <v>125.9</v>
      </c>
      <c r="MS9">
        <f>VLOOKUP(MS$1,'Scotland W'!$AE:$AF,2,FALSE)</f>
        <v>33.299999999999997</v>
      </c>
      <c r="MT9">
        <f>VLOOKUP(MT$1,'Scotland W'!$AG:$AH,2,FALSE)</f>
        <v>96.2</v>
      </c>
      <c r="MU9">
        <f>VLOOKUP(MU$1,'Scotland W'!$AI:$AJ,2,FALSE)</f>
        <v>158.19999999999999</v>
      </c>
      <c r="MV9">
        <f>VLOOKUP(MV$1,'Scotland W'!$AK:$AL,2,FALSE)</f>
        <v>52.8</v>
      </c>
      <c r="MW9">
        <f>VLOOKUP(MW$1,'Scotland W'!$AM:$AN,2,FALSE)</f>
        <v>135.1</v>
      </c>
      <c r="MX9">
        <f>VLOOKUP(MX$1,'Scotland W'!$AO:$AP,2,FALSE)</f>
        <v>131</v>
      </c>
      <c r="MY9">
        <f>VLOOKUP(MY$1,'Scotland W'!$AQ:$AR,2,FALSE)</f>
        <v>162.30000000000001</v>
      </c>
      <c r="MZ9">
        <f>VLOOKUP(MZ$1,'Scotland W'!$U:$V,2,FALSE)</f>
        <v>288.5</v>
      </c>
      <c r="NA9">
        <f>VLOOKUP(NA$1,'Scotland W'!$W:$X,2,FALSE)</f>
        <v>176.8</v>
      </c>
      <c r="NB9">
        <f>VLOOKUP(NB$1,'Scotland W'!$Y:$Z,2,FALSE)</f>
        <v>108</v>
      </c>
      <c r="NC9">
        <f>VLOOKUP(NC$1,'Scotland W'!$AA:$AB,2,FALSE)</f>
        <v>63.8</v>
      </c>
      <c r="ND9">
        <f>VLOOKUP(ND$1,'Scotland W'!$AC:$AD,2,FALSE)</f>
        <v>50.4</v>
      </c>
      <c r="NE9">
        <f>VLOOKUP(NE$1,'Scotland W'!$AE:$AF,2,FALSE)</f>
        <v>75.099999999999994</v>
      </c>
      <c r="NF9">
        <f>VLOOKUP(NF$1,'Scotland W'!$AG:$AH,2,FALSE)</f>
        <v>100.2</v>
      </c>
      <c r="NG9">
        <f>VLOOKUP(NG$1,'Scotland W'!$AI:$AJ,2,FALSE)</f>
        <v>173.7</v>
      </c>
      <c r="NH9">
        <f>VLOOKUP(NH$1,'Scotland W'!$AK:$AL,2,FALSE)</f>
        <v>206.3</v>
      </c>
      <c r="NI9">
        <f>VLOOKUP(NI$1,'Scotland W'!$AM:$AN,2,FALSE)</f>
        <v>114.8</v>
      </c>
      <c r="NJ9">
        <f>VLOOKUP(NJ$1,'Scotland W'!$AO:$AP,2,FALSE)</f>
        <v>168.8</v>
      </c>
      <c r="NK9">
        <f>VLOOKUP(NK$1,'Scotland W'!$AQ:$AR,2,FALSE)</f>
        <v>232</v>
      </c>
      <c r="NL9">
        <f>VLOOKUP(NL$1,'Scotland W'!$U:$V,2,FALSE)</f>
        <v>140.9</v>
      </c>
      <c r="NM9">
        <f>VLOOKUP(NM$1,'Scotland W'!$W:$X,2,FALSE)</f>
        <v>152.4</v>
      </c>
      <c r="NN9">
        <f>VLOOKUP(NN$1,'Scotland W'!$Y:$Z,2,FALSE)</f>
        <v>63.9</v>
      </c>
      <c r="NO9">
        <f>VLOOKUP(NO$1,'Scotland W'!$AA:$AB,2,FALSE)</f>
        <v>197.7</v>
      </c>
      <c r="NP9">
        <f>VLOOKUP(NP$1,'Scotland W'!$AC:$AD,2,FALSE)</f>
        <v>76.900000000000006</v>
      </c>
      <c r="NQ9">
        <f>VLOOKUP(NQ$1,'Scotland W'!$AE:$AF,2,FALSE)</f>
        <v>74.400000000000006</v>
      </c>
      <c r="NR9">
        <f>VLOOKUP(NR$1,'Scotland W'!$AG:$AH,2,FALSE)</f>
        <v>127.7</v>
      </c>
      <c r="NS9">
        <f>VLOOKUP(NS$1,'Scotland W'!$AI:$AJ,2,FALSE)</f>
        <v>127.2</v>
      </c>
      <c r="NT9">
        <f>VLOOKUP(NT$1,'Scotland W'!$AK:$AL,2,FALSE)</f>
        <v>138.30000000000001</v>
      </c>
      <c r="NU9">
        <f>VLOOKUP(NU$1,'Scotland W'!$AM:$AN,2,FALSE)</f>
        <v>197.5</v>
      </c>
      <c r="NV9">
        <f>VLOOKUP(NV$1,'Scotland W'!$AO:$AP,2,FALSE)</f>
        <v>50.4</v>
      </c>
      <c r="NW9">
        <f>VLOOKUP(NW$1,'Scotland W'!$AQ:$AR,2,FALSE)</f>
        <v>138.6</v>
      </c>
      <c r="NX9">
        <f>VLOOKUP(NX$1,'Scotland W'!$U:$V,2,FALSE)</f>
        <v>229.3</v>
      </c>
      <c r="NY9">
        <f>VLOOKUP(NY$1,'Scotland W'!$W:$X,2,FALSE)</f>
        <v>252</v>
      </c>
      <c r="NZ9">
        <f>VLOOKUP(NZ$1,'Scotland W'!$Y:$Z,2,FALSE)</f>
        <v>213.2</v>
      </c>
      <c r="OA9">
        <f>VLOOKUP(OA$1,'Scotland W'!$AA:$AB,2,FALSE)</f>
        <v>115.3</v>
      </c>
      <c r="OB9">
        <f>VLOOKUP(OB$1,'Scotland W'!$AC:$AD,2,FALSE)</f>
        <v>116.8</v>
      </c>
      <c r="OC9">
        <f>VLOOKUP(OC$1,'Scotland W'!$AE:$AF,2,FALSE)</f>
        <v>57.2</v>
      </c>
      <c r="OD9">
        <f>VLOOKUP(OD$1,'Scotland W'!$AG:$AH,2,FALSE)</f>
        <v>32</v>
      </c>
      <c r="OE9">
        <f>VLOOKUP(OE$1,'Scotland W'!$AI:$AJ,2,FALSE)</f>
        <v>189.9</v>
      </c>
      <c r="OF9">
        <f>VLOOKUP(OF$1,'Scotland W'!$AK:$AL,2,FALSE)</f>
        <v>69.3</v>
      </c>
      <c r="OG9">
        <f>VLOOKUP(OG$1,'Scotland W'!$AM:$AN,2,FALSE)</f>
        <v>191.4</v>
      </c>
      <c r="OH9">
        <f>VLOOKUP(OH$1,'Scotland W'!$AO:$AP,2,FALSE)</f>
        <v>124.7</v>
      </c>
      <c r="OI9">
        <f>VLOOKUP(OI$1,'Scotland W'!$AQ:$AR,2,FALSE)</f>
        <v>266</v>
      </c>
      <c r="OJ9">
        <f>VLOOKUP(OJ$1,'Scotland W'!$U:$V,2,FALSE)</f>
        <v>202.4</v>
      </c>
      <c r="OK9">
        <f>VLOOKUP(OK$1,'Scotland W'!$W:$X,2,FALSE)</f>
        <v>198.5</v>
      </c>
      <c r="OL9">
        <f>VLOOKUP(OL$1,'Scotland W'!$Y:$Z,2,FALSE)</f>
        <v>41.3</v>
      </c>
      <c r="OM9">
        <f>VLOOKUP(OM$1,'Scotland W'!$AA:$AB,2,FALSE)</f>
        <v>69.7</v>
      </c>
      <c r="ON9">
        <f>VLOOKUP(ON$1,'Scotland W'!$AC:$AD,2,FALSE)</f>
        <v>29.7</v>
      </c>
      <c r="OO9">
        <f>VLOOKUP(OO$1,'Scotland W'!$AE:$AF,2,FALSE)</f>
        <v>58</v>
      </c>
      <c r="OP9">
        <f>VLOOKUP(OP$1,'Scotland W'!$AG:$AH,2,FALSE)</f>
        <v>80.3</v>
      </c>
      <c r="OQ9">
        <f>VLOOKUP(OQ$1,'Scotland W'!$AI:$AJ,2,FALSE)</f>
        <v>42.7</v>
      </c>
      <c r="OR9">
        <f>VLOOKUP(OR$1,'Scotland W'!$AK:$AL,2,FALSE)</f>
        <v>229.1</v>
      </c>
      <c r="OS9">
        <f>VLOOKUP(OS$1,'Scotland W'!$AM:$AN,2,FALSE)</f>
        <v>85.3</v>
      </c>
      <c r="OT9">
        <f>VLOOKUP(OT$1,'Scotland W'!$AO:$AP,2,FALSE)</f>
        <v>205.7</v>
      </c>
      <c r="OU9">
        <f>VLOOKUP(OU$1,'Scotland W'!$AQ:$AR,2,FALSE)</f>
        <v>225.6</v>
      </c>
      <c r="OV9">
        <f>VLOOKUP(OV$1,'Scotland W'!$U:$V,2,FALSE)</f>
        <v>126.1</v>
      </c>
      <c r="OW9">
        <f>VLOOKUP(OW$1,'Scotland W'!$W:$X,2,FALSE)</f>
        <v>146</v>
      </c>
      <c r="OX9">
        <f>VLOOKUP(OX$1,'Scotland W'!$Y:$Z,2,FALSE)</f>
        <v>47.3</v>
      </c>
      <c r="OY9">
        <f>VLOOKUP(OY$1,'Scotland W'!$AA:$AB,2,FALSE)</f>
        <v>74.8</v>
      </c>
      <c r="OZ9">
        <f>VLOOKUP(OZ$1,'Scotland W'!$AC:$AD,2,FALSE)</f>
        <v>130.30000000000001</v>
      </c>
      <c r="PA9">
        <f>VLOOKUP(PA$1,'Scotland W'!$AE:$AF,2,FALSE)</f>
        <v>69.7</v>
      </c>
      <c r="PB9">
        <f>VLOOKUP(PB$1,'Scotland W'!$AG:$AH,2,FALSE)</f>
        <v>81.599999999999994</v>
      </c>
      <c r="PC9">
        <f>VLOOKUP(PC$1,'Scotland W'!$AI:$AJ,2,FALSE)</f>
        <v>54.6</v>
      </c>
      <c r="PD9">
        <f>VLOOKUP(PD$1,'Scotland W'!$AK:$AL,2,FALSE)</f>
        <v>124.4</v>
      </c>
      <c r="PE9">
        <f>VLOOKUP(PE$1,'Scotland W'!$AM:$AN,2,FALSE)</f>
        <v>214.2</v>
      </c>
      <c r="PF9">
        <f>VLOOKUP(PF$1,'Scotland W'!$AO:$AP,2,FALSE)</f>
        <v>77.599999999999994</v>
      </c>
      <c r="PG9">
        <f>VLOOKUP(PG$1,'Scotland W'!$AQ:$AR,2,FALSE)</f>
        <v>89.1</v>
      </c>
      <c r="PH9">
        <f>VLOOKUP(PH$1,'Scotland W'!$U:$V,2,FALSE)</f>
        <v>138.19999999999999</v>
      </c>
      <c r="PI9">
        <f>VLOOKUP(PI$1,'Scotland W'!$W:$X,2,FALSE)</f>
        <v>189.9</v>
      </c>
      <c r="PJ9">
        <f>VLOOKUP(PJ$1,'Scotland W'!$Y:$Z,2,FALSE)</f>
        <v>130.69999999999999</v>
      </c>
      <c r="PK9">
        <f>VLOOKUP(PK$1,'Scotland W'!$AA:$AB,2,FALSE)</f>
        <v>118.4</v>
      </c>
      <c r="PL9">
        <f>VLOOKUP(PL$1,'Scotland W'!$AC:$AD,2,FALSE)</f>
        <v>36.6</v>
      </c>
      <c r="PM9">
        <f>VLOOKUP(PM$1,'Scotland W'!$AE:$AF,2,FALSE)</f>
        <v>68.5</v>
      </c>
      <c r="PN9">
        <f>VLOOKUP(PN$1,'Scotland W'!$AG:$AH,2,FALSE)</f>
        <v>144.69999999999999</v>
      </c>
      <c r="PO9">
        <f>VLOOKUP(PO$1,'Scotland W'!$AI:$AJ,2,FALSE)</f>
        <v>125.1</v>
      </c>
      <c r="PP9">
        <f>VLOOKUP(PP$1,'Scotland W'!$AK:$AL,2,FALSE)</f>
        <v>66.7</v>
      </c>
      <c r="PQ9">
        <f>VLOOKUP(PQ$1,'Scotland W'!$AM:$AN,2,FALSE)</f>
        <v>138.9</v>
      </c>
      <c r="PR9">
        <f>VLOOKUP(PR$1,'Scotland W'!$AO:$AP,2,FALSE)</f>
        <v>128</v>
      </c>
      <c r="PS9">
        <f>VLOOKUP(PS$1,'Scotland W'!$AQ:$AR,2,FALSE)</f>
        <v>199.3</v>
      </c>
      <c r="PT9">
        <f>VLOOKUP(PT$1,'Scotland W'!$U:$V,2,FALSE)</f>
        <v>280.60000000000002</v>
      </c>
      <c r="PU9">
        <f>VLOOKUP(PU$1,'Scotland W'!$W:$X,2,FALSE)</f>
        <v>176.5</v>
      </c>
      <c r="PV9">
        <f>VLOOKUP(PV$1,'Scotland W'!$Y:$Z,2,FALSE)</f>
        <v>119.1</v>
      </c>
      <c r="PW9">
        <f>VLOOKUP(PW$1,'Scotland W'!$AA:$AB,2,FALSE)</f>
        <v>52.2</v>
      </c>
      <c r="PX9">
        <f>VLOOKUP(PX$1,'Scotland W'!$AC:$AD,2,FALSE)</f>
        <v>95.8</v>
      </c>
      <c r="PY9">
        <f>VLOOKUP(PY$1,'Scotland W'!$AE:$AF,2,FALSE)</f>
        <v>210.7</v>
      </c>
      <c r="PZ9">
        <f>VLOOKUP(PZ$1,'Scotland W'!$AG:$AH,2,FALSE)</f>
        <v>124.3</v>
      </c>
      <c r="QA9">
        <f>VLOOKUP(QA$1,'Scotland W'!$AI:$AJ,2,FALSE)</f>
        <v>148.5</v>
      </c>
      <c r="QB9">
        <f>VLOOKUP(QB$1,'Scotland W'!$AK:$AL,2,FALSE)</f>
        <v>222</v>
      </c>
      <c r="QC9">
        <f>VLOOKUP(QC$1,'Scotland W'!$AM:$AN,2,FALSE)</f>
        <v>158.6</v>
      </c>
      <c r="QD9">
        <f>VLOOKUP(QD$1,'Scotland W'!$AO:$AP,2,FALSE)</f>
        <v>211.5</v>
      </c>
      <c r="QE9">
        <f>VLOOKUP(QE$1,'Scotland W'!$AQ:$AR,2,FALSE)</f>
        <v>225.5</v>
      </c>
      <c r="QF9">
        <f>VLOOKUP(QF$1,'Scotland W'!$U:$V,2,FALSE)</f>
        <v>264.7</v>
      </c>
      <c r="QG9">
        <f>VLOOKUP(QG$1,'Scotland W'!$W:$X,2,FALSE)</f>
        <v>32.6</v>
      </c>
      <c r="QH9">
        <f>VLOOKUP(QH$1,'Scotland W'!$Y:$Z,2,FALSE)</f>
        <v>85.6</v>
      </c>
      <c r="QI9">
        <f>VLOOKUP(QI$1,'Scotland W'!$AA:$AB,2,FALSE)</f>
        <v>17.7</v>
      </c>
      <c r="QJ9">
        <f>VLOOKUP(QJ$1,'Scotland W'!$AC:$AD,2,FALSE)</f>
        <v>79.3</v>
      </c>
      <c r="QK9">
        <f>VLOOKUP(QK$1,'Scotland W'!$AE:$AF,2,FALSE)</f>
        <v>73.400000000000006</v>
      </c>
      <c r="QL9">
        <f>VLOOKUP(QL$1,'Scotland W'!$AG:$AH,2,FALSE)</f>
        <v>183.9</v>
      </c>
      <c r="QM9">
        <f>VLOOKUP(QM$1,'Scotland W'!$AI:$AJ,2,FALSE)</f>
        <v>172.3</v>
      </c>
      <c r="QN9">
        <f>VLOOKUP(QN$1,'Scotland W'!$AK:$AL,2,FALSE)</f>
        <v>139.9</v>
      </c>
      <c r="QO9">
        <f>VLOOKUP(QO$1,'Scotland W'!$AM:$AN,2,FALSE)</f>
        <v>228.8</v>
      </c>
      <c r="QP9">
        <f>VLOOKUP(QP$1,'Scotland W'!$AO:$AP,2,FALSE)</f>
        <v>122.1</v>
      </c>
      <c r="QQ9">
        <f>VLOOKUP(QQ$1,'Scotland W'!$AQ:$AR,2,FALSE)</f>
        <v>137.9</v>
      </c>
      <c r="QR9">
        <f>VLOOKUP(QR$1,'Scotland W'!$U:$V,2,FALSE)</f>
        <v>181.7</v>
      </c>
      <c r="QS9">
        <f>VLOOKUP(QS$1,'Scotland W'!$W:$X,2,FALSE)</f>
        <v>77.3</v>
      </c>
      <c r="QT9">
        <f>VLOOKUP(QT$1,'Scotland W'!$Y:$Z,2,FALSE)</f>
        <v>147</v>
      </c>
      <c r="QU9">
        <f>VLOOKUP(QU$1,'Scotland W'!$AA:$AB,2,FALSE)</f>
        <v>100.9</v>
      </c>
      <c r="QV9">
        <f>VLOOKUP(QV$1,'Scotland W'!$AC:$AD,2,FALSE)</f>
        <v>51</v>
      </c>
      <c r="QW9">
        <f>VLOOKUP(QW$1,'Scotland W'!$AE:$AF,2,FALSE)</f>
        <v>45.7</v>
      </c>
      <c r="QX9">
        <f>VLOOKUP(QX$1,'Scotland W'!$AG:$AH,2,FALSE)</f>
        <v>109.4</v>
      </c>
      <c r="QY9">
        <f>VLOOKUP(QY$1,'Scotland W'!$AI:$AJ,2,FALSE)</f>
        <v>178.7</v>
      </c>
      <c r="QZ9">
        <f>VLOOKUP(QZ$1,'Scotland W'!$AK:$AL,2,FALSE)</f>
        <v>193.1</v>
      </c>
      <c r="RA9">
        <f>VLOOKUP(RA$1,'Scotland W'!$AM:$AN,2,FALSE)</f>
        <v>280.2</v>
      </c>
      <c r="RB9">
        <f>VLOOKUP(RB$1,'Scotland W'!$AO:$AP,2,FALSE)</f>
        <v>170.1</v>
      </c>
      <c r="RC9">
        <f>VLOOKUP(RC$1,'Scotland W'!$AQ:$AR,2,FALSE)</f>
        <v>84.9</v>
      </c>
      <c r="RD9">
        <f>VLOOKUP(RD$1,'Scotland W'!$U:$V,2,FALSE)</f>
        <v>235.1</v>
      </c>
      <c r="RE9">
        <f>VLOOKUP(RE$1,'Scotland W'!$W:$X,2,FALSE)</f>
        <v>57.6</v>
      </c>
      <c r="RF9">
        <f>VLOOKUP(RF$1,'Scotland W'!$Y:$Z,2,FALSE)</f>
        <v>64.2</v>
      </c>
      <c r="RG9">
        <f>VLOOKUP(RG$1,'Scotland W'!$AA:$AB,2,FALSE)</f>
        <v>55.1</v>
      </c>
      <c r="RH9">
        <f>VLOOKUP(RH$1,'Scotland W'!$AC:$AD,2,FALSE)</f>
        <v>93.9</v>
      </c>
      <c r="RI9">
        <f>VLOOKUP(RI$1,'Scotland W'!$AE:$AF,2,FALSE)</f>
        <v>107.5</v>
      </c>
      <c r="RJ9">
        <f>VLOOKUP(RJ$1,'Scotland W'!$AG:$AH,2,FALSE)</f>
        <v>67.2</v>
      </c>
      <c r="RK9">
        <f>VLOOKUP(RK$1,'Scotland W'!$AI:$AJ,2,FALSE)</f>
        <v>133.4</v>
      </c>
      <c r="RL9">
        <f>VLOOKUP(RL$1,'Scotland W'!$AK:$AL,2,FALSE)</f>
        <v>154.6</v>
      </c>
      <c r="RM9">
        <f>VLOOKUP(RM$1,'Scotland W'!$AM:$AN,2,FALSE)</f>
        <v>161.5</v>
      </c>
      <c r="RN9">
        <f>VLOOKUP(RN$1,'Scotland W'!$AO:$AP,2,FALSE)</f>
        <v>155.30000000000001</v>
      </c>
      <c r="RO9">
        <f>VLOOKUP(RO$1,'Scotland W'!$AQ:$AR,2,FALSE)</f>
        <v>153.80000000000001</v>
      </c>
      <c r="RP9">
        <f>VLOOKUP(RP$1,'Scotland W'!$U:$V,2,FALSE)</f>
        <v>126.1</v>
      </c>
      <c r="RQ9">
        <f>VLOOKUP(RQ$1,'Scotland W'!$W:$X,2,FALSE)</f>
        <v>162.19999999999999</v>
      </c>
      <c r="RR9">
        <f>VLOOKUP(RR$1,'Scotland W'!$Y:$Z,2,FALSE)</f>
        <v>184.9</v>
      </c>
      <c r="RS9">
        <f>VLOOKUP(RS$1,'Scotland W'!$AA:$AB,2,FALSE)</f>
        <v>70.7</v>
      </c>
      <c r="RT9">
        <f>VLOOKUP(RT$1,'Scotland W'!$AC:$AD,2,FALSE)</f>
        <v>25.5</v>
      </c>
      <c r="RU9">
        <f>VLOOKUP(RU$1,'Scotland W'!$AE:$AF,2,FALSE)</f>
        <v>130</v>
      </c>
      <c r="RV9">
        <f>VLOOKUP(RV$1,'Scotland W'!$AG:$AH,2,FALSE)</f>
        <v>100.3</v>
      </c>
      <c r="RW9">
        <f>VLOOKUP(RW$1,'Scotland W'!$AI:$AJ,2,FALSE)</f>
        <v>147.4</v>
      </c>
      <c r="RX9">
        <f>VLOOKUP(RX$1,'Scotland W'!$AK:$AL,2,FALSE)</f>
        <v>93.5</v>
      </c>
      <c r="RY9">
        <f>VLOOKUP(RY$1,'Scotland W'!$AM:$AN,2,FALSE)</f>
        <v>201.3</v>
      </c>
      <c r="RZ9">
        <f>VLOOKUP(RZ$1,'Scotland W'!$AO:$AP,2,FALSE)</f>
        <v>92.4</v>
      </c>
      <c r="SA9">
        <f>VLOOKUP(SA$1,'Scotland W'!$AQ:$AR,2,FALSE)</f>
        <v>216.4</v>
      </c>
      <c r="SB9">
        <f>VLOOKUP(SB$1,'Scotland W'!$U:$V,2,FALSE)</f>
        <v>287.60000000000002</v>
      </c>
      <c r="SC9">
        <f>VLOOKUP(SC$1,'Scotland W'!$W:$X,2,FALSE)</f>
        <v>185.5</v>
      </c>
      <c r="SD9">
        <f>VLOOKUP(SD$1,'Scotland W'!$Y:$Z,2,FALSE)</f>
        <v>92.8</v>
      </c>
      <c r="SE9">
        <f>VLOOKUP(SE$1,'Scotland W'!$AA:$AB,2,FALSE)</f>
        <v>91.4</v>
      </c>
      <c r="SF9">
        <f>VLOOKUP(SF$1,'Scotland W'!$AC:$AD,2,FALSE)</f>
        <v>91.9</v>
      </c>
      <c r="SG9">
        <f>VLOOKUP(SG$1,'Scotland W'!$AE:$AF,2,FALSE)</f>
        <v>150.9</v>
      </c>
      <c r="SH9">
        <f>VLOOKUP(SH$1,'Scotland W'!$AG:$AH,2,FALSE)</f>
        <v>146</v>
      </c>
      <c r="SI9">
        <f>VLOOKUP(SI$1,'Scotland W'!$AI:$AJ,2,FALSE)</f>
        <v>181.6</v>
      </c>
      <c r="SJ9">
        <f>VLOOKUP(SJ$1,'Scotland W'!$AK:$AL,2,FALSE)</f>
        <v>79</v>
      </c>
      <c r="SK9">
        <f>VLOOKUP(SK$1,'Scotland W'!$AM:$AN,2,FALSE)</f>
        <v>230.9</v>
      </c>
      <c r="SL9">
        <f>VLOOKUP(SL$1,'Scotland W'!$AO:$AP,2,FALSE)</f>
        <v>298.10000000000002</v>
      </c>
      <c r="SM9">
        <f>VLOOKUP(SM$1,'Scotland W'!$AQ:$AR,2,FALSE)</f>
        <v>235</v>
      </c>
      <c r="SN9">
        <f>VLOOKUP(SN$1,'Scotland W'!$U:$V,2,FALSE)</f>
        <v>183.6</v>
      </c>
      <c r="SO9">
        <f>VLOOKUP(SO$1,'Scotland W'!$W:$X,2,FALSE)</f>
        <v>90.3</v>
      </c>
      <c r="SP9">
        <f>VLOOKUP(SP$1,'Scotland W'!$Y:$Z,2,FALSE)</f>
        <v>87.4</v>
      </c>
      <c r="SQ9">
        <f>VLOOKUP(SQ$1,'Scotland W'!$AA:$AB,2,FALSE)</f>
        <v>80.8</v>
      </c>
      <c r="SR9">
        <f>VLOOKUP(SR$1,'Scotland W'!$AC:$AD,2,FALSE)</f>
        <v>111.6</v>
      </c>
      <c r="SS9">
        <f>VLOOKUP(SS$1,'Scotland W'!$AE:$AF,2,FALSE)</f>
        <v>89.5</v>
      </c>
      <c r="ST9">
        <f>VLOOKUP(ST$1,'Scotland W'!$AG:$AH,2,FALSE)</f>
        <v>32.299999999999997</v>
      </c>
      <c r="SU9">
        <f>VLOOKUP(SU$1,'Scotland W'!$AI:$AJ,2,FALSE)</f>
        <v>117</v>
      </c>
      <c r="SV9">
        <f>VLOOKUP(SV$1,'Scotland W'!$AK:$AL,2,FALSE)</f>
        <v>174.5</v>
      </c>
      <c r="SW9">
        <f>VLOOKUP(SW$1,'Scotland W'!$AM:$AN,2,FALSE)</f>
        <v>189.6</v>
      </c>
      <c r="SX9">
        <f>VLOOKUP(SX$1,'Scotland W'!$AO:$AP,2,FALSE)</f>
        <v>66.2</v>
      </c>
      <c r="SY9">
        <f>VLOOKUP(SY$1,'Scotland W'!$AQ:$AR,2,FALSE)</f>
        <v>69.7</v>
      </c>
      <c r="SZ9">
        <f>VLOOKUP(SZ$1,'Scotland W'!$U:$V,2,FALSE)</f>
        <v>56.3</v>
      </c>
      <c r="TA9">
        <f>VLOOKUP(TA$1,'Scotland W'!$W:$X,2,FALSE)</f>
        <v>79.3</v>
      </c>
      <c r="TB9">
        <f>VLOOKUP(TB$1,'Scotland W'!$Y:$Z,2,FALSE)</f>
        <v>122.3</v>
      </c>
      <c r="TC9">
        <f>VLOOKUP(TC$1,'Scotland W'!$AA:$AB,2,FALSE)</f>
        <v>52.8</v>
      </c>
      <c r="TD9">
        <f>VLOOKUP(TD$1,'Scotland W'!$AC:$AD,2,FALSE)</f>
        <v>73.8</v>
      </c>
      <c r="TE9">
        <f>VLOOKUP(TE$1,'Scotland W'!$AE:$AF,2,FALSE)</f>
        <v>141.6</v>
      </c>
      <c r="TF9">
        <f>VLOOKUP(TF$1,'Scotland W'!$AG:$AH,2,FALSE)</f>
        <v>165.7</v>
      </c>
      <c r="TG9">
        <f>VLOOKUP(TG$1,'Scotland W'!$AI:$AJ,2,FALSE)</f>
        <v>165.2</v>
      </c>
      <c r="TH9">
        <f>VLOOKUP(TH$1,'Scotland W'!$AK:$AL,2,FALSE)</f>
        <v>210.5</v>
      </c>
      <c r="TI9">
        <f>VLOOKUP(TI$1,'Scotland W'!$AM:$AN,2,FALSE)</f>
        <v>85.7</v>
      </c>
      <c r="TJ9">
        <f>VLOOKUP(TJ$1,'Scotland W'!$AO:$AP,2,FALSE)</f>
        <v>55.2</v>
      </c>
      <c r="TK9">
        <f>VLOOKUP(TK$1,'Scotland W'!$AQ:$AR,2,FALSE)</f>
        <v>110.1</v>
      </c>
      <c r="TL9">
        <f>VLOOKUP(TL$1,'Scotland W'!$U:$V,2,FALSE)</f>
        <v>93.6</v>
      </c>
      <c r="TM9">
        <f>VLOOKUP(TM$1,'Scotland W'!$W:$X,2,FALSE)</f>
        <v>166.8</v>
      </c>
      <c r="TN9">
        <f>VLOOKUP(TN$1,'Scotland W'!$Y:$Z,2,FALSE)</f>
        <v>90.5</v>
      </c>
      <c r="TO9">
        <f>VLOOKUP(TO$1,'Scotland W'!$AA:$AB,2,FALSE)</f>
        <v>125.5</v>
      </c>
      <c r="TP9">
        <f>VLOOKUP(TP$1,'Scotland W'!$AC:$AD,2,FALSE)</f>
        <v>50</v>
      </c>
      <c r="TQ9">
        <f>VLOOKUP(TQ$1,'Scotland W'!$AE:$AF,2,FALSE)</f>
        <v>74.900000000000006</v>
      </c>
      <c r="TR9">
        <f>VLOOKUP(TR$1,'Scotland W'!$AG:$AH,2,FALSE)</f>
        <v>105.9</v>
      </c>
      <c r="TS9">
        <f>VLOOKUP(TS$1,'Scotland W'!$AI:$AJ,2,FALSE)</f>
        <v>38.700000000000003</v>
      </c>
      <c r="TT9">
        <f>VLOOKUP(TT$1,'Scotland W'!$AK:$AL,2,FALSE)</f>
        <v>114.6</v>
      </c>
      <c r="TU9">
        <f>VLOOKUP(TU$1,'Scotland W'!$AM:$AN,2,FALSE)</f>
        <v>35.200000000000003</v>
      </c>
      <c r="TV9">
        <f>VLOOKUP(TV$1,'Scotland W'!$AO:$AP,2,FALSE)</f>
        <v>183.1</v>
      </c>
      <c r="TW9">
        <f>VLOOKUP(TW$1,'Scotland W'!$AQ:$AR,2,FALSE)</f>
        <v>154.80000000000001</v>
      </c>
      <c r="TX9">
        <f>VLOOKUP(TX$1,'Scotland W'!$U:$V,2,FALSE)</f>
        <v>25</v>
      </c>
      <c r="TY9">
        <f>VLOOKUP(TY$1,'Scotland W'!$W:$X,2,FALSE)</f>
        <v>129.9</v>
      </c>
      <c r="TZ9">
        <f>VLOOKUP(TZ$1,'Scotland W'!$Y:$Z,2,FALSE)</f>
        <v>154.69999999999999</v>
      </c>
      <c r="UA9">
        <f>VLOOKUP(UA$1,'Scotland W'!$AA:$AB,2,FALSE)</f>
        <v>44</v>
      </c>
      <c r="UB9">
        <f>VLOOKUP(UB$1,'Scotland W'!$AC:$AD,2,FALSE)</f>
        <v>92</v>
      </c>
      <c r="UC9">
        <f>VLOOKUP(UC$1,'Scotland W'!$AE:$AF,2,FALSE)</f>
        <v>139.30000000000001</v>
      </c>
      <c r="UD9">
        <f>VLOOKUP(UD$1,'Scotland W'!$AG:$AH,2,FALSE)</f>
        <v>158.1</v>
      </c>
      <c r="UE9">
        <f>VLOOKUP(UE$1,'Scotland W'!$AI:$AJ,2,FALSE)</f>
        <v>131</v>
      </c>
      <c r="UF9">
        <f>VLOOKUP(UF$1,'Scotland W'!$AK:$AL,2,FALSE)</f>
        <v>83.9</v>
      </c>
      <c r="UG9">
        <f>VLOOKUP(UG$1,'Scotland W'!$AM:$AN,2,FALSE)</f>
        <v>98.9</v>
      </c>
      <c r="UH9">
        <f>VLOOKUP(UH$1,'Scotland W'!$AO:$AP,2,FALSE)</f>
        <v>226.3</v>
      </c>
      <c r="UI9">
        <f>VLOOKUP(UI$1,'Scotland W'!$AQ:$AR,2,FALSE)</f>
        <v>184.4</v>
      </c>
      <c r="UJ9">
        <f>VLOOKUP(UJ$1,'Scotland W'!$U:$V,2,FALSE)</f>
        <v>158.30000000000001</v>
      </c>
      <c r="UK9">
        <f>VLOOKUP(UK$1,'Scotland W'!$W:$X,2,FALSE)</f>
        <v>151.1</v>
      </c>
      <c r="UL9">
        <f>VLOOKUP(UL$1,'Scotland W'!$Y:$Z,2,FALSE)</f>
        <v>160.5</v>
      </c>
      <c r="UM9">
        <f>VLOOKUP(UM$1,'Scotland W'!$AA:$AB,2,FALSE)</f>
        <v>100.9</v>
      </c>
      <c r="UN9">
        <f>VLOOKUP(UN$1,'Scotland W'!$AC:$AD,2,FALSE)</f>
        <v>75.2</v>
      </c>
      <c r="UO9">
        <f>VLOOKUP(UO$1,'Scotland W'!$AE:$AF,2,FALSE)</f>
        <v>124.7</v>
      </c>
      <c r="UP9">
        <f>VLOOKUP(UP$1,'Scotland W'!$AG:$AH,2,FALSE)</f>
        <v>190.4</v>
      </c>
      <c r="UQ9">
        <f>VLOOKUP(UQ$1,'Scotland W'!$AI:$AJ,2,FALSE)</f>
        <v>110.6</v>
      </c>
      <c r="UR9">
        <f>VLOOKUP(UR$1,'Scotland W'!$AK:$AL,2,FALSE)</f>
        <v>135.5</v>
      </c>
      <c r="US9">
        <f>VLOOKUP(US$1,'Scotland W'!$AM:$AN,2,FALSE)</f>
        <v>133.69999999999999</v>
      </c>
      <c r="UT9">
        <f>VLOOKUP(UT$1,'Scotland W'!$AO:$AP,2,FALSE)</f>
        <v>221.2</v>
      </c>
      <c r="UU9">
        <f>VLOOKUP(UU$1,'Scotland W'!$AQ:$AR,2,FALSE)</f>
        <v>162</v>
      </c>
      <c r="UV9">
        <f>VLOOKUP(UV$1,'Scotland W'!$U:$V,2,FALSE)</f>
        <v>209.9</v>
      </c>
      <c r="UW9">
        <f>VLOOKUP(UW$1,'Scotland W'!$W:$X,2,FALSE)</f>
        <v>175.5</v>
      </c>
      <c r="UX9">
        <f>VLOOKUP(UX$1,'Scotland W'!$Y:$Z,2,FALSE)</f>
        <v>63</v>
      </c>
      <c r="UY9">
        <f>VLOOKUP(UY$1,'Scotland W'!$AA:$AB,2,FALSE)</f>
        <v>80.3</v>
      </c>
      <c r="UZ9">
        <f>VLOOKUP(UZ$1,'Scotland W'!$AC:$AD,2,FALSE)</f>
        <v>82.5</v>
      </c>
      <c r="VA9">
        <f>VLOOKUP(VA$1,'Scotland W'!$AE:$AF,2,FALSE)</f>
        <v>91.6</v>
      </c>
      <c r="VB9">
        <f>VLOOKUP(VB$1,'Scotland W'!$AG:$AH,2,FALSE)</f>
        <v>92.6</v>
      </c>
      <c r="VC9">
        <f>VLOOKUP(VC$1,'Scotland W'!$AI:$AJ,2,FALSE)</f>
        <v>173.5</v>
      </c>
      <c r="VD9">
        <f>VLOOKUP(VD$1,'Scotland W'!$AK:$AL,2,FALSE)</f>
        <v>115.3</v>
      </c>
      <c r="VE9">
        <f>VLOOKUP(VE$1,'Scotland W'!$AM:$AN,2,FALSE)</f>
        <v>178.9</v>
      </c>
      <c r="VF9">
        <f>VLOOKUP(VF$1,'Scotland W'!$AO:$AP,2,FALSE)</f>
        <v>225.8</v>
      </c>
      <c r="VG9">
        <f>VLOOKUP(VG$1,'Scotland W'!$AQ:$AR,2,FALSE)</f>
        <v>191</v>
      </c>
      <c r="VH9">
        <f>VLOOKUP(VH$1,'Scotland W'!$U:$V,2,FALSE)</f>
        <v>251.9</v>
      </c>
      <c r="VI9">
        <f>VLOOKUP(VI$1,'Scotland W'!$W:$X,2,FALSE)</f>
        <v>190.1</v>
      </c>
      <c r="VJ9">
        <f>VLOOKUP(VJ$1,'Scotland W'!$Y:$Z,2,FALSE)</f>
        <v>129.1</v>
      </c>
      <c r="VK9">
        <f>VLOOKUP(VK$1,'Scotland W'!$AA:$AB,2,FALSE)</f>
        <v>44.7</v>
      </c>
      <c r="VL9">
        <f>VLOOKUP(VL$1,'Scotland W'!$AC:$AD,2,FALSE)</f>
        <v>125</v>
      </c>
      <c r="VM9">
        <f>VLOOKUP(VM$1,'Scotland W'!$AE:$AF,2,FALSE)</f>
        <v>34.299999999999997</v>
      </c>
      <c r="VN9">
        <f>VLOOKUP(VN$1,'Scotland W'!$AG:$AH,2,FALSE)</f>
        <v>163</v>
      </c>
      <c r="VO9">
        <f>VLOOKUP(VO$1,'Scotland W'!$AI:$AJ,2,FALSE)</f>
        <v>104.2</v>
      </c>
      <c r="VP9">
        <f>VLOOKUP(VP$1,'Scotland W'!$AK:$AL,2,FALSE)</f>
        <v>125</v>
      </c>
      <c r="VQ9">
        <f>VLOOKUP(VQ$1,'Scotland W'!$AM:$AN,2,FALSE)</f>
        <v>162.5</v>
      </c>
      <c r="VR9">
        <f>VLOOKUP(VR$1,'Scotland W'!$AO:$AP,2,FALSE)</f>
        <v>155.4</v>
      </c>
      <c r="VS9">
        <f>VLOOKUP(VS$1,'Scotland W'!$AQ:$AR,2,FALSE)</f>
        <v>221.4</v>
      </c>
      <c r="VT9">
        <f>VLOOKUP(VT$1,'Scotland W'!$U:$V,2,FALSE)</f>
        <v>131.5</v>
      </c>
      <c r="VU9">
        <f>VLOOKUP(VU$1,'Scotland W'!$W:$X,2,FALSE)</f>
        <v>189.7</v>
      </c>
      <c r="VV9">
        <f>VLOOKUP(VV$1,'Scotland W'!$Y:$Z,2,FALSE)</f>
        <v>100.7</v>
      </c>
      <c r="VW9">
        <f>VLOOKUP(VW$1,'Scotland W'!$AA:$AB,2,FALSE)</f>
        <v>93.1</v>
      </c>
      <c r="VX9">
        <f>VLOOKUP(VX$1,'Scotland W'!$AC:$AD,2,FALSE)</f>
        <v>84.4</v>
      </c>
      <c r="VY9">
        <f>VLOOKUP(VY$1,'Scotland W'!$AE:$AF,2,FALSE)</f>
        <v>51.8</v>
      </c>
      <c r="VZ9">
        <f>VLOOKUP(VZ$1,'Scotland W'!$AG:$AH,2,FALSE)</f>
        <v>74.2</v>
      </c>
      <c r="WA9">
        <f>VLOOKUP(WA$1,'Scotland W'!$AI:$AJ,2,FALSE)</f>
        <v>94</v>
      </c>
      <c r="WB9">
        <f>VLOOKUP(WB$1,'Scotland W'!$AK:$AL,2,FALSE)</f>
        <v>236.9</v>
      </c>
      <c r="WC9">
        <f>VLOOKUP(WC$1,'Scotland W'!$AM:$AN,2,FALSE)</f>
        <v>142.30000000000001</v>
      </c>
      <c r="WD9">
        <f>VLOOKUP(WD$1,'Scotland W'!$AO:$AP,2,FALSE)</f>
        <v>98.6</v>
      </c>
      <c r="WE9">
        <f>VLOOKUP(WE$1,'Scotland W'!$AQ:$AR,2,FALSE)</f>
        <v>124</v>
      </c>
      <c r="WF9">
        <f>VLOOKUP(WF$1,'Scotland W'!$U:$V,2,FALSE)</f>
        <v>164</v>
      </c>
      <c r="WG9">
        <f>VLOOKUP(WG$1,'Scotland W'!$W:$X,2,FALSE)</f>
        <v>76.400000000000006</v>
      </c>
      <c r="WH9">
        <f>VLOOKUP(WH$1,'Scotland W'!$Y:$Z,2,FALSE)</f>
        <v>119.2</v>
      </c>
      <c r="WI9">
        <f>VLOOKUP(WI$1,'Scotland W'!$AA:$AB,2,FALSE)</f>
        <v>75.900000000000006</v>
      </c>
      <c r="WJ9">
        <f>VLOOKUP(WJ$1,'Scotland W'!$AC:$AD,2,FALSE)</f>
        <v>106</v>
      </c>
      <c r="WK9">
        <f>VLOOKUP(WK$1,'Scotland W'!$AE:$AF,2,FALSE)</f>
        <v>46.6</v>
      </c>
      <c r="WL9">
        <f>VLOOKUP(WL$1,'Scotland W'!$AG:$AH,2,FALSE)</f>
        <v>110.7</v>
      </c>
      <c r="WM9">
        <f>VLOOKUP(WM$1,'Scotland W'!$AI:$AJ,2,FALSE)</f>
        <v>91.6</v>
      </c>
      <c r="WN9">
        <f>VLOOKUP(WN$1,'Scotland W'!$AK:$AL,2,FALSE)</f>
        <v>170.3</v>
      </c>
      <c r="WO9">
        <f>VLOOKUP(WO$1,'Scotland W'!$AM:$AN,2,FALSE)</f>
        <v>140.1</v>
      </c>
      <c r="WP9">
        <f>VLOOKUP(WP$1,'Scotland W'!$AO:$AP,2,FALSE)</f>
        <v>155.19999999999999</v>
      </c>
      <c r="WQ9">
        <f>VLOOKUP(WQ$1,'Scotland W'!$AQ:$AR,2,FALSE)</f>
        <v>165.6</v>
      </c>
      <c r="WR9">
        <f>VLOOKUP(WR$1,'Scotland W'!$U:$V,2,FALSE)</f>
        <v>144.6</v>
      </c>
      <c r="WS9">
        <f>VLOOKUP(WS$1,'Scotland W'!$W:$X,2,FALSE)</f>
        <v>117.9</v>
      </c>
      <c r="WT9">
        <f>VLOOKUP(WT$1,'Scotland W'!$Y:$Z,2,FALSE)</f>
        <v>67.7</v>
      </c>
      <c r="WU9">
        <f>VLOOKUP(WU$1,'Scotland W'!$AA:$AB,2,FALSE)</f>
        <v>81.7</v>
      </c>
      <c r="WV9">
        <f>VLOOKUP(WV$1,'Scotland W'!$AC:$AD,2,FALSE)</f>
        <v>44.6</v>
      </c>
      <c r="WW9">
        <f>VLOOKUP(WW$1,'Scotland W'!$AE:$AF,2,FALSE)</f>
        <v>39.299999999999997</v>
      </c>
      <c r="WX9">
        <f>VLOOKUP(WX$1,'Scotland W'!$AG:$AH,2,FALSE)</f>
        <v>122.8</v>
      </c>
      <c r="WY9">
        <f>VLOOKUP(WY$1,'Scotland W'!$AI:$AJ,2,FALSE)</f>
        <v>99.5</v>
      </c>
      <c r="WZ9">
        <f>VLOOKUP(WZ$1,'Scotland W'!$AK:$AL,2,FALSE)</f>
        <v>130</v>
      </c>
      <c r="XA9">
        <f>VLOOKUP(XA$1,'Scotland W'!$AM:$AN,2,FALSE)</f>
        <v>76.8</v>
      </c>
      <c r="XB9">
        <f>VLOOKUP(XB$1,'Scotland W'!$AO:$AP,2,FALSE)</f>
        <v>126</v>
      </c>
      <c r="XC9">
        <f>VLOOKUP(XC$1,'Scotland W'!$AQ:$AR,2,FALSE)</f>
        <v>146.30000000000001</v>
      </c>
      <c r="XD9">
        <f>VLOOKUP(XD$1,'Scotland W'!$U:$V,2,FALSE)</f>
        <v>129.69999999999999</v>
      </c>
      <c r="XE9">
        <f>VLOOKUP(XE$1,'Scotland W'!$W:$X,2,FALSE)</f>
        <v>49.1</v>
      </c>
      <c r="XF9">
        <f>VLOOKUP(XF$1,'Scotland W'!$Y:$Z,2,FALSE)</f>
        <v>100.1</v>
      </c>
      <c r="XG9">
        <f>VLOOKUP(XG$1,'Scotland W'!$AA:$AB,2,FALSE)</f>
        <v>74.3</v>
      </c>
      <c r="XH9">
        <f>VLOOKUP(XH$1,'Scotland W'!$AC:$AD,2,FALSE)</f>
        <v>122.8</v>
      </c>
      <c r="XI9">
        <f>VLOOKUP(XI$1,'Scotland W'!$AE:$AF,2,FALSE)</f>
        <v>91</v>
      </c>
      <c r="XJ9">
        <f>VLOOKUP(XJ$1,'Scotland W'!$AG:$AH,2,FALSE)</f>
        <v>147.80000000000001</v>
      </c>
      <c r="XK9">
        <f>VLOOKUP(XK$1,'Scotland W'!$AI:$AJ,2,FALSE)</f>
        <v>129.30000000000001</v>
      </c>
      <c r="XL9">
        <f>VLOOKUP(XL$1,'Scotland W'!$AK:$AL,2,FALSE)</f>
        <v>60.2</v>
      </c>
      <c r="XM9">
        <f>VLOOKUP(XM$1,'Scotland W'!$AM:$AN,2,FALSE)</f>
        <v>99.4</v>
      </c>
      <c r="XN9">
        <f>VLOOKUP(XN$1,'Scotland W'!$AO:$AP,2,FALSE)</f>
        <v>222</v>
      </c>
      <c r="XO9">
        <f>VLOOKUP(XO$1,'Scotland W'!$AQ:$AR,2,FALSE)</f>
        <v>159.4</v>
      </c>
      <c r="XP9">
        <f>VLOOKUP(XP$1,'Scotland W'!$U:$V,2,FALSE)</f>
        <v>139</v>
      </c>
      <c r="XQ9">
        <f>VLOOKUP(XQ$1,'Scotland W'!$W:$X,2,FALSE)</f>
        <v>110.8</v>
      </c>
      <c r="XR9">
        <f>VLOOKUP(XR$1,'Scotland W'!$Y:$Z,2,FALSE)</f>
        <v>89.2</v>
      </c>
      <c r="XS9">
        <f>VLOOKUP(XS$1,'Scotland W'!$AA:$AB,2,FALSE)</f>
        <v>79.8</v>
      </c>
      <c r="XT9">
        <f>VLOOKUP(XT$1,'Scotland W'!$AC:$AD,2,FALSE)</f>
        <v>93.2</v>
      </c>
      <c r="XU9">
        <f>VLOOKUP(XU$1,'Scotland W'!$AE:$AF,2,FALSE)</f>
        <v>35.9</v>
      </c>
      <c r="XV9">
        <f>VLOOKUP(XV$1,'Scotland W'!$AG:$AH,2,FALSE)</f>
        <v>84</v>
      </c>
      <c r="XW9">
        <f>VLOOKUP(XW$1,'Scotland W'!$AI:$AJ,2,FALSE)</f>
        <v>168</v>
      </c>
      <c r="XX9">
        <f>VLOOKUP(XX$1,'Scotland W'!$AK:$AL,2,FALSE)</f>
        <v>75.2</v>
      </c>
      <c r="XY9">
        <f>VLOOKUP(XY$1,'Scotland W'!$AM:$AN,2,FALSE)</f>
        <v>131.6</v>
      </c>
      <c r="XZ9">
        <f>VLOOKUP(XZ$1,'Scotland W'!$AO:$AP,2,FALSE)</f>
        <v>96.6</v>
      </c>
      <c r="YA9">
        <f>VLOOKUP(YA$1,'Scotland W'!$AQ:$AR,2,FALSE)</f>
        <v>176.9</v>
      </c>
      <c r="YB9">
        <f>VLOOKUP(YB$1,'Scotland W'!$U:$V,2,FALSE)</f>
        <v>239.6</v>
      </c>
      <c r="YC9">
        <f>VLOOKUP(YC$1,'Scotland W'!$W:$X,2,FALSE)</f>
        <v>31.6</v>
      </c>
      <c r="YD9">
        <f>VLOOKUP(YD$1,'Scotland W'!$Y:$Z,2,FALSE)</f>
        <v>129.4</v>
      </c>
      <c r="YE9">
        <f>VLOOKUP(YE$1,'Scotland W'!$AA:$AB,2,FALSE)</f>
        <v>55.3</v>
      </c>
      <c r="YF9">
        <f>VLOOKUP(YF$1,'Scotland W'!$AC:$AD,2,FALSE)</f>
        <v>84.4</v>
      </c>
      <c r="YG9">
        <f>VLOOKUP(YG$1,'Scotland W'!$AE:$AF,2,FALSE)</f>
        <v>154.30000000000001</v>
      </c>
      <c r="YH9">
        <f>VLOOKUP(YH$1,'Scotland W'!$AG:$AH,2,FALSE)</f>
        <v>133.69999999999999</v>
      </c>
      <c r="YI9">
        <f>VLOOKUP(YI$1,'Scotland W'!$AI:$AJ,2,FALSE)</f>
        <v>122.7</v>
      </c>
      <c r="YJ9">
        <f>VLOOKUP(YJ$1,'Scotland W'!$AK:$AL,2,FALSE)</f>
        <v>164.5</v>
      </c>
      <c r="YK9">
        <f>VLOOKUP(YK$1,'Scotland W'!$AM:$AN,2,FALSE)</f>
        <v>147.19999999999999</v>
      </c>
      <c r="YL9">
        <f>VLOOKUP(YL$1,'Scotland W'!$AO:$AP,2,FALSE)</f>
        <v>281.60000000000002</v>
      </c>
      <c r="YM9">
        <f>VLOOKUP(YM$1,'Scotland W'!$AQ:$AR,2,FALSE)</f>
        <v>50.5</v>
      </c>
      <c r="YN9">
        <f>VLOOKUP(YN$1,'Scotland W'!$U:$V,2,FALSE)</f>
        <v>119</v>
      </c>
      <c r="YO9">
        <f>VLOOKUP(YO$1,'Scotland W'!$W:$X,2,FALSE)</f>
        <v>41.1</v>
      </c>
      <c r="YP9">
        <f>VLOOKUP(YP$1,'Scotland W'!$Y:$Z,2,FALSE)</f>
        <v>115.2</v>
      </c>
      <c r="YQ9">
        <f>VLOOKUP(YQ$1,'Scotland W'!$AA:$AB,2,FALSE)</f>
        <v>48.1</v>
      </c>
      <c r="YR9">
        <f>VLOOKUP(YR$1,'Scotland W'!$AC:$AD,2,FALSE)</f>
        <v>65.5</v>
      </c>
      <c r="YS9">
        <f>VLOOKUP(YS$1,'Scotland W'!$AE:$AF,2,FALSE)</f>
        <v>50</v>
      </c>
      <c r="YT9">
        <f>VLOOKUP(YT$1,'Scotland W'!$AG:$AH,2,FALSE)</f>
        <v>57.6</v>
      </c>
      <c r="YU9">
        <f>VLOOKUP(YU$1,'Scotland W'!$AI:$AJ,2,FALSE)</f>
        <v>204.8</v>
      </c>
      <c r="YV9">
        <f>VLOOKUP(YV$1,'Scotland W'!$AK:$AL,2,FALSE)</f>
        <v>196.3</v>
      </c>
      <c r="YW9">
        <f>VLOOKUP(YW$1,'Scotland W'!$AM:$AN,2,FALSE)</f>
        <v>205</v>
      </c>
      <c r="YX9">
        <f>VLOOKUP(YX$1,'Scotland W'!$AO:$AP,2,FALSE)</f>
        <v>150.80000000000001</v>
      </c>
      <c r="YY9">
        <f>VLOOKUP(YY$1,'Scotland W'!$AQ:$AR,2,FALSE)</f>
        <v>251.1</v>
      </c>
      <c r="YZ9">
        <f>VLOOKUP(YZ$1,'Scotland W'!$U:$V,2,FALSE)</f>
        <v>146.19999999999999</v>
      </c>
      <c r="ZA9">
        <f>VLOOKUP(ZA$1,'Scotland W'!$W:$X,2,FALSE)</f>
        <v>75.2</v>
      </c>
      <c r="ZB9">
        <f>VLOOKUP(ZB$1,'Scotland W'!$Y:$Z,2,FALSE)</f>
        <v>33.799999999999997</v>
      </c>
      <c r="ZC9">
        <f>VLOOKUP(ZC$1,'Scotland W'!$AA:$AB,2,FALSE)</f>
        <v>41.3</v>
      </c>
      <c r="ZD9">
        <f>VLOOKUP(ZD$1,'Scotland W'!$AC:$AD,2,FALSE)</f>
        <v>154.4</v>
      </c>
      <c r="ZE9">
        <f>VLOOKUP(ZE$1,'Scotland W'!$AE:$AF,2,FALSE)</f>
        <v>112.4</v>
      </c>
      <c r="ZF9">
        <f>VLOOKUP(ZF$1,'Scotland W'!$AG:$AH,2,FALSE)</f>
        <v>100.6</v>
      </c>
      <c r="ZG9">
        <f>VLOOKUP(ZG$1,'Scotland W'!$AI:$AJ,2,FALSE)</f>
        <v>205.8</v>
      </c>
      <c r="ZH9">
        <f>VLOOKUP(ZH$1,'Scotland W'!$AK:$AL,2,FALSE)</f>
        <v>187.1</v>
      </c>
      <c r="ZI9">
        <f>VLOOKUP(ZI$1,'Scotland W'!$AM:$AN,2,FALSE)</f>
        <v>127</v>
      </c>
      <c r="ZJ9">
        <f>VLOOKUP(ZJ$1,'Scotland W'!$AO:$AP,2,FALSE)</f>
        <v>157.30000000000001</v>
      </c>
      <c r="ZK9">
        <f>VLOOKUP(ZK$1,'Scotland W'!$AQ:$AR,2,FALSE)</f>
        <v>92.7</v>
      </c>
      <c r="ZL9">
        <f>VLOOKUP(ZL$1,'Scotland W'!$U:$V,2,FALSE)</f>
        <v>82.2</v>
      </c>
      <c r="ZM9">
        <f>VLOOKUP(ZM$1,'Scotland W'!$W:$X,2,FALSE)</f>
        <v>166.4</v>
      </c>
      <c r="ZN9">
        <f>VLOOKUP(ZN$1,'Scotland W'!$Y:$Z,2,FALSE)</f>
        <v>71.3</v>
      </c>
      <c r="ZO9">
        <f>VLOOKUP(ZO$1,'Scotland W'!$AA:$AB,2,FALSE)</f>
        <v>53.3</v>
      </c>
      <c r="ZP9">
        <f>VLOOKUP(ZP$1,'Scotland W'!$AC:$AD,2,FALSE)</f>
        <v>76.400000000000006</v>
      </c>
      <c r="ZQ9">
        <f>VLOOKUP(ZQ$1,'Scotland W'!$AE:$AF,2,FALSE)</f>
        <v>50.8</v>
      </c>
      <c r="ZR9">
        <f>VLOOKUP(ZR$1,'Scotland W'!$AG:$AH,2,FALSE)</f>
        <v>125.5</v>
      </c>
      <c r="ZS9">
        <f>VLOOKUP(ZS$1,'Scotland W'!$AI:$AJ,2,FALSE)</f>
        <v>142.6</v>
      </c>
      <c r="ZT9">
        <f>VLOOKUP(ZT$1,'Scotland W'!$AK:$AL,2,FALSE)</f>
        <v>111.7</v>
      </c>
      <c r="ZU9">
        <f>VLOOKUP(ZU$1,'Scotland W'!$AM:$AN,2,FALSE)</f>
        <v>194.3</v>
      </c>
      <c r="ZV9">
        <f>VLOOKUP(ZV$1,'Scotland W'!$AO:$AP,2,FALSE)</f>
        <v>111.9</v>
      </c>
      <c r="ZW9">
        <f>VLOOKUP(ZW$1,'Scotland W'!$AQ:$AR,2,FALSE)</f>
        <v>212.7</v>
      </c>
      <c r="ZX9">
        <f>VLOOKUP(ZX$1,'Scotland W'!$U:$V,2,FALSE)</f>
        <v>207.9</v>
      </c>
      <c r="ZY9">
        <f>VLOOKUP(ZY$1,'Scotland W'!$W:$X,2,FALSE)</f>
        <v>280.3</v>
      </c>
      <c r="ZZ9">
        <f>VLOOKUP(ZZ$1,'Scotland W'!$Y:$Z,2,FALSE)</f>
        <v>117.3</v>
      </c>
      <c r="AAA9">
        <f>VLOOKUP(AAA$1,'Scotland W'!$AA:$AB,2,FALSE)</f>
        <v>61.6</v>
      </c>
      <c r="AAB9">
        <f>VLOOKUP(AAB$1,'Scotland W'!$AC:$AD,2,FALSE)</f>
        <v>96.2</v>
      </c>
      <c r="AAC9">
        <f>VLOOKUP(AAC$1,'Scotland W'!$AE:$AF,2,FALSE)</f>
        <v>99.7</v>
      </c>
      <c r="AAD9">
        <f>VLOOKUP(AAD$1,'Scotland W'!$AG:$AH,2,FALSE)</f>
        <v>103.7</v>
      </c>
      <c r="AAE9">
        <f>VLOOKUP(AAE$1,'Scotland W'!$AI:$AJ,2,FALSE)</f>
        <v>133.19999999999999</v>
      </c>
      <c r="AAF9">
        <f>VLOOKUP(AAF$1,'Scotland W'!$AK:$AL,2,FALSE)</f>
        <v>7.9</v>
      </c>
      <c r="AAG9">
        <f>VLOOKUP(AAG$1,'Scotland W'!$AM:$AN,2,FALSE)</f>
        <v>110.7</v>
      </c>
      <c r="AAH9">
        <f>VLOOKUP(AAH$1,'Scotland W'!$AO:$AP,2,FALSE)</f>
        <v>175.4</v>
      </c>
      <c r="AAI9">
        <f>VLOOKUP(AAI$1,'Scotland W'!$AQ:$AR,2,FALSE)</f>
        <v>155</v>
      </c>
      <c r="AAJ9">
        <f>VLOOKUP(AAJ$1,'Scotland W'!$U:$V,2,FALSE)</f>
        <v>57.6</v>
      </c>
      <c r="AAK9">
        <f>VLOOKUP(AAK$1,'Scotland W'!$W:$X,2,FALSE)</f>
        <v>25.7</v>
      </c>
      <c r="AAL9">
        <f>VLOOKUP(AAL$1,'Scotland W'!$Y:$Z,2,FALSE)</f>
        <v>124.3</v>
      </c>
      <c r="AAM9">
        <f>VLOOKUP(AAM$1,'Scotland W'!$AA:$AB,2,FALSE)</f>
        <v>86.4</v>
      </c>
      <c r="AAN9">
        <f>VLOOKUP(AAN$1,'Scotland W'!$AC:$AD,2,FALSE)</f>
        <v>17.399999999999999</v>
      </c>
      <c r="AAO9">
        <f>VLOOKUP(AAO$1,'Scotland W'!$AE:$AF,2,FALSE)</f>
        <v>45.8</v>
      </c>
      <c r="AAP9">
        <f>VLOOKUP(AAP$1,'Scotland W'!$AG:$AH,2,FALSE)</f>
        <v>147.1</v>
      </c>
      <c r="AAQ9">
        <f>VLOOKUP(AAQ$1,'Scotland W'!$AI:$AJ,2,FALSE)</f>
        <v>190.8</v>
      </c>
      <c r="AAR9">
        <f>VLOOKUP(AAR$1,'Scotland W'!$AK:$AL,2,FALSE)</f>
        <v>61.8</v>
      </c>
      <c r="AAS9">
        <f>VLOOKUP(AAS$1,'Scotland W'!$AM:$AN,2,FALSE)</f>
        <v>122</v>
      </c>
      <c r="AAT9">
        <f>VLOOKUP(AAT$1,'Scotland W'!$AO:$AP,2,FALSE)</f>
        <v>172.7</v>
      </c>
      <c r="AAU9">
        <f>VLOOKUP(AAU$1,'Scotland W'!$AQ:$AR,2,FALSE)</f>
        <v>161.69999999999999</v>
      </c>
      <c r="AAV9">
        <f>VLOOKUP(AAV$1,'Scotland W'!$U:$V,2,FALSE)</f>
        <v>101.9</v>
      </c>
      <c r="AAW9">
        <f>VLOOKUP(AAW$1,'Scotland W'!$W:$X,2,FALSE)</f>
        <v>98.2</v>
      </c>
      <c r="AAX9">
        <f>VLOOKUP(AAX$1,'Scotland W'!$Y:$Z,2,FALSE)</f>
        <v>186.6</v>
      </c>
      <c r="AAY9">
        <f>VLOOKUP(AAY$1,'Scotland W'!$AA:$AB,2,FALSE)</f>
        <v>80.5</v>
      </c>
      <c r="AAZ9">
        <f>VLOOKUP(AAZ$1,'Scotland W'!$AC:$AD,2,FALSE)</f>
        <v>24.9</v>
      </c>
      <c r="ABA9">
        <f>VLOOKUP(ABA$1,'Scotland W'!$AE:$AF,2,FALSE)</f>
        <v>116.3</v>
      </c>
      <c r="ABB9">
        <f>VLOOKUP(ABB$1,'Scotland W'!$AG:$AH,2,FALSE)</f>
        <v>148.6</v>
      </c>
      <c r="ABC9">
        <f>VLOOKUP(ABC$1,'Scotland W'!$AI:$AJ,2,FALSE)</f>
        <v>97.9</v>
      </c>
      <c r="ABD9">
        <f>VLOOKUP(ABD$1,'Scotland W'!$AK:$AL,2,FALSE)</f>
        <v>159.80000000000001</v>
      </c>
      <c r="ABE9">
        <f>VLOOKUP(ABE$1,'Scotland W'!$AM:$AN,2,FALSE)</f>
        <v>119.4</v>
      </c>
      <c r="ABF9">
        <f>VLOOKUP(ABF$1,'Scotland W'!$AO:$AP,2,FALSE)</f>
        <v>71.099999999999994</v>
      </c>
      <c r="ABG9">
        <f>VLOOKUP(ABG$1,'Scotland W'!$AQ:$AR,2,FALSE)</f>
        <v>190.9</v>
      </c>
      <c r="ABH9">
        <f>VLOOKUP(ABH$1,'Scotland W'!$U:$V,2,FALSE)</f>
        <v>48.9</v>
      </c>
      <c r="ABI9">
        <f>VLOOKUP(ABI$1,'Scotland W'!$W:$X,2,FALSE)</f>
        <v>116.9</v>
      </c>
      <c r="ABJ9">
        <f>VLOOKUP(ABJ$1,'Scotland W'!$Y:$Z,2,FALSE)</f>
        <v>185.7</v>
      </c>
      <c r="ABK9">
        <f>VLOOKUP(ABK$1,'Scotland W'!$AA:$AB,2,FALSE)</f>
        <v>87.4</v>
      </c>
      <c r="ABL9">
        <f>VLOOKUP(ABL$1,'Scotland W'!$AC:$AD,2,FALSE)</f>
        <v>78.3</v>
      </c>
      <c r="ABM9">
        <f>VLOOKUP(ABM$1,'Scotland W'!$AE:$AF,2,FALSE)</f>
        <v>155.30000000000001</v>
      </c>
      <c r="ABN9">
        <f>VLOOKUP(ABN$1,'Scotland W'!$AG:$AH,2,FALSE)</f>
        <v>96.3</v>
      </c>
      <c r="ABO9">
        <f>VLOOKUP(ABO$1,'Scotland W'!$AI:$AJ,2,FALSE)</f>
        <v>180.7</v>
      </c>
      <c r="ABP9">
        <f>VLOOKUP(ABP$1,'Scotland W'!$AK:$AL,2,FALSE)</f>
        <v>134.30000000000001</v>
      </c>
      <c r="ABQ9">
        <f>VLOOKUP(ABQ$1,'Scotland W'!$AM:$AN,2,FALSE)</f>
        <v>87.1</v>
      </c>
      <c r="ABR9">
        <f>VLOOKUP(ABR$1,'Scotland W'!$AO:$AP,2,FALSE)</f>
        <v>123.6</v>
      </c>
      <c r="ABS9">
        <f>VLOOKUP(ABS$1,'Scotland W'!$AQ:$AR,2,FALSE)</f>
        <v>221.4</v>
      </c>
      <c r="ABT9">
        <f>VLOOKUP(ABT$1,'Scotland W'!$U:$V,2,FALSE)</f>
        <v>130.69999999999999</v>
      </c>
      <c r="ABU9">
        <f>VLOOKUP(ABU$1,'Scotland W'!$W:$X,2,FALSE)</f>
        <v>163.69999999999999</v>
      </c>
      <c r="ABV9">
        <f>VLOOKUP(ABV$1,'Scotland W'!$Y:$Z,2,FALSE)</f>
        <v>69.5</v>
      </c>
      <c r="ABW9">
        <f>VLOOKUP(ABW$1,'Scotland W'!$AA:$AB,2,FALSE)</f>
        <v>112.6</v>
      </c>
      <c r="ABX9">
        <f>VLOOKUP(ABX$1,'Scotland W'!$AC:$AD,2,FALSE)</f>
        <v>81.900000000000006</v>
      </c>
      <c r="ABY9">
        <f>VLOOKUP(ABY$1,'Scotland W'!$AE:$AF,2,FALSE)</f>
        <v>91.2</v>
      </c>
      <c r="ABZ9">
        <f>VLOOKUP(ABZ$1,'Scotland W'!$AG:$AH,2,FALSE)</f>
        <v>50.9</v>
      </c>
      <c r="ACA9">
        <f>VLOOKUP(ACA$1,'Scotland W'!$AI:$AJ,2,FALSE)</f>
        <v>174.9</v>
      </c>
      <c r="ACB9">
        <f>VLOOKUP(ACB$1,'Scotland W'!$AK:$AL,2,FALSE)</f>
        <v>163.9</v>
      </c>
      <c r="ACC9">
        <f>VLOOKUP(ACC$1,'Scotland W'!$AM:$AN,2,FALSE)</f>
        <v>124.5</v>
      </c>
      <c r="ACD9">
        <f>VLOOKUP(ACD$1,'Scotland W'!$AO:$AP,2,FALSE)</f>
        <v>171.4</v>
      </c>
      <c r="ACE9">
        <f>VLOOKUP(ACE$1,'Scotland W'!$AQ:$AR,2,FALSE)</f>
        <v>245.9</v>
      </c>
      <c r="ACF9">
        <f>VLOOKUP(ACF$1,'Scotland W'!$U:$V,2,FALSE)</f>
        <v>192.3</v>
      </c>
      <c r="ACG9">
        <f>VLOOKUP(ACG$1,'Scotland W'!$W:$X,2,FALSE)</f>
        <v>99.9</v>
      </c>
      <c r="ACH9">
        <f>VLOOKUP(ACH$1,'Scotland W'!$Y:$Z,2,FALSE)</f>
        <v>128.19999999999999</v>
      </c>
      <c r="ACI9">
        <f>VLOOKUP(ACI$1,'Scotland W'!$AA:$AB,2,FALSE)</f>
        <v>137.1</v>
      </c>
      <c r="ACJ9">
        <f>VLOOKUP(ACJ$1,'Scotland W'!$AC:$AD,2,FALSE)</f>
        <v>103.9</v>
      </c>
      <c r="ACK9">
        <f>VLOOKUP(ACK$1,'Scotland W'!$AE:$AF,2,FALSE)</f>
        <v>65.3</v>
      </c>
      <c r="ACL9">
        <f>VLOOKUP(ACL$1,'Scotland W'!$AG:$AH,2,FALSE)</f>
        <v>114.9</v>
      </c>
      <c r="ACM9">
        <f>VLOOKUP(ACM$1,'Scotland W'!$AI:$AJ,2,FALSE)</f>
        <v>58.3</v>
      </c>
      <c r="ACN9">
        <f>VLOOKUP(ACN$1,'Scotland W'!$AK:$AL,2,FALSE)</f>
        <v>163</v>
      </c>
      <c r="ACO9">
        <f>VLOOKUP(ACO$1,'Scotland W'!$AM:$AN,2,FALSE)</f>
        <v>132.69999999999999</v>
      </c>
      <c r="ACP9">
        <f>VLOOKUP(ACP$1,'Scotland W'!$AO:$AP,2,FALSE)</f>
        <v>190.2</v>
      </c>
      <c r="ACQ9">
        <f>VLOOKUP(ACQ$1,'Scotland W'!$AQ:$AR,2,FALSE)</f>
        <v>149.9</v>
      </c>
      <c r="ACR9">
        <f>VLOOKUP(ACR$1,'Scotland W'!$U:$V,2,FALSE)</f>
        <v>205.1</v>
      </c>
      <c r="ACS9">
        <f>VLOOKUP(ACS$1,'Scotland W'!$W:$X,2,FALSE)</f>
        <v>106.1</v>
      </c>
      <c r="ACT9">
        <f>VLOOKUP(ACT$1,'Scotland W'!$Y:$Z,2,FALSE)</f>
        <v>16.5</v>
      </c>
      <c r="ACU9">
        <f>VLOOKUP(ACU$1,'Scotland W'!$AA:$AB,2,FALSE)</f>
        <v>105.4</v>
      </c>
      <c r="ACV9">
        <f>VLOOKUP(ACV$1,'Scotland W'!$AC:$AD,2,FALSE)</f>
        <v>119.3</v>
      </c>
      <c r="ACW9">
        <f>VLOOKUP(ACW$1,'Scotland W'!$AE:$AF,2,FALSE)</f>
        <v>108.1</v>
      </c>
      <c r="ACX9">
        <f>VLOOKUP(ACX$1,'Scotland W'!$AG:$AH,2,FALSE)</f>
        <v>106.7</v>
      </c>
      <c r="ACY9">
        <f>VLOOKUP(ACY$1,'Scotland W'!$AI:$AJ,2,FALSE)</f>
        <v>152.5</v>
      </c>
      <c r="ACZ9">
        <f>VLOOKUP(ACZ$1,'Scotland W'!$AK:$AL,2,FALSE)</f>
        <v>137.5</v>
      </c>
      <c r="ADA9">
        <f>VLOOKUP(ADA$1,'Scotland W'!$AM:$AN,2,FALSE)</f>
        <v>190.4</v>
      </c>
      <c r="ADB9">
        <f>VLOOKUP(ADB$1,'Scotland W'!$AO:$AP,2,FALSE)</f>
        <v>167.8</v>
      </c>
      <c r="ADC9">
        <f>VLOOKUP(ADC$1,'Scotland W'!$AQ:$AR,2,FALSE)</f>
        <v>269.2</v>
      </c>
      <c r="ADD9">
        <f>VLOOKUP(ADD$1,'Scotland W'!$U:$V,2,FALSE)</f>
        <v>107.1</v>
      </c>
      <c r="ADE9">
        <f>VLOOKUP(ADE$1,'Scotland W'!$W:$X,2,FALSE)</f>
        <v>60.8</v>
      </c>
      <c r="ADF9">
        <f>VLOOKUP(ADF$1,'Scotland W'!$Y:$Z,2,FALSE)</f>
        <v>81.099999999999994</v>
      </c>
      <c r="ADG9">
        <f>VLOOKUP(ADG$1,'Scotland W'!$AA:$AB,2,FALSE)</f>
        <v>119.1</v>
      </c>
      <c r="ADH9">
        <f>VLOOKUP(ADH$1,'Scotland W'!$AC:$AD,2,FALSE)</f>
        <v>54.1</v>
      </c>
      <c r="ADI9">
        <f>VLOOKUP(ADI$1,'Scotland W'!$AE:$AF,2,FALSE)</f>
        <v>113.8</v>
      </c>
      <c r="ADJ9">
        <f>VLOOKUP(ADJ$1,'Scotland W'!$AG:$AH,2,FALSE)</f>
        <v>52.7</v>
      </c>
      <c r="ADK9">
        <f>VLOOKUP(ADK$1,'Scotland W'!$AI:$AJ,2,FALSE)</f>
        <v>155</v>
      </c>
      <c r="ADL9">
        <f>VLOOKUP(ADL$1,'Scotland W'!$AK:$AL,2,FALSE)</f>
        <v>127.2</v>
      </c>
      <c r="ADM9">
        <f>VLOOKUP(ADM$1,'Scotland W'!$AM:$AN,2,FALSE)</f>
        <v>176.2</v>
      </c>
      <c r="ADN9">
        <f>VLOOKUP(ADN$1,'Scotland W'!$AO:$AP,2,FALSE)</f>
        <v>143.19999999999999</v>
      </c>
      <c r="ADO9">
        <f>VLOOKUP(ADO$1,'Scotland W'!$AQ:$AR,2,FALSE)</f>
        <v>166.3</v>
      </c>
      <c r="ADP9">
        <f>VLOOKUP(ADP$1,'Scotland W'!$U:$V,2,FALSE)</f>
        <v>142.19999999999999</v>
      </c>
      <c r="ADQ9">
        <f>VLOOKUP(ADQ$1,'Scotland W'!$W:$X,2,FALSE)</f>
        <v>58.3</v>
      </c>
      <c r="ADR9">
        <f>VLOOKUP(ADR$1,'Scotland W'!$Y:$Z,2,FALSE)</f>
        <v>120.9</v>
      </c>
      <c r="ADS9">
        <f>VLOOKUP(ADS$1,'Scotland W'!$AA:$AB,2,FALSE)</f>
        <v>69.599999999999994</v>
      </c>
      <c r="ADT9">
        <f>VLOOKUP(ADT$1,'Scotland W'!$AC:$AD,2,FALSE)</f>
        <v>83.4</v>
      </c>
      <c r="ADU9">
        <f>VLOOKUP(ADU$1,'Scotland W'!$AE:$AF,2,FALSE)</f>
        <v>51.3</v>
      </c>
      <c r="ADV9">
        <f>VLOOKUP(ADV$1,'Scotland W'!$AG:$AH,2,FALSE)</f>
        <v>104</v>
      </c>
      <c r="ADW9">
        <f>VLOOKUP(ADW$1,'Scotland W'!$AI:$AJ,2,FALSE)</f>
        <v>100.1</v>
      </c>
      <c r="ADX9">
        <f>VLOOKUP(ADX$1,'Scotland W'!$AK:$AL,2,FALSE)</f>
        <v>128.80000000000001</v>
      </c>
      <c r="ADY9">
        <f>VLOOKUP(ADY$1,'Scotland W'!$AM:$AN,2,FALSE)</f>
        <v>104.9</v>
      </c>
      <c r="ADZ9">
        <f>VLOOKUP(ADZ$1,'Scotland W'!$AO:$AP,2,FALSE)</f>
        <v>129.4</v>
      </c>
      <c r="AEA9">
        <f>VLOOKUP(AEA$1,'Scotland W'!$AQ:$AR,2,FALSE)</f>
        <v>172.6</v>
      </c>
      <c r="AEB9">
        <f>VLOOKUP(AEB$1,'Scotland W'!$U:$V,2,FALSE)</f>
        <v>222.6</v>
      </c>
      <c r="AEC9">
        <f>VLOOKUP(AEC$1,'Scotland W'!$W:$X,2,FALSE)</f>
        <v>219.9</v>
      </c>
      <c r="AED9">
        <f>VLOOKUP(AED$1,'Scotland W'!$Y:$Z,2,FALSE)</f>
        <v>265</v>
      </c>
      <c r="AEE9">
        <f>VLOOKUP(AEE$1,'Scotland W'!$AA:$AB,2,FALSE)</f>
        <v>60.4</v>
      </c>
      <c r="AEF9">
        <f>VLOOKUP(AEF$1,'Scotland W'!$AC:$AD,2,FALSE)</f>
        <v>86.7</v>
      </c>
      <c r="AEG9">
        <f>VLOOKUP(AEG$1,'Scotland W'!$AE:$AF,2,FALSE)</f>
        <v>67.900000000000006</v>
      </c>
      <c r="AEH9">
        <f>VLOOKUP(AEH$1,'Scotland W'!$AG:$AH,2,FALSE)</f>
        <v>142.1</v>
      </c>
      <c r="AEI9">
        <f>VLOOKUP(AEI$1,'Scotland W'!$AI:$AJ,2,FALSE)</f>
        <v>221.3</v>
      </c>
      <c r="AEJ9">
        <f>VLOOKUP(AEJ$1,'Scotland W'!$AK:$AL,2,FALSE)</f>
        <v>122</v>
      </c>
      <c r="AEK9">
        <f>VLOOKUP(AEK$1,'Scotland W'!$AM:$AN,2,FALSE)</f>
        <v>300.3</v>
      </c>
      <c r="AEL9">
        <f>VLOOKUP(AEL$1,'Scotland W'!$AO:$AP,2,FALSE)</f>
        <v>134</v>
      </c>
      <c r="AEM9">
        <f>VLOOKUP(AEM$1,'Scotland W'!$AQ:$AR,2,FALSE)</f>
        <v>138.30000000000001</v>
      </c>
      <c r="AEN9">
        <f>VLOOKUP(AEN$1,'Scotland W'!$U:$V,2,FALSE)</f>
        <v>157.6</v>
      </c>
      <c r="AEO9">
        <f>VLOOKUP(AEO$1,'Scotland W'!$W:$X,2,FALSE)</f>
        <v>127.7</v>
      </c>
      <c r="AEP9">
        <f>VLOOKUP(AEP$1,'Scotland W'!$Y:$Z,2,FALSE)</f>
        <v>94.9</v>
      </c>
      <c r="AEQ9">
        <f>VLOOKUP(AEQ$1,'Scotland W'!$AA:$AB,2,FALSE)</f>
        <v>166.3</v>
      </c>
      <c r="AER9">
        <f>VLOOKUP(AER$1,'Scotland W'!$AC:$AD,2,FALSE)</f>
        <v>101.6</v>
      </c>
      <c r="AES9">
        <f>VLOOKUP(AES$1,'Scotland W'!$AE:$AF,2,FALSE)</f>
        <v>79.7</v>
      </c>
      <c r="AET9">
        <f>VLOOKUP(AET$1,'Scotland W'!$AG:$AH,2,FALSE)</f>
        <v>100</v>
      </c>
      <c r="AEU9">
        <f>VLOOKUP(AEU$1,'Scotland W'!$AI:$AJ,2,FALSE)</f>
        <v>163.19999999999999</v>
      </c>
      <c r="AEV9">
        <f>VLOOKUP(AEV$1,'Scotland W'!$AK:$AL,2,FALSE)</f>
        <v>134</v>
      </c>
      <c r="AEW9">
        <f>VLOOKUP(AEW$1,'Scotland W'!$AM:$AN,2,FALSE)</f>
        <v>104.5</v>
      </c>
      <c r="AEX9">
        <f>VLOOKUP(AEX$1,'Scotland W'!$AO:$AP,2,FALSE)</f>
        <v>116.9</v>
      </c>
      <c r="AEY9">
        <f>VLOOKUP(AEY$1,'Scotland W'!$AQ:$AR,2,FALSE)</f>
        <v>145.30000000000001</v>
      </c>
      <c r="AEZ9">
        <f>VLOOKUP(AEZ$1,'Scotland W'!$U:$V,2,FALSE)</f>
        <v>114.5</v>
      </c>
      <c r="AFA9">
        <f>VLOOKUP(AFA$1,'Scotland W'!$W:$X,2,FALSE)</f>
        <v>122</v>
      </c>
      <c r="AFB9">
        <f>VLOOKUP(AFB$1,'Scotland W'!$Y:$Z,2,FALSE)</f>
        <v>163.5</v>
      </c>
      <c r="AFC9">
        <f>VLOOKUP(AFC$1,'Scotland W'!$AA:$AB,2,FALSE)</f>
        <v>96.3</v>
      </c>
      <c r="AFD9">
        <f>VLOOKUP(AFD$1,'Scotland W'!$AC:$AD,2,FALSE)</f>
        <v>70.8</v>
      </c>
      <c r="AFE9">
        <f>VLOOKUP(AFE$1,'Scotland W'!$AE:$AF,2,FALSE)</f>
        <v>51.4</v>
      </c>
      <c r="AFF9">
        <f>VLOOKUP(AFF$1,'Scotland W'!$AG:$AH,2,FALSE)</f>
        <v>97.9</v>
      </c>
      <c r="AFG9">
        <f>VLOOKUP(AFG$1,'Scotland W'!$AI:$AJ,2,FALSE)</f>
        <v>152.9</v>
      </c>
      <c r="AFH9">
        <f>VLOOKUP(AFH$1,'Scotland W'!$AK:$AL,2,FALSE)</f>
        <v>108.6</v>
      </c>
      <c r="AFI9">
        <f>VLOOKUP(AFI$1,'Scotland W'!$AM:$AN,2,FALSE)</f>
        <v>127.6</v>
      </c>
      <c r="AFJ9">
        <f>VLOOKUP(AFJ$1,'Scotland W'!$AO:$AP,2,FALSE)</f>
        <v>157.6</v>
      </c>
      <c r="AFK9">
        <f>VLOOKUP(AFK$1,'Scotland W'!$AQ:$AR,2,FALSE)</f>
        <v>133.30000000000001</v>
      </c>
      <c r="AFL9">
        <f>VLOOKUP(AFL$1,'Scotland W'!$U:$V,2,FALSE)</f>
        <v>190.4</v>
      </c>
      <c r="AFM9">
        <f>VLOOKUP(AFM$1,'Scotland W'!$W:$X,2,FALSE)</f>
        <v>114.6</v>
      </c>
      <c r="AFN9">
        <f>VLOOKUP(AFN$1,'Scotland W'!$Y:$Z,2,FALSE)</f>
        <v>111</v>
      </c>
      <c r="AFO9">
        <f>VLOOKUP(AFO$1,'Scotland W'!$AA:$AB,2,FALSE)</f>
        <v>63.9</v>
      </c>
      <c r="AFP9">
        <f>VLOOKUP(AFP$1,'Scotland W'!$AC:$AD,2,FALSE)</f>
        <v>154.80000000000001</v>
      </c>
      <c r="AFQ9">
        <f>VLOOKUP(AFQ$1,'Scotland W'!$AE:$AF,2,FALSE)</f>
        <v>47.6</v>
      </c>
      <c r="AFR9">
        <f>VLOOKUP(AFR$1,'Scotland W'!$AG:$AH,2,FALSE)</f>
        <v>104.8</v>
      </c>
      <c r="AFS9">
        <f>VLOOKUP(AFS$1,'Scotland W'!$AI:$AJ,2,FALSE)</f>
        <v>164.5</v>
      </c>
      <c r="AFT9">
        <f>VLOOKUP(AFT$1,'Scotland W'!$AK:$AL,2,FALSE)</f>
        <v>73.599999999999994</v>
      </c>
      <c r="AFU9">
        <f>VLOOKUP(AFU$1,'Scotland W'!$AM:$AN,2,FALSE)</f>
        <v>210.5</v>
      </c>
      <c r="AFV9">
        <f>VLOOKUP(AFV$1,'Scotland W'!$AO:$AP,2,FALSE)</f>
        <v>145.30000000000001</v>
      </c>
      <c r="AFW9">
        <f>VLOOKUP(AFW$1,'Scotland W'!$AQ:$AR,2,FALSE)</f>
        <v>157.69999999999999</v>
      </c>
      <c r="AFX9">
        <f>VLOOKUP(AFX$1,'Scotland W'!$U:$V,2,FALSE)</f>
        <v>108.4</v>
      </c>
      <c r="AFY9">
        <f>VLOOKUP(AFY$1,'Scotland W'!$W:$X,2,FALSE)</f>
        <v>125.6</v>
      </c>
      <c r="AFZ9">
        <f>VLOOKUP(AFZ$1,'Scotland W'!$Y:$Z,2,FALSE)</f>
        <v>149.6</v>
      </c>
      <c r="AGA9">
        <f>VLOOKUP(AGA$1,'Scotland W'!$AA:$AB,2,FALSE)</f>
        <v>91.1</v>
      </c>
      <c r="AGB9">
        <f>VLOOKUP(AGB$1,'Scotland W'!$AC:$AD,2,FALSE)</f>
        <v>135.4</v>
      </c>
      <c r="AGC9">
        <f>VLOOKUP(AGC$1,'Scotland W'!$AE:$AF,2,FALSE)</f>
        <v>153.6</v>
      </c>
      <c r="AGD9">
        <f>VLOOKUP(AGD$1,'Scotland W'!$AG:$AH,2,FALSE)</f>
        <v>87.9</v>
      </c>
      <c r="AGE9">
        <f>VLOOKUP(AGE$1,'Scotland W'!$AI:$AJ,2,FALSE)</f>
        <v>190.4</v>
      </c>
      <c r="AGF9">
        <f>VLOOKUP(AGF$1,'Scotland W'!$AK:$AL,2,FALSE)</f>
        <v>51.5</v>
      </c>
      <c r="AGG9">
        <f>VLOOKUP(AGG$1,'Scotland W'!$AM:$AN,2,FALSE)</f>
        <v>188</v>
      </c>
      <c r="AGH9">
        <f>VLOOKUP(AGH$1,'Scotland W'!$AO:$AP,2,FALSE)</f>
        <v>136.80000000000001</v>
      </c>
      <c r="AGI9">
        <f>VLOOKUP(AGI$1,'Scotland W'!$AQ:$AR,2,FALSE)</f>
        <v>185.1</v>
      </c>
      <c r="AGJ9">
        <f>VLOOKUP(AGJ$1,'Scotland W'!$U:$V,2,FALSE)</f>
        <v>171.3</v>
      </c>
      <c r="AGK9">
        <f>VLOOKUP(AGK$1,'Scotland W'!$W:$X,2,FALSE)</f>
        <v>127.4</v>
      </c>
      <c r="AGL9">
        <f>VLOOKUP(AGL$1,'Scotland W'!$Y:$Z,2,FALSE)</f>
        <v>167.5</v>
      </c>
      <c r="AGM9">
        <f>VLOOKUP(AGM$1,'Scotland W'!$AA:$AB,2,FALSE)</f>
        <v>59.8</v>
      </c>
      <c r="AGN9">
        <f>VLOOKUP(AGN$1,'Scotland W'!$AC:$AD,2,FALSE)</f>
        <v>90.5</v>
      </c>
      <c r="AGO9">
        <f>VLOOKUP(AGO$1,'Scotland W'!$AE:$AF,2,FALSE)</f>
        <v>93</v>
      </c>
      <c r="AGP9">
        <f>VLOOKUP(AGP$1,'Scotland W'!$AG:$AH,2,FALSE)</f>
        <v>116.6</v>
      </c>
      <c r="AGQ9">
        <f>VLOOKUP(AGQ$1,'Scotland W'!$AI:$AJ,2,FALSE)</f>
        <v>133</v>
      </c>
      <c r="AGR9">
        <f>VLOOKUP(AGR$1,'Scotland W'!$AK:$AL,2,FALSE)</f>
        <v>195.2</v>
      </c>
      <c r="AGS9">
        <f>VLOOKUP(AGS$1,'Scotland W'!$AM:$AN,2,FALSE)</f>
        <v>55.9</v>
      </c>
      <c r="AGT9">
        <f>VLOOKUP(AGT$1,'Scotland W'!$AO:$AP,2,FALSE)</f>
        <v>128.6</v>
      </c>
      <c r="AGU9">
        <f>VLOOKUP(AGU$1,'Scotland W'!$AQ:$AR,2,FALSE)</f>
        <v>168.3</v>
      </c>
      <c r="AGV9">
        <f>VLOOKUP(AGV$1,'Scotland W'!$U:$V,2,FALSE)</f>
        <v>173.2</v>
      </c>
      <c r="AGW9">
        <f>VLOOKUP(AGW$1,'Scotland W'!$W:$X,2,FALSE)</f>
        <v>94.9</v>
      </c>
      <c r="AGX9">
        <f>VLOOKUP(AGX$1,'Scotland W'!$Y:$Z,2,FALSE)</f>
        <v>82.4</v>
      </c>
      <c r="AGY9">
        <f>VLOOKUP(AGY$1,'Scotland W'!$AA:$AB,2,FALSE)</f>
        <v>122</v>
      </c>
      <c r="AGZ9">
        <f>VLOOKUP(AGZ$1,'Scotland W'!$AC:$AD,2,FALSE)</f>
        <v>86.2</v>
      </c>
      <c r="AHA9">
        <f>VLOOKUP(AHA$1,'Scotland W'!$AE:$AF,2,FALSE)</f>
        <v>80.400000000000006</v>
      </c>
      <c r="AHB9">
        <f>VLOOKUP(AHB$1,'Scotland W'!$AG:$AH,2,FALSE)</f>
        <v>150.1</v>
      </c>
      <c r="AHC9">
        <f>VLOOKUP(AHC$1,'Scotland W'!$AI:$AJ,2,FALSE)</f>
        <v>101.1</v>
      </c>
      <c r="AHD9">
        <f>VLOOKUP(AHD$1,'Scotland W'!$AK:$AL,2,FALSE)</f>
        <v>74.8</v>
      </c>
      <c r="AHE9">
        <f>VLOOKUP(AHE$1,'Scotland W'!$AM:$AN,2,FALSE)</f>
        <v>244.5</v>
      </c>
      <c r="AHF9">
        <f>VLOOKUP(AHF$1,'Scotland W'!$AO:$AP,2,FALSE)</f>
        <v>92.3</v>
      </c>
      <c r="AHG9">
        <f>VLOOKUP(AHG$1,'Scotland W'!$AQ:$AR,2,FALSE)</f>
        <v>180.6</v>
      </c>
      <c r="AHH9">
        <f>VLOOKUP(AHH$1,'Scotland W'!$U:$V,2,FALSE)</f>
        <v>157.69999999999999</v>
      </c>
      <c r="AHI9">
        <f>VLOOKUP(AHI$1,'Scotland W'!$W:$X,2,FALSE)</f>
        <v>207.9</v>
      </c>
      <c r="AHJ9">
        <f>VLOOKUP(AHJ$1,'Scotland W'!$Y:$Z,2,FALSE)</f>
        <v>96.9</v>
      </c>
      <c r="AHK9">
        <f>VLOOKUP(AHK$1,'Scotland W'!$AA:$AB,2,FALSE)</f>
        <v>134.19999999999999</v>
      </c>
      <c r="AHL9">
        <f>VLOOKUP(AHL$1,'Scotland W'!$AC:$AD,2,FALSE)</f>
        <v>83.5</v>
      </c>
      <c r="AHM9">
        <f>VLOOKUP(AHM$1,'Scotland W'!$AE:$AF,2,FALSE)</f>
        <v>58.3</v>
      </c>
      <c r="AHN9">
        <f>VLOOKUP(AHN$1,'Scotland W'!$AG:$AH,2,FALSE)</f>
        <v>134.6</v>
      </c>
      <c r="AHO9">
        <f>VLOOKUP(AHO$1,'Scotland W'!$AI:$AJ,2,FALSE)</f>
        <v>226.2</v>
      </c>
      <c r="AHP9">
        <f>VLOOKUP(AHP$1,'Scotland W'!$AK:$AL,2,FALSE)</f>
        <v>53.6</v>
      </c>
      <c r="AHQ9">
        <f>VLOOKUP(AHQ$1,'Scotland W'!$AM:$AN,2,FALSE)</f>
        <v>85.3</v>
      </c>
      <c r="AHR9">
        <f>VLOOKUP(AHR$1,'Scotland W'!$AO:$AP,2,FALSE)</f>
        <v>128.5</v>
      </c>
      <c r="AHS9">
        <f>VLOOKUP(AHS$1,'Scotland W'!$AQ:$AR,2,FALSE)</f>
        <v>176.5</v>
      </c>
      <c r="AHT9">
        <f>VLOOKUP(AHT$1,'Scotland W'!$U:$V,2,FALSE)</f>
        <v>118.6</v>
      </c>
      <c r="AHU9">
        <f>VLOOKUP(AHU$1,'Scotland W'!$W:$X,2,FALSE)</f>
        <v>209.4</v>
      </c>
      <c r="AHV9">
        <f>VLOOKUP(AHV$1,'Scotland W'!$Y:$Z,2,FALSE)</f>
        <v>58.3</v>
      </c>
      <c r="AHW9">
        <f>VLOOKUP(AHW$1,'Scotland W'!$AA:$AB,2,FALSE)</f>
        <v>132</v>
      </c>
      <c r="AHX9">
        <f>VLOOKUP(AHX$1,'Scotland W'!$AC:$AD,2,FALSE)</f>
        <v>95.7</v>
      </c>
      <c r="AHY9">
        <f>VLOOKUP(AHY$1,'Scotland W'!$AE:$AF,2,FALSE)</f>
        <v>85.8</v>
      </c>
      <c r="AHZ9">
        <f>VLOOKUP(AHZ$1,'Scotland W'!$AG:$AH,2,FALSE)</f>
        <v>99.7</v>
      </c>
      <c r="AIA9">
        <f>VLOOKUP(AIA$1,'Scotland W'!$AI:$AJ,2,FALSE)</f>
        <v>109.8</v>
      </c>
      <c r="AIB9">
        <f>VLOOKUP(AIB$1,'Scotland W'!$AK:$AL,2,FALSE)</f>
        <v>89.6</v>
      </c>
      <c r="AIC9">
        <f>VLOOKUP(AIC$1,'Scotland W'!$AM:$AN,2,FALSE)</f>
        <v>120</v>
      </c>
      <c r="AID9">
        <f>VLOOKUP(AID$1,'Scotland W'!$AO:$AP,2,FALSE)</f>
        <v>199</v>
      </c>
      <c r="AIE9">
        <f>VLOOKUP(AIE$1,'Scotland W'!$AQ:$AR,2,FALSE)</f>
        <v>272.2</v>
      </c>
      <c r="AIF9">
        <f>VLOOKUP(AIF$1,'Scotland W'!$U:$V,2,FALSE)</f>
        <v>146.1</v>
      </c>
      <c r="AIG9">
        <f>VLOOKUP(AIG$1,'Scotland W'!$W:$X,2,FALSE)</f>
        <v>118.6</v>
      </c>
      <c r="AIH9">
        <f>VLOOKUP(AIH$1,'Scotland W'!$Y:$Z,2,FALSE)</f>
        <v>176.5</v>
      </c>
      <c r="AII9">
        <f>VLOOKUP(AII$1,'Scotland W'!$AA:$AB,2,FALSE)</f>
        <v>76.5</v>
      </c>
      <c r="AIJ9">
        <f>VLOOKUP(AIJ$1,'Scotland W'!$AC:$AD,2,FALSE)</f>
        <v>59.2</v>
      </c>
      <c r="AIK9">
        <f>VLOOKUP(AIK$1,'Scotland W'!$AE:$AF,2,FALSE)</f>
        <v>163.30000000000001</v>
      </c>
      <c r="AIL9">
        <f>VLOOKUP(AIL$1,'Scotland W'!$AG:$AH,2,FALSE)</f>
        <v>93.9</v>
      </c>
      <c r="AIM9">
        <f>VLOOKUP(AIM$1,'Scotland W'!$AI:$AJ,2,FALSE)</f>
        <v>128.4</v>
      </c>
      <c r="AIN9">
        <f>VLOOKUP(AIN$1,'Scotland W'!$AK:$AL,2,FALSE)</f>
        <v>92.2</v>
      </c>
      <c r="AIO9">
        <f>VLOOKUP(AIO$1,'Scotland W'!$AM:$AN,2,FALSE)</f>
        <v>162.80000000000001</v>
      </c>
      <c r="AIP9">
        <f>VLOOKUP(AIP$1,'Scotland W'!$AO:$AP,2,FALSE)</f>
        <v>156.9</v>
      </c>
      <c r="AIQ9">
        <f>VLOOKUP(AIQ$1,'Scotland W'!$AQ:$AR,2,FALSE)</f>
        <v>302.3</v>
      </c>
      <c r="AIR9">
        <f>VLOOKUP(AIR$1,'Scotland W'!$U:$V,2,FALSE)</f>
        <v>164</v>
      </c>
      <c r="AIS9">
        <f>VLOOKUP(AIS$1,'Scotland W'!$W:$X,2,FALSE)</f>
        <v>112.8</v>
      </c>
      <c r="AIT9">
        <f>VLOOKUP(AIT$1,'Scotland W'!$Y:$Z,2,FALSE)</f>
        <v>184.8</v>
      </c>
      <c r="AIU9">
        <f>VLOOKUP(AIU$1,'Scotland W'!$AA:$AB,2,FALSE)</f>
        <v>133.69999999999999</v>
      </c>
      <c r="AIV9">
        <f>VLOOKUP(AIV$1,'Scotland W'!$AC:$AD,2,FALSE)</f>
        <v>122.9</v>
      </c>
      <c r="AIW9">
        <f>VLOOKUP(AIW$1,'Scotland W'!$AE:$AF,2,FALSE)</f>
        <v>108</v>
      </c>
      <c r="AIX9">
        <f>VLOOKUP(AIX$1,'Scotland W'!$AG:$AH,2,FALSE)</f>
        <v>32.200000000000003</v>
      </c>
      <c r="AIY9">
        <f>VLOOKUP(AIY$1,'Scotland W'!$AI:$AJ,2,FALSE)</f>
        <v>57.3</v>
      </c>
      <c r="AIZ9">
        <f>VLOOKUP(AIZ$1,'Scotland W'!$AK:$AL,2,FALSE)</f>
        <v>80.2</v>
      </c>
      <c r="AJA9">
        <f>VLOOKUP(AJA$1,'Scotland W'!$AM:$AN,2,FALSE)</f>
        <v>112.2</v>
      </c>
      <c r="AJB9">
        <f>VLOOKUP(AJB$1,'Scotland W'!$AO:$AP,2,FALSE)</f>
        <v>212.1</v>
      </c>
      <c r="AJC9">
        <f>VLOOKUP(AJC$1,'Scotland W'!$AQ:$AR,2,FALSE)</f>
        <v>152.19999999999999</v>
      </c>
      <c r="AJD9">
        <f>VLOOKUP(AJD$1,'Scotland W'!$U:$V,2,FALSE)</f>
        <v>138.19999999999999</v>
      </c>
      <c r="AJE9">
        <f>VLOOKUP(AJE$1,'Scotland W'!$W:$X,2,FALSE)</f>
        <v>212.5</v>
      </c>
      <c r="AJF9">
        <f>VLOOKUP(AJF$1,'Scotland W'!$Y:$Z,2,FALSE)</f>
        <v>170.4</v>
      </c>
      <c r="AJG9">
        <f>VLOOKUP(AJG$1,'Scotland W'!$AA:$AB,2,FALSE)</f>
        <v>108.5</v>
      </c>
      <c r="AJH9">
        <f>VLOOKUP(AJH$1,'Scotland W'!$AC:$AD,2,FALSE)</f>
        <v>73.3</v>
      </c>
      <c r="AJI9">
        <f>VLOOKUP(AJI$1,'Scotland W'!$AE:$AF,2,FALSE)</f>
        <v>41.5</v>
      </c>
      <c r="AJJ9">
        <f>VLOOKUP(AJJ$1,'Scotland W'!$AG:$AH,2,FALSE)</f>
        <v>84.9</v>
      </c>
      <c r="AJK9">
        <f>VLOOKUP(AJK$1,'Scotland W'!$AI:$AJ,2,FALSE)</f>
        <v>146.69999999999999</v>
      </c>
      <c r="AJL9">
        <f>VLOOKUP(AJL$1,'Scotland W'!$AK:$AL,2,FALSE)</f>
        <v>81.599999999999994</v>
      </c>
      <c r="AJM9">
        <f>VLOOKUP(AJM$1,'Scotland W'!$AM:$AN,2,FALSE)</f>
        <v>66.400000000000006</v>
      </c>
      <c r="AJN9">
        <f>VLOOKUP(AJN$1,'Scotland W'!$AO:$AP,2,FALSE)</f>
        <v>194.7</v>
      </c>
      <c r="AJO9">
        <f>VLOOKUP(AJO$1,'Scotland W'!$AQ:$AR,2,FALSE)</f>
        <v>238.3</v>
      </c>
      <c r="AJP9">
        <f>VLOOKUP(AJP$1,'Scotland W'!$U:$V,2,FALSE)</f>
        <v>149.6</v>
      </c>
      <c r="AJQ9">
        <f>VLOOKUP(AJQ$1,'Scotland W'!$W:$X,2,FALSE)</f>
        <v>214</v>
      </c>
      <c r="AJR9">
        <f>VLOOKUP(AJR$1,'Scotland W'!$Y:$Z,2,FALSE)</f>
        <v>90.2</v>
      </c>
      <c r="AJS9">
        <f>VLOOKUP(AJS$1,'Scotland W'!$AA:$AB,2,FALSE)</f>
        <v>118.1</v>
      </c>
      <c r="AJT9">
        <f>VLOOKUP(AJT$1,'Scotland W'!$AC:$AD,2,FALSE)</f>
        <v>35.299999999999997</v>
      </c>
      <c r="AJU9">
        <f>VLOOKUP(AJU$1,'Scotland W'!$AE:$AF,2,FALSE)</f>
        <v>48.7</v>
      </c>
      <c r="AJV9">
        <f>VLOOKUP(AJV$1,'Scotland W'!$AG:$AH,2,FALSE)</f>
        <v>132.5</v>
      </c>
      <c r="AJW9">
        <f>VLOOKUP(AJW$1,'Scotland W'!$AI:$AJ,2,FALSE)</f>
        <v>82.2</v>
      </c>
      <c r="AJX9">
        <f>VLOOKUP(AJX$1,'Scotland W'!$AK:$AL,2,FALSE)</f>
        <v>45.2</v>
      </c>
      <c r="AJY9">
        <f>VLOOKUP(AJY$1,'Scotland W'!$AM:$AN,2,FALSE)</f>
        <v>92</v>
      </c>
      <c r="AJZ9">
        <f>VLOOKUP(AJZ$1,'Scotland W'!$AO:$AP,2,FALSE)</f>
        <v>79.599999999999994</v>
      </c>
      <c r="AKA9">
        <f>VLOOKUP(AKA$1,'Scotland W'!$AQ:$AR,2,FALSE)</f>
        <v>200.7</v>
      </c>
      <c r="AKB9">
        <f>VLOOKUP(AKB$1,'Scotland W'!$U:$V,2,FALSE)</f>
        <v>221.2</v>
      </c>
      <c r="AKC9">
        <f>VLOOKUP(AKC$1,'Scotland W'!$W:$X,2,FALSE)</f>
        <v>171.8</v>
      </c>
      <c r="AKD9">
        <f>VLOOKUP(AKD$1,'Scotland W'!$Y:$Z,2,FALSE)</f>
        <v>51.8</v>
      </c>
      <c r="AKE9">
        <f>VLOOKUP(AKE$1,'Scotland W'!$AA:$AB,2,FALSE)</f>
        <v>123.5</v>
      </c>
      <c r="AKF9">
        <f>VLOOKUP(AKF$1,'Scotland W'!$AC:$AD,2,FALSE)</f>
        <v>135.5</v>
      </c>
      <c r="AKG9">
        <f>VLOOKUP(AKG$1,'Scotland W'!$AE:$AF,2,FALSE)</f>
        <v>69.099999999999994</v>
      </c>
      <c r="AKH9">
        <f>VLOOKUP(AKH$1,'Scotland W'!$AG:$AH,2,FALSE)</f>
        <v>107.1</v>
      </c>
      <c r="AKI9">
        <f>VLOOKUP(AKI$1,'Scotland W'!$AI:$AJ,2,FALSE)</f>
        <v>116</v>
      </c>
      <c r="AKJ9">
        <f>VLOOKUP(AKJ$1,'Scotland W'!$AK:$AL,2,FALSE)</f>
        <v>65.599999999999994</v>
      </c>
      <c r="AKK9">
        <f>VLOOKUP(AKK$1,'Scotland W'!$AM:$AN,2,FALSE)</f>
        <v>243.4</v>
      </c>
      <c r="AKL9">
        <f>VLOOKUP(AKL$1,'Scotland W'!$AO:$AP,2,FALSE)</f>
        <v>181.9</v>
      </c>
      <c r="AKM9">
        <f>VLOOKUP(AKM$1,'Scotland W'!$AQ:$AR,2,FALSE)</f>
        <v>166</v>
      </c>
      <c r="AKN9">
        <f>VLOOKUP(AKN$1,'Scotland W'!$U:$V,2,FALSE)</f>
        <v>88.5</v>
      </c>
      <c r="AKO9">
        <f>VLOOKUP(AKO$1,'Scotland W'!$W:$X,2,FALSE)</f>
        <v>39.700000000000003</v>
      </c>
      <c r="AKP9">
        <f>VLOOKUP(AKP$1,'Scotland W'!$Y:$Z,2,FALSE)</f>
        <v>80.400000000000006</v>
      </c>
      <c r="AKQ9">
        <f>VLOOKUP(AKQ$1,'Scotland W'!$AA:$AB,2,FALSE)</f>
        <v>70.2</v>
      </c>
      <c r="AKR9">
        <f>VLOOKUP(AKR$1,'Scotland W'!$AC:$AD,2,FALSE)</f>
        <v>105</v>
      </c>
      <c r="AKS9">
        <f>VLOOKUP(AKS$1,'Scotland W'!$AE:$AF,2,FALSE)</f>
        <v>90.5</v>
      </c>
      <c r="AKT9">
        <f>VLOOKUP(AKT$1,'Scotland W'!$AG:$AH,2,FALSE)</f>
        <v>55.5</v>
      </c>
      <c r="AKU9">
        <f>VLOOKUP(AKU$1,'Scotland W'!$AI:$AJ,2,FALSE)</f>
        <v>167</v>
      </c>
      <c r="AKV9">
        <f>VLOOKUP(AKV$1,'Scotland W'!$AK:$AL,2,FALSE)</f>
        <v>122.7</v>
      </c>
      <c r="AKW9">
        <f>VLOOKUP(AKW$1,'Scotland W'!$AM:$AN,2,FALSE)</f>
        <v>277.8</v>
      </c>
      <c r="AKX9">
        <f>VLOOKUP(AKX$1,'Scotland W'!$AO:$AP,2,FALSE)</f>
        <v>251</v>
      </c>
      <c r="AKY9">
        <f>VLOOKUP(AKY$1,'Scotland W'!$AQ:$AR,2,FALSE)</f>
        <v>107</v>
      </c>
      <c r="AKZ9">
        <f>VLOOKUP(AKZ$1,'Scotland W'!$U:$V,2,FALSE)</f>
        <v>162.6</v>
      </c>
      <c r="ALA9">
        <f>VLOOKUP(ALA$1,'Scotland W'!$W:$X,2,FALSE)</f>
        <v>218.8</v>
      </c>
      <c r="ALB9">
        <f>VLOOKUP(ALB$1,'Scotland W'!$Y:$Z,2,FALSE)</f>
        <v>55.6</v>
      </c>
      <c r="ALC9">
        <f>VLOOKUP(ALC$1,'Scotland W'!$AA:$AB,2,FALSE)</f>
        <v>33.299999999999997</v>
      </c>
      <c r="ALD9">
        <f>VLOOKUP(ALD$1,'Scotland W'!$AC:$AD,2,FALSE)</f>
        <v>83.2</v>
      </c>
      <c r="ALE9">
        <f>VLOOKUP(ALE$1,'Scotland W'!$AE:$AF,2,FALSE)</f>
        <v>60</v>
      </c>
      <c r="ALF9">
        <f>VLOOKUP(ALF$1,'Scotland W'!$AG:$AH,2,FALSE)</f>
        <v>115</v>
      </c>
      <c r="ALG9">
        <f>VLOOKUP(ALG$1,'Scotland W'!$AI:$AJ,2,FALSE)</f>
        <v>128.80000000000001</v>
      </c>
      <c r="ALH9">
        <f>VLOOKUP(ALH$1,'Scotland W'!$AK:$AL,2,FALSE)</f>
        <v>198.9</v>
      </c>
      <c r="ALI9">
        <f>VLOOKUP(ALI$1,'Scotland W'!$AM:$AN,2,FALSE)</f>
        <v>221.7</v>
      </c>
      <c r="ALJ9">
        <f>VLOOKUP(ALJ$1,'Scotland W'!$AO:$AP,2,FALSE)</f>
        <v>184.2</v>
      </c>
      <c r="ALK9">
        <f>VLOOKUP(ALK$1,'Scotland W'!$AQ:$AR,2,FALSE)</f>
        <v>195.3</v>
      </c>
      <c r="ALL9">
        <f>VLOOKUP(ALL$1,'Scotland W'!$U:$V,2,FALSE)</f>
        <v>143.6</v>
      </c>
      <c r="ALM9">
        <f>VLOOKUP(ALM$1,'Scotland W'!$W:$X,2,FALSE)</f>
        <v>30.4</v>
      </c>
      <c r="ALN9">
        <f>VLOOKUP(ALN$1,'Scotland W'!$Y:$Z,2,FALSE)</f>
        <v>119.8</v>
      </c>
      <c r="ALO9">
        <f>VLOOKUP(ALO$1,'Scotland W'!$AA:$AB,2,FALSE)</f>
        <v>100.7</v>
      </c>
      <c r="ALP9">
        <f>VLOOKUP(ALP$1,'Scotland W'!$AC:$AD,2,FALSE)</f>
        <v>36.700000000000003</v>
      </c>
      <c r="ALQ9">
        <f>VLOOKUP(ALQ$1,'Scotland W'!$AE:$AF,2,FALSE)</f>
        <v>131.9</v>
      </c>
      <c r="ALR9">
        <f>VLOOKUP(ALR$1,'Scotland W'!$AG:$AH,2,FALSE)</f>
        <v>40.4</v>
      </c>
      <c r="ALS9">
        <f>VLOOKUP(ALS$1,'Scotland W'!$AI:$AJ,2,FALSE)</f>
        <v>117.4</v>
      </c>
      <c r="ALT9">
        <f>VLOOKUP(ALT$1,'Scotland W'!$AK:$AL,2,FALSE)</f>
        <v>142.6</v>
      </c>
      <c r="ALU9">
        <f>VLOOKUP(ALU$1,'Scotland W'!$AM:$AN,2,FALSE)</f>
        <v>57.8</v>
      </c>
      <c r="ALV9">
        <f>VLOOKUP(ALV$1,'Scotland W'!$AO:$AP,2,FALSE)</f>
        <v>136.5</v>
      </c>
      <c r="ALW9">
        <f>VLOOKUP(ALW$1,'Scotland W'!$AQ:$AR,2,FALSE)</f>
        <v>260.3</v>
      </c>
      <c r="ALX9">
        <f>VLOOKUP(ALX$1,'Scotland W'!$U:$V,2,FALSE)</f>
        <v>219.7</v>
      </c>
      <c r="ALY9">
        <f>VLOOKUP(ALY$1,'Scotland W'!$W:$X,2,FALSE)</f>
        <v>204.6</v>
      </c>
      <c r="ALZ9">
        <f>VLOOKUP(ALZ$1,'Scotland W'!$Y:$Z,2,FALSE)</f>
        <v>170.1</v>
      </c>
      <c r="AMA9">
        <f>VLOOKUP(AMA$1,'Scotland W'!$AA:$AB,2,FALSE)</f>
        <v>85.2</v>
      </c>
      <c r="AMB9">
        <f>VLOOKUP(AMB$1,'Scotland W'!$AC:$AD,2,FALSE)</f>
        <v>172.7</v>
      </c>
      <c r="AMC9">
        <f>VLOOKUP(AMC$1,'Scotland W'!$AE:$AF,2,FALSE)</f>
        <v>71.8</v>
      </c>
      <c r="AMD9">
        <f>VLOOKUP(AMD$1,'Scotland W'!$AG:$AH,2,FALSE)</f>
        <v>130.80000000000001</v>
      </c>
      <c r="AME9">
        <f>VLOOKUP(AME$1,'Scotland W'!$AI:$AJ,2,FALSE)</f>
        <v>148</v>
      </c>
      <c r="AMF9">
        <f>VLOOKUP(AMF$1,'Scotland W'!$AK:$AL,2,FALSE)</f>
        <v>104.7</v>
      </c>
      <c r="AMG9">
        <f>VLOOKUP(AMG$1,'Scotland W'!$AM:$AN,2,FALSE)</f>
        <v>100.5</v>
      </c>
      <c r="AMH9">
        <f>VLOOKUP(AMH$1,'Scotland W'!$AO:$AP,2,FALSE)</f>
        <v>157.9</v>
      </c>
      <c r="AMI9">
        <f>VLOOKUP(AMI$1,'Scotland W'!$AQ:$AR,2,FALSE)</f>
        <v>152.1</v>
      </c>
      <c r="AMJ9">
        <f>VLOOKUP(AMJ$1,'Scotland W'!$U:$V,2,FALSE)</f>
        <v>278</v>
      </c>
      <c r="AMK9">
        <f>VLOOKUP(AMK$1,'Scotland W'!$W:$X,2,FALSE)</f>
        <v>53.3</v>
      </c>
      <c r="AML9">
        <f>VLOOKUP(AML$1,'Scotland W'!$Y:$Z,2,FALSE)</f>
        <v>232.2</v>
      </c>
      <c r="AMM9">
        <f>VLOOKUP(AMM$1,'Scotland W'!$AA:$AB,2,FALSE)</f>
        <v>55.5</v>
      </c>
      <c r="AMN9">
        <f>VLOOKUP(AMN$1,'Scotland W'!$AC:$AD,2,FALSE)</f>
        <v>95.7</v>
      </c>
      <c r="AMO9">
        <f>VLOOKUP(AMO$1,'Scotland W'!$AE:$AF,2,FALSE)</f>
        <v>28.2</v>
      </c>
      <c r="AMP9">
        <f>VLOOKUP(AMP$1,'Scotland W'!$AG:$AH,2,FALSE)</f>
        <v>139.4</v>
      </c>
      <c r="AMQ9">
        <f>VLOOKUP(AMQ$1,'Scotland W'!$AI:$AJ,2,FALSE)</f>
        <v>180.1</v>
      </c>
      <c r="AMR9">
        <f>VLOOKUP(AMR$1,'Scotland W'!$AK:$AL,2,FALSE)</f>
        <v>85.3</v>
      </c>
      <c r="AMS9">
        <f>VLOOKUP(AMS$1,'Scotland W'!$AM:$AN,2,FALSE)</f>
        <v>154.69999999999999</v>
      </c>
      <c r="AMT9">
        <f>VLOOKUP(AMT$1,'Scotland W'!$AO:$AP,2,FALSE)</f>
        <v>99.4</v>
      </c>
      <c r="AMU9">
        <f>VLOOKUP(AMU$1,'Scotland W'!$AQ:$AR,2,FALSE)</f>
        <v>260.7</v>
      </c>
      <c r="AMV9">
        <f>VLOOKUP(AMV$1,'Scotland W'!$U:$V,2,FALSE)</f>
        <v>171.4</v>
      </c>
      <c r="AMW9">
        <f>VLOOKUP(AMW$1,'Scotland W'!$W:$X,2,FALSE)</f>
        <v>173.9</v>
      </c>
      <c r="AMX9">
        <f>VLOOKUP(AMX$1,'Scotland W'!$Y:$Z,2,FALSE)</f>
        <v>70.5</v>
      </c>
      <c r="AMY9">
        <f>VLOOKUP(AMY$1,'Scotland W'!$AA:$AB,2,FALSE)</f>
        <v>92.9</v>
      </c>
      <c r="AMZ9">
        <f>VLOOKUP(AMZ$1,'Scotland W'!$AC:$AD,2,FALSE)</f>
        <v>138.6</v>
      </c>
      <c r="ANA9">
        <f>VLOOKUP(ANA$1,'Scotland W'!$AE:$AF,2,FALSE)</f>
        <v>88.4</v>
      </c>
      <c r="ANB9">
        <f>VLOOKUP(ANB$1,'Scotland W'!$AG:$AH,2,FALSE)</f>
        <v>129.4</v>
      </c>
      <c r="ANC9">
        <f>VLOOKUP(ANC$1,'Scotland W'!$AI:$AJ,2,FALSE)</f>
        <v>113.7</v>
      </c>
      <c r="AND9">
        <f>VLOOKUP(AND$1,'Scotland W'!$AK:$AL,2,FALSE)</f>
        <v>89.5</v>
      </c>
      <c r="ANE9">
        <f>VLOOKUP(ANE$1,'Scotland W'!$AM:$AN,2,FALSE)</f>
        <v>82.8</v>
      </c>
      <c r="ANF9">
        <f>VLOOKUP(ANF$1,'Scotland W'!$AO:$AP,2,FALSE)</f>
        <v>116.5</v>
      </c>
      <c r="ANG9">
        <f>VLOOKUP(ANG$1,'Scotland W'!$AQ:$AR,2,FALSE)</f>
        <v>159</v>
      </c>
      <c r="ANH9">
        <f>VLOOKUP(ANH$1,'Scotland W'!$U:$V,2,FALSE)</f>
        <v>181.7</v>
      </c>
      <c r="ANI9">
        <f>VLOOKUP(ANI$1,'Scotland W'!$W:$X,2,FALSE)</f>
        <v>179.8</v>
      </c>
      <c r="ANJ9">
        <f>VLOOKUP(ANJ$1,'Scotland W'!$Y:$Z,2,FALSE)</f>
        <v>72.5</v>
      </c>
      <c r="ANK9">
        <f>VLOOKUP(ANK$1,'Scotland W'!$AA:$AB,2,FALSE)</f>
        <v>110.8</v>
      </c>
      <c r="ANL9">
        <f>VLOOKUP(ANL$1,'Scotland W'!$AC:$AD,2,FALSE)</f>
        <v>77.8</v>
      </c>
      <c r="ANM9">
        <f>VLOOKUP(ANM$1,'Scotland W'!$AE:$AF,2,FALSE)</f>
        <v>69.099999999999994</v>
      </c>
      <c r="ANN9">
        <f>VLOOKUP(ANN$1,'Scotland W'!$AG:$AH,2,FALSE)</f>
        <v>152.6</v>
      </c>
      <c r="ANO9">
        <f>VLOOKUP(ANO$1,'Scotland W'!$AI:$AJ,2,FALSE)</f>
        <v>226.2</v>
      </c>
      <c r="ANP9">
        <f>VLOOKUP(ANP$1,'Scotland W'!$AK:$AL,2,FALSE)</f>
        <v>223.4</v>
      </c>
      <c r="ANQ9">
        <f>VLOOKUP(ANQ$1,'Scotland W'!$AM:$AN,2,FALSE)</f>
        <v>241.4</v>
      </c>
      <c r="ANR9">
        <f>VLOOKUP(ANR$1,'Scotland W'!$AO:$AP,2,FALSE)</f>
        <v>163.80000000000001</v>
      </c>
      <c r="ANS9">
        <f>VLOOKUP(ANS$1,'Scotland W'!$AQ:$AR,2,FALSE)</f>
        <v>180.7</v>
      </c>
      <c r="ANT9">
        <f>VLOOKUP(ANT$1,'Scotland W'!$U:$V,2,FALSE)</f>
        <v>170.2</v>
      </c>
      <c r="ANU9">
        <f>VLOOKUP(ANU$1,'Scotland W'!$W:$X,2,FALSE)</f>
        <v>49.4</v>
      </c>
      <c r="ANV9">
        <f>VLOOKUP(ANV$1,'Scotland W'!$Y:$Z,2,FALSE)</f>
        <v>29</v>
      </c>
      <c r="ANW9">
        <f>VLOOKUP(ANW$1,'Scotland W'!$AA:$AB,2,FALSE)</f>
        <v>96.3</v>
      </c>
      <c r="ANX9">
        <f>VLOOKUP(ANX$1,'Scotland W'!$AC:$AD,2,FALSE)</f>
        <v>128.19999999999999</v>
      </c>
      <c r="ANY9">
        <f>VLOOKUP(ANY$1,'Scotland W'!$AE:$AF,2,FALSE)</f>
        <v>92</v>
      </c>
      <c r="ANZ9">
        <f>VLOOKUP(ANZ$1,'Scotland W'!$AG:$AH,2,FALSE)</f>
        <v>153.5</v>
      </c>
      <c r="AOA9">
        <f>VLOOKUP(AOA$1,'Scotland W'!$AI:$AJ,2,FALSE)</f>
        <v>149.4</v>
      </c>
      <c r="AOB9">
        <f>VLOOKUP(AOB$1,'Scotland W'!$AK:$AL,2,FALSE)</f>
        <v>190.5</v>
      </c>
      <c r="AOC9">
        <f>VLOOKUP(AOC$1,'Scotland W'!$AM:$AN,2,FALSE)</f>
        <v>120.1</v>
      </c>
      <c r="AOD9">
        <f>VLOOKUP(AOD$1,'Scotland W'!$AO:$AP,2,FALSE)</f>
        <v>125.5</v>
      </c>
      <c r="AOE9">
        <f>VLOOKUP(AOE$1,'Scotland W'!$AQ:$AR,2,FALSE)</f>
        <v>241.5</v>
      </c>
      <c r="AOF9">
        <f>VLOOKUP(AOF$1,'Scotland W'!$U:$V,2,FALSE)</f>
        <v>157.6</v>
      </c>
      <c r="AOG9">
        <f>VLOOKUP(AOG$1,'Scotland W'!$W:$X,2,FALSE)</f>
        <v>157.30000000000001</v>
      </c>
      <c r="AOH9">
        <f>VLOOKUP(AOH$1,'Scotland W'!$Y:$Z,2,FALSE)</f>
        <v>71</v>
      </c>
      <c r="AOI9">
        <f>VLOOKUP(AOI$1,'Scotland W'!$AA:$AB,2,FALSE)</f>
        <v>171.3</v>
      </c>
      <c r="AOJ9">
        <f>VLOOKUP(AOJ$1,'Scotland W'!$AC:$AD,2,FALSE)</f>
        <v>201.1</v>
      </c>
      <c r="AOK9">
        <f>VLOOKUP(AOK$1,'Scotland W'!$AE:$AF,2,FALSE)</f>
        <v>31.2</v>
      </c>
      <c r="AOL9">
        <f>VLOOKUP(AOL$1,'Scotland W'!$AG:$AH,2,FALSE)</f>
        <v>76.5</v>
      </c>
      <c r="AOM9">
        <f>VLOOKUP(AOM$1,'Scotland W'!$AI:$AJ,2,FALSE)</f>
        <v>122.8</v>
      </c>
      <c r="AON9">
        <f>VLOOKUP(AON$1,'Scotland W'!$AK:$AL,2,FALSE)</f>
        <v>116</v>
      </c>
      <c r="AOO9">
        <f>VLOOKUP(AOO$1,'Scotland W'!$AM:$AN,2,FALSE)</f>
        <v>154.30000000000001</v>
      </c>
      <c r="AOP9">
        <f>VLOOKUP(AOP$1,'Scotland W'!$AO:$AP,2,FALSE)</f>
        <v>53.3</v>
      </c>
      <c r="AOQ9">
        <f>VLOOKUP(AOQ$1,'Scotland W'!$AQ:$AR,2,FALSE)</f>
        <v>140.4</v>
      </c>
      <c r="AOR9">
        <f>VLOOKUP(AOR$1,'Scotland W'!$U:$V,2,FALSE)</f>
        <v>231.8</v>
      </c>
      <c r="AOS9">
        <f>VLOOKUP(AOS$1,'Scotland W'!$W:$X,2,FALSE)</f>
        <v>167.5</v>
      </c>
      <c r="AOT9">
        <f>VLOOKUP(AOT$1,'Scotland W'!$Y:$Z,2,FALSE)</f>
        <v>129.1</v>
      </c>
      <c r="AOU9">
        <f>VLOOKUP(AOU$1,'Scotland W'!$AA:$AB,2,FALSE)</f>
        <v>80.5</v>
      </c>
      <c r="AOV9">
        <f>VLOOKUP(AOV$1,'Scotland W'!$AC:$AD,2,FALSE)</f>
        <v>97.7</v>
      </c>
      <c r="AOW9">
        <f>VLOOKUP(AOW$1,'Scotland W'!$AE:$AF,2,FALSE)</f>
        <v>93.7</v>
      </c>
      <c r="AOX9">
        <f>VLOOKUP(AOX$1,'Scotland W'!$AG:$AH,2,FALSE)</f>
        <v>114.2</v>
      </c>
      <c r="AOY9">
        <f>VLOOKUP(AOY$1,'Scotland W'!$AI:$AJ,2,FALSE)</f>
        <v>145.5</v>
      </c>
      <c r="AOZ9">
        <f>VLOOKUP(AOZ$1,'Scotland W'!$AK:$AL,2,FALSE)</f>
        <v>130.4</v>
      </c>
      <c r="APA9">
        <f>VLOOKUP(APA$1,'Scotland W'!$AM:$AN,2,FALSE)</f>
        <v>184.2</v>
      </c>
      <c r="APB9">
        <f>VLOOKUP(APB$1,'Scotland W'!$AO:$AP,2,FALSE)</f>
        <v>206.9</v>
      </c>
      <c r="APC9">
        <f>VLOOKUP(APC$1,'Scotland W'!$AQ:$AR,2,FALSE)</f>
        <v>102.6</v>
      </c>
      <c r="APD9">
        <f>VLOOKUP(APD$1,'Scotland W'!$U:$V,2,FALSE)</f>
        <v>224.3</v>
      </c>
      <c r="APE9">
        <f>VLOOKUP(APE$1,'Scotland W'!$W:$X,2,FALSE)</f>
        <v>101.6</v>
      </c>
      <c r="APF9">
        <f>VLOOKUP(APF$1,'Scotland W'!$Y:$Z,2,FALSE)</f>
        <v>128.6</v>
      </c>
      <c r="APG9">
        <f>VLOOKUP(APG$1,'Scotland W'!$AA:$AB,2,FALSE)</f>
        <v>120.9</v>
      </c>
      <c r="APH9">
        <f>VLOOKUP(APH$1,'Scotland W'!$AC:$AD,2,FALSE)</f>
        <v>87.7</v>
      </c>
      <c r="API9">
        <f>VLOOKUP(API$1,'Scotland W'!$AE:$AF,2,FALSE)</f>
        <v>137.80000000000001</v>
      </c>
      <c r="APJ9">
        <f>VLOOKUP(APJ$1,'Scotland W'!$AG:$AH,2,FALSE)</f>
        <v>122.2</v>
      </c>
      <c r="APK9">
        <f>VLOOKUP(APK$1,'Scotland W'!$AI:$AJ,2,FALSE)</f>
        <v>161.6</v>
      </c>
      <c r="APL9">
        <f>VLOOKUP(APL$1,'Scotland W'!$AK:$AL,2,FALSE)</f>
        <v>193</v>
      </c>
      <c r="APM9">
        <f>VLOOKUP(APM$1,'Scotland W'!$AM:$AN,2,FALSE)</f>
        <v>182.4</v>
      </c>
      <c r="APN9">
        <f>VLOOKUP(APN$1,'Scotland W'!$AO:$AP,2,FALSE)</f>
        <v>172.9</v>
      </c>
      <c r="APO9">
        <f>VLOOKUP(APO$1,'Scotland W'!$AQ:$AR,2,FALSE)</f>
        <v>41</v>
      </c>
      <c r="APP9">
        <f>VLOOKUP(APP$1,'Scotland W'!$U:$V,2,FALSE)</f>
        <v>342.2</v>
      </c>
      <c r="APQ9">
        <f>VLOOKUP(APQ$1,'Scotland W'!$W:$X,2,FALSE)</f>
        <v>159.9</v>
      </c>
      <c r="APR9">
        <f>VLOOKUP(APR$1,'Scotland W'!$Y:$Z,2,FALSE)</f>
        <v>157.80000000000001</v>
      </c>
      <c r="APS9">
        <f>VLOOKUP(APS$1,'Scotland W'!$AA:$AB,2,FALSE)</f>
        <v>72.5</v>
      </c>
      <c r="APT9">
        <f>VLOOKUP(APT$1,'Scotland W'!$AC:$AD,2,FALSE)</f>
        <v>44.4</v>
      </c>
      <c r="APU9">
        <f>VLOOKUP(APU$1,'Scotland W'!$AE:$AF,2,FALSE)</f>
        <v>161.30000000000001</v>
      </c>
      <c r="APV9">
        <f>VLOOKUP(APV$1,'Scotland W'!$AG:$AH,2,FALSE)</f>
        <v>115.8</v>
      </c>
      <c r="APW9">
        <f>VLOOKUP(APW$1,'Scotland W'!$AI:$AJ,2,FALSE)</f>
        <v>165.1</v>
      </c>
      <c r="APX9">
        <f>VLOOKUP(APX$1,'Scotland W'!$AK:$AL,2,FALSE)</f>
        <v>116.6</v>
      </c>
      <c r="APY9">
        <f>VLOOKUP(APY$1,'Scotland W'!$AM:$AN,2,FALSE)</f>
        <v>253.9</v>
      </c>
      <c r="APZ9">
        <f>VLOOKUP(APZ$1,'Scotland W'!$AO:$AP,2,FALSE)</f>
        <v>237</v>
      </c>
      <c r="AQA9">
        <f>VLOOKUP(AQA$1,'Scotland W'!$AQ:$AR,2,FALSE)</f>
        <v>176.1</v>
      </c>
      <c r="AQB9">
        <f>VLOOKUP(AQB$1,'Scotland W'!$U:$V,2,FALSE)</f>
        <v>67.2</v>
      </c>
      <c r="AQC9">
        <f>VLOOKUP(AQC$1,'Scotland W'!$W:$X,2,FALSE)</f>
        <v>69</v>
      </c>
      <c r="AQD9">
        <f>VLOOKUP(AQD$1,'Scotland W'!$Y:$Z,2,FALSE)</f>
        <v>36</v>
      </c>
      <c r="AQE9">
        <f>VLOOKUP(AQE$1,'Scotland W'!$AA:$AB,2,FALSE)</f>
        <v>52.5</v>
      </c>
      <c r="AQF9">
        <f>VLOOKUP(AQF$1,'Scotland W'!$AC:$AD,2,FALSE)</f>
        <v>119.8</v>
      </c>
      <c r="AQG9">
        <f>VLOOKUP(AQG$1,'Scotland W'!$AE:$AF,2,FALSE)</f>
        <v>98.5</v>
      </c>
      <c r="AQH9">
        <f>VLOOKUP(AQH$1,'Scotland W'!$AG:$AH,2,FALSE)</f>
        <v>131.19999999999999</v>
      </c>
      <c r="AQI9">
        <f>VLOOKUP(AQI$1,'Scotland W'!$AI:$AJ,2,FALSE)</f>
        <v>197.2</v>
      </c>
      <c r="AQJ9">
        <f>VLOOKUP(AQJ$1,'Scotland W'!$AK:$AL,2,FALSE)</f>
        <v>65.3</v>
      </c>
      <c r="AQK9">
        <f>VLOOKUP(AQK$1,'Scotland W'!$AM:$AN,2,FALSE)</f>
        <v>219.3</v>
      </c>
      <c r="AQL9">
        <f>VLOOKUP(AQL$1,'Scotland W'!$AO:$AP,2,FALSE)</f>
        <v>240.4</v>
      </c>
      <c r="AQM9">
        <f>VLOOKUP(AQM$1,'Scotland W'!$AQ:$AR,2,FALSE)</f>
        <v>349.6</v>
      </c>
      <c r="AQN9">
        <f>VLOOKUP(AQN$1,'Scotland W'!$U:$V,2,FALSE)</f>
        <v>238.2</v>
      </c>
      <c r="AQO9">
        <f>VLOOKUP(AQO$1,'Scotland W'!$W:$X,2,FALSE)</f>
        <v>12.4</v>
      </c>
      <c r="AQP9">
        <f>VLOOKUP(AQP$1,'Scotland W'!$Y:$Z,2,FALSE)</f>
        <v>100.8</v>
      </c>
      <c r="AQQ9">
        <f>VLOOKUP(AQQ$1,'Scotland W'!$AA:$AB,2,FALSE)</f>
        <v>64.7</v>
      </c>
      <c r="AQR9">
        <f>VLOOKUP(AQR$1,'Scotland W'!$AC:$AD,2,FALSE)</f>
        <v>68.400000000000006</v>
      </c>
      <c r="AQS9">
        <f>VLOOKUP(AQS$1,'Scotland W'!$AE:$AF,2,FALSE)</f>
        <v>96.1</v>
      </c>
      <c r="AQT9">
        <f>VLOOKUP(AQT$1,'Scotland W'!$AG:$AH,2,FALSE)</f>
        <v>107.9</v>
      </c>
      <c r="AQU9">
        <f>VLOOKUP(AQU$1,'Scotland W'!$AI:$AJ,2,FALSE)</f>
        <v>216.8</v>
      </c>
      <c r="AQV9">
        <f>VLOOKUP(AQV$1,'Scotland W'!$AK:$AL,2,FALSE)</f>
        <v>117.7</v>
      </c>
      <c r="AQW9">
        <f>VLOOKUP(AQW$1,'Scotland W'!$AM:$AN,2,FALSE)</f>
        <v>253.3</v>
      </c>
      <c r="AQX9">
        <f>VLOOKUP(AQX$1,'Scotland W'!$AO:$AP,2,FALSE)</f>
        <v>197.7</v>
      </c>
      <c r="AQY9">
        <f>VLOOKUP(AQY$1,'Scotland W'!$AQ:$AR,2,FALSE)</f>
        <v>177</v>
      </c>
      <c r="AQZ9">
        <f>VLOOKUP(AQZ$1,'Scotland W'!$U:$V,2,FALSE)</f>
        <v>176</v>
      </c>
      <c r="ARA9">
        <f>VLOOKUP(ARA$1,'Scotland W'!$W:$X,2,FALSE)</f>
        <v>155.9</v>
      </c>
      <c r="ARB9">
        <f>VLOOKUP(ARB$1,'Scotland W'!$Y:$Z,2,FALSE)</f>
        <v>37.299999999999997</v>
      </c>
      <c r="ARC9">
        <f>VLOOKUP(ARC$1,'Scotland W'!$AA:$AB,2,FALSE)</f>
        <v>73.7</v>
      </c>
      <c r="ARD9">
        <f>VLOOKUP(ARD$1,'Scotland W'!$AC:$AD,2,FALSE)</f>
        <v>112.2</v>
      </c>
      <c r="ARE9">
        <f>VLOOKUP(ARE$1,'Scotland W'!$AE:$AF,2,FALSE)</f>
        <v>176.1</v>
      </c>
      <c r="ARF9">
        <f>VLOOKUP(ARF$1,'Scotland W'!$AG:$AH,2,FALSE)</f>
        <v>140.9</v>
      </c>
      <c r="ARG9">
        <f>VLOOKUP(ARG$1,'Scotland W'!$AI:$AJ,2,FALSE)</f>
        <v>65.2</v>
      </c>
      <c r="ARH9">
        <f>VLOOKUP(ARH$1,'Scotland W'!$AK:$AL,2,FALSE)</f>
        <v>55.5</v>
      </c>
      <c r="ARI9">
        <f>VLOOKUP(ARI$1,'Scotland W'!$AM:$AN,2,FALSE)</f>
        <v>137.5</v>
      </c>
      <c r="ARJ9">
        <f>VLOOKUP(ARJ$1,'Scotland W'!$AO:$AP,2,FALSE)</f>
        <v>266.3</v>
      </c>
      <c r="ARK9">
        <f>VLOOKUP(ARK$1,'Scotland W'!$AQ:$AR,2,FALSE)</f>
        <v>175.9</v>
      </c>
      <c r="ARL9">
        <f>VLOOKUP(ARL$1,'Scotland W'!$U:$V,2,FALSE)</f>
        <v>260.2</v>
      </c>
      <c r="ARM9">
        <f>VLOOKUP(ARM$1,'Scotland W'!$W:$X,2,FALSE)</f>
        <v>3.3</v>
      </c>
      <c r="ARN9">
        <f>VLOOKUP(ARN$1,'Scotland W'!$Y:$Z,2,FALSE)</f>
        <v>95.1</v>
      </c>
      <c r="ARO9">
        <f>VLOOKUP(ARO$1,'Scotland W'!$AA:$AB,2,FALSE)</f>
        <v>137.80000000000001</v>
      </c>
      <c r="ARP9">
        <f>VLOOKUP(ARP$1,'Scotland W'!$AC:$AD,2,FALSE)</f>
        <v>86.1</v>
      </c>
      <c r="ARQ9">
        <f>VLOOKUP(ARQ$1,'Scotland W'!$AE:$AF,2,FALSE)</f>
        <v>53.8</v>
      </c>
      <c r="ARR9">
        <f>VLOOKUP(ARR$1,'Scotland W'!$AG:$AH,2,FALSE)</f>
        <v>142.19999999999999</v>
      </c>
      <c r="ARS9">
        <f>VLOOKUP(ARS$1,'Scotland W'!$AI:$AJ,2,FALSE)</f>
        <v>80.599999999999994</v>
      </c>
      <c r="ART9">
        <f>VLOOKUP(ART$1,'Scotland W'!$AK:$AL,2,FALSE)</f>
        <v>162.80000000000001</v>
      </c>
      <c r="ARU9">
        <f>VLOOKUP(ARU$1,'Scotland W'!$AM:$AN,2,FALSE)</f>
        <v>222.8</v>
      </c>
      <c r="ARV9">
        <f>VLOOKUP(ARV$1,'Scotland W'!$AO:$AP,2,FALSE)</f>
        <v>153.30000000000001</v>
      </c>
      <c r="ARW9">
        <f>VLOOKUP(ARW$1,'Scotland W'!$AQ:$AR,2,FALSE)</f>
        <v>260.60000000000002</v>
      </c>
      <c r="ARX9">
        <f>VLOOKUP(ARX$1,'Scotland W'!$U:$V,2,FALSE)</f>
        <v>169.7</v>
      </c>
      <c r="ARY9">
        <f>VLOOKUP(ARY$1,'Scotland W'!$W:$X,2,FALSE)</f>
        <v>139.9</v>
      </c>
      <c r="ARZ9">
        <f>VLOOKUP(ARZ$1,'Scotland W'!$Y:$Z,2,FALSE)</f>
        <v>97.1</v>
      </c>
      <c r="ASA9">
        <f>VLOOKUP(ASA$1,'Scotland W'!$AA:$AB,2,FALSE)</f>
        <v>92.7</v>
      </c>
      <c r="ASB9">
        <f>VLOOKUP(ASB$1,'Scotland W'!$AC:$AD,2,FALSE)</f>
        <v>84</v>
      </c>
      <c r="ASC9">
        <f>VLOOKUP(ASC$1,'Scotland W'!$AE:$AF,2,FALSE)</f>
        <v>82.6</v>
      </c>
      <c r="ASD9">
        <f>VLOOKUP(ASD$1,'Scotland W'!$AG:$AH,2,FALSE)</f>
        <v>138.19999999999999</v>
      </c>
      <c r="ASE9">
        <f>VLOOKUP(ASE$1,'Scotland W'!$AI:$AJ,2,FALSE)</f>
        <v>124.9</v>
      </c>
      <c r="ASF9">
        <f>VLOOKUP(ASF$1,'Scotland W'!$AK:$AL,2,FALSE)</f>
        <v>36.5</v>
      </c>
      <c r="ASG9">
        <f>VLOOKUP(ASG$1,'Scotland W'!$AM:$AN,2,FALSE)</f>
        <v>119.6</v>
      </c>
      <c r="ASH9">
        <f>VLOOKUP(ASH$1,'Scotland W'!$AO:$AP,2,FALSE)</f>
        <v>81.2</v>
      </c>
      <c r="ASI9">
        <f>VLOOKUP(ASI$1,'Scotland W'!$AQ:$AR,2,FALSE)</f>
        <v>58.4</v>
      </c>
      <c r="ASJ9">
        <f>VLOOKUP(ASJ$1,'Scotland W'!$U:$V,2,FALSE)</f>
        <v>224.9</v>
      </c>
      <c r="ASK9">
        <f>VLOOKUP(ASK$1,'Scotland W'!$W:$X,2,FALSE)</f>
        <v>32.1</v>
      </c>
      <c r="ASL9">
        <f>VLOOKUP(ASL$1,'Scotland W'!$Y:$Z,2,FALSE)</f>
        <v>94.6</v>
      </c>
      <c r="ASM9">
        <f>VLOOKUP(ASM$1,'Scotland W'!$AA:$AB,2,FALSE)</f>
        <v>114</v>
      </c>
      <c r="ASN9">
        <f>VLOOKUP(ASN$1,'Scotland W'!$AC:$AD,2,FALSE)</f>
        <v>117</v>
      </c>
      <c r="ASO9">
        <f>VLOOKUP(ASO$1,'Scotland W'!$AE:$AF,2,FALSE)</f>
        <v>75.900000000000006</v>
      </c>
      <c r="ASP9">
        <f>VLOOKUP(ASP$1,'Scotland W'!$AG:$AH,2,FALSE)</f>
        <v>94.4</v>
      </c>
      <c r="ASQ9">
        <f>VLOOKUP(ASQ$1,'Scotland W'!$AI:$AJ,2,FALSE)</f>
        <v>158.30000000000001</v>
      </c>
      <c r="ASR9">
        <f>VLOOKUP(ASR$1,'Scotland W'!$AK:$AL,2,FALSE)</f>
        <v>203.8</v>
      </c>
      <c r="ASS9">
        <f>VLOOKUP(ASS$1,'Scotland W'!$AM:$AN,2,FALSE)</f>
        <v>255.6</v>
      </c>
      <c r="AST9">
        <f>VLOOKUP(AST$1,'Scotland W'!$AO:$AP,2,FALSE)</f>
        <v>54.5</v>
      </c>
      <c r="ASU9">
        <f>VLOOKUP(ASU$1,'Scotland W'!$AQ:$AR,2,FALSE)</f>
        <v>245.1</v>
      </c>
      <c r="ASV9">
        <f>VLOOKUP(ASV$1,'Scotland W'!$U:$V,2,FALSE)</f>
        <v>100.9</v>
      </c>
      <c r="ASW9">
        <f>VLOOKUP(ASW$1,'Scotland W'!$W:$X,2,FALSE)</f>
        <v>194.9</v>
      </c>
      <c r="ASX9">
        <f>VLOOKUP(ASX$1,'Scotland W'!$Y:$Z,2,FALSE)</f>
        <v>73.3</v>
      </c>
      <c r="ASY9">
        <f>VLOOKUP(ASY$1,'Scotland W'!$AA:$AB,2,FALSE)</f>
        <v>108</v>
      </c>
      <c r="ASZ9">
        <f>VLOOKUP(ASZ$1,'Scotland W'!$AC:$AD,2,FALSE)</f>
        <v>24.2</v>
      </c>
      <c r="ATA9">
        <f>VLOOKUP(ATA$1,'Scotland W'!$AE:$AF,2,FALSE)</f>
        <v>128.9</v>
      </c>
      <c r="ATB9">
        <f>VLOOKUP(ATB$1,'Scotland W'!$AG:$AH,2,FALSE)</f>
        <v>76.5</v>
      </c>
      <c r="ATC9">
        <f>VLOOKUP(ATC$1,'Scotland W'!$AI:$AJ,2,FALSE)</f>
        <v>97.4</v>
      </c>
      <c r="ATD9">
        <f>VLOOKUP(ATD$1,'Scotland W'!$AK:$AL,2,FALSE)</f>
        <v>202.8</v>
      </c>
      <c r="ATE9">
        <f>VLOOKUP(ATE$1,'Scotland W'!$AM:$AN,2,FALSE)</f>
        <v>298.8</v>
      </c>
      <c r="ATF9">
        <f>VLOOKUP(ATF$1,'Scotland W'!$AO:$AP,2,FALSE)</f>
        <v>176.2</v>
      </c>
      <c r="ATG9">
        <f>VLOOKUP(ATG$1,'Scotland W'!$AQ:$AR,2,FALSE)</f>
        <v>118.2</v>
      </c>
      <c r="ATH9">
        <f>VLOOKUP(ATH$1,'Scotland W'!$U:$V,2,FALSE)</f>
        <v>145.5</v>
      </c>
      <c r="ATI9">
        <f>VLOOKUP(ATI$1,'Scotland W'!$W:$X,2,FALSE)</f>
        <v>85.2</v>
      </c>
      <c r="ATJ9">
        <f>VLOOKUP(ATJ$1,'Scotland W'!$Y:$Z,2,FALSE)</f>
        <v>100</v>
      </c>
      <c r="ATK9">
        <f>VLOOKUP(ATK$1,'Scotland W'!$AA:$AB,2,FALSE)</f>
        <v>42.7</v>
      </c>
      <c r="ATL9">
        <f>VLOOKUP(ATL$1,'Scotland W'!$AC:$AD,2,FALSE)</f>
        <v>67.3</v>
      </c>
      <c r="ATM9">
        <f>VLOOKUP(ATM$1,'Scotland W'!$AE:$AF,2,FALSE)</f>
        <v>75.400000000000006</v>
      </c>
      <c r="ATN9">
        <f>VLOOKUP(ATN$1,'Scotland W'!$AG:$AH,2,FALSE)</f>
        <v>168.2</v>
      </c>
      <c r="ATO9">
        <f>VLOOKUP(ATO$1,'Scotland W'!$AI:$AJ,2,FALSE)</f>
        <v>106.1</v>
      </c>
      <c r="ATP9">
        <f>VLOOKUP(ATP$1,'Scotland W'!$AK:$AL,2,FALSE)</f>
        <v>132.4</v>
      </c>
      <c r="ATQ9">
        <f>VLOOKUP(ATQ$1,'Scotland W'!$AM:$AN,2,FALSE)</f>
        <v>182.4</v>
      </c>
      <c r="ATR9">
        <f>VLOOKUP(ATR$1,'Scotland W'!$AO:$AP,2,FALSE)</f>
        <v>141.19999999999999</v>
      </c>
      <c r="ATS9">
        <f>VLOOKUP(ATS$1,'Scotland W'!$AQ:$AR,2,FALSE)</f>
        <v>233.9</v>
      </c>
      <c r="ATT9">
        <f>VLOOKUP(ATT$1,'Scotland W'!$U:$V,2,FALSE)</f>
        <v>219.8</v>
      </c>
      <c r="ATU9">
        <f>VLOOKUP(ATU$1,'Scotland W'!$W:$X,2,FALSE)</f>
        <v>168.5</v>
      </c>
      <c r="ATV9">
        <f>VLOOKUP(ATV$1,'Scotland W'!$Y:$Z,2,FALSE)</f>
        <v>51.9</v>
      </c>
      <c r="ATW9">
        <f>VLOOKUP(ATW$1,'Scotland W'!$AA:$AB,2,FALSE)</f>
        <v>81.900000000000006</v>
      </c>
      <c r="ATX9">
        <f>VLOOKUP(ATX$1,'Scotland W'!$AC:$AD,2,FALSE)</f>
        <v>63.1</v>
      </c>
      <c r="ATY9">
        <f>VLOOKUP(ATY$1,'Scotland W'!$AE:$AF,2,FALSE)</f>
        <v>105.5</v>
      </c>
      <c r="ATZ9">
        <f>VLOOKUP(ATZ$1,'Scotland W'!$AG:$AH,2,FALSE)</f>
        <v>151.9</v>
      </c>
      <c r="AUA9">
        <f>VLOOKUP(AUA$1,'Scotland W'!$AI:$AJ,2,FALSE)</f>
        <v>106.5</v>
      </c>
      <c r="AUB9">
        <f>VLOOKUP(AUB$1,'Scotland W'!$AK:$AL,2,FALSE)</f>
        <v>117.3</v>
      </c>
      <c r="AUC9">
        <f>VLOOKUP(AUC$1,'Scotland W'!$AM:$AN,2,FALSE)</f>
        <v>107.8</v>
      </c>
      <c r="AUD9">
        <f>VLOOKUP(AUD$1,'Scotland W'!$AO:$AP,2,FALSE)</f>
        <v>38.299999999999997</v>
      </c>
      <c r="AUE9">
        <f>VLOOKUP(AUE$1,'Scotland W'!$AQ:$AR,2,FALSE)</f>
        <v>95.3</v>
      </c>
      <c r="AUF9">
        <f>VLOOKUP(AUF$1,'Scotland W'!$U:$V,2,FALSE)</f>
        <v>245.4</v>
      </c>
      <c r="AUG9">
        <f>VLOOKUP(AUG$1,'Scotland W'!$W:$X,2,FALSE)</f>
        <v>115.3</v>
      </c>
      <c r="AUH9">
        <f>VLOOKUP(AUH$1,'Scotland W'!$Y:$Z,2,FALSE)</f>
        <v>151.9</v>
      </c>
      <c r="AUI9">
        <f>VLOOKUP(AUI$1,'Scotland W'!$AA:$AB,2,FALSE)</f>
        <v>23.9</v>
      </c>
      <c r="AUJ9">
        <f>VLOOKUP(AUJ$1,'Scotland W'!$AC:$AD,2,FALSE)</f>
        <v>118.7</v>
      </c>
      <c r="AUK9">
        <f>VLOOKUP(AUK$1,'Scotland W'!$AE:$AF,2,FALSE)</f>
        <v>187.1</v>
      </c>
      <c r="AUL9">
        <f>VLOOKUP(AUL$1,'Scotland W'!$AG:$AH,2,FALSE)</f>
        <v>166.7</v>
      </c>
      <c r="AUM9">
        <f>VLOOKUP(AUM$1,'Scotland W'!$AI:$AJ,2,FALSE)</f>
        <v>96.6</v>
      </c>
      <c r="AUN9">
        <f>VLOOKUP(AUN$1,'Scotland W'!$AK:$AL,2,FALSE)</f>
        <v>146.9</v>
      </c>
      <c r="AUO9">
        <f>VLOOKUP(AUO$1,'Scotland W'!$AM:$AN,2,FALSE)</f>
        <v>298.3</v>
      </c>
      <c r="AUP9">
        <f>VLOOKUP(AUP$1,'Scotland W'!$AO:$AP,2,FALSE)</f>
        <v>294.39999999999998</v>
      </c>
      <c r="AUQ9">
        <f>VLOOKUP(AUQ$1,'Scotland W'!$AQ:$AR,2,FALSE)</f>
        <v>155</v>
      </c>
      <c r="AUR9">
        <f>VLOOKUP(AUR$1,'Scotland W'!$U:$V,2,FALSE)</f>
        <v>138.9</v>
      </c>
      <c r="AUS9">
        <f>VLOOKUP(AUS$1,'Scotland W'!$W:$X,2,FALSE)</f>
        <v>205.8</v>
      </c>
      <c r="AUT9">
        <f>VLOOKUP(AUT$1,'Scotland W'!$Y:$Z,2,FALSE)</f>
        <v>131.19999999999999</v>
      </c>
      <c r="AUU9">
        <f>VLOOKUP(AUU$1,'Scotland W'!$AA:$AB,2,FALSE)</f>
        <v>75.2</v>
      </c>
      <c r="AUV9">
        <f>VLOOKUP(AUV$1,'Scotland W'!$AC:$AD,2,FALSE)</f>
        <v>35.9</v>
      </c>
      <c r="AUW9">
        <f>VLOOKUP(AUW$1,'Scotland W'!$AE:$AF,2,FALSE)</f>
        <v>82.2</v>
      </c>
      <c r="AUX9">
        <f>VLOOKUP(AUX$1,'Scotland W'!$AG:$AH,2,FALSE)</f>
        <v>176.4</v>
      </c>
      <c r="AUY9">
        <f>VLOOKUP(AUY$1,'Scotland W'!$AI:$AJ,2,FALSE)</f>
        <v>63.5</v>
      </c>
      <c r="AUZ9">
        <f>VLOOKUP(AUZ$1,'Scotland W'!$AK:$AL,2,FALSE)</f>
        <v>90.9</v>
      </c>
      <c r="AVA9">
        <f>VLOOKUP(AVA$1,'Scotland W'!$AM:$AN,2,FALSE)</f>
        <v>84.2</v>
      </c>
      <c r="AVB9">
        <f>VLOOKUP(AVB$1,'Scotland W'!$AO:$AP,2,FALSE)</f>
        <v>262.3</v>
      </c>
      <c r="AVC9">
        <f>VLOOKUP(AVC$1,'Scotland W'!$AQ:$AR,2,FALSE)</f>
        <v>99.5</v>
      </c>
      <c r="AVD9">
        <f>VLOOKUP(AVD$1,'Scotland W'!$U:$V,2,FALSE)</f>
        <v>76.2</v>
      </c>
      <c r="AVE9">
        <f>VLOOKUP(AVE$1,'Scotland W'!$W:$X,2,FALSE)</f>
        <v>69.900000000000006</v>
      </c>
      <c r="AVF9">
        <f>VLOOKUP(AVF$1,'Scotland W'!$Y:$Z,2,FALSE)</f>
        <v>154.19999999999999</v>
      </c>
      <c r="AVG9">
        <f>VLOOKUP(AVG$1,'Scotland W'!$AA:$AB,2,FALSE)</f>
        <v>85.9</v>
      </c>
      <c r="AVH9">
        <f>VLOOKUP(AVH$1,'Scotland W'!$AC:$AD,2,FALSE)</f>
        <v>50</v>
      </c>
      <c r="AVI9">
        <f>VLOOKUP(AVI$1,'Scotland W'!$AE:$AF,2,FALSE)</f>
        <v>38.4</v>
      </c>
      <c r="AVJ9">
        <f>VLOOKUP(AVJ$1,'Scotland W'!$AG:$AH,2,FALSE)</f>
        <v>138.9</v>
      </c>
      <c r="AVK9">
        <f>VLOOKUP(AVK$1,'Scotland W'!$AI:$AJ,2,FALSE)</f>
        <v>85.7</v>
      </c>
      <c r="AVL9">
        <f>VLOOKUP(AVL$1,'Scotland W'!$AK:$AL,2,FALSE)</f>
        <v>145.9</v>
      </c>
      <c r="AVM9">
        <f>VLOOKUP(AVM$1,'Scotland W'!$AM:$AN,2,FALSE)</f>
        <v>185.1</v>
      </c>
      <c r="AVN9">
        <f>VLOOKUP(AVN$1,'Scotland W'!$AO:$AP,2,FALSE)</f>
        <v>209</v>
      </c>
      <c r="AVO9">
        <f>VLOOKUP(AVO$1,'Scotland W'!$AQ:$AR,2,FALSE)</f>
        <v>208.1</v>
      </c>
      <c r="AVP9">
        <f>VLOOKUP(AVP$1,'Scotland W'!$U:$V,2,FALSE)</f>
        <v>30.3</v>
      </c>
      <c r="AVQ9">
        <f>VLOOKUP(AVQ$1,'Scotland W'!$W:$X,2,FALSE)</f>
        <v>126.6</v>
      </c>
      <c r="AVR9">
        <f>VLOOKUP(AVR$1,'Scotland W'!$Y:$Z,2,FALSE)</f>
        <v>84.5</v>
      </c>
      <c r="AVS9">
        <f>VLOOKUP(AVS$1,'Scotland W'!$AA:$AB,2,FALSE)</f>
        <v>66.5</v>
      </c>
      <c r="AVT9">
        <f>VLOOKUP(AVT$1,'Scotland W'!$AC:$AD,2,FALSE)</f>
        <v>84.8</v>
      </c>
      <c r="AVU9">
        <f>VLOOKUP(AVU$1,'Scotland W'!$AE:$AF,2,FALSE)</f>
        <v>35.4</v>
      </c>
      <c r="AVV9">
        <f>VLOOKUP(AVV$1,'Scotland W'!$AG:$AH,2,FALSE)</f>
        <v>109.3</v>
      </c>
      <c r="AVW9">
        <f>VLOOKUP(AVW$1,'Scotland W'!$AI:$AJ,2,FALSE)</f>
        <v>177.6</v>
      </c>
      <c r="AVX9">
        <f>VLOOKUP(AVX$1,'Scotland W'!$AK:$AL,2,FALSE)</f>
        <v>74.5</v>
      </c>
      <c r="AVY9">
        <f>VLOOKUP(AVY$1,'Scotland W'!$AM:$AN,2,FALSE)</f>
        <v>155.1</v>
      </c>
      <c r="AVZ9">
        <f>VLOOKUP(AVZ$1,'Scotland W'!$AO:$AP,2,FALSE)</f>
        <v>146.5</v>
      </c>
      <c r="AWA9">
        <f>VLOOKUP(AWA$1,'Scotland W'!$AQ:$AR,2,FALSE)</f>
        <v>106.5</v>
      </c>
      <c r="AWB9">
        <f>VLOOKUP(AWB$1,'Scotland W'!$U:$V,2,FALSE)</f>
        <v>200.1</v>
      </c>
      <c r="AWC9">
        <f>VLOOKUP(AWC$1,'Scotland W'!$W:$X,2,FALSE)</f>
        <v>70.2</v>
      </c>
      <c r="AWD9">
        <f>VLOOKUP(AWD$1,'Scotland W'!$Y:$Z,2,FALSE)</f>
        <v>102.1</v>
      </c>
      <c r="AWE9">
        <f>VLOOKUP(AWE$1,'Scotland W'!$AA:$AB,2,FALSE)</f>
        <v>78.7</v>
      </c>
      <c r="AWF9">
        <f>VLOOKUP(AWF$1,'Scotland W'!$AC:$AD,2,FALSE)</f>
        <v>101.2</v>
      </c>
      <c r="AWG9">
        <f>VLOOKUP(AWG$1,'Scotland W'!$AE:$AF,2,FALSE)</f>
        <v>61.8</v>
      </c>
      <c r="AWH9">
        <f>VLOOKUP(AWH$1,'Scotland W'!$AG:$AH,2,FALSE)</f>
        <v>129.9</v>
      </c>
      <c r="AWI9">
        <f>VLOOKUP(AWI$1,'Scotland W'!$AI:$AJ,2,FALSE)</f>
        <v>181.2</v>
      </c>
      <c r="AWJ9">
        <f>VLOOKUP(AWJ$1,'Scotland W'!$AK:$AL,2,FALSE)</f>
        <v>200.6</v>
      </c>
      <c r="AWK9">
        <f>VLOOKUP(AWK$1,'Scotland W'!$AM:$AN,2,FALSE)</f>
        <v>204.7</v>
      </c>
      <c r="AWL9">
        <f>VLOOKUP(AWL$1,'Scotland W'!$AO:$AP,2,FALSE)</f>
        <v>49.1</v>
      </c>
      <c r="AWM9">
        <f>VLOOKUP(AWM$1,'Scotland W'!$AQ:$AR,2,FALSE)</f>
        <v>244.8</v>
      </c>
      <c r="AWN9">
        <f>VLOOKUP(AWN$1,'Scotland W'!$U:$V,2,FALSE)</f>
        <v>192.1</v>
      </c>
      <c r="AWO9">
        <f>VLOOKUP(AWO$1,'Scotland W'!$W:$X,2,FALSE)</f>
        <v>170.5</v>
      </c>
      <c r="AWP9">
        <f>VLOOKUP(AWP$1,'Scotland W'!$Y:$Z,2,FALSE)</f>
        <v>82.3</v>
      </c>
      <c r="AWQ9">
        <f>VLOOKUP(AWQ$1,'Scotland W'!$AA:$AB,2,FALSE)</f>
        <v>130.30000000000001</v>
      </c>
      <c r="AWR9">
        <f>VLOOKUP(AWR$1,'Scotland W'!$AC:$AD,2,FALSE)</f>
        <v>117.1</v>
      </c>
      <c r="AWS9">
        <f>VLOOKUP(AWS$1,'Scotland W'!$AE:$AF,2,FALSE)</f>
        <v>134.4</v>
      </c>
      <c r="AWT9">
        <f>VLOOKUP(AWT$1,'Scotland W'!$AG:$AH,2,FALSE)</f>
        <v>89.9</v>
      </c>
      <c r="AWU9">
        <f>VLOOKUP(AWU$1,'Scotland W'!$AI:$AJ,2,FALSE)</f>
        <v>204.7</v>
      </c>
      <c r="AWV9">
        <f>VLOOKUP(AWV$1,'Scotland W'!$AK:$AL,2,FALSE)</f>
        <v>129.4</v>
      </c>
      <c r="AWW9">
        <f>VLOOKUP(AWW$1,'Scotland W'!$AM:$AN,2,FALSE)</f>
        <v>288.60000000000002</v>
      </c>
      <c r="AWX9">
        <f>VLOOKUP(AWX$1,'Scotland W'!$AO:$AP,2,FALSE)</f>
        <v>117.7</v>
      </c>
      <c r="AWY9">
        <f>VLOOKUP(AWY$1,'Scotland W'!$AQ:$AR,2,FALSE)</f>
        <v>107.3</v>
      </c>
      <c r="AWZ9">
        <f>VLOOKUP(AWZ$1,'Scotland W'!$U:$V,2,FALSE)</f>
        <v>192.2</v>
      </c>
      <c r="AXA9">
        <f>VLOOKUP(AXA$1,'Scotland W'!$W:$X,2,FALSE)</f>
        <v>67.5</v>
      </c>
      <c r="AXB9">
        <f>VLOOKUP(AXB$1,'Scotland W'!$Y:$Z,2,FALSE)</f>
        <v>36.9</v>
      </c>
      <c r="AXC9">
        <f>VLOOKUP(AXC$1,'Scotland W'!$AA:$AB,2,FALSE)</f>
        <v>98.4</v>
      </c>
      <c r="AXD9">
        <f>VLOOKUP(AXD$1,'Scotland W'!$AC:$AD,2,FALSE)</f>
        <v>108.7</v>
      </c>
      <c r="AXE9">
        <f>VLOOKUP(AXE$1,'Scotland W'!$AE:$AF,2,FALSE)</f>
        <v>126.5</v>
      </c>
      <c r="AXF9">
        <f>VLOOKUP(AXF$1,'Scotland W'!$AG:$AH,2,FALSE)</f>
        <v>105.1</v>
      </c>
      <c r="AXG9">
        <f>VLOOKUP(AXG$1,'Scotland W'!$AI:$AJ,2,FALSE)</f>
        <v>113.8</v>
      </c>
      <c r="AXH9">
        <f>VLOOKUP(AXH$1,'Scotland W'!$AK:$AL,2,FALSE)</f>
        <v>164.8</v>
      </c>
      <c r="AXI9">
        <f>VLOOKUP(AXI$1,'Scotland W'!$AM:$AN,2,FALSE)</f>
        <v>175.8</v>
      </c>
      <c r="AXJ9">
        <f>VLOOKUP(AXJ$1,'Scotland W'!$AO:$AP,2,FALSE)</f>
        <v>229.5</v>
      </c>
      <c r="AXK9">
        <f>VLOOKUP(AXK$1,'Scotland W'!$AQ:$AR,2,FALSE)</f>
        <v>194.5</v>
      </c>
      <c r="AXL9">
        <f>VLOOKUP(AXL$1,'Scotland W'!$U:$V,2,FALSE)</f>
        <v>124.2</v>
      </c>
      <c r="AXM9">
        <f>VLOOKUP(AXM$1,'Scotland W'!$W:$X,2,FALSE)</f>
        <v>225.3</v>
      </c>
      <c r="AXN9">
        <f>VLOOKUP(AXN$1,'Scotland W'!$Y:$Z,2,FALSE)</f>
        <v>114.5</v>
      </c>
      <c r="AXO9">
        <f>VLOOKUP(AXO$1,'Scotland W'!$AA:$AB,2,FALSE)</f>
        <v>71.2</v>
      </c>
      <c r="AXP9">
        <f>VLOOKUP(AXP$1,'Scotland W'!$AC:$AD,2,FALSE)</f>
        <v>135.1</v>
      </c>
      <c r="AXQ9">
        <f>VLOOKUP(AXQ$1,'Scotland W'!$AE:$AF,2,FALSE)</f>
        <v>134.9</v>
      </c>
      <c r="AXR9">
        <f>VLOOKUP(AXR$1,'Scotland W'!$AG:$AH,2,FALSE)</f>
        <v>110.2</v>
      </c>
      <c r="AXS9">
        <f>VLOOKUP(AXS$1,'Scotland W'!$AI:$AJ,2,FALSE)</f>
        <v>62.7</v>
      </c>
      <c r="AXT9">
        <f>VLOOKUP(AXT$1,'Scotland W'!$AK:$AL,2,FALSE)</f>
        <v>179</v>
      </c>
      <c r="AXU9">
        <f>VLOOKUP(AXU$1,'Scotland W'!$AM:$AN,2,FALSE)</f>
        <v>162.5</v>
      </c>
      <c r="AXV9">
        <f>VLOOKUP(AXV$1,'Scotland W'!$AO:$AP,2,FALSE)</f>
        <v>21.9</v>
      </c>
      <c r="AXW9">
        <f>VLOOKUP(AXW$1,'Scotland W'!$AQ:$AR,2,FALSE)</f>
        <v>146.6</v>
      </c>
      <c r="AXX9">
        <f>VLOOKUP(AXX$1,'Scotland W'!$U:$V,2,FALSE)</f>
        <v>216.9</v>
      </c>
      <c r="AXY9">
        <f>VLOOKUP(AXY$1,'Scotland W'!$W:$X,2,FALSE)</f>
        <v>117.3</v>
      </c>
      <c r="AXZ9">
        <f>VLOOKUP(AXZ$1,'Scotland W'!$Y:$Z,2,FALSE)</f>
        <v>90.9</v>
      </c>
      <c r="AYA9">
        <f>VLOOKUP(AYA$1,'Scotland W'!$AA:$AB,2,FALSE)</f>
        <v>62.4</v>
      </c>
      <c r="AYB9">
        <f>VLOOKUP(AYB$1,'Scotland W'!$AC:$AD,2,FALSE)</f>
        <v>32.4</v>
      </c>
      <c r="AYC9">
        <f>VLOOKUP(AYC$1,'Scotland W'!$AE:$AF,2,FALSE)</f>
        <v>116.2</v>
      </c>
      <c r="AYD9">
        <f>VLOOKUP(AYD$1,'Scotland W'!$AG:$AH,2,FALSE)</f>
        <v>136.19999999999999</v>
      </c>
      <c r="AYE9">
        <f>VLOOKUP(AYE$1,'Scotland W'!$AI:$AJ,2,FALSE)</f>
        <v>127.1</v>
      </c>
      <c r="AYF9">
        <f>VLOOKUP(AYF$1,'Scotland W'!$AK:$AL,2,FALSE)</f>
        <v>218.7</v>
      </c>
      <c r="AYG9">
        <f>VLOOKUP(AYG$1,'Scotland W'!$AM:$AN,2,FALSE)</f>
        <v>19.600000000000001</v>
      </c>
      <c r="AYH9">
        <f>VLOOKUP(AYH$1,'Scotland W'!$AO:$AP,2,FALSE)</f>
        <v>203.5</v>
      </c>
      <c r="AYI9">
        <f>VLOOKUP(AYI$1,'Scotland W'!$AQ:$AR,2,FALSE)</f>
        <v>176.9</v>
      </c>
      <c r="AYJ9">
        <f>VLOOKUP(AYJ$1,'Scotland W'!$U:$V,2,FALSE)</f>
        <v>163.9</v>
      </c>
      <c r="AYK9">
        <f>VLOOKUP(AYK$1,'Scotland W'!$W:$X,2,FALSE)</f>
        <v>18.399999999999999</v>
      </c>
      <c r="AYL9">
        <f>VLOOKUP(AYL$1,'Scotland W'!$Y:$Z,2,FALSE)</f>
        <v>121.1</v>
      </c>
      <c r="AYM9">
        <f>VLOOKUP(AYM$1,'Scotland W'!$AA:$AB,2,FALSE)</f>
        <v>209.5</v>
      </c>
      <c r="AYN9">
        <f>VLOOKUP(AYN$1,'Scotland W'!$AC:$AD,2,FALSE)</f>
        <v>122.3</v>
      </c>
      <c r="AYO9">
        <f>VLOOKUP(AYO$1,'Scotland W'!$AE:$AF,2,FALSE)</f>
        <v>124.3</v>
      </c>
      <c r="AYP9">
        <f>VLOOKUP(AYP$1,'Scotland W'!$AG:$AH,2,FALSE)</f>
        <v>131.80000000000001</v>
      </c>
      <c r="AYQ9">
        <f>VLOOKUP(AYQ$1,'Scotland W'!$AI:$AJ,2,FALSE)</f>
        <v>2.8</v>
      </c>
      <c r="AYR9">
        <f>VLOOKUP(AYR$1,'Scotland W'!$AK:$AL,2,FALSE)</f>
        <v>164.6</v>
      </c>
      <c r="AYS9">
        <f>VLOOKUP(AYS$1,'Scotland W'!$AM:$AN,2,FALSE)</f>
        <v>76.7</v>
      </c>
      <c r="AYT9">
        <f>VLOOKUP(AYT$1,'Scotland W'!$AO:$AP,2,FALSE)</f>
        <v>231.7</v>
      </c>
      <c r="AYU9">
        <f>VLOOKUP(AYU$1,'Scotland W'!$AQ:$AR,2,FALSE)</f>
        <v>92.6</v>
      </c>
      <c r="AYV9">
        <f>VLOOKUP(AYV$1,'Scotland W'!$U:$V,2,FALSE)</f>
        <v>237.3</v>
      </c>
      <c r="AYW9">
        <f>VLOOKUP(AYW$1,'Scotland W'!$W:$X,2,FALSE)</f>
        <v>148.30000000000001</v>
      </c>
      <c r="AYX9">
        <f>VLOOKUP(AYX$1,'Scotland W'!$Y:$Z,2,FALSE)</f>
        <v>143.1</v>
      </c>
      <c r="AYY9">
        <f>VLOOKUP(AYY$1,'Scotland W'!$AA:$AB,2,FALSE)</f>
        <v>104.6</v>
      </c>
      <c r="AYZ9">
        <f>VLOOKUP(AYZ$1,'Scotland W'!$AC:$AD,2,FALSE)</f>
        <v>50.5</v>
      </c>
      <c r="AZA9">
        <f>VLOOKUP(AZA$1,'Scotland W'!$AE:$AF,2,FALSE)</f>
        <v>153.69999999999999</v>
      </c>
      <c r="AZB9">
        <f>VLOOKUP(AZB$1,'Scotland W'!$AG:$AH,2,FALSE)</f>
        <v>127.9</v>
      </c>
      <c r="AZC9">
        <f>VLOOKUP(AZC$1,'Scotland W'!$AI:$AJ,2,FALSE)</f>
        <v>199.3</v>
      </c>
      <c r="AZD9">
        <f>VLOOKUP(AZD$1,'Scotland W'!$AK:$AL,2,FALSE)</f>
        <v>219.6</v>
      </c>
      <c r="AZE9">
        <f>VLOOKUP(AZE$1,'Scotland W'!$AM:$AN,2,FALSE)</f>
        <v>216.4</v>
      </c>
      <c r="AZF9">
        <f>VLOOKUP(AZF$1,'Scotland W'!$AO:$AP,2,FALSE)</f>
        <v>137.19999999999999</v>
      </c>
      <c r="AZG9">
        <f>VLOOKUP(AZG$1,'Scotland W'!$AQ:$AR,2,FALSE)</f>
        <v>222.8</v>
      </c>
      <c r="AZH9">
        <f>VLOOKUP(AZH$1,'Scotland W'!$U:$V,2,FALSE)</f>
        <v>183.6</v>
      </c>
      <c r="AZI9">
        <f>VLOOKUP(AZI$1,'Scotland W'!$W:$X,2,FALSE)</f>
        <v>169</v>
      </c>
      <c r="AZJ9">
        <f>VLOOKUP(AZJ$1,'Scotland W'!$Y:$Z,2,FALSE)</f>
        <v>86.3</v>
      </c>
      <c r="AZK9">
        <f>VLOOKUP(AZK$1,'Scotland W'!$AA:$AB,2,FALSE)</f>
        <v>181.2</v>
      </c>
      <c r="AZL9">
        <f>VLOOKUP(AZL$1,'Scotland W'!$AC:$AD,2,FALSE)</f>
        <v>74.8</v>
      </c>
      <c r="AZM9">
        <f>VLOOKUP(AZM$1,'Scotland W'!$AE:$AF,2,FALSE)</f>
        <v>40.9</v>
      </c>
      <c r="AZN9">
        <f>VLOOKUP(AZN$1,'Scotland W'!$AG:$AH,2,FALSE)</f>
        <v>72.099999999999994</v>
      </c>
      <c r="AZO9">
        <f>VLOOKUP(AZO$1,'Scotland W'!$AI:$AJ,2,FALSE)</f>
        <v>147.9</v>
      </c>
      <c r="AZP9">
        <f>VLOOKUP(AZP$1,'Scotland W'!$AK:$AL,2,FALSE)</f>
        <v>77.7</v>
      </c>
      <c r="AZQ9">
        <f>VLOOKUP(AZQ$1,'Scotland W'!$AM:$AN,2,FALSE)</f>
        <v>212</v>
      </c>
      <c r="AZR9">
        <f>VLOOKUP(AZR$1,'Scotland W'!$AO:$AP,2,FALSE)</f>
        <v>197.2</v>
      </c>
      <c r="AZS9">
        <f>VLOOKUP(AZS$1,'Scotland W'!$AQ:$AR,2,FALSE)</f>
        <v>295.60000000000002</v>
      </c>
      <c r="AZT9">
        <f>VLOOKUP(AZT$1,'Scotland W'!$U:$V,2,FALSE)</f>
        <v>127.2</v>
      </c>
      <c r="AZU9">
        <f>VLOOKUP(AZU$1,'Scotland W'!$W:$X,2,FALSE)</f>
        <v>160.80000000000001</v>
      </c>
      <c r="AZV9">
        <f>VLOOKUP(AZV$1,'Scotland W'!$Y:$Z,2,FALSE)</f>
        <v>119.1</v>
      </c>
      <c r="AZW9">
        <f>VLOOKUP(AZW$1,'Scotland W'!$AA:$AB,2,FALSE)</f>
        <v>130.5</v>
      </c>
      <c r="AZX9">
        <f>VLOOKUP(AZX$1,'Scotland W'!$AC:$AD,2,FALSE)</f>
        <v>56.6</v>
      </c>
      <c r="AZY9">
        <f>VLOOKUP(AZY$1,'Scotland W'!$AE:$AF,2,FALSE)</f>
        <v>99.1</v>
      </c>
      <c r="AZZ9">
        <f>VLOOKUP(AZZ$1,'Scotland W'!$AG:$AH,2,FALSE)</f>
        <v>175.1</v>
      </c>
      <c r="BAA9">
        <f>VLOOKUP(BAA$1,'Scotland W'!$AI:$AJ,2,FALSE)</f>
        <v>193.1</v>
      </c>
      <c r="BAB9">
        <f>VLOOKUP(BAB$1,'Scotland W'!$AK:$AL,2,FALSE)</f>
        <v>319.89999999999998</v>
      </c>
      <c r="BAC9">
        <f>VLOOKUP(BAC$1,'Scotland W'!$AM:$AN,2,FALSE)</f>
        <v>168.7</v>
      </c>
      <c r="BAD9">
        <f>VLOOKUP(BAD$1,'Scotland W'!$AO:$AP,2,FALSE)</f>
        <v>130.80000000000001</v>
      </c>
      <c r="BAE9">
        <f>VLOOKUP(BAE$1,'Scotland W'!$AQ:$AR,2,FALSE)</f>
        <v>75.599999999999994</v>
      </c>
      <c r="BAF9">
        <f>VLOOKUP(BAF$1,'Scotland W'!$U:$V,2,FALSE)</f>
        <v>180.4</v>
      </c>
      <c r="BAG9">
        <f>VLOOKUP(BAG$1,'Scotland W'!$W:$X,2,FALSE)</f>
        <v>111.7</v>
      </c>
      <c r="BAH9">
        <f>VLOOKUP(BAH$1,'Scotland W'!$Y:$Z,2,FALSE)</f>
        <v>113.2</v>
      </c>
      <c r="BAI9">
        <f>VLOOKUP(BAI$1,'Scotland W'!$AA:$AB,2,FALSE)</f>
        <v>102.5</v>
      </c>
      <c r="BAJ9">
        <f>VLOOKUP(BAJ$1,'Scotland W'!$AC:$AD,2,FALSE)</f>
        <v>52.3</v>
      </c>
      <c r="BAK9">
        <f>VLOOKUP(BAK$1,'Scotland W'!$AE:$AF,2,FALSE)</f>
        <v>64.7</v>
      </c>
      <c r="BAL9">
        <f>VLOOKUP(BAL$1,'Scotland W'!$AG:$AH,2,FALSE)</f>
        <v>116.8</v>
      </c>
      <c r="BAM9">
        <f>VLOOKUP(BAM$1,'Scotland W'!$AI:$AJ,2,FALSE)</f>
        <v>171.8</v>
      </c>
      <c r="BAN9">
        <f>VLOOKUP(BAN$1,'Scotland W'!$AK:$AL,2,FALSE)</f>
        <v>136.30000000000001</v>
      </c>
      <c r="BAO9">
        <f>VLOOKUP(BAO$1,'Scotland W'!$AM:$AN,2,FALSE)</f>
        <v>52.8</v>
      </c>
      <c r="BAP9">
        <f>VLOOKUP(BAP$1,'Scotland W'!$AO:$AP,2,FALSE)</f>
        <v>248.6</v>
      </c>
      <c r="BAQ9">
        <f>VLOOKUP(BAQ$1,'Scotland W'!$AQ:$AR,2,FALSE)</f>
        <v>269.8</v>
      </c>
      <c r="BAR9">
        <f>VLOOKUP(BAR$1,'Scotland W'!$U:$V,2,FALSE)</f>
        <v>167.3</v>
      </c>
      <c r="BAS9">
        <f>VLOOKUP(BAS$1,'Scotland W'!$W:$X,2,FALSE)</f>
        <v>63.7</v>
      </c>
      <c r="BAT9">
        <f>VLOOKUP(BAT$1,'Scotland W'!$Y:$Z,2,FALSE)</f>
        <v>112</v>
      </c>
      <c r="BAU9">
        <f>VLOOKUP(BAU$1,'Scotland W'!$AA:$AB,2,FALSE)</f>
        <v>78.400000000000006</v>
      </c>
      <c r="BAV9">
        <f>VLOOKUP(BAV$1,'Scotland W'!$AC:$AD,2,FALSE)</f>
        <v>62.9</v>
      </c>
      <c r="BAW9">
        <f>VLOOKUP(BAW$1,'Scotland W'!$AE:$AF,2,FALSE)</f>
        <v>108.9</v>
      </c>
      <c r="BAX9">
        <f>VLOOKUP(BAX$1,'Scotland W'!$AG:$AH,2,FALSE)</f>
        <v>106.5</v>
      </c>
      <c r="BAY9">
        <f>VLOOKUP(BAY$1,'Scotland W'!$AI:$AJ,2,FALSE)</f>
        <v>153.4</v>
      </c>
      <c r="BAZ9">
        <f>VLOOKUP(BAZ$1,'Scotland W'!$AK:$AL,2,FALSE)</f>
        <v>106</v>
      </c>
      <c r="BBA9">
        <f>VLOOKUP(BBA$1,'Scotland W'!$AM:$AN,2,FALSE)</f>
        <v>163.1</v>
      </c>
      <c r="BBB9">
        <f>VLOOKUP(BBB$1,'Scotland W'!$AO:$AP,2,FALSE)</f>
        <v>85.3</v>
      </c>
      <c r="BBC9">
        <f>VLOOKUP(BBC$1,'Scotland W'!$AQ:$AR,2,FALSE)</f>
        <v>169.6</v>
      </c>
      <c r="BBD9">
        <f>VLOOKUP(BBD$1,'Scotland W'!$U:$V,2,FALSE)</f>
        <v>95.7</v>
      </c>
      <c r="BBE9">
        <f>VLOOKUP(BBE$1,'Scotland W'!$W:$X,2,FALSE)</f>
        <v>81</v>
      </c>
      <c r="BBF9">
        <f>VLOOKUP(BBF$1,'Scotland W'!$Y:$Z,2,FALSE)</f>
        <v>42.5</v>
      </c>
      <c r="BBG9">
        <f>VLOOKUP(BBG$1,'Scotland W'!$AA:$AB,2,FALSE)</f>
        <v>88.4</v>
      </c>
      <c r="BBH9">
        <f>VLOOKUP(BBH$1,'Scotland W'!$AC:$AD,2,FALSE)</f>
        <v>90.5</v>
      </c>
      <c r="BBI9">
        <f>VLOOKUP(BBI$1,'Scotland W'!$AE:$AF,2,FALSE)</f>
        <v>47.1</v>
      </c>
      <c r="BBJ9">
        <f>VLOOKUP(BBJ$1,'Scotland W'!$AG:$AH,2,FALSE)</f>
        <v>188.8</v>
      </c>
      <c r="BBK9">
        <f>VLOOKUP(BBK$1,'Scotland W'!$AI:$AJ,2,FALSE)</f>
        <v>134.5</v>
      </c>
      <c r="BBL9">
        <f>VLOOKUP(BBL$1,'Scotland W'!$AK:$AL,2,FALSE)</f>
        <v>193.7</v>
      </c>
      <c r="BBM9">
        <f>VLOOKUP(BBM$1,'Scotland W'!$AM:$AN,2,FALSE)</f>
        <v>129.19999999999999</v>
      </c>
      <c r="BBN9">
        <f>VLOOKUP(BBN$1,'Scotland W'!$AO:$AP,2,FALSE)</f>
        <v>257.2</v>
      </c>
      <c r="BBO9">
        <f>VLOOKUP(BBO$1,'Scotland W'!$AQ:$AR,2,FALSE)</f>
        <v>165.5</v>
      </c>
      <c r="BBP9">
        <f>VLOOKUP(BBP$1,'Scotland W'!$U:$V,2,FALSE)</f>
        <v>169.2</v>
      </c>
      <c r="BBQ9">
        <f>VLOOKUP(BBQ$1,'Scotland W'!$W:$X,2,FALSE)</f>
        <v>135.80000000000001</v>
      </c>
      <c r="BBR9">
        <f>VLOOKUP(BBR$1,'Scotland W'!$Y:$Z,2,FALSE)</f>
        <v>118.6</v>
      </c>
      <c r="BBS9">
        <f>VLOOKUP(BBS$1,'Scotland W'!$AA:$AB,2,FALSE)</f>
        <v>58.1</v>
      </c>
      <c r="BBT9">
        <f>VLOOKUP(BBT$1,'Scotland W'!$AC:$AD,2,FALSE)</f>
        <v>113</v>
      </c>
      <c r="BBU9">
        <f>VLOOKUP(BBU$1,'Scotland W'!$AE:$AF,2,FALSE)</f>
        <v>130.19999999999999</v>
      </c>
      <c r="BBV9">
        <f>VLOOKUP(BBV$1,'Scotland W'!$AG:$AH,2,FALSE)</f>
        <v>131.19999999999999</v>
      </c>
      <c r="BBW9">
        <f>VLOOKUP(BBW$1,'Scotland W'!$AI:$AJ,2,FALSE)</f>
        <v>151.6</v>
      </c>
      <c r="BBX9">
        <f>VLOOKUP(BBX$1,'Scotland W'!$AK:$AL,2,FALSE)</f>
        <v>224.3</v>
      </c>
      <c r="BBY9">
        <f>VLOOKUP(BBY$1,'Scotland W'!$AM:$AN,2,FALSE)</f>
        <v>292.60000000000002</v>
      </c>
      <c r="BBZ9">
        <f>VLOOKUP(BBZ$1,'Scotland W'!$AO:$AP,2,FALSE)</f>
        <v>268.10000000000002</v>
      </c>
      <c r="BCA9">
        <f>VLOOKUP(BCA$1,'Scotland W'!$AQ:$AR,2,FALSE)</f>
        <v>241.7</v>
      </c>
      <c r="BCB9">
        <f>VLOOKUP(BCB$1,'Scotland W'!$U:$V,2,FALSE)</f>
        <v>110.1</v>
      </c>
      <c r="BCC9">
        <f>VLOOKUP(BCC$1,'Scotland W'!$W:$X,2,FALSE)</f>
        <v>90.8</v>
      </c>
      <c r="BCD9">
        <f>VLOOKUP(BCD$1,'Scotland W'!$Y:$Z,2,FALSE)</f>
        <v>55.9</v>
      </c>
      <c r="BCE9">
        <f>VLOOKUP(BCE$1,'Scotland W'!$AA:$AB,2,FALSE)</f>
        <v>102.8</v>
      </c>
      <c r="BCF9">
        <f>VLOOKUP(BCF$1,'Scotland W'!$AC:$AD,2,FALSE)</f>
        <v>107.4</v>
      </c>
      <c r="BCG9">
        <f>VLOOKUP(BCG$1,'Scotland W'!$AE:$AF,2,FALSE)</f>
        <v>102.7</v>
      </c>
      <c r="BCH9">
        <f>VLOOKUP(BCH$1,'Scotland W'!$AG:$AH,2,FALSE)</f>
        <v>45.4</v>
      </c>
      <c r="BCI9">
        <f>VLOOKUP(BCI$1,'Scotland W'!$AI:$AJ,2,FALSE)</f>
        <v>49.5</v>
      </c>
      <c r="BCJ9">
        <f>VLOOKUP(BCJ$1,'Scotland W'!$AK:$AL,2,FALSE)</f>
        <v>154.5</v>
      </c>
      <c r="BCK9">
        <f>VLOOKUP(BCK$1,'Scotland W'!$AM:$AN,2,FALSE)</f>
        <v>132.30000000000001</v>
      </c>
      <c r="BCL9">
        <f>VLOOKUP(BCL$1,'Scotland W'!$AO:$AP,2,FALSE)</f>
        <v>83</v>
      </c>
      <c r="BCM9">
        <f>VLOOKUP(BCM$1,'Scotland W'!$AQ:$AR,2,FALSE)</f>
        <v>230.3</v>
      </c>
      <c r="BCN9">
        <f>VLOOKUP(BCN$1,'Scotland W'!$U:$V,2,FALSE)</f>
        <v>122.9</v>
      </c>
      <c r="BCO9">
        <f>VLOOKUP(BCO$1,'Scotland W'!$W:$X,2,FALSE)</f>
        <v>54.6</v>
      </c>
      <c r="BCP9">
        <f>VLOOKUP(BCP$1,'Scotland W'!$Y:$Z,2,FALSE)</f>
        <v>80.2</v>
      </c>
      <c r="BCQ9">
        <f>VLOOKUP(BCQ$1,'Scotland W'!$AA:$AB,2,FALSE)</f>
        <v>52</v>
      </c>
      <c r="BCR9">
        <f>VLOOKUP(BCR$1,'Scotland W'!$AC:$AD,2,FALSE)</f>
        <v>94</v>
      </c>
      <c r="BCS9">
        <f>VLOOKUP(BCS$1,'Scotland W'!$AE:$AF,2,FALSE)</f>
        <v>98.2</v>
      </c>
      <c r="BCT9">
        <f>VLOOKUP(BCT$1,'Scotland W'!$AG:$AH,2,FALSE)</f>
        <v>165</v>
      </c>
      <c r="BCU9">
        <f>VLOOKUP(BCU$1,'Scotland W'!$AI:$AJ,2,FALSE)</f>
        <v>190.2</v>
      </c>
      <c r="BCV9">
        <f>VLOOKUP(BCV$1,'Scotland W'!$AK:$AL,2,FALSE)</f>
        <v>146.19999999999999</v>
      </c>
      <c r="BCW9">
        <f>VLOOKUP(BCW$1,'Scotland W'!$AM:$AN,2,FALSE)</f>
        <v>120.7</v>
      </c>
      <c r="BCX9">
        <f>VLOOKUP(BCX$1,'Scotland W'!$AO:$AP,2,FALSE)</f>
        <v>94.5</v>
      </c>
      <c r="BCY9">
        <f>VLOOKUP(BCY$1,'Scotland W'!$AQ:$AR,2,FALSE)</f>
        <v>221.1</v>
      </c>
      <c r="BCZ9">
        <f>VLOOKUP(BCZ$1,'Scotland W'!$U:$V,2,FALSE)</f>
        <v>218.4</v>
      </c>
      <c r="BDA9">
        <f>VLOOKUP(BDA$1,'Scotland W'!$W:$X,2,FALSE)</f>
        <v>117</v>
      </c>
      <c r="BDB9">
        <f>VLOOKUP(BDB$1,'Scotland W'!$Y:$Z,2,FALSE)</f>
        <v>152.6</v>
      </c>
      <c r="BDC9">
        <f>VLOOKUP(BDC$1,'Scotland W'!$AA:$AB,2,FALSE)</f>
        <v>72.900000000000006</v>
      </c>
      <c r="BDD9">
        <f>VLOOKUP(BDD$1,'Scotland W'!$AC:$AD,2,FALSE)</f>
        <v>73.400000000000006</v>
      </c>
      <c r="BDE9">
        <f>VLOOKUP(BDE$1,'Scotland W'!$AE:$AF,2,FALSE)</f>
        <v>73.900000000000006</v>
      </c>
      <c r="BDF9">
        <f>VLOOKUP(BDF$1,'Scotland W'!$AG:$AH,2,FALSE)</f>
        <v>149.4</v>
      </c>
      <c r="BDG9">
        <f>VLOOKUP(BDG$1,'Scotland W'!$AI:$AJ,2,FALSE)</f>
        <v>148.69999999999999</v>
      </c>
      <c r="BDH9">
        <f>VLOOKUP(BDH$1,'Scotland W'!$AK:$AL,2,FALSE)</f>
        <v>120.7</v>
      </c>
      <c r="BDI9">
        <f>VLOOKUP(BDI$1,'Scotland W'!$AM:$AN,2,FALSE)</f>
        <v>180.5</v>
      </c>
      <c r="BDJ9">
        <f>VLOOKUP(BDJ$1,'Scotland W'!$AO:$AP,2,FALSE)</f>
        <v>77.599999999999994</v>
      </c>
      <c r="BDK9">
        <f>VLOOKUP(BDK$1,'Scotland W'!$AQ:$AR,2,FALSE)</f>
        <v>185</v>
      </c>
      <c r="BDL9">
        <f>VLOOKUP(BDL$1,'Scotland W'!$U:$V,2,FALSE)</f>
        <v>182.6</v>
      </c>
      <c r="BDM9">
        <f>VLOOKUP(BDM$1,'Scotland W'!$W:$X,2,FALSE)</f>
        <v>115.4</v>
      </c>
      <c r="BDN9">
        <f>VLOOKUP(BDN$1,'Scotland W'!$Y:$Z,2,FALSE)</f>
        <v>44.3</v>
      </c>
      <c r="BDO9">
        <f>VLOOKUP(BDO$1,'Scotland W'!$AA:$AB,2,FALSE)</f>
        <v>65.400000000000006</v>
      </c>
      <c r="BDP9">
        <f>VLOOKUP(BDP$1,'Scotland W'!$AC:$AD,2,FALSE)</f>
        <v>111.4</v>
      </c>
      <c r="BDQ9">
        <f>VLOOKUP(BDQ$1,'Scotland W'!$AE:$AF,2,FALSE)</f>
        <v>95</v>
      </c>
      <c r="BDR9">
        <f>VLOOKUP(BDR$1,'Scotland W'!$AG:$AH,2,FALSE)</f>
        <v>134.6</v>
      </c>
      <c r="BDS9">
        <f>VLOOKUP(BDS$1,'Scotland W'!$AI:$AJ,2,FALSE)</f>
        <v>155.5</v>
      </c>
      <c r="BDT9">
        <f>VLOOKUP(BDT$1,'Scotland W'!$AK:$AL,2,FALSE)</f>
        <v>147.69999999999999</v>
      </c>
      <c r="BDU9">
        <f>VLOOKUP(BDU$1,'Scotland W'!$AM:$AN,2,FALSE)</f>
        <v>152.9</v>
      </c>
      <c r="BDV9">
        <f>VLOOKUP(BDV$1,'Scotland W'!$AO:$AP,2,FALSE)</f>
        <v>70.5</v>
      </c>
      <c r="BDW9">
        <f>VLOOKUP(BDW$1,'Scotland W'!$AQ:$AR,2,FALSE)</f>
        <v>175.1</v>
      </c>
      <c r="BDX9">
        <f>VLOOKUP(BDX$1,'Scotland W'!$U:$V,2,FALSE)</f>
        <v>68.8</v>
      </c>
      <c r="BDY9">
        <f>VLOOKUP(BDY$1,'Scotland W'!$W:$X,2,FALSE)</f>
        <v>66</v>
      </c>
      <c r="BDZ9">
        <f>VLOOKUP(BDZ$1,'Scotland W'!$Y:$Z,2,FALSE)</f>
        <v>115.2</v>
      </c>
      <c r="BEA9">
        <f>VLOOKUP(BEA$1,'Scotland W'!$AA:$AB,2,FALSE)</f>
        <v>116.7</v>
      </c>
      <c r="BEB9">
        <f>VLOOKUP(BEB$1,'Scotland W'!$AC:$AD,2,FALSE)</f>
        <v>45.2</v>
      </c>
      <c r="BEC9">
        <f>VLOOKUP(BEC$1,'Scotland W'!$AE:$AF,2,FALSE)</f>
        <v>100.9</v>
      </c>
      <c r="BED9">
        <f>VLOOKUP(BED$1,'Scotland W'!$AG:$AH,2,FALSE)</f>
        <v>168.3</v>
      </c>
      <c r="BEE9">
        <f>VLOOKUP(BEE$1,'Scotland W'!$AI:$AJ,2,FALSE)</f>
        <v>52.8</v>
      </c>
      <c r="BEF9">
        <f>VLOOKUP(BEF$1,'Scotland W'!$AK:$AL,2,FALSE)</f>
        <v>56.3</v>
      </c>
      <c r="BEG9">
        <f>VLOOKUP(BEG$1,'Scotland W'!$AM:$AN,2,FALSE)</f>
        <v>190</v>
      </c>
      <c r="BEH9">
        <f>VLOOKUP(BEH$1,'Scotland W'!$AO:$AP,2,FALSE)</f>
        <v>204.2</v>
      </c>
      <c r="BEI9">
        <f>VLOOKUP(BEI$1,'Scotland W'!$AQ:$AR,2,FALSE)</f>
        <v>260</v>
      </c>
      <c r="BEJ9">
        <f>VLOOKUP(BEJ$1,'Scotland W'!$U:$V,2,FALSE)</f>
        <v>131.6</v>
      </c>
      <c r="BEK9">
        <f>VLOOKUP(BEK$1,'Scotland W'!$W:$X,2,FALSE)</f>
        <v>154.80000000000001</v>
      </c>
      <c r="BEL9">
        <f>VLOOKUP(BEL$1,'Scotland W'!$Y:$Z,2,FALSE)</f>
        <v>66.7</v>
      </c>
      <c r="BEM9">
        <f>VLOOKUP(BEM$1,'Scotland W'!$AA:$AB,2,FALSE)</f>
        <v>143.80000000000001</v>
      </c>
      <c r="BEN9">
        <f>VLOOKUP(BEN$1,'Scotland W'!$AC:$AD,2,FALSE)</f>
        <v>77.2</v>
      </c>
      <c r="BEO9">
        <f>VLOOKUP(BEO$1,'Scotland W'!$AE:$AF,2,FALSE)</f>
        <v>85.3</v>
      </c>
      <c r="BEP9">
        <f>VLOOKUP(BEP$1,'Scotland W'!$AG:$AH,2,FALSE)</f>
        <v>134.6</v>
      </c>
      <c r="BEQ9">
        <f>VLOOKUP(BEQ$1,'Scotland W'!$AI:$AJ,2,FALSE)</f>
        <v>124.9</v>
      </c>
      <c r="BER9">
        <f>VLOOKUP(BER$1,'Scotland W'!$AK:$AL,2,FALSE)</f>
        <v>102.7</v>
      </c>
      <c r="BES9">
        <f>VLOOKUP(BES$1,'Scotland W'!$AM:$AN,2,FALSE)</f>
        <v>103.2</v>
      </c>
      <c r="BET9">
        <f>VLOOKUP(BET$1,'Scotland W'!$AO:$AP,2,FALSE)</f>
        <v>217.4</v>
      </c>
      <c r="BEU9">
        <f>VLOOKUP(BEU$1,'Scotland W'!$AQ:$AR,2,FALSE)</f>
        <v>192.3</v>
      </c>
      <c r="BEV9">
        <f>VLOOKUP(BEV$1,'Scotland W'!$U:$V,2,FALSE)</f>
        <v>152.9</v>
      </c>
      <c r="BEW9">
        <f>VLOOKUP(BEW$1,'Scotland W'!$W:$X,2,FALSE)</f>
        <v>165.1</v>
      </c>
      <c r="BEX9">
        <f>VLOOKUP(BEX$1,'Scotland W'!$Y:$Z,2,FALSE)</f>
        <v>103.7</v>
      </c>
      <c r="BEY9">
        <f>VLOOKUP(BEY$1,'Scotland W'!$AA:$AB,2,FALSE)</f>
        <v>139.1</v>
      </c>
      <c r="BEZ9">
        <f>VLOOKUP(BEZ$1,'Scotland W'!$AC:$AD,2,FALSE)</f>
        <v>71.8</v>
      </c>
      <c r="BFA9">
        <f>VLOOKUP(BFA$1,'Scotland W'!$AE:$AF,2,FALSE)</f>
        <v>82.3</v>
      </c>
      <c r="BFB9">
        <f>VLOOKUP(BFB$1,'Scotland W'!$AG:$AH,2,FALSE)</f>
        <v>129.30000000000001</v>
      </c>
      <c r="BFC9">
        <f>VLOOKUP(BFC$1,'Scotland W'!$AI:$AJ,2,FALSE)</f>
        <v>209.3</v>
      </c>
      <c r="BFD9">
        <f>VLOOKUP(BFD$1,'Scotland W'!$AK:$AL,2,FALSE)</f>
        <v>200.4</v>
      </c>
      <c r="BFE9">
        <f>VLOOKUP(BFE$1,'Scotland W'!$AM:$AN,2,FALSE)</f>
        <v>232.7</v>
      </c>
      <c r="BFF9">
        <f>VLOOKUP(BFF$1,'Scotland W'!$AO:$AP,2,FALSE)</f>
        <v>138.1</v>
      </c>
      <c r="BFG9">
        <f>VLOOKUP(BFG$1,'Scotland W'!$AQ:$AR,2,FALSE)</f>
        <v>120.1</v>
      </c>
      <c r="BFH9">
        <f>VLOOKUP(BFH$1,'Scotland W'!$U:$V,2,FALSE)</f>
        <v>291.89999999999998</v>
      </c>
      <c r="BFI9">
        <f>VLOOKUP(BFI$1,'Scotland W'!$W:$X,2,FALSE)</f>
        <v>147.6</v>
      </c>
      <c r="BFJ9">
        <f>VLOOKUP(BFJ$1,'Scotland W'!$Y:$Z,2,FALSE)</f>
        <v>60.1</v>
      </c>
      <c r="BFK9">
        <f>VLOOKUP(BFK$1,'Scotland W'!$AA:$AB,2,FALSE)</f>
        <v>92.2</v>
      </c>
      <c r="BFL9">
        <f>VLOOKUP(BFL$1,'Scotland W'!$AC:$AD,2,FALSE)</f>
        <v>77.8</v>
      </c>
      <c r="BFM9">
        <f>VLOOKUP(BFM$1,'Scotland W'!$AE:$AF,2,FALSE)</f>
        <v>92.5</v>
      </c>
      <c r="BFN9">
        <f>VLOOKUP(BFN$1,'Scotland W'!$AG:$AH,2,FALSE)</f>
        <v>90.8</v>
      </c>
      <c r="BFO9">
        <f>VLOOKUP(BFO$1,'Scotland W'!$AI:$AJ,2,FALSE)</f>
        <v>236.9</v>
      </c>
      <c r="BFP9">
        <f>VLOOKUP(BFP$1,'Scotland W'!$AK:$AL,2,FALSE)</f>
        <v>214.2</v>
      </c>
      <c r="BFQ9">
        <f>VLOOKUP(BFQ$1,'Scotland W'!$AM:$AN,2,FALSE)</f>
        <v>92.7</v>
      </c>
      <c r="BFR9">
        <f>VLOOKUP(BFR$1,'Scotland W'!$AO:$AP,2,FALSE)</f>
        <v>98.3</v>
      </c>
      <c r="BFS9">
        <f>VLOOKUP(BFS$1,'Scotland W'!$AQ:$AR,2,FALSE)</f>
        <v>173.4</v>
      </c>
      <c r="BFT9">
        <f>VLOOKUP(BFT$1,'Scotland W'!$U:$V,2,FALSE)</f>
        <v>21.4</v>
      </c>
      <c r="BFU9">
        <f>VLOOKUP(BFU$1,'Scotland W'!$W:$X,2,FALSE)</f>
        <v>34.200000000000003</v>
      </c>
      <c r="BFV9">
        <f>VLOOKUP(BFV$1,'Scotland W'!$Y:$Z,2,FALSE)</f>
        <v>216.5</v>
      </c>
      <c r="BFW9">
        <f>VLOOKUP(BFW$1,'Scotland W'!$AA:$AB,2,FALSE)</f>
        <v>107.2</v>
      </c>
      <c r="BFX9">
        <f>VLOOKUP(BFX$1,'Scotland W'!$AC:$AD,2,FALSE)</f>
        <v>145.6</v>
      </c>
      <c r="BFY9">
        <f>VLOOKUP(BFY$1,'Scotland W'!$AE:$AF,2,FALSE)</f>
        <v>97</v>
      </c>
      <c r="BFZ9">
        <f>VLOOKUP(BFZ$1,'Scotland W'!$AG:$AH,2,FALSE)</f>
        <v>94.4</v>
      </c>
      <c r="BGA9">
        <f>VLOOKUP(BGA$1,'Scotland W'!$AI:$AJ,2,FALSE)</f>
        <v>134.6</v>
      </c>
      <c r="BGB9">
        <f>VLOOKUP(BGB$1,'Scotland W'!$AK:$AL,2,FALSE)</f>
        <v>138.9</v>
      </c>
      <c r="BGC9">
        <f>VLOOKUP(BGC$1,'Scotland W'!$AM:$AN,2,FALSE)</f>
        <v>193.2</v>
      </c>
      <c r="BGD9">
        <f>VLOOKUP(BGD$1,'Scotland W'!$AO:$AP,2,FALSE)</f>
        <v>230.6</v>
      </c>
      <c r="BGE9">
        <f>VLOOKUP(BGE$1,'Scotland W'!$AQ:$AR,2,FALSE)</f>
        <v>58.5</v>
      </c>
      <c r="BGF9">
        <f>VLOOKUP(BGF$1,'Scotland W'!$U:$V,2,FALSE)</f>
        <v>86.2</v>
      </c>
      <c r="BGG9">
        <f>VLOOKUP(BGG$1,'Scotland W'!$W:$X,2,FALSE)</f>
        <v>45.1</v>
      </c>
      <c r="BGH9">
        <f>VLOOKUP(BGH$1,'Scotland W'!$Y:$Z,2,FALSE)</f>
        <v>67.7</v>
      </c>
      <c r="BGI9">
        <f>VLOOKUP(BGI$1,'Scotland W'!$AA:$AB,2,FALSE)</f>
        <v>113.4</v>
      </c>
      <c r="BGJ9">
        <f>VLOOKUP(BGJ$1,'Scotland W'!$AC:$AD,2,FALSE)</f>
        <v>130</v>
      </c>
      <c r="BGK9">
        <f>VLOOKUP(BGK$1,'Scotland W'!$AE:$AF,2,FALSE)</f>
        <v>102.9</v>
      </c>
      <c r="BGL9">
        <f>VLOOKUP(BGL$1,'Scotland W'!$AG:$AH,2,FALSE)</f>
        <v>117.1</v>
      </c>
      <c r="BGM9">
        <f>VLOOKUP(BGM$1,'Scotland W'!$AI:$AJ,2,FALSE)</f>
        <v>156.80000000000001</v>
      </c>
      <c r="BGN9">
        <f>VLOOKUP(BGN$1,'Scotland W'!$AK:$AL,2,FALSE)</f>
        <v>181.3</v>
      </c>
      <c r="BGO9">
        <f>VLOOKUP(BGO$1,'Scotland W'!$AM:$AN,2,FALSE)</f>
        <v>134.6</v>
      </c>
      <c r="BGP9">
        <f>VLOOKUP(BGP$1,'Scotland W'!$AO:$AP,2,FALSE)</f>
        <v>157.9</v>
      </c>
      <c r="BGQ9">
        <f>VLOOKUP(BGQ$1,'Scotland W'!$AQ:$AR,2,FALSE)</f>
        <v>211</v>
      </c>
      <c r="BGR9">
        <f>VLOOKUP(BGR$1,'Scotland W'!$U:$V,2,FALSE)</f>
        <v>191.7</v>
      </c>
      <c r="BGS9">
        <f>VLOOKUP(BGS$1,'Scotland W'!$W:$X,2,FALSE)</f>
        <v>30.6</v>
      </c>
      <c r="BGT9">
        <f>VLOOKUP(BGT$1,'Scotland W'!$Y:$Z,2,FALSE)</f>
        <v>102.5</v>
      </c>
      <c r="BGU9">
        <f>VLOOKUP(BGU$1,'Scotland W'!$AA:$AB,2,FALSE)</f>
        <v>124.1</v>
      </c>
      <c r="BGV9">
        <f>VLOOKUP(BGV$1,'Scotland W'!$AC:$AD,2,FALSE)</f>
        <v>98.5</v>
      </c>
      <c r="BGW9">
        <f>VLOOKUP(BGW$1,'Scotland W'!$AE:$AF,2,FALSE)</f>
        <v>150.30000000000001</v>
      </c>
      <c r="BGX9">
        <f>VLOOKUP(BGX$1,'Scotland W'!$AG:$AH,2,FALSE)</f>
        <v>125.7</v>
      </c>
      <c r="BGY9">
        <f>VLOOKUP(BGY$1,'Scotland W'!$AI:$AJ,2,FALSE)</f>
        <v>152.4</v>
      </c>
      <c r="BGZ9">
        <f>VLOOKUP(BGZ$1,'Scotland W'!$AK:$AL,2,FALSE)</f>
        <v>177.3</v>
      </c>
      <c r="BHA9">
        <f>VLOOKUP(BHA$1,'Scotland W'!$AM:$AN,2,FALSE)</f>
        <v>164.2</v>
      </c>
      <c r="BHB9">
        <f>VLOOKUP(BHB$1,'Scotland W'!$AO:$AP,2,FALSE)</f>
        <v>89.3</v>
      </c>
      <c r="BHC9">
        <f>VLOOKUP(BHC$1,'Scotland W'!$AQ:$AR,2,FALSE)</f>
        <v>208.8</v>
      </c>
      <c r="BHD9">
        <f>VLOOKUP(BHD$1,'Scotland W'!$U:$V,2,FALSE)</f>
        <v>101.3</v>
      </c>
      <c r="BHE9">
        <f>VLOOKUP(BHE$1,'Scotland W'!$W:$X,2,FALSE)</f>
        <v>154.9</v>
      </c>
      <c r="BHF9">
        <f>VLOOKUP(BHF$1,'Scotland W'!$Y:$Z,2,FALSE)</f>
        <v>149.9</v>
      </c>
      <c r="BHG9">
        <f>VLOOKUP(BHG$1,'Scotland W'!$AA:$AB,2,FALSE)</f>
        <v>87.2</v>
      </c>
      <c r="BHH9">
        <f>VLOOKUP(BHH$1,'Scotland W'!$AC:$AD,2,FALSE)</f>
        <v>126.3</v>
      </c>
      <c r="BHI9">
        <f>VLOOKUP(BHI$1,'Scotland W'!$AE:$AF,2,FALSE)</f>
        <v>129</v>
      </c>
      <c r="BHJ9">
        <f>VLOOKUP(BHJ$1,'Scotland W'!$AG:$AH,2,FALSE)</f>
        <v>63</v>
      </c>
      <c r="BHK9">
        <f>VLOOKUP(BHK$1,'Scotland W'!$AI:$AJ,2,FALSE)</f>
        <v>111</v>
      </c>
      <c r="BHL9">
        <f>VLOOKUP(BHL$1,'Scotland W'!$AK:$AL,2,FALSE)</f>
        <v>161.30000000000001</v>
      </c>
      <c r="BHM9">
        <f>VLOOKUP(BHM$1,'Scotland W'!$AM:$AN,2,FALSE)</f>
        <v>121</v>
      </c>
      <c r="BHN9">
        <f>VLOOKUP(BHN$1,'Scotland W'!$AO:$AP,2,FALSE)</f>
        <v>158.19999999999999</v>
      </c>
      <c r="BHO9">
        <f>VLOOKUP(BHO$1,'Scotland W'!$AQ:$AR,2,FALSE)</f>
        <v>256.3</v>
      </c>
      <c r="BHP9">
        <f>VLOOKUP(BHP$1,'Scotland W'!$U:$V,2,FALSE)</f>
        <v>133.69999999999999</v>
      </c>
      <c r="BHQ9">
        <f>VLOOKUP(BHQ$1,'Scotland W'!$W:$X,2,FALSE)</f>
        <v>159.9</v>
      </c>
      <c r="BHR9">
        <f>VLOOKUP(BHR$1,'Scotland W'!$Y:$Z,2,FALSE)</f>
        <v>185.8</v>
      </c>
      <c r="BHS9">
        <f>VLOOKUP(BHS$1,'Scotland W'!$AA:$AB,2,FALSE)</f>
        <v>85.7</v>
      </c>
      <c r="BHT9">
        <f>VLOOKUP(BHT$1,'Scotland W'!$AC:$AD,2,FALSE)</f>
        <v>149.6</v>
      </c>
      <c r="BHU9">
        <f>VLOOKUP(BHU$1,'Scotland W'!$AE:$AF,2,FALSE)</f>
        <v>87.2</v>
      </c>
      <c r="BHV9">
        <f>VLOOKUP(BHV$1,'Scotland W'!$AG:$AH,2,FALSE)</f>
        <v>142.4</v>
      </c>
      <c r="BHW9">
        <f>VLOOKUP(BHW$1,'Scotland W'!$AI:$AJ,2,FALSE)</f>
        <v>101.3</v>
      </c>
      <c r="BHX9">
        <f>VLOOKUP(BHX$1,'Scotland W'!$AK:$AL,2,FALSE)</f>
        <v>171.5</v>
      </c>
      <c r="BHY9">
        <f>VLOOKUP(BHY$1,'Scotland W'!$AM:$AN,2,FALSE)</f>
        <v>298.89999999999998</v>
      </c>
      <c r="BHZ9">
        <f>VLOOKUP(BHZ$1,'Scotland W'!$AO:$AP,2,FALSE)</f>
        <v>135.30000000000001</v>
      </c>
      <c r="BIA9">
        <f>VLOOKUP(BIA$1,'Scotland W'!$AQ:$AR,2,FALSE)</f>
        <v>131</v>
      </c>
      <c r="BIB9">
        <f>VLOOKUP(BIB$1,'Scotland W'!$U:$V,2,FALSE)</f>
        <v>164.1</v>
      </c>
      <c r="BIC9">
        <f>VLOOKUP(BIC$1,'Scotland W'!$W:$X,2,FALSE)</f>
        <v>78.400000000000006</v>
      </c>
      <c r="BID9">
        <f>VLOOKUP(BID$1,'Scotland W'!$Y:$Z,2,FALSE)</f>
        <v>175</v>
      </c>
      <c r="BIE9">
        <f>VLOOKUP(BIE$1,'Scotland W'!$AA:$AB,2,FALSE)</f>
        <v>69</v>
      </c>
      <c r="BIF9">
        <f>VLOOKUP(BIF$1,'Scotland W'!$AC:$AD,2,FALSE)</f>
        <v>101.2</v>
      </c>
      <c r="BIG9">
        <f>VLOOKUP(BIG$1,'Scotland W'!$AE:$AF,2,FALSE)</f>
        <v>65.2</v>
      </c>
      <c r="BIH9">
        <f>VLOOKUP(BIH$1,'Scotland W'!$AG:$AH,2,FALSE)</f>
        <v>95.7</v>
      </c>
      <c r="BII9">
        <f>VLOOKUP(BII$1,'Scotland W'!$AI:$AJ,2,FALSE)</f>
        <v>89.1</v>
      </c>
      <c r="BIJ9">
        <f>VLOOKUP(BIJ$1,'Scotland W'!$AK:$AL,2,FALSE)</f>
        <v>180.8</v>
      </c>
      <c r="BIK9">
        <f>VLOOKUP(BIK$1,'Scotland W'!$AM:$AN,2,FALSE)</f>
        <v>235.9</v>
      </c>
      <c r="BIL9">
        <f>VLOOKUP(BIL$1,'Scotland W'!$AO:$AP,2,FALSE)</f>
        <v>114.6</v>
      </c>
      <c r="BIM9">
        <f>VLOOKUP(BIM$1,'Scotland W'!$AQ:$AR,2,FALSE)</f>
        <v>85</v>
      </c>
      <c r="BIN9">
        <f>VLOOKUP(BIN$1,'Scotland W'!$U:$V,2,FALSE)</f>
        <v>142.6</v>
      </c>
      <c r="BIO9">
        <f>VLOOKUP(BIO$1,'Scotland W'!$W:$X,2,FALSE)</f>
        <v>62.9</v>
      </c>
      <c r="BIP9">
        <f>VLOOKUP(BIP$1,'Scotland W'!$Y:$Z,2,FALSE)</f>
        <v>31.8</v>
      </c>
      <c r="BIQ9">
        <f>VLOOKUP(BIQ$1,'Scotland W'!$AA:$AB,2,FALSE)</f>
        <v>66</v>
      </c>
      <c r="BIR9">
        <f>VLOOKUP(BIR$1,'Scotland W'!$AC:$AD,2,FALSE)</f>
        <v>97.7</v>
      </c>
      <c r="BIS9">
        <f>VLOOKUP(BIS$1,'Scotland W'!$AE:$AF,2,FALSE)</f>
        <v>104.1</v>
      </c>
      <c r="BIT9">
        <f>VLOOKUP(BIT$1,'Scotland W'!$AG:$AH,2,FALSE)</f>
        <v>102</v>
      </c>
      <c r="BIU9">
        <f>VLOOKUP(BIU$1,'Scotland W'!$AI:$AJ,2,FALSE)</f>
        <v>84.4</v>
      </c>
      <c r="BIV9">
        <f>VLOOKUP(BIV$1,'Scotland W'!$AK:$AL,2,FALSE)</f>
        <v>110.3</v>
      </c>
      <c r="BIW9">
        <f>VLOOKUP(BIW$1,'Scotland W'!$AM:$AN,2,FALSE)</f>
        <v>145.6</v>
      </c>
      <c r="BIX9">
        <f>VLOOKUP(BIX$1,'Scotland W'!$AO:$AP,2,FALSE)</f>
        <v>200.9</v>
      </c>
      <c r="BIY9">
        <f>VLOOKUP(BIY$1,'Scotland W'!$AQ:$AR,2,FALSE)</f>
        <v>151.80000000000001</v>
      </c>
      <c r="BIZ9">
        <f>VLOOKUP(BIZ$1,'Scotland W'!$U:$V,2,FALSE)</f>
        <v>130.30000000000001</v>
      </c>
      <c r="BJA9">
        <f>VLOOKUP(BJA$1,'Scotland W'!$W:$X,2,FALSE)</f>
        <v>157.6</v>
      </c>
      <c r="BJB9">
        <f>VLOOKUP(BJB$1,'Scotland W'!$Y:$Z,2,FALSE)</f>
        <v>91.8</v>
      </c>
      <c r="BJC9">
        <f>VLOOKUP(BJC$1,'Scotland W'!$AA:$AB,2,FALSE)</f>
        <v>118</v>
      </c>
      <c r="BJD9">
        <f>VLOOKUP(BJD$1,'Scotland W'!$AC:$AD,2,FALSE)</f>
        <v>81.900000000000006</v>
      </c>
      <c r="BJE9">
        <f>VLOOKUP(BJE$1,'Scotland W'!$AE:$AF,2,FALSE)</f>
        <v>80.400000000000006</v>
      </c>
      <c r="BJF9">
        <f>VLOOKUP(BJF$1,'Scotland W'!$AG:$AH,2,FALSE)</f>
        <v>166.8</v>
      </c>
      <c r="BJG9">
        <f>VLOOKUP(BJG$1,'Scotland W'!$AI:$AJ,2,FALSE)</f>
        <v>108.9</v>
      </c>
      <c r="BJH9">
        <f>VLOOKUP(BJH$1,'Scotland W'!$AK:$AL,2,FALSE)</f>
        <v>199.7</v>
      </c>
      <c r="BJI9">
        <f>VLOOKUP(BJI$1,'Scotland W'!$AM:$AN,2,FALSE)</f>
        <v>223.8</v>
      </c>
      <c r="BJJ9">
        <f>VLOOKUP(BJJ$1,'Scotland W'!$AO:$AP,2,FALSE)</f>
        <v>215.2</v>
      </c>
      <c r="BJK9">
        <f>VLOOKUP(BJK$1,'Scotland W'!$AQ:$AR,2,FALSE)</f>
        <v>92.3</v>
      </c>
      <c r="BJL9">
        <f>VLOOKUP(BJL$1,'Scotland W'!$U:$V,2,FALSE)</f>
        <v>132.30000000000001</v>
      </c>
      <c r="BJM9">
        <f>VLOOKUP(BJM$1,'Scotland W'!$W:$X,2,FALSE)</f>
        <v>131.9</v>
      </c>
      <c r="BJN9">
        <f>VLOOKUP(BJN$1,'Scotland W'!$Y:$Z,2,FALSE)</f>
        <v>94.7</v>
      </c>
      <c r="BJO9">
        <f>VLOOKUP(BJO$1,'Scotland W'!$AA:$AB,2,FALSE)</f>
        <v>61.9</v>
      </c>
      <c r="BJP9">
        <f>VLOOKUP(BJP$1,'Scotland W'!$AC:$AD,2,FALSE)</f>
        <v>76.3</v>
      </c>
      <c r="BJQ9">
        <f>VLOOKUP(BJQ$1,'Scotland W'!$AE:$AF,2,FALSE)</f>
        <v>74.5</v>
      </c>
      <c r="BJR9">
        <f>VLOOKUP(BJR$1,'Scotland W'!$AG:$AH,2,FALSE)</f>
        <v>86.7</v>
      </c>
      <c r="BJS9">
        <f>VLOOKUP(BJS$1,'Scotland W'!$AI:$AJ,2,FALSE)</f>
        <v>124.1</v>
      </c>
      <c r="BJT9">
        <f>VLOOKUP(BJT$1,'Scotland W'!$AK:$AL,2,FALSE)</f>
        <v>66.3</v>
      </c>
      <c r="BJU9">
        <f>VLOOKUP(BJU$1,'Scotland W'!$AM:$AN,2,FALSE)</f>
        <v>194.2</v>
      </c>
      <c r="BJV9">
        <f>VLOOKUP(BJV$1,'Scotland W'!$AO:$AP,2,FALSE)</f>
        <v>154.1</v>
      </c>
      <c r="BJW9">
        <f>VLOOKUP(BJW$1,'Scotland W'!$AQ:$AR,2,FALSE)</f>
        <v>117.9</v>
      </c>
      <c r="BJX9">
        <f>VLOOKUP(BJX$1,'Scotland W'!$U:$V,2,FALSE)</f>
        <v>179</v>
      </c>
      <c r="BJY9">
        <f>VLOOKUP(BJY$1,'Scotland W'!$W:$X,2,FALSE)</f>
        <v>106.1</v>
      </c>
      <c r="BJZ9">
        <f>VLOOKUP(BJZ$1,'Scotland W'!$Y:$Z,2,FALSE)</f>
        <v>93.1</v>
      </c>
      <c r="BKA9">
        <f>VLOOKUP(BKA$1,'Scotland W'!$AA:$AB,2,FALSE)</f>
        <v>180.1</v>
      </c>
      <c r="BKB9">
        <f>VLOOKUP(BKB$1,'Scotland W'!$AC:$AD,2,FALSE)</f>
        <v>142.80000000000001</v>
      </c>
      <c r="BKC9">
        <f>VLOOKUP(BKC$1,'Scotland W'!$AE:$AF,2,FALSE)</f>
        <v>151</v>
      </c>
      <c r="BKD9">
        <f>VLOOKUP(BKD$1,'Scotland W'!$AG:$AH,2,FALSE)</f>
        <v>75.3</v>
      </c>
      <c r="BKE9">
        <f>VLOOKUP(BKE$1,'Scotland W'!$AI:$AJ,2,FALSE)</f>
        <v>82.5</v>
      </c>
      <c r="BKF9">
        <f>VLOOKUP(BKF$1,'Scotland W'!$AK:$AL,2,FALSE)</f>
        <v>26.8</v>
      </c>
      <c r="BKG9">
        <f>VLOOKUP(BKG$1,'Scotland W'!$AM:$AN,2,FALSE)</f>
        <v>84.5</v>
      </c>
      <c r="BKH9">
        <f>VLOOKUP(BKH$1,'Scotland W'!$AO:$AP,2,FALSE)</f>
        <v>195.9</v>
      </c>
      <c r="BKI9">
        <f>VLOOKUP(BKI$1,'Scotland W'!$AQ:$AR,2,FALSE)</f>
        <v>174.7</v>
      </c>
      <c r="BKJ9">
        <f>VLOOKUP(BKJ$1,'Scotland W'!$U:$V,2,FALSE)</f>
        <v>142.5</v>
      </c>
      <c r="BKK9">
        <f>VLOOKUP(BKK$1,'Scotland W'!$W:$X,2,FALSE)</f>
        <v>130.1</v>
      </c>
      <c r="BKL9">
        <f>VLOOKUP(BKL$1,'Scotland W'!$Y:$Z,2,FALSE)</f>
        <v>84.6</v>
      </c>
      <c r="BKM9">
        <f>VLOOKUP(BKM$1,'Scotland W'!$AA:$AB,2,FALSE)</f>
        <v>79.8</v>
      </c>
      <c r="BKN9">
        <f>VLOOKUP(BKN$1,'Scotland W'!$AC:$AD,2,FALSE)</f>
        <v>103.1</v>
      </c>
      <c r="BKO9">
        <f>VLOOKUP(BKO$1,'Scotland W'!$AE:$AF,2,FALSE)</f>
        <v>98.8</v>
      </c>
      <c r="BKP9">
        <f>VLOOKUP(BKP$1,'Scotland W'!$AG:$AH,2,FALSE)</f>
        <v>86.1</v>
      </c>
      <c r="BKQ9">
        <f>VLOOKUP(BKQ$1,'Scotland W'!$AI:$AJ,2,FALSE)</f>
        <v>123.8</v>
      </c>
      <c r="BKR9">
        <f>VLOOKUP(BKR$1,'Scotland W'!$AK:$AL,2,FALSE)</f>
        <v>95.5</v>
      </c>
      <c r="BKS9">
        <f>VLOOKUP(BKS$1,'Scotland W'!$AM:$AN,2,FALSE)</f>
        <v>81.7</v>
      </c>
      <c r="BKT9">
        <f>VLOOKUP(BKT$1,'Scotland W'!$AO:$AP,2,FALSE)</f>
        <v>168.4</v>
      </c>
      <c r="BKU9">
        <f>VLOOKUP(BKU$1,'Scotland W'!$AQ:$AR,2,FALSE)</f>
        <v>207.6</v>
      </c>
      <c r="BKV9">
        <f>VLOOKUP(BKV$1,'Scotland W'!$U:$V,2,FALSE)</f>
        <v>316.3</v>
      </c>
      <c r="BKW9">
        <f>VLOOKUP(BKW$1,'Scotland W'!$W:$X,2,FALSE)</f>
        <v>149.19999999999999</v>
      </c>
      <c r="BKX9">
        <f>VLOOKUP(BKX$1,'Scotland W'!$Y:$Z,2,FALSE)</f>
        <v>77.5</v>
      </c>
      <c r="BKY9">
        <f>VLOOKUP(BKY$1,'Scotland W'!$AA:$AB,2,FALSE)</f>
        <v>11</v>
      </c>
      <c r="BKZ9">
        <f>VLOOKUP(BKZ$1,'Scotland W'!$AC:$AD,2,FALSE)</f>
        <v>85.3</v>
      </c>
      <c r="BLA9">
        <f>VLOOKUP(BLA$1,'Scotland W'!$AE:$AF,2,FALSE)</f>
        <v>79.3</v>
      </c>
      <c r="BLB9">
        <f>VLOOKUP(BLB$1,'Scotland W'!$AG:$AH,2,FALSE)</f>
        <v>120.2</v>
      </c>
      <c r="BLC9">
        <f>VLOOKUP(BLC$1,'Scotland W'!$AI:$AJ,2,FALSE)</f>
        <v>122.5</v>
      </c>
      <c r="BLD9">
        <f>VLOOKUP(BLD$1,'Scotland W'!$AK:$AL,2,FALSE)</f>
        <v>188.4</v>
      </c>
      <c r="BLE9">
        <f>VLOOKUP(BLE$1,'Scotland W'!$AM:$AN,2,FALSE)</f>
        <v>82.2</v>
      </c>
      <c r="BLF9">
        <f>VLOOKUP(BLF$1,'Scotland W'!$AO:$AP,2,FALSE)</f>
        <v>226.2</v>
      </c>
      <c r="BLG9">
        <f>VLOOKUP(BLG$1,'Scotland W'!$AQ:$AR,2,FALSE)</f>
        <v>280.39999999999998</v>
      </c>
      <c r="BLH9">
        <f>VLOOKUP(BLH$1,'Scotland W'!$U:$V,2,FALSE)</f>
        <v>319.60000000000002</v>
      </c>
      <c r="BLI9">
        <f>VLOOKUP(BLI$1,'Scotland W'!$W:$X,2,FALSE)</f>
        <v>63.6</v>
      </c>
      <c r="BLJ9">
        <f>VLOOKUP(BLJ$1,'Scotland W'!$Y:$Z,2,FALSE)</f>
        <v>56.9</v>
      </c>
      <c r="BLK9">
        <f>VLOOKUP(BLK$1,'Scotland W'!$AA:$AB,2,FALSE)</f>
        <v>94.8</v>
      </c>
      <c r="BLL9">
        <f>VLOOKUP(BLL$1,'Scotland W'!$AC:$AD,2,FALSE)</f>
        <v>36.5</v>
      </c>
      <c r="BLM9">
        <f>VLOOKUP(BLM$1,'Scotland W'!$AE:$AF,2,FALSE)</f>
        <v>70.099999999999994</v>
      </c>
      <c r="BLN9">
        <f>VLOOKUP(BLN$1,'Scotland W'!$AG:$AH,2,FALSE)</f>
        <v>120.6</v>
      </c>
      <c r="BLO9">
        <f>VLOOKUP(BLO$1,'Scotland W'!$AI:$AJ,2,FALSE)</f>
        <v>80</v>
      </c>
      <c r="BLP9">
        <f>VLOOKUP(BLP$1,'Scotland W'!$AK:$AL,2,FALSE)</f>
        <v>212.4</v>
      </c>
      <c r="BLQ9">
        <f>VLOOKUP(BLQ$1,'Scotland W'!$AM:$AN,2,FALSE)</f>
        <v>118.2</v>
      </c>
      <c r="BLR9">
        <f>VLOOKUP(BLR$1,'Scotland W'!$AO:$AP,2,FALSE)</f>
        <v>170.1</v>
      </c>
      <c r="BLS9">
        <f>VLOOKUP(BLS$1,'Scotland W'!$AQ:$AR,2,FALSE)</f>
        <v>89.8</v>
      </c>
      <c r="BLT9">
        <f>VLOOKUP(BLT$1,'Scotland W'!$U:$V,2,FALSE)</f>
        <v>215.3</v>
      </c>
      <c r="BLU9">
        <f>VLOOKUP(BLU$1,'Scotland W'!$W:$X,2,FALSE)</f>
        <v>113.4</v>
      </c>
      <c r="BLV9">
        <f>VLOOKUP(BLV$1,'Scotland W'!$Y:$Z,2,FALSE)</f>
        <v>154.80000000000001</v>
      </c>
      <c r="BLW9">
        <f>VLOOKUP(BLW$1,'Scotland W'!$AA:$AB,2,FALSE)</f>
        <v>76.2</v>
      </c>
      <c r="BLX9">
        <f>VLOOKUP(BLX$1,'Scotland W'!$AC:$AD,2,FALSE)</f>
        <v>161.6</v>
      </c>
      <c r="BLY9">
        <f>VLOOKUP(BLY$1,'Scotland W'!$AE:$AF,2,FALSE)</f>
        <v>89.9</v>
      </c>
      <c r="BLZ9">
        <f>VLOOKUP(BLZ$1,'Scotland W'!$AG:$AH,2,FALSE)</f>
        <v>73.400000000000006</v>
      </c>
      <c r="BMA9">
        <f>VLOOKUP(BMA$1,'Scotland W'!$AI:$AJ,2,FALSE)</f>
        <v>23.5</v>
      </c>
      <c r="BMB9">
        <f>VLOOKUP(BMB$1,'Scotland W'!$AK:$AL,2,FALSE)</f>
        <v>125.7</v>
      </c>
      <c r="BMC9">
        <f>VLOOKUP(BMC$1,'Scotland W'!$AM:$AN,2,FALSE)</f>
        <v>189.2</v>
      </c>
      <c r="BMD9">
        <f>VLOOKUP(BMD$1,'Scotland W'!$AO:$AP,2,FALSE)</f>
        <v>183.5</v>
      </c>
      <c r="BME9">
        <f>VLOOKUP(BME$1,'Scotland W'!$AQ:$AR,2,FALSE)</f>
        <v>110.7</v>
      </c>
      <c r="BMF9">
        <f>VLOOKUP(BMF$1,'Scotland W'!$U:$V,2,FALSE)</f>
        <v>124.5</v>
      </c>
      <c r="BMG9">
        <f>VLOOKUP(BMG$1,'Scotland W'!$W:$X,2,FALSE)</f>
        <v>145.69999999999999</v>
      </c>
      <c r="BMH9">
        <f>VLOOKUP(BMH$1,'Scotland W'!$Y:$Z,2,FALSE)</f>
        <v>166.2</v>
      </c>
      <c r="BMI9">
        <f>VLOOKUP(BMI$1,'Scotland W'!$AA:$AB,2,FALSE)</f>
        <v>140.6</v>
      </c>
      <c r="BMJ9">
        <f>VLOOKUP(BMJ$1,'Scotland W'!$AC:$AD,2,FALSE)</f>
        <v>64.400000000000006</v>
      </c>
      <c r="BMK9">
        <f>VLOOKUP(BMK$1,'Scotland W'!$AE:$AF,2,FALSE)</f>
        <v>57.4</v>
      </c>
      <c r="BML9">
        <f>VLOOKUP(BML$1,'Scotland W'!$AG:$AH,2,FALSE)</f>
        <v>70.2</v>
      </c>
      <c r="BMM9">
        <f>VLOOKUP(BMM$1,'Scotland W'!$AI:$AJ,2,FALSE)</f>
        <v>125</v>
      </c>
      <c r="BMN9">
        <f>VLOOKUP(BMN$1,'Scotland W'!$AK:$AL,2,FALSE)</f>
        <v>207.5</v>
      </c>
      <c r="BMO9">
        <f>VLOOKUP(BMO$1,'Scotland W'!$AM:$AN,2,FALSE)</f>
        <v>246.5</v>
      </c>
      <c r="BMP9">
        <f>VLOOKUP(BMP$1,'Scotland W'!$AO:$AP,2,FALSE)</f>
        <v>208.3</v>
      </c>
      <c r="BMQ9">
        <f>VLOOKUP(BMQ$1,'Scotland W'!$AQ:$AR,2,FALSE)</f>
        <v>120.5</v>
      </c>
      <c r="BMR9">
        <f>VLOOKUP(BMR$1,'Scotland W'!$U:$V,2,FALSE)</f>
        <v>177.7</v>
      </c>
      <c r="BMS9">
        <f>VLOOKUP(BMS$1,'Scotland W'!$W:$X,2,FALSE)</f>
        <v>102.3</v>
      </c>
      <c r="BMT9">
        <f>VLOOKUP(BMT$1,'Scotland W'!$Y:$Z,2,FALSE)</f>
        <v>217.1</v>
      </c>
      <c r="BMU9">
        <f>VLOOKUP(BMU$1,'Scotland W'!$AA:$AB,2,FALSE)</f>
        <v>31.1</v>
      </c>
      <c r="BMV9">
        <f>VLOOKUP(BMV$1,'Scotland W'!$AC:$AD,2,FALSE)</f>
        <v>20.7</v>
      </c>
      <c r="BMW9">
        <f>VLOOKUP(BMW$1,'Scotland W'!$AE:$AF,2,FALSE)</f>
        <v>71.7</v>
      </c>
      <c r="BMX9">
        <f>VLOOKUP(BMX$1,'Scotland W'!$AG:$AH,2,FALSE)</f>
        <v>95.4</v>
      </c>
      <c r="BMY9">
        <f>VLOOKUP(BMY$1,'Scotland W'!$AI:$AJ,2,FALSE)</f>
        <v>110.7</v>
      </c>
      <c r="BMZ9">
        <f>VLOOKUP(BMZ$1,'Scotland W'!$AK:$AL,2,FALSE)</f>
        <v>239.7</v>
      </c>
      <c r="BNA9">
        <f>VLOOKUP(BNA$1,'Scotland W'!$AM:$AN,2,FALSE)</f>
        <v>113.4</v>
      </c>
      <c r="BNB9">
        <f>VLOOKUP(BNB$1,'Scotland W'!$AO:$AP,2,FALSE)</f>
        <v>235.3</v>
      </c>
      <c r="BNC9">
        <f>VLOOKUP(BNC$1,'Scotland W'!$AQ:$AR,2,FALSE)</f>
        <v>144.9</v>
      </c>
      <c r="BND9">
        <f>VLOOKUP(BND$1,'Scotland W'!$U:$V,2,FALSE)</f>
        <v>139.9</v>
      </c>
      <c r="BNE9">
        <f>VLOOKUP(BNE$1,'Scotland W'!$W:$X,2,FALSE)</f>
        <v>43.5</v>
      </c>
      <c r="BNF9">
        <f>VLOOKUP(BNF$1,'Scotland W'!$Y:$Z,2,FALSE)</f>
        <v>192.7</v>
      </c>
      <c r="BNG9">
        <f>VLOOKUP(BNG$1,'Scotland W'!$AA:$AB,2,FALSE)</f>
        <v>92.9</v>
      </c>
      <c r="BNH9">
        <f>VLOOKUP(BNH$1,'Scotland W'!$AC:$AD,2,FALSE)</f>
        <v>80.599999999999994</v>
      </c>
      <c r="BNI9">
        <f>VLOOKUP(BNI$1,'Scotland W'!$AE:$AF,2,FALSE)</f>
        <v>68.400000000000006</v>
      </c>
      <c r="BNJ9">
        <f>VLOOKUP(BNJ$1,'Scotland W'!$AG:$AH,2,FALSE)</f>
        <v>108.9</v>
      </c>
      <c r="BNK9">
        <f>VLOOKUP(BNK$1,'Scotland W'!$AI:$AJ,2,FALSE)</f>
        <v>170</v>
      </c>
      <c r="BNL9">
        <f>VLOOKUP(BNL$1,'Scotland W'!$AK:$AL,2,FALSE)</f>
        <v>158.30000000000001</v>
      </c>
      <c r="BNM9">
        <f>VLOOKUP(BNM$1,'Scotland W'!$AM:$AN,2,FALSE)</f>
        <v>189.3</v>
      </c>
      <c r="BNN9">
        <f>VLOOKUP(BNN$1,'Scotland W'!$AO:$AP,2,FALSE)</f>
        <v>266.60000000000002</v>
      </c>
      <c r="BNO9">
        <f>VLOOKUP(BNO$1,'Scotland W'!$AQ:$AR,2,FALSE)</f>
        <v>210.2</v>
      </c>
      <c r="BNP9">
        <f>VLOOKUP(BNP$1,'Scotland W'!$U:$V,2,FALSE)</f>
        <v>113.1</v>
      </c>
      <c r="BNQ9">
        <f>VLOOKUP(BNQ$1,'Scotland W'!$W:$X,2,FALSE)</f>
        <v>128.6</v>
      </c>
      <c r="BNR9">
        <f>VLOOKUP(BNR$1,'Scotland W'!$Y:$Z,2,FALSE)</f>
        <v>121.6</v>
      </c>
      <c r="BNS9">
        <f>VLOOKUP(BNS$1,'Scotland W'!$AA:$AB,2,FALSE)</f>
        <v>13.2</v>
      </c>
      <c r="BNT9">
        <f>VLOOKUP(BNT$1,'Scotland W'!$AC:$AD,2,FALSE)</f>
        <v>26.5</v>
      </c>
      <c r="BNU9">
        <f>VLOOKUP(BNU$1,'Scotland W'!$AE:$AF,2,FALSE)</f>
        <v>156.5</v>
      </c>
      <c r="BNV9">
        <f>VLOOKUP(BNV$1,'Scotland W'!$AG:$AH,2,FALSE)</f>
        <v>141</v>
      </c>
      <c r="BNW9">
        <f>VLOOKUP(BNW$1,'Scotland W'!$AI:$AJ,2,FALSE)</f>
        <v>169.6</v>
      </c>
      <c r="BNX9">
        <f>VLOOKUP(BNX$1,'Scotland W'!$AK:$AL,2,FALSE)</f>
        <v>247.6</v>
      </c>
      <c r="BNY9">
        <f>VLOOKUP(BNY$1,'Scotland W'!$AM:$AN,2,FALSE)</f>
        <v>201.2</v>
      </c>
      <c r="BNZ9">
        <f>VLOOKUP(BNZ$1,'Scotland W'!$AO:$AP,2,FALSE)</f>
        <v>172.7</v>
      </c>
      <c r="BOA9">
        <f>VLOOKUP(BOA$1,'Scotland W'!$AQ:$AR,2,FALSE)</f>
        <v>269.39999999999998</v>
      </c>
      <c r="BOB9">
        <f>VLOOKUP(BOB$1,'Scotland W'!$U:$V,2,FALSE)</f>
        <v>198.2</v>
      </c>
      <c r="BOC9">
        <f>VLOOKUP(BOC$1,'Scotland W'!$W:$X,2,FALSE)</f>
        <v>109</v>
      </c>
      <c r="BOD9">
        <f>VLOOKUP(BOD$1,'Scotland W'!$Y:$Z,2,FALSE)</f>
        <v>184.7</v>
      </c>
      <c r="BOE9">
        <f>VLOOKUP(BOE$1,'Scotland W'!$AA:$AB,2,FALSE)</f>
        <v>35.4</v>
      </c>
      <c r="BOF9">
        <f>VLOOKUP(BOF$1,'Scotland W'!$AC:$AD,2,FALSE)</f>
        <v>110</v>
      </c>
      <c r="BOG9">
        <f>VLOOKUP(BOG$1,'Scotland W'!$AE:$AF,2,FALSE)</f>
        <v>118.7</v>
      </c>
      <c r="BOH9">
        <f>VLOOKUP(BOH$1,'Scotland W'!$AG:$AH,2,FALSE)</f>
        <v>111.7</v>
      </c>
      <c r="BOI9">
        <f>VLOOKUP(BOI$1,'Scotland W'!$AI:$AJ,2,FALSE)</f>
        <v>57.6</v>
      </c>
      <c r="BOJ9">
        <f>VLOOKUP(BOJ$1,'Scotland W'!$AK:$AL,2,FALSE)</f>
        <v>274.5</v>
      </c>
      <c r="BOK9">
        <f>VLOOKUP(BOK$1,'Scotland W'!$AM:$AN,2,FALSE)</f>
        <v>225</v>
      </c>
      <c r="BOL9">
        <f>VLOOKUP(BOL$1,'Scotland W'!$AO:$AP,2,FALSE)</f>
        <v>252.6</v>
      </c>
      <c r="BOM9">
        <f>VLOOKUP(BOM$1,'Scotland W'!$AQ:$AR,2,FALSE)</f>
        <v>69.900000000000006</v>
      </c>
      <c r="BON9">
        <f>VLOOKUP(BON$1,'Scotland W'!$U:$V,2,FALSE)</f>
        <v>185.8</v>
      </c>
      <c r="BOO9">
        <f>VLOOKUP(BOO$1,'Scotland W'!$W:$X,2,FALSE)</f>
        <v>150.6</v>
      </c>
      <c r="BOP9">
        <f>VLOOKUP(BOP$1,'Scotland W'!$Y:$Z,2,FALSE)</f>
        <v>182.4</v>
      </c>
      <c r="BOQ9">
        <f>VLOOKUP(BOQ$1,'Scotland W'!$AA:$AB,2,FALSE)</f>
        <v>44.6</v>
      </c>
      <c r="BOR9">
        <f>VLOOKUP(BOR$1,'Scotland W'!$AC:$AD,2,FALSE)</f>
        <v>96.6</v>
      </c>
      <c r="BOS9">
        <f>VLOOKUP(BOS$1,'Scotland W'!$AE:$AF,2,FALSE)</f>
        <v>90.3</v>
      </c>
      <c r="BOT9">
        <f>VLOOKUP(BOT$1,'Scotland W'!$AG:$AH,2,FALSE)</f>
        <v>50.7</v>
      </c>
      <c r="BOU9">
        <f>VLOOKUP(BOU$1,'Scotland W'!$AI:$AJ,2,FALSE)</f>
        <v>169.8</v>
      </c>
      <c r="BOV9">
        <f>VLOOKUP(BOV$1,'Scotland W'!$AK:$AL,2,FALSE)</f>
        <v>226</v>
      </c>
      <c r="BOW9">
        <f>VLOOKUP(BOW$1,'Scotland W'!$AM:$AN,2,FALSE)</f>
        <v>211.6</v>
      </c>
      <c r="BOX9">
        <f>VLOOKUP(BOX$1,'Scotland W'!$AO:$AP,2,FALSE)</f>
        <v>270.7</v>
      </c>
      <c r="BOY9">
        <f>VLOOKUP(BOY$1,'Scotland W'!$AQ:$AR,2,FALSE)</f>
        <v>249.9</v>
      </c>
      <c r="BOZ9">
        <f>VLOOKUP(BOZ$1,'Scotland W'!$U:$V,2,FALSE)</f>
        <v>259.39999999999998</v>
      </c>
      <c r="BPA9">
        <f>VLOOKUP(BPA$1,'Scotland W'!$W:$X,2,FALSE)</f>
        <v>59.3</v>
      </c>
      <c r="BPB9">
        <f>VLOOKUP(BPB$1,'Scotland W'!$Y:$Z,2,FALSE)</f>
        <v>190.3</v>
      </c>
      <c r="BPC9">
        <f>VLOOKUP(BPC$1,'Scotland W'!$AA:$AB,2,FALSE)</f>
        <v>65.2</v>
      </c>
      <c r="BPD9">
        <f>VLOOKUP(BPD$1,'Scotland W'!$AC:$AD,2,FALSE)</f>
        <v>112.1</v>
      </c>
      <c r="BPE9">
        <f>VLOOKUP(BPE$1,'Scotland W'!$AE:$AF,2,FALSE)</f>
        <v>85.2</v>
      </c>
      <c r="BPF9">
        <f>VLOOKUP(BPF$1,'Scotland W'!$AG:$AH,2,FALSE)</f>
        <v>54.3</v>
      </c>
      <c r="BPG9">
        <f>VLOOKUP(BPG$1,'Scotland W'!$AI:$AJ,2,FALSE)</f>
        <v>49.3</v>
      </c>
      <c r="BPH9">
        <f>VLOOKUP(BPH$1,'Scotland W'!$AK:$AL,2,FALSE)</f>
        <v>179.8</v>
      </c>
      <c r="BPI9">
        <f>VLOOKUP(BPI$1,'Scotland W'!$AM:$AN,2,FALSE)</f>
        <v>308.39999999999998</v>
      </c>
      <c r="BPJ9">
        <f>VLOOKUP(BPJ$1,'Scotland W'!$AO:$AP,2,FALSE)</f>
        <v>54.5</v>
      </c>
      <c r="BPK9">
        <f>VLOOKUP(BPK$1,'Scotland W'!$AQ:$AR,2,FALSE)</f>
        <v>229.9</v>
      </c>
      <c r="BPL9">
        <f>VLOOKUP(BPL$1,'Scotland W'!$U:$V,2,FALSE)</f>
        <v>258</v>
      </c>
      <c r="BPM9">
        <f>VLOOKUP(BPM$1,'Scotland W'!$W:$X,2,FALSE)</f>
        <v>131.9</v>
      </c>
      <c r="BPN9">
        <f>VLOOKUP(BPN$1,'Scotland W'!$Y:$Z,2,FALSE)</f>
        <v>83.4</v>
      </c>
      <c r="BPO9">
        <f>VLOOKUP(BPO$1,'Scotland W'!$AA:$AB,2,FALSE)</f>
        <v>60</v>
      </c>
      <c r="BPP9">
        <f>VLOOKUP(BPP$1,'Scotland W'!$AC:$AD,2,FALSE)</f>
        <v>18</v>
      </c>
      <c r="BPQ9">
        <f>VLOOKUP(BPQ$1,'Scotland W'!$AE:$AF,2,FALSE)</f>
        <v>76.599999999999994</v>
      </c>
      <c r="BPR9">
        <f>VLOOKUP(BPR$1,'Scotland W'!$AG:$AH,2,FALSE)</f>
        <v>55.1</v>
      </c>
      <c r="BPS9">
        <f>VLOOKUP(BPS$1,'Scotland W'!$AI:$AJ,2,FALSE)</f>
        <v>67.900000000000006</v>
      </c>
      <c r="BPT9">
        <f>VLOOKUP(BPT$1,'Scotland W'!$AK:$AL,2,FALSE)</f>
        <v>181</v>
      </c>
      <c r="BPU9">
        <f>VLOOKUP(BPU$1,'Scotland W'!$AM:$AN,2,FALSE)</f>
        <v>261.10000000000002</v>
      </c>
      <c r="BPV9">
        <f>VLOOKUP(BPV$1,'Scotland W'!$AO:$AP,2,FALSE)</f>
        <v>238.9</v>
      </c>
      <c r="BPW9">
        <f>VLOOKUP(BPW$1,'Scotland W'!$AQ:$AR,2,FALSE)</f>
        <v>191.8</v>
      </c>
      <c r="BPX9">
        <f>VLOOKUP(BPX$1,'Scotland W'!$U:$V,2,FALSE)</f>
        <v>71</v>
      </c>
      <c r="BPY9">
        <f>VLOOKUP(BPY$1,'Scotland W'!$W:$X,2,FALSE)</f>
        <v>50.9</v>
      </c>
      <c r="BPZ9">
        <f>VLOOKUP(BPZ$1,'Scotland W'!$Y:$Z,2,FALSE)</f>
        <v>97.3</v>
      </c>
      <c r="BQA9">
        <f>VLOOKUP(BQA$1,'Scotland W'!$AA:$AB,2,FALSE)</f>
        <v>110.5</v>
      </c>
      <c r="BQB9">
        <f>VLOOKUP(BQB$1,'Scotland W'!$AC:$AD,2,FALSE)</f>
        <v>67.7</v>
      </c>
      <c r="BQC9">
        <f>VLOOKUP(BQC$1,'Scotland W'!$AE:$AF,2,FALSE)</f>
        <v>76.099999999999994</v>
      </c>
      <c r="BQD9">
        <f>VLOOKUP(BQD$1,'Scotland W'!$AG:$AH,2,FALSE)</f>
        <v>217.8</v>
      </c>
      <c r="BQE9">
        <f>VLOOKUP(BQE$1,'Scotland W'!$AI:$AJ,2,FALSE)</f>
        <v>294.39999999999998</v>
      </c>
      <c r="BQF9">
        <f>VLOOKUP(BQF$1,'Scotland W'!$AK:$AL,2,FALSE)</f>
        <v>268.60000000000002</v>
      </c>
      <c r="BQG9">
        <f>VLOOKUP(BQG$1,'Scotland W'!$AM:$AN,2,FALSE)</f>
        <v>95.9</v>
      </c>
      <c r="BQH9">
        <f>VLOOKUP(BQH$1,'Scotland W'!$AO:$AP,2,FALSE)</f>
        <v>137</v>
      </c>
      <c r="BQI9">
        <f>VLOOKUP(BQI$1,'Scotland W'!$AQ:$AR,2,FALSE)</f>
        <v>216.6</v>
      </c>
      <c r="BQJ9">
        <f>VLOOKUP(BQJ$1,'Scotland W'!$U:$V,2,FALSE)</f>
        <v>207.3</v>
      </c>
      <c r="BQK9">
        <f>VLOOKUP(BQK$1,'Scotland W'!$W:$X,2,FALSE)</f>
        <v>7.4</v>
      </c>
      <c r="BQL9">
        <f>VLOOKUP(BQL$1,'Scotland W'!$Y:$Z,2,FALSE)</f>
        <v>212.8</v>
      </c>
      <c r="BQM9">
        <f>VLOOKUP(BQM$1,'Scotland W'!$AA:$AB,2,FALSE)</f>
        <v>91.4</v>
      </c>
      <c r="BQN9">
        <f>VLOOKUP(BQN$1,'Scotland W'!$AC:$AD,2,FALSE)</f>
        <v>224.4</v>
      </c>
      <c r="BQO9">
        <f>VLOOKUP(BQO$1,'Scotland W'!$AE:$AF,2,FALSE)</f>
        <v>68</v>
      </c>
      <c r="BQP9">
        <f>VLOOKUP(BQP$1,'Scotland W'!$AG:$AH,2,FALSE)</f>
        <v>102.1</v>
      </c>
      <c r="BQQ9">
        <f>VLOOKUP(BQQ$1,'Scotland W'!$AI:$AJ,2,FALSE)</f>
        <v>132.9</v>
      </c>
      <c r="BQR9">
        <f>VLOOKUP(BQR$1,'Scotland W'!$AK:$AL,2,FALSE)</f>
        <v>56.1</v>
      </c>
      <c r="BQS9">
        <f>VLOOKUP(BQS$1,'Scotland W'!$AM:$AN,2,FALSE)</f>
        <v>204.2</v>
      </c>
      <c r="BQT9">
        <f>VLOOKUP(BQT$1,'Scotland W'!$AO:$AP,2,FALSE)</f>
        <v>290.39999999999998</v>
      </c>
      <c r="BQU9">
        <f>VLOOKUP(BQU$1,'Scotland W'!$AQ:$AR,2,FALSE)</f>
        <v>342.6</v>
      </c>
      <c r="BQV9">
        <f>VLOOKUP(BQV$1,'Scotland W'!$U:$V,2,FALSE)</f>
        <v>80</v>
      </c>
      <c r="BQW9">
        <f>VLOOKUP(BQW$1,'Scotland W'!$W:$X,2,FALSE)</f>
        <v>101.1</v>
      </c>
      <c r="BQX9">
        <f>VLOOKUP(BQX$1,'Scotland W'!$Y:$Z,2,FALSE)</f>
        <v>185.3</v>
      </c>
      <c r="BQY9">
        <f>VLOOKUP(BQY$1,'Scotland W'!$AA:$AB,2,FALSE)</f>
        <v>74.099999999999994</v>
      </c>
      <c r="BQZ9">
        <f>VLOOKUP(BQZ$1,'Scotland W'!$AC:$AD,2,FALSE)</f>
        <v>79.400000000000006</v>
      </c>
      <c r="BRA9">
        <f>VLOOKUP(BRA$1,'Scotland W'!$AE:$AF,2,FALSE)</f>
        <v>105.7</v>
      </c>
      <c r="BRB9">
        <f>VLOOKUP(BRB$1,'Scotland W'!$AG:$AH,2,FALSE)</f>
        <v>123.8</v>
      </c>
      <c r="BRC9">
        <f>VLOOKUP(BRC$1,'Scotland W'!$AI:$AJ,2,FALSE)</f>
        <v>167.7</v>
      </c>
      <c r="BRD9">
        <f>VLOOKUP(BRD$1,'Scotland W'!$AK:$AL,2,FALSE)</f>
        <v>179.4</v>
      </c>
      <c r="BRE9">
        <f>VLOOKUP(BRE$1,'Scotland W'!$AM:$AN,2,FALSE)</f>
        <v>202.1</v>
      </c>
      <c r="BRF9">
        <f>VLOOKUP(BRF$1,'Scotland W'!$AO:$AP,2,FALSE)</f>
        <v>129.19999999999999</v>
      </c>
      <c r="BRG9">
        <f>VLOOKUP(BRG$1,'Scotland W'!$AQ:$AR,2,FALSE)</f>
        <v>188</v>
      </c>
      <c r="BRH9">
        <f>VLOOKUP(BRH$1,'Scotland W'!$U:$V,2,FALSE)</f>
        <v>239</v>
      </c>
      <c r="BRI9">
        <f>VLOOKUP(BRI$1,'Scotland W'!$W:$X,2,FALSE)</f>
        <v>159.1</v>
      </c>
      <c r="BRJ9">
        <f>VLOOKUP(BRJ$1,'Scotland W'!$Y:$Z,2,FALSE)</f>
        <v>201.9</v>
      </c>
      <c r="BRK9">
        <f>VLOOKUP(BRK$1,'Scotland W'!$AA:$AB,2,FALSE)</f>
        <v>81.599999999999994</v>
      </c>
      <c r="BRL9">
        <f>VLOOKUP(BRL$1,'Scotland W'!$AC:$AD,2,FALSE)</f>
        <v>63.8</v>
      </c>
      <c r="BRM9">
        <f>VLOOKUP(BRM$1,'Scotland W'!$AE:$AF,2,FALSE)</f>
        <v>32.299999999999997</v>
      </c>
      <c r="BRN9">
        <f>VLOOKUP(BRN$1,'Scotland W'!$AG:$AH,2,FALSE)</f>
        <v>226.5</v>
      </c>
      <c r="BRO9">
        <f>VLOOKUP(BRO$1,'Scotland W'!$AI:$AJ,2,FALSE)</f>
        <v>215.5</v>
      </c>
      <c r="BRP9">
        <f>VLOOKUP(BRP$1,'Scotland W'!$AK:$AL,2,FALSE)</f>
        <v>184.3</v>
      </c>
      <c r="BRQ9">
        <f>VLOOKUP(BRQ$1,'Scotland W'!$AM:$AN,2,FALSE)</f>
        <v>185.4</v>
      </c>
      <c r="BRR9">
        <f>VLOOKUP(BRR$1,'Scotland W'!$AO:$AP,2,FALSE)</f>
        <v>110.8</v>
      </c>
      <c r="BRS9">
        <f>VLOOKUP(BRS$1,'Scotland W'!$AQ:$AR,2,FALSE)</f>
        <v>175.8</v>
      </c>
      <c r="BRT9">
        <f>VLOOKUP(BRT$1,'Scotland W'!$U:$V,2,FALSE)</f>
        <v>212.9</v>
      </c>
      <c r="BRU9">
        <f>VLOOKUP(BRU$1,'Scotland W'!$W:$X,2,FALSE)</f>
        <v>239.6</v>
      </c>
      <c r="BRV9">
        <f>VLOOKUP(BRV$1,'Scotland W'!$Y:$Z,2,FALSE)</f>
        <v>224.3</v>
      </c>
      <c r="BRW9">
        <f>VLOOKUP(BRW$1,'Scotland W'!$AA:$AB,2,FALSE)</f>
        <v>85</v>
      </c>
      <c r="BRX9">
        <f>VLOOKUP(BRX$1,'Scotland W'!$AC:$AD,2,FALSE)</f>
        <v>44.5</v>
      </c>
      <c r="BRY9">
        <f>VLOOKUP(BRY$1,'Scotland W'!$AE:$AF,2,FALSE)</f>
        <v>87</v>
      </c>
      <c r="BRZ9">
        <f>VLOOKUP(BRZ$1,'Scotland W'!$AG:$AH,2,FALSE)</f>
        <v>57.8</v>
      </c>
      <c r="BSA9">
        <f>VLOOKUP(BSA$1,'Scotland W'!$AI:$AJ,2,FALSE)</f>
        <v>238.9</v>
      </c>
      <c r="BSB9">
        <f>VLOOKUP(BSB$1,'Scotland W'!$AK:$AL,2,FALSE)</f>
        <v>108.2</v>
      </c>
      <c r="BSC9">
        <f>VLOOKUP(BSC$1,'Scotland W'!$AM:$AN,2,FALSE)</f>
        <v>218.3</v>
      </c>
      <c r="BSD9">
        <f>VLOOKUP(BSD$1,'Scotland W'!$AO:$AP,2,FALSE)</f>
        <v>70.8</v>
      </c>
      <c r="BSE9">
        <f>VLOOKUP(BSE$1,'Scotland W'!$AQ:$AR,2,FALSE)</f>
        <v>110.8</v>
      </c>
      <c r="BSF9">
        <f>VLOOKUP(BSF$1,'Scotland W'!$U:$V,2,FALSE)</f>
        <v>301.89999999999998</v>
      </c>
      <c r="BSG9">
        <f>VLOOKUP(BSG$1,'Scotland W'!$W:$X,2,FALSE)</f>
        <v>330.7</v>
      </c>
      <c r="BSH9">
        <f>VLOOKUP(BSH$1,'Scotland W'!$Y:$Z,2,FALSE)</f>
        <v>240.2</v>
      </c>
      <c r="BSI9">
        <f>VLOOKUP(BSI$1,'Scotland W'!$AA:$AB,2,FALSE)</f>
        <v>115</v>
      </c>
      <c r="BSJ9">
        <f>VLOOKUP(BSJ$1,'Scotland W'!$AC:$AD,2,FALSE)</f>
        <v>62.6</v>
      </c>
      <c r="BSK9">
        <f>VLOOKUP(BSK$1,'Scotland W'!$AE:$AF,2,FALSE)</f>
        <v>134.19999999999999</v>
      </c>
      <c r="BSL9">
        <f>VLOOKUP(BSL$1,'Scotland W'!$AG:$AH,2,FALSE)</f>
        <v>90.2</v>
      </c>
      <c r="BSM9">
        <f>VLOOKUP(BSM$1,'Scotland W'!$AI:$AJ,2,FALSE)</f>
        <v>138.30000000000001</v>
      </c>
      <c r="BSN9">
        <f>VLOOKUP(BSN$1,'Scotland W'!$AK:$AL,2,FALSE)</f>
        <v>147.1</v>
      </c>
      <c r="BSO9">
        <f>VLOOKUP(BSO$1,'Scotland W'!$AM:$AN,2,FALSE)</f>
        <v>271.2</v>
      </c>
      <c r="BSP9">
        <f>VLOOKUP(BSP$1,'Scotland W'!$AO:$AP,2,FALSE)</f>
        <v>89.5</v>
      </c>
      <c r="BSQ9">
        <f>VLOOKUP(BSQ$1,'Scotland W'!$AQ:$AR,2,FALSE)</f>
        <v>218.6</v>
      </c>
      <c r="BSR9">
        <f>VLOOKUP(BSR$1,'Scotland W'!$U:$V,2,FALSE)</f>
        <v>176.6</v>
      </c>
      <c r="BSS9">
        <f>VLOOKUP(BSS$1,'Scotland W'!$W:$X,2,FALSE)</f>
        <v>94.6</v>
      </c>
      <c r="BST9">
        <f>VLOOKUP(BST$1,'Scotland W'!$Y:$Z,2,FALSE)</f>
        <v>155.19999999999999</v>
      </c>
      <c r="BSU9">
        <f>VLOOKUP(BSU$1,'Scotland W'!$AA:$AB,2,FALSE)</f>
        <v>178</v>
      </c>
      <c r="BSV9">
        <f>VLOOKUP(BSV$1,'Scotland W'!$AC:$AD,2,FALSE)</f>
        <v>30</v>
      </c>
      <c r="BSW9">
        <f>VLOOKUP(BSW$1,'Scotland W'!$AE:$AF,2,FALSE)</f>
        <v>127.8</v>
      </c>
      <c r="BSX9">
        <f>VLOOKUP(BSX$1,'Scotland W'!$AG:$AH,2,FALSE)</f>
        <v>102.6</v>
      </c>
      <c r="BSY9">
        <f>VLOOKUP(BSY$1,'Scotland W'!$AI:$AJ,2,FALSE)</f>
        <v>83.1</v>
      </c>
      <c r="BSZ9">
        <f>VLOOKUP(BSZ$1,'Scotland W'!$AK:$AL,2,FALSE)</f>
        <v>137</v>
      </c>
      <c r="BTA9">
        <f>VLOOKUP(BTA$1,'Scotland W'!$AM:$AN,2,FALSE)</f>
        <v>186.6</v>
      </c>
      <c r="BTB9">
        <f>VLOOKUP(BTB$1,'Scotland W'!$AO:$AP,2,FALSE)</f>
        <v>257.5</v>
      </c>
      <c r="BTC9">
        <f>VLOOKUP(BTC$1,'Scotland W'!$AQ:$AR,2,FALSE)</f>
        <v>195.2</v>
      </c>
      <c r="BTD9">
        <f>VLOOKUP(BTD$1,'Scotland W'!$U:$V,2,FALSE)</f>
        <v>149.69999999999999</v>
      </c>
      <c r="BTE9">
        <f>VLOOKUP(BTE$1,'Scotland W'!$W:$X,2,FALSE)</f>
        <v>213.9</v>
      </c>
      <c r="BTF9">
        <f>VLOOKUP(BTF$1,'Scotland W'!$Y:$Z,2,FALSE)</f>
        <v>255.7</v>
      </c>
      <c r="BTG9">
        <f>VLOOKUP(BTG$1,'Scotland W'!$AA:$AB,2,FALSE)</f>
        <v>148.5</v>
      </c>
      <c r="BTH9">
        <f>VLOOKUP(BTH$1,'Scotland W'!$AC:$AD,2,FALSE)</f>
        <v>86.9</v>
      </c>
      <c r="BTI9">
        <f>VLOOKUP(BTI$1,'Scotland W'!$AE:$AF,2,FALSE)</f>
        <v>37.4</v>
      </c>
      <c r="BTJ9">
        <f>VLOOKUP(BTJ$1,'Scotland W'!$AG:$AH,2,FALSE)</f>
        <v>118.2</v>
      </c>
      <c r="BTK9">
        <f>VLOOKUP(BTK$1,'Scotland W'!$AI:$AJ,2,FALSE)</f>
        <v>267.89999999999998</v>
      </c>
      <c r="BTL9">
        <f>VLOOKUP(BTL$1,'Scotland W'!$AK:$AL,2,FALSE)</f>
        <v>189.7</v>
      </c>
      <c r="BTM9">
        <f>VLOOKUP(BTM$1,'Scotland W'!$AM:$AN,2,FALSE)</f>
        <v>127.2</v>
      </c>
      <c r="BTN9">
        <f>VLOOKUP(BTN$1,'Scotland W'!$AO:$AP,2,FALSE)</f>
        <v>244.2</v>
      </c>
      <c r="BTO9">
        <f>VLOOKUP(BTO$1,'Scotland W'!$AQ:$AR,2,FALSE)</f>
        <v>163</v>
      </c>
      <c r="BTP9">
        <f>VLOOKUP(BTP$1,'Scotland W'!$U:$V,2,FALSE)</f>
        <v>322.8</v>
      </c>
      <c r="BTQ9">
        <f>VLOOKUP(BTQ$1,'Scotland W'!$W:$X,2,FALSE)</f>
        <v>63.7</v>
      </c>
      <c r="BTR9">
        <f>VLOOKUP(BTR$1,'Scotland W'!$Y:$Z,2,FALSE)</f>
        <v>150.80000000000001</v>
      </c>
      <c r="BTS9">
        <f>VLOOKUP(BTS$1,'Scotland W'!$AA:$AB,2,FALSE)</f>
        <v>163.9</v>
      </c>
      <c r="BTT9">
        <f>VLOOKUP(BTT$1,'Scotland W'!$AC:$AD,2,FALSE)</f>
        <v>128.69999999999999</v>
      </c>
      <c r="BTU9">
        <f>VLOOKUP(BTU$1,'Scotland W'!$AE:$AF,2,FALSE)</f>
        <v>76.7</v>
      </c>
      <c r="BTV9">
        <f>VLOOKUP(BTV$1,'Scotland W'!$AG:$AH,2,FALSE)</f>
        <v>132</v>
      </c>
      <c r="BTW9">
        <f>VLOOKUP(BTW$1,'Scotland W'!$AI:$AJ,2,FALSE)</f>
        <v>85.2</v>
      </c>
      <c r="BTX9">
        <f>VLOOKUP(BTX$1,'Scotland W'!$AK:$AL,2,FALSE)</f>
        <v>83.7</v>
      </c>
      <c r="BTY9">
        <f>VLOOKUP(BTY$1,'Scotland W'!$AM:$AN,2,FALSE)</f>
        <v>61.9</v>
      </c>
      <c r="BTZ9">
        <f>VLOOKUP(BTZ$1,'Scotland W'!$AO:$AP,2,FALSE)</f>
        <v>109.4</v>
      </c>
      <c r="BUA9">
        <f>VLOOKUP(BUA$1,'Scotland W'!$AQ:$AR,2,FALSE)</f>
        <v>304.5</v>
      </c>
      <c r="BUB9">
        <f>VLOOKUP(BUB$1,'Scotland W'!$U:$V,2,FALSE)</f>
        <v>255.7</v>
      </c>
      <c r="BUC9">
        <f>VLOOKUP(BUC$1,'Scotland W'!$W:$X,2,FALSE)</f>
        <v>113</v>
      </c>
      <c r="BUD9">
        <f>VLOOKUP(BUD$1,'Scotland W'!$Y:$Z,2,FALSE)</f>
        <v>277.10000000000002</v>
      </c>
      <c r="BUE9">
        <f>VLOOKUP(BUE$1,'Scotland W'!$AA:$AB,2,FALSE)</f>
        <v>149.4</v>
      </c>
      <c r="BUF9">
        <f>VLOOKUP(BUF$1,'Scotland W'!$AC:$AD,2,FALSE)</f>
        <v>36.4</v>
      </c>
      <c r="BUG9">
        <f>VLOOKUP(BUG$1,'Scotland W'!$AE:$AF,2,FALSE)</f>
        <v>133.19999999999999</v>
      </c>
      <c r="BUH9">
        <f>VLOOKUP(BUH$1,'Scotland W'!$AG:$AH,2,FALSE)</f>
        <v>101.9</v>
      </c>
      <c r="BUI9">
        <f>VLOOKUP(BUI$1,'Scotland W'!$AI:$AJ,2,FALSE)</f>
        <v>140.80000000000001</v>
      </c>
      <c r="BUJ9">
        <f>VLOOKUP(BUJ$1,'Scotland W'!$AK:$AL,2,FALSE)</f>
        <v>95.5</v>
      </c>
      <c r="BUK9">
        <f>VLOOKUP(BUK$1,'Scotland W'!$AM:$AN,2,FALSE)</f>
        <v>128.19999999999999</v>
      </c>
      <c r="BUL9">
        <f>VLOOKUP(BUL$1,'Scotland W'!$AO:$AP,2,FALSE)</f>
        <v>190.5</v>
      </c>
      <c r="BUM9">
        <f>VLOOKUP(BUM$1,'Scotland W'!$AQ:$AR,2,FALSE)</f>
        <v>305.5</v>
      </c>
      <c r="BUN9">
        <f>VLOOKUP(BUN$1,'Scotland W'!$U:$V,2,FALSE)</f>
        <v>254.2</v>
      </c>
      <c r="BUO9">
        <f>VLOOKUP(BUO$1,'Scotland W'!$W:$X,2,FALSE)</f>
        <v>236.3</v>
      </c>
      <c r="BUP9">
        <f>VLOOKUP(BUP$1,'Scotland W'!$Y:$Z,2,FALSE)</f>
        <v>182.3</v>
      </c>
      <c r="BUQ9">
        <f>VLOOKUP(BUQ$1,'Scotland W'!$AA:$AB,2,FALSE)</f>
        <v>59.7</v>
      </c>
      <c r="BUR9">
        <f>VLOOKUP(BUR$1,'Scotland W'!$AC:$AD,2,FALSE)</f>
        <v>85.7</v>
      </c>
      <c r="BUS9">
        <f>VLOOKUP(BUS$1,'Scotland W'!$AE:$AF,2,FALSE)</f>
        <v>44.5</v>
      </c>
      <c r="BUT9">
        <f>VLOOKUP(BUT$1,'Scotland W'!$AG:$AH,2,FALSE)</f>
        <v>117.5</v>
      </c>
      <c r="BUU9">
        <f>VLOOKUP(BUU$1,'Scotland W'!$AI:$AJ,2,FALSE)</f>
        <v>35.9</v>
      </c>
      <c r="BUV9">
        <f>VLOOKUP(BUV$1,'Scotland W'!$AK:$AL,2,FALSE)</f>
        <v>129.30000000000001</v>
      </c>
      <c r="BUW9">
        <f>VLOOKUP(BUW$1,'Scotland W'!$AM:$AN,2,FALSE)</f>
        <v>308.8</v>
      </c>
      <c r="BUX9">
        <f>VLOOKUP(BUX$1,'Scotland W'!$AO:$AP,2,FALSE)</f>
        <v>121.4</v>
      </c>
      <c r="BUY9">
        <f>VLOOKUP(BUY$1,'Scotland W'!$AQ:$AR,2,FALSE)</f>
        <v>49.1</v>
      </c>
      <c r="BUZ9">
        <f>VLOOKUP(BUZ$1,'Scotland W'!$U:$V,2,FALSE)</f>
        <v>127.2</v>
      </c>
      <c r="BVA9">
        <f>VLOOKUP(BVA$1,'Scotland W'!$W:$X,2,FALSE)</f>
        <v>175.6</v>
      </c>
      <c r="BVB9">
        <f>VLOOKUP(BVB$1,'Scotland W'!$Y:$Z,2,FALSE)</f>
        <v>66.900000000000006</v>
      </c>
      <c r="BVC9">
        <f>VLOOKUP(BVC$1,'Scotland W'!$AA:$AB,2,FALSE)</f>
        <v>143.19999999999999</v>
      </c>
      <c r="BVD9">
        <f>VLOOKUP(BVD$1,'Scotland W'!$AC:$AD,2,FALSE)</f>
        <v>89.7</v>
      </c>
      <c r="BVE9">
        <f>VLOOKUP(BVE$1,'Scotland W'!$AE:$AF,2,FALSE)</f>
        <v>88.9</v>
      </c>
      <c r="BVF9">
        <f>VLOOKUP(BVF$1,'Scotland W'!$AG:$AH,2,FALSE)</f>
        <v>92</v>
      </c>
      <c r="BVG9">
        <f>VLOOKUP(BVG$1,'Scotland W'!$AI:$AJ,2,FALSE)</f>
        <v>68</v>
      </c>
      <c r="BVH9">
        <f>VLOOKUP(BVH$1,'Scotland W'!$AK:$AL,2,FALSE)</f>
        <v>74.3</v>
      </c>
      <c r="BVI9">
        <f>VLOOKUP(BVI$1,'Scotland W'!$AM:$AN,2,FALSE)</f>
        <v>285.10000000000002</v>
      </c>
      <c r="BVJ9">
        <f>VLOOKUP(BVJ$1,'Scotland W'!$AO:$AP,2,FALSE)</f>
        <v>208.9</v>
      </c>
      <c r="BVK9">
        <f>VLOOKUP(BVK$1,'Scotland W'!$AQ:$AR,2,FALSE)</f>
        <v>97.2</v>
      </c>
      <c r="BVL9">
        <f>VLOOKUP(BVL$1,'Scotland W'!$U:$V,2,FALSE)</f>
        <v>55.5</v>
      </c>
      <c r="BVM9">
        <f>VLOOKUP(BVM$1,'Scotland W'!$W:$X,2,FALSE)</f>
        <v>301</v>
      </c>
      <c r="BVN9">
        <f>VLOOKUP(BVN$1,'Scotland W'!$Y:$Z,2,FALSE)</f>
        <v>141.5</v>
      </c>
      <c r="BVO9">
        <f>VLOOKUP(BVO$1,'Scotland W'!$AA:$AB,2,FALSE)</f>
        <v>90.3</v>
      </c>
      <c r="BVP9">
        <f>VLOOKUP(BVP$1,'Scotland W'!$AC:$AD,2,FALSE)</f>
        <v>101.9</v>
      </c>
      <c r="BVQ9">
        <f>VLOOKUP(BVQ$1,'Scotland W'!$AE:$AF,2,FALSE)</f>
        <v>78.900000000000006</v>
      </c>
      <c r="BVR9">
        <f>VLOOKUP(BVR$1,'Scotland W'!$AG:$AH,2,FALSE)</f>
        <v>100.1</v>
      </c>
      <c r="BVS9">
        <f>VLOOKUP(BVS$1,'Scotland W'!$AI:$AJ,2,FALSE)</f>
        <v>66.7</v>
      </c>
      <c r="BVT9">
        <f>VLOOKUP(BVT$1,'Scotland W'!$AK:$AL,2,FALSE)</f>
        <v>149.5</v>
      </c>
      <c r="BVU9">
        <f>VLOOKUP(BVU$1,'Scotland W'!$AM:$AN,2,FALSE)</f>
        <v>111.2</v>
      </c>
      <c r="BVV9">
        <f>VLOOKUP(BVV$1,'Scotland W'!$AO:$AP,2,FALSE)</f>
        <v>149</v>
      </c>
      <c r="BVW9">
        <f>VLOOKUP(BVW$1,'Scotland W'!$AQ:$AR,2,FALSE)</f>
        <v>236</v>
      </c>
      <c r="BVX9">
        <f>VLOOKUP(BVX$1,'Scotland W'!$U:$V,2,FALSE)</f>
        <v>182.1</v>
      </c>
      <c r="BVY9">
        <f>VLOOKUP(BVY$1,'Scotland W'!$W:$X,2,FALSE)</f>
        <v>222.6</v>
      </c>
      <c r="BVZ9">
        <f>VLOOKUP(BVZ$1,'Scotland W'!$Y:$Z,2,FALSE)</f>
        <v>135.6</v>
      </c>
      <c r="BWA9">
        <f>VLOOKUP(BWA$1,'Scotland W'!$AA:$AB,2,FALSE)</f>
        <v>98.7</v>
      </c>
      <c r="BWB9">
        <f>VLOOKUP(BWB$1,'Scotland W'!$AC:$AD,2,FALSE)</f>
        <v>57.3</v>
      </c>
      <c r="BWC9">
        <f>VLOOKUP(BWC$1,'Scotland W'!$AE:$AF,2,FALSE)</f>
        <v>126.5</v>
      </c>
      <c r="BWD9">
        <f>VLOOKUP(BWD$1,'Scotland W'!$AG:$AH,2,FALSE)</f>
        <v>179.2</v>
      </c>
      <c r="BWE9">
        <f>VLOOKUP(BWE$1,'Scotland W'!$AI:$AJ,2,FALSE)</f>
        <v>186.9</v>
      </c>
      <c r="BWF9">
        <f>VLOOKUP(BWF$1,'Scotland W'!$AK:$AL,2,FALSE)</f>
        <v>94.5</v>
      </c>
      <c r="BWG9">
        <f>VLOOKUP(BWG$1,'Scotland W'!$AM:$AN,2,FALSE)</f>
        <v>290.7</v>
      </c>
      <c r="BWH9">
        <f>VLOOKUP(BWH$1,'Scotland W'!$AO:$AP,2,FALSE)</f>
        <v>211</v>
      </c>
      <c r="BWI9">
        <f>VLOOKUP(BWI$1,'Scotland W'!$AQ:$AR,2,FALSE)</f>
        <v>210.7</v>
      </c>
      <c r="BWJ9">
        <f>VLOOKUP(BWJ$1,'Scotland W'!$U:$V,2,FALSE)</f>
        <v>268.3</v>
      </c>
      <c r="BWK9">
        <f>VLOOKUP(BWK$1,'Scotland W'!$W:$X,2,FALSE)</f>
        <v>153.30000000000001</v>
      </c>
      <c r="BWL9">
        <f>VLOOKUP(BWL$1,'Scotland W'!$Y:$Z,2,FALSE)</f>
        <v>141.5</v>
      </c>
      <c r="BWM9">
        <f>VLOOKUP(BWM$1,'Scotland W'!$AA:$AB,2,FALSE)</f>
        <v>131</v>
      </c>
      <c r="BWN9">
        <f>VLOOKUP(BWN$1,'Scotland W'!$AC:$AD,2,FALSE)</f>
        <v>122.8</v>
      </c>
      <c r="BWO9">
        <f>VLOOKUP(BWO$1,'Scotland W'!$AE:$AF,2,FALSE)</f>
        <v>121.3</v>
      </c>
      <c r="BWP9">
        <f>VLOOKUP(BWP$1,'Scotland W'!$AG:$AH,2,FALSE)</f>
        <v>108</v>
      </c>
      <c r="BWQ9">
        <f>VLOOKUP(BWQ$1,'Scotland W'!$AI:$AJ,2,FALSE)</f>
        <v>81.3</v>
      </c>
      <c r="BWR9">
        <f>VLOOKUP(BWR$1,'Scotland W'!$AK:$AL,2,FALSE)</f>
        <v>204</v>
      </c>
      <c r="BWS9">
        <f>VLOOKUP(BWS$1,'Scotland W'!$AM:$AN,2,FALSE)</f>
        <v>113.1</v>
      </c>
      <c r="BWT9">
        <f>VLOOKUP(BWT$1,'Scotland W'!$AO:$AP,2,FALSE)</f>
        <v>220.3</v>
      </c>
      <c r="BWU9">
        <f>VLOOKUP(BWU$1,'Scotland W'!$AQ:$AR,2,FALSE)</f>
        <v>335.1</v>
      </c>
      <c r="BWV9">
        <f>VLOOKUP(BWV$1,'Scotland W'!$U:$V,2,FALSE)</f>
        <v>216</v>
      </c>
      <c r="BWW9">
        <f>VLOOKUP(BWW$1,'Scotland W'!$W:$X,2,FALSE)</f>
        <v>234.5</v>
      </c>
      <c r="BWX9">
        <f>VLOOKUP(BWX$1,'Scotland W'!$Y:$Z,2,FALSE)</f>
        <v>144.80000000000001</v>
      </c>
      <c r="BWY9">
        <f>VLOOKUP(BWY$1,'Scotland W'!$AA:$AB,2,FALSE)</f>
        <v>73.900000000000006</v>
      </c>
      <c r="BWZ9">
        <f>VLOOKUP(BWZ$1,'Scotland W'!$AC:$AD,2,FALSE)</f>
        <v>66.900000000000006</v>
      </c>
      <c r="BXA9">
        <f>VLOOKUP(BXA$1,'Scotland W'!$AE:$AF,2,FALSE)</f>
        <v>85.9</v>
      </c>
      <c r="BXB9">
        <f>VLOOKUP(BXB$1,'Scotland W'!$AG:$AH,2,FALSE)</f>
        <v>62.6</v>
      </c>
      <c r="BXC9">
        <f>VLOOKUP(BXC$1,'Scotland W'!$AI:$AJ,2,FALSE)</f>
        <v>136.9</v>
      </c>
      <c r="BXD9">
        <f>VLOOKUP(BXD$1,'Scotland W'!$AK:$AL,2,FALSE)</f>
        <v>220</v>
      </c>
      <c r="BXE9">
        <f>VLOOKUP(BXE$1,'Scotland W'!$AM:$AN,2,FALSE)</f>
        <v>288.89999999999998</v>
      </c>
      <c r="BXF9">
        <f>VLOOKUP(BXF$1,'Scotland W'!$AO:$AP,2,FALSE)</f>
        <v>179.2</v>
      </c>
      <c r="BXG9">
        <f>VLOOKUP(BXG$1,'Scotland W'!$AQ:$AR,2,FALSE)</f>
        <v>243.6</v>
      </c>
      <c r="BXH9">
        <f>VLOOKUP(BXH$1,'Scotland W'!$U:$V,2,FALSE)</f>
        <v>122.2</v>
      </c>
      <c r="BXI9">
        <f>VLOOKUP(BXI$1,'Scotland W'!$W:$X,2,FALSE)</f>
        <v>96.6</v>
      </c>
      <c r="BXJ9">
        <f>VLOOKUP(BXJ$1,'Scotland W'!$Y:$Z,2,FALSE)</f>
        <v>77.2</v>
      </c>
      <c r="BXK9">
        <f>VLOOKUP(BXK$1,'Scotland W'!$AA:$AB,2,FALSE)</f>
        <v>88.3</v>
      </c>
      <c r="BXL9">
        <f>VLOOKUP(BXL$1,'Scotland W'!$AC:$AD,2,FALSE)</f>
        <v>40.799999999999997</v>
      </c>
      <c r="BXM9">
        <f>VLOOKUP(BXM$1,'Scotland W'!$AE:$AF,2,FALSE)</f>
        <v>102.2</v>
      </c>
      <c r="BXN9">
        <f>VLOOKUP(BXN$1,'Scotland W'!$AG:$AH,2,FALSE)</f>
        <v>120</v>
      </c>
      <c r="BXO9">
        <f>VLOOKUP(BXO$1,'Scotland W'!$AI:$AJ,2,FALSE)</f>
        <v>128.80000000000001</v>
      </c>
      <c r="BXP9">
        <f>VLOOKUP(BXP$1,'Scotland W'!$AK:$AL,2,FALSE)</f>
        <v>114.7</v>
      </c>
      <c r="BXQ9">
        <f>VLOOKUP(BXQ$1,'Scotland W'!$AM:$AN,2,FALSE)</f>
        <v>256.5</v>
      </c>
      <c r="BXR9">
        <f>VLOOKUP(BXR$1,'Scotland W'!$AO:$AP,2,FALSE)</f>
        <v>168.1</v>
      </c>
      <c r="BXS9">
        <f>VLOOKUP(BXS$1,'Scotland W'!$AQ:$AR,2,FALSE)</f>
        <v>108.1</v>
      </c>
      <c r="BXT9">
        <f>VLOOKUP(BXT$1,'Scotland W'!$U:$V,2,FALSE)</f>
        <v>242.1</v>
      </c>
      <c r="BXU9">
        <f>VLOOKUP(BXU$1,'Scotland W'!$W:$X,2,FALSE)</f>
        <v>290.7</v>
      </c>
      <c r="BXV9">
        <f>VLOOKUP(BXV$1,'Scotland W'!$Y:$Z,2,FALSE)</f>
        <v>141.5</v>
      </c>
      <c r="BXW9">
        <f>VLOOKUP(BXW$1,'Scotland W'!$AA:$AB,2,FALSE)</f>
        <v>113.7</v>
      </c>
      <c r="BXX9">
        <f>VLOOKUP(BXX$1,'Scotland W'!$AC:$AD,2,FALSE)</f>
        <v>148.5</v>
      </c>
      <c r="BXY9">
        <f>VLOOKUP(BXY$1,'Scotland W'!$AE:$AF,2,FALSE)</f>
        <v>183</v>
      </c>
      <c r="BXZ9">
        <f>VLOOKUP(BXZ$1,'Scotland W'!$AG:$AH,2,FALSE)</f>
        <v>119.4</v>
      </c>
      <c r="BYA9">
        <f>VLOOKUP(BYA$1,'Scotland W'!$AI:$AJ,2,FALSE)</f>
        <v>105.6</v>
      </c>
      <c r="BYB9">
        <f>VLOOKUP(BYB$1,'Scotland W'!$AK:$AL,2,FALSE)</f>
        <v>65.099999999999994</v>
      </c>
      <c r="BYC9">
        <f>VLOOKUP(BYC$1,'Scotland W'!$AM:$AN,2,FALSE)</f>
        <v>205.9</v>
      </c>
      <c r="BYD9">
        <f>VLOOKUP(BYD$1,'Scotland W'!$AO:$AP,2,FALSE)</f>
        <v>211.9</v>
      </c>
      <c r="BYE9">
        <f>VLOOKUP(BYE$1,'Scotland W'!$AQ:$AR,2,FALSE)</f>
        <v>85.5</v>
      </c>
      <c r="BYF9">
        <f>VLOOKUP(BYF$1,'Scotland W'!$U:$V,2,FALSE)</f>
        <v>164.3</v>
      </c>
      <c r="BYG9">
        <f>VLOOKUP(BYG$1,'Scotland W'!$W:$X,2,FALSE)</f>
        <v>81.5</v>
      </c>
      <c r="BYH9">
        <f>VLOOKUP(BYH$1,'Scotland W'!$Y:$Z,2,FALSE)</f>
        <v>90.6</v>
      </c>
      <c r="BYI9">
        <f>VLOOKUP(BYI$1,'Scotland W'!$AA:$AB,2,FALSE)</f>
        <v>59.5</v>
      </c>
      <c r="BYJ9">
        <f>VLOOKUP(BYJ$1,'Scotland W'!$AC:$AD,2,FALSE)</f>
        <v>157.19999999999999</v>
      </c>
      <c r="BYK9">
        <f>VLOOKUP(BYK$1,'Scotland W'!$AE:$AF,2,FALSE)</f>
        <v>94.7</v>
      </c>
      <c r="BYL9">
        <f>VLOOKUP(BYL$1,'Scotland W'!$AG:$AH,2,FALSE)</f>
        <v>110.7</v>
      </c>
      <c r="BYM9">
        <f>VLOOKUP(BYM$1,'Scotland W'!$AI:$AJ,2,FALSE)</f>
        <v>49.1</v>
      </c>
      <c r="BYN9">
        <f>VLOOKUP(BYN$1,'Scotland W'!$AK:$AL,2,FALSE)</f>
        <v>101.5</v>
      </c>
      <c r="BYO9">
        <f>VLOOKUP(BYO$1,'Scotland W'!$AM:$AN,2,FALSE)</f>
        <v>69.400000000000006</v>
      </c>
      <c r="BYP9">
        <f>VLOOKUP(BYP$1,'Scotland W'!$AO:$AP,2,FALSE)</f>
        <v>221.9</v>
      </c>
      <c r="BYQ9">
        <f>VLOOKUP(BYQ$1,'Scotland W'!$AQ:$AR,2,FALSE)</f>
        <v>184.2</v>
      </c>
      <c r="BYR9">
        <f>VLOOKUP(BYR$1,'Scotland W'!$U:$V,2,FALSE)</f>
        <v>246.4</v>
      </c>
      <c r="BYS9">
        <f>VLOOKUP(BYS$1,'Scotland W'!$W:$X,2,FALSE)</f>
        <v>95</v>
      </c>
      <c r="BYT9">
        <f>VLOOKUP(BYT$1,'Scotland W'!$Y:$Z,2,FALSE)</f>
        <v>119.7</v>
      </c>
      <c r="BYU9">
        <f>VLOOKUP(BYU$1,'Scotland W'!$AA:$AB,2,FALSE)</f>
        <v>131.19999999999999</v>
      </c>
      <c r="BYV9">
        <f>VLOOKUP(BYV$1,'Scotland W'!$AC:$AD,2,FALSE)</f>
        <v>67.3</v>
      </c>
      <c r="BYW9">
        <f>VLOOKUP(BYW$1,'Scotland W'!$AE:$AF,2,FALSE)</f>
        <v>139.6</v>
      </c>
      <c r="BYX9">
        <f>VLOOKUP(BYX$1,'Scotland W'!$AG:$AH,2,FALSE)</f>
        <v>89</v>
      </c>
      <c r="BYY9">
        <f>VLOOKUP(BYY$1,'Scotland W'!$AI:$AJ,2,FALSE)</f>
        <v>220.7</v>
      </c>
      <c r="BYZ9">
        <f>VLOOKUP(BYZ$1,'Scotland W'!$AK:$AL,2,FALSE)</f>
        <v>218.4</v>
      </c>
      <c r="BZA9">
        <f>VLOOKUP(BZA$1,'Scotland W'!$AM:$AN,2,FALSE)</f>
        <v>216.8</v>
      </c>
      <c r="BZB9">
        <f>VLOOKUP(BZB$1,'Scotland W'!$AO:$AP,2,FALSE)</f>
        <v>127.1</v>
      </c>
      <c r="BZC9">
        <f>VLOOKUP(BZC$1,'Scotland W'!$AQ:$AR,2,FALSE)</f>
        <v>229.3</v>
      </c>
      <c r="BZD9">
        <f>VLOOKUP(BZD$1,'Scotland W'!$U:$V,2,FALSE)</f>
        <v>252.3</v>
      </c>
      <c r="BZE9">
        <f>VLOOKUP(BZE$1,'Scotland W'!$W:$X,2,FALSE)</f>
        <v>104.7</v>
      </c>
      <c r="BZF9">
        <f>VLOOKUP(BZF$1,'Scotland W'!$Y:$Z,2,FALSE)</f>
        <v>114.9</v>
      </c>
      <c r="BZG9">
        <f>VLOOKUP(BZG$1,'Scotland W'!$AA:$AB,2,FALSE)</f>
        <v>135.5</v>
      </c>
      <c r="BZH9">
        <f>VLOOKUP(BZH$1,'Scotland W'!$AC:$AD,2,FALSE)</f>
        <v>136.69999999999999</v>
      </c>
      <c r="BZI9">
        <f>VLOOKUP(BZI$1,'Scotland W'!$AE:$AF,2,FALSE)</f>
        <v>115.4</v>
      </c>
      <c r="BZJ9">
        <f>VLOOKUP(BZJ$1,'Scotland W'!$AG:$AH,2,FALSE)</f>
        <v>44</v>
      </c>
      <c r="BZK9">
        <f>VLOOKUP(BZK$1,'Scotland W'!$AI:$AJ,2,FALSE)</f>
        <v>146.5</v>
      </c>
      <c r="BZL9">
        <f>VLOOKUP(BZL$1,'Scotland W'!$AK:$AL,2,FALSE)</f>
        <v>159.6</v>
      </c>
      <c r="BZM9">
        <f>VLOOKUP(BZM$1,'Scotland W'!$AM:$AN,2,FALSE)</f>
        <v>219.9</v>
      </c>
      <c r="BZN9">
        <f>VLOOKUP(BZN$1,'Scotland W'!$AO:$AP,2,FALSE)</f>
        <v>153.80000000000001</v>
      </c>
      <c r="BZO9">
        <f>VLOOKUP(BZO$1,'Scotland W'!$AQ:$AR,2,FALSE)</f>
        <v>110.6</v>
      </c>
      <c r="BZP9">
        <f>VLOOKUP(BZP$1,'Scotland W'!$U:$V,2,FALSE)</f>
        <v>139.19999999999999</v>
      </c>
      <c r="BZQ9">
        <f>VLOOKUP(BZQ$1,'Scotland W'!$W:$X,2,FALSE)</f>
        <v>94.3</v>
      </c>
      <c r="BZR9">
        <f>VLOOKUP(BZR$1,'Scotland W'!$Y:$Z,2,FALSE)</f>
        <v>160.30000000000001</v>
      </c>
      <c r="BZS9">
        <f>VLOOKUP(BZS$1,'Scotland W'!$AA:$AB,2,FALSE)</f>
        <v>115.1</v>
      </c>
      <c r="BZT9">
        <f>VLOOKUP(BZT$1,'Scotland W'!$AC:$AD,2,FALSE)</f>
        <v>138.6</v>
      </c>
      <c r="BZU9">
        <f>VLOOKUP(BZU$1,'Scotland W'!$AE:$AF,2,FALSE)</f>
        <v>91.6</v>
      </c>
      <c r="BZV9">
        <f>VLOOKUP(BZV$1,'Scotland W'!$AG:$AH,2,FALSE)</f>
        <v>82.3</v>
      </c>
      <c r="BZW9">
        <f>VLOOKUP(BZW$1,'Scotland W'!$AI:$AJ,2,FALSE)</f>
        <v>105.8</v>
      </c>
      <c r="BZX9">
        <f>VLOOKUP(BZX$1,'Scotland W'!$AK:$AL,2,FALSE)</f>
        <v>200.3</v>
      </c>
      <c r="BZY9">
        <f>VLOOKUP(BZY$1,'Scotland W'!$AM:$AN,2,FALSE)</f>
        <v>184.5</v>
      </c>
      <c r="BZZ9">
        <f>VLOOKUP(BZZ$1,'Scotland W'!$AO:$AP,2,FALSE)</f>
        <v>314.60000000000002</v>
      </c>
      <c r="CAA9">
        <f>VLOOKUP(CAA$1,'Scotland W'!$AQ:$AR,2,FALSE)</f>
        <v>306.89999999999998</v>
      </c>
      <c r="CAB9">
        <f>VLOOKUP(CAB$1,'Scotland W'!$U:$V,2,FALSE)</f>
        <v>262.8</v>
      </c>
      <c r="CAC9">
        <f>VLOOKUP(CAC$1,'Scotland W'!$W:$X,2,FALSE)</f>
        <v>141.6</v>
      </c>
      <c r="CAD9">
        <f>VLOOKUP(CAD$1,'Scotland W'!$Y:$Z,2,FALSE)</f>
        <v>154.30000000000001</v>
      </c>
      <c r="CAE9">
        <f>VLOOKUP(CAE$1,'Scotland W'!$AA:$AB,2,FALSE)</f>
        <v>63.7</v>
      </c>
      <c r="CAF9">
        <f>VLOOKUP(CAF$1,'Scotland W'!$AC:$AD,2,FALSE)</f>
        <v>122.8</v>
      </c>
      <c r="CAG9">
        <f>VLOOKUP(CAG$1,'Scotland W'!$AE:$AF,2,FALSE)</f>
        <v>132.5</v>
      </c>
      <c r="CAH9">
        <f>VLOOKUP(CAH$1,'Scotland W'!$AG:$AH,2,FALSE)</f>
        <v>121.6</v>
      </c>
      <c r="CAI9">
        <f>VLOOKUP(CAI$1,'Scotland W'!$AI:$AJ,2,FALSE)</f>
        <v>148.1</v>
      </c>
      <c r="CAJ9">
        <f>VLOOKUP(CAJ$1,'Scotland W'!$AK:$AL,2,FALSE)</f>
        <v>110.9</v>
      </c>
      <c r="CAK9">
        <f>VLOOKUP(CAK$1,'Scotland W'!$AM:$AN,2,FALSE)</f>
        <v>124</v>
      </c>
      <c r="CAL9">
        <f>VLOOKUP(CAL$1,'Scotland W'!$AO:$AP,2,FALSE)</f>
        <v>153.9</v>
      </c>
      <c r="CAM9">
        <f>VLOOKUP(CAM$1,'Scotland W'!$AQ:$AR,2,FALSE)</f>
        <v>168.2</v>
      </c>
      <c r="CAN9">
        <f>VLOOKUP(CAN$1,'Scotland W'!$U:$V,2,FALSE)</f>
        <v>310</v>
      </c>
      <c r="CAO9">
        <f>VLOOKUP(CAO$1,'Scotland W'!$W:$X,2,FALSE)</f>
        <v>175</v>
      </c>
      <c r="CAP9">
        <f>VLOOKUP(CAP$1,'Scotland W'!$Y:$Z,2,FALSE)</f>
        <v>196.7</v>
      </c>
      <c r="CAQ9">
        <f>VLOOKUP(CAQ$1,'Scotland W'!$AA:$AB,2,FALSE)</f>
        <v>86.1</v>
      </c>
      <c r="CAR9">
        <f>VLOOKUP(CAR$1,'Scotland W'!$AC:$AD,2,FALSE)</f>
        <v>29.9</v>
      </c>
      <c r="CAS9">
        <f>VLOOKUP(CAS$1,'Scotland W'!$AE:$AF,2,FALSE)</f>
        <v>123.8</v>
      </c>
      <c r="CAT9">
        <f>VLOOKUP(CAT$1,'Scotland W'!$AG:$AH,2,FALSE)</f>
        <v>141.9</v>
      </c>
      <c r="CAU9">
        <f>VLOOKUP(CAU$1,'Scotland W'!$AI:$AJ,2,FALSE)</f>
        <v>193.4</v>
      </c>
      <c r="CAV9">
        <f>VLOOKUP(CAV$1,'Scotland W'!$AK:$AL,2,FALSE)</f>
        <v>135.80000000000001</v>
      </c>
      <c r="CAW9">
        <f>VLOOKUP(CAW$1,'Scotland W'!$AM:$AN,2,FALSE)</f>
        <v>295.7</v>
      </c>
      <c r="CAX9">
        <f>VLOOKUP(CAX$1,'Scotland W'!$AO:$AP,2,FALSE)</f>
        <v>142.30000000000001</v>
      </c>
      <c r="CAY9">
        <f>VLOOKUP(CAY$1,'Scotland W'!$AQ:$AR,2,FALSE)</f>
        <v>159.30000000000001</v>
      </c>
      <c r="CAZ9">
        <f>VLOOKUP(CAZ$1,'Scotland W'!$U:$V,2,FALSE)</f>
        <v>213.6</v>
      </c>
      <c r="CBA9">
        <f>VLOOKUP(CBA$1,'Scotland W'!$W:$X,2,FALSE)</f>
        <v>62.6</v>
      </c>
      <c r="CBB9">
        <f>VLOOKUP(CBB$1,'Scotland W'!$Y:$Z,2,FALSE)</f>
        <v>154.9</v>
      </c>
      <c r="CBC9">
        <f>VLOOKUP(CBC$1,'Scotland W'!$AA:$AB,2,FALSE)</f>
        <v>116.1</v>
      </c>
      <c r="CBD9">
        <f>VLOOKUP(CBD$1,'Scotland W'!$AC:$AD,2,FALSE)</f>
        <v>145.1</v>
      </c>
      <c r="CBE9">
        <f>VLOOKUP(CBE$1,'Scotland W'!$AE:$AF,2,FALSE)</f>
        <v>69.8</v>
      </c>
      <c r="CBF9">
        <f>VLOOKUP(CBF$1,'Scotland W'!$AG:$AH,2,FALSE)</f>
        <v>175.1</v>
      </c>
      <c r="CBG9">
        <f>VLOOKUP(CBG$1,'Scotland W'!$AI:$AJ,2,FALSE)</f>
        <v>296.10000000000002</v>
      </c>
      <c r="CBH9">
        <f>VLOOKUP(CBH$1,'Scotland W'!$AK:$AL,2,FALSE)</f>
        <v>123.6</v>
      </c>
      <c r="CBI9">
        <f>VLOOKUP(CBI$1,'Scotland W'!$AM:$AN,2,FALSE)</f>
        <v>174.2</v>
      </c>
      <c r="CBJ9">
        <f>VLOOKUP(CBJ$1,'Scotland W'!$AO:$AP,2,FALSE)</f>
        <v>339.9</v>
      </c>
      <c r="CBK9">
        <f>VLOOKUP(CBK$1,'Scotland W'!$AQ:$AR,2,FALSE)</f>
        <v>113.1</v>
      </c>
      <c r="CBL9">
        <f>VLOOKUP(CBL$1,'Scotland W'!$U:$V,2,FALSE)</f>
        <v>88.7</v>
      </c>
      <c r="CBM9">
        <f>VLOOKUP(CBM$1,'Scotland W'!$W:$X,2,FALSE)</f>
        <v>75.099999999999994</v>
      </c>
      <c r="CBN9">
        <f>VLOOKUP(CBN$1,'Scotland W'!$Y:$Z,2,FALSE)</f>
        <v>115.1</v>
      </c>
      <c r="CBO9">
        <f>VLOOKUP(CBO$1,'Scotland W'!$AA:$AB,2,FALSE)</f>
        <v>103</v>
      </c>
      <c r="CBP9">
        <f>VLOOKUP(CBP$1,'Scotland W'!$AC:$AD,2,FALSE)</f>
        <v>41.2</v>
      </c>
      <c r="CBQ9">
        <f>VLOOKUP(CBQ$1,'Scotland W'!$AE:$AF,2,FALSE)</f>
        <v>39.299999999999997</v>
      </c>
      <c r="CBR9">
        <f>VLOOKUP(CBR$1,'Scotland W'!$AG:$AH,2,FALSE)</f>
        <v>189.7</v>
      </c>
      <c r="CBS9">
        <f>VLOOKUP(CBS$1,'Scotland W'!$AI:$AJ,2,FALSE)</f>
        <v>106.1</v>
      </c>
      <c r="CBT9">
        <f>VLOOKUP(CBT$1,'Scotland W'!$AK:$AL,2,FALSE)</f>
        <v>169.9</v>
      </c>
      <c r="CBU9">
        <f>VLOOKUP(CBU$1,'Scotland W'!$AM:$AN,2,FALSE)</f>
        <v>182.6</v>
      </c>
      <c r="CBV9">
        <f>VLOOKUP(CBV$1,'Scotland W'!$AO:$AP,2,FALSE)</f>
        <v>198.3</v>
      </c>
      <c r="CBW9">
        <f>VLOOKUP(CBW$1,'Scotland W'!$AQ:$AR,2,FALSE)</f>
        <v>58.2</v>
      </c>
      <c r="CBX9">
        <f>VLOOKUP(CBX$1,'Scotland W'!$U:$V,2,FALSE)</f>
        <v>162.1</v>
      </c>
      <c r="CBY9">
        <f>VLOOKUP(CBY$1,'Scotland W'!$W:$X,2,FALSE)</f>
        <v>220.8</v>
      </c>
      <c r="CBZ9">
        <f>VLOOKUP(CBZ$1,'Scotland W'!$Y:$Z,2,FALSE)</f>
        <v>111.9</v>
      </c>
      <c r="CCA9">
        <f>VLOOKUP(CCA$1,'Scotland W'!$AA:$AB,2,FALSE)</f>
        <v>88.4</v>
      </c>
      <c r="CCB9">
        <f>VLOOKUP(CCB$1,'Scotland W'!$AC:$AD,2,FALSE)</f>
        <v>227.7</v>
      </c>
      <c r="CCC9">
        <f>VLOOKUP(CCC$1,'Scotland W'!$AE:$AF,2,FALSE)</f>
        <v>116.6</v>
      </c>
      <c r="CCD9">
        <f>VLOOKUP(CCD$1,'Scotland W'!$AG:$AH,2,FALSE)</f>
        <v>97.4</v>
      </c>
      <c r="CCE9">
        <f>VLOOKUP(CCE$1,'Scotland W'!$AI:$AJ,2,FALSE)</f>
        <v>160</v>
      </c>
      <c r="CCF9">
        <f>VLOOKUP(CCF$1,'Scotland W'!$AK:$AL,2,FALSE)</f>
        <v>238.2</v>
      </c>
      <c r="CCG9">
        <f>VLOOKUP(CCG$1,'Scotland W'!$AM:$AN,2,FALSE)</f>
        <v>293.89999999999998</v>
      </c>
      <c r="CCH9">
        <f>VLOOKUP(CCH$1,'Scotland W'!$AO:$AP,2,FALSE)</f>
        <v>233.8</v>
      </c>
      <c r="CCI9">
        <f>VLOOKUP(CCI$1,'Scotland W'!$AQ:$AR,2,FALSE)</f>
        <v>329.5</v>
      </c>
      <c r="CCJ9">
        <f>VLOOKUP(CCJ$1,'Scotland W'!$U:$V,2,FALSE)</f>
        <v>213.9</v>
      </c>
      <c r="CCK9">
        <f>VLOOKUP(CCK$1,'Scotland W'!$W:$X,2,FALSE)</f>
        <v>137.69999999999999</v>
      </c>
      <c r="CCL9">
        <f>VLOOKUP(CCL$1,'Scotland W'!$Y:$Z,2,FALSE)</f>
        <v>72.099999999999994</v>
      </c>
      <c r="CCM9">
        <f>VLOOKUP(CCM$1,'Scotland W'!$AA:$AB,2,FALSE)</f>
        <v>87.1</v>
      </c>
      <c r="CCN9">
        <f>VLOOKUP(CCN$1,'Scotland W'!$AC:$AD,2,FALSE)</f>
        <v>82</v>
      </c>
      <c r="CCO9">
        <f>VLOOKUP(CCO$1,'Scotland W'!$AE:$AF,2,FALSE)</f>
        <v>177</v>
      </c>
      <c r="CCP9">
        <f>VLOOKUP(CCP$1,'Scotland W'!$AG:$AH,2,FALSE)</f>
        <v>157.6</v>
      </c>
      <c r="CCQ9">
        <f>VLOOKUP(CCQ$1,'Scotland W'!$AI:$AJ,2,FALSE)</f>
        <v>175</v>
      </c>
      <c r="CCR9">
        <f>VLOOKUP(CCR$1,'Scotland W'!$AK:$AL,2,FALSE)</f>
        <v>177.3</v>
      </c>
      <c r="CCS9">
        <f>VLOOKUP(CCS$1,'Scotland W'!$AM:$AN,2,FALSE)</f>
        <v>178</v>
      </c>
      <c r="CCT9">
        <f>VLOOKUP(CCT$1,'Scotland W'!$AO:$AP,2,FALSE)</f>
        <v>208.7</v>
      </c>
      <c r="CCU9">
        <f>VLOOKUP(CCU$1,'Scotland W'!$AQ:$AR,2,FALSE)</f>
        <v>241.9</v>
      </c>
      <c r="CCV9">
        <f>VLOOKUP(CCV$1,'Scotland W'!$U:$V,2,FALSE)</f>
        <v>189.5</v>
      </c>
      <c r="CCW9">
        <f>VLOOKUP(CCW$1,'Scotland W'!$W:$X,2,FALSE)</f>
        <v>90.2</v>
      </c>
      <c r="CCX9">
        <f>VLOOKUP(CCX$1,'Scotland W'!$Y:$Z,2,FALSE)</f>
        <v>52</v>
      </c>
      <c r="CCY9">
        <f>VLOOKUP(CCY$1,'Scotland W'!$AA:$AB,2,FALSE)</f>
        <v>126.9</v>
      </c>
      <c r="CCZ9">
        <f>VLOOKUP(CCZ$1,'Scotland W'!$AC:$AD,2,FALSE)</f>
        <v>136.4</v>
      </c>
      <c r="CDA9">
        <f>VLOOKUP(CDA$1,'Scotland W'!$AE:$AF,2,FALSE)</f>
        <v>75</v>
      </c>
      <c r="CDB9">
        <f>VLOOKUP(CDB$1,'Scotland W'!$AG:$AH,2,FALSE)</f>
        <v>100.4</v>
      </c>
      <c r="CDC9">
        <f>VLOOKUP(CDC$1,'Scotland W'!$AI:$AJ,2,FALSE)</f>
        <v>98</v>
      </c>
      <c r="CDD9">
        <f>VLOOKUP(CDD$1,'Scotland W'!$AK:$AL,2,FALSE)</f>
        <v>130</v>
      </c>
      <c r="CDE9">
        <f>VLOOKUP(CDE$1,'Scotland W'!$AM:$AN,2,FALSE)</f>
        <v>242.6</v>
      </c>
      <c r="CDF9">
        <f>VLOOKUP(CDF$1,'Scotland W'!$AO:$AP,2,FALSE)</f>
        <v>129.9</v>
      </c>
      <c r="CDG9">
        <f>VLOOKUP(CDG$1,'Scotland W'!$AQ:$AR,2,FALSE)</f>
        <v>341.2</v>
      </c>
      <c r="CDH9">
        <f>VLOOKUP(CDH$1,'Scotland W'!$U:$V,2,FALSE)</f>
        <v>276.10000000000002</v>
      </c>
      <c r="CDI9">
        <f>VLOOKUP(CDI$1,'Scotland W'!$W:$X,2,FALSE)</f>
        <v>289.60000000000002</v>
      </c>
      <c r="CDJ9">
        <f>VLOOKUP(CDJ$1,'Scotland W'!$Y:$Z,2,FALSE)</f>
        <v>167.4</v>
      </c>
      <c r="CDK9">
        <f>VLOOKUP(CDK$1,'Scotland W'!$AA:$AB,2,FALSE)</f>
        <v>99</v>
      </c>
      <c r="CDL9">
        <f>VLOOKUP(CDL$1,'Scotland W'!$AC:$AD,2,FALSE)</f>
        <v>131.19999999999999</v>
      </c>
      <c r="CDM9">
        <f>VLOOKUP(CDM$1,'Scotland W'!$AE:$AF,2,FALSE)</f>
        <v>57.7</v>
      </c>
      <c r="CDN9">
        <f>VLOOKUP(CDN$1,'Scotland W'!$AG:$AH,2,FALSE)</f>
        <v>107.5</v>
      </c>
      <c r="CDO9">
        <f>VLOOKUP(CDO$1,'Scotland W'!$AI:$AJ,2,FALSE)</f>
        <v>159.1</v>
      </c>
      <c r="CDP9">
        <f>VLOOKUP(CDP$1,'Scotland W'!$AK:$AL,2,FALSE)</f>
        <v>28.3</v>
      </c>
      <c r="CDQ9">
        <f>VLOOKUP(CDQ$1,'Scotland W'!$AM:$AN,2,FALSE)</f>
        <v>277.10000000000002</v>
      </c>
      <c r="CDR9">
        <f>VLOOKUP(CDR$1,'Scotland W'!$AO:$AP,2,FALSE)</f>
        <v>161.4</v>
      </c>
      <c r="CDS9">
        <f>VLOOKUP(CDS$1,'Scotland W'!$AQ:$AR,2,FALSE)</f>
        <v>273</v>
      </c>
      <c r="CDT9">
        <f>VLOOKUP(CDT$1,'Scotland W'!$U:$V,2,FALSE)</f>
        <v>291.10000000000002</v>
      </c>
      <c r="CDU9">
        <f>VLOOKUP(CDU$1,'Scotland W'!$W:$X,2,FALSE)</f>
        <v>154.5</v>
      </c>
      <c r="CDV9">
        <f>VLOOKUP(CDV$1,'Scotland W'!$Y:$Z,2,FALSE)</f>
        <v>206.6</v>
      </c>
      <c r="CDW9">
        <f>VLOOKUP(CDW$1,'Scotland W'!$AA:$AB,2,FALSE)</f>
        <v>87.9</v>
      </c>
      <c r="CDX9">
        <f>VLOOKUP(CDX$1,'Scotland W'!$AC:$AD,2,FALSE)</f>
        <v>176.7</v>
      </c>
      <c r="CDY9">
        <f>VLOOKUP(CDY$1,'Scotland W'!$AE:$AF,2,FALSE)</f>
        <v>106.9</v>
      </c>
      <c r="CDZ9">
        <f>VLOOKUP(CDZ$1,'Scotland W'!$AG:$AH,2,FALSE)</f>
        <v>177.9</v>
      </c>
      <c r="CEA9">
        <f>VLOOKUP(CEA$1,'Scotland W'!$AI:$AJ,2,FALSE)</f>
        <v>137</v>
      </c>
      <c r="CEB9">
        <f>VLOOKUP(CEB$1,'Scotland W'!$AK:$AL,2,FALSE)</f>
        <v>47.5</v>
      </c>
      <c r="CEC9">
        <f>VLOOKUP(CEC$1,'Scotland W'!$AM:$AN,2,FALSE)</f>
        <v>110.2</v>
      </c>
      <c r="CED9">
        <f>VLOOKUP(CED$1,'Scotland W'!$AO:$AP,2,FALSE)</f>
        <v>328.8</v>
      </c>
      <c r="CEE9">
        <f>VLOOKUP(CEE$1,'Scotland W'!$AQ:$AR,2,FALSE)</f>
        <v>381.6</v>
      </c>
      <c r="CEF9">
        <f>VLOOKUP(CEF$1,'Scotland W'!$U:$V,2,FALSE)</f>
        <v>271.5</v>
      </c>
      <c r="CEG9">
        <f>VLOOKUP(CEG$1,'Scotland W'!$W:$X,2,FALSE)</f>
        <v>208</v>
      </c>
      <c r="CEH9">
        <f>VLOOKUP(CEH$1,'Scotland W'!$Y:$Z,2,FALSE)</f>
        <v>100.2</v>
      </c>
      <c r="CEI9">
        <f>VLOOKUP(CEI$1,'Scotland W'!$AA:$AB,2,FALSE)</f>
        <v>111.3</v>
      </c>
      <c r="CEJ9">
        <f>VLOOKUP(CEJ$1,'Scotland W'!$AC:$AD,2,FALSE)</f>
        <v>87.1</v>
      </c>
      <c r="CEK9">
        <f>VLOOKUP(CEK$1,'Scotland W'!$AE:$AF,2,FALSE)</f>
        <v>81.5</v>
      </c>
      <c r="CEL9">
        <f>VLOOKUP(CEL$1,'Scotland W'!$AG:$AH,2,FALSE)</f>
        <v>156.19999999999999</v>
      </c>
      <c r="CEM9">
        <f>VLOOKUP(CEM$1,'Scotland W'!$AI:$AJ,2,FALSE)</f>
        <v>140.80000000000001</v>
      </c>
      <c r="CEN9">
        <f>VLOOKUP(CEN$1,'Scotland W'!$AK:$AL,2,FALSE)</f>
        <v>184.9</v>
      </c>
      <c r="CEO9">
        <f>VLOOKUP(CEO$1,'Scotland W'!$AM:$AN,2,FALSE)</f>
        <v>59.9</v>
      </c>
      <c r="CEP9">
        <f>VLOOKUP(CEP$1,'Scotland W'!$AO:$AP,2,FALSE)</f>
        <v>134.80000000000001</v>
      </c>
      <c r="CEQ9">
        <f>VLOOKUP(CEQ$1,'Scotland W'!$AQ:$AR,2,FALSE)</f>
        <v>149.80000000000001</v>
      </c>
      <c r="CER9">
        <f>VLOOKUP(CER$1,'Scotland W'!$U:$V,2,FALSE)</f>
        <v>121.8</v>
      </c>
      <c r="CES9">
        <f>VLOOKUP(CES$1,'Scotland W'!$W:$X,2,FALSE)</f>
        <v>187.6</v>
      </c>
      <c r="CET9">
        <f>VLOOKUP(CET$1,'Scotland W'!$Y:$Z,2,FALSE)</f>
        <v>161.6</v>
      </c>
      <c r="CEU9">
        <f>VLOOKUP(CEU$1,'Scotland W'!$AA:$AB,2,FALSE)</f>
        <v>48.9</v>
      </c>
      <c r="CEV9">
        <f>VLOOKUP(CEV$1,'Scotland W'!$AC:$AD,2,FALSE)</f>
        <v>68.8</v>
      </c>
      <c r="CEW9">
        <f>VLOOKUP(CEW$1,'Scotland W'!$AE:$AF,2,FALSE)</f>
        <v>173.1</v>
      </c>
      <c r="CEX9">
        <f>VLOOKUP(CEX$1,'Scotland W'!$AG:$AH,2,FALSE)</f>
        <v>143.9</v>
      </c>
      <c r="CEY9">
        <f>VLOOKUP(CEY$1,'Scotland W'!$AI:$AJ,2,FALSE)</f>
        <v>178.9</v>
      </c>
      <c r="CEZ9">
        <f>VLOOKUP(CEZ$1,'Scotland W'!$AK:$AL,2,FALSE)</f>
        <v>173.4</v>
      </c>
      <c r="CFA9">
        <f>VLOOKUP(CFA$1,'Scotland W'!$AM:$AN,2,FALSE)</f>
        <v>221.4</v>
      </c>
      <c r="CFB9">
        <f>VLOOKUP(CFB$1,'Scotland W'!$AO:$AP,2,FALSE)</f>
        <v>160.6</v>
      </c>
      <c r="CFC9">
        <f>VLOOKUP(CFC$1,'Scotland W'!$AQ:$AR,2,FALSE)</f>
        <v>171.1</v>
      </c>
      <c r="CFD9">
        <f>VLOOKUP(CFD$1,'Scotland W'!$U:$V,2,FALSE)</f>
        <v>242.6</v>
      </c>
      <c r="CFE9">
        <f>VLOOKUP(CFE$1,'Scotland W'!$W:$X,2,FALSE)</f>
        <v>122</v>
      </c>
      <c r="CFF9">
        <f>VLOOKUP(CFF$1,'Scotland W'!$Y:$Z,2,FALSE)</f>
        <v>103.8</v>
      </c>
      <c r="CFG9">
        <f>VLOOKUP(CFG$1,'Scotland W'!$AA:$AB,2,FALSE)</f>
        <v>109.6</v>
      </c>
      <c r="CFH9">
        <f>VLOOKUP(CFH$1,'Scotland W'!$AC:$AD,2,FALSE)</f>
        <v>56.8</v>
      </c>
      <c r="CFI9">
        <f>VLOOKUP(CFI$1,'Scotland W'!$AE:$AF,2,FALSE)</f>
        <v>89</v>
      </c>
      <c r="CFJ9">
        <f>VLOOKUP(CFJ$1,'Scotland W'!$AG:$AH,2,FALSE)</f>
        <v>91.2</v>
      </c>
      <c r="CFK9">
        <f>VLOOKUP(CFK$1,'Scotland W'!$AI:$AJ,2,FALSE)</f>
        <v>143.30000000000001</v>
      </c>
      <c r="CFL9">
        <f>VLOOKUP(CFL$1,'Scotland W'!$AK:$AL,2,FALSE)</f>
        <v>179.5</v>
      </c>
      <c r="CFM9">
        <f>VLOOKUP(CFM$1,'Scotland W'!$AM:$AN,2,FALSE)</f>
        <v>185.5</v>
      </c>
      <c r="CFN9">
        <f>VLOOKUP(CFN$1,'Scotland W'!$AO:$AP,2,FALSE)</f>
        <v>218.1</v>
      </c>
      <c r="CFO9">
        <f>VLOOKUP(CFO$1,'Scotland W'!$AQ:$AR,2,FALSE)</f>
        <v>170.2</v>
      </c>
      <c r="CFP9">
        <f>VLOOKUP(CFP$1,'Scotland W'!$U:$V,2,FALSE)</f>
        <v>103.7</v>
      </c>
      <c r="CFQ9">
        <f>VLOOKUP(CFQ$1,'Scotland W'!$W:$X,2,FALSE)</f>
        <v>125.4</v>
      </c>
      <c r="CFR9">
        <f>VLOOKUP(CFR$1,'Scotland W'!$Y:$Z,2,FALSE)</f>
        <v>218.1</v>
      </c>
      <c r="CFS9">
        <f>VLOOKUP(CFS$1,'Scotland W'!$AA:$AB,2,FALSE)</f>
        <v>51.5</v>
      </c>
      <c r="CFT9">
        <f>VLOOKUP(CFT$1,'Scotland W'!$AC:$AD,2,FALSE)</f>
        <v>88.6</v>
      </c>
      <c r="CFU9">
        <f>VLOOKUP(CFU$1,'Scotland W'!$AE:$AF,2,FALSE)</f>
        <v>103.5</v>
      </c>
      <c r="CFV9">
        <f>VLOOKUP(CFV$1,'Scotland W'!$AG:$AH,2,FALSE)</f>
        <v>148.4</v>
      </c>
      <c r="CFW9">
        <f>VLOOKUP(CFW$1,'Scotland W'!$AI:$AJ,2,FALSE)</f>
        <v>245.3</v>
      </c>
      <c r="CFX9">
        <f>VLOOKUP(CFX$1,'Scotland W'!$AK:$AL,2,FALSE)</f>
        <v>175.1</v>
      </c>
      <c r="CFY9">
        <f>VLOOKUP(CFY$1,'Scotland W'!$AM:$AN,2,FALSE)</f>
        <v>174.9</v>
      </c>
      <c r="CFZ9">
        <f>VLOOKUP(CFZ$1,'Scotland W'!$AO:$AP,2,FALSE)</f>
        <v>88.7</v>
      </c>
      <c r="CGA9">
        <f>VLOOKUP(CGA$1,'Scotland W'!$AQ:$AR,2,FALSE)</f>
        <v>243.2</v>
      </c>
      <c r="CGB9">
        <f>VLOOKUP(CGB$1,'Scotland W'!$U:$V,2,FALSE)</f>
        <v>228.4</v>
      </c>
      <c r="CGC9">
        <f>VLOOKUP(CGC$1,'Scotland W'!$W:$X,2,FALSE)</f>
        <v>330.3</v>
      </c>
      <c r="CGD9">
        <f>VLOOKUP(CGD$1,'Scotland W'!$Y:$Z,2,FALSE)</f>
        <v>134.9</v>
      </c>
      <c r="CGE9">
        <f>VLOOKUP(CGE$1,'Scotland W'!$AA:$AB,2,FALSE)</f>
        <v>30.9</v>
      </c>
      <c r="CGF9">
        <f>VLOOKUP(CGF$1,'Scotland W'!$AC:$AD,2,FALSE)</f>
        <v>70.3</v>
      </c>
      <c r="CGG9">
        <f>VLOOKUP(CGG$1,'Scotland W'!$AE:$AF,2,FALSE)</f>
        <v>150</v>
      </c>
      <c r="CGH9">
        <f>VLOOKUP(CGH$1,'Scotland W'!$AG:$AH,2,FALSE)</f>
        <v>183.6</v>
      </c>
      <c r="CGI9">
        <f>VLOOKUP(CGI$1,'Scotland W'!$AI:$AJ,2,FALSE)</f>
        <v>167.1</v>
      </c>
      <c r="CGJ9">
        <f>VLOOKUP(CGJ$1,'Scotland W'!$AK:$AL,2,FALSE)</f>
        <v>159.4</v>
      </c>
      <c r="CGK9">
        <f>VLOOKUP(CGK$1,'Scotland W'!$AM:$AN,2,FALSE)</f>
        <v>254.4</v>
      </c>
      <c r="CGL9">
        <f>VLOOKUP(CGL$1,'Scotland W'!$AO:$AP,2,FALSE)</f>
        <v>220.7</v>
      </c>
      <c r="CGM9">
        <f>VLOOKUP(CGM$1,'Scotland W'!$AQ:$AR,2,FALSE)</f>
        <v>200.6</v>
      </c>
      <c r="CGN9">
        <f>VLOOKUP(CGN$1,'Scotland W'!$U:$V,2,FALSE)</f>
        <v>160.80000000000001</v>
      </c>
      <c r="CGO9">
        <f>VLOOKUP(CGO$1,'Scotland W'!$W:$X,2,FALSE)</f>
        <v>178.7</v>
      </c>
      <c r="CGP9">
        <f>VLOOKUP(CGP$1,'Scotland W'!$Y:$Z,2,FALSE)</f>
        <v>161.80000000000001</v>
      </c>
      <c r="CGQ9">
        <f>VLOOKUP(CGQ$1,'Scotland W'!$AA:$AB,2,FALSE)</f>
        <v>22.1</v>
      </c>
      <c r="CGR9">
        <f>VLOOKUP(CGR$1,'Scotland W'!$AC:$AD,2,FALSE)</f>
        <v>103.5</v>
      </c>
      <c r="CGS9">
        <f>VLOOKUP(CGS$1,'Scotland W'!$AE:$AF,2,FALSE)</f>
        <v>53.9</v>
      </c>
      <c r="CGT9">
        <f>VLOOKUP(CGT$1,'Scotland W'!$AG:$AH,2,FALSE)</f>
        <v>39.799999999999997</v>
      </c>
      <c r="CGU9">
        <f>VLOOKUP(CGU$1,'Scotland W'!$AI:$AJ,2,FALSE)</f>
        <v>100.7</v>
      </c>
      <c r="CGV9">
        <f>VLOOKUP(CGV$1,'Scotland W'!$AK:$AL,2,FALSE)</f>
        <v>129</v>
      </c>
      <c r="CGW9">
        <f>VLOOKUP(CGW$1,'Scotland W'!$AM:$AN,2,FALSE)</f>
        <v>285.5</v>
      </c>
      <c r="CGX9">
        <f>VLOOKUP(CGX$1,'Scotland W'!$AO:$AP,2,FALSE)</f>
        <v>138.80000000000001</v>
      </c>
      <c r="CGY9">
        <f>VLOOKUP(CGY$1,'Scotland W'!$AQ:$AR,2,FALSE)</f>
        <v>162.30000000000001</v>
      </c>
    </row>
    <row r="10" spans="1:2235" x14ac:dyDescent="0.3">
      <c r="A10">
        <v>9</v>
      </c>
      <c r="B10">
        <v>1</v>
      </c>
      <c r="C10" t="s">
        <v>2259</v>
      </c>
      <c r="D10">
        <f>VLOOKUP(D$1,'Scotland N'!$U:$V,2,FALSE)</f>
        <v>157.6</v>
      </c>
      <c r="E10">
        <f>VLOOKUP(E$1,'Scotland N'!$W:$X,2,FALSE)</f>
        <v>106.9</v>
      </c>
      <c r="F10">
        <f>VLOOKUP(F$1,'Scotland N'!$Y:$Z,2,FALSE)</f>
        <v>143.19999999999999</v>
      </c>
      <c r="G10">
        <f>VLOOKUP(G$1,'Scotland N'!$AA:$AB,2,FALSE)</f>
        <v>107.1</v>
      </c>
      <c r="H10">
        <f>VLOOKUP(H$1,'Scotland N'!$AC:$AD,2,FALSE)</f>
        <v>20.2</v>
      </c>
      <c r="I10">
        <f>VLOOKUP(I$1,'Scotland N'!$AE:$AF,2,FALSE)</f>
        <v>76.599999999999994</v>
      </c>
      <c r="J10">
        <f>VLOOKUP(J$1,'Scotland N'!$AG:$AH,2,FALSE)</f>
        <v>107.8</v>
      </c>
      <c r="K10">
        <f>VLOOKUP(K$1,'Scotland N'!$AI:$AJ,2,FALSE)</f>
        <v>81.2</v>
      </c>
      <c r="L10">
        <f>VLOOKUP(L$1,'Scotland N'!$AK:$AL,2,FALSE)</f>
        <v>152.9</v>
      </c>
      <c r="M10">
        <f>VLOOKUP(M$1,'Scotland N'!$AM:$AN,2,FALSE)</f>
        <v>211.1</v>
      </c>
      <c r="N10">
        <f>VLOOKUP(N$1,'Scotland N'!$AO:$AP,2,FALSE)</f>
        <v>175.6</v>
      </c>
      <c r="O10">
        <f>VLOOKUP(O$1,'Scotland N'!$AQ:$AR,2,FALSE)</f>
        <v>212.1</v>
      </c>
      <c r="P10">
        <f>VLOOKUP(P$1,'Scotland N'!$U:$V,2,FALSE)</f>
        <v>44.9</v>
      </c>
      <c r="Q10">
        <f>VLOOKUP(Q$1,'Scotland N'!$W:$X,2,FALSE)</f>
        <v>147.9</v>
      </c>
      <c r="R10">
        <f>VLOOKUP(R$1,'Scotland N'!$Y:$Z,2,FALSE)</f>
        <v>48.4</v>
      </c>
      <c r="S10">
        <f>VLOOKUP(S$1,'Scotland N'!$AA:$AB,2,FALSE)</f>
        <v>67</v>
      </c>
      <c r="T10">
        <f>VLOOKUP(T$1,'Scotland N'!$AC:$AD,2,FALSE)</f>
        <v>47.3</v>
      </c>
      <c r="U10">
        <f>VLOOKUP(U$1,'Scotland N'!$AE:$AF,2,FALSE)</f>
        <v>73.7</v>
      </c>
      <c r="V10">
        <f>VLOOKUP(V$1,'Scotland N'!$AG:$AH,2,FALSE)</f>
        <v>109.8</v>
      </c>
      <c r="W10">
        <f>VLOOKUP(W$1,'Scotland N'!$AI:$AJ,2,FALSE)</f>
        <v>100.3</v>
      </c>
      <c r="X10">
        <f>VLOOKUP(X$1,'Scotland N'!$AK:$AL,2,FALSE)</f>
        <v>90.4</v>
      </c>
      <c r="Y10">
        <f>VLOOKUP(Y$1,'Scotland N'!$AM:$AN,2,FALSE)</f>
        <v>136.30000000000001</v>
      </c>
      <c r="Z10">
        <f>VLOOKUP(Z$1,'Scotland N'!$AO:$AP,2,FALSE)</f>
        <v>163</v>
      </c>
      <c r="AA10">
        <f>VLOOKUP(AA$1,'Scotland N'!$AQ:$AR,2,FALSE)</f>
        <v>102.1</v>
      </c>
      <c r="AB10">
        <f>VLOOKUP(AB$1,'Scotland N'!$U:$V,2,FALSE)</f>
        <v>41.6</v>
      </c>
      <c r="AC10">
        <f>VLOOKUP(AC$1,'Scotland N'!$W:$X,2,FALSE)</f>
        <v>39.6</v>
      </c>
      <c r="AD10">
        <f>VLOOKUP(AD$1,'Scotland N'!$Y:$Z,2,FALSE)</f>
        <v>104.9</v>
      </c>
      <c r="AE10">
        <f>VLOOKUP(AE$1,'Scotland N'!$AA:$AB,2,FALSE)</f>
        <v>82.8</v>
      </c>
      <c r="AF10">
        <f>VLOOKUP(AF$1,'Scotland N'!$AC:$AD,2,FALSE)</f>
        <v>57.4</v>
      </c>
      <c r="AG10">
        <f>VLOOKUP(AG$1,'Scotland N'!$AE:$AF,2,FALSE)</f>
        <v>147.9</v>
      </c>
      <c r="AH10">
        <f>VLOOKUP(AH$1,'Scotland N'!$AG:$AH,2,FALSE)</f>
        <v>119.4</v>
      </c>
      <c r="AI10">
        <f>VLOOKUP(AI$1,'Scotland N'!$AI:$AJ,2,FALSE)</f>
        <v>140.30000000000001</v>
      </c>
      <c r="AJ10">
        <f>VLOOKUP(AJ$1,'Scotland N'!$AK:$AL,2,FALSE)</f>
        <v>91.4</v>
      </c>
      <c r="AK10">
        <f>VLOOKUP(AK$1,'Scotland N'!$AM:$AN,2,FALSE)</f>
        <v>114.4</v>
      </c>
      <c r="AL10">
        <f>VLOOKUP(AL$1,'Scotland N'!$AO:$AP,2,FALSE)</f>
        <v>126.8</v>
      </c>
      <c r="AM10">
        <f>VLOOKUP(AM$1,'Scotland N'!$AQ:$AR,2,FALSE)</f>
        <v>135</v>
      </c>
      <c r="AN10">
        <f>VLOOKUP(AN$1,'Scotland N'!$U:$V,2,FALSE)</f>
        <v>138.4</v>
      </c>
      <c r="AO10">
        <f>VLOOKUP(AO$1,'Scotland N'!$W:$X,2,FALSE)</f>
        <v>91.9</v>
      </c>
      <c r="AP10">
        <f>VLOOKUP(AP$1,'Scotland N'!$Y:$Z,2,FALSE)</f>
        <v>112.1</v>
      </c>
      <c r="AQ10">
        <f>VLOOKUP(AQ$1,'Scotland N'!$AA:$AB,2,FALSE)</f>
        <v>44</v>
      </c>
      <c r="AR10">
        <f>VLOOKUP(AR$1,'Scotland N'!$AC:$AD,2,FALSE)</f>
        <v>66.2</v>
      </c>
      <c r="AS10">
        <f>VLOOKUP(AS$1,'Scotland N'!$AE:$AF,2,FALSE)</f>
        <v>55.5</v>
      </c>
      <c r="AT10">
        <f>VLOOKUP(AT$1,'Scotland N'!$AG:$AH,2,FALSE)</f>
        <v>64</v>
      </c>
      <c r="AU10">
        <f>VLOOKUP(AU$1,'Scotland N'!$AI:$AJ,2,FALSE)</f>
        <v>77.5</v>
      </c>
      <c r="AV10">
        <f>VLOOKUP(AV$1,'Scotland N'!$AK:$AL,2,FALSE)</f>
        <v>190.7</v>
      </c>
      <c r="AW10">
        <f>VLOOKUP(AW$1,'Scotland N'!$AM:$AN,2,FALSE)</f>
        <v>123.6</v>
      </c>
      <c r="AX10">
        <f>VLOOKUP(AX$1,'Scotland N'!$AO:$AP,2,FALSE)</f>
        <v>90.9</v>
      </c>
      <c r="AY10">
        <f>VLOOKUP(AY$1,'Scotland N'!$AQ:$AR,2,FALSE)</f>
        <v>128</v>
      </c>
      <c r="AZ10">
        <f>VLOOKUP(AZ$1,'Scotland N'!$U:$V,2,FALSE)</f>
        <v>170.1</v>
      </c>
      <c r="BA10">
        <f>VLOOKUP(BA$1,'Scotland N'!$W:$X,2,FALSE)</f>
        <v>62.1</v>
      </c>
      <c r="BB10">
        <f>VLOOKUP(BB$1,'Scotland N'!$Y:$Z,2,FALSE)</f>
        <v>28.5</v>
      </c>
      <c r="BC10">
        <f>VLOOKUP(BC$1,'Scotland N'!$AA:$AB,2,FALSE)</f>
        <v>53.6</v>
      </c>
      <c r="BD10">
        <f>VLOOKUP(BD$1,'Scotland N'!$AC:$AD,2,FALSE)</f>
        <v>121.5</v>
      </c>
      <c r="BE10">
        <f>VLOOKUP(BE$1,'Scotland N'!$AE:$AF,2,FALSE)</f>
        <v>93.8</v>
      </c>
      <c r="BF10">
        <f>VLOOKUP(BF$1,'Scotland N'!$AG:$AH,2,FALSE)</f>
        <v>82.4</v>
      </c>
      <c r="BG10">
        <f>VLOOKUP(BG$1,'Scotland N'!$AI:$AJ,2,FALSE)</f>
        <v>85.5</v>
      </c>
      <c r="BH10">
        <f>VLOOKUP(BH$1,'Scotland N'!$AK:$AL,2,FALSE)</f>
        <v>171.9</v>
      </c>
      <c r="BI10">
        <f>VLOOKUP(BI$1,'Scotland N'!$AM:$AN,2,FALSE)</f>
        <v>137.6</v>
      </c>
      <c r="BJ10">
        <f>VLOOKUP(BJ$1,'Scotland N'!$AO:$AP,2,FALSE)</f>
        <v>115.3</v>
      </c>
      <c r="BK10">
        <f>VLOOKUP(BK$1,'Scotland N'!$AQ:$AR,2,FALSE)</f>
        <v>89</v>
      </c>
      <c r="BL10">
        <f>VLOOKUP(BL$1,'Scotland N'!$U:$V,2,FALSE)</f>
        <v>115.8</v>
      </c>
      <c r="BM10">
        <f>VLOOKUP(BM$1,'Scotland N'!$W:$X,2,FALSE)</f>
        <v>49.2</v>
      </c>
      <c r="BN10">
        <f>VLOOKUP(BN$1,'Scotland N'!$Y:$Z,2,FALSE)</f>
        <v>85.4</v>
      </c>
      <c r="BO10">
        <f>VLOOKUP(BO$1,'Scotland N'!$AA:$AB,2,FALSE)</f>
        <v>80.2</v>
      </c>
      <c r="BP10">
        <f>VLOOKUP(BP$1,'Scotland N'!$AC:$AD,2,FALSE)</f>
        <v>80.2</v>
      </c>
      <c r="BQ10">
        <f>VLOOKUP(BQ$1,'Scotland N'!$AE:$AF,2,FALSE)</f>
        <v>65.8</v>
      </c>
      <c r="BR10">
        <f>VLOOKUP(BR$1,'Scotland N'!$AG:$AH,2,FALSE)</f>
        <v>99.2</v>
      </c>
      <c r="BS10">
        <f>VLOOKUP(BS$1,'Scotland N'!$AI:$AJ,2,FALSE)</f>
        <v>150.80000000000001</v>
      </c>
      <c r="BT10">
        <f>VLOOKUP(BT$1,'Scotland N'!$AK:$AL,2,FALSE)</f>
        <v>99.4</v>
      </c>
      <c r="BU10">
        <f>VLOOKUP(BU$1,'Scotland N'!$AM:$AN,2,FALSE)</f>
        <v>181.8</v>
      </c>
      <c r="BV10">
        <f>VLOOKUP(BV$1,'Scotland N'!$AO:$AP,2,FALSE)</f>
        <v>106.2</v>
      </c>
      <c r="BW10">
        <f>VLOOKUP(BW$1,'Scotland N'!$AQ:$AR,2,FALSE)</f>
        <v>204.1</v>
      </c>
      <c r="BX10">
        <f>VLOOKUP(BX$1,'Scotland N'!$U:$V,2,FALSE)</f>
        <v>81.3</v>
      </c>
      <c r="BY10">
        <f>VLOOKUP(BY$1,'Scotland N'!$W:$X,2,FALSE)</f>
        <v>115.3</v>
      </c>
      <c r="BZ10">
        <f>VLOOKUP(BZ$1,'Scotland N'!$Y:$Z,2,FALSE)</f>
        <v>172.7</v>
      </c>
      <c r="CA10">
        <f>VLOOKUP(CA$1,'Scotland N'!$AA:$AB,2,FALSE)</f>
        <v>7.4</v>
      </c>
      <c r="CB10">
        <f>VLOOKUP(CB$1,'Scotland N'!$AC:$AD,2,FALSE)</f>
        <v>66.8</v>
      </c>
      <c r="CC10">
        <f>VLOOKUP(CC$1,'Scotland N'!$AE:$AF,2,FALSE)</f>
        <v>96.6</v>
      </c>
      <c r="CD10">
        <f>VLOOKUP(CD$1,'Scotland N'!$AG:$AH,2,FALSE)</f>
        <v>71.3</v>
      </c>
      <c r="CE10">
        <f>VLOOKUP(CE$1,'Scotland N'!$AI:$AJ,2,FALSE)</f>
        <v>104.5</v>
      </c>
      <c r="CF10">
        <f>VLOOKUP(CF$1,'Scotland N'!$AK:$AL,2,FALSE)</f>
        <v>122.2</v>
      </c>
      <c r="CG10">
        <f>VLOOKUP(CG$1,'Scotland N'!$AM:$AN,2,FALSE)</f>
        <v>136.69999999999999</v>
      </c>
      <c r="CH10">
        <f>VLOOKUP(CH$1,'Scotland N'!$AO:$AP,2,FALSE)</f>
        <v>113.6</v>
      </c>
      <c r="CI10">
        <f>VLOOKUP(CI$1,'Scotland N'!$AQ:$AR,2,FALSE)</f>
        <v>186.4</v>
      </c>
      <c r="CJ10">
        <f>VLOOKUP(CJ$1,'Scotland N'!$U:$V,2,FALSE)</f>
        <v>214.6</v>
      </c>
      <c r="CK10">
        <f>VLOOKUP(CK$1,'Scotland N'!$W:$X,2,FALSE)</f>
        <v>33.6</v>
      </c>
      <c r="CL10">
        <f>VLOOKUP(CL$1,'Scotland N'!$Y:$Z,2,FALSE)</f>
        <v>70</v>
      </c>
      <c r="CM10">
        <f>VLOOKUP(CM$1,'Scotland N'!$AA:$AB,2,FALSE)</f>
        <v>119.6</v>
      </c>
      <c r="CN10">
        <f>VLOOKUP(CN$1,'Scotland N'!$AC:$AD,2,FALSE)</f>
        <v>72.099999999999994</v>
      </c>
      <c r="CO10">
        <f>VLOOKUP(CO$1,'Scotland N'!$AE:$AF,2,FALSE)</f>
        <v>34.9</v>
      </c>
      <c r="CP10">
        <f>VLOOKUP(CP$1,'Scotland N'!$AG:$AH,2,FALSE)</f>
        <v>116.4</v>
      </c>
      <c r="CQ10">
        <f>VLOOKUP(CQ$1,'Scotland N'!$AI:$AJ,2,FALSE)</f>
        <v>93.8</v>
      </c>
      <c r="CR10">
        <f>VLOOKUP(CR$1,'Scotland N'!$AK:$AL,2,FALSE)</f>
        <v>43.8</v>
      </c>
      <c r="CS10">
        <f>VLOOKUP(CS$1,'Scotland N'!$AM:$AN,2,FALSE)</f>
        <v>219.9</v>
      </c>
      <c r="CT10">
        <f>VLOOKUP(CT$1,'Scotland N'!$AO:$AP,2,FALSE)</f>
        <v>167.7</v>
      </c>
      <c r="CU10">
        <f>VLOOKUP(CU$1,'Scotland N'!$AQ:$AR,2,FALSE)</f>
        <v>106.4</v>
      </c>
      <c r="CV10">
        <f>VLOOKUP(CV$1,'Scotland N'!$U:$V,2,FALSE)</f>
        <v>135.5</v>
      </c>
      <c r="CW10">
        <f>VLOOKUP(CW$1,'Scotland N'!$W:$X,2,FALSE)</f>
        <v>135.5</v>
      </c>
      <c r="CX10">
        <f>VLOOKUP(CX$1,'Scotland N'!$Y:$Z,2,FALSE)</f>
        <v>127.3</v>
      </c>
      <c r="CY10">
        <f>VLOOKUP(CY$1,'Scotland N'!$AA:$AB,2,FALSE)</f>
        <v>65.599999999999994</v>
      </c>
      <c r="CZ10">
        <f>VLOOKUP(CZ$1,'Scotland N'!$AC:$AD,2,FALSE)</f>
        <v>24.9</v>
      </c>
      <c r="DA10">
        <f>VLOOKUP(DA$1,'Scotland N'!$AE:$AF,2,FALSE)</f>
        <v>101</v>
      </c>
      <c r="DB10">
        <f>VLOOKUP(DB$1,'Scotland N'!$AG:$AH,2,FALSE)</f>
        <v>70.400000000000006</v>
      </c>
      <c r="DC10">
        <f>VLOOKUP(DC$1,'Scotland N'!$AI:$AJ,2,FALSE)</f>
        <v>116.4</v>
      </c>
      <c r="DD10">
        <f>VLOOKUP(DD$1,'Scotland N'!$AK:$AL,2,FALSE)</f>
        <v>70</v>
      </c>
      <c r="DE10">
        <f>VLOOKUP(DE$1,'Scotland N'!$AM:$AN,2,FALSE)</f>
        <v>102.9</v>
      </c>
      <c r="DF10">
        <f>VLOOKUP(DF$1,'Scotland N'!$AO:$AP,2,FALSE)</f>
        <v>213.4</v>
      </c>
      <c r="DG10">
        <f>VLOOKUP(DG$1,'Scotland N'!$AQ:$AR,2,FALSE)</f>
        <v>43.3</v>
      </c>
      <c r="DH10">
        <f>VLOOKUP(DH$1,'Scotland N'!$U:$V,2,FALSE)</f>
        <v>122.9</v>
      </c>
      <c r="DI10">
        <f>VLOOKUP(DI$1,'Scotland N'!$W:$X,2,FALSE)</f>
        <v>83.1</v>
      </c>
      <c r="DJ10">
        <f>VLOOKUP(DJ$1,'Scotland N'!$Y:$Z,2,FALSE)</f>
        <v>115.1</v>
      </c>
      <c r="DK10">
        <f>VLOOKUP(DK$1,'Scotland N'!$AA:$AB,2,FALSE)</f>
        <v>37.200000000000003</v>
      </c>
      <c r="DL10">
        <f>VLOOKUP(DL$1,'Scotland N'!$AC:$AD,2,FALSE)</f>
        <v>50</v>
      </c>
      <c r="DM10">
        <f>VLOOKUP(DM$1,'Scotland N'!$AE:$AF,2,FALSE)</f>
        <v>77.3</v>
      </c>
      <c r="DN10">
        <f>VLOOKUP(DN$1,'Scotland N'!$AG:$AH,2,FALSE)</f>
        <v>87.4</v>
      </c>
      <c r="DO10">
        <f>VLOOKUP(DO$1,'Scotland N'!$AI:$AJ,2,FALSE)</f>
        <v>117.4</v>
      </c>
      <c r="DP10">
        <f>VLOOKUP(DP$1,'Scotland N'!$AK:$AL,2,FALSE)</f>
        <v>107.4</v>
      </c>
      <c r="DQ10">
        <f>VLOOKUP(DQ$1,'Scotland N'!$AM:$AN,2,FALSE)</f>
        <v>220.4</v>
      </c>
      <c r="DR10">
        <f>VLOOKUP(DR$1,'Scotland N'!$AO:$AP,2,FALSE)</f>
        <v>149.19999999999999</v>
      </c>
      <c r="DS10">
        <f>VLOOKUP(DS$1,'Scotland N'!$AQ:$AR,2,FALSE)</f>
        <v>247.9</v>
      </c>
      <c r="DT10">
        <f>VLOOKUP(DT$1,'Scotland N'!$U:$V,2,FALSE)</f>
        <v>120.8</v>
      </c>
      <c r="DU10">
        <f>VLOOKUP(DU$1,'Scotland N'!$W:$X,2,FALSE)</f>
        <v>124.4</v>
      </c>
      <c r="DV10">
        <f>VLOOKUP(DV$1,'Scotland N'!$Y:$Z,2,FALSE)</f>
        <v>121</v>
      </c>
      <c r="DW10">
        <f>VLOOKUP(DW$1,'Scotland N'!$AA:$AB,2,FALSE)</f>
        <v>90.6</v>
      </c>
      <c r="DX10">
        <f>VLOOKUP(DX$1,'Scotland N'!$AC:$AD,2,FALSE)</f>
        <v>46.1</v>
      </c>
      <c r="DY10">
        <f>VLOOKUP(DY$1,'Scotland N'!$AE:$AF,2,FALSE)</f>
        <v>118.1</v>
      </c>
      <c r="DZ10">
        <f>VLOOKUP(DZ$1,'Scotland N'!$AG:$AH,2,FALSE)</f>
        <v>126.4</v>
      </c>
      <c r="EA10">
        <f>VLOOKUP(EA$1,'Scotland N'!$AI:$AJ,2,FALSE)</f>
        <v>154.19999999999999</v>
      </c>
      <c r="EB10">
        <f>VLOOKUP(EB$1,'Scotland N'!$AK:$AL,2,FALSE)</f>
        <v>73.900000000000006</v>
      </c>
      <c r="EC10">
        <f>VLOOKUP(EC$1,'Scotland N'!$AM:$AN,2,FALSE)</f>
        <v>207.4</v>
      </c>
      <c r="ED10">
        <f>VLOOKUP(ED$1,'Scotland N'!$AO:$AP,2,FALSE)</f>
        <v>133.5</v>
      </c>
      <c r="EE10">
        <f>VLOOKUP(EE$1,'Scotland N'!$AQ:$AR,2,FALSE)</f>
        <v>101.3</v>
      </c>
      <c r="EF10">
        <f>VLOOKUP(EF$1,'Scotland N'!$U:$V,2,FALSE)</f>
        <v>38.9</v>
      </c>
      <c r="EG10">
        <f>VLOOKUP(EG$1,'Scotland N'!$W:$X,2,FALSE)</f>
        <v>80.8</v>
      </c>
      <c r="EH10">
        <f>VLOOKUP(EH$1,'Scotland N'!$Y:$Z,2,FALSE)</f>
        <v>40.5</v>
      </c>
      <c r="EI10">
        <f>VLOOKUP(EI$1,'Scotland N'!$AA:$AB,2,FALSE)</f>
        <v>116.9</v>
      </c>
      <c r="EJ10">
        <f>VLOOKUP(EJ$1,'Scotland N'!$AC:$AD,2,FALSE)</f>
        <v>85.4</v>
      </c>
      <c r="EK10">
        <f>VLOOKUP(EK$1,'Scotland N'!$AE:$AF,2,FALSE)</f>
        <v>99.8</v>
      </c>
      <c r="EL10">
        <f>VLOOKUP(EL$1,'Scotland N'!$AG:$AH,2,FALSE)</f>
        <v>91.8</v>
      </c>
      <c r="EM10">
        <f>VLOOKUP(EM$1,'Scotland N'!$AI:$AJ,2,FALSE)</f>
        <v>106.3</v>
      </c>
      <c r="EN10">
        <f>VLOOKUP(EN$1,'Scotland N'!$AK:$AL,2,FALSE)</f>
        <v>142.80000000000001</v>
      </c>
      <c r="EO10">
        <f>VLOOKUP(EO$1,'Scotland N'!$AM:$AN,2,FALSE)</f>
        <v>169.3</v>
      </c>
      <c r="EP10">
        <f>VLOOKUP(EP$1,'Scotland N'!$AO:$AP,2,FALSE)</f>
        <v>179.3</v>
      </c>
      <c r="EQ10">
        <f>VLOOKUP(EQ$1,'Scotland N'!$AQ:$AR,2,FALSE)</f>
        <v>197.6</v>
      </c>
      <c r="ER10">
        <f>VLOOKUP(ER$1,'Scotland N'!$U:$V,2,FALSE)</f>
        <v>84.3</v>
      </c>
      <c r="ES10">
        <f>VLOOKUP(ES$1,'Scotland N'!$W:$X,2,FALSE)</f>
        <v>287.8</v>
      </c>
      <c r="ET10">
        <f>VLOOKUP(ET$1,'Scotland N'!$Y:$Z,2,FALSE)</f>
        <v>117.6</v>
      </c>
      <c r="EU10">
        <f>VLOOKUP(EU$1,'Scotland N'!$AA:$AB,2,FALSE)</f>
        <v>76.2</v>
      </c>
      <c r="EV10">
        <f>VLOOKUP(EV$1,'Scotland N'!$AC:$AD,2,FALSE)</f>
        <v>58</v>
      </c>
      <c r="EW10">
        <f>VLOOKUP(EW$1,'Scotland N'!$AE:$AF,2,FALSE)</f>
        <v>137.30000000000001</v>
      </c>
      <c r="EX10">
        <f>VLOOKUP(EX$1,'Scotland N'!$AG:$AH,2,FALSE)</f>
        <v>121.4</v>
      </c>
      <c r="EY10">
        <f>VLOOKUP(EY$1,'Scotland N'!$AI:$AJ,2,FALSE)</f>
        <v>91</v>
      </c>
      <c r="EZ10">
        <f>VLOOKUP(EZ$1,'Scotland N'!$AK:$AL,2,FALSE)</f>
        <v>41.7</v>
      </c>
      <c r="FA10">
        <f>VLOOKUP(FA$1,'Scotland N'!$AM:$AN,2,FALSE)</f>
        <v>134.80000000000001</v>
      </c>
      <c r="FB10">
        <f>VLOOKUP(FB$1,'Scotland N'!$AO:$AP,2,FALSE)</f>
        <v>185.6</v>
      </c>
      <c r="FC10">
        <f>VLOOKUP(FC$1,'Scotland N'!$AQ:$AR,2,FALSE)</f>
        <v>101.8</v>
      </c>
      <c r="FD10">
        <f>VLOOKUP(FD$1,'Scotland N'!$U:$V,2,FALSE)</f>
        <v>238.2</v>
      </c>
      <c r="FE10">
        <f>VLOOKUP(FE$1,'Scotland N'!$W:$X,2,FALSE)</f>
        <v>184.9</v>
      </c>
      <c r="FF10">
        <f>VLOOKUP(FF$1,'Scotland N'!$Y:$Z,2,FALSE)</f>
        <v>84.6</v>
      </c>
      <c r="FG10">
        <f>VLOOKUP(FG$1,'Scotland N'!$AA:$AB,2,FALSE)</f>
        <v>53.9</v>
      </c>
      <c r="FH10">
        <f>VLOOKUP(FH$1,'Scotland N'!$AC:$AD,2,FALSE)</f>
        <v>47.3</v>
      </c>
      <c r="FI10">
        <f>VLOOKUP(FI$1,'Scotland N'!$AE:$AF,2,FALSE)</f>
        <v>95.5</v>
      </c>
      <c r="FJ10">
        <f>VLOOKUP(FJ$1,'Scotland N'!$AG:$AH,2,FALSE)</f>
        <v>128.1</v>
      </c>
      <c r="FK10">
        <f>VLOOKUP(FK$1,'Scotland N'!$AI:$AJ,2,FALSE)</f>
        <v>99.1</v>
      </c>
      <c r="FL10">
        <f>VLOOKUP(FL$1,'Scotland N'!$AK:$AL,2,FALSE)</f>
        <v>100.2</v>
      </c>
      <c r="FM10">
        <f>VLOOKUP(FM$1,'Scotland N'!$AM:$AN,2,FALSE)</f>
        <v>100</v>
      </c>
      <c r="FN10">
        <f>VLOOKUP(FN$1,'Scotland N'!$AO:$AP,2,FALSE)</f>
        <v>130.80000000000001</v>
      </c>
      <c r="FO10">
        <f>VLOOKUP(FO$1,'Scotland N'!$AQ:$AR,2,FALSE)</f>
        <v>86.6</v>
      </c>
      <c r="FP10">
        <f>VLOOKUP(FP$1,'Scotland N'!$U:$V,2,FALSE)</f>
        <v>85</v>
      </c>
      <c r="FQ10">
        <f>VLOOKUP(FQ$1,'Scotland N'!$W:$X,2,FALSE)</f>
        <v>201.1</v>
      </c>
      <c r="FR10">
        <f>VLOOKUP(FR$1,'Scotland N'!$Y:$Z,2,FALSE)</f>
        <v>71.400000000000006</v>
      </c>
      <c r="FS10">
        <f>VLOOKUP(FS$1,'Scotland N'!$AA:$AB,2,FALSE)</f>
        <v>58.8</v>
      </c>
      <c r="FT10">
        <f>VLOOKUP(FT$1,'Scotland N'!$AC:$AD,2,FALSE)</f>
        <v>83.6</v>
      </c>
      <c r="FU10">
        <f>VLOOKUP(FU$1,'Scotland N'!$AE:$AF,2,FALSE)</f>
        <v>84.6</v>
      </c>
      <c r="FV10">
        <f>VLOOKUP(FV$1,'Scotland N'!$AG:$AH,2,FALSE)</f>
        <v>63.5</v>
      </c>
      <c r="FW10">
        <f>VLOOKUP(FW$1,'Scotland N'!$AI:$AJ,2,FALSE)</f>
        <v>153.6</v>
      </c>
      <c r="FX10">
        <f>VLOOKUP(FX$1,'Scotland N'!$AK:$AL,2,FALSE)</f>
        <v>96.8</v>
      </c>
      <c r="FY10">
        <f>VLOOKUP(FY$1,'Scotland N'!$AM:$AN,2,FALSE)</f>
        <v>181.3</v>
      </c>
      <c r="FZ10">
        <f>VLOOKUP(FZ$1,'Scotland N'!$AO:$AP,2,FALSE)</f>
        <v>197.7</v>
      </c>
      <c r="GA10">
        <f>VLOOKUP(GA$1,'Scotland N'!$AQ:$AR,2,FALSE)</f>
        <v>179.3</v>
      </c>
      <c r="GB10">
        <f>VLOOKUP(GB$1,'Scotland N'!$U:$V,2,FALSE)</f>
        <v>156</v>
      </c>
      <c r="GC10">
        <f>VLOOKUP(GC$1,'Scotland N'!$W:$X,2,FALSE)</f>
        <v>86.8</v>
      </c>
      <c r="GD10">
        <f>VLOOKUP(GD$1,'Scotland N'!$Y:$Z,2,FALSE)</f>
        <v>148.6</v>
      </c>
      <c r="GE10">
        <f>VLOOKUP(GE$1,'Scotland N'!$AA:$AB,2,FALSE)</f>
        <v>56.7</v>
      </c>
      <c r="GF10">
        <f>VLOOKUP(GF$1,'Scotland N'!$AC:$AD,2,FALSE)</f>
        <v>53.2</v>
      </c>
      <c r="GG10">
        <f>VLOOKUP(GG$1,'Scotland N'!$AE:$AF,2,FALSE)</f>
        <v>90.4</v>
      </c>
      <c r="GH10">
        <f>VLOOKUP(GH$1,'Scotland N'!$AG:$AH,2,FALSE)</f>
        <v>94.7</v>
      </c>
      <c r="GI10">
        <f>VLOOKUP(GI$1,'Scotland N'!$AI:$AJ,2,FALSE)</f>
        <v>96.4</v>
      </c>
      <c r="GJ10">
        <f>VLOOKUP(GJ$1,'Scotland N'!$AK:$AL,2,FALSE)</f>
        <v>33.6</v>
      </c>
      <c r="GK10">
        <f>VLOOKUP(GK$1,'Scotland N'!$AM:$AN,2,FALSE)</f>
        <v>134.9</v>
      </c>
      <c r="GL10">
        <f>VLOOKUP(GL$1,'Scotland N'!$AO:$AP,2,FALSE)</f>
        <v>81.3</v>
      </c>
      <c r="GM10">
        <f>VLOOKUP(GM$1,'Scotland N'!$AQ:$AR,2,FALSE)</f>
        <v>107.6</v>
      </c>
      <c r="GN10">
        <f>VLOOKUP(GN$1,'Scotland N'!$U:$V,2,FALSE)</f>
        <v>255.1</v>
      </c>
      <c r="GO10">
        <f>VLOOKUP(GO$1,'Scotland N'!$W:$X,2,FALSE)</f>
        <v>142.5</v>
      </c>
      <c r="GP10">
        <f>VLOOKUP(GP$1,'Scotland N'!$Y:$Z,2,FALSE)</f>
        <v>20.399999999999999</v>
      </c>
      <c r="GQ10">
        <f>VLOOKUP(GQ$1,'Scotland N'!$AA:$AB,2,FALSE)</f>
        <v>12.8</v>
      </c>
      <c r="GR10">
        <f>VLOOKUP(GR$1,'Scotland N'!$AC:$AD,2,FALSE)</f>
        <v>66.2</v>
      </c>
      <c r="GS10">
        <f>VLOOKUP(GS$1,'Scotland N'!$AE:$AF,2,FALSE)</f>
        <v>92.6</v>
      </c>
      <c r="GT10">
        <f>VLOOKUP(GT$1,'Scotland N'!$AG:$AH,2,FALSE)</f>
        <v>106.1</v>
      </c>
      <c r="GU10">
        <f>VLOOKUP(GU$1,'Scotland N'!$AI:$AJ,2,FALSE)</f>
        <v>86.7</v>
      </c>
      <c r="GV10">
        <f>VLOOKUP(GV$1,'Scotland N'!$AK:$AL,2,FALSE)</f>
        <v>87.2</v>
      </c>
      <c r="GW10">
        <f>VLOOKUP(GW$1,'Scotland N'!$AM:$AN,2,FALSE)</f>
        <v>108.8</v>
      </c>
      <c r="GX10">
        <f>VLOOKUP(GX$1,'Scotland N'!$AO:$AP,2,FALSE)</f>
        <v>163.4</v>
      </c>
      <c r="GY10">
        <f>VLOOKUP(GY$1,'Scotland N'!$AQ:$AR,2,FALSE)</f>
        <v>308.3</v>
      </c>
      <c r="GZ10">
        <f>VLOOKUP(GZ$1,'Scotland N'!$U:$V,2,FALSE)</f>
        <v>193.9</v>
      </c>
      <c r="HA10">
        <f>VLOOKUP(HA$1,'Scotland N'!$W:$X,2,FALSE)</f>
        <v>83.3</v>
      </c>
      <c r="HB10">
        <f>VLOOKUP(HB$1,'Scotland N'!$Y:$Z,2,FALSE)</f>
        <v>50</v>
      </c>
      <c r="HC10">
        <f>VLOOKUP(HC$1,'Scotland N'!$AA:$AB,2,FALSE)</f>
        <v>94.7</v>
      </c>
      <c r="HD10">
        <f>VLOOKUP(HD$1,'Scotland N'!$AC:$AD,2,FALSE)</f>
        <v>25.9</v>
      </c>
      <c r="HE10">
        <f>VLOOKUP(HE$1,'Scotland N'!$AE:$AF,2,FALSE)</f>
        <v>89.2</v>
      </c>
      <c r="HF10">
        <f>VLOOKUP(HF$1,'Scotland N'!$AG:$AH,2,FALSE)</f>
        <v>107.6</v>
      </c>
      <c r="HG10">
        <f>VLOOKUP(HG$1,'Scotland N'!$AI:$AJ,2,FALSE)</f>
        <v>85.1</v>
      </c>
      <c r="HH10">
        <f>VLOOKUP(HH$1,'Scotland N'!$AK:$AL,2,FALSE)</f>
        <v>131.80000000000001</v>
      </c>
      <c r="HI10">
        <f>VLOOKUP(HI$1,'Scotland N'!$AM:$AN,2,FALSE)</f>
        <v>194.2</v>
      </c>
      <c r="HJ10">
        <f>VLOOKUP(HJ$1,'Scotland N'!$AO:$AP,2,FALSE)</f>
        <v>110.7</v>
      </c>
      <c r="HK10">
        <f>VLOOKUP(HK$1,'Scotland N'!$AQ:$AR,2,FALSE)</f>
        <v>40.5</v>
      </c>
      <c r="HL10">
        <f>VLOOKUP(HL$1,'Scotland N'!$U:$V,2,FALSE)</f>
        <v>160.6</v>
      </c>
      <c r="HM10">
        <f>VLOOKUP(HM$1,'Scotland N'!$W:$X,2,FALSE)</f>
        <v>146.1</v>
      </c>
      <c r="HN10">
        <f>VLOOKUP(HN$1,'Scotland N'!$Y:$Z,2,FALSE)</f>
        <v>117.7</v>
      </c>
      <c r="HO10">
        <f>VLOOKUP(HO$1,'Scotland N'!$AA:$AB,2,FALSE)</f>
        <v>58.8</v>
      </c>
      <c r="HP10">
        <f>VLOOKUP(HP$1,'Scotland N'!$AC:$AD,2,FALSE)</f>
        <v>100.4</v>
      </c>
      <c r="HQ10">
        <f>VLOOKUP(HQ$1,'Scotland N'!$AE:$AF,2,FALSE)</f>
        <v>91</v>
      </c>
      <c r="HR10">
        <f>VLOOKUP(HR$1,'Scotland N'!$AG:$AH,2,FALSE)</f>
        <v>96.8</v>
      </c>
      <c r="HS10">
        <f>VLOOKUP(HS$1,'Scotland N'!$AI:$AJ,2,FALSE)</f>
        <v>105.5</v>
      </c>
      <c r="HT10">
        <f>VLOOKUP(HT$1,'Scotland N'!$AK:$AL,2,FALSE)</f>
        <v>108.3</v>
      </c>
      <c r="HU10">
        <f>VLOOKUP(HU$1,'Scotland N'!$AM:$AN,2,FALSE)</f>
        <v>197.7</v>
      </c>
      <c r="HV10">
        <f>VLOOKUP(HV$1,'Scotland N'!$AO:$AP,2,FALSE)</f>
        <v>130.19999999999999</v>
      </c>
      <c r="HW10">
        <f>VLOOKUP(HW$1,'Scotland N'!$AQ:$AR,2,FALSE)</f>
        <v>243.2</v>
      </c>
      <c r="HX10">
        <f>VLOOKUP(HX$1,'Scotland N'!$U:$V,2,FALSE)</f>
        <v>76.8</v>
      </c>
      <c r="HY10">
        <f>VLOOKUP(HY$1,'Scotland N'!$W:$X,2,FALSE)</f>
        <v>30.4</v>
      </c>
      <c r="HZ10">
        <f>VLOOKUP(HZ$1,'Scotland N'!$Y:$Z,2,FALSE)</f>
        <v>102.6</v>
      </c>
      <c r="IA10">
        <f>VLOOKUP(IA$1,'Scotland N'!$AA:$AB,2,FALSE)</f>
        <v>105.8</v>
      </c>
      <c r="IB10">
        <f>VLOOKUP(IB$1,'Scotland N'!$AC:$AD,2,FALSE)</f>
        <v>39.200000000000003</v>
      </c>
      <c r="IC10">
        <f>VLOOKUP(IC$1,'Scotland N'!$AE:$AF,2,FALSE)</f>
        <v>74.7</v>
      </c>
      <c r="ID10">
        <f>VLOOKUP(ID$1,'Scotland N'!$AG:$AH,2,FALSE)</f>
        <v>122.6</v>
      </c>
      <c r="IE10">
        <f>VLOOKUP(IE$1,'Scotland N'!$AI:$AJ,2,FALSE)</f>
        <v>111.4</v>
      </c>
      <c r="IF10">
        <f>VLOOKUP(IF$1,'Scotland N'!$AK:$AL,2,FALSE)</f>
        <v>54.1</v>
      </c>
      <c r="IG10">
        <f>VLOOKUP(IG$1,'Scotland N'!$AM:$AN,2,FALSE)</f>
        <v>146</v>
      </c>
      <c r="IH10">
        <f>VLOOKUP(IH$1,'Scotland N'!$AO:$AP,2,FALSE)</f>
        <v>48.3</v>
      </c>
      <c r="II10">
        <f>VLOOKUP(II$1,'Scotland N'!$AQ:$AR,2,FALSE)</f>
        <v>139.30000000000001</v>
      </c>
      <c r="IJ10">
        <f>VLOOKUP(IJ$1,'Scotland N'!$U:$V,2,FALSE)</f>
        <v>72.099999999999994</v>
      </c>
      <c r="IK10">
        <f>VLOOKUP(IK$1,'Scotland N'!$W:$X,2,FALSE)</f>
        <v>126.7</v>
      </c>
      <c r="IL10">
        <f>VLOOKUP(IL$1,'Scotland N'!$Y:$Z,2,FALSE)</f>
        <v>6.9</v>
      </c>
      <c r="IM10">
        <f>VLOOKUP(IM$1,'Scotland N'!$AA:$AB,2,FALSE)</f>
        <v>61.6</v>
      </c>
      <c r="IN10">
        <f>VLOOKUP(IN$1,'Scotland N'!$AC:$AD,2,FALSE)</f>
        <v>53.7</v>
      </c>
      <c r="IO10">
        <f>VLOOKUP(IO$1,'Scotland N'!$AE:$AF,2,FALSE)</f>
        <v>158.19999999999999</v>
      </c>
      <c r="IP10">
        <f>VLOOKUP(IP$1,'Scotland N'!$AG:$AH,2,FALSE)</f>
        <v>146.69999999999999</v>
      </c>
      <c r="IQ10">
        <f>VLOOKUP(IQ$1,'Scotland N'!$AI:$AJ,2,FALSE)</f>
        <v>57.4</v>
      </c>
      <c r="IR10">
        <f>VLOOKUP(IR$1,'Scotland N'!$AK:$AL,2,FALSE)</f>
        <v>135.19999999999999</v>
      </c>
      <c r="IS10">
        <f>VLOOKUP(IS$1,'Scotland N'!$AM:$AN,2,FALSE)</f>
        <v>48.7</v>
      </c>
      <c r="IT10">
        <f>VLOOKUP(IT$1,'Scotland N'!$AO:$AP,2,FALSE)</f>
        <v>117.8</v>
      </c>
      <c r="IU10">
        <f>VLOOKUP(IU$1,'Scotland N'!$AQ:$AR,2,FALSE)</f>
        <v>166.7</v>
      </c>
      <c r="IV10">
        <f>VLOOKUP(IV$1,'Scotland N'!$U:$V,2,FALSE)</f>
        <v>156.19999999999999</v>
      </c>
      <c r="IW10">
        <f>VLOOKUP(IW$1,'Scotland N'!$W:$X,2,FALSE)</f>
        <v>95.8</v>
      </c>
      <c r="IX10">
        <f>VLOOKUP(IX$1,'Scotland N'!$Y:$Z,2,FALSE)</f>
        <v>114.5</v>
      </c>
      <c r="IY10">
        <f>VLOOKUP(IY$1,'Scotland N'!$AA:$AB,2,FALSE)</f>
        <v>58.9</v>
      </c>
      <c r="IZ10">
        <f>VLOOKUP(IZ$1,'Scotland N'!$AC:$AD,2,FALSE)</f>
        <v>46.8</v>
      </c>
      <c r="JA10">
        <f>VLOOKUP(JA$1,'Scotland N'!$AE:$AF,2,FALSE)</f>
        <v>63.4</v>
      </c>
      <c r="JB10">
        <f>VLOOKUP(JB$1,'Scotland N'!$AG:$AH,2,FALSE)</f>
        <v>109.7</v>
      </c>
      <c r="JC10">
        <f>VLOOKUP(JC$1,'Scotland N'!$AI:$AJ,2,FALSE)</f>
        <v>74.8</v>
      </c>
      <c r="JD10">
        <f>VLOOKUP(JD$1,'Scotland N'!$AK:$AL,2,FALSE)</f>
        <v>130</v>
      </c>
      <c r="JE10">
        <f>VLOOKUP(JE$1,'Scotland N'!$AM:$AN,2,FALSE)</f>
        <v>98.4</v>
      </c>
      <c r="JF10">
        <f>VLOOKUP(JF$1,'Scotland N'!$AO:$AP,2,FALSE)</f>
        <v>100.8</v>
      </c>
      <c r="JG10">
        <f>VLOOKUP(JG$1,'Scotland N'!$AQ:$AR,2,FALSE)</f>
        <v>206.8</v>
      </c>
      <c r="JH10">
        <f>VLOOKUP(JH$1,'Scotland N'!$U:$V,2,FALSE)</f>
        <v>172.6</v>
      </c>
      <c r="JI10">
        <f>VLOOKUP(JI$1,'Scotland N'!$W:$X,2,FALSE)</f>
        <v>44.8</v>
      </c>
      <c r="JJ10">
        <f>VLOOKUP(JJ$1,'Scotland N'!$Y:$Z,2,FALSE)</f>
        <v>111.9</v>
      </c>
      <c r="JK10">
        <f>VLOOKUP(JK$1,'Scotland N'!$AA:$AB,2,FALSE)</f>
        <v>50.9</v>
      </c>
      <c r="JL10">
        <f>VLOOKUP(JL$1,'Scotland N'!$AC:$AD,2,FALSE)</f>
        <v>92.7</v>
      </c>
      <c r="JM10">
        <f>VLOOKUP(JM$1,'Scotland N'!$AE:$AF,2,FALSE)</f>
        <v>91.1</v>
      </c>
      <c r="JN10">
        <f>VLOOKUP(JN$1,'Scotland N'!$AG:$AH,2,FALSE)</f>
        <v>146</v>
      </c>
      <c r="JO10">
        <f>VLOOKUP(JO$1,'Scotland N'!$AI:$AJ,2,FALSE)</f>
        <v>77.3</v>
      </c>
      <c r="JP10">
        <f>VLOOKUP(JP$1,'Scotland N'!$AK:$AL,2,FALSE)</f>
        <v>91</v>
      </c>
      <c r="JQ10">
        <f>VLOOKUP(JQ$1,'Scotland N'!$AM:$AN,2,FALSE)</f>
        <v>142.80000000000001</v>
      </c>
      <c r="JR10">
        <f>VLOOKUP(JR$1,'Scotland N'!$AO:$AP,2,FALSE)</f>
        <v>55.4</v>
      </c>
      <c r="JS10">
        <f>VLOOKUP(JS$1,'Scotland N'!$AQ:$AR,2,FALSE)</f>
        <v>142</v>
      </c>
      <c r="JT10">
        <f>VLOOKUP(JT$1,'Scotland N'!$U:$V,2,FALSE)</f>
        <v>187.2</v>
      </c>
      <c r="JU10">
        <f>VLOOKUP(JU$1,'Scotland N'!$W:$X,2,FALSE)</f>
        <v>157.4</v>
      </c>
      <c r="JV10">
        <f>VLOOKUP(JV$1,'Scotland N'!$Y:$Z,2,FALSE)</f>
        <v>185.1</v>
      </c>
      <c r="JW10">
        <f>VLOOKUP(JW$1,'Scotland N'!$AA:$AB,2,FALSE)</f>
        <v>115.8</v>
      </c>
      <c r="JX10">
        <f>VLOOKUP(JX$1,'Scotland N'!$AC:$AD,2,FALSE)</f>
        <v>10.3</v>
      </c>
      <c r="JY10">
        <f>VLOOKUP(JY$1,'Scotland N'!$AE:$AF,2,FALSE)</f>
        <v>54.9</v>
      </c>
      <c r="JZ10">
        <f>VLOOKUP(JZ$1,'Scotland N'!$AG:$AH,2,FALSE)</f>
        <v>80.400000000000006</v>
      </c>
      <c r="KA10">
        <f>VLOOKUP(KA$1,'Scotland N'!$AI:$AJ,2,FALSE)</f>
        <v>101.4</v>
      </c>
      <c r="KB10">
        <f>VLOOKUP(KB$1,'Scotland N'!$AK:$AL,2,FALSE)</f>
        <v>132.19999999999999</v>
      </c>
      <c r="KC10">
        <f>VLOOKUP(KC$1,'Scotland N'!$AM:$AN,2,FALSE)</f>
        <v>185.9</v>
      </c>
      <c r="KD10">
        <f>VLOOKUP(KD$1,'Scotland N'!$AO:$AP,2,FALSE)</f>
        <v>113.3</v>
      </c>
      <c r="KE10">
        <f>VLOOKUP(KE$1,'Scotland N'!$AQ:$AR,2,FALSE)</f>
        <v>162.4</v>
      </c>
      <c r="KF10">
        <f>VLOOKUP(KF$1,'Scotland N'!$U:$V,2,FALSE)</f>
        <v>95.5</v>
      </c>
      <c r="KG10">
        <f>VLOOKUP(KG$1,'Scotland N'!$W:$X,2,FALSE)</f>
        <v>95.8</v>
      </c>
      <c r="KH10">
        <f>VLOOKUP(KH$1,'Scotland N'!$Y:$Z,2,FALSE)</f>
        <v>159.19999999999999</v>
      </c>
      <c r="KI10">
        <f>VLOOKUP(KI$1,'Scotland N'!$AA:$AB,2,FALSE)</f>
        <v>60.4</v>
      </c>
      <c r="KJ10">
        <f>VLOOKUP(KJ$1,'Scotland N'!$AC:$AD,2,FALSE)</f>
        <v>85.5</v>
      </c>
      <c r="KK10">
        <f>VLOOKUP(KK$1,'Scotland N'!$AE:$AF,2,FALSE)</f>
        <v>99.7</v>
      </c>
      <c r="KL10">
        <f>VLOOKUP(KL$1,'Scotland N'!$AG:$AH,2,FALSE)</f>
        <v>63</v>
      </c>
      <c r="KM10">
        <f>VLOOKUP(KM$1,'Scotland N'!$AI:$AJ,2,FALSE)</f>
        <v>128.1</v>
      </c>
      <c r="KN10">
        <f>VLOOKUP(KN$1,'Scotland N'!$AK:$AL,2,FALSE)</f>
        <v>99.5</v>
      </c>
      <c r="KO10">
        <f>VLOOKUP(KO$1,'Scotland N'!$AM:$AN,2,FALSE)</f>
        <v>225.6</v>
      </c>
      <c r="KP10">
        <f>VLOOKUP(KP$1,'Scotland N'!$AO:$AP,2,FALSE)</f>
        <v>71.099999999999994</v>
      </c>
      <c r="KQ10">
        <f>VLOOKUP(KQ$1,'Scotland N'!$AQ:$AR,2,FALSE)</f>
        <v>77.2</v>
      </c>
      <c r="KR10">
        <f>VLOOKUP(KR$1,'Scotland N'!$U:$V,2,FALSE)</f>
        <v>99.6</v>
      </c>
      <c r="KS10">
        <f>VLOOKUP(KS$1,'Scotland N'!$W:$X,2,FALSE)</f>
        <v>113.1</v>
      </c>
      <c r="KT10">
        <f>VLOOKUP(KT$1,'Scotland N'!$Y:$Z,2,FALSE)</f>
        <v>205.3</v>
      </c>
      <c r="KU10">
        <f>VLOOKUP(KU$1,'Scotland N'!$AA:$AB,2,FALSE)</f>
        <v>29</v>
      </c>
      <c r="KV10">
        <f>VLOOKUP(KV$1,'Scotland N'!$AC:$AD,2,FALSE)</f>
        <v>65.3</v>
      </c>
      <c r="KW10">
        <f>VLOOKUP(KW$1,'Scotland N'!$AE:$AF,2,FALSE)</f>
        <v>71.2</v>
      </c>
      <c r="KX10">
        <f>VLOOKUP(KX$1,'Scotland N'!$AG:$AH,2,FALSE)</f>
        <v>136</v>
      </c>
      <c r="KY10">
        <f>VLOOKUP(KY$1,'Scotland N'!$AI:$AJ,2,FALSE)</f>
        <v>213</v>
      </c>
      <c r="KZ10">
        <f>VLOOKUP(KZ$1,'Scotland N'!$AK:$AL,2,FALSE)</f>
        <v>185.5</v>
      </c>
      <c r="LA10">
        <f>VLOOKUP(LA$1,'Scotland N'!$AM:$AN,2,FALSE)</f>
        <v>108.2</v>
      </c>
      <c r="LB10">
        <f>VLOOKUP(LB$1,'Scotland N'!$AO:$AP,2,FALSE)</f>
        <v>259.10000000000002</v>
      </c>
      <c r="LC10">
        <f>VLOOKUP(LC$1,'Scotland N'!$AQ:$AR,2,FALSE)</f>
        <v>123.5</v>
      </c>
      <c r="LD10">
        <f>VLOOKUP(LD$1,'Scotland N'!$U:$V,2,FALSE)</f>
        <v>151.5</v>
      </c>
      <c r="LE10">
        <f>VLOOKUP(LE$1,'Scotland N'!$W:$X,2,FALSE)</f>
        <v>72.099999999999994</v>
      </c>
      <c r="LF10">
        <f>VLOOKUP(LF$1,'Scotland N'!$Y:$Z,2,FALSE)</f>
        <v>100.3</v>
      </c>
      <c r="LG10">
        <f>VLOOKUP(LG$1,'Scotland N'!$AA:$AB,2,FALSE)</f>
        <v>102.2</v>
      </c>
      <c r="LH10">
        <f>VLOOKUP(LH$1,'Scotland N'!$AC:$AD,2,FALSE)</f>
        <v>120.3</v>
      </c>
      <c r="LI10">
        <f>VLOOKUP(LI$1,'Scotland N'!$AE:$AF,2,FALSE)</f>
        <v>141.4</v>
      </c>
      <c r="LJ10">
        <f>VLOOKUP(LJ$1,'Scotland N'!$AG:$AH,2,FALSE)</f>
        <v>135.6</v>
      </c>
      <c r="LK10">
        <f>VLOOKUP(LK$1,'Scotland N'!$AI:$AJ,2,FALSE)</f>
        <v>103.1</v>
      </c>
      <c r="LL10">
        <f>VLOOKUP(LL$1,'Scotland N'!$AK:$AL,2,FALSE)</f>
        <v>80.7</v>
      </c>
      <c r="LM10">
        <f>VLOOKUP(LM$1,'Scotland N'!$AM:$AN,2,FALSE)</f>
        <v>245.6</v>
      </c>
      <c r="LN10">
        <f>VLOOKUP(LN$1,'Scotland N'!$AO:$AP,2,FALSE)</f>
        <v>113.9</v>
      </c>
      <c r="LO10">
        <f>VLOOKUP(LO$1,'Scotland N'!$AQ:$AR,2,FALSE)</f>
        <v>188.6</v>
      </c>
      <c r="LP10">
        <f>VLOOKUP(LP$1,'Scotland N'!$U:$V,2,FALSE)</f>
        <v>274.10000000000002</v>
      </c>
      <c r="LQ10">
        <f>VLOOKUP(LQ$1,'Scotland N'!$W:$X,2,FALSE)</f>
        <v>148.30000000000001</v>
      </c>
      <c r="LR10">
        <f>VLOOKUP(LR$1,'Scotland N'!$Y:$Z,2,FALSE)</f>
        <v>96</v>
      </c>
      <c r="LS10">
        <f>VLOOKUP(LS$1,'Scotland N'!$AA:$AB,2,FALSE)</f>
        <v>156</v>
      </c>
      <c r="LT10">
        <f>VLOOKUP(LT$1,'Scotland N'!$AC:$AD,2,FALSE)</f>
        <v>85.4</v>
      </c>
      <c r="LU10">
        <f>VLOOKUP(LU$1,'Scotland N'!$AE:$AF,2,FALSE)</f>
        <v>97.2</v>
      </c>
      <c r="LV10">
        <f>VLOOKUP(LV$1,'Scotland N'!$AG:$AH,2,FALSE)</f>
        <v>34.799999999999997</v>
      </c>
      <c r="LW10">
        <f>VLOOKUP(LW$1,'Scotland N'!$AI:$AJ,2,FALSE)</f>
        <v>188.4</v>
      </c>
      <c r="LX10">
        <f>VLOOKUP(LX$1,'Scotland N'!$AK:$AL,2,FALSE)</f>
        <v>235.4</v>
      </c>
      <c r="LY10">
        <f>VLOOKUP(LY$1,'Scotland N'!$AM:$AN,2,FALSE)</f>
        <v>132.4</v>
      </c>
      <c r="LZ10">
        <f>VLOOKUP(LZ$1,'Scotland N'!$AO:$AP,2,FALSE)</f>
        <v>154.30000000000001</v>
      </c>
      <c r="MA10">
        <f>VLOOKUP(MA$1,'Scotland N'!$AQ:$AR,2,FALSE)</f>
        <v>259.2</v>
      </c>
      <c r="MB10">
        <f>VLOOKUP(MB$1,'Scotland N'!$U:$V,2,FALSE)</f>
        <v>102.7</v>
      </c>
      <c r="MC10">
        <f>VLOOKUP(MC$1,'Scotland N'!$W:$X,2,FALSE)</f>
        <v>171.2</v>
      </c>
      <c r="MD10">
        <f>VLOOKUP(MD$1,'Scotland N'!$Y:$Z,2,FALSE)</f>
        <v>135.69999999999999</v>
      </c>
      <c r="ME10">
        <f>VLOOKUP(ME$1,'Scotland N'!$AA:$AB,2,FALSE)</f>
        <v>63.5</v>
      </c>
      <c r="MF10">
        <f>VLOOKUP(MF$1,'Scotland N'!$AC:$AD,2,FALSE)</f>
        <v>71.900000000000006</v>
      </c>
      <c r="MG10">
        <f>VLOOKUP(MG$1,'Scotland N'!$AE:$AF,2,FALSE)</f>
        <v>111.6</v>
      </c>
      <c r="MH10">
        <f>VLOOKUP(MH$1,'Scotland N'!$AG:$AH,2,FALSE)</f>
        <v>86.6</v>
      </c>
      <c r="MI10">
        <f>VLOOKUP(MI$1,'Scotland N'!$AI:$AJ,2,FALSE)</f>
        <v>85.6</v>
      </c>
      <c r="MJ10">
        <f>VLOOKUP(MJ$1,'Scotland N'!$AK:$AL,2,FALSE)</f>
        <v>183.8</v>
      </c>
      <c r="MK10">
        <f>VLOOKUP(MK$1,'Scotland N'!$AM:$AN,2,FALSE)</f>
        <v>165.5</v>
      </c>
      <c r="ML10">
        <f>VLOOKUP(ML$1,'Scotland N'!$AO:$AP,2,FALSE)</f>
        <v>135.6</v>
      </c>
      <c r="MM10">
        <f>VLOOKUP(MM$1,'Scotland N'!$AQ:$AR,2,FALSE)</f>
        <v>173.2</v>
      </c>
      <c r="MN10">
        <f>VLOOKUP(MN$1,'Scotland N'!$U:$V,2,FALSE)</f>
        <v>172</v>
      </c>
      <c r="MO10">
        <f>VLOOKUP(MO$1,'Scotland N'!$W:$X,2,FALSE)</f>
        <v>89.8</v>
      </c>
      <c r="MP10">
        <f>VLOOKUP(MP$1,'Scotland N'!$Y:$Z,2,FALSE)</f>
        <v>100.2</v>
      </c>
      <c r="MQ10">
        <f>VLOOKUP(MQ$1,'Scotland N'!$AA:$AB,2,FALSE)</f>
        <v>51.2</v>
      </c>
      <c r="MR10">
        <f>VLOOKUP(MR$1,'Scotland N'!$AC:$AD,2,FALSE)</f>
        <v>71.400000000000006</v>
      </c>
      <c r="MS10">
        <f>VLOOKUP(MS$1,'Scotland N'!$AE:$AF,2,FALSE)</f>
        <v>33.799999999999997</v>
      </c>
      <c r="MT10">
        <f>VLOOKUP(MT$1,'Scotland N'!$AG:$AH,2,FALSE)</f>
        <v>108.7</v>
      </c>
      <c r="MU10">
        <f>VLOOKUP(MU$1,'Scotland N'!$AI:$AJ,2,FALSE)</f>
        <v>113.6</v>
      </c>
      <c r="MV10">
        <f>VLOOKUP(MV$1,'Scotland N'!$AK:$AL,2,FALSE)</f>
        <v>80.7</v>
      </c>
      <c r="MW10">
        <f>VLOOKUP(MW$1,'Scotland N'!$AM:$AN,2,FALSE)</f>
        <v>128.1</v>
      </c>
      <c r="MX10">
        <f>VLOOKUP(MX$1,'Scotland N'!$AO:$AP,2,FALSE)</f>
        <v>106.5</v>
      </c>
      <c r="MY10">
        <f>VLOOKUP(MY$1,'Scotland N'!$AQ:$AR,2,FALSE)</f>
        <v>140.19999999999999</v>
      </c>
      <c r="MZ10">
        <f>VLOOKUP(MZ$1,'Scotland N'!$U:$V,2,FALSE)</f>
        <v>206.7</v>
      </c>
      <c r="NA10">
        <f>VLOOKUP(NA$1,'Scotland N'!$W:$X,2,FALSE)</f>
        <v>188.4</v>
      </c>
      <c r="NB10">
        <f>VLOOKUP(NB$1,'Scotland N'!$Y:$Z,2,FALSE)</f>
        <v>96.2</v>
      </c>
      <c r="NC10">
        <f>VLOOKUP(NC$1,'Scotland N'!$AA:$AB,2,FALSE)</f>
        <v>59.7</v>
      </c>
      <c r="ND10">
        <f>VLOOKUP(ND$1,'Scotland N'!$AC:$AD,2,FALSE)</f>
        <v>54.1</v>
      </c>
      <c r="NE10">
        <f>VLOOKUP(NE$1,'Scotland N'!$AE:$AF,2,FALSE)</f>
        <v>53.7</v>
      </c>
      <c r="NF10">
        <f>VLOOKUP(NF$1,'Scotland N'!$AG:$AH,2,FALSE)</f>
        <v>78.099999999999994</v>
      </c>
      <c r="NG10">
        <f>VLOOKUP(NG$1,'Scotland N'!$AI:$AJ,2,FALSE)</f>
        <v>130.69999999999999</v>
      </c>
      <c r="NH10">
        <f>VLOOKUP(NH$1,'Scotland N'!$AK:$AL,2,FALSE)</f>
        <v>148.4</v>
      </c>
      <c r="NI10">
        <f>VLOOKUP(NI$1,'Scotland N'!$AM:$AN,2,FALSE)</f>
        <v>103.8</v>
      </c>
      <c r="NJ10">
        <f>VLOOKUP(NJ$1,'Scotland N'!$AO:$AP,2,FALSE)</f>
        <v>207.1</v>
      </c>
      <c r="NK10">
        <f>VLOOKUP(NK$1,'Scotland N'!$AQ:$AR,2,FALSE)</f>
        <v>247.8</v>
      </c>
      <c r="NL10">
        <f>VLOOKUP(NL$1,'Scotland N'!$U:$V,2,FALSE)</f>
        <v>137.69999999999999</v>
      </c>
      <c r="NM10">
        <f>VLOOKUP(NM$1,'Scotland N'!$W:$X,2,FALSE)</f>
        <v>151.1</v>
      </c>
      <c r="NN10">
        <f>VLOOKUP(NN$1,'Scotland N'!$Y:$Z,2,FALSE)</f>
        <v>67.599999999999994</v>
      </c>
      <c r="NO10">
        <f>VLOOKUP(NO$1,'Scotland N'!$AA:$AB,2,FALSE)</f>
        <v>168.1</v>
      </c>
      <c r="NP10">
        <f>VLOOKUP(NP$1,'Scotland N'!$AC:$AD,2,FALSE)</f>
        <v>60.9</v>
      </c>
      <c r="NQ10">
        <f>VLOOKUP(NQ$1,'Scotland N'!$AE:$AF,2,FALSE)</f>
        <v>96.2</v>
      </c>
      <c r="NR10">
        <f>VLOOKUP(NR$1,'Scotland N'!$AG:$AH,2,FALSE)</f>
        <v>84.6</v>
      </c>
      <c r="NS10">
        <f>VLOOKUP(NS$1,'Scotland N'!$AI:$AJ,2,FALSE)</f>
        <v>90.2</v>
      </c>
      <c r="NT10">
        <f>VLOOKUP(NT$1,'Scotland N'!$AK:$AL,2,FALSE)</f>
        <v>134.6</v>
      </c>
      <c r="NU10">
        <f>VLOOKUP(NU$1,'Scotland N'!$AM:$AN,2,FALSE)</f>
        <v>192.9</v>
      </c>
      <c r="NV10">
        <f>VLOOKUP(NV$1,'Scotland N'!$AO:$AP,2,FALSE)</f>
        <v>67.3</v>
      </c>
      <c r="NW10">
        <f>VLOOKUP(NW$1,'Scotland N'!$AQ:$AR,2,FALSE)</f>
        <v>170.4</v>
      </c>
      <c r="NX10">
        <f>VLOOKUP(NX$1,'Scotland N'!$U:$V,2,FALSE)</f>
        <v>255.2</v>
      </c>
      <c r="NY10">
        <f>VLOOKUP(NY$1,'Scotland N'!$W:$X,2,FALSE)</f>
        <v>307.89999999999998</v>
      </c>
      <c r="NZ10">
        <f>VLOOKUP(NZ$1,'Scotland N'!$Y:$Z,2,FALSE)</f>
        <v>177</v>
      </c>
      <c r="OA10">
        <f>VLOOKUP(OA$1,'Scotland N'!$AA:$AB,2,FALSE)</f>
        <v>97.4</v>
      </c>
      <c r="OB10">
        <f>VLOOKUP(OB$1,'Scotland N'!$AC:$AD,2,FALSE)</f>
        <v>90.3</v>
      </c>
      <c r="OC10">
        <f>VLOOKUP(OC$1,'Scotland N'!$AE:$AF,2,FALSE)</f>
        <v>99.9</v>
      </c>
      <c r="OD10">
        <f>VLOOKUP(OD$1,'Scotland N'!$AG:$AH,2,FALSE)</f>
        <v>35.1</v>
      </c>
      <c r="OE10">
        <f>VLOOKUP(OE$1,'Scotland N'!$AI:$AJ,2,FALSE)</f>
        <v>227.3</v>
      </c>
      <c r="OF10">
        <f>VLOOKUP(OF$1,'Scotland N'!$AK:$AL,2,FALSE)</f>
        <v>79.599999999999994</v>
      </c>
      <c r="OG10">
        <f>VLOOKUP(OG$1,'Scotland N'!$AM:$AN,2,FALSE)</f>
        <v>186.3</v>
      </c>
      <c r="OH10">
        <f>VLOOKUP(OH$1,'Scotland N'!$AO:$AP,2,FALSE)</f>
        <v>114.6</v>
      </c>
      <c r="OI10">
        <f>VLOOKUP(OI$1,'Scotland N'!$AQ:$AR,2,FALSE)</f>
        <v>174.6</v>
      </c>
      <c r="OJ10">
        <f>VLOOKUP(OJ$1,'Scotland N'!$U:$V,2,FALSE)</f>
        <v>156</v>
      </c>
      <c r="OK10">
        <f>VLOOKUP(OK$1,'Scotland N'!$W:$X,2,FALSE)</f>
        <v>203.3</v>
      </c>
      <c r="OL10">
        <f>VLOOKUP(OL$1,'Scotland N'!$Y:$Z,2,FALSE)</f>
        <v>81.900000000000006</v>
      </c>
      <c r="OM10">
        <f>VLOOKUP(OM$1,'Scotland N'!$AA:$AB,2,FALSE)</f>
        <v>86.5</v>
      </c>
      <c r="ON10">
        <f>VLOOKUP(ON$1,'Scotland N'!$AC:$AD,2,FALSE)</f>
        <v>44.4</v>
      </c>
      <c r="OO10">
        <f>VLOOKUP(OO$1,'Scotland N'!$AE:$AF,2,FALSE)</f>
        <v>59.1</v>
      </c>
      <c r="OP10">
        <f>VLOOKUP(OP$1,'Scotland N'!$AG:$AH,2,FALSE)</f>
        <v>79.7</v>
      </c>
      <c r="OQ10">
        <f>VLOOKUP(OQ$1,'Scotland N'!$AI:$AJ,2,FALSE)</f>
        <v>70.599999999999994</v>
      </c>
      <c r="OR10">
        <f>VLOOKUP(OR$1,'Scotland N'!$AK:$AL,2,FALSE)</f>
        <v>201.7</v>
      </c>
      <c r="OS10">
        <f>VLOOKUP(OS$1,'Scotland N'!$AM:$AN,2,FALSE)</f>
        <v>161.1</v>
      </c>
      <c r="OT10">
        <f>VLOOKUP(OT$1,'Scotland N'!$AO:$AP,2,FALSE)</f>
        <v>237.8</v>
      </c>
      <c r="OU10">
        <f>VLOOKUP(OU$1,'Scotland N'!$AQ:$AR,2,FALSE)</f>
        <v>178.4</v>
      </c>
      <c r="OV10">
        <f>VLOOKUP(OV$1,'Scotland N'!$U:$V,2,FALSE)</f>
        <v>97</v>
      </c>
      <c r="OW10">
        <f>VLOOKUP(OW$1,'Scotland N'!$W:$X,2,FALSE)</f>
        <v>84.5</v>
      </c>
      <c r="OX10">
        <f>VLOOKUP(OX$1,'Scotland N'!$Y:$Z,2,FALSE)</f>
        <v>46.9</v>
      </c>
      <c r="OY10">
        <f>VLOOKUP(OY$1,'Scotland N'!$AA:$AB,2,FALSE)</f>
        <v>126.4</v>
      </c>
      <c r="OZ10">
        <f>VLOOKUP(OZ$1,'Scotland N'!$AC:$AD,2,FALSE)</f>
        <v>80.2</v>
      </c>
      <c r="PA10">
        <f>VLOOKUP(PA$1,'Scotland N'!$AE:$AF,2,FALSE)</f>
        <v>63.1</v>
      </c>
      <c r="PB10">
        <f>VLOOKUP(PB$1,'Scotland N'!$AG:$AH,2,FALSE)</f>
        <v>76.5</v>
      </c>
      <c r="PC10">
        <f>VLOOKUP(PC$1,'Scotland N'!$AI:$AJ,2,FALSE)</f>
        <v>55.5</v>
      </c>
      <c r="PD10">
        <f>VLOOKUP(PD$1,'Scotland N'!$AK:$AL,2,FALSE)</f>
        <v>133.6</v>
      </c>
      <c r="PE10">
        <f>VLOOKUP(PE$1,'Scotland N'!$AM:$AN,2,FALSE)</f>
        <v>138.30000000000001</v>
      </c>
      <c r="PF10">
        <f>VLOOKUP(PF$1,'Scotland N'!$AO:$AP,2,FALSE)</f>
        <v>117.3</v>
      </c>
      <c r="PG10">
        <f>VLOOKUP(PG$1,'Scotland N'!$AQ:$AR,2,FALSE)</f>
        <v>134</v>
      </c>
      <c r="PH10">
        <f>VLOOKUP(PH$1,'Scotland N'!$U:$V,2,FALSE)</f>
        <v>104</v>
      </c>
      <c r="PI10">
        <f>VLOOKUP(PI$1,'Scotland N'!$W:$X,2,FALSE)</f>
        <v>130.19999999999999</v>
      </c>
      <c r="PJ10">
        <f>VLOOKUP(PJ$1,'Scotland N'!$Y:$Z,2,FALSE)</f>
        <v>114.4</v>
      </c>
      <c r="PK10">
        <f>VLOOKUP(PK$1,'Scotland N'!$AA:$AB,2,FALSE)</f>
        <v>72.7</v>
      </c>
      <c r="PL10">
        <f>VLOOKUP(PL$1,'Scotland N'!$AC:$AD,2,FALSE)</f>
        <v>44.8</v>
      </c>
      <c r="PM10">
        <f>VLOOKUP(PM$1,'Scotland N'!$AE:$AF,2,FALSE)</f>
        <v>43.1</v>
      </c>
      <c r="PN10">
        <f>VLOOKUP(PN$1,'Scotland N'!$AG:$AH,2,FALSE)</f>
        <v>159.9</v>
      </c>
      <c r="PO10">
        <f>VLOOKUP(PO$1,'Scotland N'!$AI:$AJ,2,FALSE)</f>
        <v>107.5</v>
      </c>
      <c r="PP10">
        <f>VLOOKUP(PP$1,'Scotland N'!$AK:$AL,2,FALSE)</f>
        <v>94.9</v>
      </c>
      <c r="PQ10">
        <f>VLOOKUP(PQ$1,'Scotland N'!$AM:$AN,2,FALSE)</f>
        <v>131.30000000000001</v>
      </c>
      <c r="PR10">
        <f>VLOOKUP(PR$1,'Scotland N'!$AO:$AP,2,FALSE)</f>
        <v>97.4</v>
      </c>
      <c r="PS10">
        <f>VLOOKUP(PS$1,'Scotland N'!$AQ:$AR,2,FALSE)</f>
        <v>154.6</v>
      </c>
      <c r="PT10">
        <f>VLOOKUP(PT$1,'Scotland N'!$U:$V,2,FALSE)</f>
        <v>201.7</v>
      </c>
      <c r="PU10">
        <f>VLOOKUP(PU$1,'Scotland N'!$W:$X,2,FALSE)</f>
        <v>103.3</v>
      </c>
      <c r="PV10">
        <f>VLOOKUP(PV$1,'Scotland N'!$Y:$Z,2,FALSE)</f>
        <v>71.2</v>
      </c>
      <c r="PW10">
        <f>VLOOKUP(PW$1,'Scotland N'!$AA:$AB,2,FALSE)</f>
        <v>99.7</v>
      </c>
      <c r="PX10">
        <f>VLOOKUP(PX$1,'Scotland N'!$AC:$AD,2,FALSE)</f>
        <v>111.5</v>
      </c>
      <c r="PY10">
        <f>VLOOKUP(PY$1,'Scotland N'!$AE:$AF,2,FALSE)</f>
        <v>175.9</v>
      </c>
      <c r="PZ10">
        <f>VLOOKUP(PZ$1,'Scotland N'!$AG:$AH,2,FALSE)</f>
        <v>111</v>
      </c>
      <c r="QA10">
        <f>VLOOKUP(QA$1,'Scotland N'!$AI:$AJ,2,FALSE)</f>
        <v>108.2</v>
      </c>
      <c r="QB10">
        <f>VLOOKUP(QB$1,'Scotland N'!$AK:$AL,2,FALSE)</f>
        <v>196.2</v>
      </c>
      <c r="QC10">
        <f>VLOOKUP(QC$1,'Scotland N'!$AM:$AN,2,FALSE)</f>
        <v>202.2</v>
      </c>
      <c r="QD10">
        <f>VLOOKUP(QD$1,'Scotland N'!$AO:$AP,2,FALSE)</f>
        <v>189.5</v>
      </c>
      <c r="QE10">
        <f>VLOOKUP(QE$1,'Scotland N'!$AQ:$AR,2,FALSE)</f>
        <v>137.6</v>
      </c>
      <c r="QF10">
        <f>VLOOKUP(QF$1,'Scotland N'!$U:$V,2,FALSE)</f>
        <v>189.2</v>
      </c>
      <c r="QG10">
        <f>VLOOKUP(QG$1,'Scotland N'!$W:$X,2,FALSE)</f>
        <v>46.6</v>
      </c>
      <c r="QH10">
        <f>VLOOKUP(QH$1,'Scotland N'!$Y:$Z,2,FALSE)</f>
        <v>68.7</v>
      </c>
      <c r="QI10">
        <f>VLOOKUP(QI$1,'Scotland N'!$AA:$AB,2,FALSE)</f>
        <v>62.5</v>
      </c>
      <c r="QJ10">
        <f>VLOOKUP(QJ$1,'Scotland N'!$AC:$AD,2,FALSE)</f>
        <v>92.6</v>
      </c>
      <c r="QK10">
        <f>VLOOKUP(QK$1,'Scotland N'!$AE:$AF,2,FALSE)</f>
        <v>96.3</v>
      </c>
      <c r="QL10">
        <f>VLOOKUP(QL$1,'Scotland N'!$AG:$AH,2,FALSE)</f>
        <v>142.1</v>
      </c>
      <c r="QM10">
        <f>VLOOKUP(QM$1,'Scotland N'!$AI:$AJ,2,FALSE)</f>
        <v>152.6</v>
      </c>
      <c r="QN10">
        <f>VLOOKUP(QN$1,'Scotland N'!$AK:$AL,2,FALSE)</f>
        <v>158</v>
      </c>
      <c r="QO10">
        <f>VLOOKUP(QO$1,'Scotland N'!$AM:$AN,2,FALSE)</f>
        <v>202.7</v>
      </c>
      <c r="QP10">
        <f>VLOOKUP(QP$1,'Scotland N'!$AO:$AP,2,FALSE)</f>
        <v>144.9</v>
      </c>
      <c r="QQ10">
        <f>VLOOKUP(QQ$1,'Scotland N'!$AQ:$AR,2,FALSE)</f>
        <v>215.7</v>
      </c>
      <c r="QR10">
        <f>VLOOKUP(QR$1,'Scotland N'!$U:$V,2,FALSE)</f>
        <v>205.7</v>
      </c>
      <c r="QS10">
        <f>VLOOKUP(QS$1,'Scotland N'!$W:$X,2,FALSE)</f>
        <v>62</v>
      </c>
      <c r="QT10">
        <f>VLOOKUP(QT$1,'Scotland N'!$Y:$Z,2,FALSE)</f>
        <v>170.3</v>
      </c>
      <c r="QU10">
        <f>VLOOKUP(QU$1,'Scotland N'!$AA:$AB,2,FALSE)</f>
        <v>115.8</v>
      </c>
      <c r="QV10">
        <f>VLOOKUP(QV$1,'Scotland N'!$AC:$AD,2,FALSE)</f>
        <v>70.7</v>
      </c>
      <c r="QW10">
        <f>VLOOKUP(QW$1,'Scotland N'!$AE:$AF,2,FALSE)</f>
        <v>86.5</v>
      </c>
      <c r="QX10">
        <f>VLOOKUP(QX$1,'Scotland N'!$AG:$AH,2,FALSE)</f>
        <v>108.3</v>
      </c>
      <c r="QY10">
        <f>VLOOKUP(QY$1,'Scotland N'!$AI:$AJ,2,FALSE)</f>
        <v>173.8</v>
      </c>
      <c r="QZ10">
        <f>VLOOKUP(QZ$1,'Scotland N'!$AK:$AL,2,FALSE)</f>
        <v>189.1</v>
      </c>
      <c r="RA10">
        <f>VLOOKUP(RA$1,'Scotland N'!$AM:$AN,2,FALSE)</f>
        <v>248.1</v>
      </c>
      <c r="RB10">
        <f>VLOOKUP(RB$1,'Scotland N'!$AO:$AP,2,FALSE)</f>
        <v>147.1</v>
      </c>
      <c r="RC10">
        <f>VLOOKUP(RC$1,'Scotland N'!$AQ:$AR,2,FALSE)</f>
        <v>100.9</v>
      </c>
      <c r="RD10">
        <f>VLOOKUP(RD$1,'Scotland N'!$U:$V,2,FALSE)</f>
        <v>172.5</v>
      </c>
      <c r="RE10">
        <f>VLOOKUP(RE$1,'Scotland N'!$W:$X,2,FALSE)</f>
        <v>64.5</v>
      </c>
      <c r="RF10">
        <f>VLOOKUP(RF$1,'Scotland N'!$Y:$Z,2,FALSE)</f>
        <v>65.5</v>
      </c>
      <c r="RG10">
        <f>VLOOKUP(RG$1,'Scotland N'!$AA:$AB,2,FALSE)</f>
        <v>69.900000000000006</v>
      </c>
      <c r="RH10">
        <f>VLOOKUP(RH$1,'Scotland N'!$AC:$AD,2,FALSE)</f>
        <v>112.3</v>
      </c>
      <c r="RI10">
        <f>VLOOKUP(RI$1,'Scotland N'!$AE:$AF,2,FALSE)</f>
        <v>81.2</v>
      </c>
      <c r="RJ10">
        <f>VLOOKUP(RJ$1,'Scotland N'!$AG:$AH,2,FALSE)</f>
        <v>116.3</v>
      </c>
      <c r="RK10">
        <f>VLOOKUP(RK$1,'Scotland N'!$AI:$AJ,2,FALSE)</f>
        <v>142</v>
      </c>
      <c r="RL10">
        <f>VLOOKUP(RL$1,'Scotland N'!$AK:$AL,2,FALSE)</f>
        <v>106.7</v>
      </c>
      <c r="RM10">
        <f>VLOOKUP(RM$1,'Scotland N'!$AM:$AN,2,FALSE)</f>
        <v>124</v>
      </c>
      <c r="RN10">
        <f>VLOOKUP(RN$1,'Scotland N'!$AO:$AP,2,FALSE)</f>
        <v>137.6</v>
      </c>
      <c r="RO10">
        <f>VLOOKUP(RO$1,'Scotland N'!$AQ:$AR,2,FALSE)</f>
        <v>157.80000000000001</v>
      </c>
      <c r="RP10">
        <f>VLOOKUP(RP$1,'Scotland N'!$U:$V,2,FALSE)</f>
        <v>138.30000000000001</v>
      </c>
      <c r="RQ10">
        <f>VLOOKUP(RQ$1,'Scotland N'!$W:$X,2,FALSE)</f>
        <v>138.6</v>
      </c>
      <c r="RR10">
        <f>VLOOKUP(RR$1,'Scotland N'!$Y:$Z,2,FALSE)</f>
        <v>211.3</v>
      </c>
      <c r="RS10">
        <f>VLOOKUP(RS$1,'Scotland N'!$AA:$AB,2,FALSE)</f>
        <v>97.5</v>
      </c>
      <c r="RT10">
        <f>VLOOKUP(RT$1,'Scotland N'!$AC:$AD,2,FALSE)</f>
        <v>52.3</v>
      </c>
      <c r="RU10">
        <f>VLOOKUP(RU$1,'Scotland N'!$AE:$AF,2,FALSE)</f>
        <v>102.3</v>
      </c>
      <c r="RV10">
        <f>VLOOKUP(RV$1,'Scotland N'!$AG:$AH,2,FALSE)</f>
        <v>92.1</v>
      </c>
      <c r="RW10">
        <f>VLOOKUP(RW$1,'Scotland N'!$AI:$AJ,2,FALSE)</f>
        <v>94.2</v>
      </c>
      <c r="RX10">
        <f>VLOOKUP(RX$1,'Scotland N'!$AK:$AL,2,FALSE)</f>
        <v>104</v>
      </c>
      <c r="RY10">
        <f>VLOOKUP(RY$1,'Scotland N'!$AM:$AN,2,FALSE)</f>
        <v>138</v>
      </c>
      <c r="RZ10">
        <f>VLOOKUP(RZ$1,'Scotland N'!$AO:$AP,2,FALSE)</f>
        <v>95.5</v>
      </c>
      <c r="SA10">
        <f>VLOOKUP(SA$1,'Scotland N'!$AQ:$AR,2,FALSE)</f>
        <v>133.19999999999999</v>
      </c>
      <c r="SB10">
        <f>VLOOKUP(SB$1,'Scotland N'!$U:$V,2,FALSE)</f>
        <v>153.5</v>
      </c>
      <c r="SC10">
        <f>VLOOKUP(SC$1,'Scotland N'!$W:$X,2,FALSE)</f>
        <v>183.6</v>
      </c>
      <c r="SD10">
        <f>VLOOKUP(SD$1,'Scotland N'!$Y:$Z,2,FALSE)</f>
        <v>100.3</v>
      </c>
      <c r="SE10">
        <f>VLOOKUP(SE$1,'Scotland N'!$AA:$AB,2,FALSE)</f>
        <v>56.8</v>
      </c>
      <c r="SF10">
        <f>VLOOKUP(SF$1,'Scotland N'!$AC:$AD,2,FALSE)</f>
        <v>94.7</v>
      </c>
      <c r="SG10">
        <f>VLOOKUP(SG$1,'Scotland N'!$AE:$AF,2,FALSE)</f>
        <v>176.9</v>
      </c>
      <c r="SH10">
        <f>VLOOKUP(SH$1,'Scotland N'!$AG:$AH,2,FALSE)</f>
        <v>133.69999999999999</v>
      </c>
      <c r="SI10">
        <f>VLOOKUP(SI$1,'Scotland N'!$AI:$AJ,2,FALSE)</f>
        <v>133.19999999999999</v>
      </c>
      <c r="SJ10">
        <f>VLOOKUP(SJ$1,'Scotland N'!$AK:$AL,2,FALSE)</f>
        <v>89.4</v>
      </c>
      <c r="SK10">
        <f>VLOOKUP(SK$1,'Scotland N'!$AM:$AN,2,FALSE)</f>
        <v>209.6</v>
      </c>
      <c r="SL10">
        <f>VLOOKUP(SL$1,'Scotland N'!$AO:$AP,2,FALSE)</f>
        <v>241.7</v>
      </c>
      <c r="SM10">
        <f>VLOOKUP(SM$1,'Scotland N'!$AQ:$AR,2,FALSE)</f>
        <v>196.3</v>
      </c>
      <c r="SN10">
        <f>VLOOKUP(SN$1,'Scotland N'!$U:$V,2,FALSE)</f>
        <v>151</v>
      </c>
      <c r="SO10">
        <f>VLOOKUP(SO$1,'Scotland N'!$W:$X,2,FALSE)</f>
        <v>77.599999999999994</v>
      </c>
      <c r="SP10">
        <f>VLOOKUP(SP$1,'Scotland N'!$Y:$Z,2,FALSE)</f>
        <v>138.9</v>
      </c>
      <c r="SQ10">
        <f>VLOOKUP(SQ$1,'Scotland N'!$AA:$AB,2,FALSE)</f>
        <v>36.799999999999997</v>
      </c>
      <c r="SR10">
        <f>VLOOKUP(SR$1,'Scotland N'!$AC:$AD,2,FALSE)</f>
        <v>98.2</v>
      </c>
      <c r="SS10">
        <f>VLOOKUP(SS$1,'Scotland N'!$AE:$AF,2,FALSE)</f>
        <v>73.5</v>
      </c>
      <c r="ST10">
        <f>VLOOKUP(ST$1,'Scotland N'!$AG:$AH,2,FALSE)</f>
        <v>70.3</v>
      </c>
      <c r="SU10">
        <f>VLOOKUP(SU$1,'Scotland N'!$AI:$AJ,2,FALSE)</f>
        <v>105.2</v>
      </c>
      <c r="SV10">
        <f>VLOOKUP(SV$1,'Scotland N'!$AK:$AL,2,FALSE)</f>
        <v>190.4</v>
      </c>
      <c r="SW10">
        <f>VLOOKUP(SW$1,'Scotland N'!$AM:$AN,2,FALSE)</f>
        <v>172.5</v>
      </c>
      <c r="SX10">
        <f>VLOOKUP(SX$1,'Scotland N'!$AO:$AP,2,FALSE)</f>
        <v>165.1</v>
      </c>
      <c r="SY10">
        <f>VLOOKUP(SY$1,'Scotland N'!$AQ:$AR,2,FALSE)</f>
        <v>115.9</v>
      </c>
      <c r="SZ10">
        <f>VLOOKUP(SZ$1,'Scotland N'!$U:$V,2,FALSE)</f>
        <v>63.3</v>
      </c>
      <c r="TA10">
        <f>VLOOKUP(TA$1,'Scotland N'!$W:$X,2,FALSE)</f>
        <v>61.4</v>
      </c>
      <c r="TB10">
        <f>VLOOKUP(TB$1,'Scotland N'!$Y:$Z,2,FALSE)</f>
        <v>120.3</v>
      </c>
      <c r="TC10">
        <f>VLOOKUP(TC$1,'Scotland N'!$AA:$AB,2,FALSE)</f>
        <v>47.5</v>
      </c>
      <c r="TD10">
        <f>VLOOKUP(TD$1,'Scotland N'!$AC:$AD,2,FALSE)</f>
        <v>84.2</v>
      </c>
      <c r="TE10">
        <f>VLOOKUP(TE$1,'Scotland N'!$AE:$AF,2,FALSE)</f>
        <v>80.5</v>
      </c>
      <c r="TF10">
        <f>VLOOKUP(TF$1,'Scotland N'!$AG:$AH,2,FALSE)</f>
        <v>146.4</v>
      </c>
      <c r="TG10">
        <f>VLOOKUP(TG$1,'Scotland N'!$AI:$AJ,2,FALSE)</f>
        <v>146.19999999999999</v>
      </c>
      <c r="TH10">
        <f>VLOOKUP(TH$1,'Scotland N'!$AK:$AL,2,FALSE)</f>
        <v>148.69999999999999</v>
      </c>
      <c r="TI10">
        <f>VLOOKUP(TI$1,'Scotland N'!$AM:$AN,2,FALSE)</f>
        <v>105.6</v>
      </c>
      <c r="TJ10">
        <f>VLOOKUP(TJ$1,'Scotland N'!$AO:$AP,2,FALSE)</f>
        <v>101.1</v>
      </c>
      <c r="TK10">
        <f>VLOOKUP(TK$1,'Scotland N'!$AQ:$AR,2,FALSE)</f>
        <v>127.1</v>
      </c>
      <c r="TL10">
        <f>VLOOKUP(TL$1,'Scotland N'!$U:$V,2,FALSE)</f>
        <v>119.2</v>
      </c>
      <c r="TM10">
        <f>VLOOKUP(TM$1,'Scotland N'!$W:$X,2,FALSE)</f>
        <v>166.4</v>
      </c>
      <c r="TN10">
        <f>VLOOKUP(TN$1,'Scotland N'!$Y:$Z,2,FALSE)</f>
        <v>75.7</v>
      </c>
      <c r="TO10">
        <f>VLOOKUP(TO$1,'Scotland N'!$AA:$AB,2,FALSE)</f>
        <v>97.5</v>
      </c>
      <c r="TP10">
        <f>VLOOKUP(TP$1,'Scotland N'!$AC:$AD,2,FALSE)</f>
        <v>61.6</v>
      </c>
      <c r="TQ10">
        <f>VLOOKUP(TQ$1,'Scotland N'!$AE:$AF,2,FALSE)</f>
        <v>86.7</v>
      </c>
      <c r="TR10">
        <f>VLOOKUP(TR$1,'Scotland N'!$AG:$AH,2,FALSE)</f>
        <v>121.9</v>
      </c>
      <c r="TS10">
        <f>VLOOKUP(TS$1,'Scotland N'!$AI:$AJ,2,FALSE)</f>
        <v>37.9</v>
      </c>
      <c r="TT10">
        <f>VLOOKUP(TT$1,'Scotland N'!$AK:$AL,2,FALSE)</f>
        <v>100.9</v>
      </c>
      <c r="TU10">
        <f>VLOOKUP(TU$1,'Scotland N'!$AM:$AN,2,FALSE)</f>
        <v>118.2</v>
      </c>
      <c r="TV10">
        <f>VLOOKUP(TV$1,'Scotland N'!$AO:$AP,2,FALSE)</f>
        <v>183.8</v>
      </c>
      <c r="TW10">
        <f>VLOOKUP(TW$1,'Scotland N'!$AQ:$AR,2,FALSE)</f>
        <v>159.1</v>
      </c>
      <c r="TX10">
        <f>VLOOKUP(TX$1,'Scotland N'!$U:$V,2,FALSE)</f>
        <v>38</v>
      </c>
      <c r="TY10">
        <f>VLOOKUP(TY$1,'Scotland N'!$W:$X,2,FALSE)</f>
        <v>95.3</v>
      </c>
      <c r="TZ10">
        <f>VLOOKUP(TZ$1,'Scotland N'!$Y:$Z,2,FALSE)</f>
        <v>112.8</v>
      </c>
      <c r="UA10">
        <f>VLOOKUP(UA$1,'Scotland N'!$AA:$AB,2,FALSE)</f>
        <v>56.9</v>
      </c>
      <c r="UB10">
        <f>VLOOKUP(UB$1,'Scotland N'!$AC:$AD,2,FALSE)</f>
        <v>81.599999999999994</v>
      </c>
      <c r="UC10">
        <f>VLOOKUP(UC$1,'Scotland N'!$AE:$AF,2,FALSE)</f>
        <v>105.3</v>
      </c>
      <c r="UD10">
        <f>VLOOKUP(UD$1,'Scotland N'!$AG:$AH,2,FALSE)</f>
        <v>158.69999999999999</v>
      </c>
      <c r="UE10">
        <f>VLOOKUP(UE$1,'Scotland N'!$AI:$AJ,2,FALSE)</f>
        <v>110.1</v>
      </c>
      <c r="UF10">
        <f>VLOOKUP(UF$1,'Scotland N'!$AK:$AL,2,FALSE)</f>
        <v>70.3</v>
      </c>
      <c r="UG10">
        <f>VLOOKUP(UG$1,'Scotland N'!$AM:$AN,2,FALSE)</f>
        <v>116.5</v>
      </c>
      <c r="UH10">
        <f>VLOOKUP(UH$1,'Scotland N'!$AO:$AP,2,FALSE)</f>
        <v>179.6</v>
      </c>
      <c r="UI10">
        <f>VLOOKUP(UI$1,'Scotland N'!$AQ:$AR,2,FALSE)</f>
        <v>161.30000000000001</v>
      </c>
      <c r="UJ10">
        <f>VLOOKUP(UJ$1,'Scotland N'!$U:$V,2,FALSE)</f>
        <v>155</v>
      </c>
      <c r="UK10">
        <f>VLOOKUP(UK$1,'Scotland N'!$W:$X,2,FALSE)</f>
        <v>142.80000000000001</v>
      </c>
      <c r="UL10">
        <f>VLOOKUP(UL$1,'Scotland N'!$Y:$Z,2,FALSE)</f>
        <v>212.8</v>
      </c>
      <c r="UM10">
        <f>VLOOKUP(UM$1,'Scotland N'!$AA:$AB,2,FALSE)</f>
        <v>95.4</v>
      </c>
      <c r="UN10">
        <f>VLOOKUP(UN$1,'Scotland N'!$AC:$AD,2,FALSE)</f>
        <v>71.599999999999994</v>
      </c>
      <c r="UO10">
        <f>VLOOKUP(UO$1,'Scotland N'!$AE:$AF,2,FALSE)</f>
        <v>114.3</v>
      </c>
      <c r="UP10">
        <f>VLOOKUP(UP$1,'Scotland N'!$AG:$AH,2,FALSE)</f>
        <v>131.80000000000001</v>
      </c>
      <c r="UQ10">
        <f>VLOOKUP(UQ$1,'Scotland N'!$AI:$AJ,2,FALSE)</f>
        <v>108.1</v>
      </c>
      <c r="UR10">
        <f>VLOOKUP(UR$1,'Scotland N'!$AK:$AL,2,FALSE)</f>
        <v>137.19999999999999</v>
      </c>
      <c r="US10">
        <f>VLOOKUP(US$1,'Scotland N'!$AM:$AN,2,FALSE)</f>
        <v>85.6</v>
      </c>
      <c r="UT10">
        <f>VLOOKUP(UT$1,'Scotland N'!$AO:$AP,2,FALSE)</f>
        <v>174</v>
      </c>
      <c r="UU10">
        <f>VLOOKUP(UU$1,'Scotland N'!$AQ:$AR,2,FALSE)</f>
        <v>159.69999999999999</v>
      </c>
      <c r="UV10">
        <f>VLOOKUP(UV$1,'Scotland N'!$U:$V,2,FALSE)</f>
        <v>127.4</v>
      </c>
      <c r="UW10">
        <f>VLOOKUP(UW$1,'Scotland N'!$W:$X,2,FALSE)</f>
        <v>143.5</v>
      </c>
      <c r="UX10">
        <f>VLOOKUP(UX$1,'Scotland N'!$Y:$Z,2,FALSE)</f>
        <v>94.6</v>
      </c>
      <c r="UY10">
        <f>VLOOKUP(UY$1,'Scotland N'!$AA:$AB,2,FALSE)</f>
        <v>57.3</v>
      </c>
      <c r="UZ10">
        <f>VLOOKUP(UZ$1,'Scotland N'!$AC:$AD,2,FALSE)</f>
        <v>94.1</v>
      </c>
      <c r="VA10">
        <f>VLOOKUP(VA$1,'Scotland N'!$AE:$AF,2,FALSE)</f>
        <v>60.1</v>
      </c>
      <c r="VB10">
        <f>VLOOKUP(VB$1,'Scotland N'!$AG:$AH,2,FALSE)</f>
        <v>118.8</v>
      </c>
      <c r="VC10">
        <f>VLOOKUP(VC$1,'Scotland N'!$AI:$AJ,2,FALSE)</f>
        <v>162.19999999999999</v>
      </c>
      <c r="VD10">
        <f>VLOOKUP(VD$1,'Scotland N'!$AK:$AL,2,FALSE)</f>
        <v>113.9</v>
      </c>
      <c r="VE10">
        <f>VLOOKUP(VE$1,'Scotland N'!$AM:$AN,2,FALSE)</f>
        <v>173.1</v>
      </c>
      <c r="VF10">
        <f>VLOOKUP(VF$1,'Scotland N'!$AO:$AP,2,FALSE)</f>
        <v>200</v>
      </c>
      <c r="VG10">
        <f>VLOOKUP(VG$1,'Scotland N'!$AQ:$AR,2,FALSE)</f>
        <v>192.7</v>
      </c>
      <c r="VH10">
        <f>VLOOKUP(VH$1,'Scotland N'!$U:$V,2,FALSE)</f>
        <v>226.1</v>
      </c>
      <c r="VI10">
        <f>VLOOKUP(VI$1,'Scotland N'!$W:$X,2,FALSE)</f>
        <v>129.6</v>
      </c>
      <c r="VJ10">
        <f>VLOOKUP(VJ$1,'Scotland N'!$Y:$Z,2,FALSE)</f>
        <v>108.3</v>
      </c>
      <c r="VK10">
        <f>VLOOKUP(VK$1,'Scotland N'!$AA:$AB,2,FALSE)</f>
        <v>39.299999999999997</v>
      </c>
      <c r="VL10">
        <f>VLOOKUP(VL$1,'Scotland N'!$AC:$AD,2,FALSE)</f>
        <v>121.7</v>
      </c>
      <c r="VM10">
        <f>VLOOKUP(VM$1,'Scotland N'!$AE:$AF,2,FALSE)</f>
        <v>56.5</v>
      </c>
      <c r="VN10">
        <f>VLOOKUP(VN$1,'Scotland N'!$AG:$AH,2,FALSE)</f>
        <v>106.3</v>
      </c>
      <c r="VO10">
        <f>VLOOKUP(VO$1,'Scotland N'!$AI:$AJ,2,FALSE)</f>
        <v>111.8</v>
      </c>
      <c r="VP10">
        <f>VLOOKUP(VP$1,'Scotland N'!$AK:$AL,2,FALSE)</f>
        <v>98.4</v>
      </c>
      <c r="VQ10">
        <f>VLOOKUP(VQ$1,'Scotland N'!$AM:$AN,2,FALSE)</f>
        <v>203.2</v>
      </c>
      <c r="VR10">
        <f>VLOOKUP(VR$1,'Scotland N'!$AO:$AP,2,FALSE)</f>
        <v>204.5</v>
      </c>
      <c r="VS10">
        <f>VLOOKUP(VS$1,'Scotland N'!$AQ:$AR,2,FALSE)</f>
        <v>193.8</v>
      </c>
      <c r="VT10">
        <f>VLOOKUP(VT$1,'Scotland N'!$U:$V,2,FALSE)</f>
        <v>101.1</v>
      </c>
      <c r="VU10">
        <f>VLOOKUP(VU$1,'Scotland N'!$W:$X,2,FALSE)</f>
        <v>171</v>
      </c>
      <c r="VV10">
        <f>VLOOKUP(VV$1,'Scotland N'!$Y:$Z,2,FALSE)</f>
        <v>107.6</v>
      </c>
      <c r="VW10">
        <f>VLOOKUP(VW$1,'Scotland N'!$AA:$AB,2,FALSE)</f>
        <v>57.8</v>
      </c>
      <c r="VX10">
        <f>VLOOKUP(VX$1,'Scotland N'!$AC:$AD,2,FALSE)</f>
        <v>110.7</v>
      </c>
      <c r="VY10">
        <f>VLOOKUP(VY$1,'Scotland N'!$AE:$AF,2,FALSE)</f>
        <v>89.6</v>
      </c>
      <c r="VZ10">
        <f>VLOOKUP(VZ$1,'Scotland N'!$AG:$AH,2,FALSE)</f>
        <v>68.7</v>
      </c>
      <c r="WA10">
        <f>VLOOKUP(WA$1,'Scotland N'!$AI:$AJ,2,FALSE)</f>
        <v>65</v>
      </c>
      <c r="WB10">
        <f>VLOOKUP(WB$1,'Scotland N'!$AK:$AL,2,FALSE)</f>
        <v>204.8</v>
      </c>
      <c r="WC10">
        <f>VLOOKUP(WC$1,'Scotland N'!$AM:$AN,2,FALSE)</f>
        <v>166.8</v>
      </c>
      <c r="WD10">
        <f>VLOOKUP(WD$1,'Scotland N'!$AO:$AP,2,FALSE)</f>
        <v>107.5</v>
      </c>
      <c r="WE10">
        <f>VLOOKUP(WE$1,'Scotland N'!$AQ:$AR,2,FALSE)</f>
        <v>209.3</v>
      </c>
      <c r="WF10">
        <f>VLOOKUP(WF$1,'Scotland N'!$U:$V,2,FALSE)</f>
        <v>162.30000000000001</v>
      </c>
      <c r="WG10">
        <f>VLOOKUP(WG$1,'Scotland N'!$W:$X,2,FALSE)</f>
        <v>76.3</v>
      </c>
      <c r="WH10">
        <f>VLOOKUP(WH$1,'Scotland N'!$Y:$Z,2,FALSE)</f>
        <v>70.5</v>
      </c>
      <c r="WI10">
        <f>VLOOKUP(WI$1,'Scotland N'!$AA:$AB,2,FALSE)</f>
        <v>84.4</v>
      </c>
      <c r="WJ10">
        <f>VLOOKUP(WJ$1,'Scotland N'!$AC:$AD,2,FALSE)</f>
        <v>95.8</v>
      </c>
      <c r="WK10">
        <f>VLOOKUP(WK$1,'Scotland N'!$AE:$AF,2,FALSE)</f>
        <v>76.2</v>
      </c>
      <c r="WL10">
        <f>VLOOKUP(WL$1,'Scotland N'!$AG:$AH,2,FALSE)</f>
        <v>111.4</v>
      </c>
      <c r="WM10">
        <f>VLOOKUP(WM$1,'Scotland N'!$AI:$AJ,2,FALSE)</f>
        <v>86.7</v>
      </c>
      <c r="WN10">
        <f>VLOOKUP(WN$1,'Scotland N'!$AK:$AL,2,FALSE)</f>
        <v>122.6</v>
      </c>
      <c r="WO10">
        <f>VLOOKUP(WO$1,'Scotland N'!$AM:$AN,2,FALSE)</f>
        <v>107.4</v>
      </c>
      <c r="WP10">
        <f>VLOOKUP(WP$1,'Scotland N'!$AO:$AP,2,FALSE)</f>
        <v>163.19999999999999</v>
      </c>
      <c r="WQ10">
        <f>VLOOKUP(WQ$1,'Scotland N'!$AQ:$AR,2,FALSE)</f>
        <v>181.3</v>
      </c>
      <c r="WR10">
        <f>VLOOKUP(WR$1,'Scotland N'!$U:$V,2,FALSE)</f>
        <v>170.3</v>
      </c>
      <c r="WS10">
        <f>VLOOKUP(WS$1,'Scotland N'!$W:$X,2,FALSE)</f>
        <v>136.4</v>
      </c>
      <c r="WT10">
        <f>VLOOKUP(WT$1,'Scotland N'!$Y:$Z,2,FALSE)</f>
        <v>64.599999999999994</v>
      </c>
      <c r="WU10">
        <f>VLOOKUP(WU$1,'Scotland N'!$AA:$AB,2,FALSE)</f>
        <v>88.8</v>
      </c>
      <c r="WV10">
        <f>VLOOKUP(WV$1,'Scotland N'!$AC:$AD,2,FALSE)</f>
        <v>54.8</v>
      </c>
      <c r="WW10">
        <f>VLOOKUP(WW$1,'Scotland N'!$AE:$AF,2,FALSE)</f>
        <v>48.7</v>
      </c>
      <c r="WX10">
        <f>VLOOKUP(WX$1,'Scotland N'!$AG:$AH,2,FALSE)</f>
        <v>119.2</v>
      </c>
      <c r="WY10">
        <f>VLOOKUP(WY$1,'Scotland N'!$AI:$AJ,2,FALSE)</f>
        <v>104.8</v>
      </c>
      <c r="WZ10">
        <f>VLOOKUP(WZ$1,'Scotland N'!$AK:$AL,2,FALSE)</f>
        <v>117.2</v>
      </c>
      <c r="XA10">
        <f>VLOOKUP(XA$1,'Scotland N'!$AM:$AN,2,FALSE)</f>
        <v>129.4</v>
      </c>
      <c r="XB10">
        <f>VLOOKUP(XB$1,'Scotland N'!$AO:$AP,2,FALSE)</f>
        <v>118.3</v>
      </c>
      <c r="XC10">
        <f>VLOOKUP(XC$1,'Scotland N'!$AQ:$AR,2,FALSE)</f>
        <v>141.9</v>
      </c>
      <c r="XD10">
        <f>VLOOKUP(XD$1,'Scotland N'!$U:$V,2,FALSE)</f>
        <v>124.6</v>
      </c>
      <c r="XE10">
        <f>VLOOKUP(XE$1,'Scotland N'!$W:$X,2,FALSE)</f>
        <v>84.3</v>
      </c>
      <c r="XF10">
        <f>VLOOKUP(XF$1,'Scotland N'!$Y:$Z,2,FALSE)</f>
        <v>109.2</v>
      </c>
      <c r="XG10">
        <f>VLOOKUP(XG$1,'Scotland N'!$AA:$AB,2,FALSE)</f>
        <v>95.2</v>
      </c>
      <c r="XH10">
        <f>VLOOKUP(XH$1,'Scotland N'!$AC:$AD,2,FALSE)</f>
        <v>103.8</v>
      </c>
      <c r="XI10">
        <f>VLOOKUP(XI$1,'Scotland N'!$AE:$AF,2,FALSE)</f>
        <v>70.400000000000006</v>
      </c>
      <c r="XJ10">
        <f>VLOOKUP(XJ$1,'Scotland N'!$AG:$AH,2,FALSE)</f>
        <v>97.8</v>
      </c>
      <c r="XK10">
        <f>VLOOKUP(XK$1,'Scotland N'!$AI:$AJ,2,FALSE)</f>
        <v>120.2</v>
      </c>
      <c r="XL10">
        <f>VLOOKUP(XL$1,'Scotland N'!$AK:$AL,2,FALSE)</f>
        <v>65.3</v>
      </c>
      <c r="XM10">
        <f>VLOOKUP(XM$1,'Scotland N'!$AM:$AN,2,FALSE)</f>
        <v>194.4</v>
      </c>
      <c r="XN10">
        <f>VLOOKUP(XN$1,'Scotland N'!$AO:$AP,2,FALSE)</f>
        <v>195.3</v>
      </c>
      <c r="XO10">
        <f>VLOOKUP(XO$1,'Scotland N'!$AQ:$AR,2,FALSE)</f>
        <v>110.8</v>
      </c>
      <c r="XP10">
        <f>VLOOKUP(XP$1,'Scotland N'!$U:$V,2,FALSE)</f>
        <v>128.80000000000001</v>
      </c>
      <c r="XQ10">
        <f>VLOOKUP(XQ$1,'Scotland N'!$W:$X,2,FALSE)</f>
        <v>174</v>
      </c>
      <c r="XR10">
        <f>VLOOKUP(XR$1,'Scotland N'!$Y:$Z,2,FALSE)</f>
        <v>118.6</v>
      </c>
      <c r="XS10">
        <f>VLOOKUP(XS$1,'Scotland N'!$AA:$AB,2,FALSE)</f>
        <v>82.6</v>
      </c>
      <c r="XT10">
        <f>VLOOKUP(XT$1,'Scotland N'!$AC:$AD,2,FALSE)</f>
        <v>52.8</v>
      </c>
      <c r="XU10">
        <f>VLOOKUP(XU$1,'Scotland N'!$AE:$AF,2,FALSE)</f>
        <v>24.3</v>
      </c>
      <c r="XV10">
        <f>VLOOKUP(XV$1,'Scotland N'!$AG:$AH,2,FALSE)</f>
        <v>48.8</v>
      </c>
      <c r="XW10">
        <f>VLOOKUP(XW$1,'Scotland N'!$AI:$AJ,2,FALSE)</f>
        <v>181.1</v>
      </c>
      <c r="XX10">
        <f>VLOOKUP(XX$1,'Scotland N'!$AK:$AL,2,FALSE)</f>
        <v>94.5</v>
      </c>
      <c r="XY10">
        <f>VLOOKUP(XY$1,'Scotland N'!$AM:$AN,2,FALSE)</f>
        <v>100.2</v>
      </c>
      <c r="XZ10">
        <f>VLOOKUP(XZ$1,'Scotland N'!$AO:$AP,2,FALSE)</f>
        <v>124.8</v>
      </c>
      <c r="YA10">
        <f>VLOOKUP(YA$1,'Scotland N'!$AQ:$AR,2,FALSE)</f>
        <v>157.4</v>
      </c>
      <c r="YB10">
        <f>VLOOKUP(YB$1,'Scotland N'!$U:$V,2,FALSE)</f>
        <v>264.60000000000002</v>
      </c>
      <c r="YC10">
        <f>VLOOKUP(YC$1,'Scotland N'!$W:$X,2,FALSE)</f>
        <v>37.700000000000003</v>
      </c>
      <c r="YD10">
        <f>VLOOKUP(YD$1,'Scotland N'!$Y:$Z,2,FALSE)</f>
        <v>173.7</v>
      </c>
      <c r="YE10">
        <f>VLOOKUP(YE$1,'Scotland N'!$AA:$AB,2,FALSE)</f>
        <v>79</v>
      </c>
      <c r="YF10">
        <f>VLOOKUP(YF$1,'Scotland N'!$AC:$AD,2,FALSE)</f>
        <v>48.9</v>
      </c>
      <c r="YG10">
        <f>VLOOKUP(YG$1,'Scotland N'!$AE:$AF,2,FALSE)</f>
        <v>121.2</v>
      </c>
      <c r="YH10">
        <f>VLOOKUP(YH$1,'Scotland N'!$AG:$AH,2,FALSE)</f>
        <v>139.69999999999999</v>
      </c>
      <c r="YI10">
        <f>VLOOKUP(YI$1,'Scotland N'!$AI:$AJ,2,FALSE)</f>
        <v>152.19999999999999</v>
      </c>
      <c r="YJ10">
        <f>VLOOKUP(YJ$1,'Scotland N'!$AK:$AL,2,FALSE)</f>
        <v>105.4</v>
      </c>
      <c r="YK10">
        <f>VLOOKUP(YK$1,'Scotland N'!$AM:$AN,2,FALSE)</f>
        <v>263.2</v>
      </c>
      <c r="YL10">
        <f>VLOOKUP(YL$1,'Scotland N'!$AO:$AP,2,FALSE)</f>
        <v>178.3</v>
      </c>
      <c r="YM10">
        <f>VLOOKUP(YM$1,'Scotland N'!$AQ:$AR,2,FALSE)</f>
        <v>38.299999999999997</v>
      </c>
      <c r="YN10">
        <f>VLOOKUP(YN$1,'Scotland N'!$U:$V,2,FALSE)</f>
        <v>139.30000000000001</v>
      </c>
      <c r="YO10">
        <f>VLOOKUP(YO$1,'Scotland N'!$W:$X,2,FALSE)</f>
        <v>122.7</v>
      </c>
      <c r="YP10">
        <f>VLOOKUP(YP$1,'Scotland N'!$Y:$Z,2,FALSE)</f>
        <v>119.4</v>
      </c>
      <c r="YQ10">
        <f>VLOOKUP(YQ$1,'Scotland N'!$AA:$AB,2,FALSE)</f>
        <v>31.2</v>
      </c>
      <c r="YR10">
        <f>VLOOKUP(YR$1,'Scotland N'!$AC:$AD,2,FALSE)</f>
        <v>90.2</v>
      </c>
      <c r="YS10">
        <f>VLOOKUP(YS$1,'Scotland N'!$AE:$AF,2,FALSE)</f>
        <v>61.4</v>
      </c>
      <c r="YT10">
        <f>VLOOKUP(YT$1,'Scotland N'!$AG:$AH,2,FALSE)</f>
        <v>141.30000000000001</v>
      </c>
      <c r="YU10">
        <f>VLOOKUP(YU$1,'Scotland N'!$AI:$AJ,2,FALSE)</f>
        <v>156.9</v>
      </c>
      <c r="YV10">
        <f>VLOOKUP(YV$1,'Scotland N'!$AK:$AL,2,FALSE)</f>
        <v>161.80000000000001</v>
      </c>
      <c r="YW10">
        <f>VLOOKUP(YW$1,'Scotland N'!$AM:$AN,2,FALSE)</f>
        <v>142.80000000000001</v>
      </c>
      <c r="YX10">
        <f>VLOOKUP(YX$1,'Scotland N'!$AO:$AP,2,FALSE)</f>
        <v>127.3</v>
      </c>
      <c r="YY10">
        <f>VLOOKUP(YY$1,'Scotland N'!$AQ:$AR,2,FALSE)</f>
        <v>191</v>
      </c>
      <c r="YZ10">
        <f>VLOOKUP(YZ$1,'Scotland N'!$U:$V,2,FALSE)</f>
        <v>187.6</v>
      </c>
      <c r="ZA10">
        <f>VLOOKUP(ZA$1,'Scotland N'!$W:$X,2,FALSE)</f>
        <v>96.8</v>
      </c>
      <c r="ZB10">
        <f>VLOOKUP(ZB$1,'Scotland N'!$Y:$Z,2,FALSE)</f>
        <v>52.3</v>
      </c>
      <c r="ZC10">
        <f>VLOOKUP(ZC$1,'Scotland N'!$AA:$AB,2,FALSE)</f>
        <v>60.9</v>
      </c>
      <c r="ZD10">
        <f>VLOOKUP(ZD$1,'Scotland N'!$AC:$AD,2,FALSE)</f>
        <v>118.1</v>
      </c>
      <c r="ZE10">
        <f>VLOOKUP(ZE$1,'Scotland N'!$AE:$AF,2,FALSE)</f>
        <v>90.6</v>
      </c>
      <c r="ZF10">
        <f>VLOOKUP(ZF$1,'Scotland N'!$AG:$AH,2,FALSE)</f>
        <v>94.8</v>
      </c>
      <c r="ZG10">
        <f>VLOOKUP(ZG$1,'Scotland N'!$AI:$AJ,2,FALSE)</f>
        <v>142.5</v>
      </c>
      <c r="ZH10">
        <f>VLOOKUP(ZH$1,'Scotland N'!$AK:$AL,2,FALSE)</f>
        <v>195.5</v>
      </c>
      <c r="ZI10">
        <f>VLOOKUP(ZI$1,'Scotland N'!$AM:$AN,2,FALSE)</f>
        <v>170.3</v>
      </c>
      <c r="ZJ10">
        <f>VLOOKUP(ZJ$1,'Scotland N'!$AO:$AP,2,FALSE)</f>
        <v>131.30000000000001</v>
      </c>
      <c r="ZK10">
        <f>VLOOKUP(ZK$1,'Scotland N'!$AQ:$AR,2,FALSE)</f>
        <v>115.4</v>
      </c>
      <c r="ZL10">
        <f>VLOOKUP(ZL$1,'Scotland N'!$U:$V,2,FALSE)</f>
        <v>124.9</v>
      </c>
      <c r="ZM10">
        <f>VLOOKUP(ZM$1,'Scotland N'!$W:$X,2,FALSE)</f>
        <v>139.6</v>
      </c>
      <c r="ZN10">
        <f>VLOOKUP(ZN$1,'Scotland N'!$Y:$Z,2,FALSE)</f>
        <v>92</v>
      </c>
      <c r="ZO10">
        <f>VLOOKUP(ZO$1,'Scotland N'!$AA:$AB,2,FALSE)</f>
        <v>52.3</v>
      </c>
      <c r="ZP10">
        <f>VLOOKUP(ZP$1,'Scotland N'!$AC:$AD,2,FALSE)</f>
        <v>60.3</v>
      </c>
      <c r="ZQ10">
        <f>VLOOKUP(ZQ$1,'Scotland N'!$AE:$AF,2,FALSE)</f>
        <v>46.6</v>
      </c>
      <c r="ZR10">
        <f>VLOOKUP(ZR$1,'Scotland N'!$AG:$AH,2,FALSE)</f>
        <v>113.8</v>
      </c>
      <c r="ZS10">
        <f>VLOOKUP(ZS$1,'Scotland N'!$AI:$AJ,2,FALSE)</f>
        <v>135.1</v>
      </c>
      <c r="ZT10">
        <f>VLOOKUP(ZT$1,'Scotland N'!$AK:$AL,2,FALSE)</f>
        <v>203.8</v>
      </c>
      <c r="ZU10">
        <f>VLOOKUP(ZU$1,'Scotland N'!$AM:$AN,2,FALSE)</f>
        <v>221</v>
      </c>
      <c r="ZV10">
        <f>VLOOKUP(ZV$1,'Scotland N'!$AO:$AP,2,FALSE)</f>
        <v>190</v>
      </c>
      <c r="ZW10">
        <f>VLOOKUP(ZW$1,'Scotland N'!$AQ:$AR,2,FALSE)</f>
        <v>248.1</v>
      </c>
      <c r="ZX10">
        <f>VLOOKUP(ZX$1,'Scotland N'!$U:$V,2,FALSE)</f>
        <v>180.9</v>
      </c>
      <c r="ZY10">
        <f>VLOOKUP(ZY$1,'Scotland N'!$W:$X,2,FALSE)</f>
        <v>253.1</v>
      </c>
      <c r="ZZ10">
        <f>VLOOKUP(ZZ$1,'Scotland N'!$Y:$Z,2,FALSE)</f>
        <v>162.9</v>
      </c>
      <c r="AAA10">
        <f>VLOOKUP(AAA$1,'Scotland N'!$AA:$AB,2,FALSE)</f>
        <v>26.9</v>
      </c>
      <c r="AAB10">
        <f>VLOOKUP(AAB$1,'Scotland N'!$AC:$AD,2,FALSE)</f>
        <v>99.7</v>
      </c>
      <c r="AAC10">
        <f>VLOOKUP(AAC$1,'Scotland N'!$AE:$AF,2,FALSE)</f>
        <v>66.599999999999994</v>
      </c>
      <c r="AAD10">
        <f>VLOOKUP(AAD$1,'Scotland N'!$AG:$AH,2,FALSE)</f>
        <v>140.80000000000001</v>
      </c>
      <c r="AAE10">
        <f>VLOOKUP(AAE$1,'Scotland N'!$AI:$AJ,2,FALSE)</f>
        <v>168.6</v>
      </c>
      <c r="AAF10">
        <f>VLOOKUP(AAF$1,'Scotland N'!$AK:$AL,2,FALSE)</f>
        <v>18.3</v>
      </c>
      <c r="AAG10">
        <f>VLOOKUP(AAG$1,'Scotland N'!$AM:$AN,2,FALSE)</f>
        <v>69.2</v>
      </c>
      <c r="AAH10">
        <f>VLOOKUP(AAH$1,'Scotland N'!$AO:$AP,2,FALSE)</f>
        <v>147.80000000000001</v>
      </c>
      <c r="AAI10">
        <f>VLOOKUP(AAI$1,'Scotland N'!$AQ:$AR,2,FALSE)</f>
        <v>169.6</v>
      </c>
      <c r="AAJ10">
        <f>VLOOKUP(AAJ$1,'Scotland N'!$U:$V,2,FALSE)</f>
        <v>98.3</v>
      </c>
      <c r="AAK10">
        <f>VLOOKUP(AAK$1,'Scotland N'!$W:$X,2,FALSE)</f>
        <v>31.2</v>
      </c>
      <c r="AAL10">
        <f>VLOOKUP(AAL$1,'Scotland N'!$Y:$Z,2,FALSE)</f>
        <v>136.19999999999999</v>
      </c>
      <c r="AAM10">
        <f>VLOOKUP(AAM$1,'Scotland N'!$AA:$AB,2,FALSE)</f>
        <v>101.7</v>
      </c>
      <c r="AAN10">
        <f>VLOOKUP(AAN$1,'Scotland N'!$AC:$AD,2,FALSE)</f>
        <v>49.3</v>
      </c>
      <c r="AAO10">
        <f>VLOOKUP(AAO$1,'Scotland N'!$AE:$AF,2,FALSE)</f>
        <v>94.7</v>
      </c>
      <c r="AAP10">
        <f>VLOOKUP(AAP$1,'Scotland N'!$AG:$AH,2,FALSE)</f>
        <v>123</v>
      </c>
      <c r="AAQ10">
        <f>VLOOKUP(AAQ$1,'Scotland N'!$AI:$AJ,2,FALSE)</f>
        <v>153.30000000000001</v>
      </c>
      <c r="AAR10">
        <f>VLOOKUP(AAR$1,'Scotland N'!$AK:$AL,2,FALSE)</f>
        <v>106.8</v>
      </c>
      <c r="AAS10">
        <f>VLOOKUP(AAS$1,'Scotland N'!$AM:$AN,2,FALSE)</f>
        <v>175.5</v>
      </c>
      <c r="AAT10">
        <f>VLOOKUP(AAT$1,'Scotland N'!$AO:$AP,2,FALSE)</f>
        <v>128.69999999999999</v>
      </c>
      <c r="AAU10">
        <f>VLOOKUP(AAU$1,'Scotland N'!$AQ:$AR,2,FALSE)</f>
        <v>150.1</v>
      </c>
      <c r="AAV10">
        <f>VLOOKUP(AAV$1,'Scotland N'!$U:$V,2,FALSE)</f>
        <v>153.5</v>
      </c>
      <c r="AAW10">
        <f>VLOOKUP(AAW$1,'Scotland N'!$W:$X,2,FALSE)</f>
        <v>90.1</v>
      </c>
      <c r="AAX10">
        <f>VLOOKUP(AAX$1,'Scotland N'!$Y:$Z,2,FALSE)</f>
        <v>184</v>
      </c>
      <c r="AAY10">
        <f>VLOOKUP(AAY$1,'Scotland N'!$AA:$AB,2,FALSE)</f>
        <v>116.7</v>
      </c>
      <c r="AAZ10">
        <f>VLOOKUP(AAZ$1,'Scotland N'!$AC:$AD,2,FALSE)</f>
        <v>46.2</v>
      </c>
      <c r="ABA10">
        <f>VLOOKUP(ABA$1,'Scotland N'!$AE:$AF,2,FALSE)</f>
        <v>118.8</v>
      </c>
      <c r="ABB10">
        <f>VLOOKUP(ABB$1,'Scotland N'!$AG:$AH,2,FALSE)</f>
        <v>102.1</v>
      </c>
      <c r="ABC10">
        <f>VLOOKUP(ABC$1,'Scotland N'!$AI:$AJ,2,FALSE)</f>
        <v>136.80000000000001</v>
      </c>
      <c r="ABD10">
        <f>VLOOKUP(ABD$1,'Scotland N'!$AK:$AL,2,FALSE)</f>
        <v>159.4</v>
      </c>
      <c r="ABE10">
        <f>VLOOKUP(ABE$1,'Scotland N'!$AM:$AN,2,FALSE)</f>
        <v>188.3</v>
      </c>
      <c r="ABF10">
        <f>VLOOKUP(ABF$1,'Scotland N'!$AO:$AP,2,FALSE)</f>
        <v>90</v>
      </c>
      <c r="ABG10">
        <f>VLOOKUP(ABG$1,'Scotland N'!$AQ:$AR,2,FALSE)</f>
        <v>140.5</v>
      </c>
      <c r="ABH10">
        <f>VLOOKUP(ABH$1,'Scotland N'!$U:$V,2,FALSE)</f>
        <v>57.6</v>
      </c>
      <c r="ABI10">
        <f>VLOOKUP(ABI$1,'Scotland N'!$W:$X,2,FALSE)</f>
        <v>104.1</v>
      </c>
      <c r="ABJ10">
        <f>VLOOKUP(ABJ$1,'Scotland N'!$Y:$Z,2,FALSE)</f>
        <v>161.5</v>
      </c>
      <c r="ABK10">
        <f>VLOOKUP(ABK$1,'Scotland N'!$AA:$AB,2,FALSE)</f>
        <v>70.599999999999994</v>
      </c>
      <c r="ABL10">
        <f>VLOOKUP(ABL$1,'Scotland N'!$AC:$AD,2,FALSE)</f>
        <v>87.9</v>
      </c>
      <c r="ABM10">
        <f>VLOOKUP(ABM$1,'Scotland N'!$AE:$AF,2,FALSE)</f>
        <v>65.5</v>
      </c>
      <c r="ABN10">
        <f>VLOOKUP(ABN$1,'Scotland N'!$AG:$AH,2,FALSE)</f>
        <v>93.7</v>
      </c>
      <c r="ABO10">
        <f>VLOOKUP(ABO$1,'Scotland N'!$AI:$AJ,2,FALSE)</f>
        <v>104.5</v>
      </c>
      <c r="ABP10">
        <f>VLOOKUP(ABP$1,'Scotland N'!$AK:$AL,2,FALSE)</f>
        <v>152</v>
      </c>
      <c r="ABQ10">
        <f>VLOOKUP(ABQ$1,'Scotland N'!$AM:$AN,2,FALSE)</f>
        <v>107.8</v>
      </c>
      <c r="ABR10">
        <f>VLOOKUP(ABR$1,'Scotland N'!$AO:$AP,2,FALSE)</f>
        <v>122.2</v>
      </c>
      <c r="ABS10">
        <f>VLOOKUP(ABS$1,'Scotland N'!$AQ:$AR,2,FALSE)</f>
        <v>189.9</v>
      </c>
      <c r="ABT10">
        <f>VLOOKUP(ABT$1,'Scotland N'!$U:$V,2,FALSE)</f>
        <v>167</v>
      </c>
      <c r="ABU10">
        <f>VLOOKUP(ABU$1,'Scotland N'!$W:$X,2,FALSE)</f>
        <v>207.7</v>
      </c>
      <c r="ABV10">
        <f>VLOOKUP(ABV$1,'Scotland N'!$Y:$Z,2,FALSE)</f>
        <v>142.6</v>
      </c>
      <c r="ABW10">
        <f>VLOOKUP(ABW$1,'Scotland N'!$AA:$AB,2,FALSE)</f>
        <v>107.8</v>
      </c>
      <c r="ABX10">
        <f>VLOOKUP(ABX$1,'Scotland N'!$AC:$AD,2,FALSE)</f>
        <v>99.6</v>
      </c>
      <c r="ABY10">
        <f>VLOOKUP(ABY$1,'Scotland N'!$AE:$AF,2,FALSE)</f>
        <v>90.8</v>
      </c>
      <c r="ABZ10">
        <f>VLOOKUP(ABZ$1,'Scotland N'!$AG:$AH,2,FALSE)</f>
        <v>77.5</v>
      </c>
      <c r="ACA10">
        <f>VLOOKUP(ACA$1,'Scotland N'!$AI:$AJ,2,FALSE)</f>
        <v>137.19999999999999</v>
      </c>
      <c r="ACB10">
        <f>VLOOKUP(ACB$1,'Scotland N'!$AK:$AL,2,FALSE)</f>
        <v>149.5</v>
      </c>
      <c r="ACC10">
        <f>VLOOKUP(ACC$1,'Scotland N'!$AM:$AN,2,FALSE)</f>
        <v>120.3</v>
      </c>
      <c r="ACD10">
        <f>VLOOKUP(ACD$1,'Scotland N'!$AO:$AP,2,FALSE)</f>
        <v>171.4</v>
      </c>
      <c r="ACE10">
        <f>VLOOKUP(ACE$1,'Scotland N'!$AQ:$AR,2,FALSE)</f>
        <v>323.60000000000002</v>
      </c>
      <c r="ACF10">
        <f>VLOOKUP(ACF$1,'Scotland N'!$U:$V,2,FALSE)</f>
        <v>149.5</v>
      </c>
      <c r="ACG10">
        <f>VLOOKUP(ACG$1,'Scotland N'!$W:$X,2,FALSE)</f>
        <v>77.8</v>
      </c>
      <c r="ACH10">
        <f>VLOOKUP(ACH$1,'Scotland N'!$Y:$Z,2,FALSE)</f>
        <v>132.6</v>
      </c>
      <c r="ACI10">
        <f>VLOOKUP(ACI$1,'Scotland N'!$AA:$AB,2,FALSE)</f>
        <v>139.1</v>
      </c>
      <c r="ACJ10">
        <f>VLOOKUP(ACJ$1,'Scotland N'!$AC:$AD,2,FALSE)</f>
        <v>81.8</v>
      </c>
      <c r="ACK10">
        <f>VLOOKUP(ACK$1,'Scotland N'!$AE:$AF,2,FALSE)</f>
        <v>58.8</v>
      </c>
      <c r="ACL10">
        <f>VLOOKUP(ACL$1,'Scotland N'!$AG:$AH,2,FALSE)</f>
        <v>96.9</v>
      </c>
      <c r="ACM10">
        <f>VLOOKUP(ACM$1,'Scotland N'!$AI:$AJ,2,FALSE)</f>
        <v>55.7</v>
      </c>
      <c r="ACN10">
        <f>VLOOKUP(ACN$1,'Scotland N'!$AK:$AL,2,FALSE)</f>
        <v>212.8</v>
      </c>
      <c r="ACO10">
        <f>VLOOKUP(ACO$1,'Scotland N'!$AM:$AN,2,FALSE)</f>
        <v>144.30000000000001</v>
      </c>
      <c r="ACP10">
        <f>VLOOKUP(ACP$1,'Scotland N'!$AO:$AP,2,FALSE)</f>
        <v>203.2</v>
      </c>
      <c r="ACQ10">
        <f>VLOOKUP(ACQ$1,'Scotland N'!$AQ:$AR,2,FALSE)</f>
        <v>139.80000000000001</v>
      </c>
      <c r="ACR10">
        <f>VLOOKUP(ACR$1,'Scotland N'!$U:$V,2,FALSE)</f>
        <v>195.1</v>
      </c>
      <c r="ACS10">
        <f>VLOOKUP(ACS$1,'Scotland N'!$W:$X,2,FALSE)</f>
        <v>81.5</v>
      </c>
      <c r="ACT10">
        <f>VLOOKUP(ACT$1,'Scotland N'!$Y:$Z,2,FALSE)</f>
        <v>62</v>
      </c>
      <c r="ACU10">
        <f>VLOOKUP(ACU$1,'Scotland N'!$AA:$AB,2,FALSE)</f>
        <v>123.9</v>
      </c>
      <c r="ACV10">
        <f>VLOOKUP(ACV$1,'Scotland N'!$AC:$AD,2,FALSE)</f>
        <v>86.1</v>
      </c>
      <c r="ACW10">
        <f>VLOOKUP(ACW$1,'Scotland N'!$AE:$AF,2,FALSE)</f>
        <v>79</v>
      </c>
      <c r="ACX10">
        <f>VLOOKUP(ACX$1,'Scotland N'!$AG:$AH,2,FALSE)</f>
        <v>134</v>
      </c>
      <c r="ACY10">
        <f>VLOOKUP(ACY$1,'Scotland N'!$AI:$AJ,2,FALSE)</f>
        <v>127.3</v>
      </c>
      <c r="ACZ10">
        <f>VLOOKUP(ACZ$1,'Scotland N'!$AK:$AL,2,FALSE)</f>
        <v>151.19999999999999</v>
      </c>
      <c r="ADA10">
        <f>VLOOKUP(ADA$1,'Scotland N'!$AM:$AN,2,FALSE)</f>
        <v>179.7</v>
      </c>
      <c r="ADB10">
        <f>VLOOKUP(ADB$1,'Scotland N'!$AO:$AP,2,FALSE)</f>
        <v>133.19999999999999</v>
      </c>
      <c r="ADC10">
        <f>VLOOKUP(ADC$1,'Scotland N'!$AQ:$AR,2,FALSE)</f>
        <v>285.60000000000002</v>
      </c>
      <c r="ADD10">
        <f>VLOOKUP(ADD$1,'Scotland N'!$U:$V,2,FALSE)</f>
        <v>116.2</v>
      </c>
      <c r="ADE10">
        <f>VLOOKUP(ADE$1,'Scotland N'!$W:$X,2,FALSE)</f>
        <v>100.8</v>
      </c>
      <c r="ADF10">
        <f>VLOOKUP(ADF$1,'Scotland N'!$Y:$Z,2,FALSE)</f>
        <v>106.3</v>
      </c>
      <c r="ADG10">
        <f>VLOOKUP(ADG$1,'Scotland N'!$AA:$AB,2,FALSE)</f>
        <v>93.3</v>
      </c>
      <c r="ADH10">
        <f>VLOOKUP(ADH$1,'Scotland N'!$AC:$AD,2,FALSE)</f>
        <v>40.1</v>
      </c>
      <c r="ADI10">
        <f>VLOOKUP(ADI$1,'Scotland N'!$AE:$AF,2,FALSE)</f>
        <v>110</v>
      </c>
      <c r="ADJ10">
        <f>VLOOKUP(ADJ$1,'Scotland N'!$AG:$AH,2,FALSE)</f>
        <v>79</v>
      </c>
      <c r="ADK10">
        <f>VLOOKUP(ADK$1,'Scotland N'!$AI:$AJ,2,FALSE)</f>
        <v>127.7</v>
      </c>
      <c r="ADL10">
        <f>VLOOKUP(ADL$1,'Scotland N'!$AK:$AL,2,FALSE)</f>
        <v>78.7</v>
      </c>
      <c r="ADM10">
        <f>VLOOKUP(ADM$1,'Scotland N'!$AM:$AN,2,FALSE)</f>
        <v>155.4</v>
      </c>
      <c r="ADN10">
        <f>VLOOKUP(ADN$1,'Scotland N'!$AO:$AP,2,FALSE)</f>
        <v>121.9</v>
      </c>
      <c r="ADO10">
        <f>VLOOKUP(ADO$1,'Scotland N'!$AQ:$AR,2,FALSE)</f>
        <v>185.4</v>
      </c>
      <c r="ADP10">
        <f>VLOOKUP(ADP$1,'Scotland N'!$U:$V,2,FALSE)</f>
        <v>144.4</v>
      </c>
      <c r="ADQ10">
        <f>VLOOKUP(ADQ$1,'Scotland N'!$W:$X,2,FALSE)</f>
        <v>52.8</v>
      </c>
      <c r="ADR10">
        <f>VLOOKUP(ADR$1,'Scotland N'!$Y:$Z,2,FALSE)</f>
        <v>155.6</v>
      </c>
      <c r="ADS10">
        <f>VLOOKUP(ADS$1,'Scotland N'!$AA:$AB,2,FALSE)</f>
        <v>68.5</v>
      </c>
      <c r="ADT10">
        <f>VLOOKUP(ADT$1,'Scotland N'!$AC:$AD,2,FALSE)</f>
        <v>100.5</v>
      </c>
      <c r="ADU10">
        <f>VLOOKUP(ADU$1,'Scotland N'!$AE:$AF,2,FALSE)</f>
        <v>64.2</v>
      </c>
      <c r="ADV10">
        <f>VLOOKUP(ADV$1,'Scotland N'!$AG:$AH,2,FALSE)</f>
        <v>91.6</v>
      </c>
      <c r="ADW10">
        <f>VLOOKUP(ADW$1,'Scotland N'!$AI:$AJ,2,FALSE)</f>
        <v>96.3</v>
      </c>
      <c r="ADX10">
        <f>VLOOKUP(ADX$1,'Scotland N'!$AK:$AL,2,FALSE)</f>
        <v>104</v>
      </c>
      <c r="ADY10">
        <f>VLOOKUP(ADY$1,'Scotland N'!$AM:$AN,2,FALSE)</f>
        <v>130.80000000000001</v>
      </c>
      <c r="ADZ10">
        <f>VLOOKUP(ADZ$1,'Scotland N'!$AO:$AP,2,FALSE)</f>
        <v>73.400000000000006</v>
      </c>
      <c r="AEA10">
        <f>VLOOKUP(AEA$1,'Scotland N'!$AQ:$AR,2,FALSE)</f>
        <v>176.5</v>
      </c>
      <c r="AEB10">
        <f>VLOOKUP(AEB$1,'Scotland N'!$U:$V,2,FALSE)</f>
        <v>208.2</v>
      </c>
      <c r="AEC10">
        <f>VLOOKUP(AEC$1,'Scotland N'!$W:$X,2,FALSE)</f>
        <v>218.5</v>
      </c>
      <c r="AED10">
        <f>VLOOKUP(AED$1,'Scotland N'!$Y:$Z,2,FALSE)</f>
        <v>212.1</v>
      </c>
      <c r="AEE10">
        <f>VLOOKUP(AEE$1,'Scotland N'!$AA:$AB,2,FALSE)</f>
        <v>100</v>
      </c>
      <c r="AEF10">
        <f>VLOOKUP(AEF$1,'Scotland N'!$AC:$AD,2,FALSE)</f>
        <v>75.8</v>
      </c>
      <c r="AEG10">
        <f>VLOOKUP(AEG$1,'Scotland N'!$AE:$AF,2,FALSE)</f>
        <v>65.400000000000006</v>
      </c>
      <c r="AEH10">
        <f>VLOOKUP(AEH$1,'Scotland N'!$AG:$AH,2,FALSE)</f>
        <v>153.80000000000001</v>
      </c>
      <c r="AEI10">
        <f>VLOOKUP(AEI$1,'Scotland N'!$AI:$AJ,2,FALSE)</f>
        <v>217.9</v>
      </c>
      <c r="AEJ10">
        <f>VLOOKUP(AEJ$1,'Scotland N'!$AK:$AL,2,FALSE)</f>
        <v>104.5</v>
      </c>
      <c r="AEK10">
        <f>VLOOKUP(AEK$1,'Scotland N'!$AM:$AN,2,FALSE)</f>
        <v>239.5</v>
      </c>
      <c r="AEL10">
        <f>VLOOKUP(AEL$1,'Scotland N'!$AO:$AP,2,FALSE)</f>
        <v>176.2</v>
      </c>
      <c r="AEM10">
        <f>VLOOKUP(AEM$1,'Scotland N'!$AQ:$AR,2,FALSE)</f>
        <v>88.7</v>
      </c>
      <c r="AEN10">
        <f>VLOOKUP(AEN$1,'Scotland N'!$U:$V,2,FALSE)</f>
        <v>148.9</v>
      </c>
      <c r="AEO10">
        <f>VLOOKUP(AEO$1,'Scotland N'!$W:$X,2,FALSE)</f>
        <v>120.3</v>
      </c>
      <c r="AEP10">
        <f>VLOOKUP(AEP$1,'Scotland N'!$Y:$Z,2,FALSE)</f>
        <v>63.4</v>
      </c>
      <c r="AEQ10">
        <f>VLOOKUP(AEQ$1,'Scotland N'!$AA:$AB,2,FALSE)</f>
        <v>208.7</v>
      </c>
      <c r="AER10">
        <f>VLOOKUP(AER$1,'Scotland N'!$AC:$AD,2,FALSE)</f>
        <v>98.4</v>
      </c>
      <c r="AES10">
        <f>VLOOKUP(AES$1,'Scotland N'!$AE:$AF,2,FALSE)</f>
        <v>81.900000000000006</v>
      </c>
      <c r="AET10">
        <f>VLOOKUP(AET$1,'Scotland N'!$AG:$AH,2,FALSE)</f>
        <v>56.1</v>
      </c>
      <c r="AEU10">
        <f>VLOOKUP(AEU$1,'Scotland N'!$AI:$AJ,2,FALSE)</f>
        <v>149.80000000000001</v>
      </c>
      <c r="AEV10">
        <f>VLOOKUP(AEV$1,'Scotland N'!$AK:$AL,2,FALSE)</f>
        <v>116.4</v>
      </c>
      <c r="AEW10">
        <f>VLOOKUP(AEW$1,'Scotland N'!$AM:$AN,2,FALSE)</f>
        <v>119.9</v>
      </c>
      <c r="AEX10">
        <f>VLOOKUP(AEX$1,'Scotland N'!$AO:$AP,2,FALSE)</f>
        <v>129</v>
      </c>
      <c r="AEY10">
        <f>VLOOKUP(AEY$1,'Scotland N'!$AQ:$AR,2,FALSE)</f>
        <v>171.7</v>
      </c>
      <c r="AEZ10">
        <f>VLOOKUP(AEZ$1,'Scotland N'!$U:$V,2,FALSE)</f>
        <v>160.80000000000001</v>
      </c>
      <c r="AFA10">
        <f>VLOOKUP(AFA$1,'Scotland N'!$W:$X,2,FALSE)</f>
        <v>172.7</v>
      </c>
      <c r="AFB10">
        <f>VLOOKUP(AFB$1,'Scotland N'!$Y:$Z,2,FALSE)</f>
        <v>164.5</v>
      </c>
      <c r="AFC10">
        <f>VLOOKUP(AFC$1,'Scotland N'!$AA:$AB,2,FALSE)</f>
        <v>90.8</v>
      </c>
      <c r="AFD10">
        <f>VLOOKUP(AFD$1,'Scotland N'!$AC:$AD,2,FALSE)</f>
        <v>71.099999999999994</v>
      </c>
      <c r="AFE10">
        <f>VLOOKUP(AFE$1,'Scotland N'!$AE:$AF,2,FALSE)</f>
        <v>46.8</v>
      </c>
      <c r="AFF10">
        <f>VLOOKUP(AFF$1,'Scotland N'!$AG:$AH,2,FALSE)</f>
        <v>86.2</v>
      </c>
      <c r="AFG10">
        <f>VLOOKUP(AFG$1,'Scotland N'!$AI:$AJ,2,FALSE)</f>
        <v>132.80000000000001</v>
      </c>
      <c r="AFH10">
        <f>VLOOKUP(AFH$1,'Scotland N'!$AK:$AL,2,FALSE)</f>
        <v>133.80000000000001</v>
      </c>
      <c r="AFI10">
        <f>VLOOKUP(AFI$1,'Scotland N'!$AM:$AN,2,FALSE)</f>
        <v>155.30000000000001</v>
      </c>
      <c r="AFJ10">
        <f>VLOOKUP(AFJ$1,'Scotland N'!$AO:$AP,2,FALSE)</f>
        <v>156.6</v>
      </c>
      <c r="AFK10">
        <f>VLOOKUP(AFK$1,'Scotland N'!$AQ:$AR,2,FALSE)</f>
        <v>127.5</v>
      </c>
      <c r="AFL10">
        <f>VLOOKUP(AFL$1,'Scotland N'!$U:$V,2,FALSE)</f>
        <v>203.8</v>
      </c>
      <c r="AFM10">
        <f>VLOOKUP(AFM$1,'Scotland N'!$W:$X,2,FALSE)</f>
        <v>155.5</v>
      </c>
      <c r="AFN10">
        <f>VLOOKUP(AFN$1,'Scotland N'!$Y:$Z,2,FALSE)</f>
        <v>128.69999999999999</v>
      </c>
      <c r="AFO10">
        <f>VLOOKUP(AFO$1,'Scotland N'!$AA:$AB,2,FALSE)</f>
        <v>95.2</v>
      </c>
      <c r="AFP10">
        <f>VLOOKUP(AFP$1,'Scotland N'!$AC:$AD,2,FALSE)</f>
        <v>125.6</v>
      </c>
      <c r="AFQ10">
        <f>VLOOKUP(AFQ$1,'Scotland N'!$AE:$AF,2,FALSE)</f>
        <v>36.700000000000003</v>
      </c>
      <c r="AFR10">
        <f>VLOOKUP(AFR$1,'Scotland N'!$AG:$AH,2,FALSE)</f>
        <v>124.6</v>
      </c>
      <c r="AFS10">
        <f>VLOOKUP(AFS$1,'Scotland N'!$AI:$AJ,2,FALSE)</f>
        <v>125.3</v>
      </c>
      <c r="AFT10">
        <f>VLOOKUP(AFT$1,'Scotland N'!$AK:$AL,2,FALSE)</f>
        <v>79.400000000000006</v>
      </c>
      <c r="AFU10">
        <f>VLOOKUP(AFU$1,'Scotland N'!$AM:$AN,2,FALSE)</f>
        <v>151.9</v>
      </c>
      <c r="AFV10">
        <f>VLOOKUP(AFV$1,'Scotland N'!$AO:$AP,2,FALSE)</f>
        <v>205.8</v>
      </c>
      <c r="AFW10">
        <f>VLOOKUP(AFW$1,'Scotland N'!$AQ:$AR,2,FALSE)</f>
        <v>179.9</v>
      </c>
      <c r="AFX10">
        <f>VLOOKUP(AFX$1,'Scotland N'!$U:$V,2,FALSE)</f>
        <v>150.6</v>
      </c>
      <c r="AFY10">
        <f>VLOOKUP(AFY$1,'Scotland N'!$W:$X,2,FALSE)</f>
        <v>149.4</v>
      </c>
      <c r="AFZ10">
        <f>VLOOKUP(AFZ$1,'Scotland N'!$Y:$Z,2,FALSE)</f>
        <v>134.69999999999999</v>
      </c>
      <c r="AGA10">
        <f>VLOOKUP(AGA$1,'Scotland N'!$AA:$AB,2,FALSE)</f>
        <v>81.3</v>
      </c>
      <c r="AGB10">
        <f>VLOOKUP(AGB$1,'Scotland N'!$AC:$AD,2,FALSE)</f>
        <v>84.1</v>
      </c>
      <c r="AGC10">
        <f>VLOOKUP(AGC$1,'Scotland N'!$AE:$AF,2,FALSE)</f>
        <v>151.69999999999999</v>
      </c>
      <c r="AGD10">
        <f>VLOOKUP(AGD$1,'Scotland N'!$AG:$AH,2,FALSE)</f>
        <v>74.099999999999994</v>
      </c>
      <c r="AGE10">
        <f>VLOOKUP(AGE$1,'Scotland N'!$AI:$AJ,2,FALSE)</f>
        <v>159.9</v>
      </c>
      <c r="AGF10">
        <f>VLOOKUP(AGF$1,'Scotland N'!$AK:$AL,2,FALSE)</f>
        <v>51.4</v>
      </c>
      <c r="AGG10">
        <f>VLOOKUP(AGG$1,'Scotland N'!$AM:$AN,2,FALSE)</f>
        <v>84.7</v>
      </c>
      <c r="AGH10">
        <f>VLOOKUP(AGH$1,'Scotland N'!$AO:$AP,2,FALSE)</f>
        <v>125.5</v>
      </c>
      <c r="AGI10">
        <f>VLOOKUP(AGI$1,'Scotland N'!$AQ:$AR,2,FALSE)</f>
        <v>138.80000000000001</v>
      </c>
      <c r="AGJ10">
        <f>VLOOKUP(AGJ$1,'Scotland N'!$U:$V,2,FALSE)</f>
        <v>152.6</v>
      </c>
      <c r="AGK10">
        <f>VLOOKUP(AGK$1,'Scotland N'!$W:$X,2,FALSE)</f>
        <v>168</v>
      </c>
      <c r="AGL10">
        <f>VLOOKUP(AGL$1,'Scotland N'!$Y:$Z,2,FALSE)</f>
        <v>163.9</v>
      </c>
      <c r="AGM10">
        <f>VLOOKUP(AGM$1,'Scotland N'!$AA:$AB,2,FALSE)</f>
        <v>78.400000000000006</v>
      </c>
      <c r="AGN10">
        <f>VLOOKUP(AGN$1,'Scotland N'!$AC:$AD,2,FALSE)</f>
        <v>76.8</v>
      </c>
      <c r="AGO10">
        <f>VLOOKUP(AGO$1,'Scotland N'!$AE:$AF,2,FALSE)</f>
        <v>89</v>
      </c>
      <c r="AGP10">
        <f>VLOOKUP(AGP$1,'Scotland N'!$AG:$AH,2,FALSE)</f>
        <v>66.7</v>
      </c>
      <c r="AGQ10">
        <f>VLOOKUP(AGQ$1,'Scotland N'!$AI:$AJ,2,FALSE)</f>
        <v>105.7</v>
      </c>
      <c r="AGR10">
        <f>VLOOKUP(AGR$1,'Scotland N'!$AK:$AL,2,FALSE)</f>
        <v>182.9</v>
      </c>
      <c r="AGS10">
        <f>VLOOKUP(AGS$1,'Scotland N'!$AM:$AN,2,FALSE)</f>
        <v>52.5</v>
      </c>
      <c r="AGT10">
        <f>VLOOKUP(AGT$1,'Scotland N'!$AO:$AP,2,FALSE)</f>
        <v>155</v>
      </c>
      <c r="AGU10">
        <f>VLOOKUP(AGU$1,'Scotland N'!$AQ:$AR,2,FALSE)</f>
        <v>154.1</v>
      </c>
      <c r="AGV10">
        <f>VLOOKUP(AGV$1,'Scotland N'!$U:$V,2,FALSE)</f>
        <v>165.8</v>
      </c>
      <c r="AGW10">
        <f>VLOOKUP(AGW$1,'Scotland N'!$W:$X,2,FALSE)</f>
        <v>79.3</v>
      </c>
      <c r="AGX10">
        <f>VLOOKUP(AGX$1,'Scotland N'!$Y:$Z,2,FALSE)</f>
        <v>69</v>
      </c>
      <c r="AGY10">
        <f>VLOOKUP(AGY$1,'Scotland N'!$AA:$AB,2,FALSE)</f>
        <v>92.7</v>
      </c>
      <c r="AGZ10">
        <f>VLOOKUP(AGZ$1,'Scotland N'!$AC:$AD,2,FALSE)</f>
        <v>90.3</v>
      </c>
      <c r="AHA10">
        <f>VLOOKUP(AHA$1,'Scotland N'!$AE:$AF,2,FALSE)</f>
        <v>47.6</v>
      </c>
      <c r="AHB10">
        <f>VLOOKUP(AHB$1,'Scotland N'!$AG:$AH,2,FALSE)</f>
        <v>113.3</v>
      </c>
      <c r="AHC10">
        <f>VLOOKUP(AHC$1,'Scotland N'!$AI:$AJ,2,FALSE)</f>
        <v>108.2</v>
      </c>
      <c r="AHD10">
        <f>VLOOKUP(AHD$1,'Scotland N'!$AK:$AL,2,FALSE)</f>
        <v>73.5</v>
      </c>
      <c r="AHE10">
        <f>VLOOKUP(AHE$1,'Scotland N'!$AM:$AN,2,FALSE)</f>
        <v>204.2</v>
      </c>
      <c r="AHF10">
        <f>VLOOKUP(AHF$1,'Scotland N'!$AO:$AP,2,FALSE)</f>
        <v>159</v>
      </c>
      <c r="AHG10">
        <f>VLOOKUP(AHG$1,'Scotland N'!$AQ:$AR,2,FALSE)</f>
        <v>130.19999999999999</v>
      </c>
      <c r="AHH10">
        <f>VLOOKUP(AHH$1,'Scotland N'!$U:$V,2,FALSE)</f>
        <v>183.3</v>
      </c>
      <c r="AHI10">
        <f>VLOOKUP(AHI$1,'Scotland N'!$W:$X,2,FALSE)</f>
        <v>141.4</v>
      </c>
      <c r="AHJ10">
        <f>VLOOKUP(AHJ$1,'Scotland N'!$Y:$Z,2,FALSE)</f>
        <v>96.9</v>
      </c>
      <c r="AHK10">
        <f>VLOOKUP(AHK$1,'Scotland N'!$AA:$AB,2,FALSE)</f>
        <v>188.9</v>
      </c>
      <c r="AHL10">
        <f>VLOOKUP(AHL$1,'Scotland N'!$AC:$AD,2,FALSE)</f>
        <v>103.8</v>
      </c>
      <c r="AHM10">
        <f>VLOOKUP(AHM$1,'Scotland N'!$AE:$AF,2,FALSE)</f>
        <v>56.7</v>
      </c>
      <c r="AHN10">
        <f>VLOOKUP(AHN$1,'Scotland N'!$AG:$AH,2,FALSE)</f>
        <v>103.5</v>
      </c>
      <c r="AHO10">
        <f>VLOOKUP(AHO$1,'Scotland N'!$AI:$AJ,2,FALSE)</f>
        <v>160.19999999999999</v>
      </c>
      <c r="AHP10">
        <f>VLOOKUP(AHP$1,'Scotland N'!$AK:$AL,2,FALSE)</f>
        <v>56</v>
      </c>
      <c r="AHQ10">
        <f>VLOOKUP(AHQ$1,'Scotland N'!$AM:$AN,2,FALSE)</f>
        <v>96.8</v>
      </c>
      <c r="AHR10">
        <f>VLOOKUP(AHR$1,'Scotland N'!$AO:$AP,2,FALSE)</f>
        <v>176.5</v>
      </c>
      <c r="AHS10">
        <f>VLOOKUP(AHS$1,'Scotland N'!$AQ:$AR,2,FALSE)</f>
        <v>151.1</v>
      </c>
      <c r="AHT10">
        <f>VLOOKUP(AHT$1,'Scotland N'!$U:$V,2,FALSE)</f>
        <v>116.7</v>
      </c>
      <c r="AHU10">
        <f>VLOOKUP(AHU$1,'Scotland N'!$W:$X,2,FALSE)</f>
        <v>183.4</v>
      </c>
      <c r="AHV10">
        <f>VLOOKUP(AHV$1,'Scotland N'!$Y:$Z,2,FALSE)</f>
        <v>95.8</v>
      </c>
      <c r="AHW10">
        <f>VLOOKUP(AHW$1,'Scotland N'!$AA:$AB,2,FALSE)</f>
        <v>127.2</v>
      </c>
      <c r="AHX10">
        <f>VLOOKUP(AHX$1,'Scotland N'!$AC:$AD,2,FALSE)</f>
        <v>78.400000000000006</v>
      </c>
      <c r="AHY10">
        <f>VLOOKUP(AHY$1,'Scotland N'!$AE:$AF,2,FALSE)</f>
        <v>92</v>
      </c>
      <c r="AHZ10">
        <f>VLOOKUP(AHZ$1,'Scotland N'!$AG:$AH,2,FALSE)</f>
        <v>116.5</v>
      </c>
      <c r="AIA10">
        <f>VLOOKUP(AIA$1,'Scotland N'!$AI:$AJ,2,FALSE)</f>
        <v>100.6</v>
      </c>
      <c r="AIB10">
        <f>VLOOKUP(AIB$1,'Scotland N'!$AK:$AL,2,FALSE)</f>
        <v>119.8</v>
      </c>
      <c r="AIC10">
        <f>VLOOKUP(AIC$1,'Scotland N'!$AM:$AN,2,FALSE)</f>
        <v>83.1</v>
      </c>
      <c r="AID10">
        <f>VLOOKUP(AID$1,'Scotland N'!$AO:$AP,2,FALSE)</f>
        <v>204.7</v>
      </c>
      <c r="AIE10">
        <f>VLOOKUP(AIE$1,'Scotland N'!$AQ:$AR,2,FALSE)</f>
        <v>178.3</v>
      </c>
      <c r="AIF10">
        <f>VLOOKUP(AIF$1,'Scotland N'!$U:$V,2,FALSE)</f>
        <v>105.5</v>
      </c>
      <c r="AIG10">
        <f>VLOOKUP(AIG$1,'Scotland N'!$W:$X,2,FALSE)</f>
        <v>110.6</v>
      </c>
      <c r="AIH10">
        <f>VLOOKUP(AIH$1,'Scotland N'!$Y:$Z,2,FALSE)</f>
        <v>138.30000000000001</v>
      </c>
      <c r="AII10">
        <f>VLOOKUP(AII$1,'Scotland N'!$AA:$AB,2,FALSE)</f>
        <v>132.6</v>
      </c>
      <c r="AIJ10">
        <f>VLOOKUP(AIJ$1,'Scotland N'!$AC:$AD,2,FALSE)</f>
        <v>84.4</v>
      </c>
      <c r="AIK10">
        <f>VLOOKUP(AIK$1,'Scotland N'!$AE:$AF,2,FALSE)</f>
        <v>106</v>
      </c>
      <c r="AIL10">
        <f>VLOOKUP(AIL$1,'Scotland N'!$AG:$AH,2,FALSE)</f>
        <v>79.8</v>
      </c>
      <c r="AIM10">
        <f>VLOOKUP(AIM$1,'Scotland N'!$AI:$AJ,2,FALSE)</f>
        <v>156.69999999999999</v>
      </c>
      <c r="AIN10">
        <f>VLOOKUP(AIN$1,'Scotland N'!$AK:$AL,2,FALSE)</f>
        <v>69.3</v>
      </c>
      <c r="AIO10">
        <f>VLOOKUP(AIO$1,'Scotland N'!$AM:$AN,2,FALSE)</f>
        <v>150.4</v>
      </c>
      <c r="AIP10">
        <f>VLOOKUP(AIP$1,'Scotland N'!$AO:$AP,2,FALSE)</f>
        <v>206.6</v>
      </c>
      <c r="AIQ10">
        <f>VLOOKUP(AIQ$1,'Scotland N'!$AQ:$AR,2,FALSE)</f>
        <v>272.10000000000002</v>
      </c>
      <c r="AIR10">
        <f>VLOOKUP(AIR$1,'Scotland N'!$U:$V,2,FALSE)</f>
        <v>93.4</v>
      </c>
      <c r="AIS10">
        <f>VLOOKUP(AIS$1,'Scotland N'!$W:$X,2,FALSE)</f>
        <v>116.1</v>
      </c>
      <c r="AIT10">
        <f>VLOOKUP(AIT$1,'Scotland N'!$Y:$Z,2,FALSE)</f>
        <v>177.3</v>
      </c>
      <c r="AIU10">
        <f>VLOOKUP(AIU$1,'Scotland N'!$AA:$AB,2,FALSE)</f>
        <v>100.3</v>
      </c>
      <c r="AIV10">
        <f>VLOOKUP(AIV$1,'Scotland N'!$AC:$AD,2,FALSE)</f>
        <v>93.9</v>
      </c>
      <c r="AIW10">
        <f>VLOOKUP(AIW$1,'Scotland N'!$AE:$AF,2,FALSE)</f>
        <v>123.4</v>
      </c>
      <c r="AIX10">
        <f>VLOOKUP(AIX$1,'Scotland N'!$AG:$AH,2,FALSE)</f>
        <v>39.700000000000003</v>
      </c>
      <c r="AIY10">
        <f>VLOOKUP(AIY$1,'Scotland N'!$AI:$AJ,2,FALSE)</f>
        <v>51.1</v>
      </c>
      <c r="AIZ10">
        <f>VLOOKUP(AIZ$1,'Scotland N'!$AK:$AL,2,FALSE)</f>
        <v>80.900000000000006</v>
      </c>
      <c r="AJA10">
        <f>VLOOKUP(AJA$1,'Scotland N'!$AM:$AN,2,FALSE)</f>
        <v>126.2</v>
      </c>
      <c r="AJB10">
        <f>VLOOKUP(AJB$1,'Scotland N'!$AO:$AP,2,FALSE)</f>
        <v>230.8</v>
      </c>
      <c r="AJC10">
        <f>VLOOKUP(AJC$1,'Scotland N'!$AQ:$AR,2,FALSE)</f>
        <v>184.9</v>
      </c>
      <c r="AJD10">
        <f>VLOOKUP(AJD$1,'Scotland N'!$U:$V,2,FALSE)</f>
        <v>168.4</v>
      </c>
      <c r="AJE10">
        <f>VLOOKUP(AJE$1,'Scotland N'!$W:$X,2,FALSE)</f>
        <v>157.9</v>
      </c>
      <c r="AJF10">
        <f>VLOOKUP(AJF$1,'Scotland N'!$Y:$Z,2,FALSE)</f>
        <v>125.1</v>
      </c>
      <c r="AJG10">
        <f>VLOOKUP(AJG$1,'Scotland N'!$AA:$AB,2,FALSE)</f>
        <v>116.3</v>
      </c>
      <c r="AJH10">
        <f>VLOOKUP(AJH$1,'Scotland N'!$AC:$AD,2,FALSE)</f>
        <v>103.9</v>
      </c>
      <c r="AJI10">
        <f>VLOOKUP(AJI$1,'Scotland N'!$AE:$AF,2,FALSE)</f>
        <v>59.9</v>
      </c>
      <c r="AJJ10">
        <f>VLOOKUP(AJJ$1,'Scotland N'!$AG:$AH,2,FALSE)</f>
        <v>105.7</v>
      </c>
      <c r="AJK10">
        <f>VLOOKUP(AJK$1,'Scotland N'!$AI:$AJ,2,FALSE)</f>
        <v>106.8</v>
      </c>
      <c r="AJL10">
        <f>VLOOKUP(AJL$1,'Scotland N'!$AK:$AL,2,FALSE)</f>
        <v>107.8</v>
      </c>
      <c r="AJM10">
        <f>VLOOKUP(AJM$1,'Scotland N'!$AM:$AN,2,FALSE)</f>
        <v>62.4</v>
      </c>
      <c r="AJN10">
        <f>VLOOKUP(AJN$1,'Scotland N'!$AO:$AP,2,FALSE)</f>
        <v>211.7</v>
      </c>
      <c r="AJO10">
        <f>VLOOKUP(AJO$1,'Scotland N'!$AQ:$AR,2,FALSE)</f>
        <v>211.2</v>
      </c>
      <c r="AJP10">
        <f>VLOOKUP(AJP$1,'Scotland N'!$U:$V,2,FALSE)</f>
        <v>171.6</v>
      </c>
      <c r="AJQ10">
        <f>VLOOKUP(AJQ$1,'Scotland N'!$W:$X,2,FALSE)</f>
        <v>131.6</v>
      </c>
      <c r="AJR10">
        <f>VLOOKUP(AJR$1,'Scotland N'!$Y:$Z,2,FALSE)</f>
        <v>122.3</v>
      </c>
      <c r="AJS10">
        <f>VLOOKUP(AJS$1,'Scotland N'!$AA:$AB,2,FALSE)</f>
        <v>154</v>
      </c>
      <c r="AJT10">
        <f>VLOOKUP(AJT$1,'Scotland N'!$AC:$AD,2,FALSE)</f>
        <v>34.9</v>
      </c>
      <c r="AJU10">
        <f>VLOOKUP(AJU$1,'Scotland N'!$AE:$AF,2,FALSE)</f>
        <v>25.1</v>
      </c>
      <c r="AJV10">
        <f>VLOOKUP(AJV$1,'Scotland N'!$AG:$AH,2,FALSE)</f>
        <v>125.4</v>
      </c>
      <c r="AJW10">
        <f>VLOOKUP(AJW$1,'Scotland N'!$AI:$AJ,2,FALSE)</f>
        <v>92</v>
      </c>
      <c r="AJX10">
        <f>VLOOKUP(AJX$1,'Scotland N'!$AK:$AL,2,FALSE)</f>
        <v>119.7</v>
      </c>
      <c r="AJY10">
        <f>VLOOKUP(AJY$1,'Scotland N'!$AM:$AN,2,FALSE)</f>
        <v>52</v>
      </c>
      <c r="AJZ10">
        <f>VLOOKUP(AJZ$1,'Scotland N'!$AO:$AP,2,FALSE)</f>
        <v>127.8</v>
      </c>
      <c r="AKA10">
        <f>VLOOKUP(AKA$1,'Scotland N'!$AQ:$AR,2,FALSE)</f>
        <v>163.1</v>
      </c>
      <c r="AKB10">
        <f>VLOOKUP(AKB$1,'Scotland N'!$U:$V,2,FALSE)</f>
        <v>260.5</v>
      </c>
      <c r="AKC10">
        <f>VLOOKUP(AKC$1,'Scotland N'!$W:$X,2,FALSE)</f>
        <v>171.3</v>
      </c>
      <c r="AKD10">
        <f>VLOOKUP(AKD$1,'Scotland N'!$Y:$Z,2,FALSE)</f>
        <v>78.3</v>
      </c>
      <c r="AKE10">
        <f>VLOOKUP(AKE$1,'Scotland N'!$AA:$AB,2,FALSE)</f>
        <v>101.7</v>
      </c>
      <c r="AKF10">
        <f>VLOOKUP(AKF$1,'Scotland N'!$AC:$AD,2,FALSE)</f>
        <v>116.8</v>
      </c>
      <c r="AKG10">
        <f>VLOOKUP(AKG$1,'Scotland N'!$AE:$AF,2,FALSE)</f>
        <v>106.3</v>
      </c>
      <c r="AKH10">
        <f>VLOOKUP(AKH$1,'Scotland N'!$AG:$AH,2,FALSE)</f>
        <v>91.2</v>
      </c>
      <c r="AKI10">
        <f>VLOOKUP(AKI$1,'Scotland N'!$AI:$AJ,2,FALSE)</f>
        <v>70.3</v>
      </c>
      <c r="AKJ10">
        <f>VLOOKUP(AKJ$1,'Scotland N'!$AK:$AL,2,FALSE)</f>
        <v>66.7</v>
      </c>
      <c r="AKK10">
        <f>VLOOKUP(AKK$1,'Scotland N'!$AM:$AN,2,FALSE)</f>
        <v>229.7</v>
      </c>
      <c r="AKL10">
        <f>VLOOKUP(AKL$1,'Scotland N'!$AO:$AP,2,FALSE)</f>
        <v>172.3</v>
      </c>
      <c r="AKM10">
        <f>VLOOKUP(AKM$1,'Scotland N'!$AQ:$AR,2,FALSE)</f>
        <v>135.6</v>
      </c>
      <c r="AKN10">
        <f>VLOOKUP(AKN$1,'Scotland N'!$U:$V,2,FALSE)</f>
        <v>132.1</v>
      </c>
      <c r="AKO10">
        <f>VLOOKUP(AKO$1,'Scotland N'!$W:$X,2,FALSE)</f>
        <v>41.3</v>
      </c>
      <c r="AKP10">
        <f>VLOOKUP(AKP$1,'Scotland N'!$Y:$Z,2,FALSE)</f>
        <v>96.2</v>
      </c>
      <c r="AKQ10">
        <f>VLOOKUP(AKQ$1,'Scotland N'!$AA:$AB,2,FALSE)</f>
        <v>96.7</v>
      </c>
      <c r="AKR10">
        <f>VLOOKUP(AKR$1,'Scotland N'!$AC:$AD,2,FALSE)</f>
        <v>59.3</v>
      </c>
      <c r="AKS10">
        <f>VLOOKUP(AKS$1,'Scotland N'!$AE:$AF,2,FALSE)</f>
        <v>100.4</v>
      </c>
      <c r="AKT10">
        <f>VLOOKUP(AKT$1,'Scotland N'!$AG:$AH,2,FALSE)</f>
        <v>51.6</v>
      </c>
      <c r="AKU10">
        <f>VLOOKUP(AKU$1,'Scotland N'!$AI:$AJ,2,FALSE)</f>
        <v>148.69999999999999</v>
      </c>
      <c r="AKV10">
        <f>VLOOKUP(AKV$1,'Scotland N'!$AK:$AL,2,FALSE)</f>
        <v>159.4</v>
      </c>
      <c r="AKW10">
        <f>VLOOKUP(AKW$1,'Scotland N'!$AM:$AN,2,FALSE)</f>
        <v>276.10000000000002</v>
      </c>
      <c r="AKX10">
        <f>VLOOKUP(AKX$1,'Scotland N'!$AO:$AP,2,FALSE)</f>
        <v>281</v>
      </c>
      <c r="AKY10">
        <f>VLOOKUP(AKY$1,'Scotland N'!$AQ:$AR,2,FALSE)</f>
        <v>110.3</v>
      </c>
      <c r="AKZ10">
        <f>VLOOKUP(AKZ$1,'Scotland N'!$U:$V,2,FALSE)</f>
        <v>130.6</v>
      </c>
      <c r="ALA10">
        <f>VLOOKUP(ALA$1,'Scotland N'!$W:$X,2,FALSE)</f>
        <v>186.2</v>
      </c>
      <c r="ALB10">
        <f>VLOOKUP(ALB$1,'Scotland N'!$Y:$Z,2,FALSE)</f>
        <v>57</v>
      </c>
      <c r="ALC10">
        <f>VLOOKUP(ALC$1,'Scotland N'!$AA:$AB,2,FALSE)</f>
        <v>50.2</v>
      </c>
      <c r="ALD10">
        <f>VLOOKUP(ALD$1,'Scotland N'!$AC:$AD,2,FALSE)</f>
        <v>64.599999999999994</v>
      </c>
      <c r="ALE10">
        <f>VLOOKUP(ALE$1,'Scotland N'!$AE:$AF,2,FALSE)</f>
        <v>89.2</v>
      </c>
      <c r="ALF10">
        <f>VLOOKUP(ALF$1,'Scotland N'!$AG:$AH,2,FALSE)</f>
        <v>166.8</v>
      </c>
      <c r="ALG10">
        <f>VLOOKUP(ALG$1,'Scotland N'!$AI:$AJ,2,FALSE)</f>
        <v>163.80000000000001</v>
      </c>
      <c r="ALH10">
        <f>VLOOKUP(ALH$1,'Scotland N'!$AK:$AL,2,FALSE)</f>
        <v>178</v>
      </c>
      <c r="ALI10">
        <f>VLOOKUP(ALI$1,'Scotland N'!$AM:$AN,2,FALSE)</f>
        <v>168.7</v>
      </c>
      <c r="ALJ10">
        <f>VLOOKUP(ALJ$1,'Scotland N'!$AO:$AP,2,FALSE)</f>
        <v>152.30000000000001</v>
      </c>
      <c r="ALK10">
        <f>VLOOKUP(ALK$1,'Scotland N'!$AQ:$AR,2,FALSE)</f>
        <v>165</v>
      </c>
      <c r="ALL10">
        <f>VLOOKUP(ALL$1,'Scotland N'!$U:$V,2,FALSE)</f>
        <v>110.6</v>
      </c>
      <c r="ALM10">
        <f>VLOOKUP(ALM$1,'Scotland N'!$W:$X,2,FALSE)</f>
        <v>45.3</v>
      </c>
      <c r="ALN10">
        <f>VLOOKUP(ALN$1,'Scotland N'!$Y:$Z,2,FALSE)</f>
        <v>120.5</v>
      </c>
      <c r="ALO10">
        <f>VLOOKUP(ALO$1,'Scotland N'!$AA:$AB,2,FALSE)</f>
        <v>170.2</v>
      </c>
      <c r="ALP10">
        <f>VLOOKUP(ALP$1,'Scotland N'!$AC:$AD,2,FALSE)</f>
        <v>26.9</v>
      </c>
      <c r="ALQ10">
        <f>VLOOKUP(ALQ$1,'Scotland N'!$AE:$AF,2,FALSE)</f>
        <v>144.9</v>
      </c>
      <c r="ALR10">
        <f>VLOOKUP(ALR$1,'Scotland N'!$AG:$AH,2,FALSE)</f>
        <v>42.6</v>
      </c>
      <c r="ALS10">
        <f>VLOOKUP(ALS$1,'Scotland N'!$AI:$AJ,2,FALSE)</f>
        <v>139.4</v>
      </c>
      <c r="ALT10">
        <f>VLOOKUP(ALT$1,'Scotland N'!$AK:$AL,2,FALSE)</f>
        <v>166.2</v>
      </c>
      <c r="ALU10">
        <f>VLOOKUP(ALU$1,'Scotland N'!$AM:$AN,2,FALSE)</f>
        <v>109.6</v>
      </c>
      <c r="ALV10">
        <f>VLOOKUP(ALV$1,'Scotland N'!$AO:$AP,2,FALSE)</f>
        <v>169.8</v>
      </c>
      <c r="ALW10">
        <f>VLOOKUP(ALW$1,'Scotland N'!$AQ:$AR,2,FALSE)</f>
        <v>164.2</v>
      </c>
      <c r="ALX10">
        <f>VLOOKUP(ALX$1,'Scotland N'!$U:$V,2,FALSE)</f>
        <v>233.2</v>
      </c>
      <c r="ALY10">
        <f>VLOOKUP(ALY$1,'Scotland N'!$W:$X,2,FALSE)</f>
        <v>233.3</v>
      </c>
      <c r="ALZ10">
        <f>VLOOKUP(ALZ$1,'Scotland N'!$Y:$Z,2,FALSE)</f>
        <v>155.1</v>
      </c>
      <c r="AMA10">
        <f>VLOOKUP(AMA$1,'Scotland N'!$AA:$AB,2,FALSE)</f>
        <v>93.5</v>
      </c>
      <c r="AMB10">
        <f>VLOOKUP(AMB$1,'Scotland N'!$AC:$AD,2,FALSE)</f>
        <v>123.9</v>
      </c>
      <c r="AMC10">
        <f>VLOOKUP(AMC$1,'Scotland N'!$AE:$AF,2,FALSE)</f>
        <v>45.4</v>
      </c>
      <c r="AMD10">
        <f>VLOOKUP(AMD$1,'Scotland N'!$AG:$AH,2,FALSE)</f>
        <v>104.9</v>
      </c>
      <c r="AME10">
        <f>VLOOKUP(AME$1,'Scotland N'!$AI:$AJ,2,FALSE)</f>
        <v>86.5</v>
      </c>
      <c r="AMF10">
        <f>VLOOKUP(AMF$1,'Scotland N'!$AK:$AL,2,FALSE)</f>
        <v>109.9</v>
      </c>
      <c r="AMG10">
        <f>VLOOKUP(AMG$1,'Scotland N'!$AM:$AN,2,FALSE)</f>
        <v>51.4</v>
      </c>
      <c r="AMH10">
        <f>VLOOKUP(AMH$1,'Scotland N'!$AO:$AP,2,FALSE)</f>
        <v>180.9</v>
      </c>
      <c r="AMI10">
        <f>VLOOKUP(AMI$1,'Scotland N'!$AQ:$AR,2,FALSE)</f>
        <v>119.5</v>
      </c>
      <c r="AMJ10">
        <f>VLOOKUP(AMJ$1,'Scotland N'!$U:$V,2,FALSE)</f>
        <v>262.89999999999998</v>
      </c>
      <c r="AMK10">
        <f>VLOOKUP(AMK$1,'Scotland N'!$W:$X,2,FALSE)</f>
        <v>74.599999999999994</v>
      </c>
      <c r="AML10">
        <f>VLOOKUP(AML$1,'Scotland N'!$Y:$Z,2,FALSE)</f>
        <v>187.4</v>
      </c>
      <c r="AMM10">
        <f>VLOOKUP(AMM$1,'Scotland N'!$AA:$AB,2,FALSE)</f>
        <v>58.9</v>
      </c>
      <c r="AMN10">
        <f>VLOOKUP(AMN$1,'Scotland N'!$AC:$AD,2,FALSE)</f>
        <v>108.1</v>
      </c>
      <c r="AMO10">
        <f>VLOOKUP(AMO$1,'Scotland N'!$AE:$AF,2,FALSE)</f>
        <v>49.2</v>
      </c>
      <c r="AMP10">
        <f>VLOOKUP(AMP$1,'Scotland N'!$AG:$AH,2,FALSE)</f>
        <v>92.6</v>
      </c>
      <c r="AMQ10">
        <f>VLOOKUP(AMQ$1,'Scotland N'!$AI:$AJ,2,FALSE)</f>
        <v>100.5</v>
      </c>
      <c r="AMR10">
        <f>VLOOKUP(AMR$1,'Scotland N'!$AK:$AL,2,FALSE)</f>
        <v>107.9</v>
      </c>
      <c r="AMS10">
        <f>VLOOKUP(AMS$1,'Scotland N'!$AM:$AN,2,FALSE)</f>
        <v>163.69999999999999</v>
      </c>
      <c r="AMT10">
        <f>VLOOKUP(AMT$1,'Scotland N'!$AO:$AP,2,FALSE)</f>
        <v>64.8</v>
      </c>
      <c r="AMU10">
        <f>VLOOKUP(AMU$1,'Scotland N'!$AQ:$AR,2,FALSE)</f>
        <v>273.7</v>
      </c>
      <c r="AMV10">
        <f>VLOOKUP(AMV$1,'Scotland N'!$U:$V,2,FALSE)</f>
        <v>139.9</v>
      </c>
      <c r="AMW10">
        <f>VLOOKUP(AMW$1,'Scotland N'!$W:$X,2,FALSE)</f>
        <v>158.69999999999999</v>
      </c>
      <c r="AMX10">
        <f>VLOOKUP(AMX$1,'Scotland N'!$Y:$Z,2,FALSE)</f>
        <v>93.4</v>
      </c>
      <c r="AMY10">
        <f>VLOOKUP(AMY$1,'Scotland N'!$AA:$AB,2,FALSE)</f>
        <v>107.8</v>
      </c>
      <c r="AMZ10">
        <f>VLOOKUP(AMZ$1,'Scotland N'!$AC:$AD,2,FALSE)</f>
        <v>159.9</v>
      </c>
      <c r="ANA10">
        <f>VLOOKUP(ANA$1,'Scotland N'!$AE:$AF,2,FALSE)</f>
        <v>79</v>
      </c>
      <c r="ANB10">
        <f>VLOOKUP(ANB$1,'Scotland N'!$AG:$AH,2,FALSE)</f>
        <v>102.5</v>
      </c>
      <c r="ANC10">
        <f>VLOOKUP(ANC$1,'Scotland N'!$AI:$AJ,2,FALSE)</f>
        <v>116.8</v>
      </c>
      <c r="AND10">
        <f>VLOOKUP(AND$1,'Scotland N'!$AK:$AL,2,FALSE)</f>
        <v>75.900000000000006</v>
      </c>
      <c r="ANE10">
        <f>VLOOKUP(ANE$1,'Scotland N'!$AM:$AN,2,FALSE)</f>
        <v>75.599999999999994</v>
      </c>
      <c r="ANF10">
        <f>VLOOKUP(ANF$1,'Scotland N'!$AO:$AP,2,FALSE)</f>
        <v>121.8</v>
      </c>
      <c r="ANG10">
        <f>VLOOKUP(ANG$1,'Scotland N'!$AQ:$AR,2,FALSE)</f>
        <v>175</v>
      </c>
      <c r="ANH10">
        <f>VLOOKUP(ANH$1,'Scotland N'!$U:$V,2,FALSE)</f>
        <v>247.1</v>
      </c>
      <c r="ANI10">
        <f>VLOOKUP(ANI$1,'Scotland N'!$W:$X,2,FALSE)</f>
        <v>107.1</v>
      </c>
      <c r="ANJ10">
        <f>VLOOKUP(ANJ$1,'Scotland N'!$Y:$Z,2,FALSE)</f>
        <v>39.9</v>
      </c>
      <c r="ANK10">
        <f>VLOOKUP(ANK$1,'Scotland N'!$AA:$AB,2,FALSE)</f>
        <v>93.2</v>
      </c>
      <c r="ANL10">
        <f>VLOOKUP(ANL$1,'Scotland N'!$AC:$AD,2,FALSE)</f>
        <v>136.30000000000001</v>
      </c>
      <c r="ANM10">
        <f>VLOOKUP(ANM$1,'Scotland N'!$AE:$AF,2,FALSE)</f>
        <v>85.9</v>
      </c>
      <c r="ANN10">
        <f>VLOOKUP(ANN$1,'Scotland N'!$AG:$AH,2,FALSE)</f>
        <v>125.1</v>
      </c>
      <c r="ANO10">
        <f>VLOOKUP(ANO$1,'Scotland N'!$AI:$AJ,2,FALSE)</f>
        <v>176.6</v>
      </c>
      <c r="ANP10">
        <f>VLOOKUP(ANP$1,'Scotland N'!$AK:$AL,2,FALSE)</f>
        <v>161.19999999999999</v>
      </c>
      <c r="ANQ10">
        <f>VLOOKUP(ANQ$1,'Scotland N'!$AM:$AN,2,FALSE)</f>
        <v>231.1</v>
      </c>
      <c r="ANR10">
        <f>VLOOKUP(ANR$1,'Scotland N'!$AO:$AP,2,FALSE)</f>
        <v>170.1</v>
      </c>
      <c r="ANS10">
        <f>VLOOKUP(ANS$1,'Scotland N'!$AQ:$AR,2,FALSE)</f>
        <v>161</v>
      </c>
      <c r="ANT10">
        <f>VLOOKUP(ANT$1,'Scotland N'!$U:$V,2,FALSE)</f>
        <v>121</v>
      </c>
      <c r="ANU10">
        <f>VLOOKUP(ANU$1,'Scotland N'!$W:$X,2,FALSE)</f>
        <v>101</v>
      </c>
      <c r="ANV10">
        <f>VLOOKUP(ANV$1,'Scotland N'!$Y:$Z,2,FALSE)</f>
        <v>52.8</v>
      </c>
      <c r="ANW10">
        <f>VLOOKUP(ANW$1,'Scotland N'!$AA:$AB,2,FALSE)</f>
        <v>81.7</v>
      </c>
      <c r="ANX10">
        <f>VLOOKUP(ANX$1,'Scotland N'!$AC:$AD,2,FALSE)</f>
        <v>96.6</v>
      </c>
      <c r="ANY10">
        <f>VLOOKUP(ANY$1,'Scotland N'!$AE:$AF,2,FALSE)</f>
        <v>99.6</v>
      </c>
      <c r="ANZ10">
        <f>VLOOKUP(ANZ$1,'Scotland N'!$AG:$AH,2,FALSE)</f>
        <v>136.5</v>
      </c>
      <c r="AOA10">
        <f>VLOOKUP(AOA$1,'Scotland N'!$AI:$AJ,2,FALSE)</f>
        <v>152</v>
      </c>
      <c r="AOB10">
        <f>VLOOKUP(AOB$1,'Scotland N'!$AK:$AL,2,FALSE)</f>
        <v>179.9</v>
      </c>
      <c r="AOC10">
        <f>VLOOKUP(AOC$1,'Scotland N'!$AM:$AN,2,FALSE)</f>
        <v>120.7</v>
      </c>
      <c r="AOD10">
        <f>VLOOKUP(AOD$1,'Scotland N'!$AO:$AP,2,FALSE)</f>
        <v>99.4</v>
      </c>
      <c r="AOE10">
        <f>VLOOKUP(AOE$1,'Scotland N'!$AQ:$AR,2,FALSE)</f>
        <v>235.2</v>
      </c>
      <c r="AOF10">
        <f>VLOOKUP(AOF$1,'Scotland N'!$U:$V,2,FALSE)</f>
        <v>172.9</v>
      </c>
      <c r="AOG10">
        <f>VLOOKUP(AOG$1,'Scotland N'!$W:$X,2,FALSE)</f>
        <v>172.2</v>
      </c>
      <c r="AOH10">
        <f>VLOOKUP(AOH$1,'Scotland N'!$Y:$Z,2,FALSE)</f>
        <v>116.1</v>
      </c>
      <c r="AOI10">
        <f>VLOOKUP(AOI$1,'Scotland N'!$AA:$AB,2,FALSE)</f>
        <v>129.30000000000001</v>
      </c>
      <c r="AOJ10">
        <f>VLOOKUP(AOJ$1,'Scotland N'!$AC:$AD,2,FALSE)</f>
        <v>130.69999999999999</v>
      </c>
      <c r="AOK10">
        <f>VLOOKUP(AOK$1,'Scotland N'!$AE:$AF,2,FALSE)</f>
        <v>42.9</v>
      </c>
      <c r="AOL10">
        <f>VLOOKUP(AOL$1,'Scotland N'!$AG:$AH,2,FALSE)</f>
        <v>79.2</v>
      </c>
      <c r="AOM10">
        <f>VLOOKUP(AOM$1,'Scotland N'!$AI:$AJ,2,FALSE)</f>
        <v>76.3</v>
      </c>
      <c r="AON10">
        <f>VLOOKUP(AON$1,'Scotland N'!$AK:$AL,2,FALSE)</f>
        <v>134.4</v>
      </c>
      <c r="AOO10">
        <f>VLOOKUP(AOO$1,'Scotland N'!$AM:$AN,2,FALSE)</f>
        <v>128.9</v>
      </c>
      <c r="AOP10">
        <f>VLOOKUP(AOP$1,'Scotland N'!$AO:$AP,2,FALSE)</f>
        <v>69</v>
      </c>
      <c r="AOQ10">
        <f>VLOOKUP(AOQ$1,'Scotland N'!$AQ:$AR,2,FALSE)</f>
        <v>164.8</v>
      </c>
      <c r="AOR10">
        <f>VLOOKUP(AOR$1,'Scotland N'!$U:$V,2,FALSE)</f>
        <v>179.1</v>
      </c>
      <c r="AOS10">
        <f>VLOOKUP(AOS$1,'Scotland N'!$W:$X,2,FALSE)</f>
        <v>98.9</v>
      </c>
      <c r="AOT10">
        <f>VLOOKUP(AOT$1,'Scotland N'!$Y:$Z,2,FALSE)</f>
        <v>177.9</v>
      </c>
      <c r="AOU10">
        <f>VLOOKUP(AOU$1,'Scotland N'!$AA:$AB,2,FALSE)</f>
        <v>85.5</v>
      </c>
      <c r="AOV10">
        <f>VLOOKUP(AOV$1,'Scotland N'!$AC:$AD,2,FALSE)</f>
        <v>89.2</v>
      </c>
      <c r="AOW10">
        <f>VLOOKUP(AOW$1,'Scotland N'!$AE:$AF,2,FALSE)</f>
        <v>75.099999999999994</v>
      </c>
      <c r="AOX10">
        <f>VLOOKUP(AOX$1,'Scotland N'!$AG:$AH,2,FALSE)</f>
        <v>76.599999999999994</v>
      </c>
      <c r="AOY10">
        <f>VLOOKUP(AOY$1,'Scotland N'!$AI:$AJ,2,FALSE)</f>
        <v>117.1</v>
      </c>
      <c r="AOZ10">
        <f>VLOOKUP(AOZ$1,'Scotland N'!$AK:$AL,2,FALSE)</f>
        <v>138</v>
      </c>
      <c r="APA10">
        <f>VLOOKUP(APA$1,'Scotland N'!$AM:$AN,2,FALSE)</f>
        <v>178.8</v>
      </c>
      <c r="APB10">
        <f>VLOOKUP(APB$1,'Scotland N'!$AO:$AP,2,FALSE)</f>
        <v>156</v>
      </c>
      <c r="APC10">
        <f>VLOOKUP(APC$1,'Scotland N'!$AQ:$AR,2,FALSE)</f>
        <v>163.6</v>
      </c>
      <c r="APD10">
        <f>VLOOKUP(APD$1,'Scotland N'!$U:$V,2,FALSE)</f>
        <v>227.8</v>
      </c>
      <c r="APE10">
        <f>VLOOKUP(APE$1,'Scotland N'!$W:$X,2,FALSE)</f>
        <v>70.599999999999994</v>
      </c>
      <c r="APF10">
        <f>VLOOKUP(APF$1,'Scotland N'!$Y:$Z,2,FALSE)</f>
        <v>96.6</v>
      </c>
      <c r="APG10">
        <f>VLOOKUP(APG$1,'Scotland N'!$AA:$AB,2,FALSE)</f>
        <v>194.6</v>
      </c>
      <c r="APH10">
        <f>VLOOKUP(APH$1,'Scotland N'!$AC:$AD,2,FALSE)</f>
        <v>79</v>
      </c>
      <c r="API10">
        <f>VLOOKUP(API$1,'Scotland N'!$AE:$AF,2,FALSE)</f>
        <v>128.19999999999999</v>
      </c>
      <c r="APJ10">
        <f>VLOOKUP(APJ$1,'Scotland N'!$AG:$AH,2,FALSE)</f>
        <v>89.4</v>
      </c>
      <c r="APK10">
        <f>VLOOKUP(APK$1,'Scotland N'!$AI:$AJ,2,FALSE)</f>
        <v>102.7</v>
      </c>
      <c r="APL10">
        <f>VLOOKUP(APL$1,'Scotland N'!$AK:$AL,2,FALSE)</f>
        <v>174.1</v>
      </c>
      <c r="APM10">
        <f>VLOOKUP(APM$1,'Scotland N'!$AM:$AN,2,FALSE)</f>
        <v>191.7</v>
      </c>
      <c r="APN10">
        <f>VLOOKUP(APN$1,'Scotland N'!$AO:$AP,2,FALSE)</f>
        <v>158.30000000000001</v>
      </c>
      <c r="APO10">
        <f>VLOOKUP(APO$1,'Scotland N'!$AQ:$AR,2,FALSE)</f>
        <v>25</v>
      </c>
      <c r="APP10">
        <f>VLOOKUP(APP$1,'Scotland N'!$U:$V,2,FALSE)</f>
        <v>286.39999999999998</v>
      </c>
      <c r="APQ10">
        <f>VLOOKUP(APQ$1,'Scotland N'!$W:$X,2,FALSE)</f>
        <v>177.3</v>
      </c>
      <c r="APR10">
        <f>VLOOKUP(APR$1,'Scotland N'!$Y:$Z,2,FALSE)</f>
        <v>99.7</v>
      </c>
      <c r="APS10">
        <f>VLOOKUP(APS$1,'Scotland N'!$AA:$AB,2,FALSE)</f>
        <v>69.3</v>
      </c>
      <c r="APT10">
        <f>VLOOKUP(APT$1,'Scotland N'!$AC:$AD,2,FALSE)</f>
        <v>52.9</v>
      </c>
      <c r="APU10">
        <f>VLOOKUP(APU$1,'Scotland N'!$AE:$AF,2,FALSE)</f>
        <v>113.7</v>
      </c>
      <c r="APV10">
        <f>VLOOKUP(APV$1,'Scotland N'!$AG:$AH,2,FALSE)</f>
        <v>113</v>
      </c>
      <c r="APW10">
        <f>VLOOKUP(APW$1,'Scotland N'!$AI:$AJ,2,FALSE)</f>
        <v>113.7</v>
      </c>
      <c r="APX10">
        <f>VLOOKUP(APX$1,'Scotland N'!$AK:$AL,2,FALSE)</f>
        <v>110</v>
      </c>
      <c r="APY10">
        <f>VLOOKUP(APY$1,'Scotland N'!$AM:$AN,2,FALSE)</f>
        <v>175.5</v>
      </c>
      <c r="APZ10">
        <f>VLOOKUP(APZ$1,'Scotland N'!$AO:$AP,2,FALSE)</f>
        <v>209.9</v>
      </c>
      <c r="AQA10">
        <f>VLOOKUP(AQA$1,'Scotland N'!$AQ:$AR,2,FALSE)</f>
        <v>160</v>
      </c>
      <c r="AQB10">
        <f>VLOOKUP(AQB$1,'Scotland N'!$U:$V,2,FALSE)</f>
        <v>50</v>
      </c>
      <c r="AQC10">
        <f>VLOOKUP(AQC$1,'Scotland N'!$W:$X,2,FALSE)</f>
        <v>32.9</v>
      </c>
      <c r="AQD10">
        <f>VLOOKUP(AQD$1,'Scotland N'!$Y:$Z,2,FALSE)</f>
        <v>33.200000000000003</v>
      </c>
      <c r="AQE10">
        <f>VLOOKUP(AQE$1,'Scotland N'!$AA:$AB,2,FALSE)</f>
        <v>76.5</v>
      </c>
      <c r="AQF10">
        <f>VLOOKUP(AQF$1,'Scotland N'!$AC:$AD,2,FALSE)</f>
        <v>84.2</v>
      </c>
      <c r="AQG10">
        <f>VLOOKUP(AQG$1,'Scotland N'!$AE:$AF,2,FALSE)</f>
        <v>98.8</v>
      </c>
      <c r="AQH10">
        <f>VLOOKUP(AQH$1,'Scotland N'!$AG:$AH,2,FALSE)</f>
        <v>87.7</v>
      </c>
      <c r="AQI10">
        <f>VLOOKUP(AQI$1,'Scotland N'!$AI:$AJ,2,FALSE)</f>
        <v>168.9</v>
      </c>
      <c r="AQJ10">
        <f>VLOOKUP(AQJ$1,'Scotland N'!$AK:$AL,2,FALSE)</f>
        <v>140.4</v>
      </c>
      <c r="AQK10">
        <f>VLOOKUP(AQK$1,'Scotland N'!$AM:$AN,2,FALSE)</f>
        <v>240.8</v>
      </c>
      <c r="AQL10">
        <f>VLOOKUP(AQL$1,'Scotland N'!$AO:$AP,2,FALSE)</f>
        <v>165.6</v>
      </c>
      <c r="AQM10">
        <f>VLOOKUP(AQM$1,'Scotland N'!$AQ:$AR,2,FALSE)</f>
        <v>235.1</v>
      </c>
      <c r="AQN10">
        <f>VLOOKUP(AQN$1,'Scotland N'!$U:$V,2,FALSE)</f>
        <v>212</v>
      </c>
      <c r="AQO10">
        <f>VLOOKUP(AQO$1,'Scotland N'!$W:$X,2,FALSE)</f>
        <v>30</v>
      </c>
      <c r="AQP10">
        <f>VLOOKUP(AQP$1,'Scotland N'!$Y:$Z,2,FALSE)</f>
        <v>88.3</v>
      </c>
      <c r="AQQ10">
        <f>VLOOKUP(AQQ$1,'Scotland N'!$AA:$AB,2,FALSE)</f>
        <v>59.8</v>
      </c>
      <c r="AQR10">
        <f>VLOOKUP(AQR$1,'Scotland N'!$AC:$AD,2,FALSE)</f>
        <v>80.8</v>
      </c>
      <c r="AQS10">
        <f>VLOOKUP(AQS$1,'Scotland N'!$AE:$AF,2,FALSE)</f>
        <v>91.2</v>
      </c>
      <c r="AQT10">
        <f>VLOOKUP(AQT$1,'Scotland N'!$AG:$AH,2,FALSE)</f>
        <v>73.5</v>
      </c>
      <c r="AQU10">
        <f>VLOOKUP(AQU$1,'Scotland N'!$AI:$AJ,2,FALSE)</f>
        <v>190.5</v>
      </c>
      <c r="AQV10">
        <f>VLOOKUP(AQV$1,'Scotland N'!$AK:$AL,2,FALSE)</f>
        <v>106.5</v>
      </c>
      <c r="AQW10">
        <f>VLOOKUP(AQW$1,'Scotland N'!$AM:$AN,2,FALSE)</f>
        <v>222.1</v>
      </c>
      <c r="AQX10">
        <f>VLOOKUP(AQX$1,'Scotland N'!$AO:$AP,2,FALSE)</f>
        <v>204.3</v>
      </c>
      <c r="AQY10">
        <f>VLOOKUP(AQY$1,'Scotland N'!$AQ:$AR,2,FALSE)</f>
        <v>139.6</v>
      </c>
      <c r="AQZ10">
        <f>VLOOKUP(AQZ$1,'Scotland N'!$U:$V,2,FALSE)</f>
        <v>196.7</v>
      </c>
      <c r="ARA10">
        <f>VLOOKUP(ARA$1,'Scotland N'!$W:$X,2,FALSE)</f>
        <v>174</v>
      </c>
      <c r="ARB10">
        <f>VLOOKUP(ARB$1,'Scotland N'!$Y:$Z,2,FALSE)</f>
        <v>40.5</v>
      </c>
      <c r="ARC10">
        <f>VLOOKUP(ARC$1,'Scotland N'!$AA:$AB,2,FALSE)</f>
        <v>98.4</v>
      </c>
      <c r="ARD10">
        <f>VLOOKUP(ARD$1,'Scotland N'!$AC:$AD,2,FALSE)</f>
        <v>116.4</v>
      </c>
      <c r="ARE10">
        <f>VLOOKUP(ARE$1,'Scotland N'!$AE:$AF,2,FALSE)</f>
        <v>118.5</v>
      </c>
      <c r="ARF10">
        <f>VLOOKUP(ARF$1,'Scotland N'!$AG:$AH,2,FALSE)</f>
        <v>133.69999999999999</v>
      </c>
      <c r="ARG10">
        <f>VLOOKUP(ARG$1,'Scotland N'!$AI:$AJ,2,FALSE)</f>
        <v>51.3</v>
      </c>
      <c r="ARH10">
        <f>VLOOKUP(ARH$1,'Scotland N'!$AK:$AL,2,FALSE)</f>
        <v>55.1</v>
      </c>
      <c r="ARI10">
        <f>VLOOKUP(ARI$1,'Scotland N'!$AM:$AN,2,FALSE)</f>
        <v>142.9</v>
      </c>
      <c r="ARJ10">
        <f>VLOOKUP(ARJ$1,'Scotland N'!$AO:$AP,2,FALSE)</f>
        <v>138.19999999999999</v>
      </c>
      <c r="ARK10">
        <f>VLOOKUP(ARK$1,'Scotland N'!$AQ:$AR,2,FALSE)</f>
        <v>190</v>
      </c>
      <c r="ARL10">
        <f>VLOOKUP(ARL$1,'Scotland N'!$U:$V,2,FALSE)</f>
        <v>267.10000000000002</v>
      </c>
      <c r="ARM10">
        <f>VLOOKUP(ARM$1,'Scotland N'!$W:$X,2,FALSE)</f>
        <v>22</v>
      </c>
      <c r="ARN10">
        <f>VLOOKUP(ARN$1,'Scotland N'!$Y:$Z,2,FALSE)</f>
        <v>97.8</v>
      </c>
      <c r="ARO10">
        <f>VLOOKUP(ARO$1,'Scotland N'!$AA:$AB,2,FALSE)</f>
        <v>153.4</v>
      </c>
      <c r="ARP10">
        <f>VLOOKUP(ARP$1,'Scotland N'!$AC:$AD,2,FALSE)</f>
        <v>82</v>
      </c>
      <c r="ARQ10">
        <f>VLOOKUP(ARQ$1,'Scotland N'!$AE:$AF,2,FALSE)</f>
        <v>29.8</v>
      </c>
      <c r="ARR10">
        <f>VLOOKUP(ARR$1,'Scotland N'!$AG:$AH,2,FALSE)</f>
        <v>132.69999999999999</v>
      </c>
      <c r="ARS10">
        <f>VLOOKUP(ARS$1,'Scotland N'!$AI:$AJ,2,FALSE)</f>
        <v>105.3</v>
      </c>
      <c r="ART10">
        <f>VLOOKUP(ART$1,'Scotland N'!$AK:$AL,2,FALSE)</f>
        <v>161.69999999999999</v>
      </c>
      <c r="ARU10">
        <f>VLOOKUP(ARU$1,'Scotland N'!$AM:$AN,2,FALSE)</f>
        <v>193</v>
      </c>
      <c r="ARV10">
        <f>VLOOKUP(ARV$1,'Scotland N'!$AO:$AP,2,FALSE)</f>
        <v>187.9</v>
      </c>
      <c r="ARW10">
        <f>VLOOKUP(ARW$1,'Scotland N'!$AQ:$AR,2,FALSE)</f>
        <v>147.9</v>
      </c>
      <c r="ARX10">
        <f>VLOOKUP(ARX$1,'Scotland N'!$U:$V,2,FALSE)</f>
        <v>167.5</v>
      </c>
      <c r="ARY10">
        <f>VLOOKUP(ARY$1,'Scotland N'!$W:$X,2,FALSE)</f>
        <v>135.80000000000001</v>
      </c>
      <c r="ARZ10">
        <f>VLOOKUP(ARZ$1,'Scotland N'!$Y:$Z,2,FALSE)</f>
        <v>65.099999999999994</v>
      </c>
      <c r="ASA10">
        <f>VLOOKUP(ASA$1,'Scotland N'!$AA:$AB,2,FALSE)</f>
        <v>118.5</v>
      </c>
      <c r="ASB10">
        <f>VLOOKUP(ASB$1,'Scotland N'!$AC:$AD,2,FALSE)</f>
        <v>41.4</v>
      </c>
      <c r="ASC10">
        <f>VLOOKUP(ASC$1,'Scotland N'!$AE:$AF,2,FALSE)</f>
        <v>71.599999999999994</v>
      </c>
      <c r="ASD10">
        <f>VLOOKUP(ASD$1,'Scotland N'!$AG:$AH,2,FALSE)</f>
        <v>98.4</v>
      </c>
      <c r="ASE10">
        <f>VLOOKUP(ASE$1,'Scotland N'!$AI:$AJ,2,FALSE)</f>
        <v>144.80000000000001</v>
      </c>
      <c r="ASF10">
        <f>VLOOKUP(ASF$1,'Scotland N'!$AK:$AL,2,FALSE)</f>
        <v>35.299999999999997</v>
      </c>
      <c r="ASG10">
        <f>VLOOKUP(ASG$1,'Scotland N'!$AM:$AN,2,FALSE)</f>
        <v>181.7</v>
      </c>
      <c r="ASH10">
        <f>VLOOKUP(ASH$1,'Scotland N'!$AO:$AP,2,FALSE)</f>
        <v>80.599999999999994</v>
      </c>
      <c r="ASI10">
        <f>VLOOKUP(ASI$1,'Scotland N'!$AQ:$AR,2,FALSE)</f>
        <v>40.6</v>
      </c>
      <c r="ASJ10">
        <f>VLOOKUP(ASJ$1,'Scotland N'!$U:$V,2,FALSE)</f>
        <v>199.9</v>
      </c>
      <c r="ASK10">
        <f>VLOOKUP(ASK$1,'Scotland N'!$W:$X,2,FALSE)</f>
        <v>84.6</v>
      </c>
      <c r="ASL10">
        <f>VLOOKUP(ASL$1,'Scotland N'!$Y:$Z,2,FALSE)</f>
        <v>110.2</v>
      </c>
      <c r="ASM10">
        <f>VLOOKUP(ASM$1,'Scotland N'!$AA:$AB,2,FALSE)</f>
        <v>166.6</v>
      </c>
      <c r="ASN10">
        <f>VLOOKUP(ASN$1,'Scotland N'!$AC:$AD,2,FALSE)</f>
        <v>105.1</v>
      </c>
      <c r="ASO10">
        <f>VLOOKUP(ASO$1,'Scotland N'!$AE:$AF,2,FALSE)</f>
        <v>58</v>
      </c>
      <c r="ASP10">
        <f>VLOOKUP(ASP$1,'Scotland N'!$AG:$AH,2,FALSE)</f>
        <v>145.30000000000001</v>
      </c>
      <c r="ASQ10">
        <f>VLOOKUP(ASQ$1,'Scotland N'!$AI:$AJ,2,FALSE)</f>
        <v>142.6</v>
      </c>
      <c r="ASR10">
        <f>VLOOKUP(ASR$1,'Scotland N'!$AK:$AL,2,FALSE)</f>
        <v>144.4</v>
      </c>
      <c r="ASS10">
        <f>VLOOKUP(ASS$1,'Scotland N'!$AM:$AN,2,FALSE)</f>
        <v>235.7</v>
      </c>
      <c r="AST10">
        <f>VLOOKUP(AST$1,'Scotland N'!$AO:$AP,2,FALSE)</f>
        <v>81.7</v>
      </c>
      <c r="ASU10">
        <f>VLOOKUP(ASU$1,'Scotland N'!$AQ:$AR,2,FALSE)</f>
        <v>135.69999999999999</v>
      </c>
      <c r="ASV10">
        <f>VLOOKUP(ASV$1,'Scotland N'!$U:$V,2,FALSE)</f>
        <v>155.69999999999999</v>
      </c>
      <c r="ASW10">
        <f>VLOOKUP(ASW$1,'Scotland N'!$W:$X,2,FALSE)</f>
        <v>191.1</v>
      </c>
      <c r="ASX10">
        <f>VLOOKUP(ASX$1,'Scotland N'!$Y:$Z,2,FALSE)</f>
        <v>106.7</v>
      </c>
      <c r="ASY10">
        <f>VLOOKUP(ASY$1,'Scotland N'!$AA:$AB,2,FALSE)</f>
        <v>91.1</v>
      </c>
      <c r="ASZ10">
        <f>VLOOKUP(ASZ$1,'Scotland N'!$AC:$AD,2,FALSE)</f>
        <v>47</v>
      </c>
      <c r="ATA10">
        <f>VLOOKUP(ATA$1,'Scotland N'!$AE:$AF,2,FALSE)</f>
        <v>102.2</v>
      </c>
      <c r="ATB10">
        <f>VLOOKUP(ATB$1,'Scotland N'!$AG:$AH,2,FALSE)</f>
        <v>87.1</v>
      </c>
      <c r="ATC10">
        <f>VLOOKUP(ATC$1,'Scotland N'!$AI:$AJ,2,FALSE)</f>
        <v>136.80000000000001</v>
      </c>
      <c r="ATD10">
        <f>VLOOKUP(ATD$1,'Scotland N'!$AK:$AL,2,FALSE)</f>
        <v>208.8</v>
      </c>
      <c r="ATE10">
        <f>VLOOKUP(ATE$1,'Scotland N'!$AM:$AN,2,FALSE)</f>
        <v>276.39999999999998</v>
      </c>
      <c r="ATF10">
        <f>VLOOKUP(ATF$1,'Scotland N'!$AO:$AP,2,FALSE)</f>
        <v>127.6</v>
      </c>
      <c r="ATG10">
        <f>VLOOKUP(ATG$1,'Scotland N'!$AQ:$AR,2,FALSE)</f>
        <v>102.7</v>
      </c>
      <c r="ATH10">
        <f>VLOOKUP(ATH$1,'Scotland N'!$U:$V,2,FALSE)</f>
        <v>117.8</v>
      </c>
      <c r="ATI10">
        <f>VLOOKUP(ATI$1,'Scotland N'!$W:$X,2,FALSE)</f>
        <v>71.900000000000006</v>
      </c>
      <c r="ATJ10">
        <f>VLOOKUP(ATJ$1,'Scotland N'!$Y:$Z,2,FALSE)</f>
        <v>62.3</v>
      </c>
      <c r="ATK10">
        <f>VLOOKUP(ATK$1,'Scotland N'!$AA:$AB,2,FALSE)</f>
        <v>58.2</v>
      </c>
      <c r="ATL10">
        <f>VLOOKUP(ATL$1,'Scotland N'!$AC:$AD,2,FALSE)</f>
        <v>48.9</v>
      </c>
      <c r="ATM10">
        <f>VLOOKUP(ATM$1,'Scotland N'!$AE:$AF,2,FALSE)</f>
        <v>42.8</v>
      </c>
      <c r="ATN10">
        <f>VLOOKUP(ATN$1,'Scotland N'!$AG:$AH,2,FALSE)</f>
        <v>149.30000000000001</v>
      </c>
      <c r="ATO10">
        <f>VLOOKUP(ATO$1,'Scotland N'!$AI:$AJ,2,FALSE)</f>
        <v>99</v>
      </c>
      <c r="ATP10">
        <f>VLOOKUP(ATP$1,'Scotland N'!$AK:$AL,2,FALSE)</f>
        <v>102.5</v>
      </c>
      <c r="ATQ10">
        <f>VLOOKUP(ATQ$1,'Scotland N'!$AM:$AN,2,FALSE)</f>
        <v>189.2</v>
      </c>
      <c r="ATR10">
        <f>VLOOKUP(ATR$1,'Scotland N'!$AO:$AP,2,FALSE)</f>
        <v>111.8</v>
      </c>
      <c r="ATS10">
        <f>VLOOKUP(ATS$1,'Scotland N'!$AQ:$AR,2,FALSE)</f>
        <v>248</v>
      </c>
      <c r="ATT10">
        <f>VLOOKUP(ATT$1,'Scotland N'!$U:$V,2,FALSE)</f>
        <v>197.1</v>
      </c>
      <c r="ATU10">
        <f>VLOOKUP(ATU$1,'Scotland N'!$W:$X,2,FALSE)</f>
        <v>143.80000000000001</v>
      </c>
      <c r="ATV10">
        <f>VLOOKUP(ATV$1,'Scotland N'!$Y:$Z,2,FALSE)</f>
        <v>68.7</v>
      </c>
      <c r="ATW10">
        <f>VLOOKUP(ATW$1,'Scotland N'!$AA:$AB,2,FALSE)</f>
        <v>36.700000000000003</v>
      </c>
      <c r="ATX10">
        <f>VLOOKUP(ATX$1,'Scotland N'!$AC:$AD,2,FALSE)</f>
        <v>60.9</v>
      </c>
      <c r="ATY10">
        <f>VLOOKUP(ATY$1,'Scotland N'!$AE:$AF,2,FALSE)</f>
        <v>86</v>
      </c>
      <c r="ATZ10">
        <f>VLOOKUP(ATZ$1,'Scotland N'!$AG:$AH,2,FALSE)</f>
        <v>101.1</v>
      </c>
      <c r="AUA10">
        <f>VLOOKUP(AUA$1,'Scotland N'!$AI:$AJ,2,FALSE)</f>
        <v>102.9</v>
      </c>
      <c r="AUB10">
        <f>VLOOKUP(AUB$1,'Scotland N'!$AK:$AL,2,FALSE)</f>
        <v>117.2</v>
      </c>
      <c r="AUC10">
        <f>VLOOKUP(AUC$1,'Scotland N'!$AM:$AN,2,FALSE)</f>
        <v>82.5</v>
      </c>
      <c r="AUD10">
        <f>VLOOKUP(AUD$1,'Scotland N'!$AO:$AP,2,FALSE)</f>
        <v>51.1</v>
      </c>
      <c r="AUE10">
        <f>VLOOKUP(AUE$1,'Scotland N'!$AQ:$AR,2,FALSE)</f>
        <v>63.5</v>
      </c>
      <c r="AUF10">
        <f>VLOOKUP(AUF$1,'Scotland N'!$U:$V,2,FALSE)</f>
        <v>242.9</v>
      </c>
      <c r="AUG10">
        <f>VLOOKUP(AUG$1,'Scotland N'!$W:$X,2,FALSE)</f>
        <v>144.30000000000001</v>
      </c>
      <c r="AUH10">
        <f>VLOOKUP(AUH$1,'Scotland N'!$Y:$Z,2,FALSE)</f>
        <v>204.6</v>
      </c>
      <c r="AUI10">
        <f>VLOOKUP(AUI$1,'Scotland N'!$AA:$AB,2,FALSE)</f>
        <v>45.2</v>
      </c>
      <c r="AUJ10">
        <f>VLOOKUP(AUJ$1,'Scotland N'!$AC:$AD,2,FALSE)</f>
        <v>96.4</v>
      </c>
      <c r="AUK10">
        <f>VLOOKUP(AUK$1,'Scotland N'!$AE:$AF,2,FALSE)</f>
        <v>157.9</v>
      </c>
      <c r="AUL10">
        <f>VLOOKUP(AUL$1,'Scotland N'!$AG:$AH,2,FALSE)</f>
        <v>150.9</v>
      </c>
      <c r="AUM10">
        <f>VLOOKUP(AUM$1,'Scotland N'!$AI:$AJ,2,FALSE)</f>
        <v>103.9</v>
      </c>
      <c r="AUN10">
        <f>VLOOKUP(AUN$1,'Scotland N'!$AK:$AL,2,FALSE)</f>
        <v>125.3</v>
      </c>
      <c r="AUO10">
        <f>VLOOKUP(AUO$1,'Scotland N'!$AM:$AN,2,FALSE)</f>
        <v>276</v>
      </c>
      <c r="AUP10">
        <f>VLOOKUP(AUP$1,'Scotland N'!$AO:$AP,2,FALSE)</f>
        <v>247.6</v>
      </c>
      <c r="AUQ10">
        <f>VLOOKUP(AUQ$1,'Scotland N'!$AQ:$AR,2,FALSE)</f>
        <v>143.1</v>
      </c>
      <c r="AUR10">
        <f>VLOOKUP(AUR$1,'Scotland N'!$U:$V,2,FALSE)</f>
        <v>137.30000000000001</v>
      </c>
      <c r="AUS10">
        <f>VLOOKUP(AUS$1,'Scotland N'!$W:$X,2,FALSE)</f>
        <v>177.5</v>
      </c>
      <c r="AUT10">
        <f>VLOOKUP(AUT$1,'Scotland N'!$Y:$Z,2,FALSE)</f>
        <v>120.8</v>
      </c>
      <c r="AUU10">
        <f>VLOOKUP(AUU$1,'Scotland N'!$AA:$AB,2,FALSE)</f>
        <v>87.1</v>
      </c>
      <c r="AUV10">
        <f>VLOOKUP(AUV$1,'Scotland N'!$AC:$AD,2,FALSE)</f>
        <v>36.200000000000003</v>
      </c>
      <c r="AUW10">
        <f>VLOOKUP(AUW$1,'Scotland N'!$AE:$AF,2,FALSE)</f>
        <v>56</v>
      </c>
      <c r="AUX10">
        <f>VLOOKUP(AUX$1,'Scotland N'!$AG:$AH,2,FALSE)</f>
        <v>189.1</v>
      </c>
      <c r="AUY10">
        <f>VLOOKUP(AUY$1,'Scotland N'!$AI:$AJ,2,FALSE)</f>
        <v>72.5</v>
      </c>
      <c r="AUZ10">
        <f>VLOOKUP(AUZ$1,'Scotland N'!$AK:$AL,2,FALSE)</f>
        <v>63.6</v>
      </c>
      <c r="AVA10">
        <f>VLOOKUP(AVA$1,'Scotland N'!$AM:$AN,2,FALSE)</f>
        <v>67.2</v>
      </c>
      <c r="AVB10">
        <f>VLOOKUP(AVB$1,'Scotland N'!$AO:$AP,2,FALSE)</f>
        <v>199.6</v>
      </c>
      <c r="AVC10">
        <f>VLOOKUP(AVC$1,'Scotland N'!$AQ:$AR,2,FALSE)</f>
        <v>100.4</v>
      </c>
      <c r="AVD10">
        <f>VLOOKUP(AVD$1,'Scotland N'!$U:$V,2,FALSE)</f>
        <v>40.4</v>
      </c>
      <c r="AVE10">
        <f>VLOOKUP(AVE$1,'Scotland N'!$W:$X,2,FALSE)</f>
        <v>62.3</v>
      </c>
      <c r="AVF10">
        <f>VLOOKUP(AVF$1,'Scotland N'!$Y:$Z,2,FALSE)</f>
        <v>105.6</v>
      </c>
      <c r="AVG10">
        <f>VLOOKUP(AVG$1,'Scotland N'!$AA:$AB,2,FALSE)</f>
        <v>104.7</v>
      </c>
      <c r="AVH10">
        <f>VLOOKUP(AVH$1,'Scotland N'!$AC:$AD,2,FALSE)</f>
        <v>55.8</v>
      </c>
      <c r="AVI10">
        <f>VLOOKUP(AVI$1,'Scotland N'!$AE:$AF,2,FALSE)</f>
        <v>53.4</v>
      </c>
      <c r="AVJ10">
        <f>VLOOKUP(AVJ$1,'Scotland N'!$AG:$AH,2,FALSE)</f>
        <v>196.2</v>
      </c>
      <c r="AVK10">
        <f>VLOOKUP(AVK$1,'Scotland N'!$AI:$AJ,2,FALSE)</f>
        <v>115.9</v>
      </c>
      <c r="AVL10">
        <f>VLOOKUP(AVL$1,'Scotland N'!$AK:$AL,2,FALSE)</f>
        <v>114.2</v>
      </c>
      <c r="AVM10">
        <f>VLOOKUP(AVM$1,'Scotland N'!$AM:$AN,2,FALSE)</f>
        <v>145.1</v>
      </c>
      <c r="AVN10">
        <f>VLOOKUP(AVN$1,'Scotland N'!$AO:$AP,2,FALSE)</f>
        <v>229.1</v>
      </c>
      <c r="AVO10">
        <f>VLOOKUP(AVO$1,'Scotland N'!$AQ:$AR,2,FALSE)</f>
        <v>179.7</v>
      </c>
      <c r="AVP10">
        <f>VLOOKUP(AVP$1,'Scotland N'!$U:$V,2,FALSE)</f>
        <v>62.9</v>
      </c>
      <c r="AVQ10">
        <f>VLOOKUP(AVQ$1,'Scotland N'!$W:$X,2,FALSE)</f>
        <v>121.4</v>
      </c>
      <c r="AVR10">
        <f>VLOOKUP(AVR$1,'Scotland N'!$Y:$Z,2,FALSE)</f>
        <v>63</v>
      </c>
      <c r="AVS10">
        <f>VLOOKUP(AVS$1,'Scotland N'!$AA:$AB,2,FALSE)</f>
        <v>69.099999999999994</v>
      </c>
      <c r="AVT10">
        <f>VLOOKUP(AVT$1,'Scotland N'!$AC:$AD,2,FALSE)</f>
        <v>58.7</v>
      </c>
      <c r="AVU10">
        <f>VLOOKUP(AVU$1,'Scotland N'!$AE:$AF,2,FALSE)</f>
        <v>29.8</v>
      </c>
      <c r="AVV10">
        <f>VLOOKUP(AVV$1,'Scotland N'!$AG:$AH,2,FALSE)</f>
        <v>103.9</v>
      </c>
      <c r="AVW10">
        <f>VLOOKUP(AVW$1,'Scotland N'!$AI:$AJ,2,FALSE)</f>
        <v>183.3</v>
      </c>
      <c r="AVX10">
        <f>VLOOKUP(AVX$1,'Scotland N'!$AK:$AL,2,FALSE)</f>
        <v>62.4</v>
      </c>
      <c r="AVY10">
        <f>VLOOKUP(AVY$1,'Scotland N'!$AM:$AN,2,FALSE)</f>
        <v>162.69999999999999</v>
      </c>
      <c r="AVZ10">
        <f>VLOOKUP(AVZ$1,'Scotland N'!$AO:$AP,2,FALSE)</f>
        <v>157.19999999999999</v>
      </c>
      <c r="AWA10">
        <f>VLOOKUP(AWA$1,'Scotland N'!$AQ:$AR,2,FALSE)</f>
        <v>162.1</v>
      </c>
      <c r="AWB10">
        <f>VLOOKUP(AWB$1,'Scotland N'!$U:$V,2,FALSE)</f>
        <v>141.30000000000001</v>
      </c>
      <c r="AWC10">
        <f>VLOOKUP(AWC$1,'Scotland N'!$W:$X,2,FALSE)</f>
        <v>94.2</v>
      </c>
      <c r="AWD10">
        <f>VLOOKUP(AWD$1,'Scotland N'!$Y:$Z,2,FALSE)</f>
        <v>51.5</v>
      </c>
      <c r="AWE10">
        <f>VLOOKUP(AWE$1,'Scotland N'!$AA:$AB,2,FALSE)</f>
        <v>52.8</v>
      </c>
      <c r="AWF10">
        <f>VLOOKUP(AWF$1,'Scotland N'!$AC:$AD,2,FALSE)</f>
        <v>72.8</v>
      </c>
      <c r="AWG10">
        <f>VLOOKUP(AWG$1,'Scotland N'!$AE:$AF,2,FALSE)</f>
        <v>77.7</v>
      </c>
      <c r="AWH10">
        <f>VLOOKUP(AWH$1,'Scotland N'!$AG:$AH,2,FALSE)</f>
        <v>128.19999999999999</v>
      </c>
      <c r="AWI10">
        <f>VLOOKUP(AWI$1,'Scotland N'!$AI:$AJ,2,FALSE)</f>
        <v>151</v>
      </c>
      <c r="AWJ10">
        <f>VLOOKUP(AWJ$1,'Scotland N'!$AK:$AL,2,FALSE)</f>
        <v>174.8</v>
      </c>
      <c r="AWK10">
        <f>VLOOKUP(AWK$1,'Scotland N'!$AM:$AN,2,FALSE)</f>
        <v>238.3</v>
      </c>
      <c r="AWL10">
        <f>VLOOKUP(AWL$1,'Scotland N'!$AO:$AP,2,FALSE)</f>
        <v>86.4</v>
      </c>
      <c r="AWM10">
        <f>VLOOKUP(AWM$1,'Scotland N'!$AQ:$AR,2,FALSE)</f>
        <v>214.8</v>
      </c>
      <c r="AWN10">
        <f>VLOOKUP(AWN$1,'Scotland N'!$U:$V,2,FALSE)</f>
        <v>129.69999999999999</v>
      </c>
      <c r="AWO10">
        <f>VLOOKUP(AWO$1,'Scotland N'!$W:$X,2,FALSE)</f>
        <v>196.2</v>
      </c>
      <c r="AWP10">
        <f>VLOOKUP(AWP$1,'Scotland N'!$Y:$Z,2,FALSE)</f>
        <v>111.1</v>
      </c>
      <c r="AWQ10">
        <f>VLOOKUP(AWQ$1,'Scotland N'!$AA:$AB,2,FALSE)</f>
        <v>159.19999999999999</v>
      </c>
      <c r="AWR10">
        <f>VLOOKUP(AWR$1,'Scotland N'!$AC:$AD,2,FALSE)</f>
        <v>93.6</v>
      </c>
      <c r="AWS10">
        <f>VLOOKUP(AWS$1,'Scotland N'!$AE:$AF,2,FALSE)</f>
        <v>97.6</v>
      </c>
      <c r="AWT10">
        <f>VLOOKUP(AWT$1,'Scotland N'!$AG:$AH,2,FALSE)</f>
        <v>103.2</v>
      </c>
      <c r="AWU10">
        <f>VLOOKUP(AWU$1,'Scotland N'!$AI:$AJ,2,FALSE)</f>
        <v>153.30000000000001</v>
      </c>
      <c r="AWV10">
        <f>VLOOKUP(AWV$1,'Scotland N'!$AK:$AL,2,FALSE)</f>
        <v>133.6</v>
      </c>
      <c r="AWW10">
        <f>VLOOKUP(AWW$1,'Scotland N'!$AM:$AN,2,FALSE)</f>
        <v>207</v>
      </c>
      <c r="AWX10">
        <f>VLOOKUP(AWX$1,'Scotland N'!$AO:$AP,2,FALSE)</f>
        <v>170</v>
      </c>
      <c r="AWY10">
        <f>VLOOKUP(AWY$1,'Scotland N'!$AQ:$AR,2,FALSE)</f>
        <v>103.3</v>
      </c>
      <c r="AWZ10">
        <f>VLOOKUP(AWZ$1,'Scotland N'!$U:$V,2,FALSE)</f>
        <v>234</v>
      </c>
      <c r="AXA10">
        <f>VLOOKUP(AXA$1,'Scotland N'!$W:$X,2,FALSE)</f>
        <v>107.1</v>
      </c>
      <c r="AXB10">
        <f>VLOOKUP(AXB$1,'Scotland N'!$Y:$Z,2,FALSE)</f>
        <v>103.4</v>
      </c>
      <c r="AXC10">
        <f>VLOOKUP(AXC$1,'Scotland N'!$AA:$AB,2,FALSE)</f>
        <v>85.1</v>
      </c>
      <c r="AXD10">
        <f>VLOOKUP(AXD$1,'Scotland N'!$AC:$AD,2,FALSE)</f>
        <v>121</v>
      </c>
      <c r="AXE10">
        <f>VLOOKUP(AXE$1,'Scotland N'!$AE:$AF,2,FALSE)</f>
        <v>140.69999999999999</v>
      </c>
      <c r="AXF10">
        <f>VLOOKUP(AXF$1,'Scotland N'!$AG:$AH,2,FALSE)</f>
        <v>49.2</v>
      </c>
      <c r="AXG10">
        <f>VLOOKUP(AXG$1,'Scotland N'!$AI:$AJ,2,FALSE)</f>
        <v>98.6</v>
      </c>
      <c r="AXH10">
        <f>VLOOKUP(AXH$1,'Scotland N'!$AK:$AL,2,FALSE)</f>
        <v>129.19999999999999</v>
      </c>
      <c r="AXI10">
        <f>VLOOKUP(AXI$1,'Scotland N'!$AM:$AN,2,FALSE)</f>
        <v>179.1</v>
      </c>
      <c r="AXJ10">
        <f>VLOOKUP(AXJ$1,'Scotland N'!$AO:$AP,2,FALSE)</f>
        <v>174.8</v>
      </c>
      <c r="AXK10">
        <f>VLOOKUP(AXK$1,'Scotland N'!$AQ:$AR,2,FALSE)</f>
        <v>171.2</v>
      </c>
      <c r="AXL10">
        <f>VLOOKUP(AXL$1,'Scotland N'!$U:$V,2,FALSE)</f>
        <v>145.30000000000001</v>
      </c>
      <c r="AXM10">
        <f>VLOOKUP(AXM$1,'Scotland N'!$W:$X,2,FALSE)</f>
        <v>181</v>
      </c>
      <c r="AXN10">
        <f>VLOOKUP(AXN$1,'Scotland N'!$Y:$Z,2,FALSE)</f>
        <v>115.8</v>
      </c>
      <c r="AXO10">
        <f>VLOOKUP(AXO$1,'Scotland N'!$AA:$AB,2,FALSE)</f>
        <v>78.8</v>
      </c>
      <c r="AXP10">
        <f>VLOOKUP(AXP$1,'Scotland N'!$AC:$AD,2,FALSE)</f>
        <v>106.2</v>
      </c>
      <c r="AXQ10">
        <f>VLOOKUP(AXQ$1,'Scotland N'!$AE:$AF,2,FALSE)</f>
        <v>127.9</v>
      </c>
      <c r="AXR10">
        <f>VLOOKUP(AXR$1,'Scotland N'!$AG:$AH,2,FALSE)</f>
        <v>89.7</v>
      </c>
      <c r="AXS10">
        <f>VLOOKUP(AXS$1,'Scotland N'!$AI:$AJ,2,FALSE)</f>
        <v>87</v>
      </c>
      <c r="AXT10">
        <f>VLOOKUP(AXT$1,'Scotland N'!$AK:$AL,2,FALSE)</f>
        <v>146.80000000000001</v>
      </c>
      <c r="AXU10">
        <f>VLOOKUP(AXU$1,'Scotland N'!$AM:$AN,2,FALSE)</f>
        <v>126.4</v>
      </c>
      <c r="AXV10">
        <f>VLOOKUP(AXV$1,'Scotland N'!$AO:$AP,2,FALSE)</f>
        <v>36.9</v>
      </c>
      <c r="AXW10">
        <f>VLOOKUP(AXW$1,'Scotland N'!$AQ:$AR,2,FALSE)</f>
        <v>152.4</v>
      </c>
      <c r="AXX10">
        <f>VLOOKUP(AXX$1,'Scotland N'!$U:$V,2,FALSE)</f>
        <v>158.4</v>
      </c>
      <c r="AXY10">
        <f>VLOOKUP(AXY$1,'Scotland N'!$W:$X,2,FALSE)</f>
        <v>160</v>
      </c>
      <c r="AXZ10">
        <f>VLOOKUP(AXZ$1,'Scotland N'!$Y:$Z,2,FALSE)</f>
        <v>71.8</v>
      </c>
      <c r="AYA10">
        <f>VLOOKUP(AYA$1,'Scotland N'!$AA:$AB,2,FALSE)</f>
        <v>93</v>
      </c>
      <c r="AYB10">
        <f>VLOOKUP(AYB$1,'Scotland N'!$AC:$AD,2,FALSE)</f>
        <v>39.700000000000003</v>
      </c>
      <c r="AYC10">
        <f>VLOOKUP(AYC$1,'Scotland N'!$AE:$AF,2,FALSE)</f>
        <v>127.2</v>
      </c>
      <c r="AYD10">
        <f>VLOOKUP(AYD$1,'Scotland N'!$AG:$AH,2,FALSE)</f>
        <v>183.5</v>
      </c>
      <c r="AYE10">
        <f>VLOOKUP(AYE$1,'Scotland N'!$AI:$AJ,2,FALSE)</f>
        <v>123.1</v>
      </c>
      <c r="AYF10">
        <f>VLOOKUP(AYF$1,'Scotland N'!$AK:$AL,2,FALSE)</f>
        <v>179.9</v>
      </c>
      <c r="AYG10">
        <f>VLOOKUP(AYG$1,'Scotland N'!$AM:$AN,2,FALSE)</f>
        <v>22.3</v>
      </c>
      <c r="AYH10">
        <f>VLOOKUP(AYH$1,'Scotland N'!$AO:$AP,2,FALSE)</f>
        <v>152.69999999999999</v>
      </c>
      <c r="AYI10">
        <f>VLOOKUP(AYI$1,'Scotland N'!$AQ:$AR,2,FALSE)</f>
        <v>133.1</v>
      </c>
      <c r="AYJ10">
        <f>VLOOKUP(AYJ$1,'Scotland N'!$U:$V,2,FALSE)</f>
        <v>115.3</v>
      </c>
      <c r="AYK10">
        <f>VLOOKUP(AYK$1,'Scotland N'!$W:$X,2,FALSE)</f>
        <v>24.7</v>
      </c>
      <c r="AYL10">
        <f>VLOOKUP(AYL$1,'Scotland N'!$Y:$Z,2,FALSE)</f>
        <v>60.7</v>
      </c>
      <c r="AYM10">
        <f>VLOOKUP(AYM$1,'Scotland N'!$AA:$AB,2,FALSE)</f>
        <v>220.1</v>
      </c>
      <c r="AYN10">
        <f>VLOOKUP(AYN$1,'Scotland N'!$AC:$AD,2,FALSE)</f>
        <v>60.9</v>
      </c>
      <c r="AYO10">
        <f>VLOOKUP(AYO$1,'Scotland N'!$AE:$AF,2,FALSE)</f>
        <v>107.6</v>
      </c>
      <c r="AYP10">
        <f>VLOOKUP(AYP$1,'Scotland N'!$AG:$AH,2,FALSE)</f>
        <v>91.9</v>
      </c>
      <c r="AYQ10">
        <f>VLOOKUP(AYQ$1,'Scotland N'!$AI:$AJ,2,FALSE)</f>
        <v>5.7</v>
      </c>
      <c r="AYR10">
        <f>VLOOKUP(AYR$1,'Scotland N'!$AK:$AL,2,FALSE)</f>
        <v>196.8</v>
      </c>
      <c r="AYS10">
        <f>VLOOKUP(AYS$1,'Scotland N'!$AM:$AN,2,FALSE)</f>
        <v>88.8</v>
      </c>
      <c r="AYT10">
        <f>VLOOKUP(AYT$1,'Scotland N'!$AO:$AP,2,FALSE)</f>
        <v>244.3</v>
      </c>
      <c r="AYU10">
        <f>VLOOKUP(AYU$1,'Scotland N'!$AQ:$AR,2,FALSE)</f>
        <v>106.6</v>
      </c>
      <c r="AYV10">
        <f>VLOOKUP(AYV$1,'Scotland N'!$U:$V,2,FALSE)</f>
        <v>164.7</v>
      </c>
      <c r="AYW10">
        <f>VLOOKUP(AYW$1,'Scotland N'!$W:$X,2,FALSE)</f>
        <v>145.1</v>
      </c>
      <c r="AYX10">
        <f>VLOOKUP(AYX$1,'Scotland N'!$Y:$Z,2,FALSE)</f>
        <v>120.2</v>
      </c>
      <c r="AYY10">
        <f>VLOOKUP(AYY$1,'Scotland N'!$AA:$AB,2,FALSE)</f>
        <v>123.2</v>
      </c>
      <c r="AYZ10">
        <f>VLOOKUP(AYZ$1,'Scotland N'!$AC:$AD,2,FALSE)</f>
        <v>71.400000000000006</v>
      </c>
      <c r="AZA10">
        <f>VLOOKUP(AZA$1,'Scotland N'!$AE:$AF,2,FALSE)</f>
        <v>116.4</v>
      </c>
      <c r="AZB10">
        <f>VLOOKUP(AZB$1,'Scotland N'!$AG:$AH,2,FALSE)</f>
        <v>108.7</v>
      </c>
      <c r="AZC10">
        <f>VLOOKUP(AZC$1,'Scotland N'!$AI:$AJ,2,FALSE)</f>
        <v>161.30000000000001</v>
      </c>
      <c r="AZD10">
        <f>VLOOKUP(AZD$1,'Scotland N'!$AK:$AL,2,FALSE)</f>
        <v>186.2</v>
      </c>
      <c r="AZE10">
        <f>VLOOKUP(AZE$1,'Scotland N'!$AM:$AN,2,FALSE)</f>
        <v>183.6</v>
      </c>
      <c r="AZF10">
        <f>VLOOKUP(AZF$1,'Scotland N'!$AO:$AP,2,FALSE)</f>
        <v>147.9</v>
      </c>
      <c r="AZG10">
        <f>VLOOKUP(AZG$1,'Scotland N'!$AQ:$AR,2,FALSE)</f>
        <v>181.2</v>
      </c>
      <c r="AZH10">
        <f>VLOOKUP(AZH$1,'Scotland N'!$U:$V,2,FALSE)</f>
        <v>247</v>
      </c>
      <c r="AZI10">
        <f>VLOOKUP(AZI$1,'Scotland N'!$W:$X,2,FALSE)</f>
        <v>182.1</v>
      </c>
      <c r="AZJ10">
        <f>VLOOKUP(AZJ$1,'Scotland N'!$Y:$Z,2,FALSE)</f>
        <v>103.3</v>
      </c>
      <c r="AZK10">
        <f>VLOOKUP(AZK$1,'Scotland N'!$AA:$AB,2,FALSE)</f>
        <v>155.69999999999999</v>
      </c>
      <c r="AZL10">
        <f>VLOOKUP(AZL$1,'Scotland N'!$AC:$AD,2,FALSE)</f>
        <v>86.2</v>
      </c>
      <c r="AZM10">
        <f>VLOOKUP(AZM$1,'Scotland N'!$AE:$AF,2,FALSE)</f>
        <v>48.1</v>
      </c>
      <c r="AZN10">
        <f>VLOOKUP(AZN$1,'Scotland N'!$AG:$AH,2,FALSE)</f>
        <v>61.4</v>
      </c>
      <c r="AZO10">
        <f>VLOOKUP(AZO$1,'Scotland N'!$AI:$AJ,2,FALSE)</f>
        <v>167.6</v>
      </c>
      <c r="AZP10">
        <f>VLOOKUP(AZP$1,'Scotland N'!$AK:$AL,2,FALSE)</f>
        <v>94.4</v>
      </c>
      <c r="AZQ10">
        <f>VLOOKUP(AZQ$1,'Scotland N'!$AM:$AN,2,FALSE)</f>
        <v>138.80000000000001</v>
      </c>
      <c r="AZR10">
        <f>VLOOKUP(AZR$1,'Scotland N'!$AO:$AP,2,FALSE)</f>
        <v>150.1</v>
      </c>
      <c r="AZS10">
        <f>VLOOKUP(AZS$1,'Scotland N'!$AQ:$AR,2,FALSE)</f>
        <v>298</v>
      </c>
      <c r="AZT10">
        <f>VLOOKUP(AZT$1,'Scotland N'!$U:$V,2,FALSE)</f>
        <v>151.69999999999999</v>
      </c>
      <c r="AZU10">
        <f>VLOOKUP(AZU$1,'Scotland N'!$W:$X,2,FALSE)</f>
        <v>152.19999999999999</v>
      </c>
      <c r="AZV10">
        <f>VLOOKUP(AZV$1,'Scotland N'!$Y:$Z,2,FALSE)</f>
        <v>104.1</v>
      </c>
      <c r="AZW10">
        <f>VLOOKUP(AZW$1,'Scotland N'!$AA:$AB,2,FALSE)</f>
        <v>175.9</v>
      </c>
      <c r="AZX10">
        <f>VLOOKUP(AZX$1,'Scotland N'!$AC:$AD,2,FALSE)</f>
        <v>51</v>
      </c>
      <c r="AZY10">
        <f>VLOOKUP(AZY$1,'Scotland N'!$AE:$AF,2,FALSE)</f>
        <v>108.2</v>
      </c>
      <c r="AZZ10">
        <f>VLOOKUP(AZZ$1,'Scotland N'!$AG:$AH,2,FALSE)</f>
        <v>120.1</v>
      </c>
      <c r="BAA10">
        <f>VLOOKUP(BAA$1,'Scotland N'!$AI:$AJ,2,FALSE)</f>
        <v>136.6</v>
      </c>
      <c r="BAB10">
        <f>VLOOKUP(BAB$1,'Scotland N'!$AK:$AL,2,FALSE)</f>
        <v>271.8</v>
      </c>
      <c r="BAC10">
        <f>VLOOKUP(BAC$1,'Scotland N'!$AM:$AN,2,FALSE)</f>
        <v>156</v>
      </c>
      <c r="BAD10">
        <f>VLOOKUP(BAD$1,'Scotland N'!$AO:$AP,2,FALSE)</f>
        <v>146.5</v>
      </c>
      <c r="BAE10">
        <f>VLOOKUP(BAE$1,'Scotland N'!$AQ:$AR,2,FALSE)</f>
        <v>124.6</v>
      </c>
      <c r="BAF10">
        <f>VLOOKUP(BAF$1,'Scotland N'!$U:$V,2,FALSE)</f>
        <v>162.69999999999999</v>
      </c>
      <c r="BAG10">
        <f>VLOOKUP(BAG$1,'Scotland N'!$W:$X,2,FALSE)</f>
        <v>114.8</v>
      </c>
      <c r="BAH10">
        <f>VLOOKUP(BAH$1,'Scotland N'!$Y:$Z,2,FALSE)</f>
        <v>97.7</v>
      </c>
      <c r="BAI10">
        <f>VLOOKUP(BAI$1,'Scotland N'!$AA:$AB,2,FALSE)</f>
        <v>160</v>
      </c>
      <c r="BAJ10">
        <f>VLOOKUP(BAJ$1,'Scotland N'!$AC:$AD,2,FALSE)</f>
        <v>28.6</v>
      </c>
      <c r="BAK10">
        <f>VLOOKUP(BAK$1,'Scotland N'!$AE:$AF,2,FALSE)</f>
        <v>66.5</v>
      </c>
      <c r="BAL10">
        <f>VLOOKUP(BAL$1,'Scotland N'!$AG:$AH,2,FALSE)</f>
        <v>123.5</v>
      </c>
      <c r="BAM10">
        <f>VLOOKUP(BAM$1,'Scotland N'!$AI:$AJ,2,FALSE)</f>
        <v>143.69999999999999</v>
      </c>
      <c r="BAN10">
        <f>VLOOKUP(BAN$1,'Scotland N'!$AK:$AL,2,FALSE)</f>
        <v>85.1</v>
      </c>
      <c r="BAO10">
        <f>VLOOKUP(BAO$1,'Scotland N'!$AM:$AN,2,FALSE)</f>
        <v>86.7</v>
      </c>
      <c r="BAP10">
        <f>VLOOKUP(BAP$1,'Scotland N'!$AO:$AP,2,FALSE)</f>
        <v>194.6</v>
      </c>
      <c r="BAQ10">
        <f>VLOOKUP(BAQ$1,'Scotland N'!$AQ:$AR,2,FALSE)</f>
        <v>237.1</v>
      </c>
      <c r="BAR10">
        <f>VLOOKUP(BAR$1,'Scotland N'!$U:$V,2,FALSE)</f>
        <v>161.9</v>
      </c>
      <c r="BAS10">
        <f>VLOOKUP(BAS$1,'Scotland N'!$W:$X,2,FALSE)</f>
        <v>101.7</v>
      </c>
      <c r="BAT10">
        <f>VLOOKUP(BAT$1,'Scotland N'!$Y:$Z,2,FALSE)</f>
        <v>114</v>
      </c>
      <c r="BAU10">
        <f>VLOOKUP(BAU$1,'Scotland N'!$AA:$AB,2,FALSE)</f>
        <v>68.400000000000006</v>
      </c>
      <c r="BAV10">
        <f>VLOOKUP(BAV$1,'Scotland N'!$AC:$AD,2,FALSE)</f>
        <v>78.400000000000006</v>
      </c>
      <c r="BAW10">
        <f>VLOOKUP(BAW$1,'Scotland N'!$AE:$AF,2,FALSE)</f>
        <v>103</v>
      </c>
      <c r="BAX10">
        <f>VLOOKUP(BAX$1,'Scotland N'!$AG:$AH,2,FALSE)</f>
        <v>88</v>
      </c>
      <c r="BAY10">
        <f>VLOOKUP(BAY$1,'Scotland N'!$AI:$AJ,2,FALSE)</f>
        <v>141.6</v>
      </c>
      <c r="BAZ10">
        <f>VLOOKUP(BAZ$1,'Scotland N'!$AK:$AL,2,FALSE)</f>
        <v>132.9</v>
      </c>
      <c r="BBA10">
        <f>VLOOKUP(BBA$1,'Scotland N'!$AM:$AN,2,FALSE)</f>
        <v>164.6</v>
      </c>
      <c r="BBB10">
        <f>VLOOKUP(BBB$1,'Scotland N'!$AO:$AP,2,FALSE)</f>
        <v>130</v>
      </c>
      <c r="BBC10">
        <f>VLOOKUP(BBC$1,'Scotland N'!$AQ:$AR,2,FALSE)</f>
        <v>167.5</v>
      </c>
      <c r="BBD10">
        <f>VLOOKUP(BBD$1,'Scotland N'!$U:$V,2,FALSE)</f>
        <v>122.5</v>
      </c>
      <c r="BBE10">
        <f>VLOOKUP(BBE$1,'Scotland N'!$W:$X,2,FALSE)</f>
        <v>118.2</v>
      </c>
      <c r="BBF10">
        <f>VLOOKUP(BBF$1,'Scotland N'!$Y:$Z,2,FALSE)</f>
        <v>64.400000000000006</v>
      </c>
      <c r="BBG10">
        <f>VLOOKUP(BBG$1,'Scotland N'!$AA:$AB,2,FALSE)</f>
        <v>122.3</v>
      </c>
      <c r="BBH10">
        <f>VLOOKUP(BBH$1,'Scotland N'!$AC:$AD,2,FALSE)</f>
        <v>103.5</v>
      </c>
      <c r="BBI10">
        <f>VLOOKUP(BBI$1,'Scotland N'!$AE:$AF,2,FALSE)</f>
        <v>68.599999999999994</v>
      </c>
      <c r="BBJ10">
        <f>VLOOKUP(BBJ$1,'Scotland N'!$AG:$AH,2,FALSE)</f>
        <v>149.69999999999999</v>
      </c>
      <c r="BBK10">
        <f>VLOOKUP(BBK$1,'Scotland N'!$AI:$AJ,2,FALSE)</f>
        <v>128.1</v>
      </c>
      <c r="BBL10">
        <f>VLOOKUP(BBL$1,'Scotland N'!$AK:$AL,2,FALSE)</f>
        <v>127.1</v>
      </c>
      <c r="BBM10">
        <f>VLOOKUP(BBM$1,'Scotland N'!$AM:$AN,2,FALSE)</f>
        <v>98.8</v>
      </c>
      <c r="BBN10">
        <f>VLOOKUP(BBN$1,'Scotland N'!$AO:$AP,2,FALSE)</f>
        <v>232.3</v>
      </c>
      <c r="BBO10">
        <f>VLOOKUP(BBO$1,'Scotland N'!$AQ:$AR,2,FALSE)</f>
        <v>146.1</v>
      </c>
      <c r="BBP10">
        <f>VLOOKUP(BBP$1,'Scotland N'!$U:$V,2,FALSE)</f>
        <v>138.69999999999999</v>
      </c>
      <c r="BBQ10">
        <f>VLOOKUP(BBQ$1,'Scotland N'!$W:$X,2,FALSE)</f>
        <v>104.3</v>
      </c>
      <c r="BBR10">
        <f>VLOOKUP(BBR$1,'Scotland N'!$Y:$Z,2,FALSE)</f>
        <v>98.7</v>
      </c>
      <c r="BBS10">
        <f>VLOOKUP(BBS$1,'Scotland N'!$AA:$AB,2,FALSE)</f>
        <v>63.1</v>
      </c>
      <c r="BBT10">
        <f>VLOOKUP(BBT$1,'Scotland N'!$AC:$AD,2,FALSE)</f>
        <v>115.5</v>
      </c>
      <c r="BBU10">
        <f>VLOOKUP(BBU$1,'Scotland N'!$AE:$AF,2,FALSE)</f>
        <v>112.1</v>
      </c>
      <c r="BBV10">
        <f>VLOOKUP(BBV$1,'Scotland N'!$AG:$AH,2,FALSE)</f>
        <v>110.2</v>
      </c>
      <c r="BBW10">
        <f>VLOOKUP(BBW$1,'Scotland N'!$AI:$AJ,2,FALSE)</f>
        <v>99.1</v>
      </c>
      <c r="BBX10">
        <f>VLOOKUP(BBX$1,'Scotland N'!$AK:$AL,2,FALSE)</f>
        <v>163.6</v>
      </c>
      <c r="BBY10">
        <f>VLOOKUP(BBY$1,'Scotland N'!$AM:$AN,2,FALSE)</f>
        <v>245.5</v>
      </c>
      <c r="BBZ10">
        <f>VLOOKUP(BBZ$1,'Scotland N'!$AO:$AP,2,FALSE)</f>
        <v>186.3</v>
      </c>
      <c r="BCA10">
        <f>VLOOKUP(BCA$1,'Scotland N'!$AQ:$AR,2,FALSE)</f>
        <v>272.5</v>
      </c>
      <c r="BCB10">
        <f>VLOOKUP(BCB$1,'Scotland N'!$U:$V,2,FALSE)</f>
        <v>101.8</v>
      </c>
      <c r="BCC10">
        <f>VLOOKUP(BCC$1,'Scotland N'!$W:$X,2,FALSE)</f>
        <v>111.3</v>
      </c>
      <c r="BCD10">
        <f>VLOOKUP(BCD$1,'Scotland N'!$Y:$Z,2,FALSE)</f>
        <v>50.6</v>
      </c>
      <c r="BCE10">
        <f>VLOOKUP(BCE$1,'Scotland N'!$AA:$AB,2,FALSE)</f>
        <v>76</v>
      </c>
      <c r="BCF10">
        <f>VLOOKUP(BCF$1,'Scotland N'!$AC:$AD,2,FALSE)</f>
        <v>97.3</v>
      </c>
      <c r="BCG10">
        <f>VLOOKUP(BCG$1,'Scotland N'!$AE:$AF,2,FALSE)</f>
        <v>67.5</v>
      </c>
      <c r="BCH10">
        <f>VLOOKUP(BCH$1,'Scotland N'!$AG:$AH,2,FALSE)</f>
        <v>23.5</v>
      </c>
      <c r="BCI10">
        <f>VLOOKUP(BCI$1,'Scotland N'!$AI:$AJ,2,FALSE)</f>
        <v>34.700000000000003</v>
      </c>
      <c r="BCJ10">
        <f>VLOOKUP(BCJ$1,'Scotland N'!$AK:$AL,2,FALSE)</f>
        <v>157.30000000000001</v>
      </c>
      <c r="BCK10">
        <f>VLOOKUP(BCK$1,'Scotland N'!$AM:$AN,2,FALSE)</f>
        <v>181.3</v>
      </c>
      <c r="BCL10">
        <f>VLOOKUP(BCL$1,'Scotland N'!$AO:$AP,2,FALSE)</f>
        <v>67.2</v>
      </c>
      <c r="BCM10">
        <f>VLOOKUP(BCM$1,'Scotland N'!$AQ:$AR,2,FALSE)</f>
        <v>235.4</v>
      </c>
      <c r="BCN10">
        <f>VLOOKUP(BCN$1,'Scotland N'!$U:$V,2,FALSE)</f>
        <v>156.69999999999999</v>
      </c>
      <c r="BCO10">
        <f>VLOOKUP(BCO$1,'Scotland N'!$W:$X,2,FALSE)</f>
        <v>101.4</v>
      </c>
      <c r="BCP10">
        <f>VLOOKUP(BCP$1,'Scotland N'!$Y:$Z,2,FALSE)</f>
        <v>63</v>
      </c>
      <c r="BCQ10">
        <f>VLOOKUP(BCQ$1,'Scotland N'!$AA:$AB,2,FALSE)</f>
        <v>89.7</v>
      </c>
      <c r="BCR10">
        <f>VLOOKUP(BCR$1,'Scotland N'!$AC:$AD,2,FALSE)</f>
        <v>114.2</v>
      </c>
      <c r="BCS10">
        <f>VLOOKUP(BCS$1,'Scotland N'!$AE:$AF,2,FALSE)</f>
        <v>84.7</v>
      </c>
      <c r="BCT10">
        <f>VLOOKUP(BCT$1,'Scotland N'!$AG:$AH,2,FALSE)</f>
        <v>177.6</v>
      </c>
      <c r="BCU10">
        <f>VLOOKUP(BCU$1,'Scotland N'!$AI:$AJ,2,FALSE)</f>
        <v>163.19999999999999</v>
      </c>
      <c r="BCV10">
        <f>VLOOKUP(BCV$1,'Scotland N'!$AK:$AL,2,FALSE)</f>
        <v>117.5</v>
      </c>
      <c r="BCW10">
        <f>VLOOKUP(BCW$1,'Scotland N'!$AM:$AN,2,FALSE)</f>
        <v>165.7</v>
      </c>
      <c r="BCX10">
        <f>VLOOKUP(BCX$1,'Scotland N'!$AO:$AP,2,FALSE)</f>
        <v>154.1</v>
      </c>
      <c r="BCY10">
        <f>VLOOKUP(BCY$1,'Scotland N'!$AQ:$AR,2,FALSE)</f>
        <v>230.9</v>
      </c>
      <c r="BCZ10">
        <f>VLOOKUP(BCZ$1,'Scotland N'!$U:$V,2,FALSE)</f>
        <v>227.5</v>
      </c>
      <c r="BDA10">
        <f>VLOOKUP(BDA$1,'Scotland N'!$W:$X,2,FALSE)</f>
        <v>108.9</v>
      </c>
      <c r="BDB10">
        <f>VLOOKUP(BDB$1,'Scotland N'!$Y:$Z,2,FALSE)</f>
        <v>140</v>
      </c>
      <c r="BDC10">
        <f>VLOOKUP(BDC$1,'Scotland N'!$AA:$AB,2,FALSE)</f>
        <v>64.3</v>
      </c>
      <c r="BDD10">
        <f>VLOOKUP(BDD$1,'Scotland N'!$AC:$AD,2,FALSE)</f>
        <v>52</v>
      </c>
      <c r="BDE10">
        <f>VLOOKUP(BDE$1,'Scotland N'!$AE:$AF,2,FALSE)</f>
        <v>92.1</v>
      </c>
      <c r="BDF10">
        <f>VLOOKUP(BDF$1,'Scotland N'!$AG:$AH,2,FALSE)</f>
        <v>152.1</v>
      </c>
      <c r="BDG10">
        <f>VLOOKUP(BDG$1,'Scotland N'!$AI:$AJ,2,FALSE)</f>
        <v>173.8</v>
      </c>
      <c r="BDH10">
        <f>VLOOKUP(BDH$1,'Scotland N'!$AK:$AL,2,FALSE)</f>
        <v>118.7</v>
      </c>
      <c r="BDI10">
        <f>VLOOKUP(BDI$1,'Scotland N'!$AM:$AN,2,FALSE)</f>
        <v>181.1</v>
      </c>
      <c r="BDJ10">
        <f>VLOOKUP(BDJ$1,'Scotland N'!$AO:$AP,2,FALSE)</f>
        <v>94.9</v>
      </c>
      <c r="BDK10">
        <f>VLOOKUP(BDK$1,'Scotland N'!$AQ:$AR,2,FALSE)</f>
        <v>227.2</v>
      </c>
      <c r="BDL10">
        <f>VLOOKUP(BDL$1,'Scotland N'!$U:$V,2,FALSE)</f>
        <v>181.6</v>
      </c>
      <c r="BDM10">
        <f>VLOOKUP(BDM$1,'Scotland N'!$W:$X,2,FALSE)</f>
        <v>124.6</v>
      </c>
      <c r="BDN10">
        <f>VLOOKUP(BDN$1,'Scotland N'!$Y:$Z,2,FALSE)</f>
        <v>65.599999999999994</v>
      </c>
      <c r="BDO10">
        <f>VLOOKUP(BDO$1,'Scotland N'!$AA:$AB,2,FALSE)</f>
        <v>88</v>
      </c>
      <c r="BDP10">
        <f>VLOOKUP(BDP$1,'Scotland N'!$AC:$AD,2,FALSE)</f>
        <v>157</v>
      </c>
      <c r="BDQ10">
        <f>VLOOKUP(BDQ$1,'Scotland N'!$AE:$AF,2,FALSE)</f>
        <v>58.2</v>
      </c>
      <c r="BDR10">
        <f>VLOOKUP(BDR$1,'Scotland N'!$AG:$AH,2,FALSE)</f>
        <v>75.8</v>
      </c>
      <c r="BDS10">
        <f>VLOOKUP(BDS$1,'Scotland N'!$AI:$AJ,2,FALSE)</f>
        <v>123.9</v>
      </c>
      <c r="BDT10">
        <f>VLOOKUP(BDT$1,'Scotland N'!$AK:$AL,2,FALSE)</f>
        <v>94.7</v>
      </c>
      <c r="BDU10">
        <f>VLOOKUP(BDU$1,'Scotland N'!$AM:$AN,2,FALSE)</f>
        <v>179</v>
      </c>
      <c r="BDV10">
        <f>VLOOKUP(BDV$1,'Scotland N'!$AO:$AP,2,FALSE)</f>
        <v>58.5</v>
      </c>
      <c r="BDW10">
        <f>VLOOKUP(BDW$1,'Scotland N'!$AQ:$AR,2,FALSE)</f>
        <v>129.1</v>
      </c>
      <c r="BDX10">
        <f>VLOOKUP(BDX$1,'Scotland N'!$U:$V,2,FALSE)</f>
        <v>172.6</v>
      </c>
      <c r="BDY10">
        <f>VLOOKUP(BDY$1,'Scotland N'!$W:$X,2,FALSE)</f>
        <v>66.099999999999994</v>
      </c>
      <c r="BDZ10">
        <f>VLOOKUP(BDZ$1,'Scotland N'!$Y:$Z,2,FALSE)</f>
        <v>84.5</v>
      </c>
      <c r="BEA10">
        <f>VLOOKUP(BEA$1,'Scotland N'!$AA:$AB,2,FALSE)</f>
        <v>135.4</v>
      </c>
      <c r="BEB10">
        <f>VLOOKUP(BEB$1,'Scotland N'!$AC:$AD,2,FALSE)</f>
        <v>53</v>
      </c>
      <c r="BEC10">
        <f>VLOOKUP(BEC$1,'Scotland N'!$AE:$AF,2,FALSE)</f>
        <v>107.2</v>
      </c>
      <c r="BED10">
        <f>VLOOKUP(BED$1,'Scotland N'!$AG:$AH,2,FALSE)</f>
        <v>162.5</v>
      </c>
      <c r="BEE10">
        <f>VLOOKUP(BEE$1,'Scotland N'!$AI:$AJ,2,FALSE)</f>
        <v>103.6</v>
      </c>
      <c r="BEF10">
        <f>VLOOKUP(BEF$1,'Scotland N'!$AK:$AL,2,FALSE)</f>
        <v>56.9</v>
      </c>
      <c r="BEG10">
        <f>VLOOKUP(BEG$1,'Scotland N'!$AM:$AN,2,FALSE)</f>
        <v>192.9</v>
      </c>
      <c r="BEH10">
        <f>VLOOKUP(BEH$1,'Scotland N'!$AO:$AP,2,FALSE)</f>
        <v>184.7</v>
      </c>
      <c r="BEI10">
        <f>VLOOKUP(BEI$1,'Scotland N'!$AQ:$AR,2,FALSE)</f>
        <v>172.2</v>
      </c>
      <c r="BEJ10">
        <f>VLOOKUP(BEJ$1,'Scotland N'!$U:$V,2,FALSE)</f>
        <v>114.8</v>
      </c>
      <c r="BEK10">
        <f>VLOOKUP(BEK$1,'Scotland N'!$W:$X,2,FALSE)</f>
        <v>114.8</v>
      </c>
      <c r="BEL10">
        <f>VLOOKUP(BEL$1,'Scotland N'!$Y:$Z,2,FALSE)</f>
        <v>33.799999999999997</v>
      </c>
      <c r="BEM10">
        <f>VLOOKUP(BEM$1,'Scotland N'!$AA:$AB,2,FALSE)</f>
        <v>109.7</v>
      </c>
      <c r="BEN10">
        <f>VLOOKUP(BEN$1,'Scotland N'!$AC:$AD,2,FALSE)</f>
        <v>49.3</v>
      </c>
      <c r="BEO10">
        <f>VLOOKUP(BEO$1,'Scotland N'!$AE:$AF,2,FALSE)</f>
        <v>92</v>
      </c>
      <c r="BEP10">
        <f>VLOOKUP(BEP$1,'Scotland N'!$AG:$AH,2,FALSE)</f>
        <v>82.3</v>
      </c>
      <c r="BEQ10">
        <f>VLOOKUP(BEQ$1,'Scotland N'!$AI:$AJ,2,FALSE)</f>
        <v>146.5</v>
      </c>
      <c r="BER10">
        <f>VLOOKUP(BER$1,'Scotland N'!$AK:$AL,2,FALSE)</f>
        <v>84.5</v>
      </c>
      <c r="BES10">
        <f>VLOOKUP(BES$1,'Scotland N'!$AM:$AN,2,FALSE)</f>
        <v>68.7</v>
      </c>
      <c r="BET10">
        <f>VLOOKUP(BET$1,'Scotland N'!$AO:$AP,2,FALSE)</f>
        <v>106.9</v>
      </c>
      <c r="BEU10">
        <f>VLOOKUP(BEU$1,'Scotland N'!$AQ:$AR,2,FALSE)</f>
        <v>173.7</v>
      </c>
      <c r="BEV10">
        <f>VLOOKUP(BEV$1,'Scotland N'!$U:$V,2,FALSE)</f>
        <v>118.1</v>
      </c>
      <c r="BEW10">
        <f>VLOOKUP(BEW$1,'Scotland N'!$W:$X,2,FALSE)</f>
        <v>162.5</v>
      </c>
      <c r="BEX10">
        <f>VLOOKUP(BEX$1,'Scotland N'!$Y:$Z,2,FALSE)</f>
        <v>136.69999999999999</v>
      </c>
      <c r="BEY10">
        <f>VLOOKUP(BEY$1,'Scotland N'!$AA:$AB,2,FALSE)</f>
        <v>71.5</v>
      </c>
      <c r="BEZ10">
        <f>VLOOKUP(BEZ$1,'Scotland N'!$AC:$AD,2,FALSE)</f>
        <v>60</v>
      </c>
      <c r="BFA10">
        <f>VLOOKUP(BFA$1,'Scotland N'!$AE:$AF,2,FALSE)</f>
        <v>107.7</v>
      </c>
      <c r="BFB10">
        <f>VLOOKUP(BFB$1,'Scotland N'!$AG:$AH,2,FALSE)</f>
        <v>133.5</v>
      </c>
      <c r="BFC10">
        <f>VLOOKUP(BFC$1,'Scotland N'!$AI:$AJ,2,FALSE)</f>
        <v>161.9</v>
      </c>
      <c r="BFD10">
        <f>VLOOKUP(BFD$1,'Scotland N'!$AK:$AL,2,FALSE)</f>
        <v>149.80000000000001</v>
      </c>
      <c r="BFE10">
        <f>VLOOKUP(BFE$1,'Scotland N'!$AM:$AN,2,FALSE)</f>
        <v>217</v>
      </c>
      <c r="BFF10">
        <f>VLOOKUP(BFF$1,'Scotland N'!$AO:$AP,2,FALSE)</f>
        <v>142.6</v>
      </c>
      <c r="BFG10">
        <f>VLOOKUP(BFG$1,'Scotland N'!$AQ:$AR,2,FALSE)</f>
        <v>120.4</v>
      </c>
      <c r="BFH10">
        <f>VLOOKUP(BFH$1,'Scotland N'!$U:$V,2,FALSE)</f>
        <v>254.5</v>
      </c>
      <c r="BFI10">
        <f>VLOOKUP(BFI$1,'Scotland N'!$W:$X,2,FALSE)</f>
        <v>176.9</v>
      </c>
      <c r="BFJ10">
        <f>VLOOKUP(BFJ$1,'Scotland N'!$Y:$Z,2,FALSE)</f>
        <v>74.7</v>
      </c>
      <c r="BFK10">
        <f>VLOOKUP(BFK$1,'Scotland N'!$AA:$AB,2,FALSE)</f>
        <v>76.3</v>
      </c>
      <c r="BFL10">
        <f>VLOOKUP(BFL$1,'Scotland N'!$AC:$AD,2,FALSE)</f>
        <v>124.1</v>
      </c>
      <c r="BFM10">
        <f>VLOOKUP(BFM$1,'Scotland N'!$AE:$AF,2,FALSE)</f>
        <v>111.4</v>
      </c>
      <c r="BFN10">
        <f>VLOOKUP(BFN$1,'Scotland N'!$AG:$AH,2,FALSE)</f>
        <v>59.8</v>
      </c>
      <c r="BFO10">
        <f>VLOOKUP(BFO$1,'Scotland N'!$AI:$AJ,2,FALSE)</f>
        <v>225.2</v>
      </c>
      <c r="BFP10">
        <f>VLOOKUP(BFP$1,'Scotland N'!$AK:$AL,2,FALSE)</f>
        <v>109.7</v>
      </c>
      <c r="BFQ10">
        <f>VLOOKUP(BFQ$1,'Scotland N'!$AM:$AN,2,FALSE)</f>
        <v>116.5</v>
      </c>
      <c r="BFR10">
        <f>VLOOKUP(BFR$1,'Scotland N'!$AO:$AP,2,FALSE)</f>
        <v>94</v>
      </c>
      <c r="BFS10">
        <f>VLOOKUP(BFS$1,'Scotland N'!$AQ:$AR,2,FALSE)</f>
        <v>195.8</v>
      </c>
      <c r="BFT10">
        <f>VLOOKUP(BFT$1,'Scotland N'!$U:$V,2,FALSE)</f>
        <v>41.3</v>
      </c>
      <c r="BFU10">
        <f>VLOOKUP(BFU$1,'Scotland N'!$W:$X,2,FALSE)</f>
        <v>15.6</v>
      </c>
      <c r="BFV10">
        <f>VLOOKUP(BFV$1,'Scotland N'!$Y:$Z,2,FALSE)</f>
        <v>122.3</v>
      </c>
      <c r="BFW10">
        <f>VLOOKUP(BFW$1,'Scotland N'!$AA:$AB,2,FALSE)</f>
        <v>82.8</v>
      </c>
      <c r="BFX10">
        <f>VLOOKUP(BFX$1,'Scotland N'!$AC:$AD,2,FALSE)</f>
        <v>136.6</v>
      </c>
      <c r="BFY10">
        <f>VLOOKUP(BFY$1,'Scotland N'!$AE:$AF,2,FALSE)</f>
        <v>87.1</v>
      </c>
      <c r="BFZ10">
        <f>VLOOKUP(BFZ$1,'Scotland N'!$AG:$AH,2,FALSE)</f>
        <v>84.3</v>
      </c>
      <c r="BGA10">
        <f>VLOOKUP(BGA$1,'Scotland N'!$AI:$AJ,2,FALSE)</f>
        <v>131.30000000000001</v>
      </c>
      <c r="BGB10">
        <f>VLOOKUP(BGB$1,'Scotland N'!$AK:$AL,2,FALSE)</f>
        <v>142.1</v>
      </c>
      <c r="BGC10">
        <f>VLOOKUP(BGC$1,'Scotland N'!$AM:$AN,2,FALSE)</f>
        <v>161.6</v>
      </c>
      <c r="BGD10">
        <f>VLOOKUP(BGD$1,'Scotland N'!$AO:$AP,2,FALSE)</f>
        <v>144.80000000000001</v>
      </c>
      <c r="BGE10">
        <f>VLOOKUP(BGE$1,'Scotland N'!$AQ:$AR,2,FALSE)</f>
        <v>77.7</v>
      </c>
      <c r="BGF10">
        <f>VLOOKUP(BGF$1,'Scotland N'!$U:$V,2,FALSE)</f>
        <v>89.9</v>
      </c>
      <c r="BGG10">
        <f>VLOOKUP(BGG$1,'Scotland N'!$W:$X,2,FALSE)</f>
        <v>61.5</v>
      </c>
      <c r="BGH10">
        <f>VLOOKUP(BGH$1,'Scotland N'!$Y:$Z,2,FALSE)</f>
        <v>36.700000000000003</v>
      </c>
      <c r="BGI10">
        <f>VLOOKUP(BGI$1,'Scotland N'!$AA:$AB,2,FALSE)</f>
        <v>127.8</v>
      </c>
      <c r="BGJ10">
        <f>VLOOKUP(BGJ$1,'Scotland N'!$AC:$AD,2,FALSE)</f>
        <v>123.6</v>
      </c>
      <c r="BGK10">
        <f>VLOOKUP(BGK$1,'Scotland N'!$AE:$AF,2,FALSE)</f>
        <v>84.7</v>
      </c>
      <c r="BGL10">
        <f>VLOOKUP(BGL$1,'Scotland N'!$AG:$AH,2,FALSE)</f>
        <v>126.9</v>
      </c>
      <c r="BGM10">
        <f>VLOOKUP(BGM$1,'Scotland N'!$AI:$AJ,2,FALSE)</f>
        <v>161.5</v>
      </c>
      <c r="BGN10">
        <f>VLOOKUP(BGN$1,'Scotland N'!$AK:$AL,2,FALSE)</f>
        <v>164.2</v>
      </c>
      <c r="BGO10">
        <f>VLOOKUP(BGO$1,'Scotland N'!$AM:$AN,2,FALSE)</f>
        <v>107.2</v>
      </c>
      <c r="BGP10">
        <f>VLOOKUP(BGP$1,'Scotland N'!$AO:$AP,2,FALSE)</f>
        <v>179.1</v>
      </c>
      <c r="BGQ10">
        <f>VLOOKUP(BGQ$1,'Scotland N'!$AQ:$AR,2,FALSE)</f>
        <v>185.9</v>
      </c>
      <c r="BGR10">
        <f>VLOOKUP(BGR$1,'Scotland N'!$U:$V,2,FALSE)</f>
        <v>183.3</v>
      </c>
      <c r="BGS10">
        <f>VLOOKUP(BGS$1,'Scotland N'!$W:$X,2,FALSE)</f>
        <v>61.5</v>
      </c>
      <c r="BGT10">
        <f>VLOOKUP(BGT$1,'Scotland N'!$Y:$Z,2,FALSE)</f>
        <v>80.8</v>
      </c>
      <c r="BGU10">
        <f>VLOOKUP(BGU$1,'Scotland N'!$AA:$AB,2,FALSE)</f>
        <v>139.9</v>
      </c>
      <c r="BGV10">
        <f>VLOOKUP(BGV$1,'Scotland N'!$AC:$AD,2,FALSE)</f>
        <v>90.2</v>
      </c>
      <c r="BGW10">
        <f>VLOOKUP(BGW$1,'Scotland N'!$AE:$AF,2,FALSE)</f>
        <v>121.4</v>
      </c>
      <c r="BGX10">
        <f>VLOOKUP(BGX$1,'Scotland N'!$AG:$AH,2,FALSE)</f>
        <v>103.5</v>
      </c>
      <c r="BGY10">
        <f>VLOOKUP(BGY$1,'Scotland N'!$AI:$AJ,2,FALSE)</f>
        <v>134.6</v>
      </c>
      <c r="BGZ10">
        <f>VLOOKUP(BGZ$1,'Scotland N'!$AK:$AL,2,FALSE)</f>
        <v>159.9</v>
      </c>
      <c r="BHA10">
        <f>VLOOKUP(BHA$1,'Scotland N'!$AM:$AN,2,FALSE)</f>
        <v>153.69999999999999</v>
      </c>
      <c r="BHB10">
        <f>VLOOKUP(BHB$1,'Scotland N'!$AO:$AP,2,FALSE)</f>
        <v>119.3</v>
      </c>
      <c r="BHC10">
        <f>VLOOKUP(BHC$1,'Scotland N'!$AQ:$AR,2,FALSE)</f>
        <v>155.80000000000001</v>
      </c>
      <c r="BHD10">
        <f>VLOOKUP(BHD$1,'Scotland N'!$U:$V,2,FALSE)</f>
        <v>69.5</v>
      </c>
      <c r="BHE10">
        <f>VLOOKUP(BHE$1,'Scotland N'!$W:$X,2,FALSE)</f>
        <v>102.8</v>
      </c>
      <c r="BHF10">
        <f>VLOOKUP(BHF$1,'Scotland N'!$Y:$Z,2,FALSE)</f>
        <v>200.4</v>
      </c>
      <c r="BHG10">
        <f>VLOOKUP(BHG$1,'Scotland N'!$AA:$AB,2,FALSE)</f>
        <v>46.9</v>
      </c>
      <c r="BHH10">
        <f>VLOOKUP(BHH$1,'Scotland N'!$AC:$AD,2,FALSE)</f>
        <v>123.8</v>
      </c>
      <c r="BHI10">
        <f>VLOOKUP(BHI$1,'Scotland N'!$AE:$AF,2,FALSE)</f>
        <v>156.1</v>
      </c>
      <c r="BHJ10">
        <f>VLOOKUP(BHJ$1,'Scotland N'!$AG:$AH,2,FALSE)</f>
        <v>93.1</v>
      </c>
      <c r="BHK10">
        <f>VLOOKUP(BHK$1,'Scotland N'!$AI:$AJ,2,FALSE)</f>
        <v>75</v>
      </c>
      <c r="BHL10">
        <f>VLOOKUP(BHL$1,'Scotland N'!$AK:$AL,2,FALSE)</f>
        <v>115.9</v>
      </c>
      <c r="BHM10">
        <f>VLOOKUP(BHM$1,'Scotland N'!$AM:$AN,2,FALSE)</f>
        <v>136.1</v>
      </c>
      <c r="BHN10">
        <f>VLOOKUP(BHN$1,'Scotland N'!$AO:$AP,2,FALSE)</f>
        <v>187.7</v>
      </c>
      <c r="BHO10">
        <f>VLOOKUP(BHO$1,'Scotland N'!$AQ:$AR,2,FALSE)</f>
        <v>310.39999999999998</v>
      </c>
      <c r="BHP10">
        <f>VLOOKUP(BHP$1,'Scotland N'!$U:$V,2,FALSE)</f>
        <v>127.7</v>
      </c>
      <c r="BHQ10">
        <f>VLOOKUP(BHQ$1,'Scotland N'!$W:$X,2,FALSE)</f>
        <v>152.4</v>
      </c>
      <c r="BHR10">
        <f>VLOOKUP(BHR$1,'Scotland N'!$Y:$Z,2,FALSE)</f>
        <v>303.10000000000002</v>
      </c>
      <c r="BHS10">
        <f>VLOOKUP(BHS$1,'Scotland N'!$AA:$AB,2,FALSE)</f>
        <v>98.9</v>
      </c>
      <c r="BHT10">
        <f>VLOOKUP(BHT$1,'Scotland N'!$AC:$AD,2,FALSE)</f>
        <v>88.4</v>
      </c>
      <c r="BHU10">
        <f>VLOOKUP(BHU$1,'Scotland N'!$AE:$AF,2,FALSE)</f>
        <v>86.5</v>
      </c>
      <c r="BHV10">
        <f>VLOOKUP(BHV$1,'Scotland N'!$AG:$AH,2,FALSE)</f>
        <v>104.2</v>
      </c>
      <c r="BHW10">
        <f>VLOOKUP(BHW$1,'Scotland N'!$AI:$AJ,2,FALSE)</f>
        <v>102.4</v>
      </c>
      <c r="BHX10">
        <f>VLOOKUP(BHX$1,'Scotland N'!$AK:$AL,2,FALSE)</f>
        <v>138.6</v>
      </c>
      <c r="BHY10">
        <f>VLOOKUP(BHY$1,'Scotland N'!$AM:$AN,2,FALSE)</f>
        <v>260.8</v>
      </c>
      <c r="BHZ10">
        <f>VLOOKUP(BHZ$1,'Scotland N'!$AO:$AP,2,FALSE)</f>
        <v>160.6</v>
      </c>
      <c r="BIA10">
        <f>VLOOKUP(BIA$1,'Scotland N'!$AQ:$AR,2,FALSE)</f>
        <v>191.1</v>
      </c>
      <c r="BIB10">
        <f>VLOOKUP(BIB$1,'Scotland N'!$U:$V,2,FALSE)</f>
        <v>170.5</v>
      </c>
      <c r="BIC10">
        <f>VLOOKUP(BIC$1,'Scotland N'!$W:$X,2,FALSE)</f>
        <v>75.3</v>
      </c>
      <c r="BID10">
        <f>VLOOKUP(BID$1,'Scotland N'!$Y:$Z,2,FALSE)</f>
        <v>194.6</v>
      </c>
      <c r="BIE10">
        <f>VLOOKUP(BIE$1,'Scotland N'!$AA:$AB,2,FALSE)</f>
        <v>68.5</v>
      </c>
      <c r="BIF10">
        <f>VLOOKUP(BIF$1,'Scotland N'!$AC:$AD,2,FALSE)</f>
        <v>95.1</v>
      </c>
      <c r="BIG10">
        <f>VLOOKUP(BIG$1,'Scotland N'!$AE:$AF,2,FALSE)</f>
        <v>91</v>
      </c>
      <c r="BIH10">
        <f>VLOOKUP(BIH$1,'Scotland N'!$AG:$AH,2,FALSE)</f>
        <v>108.1</v>
      </c>
      <c r="BII10">
        <f>VLOOKUP(BII$1,'Scotland N'!$AI:$AJ,2,FALSE)</f>
        <v>64.5</v>
      </c>
      <c r="BIJ10">
        <f>VLOOKUP(BIJ$1,'Scotland N'!$AK:$AL,2,FALSE)</f>
        <v>77.599999999999994</v>
      </c>
      <c r="BIK10">
        <f>VLOOKUP(BIK$1,'Scotland N'!$AM:$AN,2,FALSE)</f>
        <v>214.9</v>
      </c>
      <c r="BIL10">
        <f>VLOOKUP(BIL$1,'Scotland N'!$AO:$AP,2,FALSE)</f>
        <v>71.099999999999994</v>
      </c>
      <c r="BIM10">
        <f>VLOOKUP(BIM$1,'Scotland N'!$AQ:$AR,2,FALSE)</f>
        <v>79.3</v>
      </c>
      <c r="BIN10">
        <f>VLOOKUP(BIN$1,'Scotland N'!$U:$V,2,FALSE)</f>
        <v>135.5</v>
      </c>
      <c r="BIO10">
        <f>VLOOKUP(BIO$1,'Scotland N'!$W:$X,2,FALSE)</f>
        <v>93.4</v>
      </c>
      <c r="BIP10">
        <f>VLOOKUP(BIP$1,'Scotland N'!$Y:$Z,2,FALSE)</f>
        <v>37.700000000000003</v>
      </c>
      <c r="BIQ10">
        <f>VLOOKUP(BIQ$1,'Scotland N'!$AA:$AB,2,FALSE)</f>
        <v>90.5</v>
      </c>
      <c r="BIR10">
        <f>VLOOKUP(BIR$1,'Scotland N'!$AC:$AD,2,FALSE)</f>
        <v>80</v>
      </c>
      <c r="BIS10">
        <f>VLOOKUP(BIS$1,'Scotland N'!$AE:$AF,2,FALSE)</f>
        <v>68.7</v>
      </c>
      <c r="BIT10">
        <f>VLOOKUP(BIT$1,'Scotland N'!$AG:$AH,2,FALSE)</f>
        <v>105.8</v>
      </c>
      <c r="BIU10">
        <f>VLOOKUP(BIU$1,'Scotland N'!$AI:$AJ,2,FALSE)</f>
        <v>100.9</v>
      </c>
      <c r="BIV10">
        <f>VLOOKUP(BIV$1,'Scotland N'!$AK:$AL,2,FALSE)</f>
        <v>193.6</v>
      </c>
      <c r="BIW10">
        <f>VLOOKUP(BIW$1,'Scotland N'!$AM:$AN,2,FALSE)</f>
        <v>187.1</v>
      </c>
      <c r="BIX10">
        <f>VLOOKUP(BIX$1,'Scotland N'!$AO:$AP,2,FALSE)</f>
        <v>182.9</v>
      </c>
      <c r="BIY10">
        <f>VLOOKUP(BIY$1,'Scotland N'!$AQ:$AR,2,FALSE)</f>
        <v>107.6</v>
      </c>
      <c r="BIZ10">
        <f>VLOOKUP(BIZ$1,'Scotland N'!$U:$V,2,FALSE)</f>
        <v>72.2</v>
      </c>
      <c r="BJA10">
        <f>VLOOKUP(BJA$1,'Scotland N'!$W:$X,2,FALSE)</f>
        <v>172.9</v>
      </c>
      <c r="BJB10">
        <f>VLOOKUP(BJB$1,'Scotland N'!$Y:$Z,2,FALSE)</f>
        <v>153.19999999999999</v>
      </c>
      <c r="BJC10">
        <f>VLOOKUP(BJC$1,'Scotland N'!$AA:$AB,2,FALSE)</f>
        <v>118.9</v>
      </c>
      <c r="BJD10">
        <f>VLOOKUP(BJD$1,'Scotland N'!$AC:$AD,2,FALSE)</f>
        <v>95.7</v>
      </c>
      <c r="BJE10">
        <f>VLOOKUP(BJE$1,'Scotland N'!$AE:$AF,2,FALSE)</f>
        <v>69.8</v>
      </c>
      <c r="BJF10">
        <f>VLOOKUP(BJF$1,'Scotland N'!$AG:$AH,2,FALSE)</f>
        <v>162.80000000000001</v>
      </c>
      <c r="BJG10">
        <f>VLOOKUP(BJG$1,'Scotland N'!$AI:$AJ,2,FALSE)</f>
        <v>129.4</v>
      </c>
      <c r="BJH10">
        <f>VLOOKUP(BJH$1,'Scotland N'!$AK:$AL,2,FALSE)</f>
        <v>148</v>
      </c>
      <c r="BJI10">
        <f>VLOOKUP(BJI$1,'Scotland N'!$AM:$AN,2,FALSE)</f>
        <v>264.5</v>
      </c>
      <c r="BJJ10">
        <f>VLOOKUP(BJJ$1,'Scotland N'!$AO:$AP,2,FALSE)</f>
        <v>205.6</v>
      </c>
      <c r="BJK10">
        <f>VLOOKUP(BJK$1,'Scotland N'!$AQ:$AR,2,FALSE)</f>
        <v>108.7</v>
      </c>
      <c r="BJL10">
        <f>VLOOKUP(BJL$1,'Scotland N'!$U:$V,2,FALSE)</f>
        <v>139.6</v>
      </c>
      <c r="BJM10">
        <f>VLOOKUP(BJM$1,'Scotland N'!$W:$X,2,FALSE)</f>
        <v>108.7</v>
      </c>
      <c r="BJN10">
        <f>VLOOKUP(BJN$1,'Scotland N'!$Y:$Z,2,FALSE)</f>
        <v>115.7</v>
      </c>
      <c r="BJO10">
        <f>VLOOKUP(BJO$1,'Scotland N'!$AA:$AB,2,FALSE)</f>
        <v>55.6</v>
      </c>
      <c r="BJP10">
        <f>VLOOKUP(BJP$1,'Scotland N'!$AC:$AD,2,FALSE)</f>
        <v>86.2</v>
      </c>
      <c r="BJQ10">
        <f>VLOOKUP(BJQ$1,'Scotland N'!$AE:$AF,2,FALSE)</f>
        <v>78.2</v>
      </c>
      <c r="BJR10">
        <f>VLOOKUP(BJR$1,'Scotland N'!$AG:$AH,2,FALSE)</f>
        <v>71.099999999999994</v>
      </c>
      <c r="BJS10">
        <f>VLOOKUP(BJS$1,'Scotland N'!$AI:$AJ,2,FALSE)</f>
        <v>93</v>
      </c>
      <c r="BJT10">
        <f>VLOOKUP(BJT$1,'Scotland N'!$AK:$AL,2,FALSE)</f>
        <v>71</v>
      </c>
      <c r="BJU10">
        <f>VLOOKUP(BJU$1,'Scotland N'!$AM:$AN,2,FALSE)</f>
        <v>199.7</v>
      </c>
      <c r="BJV10">
        <f>VLOOKUP(BJV$1,'Scotland N'!$AO:$AP,2,FALSE)</f>
        <v>197.3</v>
      </c>
      <c r="BJW10">
        <f>VLOOKUP(BJW$1,'Scotland N'!$AQ:$AR,2,FALSE)</f>
        <v>190</v>
      </c>
      <c r="BJX10">
        <f>VLOOKUP(BJX$1,'Scotland N'!$U:$V,2,FALSE)</f>
        <v>107.1</v>
      </c>
      <c r="BJY10">
        <f>VLOOKUP(BJY$1,'Scotland N'!$W:$X,2,FALSE)</f>
        <v>75.099999999999994</v>
      </c>
      <c r="BJZ10">
        <f>VLOOKUP(BJZ$1,'Scotland N'!$Y:$Z,2,FALSE)</f>
        <v>60.7</v>
      </c>
      <c r="BKA10">
        <f>VLOOKUP(BKA$1,'Scotland N'!$AA:$AB,2,FALSE)</f>
        <v>121.8</v>
      </c>
      <c r="BKB10">
        <f>VLOOKUP(BKB$1,'Scotland N'!$AC:$AD,2,FALSE)</f>
        <v>95.2</v>
      </c>
      <c r="BKC10">
        <f>VLOOKUP(BKC$1,'Scotland N'!$AE:$AF,2,FALSE)</f>
        <v>124.8</v>
      </c>
      <c r="BKD10">
        <f>VLOOKUP(BKD$1,'Scotland N'!$AG:$AH,2,FALSE)</f>
        <v>54.6</v>
      </c>
      <c r="BKE10">
        <f>VLOOKUP(BKE$1,'Scotland N'!$AI:$AJ,2,FALSE)</f>
        <v>101.1</v>
      </c>
      <c r="BKF10">
        <f>VLOOKUP(BKF$1,'Scotland N'!$AK:$AL,2,FALSE)</f>
        <v>50</v>
      </c>
      <c r="BKG10">
        <f>VLOOKUP(BKG$1,'Scotland N'!$AM:$AN,2,FALSE)</f>
        <v>90.2</v>
      </c>
      <c r="BKH10">
        <f>VLOOKUP(BKH$1,'Scotland N'!$AO:$AP,2,FALSE)</f>
        <v>204.1</v>
      </c>
      <c r="BKI10">
        <f>VLOOKUP(BKI$1,'Scotland N'!$AQ:$AR,2,FALSE)</f>
        <v>140</v>
      </c>
      <c r="BKJ10">
        <f>VLOOKUP(BKJ$1,'Scotland N'!$U:$V,2,FALSE)</f>
        <v>108.2</v>
      </c>
      <c r="BKK10">
        <f>VLOOKUP(BKK$1,'Scotland N'!$W:$X,2,FALSE)</f>
        <v>162</v>
      </c>
      <c r="BKL10">
        <f>VLOOKUP(BKL$1,'Scotland N'!$Y:$Z,2,FALSE)</f>
        <v>107.7</v>
      </c>
      <c r="BKM10">
        <f>VLOOKUP(BKM$1,'Scotland N'!$AA:$AB,2,FALSE)</f>
        <v>100.9</v>
      </c>
      <c r="BKN10">
        <f>VLOOKUP(BKN$1,'Scotland N'!$AC:$AD,2,FALSE)</f>
        <v>107.5</v>
      </c>
      <c r="BKO10">
        <f>VLOOKUP(BKO$1,'Scotland N'!$AE:$AF,2,FALSE)</f>
        <v>123.8</v>
      </c>
      <c r="BKP10">
        <f>VLOOKUP(BKP$1,'Scotland N'!$AG:$AH,2,FALSE)</f>
        <v>87.3</v>
      </c>
      <c r="BKQ10">
        <f>VLOOKUP(BKQ$1,'Scotland N'!$AI:$AJ,2,FALSE)</f>
        <v>130.19999999999999</v>
      </c>
      <c r="BKR10">
        <f>VLOOKUP(BKR$1,'Scotland N'!$AK:$AL,2,FALSE)</f>
        <v>139.80000000000001</v>
      </c>
      <c r="BKS10">
        <f>VLOOKUP(BKS$1,'Scotland N'!$AM:$AN,2,FALSE)</f>
        <v>90.2</v>
      </c>
      <c r="BKT10">
        <f>VLOOKUP(BKT$1,'Scotland N'!$AO:$AP,2,FALSE)</f>
        <v>252.1</v>
      </c>
      <c r="BKU10">
        <f>VLOOKUP(BKU$1,'Scotland N'!$AQ:$AR,2,FALSE)</f>
        <v>202.1</v>
      </c>
      <c r="BKV10">
        <f>VLOOKUP(BKV$1,'Scotland N'!$U:$V,2,FALSE)</f>
        <v>245.3</v>
      </c>
      <c r="BKW10">
        <f>VLOOKUP(BKW$1,'Scotland N'!$W:$X,2,FALSE)</f>
        <v>136.5</v>
      </c>
      <c r="BKX10">
        <f>VLOOKUP(BKX$1,'Scotland N'!$Y:$Z,2,FALSE)</f>
        <v>53.5</v>
      </c>
      <c r="BKY10">
        <f>VLOOKUP(BKY$1,'Scotland N'!$AA:$AB,2,FALSE)</f>
        <v>9.6</v>
      </c>
      <c r="BKZ10">
        <f>VLOOKUP(BKZ$1,'Scotland N'!$AC:$AD,2,FALSE)</f>
        <v>83.8</v>
      </c>
      <c r="BLA10">
        <f>VLOOKUP(BLA$1,'Scotland N'!$AE:$AF,2,FALSE)</f>
        <v>74.8</v>
      </c>
      <c r="BLB10">
        <f>VLOOKUP(BLB$1,'Scotland N'!$AG:$AH,2,FALSE)</f>
        <v>121.4</v>
      </c>
      <c r="BLC10">
        <f>VLOOKUP(BLC$1,'Scotland N'!$AI:$AJ,2,FALSE)</f>
        <v>103.8</v>
      </c>
      <c r="BLD10">
        <f>VLOOKUP(BLD$1,'Scotland N'!$AK:$AL,2,FALSE)</f>
        <v>143.69999999999999</v>
      </c>
      <c r="BLE10">
        <f>VLOOKUP(BLE$1,'Scotland N'!$AM:$AN,2,FALSE)</f>
        <v>140.4</v>
      </c>
      <c r="BLF10">
        <f>VLOOKUP(BLF$1,'Scotland N'!$AO:$AP,2,FALSE)</f>
        <v>219.2</v>
      </c>
      <c r="BLG10">
        <f>VLOOKUP(BLG$1,'Scotland N'!$AQ:$AR,2,FALSE)</f>
        <v>315.39999999999998</v>
      </c>
      <c r="BLH10">
        <f>VLOOKUP(BLH$1,'Scotland N'!$U:$V,2,FALSE)</f>
        <v>267.39999999999998</v>
      </c>
      <c r="BLI10">
        <f>VLOOKUP(BLI$1,'Scotland N'!$W:$X,2,FALSE)</f>
        <v>41.6</v>
      </c>
      <c r="BLJ10">
        <f>VLOOKUP(BLJ$1,'Scotland N'!$Y:$Z,2,FALSE)</f>
        <v>79.400000000000006</v>
      </c>
      <c r="BLK10">
        <f>VLOOKUP(BLK$1,'Scotland N'!$AA:$AB,2,FALSE)</f>
        <v>136.5</v>
      </c>
      <c r="BLL10">
        <f>VLOOKUP(BLL$1,'Scotland N'!$AC:$AD,2,FALSE)</f>
        <v>53.2</v>
      </c>
      <c r="BLM10">
        <f>VLOOKUP(BLM$1,'Scotland N'!$AE:$AF,2,FALSE)</f>
        <v>73.900000000000006</v>
      </c>
      <c r="BLN10">
        <f>VLOOKUP(BLN$1,'Scotland N'!$AG:$AH,2,FALSE)</f>
        <v>110.2</v>
      </c>
      <c r="BLO10">
        <f>VLOOKUP(BLO$1,'Scotland N'!$AI:$AJ,2,FALSE)</f>
        <v>90.3</v>
      </c>
      <c r="BLP10">
        <f>VLOOKUP(BLP$1,'Scotland N'!$AK:$AL,2,FALSE)</f>
        <v>175.3</v>
      </c>
      <c r="BLQ10">
        <f>VLOOKUP(BLQ$1,'Scotland N'!$AM:$AN,2,FALSE)</f>
        <v>77.5</v>
      </c>
      <c r="BLR10">
        <f>VLOOKUP(BLR$1,'Scotland N'!$AO:$AP,2,FALSE)</f>
        <v>165.6</v>
      </c>
      <c r="BLS10">
        <f>VLOOKUP(BLS$1,'Scotland N'!$AQ:$AR,2,FALSE)</f>
        <v>171</v>
      </c>
      <c r="BLT10">
        <f>VLOOKUP(BLT$1,'Scotland N'!$U:$V,2,FALSE)</f>
        <v>263.7</v>
      </c>
      <c r="BLU10">
        <f>VLOOKUP(BLU$1,'Scotland N'!$W:$X,2,FALSE)</f>
        <v>122</v>
      </c>
      <c r="BLV10">
        <f>VLOOKUP(BLV$1,'Scotland N'!$Y:$Z,2,FALSE)</f>
        <v>136.19999999999999</v>
      </c>
      <c r="BLW10">
        <f>VLOOKUP(BLW$1,'Scotland N'!$AA:$AB,2,FALSE)</f>
        <v>78.599999999999994</v>
      </c>
      <c r="BLX10">
        <f>VLOOKUP(BLX$1,'Scotland N'!$AC:$AD,2,FALSE)</f>
        <v>97.1</v>
      </c>
      <c r="BLY10">
        <f>VLOOKUP(BLY$1,'Scotland N'!$AE:$AF,2,FALSE)</f>
        <v>94.3</v>
      </c>
      <c r="BLZ10">
        <f>VLOOKUP(BLZ$1,'Scotland N'!$AG:$AH,2,FALSE)</f>
        <v>71.7</v>
      </c>
      <c r="BMA10">
        <f>VLOOKUP(BMA$1,'Scotland N'!$AI:$AJ,2,FALSE)</f>
        <v>21.7</v>
      </c>
      <c r="BMB10">
        <f>VLOOKUP(BMB$1,'Scotland N'!$AK:$AL,2,FALSE)</f>
        <v>112.6</v>
      </c>
      <c r="BMC10">
        <f>VLOOKUP(BMC$1,'Scotland N'!$AM:$AN,2,FALSE)</f>
        <v>163.30000000000001</v>
      </c>
      <c r="BMD10">
        <f>VLOOKUP(BMD$1,'Scotland N'!$AO:$AP,2,FALSE)</f>
        <v>131.69999999999999</v>
      </c>
      <c r="BME10">
        <f>VLOOKUP(BME$1,'Scotland N'!$AQ:$AR,2,FALSE)</f>
        <v>87.5</v>
      </c>
      <c r="BMF10">
        <f>VLOOKUP(BMF$1,'Scotland N'!$U:$V,2,FALSE)</f>
        <v>117.4</v>
      </c>
      <c r="BMG10">
        <f>VLOOKUP(BMG$1,'Scotland N'!$W:$X,2,FALSE)</f>
        <v>90.2</v>
      </c>
      <c r="BMH10">
        <f>VLOOKUP(BMH$1,'Scotland N'!$Y:$Z,2,FALSE)</f>
        <v>127.3</v>
      </c>
      <c r="BMI10">
        <f>VLOOKUP(BMI$1,'Scotland N'!$AA:$AB,2,FALSE)</f>
        <v>175.7</v>
      </c>
      <c r="BMJ10">
        <f>VLOOKUP(BMJ$1,'Scotland N'!$AC:$AD,2,FALSE)</f>
        <v>88.2</v>
      </c>
      <c r="BMK10">
        <f>VLOOKUP(BMK$1,'Scotland N'!$AE:$AF,2,FALSE)</f>
        <v>73.900000000000006</v>
      </c>
      <c r="BML10">
        <f>VLOOKUP(BML$1,'Scotland N'!$AG:$AH,2,FALSE)</f>
        <v>69.5</v>
      </c>
      <c r="BMM10">
        <f>VLOOKUP(BMM$1,'Scotland N'!$AI:$AJ,2,FALSE)</f>
        <v>89.8</v>
      </c>
      <c r="BMN10">
        <f>VLOOKUP(BMN$1,'Scotland N'!$AK:$AL,2,FALSE)</f>
        <v>157</v>
      </c>
      <c r="BMO10">
        <f>VLOOKUP(BMO$1,'Scotland N'!$AM:$AN,2,FALSE)</f>
        <v>159.5</v>
      </c>
      <c r="BMP10">
        <f>VLOOKUP(BMP$1,'Scotland N'!$AO:$AP,2,FALSE)</f>
        <v>281.3</v>
      </c>
      <c r="BMQ10">
        <f>VLOOKUP(BMQ$1,'Scotland N'!$AQ:$AR,2,FALSE)</f>
        <v>77.900000000000006</v>
      </c>
      <c r="BMR10">
        <f>VLOOKUP(BMR$1,'Scotland N'!$U:$V,2,FALSE)</f>
        <v>160.80000000000001</v>
      </c>
      <c r="BMS10">
        <f>VLOOKUP(BMS$1,'Scotland N'!$W:$X,2,FALSE)</f>
        <v>78.5</v>
      </c>
      <c r="BMT10">
        <f>VLOOKUP(BMT$1,'Scotland N'!$Y:$Z,2,FALSE)</f>
        <v>182.5</v>
      </c>
      <c r="BMU10">
        <f>VLOOKUP(BMU$1,'Scotland N'!$AA:$AB,2,FALSE)</f>
        <v>45</v>
      </c>
      <c r="BMV10">
        <f>VLOOKUP(BMV$1,'Scotland N'!$AC:$AD,2,FALSE)</f>
        <v>42.2</v>
      </c>
      <c r="BMW10">
        <f>VLOOKUP(BMW$1,'Scotland N'!$AE:$AF,2,FALSE)</f>
        <v>69.8</v>
      </c>
      <c r="BMX10">
        <f>VLOOKUP(BMX$1,'Scotland N'!$AG:$AH,2,FALSE)</f>
        <v>77.599999999999994</v>
      </c>
      <c r="BMY10">
        <f>VLOOKUP(BMY$1,'Scotland N'!$AI:$AJ,2,FALSE)</f>
        <v>84.8</v>
      </c>
      <c r="BMZ10">
        <f>VLOOKUP(BMZ$1,'Scotland N'!$AK:$AL,2,FALSE)</f>
        <v>216.1</v>
      </c>
      <c r="BNA10">
        <f>VLOOKUP(BNA$1,'Scotland N'!$AM:$AN,2,FALSE)</f>
        <v>176.3</v>
      </c>
      <c r="BNB10">
        <f>VLOOKUP(BNB$1,'Scotland N'!$AO:$AP,2,FALSE)</f>
        <v>258.7</v>
      </c>
      <c r="BNC10">
        <f>VLOOKUP(BNC$1,'Scotland N'!$AQ:$AR,2,FALSE)</f>
        <v>78.099999999999994</v>
      </c>
      <c r="BND10">
        <f>VLOOKUP(BND$1,'Scotland N'!$U:$V,2,FALSE)</f>
        <v>136.19999999999999</v>
      </c>
      <c r="BNE10">
        <f>VLOOKUP(BNE$1,'Scotland N'!$W:$X,2,FALSE)</f>
        <v>62.9</v>
      </c>
      <c r="BNF10">
        <f>VLOOKUP(BNF$1,'Scotland N'!$Y:$Z,2,FALSE)</f>
        <v>224</v>
      </c>
      <c r="BNG10">
        <f>VLOOKUP(BNG$1,'Scotland N'!$AA:$AB,2,FALSE)</f>
        <v>102.7</v>
      </c>
      <c r="BNH10">
        <f>VLOOKUP(BNH$1,'Scotland N'!$AC:$AD,2,FALSE)</f>
        <v>102.9</v>
      </c>
      <c r="BNI10">
        <f>VLOOKUP(BNI$1,'Scotland N'!$AE:$AF,2,FALSE)</f>
        <v>103.8</v>
      </c>
      <c r="BNJ10">
        <f>VLOOKUP(BNJ$1,'Scotland N'!$AG:$AH,2,FALSE)</f>
        <v>125.3</v>
      </c>
      <c r="BNK10">
        <f>VLOOKUP(BNK$1,'Scotland N'!$AI:$AJ,2,FALSE)</f>
        <v>110.4</v>
      </c>
      <c r="BNL10">
        <f>VLOOKUP(BNL$1,'Scotland N'!$AK:$AL,2,FALSE)</f>
        <v>169.4</v>
      </c>
      <c r="BNM10">
        <f>VLOOKUP(BNM$1,'Scotland N'!$AM:$AN,2,FALSE)</f>
        <v>117.9</v>
      </c>
      <c r="BNN10">
        <f>VLOOKUP(BNN$1,'Scotland N'!$AO:$AP,2,FALSE)</f>
        <v>250.6</v>
      </c>
      <c r="BNO10">
        <f>VLOOKUP(BNO$1,'Scotland N'!$AQ:$AR,2,FALSE)</f>
        <v>210.1</v>
      </c>
      <c r="BNP10">
        <f>VLOOKUP(BNP$1,'Scotland N'!$U:$V,2,FALSE)</f>
        <v>124.4</v>
      </c>
      <c r="BNQ10">
        <f>VLOOKUP(BNQ$1,'Scotland N'!$W:$X,2,FALSE)</f>
        <v>75.099999999999994</v>
      </c>
      <c r="BNR10">
        <f>VLOOKUP(BNR$1,'Scotland N'!$Y:$Z,2,FALSE)</f>
        <v>81.900000000000006</v>
      </c>
      <c r="BNS10">
        <f>VLOOKUP(BNS$1,'Scotland N'!$AA:$AB,2,FALSE)</f>
        <v>33.5</v>
      </c>
      <c r="BNT10">
        <f>VLOOKUP(BNT$1,'Scotland N'!$AC:$AD,2,FALSE)</f>
        <v>23.6</v>
      </c>
      <c r="BNU10">
        <f>VLOOKUP(BNU$1,'Scotland N'!$AE:$AF,2,FALSE)</f>
        <v>140.9</v>
      </c>
      <c r="BNV10">
        <f>VLOOKUP(BNV$1,'Scotland N'!$AG:$AH,2,FALSE)</f>
        <v>128.5</v>
      </c>
      <c r="BNW10">
        <f>VLOOKUP(BNW$1,'Scotland N'!$AI:$AJ,2,FALSE)</f>
        <v>122.6</v>
      </c>
      <c r="BNX10">
        <f>VLOOKUP(BNX$1,'Scotland N'!$AK:$AL,2,FALSE)</f>
        <v>217</v>
      </c>
      <c r="BNY10">
        <f>VLOOKUP(BNY$1,'Scotland N'!$AM:$AN,2,FALSE)</f>
        <v>223.5</v>
      </c>
      <c r="BNZ10">
        <f>VLOOKUP(BNZ$1,'Scotland N'!$AO:$AP,2,FALSE)</f>
        <v>221.2</v>
      </c>
      <c r="BOA10">
        <f>VLOOKUP(BOA$1,'Scotland N'!$AQ:$AR,2,FALSE)</f>
        <v>263.10000000000002</v>
      </c>
      <c r="BOB10">
        <f>VLOOKUP(BOB$1,'Scotland N'!$U:$V,2,FALSE)</f>
        <v>219.1</v>
      </c>
      <c r="BOC10">
        <f>VLOOKUP(BOC$1,'Scotland N'!$W:$X,2,FALSE)</f>
        <v>120</v>
      </c>
      <c r="BOD10">
        <f>VLOOKUP(BOD$1,'Scotland N'!$Y:$Z,2,FALSE)</f>
        <v>140.19999999999999</v>
      </c>
      <c r="BOE10">
        <f>VLOOKUP(BOE$1,'Scotland N'!$AA:$AB,2,FALSE)</f>
        <v>39.700000000000003</v>
      </c>
      <c r="BOF10">
        <f>VLOOKUP(BOF$1,'Scotland N'!$AC:$AD,2,FALSE)</f>
        <v>61.1</v>
      </c>
      <c r="BOG10">
        <f>VLOOKUP(BOG$1,'Scotland N'!$AE:$AF,2,FALSE)</f>
        <v>105.7</v>
      </c>
      <c r="BOH10">
        <f>VLOOKUP(BOH$1,'Scotland N'!$AG:$AH,2,FALSE)</f>
        <v>84.1</v>
      </c>
      <c r="BOI10">
        <f>VLOOKUP(BOI$1,'Scotland N'!$AI:$AJ,2,FALSE)</f>
        <v>77</v>
      </c>
      <c r="BOJ10">
        <f>VLOOKUP(BOJ$1,'Scotland N'!$AK:$AL,2,FALSE)</f>
        <v>232.7</v>
      </c>
      <c r="BOK10">
        <f>VLOOKUP(BOK$1,'Scotland N'!$AM:$AN,2,FALSE)</f>
        <v>261.39999999999998</v>
      </c>
      <c r="BOL10">
        <f>VLOOKUP(BOL$1,'Scotland N'!$AO:$AP,2,FALSE)</f>
        <v>309.39999999999998</v>
      </c>
      <c r="BOM10">
        <f>VLOOKUP(BOM$1,'Scotland N'!$AQ:$AR,2,FALSE)</f>
        <v>83.1</v>
      </c>
      <c r="BON10">
        <f>VLOOKUP(BON$1,'Scotland N'!$U:$V,2,FALSE)</f>
        <v>150.19999999999999</v>
      </c>
      <c r="BOO10">
        <f>VLOOKUP(BOO$1,'Scotland N'!$W:$X,2,FALSE)</f>
        <v>119.3</v>
      </c>
      <c r="BOP10">
        <f>VLOOKUP(BOP$1,'Scotland N'!$Y:$Z,2,FALSE)</f>
        <v>173.2</v>
      </c>
      <c r="BOQ10">
        <f>VLOOKUP(BOQ$1,'Scotland N'!$AA:$AB,2,FALSE)</f>
        <v>60.3</v>
      </c>
      <c r="BOR10">
        <f>VLOOKUP(BOR$1,'Scotland N'!$AC:$AD,2,FALSE)</f>
        <v>113.2</v>
      </c>
      <c r="BOS10">
        <f>VLOOKUP(BOS$1,'Scotland N'!$AE:$AF,2,FALSE)</f>
        <v>28.4</v>
      </c>
      <c r="BOT10">
        <f>VLOOKUP(BOT$1,'Scotland N'!$AG:$AH,2,FALSE)</f>
        <v>60.9</v>
      </c>
      <c r="BOU10">
        <f>VLOOKUP(BOU$1,'Scotland N'!$AI:$AJ,2,FALSE)</f>
        <v>194.4</v>
      </c>
      <c r="BOV10">
        <f>VLOOKUP(BOV$1,'Scotland N'!$AK:$AL,2,FALSE)</f>
        <v>223</v>
      </c>
      <c r="BOW10">
        <f>VLOOKUP(BOW$1,'Scotland N'!$AM:$AN,2,FALSE)</f>
        <v>158.9</v>
      </c>
      <c r="BOX10">
        <f>VLOOKUP(BOX$1,'Scotland N'!$AO:$AP,2,FALSE)</f>
        <v>249.9</v>
      </c>
      <c r="BOY10">
        <f>VLOOKUP(BOY$1,'Scotland N'!$AQ:$AR,2,FALSE)</f>
        <v>231</v>
      </c>
      <c r="BOZ10">
        <f>VLOOKUP(BOZ$1,'Scotland N'!$U:$V,2,FALSE)</f>
        <v>308.10000000000002</v>
      </c>
      <c r="BPA10">
        <f>VLOOKUP(BPA$1,'Scotland N'!$W:$X,2,FALSE)</f>
        <v>68</v>
      </c>
      <c r="BPB10">
        <f>VLOOKUP(BPB$1,'Scotland N'!$Y:$Z,2,FALSE)</f>
        <v>184.7</v>
      </c>
      <c r="BPC10">
        <f>VLOOKUP(BPC$1,'Scotland N'!$AA:$AB,2,FALSE)</f>
        <v>64.7</v>
      </c>
      <c r="BPD10">
        <f>VLOOKUP(BPD$1,'Scotland N'!$AC:$AD,2,FALSE)</f>
        <v>63.8</v>
      </c>
      <c r="BPE10">
        <f>VLOOKUP(BPE$1,'Scotland N'!$AE:$AF,2,FALSE)</f>
        <v>81.8</v>
      </c>
      <c r="BPF10">
        <f>VLOOKUP(BPF$1,'Scotland N'!$AG:$AH,2,FALSE)</f>
        <v>59.4</v>
      </c>
      <c r="BPG10">
        <f>VLOOKUP(BPG$1,'Scotland N'!$AI:$AJ,2,FALSE)</f>
        <v>63.6</v>
      </c>
      <c r="BPH10">
        <f>VLOOKUP(BPH$1,'Scotland N'!$AK:$AL,2,FALSE)</f>
        <v>182.7</v>
      </c>
      <c r="BPI10">
        <f>VLOOKUP(BPI$1,'Scotland N'!$AM:$AN,2,FALSE)</f>
        <v>293.89999999999998</v>
      </c>
      <c r="BPJ10">
        <f>VLOOKUP(BPJ$1,'Scotland N'!$AO:$AP,2,FALSE)</f>
        <v>73.8</v>
      </c>
      <c r="BPK10">
        <f>VLOOKUP(BPK$1,'Scotland N'!$AQ:$AR,2,FALSE)</f>
        <v>287.60000000000002</v>
      </c>
      <c r="BPL10">
        <f>VLOOKUP(BPL$1,'Scotland N'!$U:$V,2,FALSE)</f>
        <v>215.5</v>
      </c>
      <c r="BPM10">
        <f>VLOOKUP(BPM$1,'Scotland N'!$W:$X,2,FALSE)</f>
        <v>117.9</v>
      </c>
      <c r="BPN10">
        <f>VLOOKUP(BPN$1,'Scotland N'!$Y:$Z,2,FALSE)</f>
        <v>96</v>
      </c>
      <c r="BPO10">
        <f>VLOOKUP(BPO$1,'Scotland N'!$AA:$AB,2,FALSE)</f>
        <v>93.8</v>
      </c>
      <c r="BPP10">
        <f>VLOOKUP(BPP$1,'Scotland N'!$AC:$AD,2,FALSE)</f>
        <v>23.7</v>
      </c>
      <c r="BPQ10">
        <f>VLOOKUP(BPQ$1,'Scotland N'!$AE:$AF,2,FALSE)</f>
        <v>67.900000000000006</v>
      </c>
      <c r="BPR10">
        <f>VLOOKUP(BPR$1,'Scotland N'!$AG:$AH,2,FALSE)</f>
        <v>59.2</v>
      </c>
      <c r="BPS10">
        <f>VLOOKUP(BPS$1,'Scotland N'!$AI:$AJ,2,FALSE)</f>
        <v>53.4</v>
      </c>
      <c r="BPT10">
        <f>VLOOKUP(BPT$1,'Scotland N'!$AK:$AL,2,FALSE)</f>
        <v>182</v>
      </c>
      <c r="BPU10">
        <f>VLOOKUP(BPU$1,'Scotland N'!$AM:$AN,2,FALSE)</f>
        <v>234.8</v>
      </c>
      <c r="BPV10">
        <f>VLOOKUP(BPV$1,'Scotland N'!$AO:$AP,2,FALSE)</f>
        <v>200.3</v>
      </c>
      <c r="BPW10">
        <f>VLOOKUP(BPW$1,'Scotland N'!$AQ:$AR,2,FALSE)</f>
        <v>185.9</v>
      </c>
      <c r="BPX10">
        <f>VLOOKUP(BPX$1,'Scotland N'!$U:$V,2,FALSE)</f>
        <v>95.1</v>
      </c>
      <c r="BPY10">
        <f>VLOOKUP(BPY$1,'Scotland N'!$W:$X,2,FALSE)</f>
        <v>62.6</v>
      </c>
      <c r="BPZ10">
        <f>VLOOKUP(BPZ$1,'Scotland N'!$Y:$Z,2,FALSE)</f>
        <v>101.7</v>
      </c>
      <c r="BQA10">
        <f>VLOOKUP(BQA$1,'Scotland N'!$AA:$AB,2,FALSE)</f>
        <v>133.5</v>
      </c>
      <c r="BQB10">
        <f>VLOOKUP(BQB$1,'Scotland N'!$AC:$AD,2,FALSE)</f>
        <v>75.400000000000006</v>
      </c>
      <c r="BQC10">
        <f>VLOOKUP(BQC$1,'Scotland N'!$AE:$AF,2,FALSE)</f>
        <v>83.6</v>
      </c>
      <c r="BQD10">
        <f>VLOOKUP(BQD$1,'Scotland N'!$AG:$AH,2,FALSE)</f>
        <v>147.30000000000001</v>
      </c>
      <c r="BQE10">
        <f>VLOOKUP(BQE$1,'Scotland N'!$AI:$AJ,2,FALSE)</f>
        <v>215.7</v>
      </c>
      <c r="BQF10">
        <f>VLOOKUP(BQF$1,'Scotland N'!$AK:$AL,2,FALSE)</f>
        <v>172.8</v>
      </c>
      <c r="BQG10">
        <f>VLOOKUP(BQG$1,'Scotland N'!$AM:$AN,2,FALSE)</f>
        <v>100.2</v>
      </c>
      <c r="BQH10">
        <f>VLOOKUP(BQH$1,'Scotland N'!$AO:$AP,2,FALSE)</f>
        <v>165.1</v>
      </c>
      <c r="BQI10">
        <f>VLOOKUP(BQI$1,'Scotland N'!$AQ:$AR,2,FALSE)</f>
        <v>212</v>
      </c>
      <c r="BQJ10">
        <f>VLOOKUP(BQJ$1,'Scotland N'!$U:$V,2,FALSE)</f>
        <v>221.3</v>
      </c>
      <c r="BQK10">
        <f>VLOOKUP(BQK$1,'Scotland N'!$W:$X,2,FALSE)</f>
        <v>17.600000000000001</v>
      </c>
      <c r="BQL10">
        <f>VLOOKUP(BQL$1,'Scotland N'!$Y:$Z,2,FALSE)</f>
        <v>198</v>
      </c>
      <c r="BQM10">
        <f>VLOOKUP(BQM$1,'Scotland N'!$AA:$AB,2,FALSE)</f>
        <v>74.5</v>
      </c>
      <c r="BQN10">
        <f>VLOOKUP(BQN$1,'Scotland N'!$AC:$AD,2,FALSE)</f>
        <v>173.3</v>
      </c>
      <c r="BQO10">
        <f>VLOOKUP(BQO$1,'Scotland N'!$AE:$AF,2,FALSE)</f>
        <v>58.1</v>
      </c>
      <c r="BQP10">
        <f>VLOOKUP(BQP$1,'Scotland N'!$AG:$AH,2,FALSE)</f>
        <v>93.7</v>
      </c>
      <c r="BQQ10">
        <f>VLOOKUP(BQQ$1,'Scotland N'!$AI:$AJ,2,FALSE)</f>
        <v>114.5</v>
      </c>
      <c r="BQR10">
        <f>VLOOKUP(BQR$1,'Scotland N'!$AK:$AL,2,FALSE)</f>
        <v>88.9</v>
      </c>
      <c r="BQS10">
        <f>VLOOKUP(BQS$1,'Scotland N'!$AM:$AN,2,FALSE)</f>
        <v>183.9</v>
      </c>
      <c r="BQT10">
        <f>VLOOKUP(BQT$1,'Scotland N'!$AO:$AP,2,FALSE)</f>
        <v>260.5</v>
      </c>
      <c r="BQU10">
        <f>VLOOKUP(BQU$1,'Scotland N'!$AQ:$AR,2,FALSE)</f>
        <v>295.60000000000002</v>
      </c>
      <c r="BQV10">
        <f>VLOOKUP(BQV$1,'Scotland N'!$U:$V,2,FALSE)</f>
        <v>76.8</v>
      </c>
      <c r="BQW10">
        <f>VLOOKUP(BQW$1,'Scotland N'!$W:$X,2,FALSE)</f>
        <v>95.9</v>
      </c>
      <c r="BQX10">
        <f>VLOOKUP(BQX$1,'Scotland N'!$Y:$Z,2,FALSE)</f>
        <v>166.1</v>
      </c>
      <c r="BQY10">
        <f>VLOOKUP(BQY$1,'Scotland N'!$AA:$AB,2,FALSE)</f>
        <v>60.1</v>
      </c>
      <c r="BQZ10">
        <f>VLOOKUP(BQZ$1,'Scotland N'!$AC:$AD,2,FALSE)</f>
        <v>85</v>
      </c>
      <c r="BRA10">
        <f>VLOOKUP(BRA$1,'Scotland N'!$AE:$AF,2,FALSE)</f>
        <v>90.4</v>
      </c>
      <c r="BRB10">
        <f>VLOOKUP(BRB$1,'Scotland N'!$AG:$AH,2,FALSE)</f>
        <v>114.7</v>
      </c>
      <c r="BRC10">
        <f>VLOOKUP(BRC$1,'Scotland N'!$AI:$AJ,2,FALSE)</f>
        <v>101.5</v>
      </c>
      <c r="BRD10">
        <f>VLOOKUP(BRD$1,'Scotland N'!$AK:$AL,2,FALSE)</f>
        <v>175.6</v>
      </c>
      <c r="BRE10">
        <f>VLOOKUP(BRE$1,'Scotland N'!$AM:$AN,2,FALSE)</f>
        <v>153.1</v>
      </c>
      <c r="BRF10">
        <f>VLOOKUP(BRF$1,'Scotland N'!$AO:$AP,2,FALSE)</f>
        <v>131.4</v>
      </c>
      <c r="BRG10">
        <f>VLOOKUP(BRG$1,'Scotland N'!$AQ:$AR,2,FALSE)</f>
        <v>145.30000000000001</v>
      </c>
      <c r="BRH10">
        <f>VLOOKUP(BRH$1,'Scotland N'!$U:$V,2,FALSE)</f>
        <v>193.7</v>
      </c>
      <c r="BRI10">
        <f>VLOOKUP(BRI$1,'Scotland N'!$W:$X,2,FALSE)</f>
        <v>156.1</v>
      </c>
      <c r="BRJ10">
        <f>VLOOKUP(BRJ$1,'Scotland N'!$Y:$Z,2,FALSE)</f>
        <v>189.1</v>
      </c>
      <c r="BRK10">
        <f>VLOOKUP(BRK$1,'Scotland N'!$AA:$AB,2,FALSE)</f>
        <v>75</v>
      </c>
      <c r="BRL10">
        <f>VLOOKUP(BRL$1,'Scotland N'!$AC:$AD,2,FALSE)</f>
        <v>50.8</v>
      </c>
      <c r="BRM10">
        <f>VLOOKUP(BRM$1,'Scotland N'!$AE:$AF,2,FALSE)</f>
        <v>38.6</v>
      </c>
      <c r="BRN10">
        <f>VLOOKUP(BRN$1,'Scotland N'!$AG:$AH,2,FALSE)</f>
        <v>179.3</v>
      </c>
      <c r="BRO10">
        <f>VLOOKUP(BRO$1,'Scotland N'!$AI:$AJ,2,FALSE)</f>
        <v>182.2</v>
      </c>
      <c r="BRP10">
        <f>VLOOKUP(BRP$1,'Scotland N'!$AK:$AL,2,FALSE)</f>
        <v>156.30000000000001</v>
      </c>
      <c r="BRQ10">
        <f>VLOOKUP(BRQ$1,'Scotland N'!$AM:$AN,2,FALSE)</f>
        <v>169</v>
      </c>
      <c r="BRR10">
        <f>VLOOKUP(BRR$1,'Scotland N'!$AO:$AP,2,FALSE)</f>
        <v>105.6</v>
      </c>
      <c r="BRS10">
        <f>VLOOKUP(BRS$1,'Scotland N'!$AQ:$AR,2,FALSE)</f>
        <v>193</v>
      </c>
      <c r="BRT10">
        <f>VLOOKUP(BRT$1,'Scotland N'!$U:$V,2,FALSE)</f>
        <v>272.3</v>
      </c>
      <c r="BRU10">
        <f>VLOOKUP(BRU$1,'Scotland N'!$W:$X,2,FALSE)</f>
        <v>317</v>
      </c>
      <c r="BRV10">
        <f>VLOOKUP(BRV$1,'Scotland N'!$Y:$Z,2,FALSE)</f>
        <v>208.3</v>
      </c>
      <c r="BRW10">
        <f>VLOOKUP(BRW$1,'Scotland N'!$AA:$AB,2,FALSE)</f>
        <v>61.1</v>
      </c>
      <c r="BRX10">
        <f>VLOOKUP(BRX$1,'Scotland N'!$AC:$AD,2,FALSE)</f>
        <v>67.7</v>
      </c>
      <c r="BRY10">
        <f>VLOOKUP(BRY$1,'Scotland N'!$AE:$AF,2,FALSE)</f>
        <v>84.6</v>
      </c>
      <c r="BRZ10">
        <f>VLOOKUP(BRZ$1,'Scotland N'!$AG:$AH,2,FALSE)</f>
        <v>62.3</v>
      </c>
      <c r="BSA10">
        <f>VLOOKUP(BSA$1,'Scotland N'!$AI:$AJ,2,FALSE)</f>
        <v>197.7</v>
      </c>
      <c r="BSB10">
        <f>VLOOKUP(BSB$1,'Scotland N'!$AK:$AL,2,FALSE)</f>
        <v>107.6</v>
      </c>
      <c r="BSC10">
        <f>VLOOKUP(BSC$1,'Scotland N'!$AM:$AN,2,FALSE)</f>
        <v>223.9</v>
      </c>
      <c r="BSD10">
        <f>VLOOKUP(BSD$1,'Scotland N'!$AO:$AP,2,FALSE)</f>
        <v>70.599999999999994</v>
      </c>
      <c r="BSE10">
        <f>VLOOKUP(BSE$1,'Scotland N'!$AQ:$AR,2,FALSE)</f>
        <v>101.7</v>
      </c>
      <c r="BSF10">
        <f>VLOOKUP(BSF$1,'Scotland N'!$U:$V,2,FALSE)</f>
        <v>260.39999999999998</v>
      </c>
      <c r="BSG10">
        <f>VLOOKUP(BSG$1,'Scotland N'!$W:$X,2,FALSE)</f>
        <v>326.60000000000002</v>
      </c>
      <c r="BSH10">
        <f>VLOOKUP(BSH$1,'Scotland N'!$Y:$Z,2,FALSE)</f>
        <v>345.6</v>
      </c>
      <c r="BSI10">
        <f>VLOOKUP(BSI$1,'Scotland N'!$AA:$AB,2,FALSE)</f>
        <v>127.4</v>
      </c>
      <c r="BSJ10">
        <f>VLOOKUP(BSJ$1,'Scotland N'!$AC:$AD,2,FALSE)</f>
        <v>53.6</v>
      </c>
      <c r="BSK10">
        <f>VLOOKUP(BSK$1,'Scotland N'!$AE:$AF,2,FALSE)</f>
        <v>134.5</v>
      </c>
      <c r="BSL10">
        <f>VLOOKUP(BSL$1,'Scotland N'!$AG:$AH,2,FALSE)</f>
        <v>85.9</v>
      </c>
      <c r="BSM10">
        <f>VLOOKUP(BSM$1,'Scotland N'!$AI:$AJ,2,FALSE)</f>
        <v>143.69999999999999</v>
      </c>
      <c r="BSN10">
        <f>VLOOKUP(BSN$1,'Scotland N'!$AK:$AL,2,FALSE)</f>
        <v>199.9</v>
      </c>
      <c r="BSO10">
        <f>VLOOKUP(BSO$1,'Scotland N'!$AM:$AN,2,FALSE)</f>
        <v>194.8</v>
      </c>
      <c r="BSP10">
        <f>VLOOKUP(BSP$1,'Scotland N'!$AO:$AP,2,FALSE)</f>
        <v>133.5</v>
      </c>
      <c r="BSQ10">
        <f>VLOOKUP(BSQ$1,'Scotland N'!$AQ:$AR,2,FALSE)</f>
        <v>214.1</v>
      </c>
      <c r="BSR10">
        <f>VLOOKUP(BSR$1,'Scotland N'!$U:$V,2,FALSE)</f>
        <v>161</v>
      </c>
      <c r="BSS10">
        <f>VLOOKUP(BSS$1,'Scotland N'!$W:$X,2,FALSE)</f>
        <v>67.599999999999994</v>
      </c>
      <c r="BST10">
        <f>VLOOKUP(BST$1,'Scotland N'!$Y:$Z,2,FALSE)</f>
        <v>124.7</v>
      </c>
      <c r="BSU10">
        <f>VLOOKUP(BSU$1,'Scotland N'!$AA:$AB,2,FALSE)</f>
        <v>118.4</v>
      </c>
      <c r="BSV10">
        <f>VLOOKUP(BSV$1,'Scotland N'!$AC:$AD,2,FALSE)</f>
        <v>59.7</v>
      </c>
      <c r="BSW10">
        <f>VLOOKUP(BSW$1,'Scotland N'!$AE:$AF,2,FALSE)</f>
        <v>119.8</v>
      </c>
      <c r="BSX10">
        <f>VLOOKUP(BSX$1,'Scotland N'!$AG:$AH,2,FALSE)</f>
        <v>96.4</v>
      </c>
      <c r="BSY10">
        <f>VLOOKUP(BSY$1,'Scotland N'!$AI:$AJ,2,FALSE)</f>
        <v>81</v>
      </c>
      <c r="BSZ10">
        <f>VLOOKUP(BSZ$1,'Scotland N'!$AK:$AL,2,FALSE)</f>
        <v>164.6</v>
      </c>
      <c r="BTA10">
        <f>VLOOKUP(BTA$1,'Scotland N'!$AM:$AN,2,FALSE)</f>
        <v>177.7</v>
      </c>
      <c r="BTB10">
        <f>VLOOKUP(BTB$1,'Scotland N'!$AO:$AP,2,FALSE)</f>
        <v>261.8</v>
      </c>
      <c r="BTC10">
        <f>VLOOKUP(BTC$1,'Scotland N'!$AQ:$AR,2,FALSE)</f>
        <v>145.4</v>
      </c>
      <c r="BTD10">
        <f>VLOOKUP(BTD$1,'Scotland N'!$U:$V,2,FALSE)</f>
        <v>170.9</v>
      </c>
      <c r="BTE10">
        <f>VLOOKUP(BTE$1,'Scotland N'!$W:$X,2,FALSE)</f>
        <v>206.6</v>
      </c>
      <c r="BTF10">
        <f>VLOOKUP(BTF$1,'Scotland N'!$Y:$Z,2,FALSE)</f>
        <v>218.1</v>
      </c>
      <c r="BTG10">
        <f>VLOOKUP(BTG$1,'Scotland N'!$AA:$AB,2,FALSE)</f>
        <v>129.6</v>
      </c>
      <c r="BTH10">
        <f>VLOOKUP(BTH$1,'Scotland N'!$AC:$AD,2,FALSE)</f>
        <v>96.8</v>
      </c>
      <c r="BTI10">
        <f>VLOOKUP(BTI$1,'Scotland N'!$AE:$AF,2,FALSE)</f>
        <v>45.7</v>
      </c>
      <c r="BTJ10">
        <f>VLOOKUP(BTJ$1,'Scotland N'!$AG:$AH,2,FALSE)</f>
        <v>92.3</v>
      </c>
      <c r="BTK10">
        <f>VLOOKUP(BTK$1,'Scotland N'!$AI:$AJ,2,FALSE)</f>
        <v>231.9</v>
      </c>
      <c r="BTL10">
        <f>VLOOKUP(BTL$1,'Scotland N'!$AK:$AL,2,FALSE)</f>
        <v>192.6</v>
      </c>
      <c r="BTM10">
        <f>VLOOKUP(BTM$1,'Scotland N'!$AM:$AN,2,FALSE)</f>
        <v>143.4</v>
      </c>
      <c r="BTN10">
        <f>VLOOKUP(BTN$1,'Scotland N'!$AO:$AP,2,FALSE)</f>
        <v>247.8</v>
      </c>
      <c r="BTO10">
        <f>VLOOKUP(BTO$1,'Scotland N'!$AQ:$AR,2,FALSE)</f>
        <v>204.5</v>
      </c>
      <c r="BTP10">
        <f>VLOOKUP(BTP$1,'Scotland N'!$U:$V,2,FALSE)</f>
        <v>352.4</v>
      </c>
      <c r="BTQ10">
        <f>VLOOKUP(BTQ$1,'Scotland N'!$W:$X,2,FALSE)</f>
        <v>106.3</v>
      </c>
      <c r="BTR10">
        <f>VLOOKUP(BTR$1,'Scotland N'!$Y:$Z,2,FALSE)</f>
        <v>136.6</v>
      </c>
      <c r="BTS10">
        <f>VLOOKUP(BTS$1,'Scotland N'!$AA:$AB,2,FALSE)</f>
        <v>81</v>
      </c>
      <c r="BTT10">
        <f>VLOOKUP(BTT$1,'Scotland N'!$AC:$AD,2,FALSE)</f>
        <v>90.8</v>
      </c>
      <c r="BTU10">
        <f>VLOOKUP(BTU$1,'Scotland N'!$AE:$AF,2,FALSE)</f>
        <v>82.9</v>
      </c>
      <c r="BTV10">
        <f>VLOOKUP(BTV$1,'Scotland N'!$AG:$AH,2,FALSE)</f>
        <v>129.5</v>
      </c>
      <c r="BTW10">
        <f>VLOOKUP(BTW$1,'Scotland N'!$AI:$AJ,2,FALSE)</f>
        <v>80.8</v>
      </c>
      <c r="BTX10">
        <f>VLOOKUP(BTX$1,'Scotland N'!$AK:$AL,2,FALSE)</f>
        <v>52.3</v>
      </c>
      <c r="BTY10">
        <f>VLOOKUP(BTY$1,'Scotland N'!$AM:$AN,2,FALSE)</f>
        <v>133.6</v>
      </c>
      <c r="BTZ10">
        <f>VLOOKUP(BTZ$1,'Scotland N'!$AO:$AP,2,FALSE)</f>
        <v>65.400000000000006</v>
      </c>
      <c r="BUA10">
        <f>VLOOKUP(BUA$1,'Scotland N'!$AQ:$AR,2,FALSE)</f>
        <v>241</v>
      </c>
      <c r="BUB10">
        <f>VLOOKUP(BUB$1,'Scotland N'!$U:$V,2,FALSE)</f>
        <v>233.5</v>
      </c>
      <c r="BUC10">
        <f>VLOOKUP(BUC$1,'Scotland N'!$W:$X,2,FALSE)</f>
        <v>71.400000000000006</v>
      </c>
      <c r="BUD10">
        <f>VLOOKUP(BUD$1,'Scotland N'!$Y:$Z,2,FALSE)</f>
        <v>303.5</v>
      </c>
      <c r="BUE10">
        <f>VLOOKUP(BUE$1,'Scotland N'!$AA:$AB,2,FALSE)</f>
        <v>168</v>
      </c>
      <c r="BUF10">
        <f>VLOOKUP(BUF$1,'Scotland N'!$AC:$AD,2,FALSE)</f>
        <v>34.700000000000003</v>
      </c>
      <c r="BUG10">
        <f>VLOOKUP(BUG$1,'Scotland N'!$AE:$AF,2,FALSE)</f>
        <v>136.6</v>
      </c>
      <c r="BUH10">
        <f>VLOOKUP(BUH$1,'Scotland N'!$AG:$AH,2,FALSE)</f>
        <v>57.2</v>
      </c>
      <c r="BUI10">
        <f>VLOOKUP(BUI$1,'Scotland N'!$AI:$AJ,2,FALSE)</f>
        <v>104.2</v>
      </c>
      <c r="BUJ10">
        <f>VLOOKUP(BUJ$1,'Scotland N'!$AK:$AL,2,FALSE)</f>
        <v>146.6</v>
      </c>
      <c r="BUK10">
        <f>VLOOKUP(BUK$1,'Scotland N'!$AM:$AN,2,FALSE)</f>
        <v>108.3</v>
      </c>
      <c r="BUL10">
        <f>VLOOKUP(BUL$1,'Scotland N'!$AO:$AP,2,FALSE)</f>
        <v>154.30000000000001</v>
      </c>
      <c r="BUM10">
        <f>VLOOKUP(BUM$1,'Scotland N'!$AQ:$AR,2,FALSE)</f>
        <v>270.3</v>
      </c>
      <c r="BUN10">
        <f>VLOOKUP(BUN$1,'Scotland N'!$U:$V,2,FALSE)</f>
        <v>270.5</v>
      </c>
      <c r="BUO10">
        <f>VLOOKUP(BUO$1,'Scotland N'!$W:$X,2,FALSE)</f>
        <v>238.8</v>
      </c>
      <c r="BUP10">
        <f>VLOOKUP(BUP$1,'Scotland N'!$Y:$Z,2,FALSE)</f>
        <v>163.69999999999999</v>
      </c>
      <c r="BUQ10">
        <f>VLOOKUP(BUQ$1,'Scotland N'!$AA:$AB,2,FALSE)</f>
        <v>91.5</v>
      </c>
      <c r="BUR10">
        <f>VLOOKUP(BUR$1,'Scotland N'!$AC:$AD,2,FALSE)</f>
        <v>84.5</v>
      </c>
      <c r="BUS10">
        <f>VLOOKUP(BUS$1,'Scotland N'!$AE:$AF,2,FALSE)</f>
        <v>44.6</v>
      </c>
      <c r="BUT10">
        <f>VLOOKUP(BUT$1,'Scotland N'!$AG:$AH,2,FALSE)</f>
        <v>93.2</v>
      </c>
      <c r="BUU10">
        <f>VLOOKUP(BUU$1,'Scotland N'!$AI:$AJ,2,FALSE)</f>
        <v>44.1</v>
      </c>
      <c r="BUV10">
        <f>VLOOKUP(BUV$1,'Scotland N'!$AK:$AL,2,FALSE)</f>
        <v>235.1</v>
      </c>
      <c r="BUW10">
        <f>VLOOKUP(BUW$1,'Scotland N'!$AM:$AN,2,FALSE)</f>
        <v>217.4</v>
      </c>
      <c r="BUX10">
        <f>VLOOKUP(BUX$1,'Scotland N'!$AO:$AP,2,FALSE)</f>
        <v>143.4</v>
      </c>
      <c r="BUY10">
        <f>VLOOKUP(BUY$1,'Scotland N'!$AQ:$AR,2,FALSE)</f>
        <v>52</v>
      </c>
      <c r="BUZ10">
        <f>VLOOKUP(BUZ$1,'Scotland N'!$U:$V,2,FALSE)</f>
        <v>56.5</v>
      </c>
      <c r="BVA10">
        <f>VLOOKUP(BVA$1,'Scotland N'!$W:$X,2,FALSE)</f>
        <v>137.19999999999999</v>
      </c>
      <c r="BVB10">
        <f>VLOOKUP(BVB$1,'Scotland N'!$Y:$Z,2,FALSE)</f>
        <v>52.3</v>
      </c>
      <c r="BVC10">
        <f>VLOOKUP(BVC$1,'Scotland N'!$AA:$AB,2,FALSE)</f>
        <v>104.3</v>
      </c>
      <c r="BVD10">
        <f>VLOOKUP(BVD$1,'Scotland N'!$AC:$AD,2,FALSE)</f>
        <v>79.8</v>
      </c>
      <c r="BVE10">
        <f>VLOOKUP(BVE$1,'Scotland N'!$AE:$AF,2,FALSE)</f>
        <v>72.2</v>
      </c>
      <c r="BVF10">
        <f>VLOOKUP(BVF$1,'Scotland N'!$AG:$AH,2,FALSE)</f>
        <v>86.7</v>
      </c>
      <c r="BVG10">
        <f>VLOOKUP(BVG$1,'Scotland N'!$AI:$AJ,2,FALSE)</f>
        <v>76.900000000000006</v>
      </c>
      <c r="BVH10">
        <f>VLOOKUP(BVH$1,'Scotland N'!$AK:$AL,2,FALSE)</f>
        <v>78.5</v>
      </c>
      <c r="BVI10">
        <f>VLOOKUP(BVI$1,'Scotland N'!$AM:$AN,2,FALSE)</f>
        <v>237.9</v>
      </c>
      <c r="BVJ10">
        <f>VLOOKUP(BVJ$1,'Scotland N'!$AO:$AP,2,FALSE)</f>
        <v>231.8</v>
      </c>
      <c r="BVK10">
        <f>VLOOKUP(BVK$1,'Scotland N'!$AQ:$AR,2,FALSE)</f>
        <v>102.3</v>
      </c>
      <c r="BVL10">
        <f>VLOOKUP(BVL$1,'Scotland N'!$U:$V,2,FALSE)</f>
        <v>80.5</v>
      </c>
      <c r="BVM10">
        <f>VLOOKUP(BVM$1,'Scotland N'!$W:$X,2,FALSE)</f>
        <v>310.7</v>
      </c>
      <c r="BVN10">
        <f>VLOOKUP(BVN$1,'Scotland N'!$Y:$Z,2,FALSE)</f>
        <v>187.6</v>
      </c>
      <c r="BVO10">
        <f>VLOOKUP(BVO$1,'Scotland N'!$AA:$AB,2,FALSE)</f>
        <v>105.3</v>
      </c>
      <c r="BVP10">
        <f>VLOOKUP(BVP$1,'Scotland N'!$AC:$AD,2,FALSE)</f>
        <v>110.7</v>
      </c>
      <c r="BVQ10">
        <f>VLOOKUP(BVQ$1,'Scotland N'!$AE:$AF,2,FALSE)</f>
        <v>91.9</v>
      </c>
      <c r="BVR10">
        <f>VLOOKUP(BVR$1,'Scotland N'!$AG:$AH,2,FALSE)</f>
        <v>97</v>
      </c>
      <c r="BVS10">
        <f>VLOOKUP(BVS$1,'Scotland N'!$AI:$AJ,2,FALSE)</f>
        <v>76.2</v>
      </c>
      <c r="BVT10">
        <f>VLOOKUP(BVT$1,'Scotland N'!$AK:$AL,2,FALSE)</f>
        <v>129.19999999999999</v>
      </c>
      <c r="BVU10">
        <f>VLOOKUP(BVU$1,'Scotland N'!$AM:$AN,2,FALSE)</f>
        <v>81.2</v>
      </c>
      <c r="BVV10">
        <f>VLOOKUP(BVV$1,'Scotland N'!$AO:$AP,2,FALSE)</f>
        <v>116.7</v>
      </c>
      <c r="BVW10">
        <f>VLOOKUP(BVW$1,'Scotland N'!$AQ:$AR,2,FALSE)</f>
        <v>178.3</v>
      </c>
      <c r="BVX10">
        <f>VLOOKUP(BVX$1,'Scotland N'!$U:$V,2,FALSE)</f>
        <v>191.6</v>
      </c>
      <c r="BVY10">
        <f>VLOOKUP(BVY$1,'Scotland N'!$W:$X,2,FALSE)</f>
        <v>286</v>
      </c>
      <c r="BVZ10">
        <f>VLOOKUP(BVZ$1,'Scotland N'!$Y:$Z,2,FALSE)</f>
        <v>145.69999999999999</v>
      </c>
      <c r="BWA10">
        <f>VLOOKUP(BWA$1,'Scotland N'!$AA:$AB,2,FALSE)</f>
        <v>112.4</v>
      </c>
      <c r="BWB10">
        <f>VLOOKUP(BWB$1,'Scotland N'!$AC:$AD,2,FALSE)</f>
        <v>55.9</v>
      </c>
      <c r="BWC10">
        <f>VLOOKUP(BWC$1,'Scotland N'!$AE:$AF,2,FALSE)</f>
        <v>116.4</v>
      </c>
      <c r="BWD10">
        <f>VLOOKUP(BWD$1,'Scotland N'!$AG:$AH,2,FALSE)</f>
        <v>144.5</v>
      </c>
      <c r="BWE10">
        <f>VLOOKUP(BWE$1,'Scotland N'!$AI:$AJ,2,FALSE)</f>
        <v>127.1</v>
      </c>
      <c r="BWF10">
        <f>VLOOKUP(BWF$1,'Scotland N'!$AK:$AL,2,FALSE)</f>
        <v>85</v>
      </c>
      <c r="BWG10">
        <f>VLOOKUP(BWG$1,'Scotland N'!$AM:$AN,2,FALSE)</f>
        <v>242.9</v>
      </c>
      <c r="BWH10">
        <f>VLOOKUP(BWH$1,'Scotland N'!$AO:$AP,2,FALSE)</f>
        <v>192</v>
      </c>
      <c r="BWI10">
        <f>VLOOKUP(BWI$1,'Scotland N'!$AQ:$AR,2,FALSE)</f>
        <v>213.6</v>
      </c>
      <c r="BWJ10">
        <f>VLOOKUP(BWJ$1,'Scotland N'!$U:$V,2,FALSE)</f>
        <v>248.5</v>
      </c>
      <c r="BWK10">
        <f>VLOOKUP(BWK$1,'Scotland N'!$W:$X,2,FALSE)</f>
        <v>185.6</v>
      </c>
      <c r="BWL10">
        <f>VLOOKUP(BWL$1,'Scotland N'!$Y:$Z,2,FALSE)</f>
        <v>155</v>
      </c>
      <c r="BWM10">
        <f>VLOOKUP(BWM$1,'Scotland N'!$AA:$AB,2,FALSE)</f>
        <v>116.5</v>
      </c>
      <c r="BWN10">
        <f>VLOOKUP(BWN$1,'Scotland N'!$AC:$AD,2,FALSE)</f>
        <v>119.6</v>
      </c>
      <c r="BWO10">
        <f>VLOOKUP(BWO$1,'Scotland N'!$AE:$AF,2,FALSE)</f>
        <v>132</v>
      </c>
      <c r="BWP10">
        <f>VLOOKUP(BWP$1,'Scotland N'!$AG:$AH,2,FALSE)</f>
        <v>90.4</v>
      </c>
      <c r="BWQ10">
        <f>VLOOKUP(BWQ$1,'Scotland N'!$AI:$AJ,2,FALSE)</f>
        <v>67</v>
      </c>
      <c r="BWR10">
        <f>VLOOKUP(BWR$1,'Scotland N'!$AK:$AL,2,FALSE)</f>
        <v>168</v>
      </c>
      <c r="BWS10">
        <f>VLOOKUP(BWS$1,'Scotland N'!$AM:$AN,2,FALSE)</f>
        <v>152.6</v>
      </c>
      <c r="BWT10">
        <f>VLOOKUP(BWT$1,'Scotland N'!$AO:$AP,2,FALSE)</f>
        <v>232.4</v>
      </c>
      <c r="BWU10">
        <f>VLOOKUP(BWU$1,'Scotland N'!$AQ:$AR,2,FALSE)</f>
        <v>292</v>
      </c>
      <c r="BWV10">
        <f>VLOOKUP(BWV$1,'Scotland N'!$U:$V,2,FALSE)</f>
        <v>254</v>
      </c>
      <c r="BWW10">
        <f>VLOOKUP(BWW$1,'Scotland N'!$W:$X,2,FALSE)</f>
        <v>244.8</v>
      </c>
      <c r="BWX10">
        <f>VLOOKUP(BWX$1,'Scotland N'!$Y:$Z,2,FALSE)</f>
        <v>155.1</v>
      </c>
      <c r="BWY10">
        <f>VLOOKUP(BWY$1,'Scotland N'!$AA:$AB,2,FALSE)</f>
        <v>109.1</v>
      </c>
      <c r="BWZ10">
        <f>VLOOKUP(BWZ$1,'Scotland N'!$AC:$AD,2,FALSE)</f>
        <v>64.400000000000006</v>
      </c>
      <c r="BXA10">
        <f>VLOOKUP(BXA$1,'Scotland N'!$AE:$AF,2,FALSE)</f>
        <v>82.1</v>
      </c>
      <c r="BXB10">
        <f>VLOOKUP(BXB$1,'Scotland N'!$AG:$AH,2,FALSE)</f>
        <v>48.7</v>
      </c>
      <c r="BXC10">
        <f>VLOOKUP(BXC$1,'Scotland N'!$AI:$AJ,2,FALSE)</f>
        <v>105.8</v>
      </c>
      <c r="BXD10">
        <f>VLOOKUP(BXD$1,'Scotland N'!$AK:$AL,2,FALSE)</f>
        <v>102.9</v>
      </c>
      <c r="BXE10">
        <f>VLOOKUP(BXE$1,'Scotland N'!$AM:$AN,2,FALSE)</f>
        <v>249.8</v>
      </c>
      <c r="BXF10">
        <f>VLOOKUP(BXF$1,'Scotland N'!$AO:$AP,2,FALSE)</f>
        <v>190.6</v>
      </c>
      <c r="BXG10">
        <f>VLOOKUP(BXG$1,'Scotland N'!$AQ:$AR,2,FALSE)</f>
        <v>178.7</v>
      </c>
      <c r="BXH10">
        <f>VLOOKUP(BXH$1,'Scotland N'!$U:$V,2,FALSE)</f>
        <v>81.5</v>
      </c>
      <c r="BXI10">
        <f>VLOOKUP(BXI$1,'Scotland N'!$W:$X,2,FALSE)</f>
        <v>103.2</v>
      </c>
      <c r="BXJ10">
        <f>VLOOKUP(BXJ$1,'Scotland N'!$Y:$Z,2,FALSE)</f>
        <v>69.900000000000006</v>
      </c>
      <c r="BXK10">
        <f>VLOOKUP(BXK$1,'Scotland N'!$AA:$AB,2,FALSE)</f>
        <v>76.599999999999994</v>
      </c>
      <c r="BXL10">
        <f>VLOOKUP(BXL$1,'Scotland N'!$AC:$AD,2,FALSE)</f>
        <v>59</v>
      </c>
      <c r="BXM10">
        <f>VLOOKUP(BXM$1,'Scotland N'!$AE:$AF,2,FALSE)</f>
        <v>95.7</v>
      </c>
      <c r="BXN10">
        <f>VLOOKUP(BXN$1,'Scotland N'!$AG:$AH,2,FALSE)</f>
        <v>98.9</v>
      </c>
      <c r="BXO10">
        <f>VLOOKUP(BXO$1,'Scotland N'!$AI:$AJ,2,FALSE)</f>
        <v>114.8</v>
      </c>
      <c r="BXP10">
        <f>VLOOKUP(BXP$1,'Scotland N'!$AK:$AL,2,FALSE)</f>
        <v>128.6</v>
      </c>
      <c r="BXQ10">
        <f>VLOOKUP(BXQ$1,'Scotland N'!$AM:$AN,2,FALSE)</f>
        <v>275.39999999999998</v>
      </c>
      <c r="BXR10">
        <f>VLOOKUP(BXR$1,'Scotland N'!$AO:$AP,2,FALSE)</f>
        <v>191</v>
      </c>
      <c r="BXS10">
        <f>VLOOKUP(BXS$1,'Scotland N'!$AQ:$AR,2,FALSE)</f>
        <v>155.30000000000001</v>
      </c>
      <c r="BXT10">
        <f>VLOOKUP(BXT$1,'Scotland N'!$U:$V,2,FALSE)</f>
        <v>237.2</v>
      </c>
      <c r="BXU10">
        <f>VLOOKUP(BXU$1,'Scotland N'!$W:$X,2,FALSE)</f>
        <v>266.89999999999998</v>
      </c>
      <c r="BXV10">
        <f>VLOOKUP(BXV$1,'Scotland N'!$Y:$Z,2,FALSE)</f>
        <v>149.80000000000001</v>
      </c>
      <c r="BXW10">
        <f>VLOOKUP(BXW$1,'Scotland N'!$AA:$AB,2,FALSE)</f>
        <v>99.8</v>
      </c>
      <c r="BXX10">
        <f>VLOOKUP(BXX$1,'Scotland N'!$AC:$AD,2,FALSE)</f>
        <v>87.7</v>
      </c>
      <c r="BXY10">
        <f>VLOOKUP(BXY$1,'Scotland N'!$AE:$AF,2,FALSE)</f>
        <v>125.4</v>
      </c>
      <c r="BXZ10">
        <f>VLOOKUP(BXZ$1,'Scotland N'!$AG:$AH,2,FALSE)</f>
        <v>123.9</v>
      </c>
      <c r="BYA10">
        <f>VLOOKUP(BYA$1,'Scotland N'!$AI:$AJ,2,FALSE)</f>
        <v>69.8</v>
      </c>
      <c r="BYB10">
        <f>VLOOKUP(BYB$1,'Scotland N'!$AK:$AL,2,FALSE)</f>
        <v>53.4</v>
      </c>
      <c r="BYC10">
        <f>VLOOKUP(BYC$1,'Scotland N'!$AM:$AN,2,FALSE)</f>
        <v>150.4</v>
      </c>
      <c r="BYD10">
        <f>VLOOKUP(BYD$1,'Scotland N'!$AO:$AP,2,FALSE)</f>
        <v>140.19999999999999</v>
      </c>
      <c r="BYE10">
        <f>VLOOKUP(BYE$1,'Scotland N'!$AQ:$AR,2,FALSE)</f>
        <v>47.1</v>
      </c>
      <c r="BYF10">
        <f>VLOOKUP(BYF$1,'Scotland N'!$U:$V,2,FALSE)</f>
        <v>214</v>
      </c>
      <c r="BYG10">
        <f>VLOOKUP(BYG$1,'Scotland N'!$W:$X,2,FALSE)</f>
        <v>69.8</v>
      </c>
      <c r="BYH10">
        <f>VLOOKUP(BYH$1,'Scotland N'!$Y:$Z,2,FALSE)</f>
        <v>99.9</v>
      </c>
      <c r="BYI10">
        <f>VLOOKUP(BYI$1,'Scotland N'!$AA:$AB,2,FALSE)</f>
        <v>60.6</v>
      </c>
      <c r="BYJ10">
        <f>VLOOKUP(BYJ$1,'Scotland N'!$AC:$AD,2,FALSE)</f>
        <v>149.69999999999999</v>
      </c>
      <c r="BYK10">
        <f>VLOOKUP(BYK$1,'Scotland N'!$AE:$AF,2,FALSE)</f>
        <v>82.1</v>
      </c>
      <c r="BYL10">
        <f>VLOOKUP(BYL$1,'Scotland N'!$AG:$AH,2,FALSE)</f>
        <v>73.400000000000006</v>
      </c>
      <c r="BYM10">
        <f>VLOOKUP(BYM$1,'Scotland N'!$AI:$AJ,2,FALSE)</f>
        <v>58.8</v>
      </c>
      <c r="BYN10">
        <f>VLOOKUP(BYN$1,'Scotland N'!$AK:$AL,2,FALSE)</f>
        <v>102</v>
      </c>
      <c r="BYO10">
        <f>VLOOKUP(BYO$1,'Scotland N'!$AM:$AN,2,FALSE)</f>
        <v>106.2</v>
      </c>
      <c r="BYP10">
        <f>VLOOKUP(BYP$1,'Scotland N'!$AO:$AP,2,FALSE)</f>
        <v>154.19999999999999</v>
      </c>
      <c r="BYQ10">
        <f>VLOOKUP(BYQ$1,'Scotland N'!$AQ:$AR,2,FALSE)</f>
        <v>198.8</v>
      </c>
      <c r="BYR10">
        <f>VLOOKUP(BYR$1,'Scotland N'!$U:$V,2,FALSE)</f>
        <v>238.6</v>
      </c>
      <c r="BYS10">
        <f>VLOOKUP(BYS$1,'Scotland N'!$W:$X,2,FALSE)</f>
        <v>154</v>
      </c>
      <c r="BYT10">
        <f>VLOOKUP(BYT$1,'Scotland N'!$Y:$Z,2,FALSE)</f>
        <v>106.1</v>
      </c>
      <c r="BYU10">
        <f>VLOOKUP(BYU$1,'Scotland N'!$AA:$AB,2,FALSE)</f>
        <v>131.6</v>
      </c>
      <c r="BYV10">
        <f>VLOOKUP(BYV$1,'Scotland N'!$AC:$AD,2,FALSE)</f>
        <v>66.7</v>
      </c>
      <c r="BYW10">
        <f>VLOOKUP(BYW$1,'Scotland N'!$AE:$AF,2,FALSE)</f>
        <v>135.4</v>
      </c>
      <c r="BYX10">
        <f>VLOOKUP(BYX$1,'Scotland N'!$AG:$AH,2,FALSE)</f>
        <v>77.900000000000006</v>
      </c>
      <c r="BYY10">
        <f>VLOOKUP(BYY$1,'Scotland N'!$AI:$AJ,2,FALSE)</f>
        <v>159.5</v>
      </c>
      <c r="BYZ10">
        <f>VLOOKUP(BYZ$1,'Scotland N'!$AK:$AL,2,FALSE)</f>
        <v>212.6</v>
      </c>
      <c r="BZA10">
        <f>VLOOKUP(BZA$1,'Scotland N'!$AM:$AN,2,FALSE)</f>
        <v>199.3</v>
      </c>
      <c r="BZB10">
        <f>VLOOKUP(BZB$1,'Scotland N'!$AO:$AP,2,FALSE)</f>
        <v>165.7</v>
      </c>
      <c r="BZC10">
        <f>VLOOKUP(BZC$1,'Scotland N'!$AQ:$AR,2,FALSE)</f>
        <v>249</v>
      </c>
      <c r="BZD10">
        <f>VLOOKUP(BZD$1,'Scotland N'!$U:$V,2,FALSE)</f>
        <v>297.3</v>
      </c>
      <c r="BZE10">
        <f>VLOOKUP(BZE$1,'Scotland N'!$W:$X,2,FALSE)</f>
        <v>134.1</v>
      </c>
      <c r="BZF10">
        <f>VLOOKUP(BZF$1,'Scotland N'!$Y:$Z,2,FALSE)</f>
        <v>137.9</v>
      </c>
      <c r="BZG10">
        <f>VLOOKUP(BZG$1,'Scotland N'!$AA:$AB,2,FALSE)</f>
        <v>126.6</v>
      </c>
      <c r="BZH10">
        <f>VLOOKUP(BZH$1,'Scotland N'!$AC:$AD,2,FALSE)</f>
        <v>116.7</v>
      </c>
      <c r="BZI10">
        <f>VLOOKUP(BZI$1,'Scotland N'!$AE:$AF,2,FALSE)</f>
        <v>113.1</v>
      </c>
      <c r="BZJ10">
        <f>VLOOKUP(BZJ$1,'Scotland N'!$AG:$AH,2,FALSE)</f>
        <v>59.3</v>
      </c>
      <c r="BZK10">
        <f>VLOOKUP(BZK$1,'Scotland N'!$AI:$AJ,2,FALSE)</f>
        <v>173</v>
      </c>
      <c r="BZL10">
        <f>VLOOKUP(BZL$1,'Scotland N'!$AK:$AL,2,FALSE)</f>
        <v>181</v>
      </c>
      <c r="BZM10">
        <f>VLOOKUP(BZM$1,'Scotland N'!$AM:$AN,2,FALSE)</f>
        <v>162</v>
      </c>
      <c r="BZN10">
        <f>VLOOKUP(BZN$1,'Scotland N'!$AO:$AP,2,FALSE)</f>
        <v>221.8</v>
      </c>
      <c r="BZO10">
        <f>VLOOKUP(BZO$1,'Scotland N'!$AQ:$AR,2,FALSE)</f>
        <v>104.3</v>
      </c>
      <c r="BZP10">
        <f>VLOOKUP(BZP$1,'Scotland N'!$U:$V,2,FALSE)</f>
        <v>119.8</v>
      </c>
      <c r="BZQ10">
        <f>VLOOKUP(BZQ$1,'Scotland N'!$W:$X,2,FALSE)</f>
        <v>95.7</v>
      </c>
      <c r="BZR10">
        <f>VLOOKUP(BZR$1,'Scotland N'!$Y:$Z,2,FALSE)</f>
        <v>127.2</v>
      </c>
      <c r="BZS10">
        <f>VLOOKUP(BZS$1,'Scotland N'!$AA:$AB,2,FALSE)</f>
        <v>153.1</v>
      </c>
      <c r="BZT10">
        <f>VLOOKUP(BZT$1,'Scotland N'!$AC:$AD,2,FALSE)</f>
        <v>123.8</v>
      </c>
      <c r="BZU10">
        <f>VLOOKUP(BZU$1,'Scotland N'!$AE:$AF,2,FALSE)</f>
        <v>83.2</v>
      </c>
      <c r="BZV10">
        <f>VLOOKUP(BZV$1,'Scotland N'!$AG:$AH,2,FALSE)</f>
        <v>76.7</v>
      </c>
      <c r="BZW10">
        <f>VLOOKUP(BZW$1,'Scotland N'!$AI:$AJ,2,FALSE)</f>
        <v>101.5</v>
      </c>
      <c r="BZX10">
        <f>VLOOKUP(BZX$1,'Scotland N'!$AK:$AL,2,FALSE)</f>
        <v>135.69999999999999</v>
      </c>
      <c r="BZY10">
        <f>VLOOKUP(BZY$1,'Scotland N'!$AM:$AN,2,FALSE)</f>
        <v>238.8</v>
      </c>
      <c r="BZZ10">
        <f>VLOOKUP(BZZ$1,'Scotland N'!$AO:$AP,2,FALSE)</f>
        <v>254.8</v>
      </c>
      <c r="CAA10">
        <f>VLOOKUP(CAA$1,'Scotland N'!$AQ:$AR,2,FALSE)</f>
        <v>298.89999999999998</v>
      </c>
      <c r="CAB10">
        <f>VLOOKUP(CAB$1,'Scotland N'!$U:$V,2,FALSE)</f>
        <v>297.3</v>
      </c>
      <c r="CAC10">
        <f>VLOOKUP(CAC$1,'Scotland N'!$W:$X,2,FALSE)</f>
        <v>133.30000000000001</v>
      </c>
      <c r="CAD10">
        <f>VLOOKUP(CAD$1,'Scotland N'!$Y:$Z,2,FALSE)</f>
        <v>166.2</v>
      </c>
      <c r="CAE10">
        <f>VLOOKUP(CAE$1,'Scotland N'!$AA:$AB,2,FALSE)</f>
        <v>67.400000000000006</v>
      </c>
      <c r="CAF10">
        <f>VLOOKUP(CAF$1,'Scotland N'!$AC:$AD,2,FALSE)</f>
        <v>157.19999999999999</v>
      </c>
      <c r="CAG10">
        <f>VLOOKUP(CAG$1,'Scotland N'!$AE:$AF,2,FALSE)</f>
        <v>78.400000000000006</v>
      </c>
      <c r="CAH10">
        <f>VLOOKUP(CAH$1,'Scotland N'!$AG:$AH,2,FALSE)</f>
        <v>141.80000000000001</v>
      </c>
      <c r="CAI10">
        <f>VLOOKUP(CAI$1,'Scotland N'!$AI:$AJ,2,FALSE)</f>
        <v>159.80000000000001</v>
      </c>
      <c r="CAJ10">
        <f>VLOOKUP(CAJ$1,'Scotland N'!$AK:$AL,2,FALSE)</f>
        <v>128.19999999999999</v>
      </c>
      <c r="CAK10">
        <f>VLOOKUP(CAK$1,'Scotland N'!$AM:$AN,2,FALSE)</f>
        <v>122.1</v>
      </c>
      <c r="CAL10">
        <f>VLOOKUP(CAL$1,'Scotland N'!$AO:$AP,2,FALSE)</f>
        <v>190.5</v>
      </c>
      <c r="CAM10">
        <f>VLOOKUP(CAM$1,'Scotland N'!$AQ:$AR,2,FALSE)</f>
        <v>165.2</v>
      </c>
      <c r="CAN10">
        <f>VLOOKUP(CAN$1,'Scotland N'!$U:$V,2,FALSE)</f>
        <v>284.2</v>
      </c>
      <c r="CAO10">
        <f>VLOOKUP(CAO$1,'Scotland N'!$W:$X,2,FALSE)</f>
        <v>206.3</v>
      </c>
      <c r="CAP10">
        <f>VLOOKUP(CAP$1,'Scotland N'!$Y:$Z,2,FALSE)</f>
        <v>189.1</v>
      </c>
      <c r="CAQ10">
        <f>VLOOKUP(CAQ$1,'Scotland N'!$AA:$AB,2,FALSE)</f>
        <v>108.2</v>
      </c>
      <c r="CAR10">
        <f>VLOOKUP(CAR$1,'Scotland N'!$AC:$AD,2,FALSE)</f>
        <v>20.7</v>
      </c>
      <c r="CAS10">
        <f>VLOOKUP(CAS$1,'Scotland N'!$AE:$AF,2,FALSE)</f>
        <v>110.1</v>
      </c>
      <c r="CAT10">
        <f>VLOOKUP(CAT$1,'Scotland N'!$AG:$AH,2,FALSE)</f>
        <v>84.5</v>
      </c>
      <c r="CAU10">
        <f>VLOOKUP(CAU$1,'Scotland N'!$AI:$AJ,2,FALSE)</f>
        <v>124.1</v>
      </c>
      <c r="CAV10">
        <f>VLOOKUP(CAV$1,'Scotland N'!$AK:$AL,2,FALSE)</f>
        <v>98.5</v>
      </c>
      <c r="CAW10">
        <f>VLOOKUP(CAW$1,'Scotland N'!$AM:$AN,2,FALSE)</f>
        <v>268.39999999999998</v>
      </c>
      <c r="CAX10">
        <f>VLOOKUP(CAX$1,'Scotland N'!$AO:$AP,2,FALSE)</f>
        <v>200.9</v>
      </c>
      <c r="CAY10">
        <f>VLOOKUP(CAY$1,'Scotland N'!$AQ:$AR,2,FALSE)</f>
        <v>146.9</v>
      </c>
      <c r="CAZ10">
        <f>VLOOKUP(CAZ$1,'Scotland N'!$U:$V,2,FALSE)</f>
        <v>168.6</v>
      </c>
      <c r="CBA10">
        <f>VLOOKUP(CBA$1,'Scotland N'!$W:$X,2,FALSE)</f>
        <v>117.3</v>
      </c>
      <c r="CBB10">
        <f>VLOOKUP(CBB$1,'Scotland N'!$Y:$Z,2,FALSE)</f>
        <v>197.2</v>
      </c>
      <c r="CBC10">
        <f>VLOOKUP(CBC$1,'Scotland N'!$AA:$AB,2,FALSE)</f>
        <v>77.099999999999994</v>
      </c>
      <c r="CBD10">
        <f>VLOOKUP(CBD$1,'Scotland N'!$AC:$AD,2,FALSE)</f>
        <v>124.3</v>
      </c>
      <c r="CBE10">
        <f>VLOOKUP(CBE$1,'Scotland N'!$AE:$AF,2,FALSE)</f>
        <v>72.5</v>
      </c>
      <c r="CBF10">
        <f>VLOOKUP(CBF$1,'Scotland N'!$AG:$AH,2,FALSE)</f>
        <v>141.69999999999999</v>
      </c>
      <c r="CBG10">
        <f>VLOOKUP(CBG$1,'Scotland N'!$AI:$AJ,2,FALSE)</f>
        <v>181.8</v>
      </c>
      <c r="CBH10">
        <f>VLOOKUP(CBH$1,'Scotland N'!$AK:$AL,2,FALSE)</f>
        <v>154.80000000000001</v>
      </c>
      <c r="CBI10">
        <f>VLOOKUP(CBI$1,'Scotland N'!$AM:$AN,2,FALSE)</f>
        <v>185.6</v>
      </c>
      <c r="CBJ10">
        <f>VLOOKUP(CBJ$1,'Scotland N'!$AO:$AP,2,FALSE)</f>
        <v>236.5</v>
      </c>
      <c r="CBK10">
        <f>VLOOKUP(CBK$1,'Scotland N'!$AQ:$AR,2,FALSE)</f>
        <v>97.1</v>
      </c>
      <c r="CBL10">
        <f>VLOOKUP(CBL$1,'Scotland N'!$U:$V,2,FALSE)</f>
        <v>91.6</v>
      </c>
      <c r="CBM10">
        <f>VLOOKUP(CBM$1,'Scotland N'!$W:$X,2,FALSE)</f>
        <v>82.4</v>
      </c>
      <c r="CBN10">
        <f>VLOOKUP(CBN$1,'Scotland N'!$Y:$Z,2,FALSE)</f>
        <v>105.4</v>
      </c>
      <c r="CBO10">
        <f>VLOOKUP(CBO$1,'Scotland N'!$AA:$AB,2,FALSE)</f>
        <v>95.5</v>
      </c>
      <c r="CBP10">
        <f>VLOOKUP(CBP$1,'Scotland N'!$AC:$AD,2,FALSE)</f>
        <v>57.8</v>
      </c>
      <c r="CBQ10">
        <f>VLOOKUP(CBQ$1,'Scotland N'!$AE:$AF,2,FALSE)</f>
        <v>41.6</v>
      </c>
      <c r="CBR10">
        <f>VLOOKUP(CBR$1,'Scotland N'!$AG:$AH,2,FALSE)</f>
        <v>163.69999999999999</v>
      </c>
      <c r="CBS10">
        <f>VLOOKUP(CBS$1,'Scotland N'!$AI:$AJ,2,FALSE)</f>
        <v>116.6</v>
      </c>
      <c r="CBT10">
        <f>VLOOKUP(CBT$1,'Scotland N'!$AK:$AL,2,FALSE)</f>
        <v>159.69999999999999</v>
      </c>
      <c r="CBU10">
        <f>VLOOKUP(CBU$1,'Scotland N'!$AM:$AN,2,FALSE)</f>
        <v>153</v>
      </c>
      <c r="CBV10">
        <f>VLOOKUP(CBV$1,'Scotland N'!$AO:$AP,2,FALSE)</f>
        <v>132.19999999999999</v>
      </c>
      <c r="CBW10">
        <f>VLOOKUP(CBW$1,'Scotland N'!$AQ:$AR,2,FALSE)</f>
        <v>74</v>
      </c>
      <c r="CBX10">
        <f>VLOOKUP(CBX$1,'Scotland N'!$U:$V,2,FALSE)</f>
        <v>152.69999999999999</v>
      </c>
      <c r="CBY10">
        <f>VLOOKUP(CBY$1,'Scotland N'!$W:$X,2,FALSE)</f>
        <v>142.30000000000001</v>
      </c>
      <c r="CBZ10">
        <f>VLOOKUP(CBZ$1,'Scotland N'!$Y:$Z,2,FALSE)</f>
        <v>110.1</v>
      </c>
      <c r="CCA10">
        <f>VLOOKUP(CCA$1,'Scotland N'!$AA:$AB,2,FALSE)</f>
        <v>102.5</v>
      </c>
      <c r="CCB10">
        <f>VLOOKUP(CCB$1,'Scotland N'!$AC:$AD,2,FALSE)</f>
        <v>215.1</v>
      </c>
      <c r="CCC10">
        <f>VLOOKUP(CCC$1,'Scotland N'!$AE:$AF,2,FALSE)</f>
        <v>91.3</v>
      </c>
      <c r="CCD10">
        <f>VLOOKUP(CCD$1,'Scotland N'!$AG:$AH,2,FALSE)</f>
        <v>91</v>
      </c>
      <c r="CCE10">
        <f>VLOOKUP(CCE$1,'Scotland N'!$AI:$AJ,2,FALSE)</f>
        <v>163</v>
      </c>
      <c r="CCF10">
        <f>VLOOKUP(CCF$1,'Scotland N'!$AK:$AL,2,FALSE)</f>
        <v>203.7</v>
      </c>
      <c r="CCG10">
        <f>VLOOKUP(CCG$1,'Scotland N'!$AM:$AN,2,FALSE)</f>
        <v>205</v>
      </c>
      <c r="CCH10">
        <f>VLOOKUP(CCH$1,'Scotland N'!$AO:$AP,2,FALSE)</f>
        <v>182.5</v>
      </c>
      <c r="CCI10">
        <f>VLOOKUP(CCI$1,'Scotland N'!$AQ:$AR,2,FALSE)</f>
        <v>311.5</v>
      </c>
      <c r="CCJ10">
        <f>VLOOKUP(CCJ$1,'Scotland N'!$U:$V,2,FALSE)</f>
        <v>229</v>
      </c>
      <c r="CCK10">
        <f>VLOOKUP(CCK$1,'Scotland N'!$W:$X,2,FALSE)</f>
        <v>133.6</v>
      </c>
      <c r="CCL10">
        <f>VLOOKUP(CCL$1,'Scotland N'!$Y:$Z,2,FALSE)</f>
        <v>71.2</v>
      </c>
      <c r="CCM10">
        <f>VLOOKUP(CCM$1,'Scotland N'!$AA:$AB,2,FALSE)</f>
        <v>117.7</v>
      </c>
      <c r="CCN10">
        <f>VLOOKUP(CCN$1,'Scotland N'!$AC:$AD,2,FALSE)</f>
        <v>90.4</v>
      </c>
      <c r="CCO10">
        <f>VLOOKUP(CCO$1,'Scotland N'!$AE:$AF,2,FALSE)</f>
        <v>77.900000000000006</v>
      </c>
      <c r="CCP10">
        <f>VLOOKUP(CCP$1,'Scotland N'!$AG:$AH,2,FALSE)</f>
        <v>93.7</v>
      </c>
      <c r="CCQ10">
        <f>VLOOKUP(CCQ$1,'Scotland N'!$AI:$AJ,2,FALSE)</f>
        <v>111.8</v>
      </c>
      <c r="CCR10">
        <f>VLOOKUP(CCR$1,'Scotland N'!$AK:$AL,2,FALSE)</f>
        <v>170.9</v>
      </c>
      <c r="CCS10">
        <f>VLOOKUP(CCS$1,'Scotland N'!$AM:$AN,2,FALSE)</f>
        <v>149.19999999999999</v>
      </c>
      <c r="CCT10">
        <f>VLOOKUP(CCT$1,'Scotland N'!$AO:$AP,2,FALSE)</f>
        <v>168.5</v>
      </c>
      <c r="CCU10">
        <f>VLOOKUP(CCU$1,'Scotland N'!$AQ:$AR,2,FALSE)</f>
        <v>205</v>
      </c>
      <c r="CCV10">
        <f>VLOOKUP(CCV$1,'Scotland N'!$U:$V,2,FALSE)</f>
        <v>143.6</v>
      </c>
      <c r="CCW10">
        <f>VLOOKUP(CCW$1,'Scotland N'!$W:$X,2,FALSE)</f>
        <v>97.9</v>
      </c>
      <c r="CCX10">
        <f>VLOOKUP(CCX$1,'Scotland N'!$Y:$Z,2,FALSE)</f>
        <v>42.3</v>
      </c>
      <c r="CCY10">
        <f>VLOOKUP(CCY$1,'Scotland N'!$AA:$AB,2,FALSE)</f>
        <v>140.69999999999999</v>
      </c>
      <c r="CCZ10">
        <f>VLOOKUP(CCZ$1,'Scotland N'!$AC:$AD,2,FALSE)</f>
        <v>133.69999999999999</v>
      </c>
      <c r="CDA10">
        <f>VLOOKUP(CDA$1,'Scotland N'!$AE:$AF,2,FALSE)</f>
        <v>62.7</v>
      </c>
      <c r="CDB10">
        <f>VLOOKUP(CDB$1,'Scotland N'!$AG:$AH,2,FALSE)</f>
        <v>64.7</v>
      </c>
      <c r="CDC10">
        <f>VLOOKUP(CDC$1,'Scotland N'!$AI:$AJ,2,FALSE)</f>
        <v>107.7</v>
      </c>
      <c r="CDD10">
        <f>VLOOKUP(CDD$1,'Scotland N'!$AK:$AL,2,FALSE)</f>
        <v>115.4</v>
      </c>
      <c r="CDE10">
        <f>VLOOKUP(CDE$1,'Scotland N'!$AM:$AN,2,FALSE)</f>
        <v>178.7</v>
      </c>
      <c r="CDF10">
        <f>VLOOKUP(CDF$1,'Scotland N'!$AO:$AP,2,FALSE)</f>
        <v>172.6</v>
      </c>
      <c r="CDG10">
        <f>VLOOKUP(CDG$1,'Scotland N'!$AQ:$AR,2,FALSE)</f>
        <v>326.2</v>
      </c>
      <c r="CDH10">
        <f>VLOOKUP(CDH$1,'Scotland N'!$U:$V,2,FALSE)</f>
        <v>182.4</v>
      </c>
      <c r="CDI10">
        <f>VLOOKUP(CDI$1,'Scotland N'!$W:$X,2,FALSE)</f>
        <v>214.3</v>
      </c>
      <c r="CDJ10">
        <f>VLOOKUP(CDJ$1,'Scotland N'!$Y:$Z,2,FALSE)</f>
        <v>139</v>
      </c>
      <c r="CDK10">
        <f>VLOOKUP(CDK$1,'Scotland N'!$AA:$AB,2,FALSE)</f>
        <v>103.1</v>
      </c>
      <c r="CDL10">
        <f>VLOOKUP(CDL$1,'Scotland N'!$AC:$AD,2,FALSE)</f>
        <v>100.8</v>
      </c>
      <c r="CDM10">
        <f>VLOOKUP(CDM$1,'Scotland N'!$AE:$AF,2,FALSE)</f>
        <v>64.8</v>
      </c>
      <c r="CDN10">
        <f>VLOOKUP(CDN$1,'Scotland N'!$AG:$AH,2,FALSE)</f>
        <v>85.9</v>
      </c>
      <c r="CDO10">
        <f>VLOOKUP(CDO$1,'Scotland N'!$AI:$AJ,2,FALSE)</f>
        <v>235.9</v>
      </c>
      <c r="CDP10">
        <f>VLOOKUP(CDP$1,'Scotland N'!$AK:$AL,2,FALSE)</f>
        <v>56.1</v>
      </c>
      <c r="CDQ10">
        <f>VLOOKUP(CDQ$1,'Scotland N'!$AM:$AN,2,FALSE)</f>
        <v>279.8</v>
      </c>
      <c r="CDR10">
        <f>VLOOKUP(CDR$1,'Scotland N'!$AO:$AP,2,FALSE)</f>
        <v>111.4</v>
      </c>
      <c r="CDS10">
        <f>VLOOKUP(CDS$1,'Scotland N'!$AQ:$AR,2,FALSE)</f>
        <v>260.8</v>
      </c>
      <c r="CDT10">
        <f>VLOOKUP(CDT$1,'Scotland N'!$U:$V,2,FALSE)</f>
        <v>301.89999999999998</v>
      </c>
      <c r="CDU10">
        <f>VLOOKUP(CDU$1,'Scotland N'!$W:$X,2,FALSE)</f>
        <v>145.5</v>
      </c>
      <c r="CDV10">
        <f>VLOOKUP(CDV$1,'Scotland N'!$Y:$Z,2,FALSE)</f>
        <v>202.5</v>
      </c>
      <c r="CDW10">
        <f>VLOOKUP(CDW$1,'Scotland N'!$AA:$AB,2,FALSE)</f>
        <v>92.2</v>
      </c>
      <c r="CDX10">
        <f>VLOOKUP(CDX$1,'Scotland N'!$AC:$AD,2,FALSE)</f>
        <v>166.5</v>
      </c>
      <c r="CDY10">
        <f>VLOOKUP(CDY$1,'Scotland N'!$AE:$AF,2,FALSE)</f>
        <v>103.9</v>
      </c>
      <c r="CDZ10">
        <f>VLOOKUP(CDZ$1,'Scotland N'!$AG:$AH,2,FALSE)</f>
        <v>134</v>
      </c>
      <c r="CEA10">
        <f>VLOOKUP(CEA$1,'Scotland N'!$AI:$AJ,2,FALSE)</f>
        <v>116.9</v>
      </c>
      <c r="CEB10">
        <f>VLOOKUP(CEB$1,'Scotland N'!$AK:$AL,2,FALSE)</f>
        <v>55.7</v>
      </c>
      <c r="CEC10">
        <f>VLOOKUP(CEC$1,'Scotland N'!$AM:$AN,2,FALSE)</f>
        <v>89.5</v>
      </c>
      <c r="CED10">
        <f>VLOOKUP(CED$1,'Scotland N'!$AO:$AP,2,FALSE)</f>
        <v>229.9</v>
      </c>
      <c r="CEE10">
        <f>VLOOKUP(CEE$1,'Scotland N'!$AQ:$AR,2,FALSE)</f>
        <v>325.8</v>
      </c>
      <c r="CEF10">
        <f>VLOOKUP(CEF$1,'Scotland N'!$U:$V,2,FALSE)</f>
        <v>230.2</v>
      </c>
      <c r="CEG10">
        <f>VLOOKUP(CEG$1,'Scotland N'!$W:$X,2,FALSE)</f>
        <v>182.1</v>
      </c>
      <c r="CEH10">
        <f>VLOOKUP(CEH$1,'Scotland N'!$Y:$Z,2,FALSE)</f>
        <v>104.5</v>
      </c>
      <c r="CEI10">
        <f>VLOOKUP(CEI$1,'Scotland N'!$AA:$AB,2,FALSE)</f>
        <v>98</v>
      </c>
      <c r="CEJ10">
        <f>VLOOKUP(CEJ$1,'Scotland N'!$AC:$AD,2,FALSE)</f>
        <v>84.6</v>
      </c>
      <c r="CEK10">
        <f>VLOOKUP(CEK$1,'Scotland N'!$AE:$AF,2,FALSE)</f>
        <v>84.8</v>
      </c>
      <c r="CEL10">
        <f>VLOOKUP(CEL$1,'Scotland N'!$AG:$AH,2,FALSE)</f>
        <v>152.80000000000001</v>
      </c>
      <c r="CEM10">
        <f>VLOOKUP(CEM$1,'Scotland N'!$AI:$AJ,2,FALSE)</f>
        <v>137.9</v>
      </c>
      <c r="CEN10">
        <f>VLOOKUP(CEN$1,'Scotland N'!$AK:$AL,2,FALSE)</f>
        <v>156.19999999999999</v>
      </c>
      <c r="CEO10">
        <f>VLOOKUP(CEO$1,'Scotland N'!$AM:$AN,2,FALSE)</f>
        <v>63.6</v>
      </c>
      <c r="CEP10">
        <f>VLOOKUP(CEP$1,'Scotland N'!$AO:$AP,2,FALSE)</f>
        <v>120.3</v>
      </c>
      <c r="CEQ10">
        <f>VLOOKUP(CEQ$1,'Scotland N'!$AQ:$AR,2,FALSE)</f>
        <v>190.7</v>
      </c>
      <c r="CER10">
        <f>VLOOKUP(CER$1,'Scotland N'!$U:$V,2,FALSE)</f>
        <v>116.9</v>
      </c>
      <c r="CES10">
        <f>VLOOKUP(CES$1,'Scotland N'!$W:$X,2,FALSE)</f>
        <v>135.19999999999999</v>
      </c>
      <c r="CET10">
        <f>VLOOKUP(CET$1,'Scotland N'!$Y:$Z,2,FALSE)</f>
        <v>133.19999999999999</v>
      </c>
      <c r="CEU10">
        <f>VLOOKUP(CEU$1,'Scotland N'!$AA:$AB,2,FALSE)</f>
        <v>101.3</v>
      </c>
      <c r="CEV10">
        <f>VLOOKUP(CEV$1,'Scotland N'!$AC:$AD,2,FALSE)</f>
        <v>50.3</v>
      </c>
      <c r="CEW10">
        <f>VLOOKUP(CEW$1,'Scotland N'!$AE:$AF,2,FALSE)</f>
        <v>141.80000000000001</v>
      </c>
      <c r="CEX10">
        <f>VLOOKUP(CEX$1,'Scotland N'!$AG:$AH,2,FALSE)</f>
        <v>107.4</v>
      </c>
      <c r="CEY10">
        <f>VLOOKUP(CEY$1,'Scotland N'!$AI:$AJ,2,FALSE)</f>
        <v>155.6</v>
      </c>
      <c r="CEZ10">
        <f>VLOOKUP(CEZ$1,'Scotland N'!$AK:$AL,2,FALSE)</f>
        <v>139.9</v>
      </c>
      <c r="CFA10">
        <f>VLOOKUP(CFA$1,'Scotland N'!$AM:$AN,2,FALSE)</f>
        <v>210.6</v>
      </c>
      <c r="CFB10">
        <f>VLOOKUP(CFB$1,'Scotland N'!$AO:$AP,2,FALSE)</f>
        <v>220.9</v>
      </c>
      <c r="CFC10">
        <f>VLOOKUP(CFC$1,'Scotland N'!$AQ:$AR,2,FALSE)</f>
        <v>183.7</v>
      </c>
      <c r="CFD10">
        <f>VLOOKUP(CFD$1,'Scotland N'!$U:$V,2,FALSE)</f>
        <v>198.7</v>
      </c>
      <c r="CFE10">
        <f>VLOOKUP(CFE$1,'Scotland N'!$W:$X,2,FALSE)</f>
        <v>105.9</v>
      </c>
      <c r="CFF10">
        <f>VLOOKUP(CFF$1,'Scotland N'!$Y:$Z,2,FALSE)</f>
        <v>83.4</v>
      </c>
      <c r="CFG10">
        <f>VLOOKUP(CFG$1,'Scotland N'!$AA:$AB,2,FALSE)</f>
        <v>78.3</v>
      </c>
      <c r="CFH10">
        <f>VLOOKUP(CFH$1,'Scotland N'!$AC:$AD,2,FALSE)</f>
        <v>52.4</v>
      </c>
      <c r="CFI10">
        <f>VLOOKUP(CFI$1,'Scotland N'!$AE:$AF,2,FALSE)</f>
        <v>62.1</v>
      </c>
      <c r="CFJ10">
        <f>VLOOKUP(CFJ$1,'Scotland N'!$AG:$AH,2,FALSE)</f>
        <v>82.2</v>
      </c>
      <c r="CFK10">
        <f>VLOOKUP(CFK$1,'Scotland N'!$AI:$AJ,2,FALSE)</f>
        <v>102.2</v>
      </c>
      <c r="CFL10">
        <f>VLOOKUP(CFL$1,'Scotland N'!$AK:$AL,2,FALSE)</f>
        <v>227.1</v>
      </c>
      <c r="CFM10">
        <f>VLOOKUP(CFM$1,'Scotland N'!$AM:$AN,2,FALSE)</f>
        <v>213.6</v>
      </c>
      <c r="CFN10">
        <f>VLOOKUP(CFN$1,'Scotland N'!$AO:$AP,2,FALSE)</f>
        <v>117.7</v>
      </c>
      <c r="CFO10">
        <f>VLOOKUP(CFO$1,'Scotland N'!$AQ:$AR,2,FALSE)</f>
        <v>139.6</v>
      </c>
      <c r="CFP10">
        <f>VLOOKUP(CFP$1,'Scotland N'!$U:$V,2,FALSE)</f>
        <v>161</v>
      </c>
      <c r="CFQ10">
        <f>VLOOKUP(CFQ$1,'Scotland N'!$W:$X,2,FALSE)</f>
        <v>123.8</v>
      </c>
      <c r="CFR10">
        <f>VLOOKUP(CFR$1,'Scotland N'!$Y:$Z,2,FALSE)</f>
        <v>193.9</v>
      </c>
      <c r="CFS10">
        <f>VLOOKUP(CFS$1,'Scotland N'!$AA:$AB,2,FALSE)</f>
        <v>52.7</v>
      </c>
      <c r="CFT10">
        <f>VLOOKUP(CFT$1,'Scotland N'!$AC:$AD,2,FALSE)</f>
        <v>116.9</v>
      </c>
      <c r="CFU10">
        <f>VLOOKUP(CFU$1,'Scotland N'!$AE:$AF,2,FALSE)</f>
        <v>107.1</v>
      </c>
      <c r="CFV10">
        <f>VLOOKUP(CFV$1,'Scotland N'!$AG:$AH,2,FALSE)</f>
        <v>136.19999999999999</v>
      </c>
      <c r="CFW10">
        <f>VLOOKUP(CFW$1,'Scotland N'!$AI:$AJ,2,FALSE)</f>
        <v>221.4</v>
      </c>
      <c r="CFX10">
        <f>VLOOKUP(CFX$1,'Scotland N'!$AK:$AL,2,FALSE)</f>
        <v>122</v>
      </c>
      <c r="CFY10">
        <f>VLOOKUP(CFY$1,'Scotland N'!$AM:$AN,2,FALSE)</f>
        <v>161.6</v>
      </c>
      <c r="CFZ10">
        <f>VLOOKUP(CFZ$1,'Scotland N'!$AO:$AP,2,FALSE)</f>
        <v>85.6</v>
      </c>
      <c r="CGA10">
        <f>VLOOKUP(CGA$1,'Scotland N'!$AQ:$AR,2,FALSE)</f>
        <v>208.4</v>
      </c>
      <c r="CGB10">
        <f>VLOOKUP(CGB$1,'Scotland N'!$U:$V,2,FALSE)</f>
        <v>259.7</v>
      </c>
      <c r="CGC10">
        <f>VLOOKUP(CGC$1,'Scotland N'!$W:$X,2,FALSE)</f>
        <v>290.89999999999998</v>
      </c>
      <c r="CGD10">
        <f>VLOOKUP(CGD$1,'Scotland N'!$Y:$Z,2,FALSE)</f>
        <v>153.9</v>
      </c>
      <c r="CGE10">
        <f>VLOOKUP(CGE$1,'Scotland N'!$AA:$AB,2,FALSE)</f>
        <v>40.4</v>
      </c>
      <c r="CGF10">
        <f>VLOOKUP(CGF$1,'Scotland N'!$AC:$AD,2,FALSE)</f>
        <v>105.6</v>
      </c>
      <c r="CGG10">
        <f>VLOOKUP(CGG$1,'Scotland N'!$AE:$AF,2,FALSE)</f>
        <v>124.8</v>
      </c>
      <c r="CGH10">
        <f>VLOOKUP(CGH$1,'Scotland N'!$AG:$AH,2,FALSE)</f>
        <v>113.9</v>
      </c>
      <c r="CGI10">
        <f>VLOOKUP(CGI$1,'Scotland N'!$AI:$AJ,2,FALSE)</f>
        <v>61.8</v>
      </c>
      <c r="CGJ10">
        <f>VLOOKUP(CGJ$1,'Scotland N'!$AK:$AL,2,FALSE)</f>
        <v>148.6</v>
      </c>
      <c r="CGK10">
        <f>VLOOKUP(CGK$1,'Scotland N'!$AM:$AN,2,FALSE)</f>
        <v>252.7</v>
      </c>
      <c r="CGL10">
        <f>VLOOKUP(CGL$1,'Scotland N'!$AO:$AP,2,FALSE)</f>
        <v>175</v>
      </c>
      <c r="CGM10">
        <f>VLOOKUP(CGM$1,'Scotland N'!$AQ:$AR,2,FALSE)</f>
        <v>210.5</v>
      </c>
      <c r="CGN10">
        <f>VLOOKUP(CGN$1,'Scotland N'!$U:$V,2,FALSE)</f>
        <v>156.4</v>
      </c>
      <c r="CGO10">
        <f>VLOOKUP(CGO$1,'Scotland N'!$W:$X,2,FALSE)</f>
        <v>104.9</v>
      </c>
      <c r="CGP10">
        <f>VLOOKUP(CGP$1,'Scotland N'!$Y:$Z,2,FALSE)</f>
        <v>182.8</v>
      </c>
      <c r="CGQ10">
        <f>VLOOKUP(CGQ$1,'Scotland N'!$AA:$AB,2,FALSE)</f>
        <v>58.7</v>
      </c>
      <c r="CGR10">
        <f>VLOOKUP(CGR$1,'Scotland N'!$AC:$AD,2,FALSE)</f>
        <v>100</v>
      </c>
      <c r="CGS10">
        <f>VLOOKUP(CGS$1,'Scotland N'!$AE:$AF,2,FALSE)</f>
        <v>40.5</v>
      </c>
      <c r="CGT10">
        <f>VLOOKUP(CGT$1,'Scotland N'!$AG:$AH,2,FALSE)</f>
        <v>82.4</v>
      </c>
      <c r="CGU10">
        <f>VLOOKUP(CGU$1,'Scotland N'!$AI:$AJ,2,FALSE)</f>
        <v>75.7</v>
      </c>
      <c r="CGV10">
        <f>VLOOKUP(CGV$1,'Scotland N'!$AK:$AL,2,FALSE)</f>
        <v>117.7</v>
      </c>
      <c r="CGW10">
        <f>VLOOKUP(CGW$1,'Scotland N'!$AM:$AN,2,FALSE)</f>
        <v>222.2</v>
      </c>
      <c r="CGX10">
        <f>VLOOKUP(CGX$1,'Scotland N'!$AO:$AP,2,FALSE)</f>
        <v>200.8</v>
      </c>
      <c r="CGY10">
        <f>VLOOKUP(CGY$1,'Scotland N'!$AQ:$AR,2,FALSE)</f>
        <v>132.30000000000001</v>
      </c>
    </row>
    <row r="11" spans="1:2235" x14ac:dyDescent="0.3">
      <c r="A11">
        <v>10</v>
      </c>
      <c r="B11">
        <v>10</v>
      </c>
      <c r="C11" t="s">
        <v>2260</v>
      </c>
      <c r="D11">
        <f>VLOOKUP(D$1,'N Ireland'!$U:$V,2,FALSE)</f>
        <v>66</v>
      </c>
      <c r="E11">
        <f>VLOOKUP(E$1,'N Ireland'!$W:$X,2,FALSE)</f>
        <v>25.7</v>
      </c>
      <c r="F11">
        <f>VLOOKUP(F$1,'N Ireland'!$Y:$Z,2,FALSE)</f>
        <v>52.6</v>
      </c>
      <c r="G11">
        <f>VLOOKUP(G$1,'N Ireland'!$AA:$AB,2,FALSE)</f>
        <v>34.6</v>
      </c>
      <c r="H11">
        <f>VLOOKUP(H$1,'N Ireland'!$AC:$AD,2,FALSE)</f>
        <v>10.9</v>
      </c>
      <c r="I11">
        <f>VLOOKUP(I$1,'N Ireland'!$AE:$AF,2,FALSE)</f>
        <v>43.4</v>
      </c>
      <c r="J11">
        <f>VLOOKUP(J$1,'N Ireland'!$AG:$AH,2,FALSE)</f>
        <v>138.9</v>
      </c>
      <c r="K11">
        <f>VLOOKUP(K$1,'N Ireland'!$AI:$AJ,2,FALSE)</f>
        <v>34.6</v>
      </c>
      <c r="L11">
        <f>VLOOKUP(L$1,'N Ireland'!$AK:$AL,2,FALSE)</f>
        <v>115.2</v>
      </c>
      <c r="M11">
        <f>VLOOKUP(M$1,'N Ireland'!$AM:$AN,2,FALSE)</f>
        <v>120.6</v>
      </c>
      <c r="N11">
        <f>VLOOKUP(N$1,'N Ireland'!$AO:$AP,2,FALSE)</f>
        <v>109.3</v>
      </c>
      <c r="O11">
        <f>VLOOKUP(O$1,'N Ireland'!$AQ:$AR,2,FALSE)</f>
        <v>23.8</v>
      </c>
      <c r="P11">
        <f>VLOOKUP(P$1,'N Ireland'!$U:$V,2,FALSE)</f>
        <v>61.6</v>
      </c>
      <c r="Q11">
        <f>VLOOKUP(Q$1,'N Ireland'!$W:$X,2,FALSE)</f>
        <v>74.7</v>
      </c>
      <c r="R11">
        <f>VLOOKUP(R$1,'N Ireland'!$Y:$Z,2,FALSE)</f>
        <v>11.7</v>
      </c>
      <c r="S11">
        <f>VLOOKUP(S$1,'N Ireland'!$AA:$AB,2,FALSE)</f>
        <v>42.5</v>
      </c>
      <c r="T11">
        <f>VLOOKUP(T$1,'N Ireland'!$AC:$AD,2,FALSE)</f>
        <v>43.4</v>
      </c>
      <c r="U11">
        <f>VLOOKUP(U$1,'N Ireland'!$AE:$AF,2,FALSE)</f>
        <v>32.4</v>
      </c>
      <c r="V11">
        <f>VLOOKUP(V$1,'N Ireland'!$AG:$AH,2,FALSE)</f>
        <v>103.4</v>
      </c>
      <c r="W11">
        <f>VLOOKUP(W$1,'N Ireland'!$AI:$AJ,2,FALSE)</f>
        <v>45.6</v>
      </c>
      <c r="X11">
        <f>VLOOKUP(X$1,'N Ireland'!$AK:$AL,2,FALSE)</f>
        <v>45.2</v>
      </c>
      <c r="Y11">
        <f>VLOOKUP(Y$1,'N Ireland'!$AM:$AN,2,FALSE)</f>
        <v>31.6</v>
      </c>
      <c r="Z11">
        <f>VLOOKUP(Z$1,'N Ireland'!$AO:$AP,2,FALSE)</f>
        <v>74</v>
      </c>
      <c r="AA11">
        <f>VLOOKUP(AA$1,'N Ireland'!$AQ:$AR,2,FALSE)</f>
        <v>119.8</v>
      </c>
      <c r="AB11">
        <f>VLOOKUP(AB$1,'N Ireland'!$U:$V,2,FALSE)</f>
        <v>47.5</v>
      </c>
      <c r="AC11">
        <f>VLOOKUP(AC$1,'N Ireland'!$W:$X,2,FALSE)</f>
        <v>73.099999999999994</v>
      </c>
      <c r="AD11">
        <f>VLOOKUP(AD$1,'N Ireland'!$Y:$Z,2,FALSE)</f>
        <v>77.099999999999994</v>
      </c>
      <c r="AE11">
        <f>VLOOKUP(AE$1,'N Ireland'!$AA:$AB,2,FALSE)</f>
        <v>59.4</v>
      </c>
      <c r="AF11">
        <f>VLOOKUP(AF$1,'N Ireland'!$AC:$AD,2,FALSE)</f>
        <v>27.9</v>
      </c>
      <c r="AG11">
        <f>VLOOKUP(AG$1,'N Ireland'!$AE:$AF,2,FALSE)</f>
        <v>71.099999999999994</v>
      </c>
      <c r="AH11">
        <f>VLOOKUP(AH$1,'N Ireland'!$AG:$AH,2,FALSE)</f>
        <v>100.5</v>
      </c>
      <c r="AI11">
        <f>VLOOKUP(AI$1,'N Ireland'!$AI:$AJ,2,FALSE)</f>
        <v>70.7</v>
      </c>
      <c r="AJ11">
        <f>VLOOKUP(AJ$1,'N Ireland'!$AK:$AL,2,FALSE)</f>
        <v>80.7</v>
      </c>
      <c r="AK11">
        <f>VLOOKUP(AK$1,'N Ireland'!$AM:$AN,2,FALSE)</f>
        <v>28.4</v>
      </c>
      <c r="AL11">
        <f>VLOOKUP(AL$1,'N Ireland'!$AO:$AP,2,FALSE)</f>
        <v>119.5</v>
      </c>
      <c r="AM11">
        <f>VLOOKUP(AM$1,'N Ireland'!$AQ:$AR,2,FALSE)</f>
        <v>67.599999999999994</v>
      </c>
      <c r="AN11">
        <f>VLOOKUP(AN$1,'N Ireland'!$U:$V,2,FALSE)</f>
        <v>30.3</v>
      </c>
      <c r="AO11">
        <f>VLOOKUP(AO$1,'N Ireland'!$W:$X,2,FALSE)</f>
        <v>31.7</v>
      </c>
      <c r="AP11">
        <f>VLOOKUP(AP$1,'N Ireland'!$Y:$Z,2,FALSE)</f>
        <v>58.5</v>
      </c>
      <c r="AQ11">
        <f>VLOOKUP(AQ$1,'N Ireland'!$AA:$AB,2,FALSE)</f>
        <v>36.9</v>
      </c>
      <c r="AR11">
        <f>VLOOKUP(AR$1,'N Ireland'!$AC:$AD,2,FALSE)</f>
        <v>27.1</v>
      </c>
      <c r="AS11">
        <f>VLOOKUP(AS$1,'N Ireland'!$AE:$AF,2,FALSE)</f>
        <v>92.4</v>
      </c>
      <c r="AT11">
        <f>VLOOKUP(AT$1,'N Ireland'!$AG:$AH,2,FALSE)</f>
        <v>98.4</v>
      </c>
      <c r="AU11">
        <f>VLOOKUP(AU$1,'N Ireland'!$AI:$AJ,2,FALSE)</f>
        <v>89.5</v>
      </c>
      <c r="AV11">
        <f>VLOOKUP(AV$1,'N Ireland'!$AK:$AL,2,FALSE)</f>
        <v>105.2</v>
      </c>
      <c r="AW11">
        <f>VLOOKUP(AW$1,'N Ireland'!$AM:$AN,2,FALSE)</f>
        <v>129.1</v>
      </c>
      <c r="AX11">
        <f>VLOOKUP(AX$1,'N Ireland'!$AO:$AP,2,FALSE)</f>
        <v>126.9</v>
      </c>
      <c r="AY11">
        <f>VLOOKUP(AY$1,'N Ireland'!$AQ:$AR,2,FALSE)</f>
        <v>132.69999999999999</v>
      </c>
      <c r="AZ11">
        <f>VLOOKUP(AZ$1,'N Ireland'!$U:$V,2,FALSE)</f>
        <v>141.9</v>
      </c>
      <c r="BA11">
        <f>VLOOKUP(BA$1,'N Ireland'!$W:$X,2,FALSE)</f>
        <v>90.9</v>
      </c>
      <c r="BB11">
        <f>VLOOKUP(BB$1,'N Ireland'!$Y:$Z,2,FALSE)</f>
        <v>15.8</v>
      </c>
      <c r="BC11">
        <f>VLOOKUP(BC$1,'N Ireland'!$AA:$AB,2,FALSE)</f>
        <v>20.9</v>
      </c>
      <c r="BD11">
        <f>VLOOKUP(BD$1,'N Ireland'!$AC:$AD,2,FALSE)</f>
        <v>78.900000000000006</v>
      </c>
      <c r="BE11">
        <f>VLOOKUP(BE$1,'N Ireland'!$AE:$AF,2,FALSE)</f>
        <v>56.8</v>
      </c>
      <c r="BF11">
        <f>VLOOKUP(BF$1,'N Ireland'!$AG:$AH,2,FALSE)</f>
        <v>87.8</v>
      </c>
      <c r="BG11">
        <f>VLOOKUP(BG$1,'N Ireland'!$AI:$AJ,2,FALSE)</f>
        <v>84.5</v>
      </c>
      <c r="BH11">
        <f>VLOOKUP(BH$1,'N Ireland'!$AK:$AL,2,FALSE)</f>
        <v>89.6</v>
      </c>
      <c r="BI11">
        <f>VLOOKUP(BI$1,'N Ireland'!$AM:$AN,2,FALSE)</f>
        <v>52</v>
      </c>
      <c r="BJ11">
        <f>VLOOKUP(BJ$1,'N Ireland'!$AO:$AP,2,FALSE)</f>
        <v>133.80000000000001</v>
      </c>
      <c r="BK11">
        <f>VLOOKUP(BK$1,'N Ireland'!$AQ:$AR,2,FALSE)</f>
        <v>110.9</v>
      </c>
      <c r="BL11">
        <f>VLOOKUP(BL$1,'N Ireland'!$U:$V,2,FALSE)</f>
        <v>73.8</v>
      </c>
      <c r="BM11">
        <f>VLOOKUP(BM$1,'N Ireland'!$W:$X,2,FALSE)</f>
        <v>70.5</v>
      </c>
      <c r="BN11">
        <f>VLOOKUP(BN$1,'N Ireland'!$Y:$Z,2,FALSE)</f>
        <v>110.5</v>
      </c>
      <c r="BO11">
        <f>VLOOKUP(BO$1,'N Ireland'!$AA:$AB,2,FALSE)</f>
        <v>47.7</v>
      </c>
      <c r="BP11">
        <f>VLOOKUP(BP$1,'N Ireland'!$AC:$AD,2,FALSE)</f>
        <v>53.5</v>
      </c>
      <c r="BQ11">
        <f>VLOOKUP(BQ$1,'N Ireland'!$AE:$AF,2,FALSE)</f>
        <v>98.3</v>
      </c>
      <c r="BR11">
        <f>VLOOKUP(BR$1,'N Ireland'!$AG:$AH,2,FALSE)</f>
        <v>84.1</v>
      </c>
      <c r="BS11">
        <f>VLOOKUP(BS$1,'N Ireland'!$AI:$AJ,2,FALSE)</f>
        <v>63.4</v>
      </c>
      <c r="BT11">
        <f>VLOOKUP(BT$1,'N Ireland'!$AK:$AL,2,FALSE)</f>
        <v>76.900000000000006</v>
      </c>
      <c r="BU11">
        <f>VLOOKUP(BU$1,'N Ireland'!$AM:$AN,2,FALSE)</f>
        <v>105</v>
      </c>
      <c r="BV11">
        <f>VLOOKUP(BV$1,'N Ireland'!$AO:$AP,2,FALSE)</f>
        <v>97.7</v>
      </c>
      <c r="BW11">
        <f>VLOOKUP(BW$1,'N Ireland'!$AQ:$AR,2,FALSE)</f>
        <v>105.1</v>
      </c>
      <c r="BX11">
        <f>VLOOKUP(BX$1,'N Ireland'!$U:$V,2,FALSE)</f>
        <v>115.7</v>
      </c>
      <c r="BY11">
        <f>VLOOKUP(BY$1,'N Ireland'!$W:$X,2,FALSE)</f>
        <v>81.7</v>
      </c>
      <c r="BZ11">
        <f>VLOOKUP(BZ$1,'N Ireland'!$Y:$Z,2,FALSE)</f>
        <v>112</v>
      </c>
      <c r="CA11">
        <f>VLOOKUP(CA$1,'N Ireland'!$AA:$AB,2,FALSE)</f>
        <v>5.5</v>
      </c>
      <c r="CB11">
        <f>VLOOKUP(CB$1,'N Ireland'!$AC:$AD,2,FALSE)</f>
        <v>113.8</v>
      </c>
      <c r="CC11">
        <f>VLOOKUP(CC$1,'N Ireland'!$AE:$AF,2,FALSE)</f>
        <v>44</v>
      </c>
      <c r="CD11">
        <f>VLOOKUP(CD$1,'N Ireland'!$AG:$AH,2,FALSE)</f>
        <v>105.9</v>
      </c>
      <c r="CE11">
        <f>VLOOKUP(CE$1,'N Ireland'!$AI:$AJ,2,FALSE)</f>
        <v>82.1</v>
      </c>
      <c r="CF11">
        <f>VLOOKUP(CF$1,'N Ireland'!$AK:$AL,2,FALSE)</f>
        <v>119</v>
      </c>
      <c r="CG11">
        <f>VLOOKUP(CG$1,'N Ireland'!$AM:$AN,2,FALSE)</f>
        <v>71.599999999999994</v>
      </c>
      <c r="CH11">
        <f>VLOOKUP(CH$1,'N Ireland'!$AO:$AP,2,FALSE)</f>
        <v>165.1</v>
      </c>
      <c r="CI11">
        <f>VLOOKUP(CI$1,'N Ireland'!$AQ:$AR,2,FALSE)</f>
        <v>66.2</v>
      </c>
      <c r="CJ11">
        <f>VLOOKUP(CJ$1,'N Ireland'!$U:$V,2,FALSE)</f>
        <v>74.8</v>
      </c>
      <c r="CK11">
        <f>VLOOKUP(CK$1,'N Ireland'!$W:$X,2,FALSE)</f>
        <v>75.7</v>
      </c>
      <c r="CL11">
        <f>VLOOKUP(CL$1,'N Ireland'!$Y:$Z,2,FALSE)</f>
        <v>54</v>
      </c>
      <c r="CM11">
        <f>VLOOKUP(CM$1,'N Ireland'!$AA:$AB,2,FALSE)</f>
        <v>80.5</v>
      </c>
      <c r="CN11">
        <f>VLOOKUP(CN$1,'N Ireland'!$AC:$AD,2,FALSE)</f>
        <v>135.4</v>
      </c>
      <c r="CO11">
        <f>VLOOKUP(CO$1,'N Ireland'!$AE:$AF,2,FALSE)</f>
        <v>95.1</v>
      </c>
      <c r="CP11">
        <f>VLOOKUP(CP$1,'N Ireland'!$AG:$AH,2,FALSE)</f>
        <v>127.1</v>
      </c>
      <c r="CQ11">
        <f>VLOOKUP(CQ$1,'N Ireland'!$AI:$AJ,2,FALSE)</f>
        <v>115.3</v>
      </c>
      <c r="CR11">
        <f>VLOOKUP(CR$1,'N Ireland'!$AK:$AL,2,FALSE)</f>
        <v>29.5</v>
      </c>
      <c r="CS11">
        <f>VLOOKUP(CS$1,'N Ireland'!$AM:$AN,2,FALSE)</f>
        <v>155.1</v>
      </c>
      <c r="CT11">
        <f>VLOOKUP(CT$1,'N Ireland'!$AO:$AP,2,FALSE)</f>
        <v>114.4</v>
      </c>
      <c r="CU11">
        <f>VLOOKUP(CU$1,'N Ireland'!$AQ:$AR,2,FALSE)</f>
        <v>67.5</v>
      </c>
      <c r="CV11">
        <f>VLOOKUP(CV$1,'N Ireland'!$U:$V,2,FALSE)</f>
        <v>102.3</v>
      </c>
      <c r="CW11">
        <f>VLOOKUP(CW$1,'N Ireland'!$W:$X,2,FALSE)</f>
        <v>123.5</v>
      </c>
      <c r="CX11">
        <f>VLOOKUP(CX$1,'N Ireland'!$Y:$Z,2,FALSE)</f>
        <v>89.2</v>
      </c>
      <c r="CY11">
        <f>VLOOKUP(CY$1,'N Ireland'!$AA:$AB,2,FALSE)</f>
        <v>36.700000000000003</v>
      </c>
      <c r="CZ11">
        <f>VLOOKUP(CZ$1,'N Ireland'!$AC:$AD,2,FALSE)</f>
        <v>8.3000000000000007</v>
      </c>
      <c r="DA11">
        <f>VLOOKUP(DA$1,'N Ireland'!$AE:$AF,2,FALSE)</f>
        <v>104.5</v>
      </c>
      <c r="DB11">
        <f>VLOOKUP(DB$1,'N Ireland'!$AG:$AH,2,FALSE)</f>
        <v>91.8</v>
      </c>
      <c r="DC11">
        <f>VLOOKUP(DC$1,'N Ireland'!$AI:$AJ,2,FALSE)</f>
        <v>90.6</v>
      </c>
      <c r="DD11">
        <f>VLOOKUP(DD$1,'N Ireland'!$AK:$AL,2,FALSE)</f>
        <v>64.2</v>
      </c>
      <c r="DE11">
        <f>VLOOKUP(DE$1,'N Ireland'!$AM:$AN,2,FALSE)</f>
        <v>119.1</v>
      </c>
      <c r="DF11">
        <f>VLOOKUP(DF$1,'N Ireland'!$AO:$AP,2,FALSE)</f>
        <v>71.599999999999994</v>
      </c>
      <c r="DG11">
        <f>VLOOKUP(DG$1,'N Ireland'!$AQ:$AR,2,FALSE)</f>
        <v>22.9</v>
      </c>
      <c r="DH11">
        <f>VLOOKUP(DH$1,'N Ireland'!$U:$V,2,FALSE)</f>
        <v>125.2</v>
      </c>
      <c r="DI11">
        <f>VLOOKUP(DI$1,'N Ireland'!$W:$X,2,FALSE)</f>
        <v>48.6</v>
      </c>
      <c r="DJ11">
        <f>VLOOKUP(DJ$1,'N Ireland'!$Y:$Z,2,FALSE)</f>
        <v>48.4</v>
      </c>
      <c r="DK11">
        <f>VLOOKUP(DK$1,'N Ireland'!$AA:$AB,2,FALSE)</f>
        <v>78.7</v>
      </c>
      <c r="DL11">
        <f>VLOOKUP(DL$1,'N Ireland'!$AC:$AD,2,FALSE)</f>
        <v>31.8</v>
      </c>
      <c r="DM11">
        <f>VLOOKUP(DM$1,'N Ireland'!$AE:$AF,2,FALSE)</f>
        <v>111.7</v>
      </c>
      <c r="DN11">
        <f>VLOOKUP(DN$1,'N Ireland'!$AG:$AH,2,FALSE)</f>
        <v>128.9</v>
      </c>
      <c r="DO11">
        <f>VLOOKUP(DO$1,'N Ireland'!$AI:$AJ,2,FALSE)</f>
        <v>48.6</v>
      </c>
      <c r="DP11">
        <f>VLOOKUP(DP$1,'N Ireland'!$AK:$AL,2,FALSE)</f>
        <v>72.099999999999994</v>
      </c>
      <c r="DQ11">
        <f>VLOOKUP(DQ$1,'N Ireland'!$AM:$AN,2,FALSE)</f>
        <v>150.4</v>
      </c>
      <c r="DR11">
        <f>VLOOKUP(DR$1,'N Ireland'!$AO:$AP,2,FALSE)</f>
        <v>136.69999999999999</v>
      </c>
      <c r="DS11">
        <f>VLOOKUP(DS$1,'N Ireland'!$AQ:$AR,2,FALSE)</f>
        <v>130</v>
      </c>
      <c r="DT11">
        <f>VLOOKUP(DT$1,'N Ireland'!$U:$V,2,FALSE)</f>
        <v>117.8</v>
      </c>
      <c r="DU11">
        <f>VLOOKUP(DU$1,'N Ireland'!$W:$X,2,FALSE)</f>
        <v>57.1</v>
      </c>
      <c r="DV11">
        <f>VLOOKUP(DV$1,'N Ireland'!$Y:$Z,2,FALSE)</f>
        <v>92.9</v>
      </c>
      <c r="DW11">
        <f>VLOOKUP(DW$1,'N Ireland'!$AA:$AB,2,FALSE)</f>
        <v>75.3</v>
      </c>
      <c r="DX11">
        <f>VLOOKUP(DX$1,'N Ireland'!$AC:$AD,2,FALSE)</f>
        <v>49.1</v>
      </c>
      <c r="DY11">
        <f>VLOOKUP(DY$1,'N Ireland'!$AE:$AF,2,FALSE)</f>
        <v>53.7</v>
      </c>
      <c r="DZ11">
        <f>VLOOKUP(DZ$1,'N Ireland'!$AG:$AH,2,FALSE)</f>
        <v>120.6</v>
      </c>
      <c r="EA11">
        <f>VLOOKUP(EA$1,'N Ireland'!$AI:$AJ,2,FALSE)</f>
        <v>97.1</v>
      </c>
      <c r="EB11">
        <f>VLOOKUP(EB$1,'N Ireland'!$AK:$AL,2,FALSE)</f>
        <v>90.8</v>
      </c>
      <c r="EC11">
        <f>VLOOKUP(EC$1,'N Ireland'!$AM:$AN,2,FALSE)</f>
        <v>141.4</v>
      </c>
      <c r="ED11">
        <f>VLOOKUP(ED$1,'N Ireland'!$AO:$AP,2,FALSE)</f>
        <v>124.4</v>
      </c>
      <c r="EE11">
        <f>VLOOKUP(EE$1,'N Ireland'!$AQ:$AR,2,FALSE)</f>
        <v>48.2</v>
      </c>
      <c r="EF11">
        <f>VLOOKUP(EF$1,'N Ireland'!$U:$V,2,FALSE)</f>
        <v>125.1</v>
      </c>
      <c r="EG11">
        <f>VLOOKUP(EG$1,'N Ireland'!$W:$X,2,FALSE)</f>
        <v>53.6</v>
      </c>
      <c r="EH11">
        <f>VLOOKUP(EH$1,'N Ireland'!$Y:$Z,2,FALSE)</f>
        <v>40.6</v>
      </c>
      <c r="EI11">
        <f>VLOOKUP(EI$1,'N Ireland'!$AA:$AB,2,FALSE)</f>
        <v>76.8</v>
      </c>
      <c r="EJ11">
        <f>VLOOKUP(EJ$1,'N Ireland'!$AC:$AD,2,FALSE)</f>
        <v>89</v>
      </c>
      <c r="EK11">
        <f>VLOOKUP(EK$1,'N Ireland'!$AE:$AF,2,FALSE)</f>
        <v>48.3</v>
      </c>
      <c r="EL11">
        <f>VLOOKUP(EL$1,'N Ireland'!$AG:$AH,2,FALSE)</f>
        <v>36.700000000000003</v>
      </c>
      <c r="EM11">
        <f>VLOOKUP(EM$1,'N Ireland'!$AI:$AJ,2,FALSE)</f>
        <v>33</v>
      </c>
      <c r="EN11">
        <f>VLOOKUP(EN$1,'N Ireland'!$AK:$AL,2,FALSE)</f>
        <v>80.8</v>
      </c>
      <c r="EO11">
        <f>VLOOKUP(EO$1,'N Ireland'!$AM:$AN,2,FALSE)</f>
        <v>74.3</v>
      </c>
      <c r="EP11">
        <f>VLOOKUP(EP$1,'N Ireland'!$AO:$AP,2,FALSE)</f>
        <v>94.7</v>
      </c>
      <c r="EQ11">
        <f>VLOOKUP(EQ$1,'N Ireland'!$AQ:$AR,2,FALSE)</f>
        <v>180.6</v>
      </c>
      <c r="ER11">
        <f>VLOOKUP(ER$1,'N Ireland'!$U:$V,2,FALSE)</f>
        <v>74.7</v>
      </c>
      <c r="ES11">
        <f>VLOOKUP(ES$1,'N Ireland'!$W:$X,2,FALSE)</f>
        <v>176</v>
      </c>
      <c r="ET11">
        <f>VLOOKUP(ET$1,'N Ireland'!$Y:$Z,2,FALSE)</f>
        <v>120.2</v>
      </c>
      <c r="EU11">
        <f>VLOOKUP(EU$1,'N Ireland'!$AA:$AB,2,FALSE)</f>
        <v>78</v>
      </c>
      <c r="EV11">
        <f>VLOOKUP(EV$1,'N Ireland'!$AC:$AD,2,FALSE)</f>
        <v>31.4</v>
      </c>
      <c r="EW11">
        <f>VLOOKUP(EW$1,'N Ireland'!$AE:$AF,2,FALSE)</f>
        <v>68.8</v>
      </c>
      <c r="EX11">
        <f>VLOOKUP(EX$1,'N Ireland'!$AG:$AH,2,FALSE)</f>
        <v>115.6</v>
      </c>
      <c r="EY11">
        <f>VLOOKUP(EY$1,'N Ireland'!$AI:$AJ,2,FALSE)</f>
        <v>98.1</v>
      </c>
      <c r="EZ11">
        <f>VLOOKUP(EZ$1,'N Ireland'!$AK:$AL,2,FALSE)</f>
        <v>83.4</v>
      </c>
      <c r="FA11">
        <f>VLOOKUP(FA$1,'N Ireland'!$AM:$AN,2,FALSE)</f>
        <v>111.1</v>
      </c>
      <c r="FB11">
        <f>VLOOKUP(FB$1,'N Ireland'!$AO:$AP,2,FALSE)</f>
        <v>91.5</v>
      </c>
      <c r="FC11">
        <f>VLOOKUP(FC$1,'N Ireland'!$AQ:$AR,2,FALSE)</f>
        <v>82</v>
      </c>
      <c r="FD11">
        <f>VLOOKUP(FD$1,'N Ireland'!$U:$V,2,FALSE)</f>
        <v>151.19999999999999</v>
      </c>
      <c r="FE11">
        <f>VLOOKUP(FE$1,'N Ireland'!$W:$X,2,FALSE)</f>
        <v>78.599999999999994</v>
      </c>
      <c r="FF11">
        <f>VLOOKUP(FF$1,'N Ireland'!$Y:$Z,2,FALSE)</f>
        <v>58.1</v>
      </c>
      <c r="FG11">
        <f>VLOOKUP(FG$1,'N Ireland'!$AA:$AB,2,FALSE)</f>
        <v>86.5</v>
      </c>
      <c r="FH11">
        <f>VLOOKUP(FH$1,'N Ireland'!$AC:$AD,2,FALSE)</f>
        <v>79.3</v>
      </c>
      <c r="FI11">
        <f>VLOOKUP(FI$1,'N Ireland'!$AE:$AF,2,FALSE)</f>
        <v>43.2</v>
      </c>
      <c r="FJ11">
        <f>VLOOKUP(FJ$1,'N Ireland'!$AG:$AH,2,FALSE)</f>
        <v>103.7</v>
      </c>
      <c r="FK11">
        <f>VLOOKUP(FK$1,'N Ireland'!$AI:$AJ,2,FALSE)</f>
        <v>74.599999999999994</v>
      </c>
      <c r="FL11">
        <f>VLOOKUP(FL$1,'N Ireland'!$AK:$AL,2,FALSE)</f>
        <v>134.80000000000001</v>
      </c>
      <c r="FM11">
        <f>VLOOKUP(FM$1,'N Ireland'!$AM:$AN,2,FALSE)</f>
        <v>95.3</v>
      </c>
      <c r="FN11">
        <f>VLOOKUP(FN$1,'N Ireland'!$AO:$AP,2,FALSE)</f>
        <v>108.2</v>
      </c>
      <c r="FO11">
        <f>VLOOKUP(FO$1,'N Ireland'!$AQ:$AR,2,FALSE)</f>
        <v>139.19999999999999</v>
      </c>
      <c r="FP11">
        <f>VLOOKUP(FP$1,'N Ireland'!$U:$V,2,FALSE)</f>
        <v>148.69999999999999</v>
      </c>
      <c r="FQ11">
        <f>VLOOKUP(FQ$1,'N Ireland'!$W:$X,2,FALSE)</f>
        <v>132.80000000000001</v>
      </c>
      <c r="FR11">
        <f>VLOOKUP(FR$1,'N Ireland'!$Y:$Z,2,FALSE)</f>
        <v>41.5</v>
      </c>
      <c r="FS11">
        <f>VLOOKUP(FS$1,'N Ireland'!$AA:$AB,2,FALSE)</f>
        <v>119.5</v>
      </c>
      <c r="FT11">
        <f>VLOOKUP(FT$1,'N Ireland'!$AC:$AD,2,FALSE)</f>
        <v>55.5</v>
      </c>
      <c r="FU11">
        <f>VLOOKUP(FU$1,'N Ireland'!$AE:$AF,2,FALSE)</f>
        <v>54.1</v>
      </c>
      <c r="FV11">
        <f>VLOOKUP(FV$1,'N Ireland'!$AG:$AH,2,FALSE)</f>
        <v>113.6</v>
      </c>
      <c r="FW11">
        <f>VLOOKUP(FW$1,'N Ireland'!$AI:$AJ,2,FALSE)</f>
        <v>81</v>
      </c>
      <c r="FX11">
        <f>VLOOKUP(FX$1,'N Ireland'!$AK:$AL,2,FALSE)</f>
        <v>89.6</v>
      </c>
      <c r="FY11">
        <f>VLOOKUP(FY$1,'N Ireland'!$AM:$AN,2,FALSE)</f>
        <v>97.5</v>
      </c>
      <c r="FZ11">
        <f>VLOOKUP(FZ$1,'N Ireland'!$AO:$AP,2,FALSE)</f>
        <v>103.1</v>
      </c>
      <c r="GA11">
        <f>VLOOKUP(GA$1,'N Ireland'!$AQ:$AR,2,FALSE)</f>
        <v>65</v>
      </c>
      <c r="GB11">
        <f>VLOOKUP(GB$1,'N Ireland'!$U:$V,2,FALSE)</f>
        <v>166.6</v>
      </c>
      <c r="GC11">
        <f>VLOOKUP(GC$1,'N Ireland'!$W:$X,2,FALSE)</f>
        <v>66.5</v>
      </c>
      <c r="GD11">
        <f>VLOOKUP(GD$1,'N Ireland'!$Y:$Z,2,FALSE)</f>
        <v>76.099999999999994</v>
      </c>
      <c r="GE11">
        <f>VLOOKUP(GE$1,'N Ireland'!$AA:$AB,2,FALSE)</f>
        <v>34.9</v>
      </c>
      <c r="GF11">
        <f>VLOOKUP(GF$1,'N Ireland'!$AC:$AD,2,FALSE)</f>
        <v>46.4</v>
      </c>
      <c r="GG11">
        <f>VLOOKUP(GG$1,'N Ireland'!$AE:$AF,2,FALSE)</f>
        <v>99.7</v>
      </c>
      <c r="GH11">
        <f>VLOOKUP(GH$1,'N Ireland'!$AG:$AH,2,FALSE)</f>
        <v>109.4</v>
      </c>
      <c r="GI11">
        <f>VLOOKUP(GI$1,'N Ireland'!$AI:$AJ,2,FALSE)</f>
        <v>90.6</v>
      </c>
      <c r="GJ11">
        <f>VLOOKUP(GJ$1,'N Ireland'!$AK:$AL,2,FALSE)</f>
        <v>74</v>
      </c>
      <c r="GK11">
        <f>VLOOKUP(GK$1,'N Ireland'!$AM:$AN,2,FALSE)</f>
        <v>101.5</v>
      </c>
      <c r="GL11">
        <f>VLOOKUP(GL$1,'N Ireland'!$AO:$AP,2,FALSE)</f>
        <v>57.4</v>
      </c>
      <c r="GM11">
        <f>VLOOKUP(GM$1,'N Ireland'!$AQ:$AR,2,FALSE)</f>
        <v>58.2</v>
      </c>
      <c r="GN11">
        <f>VLOOKUP(GN$1,'N Ireland'!$U:$V,2,FALSE)</f>
        <v>148.69999999999999</v>
      </c>
      <c r="GO11">
        <f>VLOOKUP(GO$1,'N Ireland'!$W:$X,2,FALSE)</f>
        <v>109.6</v>
      </c>
      <c r="GP11">
        <f>VLOOKUP(GP$1,'N Ireland'!$Y:$Z,2,FALSE)</f>
        <v>47.9</v>
      </c>
      <c r="GQ11">
        <f>VLOOKUP(GQ$1,'N Ireland'!$AA:$AB,2,FALSE)</f>
        <v>59.6</v>
      </c>
      <c r="GR11">
        <f>VLOOKUP(GR$1,'N Ireland'!$AC:$AD,2,FALSE)</f>
        <v>42.2</v>
      </c>
      <c r="GS11">
        <f>VLOOKUP(GS$1,'N Ireland'!$AE:$AF,2,FALSE)</f>
        <v>145.69999999999999</v>
      </c>
      <c r="GT11">
        <f>VLOOKUP(GT$1,'N Ireland'!$AG:$AH,2,FALSE)</f>
        <v>73.099999999999994</v>
      </c>
      <c r="GU11">
        <f>VLOOKUP(GU$1,'N Ireland'!$AI:$AJ,2,FALSE)</f>
        <v>78.8</v>
      </c>
      <c r="GV11">
        <f>VLOOKUP(GV$1,'N Ireland'!$AK:$AL,2,FALSE)</f>
        <v>68.8</v>
      </c>
      <c r="GW11">
        <f>VLOOKUP(GW$1,'N Ireland'!$AM:$AN,2,FALSE)</f>
        <v>70.5</v>
      </c>
      <c r="GX11">
        <f>VLOOKUP(GX$1,'N Ireland'!$AO:$AP,2,FALSE)</f>
        <v>235.4</v>
      </c>
      <c r="GY11">
        <f>VLOOKUP(GY$1,'N Ireland'!$AQ:$AR,2,FALSE)</f>
        <v>188.9</v>
      </c>
      <c r="GZ11">
        <f>VLOOKUP(GZ$1,'N Ireland'!$U:$V,2,FALSE)</f>
        <v>115.6</v>
      </c>
      <c r="HA11">
        <f>VLOOKUP(HA$1,'N Ireland'!$W:$X,2,FALSE)</f>
        <v>48.3</v>
      </c>
      <c r="HB11">
        <f>VLOOKUP(HB$1,'N Ireland'!$Y:$Z,2,FALSE)</f>
        <v>93.4</v>
      </c>
      <c r="HC11">
        <f>VLOOKUP(HC$1,'N Ireland'!$AA:$AB,2,FALSE)</f>
        <v>61.3</v>
      </c>
      <c r="HD11">
        <f>VLOOKUP(HD$1,'N Ireland'!$AC:$AD,2,FALSE)</f>
        <v>14.8</v>
      </c>
      <c r="HE11">
        <f>VLOOKUP(HE$1,'N Ireland'!$AE:$AF,2,FALSE)</f>
        <v>57.3</v>
      </c>
      <c r="HF11">
        <f>VLOOKUP(HF$1,'N Ireland'!$AG:$AH,2,FALSE)</f>
        <v>108.7</v>
      </c>
      <c r="HG11">
        <f>VLOOKUP(HG$1,'N Ireland'!$AI:$AJ,2,FALSE)</f>
        <v>72.099999999999994</v>
      </c>
      <c r="HH11">
        <f>VLOOKUP(HH$1,'N Ireland'!$AK:$AL,2,FALSE)</f>
        <v>29.9</v>
      </c>
      <c r="HI11">
        <f>VLOOKUP(HI$1,'N Ireland'!$AM:$AN,2,FALSE)</f>
        <v>146.4</v>
      </c>
      <c r="HJ11">
        <f>VLOOKUP(HJ$1,'N Ireland'!$AO:$AP,2,FALSE)</f>
        <v>116.2</v>
      </c>
      <c r="HK11">
        <f>VLOOKUP(HK$1,'N Ireland'!$AQ:$AR,2,FALSE)</f>
        <v>45.2</v>
      </c>
      <c r="HL11">
        <f>VLOOKUP(HL$1,'N Ireland'!$U:$V,2,FALSE)</f>
        <v>102.5</v>
      </c>
      <c r="HM11">
        <f>VLOOKUP(HM$1,'N Ireland'!$W:$X,2,FALSE)</f>
        <v>45.3</v>
      </c>
      <c r="HN11">
        <f>VLOOKUP(HN$1,'N Ireland'!$Y:$Z,2,FALSE)</f>
        <v>38.700000000000003</v>
      </c>
      <c r="HO11">
        <f>VLOOKUP(HO$1,'N Ireland'!$AA:$AB,2,FALSE)</f>
        <v>9.1999999999999993</v>
      </c>
      <c r="HP11">
        <f>VLOOKUP(HP$1,'N Ireland'!$AC:$AD,2,FALSE)</f>
        <v>70.2</v>
      </c>
      <c r="HQ11">
        <f>VLOOKUP(HQ$1,'N Ireland'!$AE:$AF,2,FALSE)</f>
        <v>103.3</v>
      </c>
      <c r="HR11">
        <f>VLOOKUP(HR$1,'N Ireland'!$AG:$AH,2,FALSE)</f>
        <v>133.6</v>
      </c>
      <c r="HS11">
        <f>VLOOKUP(HS$1,'N Ireland'!$AI:$AJ,2,FALSE)</f>
        <v>69</v>
      </c>
      <c r="HT11">
        <f>VLOOKUP(HT$1,'N Ireland'!$AK:$AL,2,FALSE)</f>
        <v>51.7</v>
      </c>
      <c r="HU11">
        <f>VLOOKUP(HU$1,'N Ireland'!$AM:$AN,2,FALSE)</f>
        <v>93.7</v>
      </c>
      <c r="HV11">
        <f>VLOOKUP(HV$1,'N Ireland'!$AO:$AP,2,FALSE)</f>
        <v>70.5</v>
      </c>
      <c r="HW11">
        <f>VLOOKUP(HW$1,'N Ireland'!$AQ:$AR,2,FALSE)</f>
        <v>130</v>
      </c>
      <c r="HX11">
        <f>VLOOKUP(HX$1,'N Ireland'!$U:$V,2,FALSE)</f>
        <v>16.2</v>
      </c>
      <c r="HY11">
        <f>VLOOKUP(HY$1,'N Ireland'!$W:$X,2,FALSE)</f>
        <v>68.2</v>
      </c>
      <c r="HZ11">
        <f>VLOOKUP(HZ$1,'N Ireland'!$Y:$Z,2,FALSE)</f>
        <v>81.099999999999994</v>
      </c>
      <c r="IA11">
        <f>VLOOKUP(IA$1,'N Ireland'!$AA:$AB,2,FALSE)</f>
        <v>49.3</v>
      </c>
      <c r="IB11">
        <f>VLOOKUP(IB$1,'N Ireland'!$AC:$AD,2,FALSE)</f>
        <v>76.099999999999994</v>
      </c>
      <c r="IC11">
        <f>VLOOKUP(IC$1,'N Ireland'!$AE:$AF,2,FALSE)</f>
        <v>32.1</v>
      </c>
      <c r="ID11">
        <f>VLOOKUP(ID$1,'N Ireland'!$AG:$AH,2,FALSE)</f>
        <v>74.2</v>
      </c>
      <c r="IE11">
        <f>VLOOKUP(IE$1,'N Ireland'!$AI:$AJ,2,FALSE)</f>
        <v>91.5</v>
      </c>
      <c r="IF11">
        <f>VLOOKUP(IF$1,'N Ireland'!$AK:$AL,2,FALSE)</f>
        <v>62.9</v>
      </c>
      <c r="IG11">
        <f>VLOOKUP(IG$1,'N Ireland'!$AM:$AN,2,FALSE)</f>
        <v>152.4</v>
      </c>
      <c r="IH11">
        <f>VLOOKUP(IH$1,'N Ireland'!$AO:$AP,2,FALSE)</f>
        <v>30.3</v>
      </c>
      <c r="II11">
        <f>VLOOKUP(II$1,'N Ireland'!$AQ:$AR,2,FALSE)</f>
        <v>71.599999999999994</v>
      </c>
      <c r="IJ11">
        <f>VLOOKUP(IJ$1,'N Ireland'!$U:$V,2,FALSE)</f>
        <v>78.5</v>
      </c>
      <c r="IK11">
        <f>VLOOKUP(IK$1,'N Ireland'!$W:$X,2,FALSE)</f>
        <v>61.2</v>
      </c>
      <c r="IL11">
        <f>VLOOKUP(IL$1,'N Ireland'!$Y:$Z,2,FALSE)</f>
        <v>24.1</v>
      </c>
      <c r="IM11">
        <f>VLOOKUP(IM$1,'N Ireland'!$AA:$AB,2,FALSE)</f>
        <v>48</v>
      </c>
      <c r="IN11">
        <f>VLOOKUP(IN$1,'N Ireland'!$AC:$AD,2,FALSE)</f>
        <v>96.3</v>
      </c>
      <c r="IO11">
        <f>VLOOKUP(IO$1,'N Ireland'!$AE:$AF,2,FALSE)</f>
        <v>59</v>
      </c>
      <c r="IP11">
        <f>VLOOKUP(IP$1,'N Ireland'!$AG:$AH,2,FALSE)</f>
        <v>59.3</v>
      </c>
      <c r="IQ11">
        <f>VLOOKUP(IQ$1,'N Ireland'!$AI:$AJ,2,FALSE)</f>
        <v>93.8</v>
      </c>
      <c r="IR11">
        <f>VLOOKUP(IR$1,'N Ireland'!$AK:$AL,2,FALSE)</f>
        <v>88.3</v>
      </c>
      <c r="IS11">
        <f>VLOOKUP(IS$1,'N Ireland'!$AM:$AN,2,FALSE)</f>
        <v>44.4</v>
      </c>
      <c r="IT11">
        <f>VLOOKUP(IT$1,'N Ireland'!$AO:$AP,2,FALSE)</f>
        <v>49.1</v>
      </c>
      <c r="IU11">
        <f>VLOOKUP(IU$1,'N Ireland'!$AQ:$AR,2,FALSE)</f>
        <v>97.6</v>
      </c>
      <c r="IV11">
        <f>VLOOKUP(IV$1,'N Ireland'!$U:$V,2,FALSE)</f>
        <v>100.1</v>
      </c>
      <c r="IW11">
        <f>VLOOKUP(IW$1,'N Ireland'!$W:$X,2,FALSE)</f>
        <v>59.2</v>
      </c>
      <c r="IX11">
        <f>VLOOKUP(IX$1,'N Ireland'!$Y:$Z,2,FALSE)</f>
        <v>106.6</v>
      </c>
      <c r="IY11">
        <f>VLOOKUP(IY$1,'N Ireland'!$AA:$AB,2,FALSE)</f>
        <v>115.6</v>
      </c>
      <c r="IZ11">
        <f>VLOOKUP(IZ$1,'N Ireland'!$AC:$AD,2,FALSE)</f>
        <v>38.200000000000003</v>
      </c>
      <c r="JA11">
        <f>VLOOKUP(JA$1,'N Ireland'!$AE:$AF,2,FALSE)</f>
        <v>59.7</v>
      </c>
      <c r="JB11">
        <f>VLOOKUP(JB$1,'N Ireland'!$AG:$AH,2,FALSE)</f>
        <v>58.5</v>
      </c>
      <c r="JC11">
        <f>VLOOKUP(JC$1,'N Ireland'!$AI:$AJ,2,FALSE)</f>
        <v>66</v>
      </c>
      <c r="JD11">
        <f>VLOOKUP(JD$1,'N Ireland'!$AK:$AL,2,FALSE)</f>
        <v>57.5</v>
      </c>
      <c r="JE11">
        <f>VLOOKUP(JE$1,'N Ireland'!$AM:$AN,2,FALSE)</f>
        <v>51</v>
      </c>
      <c r="JF11">
        <f>VLOOKUP(JF$1,'N Ireland'!$AO:$AP,2,FALSE)</f>
        <v>72.2</v>
      </c>
      <c r="JG11">
        <f>VLOOKUP(JG$1,'N Ireland'!$AQ:$AR,2,FALSE)</f>
        <v>58.8</v>
      </c>
      <c r="JH11">
        <f>VLOOKUP(JH$1,'N Ireland'!$U:$V,2,FALSE)</f>
        <v>61.7</v>
      </c>
      <c r="JI11">
        <f>VLOOKUP(JI$1,'N Ireland'!$W:$X,2,FALSE)</f>
        <v>50.3</v>
      </c>
      <c r="JJ11">
        <f>VLOOKUP(JJ$1,'N Ireland'!$Y:$Z,2,FALSE)</f>
        <v>38.200000000000003</v>
      </c>
      <c r="JK11">
        <f>VLOOKUP(JK$1,'N Ireland'!$AA:$AB,2,FALSE)</f>
        <v>127.7</v>
      </c>
      <c r="JL11">
        <f>VLOOKUP(JL$1,'N Ireland'!$AC:$AD,2,FALSE)</f>
        <v>85</v>
      </c>
      <c r="JM11">
        <f>VLOOKUP(JM$1,'N Ireland'!$AE:$AF,2,FALSE)</f>
        <v>36.299999999999997</v>
      </c>
      <c r="JN11">
        <f>VLOOKUP(JN$1,'N Ireland'!$AG:$AH,2,FALSE)</f>
        <v>89</v>
      </c>
      <c r="JO11">
        <f>VLOOKUP(JO$1,'N Ireland'!$AI:$AJ,2,FALSE)</f>
        <v>76.5</v>
      </c>
      <c r="JP11">
        <f>VLOOKUP(JP$1,'N Ireland'!$AK:$AL,2,FALSE)</f>
        <v>61</v>
      </c>
      <c r="JQ11">
        <f>VLOOKUP(JQ$1,'N Ireland'!$AM:$AN,2,FALSE)</f>
        <v>73.2</v>
      </c>
      <c r="JR11">
        <f>VLOOKUP(JR$1,'N Ireland'!$AO:$AP,2,FALSE)</f>
        <v>39.1</v>
      </c>
      <c r="JS11">
        <f>VLOOKUP(JS$1,'N Ireland'!$AQ:$AR,2,FALSE)</f>
        <v>145.6</v>
      </c>
      <c r="JT11">
        <f>VLOOKUP(JT$1,'N Ireland'!$U:$V,2,FALSE)</f>
        <v>93.1</v>
      </c>
      <c r="JU11">
        <f>VLOOKUP(JU$1,'N Ireland'!$W:$X,2,FALSE)</f>
        <v>67.7</v>
      </c>
      <c r="JV11">
        <f>VLOOKUP(JV$1,'N Ireland'!$Y:$Z,2,FALSE)</f>
        <v>91.8</v>
      </c>
      <c r="JW11">
        <f>VLOOKUP(JW$1,'N Ireland'!$AA:$AB,2,FALSE)</f>
        <v>82.6</v>
      </c>
      <c r="JX11">
        <f>VLOOKUP(JX$1,'N Ireland'!$AC:$AD,2,FALSE)</f>
        <v>8.9</v>
      </c>
      <c r="JY11">
        <f>VLOOKUP(JY$1,'N Ireland'!$AE:$AF,2,FALSE)</f>
        <v>41.9</v>
      </c>
      <c r="JZ11">
        <f>VLOOKUP(JZ$1,'N Ireland'!$AG:$AH,2,FALSE)</f>
        <v>65.599999999999994</v>
      </c>
      <c r="KA11">
        <f>VLOOKUP(KA$1,'N Ireland'!$AI:$AJ,2,FALSE)</f>
        <v>90.6</v>
      </c>
      <c r="KB11">
        <f>VLOOKUP(KB$1,'N Ireland'!$AK:$AL,2,FALSE)</f>
        <v>121.8</v>
      </c>
      <c r="KC11">
        <f>VLOOKUP(KC$1,'N Ireland'!$AM:$AN,2,FALSE)</f>
        <v>56.9</v>
      </c>
      <c r="KD11">
        <f>VLOOKUP(KD$1,'N Ireland'!$AO:$AP,2,FALSE)</f>
        <v>90.6</v>
      </c>
      <c r="KE11">
        <f>VLOOKUP(KE$1,'N Ireland'!$AQ:$AR,2,FALSE)</f>
        <v>88.4</v>
      </c>
      <c r="KF11">
        <f>VLOOKUP(KF$1,'N Ireland'!$U:$V,2,FALSE)</f>
        <v>142.80000000000001</v>
      </c>
      <c r="KG11">
        <f>VLOOKUP(KG$1,'N Ireland'!$W:$X,2,FALSE)</f>
        <v>57.7</v>
      </c>
      <c r="KH11">
        <f>VLOOKUP(KH$1,'N Ireland'!$Y:$Z,2,FALSE)</f>
        <v>95.6</v>
      </c>
      <c r="KI11">
        <f>VLOOKUP(KI$1,'N Ireland'!$AA:$AB,2,FALSE)</f>
        <v>50.6</v>
      </c>
      <c r="KJ11">
        <f>VLOOKUP(KJ$1,'N Ireland'!$AC:$AD,2,FALSE)</f>
        <v>101.4</v>
      </c>
      <c r="KK11">
        <f>VLOOKUP(KK$1,'N Ireland'!$AE:$AF,2,FALSE)</f>
        <v>168</v>
      </c>
      <c r="KL11">
        <f>VLOOKUP(KL$1,'N Ireland'!$AG:$AH,2,FALSE)</f>
        <v>51.2</v>
      </c>
      <c r="KM11">
        <f>VLOOKUP(KM$1,'N Ireland'!$AI:$AJ,2,FALSE)</f>
        <v>131.30000000000001</v>
      </c>
      <c r="KN11">
        <f>VLOOKUP(KN$1,'N Ireland'!$AK:$AL,2,FALSE)</f>
        <v>41.1</v>
      </c>
      <c r="KO11">
        <f>VLOOKUP(KO$1,'N Ireland'!$AM:$AN,2,FALSE)</f>
        <v>83.1</v>
      </c>
      <c r="KP11">
        <f>VLOOKUP(KP$1,'N Ireland'!$AO:$AP,2,FALSE)</f>
        <v>49.7</v>
      </c>
      <c r="KQ11">
        <f>VLOOKUP(KQ$1,'N Ireland'!$AQ:$AR,2,FALSE)</f>
        <v>68.7</v>
      </c>
      <c r="KR11">
        <f>VLOOKUP(KR$1,'N Ireland'!$U:$V,2,FALSE)</f>
        <v>75.3</v>
      </c>
      <c r="KS11">
        <f>VLOOKUP(KS$1,'N Ireland'!$W:$X,2,FALSE)</f>
        <v>60.7</v>
      </c>
      <c r="KT11">
        <f>VLOOKUP(KT$1,'N Ireland'!$Y:$Z,2,FALSE)</f>
        <v>127.2</v>
      </c>
      <c r="KU11">
        <f>VLOOKUP(KU$1,'N Ireland'!$AA:$AB,2,FALSE)</f>
        <v>21.6</v>
      </c>
      <c r="KV11">
        <f>VLOOKUP(KV$1,'N Ireland'!$AC:$AD,2,FALSE)</f>
        <v>21.1</v>
      </c>
      <c r="KW11">
        <f>VLOOKUP(KW$1,'N Ireland'!$AE:$AF,2,FALSE)</f>
        <v>95</v>
      </c>
      <c r="KX11">
        <f>VLOOKUP(KX$1,'N Ireland'!$AG:$AH,2,FALSE)</f>
        <v>139.4</v>
      </c>
      <c r="KY11">
        <f>VLOOKUP(KY$1,'N Ireland'!$AI:$AJ,2,FALSE)</f>
        <v>160.9</v>
      </c>
      <c r="KZ11">
        <f>VLOOKUP(KZ$1,'N Ireland'!$AK:$AL,2,FALSE)</f>
        <v>148.4</v>
      </c>
      <c r="LA11">
        <f>VLOOKUP(LA$1,'N Ireland'!$AM:$AN,2,FALSE)</f>
        <v>78.3</v>
      </c>
      <c r="LB11">
        <f>VLOOKUP(LB$1,'N Ireland'!$AO:$AP,2,FALSE)</f>
        <v>99.3</v>
      </c>
      <c r="LC11">
        <f>VLOOKUP(LC$1,'N Ireland'!$AQ:$AR,2,FALSE)</f>
        <v>62.5</v>
      </c>
      <c r="LD11">
        <f>VLOOKUP(LD$1,'N Ireland'!$U:$V,2,FALSE)</f>
        <v>134.30000000000001</v>
      </c>
      <c r="LE11">
        <f>VLOOKUP(LE$1,'N Ireland'!$W:$X,2,FALSE)</f>
        <v>37.200000000000003</v>
      </c>
      <c r="LF11">
        <f>VLOOKUP(LF$1,'N Ireland'!$Y:$Z,2,FALSE)</f>
        <v>97.5</v>
      </c>
      <c r="LG11">
        <f>VLOOKUP(LG$1,'N Ireland'!$AA:$AB,2,FALSE)</f>
        <v>92.6</v>
      </c>
      <c r="LH11">
        <f>VLOOKUP(LH$1,'N Ireland'!$AC:$AD,2,FALSE)</f>
        <v>91.1</v>
      </c>
      <c r="LI11">
        <f>VLOOKUP(LI$1,'N Ireland'!$AE:$AF,2,FALSE)</f>
        <v>88.8</v>
      </c>
      <c r="LJ11">
        <f>VLOOKUP(LJ$1,'N Ireland'!$AG:$AH,2,FALSE)</f>
        <v>113.4</v>
      </c>
      <c r="LK11">
        <f>VLOOKUP(LK$1,'N Ireland'!$AI:$AJ,2,FALSE)</f>
        <v>64</v>
      </c>
      <c r="LL11">
        <f>VLOOKUP(LL$1,'N Ireland'!$AK:$AL,2,FALSE)</f>
        <v>51.2</v>
      </c>
      <c r="LM11">
        <f>VLOOKUP(LM$1,'N Ireland'!$AM:$AN,2,FALSE)</f>
        <v>137.30000000000001</v>
      </c>
      <c r="LN11">
        <f>VLOOKUP(LN$1,'N Ireland'!$AO:$AP,2,FALSE)</f>
        <v>78.599999999999994</v>
      </c>
      <c r="LO11">
        <f>VLOOKUP(LO$1,'N Ireland'!$AQ:$AR,2,FALSE)</f>
        <v>123.6</v>
      </c>
      <c r="LP11">
        <f>VLOOKUP(LP$1,'N Ireland'!$U:$V,2,FALSE)</f>
        <v>106.3</v>
      </c>
      <c r="LQ11">
        <f>VLOOKUP(LQ$1,'N Ireland'!$W:$X,2,FALSE)</f>
        <v>37.6</v>
      </c>
      <c r="LR11">
        <f>VLOOKUP(LR$1,'N Ireland'!$Y:$Z,2,FALSE)</f>
        <v>61.3</v>
      </c>
      <c r="LS11">
        <f>VLOOKUP(LS$1,'N Ireland'!$AA:$AB,2,FALSE)</f>
        <v>57.4</v>
      </c>
      <c r="LT11">
        <f>VLOOKUP(LT$1,'N Ireland'!$AC:$AD,2,FALSE)</f>
        <v>71.599999999999994</v>
      </c>
      <c r="LU11">
        <f>VLOOKUP(LU$1,'N Ireland'!$AE:$AF,2,FALSE)</f>
        <v>111.2</v>
      </c>
      <c r="LV11">
        <f>VLOOKUP(LV$1,'N Ireland'!$AG:$AH,2,FALSE)</f>
        <v>16.7</v>
      </c>
      <c r="LW11">
        <f>VLOOKUP(LW$1,'N Ireland'!$AI:$AJ,2,FALSE)</f>
        <v>116.5</v>
      </c>
      <c r="LX11">
        <f>VLOOKUP(LX$1,'N Ireland'!$AK:$AL,2,FALSE)</f>
        <v>112.3</v>
      </c>
      <c r="LY11">
        <f>VLOOKUP(LY$1,'N Ireland'!$AM:$AN,2,FALSE)</f>
        <v>165</v>
      </c>
      <c r="LZ11">
        <f>VLOOKUP(LZ$1,'N Ireland'!$AO:$AP,2,FALSE)</f>
        <v>99.4</v>
      </c>
      <c r="MA11">
        <f>VLOOKUP(MA$1,'N Ireland'!$AQ:$AR,2,FALSE)</f>
        <v>82.7</v>
      </c>
      <c r="MB11">
        <f>VLOOKUP(MB$1,'N Ireland'!$U:$V,2,FALSE)</f>
        <v>63.8</v>
      </c>
      <c r="MC11">
        <f>VLOOKUP(MC$1,'N Ireland'!$W:$X,2,FALSE)</f>
        <v>48.6</v>
      </c>
      <c r="MD11">
        <f>VLOOKUP(MD$1,'N Ireland'!$Y:$Z,2,FALSE)</f>
        <v>96.8</v>
      </c>
      <c r="ME11">
        <f>VLOOKUP(ME$1,'N Ireland'!$AA:$AB,2,FALSE)</f>
        <v>64.8</v>
      </c>
      <c r="MF11">
        <f>VLOOKUP(MF$1,'N Ireland'!$AC:$AD,2,FALSE)</f>
        <v>53.3</v>
      </c>
      <c r="MG11">
        <f>VLOOKUP(MG$1,'N Ireland'!$AE:$AF,2,FALSE)</f>
        <v>89.6</v>
      </c>
      <c r="MH11">
        <f>VLOOKUP(MH$1,'N Ireland'!$AG:$AH,2,FALSE)</f>
        <v>47</v>
      </c>
      <c r="MI11">
        <f>VLOOKUP(MI$1,'N Ireland'!$AI:$AJ,2,FALSE)</f>
        <v>62.6</v>
      </c>
      <c r="MJ11">
        <f>VLOOKUP(MJ$1,'N Ireland'!$AK:$AL,2,FALSE)</f>
        <v>94.5</v>
      </c>
      <c r="MK11">
        <f>VLOOKUP(MK$1,'N Ireland'!$AM:$AN,2,FALSE)</f>
        <v>69.599999999999994</v>
      </c>
      <c r="ML11">
        <f>VLOOKUP(ML$1,'N Ireland'!$AO:$AP,2,FALSE)</f>
        <v>137.19999999999999</v>
      </c>
      <c r="MM11">
        <f>VLOOKUP(MM$1,'N Ireland'!$AQ:$AR,2,FALSE)</f>
        <v>58</v>
      </c>
      <c r="MN11">
        <f>VLOOKUP(MN$1,'N Ireland'!$U:$V,2,FALSE)</f>
        <v>122</v>
      </c>
      <c r="MO11">
        <f>VLOOKUP(MO$1,'N Ireland'!$W:$X,2,FALSE)</f>
        <v>105.7</v>
      </c>
      <c r="MP11">
        <f>VLOOKUP(MP$1,'N Ireland'!$Y:$Z,2,FALSE)</f>
        <v>75.7</v>
      </c>
      <c r="MQ11">
        <f>VLOOKUP(MQ$1,'N Ireland'!$AA:$AB,2,FALSE)</f>
        <v>26.9</v>
      </c>
      <c r="MR11">
        <f>VLOOKUP(MR$1,'N Ireland'!$AC:$AD,2,FALSE)</f>
        <v>100.5</v>
      </c>
      <c r="MS11">
        <f>VLOOKUP(MS$1,'N Ireland'!$AE:$AF,2,FALSE)</f>
        <v>17.8</v>
      </c>
      <c r="MT11">
        <f>VLOOKUP(MT$1,'N Ireland'!$AG:$AH,2,FALSE)</f>
        <v>62.1</v>
      </c>
      <c r="MU11">
        <f>VLOOKUP(MU$1,'N Ireland'!$AI:$AJ,2,FALSE)</f>
        <v>125.6</v>
      </c>
      <c r="MV11">
        <f>VLOOKUP(MV$1,'N Ireland'!$AK:$AL,2,FALSE)</f>
        <v>16.2</v>
      </c>
      <c r="MW11">
        <f>VLOOKUP(MW$1,'N Ireland'!$AM:$AN,2,FALSE)</f>
        <v>151.19999999999999</v>
      </c>
      <c r="MX11">
        <f>VLOOKUP(MX$1,'N Ireland'!$AO:$AP,2,FALSE)</f>
        <v>122.3</v>
      </c>
      <c r="MY11">
        <f>VLOOKUP(MY$1,'N Ireland'!$AQ:$AR,2,FALSE)</f>
        <v>95</v>
      </c>
      <c r="MZ11">
        <f>VLOOKUP(MZ$1,'N Ireland'!$U:$V,2,FALSE)</f>
        <v>158.1</v>
      </c>
      <c r="NA11">
        <f>VLOOKUP(NA$1,'N Ireland'!$W:$X,2,FALSE)</f>
        <v>93.7</v>
      </c>
      <c r="NB11">
        <f>VLOOKUP(NB$1,'N Ireland'!$Y:$Z,2,FALSE)</f>
        <v>92.4</v>
      </c>
      <c r="NC11">
        <f>VLOOKUP(NC$1,'N Ireland'!$AA:$AB,2,FALSE)</f>
        <v>47.2</v>
      </c>
      <c r="ND11">
        <f>VLOOKUP(ND$1,'N Ireland'!$AC:$AD,2,FALSE)</f>
        <v>38.799999999999997</v>
      </c>
      <c r="NE11">
        <f>VLOOKUP(NE$1,'N Ireland'!$AE:$AF,2,FALSE)</f>
        <v>66</v>
      </c>
      <c r="NF11">
        <f>VLOOKUP(NF$1,'N Ireland'!$AG:$AH,2,FALSE)</f>
        <v>63</v>
      </c>
      <c r="NG11">
        <f>VLOOKUP(NG$1,'N Ireland'!$AI:$AJ,2,FALSE)</f>
        <v>120.3</v>
      </c>
      <c r="NH11">
        <f>VLOOKUP(NH$1,'N Ireland'!$AK:$AL,2,FALSE)</f>
        <v>122.7</v>
      </c>
      <c r="NI11">
        <f>VLOOKUP(NI$1,'N Ireland'!$AM:$AN,2,FALSE)</f>
        <v>69.400000000000006</v>
      </c>
      <c r="NJ11">
        <f>VLOOKUP(NJ$1,'N Ireland'!$AO:$AP,2,FALSE)</f>
        <v>127</v>
      </c>
      <c r="NK11">
        <f>VLOOKUP(NK$1,'N Ireland'!$AQ:$AR,2,FALSE)</f>
        <v>121.2</v>
      </c>
      <c r="NL11">
        <f>VLOOKUP(NL$1,'N Ireland'!$U:$V,2,FALSE)</f>
        <v>120.5</v>
      </c>
      <c r="NM11">
        <f>VLOOKUP(NM$1,'N Ireland'!$W:$X,2,FALSE)</f>
        <v>80.400000000000006</v>
      </c>
      <c r="NN11">
        <f>VLOOKUP(NN$1,'N Ireland'!$Y:$Z,2,FALSE)</f>
        <v>67.7</v>
      </c>
      <c r="NO11">
        <f>VLOOKUP(NO$1,'N Ireland'!$AA:$AB,2,FALSE)</f>
        <v>121.8</v>
      </c>
      <c r="NP11">
        <f>VLOOKUP(NP$1,'N Ireland'!$AC:$AD,2,FALSE)</f>
        <v>96.2</v>
      </c>
      <c r="NQ11">
        <f>VLOOKUP(NQ$1,'N Ireland'!$AE:$AF,2,FALSE)</f>
        <v>38</v>
      </c>
      <c r="NR11">
        <f>VLOOKUP(NR$1,'N Ireland'!$AG:$AH,2,FALSE)</f>
        <v>162.6</v>
      </c>
      <c r="NS11">
        <f>VLOOKUP(NS$1,'N Ireland'!$AI:$AJ,2,FALSE)</f>
        <v>77</v>
      </c>
      <c r="NT11">
        <f>VLOOKUP(NT$1,'N Ireland'!$AK:$AL,2,FALSE)</f>
        <v>59.8</v>
      </c>
      <c r="NU11">
        <f>VLOOKUP(NU$1,'N Ireland'!$AM:$AN,2,FALSE)</f>
        <v>164.1</v>
      </c>
      <c r="NV11">
        <f>VLOOKUP(NV$1,'N Ireland'!$AO:$AP,2,FALSE)</f>
        <v>34.1</v>
      </c>
      <c r="NW11">
        <f>VLOOKUP(NW$1,'N Ireland'!$AQ:$AR,2,FALSE)</f>
        <v>69.3</v>
      </c>
      <c r="NX11">
        <f>VLOOKUP(NX$1,'N Ireland'!$U:$V,2,FALSE)</f>
        <v>115.8</v>
      </c>
      <c r="NY11">
        <f>VLOOKUP(NY$1,'N Ireland'!$W:$X,2,FALSE)</f>
        <v>83.1</v>
      </c>
      <c r="NZ11">
        <f>VLOOKUP(NZ$1,'N Ireland'!$Y:$Z,2,FALSE)</f>
        <v>118.8</v>
      </c>
      <c r="OA11">
        <f>VLOOKUP(OA$1,'N Ireland'!$AA:$AB,2,FALSE)</f>
        <v>60.3</v>
      </c>
      <c r="OB11">
        <f>VLOOKUP(OB$1,'N Ireland'!$AC:$AD,2,FALSE)</f>
        <v>62.6</v>
      </c>
      <c r="OC11">
        <f>VLOOKUP(OC$1,'N Ireland'!$AE:$AF,2,FALSE)</f>
        <v>27.7</v>
      </c>
      <c r="OD11">
        <f>VLOOKUP(OD$1,'N Ireland'!$AG:$AH,2,FALSE)</f>
        <v>21.1</v>
      </c>
      <c r="OE11">
        <f>VLOOKUP(OE$1,'N Ireland'!$AI:$AJ,2,FALSE)</f>
        <v>129.6</v>
      </c>
      <c r="OF11">
        <f>VLOOKUP(OF$1,'N Ireland'!$AK:$AL,2,FALSE)</f>
        <v>47.9</v>
      </c>
      <c r="OG11">
        <f>VLOOKUP(OG$1,'N Ireland'!$AM:$AN,2,FALSE)</f>
        <v>82.4</v>
      </c>
      <c r="OH11">
        <f>VLOOKUP(OH$1,'N Ireland'!$AO:$AP,2,FALSE)</f>
        <v>112.5</v>
      </c>
      <c r="OI11">
        <f>VLOOKUP(OI$1,'N Ireland'!$AQ:$AR,2,FALSE)</f>
        <v>153.9</v>
      </c>
      <c r="OJ11">
        <f>VLOOKUP(OJ$1,'N Ireland'!$U:$V,2,FALSE)</f>
        <v>99.5</v>
      </c>
      <c r="OK11">
        <f>VLOOKUP(OK$1,'N Ireland'!$W:$X,2,FALSE)</f>
        <v>130.69999999999999</v>
      </c>
      <c r="OL11">
        <f>VLOOKUP(OL$1,'N Ireland'!$Y:$Z,2,FALSE)</f>
        <v>59.7</v>
      </c>
      <c r="OM11">
        <f>VLOOKUP(OM$1,'N Ireland'!$AA:$AB,2,FALSE)</f>
        <v>69</v>
      </c>
      <c r="ON11">
        <f>VLOOKUP(ON$1,'N Ireland'!$AC:$AD,2,FALSE)</f>
        <v>63.4</v>
      </c>
      <c r="OO11">
        <f>VLOOKUP(OO$1,'N Ireland'!$AE:$AF,2,FALSE)</f>
        <v>36.9</v>
      </c>
      <c r="OP11">
        <f>VLOOKUP(OP$1,'N Ireland'!$AG:$AH,2,FALSE)</f>
        <v>58</v>
      </c>
      <c r="OQ11">
        <f>VLOOKUP(OQ$1,'N Ireland'!$AI:$AJ,2,FALSE)</f>
        <v>47</v>
      </c>
      <c r="OR11">
        <f>VLOOKUP(OR$1,'N Ireland'!$AK:$AL,2,FALSE)</f>
        <v>121.9</v>
      </c>
      <c r="OS11">
        <f>VLOOKUP(OS$1,'N Ireland'!$AM:$AN,2,FALSE)</f>
        <v>52.8</v>
      </c>
      <c r="OT11">
        <f>VLOOKUP(OT$1,'N Ireland'!$AO:$AP,2,FALSE)</f>
        <v>141.9</v>
      </c>
      <c r="OU11">
        <f>VLOOKUP(OU$1,'N Ireland'!$AQ:$AR,2,FALSE)</f>
        <v>134.30000000000001</v>
      </c>
      <c r="OV11">
        <f>VLOOKUP(OV$1,'N Ireland'!$U:$V,2,FALSE)</f>
        <v>94.9</v>
      </c>
      <c r="OW11">
        <f>VLOOKUP(OW$1,'N Ireland'!$W:$X,2,FALSE)</f>
        <v>88.4</v>
      </c>
      <c r="OX11">
        <f>VLOOKUP(OX$1,'N Ireland'!$Y:$Z,2,FALSE)</f>
        <v>36.200000000000003</v>
      </c>
      <c r="OY11">
        <f>VLOOKUP(OY$1,'N Ireland'!$AA:$AB,2,FALSE)</f>
        <v>45.2</v>
      </c>
      <c r="OZ11">
        <f>VLOOKUP(OZ$1,'N Ireland'!$AC:$AD,2,FALSE)</f>
        <v>69.400000000000006</v>
      </c>
      <c r="PA11">
        <f>VLOOKUP(PA$1,'N Ireland'!$AE:$AF,2,FALSE)</f>
        <v>41.6</v>
      </c>
      <c r="PB11">
        <f>VLOOKUP(PB$1,'N Ireland'!$AG:$AH,2,FALSE)</f>
        <v>49.6</v>
      </c>
      <c r="PC11">
        <f>VLOOKUP(PC$1,'N Ireland'!$AI:$AJ,2,FALSE)</f>
        <v>58.8</v>
      </c>
      <c r="PD11">
        <f>VLOOKUP(PD$1,'N Ireland'!$AK:$AL,2,FALSE)</f>
        <v>85.3</v>
      </c>
      <c r="PE11">
        <f>VLOOKUP(PE$1,'N Ireland'!$AM:$AN,2,FALSE)</f>
        <v>247</v>
      </c>
      <c r="PF11">
        <f>VLOOKUP(PF$1,'N Ireland'!$AO:$AP,2,FALSE)</f>
        <v>55.9</v>
      </c>
      <c r="PG11">
        <f>VLOOKUP(PG$1,'N Ireland'!$AQ:$AR,2,FALSE)</f>
        <v>88.8</v>
      </c>
      <c r="PH11">
        <f>VLOOKUP(PH$1,'N Ireland'!$U:$V,2,FALSE)</f>
        <v>105.6</v>
      </c>
      <c r="PI11">
        <f>VLOOKUP(PI$1,'N Ireland'!$W:$X,2,FALSE)</f>
        <v>87.3</v>
      </c>
      <c r="PJ11">
        <f>VLOOKUP(PJ$1,'N Ireland'!$Y:$Z,2,FALSE)</f>
        <v>61.7</v>
      </c>
      <c r="PK11">
        <f>VLOOKUP(PK$1,'N Ireland'!$AA:$AB,2,FALSE)</f>
        <v>106.8</v>
      </c>
      <c r="PL11">
        <f>VLOOKUP(PL$1,'N Ireland'!$AC:$AD,2,FALSE)</f>
        <v>21.7</v>
      </c>
      <c r="PM11">
        <f>VLOOKUP(PM$1,'N Ireland'!$AE:$AF,2,FALSE)</f>
        <v>60.4</v>
      </c>
      <c r="PN11">
        <f>VLOOKUP(PN$1,'N Ireland'!$AG:$AH,2,FALSE)</f>
        <v>153.69999999999999</v>
      </c>
      <c r="PO11">
        <f>VLOOKUP(PO$1,'N Ireland'!$AI:$AJ,2,FALSE)</f>
        <v>75.2</v>
      </c>
      <c r="PP11">
        <f>VLOOKUP(PP$1,'N Ireland'!$AK:$AL,2,FALSE)</f>
        <v>85.6</v>
      </c>
      <c r="PQ11">
        <f>VLOOKUP(PQ$1,'N Ireland'!$AM:$AN,2,FALSE)</f>
        <v>80.8</v>
      </c>
      <c r="PR11">
        <f>VLOOKUP(PR$1,'N Ireland'!$AO:$AP,2,FALSE)</f>
        <v>73.900000000000006</v>
      </c>
      <c r="PS11">
        <f>VLOOKUP(PS$1,'N Ireland'!$AQ:$AR,2,FALSE)</f>
        <v>73.099999999999994</v>
      </c>
      <c r="PT11">
        <f>VLOOKUP(PT$1,'N Ireland'!$U:$V,2,FALSE)</f>
        <v>158.5</v>
      </c>
      <c r="PU11">
        <f>VLOOKUP(PU$1,'N Ireland'!$W:$X,2,FALSE)</f>
        <v>113.3</v>
      </c>
      <c r="PV11">
        <f>VLOOKUP(PV$1,'N Ireland'!$Y:$Z,2,FALSE)</f>
        <v>78.8</v>
      </c>
      <c r="PW11">
        <f>VLOOKUP(PW$1,'N Ireland'!$AA:$AB,2,FALSE)</f>
        <v>87</v>
      </c>
      <c r="PX11">
        <f>VLOOKUP(PX$1,'N Ireland'!$AC:$AD,2,FALSE)</f>
        <v>72</v>
      </c>
      <c r="PY11">
        <f>VLOOKUP(PY$1,'N Ireland'!$AE:$AF,2,FALSE)</f>
        <v>125.6</v>
      </c>
      <c r="PZ11">
        <f>VLOOKUP(PZ$1,'N Ireland'!$AG:$AH,2,FALSE)</f>
        <v>69.599999999999994</v>
      </c>
      <c r="QA11">
        <f>VLOOKUP(QA$1,'N Ireland'!$AI:$AJ,2,FALSE)</f>
        <v>116.4</v>
      </c>
      <c r="QB11">
        <f>VLOOKUP(QB$1,'N Ireland'!$AK:$AL,2,FALSE)</f>
        <v>162.5</v>
      </c>
      <c r="QC11">
        <f>VLOOKUP(QC$1,'N Ireland'!$AM:$AN,2,FALSE)</f>
        <v>141.6</v>
      </c>
      <c r="QD11">
        <f>VLOOKUP(QD$1,'N Ireland'!$AO:$AP,2,FALSE)</f>
        <v>140.69999999999999</v>
      </c>
      <c r="QE11">
        <f>VLOOKUP(QE$1,'N Ireland'!$AQ:$AR,2,FALSE)</f>
        <v>157.80000000000001</v>
      </c>
      <c r="QF11">
        <f>VLOOKUP(QF$1,'N Ireland'!$U:$V,2,FALSE)</f>
        <v>136.6</v>
      </c>
      <c r="QG11">
        <f>VLOOKUP(QG$1,'N Ireland'!$W:$X,2,FALSE)</f>
        <v>26.7</v>
      </c>
      <c r="QH11">
        <f>VLOOKUP(QH$1,'N Ireland'!$Y:$Z,2,FALSE)</f>
        <v>63.9</v>
      </c>
      <c r="QI11">
        <f>VLOOKUP(QI$1,'N Ireland'!$AA:$AB,2,FALSE)</f>
        <v>19.5</v>
      </c>
      <c r="QJ11">
        <f>VLOOKUP(QJ$1,'N Ireland'!$AC:$AD,2,FALSE)</f>
        <v>61.1</v>
      </c>
      <c r="QK11">
        <f>VLOOKUP(QK$1,'N Ireland'!$AE:$AF,2,FALSE)</f>
        <v>48.2</v>
      </c>
      <c r="QL11">
        <f>VLOOKUP(QL$1,'N Ireland'!$AG:$AH,2,FALSE)</f>
        <v>136.19999999999999</v>
      </c>
      <c r="QM11">
        <f>VLOOKUP(QM$1,'N Ireland'!$AI:$AJ,2,FALSE)</f>
        <v>157.80000000000001</v>
      </c>
      <c r="QN11">
        <f>VLOOKUP(QN$1,'N Ireland'!$AK:$AL,2,FALSE)</f>
        <v>80.5</v>
      </c>
      <c r="QO11">
        <f>VLOOKUP(QO$1,'N Ireland'!$AM:$AN,2,FALSE)</f>
        <v>109.4</v>
      </c>
      <c r="QP11">
        <f>VLOOKUP(QP$1,'N Ireland'!$AO:$AP,2,FALSE)</f>
        <v>75.5</v>
      </c>
      <c r="QQ11">
        <f>VLOOKUP(QQ$1,'N Ireland'!$AQ:$AR,2,FALSE)</f>
        <v>38.299999999999997</v>
      </c>
      <c r="QR11">
        <f>VLOOKUP(QR$1,'N Ireland'!$U:$V,2,FALSE)</f>
        <v>69.599999999999994</v>
      </c>
      <c r="QS11">
        <f>VLOOKUP(QS$1,'N Ireland'!$W:$X,2,FALSE)</f>
        <v>58</v>
      </c>
      <c r="QT11">
        <f>VLOOKUP(QT$1,'N Ireland'!$Y:$Z,2,FALSE)</f>
        <v>55.8</v>
      </c>
      <c r="QU11">
        <f>VLOOKUP(QU$1,'N Ireland'!$AA:$AB,2,FALSE)</f>
        <v>67.599999999999994</v>
      </c>
      <c r="QV11">
        <f>VLOOKUP(QV$1,'N Ireland'!$AC:$AD,2,FALSE)</f>
        <v>39.1</v>
      </c>
      <c r="QW11">
        <f>VLOOKUP(QW$1,'N Ireland'!$AE:$AF,2,FALSE)</f>
        <v>45.9</v>
      </c>
      <c r="QX11">
        <f>VLOOKUP(QX$1,'N Ireland'!$AG:$AH,2,FALSE)</f>
        <v>81.400000000000006</v>
      </c>
      <c r="QY11">
        <f>VLOOKUP(QY$1,'N Ireland'!$AI:$AJ,2,FALSE)</f>
        <v>118.5</v>
      </c>
      <c r="QZ11">
        <f>VLOOKUP(QZ$1,'N Ireland'!$AK:$AL,2,FALSE)</f>
        <v>112</v>
      </c>
      <c r="RA11">
        <f>VLOOKUP(RA$1,'N Ireland'!$AM:$AN,2,FALSE)</f>
        <v>127</v>
      </c>
      <c r="RB11">
        <f>VLOOKUP(RB$1,'N Ireland'!$AO:$AP,2,FALSE)</f>
        <v>116.7</v>
      </c>
      <c r="RC11">
        <f>VLOOKUP(RC$1,'N Ireland'!$AQ:$AR,2,FALSE)</f>
        <v>116.9</v>
      </c>
      <c r="RD11">
        <f>VLOOKUP(RD$1,'N Ireland'!$U:$V,2,FALSE)</f>
        <v>137.1</v>
      </c>
      <c r="RE11">
        <f>VLOOKUP(RE$1,'N Ireland'!$W:$X,2,FALSE)</f>
        <v>37.700000000000003</v>
      </c>
      <c r="RF11">
        <f>VLOOKUP(RF$1,'N Ireland'!$Y:$Z,2,FALSE)</f>
        <v>42.7</v>
      </c>
      <c r="RG11">
        <f>VLOOKUP(RG$1,'N Ireland'!$AA:$AB,2,FALSE)</f>
        <v>14.4</v>
      </c>
      <c r="RH11">
        <f>VLOOKUP(RH$1,'N Ireland'!$AC:$AD,2,FALSE)</f>
        <v>60.1</v>
      </c>
      <c r="RI11">
        <f>VLOOKUP(RI$1,'N Ireland'!$AE:$AF,2,FALSE)</f>
        <v>93.5</v>
      </c>
      <c r="RJ11">
        <f>VLOOKUP(RJ$1,'N Ireland'!$AG:$AH,2,FALSE)</f>
        <v>81.3</v>
      </c>
      <c r="RK11">
        <f>VLOOKUP(RK$1,'N Ireland'!$AI:$AJ,2,FALSE)</f>
        <v>95.2</v>
      </c>
      <c r="RL11">
        <f>VLOOKUP(RL$1,'N Ireland'!$AK:$AL,2,FALSE)</f>
        <v>122.8</v>
      </c>
      <c r="RM11">
        <f>VLOOKUP(RM$1,'N Ireland'!$AM:$AN,2,FALSE)</f>
        <v>146.6</v>
      </c>
      <c r="RN11">
        <f>VLOOKUP(RN$1,'N Ireland'!$AO:$AP,2,FALSE)</f>
        <v>135.69999999999999</v>
      </c>
      <c r="RO11">
        <f>VLOOKUP(RO$1,'N Ireland'!$AQ:$AR,2,FALSE)</f>
        <v>70.3</v>
      </c>
      <c r="RP11">
        <f>VLOOKUP(RP$1,'N Ireland'!$U:$V,2,FALSE)</f>
        <v>54.2</v>
      </c>
      <c r="RQ11">
        <f>VLOOKUP(RQ$1,'N Ireland'!$W:$X,2,FALSE)</f>
        <v>122.5</v>
      </c>
      <c r="RR11">
        <f>VLOOKUP(RR$1,'N Ireland'!$Y:$Z,2,FALSE)</f>
        <v>119</v>
      </c>
      <c r="RS11">
        <f>VLOOKUP(RS$1,'N Ireland'!$AA:$AB,2,FALSE)</f>
        <v>65.8</v>
      </c>
      <c r="RT11">
        <f>VLOOKUP(RT$1,'N Ireland'!$AC:$AD,2,FALSE)</f>
        <v>17.2</v>
      </c>
      <c r="RU11">
        <f>VLOOKUP(RU$1,'N Ireland'!$AE:$AF,2,FALSE)</f>
        <v>68.3</v>
      </c>
      <c r="RV11">
        <f>VLOOKUP(RV$1,'N Ireland'!$AG:$AH,2,FALSE)</f>
        <v>52.8</v>
      </c>
      <c r="RW11">
        <f>VLOOKUP(RW$1,'N Ireland'!$AI:$AJ,2,FALSE)</f>
        <v>98.2</v>
      </c>
      <c r="RX11">
        <f>VLOOKUP(RX$1,'N Ireland'!$AK:$AL,2,FALSE)</f>
        <v>116.7</v>
      </c>
      <c r="RY11">
        <f>VLOOKUP(RY$1,'N Ireland'!$AM:$AN,2,FALSE)</f>
        <v>133.30000000000001</v>
      </c>
      <c r="RZ11">
        <f>VLOOKUP(RZ$1,'N Ireland'!$AO:$AP,2,FALSE)</f>
        <v>108.9</v>
      </c>
      <c r="SA11">
        <f>VLOOKUP(SA$1,'N Ireland'!$AQ:$AR,2,FALSE)</f>
        <v>226.4</v>
      </c>
      <c r="SB11">
        <f>VLOOKUP(SB$1,'N Ireland'!$U:$V,2,FALSE)</f>
        <v>196</v>
      </c>
      <c r="SC11">
        <f>VLOOKUP(SC$1,'N Ireland'!$W:$X,2,FALSE)</f>
        <v>97.3</v>
      </c>
      <c r="SD11">
        <f>VLOOKUP(SD$1,'N Ireland'!$Y:$Z,2,FALSE)</f>
        <v>87.7</v>
      </c>
      <c r="SE11">
        <f>VLOOKUP(SE$1,'N Ireland'!$AA:$AB,2,FALSE)</f>
        <v>87.7</v>
      </c>
      <c r="SF11">
        <f>VLOOKUP(SF$1,'N Ireland'!$AC:$AD,2,FALSE)</f>
        <v>76</v>
      </c>
      <c r="SG11">
        <f>VLOOKUP(SG$1,'N Ireland'!$AE:$AF,2,FALSE)</f>
        <v>82.2</v>
      </c>
      <c r="SH11">
        <f>VLOOKUP(SH$1,'N Ireland'!$AG:$AH,2,FALSE)</f>
        <v>114.5</v>
      </c>
      <c r="SI11">
        <f>VLOOKUP(SI$1,'N Ireland'!$AI:$AJ,2,FALSE)</f>
        <v>118.8</v>
      </c>
      <c r="SJ11">
        <f>VLOOKUP(SJ$1,'N Ireland'!$AK:$AL,2,FALSE)</f>
        <v>61.5</v>
      </c>
      <c r="SK11">
        <f>VLOOKUP(SK$1,'N Ireland'!$AM:$AN,2,FALSE)</f>
        <v>122</v>
      </c>
      <c r="SL11">
        <f>VLOOKUP(SL$1,'N Ireland'!$AO:$AP,2,FALSE)</f>
        <v>153.19999999999999</v>
      </c>
      <c r="SM11">
        <f>VLOOKUP(SM$1,'N Ireland'!$AQ:$AR,2,FALSE)</f>
        <v>118.1</v>
      </c>
      <c r="SN11">
        <f>VLOOKUP(SN$1,'N Ireland'!$U:$V,2,FALSE)</f>
        <v>120</v>
      </c>
      <c r="SO11">
        <f>VLOOKUP(SO$1,'N Ireland'!$W:$X,2,FALSE)</f>
        <v>55.9</v>
      </c>
      <c r="SP11">
        <f>VLOOKUP(SP$1,'N Ireland'!$Y:$Z,2,FALSE)</f>
        <v>53.7</v>
      </c>
      <c r="SQ11">
        <f>VLOOKUP(SQ$1,'N Ireland'!$AA:$AB,2,FALSE)</f>
        <v>58.6</v>
      </c>
      <c r="SR11">
        <f>VLOOKUP(SR$1,'N Ireland'!$AC:$AD,2,FALSE)</f>
        <v>123.4</v>
      </c>
      <c r="SS11">
        <f>VLOOKUP(SS$1,'N Ireland'!$AE:$AF,2,FALSE)</f>
        <v>100.3</v>
      </c>
      <c r="ST11">
        <f>VLOOKUP(ST$1,'N Ireland'!$AG:$AH,2,FALSE)</f>
        <v>23.5</v>
      </c>
      <c r="SU11">
        <f>VLOOKUP(SU$1,'N Ireland'!$AI:$AJ,2,FALSE)</f>
        <v>109</v>
      </c>
      <c r="SV11">
        <f>VLOOKUP(SV$1,'N Ireland'!$AK:$AL,2,FALSE)</f>
        <v>103</v>
      </c>
      <c r="SW11">
        <f>VLOOKUP(SW$1,'N Ireland'!$AM:$AN,2,FALSE)</f>
        <v>117.5</v>
      </c>
      <c r="SX11">
        <f>VLOOKUP(SX$1,'N Ireland'!$AO:$AP,2,FALSE)</f>
        <v>75.900000000000006</v>
      </c>
      <c r="SY11">
        <f>VLOOKUP(SY$1,'N Ireland'!$AQ:$AR,2,FALSE)</f>
        <v>79.900000000000006</v>
      </c>
      <c r="SZ11">
        <f>VLOOKUP(SZ$1,'N Ireland'!$U:$V,2,FALSE)</f>
        <v>68.7</v>
      </c>
      <c r="TA11">
        <f>VLOOKUP(TA$1,'N Ireland'!$W:$X,2,FALSE)</f>
        <v>59.4</v>
      </c>
      <c r="TB11">
        <f>VLOOKUP(TB$1,'N Ireland'!$Y:$Z,2,FALSE)</f>
        <v>62.4</v>
      </c>
      <c r="TC11">
        <f>VLOOKUP(TC$1,'N Ireland'!$AA:$AB,2,FALSE)</f>
        <v>60.2</v>
      </c>
      <c r="TD11">
        <f>VLOOKUP(TD$1,'N Ireland'!$AC:$AD,2,FALSE)</f>
        <v>101.3</v>
      </c>
      <c r="TE11">
        <f>VLOOKUP(TE$1,'N Ireland'!$AE:$AF,2,FALSE)</f>
        <v>138.6</v>
      </c>
      <c r="TF11">
        <f>VLOOKUP(TF$1,'N Ireland'!$AG:$AH,2,FALSE)</f>
        <v>157.1</v>
      </c>
      <c r="TG11">
        <f>VLOOKUP(TG$1,'N Ireland'!$AI:$AJ,2,FALSE)</f>
        <v>105.8</v>
      </c>
      <c r="TH11">
        <f>VLOOKUP(TH$1,'N Ireland'!$AK:$AL,2,FALSE)</f>
        <v>134</v>
      </c>
      <c r="TI11">
        <f>VLOOKUP(TI$1,'N Ireland'!$AM:$AN,2,FALSE)</f>
        <v>51.5</v>
      </c>
      <c r="TJ11">
        <f>VLOOKUP(TJ$1,'N Ireland'!$AO:$AP,2,FALSE)</f>
        <v>38.1</v>
      </c>
      <c r="TK11">
        <f>VLOOKUP(TK$1,'N Ireland'!$AQ:$AR,2,FALSE)</f>
        <v>55.1</v>
      </c>
      <c r="TL11">
        <f>VLOOKUP(TL$1,'N Ireland'!$U:$V,2,FALSE)</f>
        <v>48.4</v>
      </c>
      <c r="TM11">
        <f>VLOOKUP(TM$1,'N Ireland'!$W:$X,2,FALSE)</f>
        <v>75.8</v>
      </c>
      <c r="TN11">
        <f>VLOOKUP(TN$1,'N Ireland'!$Y:$Z,2,FALSE)</f>
        <v>66.8</v>
      </c>
      <c r="TO11">
        <f>VLOOKUP(TO$1,'N Ireland'!$AA:$AB,2,FALSE)</f>
        <v>111</v>
      </c>
      <c r="TP11">
        <f>VLOOKUP(TP$1,'N Ireland'!$AC:$AD,2,FALSE)</f>
        <v>32.299999999999997</v>
      </c>
      <c r="TQ11">
        <f>VLOOKUP(TQ$1,'N Ireland'!$AE:$AF,2,FALSE)</f>
        <v>83.4</v>
      </c>
      <c r="TR11">
        <f>VLOOKUP(TR$1,'N Ireland'!$AG:$AH,2,FALSE)</f>
        <v>141.30000000000001</v>
      </c>
      <c r="TS11">
        <f>VLOOKUP(TS$1,'N Ireland'!$AI:$AJ,2,FALSE)</f>
        <v>41.4</v>
      </c>
      <c r="TT11">
        <f>VLOOKUP(TT$1,'N Ireland'!$AK:$AL,2,FALSE)</f>
        <v>97</v>
      </c>
      <c r="TU11">
        <f>VLOOKUP(TU$1,'N Ireland'!$AM:$AN,2,FALSE)</f>
        <v>39.1</v>
      </c>
      <c r="TV11">
        <f>VLOOKUP(TV$1,'N Ireland'!$AO:$AP,2,FALSE)</f>
        <v>121.4</v>
      </c>
      <c r="TW11">
        <f>VLOOKUP(TW$1,'N Ireland'!$AQ:$AR,2,FALSE)</f>
        <v>92.9</v>
      </c>
      <c r="TX11">
        <f>VLOOKUP(TX$1,'N Ireland'!$U:$V,2,FALSE)</f>
        <v>25.4</v>
      </c>
      <c r="TY11">
        <f>VLOOKUP(TY$1,'N Ireland'!$W:$X,2,FALSE)</f>
        <v>114.1</v>
      </c>
      <c r="TZ11">
        <f>VLOOKUP(TZ$1,'N Ireland'!$Y:$Z,2,FALSE)</f>
        <v>105.1</v>
      </c>
      <c r="UA11">
        <f>VLOOKUP(UA$1,'N Ireland'!$AA:$AB,2,FALSE)</f>
        <v>48.8</v>
      </c>
      <c r="UB11">
        <f>VLOOKUP(UB$1,'N Ireland'!$AC:$AD,2,FALSE)</f>
        <v>67</v>
      </c>
      <c r="UC11">
        <f>VLOOKUP(UC$1,'N Ireland'!$AE:$AF,2,FALSE)</f>
        <v>112.8</v>
      </c>
      <c r="UD11">
        <f>VLOOKUP(UD$1,'N Ireland'!$AG:$AH,2,FALSE)</f>
        <v>76.3</v>
      </c>
      <c r="UE11">
        <f>VLOOKUP(UE$1,'N Ireland'!$AI:$AJ,2,FALSE)</f>
        <v>110.6</v>
      </c>
      <c r="UF11">
        <f>VLOOKUP(UF$1,'N Ireland'!$AK:$AL,2,FALSE)</f>
        <v>67.099999999999994</v>
      </c>
      <c r="UG11">
        <f>VLOOKUP(UG$1,'N Ireland'!$AM:$AN,2,FALSE)</f>
        <v>96.3</v>
      </c>
      <c r="UH11">
        <f>VLOOKUP(UH$1,'N Ireland'!$AO:$AP,2,FALSE)</f>
        <v>117.8</v>
      </c>
      <c r="UI11">
        <f>VLOOKUP(UI$1,'N Ireland'!$AQ:$AR,2,FALSE)</f>
        <v>107</v>
      </c>
      <c r="UJ11">
        <f>VLOOKUP(UJ$1,'N Ireland'!$U:$V,2,FALSE)</f>
        <v>66.400000000000006</v>
      </c>
      <c r="UK11">
        <f>VLOOKUP(UK$1,'N Ireland'!$W:$X,2,FALSE)</f>
        <v>76.099999999999994</v>
      </c>
      <c r="UL11">
        <f>VLOOKUP(UL$1,'N Ireland'!$Y:$Z,2,FALSE)</f>
        <v>92.6</v>
      </c>
      <c r="UM11">
        <f>VLOOKUP(UM$1,'N Ireland'!$AA:$AB,2,FALSE)</f>
        <v>88.2</v>
      </c>
      <c r="UN11">
        <f>VLOOKUP(UN$1,'N Ireland'!$AC:$AD,2,FALSE)</f>
        <v>68.400000000000006</v>
      </c>
      <c r="UO11">
        <f>VLOOKUP(UO$1,'N Ireland'!$AE:$AF,2,FALSE)</f>
        <v>103.5</v>
      </c>
      <c r="UP11">
        <f>VLOOKUP(UP$1,'N Ireland'!$AG:$AH,2,FALSE)</f>
        <v>163.1</v>
      </c>
      <c r="UQ11">
        <f>VLOOKUP(UQ$1,'N Ireland'!$AI:$AJ,2,FALSE)</f>
        <v>90.6</v>
      </c>
      <c r="UR11">
        <f>VLOOKUP(UR$1,'N Ireland'!$AK:$AL,2,FALSE)</f>
        <v>108.4</v>
      </c>
      <c r="US11">
        <f>VLOOKUP(US$1,'N Ireland'!$AM:$AN,2,FALSE)</f>
        <v>80.400000000000006</v>
      </c>
      <c r="UT11">
        <f>VLOOKUP(UT$1,'N Ireland'!$AO:$AP,2,FALSE)</f>
        <v>178</v>
      </c>
      <c r="UU11">
        <f>VLOOKUP(UU$1,'N Ireland'!$AQ:$AR,2,FALSE)</f>
        <v>112.4</v>
      </c>
      <c r="UV11">
        <f>VLOOKUP(UV$1,'N Ireland'!$U:$V,2,FALSE)</f>
        <v>141</v>
      </c>
      <c r="UW11">
        <f>VLOOKUP(UW$1,'N Ireland'!$W:$X,2,FALSE)</f>
        <v>115.9</v>
      </c>
      <c r="UX11">
        <f>VLOOKUP(UX$1,'N Ireland'!$Y:$Z,2,FALSE)</f>
        <v>50.2</v>
      </c>
      <c r="UY11">
        <f>VLOOKUP(UY$1,'N Ireland'!$AA:$AB,2,FALSE)</f>
        <v>47.1</v>
      </c>
      <c r="UZ11">
        <f>VLOOKUP(UZ$1,'N Ireland'!$AC:$AD,2,FALSE)</f>
        <v>59.4</v>
      </c>
      <c r="VA11">
        <f>VLOOKUP(VA$1,'N Ireland'!$AE:$AF,2,FALSE)</f>
        <v>55.6</v>
      </c>
      <c r="VB11">
        <f>VLOOKUP(VB$1,'N Ireland'!$AG:$AH,2,FALSE)</f>
        <v>88.4</v>
      </c>
      <c r="VC11">
        <f>VLOOKUP(VC$1,'N Ireland'!$AI:$AJ,2,FALSE)</f>
        <v>127.6</v>
      </c>
      <c r="VD11">
        <f>VLOOKUP(VD$1,'N Ireland'!$AK:$AL,2,FALSE)</f>
        <v>142.80000000000001</v>
      </c>
      <c r="VE11">
        <f>VLOOKUP(VE$1,'N Ireland'!$AM:$AN,2,FALSE)</f>
        <v>106.5</v>
      </c>
      <c r="VF11">
        <f>VLOOKUP(VF$1,'N Ireland'!$AO:$AP,2,FALSE)</f>
        <v>127</v>
      </c>
      <c r="VG11">
        <f>VLOOKUP(VG$1,'N Ireland'!$AQ:$AR,2,FALSE)</f>
        <v>78.8</v>
      </c>
      <c r="VH11">
        <f>VLOOKUP(VH$1,'N Ireland'!$U:$V,2,FALSE)</f>
        <v>153.9</v>
      </c>
      <c r="VI11">
        <f>VLOOKUP(VI$1,'N Ireland'!$W:$X,2,FALSE)</f>
        <v>101.7</v>
      </c>
      <c r="VJ11">
        <f>VLOOKUP(VJ$1,'N Ireland'!$Y:$Z,2,FALSE)</f>
        <v>95.5</v>
      </c>
      <c r="VK11">
        <f>VLOOKUP(VK$1,'N Ireland'!$AA:$AB,2,FALSE)</f>
        <v>45.5</v>
      </c>
      <c r="VL11">
        <f>VLOOKUP(VL$1,'N Ireland'!$AC:$AD,2,FALSE)</f>
        <v>80.7</v>
      </c>
      <c r="VM11">
        <f>VLOOKUP(VM$1,'N Ireland'!$AE:$AF,2,FALSE)</f>
        <v>26.8</v>
      </c>
      <c r="VN11">
        <f>VLOOKUP(VN$1,'N Ireland'!$AG:$AH,2,FALSE)</f>
        <v>96.9</v>
      </c>
      <c r="VO11">
        <f>VLOOKUP(VO$1,'N Ireland'!$AI:$AJ,2,FALSE)</f>
        <v>77.8</v>
      </c>
      <c r="VP11">
        <f>VLOOKUP(VP$1,'N Ireland'!$AK:$AL,2,FALSE)</f>
        <v>89.7</v>
      </c>
      <c r="VQ11">
        <f>VLOOKUP(VQ$1,'N Ireland'!$AM:$AN,2,FALSE)</f>
        <v>94.2</v>
      </c>
      <c r="VR11">
        <f>VLOOKUP(VR$1,'N Ireland'!$AO:$AP,2,FALSE)</f>
        <v>109.3</v>
      </c>
      <c r="VS11">
        <f>VLOOKUP(VS$1,'N Ireland'!$AQ:$AR,2,FALSE)</f>
        <v>117.3</v>
      </c>
      <c r="VT11">
        <f>VLOOKUP(VT$1,'N Ireland'!$U:$V,2,FALSE)</f>
        <v>73.5</v>
      </c>
      <c r="VU11">
        <f>VLOOKUP(VU$1,'N Ireland'!$W:$X,2,FALSE)</f>
        <v>108.8</v>
      </c>
      <c r="VV11">
        <f>VLOOKUP(VV$1,'N Ireland'!$Y:$Z,2,FALSE)</f>
        <v>66.400000000000006</v>
      </c>
      <c r="VW11">
        <f>VLOOKUP(VW$1,'N Ireland'!$AA:$AB,2,FALSE)</f>
        <v>68.900000000000006</v>
      </c>
      <c r="VX11">
        <f>VLOOKUP(VX$1,'N Ireland'!$AC:$AD,2,FALSE)</f>
        <v>62.7</v>
      </c>
      <c r="VY11">
        <f>VLOOKUP(VY$1,'N Ireland'!$AE:$AF,2,FALSE)</f>
        <v>20.5</v>
      </c>
      <c r="VZ11">
        <f>VLOOKUP(VZ$1,'N Ireland'!$AG:$AH,2,FALSE)</f>
        <v>57</v>
      </c>
      <c r="WA11">
        <f>VLOOKUP(WA$1,'N Ireland'!$AI:$AJ,2,FALSE)</f>
        <v>58.4</v>
      </c>
      <c r="WB11">
        <f>VLOOKUP(WB$1,'N Ireland'!$AK:$AL,2,FALSE)</f>
        <v>146.1</v>
      </c>
      <c r="WC11">
        <f>VLOOKUP(WC$1,'N Ireland'!$AM:$AN,2,FALSE)</f>
        <v>111</v>
      </c>
      <c r="WD11">
        <f>VLOOKUP(WD$1,'N Ireland'!$AO:$AP,2,FALSE)</f>
        <v>67</v>
      </c>
      <c r="WE11">
        <f>VLOOKUP(WE$1,'N Ireland'!$AQ:$AR,2,FALSE)</f>
        <v>56.3</v>
      </c>
      <c r="WF11">
        <f>VLOOKUP(WF$1,'N Ireland'!$U:$V,2,FALSE)</f>
        <v>133.19999999999999</v>
      </c>
      <c r="WG11">
        <f>VLOOKUP(WG$1,'N Ireland'!$W:$X,2,FALSE)</f>
        <v>77.8</v>
      </c>
      <c r="WH11">
        <f>VLOOKUP(WH$1,'N Ireland'!$Y:$Z,2,FALSE)</f>
        <v>89.2</v>
      </c>
      <c r="WI11">
        <f>VLOOKUP(WI$1,'N Ireland'!$AA:$AB,2,FALSE)</f>
        <v>54</v>
      </c>
      <c r="WJ11">
        <f>VLOOKUP(WJ$1,'N Ireland'!$AC:$AD,2,FALSE)</f>
        <v>107.9</v>
      </c>
      <c r="WK11">
        <f>VLOOKUP(WK$1,'N Ireland'!$AE:$AF,2,FALSE)</f>
        <v>54.1</v>
      </c>
      <c r="WL11">
        <f>VLOOKUP(WL$1,'N Ireland'!$AG:$AH,2,FALSE)</f>
        <v>90.1</v>
      </c>
      <c r="WM11">
        <f>VLOOKUP(WM$1,'N Ireland'!$AI:$AJ,2,FALSE)</f>
        <v>64.099999999999994</v>
      </c>
      <c r="WN11">
        <f>VLOOKUP(WN$1,'N Ireland'!$AK:$AL,2,FALSE)</f>
        <v>93</v>
      </c>
      <c r="WO11">
        <f>VLOOKUP(WO$1,'N Ireland'!$AM:$AN,2,FALSE)</f>
        <v>126.2</v>
      </c>
      <c r="WP11">
        <f>VLOOKUP(WP$1,'N Ireland'!$AO:$AP,2,FALSE)</f>
        <v>97.6</v>
      </c>
      <c r="WQ11">
        <f>VLOOKUP(WQ$1,'N Ireland'!$AQ:$AR,2,FALSE)</f>
        <v>147.5</v>
      </c>
      <c r="WR11">
        <f>VLOOKUP(WR$1,'N Ireland'!$U:$V,2,FALSE)</f>
        <v>76</v>
      </c>
      <c r="WS11">
        <f>VLOOKUP(WS$1,'N Ireland'!$W:$X,2,FALSE)</f>
        <v>54</v>
      </c>
      <c r="WT11">
        <f>VLOOKUP(WT$1,'N Ireland'!$Y:$Z,2,FALSE)</f>
        <v>38.1</v>
      </c>
      <c r="WU11">
        <f>VLOOKUP(WU$1,'N Ireland'!$AA:$AB,2,FALSE)</f>
        <v>50.2</v>
      </c>
      <c r="WV11">
        <f>VLOOKUP(WV$1,'N Ireland'!$AC:$AD,2,FALSE)</f>
        <v>52.4</v>
      </c>
      <c r="WW11">
        <f>VLOOKUP(WW$1,'N Ireland'!$AE:$AF,2,FALSE)</f>
        <v>20.100000000000001</v>
      </c>
      <c r="WX11">
        <f>VLOOKUP(WX$1,'N Ireland'!$AG:$AH,2,FALSE)</f>
        <v>85.2</v>
      </c>
      <c r="WY11">
        <f>VLOOKUP(WY$1,'N Ireland'!$AI:$AJ,2,FALSE)</f>
        <v>87.1</v>
      </c>
      <c r="WZ11">
        <f>VLOOKUP(WZ$1,'N Ireland'!$AK:$AL,2,FALSE)</f>
        <v>99.6</v>
      </c>
      <c r="XA11">
        <f>VLOOKUP(XA$1,'N Ireland'!$AM:$AN,2,FALSE)</f>
        <v>59.9</v>
      </c>
      <c r="XB11">
        <f>VLOOKUP(XB$1,'N Ireland'!$AO:$AP,2,FALSE)</f>
        <v>78.7</v>
      </c>
      <c r="XC11">
        <f>VLOOKUP(XC$1,'N Ireland'!$AQ:$AR,2,FALSE)</f>
        <v>90</v>
      </c>
      <c r="XD11">
        <f>VLOOKUP(XD$1,'N Ireland'!$U:$V,2,FALSE)</f>
        <v>67.599999999999994</v>
      </c>
      <c r="XE11">
        <f>VLOOKUP(XE$1,'N Ireland'!$W:$X,2,FALSE)</f>
        <v>26.1</v>
      </c>
      <c r="XF11">
        <f>VLOOKUP(XF$1,'N Ireland'!$Y:$Z,2,FALSE)</f>
        <v>97.7</v>
      </c>
      <c r="XG11">
        <f>VLOOKUP(XG$1,'N Ireland'!$AA:$AB,2,FALSE)</f>
        <v>53.8</v>
      </c>
      <c r="XH11">
        <f>VLOOKUP(XH$1,'N Ireland'!$AC:$AD,2,FALSE)</f>
        <v>75.8</v>
      </c>
      <c r="XI11">
        <f>VLOOKUP(XI$1,'N Ireland'!$AE:$AF,2,FALSE)</f>
        <v>118.9</v>
      </c>
      <c r="XJ11">
        <f>VLOOKUP(XJ$1,'N Ireland'!$AG:$AH,2,FALSE)</f>
        <v>152.9</v>
      </c>
      <c r="XK11">
        <f>VLOOKUP(XK$1,'N Ireland'!$AI:$AJ,2,FALSE)</f>
        <v>112.9</v>
      </c>
      <c r="XL11">
        <f>VLOOKUP(XL$1,'N Ireland'!$AK:$AL,2,FALSE)</f>
        <v>38.299999999999997</v>
      </c>
      <c r="XM11">
        <f>VLOOKUP(XM$1,'N Ireland'!$AM:$AN,2,FALSE)</f>
        <v>47.6</v>
      </c>
      <c r="XN11">
        <f>VLOOKUP(XN$1,'N Ireland'!$AO:$AP,2,FALSE)</f>
        <v>140.30000000000001</v>
      </c>
      <c r="XO11">
        <f>VLOOKUP(XO$1,'N Ireland'!$AQ:$AR,2,FALSE)</f>
        <v>103.8</v>
      </c>
      <c r="XP11">
        <f>VLOOKUP(XP$1,'N Ireland'!$U:$V,2,FALSE)</f>
        <v>92.3</v>
      </c>
      <c r="XQ11">
        <f>VLOOKUP(XQ$1,'N Ireland'!$W:$X,2,FALSE)</f>
        <v>79.599999999999994</v>
      </c>
      <c r="XR11">
        <f>VLOOKUP(XR$1,'N Ireland'!$Y:$Z,2,FALSE)</f>
        <v>66</v>
      </c>
      <c r="XS11">
        <f>VLOOKUP(XS$1,'N Ireland'!$AA:$AB,2,FALSE)</f>
        <v>87.8</v>
      </c>
      <c r="XT11">
        <f>VLOOKUP(XT$1,'N Ireland'!$AC:$AD,2,FALSE)</f>
        <v>86.9</v>
      </c>
      <c r="XU11">
        <f>VLOOKUP(XU$1,'N Ireland'!$AE:$AF,2,FALSE)</f>
        <v>12.4</v>
      </c>
      <c r="XV11">
        <f>VLOOKUP(XV$1,'N Ireland'!$AG:$AH,2,FALSE)</f>
        <v>92.4</v>
      </c>
      <c r="XW11">
        <f>VLOOKUP(XW$1,'N Ireland'!$AI:$AJ,2,FALSE)</f>
        <v>179.4</v>
      </c>
      <c r="XX11">
        <f>VLOOKUP(XX$1,'N Ireland'!$AK:$AL,2,FALSE)</f>
        <v>76.7</v>
      </c>
      <c r="XY11">
        <f>VLOOKUP(XY$1,'N Ireland'!$AM:$AN,2,FALSE)</f>
        <v>114.2</v>
      </c>
      <c r="XZ11">
        <f>VLOOKUP(XZ$1,'N Ireland'!$AO:$AP,2,FALSE)</f>
        <v>61.3</v>
      </c>
      <c r="YA11">
        <f>VLOOKUP(YA$1,'N Ireland'!$AQ:$AR,2,FALSE)</f>
        <v>94</v>
      </c>
      <c r="YB11">
        <f>VLOOKUP(YB$1,'N Ireland'!$U:$V,2,FALSE)</f>
        <v>122.8</v>
      </c>
      <c r="YC11">
        <f>VLOOKUP(YC$1,'N Ireland'!$W:$X,2,FALSE)</f>
        <v>33</v>
      </c>
      <c r="YD11">
        <f>VLOOKUP(YD$1,'N Ireland'!$Y:$Z,2,FALSE)</f>
        <v>77</v>
      </c>
      <c r="YE11">
        <f>VLOOKUP(YE$1,'N Ireland'!$AA:$AB,2,FALSE)</f>
        <v>40</v>
      </c>
      <c r="YF11">
        <f>VLOOKUP(YF$1,'N Ireland'!$AC:$AD,2,FALSE)</f>
        <v>48.7</v>
      </c>
      <c r="YG11">
        <f>VLOOKUP(YG$1,'N Ireland'!$AE:$AF,2,FALSE)</f>
        <v>87</v>
      </c>
      <c r="YH11">
        <f>VLOOKUP(YH$1,'N Ireland'!$AG:$AH,2,FALSE)</f>
        <v>78.5</v>
      </c>
      <c r="YI11">
        <f>VLOOKUP(YI$1,'N Ireland'!$AI:$AJ,2,FALSE)</f>
        <v>105.2</v>
      </c>
      <c r="YJ11">
        <f>VLOOKUP(YJ$1,'N Ireland'!$AK:$AL,2,FALSE)</f>
        <v>94.5</v>
      </c>
      <c r="YK11">
        <f>VLOOKUP(YK$1,'N Ireland'!$AM:$AN,2,FALSE)</f>
        <v>69</v>
      </c>
      <c r="YL11">
        <f>VLOOKUP(YL$1,'N Ireland'!$AO:$AP,2,FALSE)</f>
        <v>218.2</v>
      </c>
      <c r="YM11">
        <f>VLOOKUP(YM$1,'N Ireland'!$AQ:$AR,2,FALSE)</f>
        <v>55.4</v>
      </c>
      <c r="YN11">
        <f>VLOOKUP(YN$1,'N Ireland'!$U:$V,2,FALSE)</f>
        <v>53.4</v>
      </c>
      <c r="YO11">
        <f>VLOOKUP(YO$1,'N Ireland'!$W:$X,2,FALSE)</f>
        <v>9.5</v>
      </c>
      <c r="YP11">
        <f>VLOOKUP(YP$1,'N Ireland'!$Y:$Z,2,FALSE)</f>
        <v>67.900000000000006</v>
      </c>
      <c r="YQ11">
        <f>VLOOKUP(YQ$1,'N Ireland'!$AA:$AB,2,FALSE)</f>
        <v>68</v>
      </c>
      <c r="YR11">
        <f>VLOOKUP(YR$1,'N Ireland'!$AC:$AD,2,FALSE)</f>
        <v>86.2</v>
      </c>
      <c r="YS11">
        <f>VLOOKUP(YS$1,'N Ireland'!$AE:$AF,2,FALSE)</f>
        <v>60.7</v>
      </c>
      <c r="YT11">
        <f>VLOOKUP(YT$1,'N Ireland'!$AG:$AH,2,FALSE)</f>
        <v>73.7</v>
      </c>
      <c r="YU11">
        <f>VLOOKUP(YU$1,'N Ireland'!$AI:$AJ,2,FALSE)</f>
        <v>165.5</v>
      </c>
      <c r="YV11">
        <f>VLOOKUP(YV$1,'N Ireland'!$AK:$AL,2,FALSE)</f>
        <v>80.7</v>
      </c>
      <c r="YW11">
        <f>VLOOKUP(YW$1,'N Ireland'!$AM:$AN,2,FALSE)</f>
        <v>121.6</v>
      </c>
      <c r="YX11">
        <f>VLOOKUP(YX$1,'N Ireland'!$AO:$AP,2,FALSE)</f>
        <v>93.2</v>
      </c>
      <c r="YY11">
        <f>VLOOKUP(YY$1,'N Ireland'!$AQ:$AR,2,FALSE)</f>
        <v>137.80000000000001</v>
      </c>
      <c r="YZ11">
        <f>VLOOKUP(YZ$1,'N Ireland'!$U:$V,2,FALSE)</f>
        <v>82.7</v>
      </c>
      <c r="ZA11">
        <f>VLOOKUP(ZA$1,'N Ireland'!$W:$X,2,FALSE)</f>
        <v>51.8</v>
      </c>
      <c r="ZB11">
        <f>VLOOKUP(ZB$1,'N Ireland'!$Y:$Z,2,FALSE)</f>
        <v>25.2</v>
      </c>
      <c r="ZC11">
        <f>VLOOKUP(ZC$1,'N Ireland'!$AA:$AB,2,FALSE)</f>
        <v>27.7</v>
      </c>
      <c r="ZD11">
        <f>VLOOKUP(ZD$1,'N Ireland'!$AC:$AD,2,FALSE)</f>
        <v>122.9</v>
      </c>
      <c r="ZE11">
        <f>VLOOKUP(ZE$1,'N Ireland'!$AE:$AF,2,FALSE)</f>
        <v>93.9</v>
      </c>
      <c r="ZF11">
        <f>VLOOKUP(ZF$1,'N Ireland'!$AG:$AH,2,FALSE)</f>
        <v>76.7</v>
      </c>
      <c r="ZG11">
        <f>VLOOKUP(ZG$1,'N Ireland'!$AI:$AJ,2,FALSE)</f>
        <v>154.5</v>
      </c>
      <c r="ZH11">
        <f>VLOOKUP(ZH$1,'N Ireland'!$AK:$AL,2,FALSE)</f>
        <v>95.3</v>
      </c>
      <c r="ZI11">
        <f>VLOOKUP(ZI$1,'N Ireland'!$AM:$AN,2,FALSE)</f>
        <v>111.4</v>
      </c>
      <c r="ZJ11">
        <f>VLOOKUP(ZJ$1,'N Ireland'!$AO:$AP,2,FALSE)</f>
        <v>124.9</v>
      </c>
      <c r="ZK11">
        <f>VLOOKUP(ZK$1,'N Ireland'!$AQ:$AR,2,FALSE)</f>
        <v>74.3</v>
      </c>
      <c r="ZL11">
        <f>VLOOKUP(ZL$1,'N Ireland'!$U:$V,2,FALSE)</f>
        <v>78.900000000000006</v>
      </c>
      <c r="ZM11">
        <f>VLOOKUP(ZM$1,'N Ireland'!$W:$X,2,FALSE)</f>
        <v>104.8</v>
      </c>
      <c r="ZN11">
        <f>VLOOKUP(ZN$1,'N Ireland'!$Y:$Z,2,FALSE)</f>
        <v>41</v>
      </c>
      <c r="ZO11">
        <f>VLOOKUP(ZO$1,'N Ireland'!$AA:$AB,2,FALSE)</f>
        <v>37.4</v>
      </c>
      <c r="ZP11">
        <f>VLOOKUP(ZP$1,'N Ireland'!$AC:$AD,2,FALSE)</f>
        <v>39.4</v>
      </c>
      <c r="ZQ11">
        <f>VLOOKUP(ZQ$1,'N Ireland'!$AE:$AF,2,FALSE)</f>
        <v>53.9</v>
      </c>
      <c r="ZR11">
        <f>VLOOKUP(ZR$1,'N Ireland'!$AG:$AH,2,FALSE)</f>
        <v>85.1</v>
      </c>
      <c r="ZS11">
        <f>VLOOKUP(ZS$1,'N Ireland'!$AI:$AJ,2,FALSE)</f>
        <v>137.1</v>
      </c>
      <c r="ZT11">
        <f>VLOOKUP(ZT$1,'N Ireland'!$AK:$AL,2,FALSE)</f>
        <v>73.900000000000006</v>
      </c>
      <c r="ZU11">
        <f>VLOOKUP(ZU$1,'N Ireland'!$AM:$AN,2,FALSE)</f>
        <v>95.9</v>
      </c>
      <c r="ZV11">
        <f>VLOOKUP(ZV$1,'N Ireland'!$AO:$AP,2,FALSE)</f>
        <v>66.400000000000006</v>
      </c>
      <c r="ZW11">
        <f>VLOOKUP(ZW$1,'N Ireland'!$AQ:$AR,2,FALSE)</f>
        <v>112.8</v>
      </c>
      <c r="ZX11">
        <f>VLOOKUP(ZX$1,'N Ireland'!$U:$V,2,FALSE)</f>
        <v>143.5</v>
      </c>
      <c r="ZY11">
        <f>VLOOKUP(ZY$1,'N Ireland'!$W:$X,2,FALSE)</f>
        <v>132.1</v>
      </c>
      <c r="ZZ11">
        <f>VLOOKUP(ZZ$1,'N Ireland'!$Y:$Z,2,FALSE)</f>
        <v>64.7</v>
      </c>
      <c r="AAA11">
        <f>VLOOKUP(AAA$1,'N Ireland'!$AA:$AB,2,FALSE)</f>
        <v>73.7</v>
      </c>
      <c r="AAB11">
        <f>VLOOKUP(AAB$1,'N Ireland'!$AC:$AD,2,FALSE)</f>
        <v>70.3</v>
      </c>
      <c r="AAC11">
        <f>VLOOKUP(AAC$1,'N Ireland'!$AE:$AF,2,FALSE)</f>
        <v>78.599999999999994</v>
      </c>
      <c r="AAD11">
        <f>VLOOKUP(AAD$1,'N Ireland'!$AG:$AH,2,FALSE)</f>
        <v>107.2</v>
      </c>
      <c r="AAE11">
        <f>VLOOKUP(AAE$1,'N Ireland'!$AI:$AJ,2,FALSE)</f>
        <v>71.400000000000006</v>
      </c>
      <c r="AAF11">
        <f>VLOOKUP(AAF$1,'N Ireland'!$AK:$AL,2,FALSE)</f>
        <v>6.8</v>
      </c>
      <c r="AAG11">
        <f>VLOOKUP(AAG$1,'N Ireland'!$AM:$AN,2,FALSE)</f>
        <v>135.5</v>
      </c>
      <c r="AAH11">
        <f>VLOOKUP(AAH$1,'N Ireland'!$AO:$AP,2,FALSE)</f>
        <v>82.4</v>
      </c>
      <c r="AAI11">
        <f>VLOOKUP(AAI$1,'N Ireland'!$AQ:$AR,2,FALSE)</f>
        <v>103.8</v>
      </c>
      <c r="AAJ11">
        <f>VLOOKUP(AAJ$1,'N Ireland'!$U:$V,2,FALSE)</f>
        <v>85.6</v>
      </c>
      <c r="AAK11">
        <f>VLOOKUP(AAK$1,'N Ireland'!$W:$X,2,FALSE)</f>
        <v>20.3</v>
      </c>
      <c r="AAL11">
        <f>VLOOKUP(AAL$1,'N Ireland'!$Y:$Z,2,FALSE)</f>
        <v>106.7</v>
      </c>
      <c r="AAM11">
        <f>VLOOKUP(AAM$1,'N Ireland'!$AA:$AB,2,FALSE)</f>
        <v>53.4</v>
      </c>
      <c r="AAN11">
        <f>VLOOKUP(AAN$1,'N Ireland'!$AC:$AD,2,FALSE)</f>
        <v>15.4</v>
      </c>
      <c r="AAO11">
        <f>VLOOKUP(AAO$1,'N Ireland'!$AE:$AF,2,FALSE)</f>
        <v>53.8</v>
      </c>
      <c r="AAP11">
        <f>VLOOKUP(AAP$1,'N Ireland'!$AG:$AH,2,FALSE)</f>
        <v>114.6</v>
      </c>
      <c r="AAQ11">
        <f>VLOOKUP(AAQ$1,'N Ireland'!$AI:$AJ,2,FALSE)</f>
        <v>145.9</v>
      </c>
      <c r="AAR11">
        <f>VLOOKUP(AAR$1,'N Ireland'!$AK:$AL,2,FALSE)</f>
        <v>18.399999999999999</v>
      </c>
      <c r="AAS11">
        <f>VLOOKUP(AAS$1,'N Ireland'!$AM:$AN,2,FALSE)</f>
        <v>129.69999999999999</v>
      </c>
      <c r="AAT11">
        <f>VLOOKUP(AAT$1,'N Ireland'!$AO:$AP,2,FALSE)</f>
        <v>110.1</v>
      </c>
      <c r="AAU11">
        <f>VLOOKUP(AAU$1,'N Ireland'!$AQ:$AR,2,FALSE)</f>
        <v>129.19999999999999</v>
      </c>
      <c r="AAV11">
        <f>VLOOKUP(AAV$1,'N Ireland'!$U:$V,2,FALSE)</f>
        <v>55.2</v>
      </c>
      <c r="AAW11">
        <f>VLOOKUP(AAW$1,'N Ireland'!$W:$X,2,FALSE)</f>
        <v>67.2</v>
      </c>
      <c r="AAX11">
        <f>VLOOKUP(AAX$1,'N Ireland'!$Y:$Z,2,FALSE)</f>
        <v>121.6</v>
      </c>
      <c r="AAY11">
        <f>VLOOKUP(AAY$1,'N Ireland'!$AA:$AB,2,FALSE)</f>
        <v>51.7</v>
      </c>
      <c r="AAZ11">
        <f>VLOOKUP(AAZ$1,'N Ireland'!$AC:$AD,2,FALSE)</f>
        <v>21.1</v>
      </c>
      <c r="ABA11">
        <f>VLOOKUP(ABA$1,'N Ireland'!$AE:$AF,2,FALSE)</f>
        <v>100.1</v>
      </c>
      <c r="ABB11">
        <f>VLOOKUP(ABB$1,'N Ireland'!$AG:$AH,2,FALSE)</f>
        <v>170.1</v>
      </c>
      <c r="ABC11">
        <f>VLOOKUP(ABC$1,'N Ireland'!$AI:$AJ,2,FALSE)</f>
        <v>69.400000000000006</v>
      </c>
      <c r="ABD11">
        <f>VLOOKUP(ABD$1,'N Ireland'!$AK:$AL,2,FALSE)</f>
        <v>136.19999999999999</v>
      </c>
      <c r="ABE11">
        <f>VLOOKUP(ABE$1,'N Ireland'!$AM:$AN,2,FALSE)</f>
        <v>97.9</v>
      </c>
      <c r="ABF11">
        <f>VLOOKUP(ABF$1,'N Ireland'!$AO:$AP,2,FALSE)</f>
        <v>36.6</v>
      </c>
      <c r="ABG11">
        <f>VLOOKUP(ABG$1,'N Ireland'!$AQ:$AR,2,FALSE)</f>
        <v>130.9</v>
      </c>
      <c r="ABH11">
        <f>VLOOKUP(ABH$1,'N Ireland'!$U:$V,2,FALSE)</f>
        <v>53.7</v>
      </c>
      <c r="ABI11">
        <f>VLOOKUP(ABI$1,'N Ireland'!$W:$X,2,FALSE)</f>
        <v>80.900000000000006</v>
      </c>
      <c r="ABJ11">
        <f>VLOOKUP(ABJ$1,'N Ireland'!$Y:$Z,2,FALSE)</f>
        <v>145.19999999999999</v>
      </c>
      <c r="ABK11">
        <f>VLOOKUP(ABK$1,'N Ireland'!$AA:$AB,2,FALSE)</f>
        <v>79.599999999999994</v>
      </c>
      <c r="ABL11">
        <f>VLOOKUP(ABL$1,'N Ireland'!$AC:$AD,2,FALSE)</f>
        <v>62.6</v>
      </c>
      <c r="ABM11">
        <f>VLOOKUP(ABM$1,'N Ireland'!$AE:$AF,2,FALSE)</f>
        <v>170.3</v>
      </c>
      <c r="ABN11">
        <f>VLOOKUP(ABN$1,'N Ireland'!$AG:$AH,2,FALSE)</f>
        <v>67.2</v>
      </c>
      <c r="ABO11">
        <f>VLOOKUP(ABO$1,'N Ireland'!$AI:$AJ,2,FALSE)</f>
        <v>145.6</v>
      </c>
      <c r="ABP11">
        <f>VLOOKUP(ABP$1,'N Ireland'!$AK:$AL,2,FALSE)</f>
        <v>63.8</v>
      </c>
      <c r="ABQ11">
        <f>VLOOKUP(ABQ$1,'N Ireland'!$AM:$AN,2,FALSE)</f>
        <v>79.2</v>
      </c>
      <c r="ABR11">
        <f>VLOOKUP(ABR$1,'N Ireland'!$AO:$AP,2,FALSE)</f>
        <v>82.2</v>
      </c>
      <c r="ABS11">
        <f>VLOOKUP(ABS$1,'N Ireland'!$AQ:$AR,2,FALSE)</f>
        <v>135.4</v>
      </c>
      <c r="ABT11">
        <f>VLOOKUP(ABT$1,'N Ireland'!$U:$V,2,FALSE)</f>
        <v>54.2</v>
      </c>
      <c r="ABU11">
        <f>VLOOKUP(ABU$1,'N Ireland'!$W:$X,2,FALSE)</f>
        <v>105</v>
      </c>
      <c r="ABV11">
        <f>VLOOKUP(ABV$1,'N Ireland'!$Y:$Z,2,FALSE)</f>
        <v>40.799999999999997</v>
      </c>
      <c r="ABW11">
        <f>VLOOKUP(ABW$1,'N Ireland'!$AA:$AB,2,FALSE)</f>
        <v>108.7</v>
      </c>
      <c r="ABX11">
        <f>VLOOKUP(ABX$1,'N Ireland'!$AC:$AD,2,FALSE)</f>
        <v>95.5</v>
      </c>
      <c r="ABY11">
        <f>VLOOKUP(ABY$1,'N Ireland'!$AE:$AF,2,FALSE)</f>
        <v>86</v>
      </c>
      <c r="ABZ11">
        <f>VLOOKUP(ABZ$1,'N Ireland'!$AG:$AH,2,FALSE)</f>
        <v>16.7</v>
      </c>
      <c r="ACA11">
        <f>VLOOKUP(ACA$1,'N Ireland'!$AI:$AJ,2,FALSE)</f>
        <v>117.2</v>
      </c>
      <c r="ACB11">
        <f>VLOOKUP(ACB$1,'N Ireland'!$AK:$AL,2,FALSE)</f>
        <v>115.1</v>
      </c>
      <c r="ACC11">
        <f>VLOOKUP(ACC$1,'N Ireland'!$AM:$AN,2,FALSE)</f>
        <v>101.6</v>
      </c>
      <c r="ACD11">
        <f>VLOOKUP(ACD$1,'N Ireland'!$AO:$AP,2,FALSE)</f>
        <v>100.4</v>
      </c>
      <c r="ACE11">
        <f>VLOOKUP(ACE$1,'N Ireland'!$AQ:$AR,2,FALSE)</f>
        <v>93.1</v>
      </c>
      <c r="ACF11">
        <f>VLOOKUP(ACF$1,'N Ireland'!$U:$V,2,FALSE)</f>
        <v>108.8</v>
      </c>
      <c r="ACG11">
        <f>VLOOKUP(ACG$1,'N Ireland'!$W:$X,2,FALSE)</f>
        <v>81.7</v>
      </c>
      <c r="ACH11">
        <f>VLOOKUP(ACH$1,'N Ireland'!$Y:$Z,2,FALSE)</f>
        <v>60.9</v>
      </c>
      <c r="ACI11">
        <f>VLOOKUP(ACI$1,'N Ireland'!$AA:$AB,2,FALSE)</f>
        <v>114.8</v>
      </c>
      <c r="ACJ11">
        <f>VLOOKUP(ACJ$1,'N Ireland'!$AC:$AD,2,FALSE)</f>
        <v>103.8</v>
      </c>
      <c r="ACK11">
        <f>VLOOKUP(ACK$1,'N Ireland'!$AE:$AF,2,FALSE)</f>
        <v>66.900000000000006</v>
      </c>
      <c r="ACL11">
        <f>VLOOKUP(ACL$1,'N Ireland'!$AG:$AH,2,FALSE)</f>
        <v>77.400000000000006</v>
      </c>
      <c r="ACM11">
        <f>VLOOKUP(ACM$1,'N Ireland'!$AI:$AJ,2,FALSE)</f>
        <v>63</v>
      </c>
      <c r="ACN11">
        <f>VLOOKUP(ACN$1,'N Ireland'!$AK:$AL,2,FALSE)</f>
        <v>112.3</v>
      </c>
      <c r="ACO11">
        <f>VLOOKUP(ACO$1,'N Ireland'!$AM:$AN,2,FALSE)</f>
        <v>58.9</v>
      </c>
      <c r="ACP11">
        <f>VLOOKUP(ACP$1,'N Ireland'!$AO:$AP,2,FALSE)</f>
        <v>90.1</v>
      </c>
      <c r="ACQ11">
        <f>VLOOKUP(ACQ$1,'N Ireland'!$AQ:$AR,2,FALSE)</f>
        <v>156.6</v>
      </c>
      <c r="ACR11">
        <f>VLOOKUP(ACR$1,'N Ireland'!$U:$V,2,FALSE)</f>
        <v>108.1</v>
      </c>
      <c r="ACS11">
        <f>VLOOKUP(ACS$1,'N Ireland'!$W:$X,2,FALSE)</f>
        <v>91.4</v>
      </c>
      <c r="ACT11">
        <f>VLOOKUP(ACT$1,'N Ireland'!$Y:$Z,2,FALSE)</f>
        <v>27.5</v>
      </c>
      <c r="ACU11">
        <f>VLOOKUP(ACU$1,'N Ireland'!$AA:$AB,2,FALSE)</f>
        <v>78.5</v>
      </c>
      <c r="ACV11">
        <f>VLOOKUP(ACV$1,'N Ireland'!$AC:$AD,2,FALSE)</f>
        <v>84.5</v>
      </c>
      <c r="ACW11">
        <f>VLOOKUP(ACW$1,'N Ireland'!$AE:$AF,2,FALSE)</f>
        <v>114.6</v>
      </c>
      <c r="ACX11">
        <f>VLOOKUP(ACX$1,'N Ireland'!$AG:$AH,2,FALSE)</f>
        <v>92.5</v>
      </c>
      <c r="ACY11">
        <f>VLOOKUP(ACY$1,'N Ireland'!$AI:$AJ,2,FALSE)</f>
        <v>127</v>
      </c>
      <c r="ACZ11">
        <f>VLOOKUP(ACZ$1,'N Ireland'!$AK:$AL,2,FALSE)</f>
        <v>69</v>
      </c>
      <c r="ADA11">
        <f>VLOOKUP(ADA$1,'N Ireland'!$AM:$AN,2,FALSE)</f>
        <v>139.80000000000001</v>
      </c>
      <c r="ADB11">
        <f>VLOOKUP(ADB$1,'N Ireland'!$AO:$AP,2,FALSE)</f>
        <v>161.9</v>
      </c>
      <c r="ADC11">
        <f>VLOOKUP(ADC$1,'N Ireland'!$AQ:$AR,2,FALSE)</f>
        <v>119.4</v>
      </c>
      <c r="ADD11">
        <f>VLOOKUP(ADD$1,'N Ireland'!$U:$V,2,FALSE)</f>
        <v>98.5</v>
      </c>
      <c r="ADE11">
        <f>VLOOKUP(ADE$1,'N Ireland'!$W:$X,2,FALSE)</f>
        <v>48.6</v>
      </c>
      <c r="ADF11">
        <f>VLOOKUP(ADF$1,'N Ireland'!$Y:$Z,2,FALSE)</f>
        <v>87.1</v>
      </c>
      <c r="ADG11">
        <f>VLOOKUP(ADG$1,'N Ireland'!$AA:$AB,2,FALSE)</f>
        <v>81.7</v>
      </c>
      <c r="ADH11">
        <f>VLOOKUP(ADH$1,'N Ireland'!$AC:$AD,2,FALSE)</f>
        <v>55.4</v>
      </c>
      <c r="ADI11">
        <f>VLOOKUP(ADI$1,'N Ireland'!$AE:$AF,2,FALSE)</f>
        <v>87</v>
      </c>
      <c r="ADJ11">
        <f>VLOOKUP(ADJ$1,'N Ireland'!$AG:$AH,2,FALSE)</f>
        <v>38.1</v>
      </c>
      <c r="ADK11">
        <f>VLOOKUP(ADK$1,'N Ireland'!$AI:$AJ,2,FALSE)</f>
        <v>115.3</v>
      </c>
      <c r="ADL11">
        <f>VLOOKUP(ADL$1,'N Ireland'!$AK:$AL,2,FALSE)</f>
        <v>105.2</v>
      </c>
      <c r="ADM11">
        <f>VLOOKUP(ADM$1,'N Ireland'!$AM:$AN,2,FALSE)</f>
        <v>112.1</v>
      </c>
      <c r="ADN11">
        <f>VLOOKUP(ADN$1,'N Ireland'!$AO:$AP,2,FALSE)</f>
        <v>121.5</v>
      </c>
      <c r="ADO11">
        <f>VLOOKUP(ADO$1,'N Ireland'!$AQ:$AR,2,FALSE)</f>
        <v>111.9</v>
      </c>
      <c r="ADP11">
        <f>VLOOKUP(ADP$1,'N Ireland'!$U:$V,2,FALSE)</f>
        <v>74.7</v>
      </c>
      <c r="ADQ11">
        <f>VLOOKUP(ADQ$1,'N Ireland'!$W:$X,2,FALSE)</f>
        <v>70.7</v>
      </c>
      <c r="ADR11">
        <f>VLOOKUP(ADR$1,'N Ireland'!$Y:$Z,2,FALSE)</f>
        <v>63.6</v>
      </c>
      <c r="ADS11">
        <f>VLOOKUP(ADS$1,'N Ireland'!$AA:$AB,2,FALSE)</f>
        <v>74.2</v>
      </c>
      <c r="ADT11">
        <f>VLOOKUP(ADT$1,'N Ireland'!$AC:$AD,2,FALSE)</f>
        <v>110.5</v>
      </c>
      <c r="ADU11">
        <f>VLOOKUP(ADU$1,'N Ireland'!$AE:$AF,2,FALSE)</f>
        <v>60.1</v>
      </c>
      <c r="ADV11">
        <f>VLOOKUP(ADV$1,'N Ireland'!$AG:$AH,2,FALSE)</f>
        <v>101.4</v>
      </c>
      <c r="ADW11">
        <f>VLOOKUP(ADW$1,'N Ireland'!$AI:$AJ,2,FALSE)</f>
        <v>78.8</v>
      </c>
      <c r="ADX11">
        <f>VLOOKUP(ADX$1,'N Ireland'!$AK:$AL,2,FALSE)</f>
        <v>101.2</v>
      </c>
      <c r="ADY11">
        <f>VLOOKUP(ADY$1,'N Ireland'!$AM:$AN,2,FALSE)</f>
        <v>59.4</v>
      </c>
      <c r="ADZ11">
        <f>VLOOKUP(ADZ$1,'N Ireland'!$AO:$AP,2,FALSE)</f>
        <v>112.3</v>
      </c>
      <c r="AEA11">
        <f>VLOOKUP(AEA$1,'N Ireland'!$AQ:$AR,2,FALSE)</f>
        <v>92.8</v>
      </c>
      <c r="AEB11">
        <f>VLOOKUP(AEB$1,'N Ireland'!$U:$V,2,FALSE)</f>
        <v>162.4</v>
      </c>
      <c r="AEC11">
        <f>VLOOKUP(AEC$1,'N Ireland'!$W:$X,2,FALSE)</f>
        <v>92.9</v>
      </c>
      <c r="AED11">
        <f>VLOOKUP(AED$1,'N Ireland'!$Y:$Z,2,FALSE)</f>
        <v>153.69999999999999</v>
      </c>
      <c r="AEE11">
        <f>VLOOKUP(AEE$1,'N Ireland'!$AA:$AB,2,FALSE)</f>
        <v>47.7</v>
      </c>
      <c r="AEF11">
        <f>VLOOKUP(AEF$1,'N Ireland'!$AC:$AD,2,FALSE)</f>
        <v>77.599999999999994</v>
      </c>
      <c r="AEG11">
        <f>VLOOKUP(AEG$1,'N Ireland'!$AE:$AF,2,FALSE)</f>
        <v>47.4</v>
      </c>
      <c r="AEH11">
        <f>VLOOKUP(AEH$1,'N Ireland'!$AG:$AH,2,FALSE)</f>
        <v>125.5</v>
      </c>
      <c r="AEI11">
        <f>VLOOKUP(AEI$1,'N Ireland'!$AI:$AJ,2,FALSE)</f>
        <v>149.5</v>
      </c>
      <c r="AEJ11">
        <f>VLOOKUP(AEJ$1,'N Ireland'!$AK:$AL,2,FALSE)</f>
        <v>100.9</v>
      </c>
      <c r="AEK11">
        <f>VLOOKUP(AEK$1,'N Ireland'!$AM:$AN,2,FALSE)</f>
        <v>169.2</v>
      </c>
      <c r="AEL11">
        <f>VLOOKUP(AEL$1,'N Ireland'!$AO:$AP,2,FALSE)</f>
        <v>80.2</v>
      </c>
      <c r="AEM11">
        <f>VLOOKUP(AEM$1,'N Ireland'!$AQ:$AR,2,FALSE)</f>
        <v>93.1</v>
      </c>
      <c r="AEN11">
        <f>VLOOKUP(AEN$1,'N Ireland'!$U:$V,2,FALSE)</f>
        <v>108.4</v>
      </c>
      <c r="AEO11">
        <f>VLOOKUP(AEO$1,'N Ireland'!$W:$X,2,FALSE)</f>
        <v>111.9</v>
      </c>
      <c r="AEP11">
        <f>VLOOKUP(AEP$1,'N Ireland'!$Y:$Z,2,FALSE)</f>
        <v>66.900000000000006</v>
      </c>
      <c r="AEQ11">
        <f>VLOOKUP(AEQ$1,'N Ireland'!$AA:$AB,2,FALSE)</f>
        <v>72.2</v>
      </c>
      <c r="AER11">
        <f>VLOOKUP(AER$1,'N Ireland'!$AC:$AD,2,FALSE)</f>
        <v>69.400000000000006</v>
      </c>
      <c r="AES11">
        <f>VLOOKUP(AES$1,'N Ireland'!$AE:$AF,2,FALSE)</f>
        <v>44.7</v>
      </c>
      <c r="AET11">
        <f>VLOOKUP(AET$1,'N Ireland'!$AG:$AH,2,FALSE)</f>
        <v>103.1</v>
      </c>
      <c r="AEU11">
        <f>VLOOKUP(AEU$1,'N Ireland'!$AI:$AJ,2,FALSE)</f>
        <v>151.4</v>
      </c>
      <c r="AEV11">
        <f>VLOOKUP(AEV$1,'N Ireland'!$AK:$AL,2,FALSE)</f>
        <v>93.2</v>
      </c>
      <c r="AEW11">
        <f>VLOOKUP(AEW$1,'N Ireland'!$AM:$AN,2,FALSE)</f>
        <v>51.9</v>
      </c>
      <c r="AEX11">
        <f>VLOOKUP(AEX$1,'N Ireland'!$AO:$AP,2,FALSE)</f>
        <v>91.9</v>
      </c>
      <c r="AEY11">
        <f>VLOOKUP(AEY$1,'N Ireland'!$AQ:$AR,2,FALSE)</f>
        <v>77</v>
      </c>
      <c r="AEZ11">
        <f>VLOOKUP(AEZ$1,'N Ireland'!$U:$V,2,FALSE)</f>
        <v>73.7</v>
      </c>
      <c r="AFA11">
        <f>VLOOKUP(AFA$1,'N Ireland'!$W:$X,2,FALSE)</f>
        <v>70.3</v>
      </c>
      <c r="AFB11">
        <f>VLOOKUP(AFB$1,'N Ireland'!$Y:$Z,2,FALSE)</f>
        <v>117.1</v>
      </c>
      <c r="AFC11">
        <f>VLOOKUP(AFC$1,'N Ireland'!$AA:$AB,2,FALSE)</f>
        <v>66.900000000000006</v>
      </c>
      <c r="AFD11">
        <f>VLOOKUP(AFD$1,'N Ireland'!$AC:$AD,2,FALSE)</f>
        <v>47.7</v>
      </c>
      <c r="AFE11">
        <f>VLOOKUP(AFE$1,'N Ireland'!$AE:$AF,2,FALSE)</f>
        <v>66.900000000000006</v>
      </c>
      <c r="AFF11">
        <f>VLOOKUP(AFF$1,'N Ireland'!$AG:$AH,2,FALSE)</f>
        <v>56.2</v>
      </c>
      <c r="AFG11">
        <f>VLOOKUP(AFG$1,'N Ireland'!$AI:$AJ,2,FALSE)</f>
        <v>160.9</v>
      </c>
      <c r="AFH11">
        <f>VLOOKUP(AFH$1,'N Ireland'!$AK:$AL,2,FALSE)</f>
        <v>56.7</v>
      </c>
      <c r="AFI11">
        <f>VLOOKUP(AFI$1,'N Ireland'!$AM:$AN,2,FALSE)</f>
        <v>58.9</v>
      </c>
      <c r="AFJ11">
        <f>VLOOKUP(AFJ$1,'N Ireland'!$AO:$AP,2,FALSE)</f>
        <v>110.3</v>
      </c>
      <c r="AFK11">
        <f>VLOOKUP(AFK$1,'N Ireland'!$AQ:$AR,2,FALSE)</f>
        <v>75.099999999999994</v>
      </c>
      <c r="AFL11">
        <f>VLOOKUP(AFL$1,'N Ireland'!$U:$V,2,FALSE)</f>
        <v>124.1</v>
      </c>
      <c r="AFM11">
        <f>VLOOKUP(AFM$1,'N Ireland'!$W:$X,2,FALSE)</f>
        <v>82.5</v>
      </c>
      <c r="AFN11">
        <f>VLOOKUP(AFN$1,'N Ireland'!$Y:$Z,2,FALSE)</f>
        <v>76.5</v>
      </c>
      <c r="AFO11">
        <f>VLOOKUP(AFO$1,'N Ireland'!$AA:$AB,2,FALSE)</f>
        <v>73.900000000000006</v>
      </c>
      <c r="AFP11">
        <f>VLOOKUP(AFP$1,'N Ireland'!$AC:$AD,2,FALSE)</f>
        <v>115.2</v>
      </c>
      <c r="AFQ11">
        <f>VLOOKUP(AFQ$1,'N Ireland'!$AE:$AF,2,FALSE)</f>
        <v>33</v>
      </c>
      <c r="AFR11">
        <f>VLOOKUP(AFR$1,'N Ireland'!$AG:$AH,2,FALSE)</f>
        <v>66.3</v>
      </c>
      <c r="AFS11">
        <f>VLOOKUP(AFS$1,'N Ireland'!$AI:$AJ,2,FALSE)</f>
        <v>122.6</v>
      </c>
      <c r="AFT11">
        <f>VLOOKUP(AFT$1,'N Ireland'!$AK:$AL,2,FALSE)</f>
        <v>38.799999999999997</v>
      </c>
      <c r="AFU11">
        <f>VLOOKUP(AFU$1,'N Ireland'!$AM:$AN,2,FALSE)</f>
        <v>131.9</v>
      </c>
      <c r="AFV11">
        <f>VLOOKUP(AFV$1,'N Ireland'!$AO:$AP,2,FALSE)</f>
        <v>91.4</v>
      </c>
      <c r="AFW11">
        <f>VLOOKUP(AFW$1,'N Ireland'!$AQ:$AR,2,FALSE)</f>
        <v>109.4</v>
      </c>
      <c r="AFX11">
        <f>VLOOKUP(AFX$1,'N Ireland'!$U:$V,2,FALSE)</f>
        <v>57.6</v>
      </c>
      <c r="AFY11">
        <f>VLOOKUP(AFY$1,'N Ireland'!$W:$X,2,FALSE)</f>
        <v>72.8</v>
      </c>
      <c r="AFZ11">
        <f>VLOOKUP(AFZ$1,'N Ireland'!$Y:$Z,2,FALSE)</f>
        <v>120.9</v>
      </c>
      <c r="AGA11">
        <f>VLOOKUP(AGA$1,'N Ireland'!$AA:$AB,2,FALSE)</f>
        <v>75.5</v>
      </c>
      <c r="AGB11">
        <f>VLOOKUP(AGB$1,'N Ireland'!$AC:$AD,2,FALSE)</f>
        <v>110.9</v>
      </c>
      <c r="AGC11">
        <f>VLOOKUP(AGC$1,'N Ireland'!$AE:$AF,2,FALSE)</f>
        <v>142.80000000000001</v>
      </c>
      <c r="AGD11">
        <f>VLOOKUP(AGD$1,'N Ireland'!$AG:$AH,2,FALSE)</f>
        <v>79.2</v>
      </c>
      <c r="AGE11">
        <f>VLOOKUP(AGE$1,'N Ireland'!$AI:$AJ,2,FALSE)</f>
        <v>104.4</v>
      </c>
      <c r="AGF11">
        <f>VLOOKUP(AGF$1,'N Ireland'!$AK:$AL,2,FALSE)</f>
        <v>34</v>
      </c>
      <c r="AGG11">
        <f>VLOOKUP(AGG$1,'N Ireland'!$AM:$AN,2,FALSE)</f>
        <v>116.9</v>
      </c>
      <c r="AGH11">
        <f>VLOOKUP(AGH$1,'N Ireland'!$AO:$AP,2,FALSE)</f>
        <v>84.9</v>
      </c>
      <c r="AGI11">
        <f>VLOOKUP(AGI$1,'N Ireland'!$AQ:$AR,2,FALSE)</f>
        <v>100.1</v>
      </c>
      <c r="AGJ11">
        <f>VLOOKUP(AGJ$1,'N Ireland'!$U:$V,2,FALSE)</f>
        <v>85.5</v>
      </c>
      <c r="AGK11">
        <f>VLOOKUP(AGK$1,'N Ireland'!$W:$X,2,FALSE)</f>
        <v>80.2</v>
      </c>
      <c r="AGL11">
        <f>VLOOKUP(AGL$1,'N Ireland'!$Y:$Z,2,FALSE)</f>
        <v>128.19999999999999</v>
      </c>
      <c r="AGM11">
        <f>VLOOKUP(AGM$1,'N Ireland'!$AA:$AB,2,FALSE)</f>
        <v>83.1</v>
      </c>
      <c r="AGN11">
        <f>VLOOKUP(AGN$1,'N Ireland'!$AC:$AD,2,FALSE)</f>
        <v>67</v>
      </c>
      <c r="AGO11">
        <f>VLOOKUP(AGO$1,'N Ireland'!$AE:$AF,2,FALSE)</f>
        <v>69.8</v>
      </c>
      <c r="AGP11">
        <f>VLOOKUP(AGP$1,'N Ireland'!$AG:$AH,2,FALSE)</f>
        <v>90.1</v>
      </c>
      <c r="AGQ11">
        <f>VLOOKUP(AGQ$1,'N Ireland'!$AI:$AJ,2,FALSE)</f>
        <v>82.9</v>
      </c>
      <c r="AGR11">
        <f>VLOOKUP(AGR$1,'N Ireland'!$AK:$AL,2,FALSE)</f>
        <v>139.19999999999999</v>
      </c>
      <c r="AGS11">
        <f>VLOOKUP(AGS$1,'N Ireland'!$AM:$AN,2,FALSE)</f>
        <v>54.3</v>
      </c>
      <c r="AGT11">
        <f>VLOOKUP(AGT$1,'N Ireland'!$AO:$AP,2,FALSE)</f>
        <v>89.5</v>
      </c>
      <c r="AGU11">
        <f>VLOOKUP(AGU$1,'N Ireland'!$AQ:$AR,2,FALSE)</f>
        <v>103.3</v>
      </c>
      <c r="AGV11">
        <f>VLOOKUP(AGV$1,'N Ireland'!$U:$V,2,FALSE)</f>
        <v>93.5</v>
      </c>
      <c r="AGW11">
        <f>VLOOKUP(AGW$1,'N Ireland'!$W:$X,2,FALSE)</f>
        <v>63.9</v>
      </c>
      <c r="AGX11">
        <f>VLOOKUP(AGX$1,'N Ireland'!$Y:$Z,2,FALSE)</f>
        <v>110</v>
      </c>
      <c r="AGY11">
        <f>VLOOKUP(AGY$1,'N Ireland'!$AA:$AB,2,FALSE)</f>
        <v>109.9</v>
      </c>
      <c r="AGZ11">
        <f>VLOOKUP(AGZ$1,'N Ireland'!$AC:$AD,2,FALSE)</f>
        <v>58.4</v>
      </c>
      <c r="AHA11">
        <f>VLOOKUP(AHA$1,'N Ireland'!$AE:$AF,2,FALSE)</f>
        <v>55.2</v>
      </c>
      <c r="AHB11">
        <f>VLOOKUP(AHB$1,'N Ireland'!$AG:$AH,2,FALSE)</f>
        <v>99</v>
      </c>
      <c r="AHC11">
        <f>VLOOKUP(AHC$1,'N Ireland'!$AI:$AJ,2,FALSE)</f>
        <v>67.2</v>
      </c>
      <c r="AHD11">
        <f>VLOOKUP(AHD$1,'N Ireland'!$AK:$AL,2,FALSE)</f>
        <v>67.3</v>
      </c>
      <c r="AHE11">
        <f>VLOOKUP(AHE$1,'N Ireland'!$AM:$AN,2,FALSE)</f>
        <v>139.5</v>
      </c>
      <c r="AHF11">
        <f>VLOOKUP(AHF$1,'N Ireland'!$AO:$AP,2,FALSE)</f>
        <v>46.8</v>
      </c>
      <c r="AHG11">
        <f>VLOOKUP(AHG$1,'N Ireland'!$AQ:$AR,2,FALSE)</f>
        <v>105.9</v>
      </c>
      <c r="AHH11">
        <f>VLOOKUP(AHH$1,'N Ireland'!$U:$V,2,FALSE)</f>
        <v>97.1</v>
      </c>
      <c r="AHI11">
        <f>VLOOKUP(AHI$1,'N Ireland'!$W:$X,2,FALSE)</f>
        <v>150.4</v>
      </c>
      <c r="AHJ11">
        <f>VLOOKUP(AHJ$1,'N Ireland'!$Y:$Z,2,FALSE)</f>
        <v>59.2</v>
      </c>
      <c r="AHK11">
        <f>VLOOKUP(AHK$1,'N Ireland'!$AA:$AB,2,FALSE)</f>
        <v>67.400000000000006</v>
      </c>
      <c r="AHL11">
        <f>VLOOKUP(AHL$1,'N Ireland'!$AC:$AD,2,FALSE)</f>
        <v>66.599999999999994</v>
      </c>
      <c r="AHM11">
        <f>VLOOKUP(AHM$1,'N Ireland'!$AE:$AF,2,FALSE)</f>
        <v>105.7</v>
      </c>
      <c r="AHN11">
        <f>VLOOKUP(AHN$1,'N Ireland'!$AG:$AH,2,FALSE)</f>
        <v>102.7</v>
      </c>
      <c r="AHO11">
        <f>VLOOKUP(AHO$1,'N Ireland'!$AI:$AJ,2,FALSE)</f>
        <v>167</v>
      </c>
      <c r="AHP11">
        <f>VLOOKUP(AHP$1,'N Ireland'!$AK:$AL,2,FALSE)</f>
        <v>34.799999999999997</v>
      </c>
      <c r="AHQ11">
        <f>VLOOKUP(AHQ$1,'N Ireland'!$AM:$AN,2,FALSE)</f>
        <v>54.3</v>
      </c>
      <c r="AHR11">
        <f>VLOOKUP(AHR$1,'N Ireland'!$AO:$AP,2,FALSE)</f>
        <v>102.8</v>
      </c>
      <c r="AHS11">
        <f>VLOOKUP(AHS$1,'N Ireland'!$AQ:$AR,2,FALSE)</f>
        <v>119.2</v>
      </c>
      <c r="AHT11">
        <f>VLOOKUP(AHT$1,'N Ireland'!$U:$V,2,FALSE)</f>
        <v>47.2</v>
      </c>
      <c r="AHU11">
        <f>VLOOKUP(AHU$1,'N Ireland'!$W:$X,2,FALSE)</f>
        <v>97.8</v>
      </c>
      <c r="AHV11">
        <f>VLOOKUP(AHV$1,'N Ireland'!$Y:$Z,2,FALSE)</f>
        <v>43.9</v>
      </c>
      <c r="AHW11">
        <f>VLOOKUP(AHW$1,'N Ireland'!$AA:$AB,2,FALSE)</f>
        <v>68.400000000000006</v>
      </c>
      <c r="AHX11">
        <f>VLOOKUP(AHX$1,'N Ireland'!$AC:$AD,2,FALSE)</f>
        <v>53.5</v>
      </c>
      <c r="AHY11">
        <f>VLOOKUP(AHY$1,'N Ireland'!$AE:$AF,2,FALSE)</f>
        <v>52.3</v>
      </c>
      <c r="AHZ11">
        <f>VLOOKUP(AHZ$1,'N Ireland'!$AG:$AH,2,FALSE)</f>
        <v>85.2</v>
      </c>
      <c r="AIA11">
        <f>VLOOKUP(AIA$1,'N Ireland'!$AI:$AJ,2,FALSE)</f>
        <v>63.9</v>
      </c>
      <c r="AIB11">
        <f>VLOOKUP(AIB$1,'N Ireland'!$AK:$AL,2,FALSE)</f>
        <v>42.3</v>
      </c>
      <c r="AIC11">
        <f>VLOOKUP(AIC$1,'N Ireland'!$AM:$AN,2,FALSE)</f>
        <v>89.8</v>
      </c>
      <c r="AID11">
        <f>VLOOKUP(AID$1,'N Ireland'!$AO:$AP,2,FALSE)</f>
        <v>119.8</v>
      </c>
      <c r="AIE11">
        <f>VLOOKUP(AIE$1,'N Ireland'!$AQ:$AR,2,FALSE)</f>
        <v>169.4</v>
      </c>
      <c r="AIF11">
        <f>VLOOKUP(AIF$1,'N Ireland'!$U:$V,2,FALSE)</f>
        <v>109</v>
      </c>
      <c r="AIG11">
        <f>VLOOKUP(AIG$1,'N Ireland'!$W:$X,2,FALSE)</f>
        <v>92.1</v>
      </c>
      <c r="AIH11">
        <f>VLOOKUP(AIH$1,'N Ireland'!$Y:$Z,2,FALSE)</f>
        <v>127.9</v>
      </c>
      <c r="AII11">
        <f>VLOOKUP(AII$1,'N Ireland'!$AA:$AB,2,FALSE)</f>
        <v>51.1</v>
      </c>
      <c r="AIJ11">
        <f>VLOOKUP(AIJ$1,'N Ireland'!$AC:$AD,2,FALSE)</f>
        <v>42.7</v>
      </c>
      <c r="AIK11">
        <f>VLOOKUP(AIK$1,'N Ireland'!$AE:$AF,2,FALSE)</f>
        <v>153.30000000000001</v>
      </c>
      <c r="AIL11">
        <f>VLOOKUP(AIL$1,'N Ireland'!$AG:$AH,2,FALSE)</f>
        <v>112.8</v>
      </c>
      <c r="AIM11">
        <f>VLOOKUP(AIM$1,'N Ireland'!$AI:$AJ,2,FALSE)</f>
        <v>152.69999999999999</v>
      </c>
      <c r="AIN11">
        <f>VLOOKUP(AIN$1,'N Ireland'!$AK:$AL,2,FALSE)</f>
        <v>33.4</v>
      </c>
      <c r="AIO11">
        <f>VLOOKUP(AIO$1,'N Ireland'!$AM:$AN,2,FALSE)</f>
        <v>90.4</v>
      </c>
      <c r="AIP11">
        <f>VLOOKUP(AIP$1,'N Ireland'!$AO:$AP,2,FALSE)</f>
        <v>101.3</v>
      </c>
      <c r="AIQ11">
        <f>VLOOKUP(AIQ$1,'N Ireland'!$AQ:$AR,2,FALSE)</f>
        <v>143.1</v>
      </c>
      <c r="AIR11">
        <f>VLOOKUP(AIR$1,'N Ireland'!$U:$V,2,FALSE)</f>
        <v>137.6</v>
      </c>
      <c r="AIS11">
        <f>VLOOKUP(AIS$1,'N Ireland'!$W:$X,2,FALSE)</f>
        <v>45.5</v>
      </c>
      <c r="AIT11">
        <f>VLOOKUP(AIT$1,'N Ireland'!$Y:$Z,2,FALSE)</f>
        <v>97.9</v>
      </c>
      <c r="AIU11">
        <f>VLOOKUP(AIU$1,'N Ireland'!$AA:$AB,2,FALSE)</f>
        <v>104.8</v>
      </c>
      <c r="AIV11">
        <f>VLOOKUP(AIV$1,'N Ireland'!$AC:$AD,2,FALSE)</f>
        <v>94.4</v>
      </c>
      <c r="AIW11">
        <f>VLOOKUP(AIW$1,'N Ireland'!$AE:$AF,2,FALSE)</f>
        <v>84.8</v>
      </c>
      <c r="AIX11">
        <f>VLOOKUP(AIX$1,'N Ireland'!$AG:$AH,2,FALSE)</f>
        <v>43.2</v>
      </c>
      <c r="AIY11">
        <f>VLOOKUP(AIY$1,'N Ireland'!$AI:$AJ,2,FALSE)</f>
        <v>34.1</v>
      </c>
      <c r="AIZ11">
        <f>VLOOKUP(AIZ$1,'N Ireland'!$AK:$AL,2,FALSE)</f>
        <v>106.8</v>
      </c>
      <c r="AJA11">
        <f>VLOOKUP(AJA$1,'N Ireland'!$AM:$AN,2,FALSE)</f>
        <v>86.3</v>
      </c>
      <c r="AJB11">
        <f>VLOOKUP(AJB$1,'N Ireland'!$AO:$AP,2,FALSE)</f>
        <v>103.1</v>
      </c>
      <c r="AJC11">
        <f>VLOOKUP(AJC$1,'N Ireland'!$AQ:$AR,2,FALSE)</f>
        <v>98.7</v>
      </c>
      <c r="AJD11">
        <f>VLOOKUP(AJD$1,'N Ireland'!$U:$V,2,FALSE)</f>
        <v>59.6</v>
      </c>
      <c r="AJE11">
        <f>VLOOKUP(AJE$1,'N Ireland'!$W:$X,2,FALSE)</f>
        <v>133.5</v>
      </c>
      <c r="AJF11">
        <f>VLOOKUP(AJF$1,'N Ireland'!$Y:$Z,2,FALSE)</f>
        <v>127.3</v>
      </c>
      <c r="AJG11">
        <f>VLOOKUP(AJG$1,'N Ireland'!$AA:$AB,2,FALSE)</f>
        <v>49.5</v>
      </c>
      <c r="AJH11">
        <f>VLOOKUP(AJH$1,'N Ireland'!$AC:$AD,2,FALSE)</f>
        <v>48</v>
      </c>
      <c r="AJI11">
        <f>VLOOKUP(AJI$1,'N Ireland'!$AE:$AF,2,FALSE)</f>
        <v>37.1</v>
      </c>
      <c r="AJJ11">
        <f>VLOOKUP(AJJ$1,'N Ireland'!$AG:$AH,2,FALSE)</f>
        <v>66.2</v>
      </c>
      <c r="AJK11">
        <f>VLOOKUP(AJK$1,'N Ireland'!$AI:$AJ,2,FALSE)</f>
        <v>102.2</v>
      </c>
      <c r="AJL11">
        <f>VLOOKUP(AJL$1,'N Ireland'!$AK:$AL,2,FALSE)</f>
        <v>47.7</v>
      </c>
      <c r="AJM11">
        <f>VLOOKUP(AJM$1,'N Ireland'!$AM:$AN,2,FALSE)</f>
        <v>46.4</v>
      </c>
      <c r="AJN11">
        <f>VLOOKUP(AJN$1,'N Ireland'!$AO:$AP,2,FALSE)</f>
        <v>127.5</v>
      </c>
      <c r="AJO11">
        <f>VLOOKUP(AJO$1,'N Ireland'!$AQ:$AR,2,FALSE)</f>
        <v>188.7</v>
      </c>
      <c r="AJP11">
        <f>VLOOKUP(AJP$1,'N Ireland'!$U:$V,2,FALSE)</f>
        <v>101.7</v>
      </c>
      <c r="AJQ11">
        <f>VLOOKUP(AJQ$1,'N Ireland'!$W:$X,2,FALSE)</f>
        <v>121.1</v>
      </c>
      <c r="AJR11">
        <f>VLOOKUP(AJR$1,'N Ireland'!$Y:$Z,2,FALSE)</f>
        <v>33.299999999999997</v>
      </c>
      <c r="AJS11">
        <f>VLOOKUP(AJS$1,'N Ireland'!$AA:$AB,2,FALSE)</f>
        <v>71.8</v>
      </c>
      <c r="AJT11">
        <f>VLOOKUP(AJT$1,'N Ireland'!$AC:$AD,2,FALSE)</f>
        <v>32.200000000000003</v>
      </c>
      <c r="AJU11">
        <f>VLOOKUP(AJU$1,'N Ireland'!$AE:$AF,2,FALSE)</f>
        <v>64.3</v>
      </c>
      <c r="AJV11">
        <f>VLOOKUP(AJV$1,'N Ireland'!$AG:$AH,2,FALSE)</f>
        <v>124.4</v>
      </c>
      <c r="AJW11">
        <f>VLOOKUP(AJW$1,'N Ireland'!$AI:$AJ,2,FALSE)</f>
        <v>92.8</v>
      </c>
      <c r="AJX11">
        <f>VLOOKUP(AJX$1,'N Ireland'!$AK:$AL,2,FALSE)</f>
        <v>37.4</v>
      </c>
      <c r="AJY11">
        <f>VLOOKUP(AJY$1,'N Ireland'!$AM:$AN,2,FALSE)</f>
        <v>77</v>
      </c>
      <c r="AJZ11">
        <f>VLOOKUP(AJZ$1,'N Ireland'!$AO:$AP,2,FALSE)</f>
        <v>73</v>
      </c>
      <c r="AKA11">
        <f>VLOOKUP(AKA$1,'N Ireland'!$AQ:$AR,2,FALSE)</f>
        <v>168.9</v>
      </c>
      <c r="AKB11">
        <f>VLOOKUP(AKB$1,'N Ireland'!$U:$V,2,FALSE)</f>
        <v>89.3</v>
      </c>
      <c r="AKC11">
        <f>VLOOKUP(AKC$1,'N Ireland'!$W:$X,2,FALSE)</f>
        <v>117.3</v>
      </c>
      <c r="AKD11">
        <f>VLOOKUP(AKD$1,'N Ireland'!$Y:$Z,2,FALSE)</f>
        <v>50.1</v>
      </c>
      <c r="AKE11">
        <f>VLOOKUP(AKE$1,'N Ireland'!$AA:$AB,2,FALSE)</f>
        <v>118.8</v>
      </c>
      <c r="AKF11">
        <f>VLOOKUP(AKF$1,'N Ireland'!$AC:$AD,2,FALSE)</f>
        <v>155</v>
      </c>
      <c r="AKG11">
        <f>VLOOKUP(AKG$1,'N Ireland'!$AE:$AF,2,FALSE)</f>
        <v>61.9</v>
      </c>
      <c r="AKH11">
        <f>VLOOKUP(AKH$1,'N Ireland'!$AG:$AH,2,FALSE)</f>
        <v>70</v>
      </c>
      <c r="AKI11">
        <f>VLOOKUP(AKI$1,'N Ireland'!$AI:$AJ,2,FALSE)</f>
        <v>77.599999999999994</v>
      </c>
      <c r="AKJ11">
        <f>VLOOKUP(AKJ$1,'N Ireland'!$AK:$AL,2,FALSE)</f>
        <v>34.9</v>
      </c>
      <c r="AKK11">
        <f>VLOOKUP(AKK$1,'N Ireland'!$AM:$AN,2,FALSE)</f>
        <v>175.3</v>
      </c>
      <c r="AKL11">
        <f>VLOOKUP(AKL$1,'N Ireland'!$AO:$AP,2,FALSE)</f>
        <v>117.3</v>
      </c>
      <c r="AKM11">
        <f>VLOOKUP(AKM$1,'N Ireland'!$AQ:$AR,2,FALSE)</f>
        <v>85.8</v>
      </c>
      <c r="AKN11">
        <f>VLOOKUP(AKN$1,'N Ireland'!$U:$V,2,FALSE)</f>
        <v>66.900000000000006</v>
      </c>
      <c r="AKO11">
        <f>VLOOKUP(AKO$1,'N Ireland'!$W:$X,2,FALSE)</f>
        <v>63.9</v>
      </c>
      <c r="AKP11">
        <f>VLOOKUP(AKP$1,'N Ireland'!$Y:$Z,2,FALSE)</f>
        <v>83.7</v>
      </c>
      <c r="AKQ11">
        <f>VLOOKUP(AKQ$1,'N Ireland'!$AA:$AB,2,FALSE)</f>
        <v>74.2</v>
      </c>
      <c r="AKR11">
        <f>VLOOKUP(AKR$1,'N Ireland'!$AC:$AD,2,FALSE)</f>
        <v>97.7</v>
      </c>
      <c r="AKS11">
        <f>VLOOKUP(AKS$1,'N Ireland'!$AE:$AF,2,FALSE)</f>
        <v>63</v>
      </c>
      <c r="AKT11">
        <f>VLOOKUP(AKT$1,'N Ireland'!$AG:$AH,2,FALSE)</f>
        <v>64.7</v>
      </c>
      <c r="AKU11">
        <f>VLOOKUP(AKU$1,'N Ireland'!$AI:$AJ,2,FALSE)</f>
        <v>155.19999999999999</v>
      </c>
      <c r="AKV11">
        <f>VLOOKUP(AKV$1,'N Ireland'!$AK:$AL,2,FALSE)</f>
        <v>59.2</v>
      </c>
      <c r="AKW11">
        <f>VLOOKUP(AKW$1,'N Ireland'!$AM:$AN,2,FALSE)</f>
        <v>172.8</v>
      </c>
      <c r="AKX11">
        <f>VLOOKUP(AKX$1,'N Ireland'!$AO:$AP,2,FALSE)</f>
        <v>145</v>
      </c>
      <c r="AKY11">
        <f>VLOOKUP(AKY$1,'N Ireland'!$AQ:$AR,2,FALSE)</f>
        <v>87.2</v>
      </c>
      <c r="AKZ11">
        <f>VLOOKUP(AKZ$1,'N Ireland'!$U:$V,2,FALSE)</f>
        <v>90.1</v>
      </c>
      <c r="ALA11">
        <f>VLOOKUP(ALA$1,'N Ireland'!$W:$X,2,FALSE)</f>
        <v>128.80000000000001</v>
      </c>
      <c r="ALB11">
        <f>VLOOKUP(ALB$1,'N Ireland'!$Y:$Z,2,FALSE)</f>
        <v>38.6</v>
      </c>
      <c r="ALC11">
        <f>VLOOKUP(ALC$1,'N Ireland'!$AA:$AB,2,FALSE)</f>
        <v>39.700000000000003</v>
      </c>
      <c r="ALD11">
        <f>VLOOKUP(ALD$1,'N Ireland'!$AC:$AD,2,FALSE)</f>
        <v>64.599999999999994</v>
      </c>
      <c r="ALE11">
        <f>VLOOKUP(ALE$1,'N Ireland'!$AE:$AF,2,FALSE)</f>
        <v>51.7</v>
      </c>
      <c r="ALF11">
        <f>VLOOKUP(ALF$1,'N Ireland'!$AG:$AH,2,FALSE)</f>
        <v>103.5</v>
      </c>
      <c r="ALG11">
        <f>VLOOKUP(ALG$1,'N Ireland'!$AI:$AJ,2,FALSE)</f>
        <v>100.9</v>
      </c>
      <c r="ALH11">
        <f>VLOOKUP(ALH$1,'N Ireland'!$AK:$AL,2,FALSE)</f>
        <v>159</v>
      </c>
      <c r="ALI11">
        <f>VLOOKUP(ALI$1,'N Ireland'!$AM:$AN,2,FALSE)</f>
        <v>115.1</v>
      </c>
      <c r="ALJ11">
        <f>VLOOKUP(ALJ$1,'N Ireland'!$AO:$AP,2,FALSE)</f>
        <v>120.2</v>
      </c>
      <c r="ALK11">
        <f>VLOOKUP(ALK$1,'N Ireland'!$AQ:$AR,2,FALSE)</f>
        <v>129.69999999999999</v>
      </c>
      <c r="ALL11">
        <f>VLOOKUP(ALL$1,'N Ireland'!$U:$V,2,FALSE)</f>
        <v>119.1</v>
      </c>
      <c r="ALM11">
        <f>VLOOKUP(ALM$1,'N Ireland'!$W:$X,2,FALSE)</f>
        <v>33</v>
      </c>
      <c r="ALN11">
        <f>VLOOKUP(ALN$1,'N Ireland'!$Y:$Z,2,FALSE)</f>
        <v>97.4</v>
      </c>
      <c r="ALO11">
        <f>VLOOKUP(ALO$1,'N Ireland'!$AA:$AB,2,FALSE)</f>
        <v>53.8</v>
      </c>
      <c r="ALP11">
        <f>VLOOKUP(ALP$1,'N Ireland'!$AC:$AD,2,FALSE)</f>
        <v>51</v>
      </c>
      <c r="ALQ11">
        <f>VLOOKUP(ALQ$1,'N Ireland'!$AE:$AF,2,FALSE)</f>
        <v>85.6</v>
      </c>
      <c r="ALR11">
        <f>VLOOKUP(ALR$1,'N Ireland'!$AG:$AH,2,FALSE)</f>
        <v>21.3</v>
      </c>
      <c r="ALS11">
        <f>VLOOKUP(ALS$1,'N Ireland'!$AI:$AJ,2,FALSE)</f>
        <v>94</v>
      </c>
      <c r="ALT11">
        <f>VLOOKUP(ALT$1,'N Ireland'!$AK:$AL,2,FALSE)</f>
        <v>92.6</v>
      </c>
      <c r="ALU11">
        <f>VLOOKUP(ALU$1,'N Ireland'!$AM:$AN,2,FALSE)</f>
        <v>52.5</v>
      </c>
      <c r="ALV11">
        <f>VLOOKUP(ALV$1,'N Ireland'!$AO:$AP,2,FALSE)</f>
        <v>88.7</v>
      </c>
      <c r="ALW11">
        <f>VLOOKUP(ALW$1,'N Ireland'!$AQ:$AR,2,FALSE)</f>
        <v>203.4</v>
      </c>
      <c r="ALX11">
        <f>VLOOKUP(ALX$1,'N Ireland'!$U:$V,2,FALSE)</f>
        <v>136</v>
      </c>
      <c r="ALY11">
        <f>VLOOKUP(ALY$1,'N Ireland'!$W:$X,2,FALSE)</f>
        <v>76.3</v>
      </c>
      <c r="ALZ11">
        <f>VLOOKUP(ALZ$1,'N Ireland'!$Y:$Z,2,FALSE)</f>
        <v>94.3</v>
      </c>
      <c r="AMA11">
        <f>VLOOKUP(AMA$1,'N Ireland'!$AA:$AB,2,FALSE)</f>
        <v>90.6</v>
      </c>
      <c r="AMB11">
        <f>VLOOKUP(AMB$1,'N Ireland'!$AC:$AD,2,FALSE)</f>
        <v>98.3</v>
      </c>
      <c r="AMC11">
        <f>VLOOKUP(AMC$1,'N Ireland'!$AE:$AF,2,FALSE)</f>
        <v>64.3</v>
      </c>
      <c r="AMD11">
        <f>VLOOKUP(AMD$1,'N Ireland'!$AG:$AH,2,FALSE)</f>
        <v>98.7</v>
      </c>
      <c r="AME11">
        <f>VLOOKUP(AME$1,'N Ireland'!$AI:$AJ,2,FALSE)</f>
        <v>68.900000000000006</v>
      </c>
      <c r="AMF11">
        <f>VLOOKUP(AMF$1,'N Ireland'!$AK:$AL,2,FALSE)</f>
        <v>78.599999999999994</v>
      </c>
      <c r="AMG11">
        <f>VLOOKUP(AMG$1,'N Ireland'!$AM:$AN,2,FALSE)</f>
        <v>144.80000000000001</v>
      </c>
      <c r="AMH11">
        <f>VLOOKUP(AMH$1,'N Ireland'!$AO:$AP,2,FALSE)</f>
        <v>106.2</v>
      </c>
      <c r="AMI11">
        <f>VLOOKUP(AMI$1,'N Ireland'!$AQ:$AR,2,FALSE)</f>
        <v>116.1</v>
      </c>
      <c r="AMJ11">
        <f>VLOOKUP(AMJ$1,'N Ireland'!$U:$V,2,FALSE)</f>
        <v>136.5</v>
      </c>
      <c r="AMK11">
        <f>VLOOKUP(AMK$1,'N Ireland'!$W:$X,2,FALSE)</f>
        <v>29.5</v>
      </c>
      <c r="AML11">
        <f>VLOOKUP(AML$1,'N Ireland'!$Y:$Z,2,FALSE)</f>
        <v>94.6</v>
      </c>
      <c r="AMM11">
        <f>VLOOKUP(AMM$1,'N Ireland'!$AA:$AB,2,FALSE)</f>
        <v>35.9</v>
      </c>
      <c r="AMN11">
        <f>VLOOKUP(AMN$1,'N Ireland'!$AC:$AD,2,FALSE)</f>
        <v>63.6</v>
      </c>
      <c r="AMO11">
        <f>VLOOKUP(AMO$1,'N Ireland'!$AE:$AF,2,FALSE)</f>
        <v>10.8</v>
      </c>
      <c r="AMP11">
        <f>VLOOKUP(AMP$1,'N Ireland'!$AG:$AH,2,FALSE)</f>
        <v>111</v>
      </c>
      <c r="AMQ11">
        <f>VLOOKUP(AMQ$1,'N Ireland'!$AI:$AJ,2,FALSE)</f>
        <v>103.2</v>
      </c>
      <c r="AMR11">
        <f>VLOOKUP(AMR$1,'N Ireland'!$AK:$AL,2,FALSE)</f>
        <v>40.299999999999997</v>
      </c>
      <c r="AMS11">
        <f>VLOOKUP(AMS$1,'N Ireland'!$AM:$AN,2,FALSE)</f>
        <v>98.7</v>
      </c>
      <c r="AMT11">
        <f>VLOOKUP(AMT$1,'N Ireland'!$AO:$AP,2,FALSE)</f>
        <v>105.5</v>
      </c>
      <c r="AMU11">
        <f>VLOOKUP(AMU$1,'N Ireland'!$AQ:$AR,2,FALSE)</f>
        <v>119.3</v>
      </c>
      <c r="AMV11">
        <f>VLOOKUP(AMV$1,'N Ireland'!$U:$V,2,FALSE)</f>
        <v>118.8</v>
      </c>
      <c r="AMW11">
        <f>VLOOKUP(AMW$1,'N Ireland'!$W:$X,2,FALSE)</f>
        <v>118.6</v>
      </c>
      <c r="AMX11">
        <f>VLOOKUP(AMX$1,'N Ireland'!$Y:$Z,2,FALSE)</f>
        <v>50.8</v>
      </c>
      <c r="AMY11">
        <f>VLOOKUP(AMY$1,'N Ireland'!$AA:$AB,2,FALSE)</f>
        <v>104.3</v>
      </c>
      <c r="AMZ11">
        <f>VLOOKUP(AMZ$1,'N Ireland'!$AC:$AD,2,FALSE)</f>
        <v>51.2</v>
      </c>
      <c r="ANA11">
        <f>VLOOKUP(ANA$1,'N Ireland'!$AE:$AF,2,FALSE)</f>
        <v>64</v>
      </c>
      <c r="ANB11">
        <f>VLOOKUP(ANB$1,'N Ireland'!$AG:$AH,2,FALSE)</f>
        <v>106.1</v>
      </c>
      <c r="ANC11">
        <f>VLOOKUP(ANC$1,'N Ireland'!$AI:$AJ,2,FALSE)</f>
        <v>108.2</v>
      </c>
      <c r="AND11">
        <f>VLOOKUP(AND$1,'N Ireland'!$AK:$AL,2,FALSE)</f>
        <v>80.5</v>
      </c>
      <c r="ANE11">
        <f>VLOOKUP(ANE$1,'N Ireland'!$AM:$AN,2,FALSE)</f>
        <v>41.4</v>
      </c>
      <c r="ANF11">
        <f>VLOOKUP(ANF$1,'N Ireland'!$AO:$AP,2,FALSE)</f>
        <v>55.4</v>
      </c>
      <c r="ANG11">
        <f>VLOOKUP(ANG$1,'N Ireland'!$AQ:$AR,2,FALSE)</f>
        <v>105.5</v>
      </c>
      <c r="ANH11">
        <f>VLOOKUP(ANH$1,'N Ireland'!$U:$V,2,FALSE)</f>
        <v>108.5</v>
      </c>
      <c r="ANI11">
        <f>VLOOKUP(ANI$1,'N Ireland'!$W:$X,2,FALSE)</f>
        <v>157.5</v>
      </c>
      <c r="ANJ11">
        <f>VLOOKUP(ANJ$1,'N Ireland'!$Y:$Z,2,FALSE)</f>
        <v>59.5</v>
      </c>
      <c r="ANK11">
        <f>VLOOKUP(ANK$1,'N Ireland'!$AA:$AB,2,FALSE)</f>
        <v>93.5</v>
      </c>
      <c r="ANL11">
        <f>VLOOKUP(ANL$1,'N Ireland'!$AC:$AD,2,FALSE)</f>
        <v>53.5</v>
      </c>
      <c r="ANM11">
        <f>VLOOKUP(ANM$1,'N Ireland'!$AE:$AF,2,FALSE)</f>
        <v>37.799999999999997</v>
      </c>
      <c r="ANN11">
        <f>VLOOKUP(ANN$1,'N Ireland'!$AG:$AH,2,FALSE)</f>
        <v>77.400000000000006</v>
      </c>
      <c r="ANO11">
        <f>VLOOKUP(ANO$1,'N Ireland'!$AI:$AJ,2,FALSE)</f>
        <v>170.2</v>
      </c>
      <c r="ANP11">
        <f>VLOOKUP(ANP$1,'N Ireland'!$AK:$AL,2,FALSE)</f>
        <v>129.9</v>
      </c>
      <c r="ANQ11">
        <f>VLOOKUP(ANQ$1,'N Ireland'!$AM:$AN,2,FALSE)</f>
        <v>122.1</v>
      </c>
      <c r="ANR11">
        <f>VLOOKUP(ANR$1,'N Ireland'!$AO:$AP,2,FALSE)</f>
        <v>112.6</v>
      </c>
      <c r="ANS11">
        <f>VLOOKUP(ANS$1,'N Ireland'!$AQ:$AR,2,FALSE)</f>
        <v>122.3</v>
      </c>
      <c r="ANT11">
        <f>VLOOKUP(ANT$1,'N Ireland'!$U:$V,2,FALSE)</f>
        <v>119.1</v>
      </c>
      <c r="ANU11">
        <f>VLOOKUP(ANU$1,'N Ireland'!$W:$X,2,FALSE)</f>
        <v>46.2</v>
      </c>
      <c r="ANV11">
        <f>VLOOKUP(ANV$1,'N Ireland'!$Y:$Z,2,FALSE)</f>
        <v>29.8</v>
      </c>
      <c r="ANW11">
        <f>VLOOKUP(ANW$1,'N Ireland'!$AA:$AB,2,FALSE)</f>
        <v>91</v>
      </c>
      <c r="ANX11">
        <f>VLOOKUP(ANX$1,'N Ireland'!$AC:$AD,2,FALSE)</f>
        <v>134.4</v>
      </c>
      <c r="ANY11">
        <f>VLOOKUP(ANY$1,'N Ireland'!$AE:$AF,2,FALSE)</f>
        <v>86.6</v>
      </c>
      <c r="ANZ11">
        <f>VLOOKUP(ANZ$1,'N Ireland'!$AG:$AH,2,FALSE)</f>
        <v>130.6</v>
      </c>
      <c r="AOA11">
        <f>VLOOKUP(AOA$1,'N Ireland'!$AI:$AJ,2,FALSE)</f>
        <v>145.19999999999999</v>
      </c>
      <c r="AOB11">
        <f>VLOOKUP(AOB$1,'N Ireland'!$AK:$AL,2,FALSE)</f>
        <v>151.4</v>
      </c>
      <c r="AOC11">
        <f>VLOOKUP(AOC$1,'N Ireland'!$AM:$AN,2,FALSE)</f>
        <v>75</v>
      </c>
      <c r="AOD11">
        <f>VLOOKUP(AOD$1,'N Ireland'!$AO:$AP,2,FALSE)</f>
        <v>86</v>
      </c>
      <c r="AOE11">
        <f>VLOOKUP(AOE$1,'N Ireland'!$AQ:$AR,2,FALSE)</f>
        <v>130.5</v>
      </c>
      <c r="AOF11">
        <f>VLOOKUP(AOF$1,'N Ireland'!$U:$V,2,FALSE)</f>
        <v>91.7</v>
      </c>
      <c r="AOG11">
        <f>VLOOKUP(AOG$1,'N Ireland'!$W:$X,2,FALSE)</f>
        <v>121.4</v>
      </c>
      <c r="AOH11">
        <f>VLOOKUP(AOH$1,'N Ireland'!$Y:$Z,2,FALSE)</f>
        <v>52.1</v>
      </c>
      <c r="AOI11">
        <f>VLOOKUP(AOI$1,'N Ireland'!$AA:$AB,2,FALSE)</f>
        <v>108.4</v>
      </c>
      <c r="AOJ11">
        <f>VLOOKUP(AOJ$1,'N Ireland'!$AC:$AD,2,FALSE)</f>
        <v>133</v>
      </c>
      <c r="AOK11">
        <f>VLOOKUP(AOK$1,'N Ireland'!$AE:$AF,2,FALSE)</f>
        <v>22.7</v>
      </c>
      <c r="AOL11">
        <f>VLOOKUP(AOL$1,'N Ireland'!$AG:$AH,2,FALSE)</f>
        <v>108.5</v>
      </c>
      <c r="AOM11">
        <f>VLOOKUP(AOM$1,'N Ireland'!$AI:$AJ,2,FALSE)</f>
        <v>63.4</v>
      </c>
      <c r="AON11">
        <f>VLOOKUP(AON$1,'N Ireland'!$AK:$AL,2,FALSE)</f>
        <v>95.1</v>
      </c>
      <c r="AOO11">
        <f>VLOOKUP(AOO$1,'N Ireland'!$AM:$AN,2,FALSE)</f>
        <v>92.3</v>
      </c>
      <c r="AOP11">
        <f>VLOOKUP(AOP$1,'N Ireland'!$AO:$AP,2,FALSE)</f>
        <v>66.2</v>
      </c>
      <c r="AOQ11">
        <f>VLOOKUP(AOQ$1,'N Ireland'!$AQ:$AR,2,FALSE)</f>
        <v>101.9</v>
      </c>
      <c r="AOR11">
        <f>VLOOKUP(AOR$1,'N Ireland'!$U:$V,2,FALSE)</f>
        <v>163.19999999999999</v>
      </c>
      <c r="AOS11">
        <f>VLOOKUP(AOS$1,'N Ireland'!$W:$X,2,FALSE)</f>
        <v>93.1</v>
      </c>
      <c r="AOT11">
        <f>VLOOKUP(AOT$1,'N Ireland'!$Y:$Z,2,FALSE)</f>
        <v>53.6</v>
      </c>
      <c r="AOU11">
        <f>VLOOKUP(AOU$1,'N Ireland'!$AA:$AB,2,FALSE)</f>
        <v>55.6</v>
      </c>
      <c r="AOV11">
        <f>VLOOKUP(AOV$1,'N Ireland'!$AC:$AD,2,FALSE)</f>
        <v>86.6</v>
      </c>
      <c r="AOW11">
        <f>VLOOKUP(AOW$1,'N Ireland'!$AE:$AF,2,FALSE)</f>
        <v>70.599999999999994</v>
      </c>
      <c r="AOX11">
        <f>VLOOKUP(AOX$1,'N Ireland'!$AG:$AH,2,FALSE)</f>
        <v>98.3</v>
      </c>
      <c r="AOY11">
        <f>VLOOKUP(AOY$1,'N Ireland'!$AI:$AJ,2,FALSE)</f>
        <v>109.3</v>
      </c>
      <c r="AOZ11">
        <f>VLOOKUP(AOZ$1,'N Ireland'!$AK:$AL,2,FALSE)</f>
        <v>72.400000000000006</v>
      </c>
      <c r="APA11">
        <f>VLOOKUP(APA$1,'N Ireland'!$AM:$AN,2,FALSE)</f>
        <v>102.1</v>
      </c>
      <c r="APB11">
        <f>VLOOKUP(APB$1,'N Ireland'!$AO:$AP,2,FALSE)</f>
        <v>128.80000000000001</v>
      </c>
      <c r="APC11">
        <f>VLOOKUP(APC$1,'N Ireland'!$AQ:$AR,2,FALSE)</f>
        <v>42.8</v>
      </c>
      <c r="APD11">
        <f>VLOOKUP(APD$1,'N Ireland'!$U:$V,2,FALSE)</f>
        <v>122.8</v>
      </c>
      <c r="APE11">
        <f>VLOOKUP(APE$1,'N Ireland'!$W:$X,2,FALSE)</f>
        <v>58.9</v>
      </c>
      <c r="APF11">
        <f>VLOOKUP(APF$1,'N Ireland'!$Y:$Z,2,FALSE)</f>
        <v>89.6</v>
      </c>
      <c r="APG11">
        <f>VLOOKUP(APG$1,'N Ireland'!$AA:$AB,2,FALSE)</f>
        <v>52.3</v>
      </c>
      <c r="APH11">
        <f>VLOOKUP(APH$1,'N Ireland'!$AC:$AD,2,FALSE)</f>
        <v>46.5</v>
      </c>
      <c r="API11">
        <f>VLOOKUP(API$1,'N Ireland'!$AE:$AF,2,FALSE)</f>
        <v>99.6</v>
      </c>
      <c r="APJ11">
        <f>VLOOKUP(APJ$1,'N Ireland'!$AG:$AH,2,FALSE)</f>
        <v>93.6</v>
      </c>
      <c r="APK11">
        <f>VLOOKUP(APK$1,'N Ireland'!$AI:$AJ,2,FALSE)</f>
        <v>104</v>
      </c>
      <c r="APL11">
        <f>VLOOKUP(APL$1,'N Ireland'!$AK:$AL,2,FALSE)</f>
        <v>135.5</v>
      </c>
      <c r="APM11">
        <f>VLOOKUP(APM$1,'N Ireland'!$AM:$AN,2,FALSE)</f>
        <v>92.9</v>
      </c>
      <c r="APN11">
        <f>VLOOKUP(APN$1,'N Ireland'!$AO:$AP,2,FALSE)</f>
        <v>113.6</v>
      </c>
      <c r="APO11">
        <f>VLOOKUP(APO$1,'N Ireland'!$AQ:$AR,2,FALSE)</f>
        <v>60</v>
      </c>
      <c r="APP11">
        <f>VLOOKUP(APP$1,'N Ireland'!$U:$V,2,FALSE)</f>
        <v>184.3</v>
      </c>
      <c r="APQ11">
        <f>VLOOKUP(APQ$1,'N Ireland'!$W:$X,2,FALSE)</f>
        <v>122.2</v>
      </c>
      <c r="APR11">
        <f>VLOOKUP(APR$1,'N Ireland'!$Y:$Z,2,FALSE)</f>
        <v>102.1</v>
      </c>
      <c r="APS11">
        <f>VLOOKUP(APS$1,'N Ireland'!$AA:$AB,2,FALSE)</f>
        <v>52.6</v>
      </c>
      <c r="APT11">
        <f>VLOOKUP(APT$1,'N Ireland'!$AC:$AD,2,FALSE)</f>
        <v>34.299999999999997</v>
      </c>
      <c r="APU11">
        <f>VLOOKUP(APU$1,'N Ireland'!$AE:$AF,2,FALSE)</f>
        <v>135.4</v>
      </c>
      <c r="APV11">
        <f>VLOOKUP(APV$1,'N Ireland'!$AG:$AH,2,FALSE)</f>
        <v>61.9</v>
      </c>
      <c r="APW11">
        <f>VLOOKUP(APW$1,'N Ireland'!$AI:$AJ,2,FALSE)</f>
        <v>152.19999999999999</v>
      </c>
      <c r="APX11">
        <f>VLOOKUP(APX$1,'N Ireland'!$AK:$AL,2,FALSE)</f>
        <v>88.5</v>
      </c>
      <c r="APY11">
        <f>VLOOKUP(APY$1,'N Ireland'!$AM:$AN,2,FALSE)</f>
        <v>156.4</v>
      </c>
      <c r="APZ11">
        <f>VLOOKUP(APZ$1,'N Ireland'!$AO:$AP,2,FALSE)</f>
        <v>149.5</v>
      </c>
      <c r="AQA11">
        <f>VLOOKUP(AQA$1,'N Ireland'!$AQ:$AR,2,FALSE)</f>
        <v>102.3</v>
      </c>
      <c r="AQB11">
        <f>VLOOKUP(AQB$1,'N Ireland'!$U:$V,2,FALSE)</f>
        <v>50.6</v>
      </c>
      <c r="AQC11">
        <f>VLOOKUP(AQC$1,'N Ireland'!$W:$X,2,FALSE)</f>
        <v>87.2</v>
      </c>
      <c r="AQD11">
        <f>VLOOKUP(AQD$1,'N Ireland'!$Y:$Z,2,FALSE)</f>
        <v>13.5</v>
      </c>
      <c r="AQE11">
        <f>VLOOKUP(AQE$1,'N Ireland'!$AA:$AB,2,FALSE)</f>
        <v>35.5</v>
      </c>
      <c r="AQF11">
        <f>VLOOKUP(AQF$1,'N Ireland'!$AC:$AD,2,FALSE)</f>
        <v>71.7</v>
      </c>
      <c r="AQG11">
        <f>VLOOKUP(AQG$1,'N Ireland'!$AE:$AF,2,FALSE)</f>
        <v>71.400000000000006</v>
      </c>
      <c r="AQH11">
        <f>VLOOKUP(AQH$1,'N Ireland'!$AG:$AH,2,FALSE)</f>
        <v>89.4</v>
      </c>
      <c r="AQI11">
        <f>VLOOKUP(AQI$1,'N Ireland'!$AI:$AJ,2,FALSE)</f>
        <v>168.5</v>
      </c>
      <c r="AQJ11">
        <f>VLOOKUP(AQJ$1,'N Ireland'!$AK:$AL,2,FALSE)</f>
        <v>32</v>
      </c>
      <c r="AQK11">
        <f>VLOOKUP(AQK$1,'N Ireland'!$AM:$AN,2,FALSE)</f>
        <v>143.6</v>
      </c>
      <c r="AQL11">
        <f>VLOOKUP(AQL$1,'N Ireland'!$AO:$AP,2,FALSE)</f>
        <v>130.5</v>
      </c>
      <c r="AQM11">
        <f>VLOOKUP(AQM$1,'N Ireland'!$AQ:$AR,2,FALSE)</f>
        <v>203.5</v>
      </c>
      <c r="AQN11">
        <f>VLOOKUP(AQN$1,'N Ireland'!$U:$V,2,FALSE)</f>
        <v>120.1</v>
      </c>
      <c r="AQO11">
        <f>VLOOKUP(AQO$1,'N Ireland'!$W:$X,2,FALSE)</f>
        <v>24.8</v>
      </c>
      <c r="AQP11">
        <f>VLOOKUP(AQP$1,'N Ireland'!$Y:$Z,2,FALSE)</f>
        <v>73.5</v>
      </c>
      <c r="AQQ11">
        <f>VLOOKUP(AQQ$1,'N Ireland'!$AA:$AB,2,FALSE)</f>
        <v>51.9</v>
      </c>
      <c r="AQR11">
        <f>VLOOKUP(AQR$1,'N Ireland'!$AC:$AD,2,FALSE)</f>
        <v>50.5</v>
      </c>
      <c r="AQS11">
        <f>VLOOKUP(AQS$1,'N Ireland'!$AE:$AF,2,FALSE)</f>
        <v>60.9</v>
      </c>
      <c r="AQT11">
        <f>VLOOKUP(AQT$1,'N Ireland'!$AG:$AH,2,FALSE)</f>
        <v>112.3</v>
      </c>
      <c r="AQU11">
        <f>VLOOKUP(AQU$1,'N Ireland'!$AI:$AJ,2,FALSE)</f>
        <v>190</v>
      </c>
      <c r="AQV11">
        <f>VLOOKUP(AQV$1,'N Ireland'!$AK:$AL,2,FALSE)</f>
        <v>92</v>
      </c>
      <c r="AQW11">
        <f>VLOOKUP(AQW$1,'N Ireland'!$AM:$AN,2,FALSE)</f>
        <v>160.5</v>
      </c>
      <c r="AQX11">
        <f>VLOOKUP(AQX$1,'N Ireland'!$AO:$AP,2,FALSE)</f>
        <v>118.9</v>
      </c>
      <c r="AQY11">
        <f>VLOOKUP(AQY$1,'N Ireland'!$AQ:$AR,2,FALSE)</f>
        <v>108.6</v>
      </c>
      <c r="AQZ11">
        <f>VLOOKUP(AQZ$1,'N Ireland'!$U:$V,2,FALSE)</f>
        <v>106.1</v>
      </c>
      <c r="ARA11">
        <f>VLOOKUP(ARA$1,'N Ireland'!$W:$X,2,FALSE)</f>
        <v>96.8</v>
      </c>
      <c r="ARB11">
        <f>VLOOKUP(ARB$1,'N Ireland'!$Y:$Z,2,FALSE)</f>
        <v>46.1</v>
      </c>
      <c r="ARC11">
        <f>VLOOKUP(ARC$1,'N Ireland'!$AA:$AB,2,FALSE)</f>
        <v>81.599999999999994</v>
      </c>
      <c r="ARD11">
        <f>VLOOKUP(ARD$1,'N Ireland'!$AC:$AD,2,FALSE)</f>
        <v>110</v>
      </c>
      <c r="ARE11">
        <f>VLOOKUP(ARE$1,'N Ireland'!$AE:$AF,2,FALSE)</f>
        <v>138.6</v>
      </c>
      <c r="ARF11">
        <f>VLOOKUP(ARF$1,'N Ireland'!$AG:$AH,2,FALSE)</f>
        <v>118.4</v>
      </c>
      <c r="ARG11">
        <f>VLOOKUP(ARG$1,'N Ireland'!$AI:$AJ,2,FALSE)</f>
        <v>81.5</v>
      </c>
      <c r="ARH11">
        <f>VLOOKUP(ARH$1,'N Ireland'!$AK:$AL,2,FALSE)</f>
        <v>67.2</v>
      </c>
      <c r="ARI11">
        <f>VLOOKUP(ARI$1,'N Ireland'!$AM:$AN,2,FALSE)</f>
        <v>71.3</v>
      </c>
      <c r="ARJ11">
        <f>VLOOKUP(ARJ$1,'N Ireland'!$AO:$AP,2,FALSE)</f>
        <v>160.6</v>
      </c>
      <c r="ARK11">
        <f>VLOOKUP(ARK$1,'N Ireland'!$AQ:$AR,2,FALSE)</f>
        <v>88.8</v>
      </c>
      <c r="ARL11">
        <f>VLOOKUP(ARL$1,'N Ireland'!$U:$V,2,FALSE)</f>
        <v>106.9</v>
      </c>
      <c r="ARM11">
        <f>VLOOKUP(ARM$1,'N Ireland'!$W:$X,2,FALSE)</f>
        <v>5</v>
      </c>
      <c r="ARN11">
        <f>VLOOKUP(ARN$1,'N Ireland'!$Y:$Z,2,FALSE)</f>
        <v>65.900000000000006</v>
      </c>
      <c r="ARO11">
        <f>VLOOKUP(ARO$1,'N Ireland'!$AA:$AB,2,FALSE)</f>
        <v>92.8</v>
      </c>
      <c r="ARP11">
        <f>VLOOKUP(ARP$1,'N Ireland'!$AC:$AD,2,FALSE)</f>
        <v>74.3</v>
      </c>
      <c r="ARQ11">
        <f>VLOOKUP(ARQ$1,'N Ireland'!$AE:$AF,2,FALSE)</f>
        <v>42.9</v>
      </c>
      <c r="ARR11">
        <f>VLOOKUP(ARR$1,'N Ireland'!$AG:$AH,2,FALSE)</f>
        <v>123.8</v>
      </c>
      <c r="ARS11">
        <f>VLOOKUP(ARS$1,'N Ireland'!$AI:$AJ,2,FALSE)</f>
        <v>68.900000000000006</v>
      </c>
      <c r="ART11">
        <f>VLOOKUP(ART$1,'N Ireland'!$AK:$AL,2,FALSE)</f>
        <v>101.1</v>
      </c>
      <c r="ARU11">
        <f>VLOOKUP(ARU$1,'N Ireland'!$AM:$AN,2,FALSE)</f>
        <v>106.3</v>
      </c>
      <c r="ARV11">
        <f>VLOOKUP(ARV$1,'N Ireland'!$AO:$AP,2,FALSE)</f>
        <v>73.8</v>
      </c>
      <c r="ARW11">
        <f>VLOOKUP(ARW$1,'N Ireland'!$AQ:$AR,2,FALSE)</f>
        <v>150.30000000000001</v>
      </c>
      <c r="ARX11">
        <f>VLOOKUP(ARX$1,'N Ireland'!$U:$V,2,FALSE)</f>
        <v>81.3</v>
      </c>
      <c r="ARY11">
        <f>VLOOKUP(ARY$1,'N Ireland'!$W:$X,2,FALSE)</f>
        <v>89.2</v>
      </c>
      <c r="ARZ11">
        <f>VLOOKUP(ARZ$1,'N Ireland'!$Y:$Z,2,FALSE)</f>
        <v>70.900000000000006</v>
      </c>
      <c r="ASA11">
        <f>VLOOKUP(ASA$1,'N Ireland'!$AA:$AB,2,FALSE)</f>
        <v>44.6</v>
      </c>
      <c r="ASB11">
        <f>VLOOKUP(ASB$1,'N Ireland'!$AC:$AD,2,FALSE)</f>
        <v>69.599999999999994</v>
      </c>
      <c r="ASC11">
        <f>VLOOKUP(ASC$1,'N Ireland'!$AE:$AF,2,FALSE)</f>
        <v>71</v>
      </c>
      <c r="ASD11">
        <f>VLOOKUP(ASD$1,'N Ireland'!$AG:$AH,2,FALSE)</f>
        <v>83.4</v>
      </c>
      <c r="ASE11">
        <f>VLOOKUP(ASE$1,'N Ireland'!$AI:$AJ,2,FALSE)</f>
        <v>63.8</v>
      </c>
      <c r="ASF11">
        <f>VLOOKUP(ASF$1,'N Ireland'!$AK:$AL,2,FALSE)</f>
        <v>20</v>
      </c>
      <c r="ASG11">
        <f>VLOOKUP(ASG$1,'N Ireland'!$AM:$AN,2,FALSE)</f>
        <v>86.2</v>
      </c>
      <c r="ASH11">
        <f>VLOOKUP(ASH$1,'N Ireland'!$AO:$AP,2,FALSE)</f>
        <v>43.5</v>
      </c>
      <c r="ASI11">
        <f>VLOOKUP(ASI$1,'N Ireland'!$AQ:$AR,2,FALSE)</f>
        <v>61.4</v>
      </c>
      <c r="ASJ11">
        <f>VLOOKUP(ASJ$1,'N Ireland'!$U:$V,2,FALSE)</f>
        <v>105.2</v>
      </c>
      <c r="ASK11">
        <f>VLOOKUP(ASK$1,'N Ireland'!$W:$X,2,FALSE)</f>
        <v>11.1</v>
      </c>
      <c r="ASL11">
        <f>VLOOKUP(ASL$1,'N Ireland'!$Y:$Z,2,FALSE)</f>
        <v>68</v>
      </c>
      <c r="ASM11">
        <f>VLOOKUP(ASM$1,'N Ireland'!$AA:$AB,2,FALSE)</f>
        <v>83.4</v>
      </c>
      <c r="ASN11">
        <f>VLOOKUP(ASN$1,'N Ireland'!$AC:$AD,2,FALSE)</f>
        <v>85.5</v>
      </c>
      <c r="ASO11">
        <f>VLOOKUP(ASO$1,'N Ireland'!$AE:$AF,2,FALSE)</f>
        <v>53.3</v>
      </c>
      <c r="ASP11">
        <f>VLOOKUP(ASP$1,'N Ireland'!$AG:$AH,2,FALSE)</f>
        <v>66.2</v>
      </c>
      <c r="ASQ11">
        <f>VLOOKUP(ASQ$1,'N Ireland'!$AI:$AJ,2,FALSE)</f>
        <v>144.19999999999999</v>
      </c>
      <c r="ASR11">
        <f>VLOOKUP(ASR$1,'N Ireland'!$AK:$AL,2,FALSE)</f>
        <v>160.69999999999999</v>
      </c>
      <c r="ASS11">
        <f>VLOOKUP(ASS$1,'N Ireland'!$AM:$AN,2,FALSE)</f>
        <v>140.9</v>
      </c>
      <c r="AST11">
        <f>VLOOKUP(AST$1,'N Ireland'!$AO:$AP,2,FALSE)</f>
        <v>35.4</v>
      </c>
      <c r="ASU11">
        <f>VLOOKUP(ASU$1,'N Ireland'!$AQ:$AR,2,FALSE)</f>
        <v>158.30000000000001</v>
      </c>
      <c r="ASV11">
        <f>VLOOKUP(ASV$1,'N Ireland'!$U:$V,2,FALSE)</f>
        <v>53.1</v>
      </c>
      <c r="ASW11">
        <f>VLOOKUP(ASW$1,'N Ireland'!$W:$X,2,FALSE)</f>
        <v>115.8</v>
      </c>
      <c r="ASX11">
        <f>VLOOKUP(ASX$1,'N Ireland'!$Y:$Z,2,FALSE)</f>
        <v>39.700000000000003</v>
      </c>
      <c r="ASY11">
        <f>VLOOKUP(ASY$1,'N Ireland'!$AA:$AB,2,FALSE)</f>
        <v>80.3</v>
      </c>
      <c r="ASZ11">
        <f>VLOOKUP(ASZ$1,'N Ireland'!$AC:$AD,2,FALSE)</f>
        <v>30.2</v>
      </c>
      <c r="ATA11">
        <f>VLOOKUP(ATA$1,'N Ireland'!$AE:$AF,2,FALSE)</f>
        <v>117.2</v>
      </c>
      <c r="ATB11">
        <f>VLOOKUP(ATB$1,'N Ireland'!$AG:$AH,2,FALSE)</f>
        <v>35.200000000000003</v>
      </c>
      <c r="ATC11">
        <f>VLOOKUP(ATC$1,'N Ireland'!$AI:$AJ,2,FALSE)</f>
        <v>66.099999999999994</v>
      </c>
      <c r="ATD11">
        <f>VLOOKUP(ATD$1,'N Ireland'!$AK:$AL,2,FALSE)</f>
        <v>131.1</v>
      </c>
      <c r="ATE11">
        <f>VLOOKUP(ATE$1,'N Ireland'!$AM:$AN,2,FALSE)</f>
        <v>145.1</v>
      </c>
      <c r="ATF11">
        <f>VLOOKUP(ATF$1,'N Ireland'!$AO:$AP,2,FALSE)</f>
        <v>134.69999999999999</v>
      </c>
      <c r="ATG11">
        <f>VLOOKUP(ATG$1,'N Ireland'!$AQ:$AR,2,FALSE)</f>
        <v>96.7</v>
      </c>
      <c r="ATH11">
        <f>VLOOKUP(ATH$1,'N Ireland'!$U:$V,2,FALSE)</f>
        <v>127.1</v>
      </c>
      <c r="ATI11">
        <f>VLOOKUP(ATI$1,'N Ireland'!$W:$X,2,FALSE)</f>
        <v>61.9</v>
      </c>
      <c r="ATJ11">
        <f>VLOOKUP(ATJ$1,'N Ireland'!$Y:$Z,2,FALSE)</f>
        <v>70.099999999999994</v>
      </c>
      <c r="ATK11">
        <f>VLOOKUP(ATK$1,'N Ireland'!$AA:$AB,2,FALSE)</f>
        <v>27.4</v>
      </c>
      <c r="ATL11">
        <f>VLOOKUP(ATL$1,'N Ireland'!$AC:$AD,2,FALSE)</f>
        <v>46.1</v>
      </c>
      <c r="ATM11">
        <f>VLOOKUP(ATM$1,'N Ireland'!$AE:$AF,2,FALSE)</f>
        <v>82.3</v>
      </c>
      <c r="ATN11">
        <f>VLOOKUP(ATN$1,'N Ireland'!$AG:$AH,2,FALSE)</f>
        <v>183.3</v>
      </c>
      <c r="ATO11">
        <f>VLOOKUP(ATO$1,'N Ireland'!$AI:$AJ,2,FALSE)</f>
        <v>72.8</v>
      </c>
      <c r="ATP11">
        <f>VLOOKUP(ATP$1,'N Ireland'!$AK:$AL,2,FALSE)</f>
        <v>126.5</v>
      </c>
      <c r="ATQ11">
        <f>VLOOKUP(ATQ$1,'N Ireland'!$AM:$AN,2,FALSE)</f>
        <v>91.7</v>
      </c>
      <c r="ATR11">
        <f>VLOOKUP(ATR$1,'N Ireland'!$AO:$AP,2,FALSE)</f>
        <v>118.3</v>
      </c>
      <c r="ATS11">
        <f>VLOOKUP(ATS$1,'N Ireland'!$AQ:$AR,2,FALSE)</f>
        <v>115.1</v>
      </c>
      <c r="ATT11">
        <f>VLOOKUP(ATT$1,'N Ireland'!$U:$V,2,FALSE)</f>
        <v>155.30000000000001</v>
      </c>
      <c r="ATU11">
        <f>VLOOKUP(ATU$1,'N Ireland'!$W:$X,2,FALSE)</f>
        <v>135.6</v>
      </c>
      <c r="ATV11">
        <f>VLOOKUP(ATV$1,'N Ireland'!$Y:$Z,2,FALSE)</f>
        <v>74.599999999999994</v>
      </c>
      <c r="ATW11">
        <f>VLOOKUP(ATW$1,'N Ireland'!$AA:$AB,2,FALSE)</f>
        <v>70.099999999999994</v>
      </c>
      <c r="ATX11">
        <f>VLOOKUP(ATX$1,'N Ireland'!$AC:$AD,2,FALSE)</f>
        <v>46</v>
      </c>
      <c r="ATY11">
        <f>VLOOKUP(ATY$1,'N Ireland'!$AE:$AF,2,FALSE)</f>
        <v>59</v>
      </c>
      <c r="ATZ11">
        <f>VLOOKUP(ATZ$1,'N Ireland'!$AG:$AH,2,FALSE)</f>
        <v>117.8</v>
      </c>
      <c r="AUA11">
        <f>VLOOKUP(AUA$1,'N Ireland'!$AI:$AJ,2,FALSE)</f>
        <v>95</v>
      </c>
      <c r="AUB11">
        <f>VLOOKUP(AUB$1,'N Ireland'!$AK:$AL,2,FALSE)</f>
        <v>80.7</v>
      </c>
      <c r="AUC11">
        <f>VLOOKUP(AUC$1,'N Ireland'!$AM:$AN,2,FALSE)</f>
        <v>61.3</v>
      </c>
      <c r="AUD11">
        <f>VLOOKUP(AUD$1,'N Ireland'!$AO:$AP,2,FALSE)</f>
        <v>48.5</v>
      </c>
      <c r="AUE11">
        <f>VLOOKUP(AUE$1,'N Ireland'!$AQ:$AR,2,FALSE)</f>
        <v>91.1</v>
      </c>
      <c r="AUF11">
        <f>VLOOKUP(AUF$1,'N Ireland'!$U:$V,2,FALSE)</f>
        <v>132.9</v>
      </c>
      <c r="AUG11">
        <f>VLOOKUP(AUG$1,'N Ireland'!$W:$X,2,FALSE)</f>
        <v>53.2</v>
      </c>
      <c r="AUH11">
        <f>VLOOKUP(AUH$1,'N Ireland'!$Y:$Z,2,FALSE)</f>
        <v>51.5</v>
      </c>
      <c r="AUI11">
        <f>VLOOKUP(AUI$1,'N Ireland'!$AA:$AB,2,FALSE)</f>
        <v>7.9</v>
      </c>
      <c r="AUJ11">
        <f>VLOOKUP(AUJ$1,'N Ireland'!$AC:$AD,2,FALSE)</f>
        <v>85.1</v>
      </c>
      <c r="AUK11">
        <f>VLOOKUP(AUK$1,'N Ireland'!$AE:$AF,2,FALSE)</f>
        <v>115.4</v>
      </c>
      <c r="AUL11">
        <f>VLOOKUP(AUL$1,'N Ireland'!$AG:$AH,2,FALSE)</f>
        <v>139.5</v>
      </c>
      <c r="AUM11">
        <f>VLOOKUP(AUM$1,'N Ireland'!$AI:$AJ,2,FALSE)</f>
        <v>70.3</v>
      </c>
      <c r="AUN11">
        <f>VLOOKUP(AUN$1,'N Ireland'!$AK:$AL,2,FALSE)</f>
        <v>79.2</v>
      </c>
      <c r="AUO11">
        <f>VLOOKUP(AUO$1,'N Ireland'!$AM:$AN,2,FALSE)</f>
        <v>183.2</v>
      </c>
      <c r="AUP11">
        <f>VLOOKUP(AUP$1,'N Ireland'!$AO:$AP,2,FALSE)</f>
        <v>159.69999999999999</v>
      </c>
      <c r="AUQ11">
        <f>VLOOKUP(AUQ$1,'N Ireland'!$AQ:$AR,2,FALSE)</f>
        <v>121.9</v>
      </c>
      <c r="AUR11">
        <f>VLOOKUP(AUR$1,'N Ireland'!$U:$V,2,FALSE)</f>
        <v>111.3</v>
      </c>
      <c r="AUS11">
        <f>VLOOKUP(AUS$1,'N Ireland'!$W:$X,2,FALSE)</f>
        <v>88</v>
      </c>
      <c r="AUT11">
        <f>VLOOKUP(AUT$1,'N Ireland'!$Y:$Z,2,FALSE)</f>
        <v>101.5</v>
      </c>
      <c r="AUU11">
        <f>VLOOKUP(AUU$1,'N Ireland'!$AA:$AB,2,FALSE)</f>
        <v>62.5</v>
      </c>
      <c r="AUV11">
        <f>VLOOKUP(AUV$1,'N Ireland'!$AC:$AD,2,FALSE)</f>
        <v>31</v>
      </c>
      <c r="AUW11">
        <f>VLOOKUP(AUW$1,'N Ireland'!$AE:$AF,2,FALSE)</f>
        <v>67</v>
      </c>
      <c r="AUX11">
        <f>VLOOKUP(AUX$1,'N Ireland'!$AG:$AH,2,FALSE)</f>
        <v>129.1</v>
      </c>
      <c r="AUY11">
        <f>VLOOKUP(AUY$1,'N Ireland'!$AI:$AJ,2,FALSE)</f>
        <v>47.6</v>
      </c>
      <c r="AUZ11">
        <f>VLOOKUP(AUZ$1,'N Ireland'!$AK:$AL,2,FALSE)</f>
        <v>67.3</v>
      </c>
      <c r="AVA11">
        <f>VLOOKUP(AVA$1,'N Ireland'!$AM:$AN,2,FALSE)</f>
        <v>78.900000000000006</v>
      </c>
      <c r="AVB11">
        <f>VLOOKUP(AVB$1,'N Ireland'!$AO:$AP,2,FALSE)</f>
        <v>153.9</v>
      </c>
      <c r="AVC11">
        <f>VLOOKUP(AVC$1,'N Ireland'!$AQ:$AR,2,FALSE)</f>
        <v>91.8</v>
      </c>
      <c r="AVD11">
        <f>VLOOKUP(AVD$1,'N Ireland'!$U:$V,2,FALSE)</f>
        <v>104.4</v>
      </c>
      <c r="AVE11">
        <f>VLOOKUP(AVE$1,'N Ireland'!$W:$X,2,FALSE)</f>
        <v>85.9</v>
      </c>
      <c r="AVF11">
        <f>VLOOKUP(AVF$1,'N Ireland'!$Y:$Z,2,FALSE)</f>
        <v>127.1</v>
      </c>
      <c r="AVG11">
        <f>VLOOKUP(AVG$1,'N Ireland'!$AA:$AB,2,FALSE)</f>
        <v>111.2</v>
      </c>
      <c r="AVH11">
        <f>VLOOKUP(AVH$1,'N Ireland'!$AC:$AD,2,FALSE)</f>
        <v>35.6</v>
      </c>
      <c r="AVI11">
        <f>VLOOKUP(AVI$1,'N Ireland'!$AE:$AF,2,FALSE)</f>
        <v>38.5</v>
      </c>
      <c r="AVJ11">
        <f>VLOOKUP(AVJ$1,'N Ireland'!$AG:$AH,2,FALSE)</f>
        <v>123.3</v>
      </c>
      <c r="AVK11">
        <f>VLOOKUP(AVK$1,'N Ireland'!$AI:$AJ,2,FALSE)</f>
        <v>31.2</v>
      </c>
      <c r="AVL11">
        <f>VLOOKUP(AVL$1,'N Ireland'!$AK:$AL,2,FALSE)</f>
        <v>83.7</v>
      </c>
      <c r="AVM11">
        <f>VLOOKUP(AVM$1,'N Ireland'!$AM:$AN,2,FALSE)</f>
        <v>135.4</v>
      </c>
      <c r="AVN11">
        <f>VLOOKUP(AVN$1,'N Ireland'!$AO:$AP,2,FALSE)</f>
        <v>136.6</v>
      </c>
      <c r="AVO11">
        <f>VLOOKUP(AVO$1,'N Ireland'!$AQ:$AR,2,FALSE)</f>
        <v>134.9</v>
      </c>
      <c r="AVP11">
        <f>VLOOKUP(AVP$1,'N Ireland'!$U:$V,2,FALSE)</f>
        <v>67</v>
      </c>
      <c r="AVQ11">
        <f>VLOOKUP(AVQ$1,'N Ireland'!$W:$X,2,FALSE)</f>
        <v>94.1</v>
      </c>
      <c r="AVR11">
        <f>VLOOKUP(AVR$1,'N Ireland'!$Y:$Z,2,FALSE)</f>
        <v>98.7</v>
      </c>
      <c r="AVS11">
        <f>VLOOKUP(AVS$1,'N Ireland'!$AA:$AB,2,FALSE)</f>
        <v>53.7</v>
      </c>
      <c r="AVT11">
        <f>VLOOKUP(AVT$1,'N Ireland'!$AC:$AD,2,FALSE)</f>
        <v>60</v>
      </c>
      <c r="AVU11">
        <f>VLOOKUP(AVU$1,'N Ireland'!$AE:$AF,2,FALSE)</f>
        <v>15</v>
      </c>
      <c r="AVV11">
        <f>VLOOKUP(AVV$1,'N Ireland'!$AG:$AH,2,FALSE)</f>
        <v>98.8</v>
      </c>
      <c r="AVW11">
        <f>VLOOKUP(AVW$1,'N Ireland'!$AI:$AJ,2,FALSE)</f>
        <v>118.5</v>
      </c>
      <c r="AVX11">
        <f>VLOOKUP(AVX$1,'N Ireland'!$AK:$AL,2,FALSE)</f>
        <v>34.5</v>
      </c>
      <c r="AVY11">
        <f>VLOOKUP(AVY$1,'N Ireland'!$AM:$AN,2,FALSE)</f>
        <v>128.1</v>
      </c>
      <c r="AVZ11">
        <f>VLOOKUP(AVZ$1,'N Ireland'!$AO:$AP,2,FALSE)</f>
        <v>137.80000000000001</v>
      </c>
      <c r="AWA11">
        <f>VLOOKUP(AWA$1,'N Ireland'!$AQ:$AR,2,FALSE)</f>
        <v>60.3</v>
      </c>
      <c r="AWB11">
        <f>VLOOKUP(AWB$1,'N Ireland'!$U:$V,2,FALSE)</f>
        <v>175.9</v>
      </c>
      <c r="AWC11">
        <f>VLOOKUP(AWC$1,'N Ireland'!$W:$X,2,FALSE)</f>
        <v>56</v>
      </c>
      <c r="AWD11">
        <f>VLOOKUP(AWD$1,'N Ireland'!$Y:$Z,2,FALSE)</f>
        <v>93.2</v>
      </c>
      <c r="AWE11">
        <f>VLOOKUP(AWE$1,'N Ireland'!$AA:$AB,2,FALSE)</f>
        <v>61.3</v>
      </c>
      <c r="AWF11">
        <f>VLOOKUP(AWF$1,'N Ireland'!$AC:$AD,2,FALSE)</f>
        <v>101.2</v>
      </c>
      <c r="AWG11">
        <f>VLOOKUP(AWG$1,'N Ireland'!$AE:$AF,2,FALSE)</f>
        <v>14.4</v>
      </c>
      <c r="AWH11">
        <f>VLOOKUP(AWH$1,'N Ireland'!$AG:$AH,2,FALSE)</f>
        <v>117.4</v>
      </c>
      <c r="AWI11">
        <f>VLOOKUP(AWI$1,'N Ireland'!$AI:$AJ,2,FALSE)</f>
        <v>152</v>
      </c>
      <c r="AWJ11">
        <f>VLOOKUP(AWJ$1,'N Ireland'!$AK:$AL,2,FALSE)</f>
        <v>141.6</v>
      </c>
      <c r="AWK11">
        <f>VLOOKUP(AWK$1,'N Ireland'!$AM:$AN,2,FALSE)</f>
        <v>100.9</v>
      </c>
      <c r="AWL11">
        <f>VLOOKUP(AWL$1,'N Ireland'!$AO:$AP,2,FALSE)</f>
        <v>28.4</v>
      </c>
      <c r="AWM11">
        <f>VLOOKUP(AWM$1,'N Ireland'!$AQ:$AR,2,FALSE)</f>
        <v>136.9</v>
      </c>
      <c r="AWN11">
        <f>VLOOKUP(AWN$1,'N Ireland'!$U:$V,2,FALSE)</f>
        <v>139.1</v>
      </c>
      <c r="AWO11">
        <f>VLOOKUP(AWO$1,'N Ireland'!$W:$X,2,FALSE)</f>
        <v>72.7</v>
      </c>
      <c r="AWP11">
        <f>VLOOKUP(AWP$1,'N Ireland'!$Y:$Z,2,FALSE)</f>
        <v>37.299999999999997</v>
      </c>
      <c r="AWQ11">
        <f>VLOOKUP(AWQ$1,'N Ireland'!$AA:$AB,2,FALSE)</f>
        <v>68.900000000000006</v>
      </c>
      <c r="AWR11">
        <f>VLOOKUP(AWR$1,'N Ireland'!$AC:$AD,2,FALSE)</f>
        <v>104.4</v>
      </c>
      <c r="AWS11">
        <f>VLOOKUP(AWS$1,'N Ireland'!$AE:$AF,2,FALSE)</f>
        <v>93.4</v>
      </c>
      <c r="AWT11">
        <f>VLOOKUP(AWT$1,'N Ireland'!$AG:$AH,2,FALSE)</f>
        <v>60.2</v>
      </c>
      <c r="AWU11">
        <f>VLOOKUP(AWU$1,'N Ireland'!$AI:$AJ,2,FALSE)</f>
        <v>171.4</v>
      </c>
      <c r="AWV11">
        <f>VLOOKUP(AWV$1,'N Ireland'!$AK:$AL,2,FALSE)</f>
        <v>82.4</v>
      </c>
      <c r="AWW11">
        <f>VLOOKUP(AWW$1,'N Ireland'!$AM:$AN,2,FALSE)</f>
        <v>101.9</v>
      </c>
      <c r="AWX11">
        <f>VLOOKUP(AWX$1,'N Ireland'!$AO:$AP,2,FALSE)</f>
        <v>90.4</v>
      </c>
      <c r="AWY11">
        <f>VLOOKUP(AWY$1,'N Ireland'!$AQ:$AR,2,FALSE)</f>
        <v>75.2</v>
      </c>
      <c r="AWZ11">
        <f>VLOOKUP(AWZ$1,'N Ireland'!$U:$V,2,FALSE)</f>
        <v>119.4</v>
      </c>
      <c r="AXA11">
        <f>VLOOKUP(AXA$1,'N Ireland'!$W:$X,2,FALSE)</f>
        <v>37.9</v>
      </c>
      <c r="AXB11">
        <f>VLOOKUP(AXB$1,'N Ireland'!$Y:$Z,2,FALSE)</f>
        <v>23.9</v>
      </c>
      <c r="AXC11">
        <f>VLOOKUP(AXC$1,'N Ireland'!$AA:$AB,2,FALSE)</f>
        <v>62.5</v>
      </c>
      <c r="AXD11">
        <f>VLOOKUP(AXD$1,'N Ireland'!$AC:$AD,2,FALSE)</f>
        <v>57.4</v>
      </c>
      <c r="AXE11">
        <f>VLOOKUP(AXE$1,'N Ireland'!$AE:$AF,2,FALSE)</f>
        <v>81.3</v>
      </c>
      <c r="AXF11">
        <f>VLOOKUP(AXF$1,'N Ireland'!$AG:$AH,2,FALSE)</f>
        <v>102</v>
      </c>
      <c r="AXG11">
        <f>VLOOKUP(AXG$1,'N Ireland'!$AI:$AJ,2,FALSE)</f>
        <v>88</v>
      </c>
      <c r="AXH11">
        <f>VLOOKUP(AXH$1,'N Ireland'!$AK:$AL,2,FALSE)</f>
        <v>145.80000000000001</v>
      </c>
      <c r="AXI11">
        <f>VLOOKUP(AXI$1,'N Ireland'!$AM:$AN,2,FALSE)</f>
        <v>136.4</v>
      </c>
      <c r="AXJ11">
        <f>VLOOKUP(AXJ$1,'N Ireland'!$AO:$AP,2,FALSE)</f>
        <v>150.9</v>
      </c>
      <c r="AXK11">
        <f>VLOOKUP(AXK$1,'N Ireland'!$AQ:$AR,2,FALSE)</f>
        <v>131.6</v>
      </c>
      <c r="AXL11">
        <f>VLOOKUP(AXL$1,'N Ireland'!$U:$V,2,FALSE)</f>
        <v>97.8</v>
      </c>
      <c r="AXM11">
        <f>VLOOKUP(AXM$1,'N Ireland'!$W:$X,2,FALSE)</f>
        <v>99.5</v>
      </c>
      <c r="AXN11">
        <f>VLOOKUP(AXN$1,'N Ireland'!$Y:$Z,2,FALSE)</f>
        <v>44.2</v>
      </c>
      <c r="AXO11">
        <f>VLOOKUP(AXO$1,'N Ireland'!$AA:$AB,2,FALSE)</f>
        <v>48.8</v>
      </c>
      <c r="AXP11">
        <f>VLOOKUP(AXP$1,'N Ireland'!$AC:$AD,2,FALSE)</f>
        <v>116.3</v>
      </c>
      <c r="AXQ11">
        <f>VLOOKUP(AXQ$1,'N Ireland'!$AE:$AF,2,FALSE)</f>
        <v>118.5</v>
      </c>
      <c r="AXR11">
        <f>VLOOKUP(AXR$1,'N Ireland'!$AG:$AH,2,FALSE)</f>
        <v>119.5</v>
      </c>
      <c r="AXS11">
        <f>VLOOKUP(AXS$1,'N Ireland'!$AI:$AJ,2,FALSE)</f>
        <v>46</v>
      </c>
      <c r="AXT11">
        <f>VLOOKUP(AXT$1,'N Ireland'!$AK:$AL,2,FALSE)</f>
        <v>90.3</v>
      </c>
      <c r="AXU11">
        <f>VLOOKUP(AXU$1,'N Ireland'!$AM:$AN,2,FALSE)</f>
        <v>111.7</v>
      </c>
      <c r="AXV11">
        <f>VLOOKUP(AXV$1,'N Ireland'!$AO:$AP,2,FALSE)</f>
        <v>27.7</v>
      </c>
      <c r="AXW11">
        <f>VLOOKUP(AXW$1,'N Ireland'!$AQ:$AR,2,FALSE)</f>
        <v>110</v>
      </c>
      <c r="AXX11">
        <f>VLOOKUP(AXX$1,'N Ireland'!$U:$V,2,FALSE)</f>
        <v>125.3</v>
      </c>
      <c r="AXY11">
        <f>VLOOKUP(AXY$1,'N Ireland'!$W:$X,2,FALSE)</f>
        <v>81.400000000000006</v>
      </c>
      <c r="AXZ11">
        <f>VLOOKUP(AXZ$1,'N Ireland'!$Y:$Z,2,FALSE)</f>
        <v>46.6</v>
      </c>
      <c r="AYA11">
        <f>VLOOKUP(AYA$1,'N Ireland'!$AA:$AB,2,FALSE)</f>
        <v>28.6</v>
      </c>
      <c r="AYB11">
        <f>VLOOKUP(AYB$1,'N Ireland'!$AC:$AD,2,FALSE)</f>
        <v>33</v>
      </c>
      <c r="AYC11">
        <f>VLOOKUP(AYC$1,'N Ireland'!$AE:$AF,2,FALSE)</f>
        <v>96.2</v>
      </c>
      <c r="AYD11">
        <f>VLOOKUP(AYD$1,'N Ireland'!$AG:$AH,2,FALSE)</f>
        <v>107</v>
      </c>
      <c r="AYE11">
        <f>VLOOKUP(AYE$1,'N Ireland'!$AI:$AJ,2,FALSE)</f>
        <v>145.4</v>
      </c>
      <c r="AYF11">
        <f>VLOOKUP(AYF$1,'N Ireland'!$AK:$AL,2,FALSE)</f>
        <v>181</v>
      </c>
      <c r="AYG11">
        <f>VLOOKUP(AYG$1,'N Ireland'!$AM:$AN,2,FALSE)</f>
        <v>40.700000000000003</v>
      </c>
      <c r="AYH11">
        <f>VLOOKUP(AYH$1,'N Ireland'!$AO:$AP,2,FALSE)</f>
        <v>124.1</v>
      </c>
      <c r="AYI11">
        <f>VLOOKUP(AYI$1,'N Ireland'!$AQ:$AR,2,FALSE)</f>
        <v>131.1</v>
      </c>
      <c r="AYJ11">
        <f>VLOOKUP(AYJ$1,'N Ireland'!$U:$V,2,FALSE)</f>
        <v>109.1</v>
      </c>
      <c r="AYK11">
        <f>VLOOKUP(AYK$1,'N Ireland'!$W:$X,2,FALSE)</f>
        <v>35.5</v>
      </c>
      <c r="AYL11">
        <f>VLOOKUP(AYL$1,'N Ireland'!$Y:$Z,2,FALSE)</f>
        <v>141</v>
      </c>
      <c r="AYM11">
        <f>VLOOKUP(AYM$1,'N Ireland'!$AA:$AB,2,FALSE)</f>
        <v>105</v>
      </c>
      <c r="AYN11">
        <f>VLOOKUP(AYN$1,'N Ireland'!$AC:$AD,2,FALSE)</f>
        <v>105.5</v>
      </c>
      <c r="AYO11">
        <f>VLOOKUP(AYO$1,'N Ireland'!$AE:$AF,2,FALSE)</f>
        <v>107.3</v>
      </c>
      <c r="AYP11">
        <f>VLOOKUP(AYP$1,'N Ireland'!$AG:$AH,2,FALSE)</f>
        <v>115.9</v>
      </c>
      <c r="AYQ11">
        <f>VLOOKUP(AYQ$1,'N Ireland'!$AI:$AJ,2,FALSE)</f>
        <v>12.6</v>
      </c>
      <c r="AYR11">
        <f>VLOOKUP(AYR$1,'N Ireland'!$AK:$AL,2,FALSE)</f>
        <v>82.6</v>
      </c>
      <c r="AYS11">
        <f>VLOOKUP(AYS$1,'N Ireland'!$AM:$AN,2,FALSE)</f>
        <v>58.7</v>
      </c>
      <c r="AYT11">
        <f>VLOOKUP(AYT$1,'N Ireland'!$AO:$AP,2,FALSE)</f>
        <v>148.4</v>
      </c>
      <c r="AYU11">
        <f>VLOOKUP(AYU$1,'N Ireland'!$AQ:$AR,2,FALSE)</f>
        <v>80.2</v>
      </c>
      <c r="AYV11">
        <f>VLOOKUP(AYV$1,'N Ireland'!$U:$V,2,FALSE)</f>
        <v>173.8</v>
      </c>
      <c r="AYW11">
        <f>VLOOKUP(AYW$1,'N Ireland'!$W:$X,2,FALSE)</f>
        <v>67.5</v>
      </c>
      <c r="AYX11">
        <f>VLOOKUP(AYX$1,'N Ireland'!$Y:$Z,2,FALSE)</f>
        <v>72.900000000000006</v>
      </c>
      <c r="AYY11">
        <f>VLOOKUP(AYY$1,'N Ireland'!$AA:$AB,2,FALSE)</f>
        <v>60.9</v>
      </c>
      <c r="AYZ11">
        <f>VLOOKUP(AYZ$1,'N Ireland'!$AC:$AD,2,FALSE)</f>
        <v>50.3</v>
      </c>
      <c r="AZA11">
        <f>VLOOKUP(AZA$1,'N Ireland'!$AE:$AF,2,FALSE)</f>
        <v>100.7</v>
      </c>
      <c r="AZB11">
        <f>VLOOKUP(AZB$1,'N Ireland'!$AG:$AH,2,FALSE)</f>
        <v>85.4</v>
      </c>
      <c r="AZC11">
        <f>VLOOKUP(AZC$1,'N Ireland'!$AI:$AJ,2,FALSE)</f>
        <v>108.3</v>
      </c>
      <c r="AZD11">
        <f>VLOOKUP(AZD$1,'N Ireland'!$AK:$AL,2,FALSE)</f>
        <v>109.4</v>
      </c>
      <c r="AZE11">
        <f>VLOOKUP(AZE$1,'N Ireland'!$AM:$AN,2,FALSE)</f>
        <v>91.2</v>
      </c>
      <c r="AZF11">
        <f>VLOOKUP(AZF$1,'N Ireland'!$AO:$AP,2,FALSE)</f>
        <v>79.8</v>
      </c>
      <c r="AZG11">
        <f>VLOOKUP(AZG$1,'N Ireland'!$AQ:$AR,2,FALSE)</f>
        <v>163.5</v>
      </c>
      <c r="AZH11">
        <f>VLOOKUP(AZH$1,'N Ireland'!$U:$V,2,FALSE)</f>
        <v>92.4</v>
      </c>
      <c r="AZI11">
        <f>VLOOKUP(AZI$1,'N Ireland'!$W:$X,2,FALSE)</f>
        <v>77.099999999999994</v>
      </c>
      <c r="AZJ11">
        <f>VLOOKUP(AZJ$1,'N Ireland'!$Y:$Z,2,FALSE)</f>
        <v>68</v>
      </c>
      <c r="AZK11">
        <f>VLOOKUP(AZK$1,'N Ireland'!$AA:$AB,2,FALSE)</f>
        <v>80.8</v>
      </c>
      <c r="AZL11">
        <f>VLOOKUP(AZL$1,'N Ireland'!$AC:$AD,2,FALSE)</f>
        <v>59.2</v>
      </c>
      <c r="AZM11">
        <f>VLOOKUP(AZM$1,'N Ireland'!$AE:$AF,2,FALSE)</f>
        <v>30.6</v>
      </c>
      <c r="AZN11">
        <f>VLOOKUP(AZN$1,'N Ireland'!$AG:$AH,2,FALSE)</f>
        <v>69.2</v>
      </c>
      <c r="AZO11">
        <f>VLOOKUP(AZO$1,'N Ireland'!$AI:$AJ,2,FALSE)</f>
        <v>88</v>
      </c>
      <c r="AZP11">
        <f>VLOOKUP(AZP$1,'N Ireland'!$AK:$AL,2,FALSE)</f>
        <v>69.5</v>
      </c>
      <c r="AZQ11">
        <f>VLOOKUP(AZQ$1,'N Ireland'!$AM:$AN,2,FALSE)</f>
        <v>145.4</v>
      </c>
      <c r="AZR11">
        <f>VLOOKUP(AZR$1,'N Ireland'!$AO:$AP,2,FALSE)</f>
        <v>103.8</v>
      </c>
      <c r="AZS11">
        <f>VLOOKUP(AZS$1,'N Ireland'!$AQ:$AR,2,FALSE)</f>
        <v>147.19999999999999</v>
      </c>
      <c r="AZT11">
        <f>VLOOKUP(AZT$1,'N Ireland'!$U:$V,2,FALSE)</f>
        <v>65.2</v>
      </c>
      <c r="AZU11">
        <f>VLOOKUP(AZU$1,'N Ireland'!$W:$X,2,FALSE)</f>
        <v>99</v>
      </c>
      <c r="AZV11">
        <f>VLOOKUP(AZV$1,'N Ireland'!$Y:$Z,2,FALSE)</f>
        <v>54.7</v>
      </c>
      <c r="AZW11">
        <f>VLOOKUP(AZW$1,'N Ireland'!$AA:$AB,2,FALSE)</f>
        <v>121.1</v>
      </c>
      <c r="AZX11">
        <f>VLOOKUP(AZX$1,'N Ireland'!$AC:$AD,2,FALSE)</f>
        <v>37.9</v>
      </c>
      <c r="AZY11">
        <f>VLOOKUP(AZY$1,'N Ireland'!$AE:$AF,2,FALSE)</f>
        <v>63.8</v>
      </c>
      <c r="AZZ11">
        <f>VLOOKUP(AZZ$1,'N Ireland'!$AG:$AH,2,FALSE)</f>
        <v>163.6</v>
      </c>
      <c r="BAA11">
        <f>VLOOKUP(BAA$1,'N Ireland'!$AI:$AJ,2,FALSE)</f>
        <v>154.30000000000001</v>
      </c>
      <c r="BAB11">
        <f>VLOOKUP(BAB$1,'N Ireland'!$AK:$AL,2,FALSE)</f>
        <v>197.1</v>
      </c>
      <c r="BAC11">
        <f>VLOOKUP(BAC$1,'N Ireland'!$AM:$AN,2,FALSE)</f>
        <v>102.5</v>
      </c>
      <c r="BAD11">
        <f>VLOOKUP(BAD$1,'N Ireland'!$AO:$AP,2,FALSE)</f>
        <v>87.1</v>
      </c>
      <c r="BAE11">
        <f>VLOOKUP(BAE$1,'N Ireland'!$AQ:$AR,2,FALSE)</f>
        <v>100.8</v>
      </c>
      <c r="BAF11">
        <f>VLOOKUP(BAF$1,'N Ireland'!$U:$V,2,FALSE)</f>
        <v>97</v>
      </c>
      <c r="BAG11">
        <f>VLOOKUP(BAG$1,'N Ireland'!$W:$X,2,FALSE)</f>
        <v>95.6</v>
      </c>
      <c r="BAH11">
        <f>VLOOKUP(BAH$1,'N Ireland'!$Y:$Z,2,FALSE)</f>
        <v>81.5</v>
      </c>
      <c r="BAI11">
        <f>VLOOKUP(BAI$1,'N Ireland'!$AA:$AB,2,FALSE)</f>
        <v>51.9</v>
      </c>
      <c r="BAJ11">
        <f>VLOOKUP(BAJ$1,'N Ireland'!$AC:$AD,2,FALSE)</f>
        <v>54.4</v>
      </c>
      <c r="BAK11">
        <f>VLOOKUP(BAK$1,'N Ireland'!$AE:$AF,2,FALSE)</f>
        <v>68.5</v>
      </c>
      <c r="BAL11">
        <f>VLOOKUP(BAL$1,'N Ireland'!$AG:$AH,2,FALSE)</f>
        <v>93.8</v>
      </c>
      <c r="BAM11">
        <f>VLOOKUP(BAM$1,'N Ireland'!$AI:$AJ,2,FALSE)</f>
        <v>130.6</v>
      </c>
      <c r="BAN11">
        <f>VLOOKUP(BAN$1,'N Ireland'!$AK:$AL,2,FALSE)</f>
        <v>75.5</v>
      </c>
      <c r="BAO11">
        <f>VLOOKUP(BAO$1,'N Ireland'!$AM:$AN,2,FALSE)</f>
        <v>34.799999999999997</v>
      </c>
      <c r="BAP11">
        <f>VLOOKUP(BAP$1,'N Ireland'!$AO:$AP,2,FALSE)</f>
        <v>170.9</v>
      </c>
      <c r="BAQ11">
        <f>VLOOKUP(BAQ$1,'N Ireland'!$AQ:$AR,2,FALSE)</f>
        <v>134.5</v>
      </c>
      <c r="BAR11">
        <f>VLOOKUP(BAR$1,'N Ireland'!$U:$V,2,FALSE)</f>
        <v>136.80000000000001</v>
      </c>
      <c r="BAS11">
        <f>VLOOKUP(BAS$1,'N Ireland'!$W:$X,2,FALSE)</f>
        <v>39</v>
      </c>
      <c r="BAT11">
        <f>VLOOKUP(BAT$1,'N Ireland'!$Y:$Z,2,FALSE)</f>
        <v>51.8</v>
      </c>
      <c r="BAU11">
        <f>VLOOKUP(BAU$1,'N Ireland'!$AA:$AB,2,FALSE)</f>
        <v>43.4</v>
      </c>
      <c r="BAV11">
        <f>VLOOKUP(BAV$1,'N Ireland'!$AC:$AD,2,FALSE)</f>
        <v>41.6</v>
      </c>
      <c r="BAW11">
        <f>VLOOKUP(BAW$1,'N Ireland'!$AE:$AF,2,FALSE)</f>
        <v>71.8</v>
      </c>
      <c r="BAX11">
        <f>VLOOKUP(BAX$1,'N Ireland'!$AG:$AH,2,FALSE)</f>
        <v>50.2</v>
      </c>
      <c r="BAY11">
        <f>VLOOKUP(BAY$1,'N Ireland'!$AI:$AJ,2,FALSE)</f>
        <v>132.19999999999999</v>
      </c>
      <c r="BAZ11">
        <f>VLOOKUP(BAZ$1,'N Ireland'!$AK:$AL,2,FALSE)</f>
        <v>58.1</v>
      </c>
      <c r="BBA11">
        <f>VLOOKUP(BBA$1,'N Ireland'!$AM:$AN,2,FALSE)</f>
        <v>124.2</v>
      </c>
      <c r="BBB11">
        <f>VLOOKUP(BBB$1,'N Ireland'!$AO:$AP,2,FALSE)</f>
        <v>81.099999999999994</v>
      </c>
      <c r="BBC11">
        <f>VLOOKUP(BBC$1,'N Ireland'!$AQ:$AR,2,FALSE)</f>
        <v>115.9</v>
      </c>
      <c r="BBD11">
        <f>VLOOKUP(BBD$1,'N Ireland'!$U:$V,2,FALSE)</f>
        <v>38.6</v>
      </c>
      <c r="BBE11">
        <f>VLOOKUP(BBE$1,'N Ireland'!$W:$X,2,FALSE)</f>
        <v>39.6</v>
      </c>
      <c r="BBF11">
        <f>VLOOKUP(BBF$1,'N Ireland'!$Y:$Z,2,FALSE)</f>
        <v>16.100000000000001</v>
      </c>
      <c r="BBG11">
        <f>VLOOKUP(BBG$1,'N Ireland'!$AA:$AB,2,FALSE)</f>
        <v>55.8</v>
      </c>
      <c r="BBH11">
        <f>VLOOKUP(BBH$1,'N Ireland'!$AC:$AD,2,FALSE)</f>
        <v>60.2</v>
      </c>
      <c r="BBI11">
        <f>VLOOKUP(BBI$1,'N Ireland'!$AE:$AF,2,FALSE)</f>
        <v>51.6</v>
      </c>
      <c r="BBJ11">
        <f>VLOOKUP(BBJ$1,'N Ireland'!$AG:$AH,2,FALSE)</f>
        <v>138.30000000000001</v>
      </c>
      <c r="BBK11">
        <f>VLOOKUP(BBK$1,'N Ireland'!$AI:$AJ,2,FALSE)</f>
        <v>100</v>
      </c>
      <c r="BBL11">
        <f>VLOOKUP(BBL$1,'N Ireland'!$AK:$AL,2,FALSE)</f>
        <v>94.9</v>
      </c>
      <c r="BBM11">
        <f>VLOOKUP(BBM$1,'N Ireland'!$AM:$AN,2,FALSE)</f>
        <v>63.7</v>
      </c>
      <c r="BBN11">
        <f>VLOOKUP(BBN$1,'N Ireland'!$AO:$AP,2,FALSE)</f>
        <v>101.5</v>
      </c>
      <c r="BBO11">
        <f>VLOOKUP(BBO$1,'N Ireland'!$AQ:$AR,2,FALSE)</f>
        <v>92.5</v>
      </c>
      <c r="BBP11">
        <f>VLOOKUP(BBP$1,'N Ireland'!$U:$V,2,FALSE)</f>
        <v>86.1</v>
      </c>
      <c r="BBQ11">
        <f>VLOOKUP(BBQ$1,'N Ireland'!$W:$X,2,FALSE)</f>
        <v>117.8</v>
      </c>
      <c r="BBR11">
        <f>VLOOKUP(BBR$1,'N Ireland'!$Y:$Z,2,FALSE)</f>
        <v>98.3</v>
      </c>
      <c r="BBS11">
        <f>VLOOKUP(BBS$1,'N Ireland'!$AA:$AB,2,FALSE)</f>
        <v>24.1</v>
      </c>
      <c r="BBT11">
        <f>VLOOKUP(BBT$1,'N Ireland'!$AC:$AD,2,FALSE)</f>
        <v>110.9</v>
      </c>
      <c r="BBU11">
        <f>VLOOKUP(BBU$1,'N Ireland'!$AE:$AF,2,FALSE)</f>
        <v>78.099999999999994</v>
      </c>
      <c r="BBV11">
        <f>VLOOKUP(BBV$1,'N Ireland'!$AG:$AH,2,FALSE)</f>
        <v>115.4</v>
      </c>
      <c r="BBW11">
        <f>VLOOKUP(BBW$1,'N Ireland'!$AI:$AJ,2,FALSE)</f>
        <v>82.9</v>
      </c>
      <c r="BBX11">
        <f>VLOOKUP(BBX$1,'N Ireland'!$AK:$AL,2,FALSE)</f>
        <v>131.80000000000001</v>
      </c>
      <c r="BBY11">
        <f>VLOOKUP(BBY$1,'N Ireland'!$AM:$AN,2,FALSE)</f>
        <v>164.5</v>
      </c>
      <c r="BBZ11">
        <f>VLOOKUP(BBZ$1,'N Ireland'!$AO:$AP,2,FALSE)</f>
        <v>150.69999999999999</v>
      </c>
      <c r="BCA11">
        <f>VLOOKUP(BCA$1,'N Ireland'!$AQ:$AR,2,FALSE)</f>
        <v>136</v>
      </c>
      <c r="BCB11">
        <f>VLOOKUP(BCB$1,'N Ireland'!$U:$V,2,FALSE)</f>
        <v>110.7</v>
      </c>
      <c r="BCC11">
        <f>VLOOKUP(BCC$1,'N Ireland'!$W:$X,2,FALSE)</f>
        <v>98.7</v>
      </c>
      <c r="BCD11">
        <f>VLOOKUP(BCD$1,'N Ireland'!$Y:$Z,2,FALSE)</f>
        <v>32.299999999999997</v>
      </c>
      <c r="BCE11">
        <f>VLOOKUP(BCE$1,'N Ireland'!$AA:$AB,2,FALSE)</f>
        <v>70.599999999999994</v>
      </c>
      <c r="BCF11">
        <f>VLOOKUP(BCF$1,'N Ireland'!$AC:$AD,2,FALSE)</f>
        <v>83.2</v>
      </c>
      <c r="BCG11">
        <f>VLOOKUP(BCG$1,'N Ireland'!$AE:$AF,2,FALSE)</f>
        <v>119</v>
      </c>
      <c r="BCH11">
        <f>VLOOKUP(BCH$1,'N Ireland'!$AG:$AH,2,FALSE)</f>
        <v>39</v>
      </c>
      <c r="BCI11">
        <f>VLOOKUP(BCI$1,'N Ireland'!$AI:$AJ,2,FALSE)</f>
        <v>31.9</v>
      </c>
      <c r="BCJ11">
        <f>VLOOKUP(BCJ$1,'N Ireland'!$AK:$AL,2,FALSE)</f>
        <v>107.6</v>
      </c>
      <c r="BCK11">
        <f>VLOOKUP(BCK$1,'N Ireland'!$AM:$AN,2,FALSE)</f>
        <v>78.2</v>
      </c>
      <c r="BCL11">
        <f>VLOOKUP(BCL$1,'N Ireland'!$AO:$AP,2,FALSE)</f>
        <v>72.2</v>
      </c>
      <c r="BCM11">
        <f>VLOOKUP(BCM$1,'N Ireland'!$AQ:$AR,2,FALSE)</f>
        <v>132.4</v>
      </c>
      <c r="BCN11">
        <f>VLOOKUP(BCN$1,'N Ireland'!$U:$V,2,FALSE)</f>
        <v>93.9</v>
      </c>
      <c r="BCO11">
        <f>VLOOKUP(BCO$1,'N Ireland'!$W:$X,2,FALSE)</f>
        <v>43.8</v>
      </c>
      <c r="BCP11">
        <f>VLOOKUP(BCP$1,'N Ireland'!$Y:$Z,2,FALSE)</f>
        <v>52.1</v>
      </c>
      <c r="BCQ11">
        <f>VLOOKUP(BCQ$1,'N Ireland'!$AA:$AB,2,FALSE)</f>
        <v>38.299999999999997</v>
      </c>
      <c r="BCR11">
        <f>VLOOKUP(BCR$1,'N Ireland'!$AC:$AD,2,FALSE)</f>
        <v>38.700000000000003</v>
      </c>
      <c r="BCS11">
        <f>VLOOKUP(BCS$1,'N Ireland'!$AE:$AF,2,FALSE)</f>
        <v>90.1</v>
      </c>
      <c r="BCT11">
        <f>VLOOKUP(BCT$1,'N Ireland'!$AG:$AH,2,FALSE)</f>
        <v>122.1</v>
      </c>
      <c r="BCU11">
        <f>VLOOKUP(BCU$1,'N Ireland'!$AI:$AJ,2,FALSE)</f>
        <v>179.3</v>
      </c>
      <c r="BCV11">
        <f>VLOOKUP(BCV$1,'N Ireland'!$AK:$AL,2,FALSE)</f>
        <v>100.5</v>
      </c>
      <c r="BCW11">
        <f>VLOOKUP(BCW$1,'N Ireland'!$AM:$AN,2,FALSE)</f>
        <v>80.3</v>
      </c>
      <c r="BCX11">
        <f>VLOOKUP(BCX$1,'N Ireland'!$AO:$AP,2,FALSE)</f>
        <v>66.099999999999994</v>
      </c>
      <c r="BCY11">
        <f>VLOOKUP(BCY$1,'N Ireland'!$AQ:$AR,2,FALSE)</f>
        <v>138.5</v>
      </c>
      <c r="BCZ11">
        <f>VLOOKUP(BCZ$1,'N Ireland'!$U:$V,2,FALSE)</f>
        <v>131.80000000000001</v>
      </c>
      <c r="BDA11">
        <f>VLOOKUP(BDA$1,'N Ireland'!$W:$X,2,FALSE)</f>
        <v>78.599999999999994</v>
      </c>
      <c r="BDB11">
        <f>VLOOKUP(BDB$1,'N Ireland'!$Y:$Z,2,FALSE)</f>
        <v>91.7</v>
      </c>
      <c r="BDC11">
        <f>VLOOKUP(BDC$1,'N Ireland'!$AA:$AB,2,FALSE)</f>
        <v>38.9</v>
      </c>
      <c r="BDD11">
        <f>VLOOKUP(BDD$1,'N Ireland'!$AC:$AD,2,FALSE)</f>
        <v>54.2</v>
      </c>
      <c r="BDE11">
        <f>VLOOKUP(BDE$1,'N Ireland'!$AE:$AF,2,FALSE)</f>
        <v>47.2</v>
      </c>
      <c r="BDF11">
        <f>VLOOKUP(BDF$1,'N Ireland'!$AG:$AH,2,FALSE)</f>
        <v>126.8</v>
      </c>
      <c r="BDG11">
        <f>VLOOKUP(BDG$1,'N Ireland'!$AI:$AJ,2,FALSE)</f>
        <v>122.3</v>
      </c>
      <c r="BDH11">
        <f>VLOOKUP(BDH$1,'N Ireland'!$AK:$AL,2,FALSE)</f>
        <v>134.19999999999999</v>
      </c>
      <c r="BDI11">
        <f>VLOOKUP(BDI$1,'N Ireland'!$AM:$AN,2,FALSE)</f>
        <v>103.7</v>
      </c>
      <c r="BDJ11">
        <f>VLOOKUP(BDJ$1,'N Ireland'!$AO:$AP,2,FALSE)</f>
        <v>43</v>
      </c>
      <c r="BDK11">
        <f>VLOOKUP(BDK$1,'N Ireland'!$AQ:$AR,2,FALSE)</f>
        <v>141.30000000000001</v>
      </c>
      <c r="BDL11">
        <f>VLOOKUP(BDL$1,'N Ireland'!$U:$V,2,FALSE)</f>
        <v>114.8</v>
      </c>
      <c r="BDM11">
        <f>VLOOKUP(BDM$1,'N Ireland'!$W:$X,2,FALSE)</f>
        <v>116</v>
      </c>
      <c r="BDN11">
        <f>VLOOKUP(BDN$1,'N Ireland'!$Y:$Z,2,FALSE)</f>
        <v>49.5</v>
      </c>
      <c r="BDO11">
        <f>VLOOKUP(BDO$1,'N Ireland'!$AA:$AB,2,FALSE)</f>
        <v>44.8</v>
      </c>
      <c r="BDP11">
        <f>VLOOKUP(BDP$1,'N Ireland'!$AC:$AD,2,FALSE)</f>
        <v>78.8</v>
      </c>
      <c r="BDQ11">
        <f>VLOOKUP(BDQ$1,'N Ireland'!$AE:$AF,2,FALSE)</f>
        <v>147.5</v>
      </c>
      <c r="BDR11">
        <f>VLOOKUP(BDR$1,'N Ireland'!$AG:$AH,2,FALSE)</f>
        <v>134.5</v>
      </c>
      <c r="BDS11">
        <f>VLOOKUP(BDS$1,'N Ireland'!$AI:$AJ,2,FALSE)</f>
        <v>130</v>
      </c>
      <c r="BDT11">
        <f>VLOOKUP(BDT$1,'N Ireland'!$AK:$AL,2,FALSE)</f>
        <v>114.9</v>
      </c>
      <c r="BDU11">
        <f>VLOOKUP(BDU$1,'N Ireland'!$AM:$AN,2,FALSE)</f>
        <v>80.599999999999994</v>
      </c>
      <c r="BDV11">
        <f>VLOOKUP(BDV$1,'N Ireland'!$AO:$AP,2,FALSE)</f>
        <v>56.6</v>
      </c>
      <c r="BDW11">
        <f>VLOOKUP(BDW$1,'N Ireland'!$AQ:$AR,2,FALSE)</f>
        <v>136.19999999999999</v>
      </c>
      <c r="BDX11">
        <f>VLOOKUP(BDX$1,'N Ireland'!$U:$V,2,FALSE)</f>
        <v>69.7</v>
      </c>
      <c r="BDY11">
        <f>VLOOKUP(BDY$1,'N Ireland'!$W:$X,2,FALSE)</f>
        <v>31.9</v>
      </c>
      <c r="BDZ11">
        <f>VLOOKUP(BDZ$1,'N Ireland'!$Y:$Z,2,FALSE)</f>
        <v>84.4</v>
      </c>
      <c r="BEA11">
        <f>VLOOKUP(BEA$1,'N Ireland'!$AA:$AB,2,FALSE)</f>
        <v>86.6</v>
      </c>
      <c r="BEB11">
        <f>VLOOKUP(BEB$1,'N Ireland'!$AC:$AD,2,FALSE)</f>
        <v>36.700000000000003</v>
      </c>
      <c r="BEC11">
        <f>VLOOKUP(BEC$1,'N Ireland'!$AE:$AF,2,FALSE)</f>
        <v>62.6</v>
      </c>
      <c r="BED11">
        <f>VLOOKUP(BED$1,'N Ireland'!$AG:$AH,2,FALSE)</f>
        <v>96.9</v>
      </c>
      <c r="BEE11">
        <f>VLOOKUP(BEE$1,'N Ireland'!$AI:$AJ,2,FALSE)</f>
        <v>34.1</v>
      </c>
      <c r="BEF11">
        <f>VLOOKUP(BEF$1,'N Ireland'!$AK:$AL,2,FALSE)</f>
        <v>44.3</v>
      </c>
      <c r="BEG11">
        <f>VLOOKUP(BEG$1,'N Ireland'!$AM:$AN,2,FALSE)</f>
        <v>127.1</v>
      </c>
      <c r="BEH11">
        <f>VLOOKUP(BEH$1,'N Ireland'!$AO:$AP,2,FALSE)</f>
        <v>124.8</v>
      </c>
      <c r="BEI11">
        <f>VLOOKUP(BEI$1,'N Ireland'!$AQ:$AR,2,FALSE)</f>
        <v>166.6</v>
      </c>
      <c r="BEJ11">
        <f>VLOOKUP(BEJ$1,'N Ireland'!$U:$V,2,FALSE)</f>
        <v>109.2</v>
      </c>
      <c r="BEK11">
        <f>VLOOKUP(BEK$1,'N Ireland'!$W:$X,2,FALSE)</f>
        <v>100.3</v>
      </c>
      <c r="BEL11">
        <f>VLOOKUP(BEL$1,'N Ireland'!$Y:$Z,2,FALSE)</f>
        <v>67.099999999999994</v>
      </c>
      <c r="BEM11">
        <f>VLOOKUP(BEM$1,'N Ireland'!$AA:$AB,2,FALSE)</f>
        <v>75.099999999999994</v>
      </c>
      <c r="BEN11">
        <f>VLOOKUP(BEN$1,'N Ireland'!$AC:$AD,2,FALSE)</f>
        <v>59</v>
      </c>
      <c r="BEO11">
        <f>VLOOKUP(BEO$1,'N Ireland'!$AE:$AF,2,FALSE)</f>
        <v>74</v>
      </c>
      <c r="BEP11">
        <f>VLOOKUP(BEP$1,'N Ireland'!$AG:$AH,2,FALSE)</f>
        <v>164.8</v>
      </c>
      <c r="BEQ11">
        <f>VLOOKUP(BEQ$1,'N Ireland'!$AI:$AJ,2,FALSE)</f>
        <v>133.9</v>
      </c>
      <c r="BER11">
        <f>VLOOKUP(BER$1,'N Ireland'!$AK:$AL,2,FALSE)</f>
        <v>81.2</v>
      </c>
      <c r="BES11">
        <f>VLOOKUP(BES$1,'N Ireland'!$AM:$AN,2,FALSE)</f>
        <v>122</v>
      </c>
      <c r="BET11">
        <f>VLOOKUP(BET$1,'N Ireland'!$AO:$AP,2,FALSE)</f>
        <v>111.2</v>
      </c>
      <c r="BEU11">
        <f>VLOOKUP(BEU$1,'N Ireland'!$AQ:$AR,2,FALSE)</f>
        <v>96.5</v>
      </c>
      <c r="BEV11">
        <f>VLOOKUP(BEV$1,'N Ireland'!$U:$V,2,FALSE)</f>
        <v>117.4</v>
      </c>
      <c r="BEW11">
        <f>VLOOKUP(BEW$1,'N Ireland'!$W:$X,2,FALSE)</f>
        <v>105.7</v>
      </c>
      <c r="BEX11">
        <f>VLOOKUP(BEX$1,'N Ireland'!$Y:$Z,2,FALSE)</f>
        <v>38.200000000000003</v>
      </c>
      <c r="BEY11">
        <f>VLOOKUP(BEY$1,'N Ireland'!$AA:$AB,2,FALSE)</f>
        <v>143.80000000000001</v>
      </c>
      <c r="BEZ11">
        <f>VLOOKUP(BEZ$1,'N Ireland'!$AC:$AD,2,FALSE)</f>
        <v>71.8</v>
      </c>
      <c r="BFA11">
        <f>VLOOKUP(BFA$1,'N Ireland'!$AE:$AF,2,FALSE)</f>
        <v>50.8</v>
      </c>
      <c r="BFB11">
        <f>VLOOKUP(BFB$1,'N Ireland'!$AG:$AH,2,FALSE)</f>
        <v>72.8</v>
      </c>
      <c r="BFC11">
        <f>VLOOKUP(BFC$1,'N Ireland'!$AI:$AJ,2,FALSE)</f>
        <v>94.6</v>
      </c>
      <c r="BFD11">
        <f>VLOOKUP(BFD$1,'N Ireland'!$AK:$AL,2,FALSE)</f>
        <v>115.6</v>
      </c>
      <c r="BFE11">
        <f>VLOOKUP(BFE$1,'N Ireland'!$AM:$AN,2,FALSE)</f>
        <v>124.7</v>
      </c>
      <c r="BFF11">
        <f>VLOOKUP(BFF$1,'N Ireland'!$AO:$AP,2,FALSE)</f>
        <v>71</v>
      </c>
      <c r="BFG11">
        <f>VLOOKUP(BFG$1,'N Ireland'!$AQ:$AR,2,FALSE)</f>
        <v>95.6</v>
      </c>
      <c r="BFH11">
        <f>VLOOKUP(BFH$1,'N Ireland'!$U:$V,2,FALSE)</f>
        <v>120.9</v>
      </c>
      <c r="BFI11">
        <f>VLOOKUP(BFI$1,'N Ireland'!$W:$X,2,FALSE)</f>
        <v>58.2</v>
      </c>
      <c r="BFJ11">
        <f>VLOOKUP(BFJ$1,'N Ireland'!$Y:$Z,2,FALSE)</f>
        <v>65.5</v>
      </c>
      <c r="BFK11">
        <f>VLOOKUP(BFK$1,'N Ireland'!$AA:$AB,2,FALSE)</f>
        <v>55.7</v>
      </c>
      <c r="BFL11">
        <f>VLOOKUP(BFL$1,'N Ireland'!$AC:$AD,2,FALSE)</f>
        <v>70.099999999999994</v>
      </c>
      <c r="BFM11">
        <f>VLOOKUP(BFM$1,'N Ireland'!$AE:$AF,2,FALSE)</f>
        <v>48.1</v>
      </c>
      <c r="BFN11">
        <f>VLOOKUP(BFN$1,'N Ireland'!$AG:$AH,2,FALSE)</f>
        <v>61.4</v>
      </c>
      <c r="BFO11">
        <f>VLOOKUP(BFO$1,'N Ireland'!$AI:$AJ,2,FALSE)</f>
        <v>122.5</v>
      </c>
      <c r="BFP11">
        <f>VLOOKUP(BFP$1,'N Ireland'!$AK:$AL,2,FALSE)</f>
        <v>178</v>
      </c>
      <c r="BFQ11">
        <f>VLOOKUP(BFQ$1,'N Ireland'!$AM:$AN,2,FALSE)</f>
        <v>49.5</v>
      </c>
      <c r="BFR11">
        <f>VLOOKUP(BFR$1,'N Ireland'!$AO:$AP,2,FALSE)</f>
        <v>74.5</v>
      </c>
      <c r="BFS11">
        <f>VLOOKUP(BFS$1,'N Ireland'!$AQ:$AR,2,FALSE)</f>
        <v>119.2</v>
      </c>
      <c r="BFT11">
        <f>VLOOKUP(BFT$1,'N Ireland'!$U:$V,2,FALSE)</f>
        <v>38.6</v>
      </c>
      <c r="BFU11">
        <f>VLOOKUP(BFU$1,'N Ireland'!$W:$X,2,FALSE)</f>
        <v>64.099999999999994</v>
      </c>
      <c r="BFV11">
        <f>VLOOKUP(BFV$1,'N Ireland'!$Y:$Z,2,FALSE)</f>
        <v>114.5</v>
      </c>
      <c r="BFW11">
        <f>VLOOKUP(BFW$1,'N Ireland'!$AA:$AB,2,FALSE)</f>
        <v>73.5</v>
      </c>
      <c r="BFX11">
        <f>VLOOKUP(BFX$1,'N Ireland'!$AC:$AD,2,FALSE)</f>
        <v>92.7</v>
      </c>
      <c r="BFY11">
        <f>VLOOKUP(BFY$1,'N Ireland'!$AE:$AF,2,FALSE)</f>
        <v>99</v>
      </c>
      <c r="BFZ11">
        <f>VLOOKUP(BFZ$1,'N Ireland'!$AG:$AH,2,FALSE)</f>
        <v>73.599999999999994</v>
      </c>
      <c r="BGA11">
        <f>VLOOKUP(BGA$1,'N Ireland'!$AI:$AJ,2,FALSE)</f>
        <v>106.9</v>
      </c>
      <c r="BGB11">
        <f>VLOOKUP(BGB$1,'N Ireland'!$AK:$AL,2,FALSE)</f>
        <v>84.6</v>
      </c>
      <c r="BGC11">
        <f>VLOOKUP(BGC$1,'N Ireland'!$AM:$AN,2,FALSE)</f>
        <v>127.8</v>
      </c>
      <c r="BGD11">
        <f>VLOOKUP(BGD$1,'N Ireland'!$AO:$AP,2,FALSE)</f>
        <v>180.5</v>
      </c>
      <c r="BGE11">
        <f>VLOOKUP(BGE$1,'N Ireland'!$AQ:$AR,2,FALSE)</f>
        <v>28.9</v>
      </c>
      <c r="BGF11">
        <f>VLOOKUP(BGF$1,'N Ireland'!$U:$V,2,FALSE)</f>
        <v>54.5</v>
      </c>
      <c r="BGG11">
        <f>VLOOKUP(BGG$1,'N Ireland'!$W:$X,2,FALSE)</f>
        <v>37.9</v>
      </c>
      <c r="BGH11">
        <f>VLOOKUP(BGH$1,'N Ireland'!$Y:$Z,2,FALSE)</f>
        <v>90</v>
      </c>
      <c r="BGI11">
        <f>VLOOKUP(BGI$1,'N Ireland'!$AA:$AB,2,FALSE)</f>
        <v>62</v>
      </c>
      <c r="BGJ11">
        <f>VLOOKUP(BGJ$1,'N Ireland'!$AC:$AD,2,FALSE)</f>
        <v>64.8</v>
      </c>
      <c r="BGK11">
        <f>VLOOKUP(BGK$1,'N Ireland'!$AE:$AF,2,FALSE)</f>
        <v>78.5</v>
      </c>
      <c r="BGL11">
        <f>VLOOKUP(BGL$1,'N Ireland'!$AG:$AH,2,FALSE)</f>
        <v>55.6</v>
      </c>
      <c r="BGM11">
        <f>VLOOKUP(BGM$1,'N Ireland'!$AI:$AJ,2,FALSE)</f>
        <v>112</v>
      </c>
      <c r="BGN11">
        <f>VLOOKUP(BGN$1,'N Ireland'!$AK:$AL,2,FALSE)</f>
        <v>89.4</v>
      </c>
      <c r="BGO11">
        <f>VLOOKUP(BGO$1,'N Ireland'!$AM:$AN,2,FALSE)</f>
        <v>139.30000000000001</v>
      </c>
      <c r="BGP11">
        <f>VLOOKUP(BGP$1,'N Ireland'!$AO:$AP,2,FALSE)</f>
        <v>87.2</v>
      </c>
      <c r="BGQ11">
        <f>VLOOKUP(BGQ$1,'N Ireland'!$AQ:$AR,2,FALSE)</f>
        <v>128.30000000000001</v>
      </c>
      <c r="BGR11">
        <f>VLOOKUP(BGR$1,'N Ireland'!$U:$V,2,FALSE)</f>
        <v>135.19999999999999</v>
      </c>
      <c r="BGS11">
        <f>VLOOKUP(BGS$1,'N Ireland'!$W:$X,2,FALSE)</f>
        <v>15.1</v>
      </c>
      <c r="BGT11">
        <f>VLOOKUP(BGT$1,'N Ireland'!$Y:$Z,2,FALSE)</f>
        <v>97.8</v>
      </c>
      <c r="BGU11">
        <f>VLOOKUP(BGU$1,'N Ireland'!$AA:$AB,2,FALSE)</f>
        <v>85.8</v>
      </c>
      <c r="BGV11">
        <f>VLOOKUP(BGV$1,'N Ireland'!$AC:$AD,2,FALSE)</f>
        <v>75.599999999999994</v>
      </c>
      <c r="BGW11">
        <f>VLOOKUP(BGW$1,'N Ireland'!$AE:$AF,2,FALSE)</f>
        <v>100.7</v>
      </c>
      <c r="BGX11">
        <f>VLOOKUP(BGX$1,'N Ireland'!$AG:$AH,2,FALSE)</f>
        <v>85.2</v>
      </c>
      <c r="BGY11">
        <f>VLOOKUP(BGY$1,'N Ireland'!$AI:$AJ,2,FALSE)</f>
        <v>105.7</v>
      </c>
      <c r="BGZ11">
        <f>VLOOKUP(BGZ$1,'N Ireland'!$AK:$AL,2,FALSE)</f>
        <v>110.1</v>
      </c>
      <c r="BHA11">
        <f>VLOOKUP(BHA$1,'N Ireland'!$AM:$AN,2,FALSE)</f>
        <v>85.7</v>
      </c>
      <c r="BHB11">
        <f>VLOOKUP(BHB$1,'N Ireland'!$AO:$AP,2,FALSE)</f>
        <v>119.3</v>
      </c>
      <c r="BHC11">
        <f>VLOOKUP(BHC$1,'N Ireland'!$AQ:$AR,2,FALSE)</f>
        <v>150</v>
      </c>
      <c r="BHD11">
        <f>VLOOKUP(BHD$1,'N Ireland'!$U:$V,2,FALSE)</f>
        <v>73</v>
      </c>
      <c r="BHE11">
        <f>VLOOKUP(BHE$1,'N Ireland'!$W:$X,2,FALSE)</f>
        <v>161.1</v>
      </c>
      <c r="BHF11">
        <f>VLOOKUP(BHF$1,'N Ireland'!$Y:$Z,2,FALSE)</f>
        <v>94.7</v>
      </c>
      <c r="BHG11">
        <f>VLOOKUP(BHG$1,'N Ireland'!$AA:$AB,2,FALSE)</f>
        <v>98.2</v>
      </c>
      <c r="BHH11">
        <f>VLOOKUP(BHH$1,'N Ireland'!$AC:$AD,2,FALSE)</f>
        <v>96</v>
      </c>
      <c r="BHI11">
        <f>VLOOKUP(BHI$1,'N Ireland'!$AE:$AF,2,FALSE)</f>
        <v>123.9</v>
      </c>
      <c r="BHJ11">
        <f>VLOOKUP(BHJ$1,'N Ireland'!$AG:$AH,2,FALSE)</f>
        <v>56.4</v>
      </c>
      <c r="BHK11">
        <f>VLOOKUP(BHK$1,'N Ireland'!$AI:$AJ,2,FALSE)</f>
        <v>74.599999999999994</v>
      </c>
      <c r="BHL11">
        <f>VLOOKUP(BHL$1,'N Ireland'!$AK:$AL,2,FALSE)</f>
        <v>79.7</v>
      </c>
      <c r="BHM11">
        <f>VLOOKUP(BHM$1,'N Ireland'!$AM:$AN,2,FALSE)</f>
        <v>124.7</v>
      </c>
      <c r="BHN11">
        <f>VLOOKUP(BHN$1,'N Ireland'!$AO:$AP,2,FALSE)</f>
        <v>108.6</v>
      </c>
      <c r="BHO11">
        <f>VLOOKUP(BHO$1,'N Ireland'!$AQ:$AR,2,FALSE)</f>
        <v>175</v>
      </c>
      <c r="BHP11">
        <f>VLOOKUP(BHP$1,'N Ireland'!$U:$V,2,FALSE)</f>
        <v>88</v>
      </c>
      <c r="BHQ11">
        <f>VLOOKUP(BHQ$1,'N Ireland'!$W:$X,2,FALSE)</f>
        <v>90.3</v>
      </c>
      <c r="BHR11">
        <f>VLOOKUP(BHR$1,'N Ireland'!$Y:$Z,2,FALSE)</f>
        <v>92.2</v>
      </c>
      <c r="BHS11">
        <f>VLOOKUP(BHS$1,'N Ireland'!$AA:$AB,2,FALSE)</f>
        <v>54.9</v>
      </c>
      <c r="BHT11">
        <f>VLOOKUP(BHT$1,'N Ireland'!$AC:$AD,2,FALSE)</f>
        <v>121.3</v>
      </c>
      <c r="BHU11">
        <f>VLOOKUP(BHU$1,'N Ireland'!$AE:$AF,2,FALSE)</f>
        <v>41.3</v>
      </c>
      <c r="BHV11">
        <f>VLOOKUP(BHV$1,'N Ireland'!$AG:$AH,2,FALSE)</f>
        <v>88.5</v>
      </c>
      <c r="BHW11">
        <f>VLOOKUP(BHW$1,'N Ireland'!$AI:$AJ,2,FALSE)</f>
        <v>105.1</v>
      </c>
      <c r="BHX11">
        <f>VLOOKUP(BHX$1,'N Ireland'!$AK:$AL,2,FALSE)</f>
        <v>144.80000000000001</v>
      </c>
      <c r="BHY11">
        <f>VLOOKUP(BHY$1,'N Ireland'!$AM:$AN,2,FALSE)</f>
        <v>165.3</v>
      </c>
      <c r="BHZ11">
        <f>VLOOKUP(BHZ$1,'N Ireland'!$AO:$AP,2,FALSE)</f>
        <v>97.9</v>
      </c>
      <c r="BIA11">
        <f>VLOOKUP(BIA$1,'N Ireland'!$AQ:$AR,2,FALSE)</f>
        <v>111.2</v>
      </c>
      <c r="BIB11">
        <f>VLOOKUP(BIB$1,'N Ireland'!$U:$V,2,FALSE)</f>
        <v>131.19999999999999</v>
      </c>
      <c r="BIC11">
        <f>VLOOKUP(BIC$1,'N Ireland'!$W:$X,2,FALSE)</f>
        <v>43.2</v>
      </c>
      <c r="BID11">
        <f>VLOOKUP(BID$1,'N Ireland'!$Y:$Z,2,FALSE)</f>
        <v>85.5</v>
      </c>
      <c r="BIE11">
        <f>VLOOKUP(BIE$1,'N Ireland'!$AA:$AB,2,FALSE)</f>
        <v>61.5</v>
      </c>
      <c r="BIF11">
        <f>VLOOKUP(BIF$1,'N Ireland'!$AC:$AD,2,FALSE)</f>
        <v>78.8</v>
      </c>
      <c r="BIG11">
        <f>VLOOKUP(BIG$1,'N Ireland'!$AE:$AF,2,FALSE)</f>
        <v>75.3</v>
      </c>
      <c r="BIH11">
        <f>VLOOKUP(BIH$1,'N Ireland'!$AG:$AH,2,FALSE)</f>
        <v>40.6</v>
      </c>
      <c r="BII11">
        <f>VLOOKUP(BII$1,'N Ireland'!$AI:$AJ,2,FALSE)</f>
        <v>78.400000000000006</v>
      </c>
      <c r="BIJ11">
        <f>VLOOKUP(BIJ$1,'N Ireland'!$AK:$AL,2,FALSE)</f>
        <v>142.5</v>
      </c>
      <c r="BIK11">
        <f>VLOOKUP(BIK$1,'N Ireland'!$AM:$AN,2,FALSE)</f>
        <v>149.1</v>
      </c>
      <c r="BIL11">
        <f>VLOOKUP(BIL$1,'N Ireland'!$AO:$AP,2,FALSE)</f>
        <v>100.9</v>
      </c>
      <c r="BIM11">
        <f>VLOOKUP(BIM$1,'N Ireland'!$AQ:$AR,2,FALSE)</f>
        <v>91.3</v>
      </c>
      <c r="BIN11">
        <f>VLOOKUP(BIN$1,'N Ireland'!$U:$V,2,FALSE)</f>
        <v>134.4</v>
      </c>
      <c r="BIO11">
        <f>VLOOKUP(BIO$1,'N Ireland'!$W:$X,2,FALSE)</f>
        <v>82.5</v>
      </c>
      <c r="BIP11">
        <f>VLOOKUP(BIP$1,'N Ireland'!$Y:$Z,2,FALSE)</f>
        <v>47</v>
      </c>
      <c r="BIQ11">
        <f>VLOOKUP(BIQ$1,'N Ireland'!$AA:$AB,2,FALSE)</f>
        <v>72</v>
      </c>
      <c r="BIR11">
        <f>VLOOKUP(BIR$1,'N Ireland'!$AC:$AD,2,FALSE)</f>
        <v>105.2</v>
      </c>
      <c r="BIS11">
        <f>VLOOKUP(BIS$1,'N Ireland'!$AE:$AF,2,FALSE)</f>
        <v>83.7</v>
      </c>
      <c r="BIT11">
        <f>VLOOKUP(BIT$1,'N Ireland'!$AG:$AH,2,FALSE)</f>
        <v>48.9</v>
      </c>
      <c r="BIU11">
        <f>VLOOKUP(BIU$1,'N Ireland'!$AI:$AJ,2,FALSE)</f>
        <v>60.2</v>
      </c>
      <c r="BIV11">
        <f>VLOOKUP(BIV$1,'N Ireland'!$AK:$AL,2,FALSE)</f>
        <v>40.299999999999997</v>
      </c>
      <c r="BIW11">
        <f>VLOOKUP(BIW$1,'N Ireland'!$AM:$AN,2,FALSE)</f>
        <v>62.3</v>
      </c>
      <c r="BIX11">
        <f>VLOOKUP(BIX$1,'N Ireland'!$AO:$AP,2,FALSE)</f>
        <v>139.6</v>
      </c>
      <c r="BIY11">
        <f>VLOOKUP(BIY$1,'N Ireland'!$AQ:$AR,2,FALSE)</f>
        <v>118.5</v>
      </c>
      <c r="BIZ11">
        <f>VLOOKUP(BIZ$1,'N Ireland'!$U:$V,2,FALSE)</f>
        <v>108</v>
      </c>
      <c r="BJA11">
        <f>VLOOKUP(BJA$1,'N Ireland'!$W:$X,2,FALSE)</f>
        <v>130.4</v>
      </c>
      <c r="BJB11">
        <f>VLOOKUP(BJB$1,'N Ireland'!$Y:$Z,2,FALSE)</f>
        <v>86.5</v>
      </c>
      <c r="BJC11">
        <f>VLOOKUP(BJC$1,'N Ireland'!$AA:$AB,2,FALSE)</f>
        <v>88.3</v>
      </c>
      <c r="BJD11">
        <f>VLOOKUP(BJD$1,'N Ireland'!$AC:$AD,2,FALSE)</f>
        <v>36.700000000000003</v>
      </c>
      <c r="BJE11">
        <f>VLOOKUP(BJE$1,'N Ireland'!$AE:$AF,2,FALSE)</f>
        <v>60.4</v>
      </c>
      <c r="BJF11">
        <f>VLOOKUP(BJF$1,'N Ireland'!$AG:$AH,2,FALSE)</f>
        <v>93.7</v>
      </c>
      <c r="BJG11">
        <f>VLOOKUP(BJG$1,'N Ireland'!$AI:$AJ,2,FALSE)</f>
        <v>109.8</v>
      </c>
      <c r="BJH11">
        <f>VLOOKUP(BJH$1,'N Ireland'!$AK:$AL,2,FALSE)</f>
        <v>126.4</v>
      </c>
      <c r="BJI11">
        <f>VLOOKUP(BJI$1,'N Ireland'!$AM:$AN,2,FALSE)</f>
        <v>120.2</v>
      </c>
      <c r="BJJ11">
        <f>VLOOKUP(BJJ$1,'N Ireland'!$AO:$AP,2,FALSE)</f>
        <v>137.6</v>
      </c>
      <c r="BJK11">
        <f>VLOOKUP(BJK$1,'N Ireland'!$AQ:$AR,2,FALSE)</f>
        <v>43.4</v>
      </c>
      <c r="BJL11">
        <f>VLOOKUP(BJL$1,'N Ireland'!$U:$V,2,FALSE)</f>
        <v>80.8</v>
      </c>
      <c r="BJM11">
        <f>VLOOKUP(BJM$1,'N Ireland'!$W:$X,2,FALSE)</f>
        <v>79</v>
      </c>
      <c r="BJN11">
        <f>VLOOKUP(BJN$1,'N Ireland'!$Y:$Z,2,FALSE)</f>
        <v>50.2</v>
      </c>
      <c r="BJO11">
        <f>VLOOKUP(BJO$1,'N Ireland'!$AA:$AB,2,FALSE)</f>
        <v>87</v>
      </c>
      <c r="BJP11">
        <f>VLOOKUP(BJP$1,'N Ireland'!$AC:$AD,2,FALSE)</f>
        <v>64.7</v>
      </c>
      <c r="BJQ11">
        <f>VLOOKUP(BJQ$1,'N Ireland'!$AE:$AF,2,FALSE)</f>
        <v>94.1</v>
      </c>
      <c r="BJR11">
        <f>VLOOKUP(BJR$1,'N Ireland'!$AG:$AH,2,FALSE)</f>
        <v>68.8</v>
      </c>
      <c r="BJS11">
        <f>VLOOKUP(BJS$1,'N Ireland'!$AI:$AJ,2,FALSE)</f>
        <v>108.5</v>
      </c>
      <c r="BJT11">
        <f>VLOOKUP(BJT$1,'N Ireland'!$AK:$AL,2,FALSE)</f>
        <v>39.9</v>
      </c>
      <c r="BJU11">
        <f>VLOOKUP(BJU$1,'N Ireland'!$AM:$AN,2,FALSE)</f>
        <v>62.6</v>
      </c>
      <c r="BJV11">
        <f>VLOOKUP(BJV$1,'N Ireland'!$AO:$AP,2,FALSE)</f>
        <v>129.1</v>
      </c>
      <c r="BJW11">
        <f>VLOOKUP(BJW$1,'N Ireland'!$AQ:$AR,2,FALSE)</f>
        <v>34</v>
      </c>
      <c r="BJX11">
        <f>VLOOKUP(BJX$1,'N Ireland'!$U:$V,2,FALSE)</f>
        <v>130.9</v>
      </c>
      <c r="BJY11">
        <f>VLOOKUP(BJY$1,'N Ireland'!$W:$X,2,FALSE)</f>
        <v>79.2</v>
      </c>
      <c r="BJZ11">
        <f>VLOOKUP(BJZ$1,'N Ireland'!$Y:$Z,2,FALSE)</f>
        <v>114</v>
      </c>
      <c r="BKA11">
        <f>VLOOKUP(BKA$1,'N Ireland'!$AA:$AB,2,FALSE)</f>
        <v>84.8</v>
      </c>
      <c r="BKB11">
        <f>VLOOKUP(BKB$1,'N Ireland'!$AC:$AD,2,FALSE)</f>
        <v>117.1</v>
      </c>
      <c r="BKC11">
        <f>VLOOKUP(BKC$1,'N Ireland'!$AE:$AF,2,FALSE)</f>
        <v>90.1</v>
      </c>
      <c r="BKD11">
        <f>VLOOKUP(BKD$1,'N Ireland'!$AG:$AH,2,FALSE)</f>
        <v>73.400000000000006</v>
      </c>
      <c r="BKE11">
        <f>VLOOKUP(BKE$1,'N Ireland'!$AI:$AJ,2,FALSE)</f>
        <v>60</v>
      </c>
      <c r="BKF11">
        <f>VLOOKUP(BKF$1,'N Ireland'!$AK:$AL,2,FALSE)</f>
        <v>14.3</v>
      </c>
      <c r="BKG11">
        <f>VLOOKUP(BKG$1,'N Ireland'!$AM:$AN,2,FALSE)</f>
        <v>55.8</v>
      </c>
      <c r="BKH11">
        <f>VLOOKUP(BKH$1,'N Ireland'!$AO:$AP,2,FALSE)</f>
        <v>117.7</v>
      </c>
      <c r="BKI11">
        <f>VLOOKUP(BKI$1,'N Ireland'!$AQ:$AR,2,FALSE)</f>
        <v>99</v>
      </c>
      <c r="BKJ11">
        <f>VLOOKUP(BKJ$1,'N Ireland'!$U:$V,2,FALSE)</f>
        <v>116.7</v>
      </c>
      <c r="BKK11">
        <f>VLOOKUP(BKK$1,'N Ireland'!$W:$X,2,FALSE)</f>
        <v>81.8</v>
      </c>
      <c r="BKL11">
        <f>VLOOKUP(BKL$1,'N Ireland'!$Y:$Z,2,FALSE)</f>
        <v>33.4</v>
      </c>
      <c r="BKM11">
        <f>VLOOKUP(BKM$1,'N Ireland'!$AA:$AB,2,FALSE)</f>
        <v>58.6</v>
      </c>
      <c r="BKN11">
        <f>VLOOKUP(BKN$1,'N Ireland'!$AC:$AD,2,FALSE)</f>
        <v>82.6</v>
      </c>
      <c r="BKO11">
        <f>VLOOKUP(BKO$1,'N Ireland'!$AE:$AF,2,FALSE)</f>
        <v>44.2</v>
      </c>
      <c r="BKP11">
        <f>VLOOKUP(BKP$1,'N Ireland'!$AG:$AH,2,FALSE)</f>
        <v>81.8</v>
      </c>
      <c r="BKQ11">
        <f>VLOOKUP(BKQ$1,'N Ireland'!$AI:$AJ,2,FALSE)</f>
        <v>98.9</v>
      </c>
      <c r="BKR11">
        <f>VLOOKUP(BKR$1,'N Ireland'!$AK:$AL,2,FALSE)</f>
        <v>76.3</v>
      </c>
      <c r="BKS11">
        <f>VLOOKUP(BKS$1,'N Ireland'!$AM:$AN,2,FALSE)</f>
        <v>58.5</v>
      </c>
      <c r="BKT11">
        <f>VLOOKUP(BKT$1,'N Ireland'!$AO:$AP,2,FALSE)</f>
        <v>115.6</v>
      </c>
      <c r="BKU11">
        <f>VLOOKUP(BKU$1,'N Ireland'!$AQ:$AR,2,FALSE)</f>
        <v>113</v>
      </c>
      <c r="BKV11">
        <f>VLOOKUP(BKV$1,'N Ireland'!$U:$V,2,FALSE)</f>
        <v>163.1</v>
      </c>
      <c r="BKW11">
        <f>VLOOKUP(BKW$1,'N Ireland'!$W:$X,2,FALSE)</f>
        <v>101.8</v>
      </c>
      <c r="BKX11">
        <f>VLOOKUP(BKX$1,'N Ireland'!$Y:$Z,2,FALSE)</f>
        <v>56.3</v>
      </c>
      <c r="BKY11">
        <f>VLOOKUP(BKY$1,'N Ireland'!$AA:$AB,2,FALSE)</f>
        <v>27.9</v>
      </c>
      <c r="BKZ11">
        <f>VLOOKUP(BKZ$1,'N Ireland'!$AC:$AD,2,FALSE)</f>
        <v>81.3</v>
      </c>
      <c r="BLA11">
        <f>VLOOKUP(BLA$1,'N Ireland'!$AE:$AF,2,FALSE)</f>
        <v>49.6</v>
      </c>
      <c r="BLB11">
        <f>VLOOKUP(BLB$1,'N Ireland'!$AG:$AH,2,FALSE)</f>
        <v>95.7</v>
      </c>
      <c r="BLC11">
        <f>VLOOKUP(BLC$1,'N Ireland'!$AI:$AJ,2,FALSE)</f>
        <v>82.6</v>
      </c>
      <c r="BLD11">
        <f>VLOOKUP(BLD$1,'N Ireland'!$AK:$AL,2,FALSE)</f>
        <v>152.6</v>
      </c>
      <c r="BLE11">
        <f>VLOOKUP(BLE$1,'N Ireland'!$AM:$AN,2,FALSE)</f>
        <v>71.3</v>
      </c>
      <c r="BLF11">
        <f>VLOOKUP(BLF$1,'N Ireland'!$AO:$AP,2,FALSE)</f>
        <v>112.6</v>
      </c>
      <c r="BLG11">
        <f>VLOOKUP(BLG$1,'N Ireland'!$AQ:$AR,2,FALSE)</f>
        <v>123.7</v>
      </c>
      <c r="BLH11">
        <f>VLOOKUP(BLH$1,'N Ireland'!$U:$V,2,FALSE)</f>
        <v>157.4</v>
      </c>
      <c r="BLI11">
        <f>VLOOKUP(BLI$1,'N Ireland'!$W:$X,2,FALSE)</f>
        <v>35.299999999999997</v>
      </c>
      <c r="BLJ11">
        <f>VLOOKUP(BLJ$1,'N Ireland'!$Y:$Z,2,FALSE)</f>
        <v>60.3</v>
      </c>
      <c r="BLK11">
        <f>VLOOKUP(BLK$1,'N Ireland'!$AA:$AB,2,FALSE)</f>
        <v>66.5</v>
      </c>
      <c r="BLL11">
        <f>VLOOKUP(BLL$1,'N Ireland'!$AC:$AD,2,FALSE)</f>
        <v>20.5</v>
      </c>
      <c r="BLM11">
        <f>VLOOKUP(BLM$1,'N Ireland'!$AE:$AF,2,FALSE)</f>
        <v>31.5</v>
      </c>
      <c r="BLN11">
        <f>VLOOKUP(BLN$1,'N Ireland'!$AG:$AH,2,FALSE)</f>
        <v>73.8</v>
      </c>
      <c r="BLO11">
        <f>VLOOKUP(BLO$1,'N Ireland'!$AI:$AJ,2,FALSE)</f>
        <v>54.5</v>
      </c>
      <c r="BLP11">
        <f>VLOOKUP(BLP$1,'N Ireland'!$AK:$AL,2,FALSE)</f>
        <v>125.3</v>
      </c>
      <c r="BLQ11">
        <f>VLOOKUP(BLQ$1,'N Ireland'!$AM:$AN,2,FALSE)</f>
        <v>91.6</v>
      </c>
      <c r="BLR11">
        <f>VLOOKUP(BLR$1,'N Ireland'!$AO:$AP,2,FALSE)</f>
        <v>83.1</v>
      </c>
      <c r="BLS11">
        <f>VLOOKUP(BLS$1,'N Ireland'!$AQ:$AR,2,FALSE)</f>
        <v>40.799999999999997</v>
      </c>
      <c r="BLT11">
        <f>VLOOKUP(BLT$1,'N Ireland'!$U:$V,2,FALSE)</f>
        <v>132.6</v>
      </c>
      <c r="BLU11">
        <f>VLOOKUP(BLU$1,'N Ireland'!$W:$X,2,FALSE)</f>
        <v>55.3</v>
      </c>
      <c r="BLV11">
        <f>VLOOKUP(BLV$1,'N Ireland'!$Y:$Z,2,FALSE)</f>
        <v>84.6</v>
      </c>
      <c r="BLW11">
        <f>VLOOKUP(BLW$1,'N Ireland'!$AA:$AB,2,FALSE)</f>
        <v>33.1</v>
      </c>
      <c r="BLX11">
        <f>VLOOKUP(BLX$1,'N Ireland'!$AC:$AD,2,FALSE)</f>
        <v>117.3</v>
      </c>
      <c r="BLY11">
        <f>VLOOKUP(BLY$1,'N Ireland'!$AE:$AF,2,FALSE)</f>
        <v>58.9</v>
      </c>
      <c r="BLZ11">
        <f>VLOOKUP(BLZ$1,'N Ireland'!$AG:$AH,2,FALSE)</f>
        <v>64.7</v>
      </c>
      <c r="BMA11">
        <f>VLOOKUP(BMA$1,'N Ireland'!$AI:$AJ,2,FALSE)</f>
        <v>17.5</v>
      </c>
      <c r="BMB11">
        <f>VLOOKUP(BMB$1,'N Ireland'!$AK:$AL,2,FALSE)</f>
        <v>118.5</v>
      </c>
      <c r="BMC11">
        <f>VLOOKUP(BMC$1,'N Ireland'!$AM:$AN,2,FALSE)</f>
        <v>188.1</v>
      </c>
      <c r="BMD11">
        <f>VLOOKUP(BMD$1,'N Ireland'!$AO:$AP,2,FALSE)</f>
        <v>72.2</v>
      </c>
      <c r="BME11">
        <f>VLOOKUP(BME$1,'N Ireland'!$AQ:$AR,2,FALSE)</f>
        <v>102.4</v>
      </c>
      <c r="BMF11">
        <f>VLOOKUP(BMF$1,'N Ireland'!$U:$V,2,FALSE)</f>
        <v>107.2</v>
      </c>
      <c r="BMG11">
        <f>VLOOKUP(BMG$1,'N Ireland'!$W:$X,2,FALSE)</f>
        <v>161.5</v>
      </c>
      <c r="BMH11">
        <f>VLOOKUP(BMH$1,'N Ireland'!$Y:$Z,2,FALSE)</f>
        <v>85.5</v>
      </c>
      <c r="BMI11">
        <f>VLOOKUP(BMI$1,'N Ireland'!$AA:$AB,2,FALSE)</f>
        <v>79.5</v>
      </c>
      <c r="BMJ11">
        <f>VLOOKUP(BMJ$1,'N Ireland'!$AC:$AD,2,FALSE)</f>
        <v>28.8</v>
      </c>
      <c r="BMK11">
        <f>VLOOKUP(BMK$1,'N Ireland'!$AE:$AF,2,FALSE)</f>
        <v>54.3</v>
      </c>
      <c r="BML11">
        <f>VLOOKUP(BML$1,'N Ireland'!$AG:$AH,2,FALSE)</f>
        <v>54.2</v>
      </c>
      <c r="BMM11">
        <f>VLOOKUP(BMM$1,'N Ireland'!$AI:$AJ,2,FALSE)</f>
        <v>93.7</v>
      </c>
      <c r="BMN11">
        <f>VLOOKUP(BMN$1,'N Ireland'!$AK:$AL,2,FALSE)</f>
        <v>74</v>
      </c>
      <c r="BMO11">
        <f>VLOOKUP(BMO$1,'N Ireland'!$AM:$AN,2,FALSE)</f>
        <v>105.1</v>
      </c>
      <c r="BMP11">
        <f>VLOOKUP(BMP$1,'N Ireland'!$AO:$AP,2,FALSE)</f>
        <v>127.1</v>
      </c>
      <c r="BMQ11">
        <f>VLOOKUP(BMQ$1,'N Ireland'!$AQ:$AR,2,FALSE)</f>
        <v>102.6</v>
      </c>
      <c r="BMR11">
        <f>VLOOKUP(BMR$1,'N Ireland'!$U:$V,2,FALSE)</f>
        <v>139.9</v>
      </c>
      <c r="BMS11">
        <f>VLOOKUP(BMS$1,'N Ireland'!$W:$X,2,FALSE)</f>
        <v>74.7</v>
      </c>
      <c r="BMT11">
        <f>VLOOKUP(BMT$1,'N Ireland'!$Y:$Z,2,FALSE)</f>
        <v>121.5</v>
      </c>
      <c r="BMU11">
        <f>VLOOKUP(BMU$1,'N Ireland'!$AA:$AB,2,FALSE)</f>
        <v>35.1</v>
      </c>
      <c r="BMV11">
        <f>VLOOKUP(BMV$1,'N Ireland'!$AC:$AD,2,FALSE)</f>
        <v>31.9</v>
      </c>
      <c r="BMW11">
        <f>VLOOKUP(BMW$1,'N Ireland'!$AE:$AF,2,FALSE)</f>
        <v>60.8</v>
      </c>
      <c r="BMX11">
        <f>VLOOKUP(BMX$1,'N Ireland'!$AG:$AH,2,FALSE)</f>
        <v>73.8</v>
      </c>
      <c r="BMY11">
        <f>VLOOKUP(BMY$1,'N Ireland'!$AI:$AJ,2,FALSE)</f>
        <v>81.2</v>
      </c>
      <c r="BMZ11">
        <f>VLOOKUP(BMZ$1,'N Ireland'!$AK:$AL,2,FALSE)</f>
        <v>120.8</v>
      </c>
      <c r="BNA11">
        <f>VLOOKUP(BNA$1,'N Ireland'!$AM:$AN,2,FALSE)</f>
        <v>55.4</v>
      </c>
      <c r="BNB11">
        <f>VLOOKUP(BNB$1,'N Ireland'!$AO:$AP,2,FALSE)</f>
        <v>122.9</v>
      </c>
      <c r="BNC11">
        <f>VLOOKUP(BNC$1,'N Ireland'!$AQ:$AR,2,FALSE)</f>
        <v>198</v>
      </c>
      <c r="BND11">
        <f>VLOOKUP(BND$1,'N Ireland'!$U:$V,2,FALSE)</f>
        <v>91.4</v>
      </c>
      <c r="BNE11">
        <f>VLOOKUP(BNE$1,'N Ireland'!$W:$X,2,FALSE)</f>
        <v>31.2</v>
      </c>
      <c r="BNF11">
        <f>VLOOKUP(BNF$1,'N Ireland'!$Y:$Z,2,FALSE)</f>
        <v>98.8</v>
      </c>
      <c r="BNG11">
        <f>VLOOKUP(BNG$1,'N Ireland'!$AA:$AB,2,FALSE)</f>
        <v>85.3</v>
      </c>
      <c r="BNH11">
        <f>VLOOKUP(BNH$1,'N Ireland'!$AC:$AD,2,FALSE)</f>
        <v>95.5</v>
      </c>
      <c r="BNI11">
        <f>VLOOKUP(BNI$1,'N Ireland'!$AE:$AF,2,FALSE)</f>
        <v>55.1</v>
      </c>
      <c r="BNJ11">
        <f>VLOOKUP(BNJ$1,'N Ireland'!$AG:$AH,2,FALSE)</f>
        <v>53.3</v>
      </c>
      <c r="BNK11">
        <f>VLOOKUP(BNK$1,'N Ireland'!$AI:$AJ,2,FALSE)</f>
        <v>138.69999999999999</v>
      </c>
      <c r="BNL11">
        <f>VLOOKUP(BNL$1,'N Ireland'!$AK:$AL,2,FALSE)</f>
        <v>79.400000000000006</v>
      </c>
      <c r="BNM11">
        <f>VLOOKUP(BNM$1,'N Ireland'!$AM:$AN,2,FALSE)</f>
        <v>132.30000000000001</v>
      </c>
      <c r="BNN11">
        <f>VLOOKUP(BNN$1,'N Ireland'!$AO:$AP,2,FALSE)</f>
        <v>166.8</v>
      </c>
      <c r="BNO11">
        <f>VLOOKUP(BNO$1,'N Ireland'!$AQ:$AR,2,FALSE)</f>
        <v>128.19999999999999</v>
      </c>
      <c r="BNP11">
        <f>VLOOKUP(BNP$1,'N Ireland'!$U:$V,2,FALSE)</f>
        <v>112.9</v>
      </c>
      <c r="BNQ11">
        <f>VLOOKUP(BNQ$1,'N Ireland'!$W:$X,2,FALSE)</f>
        <v>98.6</v>
      </c>
      <c r="BNR11">
        <f>VLOOKUP(BNR$1,'N Ireland'!$Y:$Z,2,FALSE)</f>
        <v>113.5</v>
      </c>
      <c r="BNS11">
        <f>VLOOKUP(BNS$1,'N Ireland'!$AA:$AB,2,FALSE)</f>
        <v>19.899999999999999</v>
      </c>
      <c r="BNT11">
        <f>VLOOKUP(BNT$1,'N Ireland'!$AC:$AD,2,FALSE)</f>
        <v>34.700000000000003</v>
      </c>
      <c r="BNU11">
        <f>VLOOKUP(BNU$1,'N Ireland'!$AE:$AF,2,FALSE)</f>
        <v>114.1</v>
      </c>
      <c r="BNV11">
        <f>VLOOKUP(BNV$1,'N Ireland'!$AG:$AH,2,FALSE)</f>
        <v>91.6</v>
      </c>
      <c r="BNW11">
        <f>VLOOKUP(BNW$1,'N Ireland'!$AI:$AJ,2,FALSE)</f>
        <v>87.1</v>
      </c>
      <c r="BNX11">
        <f>VLOOKUP(BNX$1,'N Ireland'!$AK:$AL,2,FALSE)</f>
        <v>128.80000000000001</v>
      </c>
      <c r="BNY11">
        <f>VLOOKUP(BNY$1,'N Ireland'!$AM:$AN,2,FALSE)</f>
        <v>142.9</v>
      </c>
      <c r="BNZ11">
        <f>VLOOKUP(BNZ$1,'N Ireland'!$AO:$AP,2,FALSE)</f>
        <v>89.1</v>
      </c>
      <c r="BOA11">
        <f>VLOOKUP(BOA$1,'N Ireland'!$AQ:$AR,2,FALSE)</f>
        <v>143.1</v>
      </c>
      <c r="BOB11">
        <f>VLOOKUP(BOB$1,'N Ireland'!$U:$V,2,FALSE)</f>
        <v>107.6</v>
      </c>
      <c r="BOC11">
        <f>VLOOKUP(BOC$1,'N Ireland'!$W:$X,2,FALSE)</f>
        <v>73.3</v>
      </c>
      <c r="BOD11">
        <f>VLOOKUP(BOD$1,'N Ireland'!$Y:$Z,2,FALSE)</f>
        <v>131</v>
      </c>
      <c r="BOE11">
        <f>VLOOKUP(BOE$1,'N Ireland'!$AA:$AB,2,FALSE)</f>
        <v>45.2</v>
      </c>
      <c r="BOF11">
        <f>VLOOKUP(BOF$1,'N Ireland'!$AC:$AD,2,FALSE)</f>
        <v>144.9</v>
      </c>
      <c r="BOG11">
        <f>VLOOKUP(BOG$1,'N Ireland'!$AE:$AF,2,FALSE)</f>
        <v>86.4</v>
      </c>
      <c r="BOH11">
        <f>VLOOKUP(BOH$1,'N Ireland'!$AG:$AH,2,FALSE)</f>
        <v>81.2</v>
      </c>
      <c r="BOI11">
        <f>VLOOKUP(BOI$1,'N Ireland'!$AI:$AJ,2,FALSE)</f>
        <v>42.3</v>
      </c>
      <c r="BOJ11">
        <f>VLOOKUP(BOJ$1,'N Ireland'!$AK:$AL,2,FALSE)</f>
        <v>174.1</v>
      </c>
      <c r="BOK11">
        <f>VLOOKUP(BOK$1,'N Ireland'!$AM:$AN,2,FALSE)</f>
        <v>150.80000000000001</v>
      </c>
      <c r="BOL11">
        <f>VLOOKUP(BOL$1,'N Ireland'!$AO:$AP,2,FALSE)</f>
        <v>93.7</v>
      </c>
      <c r="BOM11">
        <f>VLOOKUP(BOM$1,'N Ireland'!$AQ:$AR,2,FALSE)</f>
        <v>94.7</v>
      </c>
      <c r="BON11">
        <f>VLOOKUP(BON$1,'N Ireland'!$U:$V,2,FALSE)</f>
        <v>106.4</v>
      </c>
      <c r="BOO11">
        <f>VLOOKUP(BOO$1,'N Ireland'!$W:$X,2,FALSE)</f>
        <v>90.5</v>
      </c>
      <c r="BOP11">
        <f>VLOOKUP(BOP$1,'N Ireland'!$Y:$Z,2,FALSE)</f>
        <v>114</v>
      </c>
      <c r="BOQ11">
        <f>VLOOKUP(BOQ$1,'N Ireland'!$AA:$AB,2,FALSE)</f>
        <v>24.2</v>
      </c>
      <c r="BOR11">
        <f>VLOOKUP(BOR$1,'N Ireland'!$AC:$AD,2,FALSE)</f>
        <v>66.400000000000006</v>
      </c>
      <c r="BOS11">
        <f>VLOOKUP(BOS$1,'N Ireland'!$AE:$AF,2,FALSE)</f>
        <v>118.6</v>
      </c>
      <c r="BOT11">
        <f>VLOOKUP(BOT$1,'N Ireland'!$AG:$AH,2,FALSE)</f>
        <v>21.1</v>
      </c>
      <c r="BOU11">
        <f>VLOOKUP(BOU$1,'N Ireland'!$AI:$AJ,2,FALSE)</f>
        <v>93.5</v>
      </c>
      <c r="BOV11">
        <f>VLOOKUP(BOV$1,'N Ireland'!$AK:$AL,2,FALSE)</f>
        <v>98.2</v>
      </c>
      <c r="BOW11">
        <f>VLOOKUP(BOW$1,'N Ireland'!$AM:$AN,2,FALSE)</f>
        <v>125.6</v>
      </c>
      <c r="BOX11">
        <f>VLOOKUP(BOX$1,'N Ireland'!$AO:$AP,2,FALSE)</f>
        <v>163.1</v>
      </c>
      <c r="BOY11">
        <f>VLOOKUP(BOY$1,'N Ireland'!$AQ:$AR,2,FALSE)</f>
        <v>144.9</v>
      </c>
      <c r="BOZ11">
        <f>VLOOKUP(BOZ$1,'N Ireland'!$U:$V,2,FALSE)</f>
        <v>121</v>
      </c>
      <c r="BPA11">
        <f>VLOOKUP(BPA$1,'N Ireland'!$W:$X,2,FALSE)</f>
        <v>48.1</v>
      </c>
      <c r="BPB11">
        <f>VLOOKUP(BPB$1,'N Ireland'!$Y:$Z,2,FALSE)</f>
        <v>116.4</v>
      </c>
      <c r="BPC11">
        <f>VLOOKUP(BPC$1,'N Ireland'!$AA:$AB,2,FALSE)</f>
        <v>56.4</v>
      </c>
      <c r="BPD11">
        <f>VLOOKUP(BPD$1,'N Ireland'!$AC:$AD,2,FALSE)</f>
        <v>81.7</v>
      </c>
      <c r="BPE11">
        <f>VLOOKUP(BPE$1,'N Ireland'!$AE:$AF,2,FALSE)</f>
        <v>51.2</v>
      </c>
      <c r="BPF11">
        <f>VLOOKUP(BPF$1,'N Ireland'!$AG:$AH,2,FALSE)</f>
        <v>22.9</v>
      </c>
      <c r="BPG11">
        <f>VLOOKUP(BPG$1,'N Ireland'!$AI:$AJ,2,FALSE)</f>
        <v>34.5</v>
      </c>
      <c r="BPH11">
        <f>VLOOKUP(BPH$1,'N Ireland'!$AK:$AL,2,FALSE)</f>
        <v>111.6</v>
      </c>
      <c r="BPI11">
        <f>VLOOKUP(BPI$1,'N Ireland'!$AM:$AN,2,FALSE)</f>
        <v>136.1</v>
      </c>
      <c r="BPJ11">
        <f>VLOOKUP(BPJ$1,'N Ireland'!$AO:$AP,2,FALSE)</f>
        <v>40.799999999999997</v>
      </c>
      <c r="BPK11">
        <f>VLOOKUP(BPK$1,'N Ireland'!$AQ:$AR,2,FALSE)</f>
        <v>140.80000000000001</v>
      </c>
      <c r="BPL11">
        <f>VLOOKUP(BPL$1,'N Ireland'!$U:$V,2,FALSE)</f>
        <v>183.1</v>
      </c>
      <c r="BPM11">
        <f>VLOOKUP(BPM$1,'N Ireland'!$W:$X,2,FALSE)</f>
        <v>113.3</v>
      </c>
      <c r="BPN11">
        <f>VLOOKUP(BPN$1,'N Ireland'!$Y:$Z,2,FALSE)</f>
        <v>74.8</v>
      </c>
      <c r="BPO11">
        <f>VLOOKUP(BPO$1,'N Ireland'!$AA:$AB,2,FALSE)</f>
        <v>30.7</v>
      </c>
      <c r="BPP11">
        <f>VLOOKUP(BPP$1,'N Ireland'!$AC:$AD,2,FALSE)</f>
        <v>22.6</v>
      </c>
      <c r="BPQ11">
        <f>VLOOKUP(BPQ$1,'N Ireland'!$AE:$AF,2,FALSE)</f>
        <v>59.4</v>
      </c>
      <c r="BPR11">
        <f>VLOOKUP(BPR$1,'N Ireland'!$AG:$AH,2,FALSE)</f>
        <v>53.8</v>
      </c>
      <c r="BPS11">
        <f>VLOOKUP(BPS$1,'N Ireland'!$AI:$AJ,2,FALSE)</f>
        <v>72.5</v>
      </c>
      <c r="BPT11">
        <f>VLOOKUP(BPT$1,'N Ireland'!$AK:$AL,2,FALSE)</f>
        <v>106.3</v>
      </c>
      <c r="BPU11">
        <f>VLOOKUP(BPU$1,'N Ireland'!$AM:$AN,2,FALSE)</f>
        <v>115.5</v>
      </c>
      <c r="BPV11">
        <f>VLOOKUP(BPV$1,'N Ireland'!$AO:$AP,2,FALSE)</f>
        <v>116.3</v>
      </c>
      <c r="BPW11">
        <f>VLOOKUP(BPW$1,'N Ireland'!$AQ:$AR,2,FALSE)</f>
        <v>120.1</v>
      </c>
      <c r="BPX11">
        <f>VLOOKUP(BPX$1,'N Ireland'!$U:$V,2,FALSE)</f>
        <v>74.599999999999994</v>
      </c>
      <c r="BPY11">
        <f>VLOOKUP(BPY$1,'N Ireland'!$W:$X,2,FALSE)</f>
        <v>37.4</v>
      </c>
      <c r="BPZ11">
        <f>VLOOKUP(BPZ$1,'N Ireland'!$Y:$Z,2,FALSE)</f>
        <v>89.3</v>
      </c>
      <c r="BQA11">
        <f>VLOOKUP(BQA$1,'N Ireland'!$AA:$AB,2,FALSE)</f>
        <v>76.599999999999994</v>
      </c>
      <c r="BQB11">
        <f>VLOOKUP(BQB$1,'N Ireland'!$AC:$AD,2,FALSE)</f>
        <v>77.400000000000006</v>
      </c>
      <c r="BQC11">
        <f>VLOOKUP(BQC$1,'N Ireland'!$AE:$AF,2,FALSE)</f>
        <v>76.599999999999994</v>
      </c>
      <c r="BQD11">
        <f>VLOOKUP(BQD$1,'N Ireland'!$AG:$AH,2,FALSE)</f>
        <v>115.9</v>
      </c>
      <c r="BQE11">
        <f>VLOOKUP(BQE$1,'N Ireland'!$AI:$AJ,2,FALSE)</f>
        <v>191.2</v>
      </c>
      <c r="BQF11">
        <f>VLOOKUP(BQF$1,'N Ireland'!$AK:$AL,2,FALSE)</f>
        <v>156.5</v>
      </c>
      <c r="BQG11">
        <f>VLOOKUP(BQG$1,'N Ireland'!$AM:$AN,2,FALSE)</f>
        <v>48.3</v>
      </c>
      <c r="BQH11">
        <f>VLOOKUP(BQH$1,'N Ireland'!$AO:$AP,2,FALSE)</f>
        <v>91.2</v>
      </c>
      <c r="BQI11">
        <f>VLOOKUP(BQI$1,'N Ireland'!$AQ:$AR,2,FALSE)</f>
        <v>98.9</v>
      </c>
      <c r="BQJ11">
        <f>VLOOKUP(BQJ$1,'N Ireland'!$U:$V,2,FALSE)</f>
        <v>158.6</v>
      </c>
      <c r="BQK11">
        <f>VLOOKUP(BQK$1,'N Ireland'!$W:$X,2,FALSE)</f>
        <v>5.4</v>
      </c>
      <c r="BQL11">
        <f>VLOOKUP(BQL$1,'N Ireland'!$Y:$Z,2,FALSE)</f>
        <v>117.8</v>
      </c>
      <c r="BQM11">
        <f>VLOOKUP(BQM$1,'N Ireland'!$AA:$AB,2,FALSE)</f>
        <v>105.8</v>
      </c>
      <c r="BQN11">
        <f>VLOOKUP(BQN$1,'N Ireland'!$AC:$AD,2,FALSE)</f>
        <v>129.5</v>
      </c>
      <c r="BQO11">
        <f>VLOOKUP(BQO$1,'N Ireland'!$AE:$AF,2,FALSE)</f>
        <v>47.4</v>
      </c>
      <c r="BQP11">
        <f>VLOOKUP(BQP$1,'N Ireland'!$AG:$AH,2,FALSE)</f>
        <v>73.900000000000006</v>
      </c>
      <c r="BQQ11">
        <f>VLOOKUP(BQQ$1,'N Ireland'!$AI:$AJ,2,FALSE)</f>
        <v>143.5</v>
      </c>
      <c r="BQR11">
        <f>VLOOKUP(BQR$1,'N Ireland'!$AK:$AL,2,FALSE)</f>
        <v>9.1</v>
      </c>
      <c r="BQS11">
        <f>VLOOKUP(BQS$1,'N Ireland'!$AM:$AN,2,FALSE)</f>
        <v>110.4</v>
      </c>
      <c r="BQT11">
        <f>VLOOKUP(BQT$1,'N Ireland'!$AO:$AP,2,FALSE)</f>
        <v>133.4</v>
      </c>
      <c r="BQU11">
        <f>VLOOKUP(BQU$1,'N Ireland'!$AQ:$AR,2,FALSE)</f>
        <v>163.69999999999999</v>
      </c>
      <c r="BQV11">
        <f>VLOOKUP(BQV$1,'N Ireland'!$U:$V,2,FALSE)</f>
        <v>48.7</v>
      </c>
      <c r="BQW11">
        <f>VLOOKUP(BQW$1,'N Ireland'!$W:$X,2,FALSE)</f>
        <v>64.3</v>
      </c>
      <c r="BQX11">
        <f>VLOOKUP(BQX$1,'N Ireland'!$Y:$Z,2,FALSE)</f>
        <v>107.3</v>
      </c>
      <c r="BQY11">
        <f>VLOOKUP(BQY$1,'N Ireland'!$AA:$AB,2,FALSE)</f>
        <v>47.5</v>
      </c>
      <c r="BQZ11">
        <f>VLOOKUP(BQZ$1,'N Ireland'!$AC:$AD,2,FALSE)</f>
        <v>41.7</v>
      </c>
      <c r="BRA11">
        <f>VLOOKUP(BRA$1,'N Ireland'!$AE:$AF,2,FALSE)</f>
        <v>98.9</v>
      </c>
      <c r="BRB11">
        <f>VLOOKUP(BRB$1,'N Ireland'!$AG:$AH,2,FALSE)</f>
        <v>71.7</v>
      </c>
      <c r="BRC11">
        <f>VLOOKUP(BRC$1,'N Ireland'!$AI:$AJ,2,FALSE)</f>
        <v>119.7</v>
      </c>
      <c r="BRD11">
        <f>VLOOKUP(BRD$1,'N Ireland'!$AK:$AL,2,FALSE)</f>
        <v>86.4</v>
      </c>
      <c r="BRE11">
        <f>VLOOKUP(BRE$1,'N Ireland'!$AM:$AN,2,FALSE)</f>
        <v>139.9</v>
      </c>
      <c r="BRF11">
        <f>VLOOKUP(BRF$1,'N Ireland'!$AO:$AP,2,FALSE)</f>
        <v>86.5</v>
      </c>
      <c r="BRG11">
        <f>VLOOKUP(BRG$1,'N Ireland'!$AQ:$AR,2,FALSE)</f>
        <v>70.400000000000006</v>
      </c>
      <c r="BRH11">
        <f>VLOOKUP(BRH$1,'N Ireland'!$U:$V,2,FALSE)</f>
        <v>179.4</v>
      </c>
      <c r="BRI11">
        <f>VLOOKUP(BRI$1,'N Ireland'!$W:$X,2,FALSE)</f>
        <v>113.9</v>
      </c>
      <c r="BRJ11">
        <f>VLOOKUP(BRJ$1,'N Ireland'!$Y:$Z,2,FALSE)</f>
        <v>139.80000000000001</v>
      </c>
      <c r="BRK11">
        <f>VLOOKUP(BRK$1,'N Ireland'!$AA:$AB,2,FALSE)</f>
        <v>40.799999999999997</v>
      </c>
      <c r="BRL11">
        <f>VLOOKUP(BRL$1,'N Ireland'!$AC:$AD,2,FALSE)</f>
        <v>47.1</v>
      </c>
      <c r="BRM11">
        <f>VLOOKUP(BRM$1,'N Ireland'!$AE:$AF,2,FALSE)</f>
        <v>48.1</v>
      </c>
      <c r="BRN11">
        <f>VLOOKUP(BRN$1,'N Ireland'!$AG:$AH,2,FALSE)</f>
        <v>134</v>
      </c>
      <c r="BRO11">
        <f>VLOOKUP(BRO$1,'N Ireland'!$AI:$AJ,2,FALSE)</f>
        <v>131</v>
      </c>
      <c r="BRP11">
        <f>VLOOKUP(BRP$1,'N Ireland'!$AK:$AL,2,FALSE)</f>
        <v>112.1</v>
      </c>
      <c r="BRQ11">
        <f>VLOOKUP(BRQ$1,'N Ireland'!$AM:$AN,2,FALSE)</f>
        <v>144.9</v>
      </c>
      <c r="BRR11">
        <f>VLOOKUP(BRR$1,'N Ireland'!$AO:$AP,2,FALSE)</f>
        <v>58.5</v>
      </c>
      <c r="BRS11">
        <f>VLOOKUP(BRS$1,'N Ireland'!$AQ:$AR,2,FALSE)</f>
        <v>92.5</v>
      </c>
      <c r="BRT11">
        <f>VLOOKUP(BRT$1,'N Ireland'!$U:$V,2,FALSE)</f>
        <v>75</v>
      </c>
      <c r="BRU11">
        <f>VLOOKUP(BRU$1,'N Ireland'!$W:$X,2,FALSE)</f>
        <v>102.4</v>
      </c>
      <c r="BRV11">
        <f>VLOOKUP(BRV$1,'N Ireland'!$Y:$Z,2,FALSE)</f>
        <v>124.9</v>
      </c>
      <c r="BRW11">
        <f>VLOOKUP(BRW$1,'N Ireland'!$AA:$AB,2,FALSE)</f>
        <v>106.7</v>
      </c>
      <c r="BRX11">
        <f>VLOOKUP(BRX$1,'N Ireland'!$AC:$AD,2,FALSE)</f>
        <v>32.700000000000003</v>
      </c>
      <c r="BRY11">
        <f>VLOOKUP(BRY$1,'N Ireland'!$AE:$AF,2,FALSE)</f>
        <v>58.3</v>
      </c>
      <c r="BRZ11">
        <f>VLOOKUP(BRZ$1,'N Ireland'!$AG:$AH,2,FALSE)</f>
        <v>43.8</v>
      </c>
      <c r="BSA11">
        <f>VLOOKUP(BSA$1,'N Ireland'!$AI:$AJ,2,FALSE)</f>
        <v>117</v>
      </c>
      <c r="BSB11">
        <f>VLOOKUP(BSB$1,'N Ireland'!$AK:$AL,2,FALSE)</f>
        <v>54.7</v>
      </c>
      <c r="BSC11">
        <f>VLOOKUP(BSC$1,'N Ireland'!$AM:$AN,2,FALSE)</f>
        <v>145.69999999999999</v>
      </c>
      <c r="BSD11">
        <f>VLOOKUP(BSD$1,'N Ireland'!$AO:$AP,2,FALSE)</f>
        <v>51.2</v>
      </c>
      <c r="BSE11">
        <f>VLOOKUP(BSE$1,'N Ireland'!$AQ:$AR,2,FALSE)</f>
        <v>77.599999999999994</v>
      </c>
      <c r="BSF11">
        <f>VLOOKUP(BSF$1,'N Ireland'!$U:$V,2,FALSE)</f>
        <v>140.4</v>
      </c>
      <c r="BSG11">
        <f>VLOOKUP(BSG$1,'N Ireland'!$W:$X,2,FALSE)</f>
        <v>194.9</v>
      </c>
      <c r="BSH11">
        <f>VLOOKUP(BSH$1,'N Ireland'!$Y:$Z,2,FALSE)</f>
        <v>64.599999999999994</v>
      </c>
      <c r="BSI11">
        <f>VLOOKUP(BSI$1,'N Ireland'!$AA:$AB,2,FALSE)</f>
        <v>74</v>
      </c>
      <c r="BSJ11">
        <f>VLOOKUP(BSJ$1,'N Ireland'!$AC:$AD,2,FALSE)</f>
        <v>50.2</v>
      </c>
      <c r="BSK11">
        <f>VLOOKUP(BSK$1,'N Ireland'!$AE:$AF,2,FALSE)</f>
        <v>127.6</v>
      </c>
      <c r="BSL11">
        <f>VLOOKUP(BSL$1,'N Ireland'!$AG:$AH,2,FALSE)</f>
        <v>63.5</v>
      </c>
      <c r="BSM11">
        <f>VLOOKUP(BSM$1,'N Ireland'!$AI:$AJ,2,FALSE)</f>
        <v>92</v>
      </c>
      <c r="BSN11">
        <f>VLOOKUP(BSN$1,'N Ireland'!$AK:$AL,2,FALSE)</f>
        <v>47.8</v>
      </c>
      <c r="BSO11">
        <f>VLOOKUP(BSO$1,'N Ireland'!$AM:$AN,2,FALSE)</f>
        <v>205.7</v>
      </c>
      <c r="BSP11">
        <f>VLOOKUP(BSP$1,'N Ireland'!$AO:$AP,2,FALSE)</f>
        <v>88</v>
      </c>
      <c r="BSQ11">
        <f>VLOOKUP(BSQ$1,'N Ireland'!$AQ:$AR,2,FALSE)</f>
        <v>120.4</v>
      </c>
      <c r="BSR11">
        <f>VLOOKUP(BSR$1,'N Ireland'!$U:$V,2,FALSE)</f>
        <v>100.5</v>
      </c>
      <c r="BSS11">
        <f>VLOOKUP(BSS$1,'N Ireland'!$W:$X,2,FALSE)</f>
        <v>57.2</v>
      </c>
      <c r="BST11">
        <f>VLOOKUP(BST$1,'N Ireland'!$Y:$Z,2,FALSE)</f>
        <v>112.7</v>
      </c>
      <c r="BSU11">
        <f>VLOOKUP(BSU$1,'N Ireland'!$AA:$AB,2,FALSE)</f>
        <v>118.8</v>
      </c>
      <c r="BSV11">
        <f>VLOOKUP(BSV$1,'N Ireland'!$AC:$AD,2,FALSE)</f>
        <v>10.7</v>
      </c>
      <c r="BSW11">
        <f>VLOOKUP(BSW$1,'N Ireland'!$AE:$AF,2,FALSE)</f>
        <v>97.7</v>
      </c>
      <c r="BSX11">
        <f>VLOOKUP(BSX$1,'N Ireland'!$AG:$AH,2,FALSE)</f>
        <v>62.6</v>
      </c>
      <c r="BSY11">
        <f>VLOOKUP(BSY$1,'N Ireland'!$AI:$AJ,2,FALSE)</f>
        <v>38.700000000000003</v>
      </c>
      <c r="BSZ11">
        <f>VLOOKUP(BSZ$1,'N Ireland'!$AK:$AL,2,FALSE)</f>
        <v>60</v>
      </c>
      <c r="BTA11">
        <f>VLOOKUP(BTA$1,'N Ireland'!$AM:$AN,2,FALSE)</f>
        <v>109.2</v>
      </c>
      <c r="BTB11">
        <f>VLOOKUP(BTB$1,'N Ireland'!$AO:$AP,2,FALSE)</f>
        <v>144.1</v>
      </c>
      <c r="BTC11">
        <f>VLOOKUP(BTC$1,'N Ireland'!$AQ:$AR,2,FALSE)</f>
        <v>123</v>
      </c>
      <c r="BTD11">
        <f>VLOOKUP(BTD$1,'N Ireland'!$U:$V,2,FALSE)</f>
        <v>80.2</v>
      </c>
      <c r="BTE11">
        <f>VLOOKUP(BTE$1,'N Ireland'!$W:$X,2,FALSE)</f>
        <v>93.3</v>
      </c>
      <c r="BTF11">
        <f>VLOOKUP(BTF$1,'N Ireland'!$Y:$Z,2,FALSE)</f>
        <v>144.9</v>
      </c>
      <c r="BTG11">
        <f>VLOOKUP(BTG$1,'N Ireland'!$AA:$AB,2,FALSE)</f>
        <v>109</v>
      </c>
      <c r="BTH11">
        <f>VLOOKUP(BTH$1,'N Ireland'!$AC:$AD,2,FALSE)</f>
        <v>48.4</v>
      </c>
      <c r="BTI11">
        <f>VLOOKUP(BTI$1,'N Ireland'!$AE:$AF,2,FALSE)</f>
        <v>40.200000000000003</v>
      </c>
      <c r="BTJ11">
        <f>VLOOKUP(BTJ$1,'N Ireland'!$AG:$AH,2,FALSE)</f>
        <v>90</v>
      </c>
      <c r="BTK11">
        <f>VLOOKUP(BTK$1,'N Ireland'!$AI:$AJ,2,FALSE)</f>
        <v>171.9</v>
      </c>
      <c r="BTL11">
        <f>VLOOKUP(BTL$1,'N Ireland'!$AK:$AL,2,FALSE)</f>
        <v>90.1</v>
      </c>
      <c r="BTM11">
        <f>VLOOKUP(BTM$1,'N Ireland'!$AM:$AN,2,FALSE)</f>
        <v>84.2</v>
      </c>
      <c r="BTN11">
        <f>VLOOKUP(BTN$1,'N Ireland'!$AO:$AP,2,FALSE)</f>
        <v>139.5</v>
      </c>
      <c r="BTO11">
        <f>VLOOKUP(BTO$1,'N Ireland'!$AQ:$AR,2,FALSE)</f>
        <v>86.3</v>
      </c>
      <c r="BTP11">
        <f>VLOOKUP(BTP$1,'N Ireland'!$U:$V,2,FALSE)</f>
        <v>142.19999999999999</v>
      </c>
      <c r="BTQ11">
        <f>VLOOKUP(BTQ$1,'N Ireland'!$W:$X,2,FALSE)</f>
        <v>31.2</v>
      </c>
      <c r="BTR11">
        <f>VLOOKUP(BTR$1,'N Ireland'!$Y:$Z,2,FALSE)</f>
        <v>66.900000000000006</v>
      </c>
      <c r="BTS11">
        <f>VLOOKUP(BTS$1,'N Ireland'!$AA:$AB,2,FALSE)</f>
        <v>124.8</v>
      </c>
      <c r="BTT11">
        <f>VLOOKUP(BTT$1,'N Ireland'!$AC:$AD,2,FALSE)</f>
        <v>136.5</v>
      </c>
      <c r="BTU11">
        <f>VLOOKUP(BTU$1,'N Ireland'!$AE:$AF,2,FALSE)</f>
        <v>74.8</v>
      </c>
      <c r="BTV11">
        <f>VLOOKUP(BTV$1,'N Ireland'!$AG:$AH,2,FALSE)</f>
        <v>107.1</v>
      </c>
      <c r="BTW11">
        <f>VLOOKUP(BTW$1,'N Ireland'!$AI:$AJ,2,FALSE)</f>
        <v>67.7</v>
      </c>
      <c r="BTX11">
        <f>VLOOKUP(BTX$1,'N Ireland'!$AK:$AL,2,FALSE)</f>
        <v>107.3</v>
      </c>
      <c r="BTY11">
        <f>VLOOKUP(BTY$1,'N Ireland'!$AM:$AN,2,FALSE)</f>
        <v>40.299999999999997</v>
      </c>
      <c r="BTZ11">
        <f>VLOOKUP(BTZ$1,'N Ireland'!$AO:$AP,2,FALSE)</f>
        <v>60</v>
      </c>
      <c r="BUA11">
        <f>VLOOKUP(BUA$1,'N Ireland'!$AQ:$AR,2,FALSE)</f>
        <v>196.9</v>
      </c>
      <c r="BUB11">
        <f>VLOOKUP(BUB$1,'N Ireland'!$U:$V,2,FALSE)</f>
        <v>155.4</v>
      </c>
      <c r="BUC11">
        <f>VLOOKUP(BUC$1,'N Ireland'!$W:$X,2,FALSE)</f>
        <v>132.80000000000001</v>
      </c>
      <c r="BUD11">
        <f>VLOOKUP(BUD$1,'N Ireland'!$Y:$Z,2,FALSE)</f>
        <v>130.6</v>
      </c>
      <c r="BUE11">
        <f>VLOOKUP(BUE$1,'N Ireland'!$AA:$AB,2,FALSE)</f>
        <v>89.3</v>
      </c>
      <c r="BUF11">
        <f>VLOOKUP(BUF$1,'N Ireland'!$AC:$AD,2,FALSE)</f>
        <v>38.299999999999997</v>
      </c>
      <c r="BUG11">
        <f>VLOOKUP(BUG$1,'N Ireland'!$AE:$AF,2,FALSE)</f>
        <v>69</v>
      </c>
      <c r="BUH11">
        <f>VLOOKUP(BUH$1,'N Ireland'!$AG:$AH,2,FALSE)</f>
        <v>68</v>
      </c>
      <c r="BUI11">
        <f>VLOOKUP(BUI$1,'N Ireland'!$AI:$AJ,2,FALSE)</f>
        <v>91.4</v>
      </c>
      <c r="BUJ11">
        <f>VLOOKUP(BUJ$1,'N Ireland'!$AK:$AL,2,FALSE)</f>
        <v>74.099999999999994</v>
      </c>
      <c r="BUK11">
        <f>VLOOKUP(BUK$1,'N Ireland'!$AM:$AN,2,FALSE)</f>
        <v>63.9</v>
      </c>
      <c r="BUL11">
        <f>VLOOKUP(BUL$1,'N Ireland'!$AO:$AP,2,FALSE)</f>
        <v>94.4</v>
      </c>
      <c r="BUM11">
        <f>VLOOKUP(BUM$1,'N Ireland'!$AQ:$AR,2,FALSE)</f>
        <v>152.1</v>
      </c>
      <c r="BUN11">
        <f>VLOOKUP(BUN$1,'N Ireland'!$U:$V,2,FALSE)</f>
        <v>152.69999999999999</v>
      </c>
      <c r="BUO11">
        <f>VLOOKUP(BUO$1,'N Ireland'!$W:$X,2,FALSE)</f>
        <v>121.7</v>
      </c>
      <c r="BUP11">
        <f>VLOOKUP(BUP$1,'N Ireland'!$Y:$Z,2,FALSE)</f>
        <v>108.4</v>
      </c>
      <c r="BUQ11">
        <f>VLOOKUP(BUQ$1,'N Ireland'!$AA:$AB,2,FALSE)</f>
        <v>37.299999999999997</v>
      </c>
      <c r="BUR11">
        <f>VLOOKUP(BUR$1,'N Ireland'!$AC:$AD,2,FALSE)</f>
        <v>53.3</v>
      </c>
      <c r="BUS11">
        <f>VLOOKUP(BUS$1,'N Ireland'!$AE:$AF,2,FALSE)</f>
        <v>32.200000000000003</v>
      </c>
      <c r="BUT11">
        <f>VLOOKUP(BUT$1,'N Ireland'!$AG:$AH,2,FALSE)</f>
        <v>78.400000000000006</v>
      </c>
      <c r="BUU11">
        <f>VLOOKUP(BUU$1,'N Ireland'!$AI:$AJ,2,FALSE)</f>
        <v>13.4</v>
      </c>
      <c r="BUV11">
        <f>VLOOKUP(BUV$1,'N Ireland'!$AK:$AL,2,FALSE)</f>
        <v>85</v>
      </c>
      <c r="BUW11">
        <f>VLOOKUP(BUW$1,'N Ireland'!$AM:$AN,2,FALSE)</f>
        <v>170.4</v>
      </c>
      <c r="BUX11">
        <f>VLOOKUP(BUX$1,'N Ireland'!$AO:$AP,2,FALSE)</f>
        <v>153.4</v>
      </c>
      <c r="BUY11">
        <f>VLOOKUP(BUY$1,'N Ireland'!$AQ:$AR,2,FALSE)</f>
        <v>65.099999999999994</v>
      </c>
      <c r="BUZ11">
        <f>VLOOKUP(BUZ$1,'N Ireland'!$U:$V,2,FALSE)</f>
        <v>120.1</v>
      </c>
      <c r="BVA11">
        <f>VLOOKUP(BVA$1,'N Ireland'!$W:$X,2,FALSE)</f>
        <v>100.2</v>
      </c>
      <c r="BVB11">
        <f>VLOOKUP(BVB$1,'N Ireland'!$Y:$Z,2,FALSE)</f>
        <v>54.8</v>
      </c>
      <c r="BVC11">
        <f>VLOOKUP(BVC$1,'N Ireland'!$AA:$AB,2,FALSE)</f>
        <v>113.4</v>
      </c>
      <c r="BVD11">
        <f>VLOOKUP(BVD$1,'N Ireland'!$AC:$AD,2,FALSE)</f>
        <v>88.2</v>
      </c>
      <c r="BVE11">
        <f>VLOOKUP(BVE$1,'N Ireland'!$AE:$AF,2,FALSE)</f>
        <v>45.9</v>
      </c>
      <c r="BVF11">
        <f>VLOOKUP(BVF$1,'N Ireland'!$AG:$AH,2,FALSE)</f>
        <v>70</v>
      </c>
      <c r="BVG11">
        <f>VLOOKUP(BVG$1,'N Ireland'!$AI:$AJ,2,FALSE)</f>
        <v>112.1</v>
      </c>
      <c r="BVH11">
        <f>VLOOKUP(BVH$1,'N Ireland'!$AK:$AL,2,FALSE)</f>
        <v>37.700000000000003</v>
      </c>
      <c r="BVI11">
        <f>VLOOKUP(BVI$1,'N Ireland'!$AM:$AN,2,FALSE)</f>
        <v>149.5</v>
      </c>
      <c r="BVJ11">
        <f>VLOOKUP(BVJ$1,'N Ireland'!$AO:$AP,2,FALSE)</f>
        <v>128.4</v>
      </c>
      <c r="BVK11">
        <f>VLOOKUP(BVK$1,'N Ireland'!$AQ:$AR,2,FALSE)</f>
        <v>62.3</v>
      </c>
      <c r="BVL11">
        <f>VLOOKUP(BVL$1,'N Ireland'!$U:$V,2,FALSE)</f>
        <v>31.7</v>
      </c>
      <c r="BVM11">
        <f>VLOOKUP(BVM$1,'N Ireland'!$W:$X,2,FALSE)</f>
        <v>142.30000000000001</v>
      </c>
      <c r="BVN11">
        <f>VLOOKUP(BVN$1,'N Ireland'!$Y:$Z,2,FALSE)</f>
        <v>51.4</v>
      </c>
      <c r="BVO11">
        <f>VLOOKUP(BVO$1,'N Ireland'!$AA:$AB,2,FALSE)</f>
        <v>47</v>
      </c>
      <c r="BVP11">
        <f>VLOOKUP(BVP$1,'N Ireland'!$AC:$AD,2,FALSE)</f>
        <v>105.2</v>
      </c>
      <c r="BVQ11">
        <f>VLOOKUP(BVQ$1,'N Ireland'!$AE:$AF,2,FALSE)</f>
        <v>94.6</v>
      </c>
      <c r="BVR11">
        <f>VLOOKUP(BVR$1,'N Ireland'!$AG:$AH,2,FALSE)</f>
        <v>96.5</v>
      </c>
      <c r="BVS11">
        <f>VLOOKUP(BVS$1,'N Ireland'!$AI:$AJ,2,FALSE)</f>
        <v>71.5</v>
      </c>
      <c r="BVT11">
        <f>VLOOKUP(BVT$1,'N Ireland'!$AK:$AL,2,FALSE)</f>
        <v>57.5</v>
      </c>
      <c r="BVU11">
        <f>VLOOKUP(BVU$1,'N Ireland'!$AM:$AN,2,FALSE)</f>
        <v>83</v>
      </c>
      <c r="BVV11">
        <f>VLOOKUP(BVV$1,'N Ireland'!$AO:$AP,2,FALSE)</f>
        <v>127</v>
      </c>
      <c r="BVW11">
        <f>VLOOKUP(BVW$1,'N Ireland'!$AQ:$AR,2,FALSE)</f>
        <v>137</v>
      </c>
      <c r="BVX11">
        <f>VLOOKUP(BVX$1,'N Ireland'!$U:$V,2,FALSE)</f>
        <v>122.1</v>
      </c>
      <c r="BVY11">
        <f>VLOOKUP(BVY$1,'N Ireland'!$W:$X,2,FALSE)</f>
        <v>51.4</v>
      </c>
      <c r="BVZ11">
        <f>VLOOKUP(BVZ$1,'N Ireland'!$Y:$Z,2,FALSE)</f>
        <v>85.8</v>
      </c>
      <c r="BWA11">
        <f>VLOOKUP(BWA$1,'N Ireland'!$AA:$AB,2,FALSE)</f>
        <v>101.4</v>
      </c>
      <c r="BWB11">
        <f>VLOOKUP(BWB$1,'N Ireland'!$AC:$AD,2,FALSE)</f>
        <v>48.6</v>
      </c>
      <c r="BWC11">
        <f>VLOOKUP(BWC$1,'N Ireland'!$AE:$AF,2,FALSE)</f>
        <v>117.6</v>
      </c>
      <c r="BWD11">
        <f>VLOOKUP(BWD$1,'N Ireland'!$AG:$AH,2,FALSE)</f>
        <v>125.6</v>
      </c>
      <c r="BWE11">
        <f>VLOOKUP(BWE$1,'N Ireland'!$AI:$AJ,2,FALSE)</f>
        <v>91.1</v>
      </c>
      <c r="BWF11">
        <f>VLOOKUP(BWF$1,'N Ireland'!$AK:$AL,2,FALSE)</f>
        <v>83.6</v>
      </c>
      <c r="BWG11">
        <f>VLOOKUP(BWG$1,'N Ireland'!$AM:$AN,2,FALSE)</f>
        <v>182.2</v>
      </c>
      <c r="BWH11">
        <f>VLOOKUP(BWH$1,'N Ireland'!$AO:$AP,2,FALSE)</f>
        <v>136</v>
      </c>
      <c r="BWI11">
        <f>VLOOKUP(BWI$1,'N Ireland'!$AQ:$AR,2,FALSE)</f>
        <v>121</v>
      </c>
      <c r="BWJ11">
        <f>VLOOKUP(BWJ$1,'N Ireland'!$U:$V,2,FALSE)</f>
        <v>147.1</v>
      </c>
      <c r="BWK11">
        <f>VLOOKUP(BWK$1,'N Ireland'!$W:$X,2,FALSE)</f>
        <v>86.7</v>
      </c>
      <c r="BWL11">
        <f>VLOOKUP(BWL$1,'N Ireland'!$Y:$Z,2,FALSE)</f>
        <v>64.900000000000006</v>
      </c>
      <c r="BWM11">
        <f>VLOOKUP(BWM$1,'N Ireland'!$AA:$AB,2,FALSE)</f>
        <v>97.2</v>
      </c>
      <c r="BWN11">
        <f>VLOOKUP(BWN$1,'N Ireland'!$AC:$AD,2,FALSE)</f>
        <v>65.3</v>
      </c>
      <c r="BWO11">
        <f>VLOOKUP(BWO$1,'N Ireland'!$AE:$AF,2,FALSE)</f>
        <v>68.8</v>
      </c>
      <c r="BWP11">
        <f>VLOOKUP(BWP$1,'N Ireland'!$AG:$AH,2,FALSE)</f>
        <v>53.4</v>
      </c>
      <c r="BWQ11">
        <f>VLOOKUP(BWQ$1,'N Ireland'!$AI:$AJ,2,FALSE)</f>
        <v>97</v>
      </c>
      <c r="BWR11">
        <f>VLOOKUP(BWR$1,'N Ireland'!$AK:$AL,2,FALSE)</f>
        <v>179.6</v>
      </c>
      <c r="BWS11">
        <f>VLOOKUP(BWS$1,'N Ireland'!$AM:$AN,2,FALSE)</f>
        <v>58.3</v>
      </c>
      <c r="BWT11">
        <f>VLOOKUP(BWT$1,'N Ireland'!$AO:$AP,2,FALSE)</f>
        <v>114.4</v>
      </c>
      <c r="BWU11">
        <f>VLOOKUP(BWU$1,'N Ireland'!$AQ:$AR,2,FALSE)</f>
        <v>222.3</v>
      </c>
      <c r="BWV11">
        <f>VLOOKUP(BWV$1,'N Ireland'!$U:$V,2,FALSE)</f>
        <v>65.099999999999994</v>
      </c>
      <c r="BWW11">
        <f>VLOOKUP(BWW$1,'N Ireland'!$W:$X,2,FALSE)</f>
        <v>113.5</v>
      </c>
      <c r="BWX11">
        <f>VLOOKUP(BWX$1,'N Ireland'!$Y:$Z,2,FALSE)</f>
        <v>57.7</v>
      </c>
      <c r="BWY11">
        <f>VLOOKUP(BWY$1,'N Ireland'!$AA:$AB,2,FALSE)</f>
        <v>103</v>
      </c>
      <c r="BWZ11">
        <f>VLOOKUP(BWZ$1,'N Ireland'!$AC:$AD,2,FALSE)</f>
        <v>67</v>
      </c>
      <c r="BXA11">
        <f>VLOOKUP(BXA$1,'N Ireland'!$AE:$AF,2,FALSE)</f>
        <v>60.3</v>
      </c>
      <c r="BXB11">
        <f>VLOOKUP(BXB$1,'N Ireland'!$AG:$AH,2,FALSE)</f>
        <v>40</v>
      </c>
      <c r="BXC11">
        <f>VLOOKUP(BXC$1,'N Ireland'!$AI:$AJ,2,FALSE)</f>
        <v>105</v>
      </c>
      <c r="BXD11">
        <f>VLOOKUP(BXD$1,'N Ireland'!$AK:$AL,2,FALSE)</f>
        <v>132.80000000000001</v>
      </c>
      <c r="BXE11">
        <f>VLOOKUP(BXE$1,'N Ireland'!$AM:$AN,2,FALSE)</f>
        <v>180.9</v>
      </c>
      <c r="BXF11">
        <f>VLOOKUP(BXF$1,'N Ireland'!$AO:$AP,2,FALSE)</f>
        <v>158.1</v>
      </c>
      <c r="BXG11">
        <f>VLOOKUP(BXG$1,'N Ireland'!$AQ:$AR,2,FALSE)</f>
        <v>152.9</v>
      </c>
      <c r="BXH11">
        <f>VLOOKUP(BXH$1,'N Ireland'!$U:$V,2,FALSE)</f>
        <v>65.3</v>
      </c>
      <c r="BXI11">
        <f>VLOOKUP(BXI$1,'N Ireland'!$W:$X,2,FALSE)</f>
        <v>68.3</v>
      </c>
      <c r="BXJ11">
        <f>VLOOKUP(BXJ$1,'N Ireland'!$Y:$Z,2,FALSE)</f>
        <v>68.5</v>
      </c>
      <c r="BXK11">
        <f>VLOOKUP(BXK$1,'N Ireland'!$AA:$AB,2,FALSE)</f>
        <v>74.599999999999994</v>
      </c>
      <c r="BXL11">
        <f>VLOOKUP(BXL$1,'N Ireland'!$AC:$AD,2,FALSE)</f>
        <v>50.8</v>
      </c>
      <c r="BXM11">
        <f>VLOOKUP(BXM$1,'N Ireland'!$AE:$AF,2,FALSE)</f>
        <v>65.400000000000006</v>
      </c>
      <c r="BXN11">
        <f>VLOOKUP(BXN$1,'N Ireland'!$AG:$AH,2,FALSE)</f>
        <v>62.7</v>
      </c>
      <c r="BXO11">
        <f>VLOOKUP(BXO$1,'N Ireland'!$AI:$AJ,2,FALSE)</f>
        <v>110.7</v>
      </c>
      <c r="BXP11">
        <f>VLOOKUP(BXP$1,'N Ireland'!$AK:$AL,2,FALSE)</f>
        <v>57.9</v>
      </c>
      <c r="BXQ11">
        <f>VLOOKUP(BXQ$1,'N Ireland'!$AM:$AN,2,FALSE)</f>
        <v>112.6</v>
      </c>
      <c r="BXR11">
        <f>VLOOKUP(BXR$1,'N Ireland'!$AO:$AP,2,FALSE)</f>
        <v>78.2</v>
      </c>
      <c r="BXS11">
        <f>VLOOKUP(BXS$1,'N Ireland'!$AQ:$AR,2,FALSE)</f>
        <v>82.6</v>
      </c>
      <c r="BXT11">
        <f>VLOOKUP(BXT$1,'N Ireland'!$U:$V,2,FALSE)</f>
        <v>126.9</v>
      </c>
      <c r="BXU11">
        <f>VLOOKUP(BXU$1,'N Ireland'!$W:$X,2,FALSE)</f>
        <v>165.4</v>
      </c>
      <c r="BXV11">
        <f>VLOOKUP(BXV$1,'N Ireland'!$Y:$Z,2,FALSE)</f>
        <v>73.400000000000006</v>
      </c>
      <c r="BXW11">
        <f>VLOOKUP(BXW$1,'N Ireland'!$AA:$AB,2,FALSE)</f>
        <v>102.2</v>
      </c>
      <c r="BXX11">
        <f>VLOOKUP(BXX$1,'N Ireland'!$AC:$AD,2,FALSE)</f>
        <v>135.6</v>
      </c>
      <c r="BXY11">
        <f>VLOOKUP(BXY$1,'N Ireland'!$AE:$AF,2,FALSE)</f>
        <v>119.7</v>
      </c>
      <c r="BXZ11">
        <f>VLOOKUP(BXZ$1,'N Ireland'!$AG:$AH,2,FALSE)</f>
        <v>105.1</v>
      </c>
      <c r="BYA11">
        <f>VLOOKUP(BYA$1,'N Ireland'!$AI:$AJ,2,FALSE)</f>
        <v>57.1</v>
      </c>
      <c r="BYB11">
        <f>VLOOKUP(BYB$1,'N Ireland'!$AK:$AL,2,FALSE)</f>
        <v>42.3</v>
      </c>
      <c r="BYC11">
        <f>VLOOKUP(BYC$1,'N Ireland'!$AM:$AN,2,FALSE)</f>
        <v>200.9</v>
      </c>
      <c r="BYD11">
        <f>VLOOKUP(BYD$1,'N Ireland'!$AO:$AP,2,FALSE)</f>
        <v>191.9</v>
      </c>
      <c r="BYE11">
        <f>VLOOKUP(BYE$1,'N Ireland'!$AQ:$AR,2,FALSE)</f>
        <v>89.6</v>
      </c>
      <c r="BYF11">
        <f>VLOOKUP(BYF$1,'N Ireland'!$U:$V,2,FALSE)</f>
        <v>107.5</v>
      </c>
      <c r="BYG11">
        <f>VLOOKUP(BYG$1,'N Ireland'!$W:$X,2,FALSE)</f>
        <v>68.8</v>
      </c>
      <c r="BYH11">
        <f>VLOOKUP(BYH$1,'N Ireland'!$Y:$Z,2,FALSE)</f>
        <v>48.3</v>
      </c>
      <c r="BYI11">
        <f>VLOOKUP(BYI$1,'N Ireland'!$AA:$AB,2,FALSE)</f>
        <v>52.4</v>
      </c>
      <c r="BYJ11">
        <f>VLOOKUP(BYJ$1,'N Ireland'!$AC:$AD,2,FALSE)</f>
        <v>127.9</v>
      </c>
      <c r="BYK11">
        <f>VLOOKUP(BYK$1,'N Ireland'!$AE:$AF,2,FALSE)</f>
        <v>86.4</v>
      </c>
      <c r="BYL11">
        <f>VLOOKUP(BYL$1,'N Ireland'!$AG:$AH,2,FALSE)</f>
        <v>94</v>
      </c>
      <c r="BYM11">
        <f>VLOOKUP(BYM$1,'N Ireland'!$AI:$AJ,2,FALSE)</f>
        <v>22.8</v>
      </c>
      <c r="BYN11">
        <f>VLOOKUP(BYN$1,'N Ireland'!$AK:$AL,2,FALSE)</f>
        <v>65.5</v>
      </c>
      <c r="BYO11">
        <f>VLOOKUP(BYO$1,'N Ireland'!$AM:$AN,2,FALSE)</f>
        <v>52.4</v>
      </c>
      <c r="BYP11">
        <f>VLOOKUP(BYP$1,'N Ireland'!$AO:$AP,2,FALSE)</f>
        <v>115.3</v>
      </c>
      <c r="BYQ11">
        <f>VLOOKUP(BYQ$1,'N Ireland'!$AQ:$AR,2,FALSE)</f>
        <v>95.8</v>
      </c>
      <c r="BYR11">
        <f>VLOOKUP(BYR$1,'N Ireland'!$U:$V,2,FALSE)</f>
        <v>132.5</v>
      </c>
      <c r="BYS11">
        <f>VLOOKUP(BYS$1,'N Ireland'!$W:$X,2,FALSE)</f>
        <v>51</v>
      </c>
      <c r="BYT11">
        <f>VLOOKUP(BYT$1,'N Ireland'!$Y:$Z,2,FALSE)</f>
        <v>86.8</v>
      </c>
      <c r="BYU11">
        <f>VLOOKUP(BYU$1,'N Ireland'!$AA:$AB,2,FALSE)</f>
        <v>79.400000000000006</v>
      </c>
      <c r="BYV11">
        <f>VLOOKUP(BYV$1,'N Ireland'!$AC:$AD,2,FALSE)</f>
        <v>48.3</v>
      </c>
      <c r="BYW11">
        <f>VLOOKUP(BYW$1,'N Ireland'!$AE:$AF,2,FALSE)</f>
        <v>108.6</v>
      </c>
      <c r="BYX11">
        <f>VLOOKUP(BYX$1,'N Ireland'!$AG:$AH,2,FALSE)</f>
        <v>63</v>
      </c>
      <c r="BYY11">
        <f>VLOOKUP(BYY$1,'N Ireland'!$AI:$AJ,2,FALSE)</f>
        <v>114</v>
      </c>
      <c r="BYZ11">
        <f>VLOOKUP(BYZ$1,'N Ireland'!$AK:$AL,2,FALSE)</f>
        <v>105.8</v>
      </c>
      <c r="BZA11">
        <f>VLOOKUP(BZA$1,'N Ireland'!$AM:$AN,2,FALSE)</f>
        <v>133.30000000000001</v>
      </c>
      <c r="BZB11">
        <f>VLOOKUP(BZB$1,'N Ireland'!$AO:$AP,2,FALSE)</f>
        <v>60.5</v>
      </c>
      <c r="BZC11">
        <f>VLOOKUP(BZC$1,'N Ireland'!$AQ:$AR,2,FALSE)</f>
        <v>107.3</v>
      </c>
      <c r="BZD11">
        <f>VLOOKUP(BZD$1,'N Ireland'!$U:$V,2,FALSE)</f>
        <v>135.5</v>
      </c>
      <c r="BZE11">
        <f>VLOOKUP(BZE$1,'N Ireland'!$W:$X,2,FALSE)</f>
        <v>60.2</v>
      </c>
      <c r="BZF11">
        <f>VLOOKUP(BZF$1,'N Ireland'!$Y:$Z,2,FALSE)</f>
        <v>76.7</v>
      </c>
      <c r="BZG11">
        <f>VLOOKUP(BZG$1,'N Ireland'!$AA:$AB,2,FALSE)</f>
        <v>92.2</v>
      </c>
      <c r="BZH11">
        <f>VLOOKUP(BZH$1,'N Ireland'!$AC:$AD,2,FALSE)</f>
        <v>103.2</v>
      </c>
      <c r="BZI11">
        <f>VLOOKUP(BZI$1,'N Ireland'!$AE:$AF,2,FALSE)</f>
        <v>56</v>
      </c>
      <c r="BZJ11">
        <f>VLOOKUP(BZJ$1,'N Ireland'!$AG:$AH,2,FALSE)</f>
        <v>45.9</v>
      </c>
      <c r="BZK11">
        <f>VLOOKUP(BZK$1,'N Ireland'!$AI:$AJ,2,FALSE)</f>
        <v>91.5</v>
      </c>
      <c r="BZL11">
        <f>VLOOKUP(BZL$1,'N Ireland'!$AK:$AL,2,FALSE)</f>
        <v>89.2</v>
      </c>
      <c r="BZM11">
        <f>VLOOKUP(BZM$1,'N Ireland'!$AM:$AN,2,FALSE)</f>
        <v>129.19999999999999</v>
      </c>
      <c r="BZN11">
        <f>VLOOKUP(BZN$1,'N Ireland'!$AO:$AP,2,FALSE)</f>
        <v>82.1</v>
      </c>
      <c r="BZO11">
        <f>VLOOKUP(BZO$1,'N Ireland'!$AQ:$AR,2,FALSE)</f>
        <v>111.9</v>
      </c>
      <c r="BZP11">
        <f>VLOOKUP(BZP$1,'N Ireland'!$U:$V,2,FALSE)</f>
        <v>51.1</v>
      </c>
      <c r="BZQ11">
        <f>VLOOKUP(BZQ$1,'N Ireland'!$W:$X,2,FALSE)</f>
        <v>46.7</v>
      </c>
      <c r="BZR11">
        <f>VLOOKUP(BZR$1,'N Ireland'!$Y:$Z,2,FALSE)</f>
        <v>143.30000000000001</v>
      </c>
      <c r="BZS11">
        <f>VLOOKUP(BZS$1,'N Ireland'!$AA:$AB,2,FALSE)</f>
        <v>72.599999999999994</v>
      </c>
      <c r="BZT11">
        <f>VLOOKUP(BZT$1,'N Ireland'!$AC:$AD,2,FALSE)</f>
        <v>113.9</v>
      </c>
      <c r="BZU11">
        <f>VLOOKUP(BZU$1,'N Ireland'!$AE:$AF,2,FALSE)</f>
        <v>36.200000000000003</v>
      </c>
      <c r="BZV11">
        <f>VLOOKUP(BZV$1,'N Ireland'!$AG:$AH,2,FALSE)</f>
        <v>67.900000000000006</v>
      </c>
      <c r="BZW11">
        <f>VLOOKUP(BZW$1,'N Ireland'!$AI:$AJ,2,FALSE)</f>
        <v>91.6</v>
      </c>
      <c r="BZX11">
        <f>VLOOKUP(BZX$1,'N Ireland'!$AK:$AL,2,FALSE)</f>
        <v>137.4</v>
      </c>
      <c r="BZY11">
        <f>VLOOKUP(BZY$1,'N Ireland'!$AM:$AN,2,FALSE)</f>
        <v>125.9</v>
      </c>
      <c r="BZZ11">
        <f>VLOOKUP(BZZ$1,'N Ireland'!$AO:$AP,2,FALSE)</f>
        <v>131.5</v>
      </c>
      <c r="CAA11">
        <f>VLOOKUP(CAA$1,'N Ireland'!$AQ:$AR,2,FALSE)</f>
        <v>138.9</v>
      </c>
      <c r="CAB11">
        <f>VLOOKUP(CAB$1,'N Ireland'!$U:$V,2,FALSE)</f>
        <v>128.80000000000001</v>
      </c>
      <c r="CAC11">
        <f>VLOOKUP(CAC$1,'N Ireland'!$W:$X,2,FALSE)</f>
        <v>87</v>
      </c>
      <c r="CAD11">
        <f>VLOOKUP(CAD$1,'N Ireland'!$Y:$Z,2,FALSE)</f>
        <v>81.3</v>
      </c>
      <c r="CAE11">
        <f>VLOOKUP(CAE$1,'N Ireland'!$AA:$AB,2,FALSE)</f>
        <v>28.8</v>
      </c>
      <c r="CAF11">
        <f>VLOOKUP(CAF$1,'N Ireland'!$AC:$AD,2,FALSE)</f>
        <v>71.8</v>
      </c>
      <c r="CAG11">
        <f>VLOOKUP(CAG$1,'N Ireland'!$AE:$AF,2,FALSE)</f>
        <v>148.1</v>
      </c>
      <c r="CAH11">
        <f>VLOOKUP(CAH$1,'N Ireland'!$AG:$AH,2,FALSE)</f>
        <v>129.69999999999999</v>
      </c>
      <c r="CAI11">
        <f>VLOOKUP(CAI$1,'N Ireland'!$AI:$AJ,2,FALSE)</f>
        <v>105.2</v>
      </c>
      <c r="CAJ11">
        <f>VLOOKUP(CAJ$1,'N Ireland'!$AK:$AL,2,FALSE)</f>
        <v>57.2</v>
      </c>
      <c r="CAK11">
        <f>VLOOKUP(CAK$1,'N Ireland'!$AM:$AN,2,FALSE)</f>
        <v>56.3</v>
      </c>
      <c r="CAL11">
        <f>VLOOKUP(CAL$1,'N Ireland'!$AO:$AP,2,FALSE)</f>
        <v>87.3</v>
      </c>
      <c r="CAM11">
        <f>VLOOKUP(CAM$1,'N Ireland'!$AQ:$AR,2,FALSE)</f>
        <v>113.1</v>
      </c>
      <c r="CAN11">
        <f>VLOOKUP(CAN$1,'N Ireland'!$U:$V,2,FALSE)</f>
        <v>186.5</v>
      </c>
      <c r="CAO11">
        <f>VLOOKUP(CAO$1,'N Ireland'!$W:$X,2,FALSE)</f>
        <v>60.9</v>
      </c>
      <c r="CAP11">
        <f>VLOOKUP(CAP$1,'N Ireland'!$Y:$Z,2,FALSE)</f>
        <v>133.19999999999999</v>
      </c>
      <c r="CAQ11">
        <f>VLOOKUP(CAQ$1,'N Ireland'!$AA:$AB,2,FALSE)</f>
        <v>46.4</v>
      </c>
      <c r="CAR11">
        <f>VLOOKUP(CAR$1,'N Ireland'!$AC:$AD,2,FALSE)</f>
        <v>18.899999999999999</v>
      </c>
      <c r="CAS11">
        <f>VLOOKUP(CAS$1,'N Ireland'!$AE:$AF,2,FALSE)</f>
        <v>76</v>
      </c>
      <c r="CAT11">
        <f>VLOOKUP(CAT$1,'N Ireland'!$AG:$AH,2,FALSE)</f>
        <v>122.6</v>
      </c>
      <c r="CAU11">
        <f>VLOOKUP(CAU$1,'N Ireland'!$AI:$AJ,2,FALSE)</f>
        <v>206.6</v>
      </c>
      <c r="CAV11">
        <f>VLOOKUP(CAV$1,'N Ireland'!$AK:$AL,2,FALSE)</f>
        <v>118.3</v>
      </c>
      <c r="CAW11">
        <f>VLOOKUP(CAW$1,'N Ireland'!$AM:$AN,2,FALSE)</f>
        <v>146.1</v>
      </c>
      <c r="CAX11">
        <f>VLOOKUP(CAX$1,'N Ireland'!$AO:$AP,2,FALSE)</f>
        <v>80.900000000000006</v>
      </c>
      <c r="CAY11">
        <f>VLOOKUP(CAY$1,'N Ireland'!$AQ:$AR,2,FALSE)</f>
        <v>79.3</v>
      </c>
      <c r="CAZ11">
        <f>VLOOKUP(CAZ$1,'N Ireland'!$U:$V,2,FALSE)</f>
        <v>134.80000000000001</v>
      </c>
      <c r="CBA11">
        <f>VLOOKUP(CBA$1,'N Ireland'!$W:$X,2,FALSE)</f>
        <v>38</v>
      </c>
      <c r="CBB11">
        <f>VLOOKUP(CBB$1,'N Ireland'!$Y:$Z,2,FALSE)</f>
        <v>64.400000000000006</v>
      </c>
      <c r="CBC11">
        <f>VLOOKUP(CBC$1,'N Ireland'!$AA:$AB,2,FALSE)</f>
        <v>110.3</v>
      </c>
      <c r="CBD11">
        <f>VLOOKUP(CBD$1,'N Ireland'!$AC:$AD,2,FALSE)</f>
        <v>100.2</v>
      </c>
      <c r="CBE11">
        <f>VLOOKUP(CBE$1,'N Ireland'!$AE:$AF,2,FALSE)</f>
        <v>59.2</v>
      </c>
      <c r="CBF11">
        <f>VLOOKUP(CBF$1,'N Ireland'!$AG:$AH,2,FALSE)</f>
        <v>133.6</v>
      </c>
      <c r="CBG11">
        <f>VLOOKUP(CBG$1,'N Ireland'!$AI:$AJ,2,FALSE)</f>
        <v>165.1</v>
      </c>
      <c r="CBH11">
        <f>VLOOKUP(CBH$1,'N Ireland'!$AK:$AL,2,FALSE)</f>
        <v>40.299999999999997</v>
      </c>
      <c r="CBI11">
        <f>VLOOKUP(CBI$1,'N Ireland'!$AM:$AN,2,FALSE)</f>
        <v>116.5</v>
      </c>
      <c r="CBJ11">
        <f>VLOOKUP(CBJ$1,'N Ireland'!$AO:$AP,2,FALSE)</f>
        <v>216.7</v>
      </c>
      <c r="CBK11">
        <f>VLOOKUP(CBK$1,'N Ireland'!$AQ:$AR,2,FALSE)</f>
        <v>77.900000000000006</v>
      </c>
      <c r="CBL11">
        <f>VLOOKUP(CBL$1,'N Ireland'!$U:$V,2,FALSE)</f>
        <v>87.9</v>
      </c>
      <c r="CBM11">
        <f>VLOOKUP(CBM$1,'N Ireland'!$W:$X,2,FALSE)</f>
        <v>62.2</v>
      </c>
      <c r="CBN11">
        <f>VLOOKUP(CBN$1,'N Ireland'!$Y:$Z,2,FALSE)</f>
        <v>107.3</v>
      </c>
      <c r="CBO11">
        <f>VLOOKUP(CBO$1,'N Ireland'!$AA:$AB,2,FALSE)</f>
        <v>56.7</v>
      </c>
      <c r="CBP11">
        <f>VLOOKUP(CBP$1,'N Ireland'!$AC:$AD,2,FALSE)</f>
        <v>43.2</v>
      </c>
      <c r="CBQ11">
        <f>VLOOKUP(CBQ$1,'N Ireland'!$AE:$AF,2,FALSE)</f>
        <v>45.6</v>
      </c>
      <c r="CBR11">
        <f>VLOOKUP(CBR$1,'N Ireland'!$AG:$AH,2,FALSE)</f>
        <v>136.30000000000001</v>
      </c>
      <c r="CBS11">
        <f>VLOOKUP(CBS$1,'N Ireland'!$AI:$AJ,2,FALSE)</f>
        <v>62</v>
      </c>
      <c r="CBT11">
        <f>VLOOKUP(CBT$1,'N Ireland'!$AK:$AL,2,FALSE)</f>
        <v>162</v>
      </c>
      <c r="CBU11">
        <f>VLOOKUP(CBU$1,'N Ireland'!$AM:$AN,2,FALSE)</f>
        <v>64.599999999999994</v>
      </c>
      <c r="CBV11">
        <f>VLOOKUP(CBV$1,'N Ireland'!$AO:$AP,2,FALSE)</f>
        <v>145.69999999999999</v>
      </c>
      <c r="CBW11">
        <f>VLOOKUP(CBW$1,'N Ireland'!$AQ:$AR,2,FALSE)</f>
        <v>66.900000000000006</v>
      </c>
      <c r="CBX11">
        <f>VLOOKUP(CBX$1,'N Ireland'!$U:$V,2,FALSE)</f>
        <v>66.099999999999994</v>
      </c>
      <c r="CBY11">
        <f>VLOOKUP(CBY$1,'N Ireland'!$W:$X,2,FALSE)</f>
        <v>136</v>
      </c>
      <c r="CBZ11">
        <f>VLOOKUP(CBZ$1,'N Ireland'!$Y:$Z,2,FALSE)</f>
        <v>53.6</v>
      </c>
      <c r="CCA11">
        <f>VLOOKUP(CCA$1,'N Ireland'!$AA:$AB,2,FALSE)</f>
        <v>36.1</v>
      </c>
      <c r="CCB11">
        <f>VLOOKUP(CCB$1,'N Ireland'!$AC:$AD,2,FALSE)</f>
        <v>106.9</v>
      </c>
      <c r="CCC11">
        <f>VLOOKUP(CCC$1,'N Ireland'!$AE:$AF,2,FALSE)</f>
        <v>103</v>
      </c>
      <c r="CCD11">
        <f>VLOOKUP(CCD$1,'N Ireland'!$AG:$AH,2,FALSE)</f>
        <v>69.599999999999994</v>
      </c>
      <c r="CCE11">
        <f>VLOOKUP(CCE$1,'N Ireland'!$AI:$AJ,2,FALSE)</f>
        <v>71.3</v>
      </c>
      <c r="CCF11">
        <f>VLOOKUP(CCF$1,'N Ireland'!$AK:$AL,2,FALSE)</f>
        <v>122.9</v>
      </c>
      <c r="CCG11">
        <f>VLOOKUP(CCG$1,'N Ireland'!$AM:$AN,2,FALSE)</f>
        <v>210.1</v>
      </c>
      <c r="CCH11">
        <f>VLOOKUP(CCH$1,'N Ireland'!$AO:$AP,2,FALSE)</f>
        <v>130.1</v>
      </c>
      <c r="CCI11">
        <f>VLOOKUP(CCI$1,'N Ireland'!$AQ:$AR,2,FALSE)</f>
        <v>155.9</v>
      </c>
      <c r="CCJ11">
        <f>VLOOKUP(CCJ$1,'N Ireland'!$U:$V,2,FALSE)</f>
        <v>114</v>
      </c>
      <c r="CCK11">
        <f>VLOOKUP(CCK$1,'N Ireland'!$W:$X,2,FALSE)</f>
        <v>67.2</v>
      </c>
      <c r="CCL11">
        <f>VLOOKUP(CCL$1,'N Ireland'!$Y:$Z,2,FALSE)</f>
        <v>25.5</v>
      </c>
      <c r="CCM11">
        <f>VLOOKUP(CCM$1,'N Ireland'!$AA:$AB,2,FALSE)</f>
        <v>69.3</v>
      </c>
      <c r="CCN11">
        <f>VLOOKUP(CCN$1,'N Ireland'!$AC:$AD,2,FALSE)</f>
        <v>60.3</v>
      </c>
      <c r="CCO11">
        <f>VLOOKUP(CCO$1,'N Ireland'!$AE:$AF,2,FALSE)</f>
        <v>178.2</v>
      </c>
      <c r="CCP11">
        <f>VLOOKUP(CCP$1,'N Ireland'!$AG:$AH,2,FALSE)</f>
        <v>104.5</v>
      </c>
      <c r="CCQ11">
        <f>VLOOKUP(CCQ$1,'N Ireland'!$AI:$AJ,2,FALSE)</f>
        <v>112.6</v>
      </c>
      <c r="CCR11">
        <f>VLOOKUP(CCR$1,'N Ireland'!$AK:$AL,2,FALSE)</f>
        <v>108.5</v>
      </c>
      <c r="CCS11">
        <f>VLOOKUP(CCS$1,'N Ireland'!$AM:$AN,2,FALSE)</f>
        <v>120.6</v>
      </c>
      <c r="CCT11">
        <f>VLOOKUP(CCT$1,'N Ireland'!$AO:$AP,2,FALSE)</f>
        <v>83.2</v>
      </c>
      <c r="CCU11">
        <f>VLOOKUP(CCU$1,'N Ireland'!$AQ:$AR,2,FALSE)</f>
        <v>134.1</v>
      </c>
      <c r="CCV11">
        <f>VLOOKUP(CCV$1,'N Ireland'!$U:$V,2,FALSE)</f>
        <v>140.80000000000001</v>
      </c>
      <c r="CCW11">
        <f>VLOOKUP(CCW$1,'N Ireland'!$W:$X,2,FALSE)</f>
        <v>74.7</v>
      </c>
      <c r="CCX11">
        <f>VLOOKUP(CCX$1,'N Ireland'!$Y:$Z,2,FALSE)</f>
        <v>88.9</v>
      </c>
      <c r="CCY11">
        <f>VLOOKUP(CCY$1,'N Ireland'!$AA:$AB,2,FALSE)</f>
        <v>76.599999999999994</v>
      </c>
      <c r="CCZ11">
        <f>VLOOKUP(CCZ$1,'N Ireland'!$AC:$AD,2,FALSE)</f>
        <v>105.3</v>
      </c>
      <c r="CDA11">
        <f>VLOOKUP(CDA$1,'N Ireland'!$AE:$AF,2,FALSE)</f>
        <v>84.6</v>
      </c>
      <c r="CDB11">
        <f>VLOOKUP(CDB$1,'N Ireland'!$AG:$AH,2,FALSE)</f>
        <v>72.3</v>
      </c>
      <c r="CDC11">
        <f>VLOOKUP(CDC$1,'N Ireland'!$AI:$AJ,2,FALSE)</f>
        <v>55.2</v>
      </c>
      <c r="CDD11">
        <f>VLOOKUP(CDD$1,'N Ireland'!$AK:$AL,2,FALSE)</f>
        <v>68.599999999999994</v>
      </c>
      <c r="CDE11">
        <f>VLOOKUP(CDE$1,'N Ireland'!$AM:$AN,2,FALSE)</f>
        <v>156.69999999999999</v>
      </c>
      <c r="CDF11">
        <f>VLOOKUP(CDF$1,'N Ireland'!$AO:$AP,2,FALSE)</f>
        <v>65.7</v>
      </c>
      <c r="CDG11">
        <f>VLOOKUP(CDG$1,'N Ireland'!$AQ:$AR,2,FALSE)</f>
        <v>145</v>
      </c>
      <c r="CDH11">
        <f>VLOOKUP(CDH$1,'N Ireland'!$U:$V,2,FALSE)</f>
        <v>173.6</v>
      </c>
      <c r="CDI11">
        <f>VLOOKUP(CDI$1,'N Ireland'!$W:$X,2,FALSE)</f>
        <v>170.7</v>
      </c>
      <c r="CDJ11">
        <f>VLOOKUP(CDJ$1,'N Ireland'!$Y:$Z,2,FALSE)</f>
        <v>87.2</v>
      </c>
      <c r="CDK11">
        <f>VLOOKUP(CDK$1,'N Ireland'!$AA:$AB,2,FALSE)</f>
        <v>43.5</v>
      </c>
      <c r="CDL11">
        <f>VLOOKUP(CDL$1,'N Ireland'!$AC:$AD,2,FALSE)</f>
        <v>89.3</v>
      </c>
      <c r="CDM11">
        <f>VLOOKUP(CDM$1,'N Ireland'!$AE:$AF,2,FALSE)</f>
        <v>56.1</v>
      </c>
      <c r="CDN11">
        <f>VLOOKUP(CDN$1,'N Ireland'!$AG:$AH,2,FALSE)</f>
        <v>70.900000000000006</v>
      </c>
      <c r="CDO11">
        <f>VLOOKUP(CDO$1,'N Ireland'!$AI:$AJ,2,FALSE)</f>
        <v>136.30000000000001</v>
      </c>
      <c r="CDP11">
        <f>VLOOKUP(CDP$1,'N Ireland'!$AK:$AL,2,FALSE)</f>
        <v>9.5</v>
      </c>
      <c r="CDQ11">
        <f>VLOOKUP(CDQ$1,'N Ireland'!$AM:$AN,2,FALSE)</f>
        <v>134.1</v>
      </c>
      <c r="CDR11">
        <f>VLOOKUP(CDR$1,'N Ireland'!$AO:$AP,2,FALSE)</f>
        <v>177.6</v>
      </c>
      <c r="CDS11">
        <f>VLOOKUP(CDS$1,'N Ireland'!$AQ:$AR,2,FALSE)</f>
        <v>143.9</v>
      </c>
      <c r="CDT11">
        <f>VLOOKUP(CDT$1,'N Ireland'!$U:$V,2,FALSE)</f>
        <v>141.69999999999999</v>
      </c>
      <c r="CDU11">
        <f>VLOOKUP(CDU$1,'N Ireland'!$W:$X,2,FALSE)</f>
        <v>82.5</v>
      </c>
      <c r="CDV11">
        <f>VLOOKUP(CDV$1,'N Ireland'!$Y:$Z,2,FALSE)</f>
        <v>98.9</v>
      </c>
      <c r="CDW11">
        <f>VLOOKUP(CDW$1,'N Ireland'!$AA:$AB,2,FALSE)</f>
        <v>60.9</v>
      </c>
      <c r="CDX11">
        <f>VLOOKUP(CDX$1,'N Ireland'!$AC:$AD,2,FALSE)</f>
        <v>123.4</v>
      </c>
      <c r="CDY11">
        <f>VLOOKUP(CDY$1,'N Ireland'!$AE:$AF,2,FALSE)</f>
        <v>45.5</v>
      </c>
      <c r="CDZ11">
        <f>VLOOKUP(CDZ$1,'N Ireland'!$AG:$AH,2,FALSE)</f>
        <v>119.6</v>
      </c>
      <c r="CEA11">
        <f>VLOOKUP(CEA$1,'N Ireland'!$AI:$AJ,2,FALSE)</f>
        <v>120.3</v>
      </c>
      <c r="CEB11">
        <f>VLOOKUP(CEB$1,'N Ireland'!$AK:$AL,2,FALSE)</f>
        <v>46.2</v>
      </c>
      <c r="CEC11">
        <f>VLOOKUP(CEC$1,'N Ireland'!$AM:$AN,2,FALSE)</f>
        <v>69.7</v>
      </c>
      <c r="CED11">
        <f>VLOOKUP(CED$1,'N Ireland'!$AO:$AP,2,FALSE)</f>
        <v>190.2</v>
      </c>
      <c r="CEE11">
        <f>VLOOKUP(CEE$1,'N Ireland'!$AQ:$AR,2,FALSE)</f>
        <v>220.2</v>
      </c>
      <c r="CEF11">
        <f>VLOOKUP(CEF$1,'N Ireland'!$U:$V,2,FALSE)</f>
        <v>175.5</v>
      </c>
      <c r="CEG11">
        <f>VLOOKUP(CEG$1,'N Ireland'!$W:$X,2,FALSE)</f>
        <v>109.3</v>
      </c>
      <c r="CEH11">
        <f>VLOOKUP(CEH$1,'N Ireland'!$Y:$Z,2,FALSE)</f>
        <v>72.099999999999994</v>
      </c>
      <c r="CEI11">
        <f>VLOOKUP(CEI$1,'N Ireland'!$AA:$AB,2,FALSE)</f>
        <v>78.3</v>
      </c>
      <c r="CEJ11">
        <f>VLOOKUP(CEJ$1,'N Ireland'!$AC:$AD,2,FALSE)</f>
        <v>58.4</v>
      </c>
      <c r="CEK11">
        <f>VLOOKUP(CEK$1,'N Ireland'!$AE:$AF,2,FALSE)</f>
        <v>88.8</v>
      </c>
      <c r="CEL11">
        <f>VLOOKUP(CEL$1,'N Ireland'!$AG:$AH,2,FALSE)</f>
        <v>97.8</v>
      </c>
      <c r="CEM11">
        <f>VLOOKUP(CEM$1,'N Ireland'!$AI:$AJ,2,FALSE)</f>
        <v>67.599999999999994</v>
      </c>
      <c r="CEN11">
        <f>VLOOKUP(CEN$1,'N Ireland'!$AK:$AL,2,FALSE)</f>
        <v>96.6</v>
      </c>
      <c r="CEO11">
        <f>VLOOKUP(CEO$1,'N Ireland'!$AM:$AN,2,FALSE)</f>
        <v>44.6</v>
      </c>
      <c r="CEP11">
        <f>VLOOKUP(CEP$1,'N Ireland'!$AO:$AP,2,FALSE)</f>
        <v>81.099999999999994</v>
      </c>
      <c r="CEQ11">
        <f>VLOOKUP(CEQ$1,'N Ireland'!$AQ:$AR,2,FALSE)</f>
        <v>78.3</v>
      </c>
      <c r="CER11">
        <f>VLOOKUP(CER$1,'N Ireland'!$U:$V,2,FALSE)</f>
        <v>54.9</v>
      </c>
      <c r="CES11">
        <f>VLOOKUP(CES$1,'N Ireland'!$W:$X,2,FALSE)</f>
        <v>74.3</v>
      </c>
      <c r="CET11">
        <f>VLOOKUP(CET$1,'N Ireland'!$Y:$Z,2,FALSE)</f>
        <v>106</v>
      </c>
      <c r="CEU11">
        <f>VLOOKUP(CEU$1,'N Ireland'!$AA:$AB,2,FALSE)</f>
        <v>25.1</v>
      </c>
      <c r="CEV11">
        <f>VLOOKUP(CEV$1,'N Ireland'!$AC:$AD,2,FALSE)</f>
        <v>56.4</v>
      </c>
      <c r="CEW11">
        <f>VLOOKUP(CEW$1,'N Ireland'!$AE:$AF,2,FALSE)</f>
        <v>103.8</v>
      </c>
      <c r="CEX11">
        <f>VLOOKUP(CEX$1,'N Ireland'!$AG:$AH,2,FALSE)</f>
        <v>122.5</v>
      </c>
      <c r="CEY11">
        <f>VLOOKUP(CEY$1,'N Ireland'!$AI:$AJ,2,FALSE)</f>
        <v>123.5</v>
      </c>
      <c r="CEZ11">
        <f>VLOOKUP(CEZ$1,'N Ireland'!$AK:$AL,2,FALSE)</f>
        <v>146.30000000000001</v>
      </c>
      <c r="CFA11">
        <f>VLOOKUP(CFA$1,'N Ireland'!$AM:$AN,2,FALSE)</f>
        <v>105.4</v>
      </c>
      <c r="CFB11">
        <f>VLOOKUP(CFB$1,'N Ireland'!$AO:$AP,2,FALSE)</f>
        <v>113.9</v>
      </c>
      <c r="CFC11">
        <f>VLOOKUP(CFC$1,'N Ireland'!$AQ:$AR,2,FALSE)</f>
        <v>115.7</v>
      </c>
      <c r="CFD11">
        <f>VLOOKUP(CFD$1,'N Ireland'!$U:$V,2,FALSE)</f>
        <v>179.3</v>
      </c>
      <c r="CFE11">
        <f>VLOOKUP(CFE$1,'N Ireland'!$W:$X,2,FALSE)</f>
        <v>82.9</v>
      </c>
      <c r="CFF11">
        <f>VLOOKUP(CFF$1,'N Ireland'!$Y:$Z,2,FALSE)</f>
        <v>81.400000000000006</v>
      </c>
      <c r="CFG11">
        <f>VLOOKUP(CFG$1,'N Ireland'!$AA:$AB,2,FALSE)</f>
        <v>80.8</v>
      </c>
      <c r="CFH11">
        <f>VLOOKUP(CFH$1,'N Ireland'!$AC:$AD,2,FALSE)</f>
        <v>53.4</v>
      </c>
      <c r="CFI11">
        <f>VLOOKUP(CFI$1,'N Ireland'!$AE:$AF,2,FALSE)</f>
        <v>50.6</v>
      </c>
      <c r="CFJ11">
        <f>VLOOKUP(CFJ$1,'N Ireland'!$AG:$AH,2,FALSE)</f>
        <v>71.900000000000006</v>
      </c>
      <c r="CFK11">
        <f>VLOOKUP(CFK$1,'N Ireland'!$AI:$AJ,2,FALSE)</f>
        <v>98.9</v>
      </c>
      <c r="CFL11">
        <f>VLOOKUP(CFL$1,'N Ireland'!$AK:$AL,2,FALSE)</f>
        <v>55.5</v>
      </c>
      <c r="CFM11">
        <f>VLOOKUP(CFM$1,'N Ireland'!$AM:$AN,2,FALSE)</f>
        <v>69.7</v>
      </c>
      <c r="CFN11">
        <f>VLOOKUP(CFN$1,'N Ireland'!$AO:$AP,2,FALSE)</f>
        <v>144.19999999999999</v>
      </c>
      <c r="CFO11">
        <f>VLOOKUP(CFO$1,'N Ireland'!$AQ:$AR,2,FALSE)</f>
        <v>108.9</v>
      </c>
      <c r="CFP11">
        <f>VLOOKUP(CFP$1,'N Ireland'!$U:$V,2,FALSE)</f>
        <v>55.1</v>
      </c>
      <c r="CFQ11">
        <f>VLOOKUP(CFQ$1,'N Ireland'!$W:$X,2,FALSE)</f>
        <v>78.599999999999994</v>
      </c>
      <c r="CFR11">
        <f>VLOOKUP(CFR$1,'N Ireland'!$Y:$Z,2,FALSE)</f>
        <v>160.69999999999999</v>
      </c>
      <c r="CFS11">
        <f>VLOOKUP(CFS$1,'N Ireland'!$AA:$AB,2,FALSE)</f>
        <v>73.5</v>
      </c>
      <c r="CFT11">
        <f>VLOOKUP(CFT$1,'N Ireland'!$AC:$AD,2,FALSE)</f>
        <v>59.5</v>
      </c>
      <c r="CFU11">
        <f>VLOOKUP(CFU$1,'N Ireland'!$AE:$AF,2,FALSE)</f>
        <v>106.6</v>
      </c>
      <c r="CFV11">
        <f>VLOOKUP(CFV$1,'N Ireland'!$AG:$AH,2,FALSE)</f>
        <v>82.9</v>
      </c>
      <c r="CFW11">
        <f>VLOOKUP(CFW$1,'N Ireland'!$AI:$AJ,2,FALSE)</f>
        <v>152.5</v>
      </c>
      <c r="CFX11">
        <f>VLOOKUP(CFX$1,'N Ireland'!$AK:$AL,2,FALSE)</f>
        <v>110.7</v>
      </c>
      <c r="CFY11">
        <f>VLOOKUP(CFY$1,'N Ireland'!$AM:$AN,2,FALSE)</f>
        <v>99.4</v>
      </c>
      <c r="CFZ11">
        <f>VLOOKUP(CFZ$1,'N Ireland'!$AO:$AP,2,FALSE)</f>
        <v>119.6</v>
      </c>
      <c r="CGA11">
        <f>VLOOKUP(CGA$1,'N Ireland'!$AQ:$AR,2,FALSE)</f>
        <v>110.5</v>
      </c>
      <c r="CGB11">
        <f>VLOOKUP(CGB$1,'N Ireland'!$U:$V,2,FALSE)</f>
        <v>69.900000000000006</v>
      </c>
      <c r="CGC11">
        <f>VLOOKUP(CGC$1,'N Ireland'!$W:$X,2,FALSE)</f>
        <v>231.8</v>
      </c>
      <c r="CGD11">
        <f>VLOOKUP(CGD$1,'N Ireland'!$Y:$Z,2,FALSE)</f>
        <v>69.7</v>
      </c>
      <c r="CGE11">
        <f>VLOOKUP(CGE$1,'N Ireland'!$AA:$AB,2,FALSE)</f>
        <v>23.9</v>
      </c>
      <c r="CGF11">
        <f>VLOOKUP(CGF$1,'N Ireland'!$AC:$AD,2,FALSE)</f>
        <v>31</v>
      </c>
      <c r="CGG11">
        <f>VLOOKUP(CGG$1,'N Ireland'!$AE:$AF,2,FALSE)</f>
        <v>122.6</v>
      </c>
      <c r="CGH11">
        <f>VLOOKUP(CGH$1,'N Ireland'!$AG:$AH,2,FALSE)</f>
        <v>121.2</v>
      </c>
      <c r="CGI11">
        <f>VLOOKUP(CGI$1,'N Ireland'!$AI:$AJ,2,FALSE)</f>
        <v>154.30000000000001</v>
      </c>
      <c r="CGJ11">
        <f>VLOOKUP(CGJ$1,'N Ireland'!$AK:$AL,2,FALSE)</f>
        <v>78.400000000000006</v>
      </c>
      <c r="CGK11">
        <f>VLOOKUP(CGK$1,'N Ireland'!$AM:$AN,2,FALSE)</f>
        <v>162.4</v>
      </c>
      <c r="CGL11">
        <f>VLOOKUP(CGL$1,'N Ireland'!$AO:$AP,2,FALSE)</f>
        <v>121.9</v>
      </c>
      <c r="CGM11">
        <f>VLOOKUP(CGM$1,'N Ireland'!$AQ:$AR,2,FALSE)</f>
        <v>136.5</v>
      </c>
      <c r="CGN11">
        <f>VLOOKUP(CGN$1,'N Ireland'!$U:$V,2,FALSE)</f>
        <v>125.2</v>
      </c>
      <c r="CGO11">
        <f>VLOOKUP(CGO$1,'N Ireland'!$W:$X,2,FALSE)</f>
        <v>109.4</v>
      </c>
      <c r="CGP11">
        <f>VLOOKUP(CGP$1,'N Ireland'!$Y:$Z,2,FALSE)</f>
        <v>77.599999999999994</v>
      </c>
      <c r="CGQ11">
        <f>VLOOKUP(CGQ$1,'N Ireland'!$AA:$AB,2,FALSE)</f>
        <v>23</v>
      </c>
      <c r="CGR11">
        <f>VLOOKUP(CGR$1,'N Ireland'!$AC:$AD,2,FALSE)</f>
        <v>108.6</v>
      </c>
      <c r="CGS11">
        <f>VLOOKUP(CGS$1,'N Ireland'!$AE:$AF,2,FALSE)</f>
        <v>38.299999999999997</v>
      </c>
      <c r="CGT11">
        <f>VLOOKUP(CGT$1,'N Ireland'!$AG:$AH,2,FALSE)</f>
        <v>46.6</v>
      </c>
      <c r="CGU11">
        <f>VLOOKUP(CGU$1,'N Ireland'!$AI:$AJ,2,FALSE)</f>
        <v>108</v>
      </c>
      <c r="CGV11">
        <f>VLOOKUP(CGV$1,'N Ireland'!$AK:$AL,2,FALSE)</f>
        <v>83.9</v>
      </c>
      <c r="CGW11">
        <f>VLOOKUP(CGW$1,'N Ireland'!$AM:$AN,2,FALSE)</f>
        <v>132.19999999999999</v>
      </c>
      <c r="CGX11">
        <f>VLOOKUP(CGX$1,'N Ireland'!$AO:$AP,2,FALSE)</f>
        <v>69.900000000000006</v>
      </c>
      <c r="CGY11">
        <f>VLOOKUP(CGY$1,'N Ireland'!$AQ:$AR,2,FALSE)</f>
        <v>130.5</v>
      </c>
    </row>
    <row r="12" spans="1:2235" x14ac:dyDescent="0.3"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13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A4D9-1F5D-408D-89E3-16ECAD3762A3}">
  <dimension ref="A1:K2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1" sqref="A51:XFD5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11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</row>
    <row r="2" spans="1:11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</row>
    <row r="3" spans="1:11" x14ac:dyDescent="0.3">
      <c r="A3" t="s">
        <v>19</v>
      </c>
      <c r="B3">
        <f>VLOOKUP($A3,'East Anglia'!$U:$V,2,FALSE)</f>
        <v>44.1</v>
      </c>
      <c r="C3">
        <f>VLOOKUP($A3,'England E &amp; NE'!$U:$V,2,FALSE)</f>
        <v>43.7</v>
      </c>
      <c r="D3">
        <f>VLOOKUP($A3,'England NW &amp; N Wales'!$U:$V,2,FALSE)</f>
        <v>108.5</v>
      </c>
      <c r="E3">
        <f>VLOOKUP($A3,'England SE &amp; Central South'!$U:$V,2,FALSE)</f>
        <v>67.7</v>
      </c>
      <c r="F3">
        <f>VLOOKUP($A3,'S Wales &amp; England SW'!$U:$V,2,FALSE)</f>
        <v>105.9</v>
      </c>
      <c r="G3">
        <f>VLOOKUP($A3,Midlands!$U:$V,2,FALSE)</f>
        <v>61.1</v>
      </c>
      <c r="H3">
        <f>VLOOKUP($A3,'Scotland E'!$U:$V,2,FALSE)</f>
        <v>131.30000000000001</v>
      </c>
      <c r="I3">
        <f>VLOOKUP($A3,'Scotland W'!$U:$V,2,FALSE)</f>
        <v>207.4</v>
      </c>
      <c r="J3">
        <f>VLOOKUP($A3,'Scotland N'!$U:$V,2,FALSE)</f>
        <v>157.6</v>
      </c>
      <c r="K3">
        <f>VLOOKUP($A3,'N Ireland'!$U:$V,2,FALSE)</f>
        <v>66</v>
      </c>
    </row>
    <row r="4" spans="1:11" x14ac:dyDescent="0.3">
      <c r="A4" t="s">
        <v>205</v>
      </c>
      <c r="B4">
        <f>VLOOKUP($A4,'East Anglia'!$W:$X,2,FALSE)</f>
        <v>47</v>
      </c>
      <c r="C4">
        <f>VLOOKUP($A4,'England E &amp; NE'!$W:$X,2,FALSE)</f>
        <v>56</v>
      </c>
      <c r="D4">
        <f>VLOOKUP($A4,'England NW &amp; N Wales'!$W:$X,2,FALSE)</f>
        <v>82.7</v>
      </c>
      <c r="E4">
        <f>VLOOKUP($A4,'England SE &amp; Central South'!$W:$X,2,FALSE)</f>
        <v>59</v>
      </c>
      <c r="F4">
        <f>VLOOKUP($A4,'S Wales &amp; England SW'!$W:$X,2,FALSE)</f>
        <v>59.5</v>
      </c>
      <c r="G4">
        <f>VLOOKUP($A4,Midlands!$W:$X,2,FALSE)</f>
        <v>57</v>
      </c>
      <c r="H4">
        <f>VLOOKUP($A4,'Scotland E'!$W:$X,2,FALSE)</f>
        <v>84.6</v>
      </c>
      <c r="I4">
        <f>VLOOKUP($A4,'Scotland W'!$W:$X,2,FALSE)</f>
        <v>93.6</v>
      </c>
      <c r="J4">
        <f>VLOOKUP($A4,'Scotland N'!$W:$X,2,FALSE)</f>
        <v>106.9</v>
      </c>
      <c r="K4">
        <f>VLOOKUP($A4,'N Ireland'!$W:$X,2,FALSE)</f>
        <v>25.7</v>
      </c>
    </row>
    <row r="5" spans="1:11" x14ac:dyDescent="0.3">
      <c r="A5" t="s">
        <v>206</v>
      </c>
      <c r="B5">
        <f>VLOOKUP($A5,'East Anglia'!$Y:$Z,2,FALSE)</f>
        <v>85.2</v>
      </c>
      <c r="C5">
        <f>VLOOKUP($A5,'England E &amp; NE'!$Y:$Z,2,FALSE)</f>
        <v>91.2</v>
      </c>
      <c r="D5">
        <f>VLOOKUP($A5,'England NW &amp; N Wales'!$Y:$Z,2,FALSE)</f>
        <v>161.5</v>
      </c>
      <c r="E5">
        <f>VLOOKUP($A5,'England SE &amp; Central South'!$Y:$Z,2,FALSE)</f>
        <v>103.2</v>
      </c>
      <c r="F5">
        <f>VLOOKUP($A5,'S Wales &amp; England SW'!$Y:$Z,2,FALSE)</f>
        <v>150.4</v>
      </c>
      <c r="G5">
        <f>VLOOKUP($A5,Midlands!$Y:$Z,2,FALSE)</f>
        <v>103.7</v>
      </c>
      <c r="H5">
        <f>VLOOKUP($A5,'Scotland E'!$Y:$Z,2,FALSE)</f>
        <v>138.5</v>
      </c>
      <c r="I5">
        <f>VLOOKUP($A5,'Scotland W'!$Y:$Z,2,FALSE)</f>
        <v>159.19999999999999</v>
      </c>
      <c r="J5">
        <f>VLOOKUP($A5,'Scotland N'!$Y:$Z,2,FALSE)</f>
        <v>143.19999999999999</v>
      </c>
      <c r="K5">
        <f>VLOOKUP($A5,'N Ireland'!$Y:$Z,2,FALSE)</f>
        <v>52.6</v>
      </c>
    </row>
    <row r="6" spans="1:11" x14ac:dyDescent="0.3">
      <c r="A6" t="s">
        <v>207</v>
      </c>
      <c r="B6">
        <f>VLOOKUP($A6,'East Anglia'!$AA:$AB,2,FALSE)</f>
        <v>55.2</v>
      </c>
      <c r="C6">
        <f>VLOOKUP($A6,'England E &amp; NE'!$AA:$AB,2,FALSE)</f>
        <v>48</v>
      </c>
      <c r="D6">
        <f>VLOOKUP($A6,'England NW &amp; N Wales'!$AA:$AB,2,FALSE)</f>
        <v>88.5</v>
      </c>
      <c r="E6">
        <f>VLOOKUP($A6,'England SE &amp; Central South'!$AA:$AB,2,FALSE)</f>
        <v>90.7</v>
      </c>
      <c r="F6">
        <f>VLOOKUP($A6,'S Wales &amp; England SW'!$AA:$AB,2,FALSE)</f>
        <v>82.9</v>
      </c>
      <c r="G6">
        <f>VLOOKUP($A6,Midlands!$AA:$AB,2,FALSE)</f>
        <v>59.2</v>
      </c>
      <c r="H6">
        <f>VLOOKUP($A6,'Scotland E'!$AA:$AB,2,FALSE)</f>
        <v>66.5</v>
      </c>
      <c r="I6">
        <f>VLOOKUP($A6,'Scotland W'!$AA:$AB,2,FALSE)</f>
        <v>99.2</v>
      </c>
      <c r="J6">
        <f>VLOOKUP($A6,'Scotland N'!$AA:$AB,2,FALSE)</f>
        <v>107.1</v>
      </c>
      <c r="K6">
        <f>VLOOKUP($A6,'N Ireland'!$AA:$AB,2,FALSE)</f>
        <v>34.6</v>
      </c>
    </row>
    <row r="7" spans="1:11" x14ac:dyDescent="0.3">
      <c r="A7" t="s">
        <v>208</v>
      </c>
      <c r="B7">
        <f>VLOOKUP($A7,'East Anglia'!$AC:$AD,2,FALSE)</f>
        <v>17</v>
      </c>
      <c r="C7">
        <f>VLOOKUP($A7,'England E &amp; NE'!$AC:$AD,2,FALSE)</f>
        <v>9.6</v>
      </c>
      <c r="D7">
        <f>VLOOKUP($A7,'England NW &amp; N Wales'!$AC:$AD,2,FALSE)</f>
        <v>4.5999999999999996</v>
      </c>
      <c r="E7">
        <f>VLOOKUP($A7,'England SE &amp; Central South'!$AC:$AD,2,FALSE)</f>
        <v>21.5</v>
      </c>
      <c r="F7">
        <f>VLOOKUP($A7,'S Wales &amp; England SW'!$AC:$AD,2,FALSE)</f>
        <v>9.8000000000000007</v>
      </c>
      <c r="G7">
        <f>VLOOKUP($A7,Midlands!$AC:$AD,2,FALSE)</f>
        <v>14.6</v>
      </c>
      <c r="H7">
        <f>VLOOKUP($A7,'Scotland E'!$AC:$AD,2,FALSE)</f>
        <v>20.5</v>
      </c>
      <c r="I7">
        <f>VLOOKUP($A7,'Scotland W'!$AC:$AD,2,FALSE)</f>
        <v>7.3</v>
      </c>
      <c r="J7">
        <f>VLOOKUP($A7,'Scotland N'!$AC:$AD,2,FALSE)</f>
        <v>20.2</v>
      </c>
      <c r="K7">
        <f>VLOOKUP($A7,'N Ireland'!$AC:$AD,2,FALSE)</f>
        <v>10.9</v>
      </c>
    </row>
    <row r="8" spans="1:11" x14ac:dyDescent="0.3">
      <c r="A8" t="s">
        <v>209</v>
      </c>
      <c r="B8">
        <f>VLOOKUP($A8,'East Anglia'!$AE:$AF,2,FALSE)</f>
        <v>58.7</v>
      </c>
      <c r="C8">
        <f>VLOOKUP($A8,'England E &amp; NE'!$AE:$AF,2,FALSE)</f>
        <v>71.099999999999994</v>
      </c>
      <c r="D8">
        <f>VLOOKUP($A8,'England NW &amp; N Wales'!$AE:$AF,2,FALSE)</f>
        <v>133.19999999999999</v>
      </c>
      <c r="E8">
        <f>VLOOKUP($A8,'England SE &amp; Central South'!$AE:$AF,2,FALSE)</f>
        <v>39.9</v>
      </c>
      <c r="F8">
        <f>VLOOKUP($A8,'S Wales &amp; England SW'!$AE:$AF,2,FALSE)</f>
        <v>81.400000000000006</v>
      </c>
      <c r="G8">
        <f>VLOOKUP($A8,Midlands!$AE:$AF,2,FALSE)</f>
        <v>60.1</v>
      </c>
      <c r="H8">
        <f>VLOOKUP($A8,'Scotland E'!$AE:$AF,2,FALSE)</f>
        <v>77.8</v>
      </c>
      <c r="I8">
        <f>VLOOKUP($A8,'Scotland W'!$AE:$AF,2,FALSE)</f>
        <v>113.9</v>
      </c>
      <c r="J8">
        <f>VLOOKUP($A8,'Scotland N'!$AE:$AF,2,FALSE)</f>
        <v>76.599999999999994</v>
      </c>
      <c r="K8">
        <f>VLOOKUP($A8,'N Ireland'!$AE:$AF,2,FALSE)</f>
        <v>43.4</v>
      </c>
    </row>
    <row r="9" spans="1:11" x14ac:dyDescent="0.3">
      <c r="A9" t="s">
        <v>210</v>
      </c>
      <c r="B9">
        <f>VLOOKUP($A9,'East Anglia'!$AG:$AH,2,FALSE)</f>
        <v>46.5</v>
      </c>
      <c r="C9">
        <f>VLOOKUP($A9,'England E &amp; NE'!$AG:$AH,2,FALSE)</f>
        <v>82.1</v>
      </c>
      <c r="D9">
        <f>VLOOKUP($A9,'England NW &amp; N Wales'!$AG:$AH,2,FALSE)</f>
        <v>153.69999999999999</v>
      </c>
      <c r="E9">
        <f>VLOOKUP($A9,'England SE &amp; Central South'!$AG:$AH,2,FALSE)</f>
        <v>65.099999999999994</v>
      </c>
      <c r="F9">
        <f>VLOOKUP($A9,'S Wales &amp; England SW'!$AG:$AH,2,FALSE)</f>
        <v>95.5</v>
      </c>
      <c r="G9">
        <f>VLOOKUP($A9,Midlands!$AG:$AH,2,FALSE)</f>
        <v>69.599999999999994</v>
      </c>
      <c r="H9">
        <f>VLOOKUP($A9,'Scotland E'!$AG:$AH,2,FALSE)</f>
        <v>147</v>
      </c>
      <c r="I9">
        <f>VLOOKUP($A9,'Scotland W'!$AG:$AH,2,FALSE)</f>
        <v>212.9</v>
      </c>
      <c r="J9">
        <f>VLOOKUP($A9,'Scotland N'!$AG:$AH,2,FALSE)</f>
        <v>107.8</v>
      </c>
      <c r="K9">
        <f>VLOOKUP($A9,'N Ireland'!$AG:$AH,2,FALSE)</f>
        <v>138.9</v>
      </c>
    </row>
    <row r="10" spans="1:11" x14ac:dyDescent="0.3">
      <c r="A10" t="s">
        <v>211</v>
      </c>
      <c r="B10">
        <f>VLOOKUP($A10,'East Anglia'!$AI:$AJ,2,FALSE)</f>
        <v>29.6</v>
      </c>
      <c r="C10">
        <f>VLOOKUP($A10,'England E &amp; NE'!$AI:$AJ,2,FALSE)</f>
        <v>45.5</v>
      </c>
      <c r="D10">
        <f>VLOOKUP($A10,'England NW &amp; N Wales'!$AI:$AJ,2,FALSE)</f>
        <v>86.7</v>
      </c>
      <c r="E10">
        <f>VLOOKUP($A10,'England SE &amp; Central South'!$AI:$AJ,2,FALSE)</f>
        <v>64.400000000000006</v>
      </c>
      <c r="F10">
        <f>VLOOKUP($A10,'S Wales &amp; England SW'!$AI:$AJ,2,FALSE)</f>
        <v>44.8</v>
      </c>
      <c r="G10">
        <f>VLOOKUP($A10,Midlands!$AI:$AJ,2,FALSE)</f>
        <v>44</v>
      </c>
      <c r="H10">
        <f>VLOOKUP($A10,'Scotland E'!$AI:$AJ,2,FALSE)</f>
        <v>69.7</v>
      </c>
      <c r="I10">
        <f>VLOOKUP($A10,'Scotland W'!$AI:$AJ,2,FALSE)</f>
        <v>121.4</v>
      </c>
      <c r="J10">
        <f>VLOOKUP($A10,'Scotland N'!$AI:$AJ,2,FALSE)</f>
        <v>81.2</v>
      </c>
      <c r="K10">
        <f>VLOOKUP($A10,'N Ireland'!$AI:$AJ,2,FALSE)</f>
        <v>34.6</v>
      </c>
    </row>
    <row r="11" spans="1:11" x14ac:dyDescent="0.3">
      <c r="A11" t="s">
        <v>212</v>
      </c>
      <c r="B11">
        <f>VLOOKUP($A11,'East Anglia'!$AK:$AL,2,FALSE)</f>
        <v>82.6</v>
      </c>
      <c r="C11">
        <f>VLOOKUP($A11,'England E &amp; NE'!$AK:$AL,2,FALSE)</f>
        <v>71.2</v>
      </c>
      <c r="D11">
        <f>VLOOKUP($A11,'England NW &amp; N Wales'!$AK:$AL,2,FALSE)</f>
        <v>130</v>
      </c>
      <c r="E11">
        <f>VLOOKUP($A11,'England SE &amp; Central South'!$AK:$AL,2,FALSE)</f>
        <v>94.8</v>
      </c>
      <c r="F11">
        <f>VLOOKUP($A11,'S Wales &amp; England SW'!$AK:$AL,2,FALSE)</f>
        <v>110.6</v>
      </c>
      <c r="G11">
        <f>VLOOKUP($A11,Midlands!$AK:$AL,2,FALSE)</f>
        <v>63.6</v>
      </c>
      <c r="H11">
        <f>VLOOKUP($A11,'Scotland E'!$AK:$AL,2,FALSE)</f>
        <v>143.9</v>
      </c>
      <c r="I11">
        <f>VLOOKUP($A11,'Scotland W'!$AK:$AL,2,FALSE)</f>
        <v>179.4</v>
      </c>
      <c r="J11">
        <f>VLOOKUP($A11,'Scotland N'!$AK:$AL,2,FALSE)</f>
        <v>152.9</v>
      </c>
      <c r="K11">
        <f>VLOOKUP($A11,'N Ireland'!$AK:$AL,2,FALSE)</f>
        <v>115.2</v>
      </c>
    </row>
    <row r="12" spans="1:11" x14ac:dyDescent="0.3">
      <c r="A12" t="s">
        <v>213</v>
      </c>
      <c r="B12">
        <f>VLOOKUP($A12,'East Anglia'!$AM:$AN,2,FALSE)</f>
        <v>94</v>
      </c>
      <c r="C12">
        <f>VLOOKUP($A12,'England E &amp; NE'!$AM:$AN,2,FALSE)</f>
        <v>79.7</v>
      </c>
      <c r="D12">
        <f>VLOOKUP($A12,'England NW &amp; N Wales'!$AM:$AN,2,FALSE)</f>
        <v>106.8</v>
      </c>
      <c r="E12">
        <f>VLOOKUP($A12,'England SE &amp; Central South'!$AM:$AN,2,FALSE)</f>
        <v>126.1</v>
      </c>
      <c r="F12">
        <f>VLOOKUP($A12,'S Wales &amp; England SW'!$AM:$AN,2,FALSE)</f>
        <v>139.4</v>
      </c>
      <c r="G12">
        <f>VLOOKUP($A12,Midlands!$AM:$AN,2,FALSE)</f>
        <v>77.2</v>
      </c>
      <c r="H12">
        <f>VLOOKUP($A12,'Scotland E'!$AM:$AN,2,FALSE)</f>
        <v>112.3</v>
      </c>
      <c r="I12">
        <f>VLOOKUP($A12,'Scotland W'!$AM:$AN,2,FALSE)</f>
        <v>130.6</v>
      </c>
      <c r="J12">
        <f>VLOOKUP($A12,'Scotland N'!$AM:$AN,2,FALSE)</f>
        <v>211.1</v>
      </c>
      <c r="K12">
        <f>VLOOKUP($A12,'N Ireland'!$AM:$AN,2,FALSE)</f>
        <v>120.6</v>
      </c>
    </row>
    <row r="13" spans="1:11" x14ac:dyDescent="0.3">
      <c r="A13" t="s">
        <v>214</v>
      </c>
      <c r="B13">
        <f>VLOOKUP($A13,'East Anglia'!$AO:$AP,2,FALSE)</f>
        <v>80.400000000000006</v>
      </c>
      <c r="C13">
        <f>VLOOKUP($A13,'England E &amp; NE'!$AO:$AP,2,FALSE)</f>
        <v>122.5</v>
      </c>
      <c r="D13">
        <f>VLOOKUP($A13,'England NW &amp; N Wales'!$AO:$AP,2,FALSE)</f>
        <v>195.2</v>
      </c>
      <c r="E13">
        <f>VLOOKUP($A13,'England SE &amp; Central South'!$AO:$AP,2,FALSE)</f>
        <v>100</v>
      </c>
      <c r="F13">
        <f>VLOOKUP($A13,'S Wales &amp; England SW'!$AO:$AP,2,FALSE)</f>
        <v>209.1</v>
      </c>
      <c r="G13">
        <f>VLOOKUP($A13,Midlands!$AO:$AP,2,FALSE)</f>
        <v>131.4</v>
      </c>
      <c r="H13">
        <f>VLOOKUP($A13,'Scotland E'!$AO:$AP,2,FALSE)</f>
        <v>153.69999999999999</v>
      </c>
      <c r="I13">
        <f>VLOOKUP($A13,'Scotland W'!$AO:$AP,2,FALSE)</f>
        <v>179.4</v>
      </c>
      <c r="J13">
        <f>VLOOKUP($A13,'Scotland N'!$AO:$AP,2,FALSE)</f>
        <v>175.6</v>
      </c>
      <c r="K13">
        <f>VLOOKUP($A13,'N Ireland'!$AO:$AP,2,FALSE)</f>
        <v>109.3</v>
      </c>
    </row>
    <row r="14" spans="1:11" x14ac:dyDescent="0.3">
      <c r="A14" t="s">
        <v>215</v>
      </c>
      <c r="B14">
        <f>VLOOKUP($A14,'East Anglia'!$AQ:$AR,2,FALSE)</f>
        <v>42.4</v>
      </c>
      <c r="C14">
        <f>VLOOKUP($A14,'England E &amp; NE'!$AQ:$AR,2,FALSE)</f>
        <v>55.6</v>
      </c>
      <c r="D14">
        <f>VLOOKUP($A14,'England NW &amp; N Wales'!$AQ:$AR,2,FALSE)</f>
        <v>157.69999999999999</v>
      </c>
      <c r="E14">
        <f>VLOOKUP($A14,'England SE &amp; Central South'!$AQ:$AR,2,FALSE)</f>
        <v>60.2</v>
      </c>
      <c r="F14">
        <f>VLOOKUP($A14,'S Wales &amp; England SW'!$AQ:$AR,2,FALSE)</f>
        <v>113.2</v>
      </c>
      <c r="G14">
        <f>VLOOKUP($A14,Midlands!$AQ:$AR,2,FALSE)</f>
        <v>59.4</v>
      </c>
      <c r="H14">
        <f>VLOOKUP($A14,'Scotland E'!$AQ:$AR,2,FALSE)</f>
        <v>125.3</v>
      </c>
      <c r="I14">
        <f>VLOOKUP($A14,'Scotland W'!$AQ:$AR,2,FALSE)</f>
        <v>191.2</v>
      </c>
      <c r="J14">
        <f>VLOOKUP($A14,'Scotland N'!$AQ:$AR,2,FALSE)</f>
        <v>212.1</v>
      </c>
      <c r="K14">
        <f>VLOOKUP($A14,'N Ireland'!$AQ:$AR,2,FALSE)</f>
        <v>23.8</v>
      </c>
    </row>
    <row r="15" spans="1:11" x14ac:dyDescent="0.3">
      <c r="A15" t="s">
        <v>20</v>
      </c>
      <c r="B15">
        <f>VLOOKUP($A15,'East Anglia'!$U:$V,2,FALSE)</f>
        <v>64.8</v>
      </c>
      <c r="C15">
        <f>VLOOKUP($A15,'England E &amp; NE'!$U:$V,2,FALSE)</f>
        <v>74.3</v>
      </c>
      <c r="D15">
        <f>VLOOKUP($A15,'England NW &amp; N Wales'!$U:$V,2,FALSE)</f>
        <v>96.8</v>
      </c>
      <c r="E15">
        <f>VLOOKUP($A15,'England SE &amp; Central South'!$U:$V,2,FALSE)</f>
        <v>80</v>
      </c>
      <c r="F15">
        <f>VLOOKUP($A15,'S Wales &amp; England SW'!$U:$V,2,FALSE)</f>
        <v>100.9</v>
      </c>
      <c r="G15">
        <f>VLOOKUP($A15,Midlands!$U:$V,2,FALSE)</f>
        <v>89.5</v>
      </c>
      <c r="H15">
        <f>VLOOKUP($A15,'Scotland E'!$U:$V,2,FALSE)</f>
        <v>69.900000000000006</v>
      </c>
      <c r="I15">
        <f>VLOOKUP($A15,'Scotland W'!$U:$V,2,FALSE)</f>
        <v>98.1</v>
      </c>
      <c r="J15">
        <f>VLOOKUP($A15,'Scotland N'!$U:$V,2,FALSE)</f>
        <v>44.9</v>
      </c>
      <c r="K15">
        <f>VLOOKUP($A15,'N Ireland'!$U:$V,2,FALSE)</f>
        <v>61.6</v>
      </c>
    </row>
    <row r="16" spans="1:11" x14ac:dyDescent="0.3">
      <c r="A16" t="s">
        <v>216</v>
      </c>
      <c r="B16">
        <f>VLOOKUP($A16,'East Anglia'!$W:$X,2,FALSE)</f>
        <v>54.3</v>
      </c>
      <c r="C16">
        <f>VLOOKUP($A16,'England E &amp; NE'!$W:$X,2,FALSE)</f>
        <v>61.6</v>
      </c>
      <c r="D16">
        <f>VLOOKUP($A16,'England NW &amp; N Wales'!$W:$X,2,FALSE)</f>
        <v>131.30000000000001</v>
      </c>
      <c r="E16">
        <f>VLOOKUP($A16,'England SE &amp; Central South'!$W:$X,2,FALSE)</f>
        <v>81.099999999999994</v>
      </c>
      <c r="F16">
        <f>VLOOKUP($A16,'S Wales &amp; England SW'!$W:$X,2,FALSE)</f>
        <v>125.7</v>
      </c>
      <c r="G16">
        <f>VLOOKUP($A16,Midlands!$W:$X,2,FALSE)</f>
        <v>82.7</v>
      </c>
      <c r="H16">
        <f>VLOOKUP($A16,'Scotland E'!$W:$X,2,FALSE)</f>
        <v>108.7</v>
      </c>
      <c r="I16">
        <f>VLOOKUP($A16,'Scotland W'!$W:$X,2,FALSE)</f>
        <v>151.19999999999999</v>
      </c>
      <c r="J16">
        <f>VLOOKUP($A16,'Scotland N'!$W:$X,2,FALSE)</f>
        <v>147.9</v>
      </c>
      <c r="K16">
        <f>VLOOKUP($A16,'N Ireland'!$W:$X,2,FALSE)</f>
        <v>74.7</v>
      </c>
    </row>
    <row r="17" spans="1:11" x14ac:dyDescent="0.3">
      <c r="A17" t="s">
        <v>401</v>
      </c>
      <c r="B17">
        <f>VLOOKUP($A17,'East Anglia'!$Y:$Z,2,FALSE)</f>
        <v>20.7</v>
      </c>
      <c r="C17">
        <f>VLOOKUP($A17,'England E &amp; NE'!$Y:$Z,2,FALSE)</f>
        <v>37.799999999999997</v>
      </c>
      <c r="D17">
        <f>VLOOKUP($A17,'England NW &amp; N Wales'!$Y:$Z,2,FALSE)</f>
        <v>51.9</v>
      </c>
      <c r="E17">
        <f>VLOOKUP($A17,'England SE &amp; Central South'!$Y:$Z,2,FALSE)</f>
        <v>19.899999999999999</v>
      </c>
      <c r="F17">
        <f>VLOOKUP($A17,'S Wales &amp; England SW'!$Y:$Z,2,FALSE)</f>
        <v>33.200000000000003</v>
      </c>
      <c r="G17">
        <f>VLOOKUP($A17,Midlands!$Y:$Z,2,FALSE)</f>
        <v>27.6</v>
      </c>
      <c r="H17">
        <f>VLOOKUP($A17,'Scotland E'!$Y:$Z,2,FALSE)</f>
        <v>47.6</v>
      </c>
      <c r="I17">
        <f>VLOOKUP($A17,'Scotland W'!$Y:$Z,2,FALSE)</f>
        <v>52.6</v>
      </c>
      <c r="J17">
        <f>VLOOKUP($A17,'Scotland N'!$Y:$Z,2,FALSE)</f>
        <v>48.4</v>
      </c>
      <c r="K17">
        <f>VLOOKUP($A17,'N Ireland'!$Y:$Z,2,FALSE)</f>
        <v>11.7</v>
      </c>
    </row>
    <row r="18" spans="1:11" x14ac:dyDescent="0.3">
      <c r="A18" t="s">
        <v>586</v>
      </c>
      <c r="B18">
        <f>VLOOKUP($A18,'East Anglia'!$AA:$AB,2,FALSE)</f>
        <v>43.4</v>
      </c>
      <c r="C18">
        <f>VLOOKUP($A18,'England E &amp; NE'!$AA:$AB,2,FALSE)</f>
        <v>58.2</v>
      </c>
      <c r="D18">
        <f>VLOOKUP($A18,'England NW &amp; N Wales'!$AA:$AB,2,FALSE)</f>
        <v>50.9</v>
      </c>
      <c r="E18">
        <f>VLOOKUP($A18,'England SE &amp; Central South'!$AA:$AB,2,FALSE)</f>
        <v>34.5</v>
      </c>
      <c r="F18">
        <f>VLOOKUP($A18,'S Wales &amp; England SW'!$AA:$AB,2,FALSE)</f>
        <v>50</v>
      </c>
      <c r="G18">
        <f>VLOOKUP($A18,Midlands!$AA:$AB,2,FALSE)</f>
        <v>46.3</v>
      </c>
      <c r="H18">
        <f>VLOOKUP($A18,'Scotland E'!$AA:$AB,2,FALSE)</f>
        <v>77.099999999999994</v>
      </c>
      <c r="I18">
        <f>VLOOKUP($A18,'Scotland W'!$AA:$AB,2,FALSE)</f>
        <v>65.8</v>
      </c>
      <c r="J18">
        <f>VLOOKUP($A18,'Scotland N'!$AA:$AB,2,FALSE)</f>
        <v>67</v>
      </c>
      <c r="K18">
        <f>VLOOKUP($A18,'N Ireland'!$AA:$AB,2,FALSE)</f>
        <v>42.5</v>
      </c>
    </row>
    <row r="19" spans="1:11" x14ac:dyDescent="0.3">
      <c r="A19" t="s">
        <v>771</v>
      </c>
      <c r="B19">
        <f>VLOOKUP($A19,'East Anglia'!$AC:$AD,2,FALSE)</f>
        <v>33.9</v>
      </c>
      <c r="C19">
        <f>VLOOKUP($A19,'England E &amp; NE'!$AC:$AD,2,FALSE)</f>
        <v>29.5</v>
      </c>
      <c r="D19">
        <f>VLOOKUP($A19,'England NW &amp; N Wales'!$AC:$AD,2,FALSE)</f>
        <v>47.1</v>
      </c>
      <c r="E19">
        <f>VLOOKUP($A19,'England SE &amp; Central South'!$AC:$AD,2,FALSE)</f>
        <v>24.9</v>
      </c>
      <c r="F19">
        <f>VLOOKUP($A19,'S Wales &amp; England SW'!$AC:$AD,2,FALSE)</f>
        <v>36.1</v>
      </c>
      <c r="G19">
        <f>VLOOKUP($A19,Midlands!$AC:$AD,2,FALSE)</f>
        <v>31.2</v>
      </c>
      <c r="H19">
        <f>VLOOKUP($A19,'Scotland E'!$AC:$AD,2,FALSE)</f>
        <v>49</v>
      </c>
      <c r="I19">
        <f>VLOOKUP($A19,'Scotland W'!$AC:$AD,2,FALSE)</f>
        <v>58.7</v>
      </c>
      <c r="J19">
        <f>VLOOKUP($A19,'Scotland N'!$AC:$AD,2,FALSE)</f>
        <v>47.3</v>
      </c>
      <c r="K19">
        <f>VLOOKUP($A19,'N Ireland'!$AC:$AD,2,FALSE)</f>
        <v>43.4</v>
      </c>
    </row>
    <row r="20" spans="1:11" x14ac:dyDescent="0.3">
      <c r="A20" t="s">
        <v>956</v>
      </c>
      <c r="B20">
        <f>VLOOKUP($A20,'East Anglia'!$AE:$AF,2,FALSE)</f>
        <v>37</v>
      </c>
      <c r="C20">
        <f>VLOOKUP($A20,'England E &amp; NE'!$AE:$AF,2,FALSE)</f>
        <v>49.8</v>
      </c>
      <c r="D20">
        <f>VLOOKUP($A20,'England NW &amp; N Wales'!$AE:$AF,2,FALSE)</f>
        <v>79.8</v>
      </c>
      <c r="E20">
        <f>VLOOKUP($A20,'England SE &amp; Central South'!$AE:$AF,2,FALSE)</f>
        <v>34.4</v>
      </c>
      <c r="F20">
        <f>VLOOKUP($A20,'S Wales &amp; England SW'!$AE:$AF,2,FALSE)</f>
        <v>55.3</v>
      </c>
      <c r="G20">
        <f>VLOOKUP($A20,Midlands!$AE:$AF,2,FALSE)</f>
        <v>50.9</v>
      </c>
      <c r="H20">
        <f>VLOOKUP($A20,'Scotland E'!$AE:$AF,2,FALSE)</f>
        <v>74</v>
      </c>
      <c r="I20">
        <f>VLOOKUP($A20,'Scotland W'!$AE:$AF,2,FALSE)</f>
        <v>76.5</v>
      </c>
      <c r="J20">
        <f>VLOOKUP($A20,'Scotland N'!$AE:$AF,2,FALSE)</f>
        <v>73.7</v>
      </c>
      <c r="K20">
        <f>VLOOKUP($A20,'N Ireland'!$AE:$AF,2,FALSE)</f>
        <v>32.4</v>
      </c>
    </row>
    <row r="21" spans="1:11" x14ac:dyDescent="0.3">
      <c r="A21" t="s">
        <v>1141</v>
      </c>
      <c r="B21">
        <f>VLOOKUP($A21,'East Anglia'!$AG:$AH,2,FALSE)</f>
        <v>47</v>
      </c>
      <c r="C21">
        <f>VLOOKUP($A21,'England E &amp; NE'!$AG:$AH,2,FALSE)</f>
        <v>92.1</v>
      </c>
      <c r="D21">
        <f>VLOOKUP($A21,'England NW &amp; N Wales'!$AG:$AH,2,FALSE)</f>
        <v>93.4</v>
      </c>
      <c r="E21">
        <f>VLOOKUP($A21,'England SE &amp; Central South'!$AG:$AH,2,FALSE)</f>
        <v>44.2</v>
      </c>
      <c r="F21">
        <f>VLOOKUP($A21,'S Wales &amp; England SW'!$AG:$AH,2,FALSE)</f>
        <v>70.3</v>
      </c>
      <c r="G21">
        <f>VLOOKUP($A21,Midlands!$AG:$AH,2,FALSE)</f>
        <v>63</v>
      </c>
      <c r="H21">
        <f>VLOOKUP($A21,'Scotland E'!$AG:$AH,2,FALSE)</f>
        <v>142.4</v>
      </c>
      <c r="I21">
        <f>VLOOKUP($A21,'Scotland W'!$AG:$AH,2,FALSE)</f>
        <v>112.1</v>
      </c>
      <c r="J21">
        <f>VLOOKUP($A21,'Scotland N'!$AG:$AH,2,FALSE)</f>
        <v>109.8</v>
      </c>
      <c r="K21">
        <f>VLOOKUP($A21,'N Ireland'!$AG:$AH,2,FALSE)</f>
        <v>103.4</v>
      </c>
    </row>
    <row r="22" spans="1:11" x14ac:dyDescent="0.3">
      <c r="A22" t="s">
        <v>1326</v>
      </c>
      <c r="B22">
        <f>VLOOKUP($A22,'East Anglia'!$AI:$AJ,2,FALSE)</f>
        <v>96.2</v>
      </c>
      <c r="C22">
        <f>VLOOKUP($A22,'England E &amp; NE'!$AI:$AJ,2,FALSE)</f>
        <v>59.7</v>
      </c>
      <c r="D22">
        <f>VLOOKUP($A22,'England NW &amp; N Wales'!$AI:$AJ,2,FALSE)</f>
        <v>96.4</v>
      </c>
      <c r="E22">
        <f>VLOOKUP($A22,'England SE &amp; Central South'!$AI:$AJ,2,FALSE)</f>
        <v>87.5</v>
      </c>
      <c r="F22">
        <f>VLOOKUP($A22,'S Wales &amp; England SW'!$AI:$AJ,2,FALSE)</f>
        <v>99.8</v>
      </c>
      <c r="G22">
        <f>VLOOKUP($A22,Midlands!$AI:$AJ,2,FALSE)</f>
        <v>87.3</v>
      </c>
      <c r="H22">
        <f>VLOOKUP($A22,'Scotland E'!$AI:$AJ,2,FALSE)</f>
        <v>107.9</v>
      </c>
      <c r="I22">
        <f>VLOOKUP($A22,'Scotland W'!$AI:$AJ,2,FALSE)</f>
        <v>105.9</v>
      </c>
      <c r="J22">
        <f>VLOOKUP($A22,'Scotland N'!$AI:$AJ,2,FALSE)</f>
        <v>100.3</v>
      </c>
      <c r="K22">
        <f>VLOOKUP($A22,'N Ireland'!$AI:$AJ,2,FALSE)</f>
        <v>45.6</v>
      </c>
    </row>
    <row r="23" spans="1:11" x14ac:dyDescent="0.3">
      <c r="A23" t="s">
        <v>1511</v>
      </c>
      <c r="B23">
        <f>VLOOKUP($A23,'East Anglia'!$AK:$AL,2,FALSE)</f>
        <v>39.1</v>
      </c>
      <c r="C23">
        <f>VLOOKUP($A23,'England E &amp; NE'!$AK:$AL,2,FALSE)</f>
        <v>49.5</v>
      </c>
      <c r="D23">
        <f>VLOOKUP($A23,'England NW &amp; N Wales'!$AK:$AL,2,FALSE)</f>
        <v>100.5</v>
      </c>
      <c r="E23">
        <f>VLOOKUP($A23,'England SE &amp; Central South'!$AK:$AL,2,FALSE)</f>
        <v>42.7</v>
      </c>
      <c r="F23">
        <f>VLOOKUP($A23,'S Wales &amp; England SW'!$AK:$AL,2,FALSE)</f>
        <v>84.2</v>
      </c>
      <c r="G23">
        <f>VLOOKUP($A23,Midlands!$AK:$AL,2,FALSE)</f>
        <v>57.9</v>
      </c>
      <c r="H23">
        <f>VLOOKUP($A23,'Scotland E'!$AK:$AL,2,FALSE)</f>
        <v>63.5</v>
      </c>
      <c r="I23">
        <f>VLOOKUP($A23,'Scotland W'!$AK:$AL,2,FALSE)</f>
        <v>82.3</v>
      </c>
      <c r="J23">
        <f>VLOOKUP($A23,'Scotland N'!$AK:$AL,2,FALSE)</f>
        <v>90.4</v>
      </c>
      <c r="K23">
        <f>VLOOKUP($A23,'N Ireland'!$AK:$AL,2,FALSE)</f>
        <v>45.2</v>
      </c>
    </row>
    <row r="24" spans="1:11" x14ac:dyDescent="0.3">
      <c r="A24" t="s">
        <v>1696</v>
      </c>
      <c r="B24">
        <f>VLOOKUP($A24,'East Anglia'!$AM:$AN,2,FALSE)</f>
        <v>49</v>
      </c>
      <c r="C24">
        <f>VLOOKUP($A24,'England E &amp; NE'!$AM:$AN,2,FALSE)</f>
        <v>60.1</v>
      </c>
      <c r="D24">
        <f>VLOOKUP($A24,'England NW &amp; N Wales'!$AM:$AN,2,FALSE)</f>
        <v>152.9</v>
      </c>
      <c r="E24">
        <f>VLOOKUP($A24,'England SE &amp; Central South'!$AM:$AN,2,FALSE)</f>
        <v>67.5</v>
      </c>
      <c r="F24">
        <f>VLOOKUP($A24,'S Wales &amp; England SW'!$AM:$AN,2,FALSE)</f>
        <v>111.9</v>
      </c>
      <c r="G24">
        <f>VLOOKUP($A24,Midlands!$AM:$AN,2,FALSE)</f>
        <v>71.900000000000006</v>
      </c>
      <c r="H24">
        <f>VLOOKUP($A24,'Scotland E'!$AM:$AN,2,FALSE)</f>
        <v>80.400000000000006</v>
      </c>
      <c r="I24">
        <f>VLOOKUP($A24,'Scotland W'!$AM:$AN,2,FALSE)</f>
        <v>171.2</v>
      </c>
      <c r="J24">
        <f>VLOOKUP($A24,'Scotland N'!$AM:$AN,2,FALSE)</f>
        <v>136.30000000000001</v>
      </c>
      <c r="K24">
        <f>VLOOKUP($A24,'N Ireland'!$AM:$AN,2,FALSE)</f>
        <v>31.6</v>
      </c>
    </row>
    <row r="25" spans="1:11" x14ac:dyDescent="0.3">
      <c r="A25" t="s">
        <v>1881</v>
      </c>
      <c r="B25">
        <f>VLOOKUP($A25,'East Anglia'!$AO:$AP,2,FALSE)</f>
        <v>52.1</v>
      </c>
      <c r="C25">
        <f>VLOOKUP($A25,'England E &amp; NE'!$AO:$AP,2,FALSE)</f>
        <v>48.3</v>
      </c>
      <c r="D25">
        <f>VLOOKUP($A25,'England NW &amp; N Wales'!$AO:$AP,2,FALSE)</f>
        <v>147.80000000000001</v>
      </c>
      <c r="E25">
        <f>VLOOKUP($A25,'England SE &amp; Central South'!$AO:$AP,2,FALSE)</f>
        <v>51.9</v>
      </c>
      <c r="F25">
        <f>VLOOKUP($A25,'S Wales &amp; England SW'!$AO:$AP,2,FALSE)</f>
        <v>106.5</v>
      </c>
      <c r="G25">
        <f>VLOOKUP($A25,Midlands!$AO:$AP,2,FALSE)</f>
        <v>67.7</v>
      </c>
      <c r="H25">
        <f>VLOOKUP($A25,'Scotland E'!$AO:$AP,2,FALSE)</f>
        <v>74</v>
      </c>
      <c r="I25">
        <f>VLOOKUP($A25,'Scotland W'!$AO:$AP,2,FALSE)</f>
        <v>167.1</v>
      </c>
      <c r="J25">
        <f>VLOOKUP($A25,'Scotland N'!$AO:$AP,2,FALSE)</f>
        <v>163</v>
      </c>
      <c r="K25">
        <f>VLOOKUP($A25,'N Ireland'!$AO:$AP,2,FALSE)</f>
        <v>74</v>
      </c>
    </row>
    <row r="26" spans="1:11" x14ac:dyDescent="0.3">
      <c r="A26" t="s">
        <v>2066</v>
      </c>
      <c r="B26">
        <f>VLOOKUP($A26,'East Anglia'!$AQ:$AR,2,FALSE)</f>
        <v>47.2</v>
      </c>
      <c r="C26">
        <f>VLOOKUP($A26,'England E &amp; NE'!$AQ:$AR,2,FALSE)</f>
        <v>95.9</v>
      </c>
      <c r="D26">
        <f>VLOOKUP($A26,'England NW &amp; N Wales'!$AQ:$AR,2,FALSE)</f>
        <v>130.69999999999999</v>
      </c>
      <c r="E26">
        <f>VLOOKUP($A26,'England SE &amp; Central South'!$AQ:$AR,2,FALSE)</f>
        <v>53.8</v>
      </c>
      <c r="F26">
        <f>VLOOKUP($A26,'S Wales &amp; England SW'!$AQ:$AR,2,FALSE)</f>
        <v>97.7</v>
      </c>
      <c r="G26">
        <f>VLOOKUP($A26,Midlands!$AQ:$AR,2,FALSE)</f>
        <v>72.900000000000006</v>
      </c>
      <c r="H26">
        <f>VLOOKUP($A26,'Scotland E'!$AQ:$AR,2,FALSE)</f>
        <v>95.1</v>
      </c>
      <c r="I26">
        <f>VLOOKUP($A26,'Scotland W'!$AQ:$AR,2,FALSE)</f>
        <v>161.4</v>
      </c>
      <c r="J26">
        <f>VLOOKUP($A26,'Scotland N'!$AQ:$AR,2,FALSE)</f>
        <v>102.1</v>
      </c>
      <c r="K26">
        <f>VLOOKUP($A26,'N Ireland'!$AQ:$AR,2,FALSE)</f>
        <v>119.8</v>
      </c>
    </row>
    <row r="27" spans="1:11" x14ac:dyDescent="0.3">
      <c r="A27" t="s">
        <v>21</v>
      </c>
      <c r="B27">
        <f>VLOOKUP($A27,'East Anglia'!$U:$V,2,FALSE)</f>
        <v>16.100000000000001</v>
      </c>
      <c r="C27">
        <f>VLOOKUP($A27,'England E &amp; NE'!$U:$V,2,FALSE)</f>
        <v>42.9</v>
      </c>
      <c r="D27">
        <f>VLOOKUP($A27,'England NW &amp; N Wales'!$U:$V,2,FALSE)</f>
        <v>24.5</v>
      </c>
      <c r="E27">
        <f>VLOOKUP($A27,'England SE &amp; Central South'!$U:$V,2,FALSE)</f>
        <v>12.8</v>
      </c>
      <c r="F27">
        <f>VLOOKUP($A27,'S Wales &amp; England SW'!$U:$V,2,FALSE)</f>
        <v>39.200000000000003</v>
      </c>
      <c r="G27">
        <f>VLOOKUP($A27,Midlands!$U:$V,2,FALSE)</f>
        <v>22</v>
      </c>
      <c r="H27">
        <f>VLOOKUP($A27,'Scotland E'!$U:$V,2,FALSE)</f>
        <v>69.5</v>
      </c>
      <c r="I27">
        <f>VLOOKUP($A27,'Scotland W'!$U:$V,2,FALSE)</f>
        <v>37.1</v>
      </c>
      <c r="J27">
        <f>VLOOKUP($A27,'Scotland N'!$U:$V,2,FALSE)</f>
        <v>41.6</v>
      </c>
      <c r="K27">
        <f>VLOOKUP($A27,'N Ireland'!$U:$V,2,FALSE)</f>
        <v>47.5</v>
      </c>
    </row>
    <row r="28" spans="1:11" x14ac:dyDescent="0.3">
      <c r="A28" t="s">
        <v>217</v>
      </c>
      <c r="B28">
        <f>VLOOKUP($A28,'East Anglia'!$W:$X,2,FALSE)</f>
        <v>33.9</v>
      </c>
      <c r="C28">
        <f>VLOOKUP($A28,'England E &amp; NE'!$W:$X,2,FALSE)</f>
        <v>40.6</v>
      </c>
      <c r="D28">
        <f>VLOOKUP($A28,'England NW &amp; N Wales'!$W:$X,2,FALSE)</f>
        <v>39.200000000000003</v>
      </c>
      <c r="E28">
        <f>VLOOKUP($A28,'England SE &amp; Central South'!$W:$X,2,FALSE)</f>
        <v>58.1</v>
      </c>
      <c r="F28">
        <f>VLOOKUP($A28,'S Wales &amp; England SW'!$W:$X,2,FALSE)</f>
        <v>109.8</v>
      </c>
      <c r="G28">
        <f>VLOOKUP($A28,Midlands!$W:$X,2,FALSE)</f>
        <v>56.8</v>
      </c>
      <c r="H28">
        <f>VLOOKUP($A28,'Scotland E'!$W:$X,2,FALSE)</f>
        <v>67.8</v>
      </c>
      <c r="I28">
        <f>VLOOKUP($A28,'Scotland W'!$W:$X,2,FALSE)</f>
        <v>28.7</v>
      </c>
      <c r="J28">
        <f>VLOOKUP($A28,'Scotland N'!$W:$X,2,FALSE)</f>
        <v>39.6</v>
      </c>
      <c r="K28">
        <f>VLOOKUP($A28,'N Ireland'!$W:$X,2,FALSE)</f>
        <v>73.099999999999994</v>
      </c>
    </row>
    <row r="29" spans="1:11" x14ac:dyDescent="0.3">
      <c r="A29" t="s">
        <v>402</v>
      </c>
      <c r="B29">
        <f>VLOOKUP($A29,'East Anglia'!$Y:$Z,2,FALSE)</f>
        <v>30.9</v>
      </c>
      <c r="C29">
        <f>VLOOKUP($A29,'England E &amp; NE'!$Y:$Z,2,FALSE)</f>
        <v>49.6</v>
      </c>
      <c r="D29">
        <f>VLOOKUP($A29,'England NW &amp; N Wales'!$Y:$Z,2,FALSE)</f>
        <v>73.599999999999994</v>
      </c>
      <c r="E29">
        <f>VLOOKUP($A29,'England SE &amp; Central South'!$Y:$Z,2,FALSE)</f>
        <v>37.6</v>
      </c>
      <c r="F29">
        <f>VLOOKUP($A29,'S Wales &amp; England SW'!$Y:$Z,2,FALSE)</f>
        <v>62.6</v>
      </c>
      <c r="G29">
        <f>VLOOKUP($A29,Midlands!$Y:$Z,2,FALSE)</f>
        <v>41.9</v>
      </c>
      <c r="H29">
        <f>VLOOKUP($A29,'Scotland E'!$Y:$Z,2,FALSE)</f>
        <v>100.1</v>
      </c>
      <c r="I29">
        <f>VLOOKUP($A29,'Scotland W'!$Y:$Z,2,FALSE)</f>
        <v>113.2</v>
      </c>
      <c r="J29">
        <f>VLOOKUP($A29,'Scotland N'!$Y:$Z,2,FALSE)</f>
        <v>104.9</v>
      </c>
      <c r="K29">
        <f>VLOOKUP($A29,'N Ireland'!$Y:$Z,2,FALSE)</f>
        <v>77.099999999999994</v>
      </c>
    </row>
    <row r="30" spans="1:11" x14ac:dyDescent="0.3">
      <c r="A30" t="s">
        <v>587</v>
      </c>
      <c r="B30">
        <f>VLOOKUP($A30,'East Anglia'!$AA:$AB,2,FALSE)</f>
        <v>31.8</v>
      </c>
      <c r="C30">
        <f>VLOOKUP($A30,'England E &amp; NE'!$AA:$AB,2,FALSE)</f>
        <v>46.9</v>
      </c>
      <c r="D30">
        <f>VLOOKUP($A30,'England NW &amp; N Wales'!$AA:$AB,2,FALSE)</f>
        <v>78.900000000000006</v>
      </c>
      <c r="E30">
        <f>VLOOKUP($A30,'England SE &amp; Central South'!$AA:$AB,2,FALSE)</f>
        <v>22.7</v>
      </c>
      <c r="F30">
        <f>VLOOKUP($A30,'S Wales &amp; England SW'!$AA:$AB,2,FALSE)</f>
        <v>62.7</v>
      </c>
      <c r="G30">
        <f>VLOOKUP($A30,Midlands!$AA:$AB,2,FALSE)</f>
        <v>46.7</v>
      </c>
      <c r="H30">
        <f>VLOOKUP($A30,'Scotland E'!$AA:$AB,2,FALSE)</f>
        <v>64.400000000000006</v>
      </c>
      <c r="I30">
        <f>VLOOKUP($A30,'Scotland W'!$AA:$AB,2,FALSE)</f>
        <v>64.3</v>
      </c>
      <c r="J30">
        <f>VLOOKUP($A30,'Scotland N'!$AA:$AB,2,FALSE)</f>
        <v>82.8</v>
      </c>
      <c r="K30">
        <f>VLOOKUP($A30,'N Ireland'!$AA:$AB,2,FALSE)</f>
        <v>59.4</v>
      </c>
    </row>
    <row r="31" spans="1:11" x14ac:dyDescent="0.3">
      <c r="A31" t="s">
        <v>772</v>
      </c>
      <c r="B31">
        <f>VLOOKUP($A31,'East Anglia'!$AC:$AD,2,FALSE)</f>
        <v>22.8</v>
      </c>
      <c r="C31">
        <f>VLOOKUP($A31,'England E &amp; NE'!$AC:$AD,2,FALSE)</f>
        <v>75.3</v>
      </c>
      <c r="D31">
        <f>VLOOKUP($A31,'England NW &amp; N Wales'!$AC:$AD,2,FALSE)</f>
        <v>86.6</v>
      </c>
      <c r="E31">
        <f>VLOOKUP($A31,'England SE &amp; Central South'!$AC:$AD,2,FALSE)</f>
        <v>28.6</v>
      </c>
      <c r="F31">
        <f>VLOOKUP($A31,'S Wales &amp; England SW'!$AC:$AD,2,FALSE)</f>
        <v>86.3</v>
      </c>
      <c r="G31">
        <f>VLOOKUP($A31,Midlands!$AC:$AD,2,FALSE)</f>
        <v>65.7</v>
      </c>
      <c r="H31">
        <f>VLOOKUP($A31,'Scotland E'!$AC:$AD,2,FALSE)</f>
        <v>83.6</v>
      </c>
      <c r="I31">
        <f>VLOOKUP($A31,'Scotland W'!$AC:$AD,2,FALSE)</f>
        <v>51.2</v>
      </c>
      <c r="J31">
        <f>VLOOKUP($A31,'Scotland N'!$AC:$AD,2,FALSE)</f>
        <v>57.4</v>
      </c>
      <c r="K31">
        <f>VLOOKUP($A31,'N Ireland'!$AC:$AD,2,FALSE)</f>
        <v>27.9</v>
      </c>
    </row>
    <row r="32" spans="1:11" x14ac:dyDescent="0.3">
      <c r="A32" t="s">
        <v>957</v>
      </c>
      <c r="B32">
        <f>VLOOKUP($A32,'East Anglia'!$AE:$AF,2,FALSE)</f>
        <v>84.4</v>
      </c>
      <c r="C32">
        <f>VLOOKUP($A32,'England E &amp; NE'!$AE:$AF,2,FALSE)</f>
        <v>85.1</v>
      </c>
      <c r="D32">
        <f>VLOOKUP($A32,'England NW &amp; N Wales'!$AE:$AF,2,FALSE)</f>
        <v>150.69999999999999</v>
      </c>
      <c r="E32">
        <f>VLOOKUP($A32,'England SE &amp; Central South'!$AE:$AF,2,FALSE)</f>
        <v>91.8</v>
      </c>
      <c r="F32">
        <f>VLOOKUP($A32,'S Wales &amp; England SW'!$AE:$AF,2,FALSE)</f>
        <v>114.3</v>
      </c>
      <c r="G32">
        <f>VLOOKUP($A32,Midlands!$AE:$AF,2,FALSE)</f>
        <v>90.4</v>
      </c>
      <c r="H32">
        <f>VLOOKUP($A32,'Scotland E'!$AE:$AF,2,FALSE)</f>
        <v>162</v>
      </c>
      <c r="I32">
        <f>VLOOKUP($A32,'Scotland W'!$AE:$AF,2,FALSE)</f>
        <v>160.5</v>
      </c>
      <c r="J32">
        <f>VLOOKUP($A32,'Scotland N'!$AE:$AF,2,FALSE)</f>
        <v>147.9</v>
      </c>
      <c r="K32">
        <f>VLOOKUP($A32,'N Ireland'!$AE:$AF,2,FALSE)</f>
        <v>71.099999999999994</v>
      </c>
    </row>
    <row r="33" spans="1:11" x14ac:dyDescent="0.3">
      <c r="A33" t="s">
        <v>1142</v>
      </c>
      <c r="B33">
        <f>VLOOKUP($A33,'East Anglia'!$AG:$AH,2,FALSE)</f>
        <v>47.9</v>
      </c>
      <c r="C33">
        <f>VLOOKUP($A33,'England E &amp; NE'!$AG:$AH,2,FALSE)</f>
        <v>72.099999999999994</v>
      </c>
      <c r="D33">
        <f>VLOOKUP($A33,'England NW &amp; N Wales'!$AG:$AH,2,FALSE)</f>
        <v>109.4</v>
      </c>
      <c r="E33">
        <f>VLOOKUP($A33,'England SE &amp; Central South'!$AG:$AH,2,FALSE)</f>
        <v>44</v>
      </c>
      <c r="F33">
        <f>VLOOKUP($A33,'S Wales &amp; England SW'!$AG:$AH,2,FALSE)</f>
        <v>61.4</v>
      </c>
      <c r="G33">
        <f>VLOOKUP($A33,Midlands!$AG:$AH,2,FALSE)</f>
        <v>65.3</v>
      </c>
      <c r="H33">
        <f>VLOOKUP($A33,'Scotland E'!$AG:$AH,2,FALSE)</f>
        <v>83.9</v>
      </c>
      <c r="I33">
        <f>VLOOKUP($A33,'Scotland W'!$AG:$AH,2,FALSE)</f>
        <v>142.30000000000001</v>
      </c>
      <c r="J33">
        <f>VLOOKUP($A33,'Scotland N'!$AG:$AH,2,FALSE)</f>
        <v>119.4</v>
      </c>
      <c r="K33">
        <f>VLOOKUP($A33,'N Ireland'!$AG:$AH,2,FALSE)</f>
        <v>100.5</v>
      </c>
    </row>
    <row r="34" spans="1:11" x14ac:dyDescent="0.3">
      <c r="A34" t="s">
        <v>1327</v>
      </c>
      <c r="B34">
        <f>VLOOKUP($A34,'East Anglia'!$AI:$AJ,2,FALSE)</f>
        <v>41.1</v>
      </c>
      <c r="C34">
        <f>VLOOKUP($A34,'England E &amp; NE'!$AI:$AJ,2,FALSE)</f>
        <v>73.8</v>
      </c>
      <c r="D34">
        <f>VLOOKUP($A34,'England NW &amp; N Wales'!$AI:$AJ,2,FALSE)</f>
        <v>166</v>
      </c>
      <c r="E34">
        <f>VLOOKUP($A34,'England SE &amp; Central South'!$AI:$AJ,2,FALSE)</f>
        <v>37.9</v>
      </c>
      <c r="F34">
        <f>VLOOKUP($A34,'S Wales &amp; England SW'!$AI:$AJ,2,FALSE)</f>
        <v>74.5</v>
      </c>
      <c r="G34">
        <f>VLOOKUP($A34,Midlands!$AI:$AJ,2,FALSE)</f>
        <v>63.5</v>
      </c>
      <c r="H34">
        <f>VLOOKUP($A34,'Scotland E'!$AI:$AJ,2,FALSE)</f>
        <v>106</v>
      </c>
      <c r="I34">
        <f>VLOOKUP($A34,'Scotland W'!$AI:$AJ,2,FALSE)</f>
        <v>141</v>
      </c>
      <c r="J34">
        <f>VLOOKUP($A34,'Scotland N'!$AI:$AJ,2,FALSE)</f>
        <v>140.30000000000001</v>
      </c>
      <c r="K34">
        <f>VLOOKUP($A34,'N Ireland'!$AI:$AJ,2,FALSE)</f>
        <v>70.7</v>
      </c>
    </row>
    <row r="35" spans="1:11" x14ac:dyDescent="0.3">
      <c r="A35" t="s">
        <v>1512</v>
      </c>
      <c r="B35">
        <f>VLOOKUP($A35,'East Anglia'!$AK:$AL,2,FALSE)</f>
        <v>55.6</v>
      </c>
      <c r="C35">
        <f>VLOOKUP($A35,'England E &amp; NE'!$AK:$AL,2,FALSE)</f>
        <v>67.5</v>
      </c>
      <c r="D35">
        <f>VLOOKUP($A35,'England NW &amp; N Wales'!$AK:$AL,2,FALSE)</f>
        <v>52.9</v>
      </c>
      <c r="E35">
        <f>VLOOKUP($A35,'England SE &amp; Central South'!$AK:$AL,2,FALSE)</f>
        <v>85.9</v>
      </c>
      <c r="F35">
        <f>VLOOKUP($A35,'S Wales &amp; England SW'!$AK:$AL,2,FALSE)</f>
        <v>53.9</v>
      </c>
      <c r="G35">
        <f>VLOOKUP($A35,Midlands!$AK:$AL,2,FALSE)</f>
        <v>59.2</v>
      </c>
      <c r="H35">
        <f>VLOOKUP($A35,'Scotland E'!$AK:$AL,2,FALSE)</f>
        <v>108.8</v>
      </c>
      <c r="I35">
        <f>VLOOKUP($A35,'Scotland W'!$AK:$AL,2,FALSE)</f>
        <v>101.3</v>
      </c>
      <c r="J35">
        <f>VLOOKUP($A35,'Scotland N'!$AK:$AL,2,FALSE)</f>
        <v>91.4</v>
      </c>
      <c r="K35">
        <f>VLOOKUP($A35,'N Ireland'!$AK:$AL,2,FALSE)</f>
        <v>80.7</v>
      </c>
    </row>
    <row r="36" spans="1:11" x14ac:dyDescent="0.3">
      <c r="A36" t="s">
        <v>1697</v>
      </c>
      <c r="B36">
        <f>VLOOKUP($A36,'East Anglia'!$AM:$AN,2,FALSE)</f>
        <v>47.9</v>
      </c>
      <c r="C36">
        <f>VLOOKUP($A36,'England E &amp; NE'!$AM:$AN,2,FALSE)</f>
        <v>65.2</v>
      </c>
      <c r="D36">
        <f>VLOOKUP($A36,'England NW &amp; N Wales'!$AM:$AN,2,FALSE)</f>
        <v>168.7</v>
      </c>
      <c r="E36">
        <f>VLOOKUP($A36,'England SE &amp; Central South'!$AM:$AN,2,FALSE)</f>
        <v>68.5</v>
      </c>
      <c r="F36">
        <f>VLOOKUP($A36,'S Wales &amp; England SW'!$AM:$AN,2,FALSE)</f>
        <v>115.5</v>
      </c>
      <c r="G36">
        <f>VLOOKUP($A36,Midlands!$AM:$AN,2,FALSE)</f>
        <v>70.2</v>
      </c>
      <c r="H36">
        <f>VLOOKUP($A36,'Scotland E'!$AM:$AN,2,FALSE)</f>
        <v>87.2</v>
      </c>
      <c r="I36">
        <f>VLOOKUP($A36,'Scotland W'!$AM:$AN,2,FALSE)</f>
        <v>141</v>
      </c>
      <c r="J36">
        <f>VLOOKUP($A36,'Scotland N'!$AM:$AN,2,FALSE)</f>
        <v>114.4</v>
      </c>
      <c r="K36">
        <f>VLOOKUP($A36,'N Ireland'!$AM:$AN,2,FALSE)</f>
        <v>28.4</v>
      </c>
    </row>
    <row r="37" spans="1:11" x14ac:dyDescent="0.3">
      <c r="A37" t="s">
        <v>1882</v>
      </c>
      <c r="B37">
        <f>VLOOKUP($A37,'East Anglia'!$AO:$AP,2,FALSE)</f>
        <v>69.099999999999994</v>
      </c>
      <c r="C37">
        <f>VLOOKUP($A37,'England E &amp; NE'!$AO:$AP,2,FALSE)</f>
        <v>67.599999999999994</v>
      </c>
      <c r="D37">
        <f>VLOOKUP($A37,'England NW &amp; N Wales'!$AO:$AP,2,FALSE)</f>
        <v>144.5</v>
      </c>
      <c r="E37">
        <f>VLOOKUP($A37,'England SE &amp; Central South'!$AO:$AP,2,FALSE)</f>
        <v>122.8</v>
      </c>
      <c r="F37">
        <f>VLOOKUP($A37,'S Wales &amp; England SW'!$AO:$AP,2,FALSE)</f>
        <v>213.3</v>
      </c>
      <c r="G37">
        <f>VLOOKUP($A37,Midlands!$AO:$AP,2,FALSE)</f>
        <v>94.2</v>
      </c>
      <c r="H37">
        <f>VLOOKUP($A37,'Scotland E'!$AO:$AP,2,FALSE)</f>
        <v>118.7</v>
      </c>
      <c r="I37">
        <f>VLOOKUP($A37,'Scotland W'!$AO:$AP,2,FALSE)</f>
        <v>108.8</v>
      </c>
      <c r="J37">
        <f>VLOOKUP($A37,'Scotland N'!$AO:$AP,2,FALSE)</f>
        <v>126.8</v>
      </c>
      <c r="K37">
        <f>VLOOKUP($A37,'N Ireland'!$AO:$AP,2,FALSE)</f>
        <v>119.5</v>
      </c>
    </row>
    <row r="38" spans="1:11" x14ac:dyDescent="0.3">
      <c r="A38" t="s">
        <v>2067</v>
      </c>
      <c r="B38">
        <f>VLOOKUP($A38,'East Anglia'!$AQ:$AR,2,FALSE)</f>
        <v>34.200000000000003</v>
      </c>
      <c r="C38">
        <f>VLOOKUP($A38,'England E &amp; NE'!$AQ:$AR,2,FALSE)</f>
        <v>28.4</v>
      </c>
      <c r="D38">
        <f>VLOOKUP($A38,'England NW &amp; N Wales'!$AQ:$AR,2,FALSE)</f>
        <v>78</v>
      </c>
      <c r="E38">
        <f>VLOOKUP($A38,'England SE &amp; Central South'!$AQ:$AR,2,FALSE)</f>
        <v>69</v>
      </c>
      <c r="F38">
        <f>VLOOKUP($A38,'S Wales &amp; England SW'!$AQ:$AR,2,FALSE)</f>
        <v>102.5</v>
      </c>
      <c r="G38">
        <f>VLOOKUP($A38,Midlands!$AQ:$AR,2,FALSE)</f>
        <v>38.9</v>
      </c>
      <c r="H38">
        <f>VLOOKUP($A38,'Scotland E'!$AQ:$AR,2,FALSE)</f>
        <v>66.400000000000006</v>
      </c>
      <c r="I38">
        <f>VLOOKUP($A38,'Scotland W'!$AQ:$AR,2,FALSE)</f>
        <v>107.2</v>
      </c>
      <c r="J38">
        <f>VLOOKUP($A38,'Scotland N'!$AQ:$AR,2,FALSE)</f>
        <v>135</v>
      </c>
      <c r="K38">
        <f>VLOOKUP($A38,'N Ireland'!$AQ:$AR,2,FALSE)</f>
        <v>67.599999999999994</v>
      </c>
    </row>
    <row r="39" spans="1:11" x14ac:dyDescent="0.3">
      <c r="A39" t="s">
        <v>22</v>
      </c>
      <c r="B39">
        <f>VLOOKUP($A39,'East Anglia'!$U:$V,2,FALSE)</f>
        <v>38.200000000000003</v>
      </c>
      <c r="C39">
        <f>VLOOKUP($A39,'England E &amp; NE'!$U:$V,2,FALSE)</f>
        <v>42.9</v>
      </c>
      <c r="D39">
        <f>VLOOKUP($A39,'England NW &amp; N Wales'!$U:$V,2,FALSE)</f>
        <v>101.2</v>
      </c>
      <c r="E39">
        <f>VLOOKUP($A39,'England SE &amp; Central South'!$U:$V,2,FALSE)</f>
        <v>48.6</v>
      </c>
      <c r="F39">
        <f>VLOOKUP($A39,'S Wales &amp; England SW'!$U:$V,2,FALSE)</f>
        <v>85</v>
      </c>
      <c r="G39">
        <f>VLOOKUP($A39,Midlands!$U:$V,2,FALSE)</f>
        <v>45.3</v>
      </c>
      <c r="H39">
        <f>VLOOKUP($A39,'Scotland E'!$U:$V,2,FALSE)</f>
        <v>85.6</v>
      </c>
      <c r="I39">
        <f>VLOOKUP($A39,'Scotland W'!$U:$V,2,FALSE)</f>
        <v>110.6</v>
      </c>
      <c r="J39">
        <f>VLOOKUP($A39,'Scotland N'!$U:$V,2,FALSE)</f>
        <v>138.4</v>
      </c>
      <c r="K39">
        <f>VLOOKUP($A39,'N Ireland'!$U:$V,2,FALSE)</f>
        <v>30.3</v>
      </c>
    </row>
    <row r="40" spans="1:11" x14ac:dyDescent="0.3">
      <c r="A40" t="s">
        <v>218</v>
      </c>
      <c r="B40">
        <f>VLOOKUP($A40,'East Anglia'!$W:$X,2,FALSE)</f>
        <v>43.1</v>
      </c>
      <c r="C40">
        <f>VLOOKUP($A40,'England E &amp; NE'!$W:$X,2,FALSE)</f>
        <v>37.799999999999997</v>
      </c>
      <c r="D40">
        <f>VLOOKUP($A40,'England NW &amp; N Wales'!$W:$X,2,FALSE)</f>
        <v>94</v>
      </c>
      <c r="E40">
        <f>VLOOKUP($A40,'England SE &amp; Central South'!$W:$X,2,FALSE)</f>
        <v>53.5</v>
      </c>
      <c r="F40">
        <f>VLOOKUP($A40,'S Wales &amp; England SW'!$W:$X,2,FALSE)</f>
        <v>76.599999999999994</v>
      </c>
      <c r="G40">
        <f>VLOOKUP($A40,Midlands!$W:$X,2,FALSE)</f>
        <v>47.4</v>
      </c>
      <c r="H40">
        <f>VLOOKUP($A40,'Scotland E'!$W:$X,2,FALSE)</f>
        <v>67.5</v>
      </c>
      <c r="I40">
        <f>VLOOKUP($A40,'Scotland W'!$W:$X,2,FALSE)</f>
        <v>113.7</v>
      </c>
      <c r="J40">
        <f>VLOOKUP($A40,'Scotland N'!$W:$X,2,FALSE)</f>
        <v>91.9</v>
      </c>
      <c r="K40">
        <f>VLOOKUP($A40,'N Ireland'!$W:$X,2,FALSE)</f>
        <v>31.7</v>
      </c>
    </row>
    <row r="41" spans="1:11" x14ac:dyDescent="0.3">
      <c r="A41" t="s">
        <v>403</v>
      </c>
      <c r="B41">
        <f>VLOOKUP($A41,'East Anglia'!$Y:$Z,2,FALSE)</f>
        <v>46.2</v>
      </c>
      <c r="C41">
        <f>VLOOKUP($A41,'England E &amp; NE'!$Y:$Z,2,FALSE)</f>
        <v>76.400000000000006</v>
      </c>
      <c r="D41">
        <f>VLOOKUP($A41,'England NW &amp; N Wales'!$Y:$Z,2,FALSE)</f>
        <v>106.2</v>
      </c>
      <c r="E41">
        <f>VLOOKUP($A41,'England SE &amp; Central South'!$Y:$Z,2,FALSE)</f>
        <v>51.4</v>
      </c>
      <c r="F41">
        <f>VLOOKUP($A41,'S Wales &amp; England SW'!$Y:$Z,2,FALSE)</f>
        <v>82.2</v>
      </c>
      <c r="G41">
        <f>VLOOKUP($A41,Midlands!$Y:$Z,2,FALSE)</f>
        <v>58.6</v>
      </c>
      <c r="H41">
        <f>VLOOKUP($A41,'Scotland E'!$Y:$Z,2,FALSE)</f>
        <v>97.7</v>
      </c>
      <c r="I41">
        <f>VLOOKUP($A41,'Scotland W'!$Y:$Z,2,FALSE)</f>
        <v>127.8</v>
      </c>
      <c r="J41">
        <f>VLOOKUP($A41,'Scotland N'!$Y:$Z,2,FALSE)</f>
        <v>112.1</v>
      </c>
      <c r="K41">
        <f>VLOOKUP($A41,'N Ireland'!$Y:$Z,2,FALSE)</f>
        <v>58.5</v>
      </c>
    </row>
    <row r="42" spans="1:11" x14ac:dyDescent="0.3">
      <c r="A42" t="s">
        <v>588</v>
      </c>
      <c r="B42">
        <f>VLOOKUP($A42,'East Anglia'!$AA:$AB,2,FALSE)</f>
        <v>27.2</v>
      </c>
      <c r="C42">
        <f>VLOOKUP($A42,'England E &amp; NE'!$AA:$AB,2,FALSE)</f>
        <v>20.6</v>
      </c>
      <c r="D42">
        <f>VLOOKUP($A42,'England NW &amp; N Wales'!$AA:$AB,2,FALSE)</f>
        <v>37.700000000000003</v>
      </c>
      <c r="E42">
        <f>VLOOKUP($A42,'England SE &amp; Central South'!$AA:$AB,2,FALSE)</f>
        <v>37.5</v>
      </c>
      <c r="F42">
        <f>VLOOKUP($A42,'S Wales &amp; England SW'!$AA:$AB,2,FALSE)</f>
        <v>60.5</v>
      </c>
      <c r="G42">
        <f>VLOOKUP($A42,Midlands!$AA:$AB,2,FALSE)</f>
        <v>37.299999999999997</v>
      </c>
      <c r="H42">
        <f>VLOOKUP($A42,'Scotland E'!$AA:$AB,2,FALSE)</f>
        <v>26.7</v>
      </c>
      <c r="I42">
        <f>VLOOKUP($A42,'Scotland W'!$AA:$AB,2,FALSE)</f>
        <v>47.1</v>
      </c>
      <c r="J42">
        <f>VLOOKUP($A42,'Scotland N'!$AA:$AB,2,FALSE)</f>
        <v>44</v>
      </c>
      <c r="K42">
        <f>VLOOKUP($A42,'N Ireland'!$AA:$AB,2,FALSE)</f>
        <v>36.9</v>
      </c>
    </row>
    <row r="43" spans="1:11" x14ac:dyDescent="0.3">
      <c r="A43" t="s">
        <v>773</v>
      </c>
      <c r="B43">
        <f>VLOOKUP($A43,'East Anglia'!$AC:$AD,2,FALSE)</f>
        <v>29.1</v>
      </c>
      <c r="C43">
        <f>VLOOKUP($A43,'England E &amp; NE'!$AC:$AD,2,FALSE)</f>
        <v>17</v>
      </c>
      <c r="D43">
        <f>VLOOKUP($A43,'England NW &amp; N Wales'!$AC:$AD,2,FALSE)</f>
        <v>20.5</v>
      </c>
      <c r="E43">
        <f>VLOOKUP($A43,'England SE &amp; Central South'!$AC:$AD,2,FALSE)</f>
        <v>25.2</v>
      </c>
      <c r="F43">
        <f>VLOOKUP($A43,'S Wales &amp; England SW'!$AC:$AD,2,FALSE)</f>
        <v>38.200000000000003</v>
      </c>
      <c r="G43">
        <f>VLOOKUP($A43,Midlands!$AC:$AD,2,FALSE)</f>
        <v>19.8</v>
      </c>
      <c r="H43">
        <f>VLOOKUP($A43,'Scotland E'!$AC:$AD,2,FALSE)</f>
        <v>49.8</v>
      </c>
      <c r="I43">
        <f>VLOOKUP($A43,'Scotland W'!$AC:$AD,2,FALSE)</f>
        <v>53.6</v>
      </c>
      <c r="J43">
        <f>VLOOKUP($A43,'Scotland N'!$AC:$AD,2,FALSE)</f>
        <v>66.2</v>
      </c>
      <c r="K43">
        <f>VLOOKUP($A43,'N Ireland'!$AC:$AD,2,FALSE)</f>
        <v>27.1</v>
      </c>
    </row>
    <row r="44" spans="1:11" x14ac:dyDescent="0.3">
      <c r="A44" t="s">
        <v>958</v>
      </c>
      <c r="B44">
        <f>VLOOKUP($A44,'East Anglia'!$AE:$AF,2,FALSE)</f>
        <v>70.900000000000006</v>
      </c>
      <c r="C44">
        <f>VLOOKUP($A44,'England E &amp; NE'!$AE:$AF,2,FALSE)</f>
        <v>110.9</v>
      </c>
      <c r="D44">
        <f>VLOOKUP($A44,'England NW &amp; N Wales'!$AE:$AF,2,FALSE)</f>
        <v>93.8</v>
      </c>
      <c r="E44">
        <f>VLOOKUP($A44,'England SE &amp; Central South'!$AE:$AF,2,FALSE)</f>
        <v>65</v>
      </c>
      <c r="F44">
        <f>VLOOKUP($A44,'S Wales &amp; England SW'!$AE:$AF,2,FALSE)</f>
        <v>139</v>
      </c>
      <c r="G44">
        <f>VLOOKUP($A44,Midlands!$AE:$AF,2,FALSE)</f>
        <v>121.3</v>
      </c>
      <c r="H44">
        <f>VLOOKUP($A44,'Scotland E'!$AE:$AF,2,FALSE)</f>
        <v>87.7</v>
      </c>
      <c r="I44">
        <f>VLOOKUP($A44,'Scotland W'!$AE:$AF,2,FALSE)</f>
        <v>78.099999999999994</v>
      </c>
      <c r="J44">
        <f>VLOOKUP($A44,'Scotland N'!$AE:$AF,2,FALSE)</f>
        <v>55.5</v>
      </c>
      <c r="K44">
        <f>VLOOKUP($A44,'N Ireland'!$AE:$AF,2,FALSE)</f>
        <v>92.4</v>
      </c>
    </row>
    <row r="45" spans="1:11" x14ac:dyDescent="0.3">
      <c r="A45" t="s">
        <v>1143</v>
      </c>
      <c r="B45">
        <f>VLOOKUP($A45,'East Anglia'!$AG:$AH,2,FALSE)</f>
        <v>78.900000000000006</v>
      </c>
      <c r="C45">
        <f>VLOOKUP($A45,'England E &amp; NE'!$AG:$AH,2,FALSE)</f>
        <v>114</v>
      </c>
      <c r="D45">
        <f>VLOOKUP($A45,'England NW &amp; N Wales'!$AG:$AH,2,FALSE)</f>
        <v>186.5</v>
      </c>
      <c r="E45">
        <f>VLOOKUP($A45,'England SE &amp; Central South'!$AG:$AH,2,FALSE)</f>
        <v>104.8</v>
      </c>
      <c r="F45">
        <f>VLOOKUP($A45,'S Wales &amp; England SW'!$AG:$AH,2,FALSE)</f>
        <v>186.1</v>
      </c>
      <c r="G45">
        <f>VLOOKUP($A45,Midlands!$AG:$AH,2,FALSE)</f>
        <v>127.9</v>
      </c>
      <c r="H45">
        <f>VLOOKUP($A45,'Scotland E'!$AG:$AH,2,FALSE)</f>
        <v>94.1</v>
      </c>
      <c r="I45">
        <f>VLOOKUP($A45,'Scotland W'!$AG:$AH,2,FALSE)</f>
        <v>113.5</v>
      </c>
      <c r="J45">
        <f>VLOOKUP($A45,'Scotland N'!$AG:$AH,2,FALSE)</f>
        <v>64</v>
      </c>
      <c r="K45">
        <f>VLOOKUP($A45,'N Ireland'!$AG:$AH,2,FALSE)</f>
        <v>98.4</v>
      </c>
    </row>
    <row r="46" spans="1:11" x14ac:dyDescent="0.3">
      <c r="A46" t="s">
        <v>1328</v>
      </c>
      <c r="B46">
        <f>VLOOKUP($A46,'East Anglia'!$AI:$AJ,2,FALSE)</f>
        <v>66.400000000000006</v>
      </c>
      <c r="C46">
        <f>VLOOKUP($A46,'England E &amp; NE'!$AI:$AJ,2,FALSE)</f>
        <v>81.400000000000006</v>
      </c>
      <c r="D46">
        <f>VLOOKUP($A46,'England NW &amp; N Wales'!$AI:$AJ,2,FALSE)</f>
        <v>129.9</v>
      </c>
      <c r="E46">
        <f>VLOOKUP($A46,'England SE &amp; Central South'!$AI:$AJ,2,FALSE)</f>
        <v>54</v>
      </c>
      <c r="F46">
        <f>VLOOKUP($A46,'S Wales &amp; England SW'!$AI:$AJ,2,FALSE)</f>
        <v>91</v>
      </c>
      <c r="G46">
        <f>VLOOKUP($A46,Midlands!$AI:$AJ,2,FALSE)</f>
        <v>75.3</v>
      </c>
      <c r="H46">
        <f>VLOOKUP($A46,'Scotland E'!$AI:$AJ,2,FALSE)</f>
        <v>70.400000000000006</v>
      </c>
      <c r="I46">
        <f>VLOOKUP($A46,'Scotland W'!$AI:$AJ,2,FALSE)</f>
        <v>114</v>
      </c>
      <c r="J46">
        <f>VLOOKUP($A46,'Scotland N'!$AI:$AJ,2,FALSE)</f>
        <v>77.5</v>
      </c>
      <c r="K46">
        <f>VLOOKUP($A46,'N Ireland'!$AI:$AJ,2,FALSE)</f>
        <v>89.5</v>
      </c>
    </row>
    <row r="47" spans="1:11" x14ac:dyDescent="0.3">
      <c r="A47" t="s">
        <v>1513</v>
      </c>
      <c r="B47">
        <f>VLOOKUP($A47,'East Anglia'!$AK:$AL,2,FALSE)</f>
        <v>70.8</v>
      </c>
      <c r="C47">
        <f>VLOOKUP($A47,'England E &amp; NE'!$AK:$AL,2,FALSE)</f>
        <v>91.7</v>
      </c>
      <c r="D47">
        <f>VLOOKUP($A47,'England NW &amp; N Wales'!$AK:$AL,2,FALSE)</f>
        <v>200.1</v>
      </c>
      <c r="E47">
        <f>VLOOKUP($A47,'England SE &amp; Central South'!$AK:$AL,2,FALSE)</f>
        <v>137.6</v>
      </c>
      <c r="F47">
        <f>VLOOKUP($A47,'S Wales &amp; England SW'!$AK:$AL,2,FALSE)</f>
        <v>161.6</v>
      </c>
      <c r="G47">
        <f>VLOOKUP($A47,Midlands!$AK:$AL,2,FALSE)</f>
        <v>103.1</v>
      </c>
      <c r="H47">
        <f>VLOOKUP($A47,'Scotland E'!$AK:$AL,2,FALSE)</f>
        <v>167.1</v>
      </c>
      <c r="I47">
        <f>VLOOKUP($A47,'Scotland W'!$AK:$AL,2,FALSE)</f>
        <v>203.1</v>
      </c>
      <c r="J47">
        <f>VLOOKUP($A47,'Scotland N'!$AK:$AL,2,FALSE)</f>
        <v>190.7</v>
      </c>
      <c r="K47">
        <f>VLOOKUP($A47,'N Ireland'!$AK:$AL,2,FALSE)</f>
        <v>105.2</v>
      </c>
    </row>
    <row r="48" spans="1:11" x14ac:dyDescent="0.3">
      <c r="A48" t="s">
        <v>1698</v>
      </c>
      <c r="B48">
        <f>VLOOKUP($A48,'East Anglia'!$AM:$AN,2,FALSE)</f>
        <v>45.9</v>
      </c>
      <c r="C48">
        <f>VLOOKUP($A48,'England E &amp; NE'!$AM:$AN,2,FALSE)</f>
        <v>77.099999999999994</v>
      </c>
      <c r="D48">
        <f>VLOOKUP($A48,'England NW &amp; N Wales'!$AM:$AN,2,FALSE)</f>
        <v>86.5</v>
      </c>
      <c r="E48">
        <f>VLOOKUP($A48,'England SE &amp; Central South'!$AM:$AN,2,FALSE)</f>
        <v>72.7</v>
      </c>
      <c r="F48">
        <f>VLOOKUP($A48,'S Wales &amp; England SW'!$AM:$AN,2,FALSE)</f>
        <v>149.5</v>
      </c>
      <c r="G48">
        <f>VLOOKUP($A48,Midlands!$AM:$AN,2,FALSE)</f>
        <v>75.3</v>
      </c>
      <c r="H48">
        <f>VLOOKUP($A48,'Scotland E'!$AM:$AN,2,FALSE)</f>
        <v>111.3</v>
      </c>
      <c r="I48">
        <f>VLOOKUP($A48,'Scotland W'!$AM:$AN,2,FALSE)</f>
        <v>143.4</v>
      </c>
      <c r="J48">
        <f>VLOOKUP($A48,'Scotland N'!$AM:$AN,2,FALSE)</f>
        <v>123.6</v>
      </c>
      <c r="K48">
        <f>VLOOKUP($A48,'N Ireland'!$AM:$AN,2,FALSE)</f>
        <v>129.1</v>
      </c>
    </row>
    <row r="49" spans="1:11" x14ac:dyDescent="0.3">
      <c r="A49" t="s">
        <v>1883</v>
      </c>
      <c r="B49">
        <f>VLOOKUP($A49,'East Anglia'!$AO:$AP,2,FALSE)</f>
        <v>86.5</v>
      </c>
      <c r="C49">
        <f>VLOOKUP($A49,'England E &amp; NE'!$AO:$AP,2,FALSE)</f>
        <v>102.5</v>
      </c>
      <c r="D49">
        <f>VLOOKUP($A49,'England NW &amp; N Wales'!$AO:$AP,2,FALSE)</f>
        <v>122.9</v>
      </c>
      <c r="E49">
        <f>VLOOKUP($A49,'England SE &amp; Central South'!$AO:$AP,2,FALSE)</f>
        <v>117.8</v>
      </c>
      <c r="F49">
        <f>VLOOKUP($A49,'S Wales &amp; England SW'!$AO:$AP,2,FALSE)</f>
        <v>180.4</v>
      </c>
      <c r="G49">
        <f>VLOOKUP($A49,Midlands!$AO:$AP,2,FALSE)</f>
        <v>119.9</v>
      </c>
      <c r="H49">
        <f>VLOOKUP($A49,'Scotland E'!$AO:$AP,2,FALSE)</f>
        <v>110.6</v>
      </c>
      <c r="I49">
        <f>VLOOKUP($A49,'Scotland W'!$AO:$AP,2,FALSE)</f>
        <v>93.7</v>
      </c>
      <c r="J49">
        <f>VLOOKUP($A49,'Scotland N'!$AO:$AP,2,FALSE)</f>
        <v>90.9</v>
      </c>
      <c r="K49">
        <f>VLOOKUP($A49,'N Ireland'!$AO:$AP,2,FALSE)</f>
        <v>126.9</v>
      </c>
    </row>
    <row r="50" spans="1:11" x14ac:dyDescent="0.3">
      <c r="A50" t="s">
        <v>2068</v>
      </c>
      <c r="B50">
        <f>VLOOKUP($A50,'East Anglia'!$AQ:$AR,2,FALSE)</f>
        <v>56</v>
      </c>
      <c r="C50">
        <f>VLOOKUP($A50,'England E &amp; NE'!$AQ:$AR,2,FALSE)</f>
        <v>66.400000000000006</v>
      </c>
      <c r="D50">
        <f>VLOOKUP($A50,'England NW &amp; N Wales'!$AQ:$AR,2,FALSE)</f>
        <v>91.9</v>
      </c>
      <c r="E50">
        <f>VLOOKUP($A50,'England SE &amp; Central South'!$AQ:$AR,2,FALSE)</f>
        <v>108.2</v>
      </c>
      <c r="F50">
        <f>VLOOKUP($A50,'S Wales &amp; England SW'!$AQ:$AR,2,FALSE)</f>
        <v>138.6</v>
      </c>
      <c r="G50">
        <f>VLOOKUP($A50,Midlands!$AQ:$AR,2,FALSE)</f>
        <v>65.7</v>
      </c>
      <c r="H50">
        <f>VLOOKUP($A50,'Scotland E'!$AQ:$AR,2,FALSE)</f>
        <v>140</v>
      </c>
      <c r="I50">
        <f>VLOOKUP($A50,'Scotland W'!$AQ:$AR,2,FALSE)</f>
        <v>121.8</v>
      </c>
      <c r="J50">
        <f>VLOOKUP($A50,'Scotland N'!$AQ:$AR,2,FALSE)</f>
        <v>128</v>
      </c>
      <c r="K50">
        <f>VLOOKUP($A50,'N Ireland'!$AQ:$AR,2,FALSE)</f>
        <v>132.69999999999999</v>
      </c>
    </row>
    <row r="51" spans="1:11" x14ac:dyDescent="0.3">
      <c r="A51" t="s">
        <v>23</v>
      </c>
      <c r="B51">
        <f>VLOOKUP($A51,'East Anglia'!$U:$V,2,FALSE)</f>
        <v>56.7</v>
      </c>
      <c r="C51">
        <f>VLOOKUP($A51,'England E &amp; NE'!$U:$V,2,FALSE)</f>
        <v>73.7</v>
      </c>
      <c r="D51">
        <f>VLOOKUP($A51,'England NW &amp; N Wales'!$U:$V,2,FALSE)</f>
        <v>143.9</v>
      </c>
      <c r="E51">
        <f>VLOOKUP($A51,'England SE &amp; Central South'!$U:$V,2,FALSE)</f>
        <v>87</v>
      </c>
      <c r="F51">
        <f>VLOOKUP($A51,'S Wales &amp; England SW'!$U:$V,2,FALSE)</f>
        <v>142.5</v>
      </c>
      <c r="G51">
        <f>VLOOKUP($A51,Midlands!$U:$V,2,FALSE)</f>
        <v>85.4</v>
      </c>
      <c r="H51">
        <f>VLOOKUP($A51,'Scotland E'!$U:$V,2,FALSE)</f>
        <v>150</v>
      </c>
      <c r="I51">
        <f>VLOOKUP($A51,'Scotland W'!$U:$V,2,FALSE)</f>
        <v>191.3</v>
      </c>
      <c r="J51">
        <f>VLOOKUP($A51,'Scotland N'!$U:$V,2,FALSE)</f>
        <v>170.1</v>
      </c>
      <c r="K51">
        <f>VLOOKUP($A51,'N Ireland'!$U:$V,2,FALSE)</f>
        <v>141.9</v>
      </c>
    </row>
    <row r="52" spans="1:11" x14ac:dyDescent="0.3">
      <c r="A52" t="s">
        <v>219</v>
      </c>
      <c r="B52">
        <f>VLOOKUP($A52,'East Anglia'!$W:$X,2,FALSE)</f>
        <v>23.7</v>
      </c>
      <c r="C52">
        <f>VLOOKUP($A52,'England E &amp; NE'!$W:$X,2,FALSE)</f>
        <v>45.6</v>
      </c>
      <c r="D52">
        <f>VLOOKUP($A52,'England NW &amp; N Wales'!$W:$X,2,FALSE)</f>
        <v>82.4</v>
      </c>
      <c r="E52">
        <f>VLOOKUP($A52,'England SE &amp; Central South'!$W:$X,2,FALSE)</f>
        <v>49.4</v>
      </c>
      <c r="F52">
        <f>VLOOKUP($A52,'S Wales &amp; England SW'!$W:$X,2,FALSE)</f>
        <v>96.9</v>
      </c>
      <c r="G52">
        <f>VLOOKUP($A52,Midlands!$W:$X,2,FALSE)</f>
        <v>54.3</v>
      </c>
      <c r="H52">
        <f>VLOOKUP($A52,'Scotland E'!$W:$X,2,FALSE)</f>
        <v>79.900000000000006</v>
      </c>
      <c r="I52">
        <f>VLOOKUP($A52,'Scotland W'!$W:$X,2,FALSE)</f>
        <v>94.7</v>
      </c>
      <c r="J52">
        <f>VLOOKUP($A52,'Scotland N'!$W:$X,2,FALSE)</f>
        <v>62.1</v>
      </c>
      <c r="K52">
        <f>VLOOKUP($A52,'N Ireland'!$W:$X,2,FALSE)</f>
        <v>90.9</v>
      </c>
    </row>
    <row r="53" spans="1:11" x14ac:dyDescent="0.3">
      <c r="A53" t="s">
        <v>404</v>
      </c>
      <c r="B53">
        <f>VLOOKUP($A53,'East Anglia'!$Y:$Z,2,FALSE)</f>
        <v>12.7</v>
      </c>
      <c r="C53">
        <f>VLOOKUP($A53,'England E &amp; NE'!$Y:$Z,2,FALSE)</f>
        <v>15.4</v>
      </c>
      <c r="D53">
        <f>VLOOKUP($A53,'England NW &amp; N Wales'!$Y:$Z,2,FALSE)</f>
        <v>11.8</v>
      </c>
      <c r="E53">
        <f>VLOOKUP($A53,'England SE &amp; Central South'!$Y:$Z,2,FALSE)</f>
        <v>7.6</v>
      </c>
      <c r="F53">
        <f>VLOOKUP($A53,'S Wales &amp; England SW'!$Y:$Z,2,FALSE)</f>
        <v>4.2</v>
      </c>
      <c r="G53">
        <f>VLOOKUP($A53,Midlands!$Y:$Z,2,FALSE)</f>
        <v>6.7</v>
      </c>
      <c r="H53">
        <f>VLOOKUP($A53,'Scotland E'!$Y:$Z,2,FALSE)</f>
        <v>25.7</v>
      </c>
      <c r="I53">
        <f>VLOOKUP($A53,'Scotland W'!$Y:$Z,2,FALSE)</f>
        <v>13.9</v>
      </c>
      <c r="J53">
        <f>VLOOKUP($A53,'Scotland N'!$Y:$Z,2,FALSE)</f>
        <v>28.5</v>
      </c>
      <c r="K53">
        <f>VLOOKUP($A53,'N Ireland'!$Y:$Z,2,FALSE)</f>
        <v>15.8</v>
      </c>
    </row>
    <row r="54" spans="1:11" x14ac:dyDescent="0.3">
      <c r="A54" t="s">
        <v>589</v>
      </c>
      <c r="B54">
        <f>VLOOKUP($A54,'East Anglia'!$AA:$AB,2,FALSE)</f>
        <v>6</v>
      </c>
      <c r="C54">
        <f>VLOOKUP($A54,'England E &amp; NE'!$AA:$AB,2,FALSE)</f>
        <v>15.4</v>
      </c>
      <c r="D54">
        <f>VLOOKUP($A54,'England NW &amp; N Wales'!$AA:$AB,2,FALSE)</f>
        <v>29.8</v>
      </c>
      <c r="E54">
        <f>VLOOKUP($A54,'England SE &amp; Central South'!$AA:$AB,2,FALSE)</f>
        <v>5</v>
      </c>
      <c r="F54">
        <f>VLOOKUP($A54,'S Wales &amp; England SW'!$AA:$AB,2,FALSE)</f>
        <v>29.3</v>
      </c>
      <c r="G54">
        <f>VLOOKUP($A54,Midlands!$AA:$AB,2,FALSE)</f>
        <v>19.100000000000001</v>
      </c>
      <c r="H54">
        <f>VLOOKUP($A54,'Scotland E'!$AA:$AB,2,FALSE)</f>
        <v>12.8</v>
      </c>
      <c r="I54">
        <f>VLOOKUP($A54,'Scotland W'!$AA:$AB,2,FALSE)</f>
        <v>25.6</v>
      </c>
      <c r="J54">
        <f>VLOOKUP($A54,'Scotland N'!$AA:$AB,2,FALSE)</f>
        <v>53.6</v>
      </c>
      <c r="K54">
        <f>VLOOKUP($A54,'N Ireland'!$AA:$AB,2,FALSE)</f>
        <v>20.9</v>
      </c>
    </row>
    <row r="55" spans="1:11" x14ac:dyDescent="0.3">
      <c r="A55" t="s">
        <v>774</v>
      </c>
      <c r="B55">
        <f>VLOOKUP($A55,'East Anglia'!$AC:$AD,2,FALSE)</f>
        <v>64</v>
      </c>
      <c r="C55">
        <f>VLOOKUP($A55,'England E &amp; NE'!$AC:$AD,2,FALSE)</f>
        <v>79</v>
      </c>
      <c r="D55">
        <f>VLOOKUP($A55,'England NW &amp; N Wales'!$AC:$AD,2,FALSE)</f>
        <v>90</v>
      </c>
      <c r="E55">
        <f>VLOOKUP($A55,'England SE &amp; Central South'!$AC:$AD,2,FALSE)</f>
        <v>53.2</v>
      </c>
      <c r="F55">
        <f>VLOOKUP($A55,'S Wales &amp; England SW'!$AC:$AD,2,FALSE)</f>
        <v>71.5</v>
      </c>
      <c r="G55">
        <f>VLOOKUP($A55,Midlands!$AC:$AD,2,FALSE)</f>
        <v>75.400000000000006</v>
      </c>
      <c r="H55">
        <f>VLOOKUP($A55,'Scotland E'!$AC:$AD,2,FALSE)</f>
        <v>96.2</v>
      </c>
      <c r="I55">
        <f>VLOOKUP($A55,'Scotland W'!$AC:$AD,2,FALSE)</f>
        <v>93.3</v>
      </c>
      <c r="J55">
        <f>VLOOKUP($A55,'Scotland N'!$AC:$AD,2,FALSE)</f>
        <v>121.5</v>
      </c>
      <c r="K55">
        <f>VLOOKUP($A55,'N Ireland'!$AC:$AD,2,FALSE)</f>
        <v>78.900000000000006</v>
      </c>
    </row>
    <row r="56" spans="1:11" x14ac:dyDescent="0.3">
      <c r="A56" t="s">
        <v>959</v>
      </c>
      <c r="B56">
        <f>VLOOKUP($A56,'East Anglia'!$AE:$AF,2,FALSE)</f>
        <v>36.700000000000003</v>
      </c>
      <c r="C56">
        <f>VLOOKUP($A56,'England E &amp; NE'!$AE:$AF,2,FALSE)</f>
        <v>52.3</v>
      </c>
      <c r="D56">
        <f>VLOOKUP($A56,'England NW &amp; N Wales'!$AE:$AF,2,FALSE)</f>
        <v>107</v>
      </c>
      <c r="E56">
        <f>VLOOKUP($A56,'England SE &amp; Central South'!$AE:$AF,2,FALSE)</f>
        <v>34</v>
      </c>
      <c r="F56">
        <f>VLOOKUP($A56,'S Wales &amp; England SW'!$AE:$AF,2,FALSE)</f>
        <v>52.9</v>
      </c>
      <c r="G56">
        <f>VLOOKUP($A56,Midlands!$AE:$AF,2,FALSE)</f>
        <v>49.8</v>
      </c>
      <c r="H56">
        <f>VLOOKUP($A56,'Scotland E'!$AE:$AF,2,FALSE)</f>
        <v>82.7</v>
      </c>
      <c r="I56">
        <f>VLOOKUP($A56,'Scotland W'!$AE:$AF,2,FALSE)</f>
        <v>112.4</v>
      </c>
      <c r="J56">
        <f>VLOOKUP($A56,'Scotland N'!$AE:$AF,2,FALSE)</f>
        <v>93.8</v>
      </c>
      <c r="K56">
        <f>VLOOKUP($A56,'N Ireland'!$AE:$AF,2,FALSE)</f>
        <v>56.8</v>
      </c>
    </row>
    <row r="57" spans="1:11" x14ac:dyDescent="0.3">
      <c r="A57" t="s">
        <v>1144</v>
      </c>
      <c r="B57">
        <f>VLOOKUP($A57,'East Anglia'!$AG:$AH,2,FALSE)</f>
        <v>52.9</v>
      </c>
      <c r="C57">
        <f>VLOOKUP($A57,'England E &amp; NE'!$AG:$AH,2,FALSE)</f>
        <v>92.8</v>
      </c>
      <c r="D57">
        <f>VLOOKUP($A57,'England NW &amp; N Wales'!$AG:$AH,2,FALSE)</f>
        <v>157.9</v>
      </c>
      <c r="E57">
        <f>VLOOKUP($A57,'England SE &amp; Central South'!$AG:$AH,2,FALSE)</f>
        <v>59.9</v>
      </c>
      <c r="F57">
        <f>VLOOKUP($A57,'S Wales &amp; England SW'!$AG:$AH,2,FALSE)</f>
        <v>77.2</v>
      </c>
      <c r="G57">
        <f>VLOOKUP($A57,Midlands!$AG:$AH,2,FALSE)</f>
        <v>74.5</v>
      </c>
      <c r="H57">
        <f>VLOOKUP($A57,'Scotland E'!$AG:$AH,2,FALSE)</f>
        <v>97</v>
      </c>
      <c r="I57">
        <f>VLOOKUP($A57,'Scotland W'!$AG:$AH,2,FALSE)</f>
        <v>132.80000000000001</v>
      </c>
      <c r="J57">
        <f>VLOOKUP($A57,'Scotland N'!$AG:$AH,2,FALSE)</f>
        <v>82.4</v>
      </c>
      <c r="K57">
        <f>VLOOKUP($A57,'N Ireland'!$AG:$AH,2,FALSE)</f>
        <v>87.8</v>
      </c>
    </row>
    <row r="58" spans="1:11" x14ac:dyDescent="0.3">
      <c r="A58" t="s">
        <v>1329</v>
      </c>
      <c r="B58">
        <f>VLOOKUP($A58,'East Anglia'!$AI:$AJ,2,FALSE)</f>
        <v>32</v>
      </c>
      <c r="C58">
        <f>VLOOKUP($A58,'England E &amp; NE'!$AI:$AJ,2,FALSE)</f>
        <v>58.5</v>
      </c>
      <c r="D58">
        <f>VLOOKUP($A58,'England NW &amp; N Wales'!$AI:$AJ,2,FALSE)</f>
        <v>139.80000000000001</v>
      </c>
      <c r="E58">
        <f>VLOOKUP($A58,'England SE &amp; Central South'!$AI:$AJ,2,FALSE)</f>
        <v>50</v>
      </c>
      <c r="F58">
        <f>VLOOKUP($A58,'S Wales &amp; England SW'!$AI:$AJ,2,FALSE)</f>
        <v>70.400000000000006</v>
      </c>
      <c r="G58">
        <f>VLOOKUP($A58,Midlands!$AI:$AJ,2,FALSE)</f>
        <v>63.6</v>
      </c>
      <c r="H58">
        <f>VLOOKUP($A58,'Scotland E'!$AI:$AJ,2,FALSE)</f>
        <v>72.3</v>
      </c>
      <c r="I58">
        <f>VLOOKUP($A58,'Scotland W'!$AI:$AJ,2,FALSE)</f>
        <v>128</v>
      </c>
      <c r="J58">
        <f>VLOOKUP($A58,'Scotland N'!$AI:$AJ,2,FALSE)</f>
        <v>85.5</v>
      </c>
      <c r="K58">
        <f>VLOOKUP($A58,'N Ireland'!$AI:$AJ,2,FALSE)</f>
        <v>84.5</v>
      </c>
    </row>
    <row r="59" spans="1:11" x14ac:dyDescent="0.3">
      <c r="A59" t="s">
        <v>1514</v>
      </c>
      <c r="B59">
        <f>VLOOKUP($A59,'East Anglia'!$AK:$AL,2,FALSE)</f>
        <v>61.1</v>
      </c>
      <c r="C59">
        <f>VLOOKUP($A59,'England E &amp; NE'!$AK:$AL,2,FALSE)</f>
        <v>78.599999999999994</v>
      </c>
      <c r="D59">
        <f>VLOOKUP($A59,'England NW &amp; N Wales'!$AK:$AL,2,FALSE)</f>
        <v>133.9</v>
      </c>
      <c r="E59">
        <f>VLOOKUP($A59,'England SE &amp; Central South'!$AK:$AL,2,FALSE)</f>
        <v>82.7</v>
      </c>
      <c r="F59">
        <f>VLOOKUP($A59,'S Wales &amp; England SW'!$AK:$AL,2,FALSE)</f>
        <v>89.1</v>
      </c>
      <c r="G59">
        <f>VLOOKUP($A59,Midlands!$AK:$AL,2,FALSE)</f>
        <v>71</v>
      </c>
      <c r="H59">
        <f>VLOOKUP($A59,'Scotland E'!$AK:$AL,2,FALSE)</f>
        <v>110.7</v>
      </c>
      <c r="I59">
        <f>VLOOKUP($A59,'Scotland W'!$AK:$AL,2,FALSE)</f>
        <v>162.4</v>
      </c>
      <c r="J59">
        <f>VLOOKUP($A59,'Scotland N'!$AK:$AL,2,FALSE)</f>
        <v>171.9</v>
      </c>
      <c r="K59">
        <f>VLOOKUP($A59,'N Ireland'!$AK:$AL,2,FALSE)</f>
        <v>89.6</v>
      </c>
    </row>
    <row r="60" spans="1:11" x14ac:dyDescent="0.3">
      <c r="A60" t="s">
        <v>1699</v>
      </c>
      <c r="B60">
        <f>VLOOKUP($A60,'East Anglia'!$AM:$AN,2,FALSE)</f>
        <v>41.6</v>
      </c>
      <c r="C60">
        <f>VLOOKUP($A60,'England E &amp; NE'!$AM:$AN,2,FALSE)</f>
        <v>47</v>
      </c>
      <c r="D60">
        <f>VLOOKUP($A60,'England NW &amp; N Wales'!$AM:$AN,2,FALSE)</f>
        <v>71.8</v>
      </c>
      <c r="E60">
        <f>VLOOKUP($A60,'England SE &amp; Central South'!$AM:$AN,2,FALSE)</f>
        <v>38.9</v>
      </c>
      <c r="F60">
        <f>VLOOKUP($A60,'S Wales &amp; England SW'!$AM:$AN,2,FALSE)</f>
        <v>58.9</v>
      </c>
      <c r="G60">
        <f>VLOOKUP($A60,Midlands!$AM:$AN,2,FALSE)</f>
        <v>36</v>
      </c>
      <c r="H60">
        <f>VLOOKUP($A60,'Scotland E'!$AM:$AN,2,FALSE)</f>
        <v>93.5</v>
      </c>
      <c r="I60">
        <f>VLOOKUP($A60,'Scotland W'!$AM:$AN,2,FALSE)</f>
        <v>61</v>
      </c>
      <c r="J60">
        <f>VLOOKUP($A60,'Scotland N'!$AM:$AN,2,FALSE)</f>
        <v>137.6</v>
      </c>
      <c r="K60">
        <f>VLOOKUP($A60,'N Ireland'!$AM:$AN,2,FALSE)</f>
        <v>52</v>
      </c>
    </row>
    <row r="61" spans="1:11" x14ac:dyDescent="0.3">
      <c r="A61" t="s">
        <v>1884</v>
      </c>
      <c r="B61">
        <f>VLOOKUP($A61,'East Anglia'!$AO:$AP,2,FALSE)</f>
        <v>69.5</v>
      </c>
      <c r="C61">
        <f>VLOOKUP($A61,'England E &amp; NE'!$AO:$AP,2,FALSE)</f>
        <v>93.4</v>
      </c>
      <c r="D61">
        <f>VLOOKUP($A61,'England NW &amp; N Wales'!$AO:$AP,2,FALSE)</f>
        <v>155.4</v>
      </c>
      <c r="E61">
        <f>VLOOKUP($A61,'England SE &amp; Central South'!$AO:$AP,2,FALSE)</f>
        <v>121.7</v>
      </c>
      <c r="F61">
        <f>VLOOKUP($A61,'S Wales &amp; England SW'!$AO:$AP,2,FALSE)</f>
        <v>212.6</v>
      </c>
      <c r="G61">
        <f>VLOOKUP($A61,Midlands!$AO:$AP,2,FALSE)</f>
        <v>120.9</v>
      </c>
      <c r="H61">
        <f>VLOOKUP($A61,'Scotland E'!$AO:$AP,2,FALSE)</f>
        <v>106.5</v>
      </c>
      <c r="I61">
        <f>VLOOKUP($A61,'Scotland W'!$AO:$AP,2,FALSE)</f>
        <v>109.2</v>
      </c>
      <c r="J61">
        <f>VLOOKUP($A61,'Scotland N'!$AO:$AP,2,FALSE)</f>
        <v>115.3</v>
      </c>
      <c r="K61">
        <f>VLOOKUP($A61,'N Ireland'!$AO:$AP,2,FALSE)</f>
        <v>133.80000000000001</v>
      </c>
    </row>
    <row r="62" spans="1:11" x14ac:dyDescent="0.3">
      <c r="A62" t="s">
        <v>2069</v>
      </c>
      <c r="B62">
        <f>VLOOKUP($A62,'East Anglia'!$AQ:$AR,2,FALSE)</f>
        <v>10.6</v>
      </c>
      <c r="C62">
        <f>VLOOKUP($A62,'England E &amp; NE'!$AQ:$AR,2,FALSE)</f>
        <v>25.4</v>
      </c>
      <c r="D62">
        <f>VLOOKUP($A62,'England NW &amp; N Wales'!$AQ:$AR,2,FALSE)</f>
        <v>22.1</v>
      </c>
      <c r="E62">
        <f>VLOOKUP($A62,'England SE &amp; Central South'!$AQ:$AR,2,FALSE)</f>
        <v>12.7</v>
      </c>
      <c r="F62">
        <f>VLOOKUP($A62,'S Wales &amp; England SW'!$AQ:$AR,2,FALSE)</f>
        <v>24.9</v>
      </c>
      <c r="G62">
        <f>VLOOKUP($A62,Midlands!$AQ:$AR,2,FALSE)</f>
        <v>16</v>
      </c>
      <c r="H62">
        <f>VLOOKUP($A62,'Scotland E'!$AQ:$AR,2,FALSE)</f>
        <v>49.1</v>
      </c>
      <c r="I62">
        <f>VLOOKUP($A62,'Scotland W'!$AQ:$AR,2,FALSE)</f>
        <v>70.599999999999994</v>
      </c>
      <c r="J62">
        <f>VLOOKUP($A62,'Scotland N'!$AQ:$AR,2,FALSE)</f>
        <v>89</v>
      </c>
      <c r="K62">
        <f>VLOOKUP($A62,'N Ireland'!$AQ:$AR,2,FALSE)</f>
        <v>110.9</v>
      </c>
    </row>
    <row r="63" spans="1:11" x14ac:dyDescent="0.3">
      <c r="A63" t="s">
        <v>24</v>
      </c>
      <c r="B63">
        <f>VLOOKUP($A63,'East Anglia'!$U:$V,2,FALSE)</f>
        <v>52.3</v>
      </c>
      <c r="C63">
        <f>VLOOKUP($A63,'England E &amp; NE'!$U:$V,2,FALSE)</f>
        <v>55.6</v>
      </c>
      <c r="D63">
        <f>VLOOKUP($A63,'England NW &amp; N Wales'!$U:$V,2,FALSE)</f>
        <v>86</v>
      </c>
      <c r="E63">
        <f>VLOOKUP($A63,'England SE &amp; Central South'!$U:$V,2,FALSE)</f>
        <v>78.7</v>
      </c>
      <c r="F63">
        <f>VLOOKUP($A63,'S Wales &amp; England SW'!$U:$V,2,FALSE)</f>
        <v>95.9</v>
      </c>
      <c r="G63">
        <f>VLOOKUP($A63,Midlands!$U:$V,2,FALSE)</f>
        <v>60.3</v>
      </c>
      <c r="H63">
        <f>VLOOKUP($A63,'Scotland E'!$U:$V,2,FALSE)</f>
        <v>80.5</v>
      </c>
      <c r="I63">
        <f>VLOOKUP($A63,'Scotland W'!$U:$V,2,FALSE)</f>
        <v>93.6</v>
      </c>
      <c r="J63">
        <f>VLOOKUP($A63,'Scotland N'!$U:$V,2,FALSE)</f>
        <v>115.8</v>
      </c>
      <c r="K63">
        <f>VLOOKUP($A63,'N Ireland'!$U:$V,2,FALSE)</f>
        <v>73.8</v>
      </c>
    </row>
    <row r="64" spans="1:11" x14ac:dyDescent="0.3">
      <c r="A64" t="s">
        <v>220</v>
      </c>
      <c r="B64">
        <f>VLOOKUP($A64,'East Anglia'!$W:$X,2,FALSE)</f>
        <v>29.3</v>
      </c>
      <c r="C64">
        <f>VLOOKUP($A64,'England E &amp; NE'!$W:$X,2,FALSE)</f>
        <v>42.4</v>
      </c>
      <c r="D64">
        <f>VLOOKUP($A64,'England NW &amp; N Wales'!$W:$X,2,FALSE)</f>
        <v>67</v>
      </c>
      <c r="E64">
        <f>VLOOKUP($A64,'England SE &amp; Central South'!$W:$X,2,FALSE)</f>
        <v>44.4</v>
      </c>
      <c r="F64">
        <f>VLOOKUP($A64,'S Wales &amp; England SW'!$W:$X,2,FALSE)</f>
        <v>74.900000000000006</v>
      </c>
      <c r="G64">
        <f>VLOOKUP($A64,Midlands!$W:$X,2,FALSE)</f>
        <v>37.4</v>
      </c>
      <c r="H64">
        <f>VLOOKUP($A64,'Scotland E'!$W:$X,2,FALSE)</f>
        <v>75.3</v>
      </c>
      <c r="I64">
        <f>VLOOKUP($A64,'Scotland W'!$W:$X,2,FALSE)</f>
        <v>104.9</v>
      </c>
      <c r="J64">
        <f>VLOOKUP($A64,'Scotland N'!$W:$X,2,FALSE)</f>
        <v>49.2</v>
      </c>
      <c r="K64">
        <f>VLOOKUP($A64,'N Ireland'!$W:$X,2,FALSE)</f>
        <v>70.5</v>
      </c>
    </row>
    <row r="65" spans="1:11" x14ac:dyDescent="0.3">
      <c r="A65" t="s">
        <v>405</v>
      </c>
      <c r="B65">
        <f>VLOOKUP($A65,'East Anglia'!$Y:$Z,2,FALSE)</f>
        <v>33.700000000000003</v>
      </c>
      <c r="C65">
        <f>VLOOKUP($A65,'England E &amp; NE'!$Y:$Z,2,FALSE)</f>
        <v>44</v>
      </c>
      <c r="D65">
        <f>VLOOKUP($A65,'England NW &amp; N Wales'!$Y:$Z,2,FALSE)</f>
        <v>100.2</v>
      </c>
      <c r="E65">
        <f>VLOOKUP($A65,'England SE &amp; Central South'!$Y:$Z,2,FALSE)</f>
        <v>48.9</v>
      </c>
      <c r="F65">
        <f>VLOOKUP($A65,'S Wales &amp; England SW'!$Y:$Z,2,FALSE)</f>
        <v>103.8</v>
      </c>
      <c r="G65">
        <f>VLOOKUP($A65,Midlands!$Y:$Z,2,FALSE)</f>
        <v>49.2</v>
      </c>
      <c r="H65">
        <f>VLOOKUP($A65,'Scotland E'!$Y:$Z,2,FALSE)</f>
        <v>60.3</v>
      </c>
      <c r="I65">
        <f>VLOOKUP($A65,'Scotland W'!$Y:$Z,2,FALSE)</f>
        <v>116</v>
      </c>
      <c r="J65">
        <f>VLOOKUP($A65,'Scotland N'!$Y:$Z,2,FALSE)</f>
        <v>85.4</v>
      </c>
      <c r="K65">
        <f>VLOOKUP($A65,'N Ireland'!$Y:$Z,2,FALSE)</f>
        <v>110.5</v>
      </c>
    </row>
    <row r="66" spans="1:11" x14ac:dyDescent="0.3">
      <c r="A66" t="s">
        <v>590</v>
      </c>
      <c r="B66">
        <f>VLOOKUP($A66,'East Anglia'!$AA:$AB,2,FALSE)</f>
        <v>36.200000000000003</v>
      </c>
      <c r="C66">
        <f>VLOOKUP($A66,'England E &amp; NE'!$AA:$AB,2,FALSE)</f>
        <v>37.4</v>
      </c>
      <c r="D66">
        <f>VLOOKUP($A66,'England NW &amp; N Wales'!$AA:$AB,2,FALSE)</f>
        <v>66.2</v>
      </c>
      <c r="E66">
        <f>VLOOKUP($A66,'England SE &amp; Central South'!$AA:$AB,2,FALSE)</f>
        <v>47.8</v>
      </c>
      <c r="F66">
        <f>VLOOKUP($A66,'S Wales &amp; England SW'!$AA:$AB,2,FALSE)</f>
        <v>70.3</v>
      </c>
      <c r="G66">
        <f>VLOOKUP($A66,Midlands!$AA:$AB,2,FALSE)</f>
        <v>42.6</v>
      </c>
      <c r="H66">
        <f>VLOOKUP($A66,'Scotland E'!$AA:$AB,2,FALSE)</f>
        <v>45.8</v>
      </c>
      <c r="I66">
        <f>VLOOKUP($A66,'Scotland W'!$AA:$AB,2,FALSE)</f>
        <v>87.6</v>
      </c>
      <c r="J66">
        <f>VLOOKUP($A66,'Scotland N'!$AA:$AB,2,FALSE)</f>
        <v>80.2</v>
      </c>
      <c r="K66">
        <f>VLOOKUP($A66,'N Ireland'!$AA:$AB,2,FALSE)</f>
        <v>47.7</v>
      </c>
    </row>
    <row r="67" spans="1:11" x14ac:dyDescent="0.3">
      <c r="A67" t="s">
        <v>775</v>
      </c>
      <c r="B67">
        <f>VLOOKUP($A67,'East Anglia'!$AC:$AD,2,FALSE)</f>
        <v>43.2</v>
      </c>
      <c r="C67">
        <f>VLOOKUP($A67,'England E &amp; NE'!$AC:$AD,2,FALSE)</f>
        <v>57.3</v>
      </c>
      <c r="D67">
        <f>VLOOKUP($A67,'England NW &amp; N Wales'!$AC:$AD,2,FALSE)</f>
        <v>98.4</v>
      </c>
      <c r="E67">
        <f>VLOOKUP($A67,'England SE &amp; Central South'!$AC:$AD,2,FALSE)</f>
        <v>64.2</v>
      </c>
      <c r="F67">
        <f>VLOOKUP($A67,'S Wales &amp; England SW'!$AC:$AD,2,FALSE)</f>
        <v>88.6</v>
      </c>
      <c r="G67">
        <f>VLOOKUP($A67,Midlands!$AC:$AD,2,FALSE)</f>
        <v>64.2</v>
      </c>
      <c r="H67">
        <f>VLOOKUP($A67,'Scotland E'!$AC:$AD,2,FALSE)</f>
        <v>54.9</v>
      </c>
      <c r="I67">
        <f>VLOOKUP($A67,'Scotland W'!$AC:$AD,2,FALSE)</f>
        <v>85.7</v>
      </c>
      <c r="J67">
        <f>VLOOKUP($A67,'Scotland N'!$AC:$AD,2,FALSE)</f>
        <v>80.2</v>
      </c>
      <c r="K67">
        <f>VLOOKUP($A67,'N Ireland'!$AC:$AD,2,FALSE)</f>
        <v>53.5</v>
      </c>
    </row>
    <row r="68" spans="1:11" x14ac:dyDescent="0.3">
      <c r="A68" t="s">
        <v>960</v>
      </c>
      <c r="B68">
        <f>VLOOKUP($A68,'East Anglia'!$AE:$AF,2,FALSE)</f>
        <v>60.7</v>
      </c>
      <c r="C68">
        <f>VLOOKUP($A68,'England E &amp; NE'!$AE:$AF,2,FALSE)</f>
        <v>60.8</v>
      </c>
      <c r="D68">
        <f>VLOOKUP($A68,'England NW &amp; N Wales'!$AE:$AF,2,FALSE)</f>
        <v>84.1</v>
      </c>
      <c r="E68">
        <f>VLOOKUP($A68,'England SE &amp; Central South'!$AE:$AF,2,FALSE)</f>
        <v>55.6</v>
      </c>
      <c r="F68">
        <f>VLOOKUP($A68,'S Wales &amp; England SW'!$AE:$AF,2,FALSE)</f>
        <v>74.8</v>
      </c>
      <c r="G68">
        <f>VLOOKUP($A68,Midlands!$AE:$AF,2,FALSE)</f>
        <v>75.5</v>
      </c>
      <c r="H68">
        <f>VLOOKUP($A68,'Scotland E'!$AE:$AF,2,FALSE)</f>
        <v>56.9</v>
      </c>
      <c r="I68">
        <f>VLOOKUP($A68,'Scotland W'!$AE:$AF,2,FALSE)</f>
        <v>79.8</v>
      </c>
      <c r="J68">
        <f>VLOOKUP($A68,'Scotland N'!$AE:$AF,2,FALSE)</f>
        <v>65.8</v>
      </c>
      <c r="K68">
        <f>VLOOKUP($A68,'N Ireland'!$AE:$AF,2,FALSE)</f>
        <v>98.3</v>
      </c>
    </row>
    <row r="69" spans="1:11" x14ac:dyDescent="0.3">
      <c r="A69" t="s">
        <v>1145</v>
      </c>
      <c r="B69">
        <f>VLOOKUP($A69,'East Anglia'!$AG:$AH,2,FALSE)</f>
        <v>94.8</v>
      </c>
      <c r="C69">
        <f>VLOOKUP($A69,'England E &amp; NE'!$AG:$AH,2,FALSE)</f>
        <v>89.9</v>
      </c>
      <c r="D69">
        <f>VLOOKUP($A69,'England NW &amp; N Wales'!$AG:$AH,2,FALSE)</f>
        <v>133</v>
      </c>
      <c r="E69">
        <f>VLOOKUP($A69,'England SE &amp; Central South'!$AG:$AH,2,FALSE)</f>
        <v>63.3</v>
      </c>
      <c r="F69">
        <f>VLOOKUP($A69,'S Wales &amp; England SW'!$AG:$AH,2,FALSE)</f>
        <v>78</v>
      </c>
      <c r="G69">
        <f>VLOOKUP($A69,Midlands!$AG:$AH,2,FALSE)</f>
        <v>78.8</v>
      </c>
      <c r="H69">
        <f>VLOOKUP($A69,'Scotland E'!$AG:$AH,2,FALSE)</f>
        <v>98.7</v>
      </c>
      <c r="I69">
        <f>VLOOKUP($A69,'Scotland W'!$AG:$AH,2,FALSE)</f>
        <v>97.7</v>
      </c>
      <c r="J69">
        <f>VLOOKUP($A69,'Scotland N'!$AG:$AH,2,FALSE)</f>
        <v>99.2</v>
      </c>
      <c r="K69">
        <f>VLOOKUP($A69,'N Ireland'!$AG:$AH,2,FALSE)</f>
        <v>84.1</v>
      </c>
    </row>
    <row r="70" spans="1:11" x14ac:dyDescent="0.3">
      <c r="A70" t="s">
        <v>1330</v>
      </c>
      <c r="B70">
        <f>VLOOKUP($A70,'East Anglia'!$AI:$AJ,2,FALSE)</f>
        <v>75</v>
      </c>
      <c r="C70">
        <f>VLOOKUP($A70,'England E &amp; NE'!$AI:$AJ,2,FALSE)</f>
        <v>82.3</v>
      </c>
      <c r="D70">
        <f>VLOOKUP($A70,'England NW &amp; N Wales'!$AI:$AJ,2,FALSE)</f>
        <v>162</v>
      </c>
      <c r="E70">
        <f>VLOOKUP($A70,'England SE &amp; Central South'!$AI:$AJ,2,FALSE)</f>
        <v>78.400000000000006</v>
      </c>
      <c r="F70">
        <f>VLOOKUP($A70,'S Wales &amp; England SW'!$AI:$AJ,2,FALSE)</f>
        <v>127</v>
      </c>
      <c r="G70">
        <f>VLOOKUP($A70,Midlands!$AI:$AJ,2,FALSE)</f>
        <v>96</v>
      </c>
      <c r="H70">
        <f>VLOOKUP($A70,'Scotland E'!$AI:$AJ,2,FALSE)</f>
        <v>144.80000000000001</v>
      </c>
      <c r="I70">
        <f>VLOOKUP($A70,'Scotland W'!$AI:$AJ,2,FALSE)</f>
        <v>167.1</v>
      </c>
      <c r="J70">
        <f>VLOOKUP($A70,'Scotland N'!$AI:$AJ,2,FALSE)</f>
        <v>150.80000000000001</v>
      </c>
      <c r="K70">
        <f>VLOOKUP($A70,'N Ireland'!$AI:$AJ,2,FALSE)</f>
        <v>63.4</v>
      </c>
    </row>
    <row r="71" spans="1:11" x14ac:dyDescent="0.3">
      <c r="A71" t="s">
        <v>1515</v>
      </c>
      <c r="B71">
        <f>VLOOKUP($A71,'East Anglia'!$AK:$AL,2,FALSE)</f>
        <v>85.9</v>
      </c>
      <c r="C71">
        <f>VLOOKUP($A71,'England E &amp; NE'!$AK:$AL,2,FALSE)</f>
        <v>82.9</v>
      </c>
      <c r="D71">
        <f>VLOOKUP($A71,'England NW &amp; N Wales'!$AK:$AL,2,FALSE)</f>
        <v>138.5</v>
      </c>
      <c r="E71">
        <f>VLOOKUP($A71,'England SE &amp; Central South'!$AK:$AL,2,FALSE)</f>
        <v>130.5</v>
      </c>
      <c r="F71">
        <f>VLOOKUP($A71,'S Wales &amp; England SW'!$AK:$AL,2,FALSE)</f>
        <v>202.8</v>
      </c>
      <c r="G71">
        <f>VLOOKUP($A71,Midlands!$AK:$AL,2,FALSE)</f>
        <v>114.4</v>
      </c>
      <c r="H71">
        <f>VLOOKUP($A71,'Scotland E'!$AK:$AL,2,FALSE)</f>
        <v>106</v>
      </c>
      <c r="I71">
        <f>VLOOKUP($A71,'Scotland W'!$AK:$AL,2,FALSE)</f>
        <v>119.2</v>
      </c>
      <c r="J71">
        <f>VLOOKUP($A71,'Scotland N'!$AK:$AL,2,FALSE)</f>
        <v>99.4</v>
      </c>
      <c r="K71">
        <f>VLOOKUP($A71,'N Ireland'!$AK:$AL,2,FALSE)</f>
        <v>76.900000000000006</v>
      </c>
    </row>
    <row r="72" spans="1:11" x14ac:dyDescent="0.3">
      <c r="A72" t="s">
        <v>1700</v>
      </c>
      <c r="B72">
        <f>VLOOKUP($A72,'East Anglia'!$AM:$AN,2,FALSE)</f>
        <v>123.3</v>
      </c>
      <c r="C72">
        <f>VLOOKUP($A72,'England E &amp; NE'!$AM:$AN,2,FALSE)</f>
        <v>131.1</v>
      </c>
      <c r="D72">
        <f>VLOOKUP($A72,'England NW &amp; N Wales'!$AM:$AN,2,FALSE)</f>
        <v>182.2</v>
      </c>
      <c r="E72">
        <f>VLOOKUP($A72,'England SE &amp; Central South'!$AM:$AN,2,FALSE)</f>
        <v>159.80000000000001</v>
      </c>
      <c r="F72">
        <f>VLOOKUP($A72,'S Wales &amp; England SW'!$AM:$AN,2,FALSE)</f>
        <v>158.4</v>
      </c>
      <c r="G72">
        <f>VLOOKUP($A72,Midlands!$AM:$AN,2,FALSE)</f>
        <v>108.9</v>
      </c>
      <c r="H72">
        <f>VLOOKUP($A72,'Scotland E'!$AM:$AN,2,FALSE)</f>
        <v>172</v>
      </c>
      <c r="I72">
        <f>VLOOKUP($A72,'Scotland W'!$AM:$AN,2,FALSE)</f>
        <v>178</v>
      </c>
      <c r="J72">
        <f>VLOOKUP($A72,'Scotland N'!$AM:$AN,2,FALSE)</f>
        <v>181.8</v>
      </c>
      <c r="K72">
        <f>VLOOKUP($A72,'N Ireland'!$AM:$AN,2,FALSE)</f>
        <v>105</v>
      </c>
    </row>
    <row r="73" spans="1:11" x14ac:dyDescent="0.3">
      <c r="A73" t="s">
        <v>1885</v>
      </c>
      <c r="B73">
        <f>VLOOKUP($A73,'East Anglia'!$AO:$AP,2,FALSE)</f>
        <v>75.400000000000006</v>
      </c>
      <c r="C73">
        <f>VLOOKUP($A73,'England E &amp; NE'!$AO:$AP,2,FALSE)</f>
        <v>74.599999999999994</v>
      </c>
      <c r="D73">
        <f>VLOOKUP($A73,'England NW &amp; N Wales'!$AO:$AP,2,FALSE)</f>
        <v>122.3</v>
      </c>
      <c r="E73">
        <f>VLOOKUP($A73,'England SE &amp; Central South'!$AO:$AP,2,FALSE)</f>
        <v>114.2</v>
      </c>
      <c r="F73">
        <f>VLOOKUP($A73,'S Wales &amp; England SW'!$AO:$AP,2,FALSE)</f>
        <v>190.4</v>
      </c>
      <c r="G73">
        <f>VLOOKUP($A73,Midlands!$AO:$AP,2,FALSE)</f>
        <v>91.4</v>
      </c>
      <c r="H73">
        <f>VLOOKUP($A73,'Scotland E'!$AO:$AP,2,FALSE)</f>
        <v>86.1</v>
      </c>
      <c r="I73">
        <f>VLOOKUP($A73,'Scotland W'!$AO:$AP,2,FALSE)</f>
        <v>105.5</v>
      </c>
      <c r="J73">
        <f>VLOOKUP($A73,'Scotland N'!$AO:$AP,2,FALSE)</f>
        <v>106.2</v>
      </c>
      <c r="K73">
        <f>VLOOKUP($A73,'N Ireland'!$AO:$AP,2,FALSE)</f>
        <v>97.7</v>
      </c>
    </row>
    <row r="74" spans="1:11" x14ac:dyDescent="0.3">
      <c r="A74" t="s">
        <v>2070</v>
      </c>
      <c r="B74">
        <f>VLOOKUP($A74,'East Anglia'!$AQ:$AR,2,FALSE)</f>
        <v>57.7</v>
      </c>
      <c r="C74">
        <f>VLOOKUP($A74,'England E &amp; NE'!$AQ:$AR,2,FALSE)</f>
        <v>62.6</v>
      </c>
      <c r="D74">
        <f>VLOOKUP($A74,'England NW &amp; N Wales'!$AQ:$AR,2,FALSE)</f>
        <v>175.7</v>
      </c>
      <c r="E74">
        <f>VLOOKUP($A74,'England SE &amp; Central South'!$AQ:$AR,2,FALSE)</f>
        <v>73.099999999999994</v>
      </c>
      <c r="F74">
        <f>VLOOKUP($A74,'S Wales &amp; England SW'!$AQ:$AR,2,FALSE)</f>
        <v>160.9</v>
      </c>
      <c r="G74">
        <f>VLOOKUP($A74,Midlands!$AQ:$AR,2,FALSE)</f>
        <v>76.900000000000006</v>
      </c>
      <c r="H74">
        <f>VLOOKUP($A74,'Scotland E'!$AQ:$AR,2,FALSE)</f>
        <v>108.7</v>
      </c>
      <c r="I74">
        <f>VLOOKUP($A74,'Scotland W'!$AQ:$AR,2,FALSE)</f>
        <v>179.2</v>
      </c>
      <c r="J74">
        <f>VLOOKUP($A74,'Scotland N'!$AQ:$AR,2,FALSE)</f>
        <v>204.1</v>
      </c>
      <c r="K74">
        <f>VLOOKUP($A74,'N Ireland'!$AQ:$AR,2,FALSE)</f>
        <v>105.1</v>
      </c>
    </row>
    <row r="75" spans="1:11" x14ac:dyDescent="0.3">
      <c r="A75" t="s">
        <v>25</v>
      </c>
      <c r="B75">
        <f>VLOOKUP($A75,'East Anglia'!$U:$V,2,FALSE)</f>
        <v>33.5</v>
      </c>
      <c r="C75">
        <f>VLOOKUP($A75,'England E &amp; NE'!$U:$V,2,FALSE)</f>
        <v>65.099999999999994</v>
      </c>
      <c r="D75">
        <f>VLOOKUP($A75,'England NW &amp; N Wales'!$U:$V,2,FALSE)</f>
        <v>86.3</v>
      </c>
      <c r="E75">
        <f>VLOOKUP($A75,'England SE &amp; Central South'!$U:$V,2,FALSE)</f>
        <v>43.3</v>
      </c>
      <c r="F75">
        <f>VLOOKUP($A75,'S Wales &amp; England SW'!$U:$V,2,FALSE)</f>
        <v>110.9</v>
      </c>
      <c r="G75">
        <f>VLOOKUP($A75,Midlands!$U:$V,2,FALSE)</f>
        <v>51.3</v>
      </c>
      <c r="H75">
        <f>VLOOKUP($A75,'Scotland E'!$U:$V,2,FALSE)</f>
        <v>87.3</v>
      </c>
      <c r="I75">
        <f>VLOOKUP($A75,'Scotland W'!$U:$V,2,FALSE)</f>
        <v>113.9</v>
      </c>
      <c r="J75">
        <f>VLOOKUP($A75,'Scotland N'!$U:$V,2,FALSE)</f>
        <v>81.3</v>
      </c>
      <c r="K75">
        <f>VLOOKUP($A75,'N Ireland'!$U:$V,2,FALSE)</f>
        <v>115.7</v>
      </c>
    </row>
    <row r="76" spans="1:11" x14ac:dyDescent="0.3">
      <c r="A76" t="s">
        <v>221</v>
      </c>
      <c r="B76">
        <f>VLOOKUP($A76,'East Anglia'!$W:$X,2,FALSE)</f>
        <v>28.8</v>
      </c>
      <c r="C76">
        <f>VLOOKUP($A76,'England E &amp; NE'!$W:$X,2,FALSE)</f>
        <v>31.1</v>
      </c>
      <c r="D76">
        <f>VLOOKUP($A76,'England NW &amp; N Wales'!$W:$X,2,FALSE)</f>
        <v>56.2</v>
      </c>
      <c r="E76">
        <f>VLOOKUP($A76,'England SE &amp; Central South'!$W:$X,2,FALSE)</f>
        <v>52.9</v>
      </c>
      <c r="F76">
        <f>VLOOKUP($A76,'S Wales &amp; England SW'!$W:$X,2,FALSE)</f>
        <v>76.7</v>
      </c>
      <c r="G76">
        <f>VLOOKUP($A76,Midlands!$W:$X,2,FALSE)</f>
        <v>35.4</v>
      </c>
      <c r="H76">
        <f>VLOOKUP($A76,'Scotland E'!$W:$X,2,FALSE)</f>
        <v>76</v>
      </c>
      <c r="I76">
        <f>VLOOKUP($A76,'Scotland W'!$W:$X,2,FALSE)</f>
        <v>129.5</v>
      </c>
      <c r="J76">
        <f>VLOOKUP($A76,'Scotland N'!$W:$X,2,FALSE)</f>
        <v>115.3</v>
      </c>
      <c r="K76">
        <f>VLOOKUP($A76,'N Ireland'!$W:$X,2,FALSE)</f>
        <v>81.7</v>
      </c>
    </row>
    <row r="77" spans="1:11" x14ac:dyDescent="0.3">
      <c r="A77" t="s">
        <v>406</v>
      </c>
      <c r="B77">
        <f>VLOOKUP($A77,'East Anglia'!$Y:$Z,2,FALSE)</f>
        <v>60.7</v>
      </c>
      <c r="C77">
        <f>VLOOKUP($A77,'England E &amp; NE'!$Y:$Z,2,FALSE)</f>
        <v>62.9</v>
      </c>
      <c r="D77">
        <f>VLOOKUP($A77,'England NW &amp; N Wales'!$Y:$Z,2,FALSE)</f>
        <v>132.1</v>
      </c>
      <c r="E77">
        <f>VLOOKUP($A77,'England SE &amp; Central South'!$Y:$Z,2,FALSE)</f>
        <v>61.7</v>
      </c>
      <c r="F77">
        <f>VLOOKUP($A77,'S Wales &amp; England SW'!$Y:$Z,2,FALSE)</f>
        <v>121</v>
      </c>
      <c r="G77">
        <f>VLOOKUP($A77,Midlands!$Y:$Z,2,FALSE)</f>
        <v>79.099999999999994</v>
      </c>
      <c r="H77">
        <f>VLOOKUP($A77,'Scotland E'!$Y:$Z,2,FALSE)</f>
        <v>116.6</v>
      </c>
      <c r="I77">
        <f>VLOOKUP($A77,'Scotland W'!$Y:$Z,2,FALSE)</f>
        <v>174.6</v>
      </c>
      <c r="J77">
        <f>VLOOKUP($A77,'Scotland N'!$Y:$Z,2,FALSE)</f>
        <v>172.7</v>
      </c>
      <c r="K77">
        <f>VLOOKUP($A77,'N Ireland'!$Y:$Z,2,FALSE)</f>
        <v>112</v>
      </c>
    </row>
    <row r="78" spans="1:11" x14ac:dyDescent="0.3">
      <c r="A78" t="s">
        <v>591</v>
      </c>
      <c r="B78">
        <f>VLOOKUP($A78,'East Anglia'!$AA:$AB,2,FALSE)</f>
        <v>20.2</v>
      </c>
      <c r="C78">
        <f>VLOOKUP($A78,'England E &amp; NE'!$AA:$AB,2,FALSE)</f>
        <v>14.9</v>
      </c>
      <c r="D78">
        <f>VLOOKUP($A78,'England NW &amp; N Wales'!$AA:$AB,2,FALSE)</f>
        <v>12.3</v>
      </c>
      <c r="E78">
        <f>VLOOKUP($A78,'England SE &amp; Central South'!$AA:$AB,2,FALSE)</f>
        <v>8.8000000000000007</v>
      </c>
      <c r="F78">
        <f>VLOOKUP($A78,'S Wales &amp; England SW'!$AA:$AB,2,FALSE)</f>
        <v>12.9</v>
      </c>
      <c r="G78">
        <f>VLOOKUP($A78,Midlands!$AA:$AB,2,FALSE)</f>
        <v>15.9</v>
      </c>
      <c r="H78">
        <f>VLOOKUP($A78,'Scotland E'!$AA:$AB,2,FALSE)</f>
        <v>5.6</v>
      </c>
      <c r="I78">
        <f>VLOOKUP($A78,'Scotland W'!$AA:$AB,2,FALSE)</f>
        <v>6.2</v>
      </c>
      <c r="J78">
        <f>VLOOKUP($A78,'Scotland N'!$AA:$AB,2,FALSE)</f>
        <v>7.4</v>
      </c>
      <c r="K78">
        <f>VLOOKUP($A78,'N Ireland'!$AA:$AB,2,FALSE)</f>
        <v>5.5</v>
      </c>
    </row>
    <row r="79" spans="1:11" x14ac:dyDescent="0.3">
      <c r="A79" t="s">
        <v>776</v>
      </c>
      <c r="B79">
        <f>VLOOKUP($A79,'East Anglia'!$AC:$AD,2,FALSE)</f>
        <v>43.2</v>
      </c>
      <c r="C79">
        <f>VLOOKUP($A79,'England E &amp; NE'!$AC:$AD,2,FALSE)</f>
        <v>57.8</v>
      </c>
      <c r="D79">
        <f>VLOOKUP($A79,'England NW &amp; N Wales'!$AC:$AD,2,FALSE)</f>
        <v>78.3</v>
      </c>
      <c r="E79">
        <f>VLOOKUP($A79,'England SE &amp; Central South'!$AC:$AD,2,FALSE)</f>
        <v>42.8</v>
      </c>
      <c r="F79">
        <f>VLOOKUP($A79,'S Wales &amp; England SW'!$AC:$AD,2,FALSE)</f>
        <v>64.8</v>
      </c>
      <c r="G79">
        <f>VLOOKUP($A79,Midlands!$AC:$AD,2,FALSE)</f>
        <v>62.2</v>
      </c>
      <c r="H79">
        <f>VLOOKUP($A79,'Scotland E'!$AC:$AD,2,FALSE)</f>
        <v>65.7</v>
      </c>
      <c r="I79">
        <f>VLOOKUP($A79,'Scotland W'!$AC:$AD,2,FALSE)</f>
        <v>83</v>
      </c>
      <c r="J79">
        <f>VLOOKUP($A79,'Scotland N'!$AC:$AD,2,FALSE)</f>
        <v>66.8</v>
      </c>
      <c r="K79">
        <f>VLOOKUP($A79,'N Ireland'!$AC:$AD,2,FALSE)</f>
        <v>113.8</v>
      </c>
    </row>
    <row r="80" spans="1:11" x14ac:dyDescent="0.3">
      <c r="A80" t="s">
        <v>961</v>
      </c>
      <c r="B80">
        <f>VLOOKUP($A80,'East Anglia'!$AE:$AF,2,FALSE)</f>
        <v>45.9</v>
      </c>
      <c r="C80">
        <f>VLOOKUP($A80,'England E &amp; NE'!$AE:$AF,2,FALSE)</f>
        <v>41.3</v>
      </c>
      <c r="D80">
        <f>VLOOKUP($A80,'England NW &amp; N Wales'!$AE:$AF,2,FALSE)</f>
        <v>86</v>
      </c>
      <c r="E80">
        <f>VLOOKUP($A80,'England SE &amp; Central South'!$AE:$AF,2,FALSE)</f>
        <v>33.6</v>
      </c>
      <c r="F80">
        <f>VLOOKUP($A80,'S Wales &amp; England SW'!$AE:$AF,2,FALSE)</f>
        <v>66.5</v>
      </c>
      <c r="G80">
        <f>VLOOKUP($A80,Midlands!$AE:$AF,2,FALSE)</f>
        <v>56</v>
      </c>
      <c r="H80">
        <f>VLOOKUP($A80,'Scotland E'!$AE:$AF,2,FALSE)</f>
        <v>62.7</v>
      </c>
      <c r="I80">
        <f>VLOOKUP($A80,'Scotland W'!$AE:$AF,2,FALSE)</f>
        <v>84.7</v>
      </c>
      <c r="J80">
        <f>VLOOKUP($A80,'Scotland N'!$AE:$AF,2,FALSE)</f>
        <v>96.6</v>
      </c>
      <c r="K80">
        <f>VLOOKUP($A80,'N Ireland'!$AE:$AF,2,FALSE)</f>
        <v>44</v>
      </c>
    </row>
    <row r="81" spans="1:11" x14ac:dyDescent="0.3">
      <c r="A81" t="s">
        <v>1146</v>
      </c>
      <c r="B81">
        <f>VLOOKUP($A81,'East Anglia'!$AG:$AH,2,FALSE)</f>
        <v>70</v>
      </c>
      <c r="C81">
        <f>VLOOKUP($A81,'England E &amp; NE'!$AG:$AH,2,FALSE)</f>
        <v>76.900000000000006</v>
      </c>
      <c r="D81">
        <f>VLOOKUP($A81,'England NW &amp; N Wales'!$AG:$AH,2,FALSE)</f>
        <v>117.1</v>
      </c>
      <c r="E81">
        <f>VLOOKUP($A81,'England SE &amp; Central South'!$AG:$AH,2,FALSE)</f>
        <v>40.9</v>
      </c>
      <c r="F81">
        <f>VLOOKUP($A81,'S Wales &amp; England SW'!$AG:$AH,2,FALSE)</f>
        <v>73.2</v>
      </c>
      <c r="G81">
        <f>VLOOKUP($A81,Midlands!$AG:$AH,2,FALSE)</f>
        <v>74.900000000000006</v>
      </c>
      <c r="H81">
        <f>VLOOKUP($A81,'Scotland E'!$AG:$AH,2,FALSE)</f>
        <v>70.599999999999994</v>
      </c>
      <c r="I81">
        <f>VLOOKUP($A81,'Scotland W'!$AG:$AH,2,FALSE)</f>
        <v>93.6</v>
      </c>
      <c r="J81">
        <f>VLOOKUP($A81,'Scotland N'!$AG:$AH,2,FALSE)</f>
        <v>71.3</v>
      </c>
      <c r="K81">
        <f>VLOOKUP($A81,'N Ireland'!$AG:$AH,2,FALSE)</f>
        <v>105.9</v>
      </c>
    </row>
    <row r="82" spans="1:11" x14ac:dyDescent="0.3">
      <c r="A82" t="s">
        <v>1331</v>
      </c>
      <c r="B82">
        <f>VLOOKUP($A82,'East Anglia'!$AI:$AJ,2,FALSE)</f>
        <v>37.1</v>
      </c>
      <c r="C82">
        <f>VLOOKUP($A82,'England E &amp; NE'!$AI:$AJ,2,FALSE)</f>
        <v>41.3</v>
      </c>
      <c r="D82">
        <f>VLOOKUP($A82,'England NW &amp; N Wales'!$AI:$AJ,2,FALSE)</f>
        <v>56.2</v>
      </c>
      <c r="E82">
        <f>VLOOKUP($A82,'England SE &amp; Central South'!$AI:$AJ,2,FALSE)</f>
        <v>62.6</v>
      </c>
      <c r="F82">
        <f>VLOOKUP($A82,'S Wales &amp; England SW'!$AI:$AJ,2,FALSE)</f>
        <v>72.2</v>
      </c>
      <c r="G82">
        <f>VLOOKUP($A82,Midlands!$AI:$AJ,2,FALSE)</f>
        <v>47.3</v>
      </c>
      <c r="H82">
        <f>VLOOKUP($A82,'Scotland E'!$AI:$AJ,2,FALSE)</f>
        <v>58.7</v>
      </c>
      <c r="I82">
        <f>VLOOKUP($A82,'Scotland W'!$AI:$AJ,2,FALSE)</f>
        <v>80.8</v>
      </c>
      <c r="J82">
        <f>VLOOKUP($A82,'Scotland N'!$AI:$AJ,2,FALSE)</f>
        <v>104.5</v>
      </c>
      <c r="K82">
        <f>VLOOKUP($A82,'N Ireland'!$AI:$AJ,2,FALSE)</f>
        <v>82.1</v>
      </c>
    </row>
    <row r="83" spans="1:11" x14ac:dyDescent="0.3">
      <c r="A83" t="s">
        <v>1516</v>
      </c>
      <c r="B83">
        <f>VLOOKUP($A83,'East Anglia'!$AK:$AL,2,FALSE)</f>
        <v>100.1</v>
      </c>
      <c r="C83">
        <f>VLOOKUP($A83,'England E &amp; NE'!$AK:$AL,2,FALSE)</f>
        <v>72.900000000000006</v>
      </c>
      <c r="D83">
        <f>VLOOKUP($A83,'England NW &amp; N Wales'!$AK:$AL,2,FALSE)</f>
        <v>70.5</v>
      </c>
      <c r="E83">
        <f>VLOOKUP($A83,'England SE &amp; Central South'!$AK:$AL,2,FALSE)</f>
        <v>91</v>
      </c>
      <c r="F83">
        <f>VLOOKUP($A83,'S Wales &amp; England SW'!$AK:$AL,2,FALSE)</f>
        <v>96.2</v>
      </c>
      <c r="G83">
        <f>VLOOKUP($A83,Midlands!$AK:$AL,2,FALSE)</f>
        <v>76.7</v>
      </c>
      <c r="H83">
        <f>VLOOKUP($A83,'Scotland E'!$AK:$AL,2,FALSE)</f>
        <v>85.8</v>
      </c>
      <c r="I83">
        <f>VLOOKUP($A83,'Scotland W'!$AK:$AL,2,FALSE)</f>
        <v>72.900000000000006</v>
      </c>
      <c r="J83">
        <f>VLOOKUP($A83,'Scotland N'!$AK:$AL,2,FALSE)</f>
        <v>122.2</v>
      </c>
      <c r="K83">
        <f>VLOOKUP($A83,'N Ireland'!$AK:$AL,2,FALSE)</f>
        <v>119</v>
      </c>
    </row>
    <row r="84" spans="1:11" x14ac:dyDescent="0.3">
      <c r="A84" t="s">
        <v>1701</v>
      </c>
      <c r="B84">
        <f>VLOOKUP($A84,'East Anglia'!$AM:$AN,2,FALSE)</f>
        <v>44.2</v>
      </c>
      <c r="C84">
        <f>VLOOKUP($A84,'England E &amp; NE'!$AM:$AN,2,FALSE)</f>
        <v>39.4</v>
      </c>
      <c r="D84">
        <f>VLOOKUP($A84,'England NW &amp; N Wales'!$AM:$AN,2,FALSE)</f>
        <v>73.2</v>
      </c>
      <c r="E84">
        <f>VLOOKUP($A84,'England SE &amp; Central South'!$AM:$AN,2,FALSE)</f>
        <v>41.5</v>
      </c>
      <c r="F84">
        <f>VLOOKUP($A84,'S Wales &amp; England SW'!$AM:$AN,2,FALSE)</f>
        <v>66.2</v>
      </c>
      <c r="G84">
        <f>VLOOKUP($A84,Midlands!$AM:$AN,2,FALSE)</f>
        <v>35.1</v>
      </c>
      <c r="H84">
        <f>VLOOKUP($A84,'Scotland E'!$AM:$AN,2,FALSE)</f>
        <v>66.900000000000006</v>
      </c>
      <c r="I84">
        <f>VLOOKUP($A84,'Scotland W'!$AM:$AN,2,FALSE)</f>
        <v>56.6</v>
      </c>
      <c r="J84">
        <f>VLOOKUP($A84,'Scotland N'!$AM:$AN,2,FALSE)</f>
        <v>136.69999999999999</v>
      </c>
      <c r="K84">
        <f>VLOOKUP($A84,'N Ireland'!$AM:$AN,2,FALSE)</f>
        <v>71.599999999999994</v>
      </c>
    </row>
    <row r="85" spans="1:11" x14ac:dyDescent="0.3">
      <c r="A85" t="s">
        <v>1886</v>
      </c>
      <c r="B85">
        <f>VLOOKUP($A85,'East Anglia'!$AO:$AP,2,FALSE)</f>
        <v>93.3</v>
      </c>
      <c r="C85">
        <f>VLOOKUP($A85,'England E &amp; NE'!$AO:$AP,2,FALSE)</f>
        <v>83.4</v>
      </c>
      <c r="D85">
        <f>VLOOKUP($A85,'England NW &amp; N Wales'!$AO:$AP,2,FALSE)</f>
        <v>171.6</v>
      </c>
      <c r="E85">
        <f>VLOOKUP($A85,'England SE &amp; Central South'!$AO:$AP,2,FALSE)</f>
        <v>143.80000000000001</v>
      </c>
      <c r="F85">
        <f>VLOOKUP($A85,'S Wales &amp; England SW'!$AO:$AP,2,FALSE)</f>
        <v>267.3</v>
      </c>
      <c r="G85">
        <f>VLOOKUP($A85,Midlands!$AO:$AP,2,FALSE)</f>
        <v>132.5</v>
      </c>
      <c r="H85">
        <f>VLOOKUP($A85,'Scotland E'!$AO:$AP,2,FALSE)</f>
        <v>113.5</v>
      </c>
      <c r="I85">
        <f>VLOOKUP($A85,'Scotland W'!$AO:$AP,2,FALSE)</f>
        <v>91.4</v>
      </c>
      <c r="J85">
        <f>VLOOKUP($A85,'Scotland N'!$AO:$AP,2,FALSE)</f>
        <v>113.6</v>
      </c>
      <c r="K85">
        <f>VLOOKUP($A85,'N Ireland'!$AO:$AP,2,FALSE)</f>
        <v>165.1</v>
      </c>
    </row>
    <row r="86" spans="1:11" x14ac:dyDescent="0.3">
      <c r="A86" t="s">
        <v>2071</v>
      </c>
      <c r="B86">
        <f>VLOOKUP($A86,'East Anglia'!$AQ:$AR,2,FALSE)</f>
        <v>21.6</v>
      </c>
      <c r="C86">
        <f>VLOOKUP($A86,'England E &amp; NE'!$AQ:$AR,2,FALSE)</f>
        <v>23.8</v>
      </c>
      <c r="D86">
        <f>VLOOKUP($A86,'England NW &amp; N Wales'!$AQ:$AR,2,FALSE)</f>
        <v>96</v>
      </c>
      <c r="E86">
        <f>VLOOKUP($A86,'England SE &amp; Central South'!$AQ:$AR,2,FALSE)</f>
        <v>40.799999999999997</v>
      </c>
      <c r="F86">
        <f>VLOOKUP($A86,'S Wales &amp; England SW'!$AQ:$AR,2,FALSE)</f>
        <v>96.5</v>
      </c>
      <c r="G86">
        <f>VLOOKUP($A86,Midlands!$AQ:$AR,2,FALSE)</f>
        <v>38.1</v>
      </c>
      <c r="H86">
        <f>VLOOKUP($A86,'Scotland E'!$AQ:$AR,2,FALSE)</f>
        <v>108.7</v>
      </c>
      <c r="I86">
        <f>VLOOKUP($A86,'Scotland W'!$AQ:$AR,2,FALSE)</f>
        <v>206.9</v>
      </c>
      <c r="J86">
        <f>VLOOKUP($A86,'Scotland N'!$AQ:$AR,2,FALSE)</f>
        <v>186.4</v>
      </c>
      <c r="K86">
        <f>VLOOKUP($A86,'N Ireland'!$AQ:$AR,2,FALSE)</f>
        <v>66.2</v>
      </c>
    </row>
    <row r="87" spans="1:11" x14ac:dyDescent="0.3">
      <c r="A87" t="s">
        <v>26</v>
      </c>
      <c r="B87">
        <f>VLOOKUP($A87,'East Anglia'!$U:$V,2,FALSE)</f>
        <v>32.9</v>
      </c>
      <c r="C87">
        <f>VLOOKUP($A87,'England E &amp; NE'!$U:$V,2,FALSE)</f>
        <v>38.299999999999997</v>
      </c>
      <c r="D87">
        <f>VLOOKUP($A87,'England NW &amp; N Wales'!$U:$V,2,FALSE)</f>
        <v>119.8</v>
      </c>
      <c r="E87">
        <f>VLOOKUP($A87,'England SE &amp; Central South'!$U:$V,2,FALSE)</f>
        <v>54.9</v>
      </c>
      <c r="F87">
        <f>VLOOKUP($A87,'S Wales &amp; England SW'!$U:$V,2,FALSE)</f>
        <v>123.3</v>
      </c>
      <c r="G87">
        <f>VLOOKUP($A87,Midlands!$U:$V,2,FALSE)</f>
        <v>59.3</v>
      </c>
      <c r="H87">
        <f>VLOOKUP($A87,'Scotland E'!$U:$V,2,FALSE)</f>
        <v>118.6</v>
      </c>
      <c r="I87">
        <f>VLOOKUP($A87,'Scotland W'!$U:$V,2,FALSE)</f>
        <v>176.1</v>
      </c>
      <c r="J87">
        <f>VLOOKUP($A87,'Scotland N'!$U:$V,2,FALSE)</f>
        <v>214.6</v>
      </c>
      <c r="K87">
        <f>VLOOKUP($A87,'N Ireland'!$U:$V,2,FALSE)</f>
        <v>74.8</v>
      </c>
    </row>
    <row r="88" spans="1:11" x14ac:dyDescent="0.3">
      <c r="A88" t="s">
        <v>222</v>
      </c>
      <c r="B88">
        <f>VLOOKUP($A88,'East Anglia'!$W:$X,2,FALSE)</f>
        <v>58.3</v>
      </c>
      <c r="C88">
        <f>VLOOKUP($A88,'England E &amp; NE'!$W:$X,2,FALSE)</f>
        <v>71.599999999999994</v>
      </c>
      <c r="D88">
        <f>VLOOKUP($A88,'England NW &amp; N Wales'!$W:$X,2,FALSE)</f>
        <v>41.9</v>
      </c>
      <c r="E88">
        <f>VLOOKUP($A88,'England SE &amp; Central South'!$W:$X,2,FALSE)</f>
        <v>58.8</v>
      </c>
      <c r="F88">
        <f>VLOOKUP($A88,'S Wales &amp; England SW'!$W:$X,2,FALSE)</f>
        <v>81.7</v>
      </c>
      <c r="G88">
        <f>VLOOKUP($A88,Midlands!$W:$X,2,FALSE)</f>
        <v>66.2</v>
      </c>
      <c r="H88">
        <f>VLOOKUP($A88,'Scotland E'!$W:$X,2,FALSE)</f>
        <v>52.2</v>
      </c>
      <c r="I88">
        <f>VLOOKUP($A88,'Scotland W'!$W:$X,2,FALSE)</f>
        <v>43.5</v>
      </c>
      <c r="J88">
        <f>VLOOKUP($A88,'Scotland N'!$W:$X,2,FALSE)</f>
        <v>33.6</v>
      </c>
      <c r="K88">
        <f>VLOOKUP($A88,'N Ireland'!$W:$X,2,FALSE)</f>
        <v>75.7</v>
      </c>
    </row>
    <row r="89" spans="1:11" x14ac:dyDescent="0.3">
      <c r="A89" t="s">
        <v>407</v>
      </c>
      <c r="B89">
        <f>VLOOKUP($A89,'East Anglia'!$Y:$Z,2,FALSE)</f>
        <v>22.8</v>
      </c>
      <c r="C89">
        <f>VLOOKUP($A89,'England E &amp; NE'!$Y:$Z,2,FALSE)</f>
        <v>24</v>
      </c>
      <c r="D89">
        <f>VLOOKUP($A89,'England NW &amp; N Wales'!$Y:$Z,2,FALSE)</f>
        <v>40.200000000000003</v>
      </c>
      <c r="E89">
        <f>VLOOKUP($A89,'England SE &amp; Central South'!$Y:$Z,2,FALSE)</f>
        <v>24</v>
      </c>
      <c r="F89">
        <f>VLOOKUP($A89,'S Wales &amp; England SW'!$Y:$Z,2,FALSE)</f>
        <v>50</v>
      </c>
      <c r="G89">
        <f>VLOOKUP($A89,Midlands!$Y:$Z,2,FALSE)</f>
        <v>27.4</v>
      </c>
      <c r="H89">
        <f>VLOOKUP($A89,'Scotland E'!$Y:$Z,2,FALSE)</f>
        <v>50.2</v>
      </c>
      <c r="I89">
        <f>VLOOKUP($A89,'Scotland W'!$Y:$Z,2,FALSE)</f>
        <v>56.9</v>
      </c>
      <c r="J89">
        <f>VLOOKUP($A89,'Scotland N'!$Y:$Z,2,FALSE)</f>
        <v>70</v>
      </c>
      <c r="K89">
        <f>VLOOKUP($A89,'N Ireland'!$Y:$Z,2,FALSE)</f>
        <v>54</v>
      </c>
    </row>
    <row r="90" spans="1:11" x14ac:dyDescent="0.3">
      <c r="A90" t="s">
        <v>592</v>
      </c>
      <c r="B90">
        <f>VLOOKUP($A90,'East Anglia'!$AA:$AB,2,FALSE)</f>
        <v>44.9</v>
      </c>
      <c r="C90">
        <f>VLOOKUP($A90,'England E &amp; NE'!$AA:$AB,2,FALSE)</f>
        <v>75.5</v>
      </c>
      <c r="D90">
        <f>VLOOKUP($A90,'England NW &amp; N Wales'!$AA:$AB,2,FALSE)</f>
        <v>160.4</v>
      </c>
      <c r="E90">
        <f>VLOOKUP($A90,'England SE &amp; Central South'!$AA:$AB,2,FALSE)</f>
        <v>56.5</v>
      </c>
      <c r="F90">
        <f>VLOOKUP($A90,'S Wales &amp; England SW'!$AA:$AB,2,FALSE)</f>
        <v>113.9</v>
      </c>
      <c r="G90">
        <f>VLOOKUP($A90,Midlands!$AA:$AB,2,FALSE)</f>
        <v>71.8</v>
      </c>
      <c r="H90">
        <f>VLOOKUP($A90,'Scotland E'!$AA:$AB,2,FALSE)</f>
        <v>101.8</v>
      </c>
      <c r="I90">
        <f>VLOOKUP($A90,'Scotland W'!$AA:$AB,2,FALSE)</f>
        <v>134.5</v>
      </c>
      <c r="J90">
        <f>VLOOKUP($A90,'Scotland N'!$AA:$AB,2,FALSE)</f>
        <v>119.6</v>
      </c>
      <c r="K90">
        <f>VLOOKUP($A90,'N Ireland'!$AA:$AB,2,FALSE)</f>
        <v>80.5</v>
      </c>
    </row>
    <row r="91" spans="1:11" x14ac:dyDescent="0.3">
      <c r="A91" t="s">
        <v>777</v>
      </c>
      <c r="B91">
        <f>VLOOKUP($A91,'East Anglia'!$AC:$AD,2,FALSE)</f>
        <v>105.3</v>
      </c>
      <c r="C91">
        <f>VLOOKUP($A91,'England E &amp; NE'!$AC:$AD,2,FALSE)</f>
        <v>96.5</v>
      </c>
      <c r="D91">
        <f>VLOOKUP($A91,'England NW &amp; N Wales'!$AC:$AD,2,FALSE)</f>
        <v>94.8</v>
      </c>
      <c r="E91">
        <f>VLOOKUP($A91,'England SE &amp; Central South'!$AC:$AD,2,FALSE)</f>
        <v>122</v>
      </c>
      <c r="F91">
        <f>VLOOKUP($A91,'S Wales &amp; England SW'!$AC:$AD,2,FALSE)</f>
        <v>114.9</v>
      </c>
      <c r="G91">
        <f>VLOOKUP($A91,Midlands!$AC:$AD,2,FALSE)</f>
        <v>104.3</v>
      </c>
      <c r="H91">
        <f>VLOOKUP($A91,'Scotland E'!$AC:$AD,2,FALSE)</f>
        <v>95.4</v>
      </c>
      <c r="I91">
        <f>VLOOKUP($A91,'Scotland W'!$AC:$AD,2,FALSE)</f>
        <v>79.900000000000006</v>
      </c>
      <c r="J91">
        <f>VLOOKUP($A91,'Scotland N'!$AC:$AD,2,FALSE)</f>
        <v>72.099999999999994</v>
      </c>
      <c r="K91">
        <f>VLOOKUP($A91,'N Ireland'!$AC:$AD,2,FALSE)</f>
        <v>135.4</v>
      </c>
    </row>
    <row r="92" spans="1:11" x14ac:dyDescent="0.3">
      <c r="A92" t="s">
        <v>962</v>
      </c>
      <c r="B92">
        <f>VLOOKUP($A92,'East Anglia'!$AE:$AF,2,FALSE)</f>
        <v>46.7</v>
      </c>
      <c r="C92">
        <f>VLOOKUP($A92,'England E &amp; NE'!$AE:$AF,2,FALSE)</f>
        <v>63.1</v>
      </c>
      <c r="D92">
        <f>VLOOKUP($A92,'England NW &amp; N Wales'!$AE:$AF,2,FALSE)</f>
        <v>93.2</v>
      </c>
      <c r="E92">
        <f>VLOOKUP($A92,'England SE &amp; Central South'!$AE:$AF,2,FALSE)</f>
        <v>51.8</v>
      </c>
      <c r="F92">
        <f>VLOOKUP($A92,'S Wales &amp; England SW'!$AE:$AF,2,FALSE)</f>
        <v>110.2</v>
      </c>
      <c r="G92">
        <f>VLOOKUP($A92,Midlands!$AE:$AF,2,FALSE)</f>
        <v>69.7</v>
      </c>
      <c r="H92">
        <f>VLOOKUP($A92,'Scotland E'!$AE:$AF,2,FALSE)</f>
        <v>53</v>
      </c>
      <c r="I92">
        <f>VLOOKUP($A92,'Scotland W'!$AE:$AF,2,FALSE)</f>
        <v>69.900000000000006</v>
      </c>
      <c r="J92">
        <f>VLOOKUP($A92,'Scotland N'!$AE:$AF,2,FALSE)</f>
        <v>34.9</v>
      </c>
      <c r="K92">
        <f>VLOOKUP($A92,'N Ireland'!$AE:$AF,2,FALSE)</f>
        <v>95.1</v>
      </c>
    </row>
    <row r="93" spans="1:11" x14ac:dyDescent="0.3">
      <c r="A93" t="s">
        <v>1147</v>
      </c>
      <c r="B93">
        <f>VLOOKUP($A93,'East Anglia'!$AG:$AH,2,FALSE)</f>
        <v>57.5</v>
      </c>
      <c r="C93">
        <f>VLOOKUP($A93,'England E &amp; NE'!$AG:$AH,2,FALSE)</f>
        <v>79.8</v>
      </c>
      <c r="D93">
        <f>VLOOKUP($A93,'England NW &amp; N Wales'!$AG:$AH,2,FALSE)</f>
        <v>125.7</v>
      </c>
      <c r="E93">
        <f>VLOOKUP($A93,'England SE &amp; Central South'!$AG:$AH,2,FALSE)</f>
        <v>52.1</v>
      </c>
      <c r="F93">
        <f>VLOOKUP($A93,'S Wales &amp; England SW'!$AG:$AH,2,FALSE)</f>
        <v>59.2</v>
      </c>
      <c r="G93">
        <f>VLOOKUP($A93,Midlands!$AG:$AH,2,FALSE)</f>
        <v>67.2</v>
      </c>
      <c r="H93">
        <f>VLOOKUP($A93,'Scotland E'!$AG:$AH,2,FALSE)</f>
        <v>117.5</v>
      </c>
      <c r="I93">
        <f>VLOOKUP($A93,'Scotland W'!$AG:$AH,2,FALSE)</f>
        <v>140.1</v>
      </c>
      <c r="J93">
        <f>VLOOKUP($A93,'Scotland N'!$AG:$AH,2,FALSE)</f>
        <v>116.4</v>
      </c>
      <c r="K93">
        <f>VLOOKUP($A93,'N Ireland'!$AG:$AH,2,FALSE)</f>
        <v>127.1</v>
      </c>
    </row>
    <row r="94" spans="1:11" x14ac:dyDescent="0.3">
      <c r="A94" t="s">
        <v>1332</v>
      </c>
      <c r="B94">
        <f>VLOOKUP($A94,'East Anglia'!$AI:$AJ,2,FALSE)</f>
        <v>117.2</v>
      </c>
      <c r="C94">
        <f>VLOOKUP($A94,'England E &amp; NE'!$AI:$AJ,2,FALSE)</f>
        <v>70.400000000000006</v>
      </c>
      <c r="D94">
        <f>VLOOKUP($A94,'England NW &amp; N Wales'!$AI:$AJ,2,FALSE)</f>
        <v>106.8</v>
      </c>
      <c r="E94">
        <f>VLOOKUP($A94,'England SE &amp; Central South'!$AI:$AJ,2,FALSE)</f>
        <v>90.1</v>
      </c>
      <c r="F94">
        <f>VLOOKUP($A94,'S Wales &amp; England SW'!$AI:$AJ,2,FALSE)</f>
        <v>105.3</v>
      </c>
      <c r="G94">
        <f>VLOOKUP($A94,Midlands!$AI:$AJ,2,FALSE)</f>
        <v>86.5</v>
      </c>
      <c r="H94">
        <f>VLOOKUP($A94,'Scotland E'!$AI:$AJ,2,FALSE)</f>
        <v>83.3</v>
      </c>
      <c r="I94">
        <f>VLOOKUP($A94,'Scotland W'!$AI:$AJ,2,FALSE)</f>
        <v>116.2</v>
      </c>
      <c r="J94">
        <f>VLOOKUP($A94,'Scotland N'!$AI:$AJ,2,FALSE)</f>
        <v>93.8</v>
      </c>
      <c r="K94">
        <f>VLOOKUP($A94,'N Ireland'!$AI:$AJ,2,FALSE)</f>
        <v>115.3</v>
      </c>
    </row>
    <row r="95" spans="1:11" x14ac:dyDescent="0.3">
      <c r="A95" t="s">
        <v>1517</v>
      </c>
      <c r="B95">
        <f>VLOOKUP($A95,'East Anglia'!$AK:$AL,2,FALSE)</f>
        <v>22.4</v>
      </c>
      <c r="C95">
        <f>VLOOKUP($A95,'England E &amp; NE'!$AK:$AL,2,FALSE)</f>
        <v>15.7</v>
      </c>
      <c r="D95">
        <f>VLOOKUP($A95,'England NW &amp; N Wales'!$AK:$AL,2,FALSE)</f>
        <v>21.2</v>
      </c>
      <c r="E95">
        <f>VLOOKUP($A95,'England SE &amp; Central South'!$AK:$AL,2,FALSE)</f>
        <v>18.600000000000001</v>
      </c>
      <c r="F95">
        <f>VLOOKUP($A95,'S Wales &amp; England SW'!$AK:$AL,2,FALSE)</f>
        <v>23.9</v>
      </c>
      <c r="G95">
        <f>VLOOKUP($A95,Midlands!$AK:$AL,2,FALSE)</f>
        <v>21.1</v>
      </c>
      <c r="H95">
        <f>VLOOKUP($A95,'Scotland E'!$AK:$AL,2,FALSE)</f>
        <v>27.1</v>
      </c>
      <c r="I95">
        <f>VLOOKUP($A95,'Scotland W'!$AK:$AL,2,FALSE)</f>
        <v>50.5</v>
      </c>
      <c r="J95">
        <f>VLOOKUP($A95,'Scotland N'!$AK:$AL,2,FALSE)</f>
        <v>43.8</v>
      </c>
      <c r="K95">
        <f>VLOOKUP($A95,'N Ireland'!$AK:$AL,2,FALSE)</f>
        <v>29.5</v>
      </c>
    </row>
    <row r="96" spans="1:11" x14ac:dyDescent="0.3">
      <c r="A96" t="s">
        <v>1702</v>
      </c>
      <c r="B96">
        <f>VLOOKUP($A96,'East Anglia'!$AM:$AN,2,FALSE)</f>
        <v>112.1</v>
      </c>
      <c r="C96">
        <f>VLOOKUP($A96,'England E &amp; NE'!$AM:$AN,2,FALSE)</f>
        <v>108.3</v>
      </c>
      <c r="D96">
        <f>VLOOKUP($A96,'England NW &amp; N Wales'!$AM:$AN,2,FALSE)</f>
        <v>232.6</v>
      </c>
      <c r="E96">
        <f>VLOOKUP($A96,'England SE &amp; Central South'!$AM:$AN,2,FALSE)</f>
        <v>113.9</v>
      </c>
      <c r="F96">
        <f>VLOOKUP($A96,'S Wales &amp; England SW'!$AM:$AN,2,FALSE)</f>
        <v>196.3</v>
      </c>
      <c r="G96">
        <f>VLOOKUP($A96,Midlands!$AM:$AN,2,FALSE)</f>
        <v>129.69999999999999</v>
      </c>
      <c r="H96">
        <f>VLOOKUP($A96,'Scotland E'!$AM:$AN,2,FALSE)</f>
        <v>134.4</v>
      </c>
      <c r="I96">
        <f>VLOOKUP($A96,'Scotland W'!$AM:$AN,2,FALSE)</f>
        <v>214.6</v>
      </c>
      <c r="J96">
        <f>VLOOKUP($A96,'Scotland N'!$AM:$AN,2,FALSE)</f>
        <v>219.9</v>
      </c>
      <c r="K96">
        <f>VLOOKUP($A96,'N Ireland'!$AM:$AN,2,FALSE)</f>
        <v>155.1</v>
      </c>
    </row>
    <row r="97" spans="1:11" x14ac:dyDescent="0.3">
      <c r="A97" t="s">
        <v>1887</v>
      </c>
      <c r="B97">
        <f>VLOOKUP($A97,'East Anglia'!$AO:$AP,2,FALSE)</f>
        <v>56.7</v>
      </c>
      <c r="C97">
        <f>VLOOKUP($A97,'England E &amp; NE'!$AO:$AP,2,FALSE)</f>
        <v>70.3</v>
      </c>
      <c r="D97">
        <f>VLOOKUP($A97,'England NW &amp; N Wales'!$AO:$AP,2,FALSE)</f>
        <v>162.5</v>
      </c>
      <c r="E97">
        <f>VLOOKUP($A97,'England SE &amp; Central South'!$AO:$AP,2,FALSE)</f>
        <v>69.099999999999994</v>
      </c>
      <c r="F97">
        <f>VLOOKUP($A97,'S Wales &amp; England SW'!$AO:$AP,2,FALSE)</f>
        <v>130.19999999999999</v>
      </c>
      <c r="G97">
        <f>VLOOKUP($A97,Midlands!$AO:$AP,2,FALSE)</f>
        <v>77.2</v>
      </c>
      <c r="H97">
        <f>VLOOKUP($A97,'Scotland E'!$AO:$AP,2,FALSE)</f>
        <v>120.5</v>
      </c>
      <c r="I97">
        <f>VLOOKUP($A97,'Scotland W'!$AO:$AP,2,FALSE)</f>
        <v>176.2</v>
      </c>
      <c r="J97">
        <f>VLOOKUP($A97,'Scotland N'!$AO:$AP,2,FALSE)</f>
        <v>167.7</v>
      </c>
      <c r="K97">
        <f>VLOOKUP($A97,'N Ireland'!$AO:$AP,2,FALSE)</f>
        <v>114.4</v>
      </c>
    </row>
    <row r="98" spans="1:11" x14ac:dyDescent="0.3">
      <c r="A98" t="s">
        <v>2072</v>
      </c>
      <c r="B98">
        <f>VLOOKUP($A98,'East Anglia'!$AQ:$AR,2,FALSE)</f>
        <v>7.9</v>
      </c>
      <c r="C98">
        <f>VLOOKUP($A98,'England E &amp; NE'!$AQ:$AR,2,FALSE)</f>
        <v>10.6</v>
      </c>
      <c r="D98">
        <f>VLOOKUP($A98,'England NW &amp; N Wales'!$AQ:$AR,2,FALSE)</f>
        <v>38.9</v>
      </c>
      <c r="E98">
        <f>VLOOKUP($A98,'England SE &amp; Central South'!$AQ:$AR,2,FALSE)</f>
        <v>17.8</v>
      </c>
      <c r="F98">
        <f>VLOOKUP($A98,'S Wales &amp; England SW'!$AQ:$AR,2,FALSE)</f>
        <v>35.6</v>
      </c>
      <c r="G98">
        <f>VLOOKUP($A98,Midlands!$AQ:$AR,2,FALSE)</f>
        <v>13.1</v>
      </c>
      <c r="H98">
        <f>VLOOKUP($A98,'Scotland E'!$AQ:$AR,2,FALSE)</f>
        <v>31.2</v>
      </c>
      <c r="I98">
        <f>VLOOKUP($A98,'Scotland W'!$AQ:$AR,2,FALSE)</f>
        <v>81.400000000000006</v>
      </c>
      <c r="J98">
        <f>VLOOKUP($A98,'Scotland N'!$AQ:$AR,2,FALSE)</f>
        <v>106.4</v>
      </c>
      <c r="K98">
        <f>VLOOKUP($A98,'N Ireland'!$AQ:$AR,2,FALSE)</f>
        <v>67.5</v>
      </c>
    </row>
    <row r="99" spans="1:11" x14ac:dyDescent="0.3">
      <c r="A99" t="s">
        <v>27</v>
      </c>
      <c r="B99">
        <f>VLOOKUP($A99,'East Anglia'!$U:$V,2,FALSE)</f>
        <v>49.8</v>
      </c>
      <c r="C99">
        <f>VLOOKUP($A99,'England E &amp; NE'!$U:$V,2,FALSE)</f>
        <v>48.1</v>
      </c>
      <c r="D99">
        <f>VLOOKUP($A99,'England NW &amp; N Wales'!$U:$V,2,FALSE)</f>
        <v>89</v>
      </c>
      <c r="E99">
        <f>VLOOKUP($A99,'England SE &amp; Central South'!$U:$V,2,FALSE)</f>
        <v>67.5</v>
      </c>
      <c r="F99">
        <f>VLOOKUP($A99,'S Wales &amp; England SW'!$U:$V,2,FALSE)</f>
        <v>84.2</v>
      </c>
      <c r="G99">
        <f>VLOOKUP($A99,Midlands!$U:$V,2,FALSE)</f>
        <v>42.1</v>
      </c>
      <c r="H99">
        <f>VLOOKUP($A99,'Scotland E'!$U:$V,2,FALSE)</f>
        <v>86.3</v>
      </c>
      <c r="I99">
        <f>VLOOKUP($A99,'Scotland W'!$U:$V,2,FALSE)</f>
        <v>125</v>
      </c>
      <c r="J99">
        <f>VLOOKUP($A99,'Scotland N'!$U:$V,2,FALSE)</f>
        <v>135.5</v>
      </c>
      <c r="K99">
        <f>VLOOKUP($A99,'N Ireland'!$U:$V,2,FALSE)</f>
        <v>102.3</v>
      </c>
    </row>
    <row r="100" spans="1:11" x14ac:dyDescent="0.3">
      <c r="A100" t="s">
        <v>223</v>
      </c>
      <c r="B100">
        <f>VLOOKUP($A100,'East Anglia'!$W:$X,2,FALSE)</f>
        <v>55.3</v>
      </c>
      <c r="C100">
        <f>VLOOKUP($A100,'England E &amp; NE'!$W:$X,2,FALSE)</f>
        <v>53.9</v>
      </c>
      <c r="D100">
        <f>VLOOKUP($A100,'England NW &amp; N Wales'!$W:$X,2,FALSE)</f>
        <v>93.8</v>
      </c>
      <c r="E100">
        <f>VLOOKUP($A100,'England SE &amp; Central South'!$W:$X,2,FALSE)</f>
        <v>75</v>
      </c>
      <c r="F100">
        <f>VLOOKUP($A100,'S Wales &amp; England SW'!$W:$X,2,FALSE)</f>
        <v>113.3</v>
      </c>
      <c r="G100">
        <f>VLOOKUP($A100,Midlands!$W:$X,2,FALSE)</f>
        <v>65</v>
      </c>
      <c r="H100">
        <f>VLOOKUP($A100,'Scotland E'!$W:$X,2,FALSE)</f>
        <v>106.6</v>
      </c>
      <c r="I100">
        <f>VLOOKUP($A100,'Scotland W'!$W:$X,2,FALSE)</f>
        <v>130.6</v>
      </c>
      <c r="J100">
        <f>VLOOKUP($A100,'Scotland N'!$W:$X,2,FALSE)</f>
        <v>135.5</v>
      </c>
      <c r="K100">
        <f>VLOOKUP($A100,'N Ireland'!$W:$X,2,FALSE)</f>
        <v>123.5</v>
      </c>
    </row>
    <row r="101" spans="1:11" x14ac:dyDescent="0.3">
      <c r="A101" t="s">
        <v>408</v>
      </c>
      <c r="B101">
        <f>VLOOKUP($A101,'East Anglia'!$Y:$Z,2,FALSE)</f>
        <v>52.1</v>
      </c>
      <c r="C101">
        <f>VLOOKUP($A101,'England E &amp; NE'!$Y:$Z,2,FALSE)</f>
        <v>56.9</v>
      </c>
      <c r="D101">
        <f>VLOOKUP($A101,'England NW &amp; N Wales'!$Y:$Z,2,FALSE)</f>
        <v>105.3</v>
      </c>
      <c r="E101">
        <f>VLOOKUP($A101,'England SE &amp; Central South'!$Y:$Z,2,FALSE)</f>
        <v>75.900000000000006</v>
      </c>
      <c r="F101">
        <f>VLOOKUP($A101,'S Wales &amp; England SW'!$Y:$Z,2,FALSE)</f>
        <v>104.3</v>
      </c>
      <c r="G101">
        <f>VLOOKUP($A101,Midlands!$Y:$Z,2,FALSE)</f>
        <v>70.2</v>
      </c>
      <c r="H101">
        <f>VLOOKUP($A101,'Scotland E'!$Y:$Z,2,FALSE)</f>
        <v>80</v>
      </c>
      <c r="I101">
        <f>VLOOKUP($A101,'Scotland W'!$Y:$Z,2,FALSE)</f>
        <v>128.80000000000001</v>
      </c>
      <c r="J101">
        <f>VLOOKUP($A101,'Scotland N'!$Y:$Z,2,FALSE)</f>
        <v>127.3</v>
      </c>
      <c r="K101">
        <f>VLOOKUP($A101,'N Ireland'!$Y:$Z,2,FALSE)</f>
        <v>89.2</v>
      </c>
    </row>
    <row r="102" spans="1:11" x14ac:dyDescent="0.3">
      <c r="A102" t="s">
        <v>593</v>
      </c>
      <c r="B102">
        <f>VLOOKUP($A102,'East Anglia'!$AA:$AB,2,FALSE)</f>
        <v>7.5</v>
      </c>
      <c r="C102">
        <f>VLOOKUP($A102,'England E &amp; NE'!$AA:$AB,2,FALSE)</f>
        <v>14.9</v>
      </c>
      <c r="D102">
        <f>VLOOKUP($A102,'England NW &amp; N Wales'!$AA:$AB,2,FALSE)</f>
        <v>42.7</v>
      </c>
      <c r="E102">
        <f>VLOOKUP($A102,'England SE &amp; Central South'!$AA:$AB,2,FALSE)</f>
        <v>11.2</v>
      </c>
      <c r="F102">
        <f>VLOOKUP($A102,'S Wales &amp; England SW'!$AA:$AB,2,FALSE)</f>
        <v>24.6</v>
      </c>
      <c r="G102">
        <f>VLOOKUP($A102,Midlands!$AA:$AB,2,FALSE)</f>
        <v>11.7</v>
      </c>
      <c r="H102">
        <f>VLOOKUP($A102,'Scotland E'!$AA:$AB,2,FALSE)</f>
        <v>23.9</v>
      </c>
      <c r="I102">
        <f>VLOOKUP($A102,'Scotland W'!$AA:$AB,2,FALSE)</f>
        <v>65</v>
      </c>
      <c r="J102">
        <f>VLOOKUP($A102,'Scotland N'!$AA:$AB,2,FALSE)</f>
        <v>65.599999999999994</v>
      </c>
      <c r="K102">
        <f>VLOOKUP($A102,'N Ireland'!$AA:$AB,2,FALSE)</f>
        <v>36.700000000000003</v>
      </c>
    </row>
    <row r="103" spans="1:11" x14ac:dyDescent="0.3">
      <c r="A103" t="s">
        <v>778</v>
      </c>
      <c r="B103">
        <f>VLOOKUP($A103,'East Anglia'!$AC:$AD,2,FALSE)</f>
        <v>12.7</v>
      </c>
      <c r="C103">
        <f>VLOOKUP($A103,'England E &amp; NE'!$AC:$AD,2,FALSE)</f>
        <v>10.199999999999999</v>
      </c>
      <c r="D103">
        <f>VLOOKUP($A103,'England NW &amp; N Wales'!$AC:$AD,2,FALSE)</f>
        <v>5.2</v>
      </c>
      <c r="E103">
        <f>VLOOKUP($A103,'England SE &amp; Central South'!$AC:$AD,2,FALSE)</f>
        <v>9.3000000000000007</v>
      </c>
      <c r="F103">
        <f>VLOOKUP($A103,'S Wales &amp; England SW'!$AC:$AD,2,FALSE)</f>
        <v>3.3</v>
      </c>
      <c r="G103">
        <f>VLOOKUP($A103,Midlands!$AC:$AD,2,FALSE)</f>
        <v>7.6</v>
      </c>
      <c r="H103">
        <f>VLOOKUP($A103,'Scotland E'!$AC:$AD,2,FALSE)</f>
        <v>22.8</v>
      </c>
      <c r="I103">
        <f>VLOOKUP($A103,'Scotland W'!$AC:$AD,2,FALSE)</f>
        <v>9.1999999999999993</v>
      </c>
      <c r="J103">
        <f>VLOOKUP($A103,'Scotland N'!$AC:$AD,2,FALSE)</f>
        <v>24.9</v>
      </c>
      <c r="K103">
        <f>VLOOKUP($A103,'N Ireland'!$AC:$AD,2,FALSE)</f>
        <v>8.3000000000000007</v>
      </c>
    </row>
    <row r="104" spans="1:11" x14ac:dyDescent="0.3">
      <c r="A104" t="s">
        <v>963</v>
      </c>
      <c r="B104">
        <f>VLOOKUP($A104,'East Anglia'!$AE:$AF,2,FALSE)</f>
        <v>40</v>
      </c>
      <c r="C104">
        <f>VLOOKUP($A104,'England E &amp; NE'!$AE:$AF,2,FALSE)</f>
        <v>53.2</v>
      </c>
      <c r="D104">
        <f>VLOOKUP($A104,'England NW &amp; N Wales'!$AE:$AF,2,FALSE)</f>
        <v>58.4</v>
      </c>
      <c r="E104">
        <f>VLOOKUP($A104,'England SE &amp; Central South'!$AE:$AF,2,FALSE)</f>
        <v>30</v>
      </c>
      <c r="F104">
        <f>VLOOKUP($A104,'S Wales &amp; England SW'!$AE:$AF,2,FALSE)</f>
        <v>39.1</v>
      </c>
      <c r="G104">
        <f>VLOOKUP($A104,Midlands!$AE:$AF,2,FALSE)</f>
        <v>30.9</v>
      </c>
      <c r="H104">
        <f>VLOOKUP($A104,'Scotland E'!$AE:$AF,2,FALSE)</f>
        <v>104.1</v>
      </c>
      <c r="I104">
        <f>VLOOKUP($A104,'Scotland W'!$AE:$AF,2,FALSE)</f>
        <v>128.80000000000001</v>
      </c>
      <c r="J104">
        <f>VLOOKUP($A104,'Scotland N'!$AE:$AF,2,FALSE)</f>
        <v>101</v>
      </c>
      <c r="K104">
        <f>VLOOKUP($A104,'N Ireland'!$AE:$AF,2,FALSE)</f>
        <v>104.5</v>
      </c>
    </row>
    <row r="105" spans="1:11" x14ac:dyDescent="0.3">
      <c r="A105" t="s">
        <v>1148</v>
      </c>
      <c r="B105">
        <f>VLOOKUP($A105,'East Anglia'!$AG:$AH,2,FALSE)</f>
        <v>58</v>
      </c>
      <c r="C105">
        <f>VLOOKUP($A105,'England E &amp; NE'!$AG:$AH,2,FALSE)</f>
        <v>75.8</v>
      </c>
      <c r="D105">
        <f>VLOOKUP($A105,'England NW &amp; N Wales'!$AG:$AH,2,FALSE)</f>
        <v>94</v>
      </c>
      <c r="E105">
        <f>VLOOKUP($A105,'England SE &amp; Central South'!$AG:$AH,2,FALSE)</f>
        <v>48.7</v>
      </c>
      <c r="F105">
        <f>VLOOKUP($A105,'S Wales &amp; England SW'!$AG:$AH,2,FALSE)</f>
        <v>58</v>
      </c>
      <c r="G105">
        <f>VLOOKUP($A105,Midlands!$AG:$AH,2,FALSE)</f>
        <v>65.7</v>
      </c>
      <c r="H105">
        <f>VLOOKUP($A105,'Scotland E'!$AG:$AH,2,FALSE)</f>
        <v>82.5</v>
      </c>
      <c r="I105">
        <f>VLOOKUP($A105,'Scotland W'!$AG:$AH,2,FALSE)</f>
        <v>107</v>
      </c>
      <c r="J105">
        <f>VLOOKUP($A105,'Scotland N'!$AG:$AH,2,FALSE)</f>
        <v>70.400000000000006</v>
      </c>
      <c r="K105">
        <f>VLOOKUP($A105,'N Ireland'!$AG:$AH,2,FALSE)</f>
        <v>91.8</v>
      </c>
    </row>
    <row r="106" spans="1:11" x14ac:dyDescent="0.3">
      <c r="A106" t="s">
        <v>1333</v>
      </c>
      <c r="B106">
        <f>VLOOKUP($A106,'East Anglia'!$AI:$AJ,2,FALSE)</f>
        <v>59.2</v>
      </c>
      <c r="C106">
        <f>VLOOKUP($A106,'England E &amp; NE'!$AI:$AJ,2,FALSE)</f>
        <v>58.8</v>
      </c>
      <c r="D106">
        <f>VLOOKUP($A106,'England NW &amp; N Wales'!$AI:$AJ,2,FALSE)</f>
        <v>113.7</v>
      </c>
      <c r="E106">
        <f>VLOOKUP($A106,'England SE &amp; Central South'!$AI:$AJ,2,FALSE)</f>
        <v>66.400000000000006</v>
      </c>
      <c r="F106">
        <f>VLOOKUP($A106,'S Wales &amp; England SW'!$AI:$AJ,2,FALSE)</f>
        <v>105.5</v>
      </c>
      <c r="G106">
        <f>VLOOKUP($A106,Midlands!$AI:$AJ,2,FALSE)</f>
        <v>69.599999999999994</v>
      </c>
      <c r="H106">
        <f>VLOOKUP($A106,'Scotland E'!$AI:$AJ,2,FALSE)</f>
        <v>79.599999999999994</v>
      </c>
      <c r="I106">
        <f>VLOOKUP($A106,'Scotland W'!$AI:$AJ,2,FALSE)</f>
        <v>81.3</v>
      </c>
      <c r="J106">
        <f>VLOOKUP($A106,'Scotland N'!$AI:$AJ,2,FALSE)</f>
        <v>116.4</v>
      </c>
      <c r="K106">
        <f>VLOOKUP($A106,'N Ireland'!$AI:$AJ,2,FALSE)</f>
        <v>90.6</v>
      </c>
    </row>
    <row r="107" spans="1:11" x14ac:dyDescent="0.3">
      <c r="A107" t="s">
        <v>1518</v>
      </c>
      <c r="B107">
        <f>VLOOKUP($A107,'East Anglia'!$AK:$AL,2,FALSE)</f>
        <v>39</v>
      </c>
      <c r="C107">
        <f>VLOOKUP($A107,'England E &amp; NE'!$AK:$AL,2,FALSE)</f>
        <v>59.2</v>
      </c>
      <c r="D107">
        <f>VLOOKUP($A107,'England NW &amp; N Wales'!$AK:$AL,2,FALSE)</f>
        <v>109.1</v>
      </c>
      <c r="E107">
        <f>VLOOKUP($A107,'England SE &amp; Central South'!$AK:$AL,2,FALSE)</f>
        <v>35.6</v>
      </c>
      <c r="F107">
        <f>VLOOKUP($A107,'S Wales &amp; England SW'!$AK:$AL,2,FALSE)</f>
        <v>57.5</v>
      </c>
      <c r="G107">
        <f>VLOOKUP($A107,Midlands!$AK:$AL,2,FALSE)</f>
        <v>62.6</v>
      </c>
      <c r="H107">
        <f>VLOOKUP($A107,'Scotland E'!$AK:$AL,2,FALSE)</f>
        <v>76.599999999999994</v>
      </c>
      <c r="I107">
        <f>VLOOKUP($A107,'Scotland W'!$AK:$AL,2,FALSE)</f>
        <v>72.3</v>
      </c>
      <c r="J107">
        <f>VLOOKUP($A107,'Scotland N'!$AK:$AL,2,FALSE)</f>
        <v>70</v>
      </c>
      <c r="K107">
        <f>VLOOKUP($A107,'N Ireland'!$AK:$AL,2,FALSE)</f>
        <v>64.2</v>
      </c>
    </row>
    <row r="108" spans="1:11" x14ac:dyDescent="0.3">
      <c r="A108" t="s">
        <v>1703</v>
      </c>
      <c r="B108">
        <f>VLOOKUP($A108,'East Anglia'!$AM:$AN,2,FALSE)</f>
        <v>104.2</v>
      </c>
      <c r="C108">
        <f>VLOOKUP($A108,'England E &amp; NE'!$AM:$AN,2,FALSE)</f>
        <v>46.8</v>
      </c>
      <c r="D108">
        <f>VLOOKUP($A108,'England NW &amp; N Wales'!$AM:$AN,2,FALSE)</f>
        <v>108.3</v>
      </c>
      <c r="E108">
        <f>VLOOKUP($A108,'England SE &amp; Central South'!$AM:$AN,2,FALSE)</f>
        <v>118.9</v>
      </c>
      <c r="F108">
        <f>VLOOKUP($A108,'S Wales &amp; England SW'!$AM:$AN,2,FALSE)</f>
        <v>128.80000000000001</v>
      </c>
      <c r="G108">
        <f>VLOOKUP($A108,Midlands!$AM:$AN,2,FALSE)</f>
        <v>65.099999999999994</v>
      </c>
      <c r="H108">
        <f>VLOOKUP($A108,'Scotland E'!$AM:$AN,2,FALSE)</f>
        <v>59.9</v>
      </c>
      <c r="I108">
        <f>VLOOKUP($A108,'Scotland W'!$AM:$AN,2,FALSE)</f>
        <v>82.9</v>
      </c>
      <c r="J108">
        <f>VLOOKUP($A108,'Scotland N'!$AM:$AN,2,FALSE)</f>
        <v>102.9</v>
      </c>
      <c r="K108">
        <f>VLOOKUP($A108,'N Ireland'!$AM:$AN,2,FALSE)</f>
        <v>119.1</v>
      </c>
    </row>
    <row r="109" spans="1:11" x14ac:dyDescent="0.3">
      <c r="A109" t="s">
        <v>1888</v>
      </c>
      <c r="B109">
        <f>VLOOKUP($A109,'East Anglia'!$AO:$AP,2,FALSE)</f>
        <v>76.400000000000006</v>
      </c>
      <c r="C109">
        <f>VLOOKUP($A109,'England E &amp; NE'!$AO:$AP,2,FALSE)</f>
        <v>65.900000000000006</v>
      </c>
      <c r="D109">
        <f>VLOOKUP($A109,'England NW &amp; N Wales'!$AO:$AP,2,FALSE)</f>
        <v>69.400000000000006</v>
      </c>
      <c r="E109">
        <f>VLOOKUP($A109,'England SE &amp; Central South'!$AO:$AP,2,FALSE)</f>
        <v>99.3</v>
      </c>
      <c r="F109">
        <f>VLOOKUP($A109,'S Wales &amp; England SW'!$AO:$AP,2,FALSE)</f>
        <v>123.1</v>
      </c>
      <c r="G109">
        <f>VLOOKUP($A109,Midlands!$AO:$AP,2,FALSE)</f>
        <v>79</v>
      </c>
      <c r="H109">
        <f>VLOOKUP($A109,'Scotland E'!$AO:$AP,2,FALSE)</f>
        <v>165.8</v>
      </c>
      <c r="I109">
        <f>VLOOKUP($A109,'Scotland W'!$AO:$AP,2,FALSE)</f>
        <v>103.7</v>
      </c>
      <c r="J109">
        <f>VLOOKUP($A109,'Scotland N'!$AO:$AP,2,FALSE)</f>
        <v>213.4</v>
      </c>
      <c r="K109">
        <f>VLOOKUP($A109,'N Ireland'!$AO:$AP,2,FALSE)</f>
        <v>71.599999999999994</v>
      </c>
    </row>
    <row r="110" spans="1:11" x14ac:dyDescent="0.3">
      <c r="A110" t="s">
        <v>2073</v>
      </c>
      <c r="B110">
        <f>VLOOKUP($A110,'East Anglia'!$AQ:$AR,2,FALSE)</f>
        <v>13.5</v>
      </c>
      <c r="C110">
        <f>VLOOKUP($A110,'England E &amp; NE'!$AQ:$AR,2,FALSE)</f>
        <v>15.5</v>
      </c>
      <c r="D110">
        <f>VLOOKUP($A110,'England NW &amp; N Wales'!$AQ:$AR,2,FALSE)</f>
        <v>15.9</v>
      </c>
      <c r="E110">
        <f>VLOOKUP($A110,'England SE &amp; Central South'!$AQ:$AR,2,FALSE)</f>
        <v>14.7</v>
      </c>
      <c r="F110">
        <f>VLOOKUP($A110,'S Wales &amp; England SW'!$AQ:$AR,2,FALSE)</f>
        <v>41.8</v>
      </c>
      <c r="G110">
        <f>VLOOKUP($A110,Midlands!$AQ:$AR,2,FALSE)</f>
        <v>10.6</v>
      </c>
      <c r="H110">
        <f>VLOOKUP($A110,'Scotland E'!$AQ:$AR,2,FALSE)</f>
        <v>46.2</v>
      </c>
      <c r="I110">
        <f>VLOOKUP($A110,'Scotland W'!$AQ:$AR,2,FALSE)</f>
        <v>29.1</v>
      </c>
      <c r="J110">
        <f>VLOOKUP($A110,'Scotland N'!$AQ:$AR,2,FALSE)</f>
        <v>43.3</v>
      </c>
      <c r="K110">
        <f>VLOOKUP($A110,'N Ireland'!$AQ:$AR,2,FALSE)</f>
        <v>22.9</v>
      </c>
    </row>
    <row r="111" spans="1:11" x14ac:dyDescent="0.3">
      <c r="A111" t="s">
        <v>28</v>
      </c>
      <c r="B111">
        <f>VLOOKUP($A111,'East Anglia'!$U:$V,2,FALSE)</f>
        <v>54.5</v>
      </c>
      <c r="C111">
        <f>VLOOKUP($A111,'England E &amp; NE'!$U:$V,2,FALSE)</f>
        <v>36.6</v>
      </c>
      <c r="D111">
        <f>VLOOKUP($A111,'England NW &amp; N Wales'!$U:$V,2,FALSE)</f>
        <v>96</v>
      </c>
      <c r="E111">
        <f>VLOOKUP($A111,'England SE &amp; Central South'!$U:$V,2,FALSE)</f>
        <v>73</v>
      </c>
      <c r="F111">
        <f>VLOOKUP($A111,'S Wales &amp; England SW'!$U:$V,2,FALSE)</f>
        <v>103.6</v>
      </c>
      <c r="G111">
        <f>VLOOKUP($A111,Midlands!$U:$V,2,FALSE)</f>
        <v>43.6</v>
      </c>
      <c r="H111">
        <f>VLOOKUP($A111,'Scotland E'!$U:$V,2,FALSE)</f>
        <v>85.3</v>
      </c>
      <c r="I111">
        <f>VLOOKUP($A111,'Scotland W'!$U:$V,2,FALSE)</f>
        <v>154.19999999999999</v>
      </c>
      <c r="J111">
        <f>VLOOKUP($A111,'Scotland N'!$U:$V,2,FALSE)</f>
        <v>122.9</v>
      </c>
      <c r="K111">
        <f>VLOOKUP($A111,'N Ireland'!$U:$V,2,FALSE)</f>
        <v>125.2</v>
      </c>
    </row>
    <row r="112" spans="1:11" x14ac:dyDescent="0.3">
      <c r="A112" t="s">
        <v>224</v>
      </c>
      <c r="B112">
        <f>VLOOKUP($A112,'East Anglia'!$W:$X,2,FALSE)</f>
        <v>19.2</v>
      </c>
      <c r="C112">
        <f>VLOOKUP($A112,'England E &amp; NE'!$W:$X,2,FALSE)</f>
        <v>27.9</v>
      </c>
      <c r="D112">
        <f>VLOOKUP($A112,'England NW &amp; N Wales'!$W:$X,2,FALSE)</f>
        <v>41.1</v>
      </c>
      <c r="E112">
        <f>VLOOKUP($A112,'England SE &amp; Central South'!$W:$X,2,FALSE)</f>
        <v>32.5</v>
      </c>
      <c r="F112">
        <f>VLOOKUP($A112,'S Wales &amp; England SW'!$W:$X,2,FALSE)</f>
        <v>58.2</v>
      </c>
      <c r="G112">
        <f>VLOOKUP($A112,Midlands!$W:$X,2,FALSE)</f>
        <v>23.6</v>
      </c>
      <c r="H112">
        <f>VLOOKUP($A112,'Scotland E'!$W:$X,2,FALSE)</f>
        <v>59.9</v>
      </c>
      <c r="I112">
        <f>VLOOKUP($A112,'Scotland W'!$W:$X,2,FALSE)</f>
        <v>74.5</v>
      </c>
      <c r="J112">
        <f>VLOOKUP($A112,'Scotland N'!$W:$X,2,FALSE)</f>
        <v>83.1</v>
      </c>
      <c r="K112">
        <f>VLOOKUP($A112,'N Ireland'!$W:$X,2,FALSE)</f>
        <v>48.6</v>
      </c>
    </row>
    <row r="113" spans="1:11" x14ac:dyDescent="0.3">
      <c r="A113" t="s">
        <v>409</v>
      </c>
      <c r="B113">
        <f>VLOOKUP($A113,'East Anglia'!$Y:$Z,2,FALSE)</f>
        <v>42.7</v>
      </c>
      <c r="C113">
        <f>VLOOKUP($A113,'England E &amp; NE'!$Y:$Z,2,FALSE)</f>
        <v>57.9</v>
      </c>
      <c r="D113">
        <f>VLOOKUP($A113,'England NW &amp; N Wales'!$Y:$Z,2,FALSE)</f>
        <v>79</v>
      </c>
      <c r="E113">
        <f>VLOOKUP($A113,'England SE &amp; Central South'!$Y:$Z,2,FALSE)</f>
        <v>29.7</v>
      </c>
      <c r="F113">
        <f>VLOOKUP($A113,'S Wales &amp; England SW'!$Y:$Z,2,FALSE)</f>
        <v>37.299999999999997</v>
      </c>
      <c r="G113">
        <f>VLOOKUP($A113,Midlands!$Y:$Z,2,FALSE)</f>
        <v>46</v>
      </c>
      <c r="H113">
        <f>VLOOKUP($A113,'Scotland E'!$Y:$Z,2,FALSE)</f>
        <v>71.5</v>
      </c>
      <c r="I113">
        <f>VLOOKUP($A113,'Scotland W'!$Y:$Z,2,FALSE)</f>
        <v>97.2</v>
      </c>
      <c r="J113">
        <f>VLOOKUP($A113,'Scotland N'!$Y:$Z,2,FALSE)</f>
        <v>115.1</v>
      </c>
      <c r="K113">
        <f>VLOOKUP($A113,'N Ireland'!$Y:$Z,2,FALSE)</f>
        <v>48.4</v>
      </c>
    </row>
    <row r="114" spans="1:11" x14ac:dyDescent="0.3">
      <c r="A114" t="s">
        <v>594</v>
      </c>
      <c r="B114">
        <f>VLOOKUP($A114,'East Anglia'!$AA:$AB,2,FALSE)</f>
        <v>35</v>
      </c>
      <c r="C114">
        <f>VLOOKUP($A114,'England E &amp; NE'!$AA:$AB,2,FALSE)</f>
        <v>46.9</v>
      </c>
      <c r="D114">
        <f>VLOOKUP($A114,'England NW &amp; N Wales'!$AA:$AB,2,FALSE)</f>
        <v>76.8</v>
      </c>
      <c r="E114">
        <f>VLOOKUP($A114,'England SE &amp; Central South'!$AA:$AB,2,FALSE)</f>
        <v>33.799999999999997</v>
      </c>
      <c r="F114">
        <f>VLOOKUP($A114,'S Wales &amp; England SW'!$AA:$AB,2,FALSE)</f>
        <v>63</v>
      </c>
      <c r="G114">
        <f>VLOOKUP($A114,Midlands!$AA:$AB,2,FALSE)</f>
        <v>43.6</v>
      </c>
      <c r="H114">
        <f>VLOOKUP($A114,'Scotland E'!$AA:$AB,2,FALSE)</f>
        <v>46.6</v>
      </c>
      <c r="I114">
        <f>VLOOKUP($A114,'Scotland W'!$AA:$AB,2,FALSE)</f>
        <v>76.099999999999994</v>
      </c>
      <c r="J114">
        <f>VLOOKUP($A114,'Scotland N'!$AA:$AB,2,FALSE)</f>
        <v>37.200000000000003</v>
      </c>
      <c r="K114">
        <f>VLOOKUP($A114,'N Ireland'!$AA:$AB,2,FALSE)</f>
        <v>78.7</v>
      </c>
    </row>
    <row r="115" spans="1:11" x14ac:dyDescent="0.3">
      <c r="A115" t="s">
        <v>779</v>
      </c>
      <c r="B115">
        <f>VLOOKUP($A115,'East Anglia'!$AC:$AD,2,FALSE)</f>
        <v>70.8</v>
      </c>
      <c r="C115">
        <f>VLOOKUP($A115,'England E &amp; NE'!$AC:$AD,2,FALSE)</f>
        <v>71.900000000000006</v>
      </c>
      <c r="D115">
        <f>VLOOKUP($A115,'England NW &amp; N Wales'!$AC:$AD,2,FALSE)</f>
        <v>50.4</v>
      </c>
      <c r="E115">
        <f>VLOOKUP($A115,'England SE &amp; Central South'!$AC:$AD,2,FALSE)</f>
        <v>61.1</v>
      </c>
      <c r="F115">
        <f>VLOOKUP($A115,'S Wales &amp; England SW'!$AC:$AD,2,FALSE)</f>
        <v>41.9</v>
      </c>
      <c r="G115">
        <f>VLOOKUP($A115,Midlands!$AC:$AD,2,FALSE)</f>
        <v>59.7</v>
      </c>
      <c r="H115">
        <f>VLOOKUP($A115,'Scotland E'!$AC:$AD,2,FALSE)</f>
        <v>49.9</v>
      </c>
      <c r="I115">
        <f>VLOOKUP($A115,'Scotland W'!$AC:$AD,2,FALSE)</f>
        <v>39.700000000000003</v>
      </c>
      <c r="J115">
        <f>VLOOKUP($A115,'Scotland N'!$AC:$AD,2,FALSE)</f>
        <v>50</v>
      </c>
      <c r="K115">
        <f>VLOOKUP($A115,'N Ireland'!$AC:$AD,2,FALSE)</f>
        <v>31.8</v>
      </c>
    </row>
    <row r="116" spans="1:11" x14ac:dyDescent="0.3">
      <c r="A116" t="s">
        <v>964</v>
      </c>
      <c r="B116">
        <f>VLOOKUP($A116,'East Anglia'!$AE:$AF,2,FALSE)</f>
        <v>41.1</v>
      </c>
      <c r="C116">
        <f>VLOOKUP($A116,'England E &amp; NE'!$AE:$AF,2,FALSE)</f>
        <v>80.2</v>
      </c>
      <c r="D116">
        <f>VLOOKUP($A116,'England NW &amp; N Wales'!$AE:$AF,2,FALSE)</f>
        <v>97.9</v>
      </c>
      <c r="E116">
        <f>VLOOKUP($A116,'England SE &amp; Central South'!$AE:$AF,2,FALSE)</f>
        <v>45.4</v>
      </c>
      <c r="F116">
        <f>VLOOKUP($A116,'S Wales &amp; England SW'!$AE:$AF,2,FALSE)</f>
        <v>83.1</v>
      </c>
      <c r="G116">
        <f>VLOOKUP($A116,Midlands!$AE:$AF,2,FALSE)</f>
        <v>75.599999999999994</v>
      </c>
      <c r="H116">
        <f>VLOOKUP($A116,'Scotland E'!$AE:$AF,2,FALSE)</f>
        <v>99.9</v>
      </c>
      <c r="I116">
        <f>VLOOKUP($A116,'Scotland W'!$AE:$AF,2,FALSE)</f>
        <v>114.1</v>
      </c>
      <c r="J116">
        <f>VLOOKUP($A116,'Scotland N'!$AE:$AF,2,FALSE)</f>
        <v>77.3</v>
      </c>
      <c r="K116">
        <f>VLOOKUP($A116,'N Ireland'!$AE:$AF,2,FALSE)</f>
        <v>111.7</v>
      </c>
    </row>
    <row r="117" spans="1:11" x14ac:dyDescent="0.3">
      <c r="A117" t="s">
        <v>1149</v>
      </c>
      <c r="B117">
        <f>VLOOKUP($A117,'East Anglia'!$AG:$AH,2,FALSE)</f>
        <v>55.9</v>
      </c>
      <c r="C117">
        <f>VLOOKUP($A117,'England E &amp; NE'!$AG:$AH,2,FALSE)</f>
        <v>77.099999999999994</v>
      </c>
      <c r="D117">
        <f>VLOOKUP($A117,'England NW &amp; N Wales'!$AG:$AH,2,FALSE)</f>
        <v>99.7</v>
      </c>
      <c r="E117">
        <f>VLOOKUP($A117,'England SE &amp; Central South'!$AG:$AH,2,FALSE)</f>
        <v>55.7</v>
      </c>
      <c r="F117">
        <f>VLOOKUP($A117,'S Wales &amp; England SW'!$AG:$AH,2,FALSE)</f>
        <v>90.1</v>
      </c>
      <c r="G117">
        <f>VLOOKUP($A117,Midlands!$AG:$AH,2,FALSE)</f>
        <v>84.1</v>
      </c>
      <c r="H117">
        <f>VLOOKUP($A117,'Scotland E'!$AG:$AH,2,FALSE)</f>
        <v>82</v>
      </c>
      <c r="I117">
        <f>VLOOKUP($A117,'Scotland W'!$AG:$AH,2,FALSE)</f>
        <v>90.5</v>
      </c>
      <c r="J117">
        <f>VLOOKUP($A117,'Scotland N'!$AG:$AH,2,FALSE)</f>
        <v>87.4</v>
      </c>
      <c r="K117">
        <f>VLOOKUP($A117,'N Ireland'!$AG:$AH,2,FALSE)</f>
        <v>128.9</v>
      </c>
    </row>
    <row r="118" spans="1:11" x14ac:dyDescent="0.3">
      <c r="A118" t="s">
        <v>1334</v>
      </c>
      <c r="B118">
        <f>VLOOKUP($A118,'East Anglia'!$AI:$AJ,2,FALSE)</f>
        <v>74.2</v>
      </c>
      <c r="C118">
        <f>VLOOKUP($A118,'England E &amp; NE'!$AI:$AJ,2,FALSE)</f>
        <v>145.6</v>
      </c>
      <c r="D118">
        <f>VLOOKUP($A118,'England NW &amp; N Wales'!$AI:$AJ,2,FALSE)</f>
        <v>175.2</v>
      </c>
      <c r="E118">
        <f>VLOOKUP($A118,'England SE &amp; Central South'!$AI:$AJ,2,FALSE)</f>
        <v>69.2</v>
      </c>
      <c r="F118">
        <f>VLOOKUP($A118,'S Wales &amp; England SW'!$AI:$AJ,2,FALSE)</f>
        <v>113.9</v>
      </c>
      <c r="G118">
        <f>VLOOKUP($A118,Midlands!$AI:$AJ,2,FALSE)</f>
        <v>110.4</v>
      </c>
      <c r="H118">
        <f>VLOOKUP($A118,'Scotland E'!$AI:$AJ,2,FALSE)</f>
        <v>103</v>
      </c>
      <c r="I118">
        <f>VLOOKUP($A118,'Scotland W'!$AI:$AJ,2,FALSE)</f>
        <v>84.7</v>
      </c>
      <c r="J118">
        <f>VLOOKUP($A118,'Scotland N'!$AI:$AJ,2,FALSE)</f>
        <v>117.4</v>
      </c>
      <c r="K118">
        <f>VLOOKUP($A118,'N Ireland'!$AI:$AJ,2,FALSE)</f>
        <v>48.6</v>
      </c>
    </row>
    <row r="119" spans="1:11" x14ac:dyDescent="0.3">
      <c r="A119" t="s">
        <v>1519</v>
      </c>
      <c r="B119">
        <f>VLOOKUP($A119,'East Anglia'!$AK:$AL,2,FALSE)</f>
        <v>34</v>
      </c>
      <c r="C119">
        <f>VLOOKUP($A119,'England E &amp; NE'!$AK:$AL,2,FALSE)</f>
        <v>56.4</v>
      </c>
      <c r="D119">
        <f>VLOOKUP($A119,'England NW &amp; N Wales'!$AK:$AL,2,FALSE)</f>
        <v>98.8</v>
      </c>
      <c r="E119">
        <f>VLOOKUP($A119,'England SE &amp; Central South'!$AK:$AL,2,FALSE)</f>
        <v>68</v>
      </c>
      <c r="F119">
        <f>VLOOKUP($A119,'S Wales &amp; England SW'!$AK:$AL,2,FALSE)</f>
        <v>119.7</v>
      </c>
      <c r="G119">
        <f>VLOOKUP($A119,Midlands!$AK:$AL,2,FALSE)</f>
        <v>64.900000000000006</v>
      </c>
      <c r="H119">
        <f>VLOOKUP($A119,'Scotland E'!$AK:$AL,2,FALSE)</f>
        <v>100.7</v>
      </c>
      <c r="I119">
        <f>VLOOKUP($A119,'Scotland W'!$AK:$AL,2,FALSE)</f>
        <v>127.3</v>
      </c>
      <c r="J119">
        <f>VLOOKUP($A119,'Scotland N'!$AK:$AL,2,FALSE)</f>
        <v>107.4</v>
      </c>
      <c r="K119">
        <f>VLOOKUP($A119,'N Ireland'!$AK:$AL,2,FALSE)</f>
        <v>72.099999999999994</v>
      </c>
    </row>
    <row r="120" spans="1:11" x14ac:dyDescent="0.3">
      <c r="A120" t="s">
        <v>1704</v>
      </c>
      <c r="B120">
        <f>VLOOKUP($A120,'East Anglia'!$AM:$AN,2,FALSE)</f>
        <v>37.9</v>
      </c>
      <c r="C120">
        <f>VLOOKUP($A120,'England E &amp; NE'!$AM:$AN,2,FALSE)</f>
        <v>99.2</v>
      </c>
      <c r="D120">
        <f>VLOOKUP($A120,'England NW &amp; N Wales'!$AM:$AN,2,FALSE)</f>
        <v>108</v>
      </c>
      <c r="E120">
        <f>VLOOKUP($A120,'England SE &amp; Central South'!$AM:$AN,2,FALSE)</f>
        <v>49.3</v>
      </c>
      <c r="F120">
        <f>VLOOKUP($A120,'S Wales &amp; England SW'!$AM:$AN,2,FALSE)</f>
        <v>56.4</v>
      </c>
      <c r="G120">
        <f>VLOOKUP($A120,Midlands!$AM:$AN,2,FALSE)</f>
        <v>58.9</v>
      </c>
      <c r="H120">
        <f>VLOOKUP($A120,'Scotland E'!$AM:$AN,2,FALSE)</f>
        <v>169.2</v>
      </c>
      <c r="I120">
        <f>VLOOKUP($A120,'Scotland W'!$AM:$AN,2,FALSE)</f>
        <v>236.4</v>
      </c>
      <c r="J120">
        <f>VLOOKUP($A120,'Scotland N'!$AM:$AN,2,FALSE)</f>
        <v>220.4</v>
      </c>
      <c r="K120">
        <f>VLOOKUP($A120,'N Ireland'!$AM:$AN,2,FALSE)</f>
        <v>150.4</v>
      </c>
    </row>
    <row r="121" spans="1:11" x14ac:dyDescent="0.3">
      <c r="A121" t="s">
        <v>1889</v>
      </c>
      <c r="B121">
        <f>VLOOKUP($A121,'East Anglia'!$AO:$AP,2,FALSE)</f>
        <v>46.6</v>
      </c>
      <c r="C121">
        <f>VLOOKUP($A121,'England E &amp; NE'!$AO:$AP,2,FALSE)</f>
        <v>44.8</v>
      </c>
      <c r="D121">
        <f>VLOOKUP($A121,'England NW &amp; N Wales'!$AO:$AP,2,FALSE)</f>
        <v>109</v>
      </c>
      <c r="E121">
        <f>VLOOKUP($A121,'England SE &amp; Central South'!$AO:$AP,2,FALSE)</f>
        <v>77.599999999999994</v>
      </c>
      <c r="F121">
        <f>VLOOKUP($A121,'S Wales &amp; England SW'!$AO:$AP,2,FALSE)</f>
        <v>138.19999999999999</v>
      </c>
      <c r="G121">
        <f>VLOOKUP($A121,Midlands!$AO:$AP,2,FALSE)</f>
        <v>58</v>
      </c>
      <c r="H121">
        <f>VLOOKUP($A121,'Scotland E'!$AO:$AP,2,FALSE)</f>
        <v>116.8</v>
      </c>
      <c r="I121">
        <f>VLOOKUP($A121,'Scotland W'!$AO:$AP,2,FALSE)</f>
        <v>189.1</v>
      </c>
      <c r="J121">
        <f>VLOOKUP($A121,'Scotland N'!$AO:$AP,2,FALSE)</f>
        <v>149.19999999999999</v>
      </c>
      <c r="K121">
        <f>VLOOKUP($A121,'N Ireland'!$AO:$AP,2,FALSE)</f>
        <v>136.69999999999999</v>
      </c>
    </row>
    <row r="122" spans="1:11" x14ac:dyDescent="0.3">
      <c r="A122" t="s">
        <v>2074</v>
      </c>
      <c r="B122">
        <f>VLOOKUP($A122,'East Anglia'!$AQ:$AR,2,FALSE)</f>
        <v>69.3</v>
      </c>
      <c r="C122">
        <f>VLOOKUP($A122,'England E &amp; NE'!$AQ:$AR,2,FALSE)</f>
        <v>82.8</v>
      </c>
      <c r="D122">
        <f>VLOOKUP($A122,'England NW &amp; N Wales'!$AQ:$AR,2,FALSE)</f>
        <v>181.9</v>
      </c>
      <c r="E122">
        <f>VLOOKUP($A122,'England SE &amp; Central South'!$AQ:$AR,2,FALSE)</f>
        <v>70.2</v>
      </c>
      <c r="F122">
        <f>VLOOKUP($A122,'S Wales &amp; England SW'!$AQ:$AR,2,FALSE)</f>
        <v>123.4</v>
      </c>
      <c r="G122">
        <f>VLOOKUP($A122,Midlands!$AQ:$AR,2,FALSE)</f>
        <v>95.5</v>
      </c>
      <c r="H122">
        <f>VLOOKUP($A122,'Scotland E'!$AQ:$AR,2,FALSE)</f>
        <v>116.9</v>
      </c>
      <c r="I122">
        <f>VLOOKUP($A122,'Scotland W'!$AQ:$AR,2,FALSE)</f>
        <v>207.1</v>
      </c>
      <c r="J122">
        <f>VLOOKUP($A122,'Scotland N'!$AQ:$AR,2,FALSE)</f>
        <v>247.9</v>
      </c>
      <c r="K122">
        <f>VLOOKUP($A122,'N Ireland'!$AQ:$AR,2,FALSE)</f>
        <v>130</v>
      </c>
    </row>
    <row r="123" spans="1:11" x14ac:dyDescent="0.3">
      <c r="A123" t="s">
        <v>29</v>
      </c>
      <c r="B123">
        <f>VLOOKUP($A123,'East Anglia'!$U:$V,2,FALSE)</f>
        <v>65.599999999999994</v>
      </c>
      <c r="C123">
        <f>VLOOKUP($A123,'England E &amp; NE'!$U:$V,2,FALSE)</f>
        <v>69.900000000000006</v>
      </c>
      <c r="D123">
        <f>VLOOKUP($A123,'England NW &amp; N Wales'!$U:$V,2,FALSE)</f>
        <v>119.2</v>
      </c>
      <c r="E123">
        <f>VLOOKUP($A123,'England SE &amp; Central South'!$U:$V,2,FALSE)</f>
        <v>102.7</v>
      </c>
      <c r="F123">
        <f>VLOOKUP($A123,'S Wales &amp; England SW'!$U:$V,2,FALSE)</f>
        <v>142.9</v>
      </c>
      <c r="G123">
        <f>VLOOKUP($A123,Midlands!$U:$V,2,FALSE)</f>
        <v>79.400000000000006</v>
      </c>
      <c r="H123">
        <f>VLOOKUP($A123,'Scotland E'!$U:$V,2,FALSE)</f>
        <v>101.7</v>
      </c>
      <c r="I123">
        <f>VLOOKUP($A123,'Scotland W'!$U:$V,2,FALSE)</f>
        <v>178.9</v>
      </c>
      <c r="J123">
        <f>VLOOKUP($A123,'Scotland N'!$U:$V,2,FALSE)</f>
        <v>120.8</v>
      </c>
      <c r="K123">
        <f>VLOOKUP($A123,'N Ireland'!$U:$V,2,FALSE)</f>
        <v>117.8</v>
      </c>
    </row>
    <row r="124" spans="1:11" x14ac:dyDescent="0.3">
      <c r="A124" t="s">
        <v>225</v>
      </c>
      <c r="B124">
        <f>VLOOKUP($A124,'East Anglia'!$W:$X,2,FALSE)</f>
        <v>21.7</v>
      </c>
      <c r="C124">
        <f>VLOOKUP($A124,'England E &amp; NE'!$W:$X,2,FALSE)</f>
        <v>22.4</v>
      </c>
      <c r="D124">
        <f>VLOOKUP($A124,'England NW &amp; N Wales'!$W:$X,2,FALSE)</f>
        <v>60.7</v>
      </c>
      <c r="E124">
        <f>VLOOKUP($A124,'England SE &amp; Central South'!$W:$X,2,FALSE)</f>
        <v>37.700000000000003</v>
      </c>
      <c r="F124">
        <f>VLOOKUP($A124,'S Wales &amp; England SW'!$W:$X,2,FALSE)</f>
        <v>54.9</v>
      </c>
      <c r="G124">
        <f>VLOOKUP($A124,Midlands!$W:$X,2,FALSE)</f>
        <v>27.5</v>
      </c>
      <c r="H124">
        <f>VLOOKUP($A124,'Scotland E'!$W:$X,2,FALSE)</f>
        <v>68.8</v>
      </c>
      <c r="I124">
        <f>VLOOKUP($A124,'Scotland W'!$W:$X,2,FALSE)</f>
        <v>115.6</v>
      </c>
      <c r="J124">
        <f>VLOOKUP($A124,'Scotland N'!$W:$X,2,FALSE)</f>
        <v>124.4</v>
      </c>
      <c r="K124">
        <f>VLOOKUP($A124,'N Ireland'!$W:$X,2,FALSE)</f>
        <v>57.1</v>
      </c>
    </row>
    <row r="125" spans="1:11" x14ac:dyDescent="0.3">
      <c r="A125" t="s">
        <v>410</v>
      </c>
      <c r="B125">
        <f>VLOOKUP($A125,'East Anglia'!$Y:$Z,2,FALSE)</f>
        <v>27.6</v>
      </c>
      <c r="C125">
        <f>VLOOKUP($A125,'England E &amp; NE'!$Y:$Z,2,FALSE)</f>
        <v>52.2</v>
      </c>
      <c r="D125">
        <f>VLOOKUP($A125,'England NW &amp; N Wales'!$Y:$Z,2,FALSE)</f>
        <v>111.4</v>
      </c>
      <c r="E125">
        <f>VLOOKUP($A125,'England SE &amp; Central South'!$Y:$Z,2,FALSE)</f>
        <v>47.3</v>
      </c>
      <c r="F125">
        <f>VLOOKUP($A125,'S Wales &amp; England SW'!$Y:$Z,2,FALSE)</f>
        <v>84.2</v>
      </c>
      <c r="G125">
        <f>VLOOKUP($A125,Midlands!$Y:$Z,2,FALSE)</f>
        <v>47.3</v>
      </c>
      <c r="H125">
        <f>VLOOKUP($A125,'Scotland E'!$Y:$Z,2,FALSE)</f>
        <v>76.599999999999994</v>
      </c>
      <c r="I125">
        <f>VLOOKUP($A125,'Scotland W'!$Y:$Z,2,FALSE)</f>
        <v>149.19999999999999</v>
      </c>
      <c r="J125">
        <f>VLOOKUP($A125,'Scotland N'!$Y:$Z,2,FALSE)</f>
        <v>121</v>
      </c>
      <c r="K125">
        <f>VLOOKUP($A125,'N Ireland'!$Y:$Z,2,FALSE)</f>
        <v>92.9</v>
      </c>
    </row>
    <row r="126" spans="1:11" x14ac:dyDescent="0.3">
      <c r="A126" t="s">
        <v>595</v>
      </c>
      <c r="B126">
        <f>VLOOKUP($A126,'East Anglia'!$AA:$AB,2,FALSE)</f>
        <v>80.599999999999994</v>
      </c>
      <c r="C126">
        <f>VLOOKUP($A126,'England E &amp; NE'!$AA:$AB,2,FALSE)</f>
        <v>122</v>
      </c>
      <c r="D126">
        <f>VLOOKUP($A126,'England NW &amp; N Wales'!$AA:$AB,2,FALSE)</f>
        <v>124.5</v>
      </c>
      <c r="E126">
        <f>VLOOKUP($A126,'England SE &amp; Central South'!$AA:$AB,2,FALSE)</f>
        <v>67.900000000000006</v>
      </c>
      <c r="F126">
        <f>VLOOKUP($A126,'S Wales &amp; England SW'!$AA:$AB,2,FALSE)</f>
        <v>100.8</v>
      </c>
      <c r="G126">
        <f>VLOOKUP($A126,Midlands!$AA:$AB,2,FALSE)</f>
        <v>113.4</v>
      </c>
      <c r="H126">
        <f>VLOOKUP($A126,'Scotland E'!$AA:$AB,2,FALSE)</f>
        <v>96.3</v>
      </c>
      <c r="I126">
        <f>VLOOKUP($A126,'Scotland W'!$AA:$AB,2,FALSE)</f>
        <v>64.3</v>
      </c>
      <c r="J126">
        <f>VLOOKUP($A126,'Scotland N'!$AA:$AB,2,FALSE)</f>
        <v>90.6</v>
      </c>
      <c r="K126">
        <f>VLOOKUP($A126,'N Ireland'!$AA:$AB,2,FALSE)</f>
        <v>75.3</v>
      </c>
    </row>
    <row r="127" spans="1:11" x14ac:dyDescent="0.3">
      <c r="A127" t="s">
        <v>780</v>
      </c>
      <c r="B127">
        <f>VLOOKUP($A127,'East Anglia'!$AC:$AD,2,FALSE)</f>
        <v>27.9</v>
      </c>
      <c r="C127">
        <f>VLOOKUP($A127,'England E &amp; NE'!$AC:$AD,2,FALSE)</f>
        <v>42.7</v>
      </c>
      <c r="D127">
        <f>VLOOKUP($A127,'England NW &amp; N Wales'!$AC:$AD,2,FALSE)</f>
        <v>41.3</v>
      </c>
      <c r="E127">
        <f>VLOOKUP($A127,'England SE &amp; Central South'!$AC:$AD,2,FALSE)</f>
        <v>43.2</v>
      </c>
      <c r="F127">
        <f>VLOOKUP($A127,'S Wales &amp; England SW'!$AC:$AD,2,FALSE)</f>
        <v>66.7</v>
      </c>
      <c r="G127">
        <f>VLOOKUP($A127,Midlands!$AC:$AD,2,FALSE)</f>
        <v>35.799999999999997</v>
      </c>
      <c r="H127">
        <f>VLOOKUP($A127,'Scotland E'!$AC:$AD,2,FALSE)</f>
        <v>67.7</v>
      </c>
      <c r="I127">
        <f>VLOOKUP($A127,'Scotland W'!$AC:$AD,2,FALSE)</f>
        <v>67.3</v>
      </c>
      <c r="J127">
        <f>VLOOKUP($A127,'Scotland N'!$AC:$AD,2,FALSE)</f>
        <v>46.1</v>
      </c>
      <c r="K127">
        <f>VLOOKUP($A127,'N Ireland'!$AC:$AD,2,FALSE)</f>
        <v>49.1</v>
      </c>
    </row>
    <row r="128" spans="1:11" x14ac:dyDescent="0.3">
      <c r="A128" t="s">
        <v>965</v>
      </c>
      <c r="B128">
        <f>VLOOKUP($A128,'East Anglia'!$AE:$AF,2,FALSE)</f>
        <v>20.7</v>
      </c>
      <c r="C128">
        <f>VLOOKUP($A128,'England E &amp; NE'!$AE:$AF,2,FALSE)</f>
        <v>54.3</v>
      </c>
      <c r="D128">
        <f>VLOOKUP($A128,'England NW &amp; N Wales'!$AE:$AF,2,FALSE)</f>
        <v>87.9</v>
      </c>
      <c r="E128">
        <f>VLOOKUP($A128,'England SE &amp; Central South'!$AE:$AF,2,FALSE)</f>
        <v>31.8</v>
      </c>
      <c r="F128">
        <f>VLOOKUP($A128,'S Wales &amp; England SW'!$AE:$AF,2,FALSE)</f>
        <v>61.8</v>
      </c>
      <c r="G128">
        <f>VLOOKUP($A128,Midlands!$AE:$AF,2,FALSE)</f>
        <v>47.2</v>
      </c>
      <c r="H128">
        <f>VLOOKUP($A128,'Scotland E'!$AE:$AF,2,FALSE)</f>
        <v>115.1</v>
      </c>
      <c r="I128">
        <f>VLOOKUP($A128,'Scotland W'!$AE:$AF,2,FALSE)</f>
        <v>137</v>
      </c>
      <c r="J128">
        <f>VLOOKUP($A128,'Scotland N'!$AE:$AF,2,FALSE)</f>
        <v>118.1</v>
      </c>
      <c r="K128">
        <f>VLOOKUP($A128,'N Ireland'!$AE:$AF,2,FALSE)</f>
        <v>53.7</v>
      </c>
    </row>
    <row r="129" spans="1:11" x14ac:dyDescent="0.3">
      <c r="A129" t="s">
        <v>1150</v>
      </c>
      <c r="B129">
        <f>VLOOKUP($A129,'East Anglia'!$AG:$AH,2,FALSE)</f>
        <v>45.9</v>
      </c>
      <c r="C129">
        <f>VLOOKUP($A129,'England E &amp; NE'!$AG:$AH,2,FALSE)</f>
        <v>96.9</v>
      </c>
      <c r="D129">
        <f>VLOOKUP($A129,'England NW &amp; N Wales'!$AG:$AH,2,FALSE)</f>
        <v>140.9</v>
      </c>
      <c r="E129">
        <f>VLOOKUP($A129,'England SE &amp; Central South'!$AG:$AH,2,FALSE)</f>
        <v>55.4</v>
      </c>
      <c r="F129">
        <f>VLOOKUP($A129,'S Wales &amp; England SW'!$AG:$AH,2,FALSE)</f>
        <v>121.7</v>
      </c>
      <c r="G129">
        <f>VLOOKUP($A129,Midlands!$AG:$AH,2,FALSE)</f>
        <v>71.599999999999994</v>
      </c>
      <c r="H129">
        <f>VLOOKUP($A129,'Scotland E'!$AG:$AH,2,FALSE)</f>
        <v>157.19999999999999</v>
      </c>
      <c r="I129">
        <f>VLOOKUP($A129,'Scotland W'!$AG:$AH,2,FALSE)</f>
        <v>214.5</v>
      </c>
      <c r="J129">
        <f>VLOOKUP($A129,'Scotland N'!$AG:$AH,2,FALSE)</f>
        <v>126.4</v>
      </c>
      <c r="K129">
        <f>VLOOKUP($A129,'N Ireland'!$AG:$AH,2,FALSE)</f>
        <v>120.6</v>
      </c>
    </row>
    <row r="130" spans="1:11" x14ac:dyDescent="0.3">
      <c r="A130" t="s">
        <v>1335</v>
      </c>
      <c r="B130">
        <f>VLOOKUP($A130,'East Anglia'!$AI:$AJ,2,FALSE)</f>
        <v>71.7</v>
      </c>
      <c r="C130">
        <f>VLOOKUP($A130,'England E &amp; NE'!$AI:$AJ,2,FALSE)</f>
        <v>74.8</v>
      </c>
      <c r="D130">
        <f>VLOOKUP($A130,'England NW &amp; N Wales'!$AI:$AJ,2,FALSE)</f>
        <v>138.19999999999999</v>
      </c>
      <c r="E130">
        <f>VLOOKUP($A130,'England SE &amp; Central South'!$AI:$AJ,2,FALSE)</f>
        <v>96.2</v>
      </c>
      <c r="F130">
        <f>VLOOKUP($A130,'S Wales &amp; England SW'!$AI:$AJ,2,FALSE)</f>
        <v>103.9</v>
      </c>
      <c r="G130">
        <f>VLOOKUP($A130,Midlands!$AI:$AJ,2,FALSE)</f>
        <v>101.1</v>
      </c>
      <c r="H130">
        <f>VLOOKUP($A130,'Scotland E'!$AI:$AJ,2,FALSE)</f>
        <v>131.9</v>
      </c>
      <c r="I130">
        <f>VLOOKUP($A130,'Scotland W'!$AI:$AJ,2,FALSE)</f>
        <v>161.4</v>
      </c>
      <c r="J130">
        <f>VLOOKUP($A130,'Scotland N'!$AI:$AJ,2,FALSE)</f>
        <v>154.19999999999999</v>
      </c>
      <c r="K130">
        <f>VLOOKUP($A130,'N Ireland'!$AI:$AJ,2,FALSE)</f>
        <v>97.1</v>
      </c>
    </row>
    <row r="131" spans="1:11" x14ac:dyDescent="0.3">
      <c r="A131" t="s">
        <v>1520</v>
      </c>
      <c r="B131">
        <f>VLOOKUP($A131,'East Anglia'!$AK:$AL,2,FALSE)</f>
        <v>44</v>
      </c>
      <c r="C131">
        <f>VLOOKUP($A131,'England E &amp; NE'!$AK:$AL,2,FALSE)</f>
        <v>39.9</v>
      </c>
      <c r="D131">
        <f>VLOOKUP($A131,'England NW &amp; N Wales'!$AK:$AL,2,FALSE)</f>
        <v>53</v>
      </c>
      <c r="E131">
        <f>VLOOKUP($A131,'England SE &amp; Central South'!$AK:$AL,2,FALSE)</f>
        <v>51.1</v>
      </c>
      <c r="F131">
        <f>VLOOKUP($A131,'S Wales &amp; England SW'!$AK:$AL,2,FALSE)</f>
        <v>65.7</v>
      </c>
      <c r="G131">
        <f>VLOOKUP($A131,Midlands!$AK:$AL,2,FALSE)</f>
        <v>41.7</v>
      </c>
      <c r="H131">
        <f>VLOOKUP($A131,'Scotland E'!$AK:$AL,2,FALSE)</f>
        <v>97.8</v>
      </c>
      <c r="I131">
        <f>VLOOKUP($A131,'Scotland W'!$AK:$AL,2,FALSE)</f>
        <v>89.6</v>
      </c>
      <c r="J131">
        <f>VLOOKUP($A131,'Scotland N'!$AK:$AL,2,FALSE)</f>
        <v>73.900000000000006</v>
      </c>
      <c r="K131">
        <f>VLOOKUP($A131,'N Ireland'!$AK:$AL,2,FALSE)</f>
        <v>90.8</v>
      </c>
    </row>
    <row r="132" spans="1:11" x14ac:dyDescent="0.3">
      <c r="A132" t="s">
        <v>1705</v>
      </c>
      <c r="B132">
        <f>VLOOKUP($A132,'East Anglia'!$AM:$AN,2,FALSE)</f>
        <v>95.6</v>
      </c>
      <c r="C132">
        <f>VLOOKUP($A132,'England E &amp; NE'!$AM:$AN,2,FALSE)</f>
        <v>131.4</v>
      </c>
      <c r="D132">
        <f>VLOOKUP($A132,'England NW &amp; N Wales'!$AM:$AN,2,FALSE)</f>
        <v>184.3</v>
      </c>
      <c r="E132">
        <f>VLOOKUP($A132,'England SE &amp; Central South'!$AM:$AN,2,FALSE)</f>
        <v>146.4</v>
      </c>
      <c r="F132">
        <f>VLOOKUP($A132,'S Wales &amp; England SW'!$AM:$AN,2,FALSE)</f>
        <v>161.80000000000001</v>
      </c>
      <c r="G132">
        <f>VLOOKUP($A132,Midlands!$AM:$AN,2,FALSE)</f>
        <v>122.8</v>
      </c>
      <c r="H132">
        <f>VLOOKUP($A132,'Scotland E'!$AM:$AN,2,FALSE)</f>
        <v>184.5</v>
      </c>
      <c r="I132">
        <f>VLOOKUP($A132,'Scotland W'!$AM:$AN,2,FALSE)</f>
        <v>176.1</v>
      </c>
      <c r="J132">
        <f>VLOOKUP($A132,'Scotland N'!$AM:$AN,2,FALSE)</f>
        <v>207.4</v>
      </c>
      <c r="K132">
        <f>VLOOKUP($A132,'N Ireland'!$AM:$AN,2,FALSE)</f>
        <v>141.4</v>
      </c>
    </row>
    <row r="133" spans="1:11" x14ac:dyDescent="0.3">
      <c r="A133" t="s">
        <v>1890</v>
      </c>
      <c r="B133">
        <f>VLOOKUP($A133,'East Anglia'!$AO:$AP,2,FALSE)</f>
        <v>34.299999999999997</v>
      </c>
      <c r="C133">
        <f>VLOOKUP($A133,'England E &amp; NE'!$AO:$AP,2,FALSE)</f>
        <v>53</v>
      </c>
      <c r="D133">
        <f>VLOOKUP($A133,'England NW &amp; N Wales'!$AO:$AP,2,FALSE)</f>
        <v>92.3</v>
      </c>
      <c r="E133">
        <f>VLOOKUP($A133,'England SE &amp; Central South'!$AO:$AP,2,FALSE)</f>
        <v>48.5</v>
      </c>
      <c r="F133">
        <f>VLOOKUP($A133,'S Wales &amp; England SW'!$AO:$AP,2,FALSE)</f>
        <v>101.1</v>
      </c>
      <c r="G133">
        <f>VLOOKUP($A133,Midlands!$AO:$AP,2,FALSE)</f>
        <v>39.299999999999997</v>
      </c>
      <c r="H133">
        <f>VLOOKUP($A133,'Scotland E'!$AO:$AP,2,FALSE)</f>
        <v>93.6</v>
      </c>
      <c r="I133">
        <f>VLOOKUP($A133,'Scotland W'!$AO:$AP,2,FALSE)</f>
        <v>148.9</v>
      </c>
      <c r="J133">
        <f>VLOOKUP($A133,'Scotland N'!$AO:$AP,2,FALSE)</f>
        <v>133.5</v>
      </c>
      <c r="K133">
        <f>VLOOKUP($A133,'N Ireland'!$AO:$AP,2,FALSE)</f>
        <v>124.4</v>
      </c>
    </row>
    <row r="134" spans="1:11" x14ac:dyDescent="0.3">
      <c r="A134" t="s">
        <v>2075</v>
      </c>
      <c r="B134">
        <f>VLOOKUP($A134,'East Anglia'!$AQ:$AR,2,FALSE)</f>
        <v>39.299999999999997</v>
      </c>
      <c r="C134">
        <f>VLOOKUP($A134,'England E &amp; NE'!$AQ:$AR,2,FALSE)</f>
        <v>65.900000000000006</v>
      </c>
      <c r="D134">
        <f>VLOOKUP($A134,'England NW &amp; N Wales'!$AQ:$AR,2,FALSE)</f>
        <v>58</v>
      </c>
      <c r="E134">
        <f>VLOOKUP($A134,'England SE &amp; Central South'!$AQ:$AR,2,FALSE)</f>
        <v>35.1</v>
      </c>
      <c r="F134">
        <f>VLOOKUP($A134,'S Wales &amp; England SW'!$AQ:$AR,2,FALSE)</f>
        <v>52</v>
      </c>
      <c r="G134">
        <f>VLOOKUP($A134,Midlands!$AQ:$AR,2,FALSE)</f>
        <v>26.2</v>
      </c>
      <c r="H134">
        <f>VLOOKUP($A134,'Scotland E'!$AQ:$AR,2,FALSE)</f>
        <v>50.9</v>
      </c>
      <c r="I134">
        <f>VLOOKUP($A134,'Scotland W'!$AQ:$AR,2,FALSE)</f>
        <v>62.7</v>
      </c>
      <c r="J134">
        <f>VLOOKUP($A134,'Scotland N'!$AQ:$AR,2,FALSE)</f>
        <v>101.3</v>
      </c>
      <c r="K134">
        <f>VLOOKUP($A134,'N Ireland'!$AQ:$AR,2,FALSE)</f>
        <v>48.2</v>
      </c>
    </row>
    <row r="135" spans="1:11" x14ac:dyDescent="0.3">
      <c r="A135" t="s">
        <v>30</v>
      </c>
      <c r="B135">
        <f>VLOOKUP($A135,'East Anglia'!$U:$V,2,FALSE)</f>
        <v>31.6</v>
      </c>
      <c r="C135">
        <f>VLOOKUP($A135,'England E &amp; NE'!$U:$V,2,FALSE)</f>
        <v>43.4</v>
      </c>
      <c r="D135">
        <f>VLOOKUP($A135,'England NW &amp; N Wales'!$U:$V,2,FALSE)</f>
        <v>73.3</v>
      </c>
      <c r="E135">
        <f>VLOOKUP($A135,'England SE &amp; Central South'!$U:$V,2,FALSE)</f>
        <v>46.2</v>
      </c>
      <c r="F135">
        <f>VLOOKUP($A135,'S Wales &amp; England SW'!$U:$V,2,FALSE)</f>
        <v>96.2</v>
      </c>
      <c r="G135">
        <f>VLOOKUP($A135,Midlands!$U:$V,2,FALSE)</f>
        <v>52.5</v>
      </c>
      <c r="H135">
        <f>VLOOKUP($A135,'Scotland E'!$U:$V,2,FALSE)</f>
        <v>59.7</v>
      </c>
      <c r="I135">
        <f>VLOOKUP($A135,'Scotland W'!$U:$V,2,FALSE)</f>
        <v>84.9</v>
      </c>
      <c r="J135">
        <f>VLOOKUP($A135,'Scotland N'!$U:$V,2,FALSE)</f>
        <v>38.9</v>
      </c>
      <c r="K135">
        <f>VLOOKUP($A135,'N Ireland'!$U:$V,2,FALSE)</f>
        <v>125.1</v>
      </c>
    </row>
    <row r="136" spans="1:11" x14ac:dyDescent="0.3">
      <c r="A136" t="s">
        <v>226</v>
      </c>
      <c r="B136">
        <f>VLOOKUP($A136,'East Anglia'!$W:$X,2,FALSE)</f>
        <v>26.3</v>
      </c>
      <c r="C136">
        <f>VLOOKUP($A136,'England E &amp; NE'!$W:$X,2,FALSE)</f>
        <v>35.299999999999997</v>
      </c>
      <c r="D136">
        <f>VLOOKUP($A136,'England NW &amp; N Wales'!$W:$X,2,FALSE)</f>
        <v>77</v>
      </c>
      <c r="E136">
        <f>VLOOKUP($A136,'England SE &amp; Central South'!$W:$X,2,FALSE)</f>
        <v>41.5</v>
      </c>
      <c r="F136">
        <f>VLOOKUP($A136,'S Wales &amp; England SW'!$W:$X,2,FALSE)</f>
        <v>65</v>
      </c>
      <c r="G136">
        <f>VLOOKUP($A136,Midlands!$W:$X,2,FALSE)</f>
        <v>39.9</v>
      </c>
      <c r="H136">
        <f>VLOOKUP($A136,'Scotland E'!$W:$X,2,FALSE)</f>
        <v>41.4</v>
      </c>
      <c r="I136">
        <f>VLOOKUP($A136,'Scotland W'!$W:$X,2,FALSE)</f>
        <v>71.7</v>
      </c>
      <c r="J136">
        <f>VLOOKUP($A136,'Scotland N'!$W:$X,2,FALSE)</f>
        <v>80.8</v>
      </c>
      <c r="K136">
        <f>VLOOKUP($A136,'N Ireland'!$W:$X,2,FALSE)</f>
        <v>53.6</v>
      </c>
    </row>
    <row r="137" spans="1:11" x14ac:dyDescent="0.3">
      <c r="A137" t="s">
        <v>411</v>
      </c>
      <c r="B137">
        <f>VLOOKUP($A137,'East Anglia'!$Y:$Z,2,FALSE)</f>
        <v>24.3</v>
      </c>
      <c r="C137">
        <f>VLOOKUP($A137,'England E &amp; NE'!$Y:$Z,2,FALSE)</f>
        <v>31.4</v>
      </c>
      <c r="D137">
        <f>VLOOKUP($A137,'England NW &amp; N Wales'!$Y:$Z,2,FALSE)</f>
        <v>52.5</v>
      </c>
      <c r="E137">
        <f>VLOOKUP($A137,'England SE &amp; Central South'!$Y:$Z,2,FALSE)</f>
        <v>27.3</v>
      </c>
      <c r="F137">
        <f>VLOOKUP($A137,'S Wales &amp; England SW'!$Y:$Z,2,FALSE)</f>
        <v>89.9</v>
      </c>
      <c r="G137">
        <f>VLOOKUP($A137,Midlands!$Y:$Z,2,FALSE)</f>
        <v>33.9</v>
      </c>
      <c r="H137">
        <f>VLOOKUP($A137,'Scotland E'!$Y:$Z,2,FALSE)</f>
        <v>36.4</v>
      </c>
      <c r="I137">
        <f>VLOOKUP($A137,'Scotland W'!$Y:$Z,2,FALSE)</f>
        <v>47</v>
      </c>
      <c r="J137">
        <f>VLOOKUP($A137,'Scotland N'!$Y:$Z,2,FALSE)</f>
        <v>40.5</v>
      </c>
      <c r="K137">
        <f>VLOOKUP($A137,'N Ireland'!$Y:$Z,2,FALSE)</f>
        <v>40.6</v>
      </c>
    </row>
    <row r="138" spans="1:11" x14ac:dyDescent="0.3">
      <c r="A138" t="s">
        <v>596</v>
      </c>
      <c r="B138">
        <f>VLOOKUP($A138,'East Anglia'!$AA:$AB,2,FALSE)</f>
        <v>32.9</v>
      </c>
      <c r="C138">
        <f>VLOOKUP($A138,'England E &amp; NE'!$AA:$AB,2,FALSE)</f>
        <v>47.1</v>
      </c>
      <c r="D138">
        <f>VLOOKUP($A138,'England NW &amp; N Wales'!$AA:$AB,2,FALSE)</f>
        <v>68.099999999999994</v>
      </c>
      <c r="E138">
        <f>VLOOKUP($A138,'England SE &amp; Central South'!$AA:$AB,2,FALSE)</f>
        <v>31.2</v>
      </c>
      <c r="F138">
        <f>VLOOKUP($A138,'S Wales &amp; England SW'!$AA:$AB,2,FALSE)</f>
        <v>67.599999999999994</v>
      </c>
      <c r="G138">
        <f>VLOOKUP($A138,Midlands!$AA:$AB,2,FALSE)</f>
        <v>43.7</v>
      </c>
      <c r="H138">
        <f>VLOOKUP($A138,'Scotland E'!$AA:$AB,2,FALSE)</f>
        <v>63</v>
      </c>
      <c r="I138">
        <f>VLOOKUP($A138,'Scotland W'!$AA:$AB,2,FALSE)</f>
        <v>94.8</v>
      </c>
      <c r="J138">
        <f>VLOOKUP($A138,'Scotland N'!$AA:$AB,2,FALSE)</f>
        <v>116.9</v>
      </c>
      <c r="K138">
        <f>VLOOKUP($A138,'N Ireland'!$AA:$AB,2,FALSE)</f>
        <v>76.8</v>
      </c>
    </row>
    <row r="139" spans="1:11" x14ac:dyDescent="0.3">
      <c r="A139" t="s">
        <v>781</v>
      </c>
      <c r="B139">
        <f>VLOOKUP($A139,'East Anglia'!$AC:$AD,2,FALSE)</f>
        <v>57.1</v>
      </c>
      <c r="C139">
        <f>VLOOKUP($A139,'England E &amp; NE'!$AC:$AD,2,FALSE)</f>
        <v>122.2</v>
      </c>
      <c r="D139">
        <f>VLOOKUP($A139,'England NW &amp; N Wales'!$AC:$AD,2,FALSE)</f>
        <v>107.6</v>
      </c>
      <c r="E139">
        <f>VLOOKUP($A139,'England SE &amp; Central South'!$AC:$AD,2,FALSE)</f>
        <v>45.5</v>
      </c>
      <c r="F139">
        <f>VLOOKUP($A139,'S Wales &amp; England SW'!$AC:$AD,2,FALSE)</f>
        <v>88.8</v>
      </c>
      <c r="G139">
        <f>VLOOKUP($A139,Midlands!$AC:$AD,2,FALSE)</f>
        <v>89.1</v>
      </c>
      <c r="H139">
        <f>VLOOKUP($A139,'Scotland E'!$AC:$AD,2,FALSE)</f>
        <v>125.9</v>
      </c>
      <c r="I139">
        <f>VLOOKUP($A139,'Scotland W'!$AC:$AD,2,FALSE)</f>
        <v>104.6</v>
      </c>
      <c r="J139">
        <f>VLOOKUP($A139,'Scotland N'!$AC:$AD,2,FALSE)</f>
        <v>85.4</v>
      </c>
      <c r="K139">
        <f>VLOOKUP($A139,'N Ireland'!$AC:$AD,2,FALSE)</f>
        <v>89</v>
      </c>
    </row>
    <row r="140" spans="1:11" x14ac:dyDescent="0.3">
      <c r="A140" t="s">
        <v>966</v>
      </c>
      <c r="B140">
        <f>VLOOKUP($A140,'East Anglia'!$AE:$AF,2,FALSE)</f>
        <v>64.599999999999994</v>
      </c>
      <c r="C140">
        <f>VLOOKUP($A140,'England E &amp; NE'!$AE:$AF,2,FALSE)</f>
        <v>62.2</v>
      </c>
      <c r="D140">
        <f>VLOOKUP($A140,'England NW &amp; N Wales'!$AE:$AF,2,FALSE)</f>
        <v>81.8</v>
      </c>
      <c r="E140">
        <f>VLOOKUP($A140,'England SE &amp; Central South'!$AE:$AF,2,FALSE)</f>
        <v>44.4</v>
      </c>
      <c r="F140">
        <f>VLOOKUP($A140,'S Wales &amp; England SW'!$AE:$AF,2,FALSE)</f>
        <v>69.7</v>
      </c>
      <c r="G140">
        <f>VLOOKUP($A140,Midlands!$AE:$AF,2,FALSE)</f>
        <v>58.6</v>
      </c>
      <c r="H140">
        <f>VLOOKUP($A140,'Scotland E'!$AE:$AF,2,FALSE)</f>
        <v>75.7</v>
      </c>
      <c r="I140">
        <f>VLOOKUP($A140,'Scotland W'!$AE:$AF,2,FALSE)</f>
        <v>79.3</v>
      </c>
      <c r="J140">
        <f>VLOOKUP($A140,'Scotland N'!$AE:$AF,2,FALSE)</f>
        <v>99.8</v>
      </c>
      <c r="K140">
        <f>VLOOKUP($A140,'N Ireland'!$AE:$AF,2,FALSE)</f>
        <v>48.3</v>
      </c>
    </row>
    <row r="141" spans="1:11" x14ac:dyDescent="0.3">
      <c r="A141" t="s">
        <v>1151</v>
      </c>
      <c r="B141">
        <f>VLOOKUP($A141,'East Anglia'!$AG:$AH,2,FALSE)</f>
        <v>24.9</v>
      </c>
      <c r="C141">
        <f>VLOOKUP($A141,'England E &amp; NE'!$AG:$AH,2,FALSE)</f>
        <v>28.3</v>
      </c>
      <c r="D141">
        <f>VLOOKUP($A141,'England NW &amp; N Wales'!$AG:$AH,2,FALSE)</f>
        <v>39.6</v>
      </c>
      <c r="E141">
        <f>VLOOKUP($A141,'England SE &amp; Central South'!$AG:$AH,2,FALSE)</f>
        <v>24.2</v>
      </c>
      <c r="F141">
        <f>VLOOKUP($A141,'S Wales &amp; England SW'!$AG:$AH,2,FALSE)</f>
        <v>57.5</v>
      </c>
      <c r="G141">
        <f>VLOOKUP($A141,Midlands!$AG:$AH,2,FALSE)</f>
        <v>27.1</v>
      </c>
      <c r="H141">
        <f>VLOOKUP($A141,'Scotland E'!$AG:$AH,2,FALSE)</f>
        <v>74.5</v>
      </c>
      <c r="I141">
        <f>VLOOKUP($A141,'Scotland W'!$AG:$AH,2,FALSE)</f>
        <v>64.8</v>
      </c>
      <c r="J141">
        <f>VLOOKUP($A141,'Scotland N'!$AG:$AH,2,FALSE)</f>
        <v>91.8</v>
      </c>
      <c r="K141">
        <f>VLOOKUP($A141,'N Ireland'!$AG:$AH,2,FALSE)</f>
        <v>36.700000000000003</v>
      </c>
    </row>
    <row r="142" spans="1:11" x14ac:dyDescent="0.3">
      <c r="A142" t="s">
        <v>1336</v>
      </c>
      <c r="B142">
        <f>VLOOKUP($A142,'East Anglia'!$AI:$AJ,2,FALSE)</f>
        <v>44.8</v>
      </c>
      <c r="C142">
        <f>VLOOKUP($A142,'England E &amp; NE'!$AI:$AJ,2,FALSE)</f>
        <v>40.200000000000003</v>
      </c>
      <c r="D142">
        <f>VLOOKUP($A142,'England NW &amp; N Wales'!$AI:$AJ,2,FALSE)</f>
        <v>82.8</v>
      </c>
      <c r="E142">
        <f>VLOOKUP($A142,'England SE &amp; Central South'!$AI:$AJ,2,FALSE)</f>
        <v>37.200000000000003</v>
      </c>
      <c r="F142">
        <f>VLOOKUP($A142,'S Wales &amp; England SW'!$AI:$AJ,2,FALSE)</f>
        <v>60.1</v>
      </c>
      <c r="G142">
        <f>VLOOKUP($A142,Midlands!$AI:$AJ,2,FALSE)</f>
        <v>44.1</v>
      </c>
      <c r="H142">
        <f>VLOOKUP($A142,'Scotland E'!$AI:$AJ,2,FALSE)</f>
        <v>48.9</v>
      </c>
      <c r="I142">
        <f>VLOOKUP($A142,'Scotland W'!$AI:$AJ,2,FALSE)</f>
        <v>88.6</v>
      </c>
      <c r="J142">
        <f>VLOOKUP($A142,'Scotland N'!$AI:$AJ,2,FALSE)</f>
        <v>106.3</v>
      </c>
      <c r="K142">
        <f>VLOOKUP($A142,'N Ireland'!$AI:$AJ,2,FALSE)</f>
        <v>33</v>
      </c>
    </row>
    <row r="143" spans="1:11" x14ac:dyDescent="0.3">
      <c r="A143" t="s">
        <v>1521</v>
      </c>
      <c r="B143">
        <f>VLOOKUP($A143,'East Anglia'!$AK:$AL,2,FALSE)</f>
        <v>44.2</v>
      </c>
      <c r="C143">
        <f>VLOOKUP($A143,'England E &amp; NE'!$AK:$AL,2,FALSE)</f>
        <v>36.4</v>
      </c>
      <c r="D143">
        <f>VLOOKUP($A143,'England NW &amp; N Wales'!$AK:$AL,2,FALSE)</f>
        <v>125.5</v>
      </c>
      <c r="E143">
        <f>VLOOKUP($A143,'England SE &amp; Central South'!$AK:$AL,2,FALSE)</f>
        <v>44.8</v>
      </c>
      <c r="F143">
        <f>VLOOKUP($A143,'S Wales &amp; England SW'!$AK:$AL,2,FALSE)</f>
        <v>77.5</v>
      </c>
      <c r="G143">
        <f>VLOOKUP($A143,Midlands!$AK:$AL,2,FALSE)</f>
        <v>60.3</v>
      </c>
      <c r="H143">
        <f>VLOOKUP($A143,'Scotland E'!$AK:$AL,2,FALSE)</f>
        <v>58.4</v>
      </c>
      <c r="I143">
        <f>VLOOKUP($A143,'Scotland W'!$AK:$AL,2,FALSE)</f>
        <v>123.7</v>
      </c>
      <c r="J143">
        <f>VLOOKUP($A143,'Scotland N'!$AK:$AL,2,FALSE)</f>
        <v>142.80000000000001</v>
      </c>
      <c r="K143">
        <f>VLOOKUP($A143,'N Ireland'!$AK:$AL,2,FALSE)</f>
        <v>80.8</v>
      </c>
    </row>
    <row r="144" spans="1:11" x14ac:dyDescent="0.3">
      <c r="A144" t="s">
        <v>1706</v>
      </c>
      <c r="B144">
        <f>VLOOKUP($A144,'East Anglia'!$AM:$AN,2,FALSE)</f>
        <v>58</v>
      </c>
      <c r="C144">
        <f>VLOOKUP($A144,'England E &amp; NE'!$AM:$AN,2,FALSE)</f>
        <v>80.5</v>
      </c>
      <c r="D144">
        <f>VLOOKUP($A144,'England NW &amp; N Wales'!$AM:$AN,2,FALSE)</f>
        <v>158.6</v>
      </c>
      <c r="E144">
        <f>VLOOKUP($A144,'England SE &amp; Central South'!$AM:$AN,2,FALSE)</f>
        <v>76.400000000000006</v>
      </c>
      <c r="F144">
        <f>VLOOKUP($A144,'S Wales &amp; England SW'!$AM:$AN,2,FALSE)</f>
        <v>199.8</v>
      </c>
      <c r="G144">
        <f>VLOOKUP($A144,Midlands!$AM:$AN,2,FALSE)</f>
        <v>96.8</v>
      </c>
      <c r="H144">
        <f>VLOOKUP($A144,'Scotland E'!$AM:$AN,2,FALSE)</f>
        <v>156.1</v>
      </c>
      <c r="I144">
        <f>VLOOKUP($A144,'Scotland W'!$AM:$AN,2,FALSE)</f>
        <v>194.1</v>
      </c>
      <c r="J144">
        <f>VLOOKUP($A144,'Scotland N'!$AM:$AN,2,FALSE)</f>
        <v>169.3</v>
      </c>
      <c r="K144">
        <f>VLOOKUP($A144,'N Ireland'!$AM:$AN,2,FALSE)</f>
        <v>74.3</v>
      </c>
    </row>
    <row r="145" spans="1:11" x14ac:dyDescent="0.3">
      <c r="A145" t="s">
        <v>1891</v>
      </c>
      <c r="B145">
        <f>VLOOKUP($A145,'East Anglia'!$AO:$AP,2,FALSE)</f>
        <v>46.7</v>
      </c>
      <c r="C145">
        <f>VLOOKUP($A145,'England E &amp; NE'!$AO:$AP,2,FALSE)</f>
        <v>66.400000000000006</v>
      </c>
      <c r="D145">
        <f>VLOOKUP($A145,'England NW &amp; N Wales'!$AO:$AP,2,FALSE)</f>
        <v>141.19999999999999</v>
      </c>
      <c r="E145">
        <f>VLOOKUP($A145,'England SE &amp; Central South'!$AO:$AP,2,FALSE)</f>
        <v>55.3</v>
      </c>
      <c r="F145">
        <f>VLOOKUP($A145,'S Wales &amp; England SW'!$AO:$AP,2,FALSE)</f>
        <v>90</v>
      </c>
      <c r="G145">
        <f>VLOOKUP($A145,Midlands!$AO:$AP,2,FALSE)</f>
        <v>54.3</v>
      </c>
      <c r="H145">
        <f>VLOOKUP($A145,'Scotland E'!$AO:$AP,2,FALSE)</f>
        <v>106.5</v>
      </c>
      <c r="I145">
        <f>VLOOKUP($A145,'Scotland W'!$AO:$AP,2,FALSE)</f>
        <v>195.6</v>
      </c>
      <c r="J145">
        <f>VLOOKUP($A145,'Scotland N'!$AO:$AP,2,FALSE)</f>
        <v>179.3</v>
      </c>
      <c r="K145">
        <f>VLOOKUP($A145,'N Ireland'!$AO:$AP,2,FALSE)</f>
        <v>94.7</v>
      </c>
    </row>
    <row r="146" spans="1:11" x14ac:dyDescent="0.3">
      <c r="A146" t="s">
        <v>2076</v>
      </c>
      <c r="B146">
        <f>VLOOKUP($A146,'East Anglia'!$AQ:$AR,2,FALSE)</f>
        <v>59.7</v>
      </c>
      <c r="C146">
        <f>VLOOKUP($A146,'England E &amp; NE'!$AQ:$AR,2,FALSE)</f>
        <v>110.5</v>
      </c>
      <c r="D146">
        <f>VLOOKUP($A146,'England NW &amp; N Wales'!$AQ:$AR,2,FALSE)</f>
        <v>194.4</v>
      </c>
      <c r="E146">
        <f>VLOOKUP($A146,'England SE &amp; Central South'!$AQ:$AR,2,FALSE)</f>
        <v>91.3</v>
      </c>
      <c r="F146">
        <f>VLOOKUP($A146,'S Wales &amp; England SW'!$AQ:$AR,2,FALSE)</f>
        <v>173</v>
      </c>
      <c r="G146">
        <f>VLOOKUP($A146,Midlands!$AQ:$AR,2,FALSE)</f>
        <v>103.1</v>
      </c>
      <c r="H146">
        <f>VLOOKUP($A146,'Scotland E'!$AQ:$AR,2,FALSE)</f>
        <v>178.3</v>
      </c>
      <c r="I146">
        <f>VLOOKUP($A146,'Scotland W'!$AQ:$AR,2,FALSE)</f>
        <v>205.5</v>
      </c>
      <c r="J146">
        <f>VLOOKUP($A146,'Scotland N'!$AQ:$AR,2,FALSE)</f>
        <v>197.6</v>
      </c>
      <c r="K146">
        <f>VLOOKUP($A146,'N Ireland'!$AQ:$AR,2,FALSE)</f>
        <v>180.6</v>
      </c>
    </row>
    <row r="147" spans="1:11" x14ac:dyDescent="0.3">
      <c r="A147" t="s">
        <v>31</v>
      </c>
      <c r="B147">
        <f>VLOOKUP($A147,'East Anglia'!$U:$V,2,FALSE)</f>
        <v>27</v>
      </c>
      <c r="C147">
        <f>VLOOKUP($A147,'England E &amp; NE'!$U:$V,2,FALSE)</f>
        <v>36.5</v>
      </c>
      <c r="D147">
        <f>VLOOKUP($A147,'England NW &amp; N Wales'!$U:$V,2,FALSE)</f>
        <v>71</v>
      </c>
      <c r="E147">
        <f>VLOOKUP($A147,'England SE &amp; Central South'!$U:$V,2,FALSE)</f>
        <v>47.3</v>
      </c>
      <c r="F147">
        <f>VLOOKUP($A147,'S Wales &amp; England SW'!$U:$V,2,FALSE)</f>
        <v>72.599999999999994</v>
      </c>
      <c r="G147">
        <f>VLOOKUP($A147,Midlands!$U:$V,2,FALSE)</f>
        <v>34.4</v>
      </c>
      <c r="H147">
        <f>VLOOKUP($A147,'Scotland E'!$U:$V,2,FALSE)</f>
        <v>67.3</v>
      </c>
      <c r="I147">
        <f>VLOOKUP($A147,'Scotland W'!$U:$V,2,FALSE)</f>
        <v>95.3</v>
      </c>
      <c r="J147">
        <f>VLOOKUP($A147,'Scotland N'!$U:$V,2,FALSE)</f>
        <v>84.3</v>
      </c>
      <c r="K147">
        <f>VLOOKUP($A147,'N Ireland'!$U:$V,2,FALSE)</f>
        <v>74.7</v>
      </c>
    </row>
    <row r="148" spans="1:11" x14ac:dyDescent="0.3">
      <c r="A148" t="s">
        <v>227</v>
      </c>
      <c r="B148">
        <f>VLOOKUP($A148,'East Anglia'!$W:$X,2,FALSE)</f>
        <v>69.8</v>
      </c>
      <c r="C148">
        <f>VLOOKUP($A148,'England E &amp; NE'!$W:$X,2,FALSE)</f>
        <v>119.2</v>
      </c>
      <c r="D148">
        <f>VLOOKUP($A148,'England NW &amp; N Wales'!$W:$X,2,FALSE)</f>
        <v>206.1</v>
      </c>
      <c r="E148">
        <f>VLOOKUP($A148,'England SE &amp; Central South'!$W:$X,2,FALSE)</f>
        <v>95.1</v>
      </c>
      <c r="F148">
        <f>VLOOKUP($A148,'S Wales &amp; England SW'!$W:$X,2,FALSE)</f>
        <v>155</v>
      </c>
      <c r="G148">
        <f>VLOOKUP($A148,Midlands!$W:$X,2,FALSE)</f>
        <v>101.8</v>
      </c>
      <c r="H148">
        <f>VLOOKUP($A148,'Scotland E'!$W:$X,2,FALSE)</f>
        <v>228.4</v>
      </c>
      <c r="I148">
        <f>VLOOKUP($A148,'Scotland W'!$W:$X,2,FALSE)</f>
        <v>262.8</v>
      </c>
      <c r="J148">
        <f>VLOOKUP($A148,'Scotland N'!$W:$X,2,FALSE)</f>
        <v>287.8</v>
      </c>
      <c r="K148">
        <f>VLOOKUP($A148,'N Ireland'!$W:$X,2,FALSE)</f>
        <v>176</v>
      </c>
    </row>
    <row r="149" spans="1:11" x14ac:dyDescent="0.3">
      <c r="A149" t="s">
        <v>412</v>
      </c>
      <c r="B149">
        <f>VLOOKUP($A149,'East Anglia'!$Y:$Z,2,FALSE)</f>
        <v>82.9</v>
      </c>
      <c r="C149">
        <f>VLOOKUP($A149,'England E &amp; NE'!$Y:$Z,2,FALSE)</f>
        <v>103.8</v>
      </c>
      <c r="D149">
        <f>VLOOKUP($A149,'England NW &amp; N Wales'!$Y:$Z,2,FALSE)</f>
        <v>114.6</v>
      </c>
      <c r="E149">
        <f>VLOOKUP($A149,'England SE &amp; Central South'!$Y:$Z,2,FALSE)</f>
        <v>83</v>
      </c>
      <c r="F149">
        <f>VLOOKUP($A149,'S Wales &amp; England SW'!$Y:$Z,2,FALSE)</f>
        <v>110.9</v>
      </c>
      <c r="G149">
        <f>VLOOKUP($A149,Midlands!$Y:$Z,2,FALSE)</f>
        <v>93.3</v>
      </c>
      <c r="H149">
        <f>VLOOKUP($A149,'Scotland E'!$Y:$Z,2,FALSE)</f>
        <v>114.7</v>
      </c>
      <c r="I149">
        <f>VLOOKUP($A149,'Scotland W'!$Y:$Z,2,FALSE)</f>
        <v>124.1</v>
      </c>
      <c r="J149">
        <f>VLOOKUP($A149,'Scotland N'!$Y:$Z,2,FALSE)</f>
        <v>117.6</v>
      </c>
      <c r="K149">
        <f>VLOOKUP($A149,'N Ireland'!$Y:$Z,2,FALSE)</f>
        <v>120.2</v>
      </c>
    </row>
    <row r="150" spans="1:11" x14ac:dyDescent="0.3">
      <c r="A150" t="s">
        <v>597</v>
      </c>
      <c r="B150">
        <f>VLOOKUP($A150,'East Anglia'!$AA:$AB,2,FALSE)</f>
        <v>70.599999999999994</v>
      </c>
      <c r="C150">
        <f>VLOOKUP($A150,'England E &amp; NE'!$AA:$AB,2,FALSE)</f>
        <v>50.6</v>
      </c>
      <c r="D150">
        <f>VLOOKUP($A150,'England NW &amp; N Wales'!$AA:$AB,2,FALSE)</f>
        <v>68.8</v>
      </c>
      <c r="E150">
        <f>VLOOKUP($A150,'England SE &amp; Central South'!$AA:$AB,2,FALSE)</f>
        <v>96.5</v>
      </c>
      <c r="F150">
        <f>VLOOKUP($A150,'S Wales &amp; England SW'!$AA:$AB,2,FALSE)</f>
        <v>113.3</v>
      </c>
      <c r="G150">
        <f>VLOOKUP($A150,Midlands!$AA:$AB,2,FALSE)</f>
        <v>70.5</v>
      </c>
      <c r="H150">
        <f>VLOOKUP($A150,'Scotland E'!$AA:$AB,2,FALSE)</f>
        <v>68.599999999999994</v>
      </c>
      <c r="I150">
        <f>VLOOKUP($A150,'Scotland W'!$AA:$AB,2,FALSE)</f>
        <v>51.1</v>
      </c>
      <c r="J150">
        <f>VLOOKUP($A150,'Scotland N'!$AA:$AB,2,FALSE)</f>
        <v>76.2</v>
      </c>
      <c r="K150">
        <f>VLOOKUP($A150,'N Ireland'!$AA:$AB,2,FALSE)</f>
        <v>78</v>
      </c>
    </row>
    <row r="151" spans="1:11" x14ac:dyDescent="0.3">
      <c r="A151" t="s">
        <v>782</v>
      </c>
      <c r="B151">
        <f>VLOOKUP($A151,'East Anglia'!$AC:$AD,2,FALSE)</f>
        <v>8.6999999999999993</v>
      </c>
      <c r="C151">
        <f>VLOOKUP($A151,'England E &amp; NE'!$AC:$AD,2,FALSE)</f>
        <v>25.1</v>
      </c>
      <c r="D151">
        <f>VLOOKUP($A151,'England NW &amp; N Wales'!$AC:$AD,2,FALSE)</f>
        <v>44.3</v>
      </c>
      <c r="E151">
        <f>VLOOKUP($A151,'England SE &amp; Central South'!$AC:$AD,2,FALSE)</f>
        <v>14.8</v>
      </c>
      <c r="F151">
        <f>VLOOKUP($A151,'S Wales &amp; England SW'!$AC:$AD,2,FALSE)</f>
        <v>41.5</v>
      </c>
      <c r="G151">
        <f>VLOOKUP($A151,Midlands!$AC:$AD,2,FALSE)</f>
        <v>22.5</v>
      </c>
      <c r="H151">
        <f>VLOOKUP($A151,'Scotland E'!$AC:$AD,2,FALSE)</f>
        <v>35.4</v>
      </c>
      <c r="I151">
        <f>VLOOKUP($A151,'Scotland W'!$AC:$AD,2,FALSE)</f>
        <v>53.5</v>
      </c>
      <c r="J151">
        <f>VLOOKUP($A151,'Scotland N'!$AC:$AD,2,FALSE)</f>
        <v>58</v>
      </c>
      <c r="K151">
        <f>VLOOKUP($A151,'N Ireland'!$AC:$AD,2,FALSE)</f>
        <v>31.4</v>
      </c>
    </row>
    <row r="152" spans="1:11" x14ac:dyDescent="0.3">
      <c r="A152" t="s">
        <v>967</v>
      </c>
      <c r="B152">
        <f>VLOOKUP($A152,'East Anglia'!$AE:$AF,2,FALSE)</f>
        <v>89.4</v>
      </c>
      <c r="C152">
        <f>VLOOKUP($A152,'England E &amp; NE'!$AE:$AF,2,FALSE)</f>
        <v>136.6</v>
      </c>
      <c r="D152">
        <f>VLOOKUP($A152,'England NW &amp; N Wales'!$AE:$AF,2,FALSE)</f>
        <v>137.30000000000001</v>
      </c>
      <c r="E152">
        <f>VLOOKUP($A152,'England SE &amp; Central South'!$AE:$AF,2,FALSE)</f>
        <v>102.5</v>
      </c>
      <c r="F152">
        <f>VLOOKUP($A152,'S Wales &amp; England SW'!$AE:$AF,2,FALSE)</f>
        <v>129.4</v>
      </c>
      <c r="G152">
        <f>VLOOKUP($A152,Midlands!$AE:$AF,2,FALSE)</f>
        <v>123.5</v>
      </c>
      <c r="H152">
        <f>VLOOKUP($A152,'Scotland E'!$AE:$AF,2,FALSE)</f>
        <v>147.69999999999999</v>
      </c>
      <c r="I152">
        <f>VLOOKUP($A152,'Scotland W'!$AE:$AF,2,FALSE)</f>
        <v>122.2</v>
      </c>
      <c r="J152">
        <f>VLOOKUP($A152,'Scotland N'!$AE:$AF,2,FALSE)</f>
        <v>137.30000000000001</v>
      </c>
      <c r="K152">
        <f>VLOOKUP($A152,'N Ireland'!$AE:$AF,2,FALSE)</f>
        <v>68.8</v>
      </c>
    </row>
    <row r="153" spans="1:11" x14ac:dyDescent="0.3">
      <c r="A153" t="s">
        <v>1152</v>
      </c>
      <c r="B153">
        <f>VLOOKUP($A153,'East Anglia'!$AG:$AH,2,FALSE)</f>
        <v>53.5</v>
      </c>
      <c r="C153">
        <f>VLOOKUP($A153,'England E &amp; NE'!$AG:$AH,2,FALSE)</f>
        <v>71.599999999999994</v>
      </c>
      <c r="D153">
        <f>VLOOKUP($A153,'England NW &amp; N Wales'!$AG:$AH,2,FALSE)</f>
        <v>111.4</v>
      </c>
      <c r="E153">
        <f>VLOOKUP($A153,'England SE &amp; Central South'!$AG:$AH,2,FALSE)</f>
        <v>70.599999999999994</v>
      </c>
      <c r="F153">
        <f>VLOOKUP($A153,'S Wales &amp; England SW'!$AG:$AH,2,FALSE)</f>
        <v>95.7</v>
      </c>
      <c r="G153">
        <f>VLOOKUP($A153,Midlands!$AG:$AH,2,FALSE)</f>
        <v>68.900000000000006</v>
      </c>
      <c r="H153">
        <f>VLOOKUP($A153,'Scotland E'!$AG:$AH,2,FALSE)</f>
        <v>91.4</v>
      </c>
      <c r="I153">
        <f>VLOOKUP($A153,'Scotland W'!$AG:$AH,2,FALSE)</f>
        <v>140.9</v>
      </c>
      <c r="J153">
        <f>VLOOKUP($A153,'Scotland N'!$AG:$AH,2,FALSE)</f>
        <v>121.4</v>
      </c>
      <c r="K153">
        <f>VLOOKUP($A153,'N Ireland'!$AG:$AH,2,FALSE)</f>
        <v>115.6</v>
      </c>
    </row>
    <row r="154" spans="1:11" x14ac:dyDescent="0.3">
      <c r="A154" t="s">
        <v>1337</v>
      </c>
      <c r="B154">
        <f>VLOOKUP($A154,'East Anglia'!$AI:$AJ,2,FALSE)</f>
        <v>85.6</v>
      </c>
      <c r="C154">
        <f>VLOOKUP($A154,'England E &amp; NE'!$AI:$AJ,2,FALSE)</f>
        <v>88.1</v>
      </c>
      <c r="D154">
        <f>VLOOKUP($A154,'England NW &amp; N Wales'!$AI:$AJ,2,FALSE)</f>
        <v>162</v>
      </c>
      <c r="E154">
        <f>VLOOKUP($A154,'England SE &amp; Central South'!$AI:$AJ,2,FALSE)</f>
        <v>111.7</v>
      </c>
      <c r="F154">
        <f>VLOOKUP($A154,'S Wales &amp; England SW'!$AI:$AJ,2,FALSE)</f>
        <v>146.69999999999999</v>
      </c>
      <c r="G154">
        <f>VLOOKUP($A154,Midlands!$AI:$AJ,2,FALSE)</f>
        <v>115.2</v>
      </c>
      <c r="H154">
        <f>VLOOKUP($A154,'Scotland E'!$AI:$AJ,2,FALSE)</f>
        <v>94.7</v>
      </c>
      <c r="I154">
        <f>VLOOKUP($A154,'Scotland W'!$AI:$AJ,2,FALSE)</f>
        <v>116.1</v>
      </c>
      <c r="J154">
        <f>VLOOKUP($A154,'Scotland N'!$AI:$AJ,2,FALSE)</f>
        <v>91</v>
      </c>
      <c r="K154">
        <f>VLOOKUP($A154,'N Ireland'!$AI:$AJ,2,FALSE)</f>
        <v>98.1</v>
      </c>
    </row>
    <row r="155" spans="1:11" x14ac:dyDescent="0.3">
      <c r="A155" t="s">
        <v>1522</v>
      </c>
      <c r="B155">
        <f>VLOOKUP($A155,'East Anglia'!$AK:$AL,2,FALSE)</f>
        <v>91.7</v>
      </c>
      <c r="C155">
        <f>VLOOKUP($A155,'England E &amp; NE'!$AK:$AL,2,FALSE)</f>
        <v>82.9</v>
      </c>
      <c r="D155">
        <f>VLOOKUP($A155,'England NW &amp; N Wales'!$AK:$AL,2,FALSE)</f>
        <v>95.7</v>
      </c>
      <c r="E155">
        <f>VLOOKUP($A155,'England SE &amp; Central South'!$AK:$AL,2,FALSE)</f>
        <v>79.3</v>
      </c>
      <c r="F155">
        <f>VLOOKUP($A155,'S Wales &amp; England SW'!$AK:$AL,2,FALSE)</f>
        <v>109.5</v>
      </c>
      <c r="G155">
        <f>VLOOKUP($A155,Midlands!$AK:$AL,2,FALSE)</f>
        <v>101.1</v>
      </c>
      <c r="H155">
        <f>VLOOKUP($A155,'Scotland E'!$AK:$AL,2,FALSE)</f>
        <v>41.9</v>
      </c>
      <c r="I155">
        <f>VLOOKUP($A155,'Scotland W'!$AK:$AL,2,FALSE)</f>
        <v>57.3</v>
      </c>
      <c r="J155">
        <f>VLOOKUP($A155,'Scotland N'!$AK:$AL,2,FALSE)</f>
        <v>41.7</v>
      </c>
      <c r="K155">
        <f>VLOOKUP($A155,'N Ireland'!$AK:$AL,2,FALSE)</f>
        <v>83.4</v>
      </c>
    </row>
    <row r="156" spans="1:11" x14ac:dyDescent="0.3">
      <c r="A156" t="s">
        <v>1707</v>
      </c>
      <c r="B156">
        <f>VLOOKUP($A156,'East Anglia'!$AM:$AN,2,FALSE)</f>
        <v>116.5</v>
      </c>
      <c r="C156">
        <f>VLOOKUP($A156,'England E &amp; NE'!$AM:$AN,2,FALSE)</f>
        <v>138.30000000000001</v>
      </c>
      <c r="D156">
        <f>VLOOKUP($A156,'England NW &amp; N Wales'!$AM:$AN,2,FALSE)</f>
        <v>152.30000000000001</v>
      </c>
      <c r="E156">
        <f>VLOOKUP($A156,'England SE &amp; Central South'!$AM:$AN,2,FALSE)</f>
        <v>133.19999999999999</v>
      </c>
      <c r="F156">
        <f>VLOOKUP($A156,'S Wales &amp; England SW'!$AM:$AN,2,FALSE)</f>
        <v>137</v>
      </c>
      <c r="G156">
        <f>VLOOKUP($A156,Midlands!$AM:$AN,2,FALSE)</f>
        <v>121.3</v>
      </c>
      <c r="H156">
        <f>VLOOKUP($A156,'Scotland E'!$AM:$AN,2,FALSE)</f>
        <v>142.6</v>
      </c>
      <c r="I156">
        <f>VLOOKUP($A156,'Scotland W'!$AM:$AN,2,FALSE)</f>
        <v>133.5</v>
      </c>
      <c r="J156">
        <f>VLOOKUP($A156,'Scotland N'!$AM:$AN,2,FALSE)</f>
        <v>134.80000000000001</v>
      </c>
      <c r="K156">
        <f>VLOOKUP($A156,'N Ireland'!$AM:$AN,2,FALSE)</f>
        <v>111.1</v>
      </c>
    </row>
    <row r="157" spans="1:11" x14ac:dyDescent="0.3">
      <c r="A157" t="s">
        <v>1892</v>
      </c>
      <c r="B157">
        <f>VLOOKUP($A157,'East Anglia'!$AO:$AP,2,FALSE)</f>
        <v>34.299999999999997</v>
      </c>
      <c r="C157">
        <f>VLOOKUP($A157,'England E &amp; NE'!$AO:$AP,2,FALSE)</f>
        <v>49.9</v>
      </c>
      <c r="D157">
        <f>VLOOKUP($A157,'England NW &amp; N Wales'!$AO:$AP,2,FALSE)</f>
        <v>104.9</v>
      </c>
      <c r="E157">
        <f>VLOOKUP($A157,'England SE &amp; Central South'!$AO:$AP,2,FALSE)</f>
        <v>47.5</v>
      </c>
      <c r="F157">
        <f>VLOOKUP($A157,'S Wales &amp; England SW'!$AO:$AP,2,FALSE)</f>
        <v>80.5</v>
      </c>
      <c r="G157">
        <f>VLOOKUP($A157,Midlands!$AO:$AP,2,FALSE)</f>
        <v>36.9</v>
      </c>
      <c r="H157">
        <f>VLOOKUP($A157,'Scotland E'!$AO:$AP,2,FALSE)</f>
        <v>113.9</v>
      </c>
      <c r="I157">
        <f>VLOOKUP($A157,'Scotland W'!$AO:$AP,2,FALSE)</f>
        <v>171.3</v>
      </c>
      <c r="J157">
        <f>VLOOKUP($A157,'Scotland N'!$AO:$AP,2,FALSE)</f>
        <v>185.6</v>
      </c>
      <c r="K157">
        <f>VLOOKUP($A157,'N Ireland'!$AO:$AP,2,FALSE)</f>
        <v>91.5</v>
      </c>
    </row>
    <row r="158" spans="1:11" x14ac:dyDescent="0.3">
      <c r="A158" t="s">
        <v>2077</v>
      </c>
      <c r="B158">
        <f>VLOOKUP($A158,'East Anglia'!$AQ:$AR,2,FALSE)</f>
        <v>45.9</v>
      </c>
      <c r="C158">
        <f>VLOOKUP($A158,'England E &amp; NE'!$AQ:$AR,2,FALSE)</f>
        <v>53.9</v>
      </c>
      <c r="D158">
        <f>VLOOKUP($A158,'England NW &amp; N Wales'!$AQ:$AR,2,FALSE)</f>
        <v>131</v>
      </c>
      <c r="E158">
        <f>VLOOKUP($A158,'England SE &amp; Central South'!$AQ:$AR,2,FALSE)</f>
        <v>90.5</v>
      </c>
      <c r="F158">
        <f>VLOOKUP($A158,'S Wales &amp; England SW'!$AQ:$AR,2,FALSE)</f>
        <v>161.5</v>
      </c>
      <c r="G158">
        <f>VLOOKUP($A158,Midlands!$AQ:$AR,2,FALSE)</f>
        <v>73.099999999999994</v>
      </c>
      <c r="H158">
        <f>VLOOKUP($A158,'Scotland E'!$AQ:$AR,2,FALSE)</f>
        <v>100.6</v>
      </c>
      <c r="I158">
        <f>VLOOKUP($A158,'Scotland W'!$AQ:$AR,2,FALSE)</f>
        <v>153.1</v>
      </c>
      <c r="J158">
        <f>VLOOKUP($A158,'Scotland N'!$AQ:$AR,2,FALSE)</f>
        <v>101.8</v>
      </c>
      <c r="K158">
        <f>VLOOKUP($A158,'N Ireland'!$AQ:$AR,2,FALSE)</f>
        <v>82</v>
      </c>
    </row>
    <row r="159" spans="1:11" x14ac:dyDescent="0.3">
      <c r="A159" t="s">
        <v>32</v>
      </c>
      <c r="B159">
        <f>VLOOKUP($A159,'East Anglia'!$U:$V,2,FALSE)</f>
        <v>38.6</v>
      </c>
      <c r="C159">
        <f>VLOOKUP($A159,'England E &amp; NE'!$U:$V,2,FALSE)</f>
        <v>74.3</v>
      </c>
      <c r="D159">
        <f>VLOOKUP($A159,'England NW &amp; N Wales'!$U:$V,2,FALSE)</f>
        <v>160.9</v>
      </c>
      <c r="E159">
        <f>VLOOKUP($A159,'England SE &amp; Central South'!$U:$V,2,FALSE)</f>
        <v>53.5</v>
      </c>
      <c r="F159">
        <f>VLOOKUP($A159,'S Wales &amp; England SW'!$U:$V,2,FALSE)</f>
        <v>105.5</v>
      </c>
      <c r="G159">
        <f>VLOOKUP($A159,Midlands!$U:$V,2,FALSE)</f>
        <v>71.099999999999994</v>
      </c>
      <c r="H159">
        <f>VLOOKUP($A159,'Scotland E'!$U:$V,2,FALSE)</f>
        <v>163.9</v>
      </c>
      <c r="I159">
        <f>VLOOKUP($A159,'Scotland W'!$U:$V,2,FALSE)</f>
        <v>243.9</v>
      </c>
      <c r="J159">
        <f>VLOOKUP($A159,'Scotland N'!$U:$V,2,FALSE)</f>
        <v>238.2</v>
      </c>
      <c r="K159">
        <f>VLOOKUP($A159,'N Ireland'!$U:$V,2,FALSE)</f>
        <v>151.19999999999999</v>
      </c>
    </row>
    <row r="160" spans="1:11" x14ac:dyDescent="0.3">
      <c r="A160" t="s">
        <v>228</v>
      </c>
      <c r="B160">
        <f>VLOOKUP($A160,'East Anglia'!$W:$X,2,FALSE)</f>
        <v>35.6</v>
      </c>
      <c r="C160">
        <f>VLOOKUP($A160,'England E &amp; NE'!$W:$X,2,FALSE)</f>
        <v>22</v>
      </c>
      <c r="D160">
        <f>VLOOKUP($A160,'England NW &amp; N Wales'!$W:$X,2,FALSE)</f>
        <v>59.3</v>
      </c>
      <c r="E160">
        <f>VLOOKUP($A160,'England SE &amp; Central South'!$W:$X,2,FALSE)</f>
        <v>55.6</v>
      </c>
      <c r="F160">
        <f>VLOOKUP($A160,'S Wales &amp; England SW'!$W:$X,2,FALSE)</f>
        <v>66.900000000000006</v>
      </c>
      <c r="G160">
        <f>VLOOKUP($A160,Midlands!$W:$X,2,FALSE)</f>
        <v>36.1</v>
      </c>
      <c r="H160">
        <f>VLOOKUP($A160,'Scotland E'!$W:$X,2,FALSE)</f>
        <v>77.3</v>
      </c>
      <c r="I160">
        <f>VLOOKUP($A160,'Scotland W'!$W:$X,2,FALSE)</f>
        <v>131.5</v>
      </c>
      <c r="J160">
        <f>VLOOKUP($A160,'Scotland N'!$W:$X,2,FALSE)</f>
        <v>184.9</v>
      </c>
      <c r="K160">
        <f>VLOOKUP($A160,'N Ireland'!$W:$X,2,FALSE)</f>
        <v>78.599999999999994</v>
      </c>
    </row>
    <row r="161" spans="1:11" x14ac:dyDescent="0.3">
      <c r="A161" t="s">
        <v>413</v>
      </c>
      <c r="B161">
        <f>VLOOKUP($A161,'East Anglia'!$Y:$Z,2,FALSE)</f>
        <v>23.2</v>
      </c>
      <c r="C161">
        <f>VLOOKUP($A161,'England E &amp; NE'!$Y:$Z,2,FALSE)</f>
        <v>34.700000000000003</v>
      </c>
      <c r="D161">
        <f>VLOOKUP($A161,'England NW &amp; N Wales'!$Y:$Z,2,FALSE)</f>
        <v>33.200000000000003</v>
      </c>
      <c r="E161">
        <f>VLOOKUP($A161,'England SE &amp; Central South'!$Y:$Z,2,FALSE)</f>
        <v>22.1</v>
      </c>
      <c r="F161">
        <f>VLOOKUP($A161,'S Wales &amp; England SW'!$Y:$Z,2,FALSE)</f>
        <v>35.299999999999997</v>
      </c>
      <c r="G161">
        <f>VLOOKUP($A161,Midlands!$Y:$Z,2,FALSE)</f>
        <v>22.3</v>
      </c>
      <c r="H161">
        <f>VLOOKUP($A161,'Scotland E'!$Y:$Z,2,FALSE)</f>
        <v>46.5</v>
      </c>
      <c r="I161">
        <f>VLOOKUP($A161,'Scotland W'!$Y:$Z,2,FALSE)</f>
        <v>53.5</v>
      </c>
      <c r="J161">
        <f>VLOOKUP($A161,'Scotland N'!$Y:$Z,2,FALSE)</f>
        <v>84.6</v>
      </c>
      <c r="K161">
        <f>VLOOKUP($A161,'N Ireland'!$Y:$Z,2,FALSE)</f>
        <v>58.1</v>
      </c>
    </row>
    <row r="162" spans="1:11" x14ac:dyDescent="0.3">
      <c r="A162" t="s">
        <v>598</v>
      </c>
      <c r="B162">
        <f>VLOOKUP($A162,'East Anglia'!$AA:$AB,2,FALSE)</f>
        <v>54.2</v>
      </c>
      <c r="C162">
        <f>VLOOKUP($A162,'England E &amp; NE'!$AA:$AB,2,FALSE)</f>
        <v>82.8</v>
      </c>
      <c r="D162">
        <f>VLOOKUP($A162,'England NW &amp; N Wales'!$AA:$AB,2,FALSE)</f>
        <v>70.3</v>
      </c>
      <c r="E162">
        <f>VLOOKUP($A162,'England SE &amp; Central South'!$AA:$AB,2,FALSE)</f>
        <v>82.8</v>
      </c>
      <c r="F162">
        <f>VLOOKUP($A162,'S Wales &amp; England SW'!$AA:$AB,2,FALSE)</f>
        <v>93</v>
      </c>
      <c r="G162">
        <f>VLOOKUP($A162,Midlands!$AA:$AB,2,FALSE)</f>
        <v>72.099999999999994</v>
      </c>
      <c r="H162">
        <f>VLOOKUP($A162,'Scotland E'!$AA:$AB,2,FALSE)</f>
        <v>66.8</v>
      </c>
      <c r="I162">
        <f>VLOOKUP($A162,'Scotland W'!$AA:$AB,2,FALSE)</f>
        <v>84.1</v>
      </c>
      <c r="J162">
        <f>VLOOKUP($A162,'Scotland N'!$AA:$AB,2,FALSE)</f>
        <v>53.9</v>
      </c>
      <c r="K162">
        <f>VLOOKUP($A162,'N Ireland'!$AA:$AB,2,FALSE)</f>
        <v>86.5</v>
      </c>
    </row>
    <row r="163" spans="1:11" x14ac:dyDescent="0.3">
      <c r="A163" t="s">
        <v>783</v>
      </c>
      <c r="B163">
        <f>VLOOKUP($A163,'East Anglia'!$AC:$AD,2,FALSE)</f>
        <v>93.8</v>
      </c>
      <c r="C163">
        <f>VLOOKUP($A163,'England E &amp; NE'!$AC:$AD,2,FALSE)</f>
        <v>59.5</v>
      </c>
      <c r="D163">
        <f>VLOOKUP($A163,'England NW &amp; N Wales'!$AC:$AD,2,FALSE)</f>
        <v>72</v>
      </c>
      <c r="E163">
        <f>VLOOKUP($A163,'England SE &amp; Central South'!$AC:$AD,2,FALSE)</f>
        <v>76.5</v>
      </c>
      <c r="F163">
        <f>VLOOKUP($A163,'S Wales &amp; England SW'!$AC:$AD,2,FALSE)</f>
        <v>97.5</v>
      </c>
      <c r="G163">
        <f>VLOOKUP($A163,Midlands!$AC:$AD,2,FALSE)</f>
        <v>64.599999999999994</v>
      </c>
      <c r="H163">
        <f>VLOOKUP($A163,'Scotland E'!$AC:$AD,2,FALSE)</f>
        <v>73</v>
      </c>
      <c r="I163">
        <f>VLOOKUP($A163,'Scotland W'!$AC:$AD,2,FALSE)</f>
        <v>97.4</v>
      </c>
      <c r="J163">
        <f>VLOOKUP($A163,'Scotland N'!$AC:$AD,2,FALSE)</f>
        <v>47.3</v>
      </c>
      <c r="K163">
        <f>VLOOKUP($A163,'N Ireland'!$AC:$AD,2,FALSE)</f>
        <v>79.3</v>
      </c>
    </row>
    <row r="164" spans="1:11" x14ac:dyDescent="0.3">
      <c r="A164" t="s">
        <v>968</v>
      </c>
      <c r="B164">
        <f>VLOOKUP($A164,'East Anglia'!$AE:$AF,2,FALSE)</f>
        <v>22.1</v>
      </c>
      <c r="C164">
        <f>VLOOKUP($A164,'England E &amp; NE'!$AE:$AF,2,FALSE)</f>
        <v>39</v>
      </c>
      <c r="D164">
        <f>VLOOKUP($A164,'England NW &amp; N Wales'!$AE:$AF,2,FALSE)</f>
        <v>36.200000000000003</v>
      </c>
      <c r="E164">
        <f>VLOOKUP($A164,'England SE &amp; Central South'!$AE:$AF,2,FALSE)</f>
        <v>22.4</v>
      </c>
      <c r="F164">
        <f>VLOOKUP($A164,'S Wales &amp; England SW'!$AE:$AF,2,FALSE)</f>
        <v>29.5</v>
      </c>
      <c r="G164">
        <f>VLOOKUP($A164,Midlands!$AE:$AF,2,FALSE)</f>
        <v>39.299999999999997</v>
      </c>
      <c r="H164">
        <f>VLOOKUP($A164,'Scotland E'!$AE:$AF,2,FALSE)</f>
        <v>60.4</v>
      </c>
      <c r="I164">
        <f>VLOOKUP($A164,'Scotland W'!$AE:$AF,2,FALSE)</f>
        <v>56.6</v>
      </c>
      <c r="J164">
        <f>VLOOKUP($A164,'Scotland N'!$AE:$AF,2,FALSE)</f>
        <v>95.5</v>
      </c>
      <c r="K164">
        <f>VLOOKUP($A164,'N Ireland'!$AE:$AF,2,FALSE)</f>
        <v>43.2</v>
      </c>
    </row>
    <row r="165" spans="1:11" x14ac:dyDescent="0.3">
      <c r="A165" t="s">
        <v>1153</v>
      </c>
      <c r="B165">
        <f>VLOOKUP($A165,'East Anglia'!$AG:$AH,2,FALSE)</f>
        <v>63.3</v>
      </c>
      <c r="C165">
        <f>VLOOKUP($A165,'England E &amp; NE'!$AG:$AH,2,FALSE)</f>
        <v>79.900000000000006</v>
      </c>
      <c r="D165">
        <f>VLOOKUP($A165,'England NW &amp; N Wales'!$AG:$AH,2,FALSE)</f>
        <v>128.1</v>
      </c>
      <c r="E165">
        <f>VLOOKUP($A165,'England SE &amp; Central South'!$AG:$AH,2,FALSE)</f>
        <v>61.8</v>
      </c>
      <c r="F165">
        <f>VLOOKUP($A165,'S Wales &amp; England SW'!$AG:$AH,2,FALSE)</f>
        <v>82.7</v>
      </c>
      <c r="G165">
        <f>VLOOKUP($A165,Midlands!$AG:$AH,2,FALSE)</f>
        <v>74.8</v>
      </c>
      <c r="H165">
        <f>VLOOKUP($A165,'Scotland E'!$AG:$AH,2,FALSE)</f>
        <v>106.8</v>
      </c>
      <c r="I165">
        <f>VLOOKUP($A165,'Scotland W'!$AG:$AH,2,FALSE)</f>
        <v>131.19999999999999</v>
      </c>
      <c r="J165">
        <f>VLOOKUP($A165,'Scotland N'!$AG:$AH,2,FALSE)</f>
        <v>128.1</v>
      </c>
      <c r="K165">
        <f>VLOOKUP($A165,'N Ireland'!$AG:$AH,2,FALSE)</f>
        <v>103.7</v>
      </c>
    </row>
    <row r="166" spans="1:11" x14ac:dyDescent="0.3">
      <c r="A166" t="s">
        <v>1338</v>
      </c>
      <c r="B166">
        <f>VLOOKUP($A166,'East Anglia'!$AI:$AJ,2,FALSE)</f>
        <v>34.200000000000003</v>
      </c>
      <c r="C166">
        <f>VLOOKUP($A166,'England E &amp; NE'!$AI:$AJ,2,FALSE)</f>
        <v>63.4</v>
      </c>
      <c r="D166">
        <f>VLOOKUP($A166,'England NW &amp; N Wales'!$AI:$AJ,2,FALSE)</f>
        <v>120.2</v>
      </c>
      <c r="E166">
        <f>VLOOKUP($A166,'England SE &amp; Central South'!$AI:$AJ,2,FALSE)</f>
        <v>26.5</v>
      </c>
      <c r="F166">
        <f>VLOOKUP($A166,'S Wales &amp; England SW'!$AI:$AJ,2,FALSE)</f>
        <v>65.2</v>
      </c>
      <c r="G166">
        <f>VLOOKUP($A166,Midlands!$AI:$AJ,2,FALSE)</f>
        <v>47</v>
      </c>
      <c r="H166">
        <f>VLOOKUP($A166,'Scotland E'!$AI:$AJ,2,FALSE)</f>
        <v>74</v>
      </c>
      <c r="I166">
        <f>VLOOKUP($A166,'Scotland W'!$AI:$AJ,2,FALSE)</f>
        <v>109.5</v>
      </c>
      <c r="J166">
        <f>VLOOKUP($A166,'Scotland N'!$AI:$AJ,2,FALSE)</f>
        <v>99.1</v>
      </c>
      <c r="K166">
        <f>VLOOKUP($A166,'N Ireland'!$AI:$AJ,2,FALSE)</f>
        <v>74.599999999999994</v>
      </c>
    </row>
    <row r="167" spans="1:11" x14ac:dyDescent="0.3">
      <c r="A167" t="s">
        <v>1523</v>
      </c>
      <c r="B167">
        <f>VLOOKUP($A167,'East Anglia'!$AK:$AL,2,FALSE)</f>
        <v>69.2</v>
      </c>
      <c r="C167">
        <f>VLOOKUP($A167,'England E &amp; NE'!$AK:$AL,2,FALSE)</f>
        <v>75.8</v>
      </c>
      <c r="D167">
        <f>VLOOKUP($A167,'England NW &amp; N Wales'!$AK:$AL,2,FALSE)</f>
        <v>117.2</v>
      </c>
      <c r="E167">
        <f>VLOOKUP($A167,'England SE &amp; Central South'!$AK:$AL,2,FALSE)</f>
        <v>88.9</v>
      </c>
      <c r="F167">
        <f>VLOOKUP($A167,'S Wales &amp; England SW'!$AK:$AL,2,FALSE)</f>
        <v>120.5</v>
      </c>
      <c r="G167">
        <f>VLOOKUP($A167,Midlands!$AK:$AL,2,FALSE)</f>
        <v>100.2</v>
      </c>
      <c r="H167">
        <f>VLOOKUP($A167,'Scotland E'!$AK:$AL,2,FALSE)</f>
        <v>56.9</v>
      </c>
      <c r="I167">
        <f>VLOOKUP($A167,'Scotland W'!$AK:$AL,2,FALSE)</f>
        <v>61.4</v>
      </c>
      <c r="J167">
        <f>VLOOKUP($A167,'Scotland N'!$AK:$AL,2,FALSE)</f>
        <v>100.2</v>
      </c>
      <c r="K167">
        <f>VLOOKUP($A167,'N Ireland'!$AK:$AL,2,FALSE)</f>
        <v>134.80000000000001</v>
      </c>
    </row>
    <row r="168" spans="1:11" x14ac:dyDescent="0.3">
      <c r="A168" t="s">
        <v>1708</v>
      </c>
      <c r="B168">
        <f>VLOOKUP($A168,'East Anglia'!$AM:$AN,2,FALSE)</f>
        <v>71.8</v>
      </c>
      <c r="C168">
        <f>VLOOKUP($A168,'England E &amp; NE'!$AM:$AN,2,FALSE)</f>
        <v>90.6</v>
      </c>
      <c r="D168">
        <f>VLOOKUP($A168,'England NW &amp; N Wales'!$AM:$AN,2,FALSE)</f>
        <v>149.5</v>
      </c>
      <c r="E168">
        <f>VLOOKUP($A168,'England SE &amp; Central South'!$AM:$AN,2,FALSE)</f>
        <v>95</v>
      </c>
      <c r="F168">
        <f>VLOOKUP($A168,'S Wales &amp; England SW'!$AM:$AN,2,FALSE)</f>
        <v>109</v>
      </c>
      <c r="G168">
        <f>VLOOKUP($A168,Midlands!$AM:$AN,2,FALSE)</f>
        <v>80.099999999999994</v>
      </c>
      <c r="H168">
        <f>VLOOKUP($A168,'Scotland E'!$AM:$AN,2,FALSE)</f>
        <v>70</v>
      </c>
      <c r="I168">
        <f>VLOOKUP($A168,'Scotland W'!$AM:$AN,2,FALSE)</f>
        <v>117.6</v>
      </c>
      <c r="J168">
        <f>VLOOKUP($A168,'Scotland N'!$AM:$AN,2,FALSE)</f>
        <v>100</v>
      </c>
      <c r="K168">
        <f>VLOOKUP($A168,'N Ireland'!$AM:$AN,2,FALSE)</f>
        <v>95.3</v>
      </c>
    </row>
    <row r="169" spans="1:11" x14ac:dyDescent="0.3">
      <c r="A169" t="s">
        <v>1893</v>
      </c>
      <c r="B169">
        <f>VLOOKUP($A169,'East Anglia'!$AO:$AP,2,FALSE)</f>
        <v>38.200000000000003</v>
      </c>
      <c r="C169">
        <f>VLOOKUP($A169,'England E &amp; NE'!$AO:$AP,2,FALSE)</f>
        <v>53.1</v>
      </c>
      <c r="D169">
        <f>VLOOKUP($A169,'England NW &amp; N Wales'!$AO:$AP,2,FALSE)</f>
        <v>127.3</v>
      </c>
      <c r="E169">
        <f>VLOOKUP($A169,'England SE &amp; Central South'!$AO:$AP,2,FALSE)</f>
        <v>39.200000000000003</v>
      </c>
      <c r="F169">
        <f>VLOOKUP($A169,'S Wales &amp; England SW'!$AO:$AP,2,FALSE)</f>
        <v>88.1</v>
      </c>
      <c r="G169">
        <f>VLOOKUP($A169,Midlands!$AO:$AP,2,FALSE)</f>
        <v>45.5</v>
      </c>
      <c r="H169">
        <f>VLOOKUP($A169,'Scotland E'!$AO:$AP,2,FALSE)</f>
        <v>106.7</v>
      </c>
      <c r="I169">
        <f>VLOOKUP($A169,'Scotland W'!$AO:$AP,2,FALSE)</f>
        <v>194.9</v>
      </c>
      <c r="J169">
        <f>VLOOKUP($A169,'Scotland N'!$AO:$AP,2,FALSE)</f>
        <v>130.80000000000001</v>
      </c>
      <c r="K169">
        <f>VLOOKUP($A169,'N Ireland'!$AO:$AP,2,FALSE)</f>
        <v>108.2</v>
      </c>
    </row>
    <row r="170" spans="1:11" x14ac:dyDescent="0.3">
      <c r="A170" t="s">
        <v>2078</v>
      </c>
      <c r="B170">
        <f>VLOOKUP($A170,'East Anglia'!$AQ:$AR,2,FALSE)</f>
        <v>77.400000000000006</v>
      </c>
      <c r="C170">
        <f>VLOOKUP($A170,'England E &amp; NE'!$AQ:$AR,2,FALSE)</f>
        <v>92</v>
      </c>
      <c r="D170">
        <f>VLOOKUP($A170,'England NW &amp; N Wales'!$AQ:$AR,2,FALSE)</f>
        <v>96</v>
      </c>
      <c r="E170">
        <f>VLOOKUP($A170,'England SE &amp; Central South'!$AQ:$AR,2,FALSE)</f>
        <v>75.8</v>
      </c>
      <c r="F170">
        <f>VLOOKUP($A170,'S Wales &amp; England SW'!$AQ:$AR,2,FALSE)</f>
        <v>125.6</v>
      </c>
      <c r="G170">
        <f>VLOOKUP($A170,Midlands!$AQ:$AR,2,FALSE)</f>
        <v>84.8</v>
      </c>
      <c r="H170">
        <f>VLOOKUP($A170,'Scotland E'!$AQ:$AR,2,FALSE)</f>
        <v>98.8</v>
      </c>
      <c r="I170">
        <f>VLOOKUP($A170,'Scotland W'!$AQ:$AR,2,FALSE)</f>
        <v>80.2</v>
      </c>
      <c r="J170">
        <f>VLOOKUP($A170,'Scotland N'!$AQ:$AR,2,FALSE)</f>
        <v>86.6</v>
      </c>
      <c r="K170">
        <f>VLOOKUP($A170,'N Ireland'!$AQ:$AR,2,FALSE)</f>
        <v>139.19999999999999</v>
      </c>
    </row>
    <row r="171" spans="1:11" x14ac:dyDescent="0.3">
      <c r="A171" t="s">
        <v>33</v>
      </c>
      <c r="B171">
        <f>VLOOKUP($A171,'East Anglia'!$U:$V,2,FALSE)</f>
        <v>35.4</v>
      </c>
      <c r="C171">
        <f>VLOOKUP($A171,'England E &amp; NE'!$U:$V,2,FALSE)</f>
        <v>63.5</v>
      </c>
      <c r="D171">
        <f>VLOOKUP($A171,'England NW &amp; N Wales'!$U:$V,2,FALSE)</f>
        <v>84.3</v>
      </c>
      <c r="E171">
        <f>VLOOKUP($A171,'England SE &amp; Central South'!$U:$V,2,FALSE)</f>
        <v>33.4</v>
      </c>
      <c r="F171">
        <f>VLOOKUP($A171,'S Wales &amp; England SW'!$U:$V,2,FALSE)</f>
        <v>64.099999999999994</v>
      </c>
      <c r="G171">
        <f>VLOOKUP($A171,Midlands!$U:$V,2,FALSE)</f>
        <v>44.2</v>
      </c>
      <c r="H171">
        <f>VLOOKUP($A171,'Scotland E'!$U:$V,2,FALSE)</f>
        <v>84.1</v>
      </c>
      <c r="I171">
        <f>VLOOKUP($A171,'Scotland W'!$U:$V,2,FALSE)</f>
        <v>90.8</v>
      </c>
      <c r="J171">
        <f>VLOOKUP($A171,'Scotland N'!$U:$V,2,FALSE)</f>
        <v>85</v>
      </c>
      <c r="K171">
        <f>VLOOKUP($A171,'N Ireland'!$U:$V,2,FALSE)</f>
        <v>148.69999999999999</v>
      </c>
    </row>
    <row r="172" spans="1:11" x14ac:dyDescent="0.3">
      <c r="A172" t="s">
        <v>229</v>
      </c>
      <c r="B172">
        <f>VLOOKUP($A172,'East Anglia'!$W:$X,2,FALSE)</f>
        <v>24.5</v>
      </c>
      <c r="C172">
        <f>VLOOKUP($A172,'England E &amp; NE'!$W:$X,2,FALSE)</f>
        <v>49.9</v>
      </c>
      <c r="D172">
        <f>VLOOKUP($A172,'England NW &amp; N Wales'!$W:$X,2,FALSE)</f>
        <v>109.3</v>
      </c>
      <c r="E172">
        <f>VLOOKUP($A172,'England SE &amp; Central South'!$W:$X,2,FALSE)</f>
        <v>42.9</v>
      </c>
      <c r="F172">
        <f>VLOOKUP($A172,'S Wales &amp; England SW'!$W:$X,2,FALSE)</f>
        <v>78.400000000000006</v>
      </c>
      <c r="G172">
        <f>VLOOKUP($A172,Midlands!$W:$X,2,FALSE)</f>
        <v>43.8</v>
      </c>
      <c r="H172">
        <f>VLOOKUP($A172,'Scotland E'!$W:$X,2,FALSE)</f>
        <v>135.1</v>
      </c>
      <c r="I172">
        <f>VLOOKUP($A172,'Scotland W'!$W:$X,2,FALSE)</f>
        <v>235.4</v>
      </c>
      <c r="J172">
        <f>VLOOKUP($A172,'Scotland N'!$W:$X,2,FALSE)</f>
        <v>201.1</v>
      </c>
      <c r="K172">
        <f>VLOOKUP($A172,'N Ireland'!$W:$X,2,FALSE)</f>
        <v>132.80000000000001</v>
      </c>
    </row>
    <row r="173" spans="1:11" x14ac:dyDescent="0.3">
      <c r="A173" t="s">
        <v>414</v>
      </c>
      <c r="B173">
        <f>VLOOKUP($A173,'East Anglia'!$Y:$Z,2,FALSE)</f>
        <v>14.8</v>
      </c>
      <c r="C173">
        <f>VLOOKUP($A173,'England E &amp; NE'!$Y:$Z,2,FALSE)</f>
        <v>17.399999999999999</v>
      </c>
      <c r="D173">
        <f>VLOOKUP($A173,'England NW &amp; N Wales'!$Y:$Z,2,FALSE)</f>
        <v>39.5</v>
      </c>
      <c r="E173">
        <f>VLOOKUP($A173,'England SE &amp; Central South'!$Y:$Z,2,FALSE)</f>
        <v>8.1999999999999993</v>
      </c>
      <c r="F173">
        <f>VLOOKUP($A173,'S Wales &amp; England SW'!$Y:$Z,2,FALSE)</f>
        <v>27.9</v>
      </c>
      <c r="G173">
        <f>VLOOKUP($A173,Midlands!$Y:$Z,2,FALSE)</f>
        <v>15.4</v>
      </c>
      <c r="H173">
        <f>VLOOKUP($A173,'Scotland E'!$Y:$Z,2,FALSE)</f>
        <v>22.3</v>
      </c>
      <c r="I173">
        <f>VLOOKUP($A173,'Scotland W'!$Y:$Z,2,FALSE)</f>
        <v>50.3</v>
      </c>
      <c r="J173">
        <f>VLOOKUP($A173,'Scotland N'!$Y:$Z,2,FALSE)</f>
        <v>71.400000000000006</v>
      </c>
      <c r="K173">
        <f>VLOOKUP($A173,'N Ireland'!$Y:$Z,2,FALSE)</f>
        <v>41.5</v>
      </c>
    </row>
    <row r="174" spans="1:11" x14ac:dyDescent="0.3">
      <c r="A174" t="s">
        <v>599</v>
      </c>
      <c r="B174">
        <f>VLOOKUP($A174,'East Anglia'!$AA:$AB,2,FALSE)</f>
        <v>45.4</v>
      </c>
      <c r="C174">
        <f>VLOOKUP($A174,'England E &amp; NE'!$AA:$AB,2,FALSE)</f>
        <v>56.6</v>
      </c>
      <c r="D174">
        <f>VLOOKUP($A174,'England NW &amp; N Wales'!$AA:$AB,2,FALSE)</f>
        <v>102.3</v>
      </c>
      <c r="E174">
        <f>VLOOKUP($A174,'England SE &amp; Central South'!$AA:$AB,2,FALSE)</f>
        <v>84.4</v>
      </c>
      <c r="F174">
        <f>VLOOKUP($A174,'S Wales &amp; England SW'!$AA:$AB,2,FALSE)</f>
        <v>139.6</v>
      </c>
      <c r="G174">
        <f>VLOOKUP($A174,Midlands!$AA:$AB,2,FALSE)</f>
        <v>69.2</v>
      </c>
      <c r="H174">
        <f>VLOOKUP($A174,'Scotland E'!$AA:$AB,2,FALSE)</f>
        <v>76.3</v>
      </c>
      <c r="I174">
        <f>VLOOKUP($A174,'Scotland W'!$AA:$AB,2,FALSE)</f>
        <v>119.2</v>
      </c>
      <c r="J174">
        <f>VLOOKUP($A174,'Scotland N'!$AA:$AB,2,FALSE)</f>
        <v>58.8</v>
      </c>
      <c r="K174">
        <f>VLOOKUP($A174,'N Ireland'!$AA:$AB,2,FALSE)</f>
        <v>119.5</v>
      </c>
    </row>
    <row r="175" spans="1:11" x14ac:dyDescent="0.3">
      <c r="A175" t="s">
        <v>784</v>
      </c>
      <c r="B175">
        <f>VLOOKUP($A175,'East Anglia'!$AC:$AD,2,FALSE)</f>
        <v>56.9</v>
      </c>
      <c r="C175">
        <f>VLOOKUP($A175,'England E &amp; NE'!$AC:$AD,2,FALSE)</f>
        <v>42.8</v>
      </c>
      <c r="D175">
        <f>VLOOKUP($A175,'England NW &amp; N Wales'!$AC:$AD,2,FALSE)</f>
        <v>66.2</v>
      </c>
      <c r="E175">
        <f>VLOOKUP($A175,'England SE &amp; Central South'!$AC:$AD,2,FALSE)</f>
        <v>68.5</v>
      </c>
      <c r="F175">
        <f>VLOOKUP($A175,'S Wales &amp; England SW'!$AC:$AD,2,FALSE)</f>
        <v>69.2</v>
      </c>
      <c r="G175">
        <f>VLOOKUP($A175,Midlands!$AC:$AD,2,FALSE)</f>
        <v>51.3</v>
      </c>
      <c r="H175">
        <f>VLOOKUP($A175,'Scotland E'!$AC:$AD,2,FALSE)</f>
        <v>75.599999999999994</v>
      </c>
      <c r="I175">
        <f>VLOOKUP($A175,'Scotland W'!$AC:$AD,2,FALSE)</f>
        <v>67.599999999999994</v>
      </c>
      <c r="J175">
        <f>VLOOKUP($A175,'Scotland N'!$AC:$AD,2,FALSE)</f>
        <v>83.6</v>
      </c>
      <c r="K175">
        <f>VLOOKUP($A175,'N Ireland'!$AC:$AD,2,FALSE)</f>
        <v>55.5</v>
      </c>
    </row>
    <row r="176" spans="1:11" x14ac:dyDescent="0.3">
      <c r="A176" t="s">
        <v>969</v>
      </c>
      <c r="B176">
        <f>VLOOKUP($A176,'East Anglia'!$AE:$AF,2,FALSE)</f>
        <v>16</v>
      </c>
      <c r="C176">
        <f>VLOOKUP($A176,'England E &amp; NE'!$AE:$AF,2,FALSE)</f>
        <v>42.4</v>
      </c>
      <c r="D176">
        <f>VLOOKUP($A176,'England NW &amp; N Wales'!$AE:$AF,2,FALSE)</f>
        <v>66.599999999999994</v>
      </c>
      <c r="E176">
        <f>VLOOKUP($A176,'England SE &amp; Central South'!$AE:$AF,2,FALSE)</f>
        <v>42.3</v>
      </c>
      <c r="F176">
        <f>VLOOKUP($A176,'S Wales &amp; England SW'!$AE:$AF,2,FALSE)</f>
        <v>51</v>
      </c>
      <c r="G176">
        <f>VLOOKUP($A176,Midlands!$AE:$AF,2,FALSE)</f>
        <v>33</v>
      </c>
      <c r="H176">
        <f>VLOOKUP($A176,'Scotland E'!$AE:$AF,2,FALSE)</f>
        <v>50.2</v>
      </c>
      <c r="I176">
        <f>VLOOKUP($A176,'Scotland W'!$AE:$AF,2,FALSE)</f>
        <v>84</v>
      </c>
      <c r="J176">
        <f>VLOOKUP($A176,'Scotland N'!$AE:$AF,2,FALSE)</f>
        <v>84.6</v>
      </c>
      <c r="K176">
        <f>VLOOKUP($A176,'N Ireland'!$AE:$AF,2,FALSE)</f>
        <v>54.1</v>
      </c>
    </row>
    <row r="177" spans="1:11" x14ac:dyDescent="0.3">
      <c r="A177" t="s">
        <v>1154</v>
      </c>
      <c r="B177">
        <f>VLOOKUP($A177,'East Anglia'!$AG:$AH,2,FALSE)</f>
        <v>101.2</v>
      </c>
      <c r="C177">
        <f>VLOOKUP($A177,'England E &amp; NE'!$AG:$AH,2,FALSE)</f>
        <v>96.1</v>
      </c>
      <c r="D177">
        <f>VLOOKUP($A177,'England NW &amp; N Wales'!$AG:$AH,2,FALSE)</f>
        <v>114.8</v>
      </c>
      <c r="E177">
        <f>VLOOKUP($A177,'England SE &amp; Central South'!$AG:$AH,2,FALSE)</f>
        <v>84.9</v>
      </c>
      <c r="F177">
        <f>VLOOKUP($A177,'S Wales &amp; England SW'!$AG:$AH,2,FALSE)</f>
        <v>74.5</v>
      </c>
      <c r="G177">
        <f>VLOOKUP($A177,Midlands!$AG:$AH,2,FALSE)</f>
        <v>92.1</v>
      </c>
      <c r="H177">
        <f>VLOOKUP($A177,'Scotland E'!$AG:$AH,2,FALSE)</f>
        <v>61.4</v>
      </c>
      <c r="I177">
        <f>VLOOKUP($A177,'Scotland W'!$AG:$AH,2,FALSE)</f>
        <v>114.5</v>
      </c>
      <c r="J177">
        <f>VLOOKUP($A177,'Scotland N'!$AG:$AH,2,FALSE)</f>
        <v>63.5</v>
      </c>
      <c r="K177">
        <f>VLOOKUP($A177,'N Ireland'!$AG:$AH,2,FALSE)</f>
        <v>113.6</v>
      </c>
    </row>
    <row r="178" spans="1:11" x14ac:dyDescent="0.3">
      <c r="A178" t="s">
        <v>1339</v>
      </c>
      <c r="B178">
        <f>VLOOKUP($A178,'East Anglia'!$AI:$AJ,2,FALSE)</f>
        <v>39.4</v>
      </c>
      <c r="C178">
        <f>VLOOKUP($A178,'England E &amp; NE'!$AI:$AJ,2,FALSE)</f>
        <v>48.5</v>
      </c>
      <c r="D178">
        <f>VLOOKUP($A178,'England NW &amp; N Wales'!$AI:$AJ,2,FALSE)</f>
        <v>132.80000000000001</v>
      </c>
      <c r="E178">
        <f>VLOOKUP($A178,'England SE &amp; Central South'!$AI:$AJ,2,FALSE)</f>
        <v>57.2</v>
      </c>
      <c r="F178">
        <f>VLOOKUP($A178,'S Wales &amp; England SW'!$AI:$AJ,2,FALSE)</f>
        <v>82.6</v>
      </c>
      <c r="G178">
        <f>VLOOKUP($A178,Midlands!$AI:$AJ,2,FALSE)</f>
        <v>52.1</v>
      </c>
      <c r="H178">
        <f>VLOOKUP($A178,'Scotland E'!$AI:$AJ,2,FALSE)</f>
        <v>101.2</v>
      </c>
      <c r="I178">
        <f>VLOOKUP($A178,'Scotland W'!$AI:$AJ,2,FALSE)</f>
        <v>155.1</v>
      </c>
      <c r="J178">
        <f>VLOOKUP($A178,'Scotland N'!$AI:$AJ,2,FALSE)</f>
        <v>153.6</v>
      </c>
      <c r="K178">
        <f>VLOOKUP($A178,'N Ireland'!$AI:$AJ,2,FALSE)</f>
        <v>81</v>
      </c>
    </row>
    <row r="179" spans="1:11" x14ac:dyDescent="0.3">
      <c r="A179" t="s">
        <v>1524</v>
      </c>
      <c r="B179">
        <f>VLOOKUP($A179,'East Anglia'!$AK:$AL,2,FALSE)</f>
        <v>38.1</v>
      </c>
      <c r="C179">
        <f>VLOOKUP($A179,'England E &amp; NE'!$AK:$AL,2,FALSE)</f>
        <v>44.9</v>
      </c>
      <c r="D179">
        <f>VLOOKUP($A179,'England NW &amp; N Wales'!$AK:$AL,2,FALSE)</f>
        <v>65.3</v>
      </c>
      <c r="E179">
        <f>VLOOKUP($A179,'England SE &amp; Central South'!$AK:$AL,2,FALSE)</f>
        <v>54.3</v>
      </c>
      <c r="F179">
        <f>VLOOKUP($A179,'S Wales &amp; England SW'!$AK:$AL,2,FALSE)</f>
        <v>97.2</v>
      </c>
      <c r="G179">
        <f>VLOOKUP($A179,Midlands!$AK:$AL,2,FALSE)</f>
        <v>46.2</v>
      </c>
      <c r="H179">
        <f>VLOOKUP($A179,'Scotland E'!$AK:$AL,2,FALSE)</f>
        <v>67.5</v>
      </c>
      <c r="I179">
        <f>VLOOKUP($A179,'Scotland W'!$AK:$AL,2,FALSE)</f>
        <v>91.8</v>
      </c>
      <c r="J179">
        <f>VLOOKUP($A179,'Scotland N'!$AK:$AL,2,FALSE)</f>
        <v>96.8</v>
      </c>
      <c r="K179">
        <f>VLOOKUP($A179,'N Ireland'!$AK:$AL,2,FALSE)</f>
        <v>89.6</v>
      </c>
    </row>
    <row r="180" spans="1:11" x14ac:dyDescent="0.3">
      <c r="A180" t="s">
        <v>1709</v>
      </c>
      <c r="B180">
        <f>VLOOKUP($A180,'East Anglia'!$AM:$AN,2,FALSE)</f>
        <v>45.9</v>
      </c>
      <c r="C180">
        <f>VLOOKUP($A180,'England E &amp; NE'!$AM:$AN,2,FALSE)</f>
        <v>73.900000000000006</v>
      </c>
      <c r="D180">
        <f>VLOOKUP($A180,'England NW &amp; N Wales'!$AM:$AN,2,FALSE)</f>
        <v>97.8</v>
      </c>
      <c r="E180">
        <f>VLOOKUP($A180,'England SE &amp; Central South'!$AM:$AN,2,FALSE)</f>
        <v>44.9</v>
      </c>
      <c r="F180">
        <f>VLOOKUP($A180,'S Wales &amp; England SW'!$AM:$AN,2,FALSE)</f>
        <v>67.7</v>
      </c>
      <c r="G180">
        <f>VLOOKUP($A180,Midlands!$AM:$AN,2,FALSE)</f>
        <v>48.9</v>
      </c>
      <c r="H180">
        <f>VLOOKUP($A180,'Scotland E'!$AM:$AN,2,FALSE)</f>
        <v>79.5</v>
      </c>
      <c r="I180">
        <f>VLOOKUP($A180,'Scotland W'!$AM:$AN,2,FALSE)</f>
        <v>118.8</v>
      </c>
      <c r="J180">
        <f>VLOOKUP($A180,'Scotland N'!$AM:$AN,2,FALSE)</f>
        <v>181.3</v>
      </c>
      <c r="K180">
        <f>VLOOKUP($A180,'N Ireland'!$AM:$AN,2,FALSE)</f>
        <v>97.5</v>
      </c>
    </row>
    <row r="181" spans="1:11" x14ac:dyDescent="0.3">
      <c r="A181" t="s">
        <v>1894</v>
      </c>
      <c r="B181">
        <f>VLOOKUP($A181,'East Anglia'!$AO:$AP,2,FALSE)</f>
        <v>52.1</v>
      </c>
      <c r="C181">
        <f>VLOOKUP($A181,'England E &amp; NE'!$AO:$AP,2,FALSE)</f>
        <v>66.8</v>
      </c>
      <c r="D181">
        <f>VLOOKUP($A181,'England NW &amp; N Wales'!$AO:$AP,2,FALSE)</f>
        <v>147.5</v>
      </c>
      <c r="E181">
        <f>VLOOKUP($A181,'England SE &amp; Central South'!$AO:$AP,2,FALSE)</f>
        <v>72.5</v>
      </c>
      <c r="F181">
        <f>VLOOKUP($A181,'S Wales &amp; England SW'!$AO:$AP,2,FALSE)</f>
        <v>124</v>
      </c>
      <c r="G181">
        <f>VLOOKUP($A181,Midlands!$AO:$AP,2,FALSE)</f>
        <v>68.3</v>
      </c>
      <c r="H181">
        <f>VLOOKUP($A181,'Scotland E'!$AO:$AP,2,FALSE)</f>
        <v>126.3</v>
      </c>
      <c r="I181">
        <f>VLOOKUP($A181,'Scotland W'!$AO:$AP,2,FALSE)</f>
        <v>180.8</v>
      </c>
      <c r="J181">
        <f>VLOOKUP($A181,'Scotland N'!$AO:$AP,2,FALSE)</f>
        <v>197.7</v>
      </c>
      <c r="K181">
        <f>VLOOKUP($A181,'N Ireland'!$AO:$AP,2,FALSE)</f>
        <v>103.1</v>
      </c>
    </row>
    <row r="182" spans="1:11" x14ac:dyDescent="0.3">
      <c r="A182" t="s">
        <v>2079</v>
      </c>
      <c r="B182">
        <f>VLOOKUP($A182,'East Anglia'!$AQ:$AR,2,FALSE)</f>
        <v>44.2</v>
      </c>
      <c r="C182">
        <f>VLOOKUP($A182,'England E &amp; NE'!$AQ:$AR,2,FALSE)</f>
        <v>28.1</v>
      </c>
      <c r="D182">
        <f>VLOOKUP($A182,'England NW &amp; N Wales'!$AQ:$AR,2,FALSE)</f>
        <v>92.9</v>
      </c>
      <c r="E182">
        <f>VLOOKUP($A182,'England SE &amp; Central South'!$AQ:$AR,2,FALSE)</f>
        <v>54.6</v>
      </c>
      <c r="F182">
        <f>VLOOKUP($A182,'S Wales &amp; England SW'!$AQ:$AR,2,FALSE)</f>
        <v>108.4</v>
      </c>
      <c r="G182">
        <f>VLOOKUP($A182,Midlands!$AQ:$AR,2,FALSE)</f>
        <v>48.4</v>
      </c>
      <c r="H182">
        <f>VLOOKUP($A182,'Scotland E'!$AQ:$AR,2,FALSE)</f>
        <v>84.7</v>
      </c>
      <c r="I182">
        <f>VLOOKUP($A182,'Scotland W'!$AQ:$AR,2,FALSE)</f>
        <v>148.9</v>
      </c>
      <c r="J182">
        <f>VLOOKUP($A182,'Scotland N'!$AQ:$AR,2,FALSE)</f>
        <v>179.3</v>
      </c>
      <c r="K182">
        <f>VLOOKUP($A182,'N Ireland'!$AQ:$AR,2,FALSE)</f>
        <v>65</v>
      </c>
    </row>
    <row r="183" spans="1:11" x14ac:dyDescent="0.3">
      <c r="A183" t="s">
        <v>34</v>
      </c>
      <c r="B183">
        <f>VLOOKUP($A183,'East Anglia'!$U:$V,2,FALSE)</f>
        <v>60.6</v>
      </c>
      <c r="C183">
        <f>VLOOKUP($A183,'England E &amp; NE'!$U:$V,2,FALSE)</f>
        <v>71.400000000000006</v>
      </c>
      <c r="D183">
        <f>VLOOKUP($A183,'England NW &amp; N Wales'!$U:$V,2,FALSE)</f>
        <v>190.8</v>
      </c>
      <c r="E183">
        <f>VLOOKUP($A183,'England SE &amp; Central South'!$U:$V,2,FALSE)</f>
        <v>97.1</v>
      </c>
      <c r="F183">
        <f>VLOOKUP($A183,'S Wales &amp; England SW'!$U:$V,2,FALSE)</f>
        <v>211.1</v>
      </c>
      <c r="G183">
        <f>VLOOKUP($A183,Midlands!$U:$V,2,FALSE)</f>
        <v>79.5</v>
      </c>
      <c r="H183">
        <f>VLOOKUP($A183,'Scotland E'!$U:$V,2,FALSE)</f>
        <v>163.19999999999999</v>
      </c>
      <c r="I183">
        <f>VLOOKUP($A183,'Scotland W'!$U:$V,2,FALSE)</f>
        <v>241.7</v>
      </c>
      <c r="J183">
        <f>VLOOKUP($A183,'Scotland N'!$U:$V,2,FALSE)</f>
        <v>156</v>
      </c>
      <c r="K183">
        <f>VLOOKUP($A183,'N Ireland'!$U:$V,2,FALSE)</f>
        <v>166.6</v>
      </c>
    </row>
    <row r="184" spans="1:11" x14ac:dyDescent="0.3">
      <c r="A184" t="s">
        <v>230</v>
      </c>
      <c r="B184">
        <f>VLOOKUP($A184,'East Anglia'!$W:$X,2,FALSE)</f>
        <v>17.899999999999999</v>
      </c>
      <c r="C184">
        <f>VLOOKUP($A184,'England E &amp; NE'!$W:$X,2,FALSE)</f>
        <v>28.7</v>
      </c>
      <c r="D184">
        <f>VLOOKUP($A184,'England NW &amp; N Wales'!$W:$X,2,FALSE)</f>
        <v>77.400000000000006</v>
      </c>
      <c r="E184">
        <f>VLOOKUP($A184,'England SE &amp; Central South'!$W:$X,2,FALSE)</f>
        <v>27.8</v>
      </c>
      <c r="F184">
        <f>VLOOKUP($A184,'S Wales &amp; England SW'!$W:$X,2,FALSE)</f>
        <v>48.1</v>
      </c>
      <c r="G184">
        <f>VLOOKUP($A184,Midlands!$W:$X,2,FALSE)</f>
        <v>23.5</v>
      </c>
      <c r="H184">
        <f>VLOOKUP($A184,'Scotland E'!$W:$X,2,FALSE)</f>
        <v>54</v>
      </c>
      <c r="I184">
        <f>VLOOKUP($A184,'Scotland W'!$W:$X,2,FALSE)</f>
        <v>128.80000000000001</v>
      </c>
      <c r="J184">
        <f>VLOOKUP($A184,'Scotland N'!$W:$X,2,FALSE)</f>
        <v>86.8</v>
      </c>
      <c r="K184">
        <f>VLOOKUP($A184,'N Ireland'!$W:$X,2,FALSE)</f>
        <v>66.5</v>
      </c>
    </row>
    <row r="185" spans="1:11" x14ac:dyDescent="0.3">
      <c r="A185" t="s">
        <v>415</v>
      </c>
      <c r="B185">
        <f>VLOOKUP($A185,'East Anglia'!$Y:$Z,2,FALSE)</f>
        <v>93.4</v>
      </c>
      <c r="C185">
        <f>VLOOKUP($A185,'England E &amp; NE'!$Y:$Z,2,FALSE)</f>
        <v>72.900000000000006</v>
      </c>
      <c r="D185">
        <f>VLOOKUP($A185,'England NW &amp; N Wales'!$Y:$Z,2,FALSE)</f>
        <v>120.8</v>
      </c>
      <c r="E185">
        <f>VLOOKUP($A185,'England SE &amp; Central South'!$Y:$Z,2,FALSE)</f>
        <v>99.3</v>
      </c>
      <c r="F185">
        <f>VLOOKUP($A185,'S Wales &amp; England SW'!$Y:$Z,2,FALSE)</f>
        <v>151.4</v>
      </c>
      <c r="G185">
        <f>VLOOKUP($A185,Midlands!$Y:$Z,2,FALSE)</f>
        <v>81.400000000000006</v>
      </c>
      <c r="H185">
        <f>VLOOKUP($A185,'Scotland E'!$Y:$Z,2,FALSE)</f>
        <v>147.1</v>
      </c>
      <c r="I185">
        <f>VLOOKUP($A185,'Scotland W'!$Y:$Z,2,FALSE)</f>
        <v>151.1</v>
      </c>
      <c r="J185">
        <f>VLOOKUP($A185,'Scotland N'!$Y:$Z,2,FALSE)</f>
        <v>148.6</v>
      </c>
      <c r="K185">
        <f>VLOOKUP($A185,'N Ireland'!$Y:$Z,2,FALSE)</f>
        <v>76.099999999999994</v>
      </c>
    </row>
    <row r="186" spans="1:11" x14ac:dyDescent="0.3">
      <c r="A186" t="s">
        <v>600</v>
      </c>
      <c r="B186">
        <f>VLOOKUP($A186,'East Anglia'!$AA:$AB,2,FALSE)</f>
        <v>58.2</v>
      </c>
      <c r="C186">
        <f>VLOOKUP($A186,'England E &amp; NE'!$AA:$AB,2,FALSE)</f>
        <v>50.3</v>
      </c>
      <c r="D186">
        <f>VLOOKUP($A186,'England NW &amp; N Wales'!$AA:$AB,2,FALSE)</f>
        <v>51.8</v>
      </c>
      <c r="E186">
        <f>VLOOKUP($A186,'England SE &amp; Central South'!$AA:$AB,2,FALSE)</f>
        <v>48.2</v>
      </c>
      <c r="F186">
        <f>VLOOKUP($A186,'S Wales &amp; England SW'!$AA:$AB,2,FALSE)</f>
        <v>54</v>
      </c>
      <c r="G186">
        <f>VLOOKUP($A186,Midlands!$AA:$AB,2,FALSE)</f>
        <v>36.4</v>
      </c>
      <c r="H186">
        <f>VLOOKUP($A186,'Scotland E'!$AA:$AB,2,FALSE)</f>
        <v>76.400000000000006</v>
      </c>
      <c r="I186">
        <f>VLOOKUP($A186,'Scotland W'!$AA:$AB,2,FALSE)</f>
        <v>62.9</v>
      </c>
      <c r="J186">
        <f>VLOOKUP($A186,'Scotland N'!$AA:$AB,2,FALSE)</f>
        <v>56.7</v>
      </c>
      <c r="K186">
        <f>VLOOKUP($A186,'N Ireland'!$AA:$AB,2,FALSE)</f>
        <v>34.9</v>
      </c>
    </row>
    <row r="187" spans="1:11" x14ac:dyDescent="0.3">
      <c r="A187" t="s">
        <v>785</v>
      </c>
      <c r="B187">
        <f>VLOOKUP($A187,'East Anglia'!$AC:$AD,2,FALSE)</f>
        <v>24.5</v>
      </c>
      <c r="C187">
        <f>VLOOKUP($A187,'England E &amp; NE'!$AC:$AD,2,FALSE)</f>
        <v>27.7</v>
      </c>
      <c r="D187">
        <f>VLOOKUP($A187,'England NW &amp; N Wales'!$AC:$AD,2,FALSE)</f>
        <v>45.6</v>
      </c>
      <c r="E187">
        <f>VLOOKUP($A187,'England SE &amp; Central South'!$AC:$AD,2,FALSE)</f>
        <v>24.4</v>
      </c>
      <c r="F187">
        <f>VLOOKUP($A187,'S Wales &amp; England SW'!$AC:$AD,2,FALSE)</f>
        <v>42</v>
      </c>
      <c r="G187">
        <f>VLOOKUP($A187,Midlands!$AC:$AD,2,FALSE)</f>
        <v>34.700000000000003</v>
      </c>
      <c r="H187">
        <f>VLOOKUP($A187,'Scotland E'!$AC:$AD,2,FALSE)</f>
        <v>24.5</v>
      </c>
      <c r="I187">
        <f>VLOOKUP($A187,'Scotland W'!$AC:$AD,2,FALSE)</f>
        <v>31.4</v>
      </c>
      <c r="J187">
        <f>VLOOKUP($A187,'Scotland N'!$AC:$AD,2,FALSE)</f>
        <v>53.2</v>
      </c>
      <c r="K187">
        <f>VLOOKUP($A187,'N Ireland'!$AC:$AD,2,FALSE)</f>
        <v>46.4</v>
      </c>
    </row>
    <row r="188" spans="1:11" x14ac:dyDescent="0.3">
      <c r="A188" t="s">
        <v>970</v>
      </c>
      <c r="B188">
        <f>VLOOKUP($A188,'East Anglia'!$AE:$AF,2,FALSE)</f>
        <v>37</v>
      </c>
      <c r="C188">
        <f>VLOOKUP($A188,'England E &amp; NE'!$AE:$AF,2,FALSE)</f>
        <v>74.5</v>
      </c>
      <c r="D188">
        <f>VLOOKUP($A188,'England NW &amp; N Wales'!$AE:$AF,2,FALSE)</f>
        <v>119.8</v>
      </c>
      <c r="E188">
        <f>VLOOKUP($A188,'England SE &amp; Central South'!$AE:$AF,2,FALSE)</f>
        <v>38.299999999999997</v>
      </c>
      <c r="F188">
        <f>VLOOKUP($A188,'S Wales &amp; England SW'!$AE:$AF,2,FALSE)</f>
        <v>68.400000000000006</v>
      </c>
      <c r="G188">
        <f>VLOOKUP($A188,Midlands!$AE:$AF,2,FALSE)</f>
        <v>73.2</v>
      </c>
      <c r="H188">
        <f>VLOOKUP($A188,'Scotland E'!$AE:$AF,2,FALSE)</f>
        <v>83.2</v>
      </c>
      <c r="I188">
        <f>VLOOKUP($A188,'Scotland W'!$AE:$AF,2,FALSE)</f>
        <v>122.7</v>
      </c>
      <c r="J188">
        <f>VLOOKUP($A188,'Scotland N'!$AE:$AF,2,FALSE)</f>
        <v>90.4</v>
      </c>
      <c r="K188">
        <f>VLOOKUP($A188,'N Ireland'!$AE:$AF,2,FALSE)</f>
        <v>99.7</v>
      </c>
    </row>
    <row r="189" spans="1:11" x14ac:dyDescent="0.3">
      <c r="A189" t="s">
        <v>1155</v>
      </c>
      <c r="B189">
        <f>VLOOKUP($A189,'East Anglia'!$AG:$AH,2,FALSE)</f>
        <v>98.7</v>
      </c>
      <c r="C189">
        <f>VLOOKUP($A189,'England E &amp; NE'!$AG:$AH,2,FALSE)</f>
        <v>85.8</v>
      </c>
      <c r="D189">
        <f>VLOOKUP($A189,'England NW &amp; N Wales'!$AG:$AH,2,FALSE)</f>
        <v>100.1</v>
      </c>
      <c r="E189">
        <f>VLOOKUP($A189,'England SE &amp; Central South'!$AG:$AH,2,FALSE)</f>
        <v>84.1</v>
      </c>
      <c r="F189">
        <f>VLOOKUP($A189,'S Wales &amp; England SW'!$AG:$AH,2,FALSE)</f>
        <v>98.9</v>
      </c>
      <c r="G189">
        <f>VLOOKUP($A189,Midlands!$AG:$AH,2,FALSE)</f>
        <v>82.1</v>
      </c>
      <c r="H189">
        <f>VLOOKUP($A189,'Scotland E'!$AG:$AH,2,FALSE)</f>
        <v>96.8</v>
      </c>
      <c r="I189">
        <f>VLOOKUP($A189,'Scotland W'!$AG:$AH,2,FALSE)</f>
        <v>139.80000000000001</v>
      </c>
      <c r="J189">
        <f>VLOOKUP($A189,'Scotland N'!$AG:$AH,2,FALSE)</f>
        <v>94.7</v>
      </c>
      <c r="K189">
        <f>VLOOKUP($A189,'N Ireland'!$AG:$AH,2,FALSE)</f>
        <v>109.4</v>
      </c>
    </row>
    <row r="190" spans="1:11" x14ac:dyDescent="0.3">
      <c r="A190" t="s">
        <v>1340</v>
      </c>
      <c r="B190">
        <f>VLOOKUP($A190,'East Anglia'!$AI:$AJ,2,FALSE)</f>
        <v>54.1</v>
      </c>
      <c r="C190">
        <f>VLOOKUP($A190,'England E &amp; NE'!$AI:$AJ,2,FALSE)</f>
        <v>63.3</v>
      </c>
      <c r="D190">
        <f>VLOOKUP($A190,'England NW &amp; N Wales'!$AI:$AJ,2,FALSE)</f>
        <v>104.8</v>
      </c>
      <c r="E190">
        <f>VLOOKUP($A190,'England SE &amp; Central South'!$AI:$AJ,2,FALSE)</f>
        <v>49.4</v>
      </c>
      <c r="F190">
        <f>VLOOKUP($A190,'S Wales &amp; England SW'!$AI:$AJ,2,FALSE)</f>
        <v>76.099999999999994</v>
      </c>
      <c r="G190">
        <f>VLOOKUP($A190,Midlands!$AI:$AJ,2,FALSE)</f>
        <v>55</v>
      </c>
      <c r="H190">
        <f>VLOOKUP($A190,'Scotland E'!$AI:$AJ,2,FALSE)</f>
        <v>102.1</v>
      </c>
      <c r="I190">
        <f>VLOOKUP($A190,'Scotland W'!$AI:$AJ,2,FALSE)</f>
        <v>144.6</v>
      </c>
      <c r="J190">
        <f>VLOOKUP($A190,'Scotland N'!$AI:$AJ,2,FALSE)</f>
        <v>96.4</v>
      </c>
      <c r="K190">
        <f>VLOOKUP($A190,'N Ireland'!$AI:$AJ,2,FALSE)</f>
        <v>90.6</v>
      </c>
    </row>
    <row r="191" spans="1:11" x14ac:dyDescent="0.3">
      <c r="A191" t="s">
        <v>1525</v>
      </c>
      <c r="B191">
        <f>VLOOKUP($A191,'East Anglia'!$AK:$AL,2,FALSE)</f>
        <v>21.6</v>
      </c>
      <c r="C191">
        <f>VLOOKUP($A191,'England E &amp; NE'!$AK:$AL,2,FALSE)</f>
        <v>62.5</v>
      </c>
      <c r="D191">
        <f>VLOOKUP($A191,'England NW &amp; N Wales'!$AK:$AL,2,FALSE)</f>
        <v>64.5</v>
      </c>
      <c r="E191">
        <f>VLOOKUP($A191,'England SE &amp; Central South'!$AK:$AL,2,FALSE)</f>
        <v>8.4</v>
      </c>
      <c r="F191">
        <f>VLOOKUP($A191,'S Wales &amp; England SW'!$AK:$AL,2,FALSE)</f>
        <v>28</v>
      </c>
      <c r="G191">
        <f>VLOOKUP($A191,Midlands!$AK:$AL,2,FALSE)</f>
        <v>28.7</v>
      </c>
      <c r="H191">
        <f>VLOOKUP($A191,'Scotland E'!$AK:$AL,2,FALSE)</f>
        <v>42.8</v>
      </c>
      <c r="I191">
        <f>VLOOKUP($A191,'Scotland W'!$AK:$AL,2,FALSE)</f>
        <v>42.9</v>
      </c>
      <c r="J191">
        <f>VLOOKUP($A191,'Scotland N'!$AK:$AL,2,FALSE)</f>
        <v>33.6</v>
      </c>
      <c r="K191">
        <f>VLOOKUP($A191,'N Ireland'!$AK:$AL,2,FALSE)</f>
        <v>74</v>
      </c>
    </row>
    <row r="192" spans="1:11" x14ac:dyDescent="0.3">
      <c r="A192" t="s">
        <v>1710</v>
      </c>
      <c r="B192">
        <f>VLOOKUP($A192,'East Anglia'!$AM:$AN,2,FALSE)</f>
        <v>66.599999999999994</v>
      </c>
      <c r="C192">
        <f>VLOOKUP($A192,'England E &amp; NE'!$AM:$AN,2,FALSE)</f>
        <v>48.1</v>
      </c>
      <c r="D192">
        <f>VLOOKUP($A192,'England NW &amp; N Wales'!$AM:$AN,2,FALSE)</f>
        <v>130.6</v>
      </c>
      <c r="E192">
        <f>VLOOKUP($A192,'England SE &amp; Central South'!$AM:$AN,2,FALSE)</f>
        <v>83.5</v>
      </c>
      <c r="F192">
        <f>VLOOKUP($A192,'S Wales &amp; England SW'!$AM:$AN,2,FALSE)</f>
        <v>121.9</v>
      </c>
      <c r="G192">
        <f>VLOOKUP($A192,Midlands!$AM:$AN,2,FALSE)</f>
        <v>64.099999999999994</v>
      </c>
      <c r="H192">
        <f>VLOOKUP($A192,'Scotland E'!$AM:$AN,2,FALSE)</f>
        <v>76.3</v>
      </c>
      <c r="I192">
        <f>VLOOKUP($A192,'Scotland W'!$AM:$AN,2,FALSE)</f>
        <v>138.6</v>
      </c>
      <c r="J192">
        <f>VLOOKUP($A192,'Scotland N'!$AM:$AN,2,FALSE)</f>
        <v>134.9</v>
      </c>
      <c r="K192">
        <f>VLOOKUP($A192,'N Ireland'!$AM:$AN,2,FALSE)</f>
        <v>101.5</v>
      </c>
    </row>
    <row r="193" spans="1:11" x14ac:dyDescent="0.3">
      <c r="A193" t="s">
        <v>1895</v>
      </c>
      <c r="B193">
        <f>VLOOKUP($A193,'East Anglia'!$AO:$AP,2,FALSE)</f>
        <v>49.5</v>
      </c>
      <c r="C193">
        <f>VLOOKUP($A193,'England E &amp; NE'!$AO:$AP,2,FALSE)</f>
        <v>36.299999999999997</v>
      </c>
      <c r="D193">
        <f>VLOOKUP($A193,'England NW &amp; N Wales'!$AO:$AP,2,FALSE)</f>
        <v>67.900000000000006</v>
      </c>
      <c r="E193">
        <f>VLOOKUP($A193,'England SE &amp; Central South'!$AO:$AP,2,FALSE)</f>
        <v>22.8</v>
      </c>
      <c r="F193">
        <f>VLOOKUP($A193,'S Wales &amp; England SW'!$AO:$AP,2,FALSE)</f>
        <v>63.1</v>
      </c>
      <c r="G193">
        <f>VLOOKUP($A193,Midlands!$AO:$AP,2,FALSE)</f>
        <v>25.2</v>
      </c>
      <c r="H193">
        <f>VLOOKUP($A193,'Scotland E'!$AO:$AP,2,FALSE)</f>
        <v>50</v>
      </c>
      <c r="I193">
        <f>VLOOKUP($A193,'Scotland W'!$AO:$AP,2,FALSE)</f>
        <v>53</v>
      </c>
      <c r="J193">
        <f>VLOOKUP($A193,'Scotland N'!$AO:$AP,2,FALSE)</f>
        <v>81.3</v>
      </c>
      <c r="K193">
        <f>VLOOKUP($A193,'N Ireland'!$AO:$AP,2,FALSE)</f>
        <v>57.4</v>
      </c>
    </row>
    <row r="194" spans="1:11" x14ac:dyDescent="0.3">
      <c r="A194" t="s">
        <v>2080</v>
      </c>
      <c r="B194">
        <f>VLOOKUP($A194,'East Anglia'!$AQ:$AR,2,FALSE)</f>
        <v>20.6</v>
      </c>
      <c r="C194">
        <f>VLOOKUP($A194,'England E &amp; NE'!$AQ:$AR,2,FALSE)</f>
        <v>24.6</v>
      </c>
      <c r="D194">
        <f>VLOOKUP($A194,'England NW &amp; N Wales'!$AQ:$AR,2,FALSE)</f>
        <v>55.7</v>
      </c>
      <c r="E194">
        <f>VLOOKUP($A194,'England SE &amp; Central South'!$AQ:$AR,2,FALSE)</f>
        <v>26.9</v>
      </c>
      <c r="F194">
        <f>VLOOKUP($A194,'S Wales &amp; England SW'!$AQ:$AR,2,FALSE)</f>
        <v>68.7</v>
      </c>
      <c r="G194">
        <f>VLOOKUP($A194,Midlands!$AQ:$AR,2,FALSE)</f>
        <v>35</v>
      </c>
      <c r="H194">
        <f>VLOOKUP($A194,'Scotland E'!$AQ:$AR,2,FALSE)</f>
        <v>40</v>
      </c>
      <c r="I194">
        <f>VLOOKUP($A194,'Scotland W'!$AQ:$AR,2,FALSE)</f>
        <v>89.3</v>
      </c>
      <c r="J194">
        <f>VLOOKUP($A194,'Scotland N'!$AQ:$AR,2,FALSE)</f>
        <v>107.6</v>
      </c>
      <c r="K194">
        <f>VLOOKUP($A194,'N Ireland'!$AQ:$AR,2,FALSE)</f>
        <v>58.2</v>
      </c>
    </row>
    <row r="195" spans="1:11" x14ac:dyDescent="0.3">
      <c r="A195" t="s">
        <v>35</v>
      </c>
      <c r="B195">
        <f>VLOOKUP($A195,'East Anglia'!$U:$V,2,FALSE)</f>
        <v>90</v>
      </c>
      <c r="C195">
        <f>VLOOKUP($A195,'England E &amp; NE'!$U:$V,2,FALSE)</f>
        <v>88</v>
      </c>
      <c r="D195">
        <f>VLOOKUP($A195,'England NW &amp; N Wales'!$U:$V,2,FALSE)</f>
        <v>197.5</v>
      </c>
      <c r="E195">
        <f>VLOOKUP($A195,'England SE &amp; Central South'!$U:$V,2,FALSE)</f>
        <v>126.2</v>
      </c>
      <c r="F195">
        <f>VLOOKUP($A195,'S Wales &amp; England SW'!$U:$V,2,FALSE)</f>
        <v>219.8</v>
      </c>
      <c r="G195">
        <f>VLOOKUP($A195,Midlands!$U:$V,2,FALSE)</f>
        <v>108.6</v>
      </c>
      <c r="H195">
        <f>VLOOKUP($A195,'Scotland E'!$U:$V,2,FALSE)</f>
        <v>203.6</v>
      </c>
      <c r="I195">
        <f>VLOOKUP($A195,'Scotland W'!$U:$V,2,FALSE)</f>
        <v>288.2</v>
      </c>
      <c r="J195">
        <f>VLOOKUP($A195,'Scotland N'!$U:$V,2,FALSE)</f>
        <v>255.1</v>
      </c>
      <c r="K195">
        <f>VLOOKUP($A195,'N Ireland'!$U:$V,2,FALSE)</f>
        <v>148.69999999999999</v>
      </c>
    </row>
    <row r="196" spans="1:11" x14ac:dyDescent="0.3">
      <c r="A196" t="s">
        <v>231</v>
      </c>
      <c r="B196">
        <f>VLOOKUP($A196,'East Anglia'!$W:$X,2,FALSE)</f>
        <v>43.6</v>
      </c>
      <c r="C196">
        <f>VLOOKUP($A196,'England E &amp; NE'!$W:$X,2,FALSE)</f>
        <v>43.7</v>
      </c>
      <c r="D196">
        <f>VLOOKUP($A196,'England NW &amp; N Wales'!$W:$X,2,FALSE)</f>
        <v>144.5</v>
      </c>
      <c r="E196">
        <f>VLOOKUP($A196,'England SE &amp; Central South'!$W:$X,2,FALSE)</f>
        <v>31.8</v>
      </c>
      <c r="F196">
        <f>VLOOKUP($A196,'S Wales &amp; England SW'!$W:$X,2,FALSE)</f>
        <v>69.900000000000006</v>
      </c>
      <c r="G196">
        <f>VLOOKUP($A196,Midlands!$W:$X,2,FALSE)</f>
        <v>52.8</v>
      </c>
      <c r="H196">
        <f>VLOOKUP($A196,'Scotland E'!$W:$X,2,FALSE)</f>
        <v>104.7</v>
      </c>
      <c r="I196">
        <f>VLOOKUP($A196,'Scotland W'!$W:$X,2,FALSE)</f>
        <v>158.30000000000001</v>
      </c>
      <c r="J196">
        <f>VLOOKUP($A196,'Scotland N'!$W:$X,2,FALSE)</f>
        <v>142.5</v>
      </c>
      <c r="K196">
        <f>VLOOKUP($A196,'N Ireland'!$W:$X,2,FALSE)</f>
        <v>109.6</v>
      </c>
    </row>
    <row r="197" spans="1:11" x14ac:dyDescent="0.3">
      <c r="A197" t="s">
        <v>416</v>
      </c>
      <c r="B197">
        <f>VLOOKUP($A197,'East Anglia'!$Y:$Z,2,FALSE)</f>
        <v>12.3</v>
      </c>
      <c r="C197">
        <f>VLOOKUP($A197,'England E &amp; NE'!$Y:$Z,2,FALSE)</f>
        <v>14</v>
      </c>
      <c r="D197">
        <f>VLOOKUP($A197,'England NW &amp; N Wales'!$Y:$Z,2,FALSE)</f>
        <v>15.9</v>
      </c>
      <c r="E197">
        <f>VLOOKUP($A197,'England SE &amp; Central South'!$Y:$Z,2,FALSE)</f>
        <v>10.7</v>
      </c>
      <c r="F197">
        <f>VLOOKUP($A197,'S Wales &amp; England SW'!$Y:$Z,2,FALSE)</f>
        <v>23.3</v>
      </c>
      <c r="G197">
        <f>VLOOKUP($A197,Midlands!$Y:$Z,2,FALSE)</f>
        <v>11.9</v>
      </c>
      <c r="H197">
        <f>VLOOKUP($A197,'Scotland E'!$Y:$Z,2,FALSE)</f>
        <v>18.7</v>
      </c>
      <c r="I197">
        <f>VLOOKUP($A197,'Scotland W'!$Y:$Z,2,FALSE)</f>
        <v>25.1</v>
      </c>
      <c r="J197">
        <f>VLOOKUP($A197,'Scotland N'!$Y:$Z,2,FALSE)</f>
        <v>20.399999999999999</v>
      </c>
      <c r="K197">
        <f>VLOOKUP($A197,'N Ireland'!$Y:$Z,2,FALSE)</f>
        <v>47.9</v>
      </c>
    </row>
    <row r="198" spans="1:11" x14ac:dyDescent="0.3">
      <c r="A198" t="s">
        <v>601</v>
      </c>
      <c r="B198">
        <f>VLOOKUP($A198,'East Anglia'!$AA:$AB,2,FALSE)</f>
        <v>14.8</v>
      </c>
      <c r="C198">
        <f>VLOOKUP($A198,'England E &amp; NE'!$AA:$AB,2,FALSE)</f>
        <v>14.2</v>
      </c>
      <c r="D198">
        <f>VLOOKUP($A198,'England NW &amp; N Wales'!$AA:$AB,2,FALSE)</f>
        <v>19.7</v>
      </c>
      <c r="E198">
        <f>VLOOKUP($A198,'England SE &amp; Central South'!$AA:$AB,2,FALSE)</f>
        <v>16</v>
      </c>
      <c r="F198">
        <f>VLOOKUP($A198,'S Wales &amp; England SW'!$AA:$AB,2,FALSE)</f>
        <v>39.1</v>
      </c>
      <c r="G198">
        <f>VLOOKUP($A198,Midlands!$AA:$AB,2,FALSE)</f>
        <v>11.9</v>
      </c>
      <c r="H198">
        <f>VLOOKUP($A198,'Scotland E'!$AA:$AB,2,FALSE)</f>
        <v>16.600000000000001</v>
      </c>
      <c r="I198">
        <f>VLOOKUP($A198,'Scotland W'!$AA:$AB,2,FALSE)</f>
        <v>28.2</v>
      </c>
      <c r="J198">
        <f>VLOOKUP($A198,'Scotland N'!$AA:$AB,2,FALSE)</f>
        <v>12.8</v>
      </c>
      <c r="K198">
        <f>VLOOKUP($A198,'N Ireland'!$AA:$AB,2,FALSE)</f>
        <v>59.6</v>
      </c>
    </row>
    <row r="199" spans="1:11" x14ac:dyDescent="0.3">
      <c r="A199" t="s">
        <v>786</v>
      </c>
      <c r="B199">
        <f>VLOOKUP($A199,'East Anglia'!$AC:$AD,2,FALSE)</f>
        <v>50.7</v>
      </c>
      <c r="C199">
        <f>VLOOKUP($A199,'England E &amp; NE'!$AC:$AD,2,FALSE)</f>
        <v>44.8</v>
      </c>
      <c r="D199">
        <f>VLOOKUP($A199,'England NW &amp; N Wales'!$AC:$AD,2,FALSE)</f>
        <v>84.7</v>
      </c>
      <c r="E199">
        <f>VLOOKUP($A199,'England SE &amp; Central South'!$AC:$AD,2,FALSE)</f>
        <v>57.3</v>
      </c>
      <c r="F199">
        <f>VLOOKUP($A199,'S Wales &amp; England SW'!$AC:$AD,2,FALSE)</f>
        <v>72.8</v>
      </c>
      <c r="G199">
        <f>VLOOKUP($A199,Midlands!$AC:$AD,2,FALSE)</f>
        <v>39.1</v>
      </c>
      <c r="H199">
        <f>VLOOKUP($A199,'Scotland E'!$AC:$AD,2,FALSE)</f>
        <v>56.8</v>
      </c>
      <c r="I199">
        <f>VLOOKUP($A199,'Scotland W'!$AC:$AD,2,FALSE)</f>
        <v>85.7</v>
      </c>
      <c r="J199">
        <f>VLOOKUP($A199,'Scotland N'!$AC:$AD,2,FALSE)</f>
        <v>66.2</v>
      </c>
      <c r="K199">
        <f>VLOOKUP($A199,'N Ireland'!$AC:$AD,2,FALSE)</f>
        <v>42.2</v>
      </c>
    </row>
    <row r="200" spans="1:11" x14ac:dyDescent="0.3">
      <c r="A200" t="s">
        <v>971</v>
      </c>
      <c r="B200">
        <f>VLOOKUP($A200,'East Anglia'!$AE:$AF,2,FALSE)</f>
        <v>89.3</v>
      </c>
      <c r="C200">
        <f>VLOOKUP($A200,'England E &amp; NE'!$AE:$AF,2,FALSE)</f>
        <v>94.7</v>
      </c>
      <c r="D200">
        <f>VLOOKUP($A200,'England NW &amp; N Wales'!$AE:$AF,2,FALSE)</f>
        <v>119.4</v>
      </c>
      <c r="E200">
        <f>VLOOKUP($A200,'England SE &amp; Central South'!$AE:$AF,2,FALSE)</f>
        <v>138.1</v>
      </c>
      <c r="F200">
        <f>VLOOKUP($A200,'S Wales &amp; England SW'!$AE:$AF,2,FALSE)</f>
        <v>142.80000000000001</v>
      </c>
      <c r="G200">
        <f>VLOOKUP($A200,Midlands!$AE:$AF,2,FALSE)</f>
        <v>111.9</v>
      </c>
      <c r="H200">
        <f>VLOOKUP($A200,'Scotland E'!$AE:$AF,2,FALSE)</f>
        <v>99.4</v>
      </c>
      <c r="I200">
        <f>VLOOKUP($A200,'Scotland W'!$AE:$AF,2,FALSE)</f>
        <v>108</v>
      </c>
      <c r="J200">
        <f>VLOOKUP($A200,'Scotland N'!$AE:$AF,2,FALSE)</f>
        <v>92.6</v>
      </c>
      <c r="K200">
        <f>VLOOKUP($A200,'N Ireland'!$AE:$AF,2,FALSE)</f>
        <v>145.69999999999999</v>
      </c>
    </row>
    <row r="201" spans="1:11" x14ac:dyDescent="0.3">
      <c r="A201" t="s">
        <v>1156</v>
      </c>
      <c r="B201">
        <f>VLOOKUP($A201,'East Anglia'!$AG:$AH,2,FALSE)</f>
        <v>49.8</v>
      </c>
      <c r="C201">
        <f>VLOOKUP($A201,'England E &amp; NE'!$AG:$AH,2,FALSE)</f>
        <v>66.5</v>
      </c>
      <c r="D201">
        <f>VLOOKUP($A201,'England NW &amp; N Wales'!$AG:$AH,2,FALSE)</f>
        <v>97.7</v>
      </c>
      <c r="E201">
        <f>VLOOKUP($A201,'England SE &amp; Central South'!$AG:$AH,2,FALSE)</f>
        <v>58.2</v>
      </c>
      <c r="F201">
        <f>VLOOKUP($A201,'S Wales &amp; England SW'!$AG:$AH,2,FALSE)</f>
        <v>54.7</v>
      </c>
      <c r="G201">
        <f>VLOOKUP($A201,Midlands!$AG:$AH,2,FALSE)</f>
        <v>70.599999999999994</v>
      </c>
      <c r="H201">
        <f>VLOOKUP($A201,'Scotland E'!$AG:$AH,2,FALSE)</f>
        <v>67.599999999999994</v>
      </c>
      <c r="I201">
        <f>VLOOKUP($A201,'Scotland W'!$AG:$AH,2,FALSE)</f>
        <v>140.5</v>
      </c>
      <c r="J201">
        <f>VLOOKUP($A201,'Scotland N'!$AG:$AH,2,FALSE)</f>
        <v>106.1</v>
      </c>
      <c r="K201">
        <f>VLOOKUP($A201,'N Ireland'!$AG:$AH,2,FALSE)</f>
        <v>73.099999999999994</v>
      </c>
    </row>
    <row r="202" spans="1:11" x14ac:dyDescent="0.3">
      <c r="A202" t="s">
        <v>1341</v>
      </c>
      <c r="B202">
        <f>VLOOKUP($A202,'East Anglia'!$AI:$AJ,2,FALSE)</f>
        <v>105.9</v>
      </c>
      <c r="C202">
        <f>VLOOKUP($A202,'England E &amp; NE'!$AI:$AJ,2,FALSE)</f>
        <v>92.8</v>
      </c>
      <c r="D202">
        <f>VLOOKUP($A202,'England NW &amp; N Wales'!$AI:$AJ,2,FALSE)</f>
        <v>159.80000000000001</v>
      </c>
      <c r="E202">
        <f>VLOOKUP($A202,'England SE &amp; Central South'!$AI:$AJ,2,FALSE)</f>
        <v>120.9</v>
      </c>
      <c r="F202">
        <f>VLOOKUP($A202,'S Wales &amp; England SW'!$AI:$AJ,2,FALSE)</f>
        <v>181.8</v>
      </c>
      <c r="G202">
        <f>VLOOKUP($A202,Midlands!$AI:$AJ,2,FALSE)</f>
        <v>109.9</v>
      </c>
      <c r="H202">
        <f>VLOOKUP($A202,'Scotland E'!$AI:$AJ,2,FALSE)</f>
        <v>118.3</v>
      </c>
      <c r="I202">
        <f>VLOOKUP($A202,'Scotland W'!$AI:$AJ,2,FALSE)</f>
        <v>126.6</v>
      </c>
      <c r="J202">
        <f>VLOOKUP($A202,'Scotland N'!$AI:$AJ,2,FALSE)</f>
        <v>86.7</v>
      </c>
      <c r="K202">
        <f>VLOOKUP($A202,'N Ireland'!$AI:$AJ,2,FALSE)</f>
        <v>78.8</v>
      </c>
    </row>
    <row r="203" spans="1:11" x14ac:dyDescent="0.3">
      <c r="A203" t="s">
        <v>1526</v>
      </c>
      <c r="B203">
        <f>VLOOKUP($A203,'East Anglia'!$AK:$AL,2,FALSE)</f>
        <v>98.1</v>
      </c>
      <c r="C203">
        <f>VLOOKUP($A203,'England E &amp; NE'!$AK:$AL,2,FALSE)</f>
        <v>119.3</v>
      </c>
      <c r="D203">
        <f>VLOOKUP($A203,'England NW &amp; N Wales'!$AK:$AL,2,FALSE)</f>
        <v>131</v>
      </c>
      <c r="E203">
        <f>VLOOKUP($A203,'England SE &amp; Central South'!$AK:$AL,2,FALSE)</f>
        <v>119.1</v>
      </c>
      <c r="F203">
        <f>VLOOKUP($A203,'S Wales &amp; England SW'!$AK:$AL,2,FALSE)</f>
        <v>94.3</v>
      </c>
      <c r="G203">
        <f>VLOOKUP($A203,Midlands!$AK:$AL,2,FALSE)</f>
        <v>91</v>
      </c>
      <c r="H203">
        <f>VLOOKUP($A203,'Scotland E'!$AK:$AL,2,FALSE)</f>
        <v>71</v>
      </c>
      <c r="I203">
        <f>VLOOKUP($A203,'Scotland W'!$AK:$AL,2,FALSE)</f>
        <v>48.7</v>
      </c>
      <c r="J203">
        <f>VLOOKUP($A203,'Scotland N'!$AK:$AL,2,FALSE)</f>
        <v>87.2</v>
      </c>
      <c r="K203">
        <f>VLOOKUP($A203,'N Ireland'!$AK:$AL,2,FALSE)</f>
        <v>68.8</v>
      </c>
    </row>
    <row r="204" spans="1:11" x14ac:dyDescent="0.3">
      <c r="A204" t="s">
        <v>1711</v>
      </c>
      <c r="B204">
        <f>VLOOKUP($A204,'East Anglia'!$AM:$AN,2,FALSE)</f>
        <v>90.7</v>
      </c>
      <c r="C204">
        <f>VLOOKUP($A204,'England E &amp; NE'!$AM:$AN,2,FALSE)</f>
        <v>97.7</v>
      </c>
      <c r="D204">
        <f>VLOOKUP($A204,'England NW &amp; N Wales'!$AM:$AN,2,FALSE)</f>
        <v>121.6</v>
      </c>
      <c r="E204">
        <f>VLOOKUP($A204,'England SE &amp; Central South'!$AM:$AN,2,FALSE)</f>
        <v>135.80000000000001</v>
      </c>
      <c r="F204">
        <f>VLOOKUP($A204,'S Wales &amp; England SW'!$AM:$AN,2,FALSE)</f>
        <v>149.80000000000001</v>
      </c>
      <c r="G204">
        <f>VLOOKUP($A204,Midlands!$AM:$AN,2,FALSE)</f>
        <v>84.5</v>
      </c>
      <c r="H204">
        <f>VLOOKUP($A204,'Scotland E'!$AM:$AN,2,FALSE)</f>
        <v>125.8</v>
      </c>
      <c r="I204">
        <f>VLOOKUP($A204,'Scotland W'!$AM:$AN,2,FALSE)</f>
        <v>81.8</v>
      </c>
      <c r="J204">
        <f>VLOOKUP($A204,'Scotland N'!$AM:$AN,2,FALSE)</f>
        <v>108.8</v>
      </c>
      <c r="K204">
        <f>VLOOKUP($A204,'N Ireland'!$AM:$AN,2,FALSE)</f>
        <v>70.5</v>
      </c>
    </row>
    <row r="205" spans="1:11" x14ac:dyDescent="0.3">
      <c r="A205" t="s">
        <v>1896</v>
      </c>
      <c r="B205">
        <f>VLOOKUP($A205,'East Anglia'!$AO:$AP,2,FALSE)</f>
        <v>130.69999999999999</v>
      </c>
      <c r="C205">
        <f>VLOOKUP($A205,'England E &amp; NE'!$AO:$AP,2,FALSE)</f>
        <v>133.19999999999999</v>
      </c>
      <c r="D205">
        <f>VLOOKUP($A205,'England NW &amp; N Wales'!$AO:$AP,2,FALSE)</f>
        <v>206.5</v>
      </c>
      <c r="E205">
        <f>VLOOKUP($A205,'England SE &amp; Central South'!$AO:$AP,2,FALSE)</f>
        <v>180.9</v>
      </c>
      <c r="F205">
        <f>VLOOKUP($A205,'S Wales &amp; England SW'!$AO:$AP,2,FALSE)</f>
        <v>299.3</v>
      </c>
      <c r="G205">
        <f>VLOOKUP($A205,Midlands!$AO:$AP,2,FALSE)</f>
        <v>173.1</v>
      </c>
      <c r="H205">
        <f>VLOOKUP($A205,'Scotland E'!$AO:$AP,2,FALSE)</f>
        <v>145.5</v>
      </c>
      <c r="I205">
        <f>VLOOKUP($A205,'Scotland W'!$AO:$AP,2,FALSE)</f>
        <v>187.9</v>
      </c>
      <c r="J205">
        <f>VLOOKUP($A205,'Scotland N'!$AO:$AP,2,FALSE)</f>
        <v>163.4</v>
      </c>
      <c r="K205">
        <f>VLOOKUP($A205,'N Ireland'!$AO:$AP,2,FALSE)</f>
        <v>235.4</v>
      </c>
    </row>
    <row r="206" spans="1:11" x14ac:dyDescent="0.3">
      <c r="A206" t="s">
        <v>2081</v>
      </c>
      <c r="B206">
        <f>VLOOKUP($A206,'East Anglia'!$AQ:$AR,2,FALSE)</f>
        <v>51.3</v>
      </c>
      <c r="C206">
        <f>VLOOKUP($A206,'England E &amp; NE'!$AQ:$AR,2,FALSE)</f>
        <v>113.2</v>
      </c>
      <c r="D206">
        <f>VLOOKUP($A206,'England NW &amp; N Wales'!$AQ:$AR,2,FALSE)</f>
        <v>244.2</v>
      </c>
      <c r="E206">
        <f>VLOOKUP($A206,'England SE &amp; Central South'!$AQ:$AR,2,FALSE)</f>
        <v>92.9</v>
      </c>
      <c r="F206">
        <f>VLOOKUP($A206,'S Wales &amp; England SW'!$AQ:$AR,2,FALSE)</f>
        <v>186.7</v>
      </c>
      <c r="G206">
        <f>VLOOKUP($A206,Midlands!$AQ:$AR,2,FALSE)</f>
        <v>87.6</v>
      </c>
      <c r="H206">
        <f>VLOOKUP($A206,'Scotland E'!$AQ:$AR,2,FALSE)</f>
        <v>260.2</v>
      </c>
      <c r="I206">
        <f>VLOOKUP($A206,'Scotland W'!$AQ:$AR,2,FALSE)</f>
        <v>357.6</v>
      </c>
      <c r="J206">
        <f>VLOOKUP($A206,'Scotland N'!$AQ:$AR,2,FALSE)</f>
        <v>308.3</v>
      </c>
      <c r="K206">
        <f>VLOOKUP($A206,'N Ireland'!$AQ:$AR,2,FALSE)</f>
        <v>188.9</v>
      </c>
    </row>
    <row r="207" spans="1:11" x14ac:dyDescent="0.3">
      <c r="A207" t="s">
        <v>36</v>
      </c>
      <c r="B207">
        <f>VLOOKUP($A207,'East Anglia'!$U:$V,2,FALSE)</f>
        <v>54.9</v>
      </c>
      <c r="C207">
        <f>VLOOKUP($A207,'England E &amp; NE'!$U:$V,2,FALSE)</f>
        <v>77.599999999999994</v>
      </c>
      <c r="D207">
        <f>VLOOKUP($A207,'England NW &amp; N Wales'!$U:$V,2,FALSE)</f>
        <v>149.1</v>
      </c>
      <c r="E207">
        <f>VLOOKUP($A207,'England SE &amp; Central South'!$U:$V,2,FALSE)</f>
        <v>93</v>
      </c>
      <c r="F207">
        <f>VLOOKUP($A207,'S Wales &amp; England SW'!$U:$V,2,FALSE)</f>
        <v>133.69999999999999</v>
      </c>
      <c r="G207">
        <f>VLOOKUP($A207,Midlands!$U:$V,2,FALSE)</f>
        <v>73.3</v>
      </c>
      <c r="H207">
        <f>VLOOKUP($A207,'Scotland E'!$U:$V,2,FALSE)</f>
        <v>163.9</v>
      </c>
      <c r="I207">
        <f>VLOOKUP($A207,'Scotland W'!$U:$V,2,FALSE)</f>
        <v>220.3</v>
      </c>
      <c r="J207">
        <f>VLOOKUP($A207,'Scotland N'!$U:$V,2,FALSE)</f>
        <v>193.9</v>
      </c>
      <c r="K207">
        <f>VLOOKUP($A207,'N Ireland'!$U:$V,2,FALSE)</f>
        <v>115.6</v>
      </c>
    </row>
    <row r="208" spans="1:11" x14ac:dyDescent="0.3">
      <c r="A208" t="s">
        <v>232</v>
      </c>
      <c r="B208">
        <f>VLOOKUP($A208,'East Anglia'!$W:$X,2,FALSE)</f>
        <v>50</v>
      </c>
      <c r="C208">
        <f>VLOOKUP($A208,'England E &amp; NE'!$W:$X,2,FALSE)</f>
        <v>76.2</v>
      </c>
      <c r="D208">
        <f>VLOOKUP($A208,'England NW &amp; N Wales'!$W:$X,2,FALSE)</f>
        <v>34.799999999999997</v>
      </c>
      <c r="E208">
        <f>VLOOKUP($A208,'England SE &amp; Central South'!$W:$X,2,FALSE)</f>
        <v>31.6</v>
      </c>
      <c r="F208">
        <f>VLOOKUP($A208,'S Wales &amp; England SW'!$W:$X,2,FALSE)</f>
        <v>64.2</v>
      </c>
      <c r="G208">
        <f>VLOOKUP($A208,Midlands!$W:$X,2,FALSE)</f>
        <v>28.2</v>
      </c>
      <c r="H208">
        <f>VLOOKUP($A208,'Scotland E'!$W:$X,2,FALSE)</f>
        <v>77.7</v>
      </c>
      <c r="I208">
        <f>VLOOKUP($A208,'Scotland W'!$W:$X,2,FALSE)</f>
        <v>57.8</v>
      </c>
      <c r="J208">
        <f>VLOOKUP($A208,'Scotland N'!$W:$X,2,FALSE)</f>
        <v>83.3</v>
      </c>
      <c r="K208">
        <f>VLOOKUP($A208,'N Ireland'!$W:$X,2,FALSE)</f>
        <v>48.3</v>
      </c>
    </row>
    <row r="209" spans="1:11" x14ac:dyDescent="0.3">
      <c r="A209" t="s">
        <v>417</v>
      </c>
      <c r="B209">
        <f>VLOOKUP($A209,'East Anglia'!$Y:$Z,2,FALSE)</f>
        <v>26.6</v>
      </c>
      <c r="C209">
        <f>VLOOKUP($A209,'England E &amp; NE'!$Y:$Z,2,FALSE)</f>
        <v>40</v>
      </c>
      <c r="D209">
        <f>VLOOKUP($A209,'England NW &amp; N Wales'!$Y:$Z,2,FALSE)</f>
        <v>48.8</v>
      </c>
      <c r="E209">
        <f>VLOOKUP($A209,'England SE &amp; Central South'!$Y:$Z,2,FALSE)</f>
        <v>37.1</v>
      </c>
      <c r="F209">
        <f>VLOOKUP($A209,'S Wales &amp; England SW'!$Y:$Z,2,FALSE)</f>
        <v>45.5</v>
      </c>
      <c r="G209">
        <f>VLOOKUP($A209,Midlands!$Y:$Z,2,FALSE)</f>
        <v>32.9</v>
      </c>
      <c r="H209">
        <f>VLOOKUP($A209,'Scotland E'!$Y:$Z,2,FALSE)</f>
        <v>46.5</v>
      </c>
      <c r="I209">
        <f>VLOOKUP($A209,'Scotland W'!$Y:$Z,2,FALSE)</f>
        <v>38.700000000000003</v>
      </c>
      <c r="J209">
        <f>VLOOKUP($A209,'Scotland N'!$Y:$Z,2,FALSE)</f>
        <v>50</v>
      </c>
      <c r="K209">
        <f>VLOOKUP($A209,'N Ireland'!$Y:$Z,2,FALSE)</f>
        <v>93.4</v>
      </c>
    </row>
    <row r="210" spans="1:11" x14ac:dyDescent="0.3">
      <c r="A210" t="s">
        <v>602</v>
      </c>
      <c r="B210">
        <f>VLOOKUP($A210,'East Anglia'!$AA:$AB,2,FALSE)</f>
        <v>71.8</v>
      </c>
      <c r="C210">
        <f>VLOOKUP($A210,'England E &amp; NE'!$AA:$AB,2,FALSE)</f>
        <v>41.1</v>
      </c>
      <c r="D210">
        <f>VLOOKUP($A210,'England NW &amp; N Wales'!$AA:$AB,2,FALSE)</f>
        <v>83.9</v>
      </c>
      <c r="E210">
        <f>VLOOKUP($A210,'England SE &amp; Central South'!$AA:$AB,2,FALSE)</f>
        <v>76.400000000000006</v>
      </c>
      <c r="F210">
        <f>VLOOKUP($A210,'S Wales &amp; England SW'!$AA:$AB,2,FALSE)</f>
        <v>81.599999999999994</v>
      </c>
      <c r="G210">
        <f>VLOOKUP($A210,Midlands!$AA:$AB,2,FALSE)</f>
        <v>50.9</v>
      </c>
      <c r="H210">
        <f>VLOOKUP($A210,'Scotland E'!$AA:$AB,2,FALSE)</f>
        <v>50.7</v>
      </c>
      <c r="I210">
        <f>VLOOKUP($A210,'Scotland W'!$AA:$AB,2,FALSE)</f>
        <v>81.3</v>
      </c>
      <c r="J210">
        <f>VLOOKUP($A210,'Scotland N'!$AA:$AB,2,FALSE)</f>
        <v>94.7</v>
      </c>
      <c r="K210">
        <f>VLOOKUP($A210,'N Ireland'!$AA:$AB,2,FALSE)</f>
        <v>61.3</v>
      </c>
    </row>
    <row r="211" spans="1:11" x14ac:dyDescent="0.3">
      <c r="A211" t="s">
        <v>787</v>
      </c>
      <c r="B211">
        <f>VLOOKUP($A211,'East Anglia'!$AC:$AD,2,FALSE)</f>
        <v>35.700000000000003</v>
      </c>
      <c r="C211">
        <f>VLOOKUP($A211,'England E &amp; NE'!$AC:$AD,2,FALSE)</f>
        <v>30.9</v>
      </c>
      <c r="D211">
        <f>VLOOKUP($A211,'England NW &amp; N Wales'!$AC:$AD,2,FALSE)</f>
        <v>31.8</v>
      </c>
      <c r="E211">
        <f>VLOOKUP($A211,'England SE &amp; Central South'!$AC:$AD,2,FALSE)</f>
        <v>52.5</v>
      </c>
      <c r="F211">
        <f>VLOOKUP($A211,'S Wales &amp; England SW'!$AC:$AD,2,FALSE)</f>
        <v>56.9</v>
      </c>
      <c r="G211">
        <f>VLOOKUP($A211,Midlands!$AC:$AD,2,FALSE)</f>
        <v>44.2</v>
      </c>
      <c r="H211">
        <f>VLOOKUP($A211,'Scotland E'!$AC:$AD,2,FALSE)</f>
        <v>29.4</v>
      </c>
      <c r="I211">
        <f>VLOOKUP($A211,'Scotland W'!$AC:$AD,2,FALSE)</f>
        <v>17.7</v>
      </c>
      <c r="J211">
        <f>VLOOKUP($A211,'Scotland N'!$AC:$AD,2,FALSE)</f>
        <v>25.9</v>
      </c>
      <c r="K211">
        <f>VLOOKUP($A211,'N Ireland'!$AC:$AD,2,FALSE)</f>
        <v>14.8</v>
      </c>
    </row>
    <row r="212" spans="1:11" x14ac:dyDescent="0.3">
      <c r="A212" t="s">
        <v>972</v>
      </c>
      <c r="B212">
        <f>VLOOKUP($A212,'East Anglia'!$AE:$AF,2,FALSE)</f>
        <v>62.6</v>
      </c>
      <c r="C212">
        <f>VLOOKUP($A212,'England E &amp; NE'!$AE:$AF,2,FALSE)</f>
        <v>56.5</v>
      </c>
      <c r="D212">
        <f>VLOOKUP($A212,'England NW &amp; N Wales'!$AE:$AF,2,FALSE)</f>
        <v>102.3</v>
      </c>
      <c r="E212">
        <f>VLOOKUP($A212,'England SE &amp; Central South'!$AE:$AF,2,FALSE)</f>
        <v>64.3</v>
      </c>
      <c r="F212">
        <f>VLOOKUP($A212,'S Wales &amp; England SW'!$AE:$AF,2,FALSE)</f>
        <v>112</v>
      </c>
      <c r="G212">
        <f>VLOOKUP($A212,Midlands!$AE:$AF,2,FALSE)</f>
        <v>102.7</v>
      </c>
      <c r="H212">
        <f>VLOOKUP($A212,'Scotland E'!$AE:$AF,2,FALSE)</f>
        <v>101.6</v>
      </c>
      <c r="I212">
        <f>VLOOKUP($A212,'Scotland W'!$AE:$AF,2,FALSE)</f>
        <v>97.8</v>
      </c>
      <c r="J212">
        <f>VLOOKUP($A212,'Scotland N'!$AE:$AF,2,FALSE)</f>
        <v>89.2</v>
      </c>
      <c r="K212">
        <f>VLOOKUP($A212,'N Ireland'!$AE:$AF,2,FALSE)</f>
        <v>57.3</v>
      </c>
    </row>
    <row r="213" spans="1:11" x14ac:dyDescent="0.3">
      <c r="A213" t="s">
        <v>1157</v>
      </c>
      <c r="B213">
        <f>VLOOKUP($A213,'East Anglia'!$AG:$AH,2,FALSE)</f>
        <v>116.5</v>
      </c>
      <c r="C213">
        <f>VLOOKUP($A213,'England E &amp; NE'!$AG:$AH,2,FALSE)</f>
        <v>86.7</v>
      </c>
      <c r="D213">
        <f>VLOOKUP($A213,'England NW &amp; N Wales'!$AG:$AH,2,FALSE)</f>
        <v>147</v>
      </c>
      <c r="E213">
        <f>VLOOKUP($A213,'England SE &amp; Central South'!$AG:$AH,2,FALSE)</f>
        <v>107.8</v>
      </c>
      <c r="F213">
        <f>VLOOKUP($A213,'S Wales &amp; England SW'!$AG:$AH,2,FALSE)</f>
        <v>118.5</v>
      </c>
      <c r="G213">
        <f>VLOOKUP($A213,Midlands!$AG:$AH,2,FALSE)</f>
        <v>89.2</v>
      </c>
      <c r="H213">
        <f>VLOOKUP($A213,'Scotland E'!$AG:$AH,2,FALSE)</f>
        <v>110.4</v>
      </c>
      <c r="I213">
        <f>VLOOKUP($A213,'Scotland W'!$AG:$AH,2,FALSE)</f>
        <v>159.6</v>
      </c>
      <c r="J213">
        <f>VLOOKUP($A213,'Scotland N'!$AG:$AH,2,FALSE)</f>
        <v>107.6</v>
      </c>
      <c r="K213">
        <f>VLOOKUP($A213,'N Ireland'!$AG:$AH,2,FALSE)</f>
        <v>108.7</v>
      </c>
    </row>
    <row r="214" spans="1:11" x14ac:dyDescent="0.3">
      <c r="A214" t="s">
        <v>1342</v>
      </c>
      <c r="B214">
        <f>VLOOKUP($A214,'East Anglia'!$AI:$AJ,2,FALSE)</f>
        <v>66.8</v>
      </c>
      <c r="C214">
        <f>VLOOKUP($A214,'England E &amp; NE'!$AI:$AJ,2,FALSE)</f>
        <v>47.3</v>
      </c>
      <c r="D214">
        <f>VLOOKUP($A214,'England NW &amp; N Wales'!$AI:$AJ,2,FALSE)</f>
        <v>87.1</v>
      </c>
      <c r="E214">
        <f>VLOOKUP($A214,'England SE &amp; Central South'!$AI:$AJ,2,FALSE)</f>
        <v>81.8</v>
      </c>
      <c r="F214">
        <f>VLOOKUP($A214,'S Wales &amp; England SW'!$AI:$AJ,2,FALSE)</f>
        <v>96.1</v>
      </c>
      <c r="G214">
        <f>VLOOKUP($A214,Midlands!$AI:$AJ,2,FALSE)</f>
        <v>67.900000000000006</v>
      </c>
      <c r="H214">
        <f>VLOOKUP($A214,'Scotland E'!$AI:$AJ,2,FALSE)</f>
        <v>97.2</v>
      </c>
      <c r="I214">
        <f>VLOOKUP($A214,'Scotland W'!$AI:$AJ,2,FALSE)</f>
        <v>92.8</v>
      </c>
      <c r="J214">
        <f>VLOOKUP($A214,'Scotland N'!$AI:$AJ,2,FALSE)</f>
        <v>85.1</v>
      </c>
      <c r="K214">
        <f>VLOOKUP($A214,'N Ireland'!$AI:$AJ,2,FALSE)</f>
        <v>72.099999999999994</v>
      </c>
    </row>
    <row r="215" spans="1:11" x14ac:dyDescent="0.3">
      <c r="A215" t="s">
        <v>1527</v>
      </c>
      <c r="B215">
        <f>VLOOKUP($A215,'East Anglia'!$AK:$AL,2,FALSE)</f>
        <v>47.2</v>
      </c>
      <c r="C215">
        <f>VLOOKUP($A215,'England E &amp; NE'!$AK:$AL,2,FALSE)</f>
        <v>55.4</v>
      </c>
      <c r="D215">
        <f>VLOOKUP($A215,'England NW &amp; N Wales'!$AK:$AL,2,FALSE)</f>
        <v>81.5</v>
      </c>
      <c r="E215">
        <f>VLOOKUP($A215,'England SE &amp; Central South'!$AK:$AL,2,FALSE)</f>
        <v>60.4</v>
      </c>
      <c r="F215">
        <f>VLOOKUP($A215,'S Wales &amp; England SW'!$AK:$AL,2,FALSE)</f>
        <v>75</v>
      </c>
      <c r="G215">
        <f>VLOOKUP($A215,Midlands!$AK:$AL,2,FALSE)</f>
        <v>58.1</v>
      </c>
      <c r="H215">
        <f>VLOOKUP($A215,'Scotland E'!$AK:$AL,2,FALSE)</f>
        <v>71.8</v>
      </c>
      <c r="I215">
        <f>VLOOKUP($A215,'Scotland W'!$AK:$AL,2,FALSE)</f>
        <v>106.3</v>
      </c>
      <c r="J215">
        <f>VLOOKUP($A215,'Scotland N'!$AK:$AL,2,FALSE)</f>
        <v>131.80000000000001</v>
      </c>
      <c r="K215">
        <f>VLOOKUP($A215,'N Ireland'!$AK:$AL,2,FALSE)</f>
        <v>29.9</v>
      </c>
    </row>
    <row r="216" spans="1:11" x14ac:dyDescent="0.3">
      <c r="A216" t="s">
        <v>1712</v>
      </c>
      <c r="B216">
        <f>VLOOKUP($A216,'East Anglia'!$AM:$AN,2,FALSE)</f>
        <v>84.7</v>
      </c>
      <c r="C216">
        <f>VLOOKUP($A216,'England E &amp; NE'!$AM:$AN,2,FALSE)</f>
        <v>89.6</v>
      </c>
      <c r="D216">
        <f>VLOOKUP($A216,'England NW &amp; N Wales'!$AM:$AN,2,FALSE)</f>
        <v>130.9</v>
      </c>
      <c r="E216">
        <f>VLOOKUP($A216,'England SE &amp; Central South'!$AM:$AN,2,FALSE)</f>
        <v>137.4</v>
      </c>
      <c r="F216">
        <f>VLOOKUP($A216,'S Wales &amp; England SW'!$AM:$AN,2,FALSE)</f>
        <v>139</v>
      </c>
      <c r="G216">
        <f>VLOOKUP($A216,Midlands!$AM:$AN,2,FALSE)</f>
        <v>93</v>
      </c>
      <c r="H216">
        <f>VLOOKUP($A216,'Scotland E'!$AM:$AN,2,FALSE)</f>
        <v>171.5</v>
      </c>
      <c r="I216">
        <f>VLOOKUP($A216,'Scotland W'!$AM:$AN,2,FALSE)</f>
        <v>185.9</v>
      </c>
      <c r="J216">
        <f>VLOOKUP($A216,'Scotland N'!$AM:$AN,2,FALSE)</f>
        <v>194.2</v>
      </c>
      <c r="K216">
        <f>VLOOKUP($A216,'N Ireland'!$AM:$AN,2,FALSE)</f>
        <v>146.4</v>
      </c>
    </row>
    <row r="217" spans="1:11" x14ac:dyDescent="0.3">
      <c r="A217" t="s">
        <v>1897</v>
      </c>
      <c r="B217">
        <f>VLOOKUP($A217,'East Anglia'!$AO:$AP,2,FALSE)</f>
        <v>39.200000000000003</v>
      </c>
      <c r="C217">
        <f>VLOOKUP($A217,'England E &amp; NE'!$AO:$AP,2,FALSE)</f>
        <v>41.5</v>
      </c>
      <c r="D217">
        <f>VLOOKUP($A217,'England NW &amp; N Wales'!$AO:$AP,2,FALSE)</f>
        <v>85.1</v>
      </c>
      <c r="E217">
        <f>VLOOKUP($A217,'England SE &amp; Central South'!$AO:$AP,2,FALSE)</f>
        <v>37.299999999999997</v>
      </c>
      <c r="F217">
        <f>VLOOKUP($A217,'S Wales &amp; England SW'!$AO:$AP,2,FALSE)</f>
        <v>98.7</v>
      </c>
      <c r="G217">
        <f>VLOOKUP($A217,Midlands!$AO:$AP,2,FALSE)</f>
        <v>52.5</v>
      </c>
      <c r="H217">
        <f>VLOOKUP($A217,'Scotland E'!$AO:$AP,2,FALSE)</f>
        <v>79.099999999999994</v>
      </c>
      <c r="I217">
        <f>VLOOKUP($A217,'Scotland W'!$AO:$AP,2,FALSE)</f>
        <v>134.1</v>
      </c>
      <c r="J217">
        <f>VLOOKUP($A217,'Scotland N'!$AO:$AP,2,FALSE)</f>
        <v>110.7</v>
      </c>
      <c r="K217">
        <f>VLOOKUP($A217,'N Ireland'!$AO:$AP,2,FALSE)</f>
        <v>116.2</v>
      </c>
    </row>
    <row r="218" spans="1:11" x14ac:dyDescent="0.3">
      <c r="A218" t="s">
        <v>2082</v>
      </c>
      <c r="B218">
        <f>VLOOKUP($A218,'East Anglia'!$AQ:$AR,2,FALSE)</f>
        <v>19.7</v>
      </c>
      <c r="C218">
        <f>VLOOKUP($A218,'England E &amp; NE'!$AQ:$AR,2,FALSE)</f>
        <v>51.2</v>
      </c>
      <c r="D218">
        <f>VLOOKUP($A218,'England NW &amp; N Wales'!$AQ:$AR,2,FALSE)</f>
        <v>34.9</v>
      </c>
      <c r="E218">
        <f>VLOOKUP($A218,'England SE &amp; Central South'!$AQ:$AR,2,FALSE)</f>
        <v>14.7</v>
      </c>
      <c r="F218">
        <f>VLOOKUP($A218,'S Wales &amp; England SW'!$AQ:$AR,2,FALSE)</f>
        <v>51</v>
      </c>
      <c r="G218">
        <f>VLOOKUP($A218,Midlands!$AQ:$AR,2,FALSE)</f>
        <v>25.5</v>
      </c>
      <c r="H218">
        <f>VLOOKUP($A218,'Scotland E'!$AQ:$AR,2,FALSE)</f>
        <v>50.6</v>
      </c>
      <c r="I218">
        <f>VLOOKUP($A218,'Scotland W'!$AQ:$AR,2,FALSE)</f>
        <v>25.2</v>
      </c>
      <c r="J218">
        <f>VLOOKUP($A218,'Scotland N'!$AQ:$AR,2,FALSE)</f>
        <v>40.5</v>
      </c>
      <c r="K218">
        <f>VLOOKUP($A218,'N Ireland'!$AQ:$AR,2,FALSE)</f>
        <v>45.2</v>
      </c>
    </row>
    <row r="219" spans="1:11" x14ac:dyDescent="0.3">
      <c r="A219" t="s">
        <v>37</v>
      </c>
      <c r="B219">
        <f>VLOOKUP($A219,'East Anglia'!$U:$V,2,FALSE)</f>
        <v>39.9</v>
      </c>
      <c r="C219">
        <f>VLOOKUP($A219,'England E &amp; NE'!$U:$V,2,FALSE)</f>
        <v>80.599999999999994</v>
      </c>
      <c r="D219">
        <f>VLOOKUP($A219,'England NW &amp; N Wales'!$U:$V,2,FALSE)</f>
        <v>105.1</v>
      </c>
      <c r="E219">
        <f>VLOOKUP($A219,'England SE &amp; Central South'!$U:$V,2,FALSE)</f>
        <v>59.2</v>
      </c>
      <c r="F219">
        <f>VLOOKUP($A219,'S Wales &amp; England SW'!$U:$V,2,FALSE)</f>
        <v>131.69999999999999</v>
      </c>
      <c r="G219">
        <f>VLOOKUP($A219,Midlands!$U:$V,2,FALSE)</f>
        <v>65.5</v>
      </c>
      <c r="H219">
        <f>VLOOKUP($A219,'Scotland E'!$U:$V,2,FALSE)</f>
        <v>131.30000000000001</v>
      </c>
      <c r="I219">
        <f>VLOOKUP($A219,'Scotland W'!$U:$V,2,FALSE)</f>
        <v>153.5</v>
      </c>
      <c r="J219">
        <f>VLOOKUP($A219,'Scotland N'!$U:$V,2,FALSE)</f>
        <v>160.6</v>
      </c>
      <c r="K219">
        <f>VLOOKUP($A219,'N Ireland'!$U:$V,2,FALSE)</f>
        <v>102.5</v>
      </c>
    </row>
    <row r="220" spans="1:11" x14ac:dyDescent="0.3">
      <c r="A220" t="s">
        <v>233</v>
      </c>
      <c r="B220">
        <f>VLOOKUP($A220,'East Anglia'!$W:$X,2,FALSE)</f>
        <v>24.9</v>
      </c>
      <c r="C220">
        <f>VLOOKUP($A220,'England E &amp; NE'!$W:$X,2,FALSE)</f>
        <v>23</v>
      </c>
      <c r="D220">
        <f>VLOOKUP($A220,'England NW &amp; N Wales'!$W:$X,2,FALSE)</f>
        <v>65.5</v>
      </c>
      <c r="E220">
        <f>VLOOKUP($A220,'England SE &amp; Central South'!$W:$X,2,FALSE)</f>
        <v>24.8</v>
      </c>
      <c r="F220">
        <f>VLOOKUP($A220,'S Wales &amp; England SW'!$W:$X,2,FALSE)</f>
        <v>42.2</v>
      </c>
      <c r="G220">
        <f>VLOOKUP($A220,Midlands!$W:$X,2,FALSE)</f>
        <v>27.5</v>
      </c>
      <c r="H220">
        <f>VLOOKUP($A220,'Scotland E'!$W:$X,2,FALSE)</f>
        <v>52.1</v>
      </c>
      <c r="I220">
        <f>VLOOKUP($A220,'Scotland W'!$W:$X,2,FALSE)</f>
        <v>115.8</v>
      </c>
      <c r="J220">
        <f>VLOOKUP($A220,'Scotland N'!$W:$X,2,FALSE)</f>
        <v>146.1</v>
      </c>
      <c r="K220">
        <f>VLOOKUP($A220,'N Ireland'!$W:$X,2,FALSE)</f>
        <v>45.3</v>
      </c>
    </row>
    <row r="221" spans="1:11" x14ac:dyDescent="0.3">
      <c r="A221" t="s">
        <v>418</v>
      </c>
      <c r="B221">
        <f>VLOOKUP($A221,'East Anglia'!$Y:$Z,2,FALSE)</f>
        <v>13.7</v>
      </c>
      <c r="C221">
        <f>VLOOKUP($A221,'England E &amp; NE'!$Y:$Z,2,FALSE)</f>
        <v>19.3</v>
      </c>
      <c r="D221">
        <f>VLOOKUP($A221,'England NW &amp; N Wales'!$Y:$Z,2,FALSE)</f>
        <v>50.1</v>
      </c>
      <c r="E221">
        <f>VLOOKUP($A221,'England SE &amp; Central South'!$Y:$Z,2,FALSE)</f>
        <v>9.4</v>
      </c>
      <c r="F221">
        <f>VLOOKUP($A221,'S Wales &amp; England SW'!$Y:$Z,2,FALSE)</f>
        <v>28.5</v>
      </c>
      <c r="G221">
        <f>VLOOKUP($A221,Midlands!$Y:$Z,2,FALSE)</f>
        <v>18</v>
      </c>
      <c r="H221">
        <f>VLOOKUP($A221,'Scotland E'!$Y:$Z,2,FALSE)</f>
        <v>48.1</v>
      </c>
      <c r="I221">
        <f>VLOOKUP($A221,'Scotland W'!$Y:$Z,2,FALSE)</f>
        <v>90</v>
      </c>
      <c r="J221">
        <f>VLOOKUP($A221,'Scotland N'!$Y:$Z,2,FALSE)</f>
        <v>117.7</v>
      </c>
      <c r="K221">
        <f>VLOOKUP($A221,'N Ireland'!$Y:$Z,2,FALSE)</f>
        <v>38.700000000000003</v>
      </c>
    </row>
    <row r="222" spans="1:11" x14ac:dyDescent="0.3">
      <c r="A222" t="s">
        <v>603</v>
      </c>
      <c r="B222">
        <f>VLOOKUP($A222,'East Anglia'!$AA:$AB,2,FALSE)</f>
        <v>19.399999999999999</v>
      </c>
      <c r="C222">
        <f>VLOOKUP($A222,'England E &amp; NE'!$AA:$AB,2,FALSE)</f>
        <v>15.6</v>
      </c>
      <c r="D222">
        <f>VLOOKUP($A222,'England NW &amp; N Wales'!$AA:$AB,2,FALSE)</f>
        <v>24.4</v>
      </c>
      <c r="E222">
        <f>VLOOKUP($A222,'England SE &amp; Central South'!$AA:$AB,2,FALSE)</f>
        <v>9.6999999999999993</v>
      </c>
      <c r="F222">
        <f>VLOOKUP($A222,'S Wales &amp; England SW'!$AA:$AB,2,FALSE)</f>
        <v>12.6</v>
      </c>
      <c r="G222">
        <f>VLOOKUP($A222,Midlands!$AA:$AB,2,FALSE)</f>
        <v>14.2</v>
      </c>
      <c r="H222">
        <f>VLOOKUP($A222,'Scotland E'!$AA:$AB,2,FALSE)</f>
        <v>31.1</v>
      </c>
      <c r="I222">
        <f>VLOOKUP($A222,'Scotland W'!$AA:$AB,2,FALSE)</f>
        <v>34.6</v>
      </c>
      <c r="J222">
        <f>VLOOKUP($A222,'Scotland N'!$AA:$AB,2,FALSE)</f>
        <v>58.8</v>
      </c>
      <c r="K222">
        <f>VLOOKUP($A222,'N Ireland'!$AA:$AB,2,FALSE)</f>
        <v>9.1999999999999993</v>
      </c>
    </row>
    <row r="223" spans="1:11" x14ac:dyDescent="0.3">
      <c r="A223" t="s">
        <v>788</v>
      </c>
      <c r="B223">
        <f>VLOOKUP($A223,'East Anglia'!$AC:$AD,2,FALSE)</f>
        <v>81.900000000000006</v>
      </c>
      <c r="C223">
        <f>VLOOKUP($A223,'England E &amp; NE'!$AC:$AD,2,FALSE)</f>
        <v>62.6</v>
      </c>
      <c r="D223">
        <f>VLOOKUP($A223,'England NW &amp; N Wales'!$AC:$AD,2,FALSE)</f>
        <v>73.900000000000006</v>
      </c>
      <c r="E223">
        <f>VLOOKUP($A223,'England SE &amp; Central South'!$AC:$AD,2,FALSE)</f>
        <v>87.6</v>
      </c>
      <c r="F223">
        <f>VLOOKUP($A223,'S Wales &amp; England SW'!$AC:$AD,2,FALSE)</f>
        <v>85.7</v>
      </c>
      <c r="G223">
        <f>VLOOKUP($A223,Midlands!$AC:$AD,2,FALSE)</f>
        <v>58.2</v>
      </c>
      <c r="H223">
        <f>VLOOKUP($A223,'Scotland E'!$AC:$AD,2,FALSE)</f>
        <v>95.1</v>
      </c>
      <c r="I223">
        <f>VLOOKUP($A223,'Scotland W'!$AC:$AD,2,FALSE)</f>
        <v>107.6</v>
      </c>
      <c r="J223">
        <f>VLOOKUP($A223,'Scotland N'!$AC:$AD,2,FALSE)</f>
        <v>100.4</v>
      </c>
      <c r="K223">
        <f>VLOOKUP($A223,'N Ireland'!$AC:$AD,2,FALSE)</f>
        <v>70.2</v>
      </c>
    </row>
    <row r="224" spans="1:11" x14ac:dyDescent="0.3">
      <c r="A224" t="s">
        <v>973</v>
      </c>
      <c r="B224">
        <f>VLOOKUP($A224,'East Anglia'!$AE:$AF,2,FALSE)</f>
        <v>26.5</v>
      </c>
      <c r="C224">
        <f>VLOOKUP($A224,'England E &amp; NE'!$AE:$AF,2,FALSE)</f>
        <v>72</v>
      </c>
      <c r="D224">
        <f>VLOOKUP($A224,'England NW &amp; N Wales'!$AE:$AF,2,FALSE)</f>
        <v>96.6</v>
      </c>
      <c r="E224">
        <f>VLOOKUP($A224,'England SE &amp; Central South'!$AE:$AF,2,FALSE)</f>
        <v>49.2</v>
      </c>
      <c r="F224">
        <f>VLOOKUP($A224,'S Wales &amp; England SW'!$AE:$AF,2,FALSE)</f>
        <v>77.7</v>
      </c>
      <c r="G224">
        <f>VLOOKUP($A224,Midlands!$AE:$AF,2,FALSE)</f>
        <v>45.4</v>
      </c>
      <c r="H224">
        <f>VLOOKUP($A224,'Scotland E'!$AE:$AF,2,FALSE)</f>
        <v>101.2</v>
      </c>
      <c r="I224">
        <f>VLOOKUP($A224,'Scotland W'!$AE:$AF,2,FALSE)</f>
        <v>137.4</v>
      </c>
      <c r="J224">
        <f>VLOOKUP($A224,'Scotland N'!$AE:$AF,2,FALSE)</f>
        <v>91</v>
      </c>
      <c r="K224">
        <f>VLOOKUP($A224,'N Ireland'!$AE:$AF,2,FALSE)</f>
        <v>103.3</v>
      </c>
    </row>
    <row r="225" spans="1:11" x14ac:dyDescent="0.3">
      <c r="A225" t="s">
        <v>1158</v>
      </c>
      <c r="B225">
        <f>VLOOKUP($A225,'East Anglia'!$AG:$AH,2,FALSE)</f>
        <v>43.8</v>
      </c>
      <c r="C225">
        <f>VLOOKUP($A225,'England E &amp; NE'!$AG:$AH,2,FALSE)</f>
        <v>62.7</v>
      </c>
      <c r="D225">
        <f>VLOOKUP($A225,'England NW &amp; N Wales'!$AG:$AH,2,FALSE)</f>
        <v>82</v>
      </c>
      <c r="E225">
        <f>VLOOKUP($A225,'England SE &amp; Central South'!$AG:$AH,2,FALSE)</f>
        <v>45.7</v>
      </c>
      <c r="F225">
        <f>VLOOKUP($A225,'S Wales &amp; England SW'!$AG:$AH,2,FALSE)</f>
        <v>103.9</v>
      </c>
      <c r="G225">
        <f>VLOOKUP($A225,Midlands!$AG:$AH,2,FALSE)</f>
        <v>76.900000000000006</v>
      </c>
      <c r="H225">
        <f>VLOOKUP($A225,'Scotland E'!$AG:$AH,2,FALSE)</f>
        <v>72.2</v>
      </c>
      <c r="I225">
        <f>VLOOKUP($A225,'Scotland W'!$AG:$AH,2,FALSE)</f>
        <v>98.1</v>
      </c>
      <c r="J225">
        <f>VLOOKUP($A225,'Scotland N'!$AG:$AH,2,FALSE)</f>
        <v>96.8</v>
      </c>
      <c r="K225">
        <f>VLOOKUP($A225,'N Ireland'!$AG:$AH,2,FALSE)</f>
        <v>133.6</v>
      </c>
    </row>
    <row r="226" spans="1:11" x14ac:dyDescent="0.3">
      <c r="A226" t="s">
        <v>1343</v>
      </c>
      <c r="B226">
        <f>VLOOKUP($A226,'East Anglia'!$AI:$AJ,2,FALSE)</f>
        <v>71.8</v>
      </c>
      <c r="C226">
        <f>VLOOKUP($A226,'England E &amp; NE'!$AI:$AJ,2,FALSE)</f>
        <v>58</v>
      </c>
      <c r="D226">
        <f>VLOOKUP($A226,'England NW &amp; N Wales'!$AI:$AJ,2,FALSE)</f>
        <v>103.7</v>
      </c>
      <c r="E226">
        <f>VLOOKUP($A226,'England SE &amp; Central South'!$AI:$AJ,2,FALSE)</f>
        <v>46.6</v>
      </c>
      <c r="F226">
        <f>VLOOKUP($A226,'S Wales &amp; England SW'!$AI:$AJ,2,FALSE)</f>
        <v>49</v>
      </c>
      <c r="G226">
        <f>VLOOKUP($A226,Midlands!$AI:$AJ,2,FALSE)</f>
        <v>40.299999999999997</v>
      </c>
      <c r="H226">
        <f>VLOOKUP($A226,'Scotland E'!$AI:$AJ,2,FALSE)</f>
        <v>62.1</v>
      </c>
      <c r="I226">
        <f>VLOOKUP($A226,'Scotland W'!$AI:$AJ,2,FALSE)</f>
        <v>106.8</v>
      </c>
      <c r="J226">
        <f>VLOOKUP($A226,'Scotland N'!$AI:$AJ,2,FALSE)</f>
        <v>105.5</v>
      </c>
      <c r="K226">
        <f>VLOOKUP($A226,'N Ireland'!$AI:$AJ,2,FALSE)</f>
        <v>69</v>
      </c>
    </row>
    <row r="227" spans="1:11" x14ac:dyDescent="0.3">
      <c r="A227" t="s">
        <v>1528</v>
      </c>
      <c r="B227">
        <f>VLOOKUP($A227,'East Anglia'!$AK:$AL,2,FALSE)</f>
        <v>18.3</v>
      </c>
      <c r="C227">
        <f>VLOOKUP($A227,'England E &amp; NE'!$AK:$AL,2,FALSE)</f>
        <v>25.8</v>
      </c>
      <c r="D227">
        <f>VLOOKUP($A227,'England NW &amp; N Wales'!$AK:$AL,2,FALSE)</f>
        <v>70.900000000000006</v>
      </c>
      <c r="E227">
        <f>VLOOKUP($A227,'England SE &amp; Central South'!$AK:$AL,2,FALSE)</f>
        <v>25.7</v>
      </c>
      <c r="F227">
        <f>VLOOKUP($A227,'S Wales &amp; England SW'!$AK:$AL,2,FALSE)</f>
        <v>45.4</v>
      </c>
      <c r="G227">
        <f>VLOOKUP($A227,Midlands!$AK:$AL,2,FALSE)</f>
        <v>30.5</v>
      </c>
      <c r="H227">
        <f>VLOOKUP($A227,'Scotland E'!$AK:$AL,2,FALSE)</f>
        <v>42.5</v>
      </c>
      <c r="I227">
        <f>VLOOKUP($A227,'Scotland W'!$AK:$AL,2,FALSE)</f>
        <v>88</v>
      </c>
      <c r="J227">
        <f>VLOOKUP($A227,'Scotland N'!$AK:$AL,2,FALSE)</f>
        <v>108.3</v>
      </c>
      <c r="K227">
        <f>VLOOKUP($A227,'N Ireland'!$AK:$AL,2,FALSE)</f>
        <v>51.7</v>
      </c>
    </row>
    <row r="228" spans="1:11" x14ac:dyDescent="0.3">
      <c r="A228" t="s">
        <v>1713</v>
      </c>
      <c r="B228">
        <f>VLOOKUP($A228,'East Anglia'!$AM:$AN,2,FALSE)</f>
        <v>62</v>
      </c>
      <c r="C228">
        <f>VLOOKUP($A228,'England E &amp; NE'!$AM:$AN,2,FALSE)</f>
        <v>52.5</v>
      </c>
      <c r="D228">
        <f>VLOOKUP($A228,'England NW &amp; N Wales'!$AM:$AN,2,FALSE)</f>
        <v>98.7</v>
      </c>
      <c r="E228">
        <f>VLOOKUP($A228,'England SE &amp; Central South'!$AM:$AN,2,FALSE)</f>
        <v>88.6</v>
      </c>
      <c r="F228">
        <f>VLOOKUP($A228,'S Wales &amp; England SW'!$AM:$AN,2,FALSE)</f>
        <v>109.1</v>
      </c>
      <c r="G228">
        <f>VLOOKUP($A228,Midlands!$AM:$AN,2,FALSE)</f>
        <v>46</v>
      </c>
      <c r="H228">
        <f>VLOOKUP($A228,'Scotland E'!$AM:$AN,2,FALSE)</f>
        <v>100.7</v>
      </c>
      <c r="I228">
        <f>VLOOKUP($A228,'Scotland W'!$AM:$AN,2,FALSE)</f>
        <v>169.3</v>
      </c>
      <c r="J228">
        <f>VLOOKUP($A228,'Scotland N'!$AM:$AN,2,FALSE)</f>
        <v>197.7</v>
      </c>
      <c r="K228">
        <f>VLOOKUP($A228,'N Ireland'!$AM:$AN,2,FALSE)</f>
        <v>93.7</v>
      </c>
    </row>
    <row r="229" spans="1:11" x14ac:dyDescent="0.3">
      <c r="A229" t="s">
        <v>1898</v>
      </c>
      <c r="B229">
        <f>VLOOKUP($A229,'East Anglia'!$AO:$AP,2,FALSE)</f>
        <v>50.8</v>
      </c>
      <c r="C229">
        <f>VLOOKUP($A229,'England E &amp; NE'!$AO:$AP,2,FALSE)</f>
        <v>90.3</v>
      </c>
      <c r="D229">
        <f>VLOOKUP($A229,'England NW &amp; N Wales'!$AO:$AP,2,FALSE)</f>
        <v>103.3</v>
      </c>
      <c r="E229">
        <f>VLOOKUP($A229,'England SE &amp; Central South'!$AO:$AP,2,FALSE)</f>
        <v>50.4</v>
      </c>
      <c r="F229">
        <f>VLOOKUP($A229,'S Wales &amp; England SW'!$AO:$AP,2,FALSE)</f>
        <v>73.099999999999994</v>
      </c>
      <c r="G229">
        <f>VLOOKUP($A229,Midlands!$AO:$AP,2,FALSE)</f>
        <v>53</v>
      </c>
      <c r="H229">
        <f>VLOOKUP($A229,'Scotland E'!$AO:$AP,2,FALSE)</f>
        <v>118.2</v>
      </c>
      <c r="I229">
        <f>VLOOKUP($A229,'Scotland W'!$AO:$AP,2,FALSE)</f>
        <v>95.2</v>
      </c>
      <c r="J229">
        <f>VLOOKUP($A229,'Scotland N'!$AO:$AP,2,FALSE)</f>
        <v>130.19999999999999</v>
      </c>
      <c r="K229">
        <f>VLOOKUP($A229,'N Ireland'!$AO:$AP,2,FALSE)</f>
        <v>70.5</v>
      </c>
    </row>
    <row r="230" spans="1:11" x14ac:dyDescent="0.3">
      <c r="A230" t="s">
        <v>2083</v>
      </c>
      <c r="B230">
        <f>VLOOKUP($A230,'East Anglia'!$AQ:$AR,2,FALSE)</f>
        <v>52.6</v>
      </c>
      <c r="C230">
        <f>VLOOKUP($A230,'England E &amp; NE'!$AQ:$AR,2,FALSE)</f>
        <v>62.9</v>
      </c>
      <c r="D230">
        <f>VLOOKUP($A230,'England NW &amp; N Wales'!$AQ:$AR,2,FALSE)</f>
        <v>150.6</v>
      </c>
      <c r="E230">
        <f>VLOOKUP($A230,'England SE &amp; Central South'!$AQ:$AR,2,FALSE)</f>
        <v>42.2</v>
      </c>
      <c r="F230">
        <f>VLOOKUP($A230,'S Wales &amp; England SW'!$AQ:$AR,2,FALSE)</f>
        <v>85.3</v>
      </c>
      <c r="G230">
        <f>VLOOKUP($A230,Midlands!$AQ:$AR,2,FALSE)</f>
        <v>64.3</v>
      </c>
      <c r="H230">
        <f>VLOOKUP($A230,'Scotland E'!$AQ:$AR,2,FALSE)</f>
        <v>110.9</v>
      </c>
      <c r="I230">
        <f>VLOOKUP($A230,'Scotland W'!$AQ:$AR,2,FALSE)</f>
        <v>232.2</v>
      </c>
      <c r="J230">
        <f>VLOOKUP($A230,'Scotland N'!$AQ:$AR,2,FALSE)</f>
        <v>243.2</v>
      </c>
      <c r="K230">
        <f>VLOOKUP($A230,'N Ireland'!$AQ:$AR,2,FALSE)</f>
        <v>130</v>
      </c>
    </row>
    <row r="231" spans="1:11" x14ac:dyDescent="0.3">
      <c r="A231" t="s">
        <v>38</v>
      </c>
      <c r="B231">
        <f>VLOOKUP($A231,'East Anglia'!$U:$V,2,FALSE)</f>
        <v>21</v>
      </c>
      <c r="C231">
        <f>VLOOKUP($A231,'England E &amp; NE'!$U:$V,2,FALSE)</f>
        <v>24.8</v>
      </c>
      <c r="D231">
        <f>VLOOKUP($A231,'England NW &amp; N Wales'!$U:$V,2,FALSE)</f>
        <v>19.8</v>
      </c>
      <c r="E231">
        <f>VLOOKUP($A231,'England SE &amp; Central South'!$U:$V,2,FALSE)</f>
        <v>13.5</v>
      </c>
      <c r="F231">
        <f>VLOOKUP($A231,'S Wales &amp; England SW'!$U:$V,2,FALSE)</f>
        <v>12.5</v>
      </c>
      <c r="G231">
        <f>VLOOKUP($A231,Midlands!$U:$V,2,FALSE)</f>
        <v>12</v>
      </c>
      <c r="H231">
        <f>VLOOKUP($A231,'Scotland E'!$U:$V,2,FALSE)</f>
        <v>44.9</v>
      </c>
      <c r="I231">
        <f>VLOOKUP($A231,'Scotland W'!$U:$V,2,FALSE)</f>
        <v>33</v>
      </c>
      <c r="J231">
        <f>VLOOKUP($A231,'Scotland N'!$U:$V,2,FALSE)</f>
        <v>76.8</v>
      </c>
      <c r="K231">
        <f>VLOOKUP($A231,'N Ireland'!$U:$V,2,FALSE)</f>
        <v>16.2</v>
      </c>
    </row>
    <row r="232" spans="1:11" x14ac:dyDescent="0.3">
      <c r="A232" t="s">
        <v>234</v>
      </c>
      <c r="B232">
        <f>VLOOKUP($A232,'East Anglia'!$W:$X,2,FALSE)</f>
        <v>36.6</v>
      </c>
      <c r="C232">
        <f>VLOOKUP($A232,'England E &amp; NE'!$W:$X,2,FALSE)</f>
        <v>58.6</v>
      </c>
      <c r="D232">
        <f>VLOOKUP($A232,'England NW &amp; N Wales'!$W:$X,2,FALSE)</f>
        <v>34</v>
      </c>
      <c r="E232">
        <f>VLOOKUP($A232,'England SE &amp; Central South'!$W:$X,2,FALSE)</f>
        <v>36.299999999999997</v>
      </c>
      <c r="F232">
        <f>VLOOKUP($A232,'S Wales &amp; England SW'!$W:$X,2,FALSE)</f>
        <v>57.3</v>
      </c>
      <c r="G232">
        <f>VLOOKUP($A232,Midlands!$W:$X,2,FALSE)</f>
        <v>34.5</v>
      </c>
      <c r="H232">
        <f>VLOOKUP($A232,'Scotland E'!$W:$X,2,FALSE)</f>
        <v>48.9</v>
      </c>
      <c r="I232">
        <f>VLOOKUP($A232,'Scotland W'!$W:$X,2,FALSE)</f>
        <v>28.6</v>
      </c>
      <c r="J232">
        <f>VLOOKUP($A232,'Scotland N'!$W:$X,2,FALSE)</f>
        <v>30.4</v>
      </c>
      <c r="K232">
        <f>VLOOKUP($A232,'N Ireland'!$W:$X,2,FALSE)</f>
        <v>68.2</v>
      </c>
    </row>
    <row r="233" spans="1:11" x14ac:dyDescent="0.3">
      <c r="A233" t="s">
        <v>419</v>
      </c>
      <c r="B233">
        <f>VLOOKUP($A233,'East Anglia'!$Y:$Z,2,FALSE)</f>
        <v>32.5</v>
      </c>
      <c r="C233">
        <f>VLOOKUP($A233,'England E &amp; NE'!$Y:$Z,2,FALSE)</f>
        <v>47.8</v>
      </c>
      <c r="D233">
        <f>VLOOKUP($A233,'England NW &amp; N Wales'!$Y:$Z,2,FALSE)</f>
        <v>76.400000000000006</v>
      </c>
      <c r="E233">
        <f>VLOOKUP($A233,'England SE &amp; Central South'!$Y:$Z,2,FALSE)</f>
        <v>57.1</v>
      </c>
      <c r="F233">
        <f>VLOOKUP($A233,'S Wales &amp; England SW'!$Y:$Z,2,FALSE)</f>
        <v>78.2</v>
      </c>
      <c r="G233">
        <f>VLOOKUP($A233,Midlands!$Y:$Z,2,FALSE)</f>
        <v>46.2</v>
      </c>
      <c r="H233">
        <f>VLOOKUP($A233,'Scotland E'!$Y:$Z,2,FALSE)</f>
        <v>83.9</v>
      </c>
      <c r="I233">
        <f>VLOOKUP($A233,'Scotland W'!$Y:$Z,2,FALSE)</f>
        <v>96.9</v>
      </c>
      <c r="J233">
        <f>VLOOKUP($A233,'Scotland N'!$Y:$Z,2,FALSE)</f>
        <v>102.6</v>
      </c>
      <c r="K233">
        <f>VLOOKUP($A233,'N Ireland'!$Y:$Z,2,FALSE)</f>
        <v>81.099999999999994</v>
      </c>
    </row>
    <row r="234" spans="1:11" x14ac:dyDescent="0.3">
      <c r="A234" t="s">
        <v>604</v>
      </c>
      <c r="B234">
        <f>VLOOKUP($A234,'East Anglia'!$AA:$AB,2,FALSE)</f>
        <v>5.4</v>
      </c>
      <c r="C234">
        <f>VLOOKUP($A234,'England E &amp; NE'!$AA:$AB,2,FALSE)</f>
        <v>17.5</v>
      </c>
      <c r="D234">
        <f>VLOOKUP($A234,'England NW &amp; N Wales'!$AA:$AB,2,FALSE)</f>
        <v>32.799999999999997</v>
      </c>
      <c r="E234">
        <f>VLOOKUP($A234,'England SE &amp; Central South'!$AA:$AB,2,FALSE)</f>
        <v>11.5</v>
      </c>
      <c r="F234">
        <f>VLOOKUP($A234,'S Wales &amp; England SW'!$AA:$AB,2,FALSE)</f>
        <v>20.9</v>
      </c>
      <c r="G234">
        <f>VLOOKUP($A234,Midlands!$AA:$AB,2,FALSE)</f>
        <v>18.7</v>
      </c>
      <c r="H234">
        <f>VLOOKUP($A234,'Scotland E'!$AA:$AB,2,FALSE)</f>
        <v>43.7</v>
      </c>
      <c r="I234">
        <f>VLOOKUP($A234,'Scotland W'!$AA:$AB,2,FALSE)</f>
        <v>74</v>
      </c>
      <c r="J234">
        <f>VLOOKUP($A234,'Scotland N'!$AA:$AB,2,FALSE)</f>
        <v>105.8</v>
      </c>
      <c r="K234">
        <f>VLOOKUP($A234,'N Ireland'!$AA:$AB,2,FALSE)</f>
        <v>49.3</v>
      </c>
    </row>
    <row r="235" spans="1:11" x14ac:dyDescent="0.3">
      <c r="A235" t="s">
        <v>789</v>
      </c>
      <c r="B235">
        <f>VLOOKUP($A235,'East Anglia'!$AC:$AD,2,FALSE)</f>
        <v>44</v>
      </c>
      <c r="C235">
        <f>VLOOKUP($A235,'England E &amp; NE'!$AC:$AD,2,FALSE)</f>
        <v>40.200000000000003</v>
      </c>
      <c r="D235">
        <f>VLOOKUP($A235,'England NW &amp; N Wales'!$AC:$AD,2,FALSE)</f>
        <v>52</v>
      </c>
      <c r="E235">
        <f>VLOOKUP($A235,'England SE &amp; Central South'!$AC:$AD,2,FALSE)</f>
        <v>57.2</v>
      </c>
      <c r="F235">
        <f>VLOOKUP($A235,'S Wales &amp; England SW'!$AC:$AD,2,FALSE)</f>
        <v>79.3</v>
      </c>
      <c r="G235">
        <f>VLOOKUP($A235,Midlands!$AC:$AD,2,FALSE)</f>
        <v>46.8</v>
      </c>
      <c r="H235">
        <f>VLOOKUP($A235,'Scotland E'!$AC:$AD,2,FALSE)</f>
        <v>46.4</v>
      </c>
      <c r="I235">
        <f>VLOOKUP($A235,'Scotland W'!$AC:$AD,2,FALSE)</f>
        <v>53.2</v>
      </c>
      <c r="J235">
        <f>VLOOKUP($A235,'Scotland N'!$AC:$AD,2,FALSE)</f>
        <v>39.200000000000003</v>
      </c>
      <c r="K235">
        <f>VLOOKUP($A235,'N Ireland'!$AC:$AD,2,FALSE)</f>
        <v>76.099999999999994</v>
      </c>
    </row>
    <row r="236" spans="1:11" x14ac:dyDescent="0.3">
      <c r="A236" t="s">
        <v>974</v>
      </c>
      <c r="B236">
        <f>VLOOKUP($A236,'East Anglia'!$AE:$AF,2,FALSE)</f>
        <v>47.6</v>
      </c>
      <c r="C236">
        <f>VLOOKUP($A236,'England E &amp; NE'!$AE:$AF,2,FALSE)</f>
        <v>74.5</v>
      </c>
      <c r="D236">
        <f>VLOOKUP($A236,'England NW &amp; N Wales'!$AE:$AF,2,FALSE)</f>
        <v>107.8</v>
      </c>
      <c r="E236">
        <f>VLOOKUP($A236,'England SE &amp; Central South'!$AE:$AF,2,FALSE)</f>
        <v>42.9</v>
      </c>
      <c r="F236">
        <f>VLOOKUP($A236,'S Wales &amp; England SW'!$AE:$AF,2,FALSE)</f>
        <v>115.8</v>
      </c>
      <c r="G236">
        <f>VLOOKUP($A236,Midlands!$AE:$AF,2,FALSE)</f>
        <v>67.7</v>
      </c>
      <c r="H236">
        <f>VLOOKUP($A236,'Scotland E'!$AE:$AF,2,FALSE)</f>
        <v>62.5</v>
      </c>
      <c r="I236">
        <f>VLOOKUP($A236,'Scotland W'!$AE:$AF,2,FALSE)</f>
        <v>85.1</v>
      </c>
      <c r="J236">
        <f>VLOOKUP($A236,'Scotland N'!$AE:$AF,2,FALSE)</f>
        <v>74.7</v>
      </c>
      <c r="K236">
        <f>VLOOKUP($A236,'N Ireland'!$AE:$AF,2,FALSE)</f>
        <v>32.1</v>
      </c>
    </row>
    <row r="237" spans="1:11" x14ac:dyDescent="0.3">
      <c r="A237" t="s">
        <v>1159</v>
      </c>
      <c r="B237">
        <f>VLOOKUP($A237,'East Anglia'!$AG:$AH,2,FALSE)</f>
        <v>113.5</v>
      </c>
      <c r="C237">
        <f>VLOOKUP($A237,'England E &amp; NE'!$AG:$AH,2,FALSE)</f>
        <v>97.2</v>
      </c>
      <c r="D237">
        <f>VLOOKUP($A237,'England NW &amp; N Wales'!$AG:$AH,2,FALSE)</f>
        <v>134.4</v>
      </c>
      <c r="E237">
        <f>VLOOKUP($A237,'England SE &amp; Central South'!$AG:$AH,2,FALSE)</f>
        <v>110.9</v>
      </c>
      <c r="F237">
        <f>VLOOKUP($A237,'S Wales &amp; England SW'!$AG:$AH,2,FALSE)</f>
        <v>98.9</v>
      </c>
      <c r="G237">
        <f>VLOOKUP($A237,Midlands!$AG:$AH,2,FALSE)</f>
        <v>120.3</v>
      </c>
      <c r="H237">
        <f>VLOOKUP($A237,'Scotland E'!$AG:$AH,2,FALSE)</f>
        <v>93.1</v>
      </c>
      <c r="I237">
        <f>VLOOKUP($A237,'Scotland W'!$AG:$AH,2,FALSE)</f>
        <v>87.9</v>
      </c>
      <c r="J237">
        <f>VLOOKUP($A237,'Scotland N'!$AG:$AH,2,FALSE)</f>
        <v>122.6</v>
      </c>
      <c r="K237">
        <f>VLOOKUP($A237,'N Ireland'!$AG:$AH,2,FALSE)</f>
        <v>74.2</v>
      </c>
    </row>
    <row r="238" spans="1:11" x14ac:dyDescent="0.3">
      <c r="A238" t="s">
        <v>1344</v>
      </c>
      <c r="B238">
        <f>VLOOKUP($A238,'East Anglia'!$AI:$AJ,2,FALSE)</f>
        <v>47.2</v>
      </c>
      <c r="C238">
        <f>VLOOKUP($A238,'England E &amp; NE'!$AI:$AJ,2,FALSE)</f>
        <v>73.599999999999994</v>
      </c>
      <c r="D238">
        <f>VLOOKUP($A238,'England NW &amp; N Wales'!$AI:$AJ,2,FALSE)</f>
        <v>93.1</v>
      </c>
      <c r="E238">
        <f>VLOOKUP($A238,'England SE &amp; Central South'!$AI:$AJ,2,FALSE)</f>
        <v>37.299999999999997</v>
      </c>
      <c r="F238">
        <f>VLOOKUP($A238,'S Wales &amp; England SW'!$AI:$AJ,2,FALSE)</f>
        <v>63.7</v>
      </c>
      <c r="G238">
        <f>VLOOKUP($A238,Midlands!$AI:$AJ,2,FALSE)</f>
        <v>46.9</v>
      </c>
      <c r="H238">
        <f>VLOOKUP($A238,'Scotland E'!$AI:$AJ,2,FALSE)</f>
        <v>113.1</v>
      </c>
      <c r="I238">
        <f>VLOOKUP($A238,'Scotland W'!$AI:$AJ,2,FALSE)</f>
        <v>141.5</v>
      </c>
      <c r="J238">
        <f>VLOOKUP($A238,'Scotland N'!$AI:$AJ,2,FALSE)</f>
        <v>111.4</v>
      </c>
      <c r="K238">
        <f>VLOOKUP($A238,'N Ireland'!$AI:$AJ,2,FALSE)</f>
        <v>91.5</v>
      </c>
    </row>
    <row r="239" spans="1:11" x14ac:dyDescent="0.3">
      <c r="A239" t="s">
        <v>1529</v>
      </c>
      <c r="B239">
        <f>VLOOKUP($A239,'East Anglia'!$AK:$AL,2,FALSE)</f>
        <v>22.7</v>
      </c>
      <c r="C239">
        <f>VLOOKUP($A239,'England E &amp; NE'!$AK:$AL,2,FALSE)</f>
        <v>12</v>
      </c>
      <c r="D239">
        <f>VLOOKUP($A239,'England NW &amp; N Wales'!$AK:$AL,2,FALSE)</f>
        <v>39.299999999999997</v>
      </c>
      <c r="E239">
        <f>VLOOKUP($A239,'England SE &amp; Central South'!$AK:$AL,2,FALSE)</f>
        <v>47</v>
      </c>
      <c r="F239">
        <f>VLOOKUP($A239,'S Wales &amp; England SW'!$AK:$AL,2,FALSE)</f>
        <v>39.9</v>
      </c>
      <c r="G239">
        <f>VLOOKUP($A239,Midlands!$AK:$AL,2,FALSE)</f>
        <v>30.4</v>
      </c>
      <c r="H239">
        <f>VLOOKUP($A239,'Scotland E'!$AK:$AL,2,FALSE)</f>
        <v>22.7</v>
      </c>
      <c r="I239">
        <f>VLOOKUP($A239,'Scotland W'!$AK:$AL,2,FALSE)</f>
        <v>47.3</v>
      </c>
      <c r="J239">
        <f>VLOOKUP($A239,'Scotland N'!$AK:$AL,2,FALSE)</f>
        <v>54.1</v>
      </c>
      <c r="K239">
        <f>VLOOKUP($A239,'N Ireland'!$AK:$AL,2,FALSE)</f>
        <v>62.9</v>
      </c>
    </row>
    <row r="240" spans="1:11" x14ac:dyDescent="0.3">
      <c r="A240" t="s">
        <v>1714</v>
      </c>
      <c r="B240">
        <f>VLOOKUP($A240,'East Anglia'!$AM:$AN,2,FALSE)</f>
        <v>108.8</v>
      </c>
      <c r="C240">
        <f>VLOOKUP($A240,'England E &amp; NE'!$AM:$AN,2,FALSE)</f>
        <v>115.2</v>
      </c>
      <c r="D240">
        <f>VLOOKUP($A240,'England NW &amp; N Wales'!$AM:$AN,2,FALSE)</f>
        <v>171.8</v>
      </c>
      <c r="E240">
        <f>VLOOKUP($A240,'England SE &amp; Central South'!$AM:$AN,2,FALSE)</f>
        <v>150.9</v>
      </c>
      <c r="F240">
        <f>VLOOKUP($A240,'S Wales &amp; England SW'!$AM:$AN,2,FALSE)</f>
        <v>167.5</v>
      </c>
      <c r="G240">
        <f>VLOOKUP($A240,Midlands!$AM:$AN,2,FALSE)</f>
        <v>127.8</v>
      </c>
      <c r="H240">
        <f>VLOOKUP($A240,'Scotland E'!$AM:$AN,2,FALSE)</f>
        <v>112.3</v>
      </c>
      <c r="I240">
        <f>VLOOKUP($A240,'Scotland W'!$AM:$AN,2,FALSE)</f>
        <v>186.8</v>
      </c>
      <c r="J240">
        <f>VLOOKUP($A240,'Scotland N'!$AM:$AN,2,FALSE)</f>
        <v>146</v>
      </c>
      <c r="K240">
        <f>VLOOKUP($A240,'N Ireland'!$AM:$AN,2,FALSE)</f>
        <v>152.4</v>
      </c>
    </row>
    <row r="241" spans="1:11" x14ac:dyDescent="0.3">
      <c r="A241" t="s">
        <v>1899</v>
      </c>
      <c r="B241">
        <f>VLOOKUP($A241,'East Anglia'!$AO:$AP,2,FALSE)</f>
        <v>57.9</v>
      </c>
      <c r="C241">
        <f>VLOOKUP($A241,'England E &amp; NE'!$AO:$AP,2,FALSE)</f>
        <v>55.4</v>
      </c>
      <c r="D241">
        <f>VLOOKUP($A241,'England NW &amp; N Wales'!$AO:$AP,2,FALSE)</f>
        <v>47.8</v>
      </c>
      <c r="E241">
        <f>VLOOKUP($A241,'England SE &amp; Central South'!$AO:$AP,2,FALSE)</f>
        <v>40.6</v>
      </c>
      <c r="F241">
        <f>VLOOKUP($A241,'S Wales &amp; England SW'!$AO:$AP,2,FALSE)</f>
        <v>29.2</v>
      </c>
      <c r="G241">
        <f>VLOOKUP($A241,Midlands!$AO:$AP,2,FALSE)</f>
        <v>25</v>
      </c>
      <c r="H241">
        <f>VLOOKUP($A241,'Scotland E'!$AO:$AP,2,FALSE)</f>
        <v>53.1</v>
      </c>
      <c r="I241">
        <f>VLOOKUP($A241,'Scotland W'!$AO:$AP,2,FALSE)</f>
        <v>56.2</v>
      </c>
      <c r="J241">
        <f>VLOOKUP($A241,'Scotland N'!$AO:$AP,2,FALSE)</f>
        <v>48.3</v>
      </c>
      <c r="K241">
        <f>VLOOKUP($A241,'N Ireland'!$AO:$AP,2,FALSE)</f>
        <v>30.3</v>
      </c>
    </row>
    <row r="242" spans="1:11" x14ac:dyDescent="0.3">
      <c r="A242" t="s">
        <v>2084</v>
      </c>
      <c r="B242">
        <f>VLOOKUP($A242,'East Anglia'!$AQ:$AR,2,FALSE)</f>
        <v>32.9</v>
      </c>
      <c r="C242">
        <f>VLOOKUP($A242,'England E &amp; NE'!$AQ:$AR,2,FALSE)</f>
        <v>42.1</v>
      </c>
      <c r="D242">
        <f>VLOOKUP($A242,'England NW &amp; N Wales'!$AQ:$AR,2,FALSE)</f>
        <v>58.3</v>
      </c>
      <c r="E242">
        <f>VLOOKUP($A242,'England SE &amp; Central South'!$AQ:$AR,2,FALSE)</f>
        <v>44</v>
      </c>
      <c r="F242">
        <f>VLOOKUP($A242,'S Wales &amp; England SW'!$AQ:$AR,2,FALSE)</f>
        <v>76.599999999999994</v>
      </c>
      <c r="G242">
        <f>VLOOKUP($A242,Midlands!$AQ:$AR,2,FALSE)</f>
        <v>26.9</v>
      </c>
      <c r="H242">
        <f>VLOOKUP($A242,'Scotland E'!$AQ:$AR,2,FALSE)</f>
        <v>77.099999999999994</v>
      </c>
      <c r="I242">
        <f>VLOOKUP($A242,'Scotland W'!$AQ:$AR,2,FALSE)</f>
        <v>97.2</v>
      </c>
      <c r="J242">
        <f>VLOOKUP($A242,'Scotland N'!$AQ:$AR,2,FALSE)</f>
        <v>139.30000000000001</v>
      </c>
      <c r="K242">
        <f>VLOOKUP($A242,'N Ireland'!$AQ:$AR,2,FALSE)</f>
        <v>71.599999999999994</v>
      </c>
    </row>
    <row r="243" spans="1:11" x14ac:dyDescent="0.3">
      <c r="A243" t="s">
        <v>39</v>
      </c>
      <c r="B243">
        <f>VLOOKUP($A243,'East Anglia'!$U:$V,2,FALSE)</f>
        <v>58.5</v>
      </c>
      <c r="C243">
        <f>VLOOKUP($A243,'England E &amp; NE'!$U:$V,2,FALSE)</f>
        <v>64.400000000000006</v>
      </c>
      <c r="D243">
        <f>VLOOKUP($A243,'England NW &amp; N Wales'!$U:$V,2,FALSE)</f>
        <v>94</v>
      </c>
      <c r="E243">
        <f>VLOOKUP($A243,'England SE &amp; Central South'!$U:$V,2,FALSE)</f>
        <v>69.599999999999994</v>
      </c>
      <c r="F243">
        <f>VLOOKUP($A243,'S Wales &amp; England SW'!$U:$V,2,FALSE)</f>
        <v>123.4</v>
      </c>
      <c r="G243">
        <f>VLOOKUP($A243,Midlands!$U:$V,2,FALSE)</f>
        <v>73.5</v>
      </c>
      <c r="H243">
        <f>VLOOKUP($A243,'Scotland E'!$U:$V,2,FALSE)</f>
        <v>83.2</v>
      </c>
      <c r="I243">
        <f>VLOOKUP($A243,'Scotland W'!$U:$V,2,FALSE)</f>
        <v>84.4</v>
      </c>
      <c r="J243">
        <f>VLOOKUP($A243,'Scotland N'!$U:$V,2,FALSE)</f>
        <v>72.099999999999994</v>
      </c>
      <c r="K243">
        <f>VLOOKUP($A243,'N Ireland'!$U:$V,2,FALSE)</f>
        <v>78.5</v>
      </c>
    </row>
    <row r="244" spans="1:11" x14ac:dyDescent="0.3">
      <c r="A244" t="s">
        <v>235</v>
      </c>
      <c r="B244">
        <f>VLOOKUP($A244,'East Anglia'!$W:$X,2,FALSE)</f>
        <v>27.3</v>
      </c>
      <c r="C244">
        <f>VLOOKUP($A244,'England E &amp; NE'!$W:$X,2,FALSE)</f>
        <v>45.6</v>
      </c>
      <c r="D244">
        <f>VLOOKUP($A244,'England NW &amp; N Wales'!$W:$X,2,FALSE)</f>
        <v>93.5</v>
      </c>
      <c r="E244">
        <f>VLOOKUP($A244,'England SE &amp; Central South'!$W:$X,2,FALSE)</f>
        <v>34.200000000000003</v>
      </c>
      <c r="F244">
        <f>VLOOKUP($A244,'S Wales &amp; England SW'!$W:$X,2,FALSE)</f>
        <v>92.4</v>
      </c>
      <c r="G244">
        <f>VLOOKUP($A244,Midlands!$W:$X,2,FALSE)</f>
        <v>52.8</v>
      </c>
      <c r="H244">
        <f>VLOOKUP($A244,'Scotland E'!$W:$X,2,FALSE)</f>
        <v>111.7</v>
      </c>
      <c r="I244">
        <f>VLOOKUP($A244,'Scotland W'!$W:$X,2,FALSE)</f>
        <v>141</v>
      </c>
      <c r="J244">
        <f>VLOOKUP($A244,'Scotland N'!$W:$X,2,FALSE)</f>
        <v>126.7</v>
      </c>
      <c r="K244">
        <f>VLOOKUP($A244,'N Ireland'!$W:$X,2,FALSE)</f>
        <v>61.2</v>
      </c>
    </row>
    <row r="245" spans="1:11" x14ac:dyDescent="0.3">
      <c r="A245" t="s">
        <v>420</v>
      </c>
      <c r="B245">
        <f>VLOOKUP($A245,'East Anglia'!$Y:$Z,2,FALSE)</f>
        <v>11.5</v>
      </c>
      <c r="C245">
        <f>VLOOKUP($A245,'England E &amp; NE'!$Y:$Z,2,FALSE)</f>
        <v>8.3000000000000007</v>
      </c>
      <c r="D245">
        <f>VLOOKUP($A245,'England NW &amp; N Wales'!$Y:$Z,2,FALSE)</f>
        <v>21.9</v>
      </c>
      <c r="E245">
        <f>VLOOKUP($A245,'England SE &amp; Central South'!$Y:$Z,2,FALSE)</f>
        <v>28.9</v>
      </c>
      <c r="F245">
        <f>VLOOKUP($A245,'S Wales &amp; England SW'!$Y:$Z,2,FALSE)</f>
        <v>44.8</v>
      </c>
      <c r="G245">
        <f>VLOOKUP($A245,Midlands!$Y:$Z,2,FALSE)</f>
        <v>22.4</v>
      </c>
      <c r="H245">
        <f>VLOOKUP($A245,'Scotland E'!$Y:$Z,2,FALSE)</f>
        <v>6.2</v>
      </c>
      <c r="I245">
        <f>VLOOKUP($A245,'Scotland W'!$Y:$Z,2,FALSE)</f>
        <v>13.5</v>
      </c>
      <c r="J245">
        <f>VLOOKUP($A245,'Scotland N'!$Y:$Z,2,FALSE)</f>
        <v>6.9</v>
      </c>
      <c r="K245">
        <f>VLOOKUP($A245,'N Ireland'!$Y:$Z,2,FALSE)</f>
        <v>24.1</v>
      </c>
    </row>
    <row r="246" spans="1:11" x14ac:dyDescent="0.3">
      <c r="A246" t="s">
        <v>605</v>
      </c>
      <c r="B246">
        <f>VLOOKUP($A246,'East Anglia'!$AA:$AB,2,FALSE)</f>
        <v>37.799999999999997</v>
      </c>
      <c r="C246">
        <f>VLOOKUP($A246,'England E &amp; NE'!$AA:$AB,2,FALSE)</f>
        <v>65</v>
      </c>
      <c r="D246">
        <f>VLOOKUP($A246,'England NW &amp; N Wales'!$AA:$AB,2,FALSE)</f>
        <v>70.599999999999994</v>
      </c>
      <c r="E246">
        <f>VLOOKUP($A246,'England SE &amp; Central South'!$AA:$AB,2,FALSE)</f>
        <v>93.9</v>
      </c>
      <c r="F246">
        <f>VLOOKUP($A246,'S Wales &amp; England SW'!$AA:$AB,2,FALSE)</f>
        <v>124.6</v>
      </c>
      <c r="G246">
        <f>VLOOKUP($A246,Midlands!$AA:$AB,2,FALSE)</f>
        <v>62.9</v>
      </c>
      <c r="H246">
        <f>VLOOKUP($A246,'Scotland E'!$AA:$AB,2,FALSE)</f>
        <v>89.8</v>
      </c>
      <c r="I246">
        <f>VLOOKUP($A246,'Scotland W'!$AA:$AB,2,FALSE)</f>
        <v>64.099999999999994</v>
      </c>
      <c r="J246">
        <f>VLOOKUP($A246,'Scotland N'!$AA:$AB,2,FALSE)</f>
        <v>61.6</v>
      </c>
      <c r="K246">
        <f>VLOOKUP($A246,'N Ireland'!$AA:$AB,2,FALSE)</f>
        <v>48</v>
      </c>
    </row>
    <row r="247" spans="1:11" x14ac:dyDescent="0.3">
      <c r="A247" t="s">
        <v>790</v>
      </c>
      <c r="B247">
        <f>VLOOKUP($A247,'East Anglia'!$AC:$AD,2,FALSE)</f>
        <v>69.400000000000006</v>
      </c>
      <c r="C247">
        <f>VLOOKUP($A247,'England E &amp; NE'!$AC:$AD,2,FALSE)</f>
        <v>89.6</v>
      </c>
      <c r="D247">
        <f>VLOOKUP($A247,'England NW &amp; N Wales'!$AC:$AD,2,FALSE)</f>
        <v>73.099999999999994</v>
      </c>
      <c r="E247">
        <f>VLOOKUP($A247,'England SE &amp; Central South'!$AC:$AD,2,FALSE)</f>
        <v>92.6</v>
      </c>
      <c r="F247">
        <f>VLOOKUP($A247,'S Wales &amp; England SW'!$AC:$AD,2,FALSE)</f>
        <v>82</v>
      </c>
      <c r="G247">
        <f>VLOOKUP($A247,Midlands!$AC:$AD,2,FALSE)</f>
        <v>76.900000000000006</v>
      </c>
      <c r="H247">
        <f>VLOOKUP($A247,'Scotland E'!$AC:$AD,2,FALSE)</f>
        <v>83.1</v>
      </c>
      <c r="I247">
        <f>VLOOKUP($A247,'Scotland W'!$AC:$AD,2,FALSE)</f>
        <v>91.5</v>
      </c>
      <c r="J247">
        <f>VLOOKUP($A247,'Scotland N'!$AC:$AD,2,FALSE)</f>
        <v>53.7</v>
      </c>
      <c r="K247">
        <f>VLOOKUP($A247,'N Ireland'!$AC:$AD,2,FALSE)</f>
        <v>96.3</v>
      </c>
    </row>
    <row r="248" spans="1:11" x14ac:dyDescent="0.3">
      <c r="A248" t="s">
        <v>975</v>
      </c>
      <c r="B248">
        <f>VLOOKUP($A248,'East Anglia'!$AE:$AF,2,FALSE)</f>
        <v>30</v>
      </c>
      <c r="C248">
        <f>VLOOKUP($A248,'England E &amp; NE'!$AE:$AF,2,FALSE)</f>
        <v>59.3</v>
      </c>
      <c r="D248">
        <f>VLOOKUP($A248,'England NW &amp; N Wales'!$AE:$AF,2,FALSE)</f>
        <v>94.2</v>
      </c>
      <c r="E248">
        <f>VLOOKUP($A248,'England SE &amp; Central South'!$AE:$AF,2,FALSE)</f>
        <v>38.9</v>
      </c>
      <c r="F248">
        <f>VLOOKUP($A248,'S Wales &amp; England SW'!$AE:$AF,2,FALSE)</f>
        <v>59.7</v>
      </c>
      <c r="G248">
        <f>VLOOKUP($A248,Midlands!$AE:$AF,2,FALSE)</f>
        <v>49.1</v>
      </c>
      <c r="H248">
        <f>VLOOKUP($A248,'Scotland E'!$AE:$AF,2,FALSE)</f>
        <v>104</v>
      </c>
      <c r="I248">
        <f>VLOOKUP($A248,'Scotland W'!$AE:$AF,2,FALSE)</f>
        <v>170.3</v>
      </c>
      <c r="J248">
        <f>VLOOKUP($A248,'Scotland N'!$AE:$AF,2,FALSE)</f>
        <v>158.19999999999999</v>
      </c>
      <c r="K248">
        <f>VLOOKUP($A248,'N Ireland'!$AE:$AF,2,FALSE)</f>
        <v>59</v>
      </c>
    </row>
    <row r="249" spans="1:11" x14ac:dyDescent="0.3">
      <c r="A249" t="s">
        <v>1160</v>
      </c>
      <c r="B249">
        <f>VLOOKUP($A249,'East Anglia'!$AG:$AH,2,FALSE)</f>
        <v>52.2</v>
      </c>
      <c r="C249">
        <f>VLOOKUP($A249,'England E &amp; NE'!$AG:$AH,2,FALSE)</f>
        <v>52.1</v>
      </c>
      <c r="D249">
        <f>VLOOKUP($A249,'England NW &amp; N Wales'!$AG:$AH,2,FALSE)</f>
        <v>86.9</v>
      </c>
      <c r="E249">
        <f>VLOOKUP($A249,'England SE &amp; Central South'!$AG:$AH,2,FALSE)</f>
        <v>37.799999999999997</v>
      </c>
      <c r="F249">
        <f>VLOOKUP($A249,'S Wales &amp; England SW'!$AG:$AH,2,FALSE)</f>
        <v>50.7</v>
      </c>
      <c r="G249">
        <f>VLOOKUP($A249,Midlands!$AG:$AH,2,FALSE)</f>
        <v>46.7</v>
      </c>
      <c r="H249">
        <f>VLOOKUP($A249,'Scotland E'!$AG:$AH,2,FALSE)</f>
        <v>77.900000000000006</v>
      </c>
      <c r="I249">
        <f>VLOOKUP($A249,'Scotland W'!$AG:$AH,2,FALSE)</f>
        <v>107.7</v>
      </c>
      <c r="J249">
        <f>VLOOKUP($A249,'Scotland N'!$AG:$AH,2,FALSE)</f>
        <v>146.69999999999999</v>
      </c>
      <c r="K249">
        <f>VLOOKUP($A249,'N Ireland'!$AG:$AH,2,FALSE)</f>
        <v>59.3</v>
      </c>
    </row>
    <row r="250" spans="1:11" x14ac:dyDescent="0.3">
      <c r="A250" t="s">
        <v>1345</v>
      </c>
      <c r="B250">
        <f>VLOOKUP($A250,'East Anglia'!$AI:$AJ,2,FALSE)</f>
        <v>57.9</v>
      </c>
      <c r="C250">
        <f>VLOOKUP($A250,'England E &amp; NE'!$AI:$AJ,2,FALSE)</f>
        <v>103.7</v>
      </c>
      <c r="D250">
        <f>VLOOKUP($A250,'England NW &amp; N Wales'!$AI:$AJ,2,FALSE)</f>
        <v>120.2</v>
      </c>
      <c r="E250">
        <f>VLOOKUP($A250,'England SE &amp; Central South'!$AI:$AJ,2,FALSE)</f>
        <v>73.3</v>
      </c>
      <c r="F250">
        <f>VLOOKUP($A250,'S Wales &amp; England SW'!$AI:$AJ,2,FALSE)</f>
        <v>103</v>
      </c>
      <c r="G250">
        <f>VLOOKUP($A250,Midlands!$AI:$AJ,2,FALSE)</f>
        <v>109.7</v>
      </c>
      <c r="H250">
        <f>VLOOKUP($A250,'Scotland E'!$AI:$AJ,2,FALSE)</f>
        <v>105.8</v>
      </c>
      <c r="I250">
        <f>VLOOKUP($A250,'Scotland W'!$AI:$AJ,2,FALSE)</f>
        <v>128.69999999999999</v>
      </c>
      <c r="J250">
        <f>VLOOKUP($A250,'Scotland N'!$AI:$AJ,2,FALSE)</f>
        <v>57.4</v>
      </c>
      <c r="K250">
        <f>VLOOKUP($A250,'N Ireland'!$AI:$AJ,2,FALSE)</f>
        <v>93.8</v>
      </c>
    </row>
    <row r="251" spans="1:11" x14ac:dyDescent="0.3">
      <c r="A251" t="s">
        <v>1530</v>
      </c>
      <c r="B251">
        <f>VLOOKUP($A251,'East Anglia'!$AK:$AL,2,FALSE)</f>
        <v>72</v>
      </c>
      <c r="C251">
        <f>VLOOKUP($A251,'England E &amp; NE'!$AK:$AL,2,FALSE)</f>
        <v>102</v>
      </c>
      <c r="D251">
        <f>VLOOKUP($A251,'England NW &amp; N Wales'!$AK:$AL,2,FALSE)</f>
        <v>125.4</v>
      </c>
      <c r="E251">
        <f>VLOOKUP($A251,'England SE &amp; Central South'!$AK:$AL,2,FALSE)</f>
        <v>89.6</v>
      </c>
      <c r="F251">
        <f>VLOOKUP($A251,'S Wales &amp; England SW'!$AK:$AL,2,FALSE)</f>
        <v>109.7</v>
      </c>
      <c r="G251">
        <f>VLOOKUP($A251,Midlands!$AK:$AL,2,FALSE)</f>
        <v>81.099999999999994</v>
      </c>
      <c r="H251">
        <f>VLOOKUP($A251,'Scotland E'!$AK:$AL,2,FALSE)</f>
        <v>167.3</v>
      </c>
      <c r="I251">
        <f>VLOOKUP($A251,'Scotland W'!$AK:$AL,2,FALSE)</f>
        <v>88.3</v>
      </c>
      <c r="J251">
        <f>VLOOKUP($A251,'Scotland N'!$AK:$AL,2,FALSE)</f>
        <v>135.19999999999999</v>
      </c>
      <c r="K251">
        <f>VLOOKUP($A251,'N Ireland'!$AK:$AL,2,FALSE)</f>
        <v>88.3</v>
      </c>
    </row>
    <row r="252" spans="1:11" x14ac:dyDescent="0.3">
      <c r="A252" t="s">
        <v>1715</v>
      </c>
      <c r="B252">
        <f>VLOOKUP($A252,'East Anglia'!$AM:$AN,2,FALSE)</f>
        <v>47.4</v>
      </c>
      <c r="C252">
        <f>VLOOKUP($A252,'England E &amp; NE'!$AM:$AN,2,FALSE)</f>
        <v>50.2</v>
      </c>
      <c r="D252">
        <f>VLOOKUP($A252,'England NW &amp; N Wales'!$AM:$AN,2,FALSE)</f>
        <v>78.400000000000006</v>
      </c>
      <c r="E252">
        <f>VLOOKUP($A252,'England SE &amp; Central South'!$AM:$AN,2,FALSE)</f>
        <v>66.099999999999994</v>
      </c>
      <c r="F252">
        <f>VLOOKUP($A252,'S Wales &amp; England SW'!$AM:$AN,2,FALSE)</f>
        <v>104.1</v>
      </c>
      <c r="G252">
        <f>VLOOKUP($A252,Midlands!$AM:$AN,2,FALSE)</f>
        <v>66.3</v>
      </c>
      <c r="H252">
        <f>VLOOKUP($A252,'Scotland E'!$AM:$AN,2,FALSE)</f>
        <v>52.2</v>
      </c>
      <c r="I252">
        <f>VLOOKUP($A252,'Scotland W'!$AM:$AN,2,FALSE)</f>
        <v>81</v>
      </c>
      <c r="J252">
        <f>VLOOKUP($A252,'Scotland N'!$AM:$AN,2,FALSE)</f>
        <v>48.7</v>
      </c>
      <c r="K252">
        <f>VLOOKUP($A252,'N Ireland'!$AM:$AN,2,FALSE)</f>
        <v>44.4</v>
      </c>
    </row>
    <row r="253" spans="1:11" x14ac:dyDescent="0.3">
      <c r="A253" t="s">
        <v>1900</v>
      </c>
      <c r="B253">
        <f>VLOOKUP($A253,'East Anglia'!$AO:$AP,2,FALSE)</f>
        <v>55.1</v>
      </c>
      <c r="C253">
        <f>VLOOKUP($A253,'England E &amp; NE'!$AO:$AP,2,FALSE)</f>
        <v>40.200000000000003</v>
      </c>
      <c r="D253">
        <f>VLOOKUP($A253,'England NW &amp; N Wales'!$AO:$AP,2,FALSE)</f>
        <v>65.5</v>
      </c>
      <c r="E253">
        <f>VLOOKUP($A253,'England SE &amp; Central South'!$AO:$AP,2,FALSE)</f>
        <v>30.2</v>
      </c>
      <c r="F253">
        <f>VLOOKUP($A253,'S Wales &amp; England SW'!$AO:$AP,2,FALSE)</f>
        <v>46.3</v>
      </c>
      <c r="G253">
        <f>VLOOKUP($A253,Midlands!$AO:$AP,2,FALSE)</f>
        <v>32.200000000000003</v>
      </c>
      <c r="H253">
        <f>VLOOKUP($A253,'Scotland E'!$AO:$AP,2,FALSE)</f>
        <v>60.8</v>
      </c>
      <c r="I253">
        <f>VLOOKUP($A253,'Scotland W'!$AO:$AP,2,FALSE)</f>
        <v>65.900000000000006</v>
      </c>
      <c r="J253">
        <f>VLOOKUP($A253,'Scotland N'!$AO:$AP,2,FALSE)</f>
        <v>117.8</v>
      </c>
      <c r="K253">
        <f>VLOOKUP($A253,'N Ireland'!$AO:$AP,2,FALSE)</f>
        <v>49.1</v>
      </c>
    </row>
    <row r="254" spans="1:11" x14ac:dyDescent="0.3">
      <c r="A254" t="s">
        <v>2085</v>
      </c>
      <c r="B254">
        <f>VLOOKUP($A254,'East Anglia'!$AQ:$AR,2,FALSE)</f>
        <v>40.5</v>
      </c>
      <c r="C254">
        <f>VLOOKUP($A254,'England E &amp; NE'!$AQ:$AR,2,FALSE)</f>
        <v>85.7</v>
      </c>
      <c r="D254">
        <f>VLOOKUP($A254,'England NW &amp; N Wales'!$AQ:$AR,2,FALSE)</f>
        <v>141.5</v>
      </c>
      <c r="E254">
        <f>VLOOKUP($A254,'England SE &amp; Central South'!$AQ:$AR,2,FALSE)</f>
        <v>75.400000000000006</v>
      </c>
      <c r="F254">
        <f>VLOOKUP($A254,'S Wales &amp; England SW'!$AQ:$AR,2,FALSE)</f>
        <v>136.6</v>
      </c>
      <c r="G254">
        <f>VLOOKUP($A254,Midlands!$AQ:$AR,2,FALSE)</f>
        <v>65.8</v>
      </c>
      <c r="H254">
        <f>VLOOKUP($A254,'Scotland E'!$AQ:$AR,2,FALSE)</f>
        <v>120.7</v>
      </c>
      <c r="I254">
        <f>VLOOKUP($A254,'Scotland W'!$AQ:$AR,2,FALSE)</f>
        <v>198</v>
      </c>
      <c r="J254">
        <f>VLOOKUP($A254,'Scotland N'!$AQ:$AR,2,FALSE)</f>
        <v>166.7</v>
      </c>
      <c r="K254">
        <f>VLOOKUP($A254,'N Ireland'!$AQ:$AR,2,FALSE)</f>
        <v>97.6</v>
      </c>
    </row>
    <row r="255" spans="1:11" x14ac:dyDescent="0.3">
      <c r="A255" t="s">
        <v>40</v>
      </c>
      <c r="B255">
        <f>VLOOKUP($A255,'East Anglia'!$U:$V,2,FALSE)</f>
        <v>72.5</v>
      </c>
      <c r="C255">
        <f>VLOOKUP($A255,'England E &amp; NE'!$U:$V,2,FALSE)</f>
        <v>74.599999999999994</v>
      </c>
      <c r="D255">
        <f>VLOOKUP($A255,'England NW &amp; N Wales'!$U:$V,2,FALSE)</f>
        <v>94.4</v>
      </c>
      <c r="E255">
        <f>VLOOKUP($A255,'England SE &amp; Central South'!$U:$V,2,FALSE)</f>
        <v>75.400000000000006</v>
      </c>
      <c r="F255">
        <f>VLOOKUP($A255,'S Wales &amp; England SW'!$U:$V,2,FALSE)</f>
        <v>113</v>
      </c>
      <c r="G255">
        <f>VLOOKUP($A255,Midlands!$U:$V,2,FALSE)</f>
        <v>69.5</v>
      </c>
      <c r="H255">
        <f>VLOOKUP($A255,'Scotland E'!$U:$V,2,FALSE)</f>
        <v>89.5</v>
      </c>
      <c r="I255">
        <f>VLOOKUP($A255,'Scotland W'!$U:$V,2,FALSE)</f>
        <v>144.1</v>
      </c>
      <c r="J255">
        <f>VLOOKUP($A255,'Scotland N'!$U:$V,2,FALSE)</f>
        <v>156.19999999999999</v>
      </c>
      <c r="K255">
        <f>VLOOKUP($A255,'N Ireland'!$U:$V,2,FALSE)</f>
        <v>100.1</v>
      </c>
    </row>
    <row r="256" spans="1:11" x14ac:dyDescent="0.3">
      <c r="A256" t="s">
        <v>236</v>
      </c>
      <c r="B256">
        <f>VLOOKUP($A256,'East Anglia'!$W:$X,2,FALSE)</f>
        <v>7.4</v>
      </c>
      <c r="C256">
        <f>VLOOKUP($A256,'England E &amp; NE'!$W:$X,2,FALSE)</f>
        <v>25.9</v>
      </c>
      <c r="D256">
        <f>VLOOKUP($A256,'England NW &amp; N Wales'!$W:$X,2,FALSE)</f>
        <v>79.3</v>
      </c>
      <c r="E256">
        <f>VLOOKUP($A256,'England SE &amp; Central South'!$W:$X,2,FALSE)</f>
        <v>13</v>
      </c>
      <c r="F256">
        <f>VLOOKUP($A256,'S Wales &amp; England SW'!$W:$X,2,FALSE)</f>
        <v>67.7</v>
      </c>
      <c r="G256">
        <f>VLOOKUP($A256,Midlands!$W:$X,2,FALSE)</f>
        <v>29.7</v>
      </c>
      <c r="H256">
        <f>VLOOKUP($A256,'Scotland E'!$W:$X,2,FALSE)</f>
        <v>44.8</v>
      </c>
      <c r="I256">
        <f>VLOOKUP($A256,'Scotland W'!$W:$X,2,FALSE)</f>
        <v>99</v>
      </c>
      <c r="J256">
        <f>VLOOKUP($A256,'Scotland N'!$W:$X,2,FALSE)</f>
        <v>95.8</v>
      </c>
      <c r="K256">
        <f>VLOOKUP($A256,'N Ireland'!$W:$X,2,FALSE)</f>
        <v>59.2</v>
      </c>
    </row>
    <row r="257" spans="1:11" x14ac:dyDescent="0.3">
      <c r="A257" t="s">
        <v>421</v>
      </c>
      <c r="B257">
        <f>VLOOKUP($A257,'East Anglia'!$Y:$Z,2,FALSE)</f>
        <v>26.1</v>
      </c>
      <c r="C257">
        <f>VLOOKUP($A257,'England E &amp; NE'!$Y:$Z,2,FALSE)</f>
        <v>60.4</v>
      </c>
      <c r="D257">
        <f>VLOOKUP($A257,'England NW &amp; N Wales'!$Y:$Z,2,FALSE)</f>
        <v>98.2</v>
      </c>
      <c r="E257">
        <f>VLOOKUP($A257,'England SE &amp; Central South'!$Y:$Z,2,FALSE)</f>
        <v>42.4</v>
      </c>
      <c r="F257">
        <f>VLOOKUP($A257,'S Wales &amp; England SW'!$Y:$Z,2,FALSE)</f>
        <v>108.8</v>
      </c>
      <c r="G257">
        <f>VLOOKUP($A257,Midlands!$Y:$Z,2,FALSE)</f>
        <v>52</v>
      </c>
      <c r="H257">
        <f>VLOOKUP($A257,'Scotland E'!$Y:$Z,2,FALSE)</f>
        <v>106</v>
      </c>
      <c r="I257">
        <f>VLOOKUP($A257,'Scotland W'!$Y:$Z,2,FALSE)</f>
        <v>110.2</v>
      </c>
      <c r="J257">
        <f>VLOOKUP($A257,'Scotland N'!$Y:$Z,2,FALSE)</f>
        <v>114.5</v>
      </c>
      <c r="K257">
        <f>VLOOKUP($A257,'N Ireland'!$Y:$Z,2,FALSE)</f>
        <v>106.6</v>
      </c>
    </row>
    <row r="258" spans="1:11" x14ac:dyDescent="0.3">
      <c r="A258" t="s">
        <v>606</v>
      </c>
      <c r="B258">
        <f>VLOOKUP($A258,'East Anglia'!$AA:$AB,2,FALSE)</f>
        <v>49</v>
      </c>
      <c r="C258">
        <f>VLOOKUP($A258,'England E &amp; NE'!$AA:$AB,2,FALSE)</f>
        <v>66.099999999999994</v>
      </c>
      <c r="D258">
        <f>VLOOKUP($A258,'England NW &amp; N Wales'!$AA:$AB,2,FALSE)</f>
        <v>83</v>
      </c>
      <c r="E258">
        <f>VLOOKUP($A258,'England SE &amp; Central South'!$AA:$AB,2,FALSE)</f>
        <v>50.2</v>
      </c>
      <c r="F258">
        <f>VLOOKUP($A258,'S Wales &amp; England SW'!$AA:$AB,2,FALSE)</f>
        <v>117.6</v>
      </c>
      <c r="G258">
        <f>VLOOKUP($A258,Midlands!$AA:$AB,2,FALSE)</f>
        <v>64</v>
      </c>
      <c r="H258">
        <f>VLOOKUP($A258,'Scotland E'!$AA:$AB,2,FALSE)</f>
        <v>79.900000000000006</v>
      </c>
      <c r="I258">
        <f>VLOOKUP($A258,'Scotland W'!$AA:$AB,2,FALSE)</f>
        <v>84.2</v>
      </c>
      <c r="J258">
        <f>VLOOKUP($A258,'Scotland N'!$AA:$AB,2,FALSE)</f>
        <v>58.9</v>
      </c>
      <c r="K258">
        <f>VLOOKUP($A258,'N Ireland'!$AA:$AB,2,FALSE)</f>
        <v>115.6</v>
      </c>
    </row>
    <row r="259" spans="1:11" x14ac:dyDescent="0.3">
      <c r="A259" t="s">
        <v>791</v>
      </c>
      <c r="B259">
        <f>VLOOKUP($A259,'East Anglia'!$AC:$AD,2,FALSE)</f>
        <v>33</v>
      </c>
      <c r="C259">
        <f>VLOOKUP($A259,'England E &amp; NE'!$AC:$AD,2,FALSE)</f>
        <v>31.8</v>
      </c>
      <c r="D259">
        <f>VLOOKUP($A259,'England NW &amp; N Wales'!$AC:$AD,2,FALSE)</f>
        <v>65.599999999999994</v>
      </c>
      <c r="E259">
        <f>VLOOKUP($A259,'England SE &amp; Central South'!$AC:$AD,2,FALSE)</f>
        <v>31.2</v>
      </c>
      <c r="F259">
        <f>VLOOKUP($A259,'S Wales &amp; England SW'!$AC:$AD,2,FALSE)</f>
        <v>65.8</v>
      </c>
      <c r="G259">
        <f>VLOOKUP($A259,Midlands!$AC:$AD,2,FALSE)</f>
        <v>41.4</v>
      </c>
      <c r="H259">
        <f>VLOOKUP($A259,'Scotland E'!$AC:$AD,2,FALSE)</f>
        <v>56.4</v>
      </c>
      <c r="I259">
        <f>VLOOKUP($A259,'Scotland W'!$AC:$AD,2,FALSE)</f>
        <v>67.400000000000006</v>
      </c>
      <c r="J259">
        <f>VLOOKUP($A259,'Scotland N'!$AC:$AD,2,FALSE)</f>
        <v>46.8</v>
      </c>
      <c r="K259">
        <f>VLOOKUP($A259,'N Ireland'!$AC:$AD,2,FALSE)</f>
        <v>38.200000000000003</v>
      </c>
    </row>
    <row r="260" spans="1:11" x14ac:dyDescent="0.3">
      <c r="A260" t="s">
        <v>976</v>
      </c>
      <c r="B260">
        <f>VLOOKUP($A260,'East Anglia'!$AE:$AF,2,FALSE)</f>
        <v>52.7</v>
      </c>
      <c r="C260">
        <f>VLOOKUP($A260,'England E &amp; NE'!$AE:$AF,2,FALSE)</f>
        <v>58</v>
      </c>
      <c r="D260">
        <f>VLOOKUP($A260,'England NW &amp; N Wales'!$AE:$AF,2,FALSE)</f>
        <v>101</v>
      </c>
      <c r="E260">
        <f>VLOOKUP($A260,'England SE &amp; Central South'!$AE:$AF,2,FALSE)</f>
        <v>54</v>
      </c>
      <c r="F260">
        <f>VLOOKUP($A260,'S Wales &amp; England SW'!$AE:$AF,2,FALSE)</f>
        <v>60.1</v>
      </c>
      <c r="G260">
        <f>VLOOKUP($A260,Midlands!$AE:$AF,2,FALSE)</f>
        <v>66.400000000000006</v>
      </c>
      <c r="H260">
        <f>VLOOKUP($A260,'Scotland E'!$AE:$AF,2,FALSE)</f>
        <v>80.400000000000006</v>
      </c>
      <c r="I260">
        <f>VLOOKUP($A260,'Scotland W'!$AE:$AF,2,FALSE)</f>
        <v>80.3</v>
      </c>
      <c r="J260">
        <f>VLOOKUP($A260,'Scotland N'!$AE:$AF,2,FALSE)</f>
        <v>63.4</v>
      </c>
      <c r="K260">
        <f>VLOOKUP($A260,'N Ireland'!$AE:$AF,2,FALSE)</f>
        <v>59.7</v>
      </c>
    </row>
    <row r="261" spans="1:11" x14ac:dyDescent="0.3">
      <c r="A261" t="s">
        <v>1161</v>
      </c>
      <c r="B261">
        <f>VLOOKUP($A261,'East Anglia'!$AG:$AH,2,FALSE)</f>
        <v>41.9</v>
      </c>
      <c r="C261">
        <f>VLOOKUP($A261,'England E &amp; NE'!$AG:$AH,2,FALSE)</f>
        <v>55.4</v>
      </c>
      <c r="D261">
        <f>VLOOKUP($A261,'England NW &amp; N Wales'!$AG:$AH,2,FALSE)</f>
        <v>90.8</v>
      </c>
      <c r="E261">
        <f>VLOOKUP($A261,'England SE &amp; Central South'!$AG:$AH,2,FALSE)</f>
        <v>45.5</v>
      </c>
      <c r="F261">
        <f>VLOOKUP($A261,'S Wales &amp; England SW'!$AG:$AH,2,FALSE)</f>
        <v>86.8</v>
      </c>
      <c r="G261">
        <f>VLOOKUP($A261,Midlands!$AG:$AH,2,FALSE)</f>
        <v>61.7</v>
      </c>
      <c r="H261">
        <f>VLOOKUP($A261,'Scotland E'!$AG:$AH,2,FALSE)</f>
        <v>58.5</v>
      </c>
      <c r="I261">
        <f>VLOOKUP($A261,'Scotland W'!$AG:$AH,2,FALSE)</f>
        <v>93.3</v>
      </c>
      <c r="J261">
        <f>VLOOKUP($A261,'Scotland N'!$AG:$AH,2,FALSE)</f>
        <v>109.7</v>
      </c>
      <c r="K261">
        <f>VLOOKUP($A261,'N Ireland'!$AG:$AH,2,FALSE)</f>
        <v>58.5</v>
      </c>
    </row>
    <row r="262" spans="1:11" x14ac:dyDescent="0.3">
      <c r="A262" t="s">
        <v>1346</v>
      </c>
      <c r="B262">
        <f>VLOOKUP($A262,'East Anglia'!$AI:$AJ,2,FALSE)</f>
        <v>69.7</v>
      </c>
      <c r="C262">
        <f>VLOOKUP($A262,'England E &amp; NE'!$AI:$AJ,2,FALSE)</f>
        <v>131.6</v>
      </c>
      <c r="D262">
        <f>VLOOKUP($A262,'England NW &amp; N Wales'!$AI:$AJ,2,FALSE)</f>
        <v>116.5</v>
      </c>
      <c r="E262">
        <f>VLOOKUP($A262,'England SE &amp; Central South'!$AI:$AJ,2,FALSE)</f>
        <v>71.5</v>
      </c>
      <c r="F262">
        <f>VLOOKUP($A262,'S Wales &amp; England SW'!$AI:$AJ,2,FALSE)</f>
        <v>58.4</v>
      </c>
      <c r="G262">
        <f>VLOOKUP($A262,Midlands!$AI:$AJ,2,FALSE)</f>
        <v>117.3</v>
      </c>
      <c r="H262">
        <f>VLOOKUP($A262,'Scotland E'!$AI:$AJ,2,FALSE)</f>
        <v>54.1</v>
      </c>
      <c r="I262">
        <f>VLOOKUP($A262,'Scotland W'!$AI:$AJ,2,FALSE)</f>
        <v>63</v>
      </c>
      <c r="J262">
        <f>VLOOKUP($A262,'Scotland N'!$AI:$AJ,2,FALSE)</f>
        <v>74.8</v>
      </c>
      <c r="K262">
        <f>VLOOKUP($A262,'N Ireland'!$AI:$AJ,2,FALSE)</f>
        <v>66</v>
      </c>
    </row>
    <row r="263" spans="1:11" x14ac:dyDescent="0.3">
      <c r="A263" t="s">
        <v>1531</v>
      </c>
      <c r="B263">
        <f>VLOOKUP($A263,'East Anglia'!$AK:$AL,2,FALSE)</f>
        <v>91.5</v>
      </c>
      <c r="C263">
        <f>VLOOKUP($A263,'England E &amp; NE'!$AK:$AL,2,FALSE)</f>
        <v>78</v>
      </c>
      <c r="D263">
        <f>VLOOKUP($A263,'England NW &amp; N Wales'!$AK:$AL,2,FALSE)</f>
        <v>88.9</v>
      </c>
      <c r="E263">
        <f>VLOOKUP($A263,'England SE &amp; Central South'!$AK:$AL,2,FALSE)</f>
        <v>98</v>
      </c>
      <c r="F263">
        <f>VLOOKUP($A263,'S Wales &amp; England SW'!$AK:$AL,2,FALSE)</f>
        <v>83.1</v>
      </c>
      <c r="G263">
        <f>VLOOKUP($A263,Midlands!$AK:$AL,2,FALSE)</f>
        <v>72.400000000000006</v>
      </c>
      <c r="H263">
        <f>VLOOKUP($A263,'Scotland E'!$AK:$AL,2,FALSE)</f>
        <v>124.7</v>
      </c>
      <c r="I263">
        <f>VLOOKUP($A263,'Scotland W'!$AK:$AL,2,FALSE)</f>
        <v>100</v>
      </c>
      <c r="J263">
        <f>VLOOKUP($A263,'Scotland N'!$AK:$AL,2,FALSE)</f>
        <v>130</v>
      </c>
      <c r="K263">
        <f>VLOOKUP($A263,'N Ireland'!$AK:$AL,2,FALSE)</f>
        <v>57.5</v>
      </c>
    </row>
    <row r="264" spans="1:11" x14ac:dyDescent="0.3">
      <c r="A264" t="s">
        <v>1716</v>
      </c>
      <c r="B264">
        <f>VLOOKUP($A264,'East Anglia'!$AM:$AN,2,FALSE)</f>
        <v>107.8</v>
      </c>
      <c r="C264">
        <f>VLOOKUP($A264,'England E &amp; NE'!$AM:$AN,2,FALSE)</f>
        <v>49.1</v>
      </c>
      <c r="D264">
        <f>VLOOKUP($A264,'England NW &amp; N Wales'!$AM:$AN,2,FALSE)</f>
        <v>72.3</v>
      </c>
      <c r="E264">
        <f>VLOOKUP($A264,'England SE &amp; Central South'!$AM:$AN,2,FALSE)</f>
        <v>133.69999999999999</v>
      </c>
      <c r="F264">
        <f>VLOOKUP($A264,'S Wales &amp; England SW'!$AM:$AN,2,FALSE)</f>
        <v>138.69999999999999</v>
      </c>
      <c r="G264">
        <f>VLOOKUP($A264,Midlands!$AM:$AN,2,FALSE)</f>
        <v>68.099999999999994</v>
      </c>
      <c r="H264">
        <f>VLOOKUP($A264,'Scotland E'!$AM:$AN,2,FALSE)</f>
        <v>64</v>
      </c>
      <c r="I264">
        <f>VLOOKUP($A264,'Scotland W'!$AM:$AN,2,FALSE)</f>
        <v>111.4</v>
      </c>
      <c r="J264">
        <f>VLOOKUP($A264,'Scotland N'!$AM:$AN,2,FALSE)</f>
        <v>98.4</v>
      </c>
      <c r="K264">
        <f>VLOOKUP($A264,'N Ireland'!$AM:$AN,2,FALSE)</f>
        <v>51</v>
      </c>
    </row>
    <row r="265" spans="1:11" x14ac:dyDescent="0.3">
      <c r="A265" t="s">
        <v>1901</v>
      </c>
      <c r="B265">
        <f>VLOOKUP($A265,'East Anglia'!$AO:$AP,2,FALSE)</f>
        <v>42.2</v>
      </c>
      <c r="C265">
        <f>VLOOKUP($A265,'England E &amp; NE'!$AO:$AP,2,FALSE)</f>
        <v>51.7</v>
      </c>
      <c r="D265">
        <f>VLOOKUP($A265,'England NW &amp; N Wales'!$AO:$AP,2,FALSE)</f>
        <v>63.6</v>
      </c>
      <c r="E265">
        <f>VLOOKUP($A265,'England SE &amp; Central South'!$AO:$AP,2,FALSE)</f>
        <v>51</v>
      </c>
      <c r="F265">
        <f>VLOOKUP($A265,'S Wales &amp; England SW'!$AO:$AP,2,FALSE)</f>
        <v>57.4</v>
      </c>
      <c r="G265">
        <f>VLOOKUP($A265,Midlands!$AO:$AP,2,FALSE)</f>
        <v>41.8</v>
      </c>
      <c r="H265">
        <f>VLOOKUP($A265,'Scotland E'!$AO:$AP,2,FALSE)</f>
        <v>95</v>
      </c>
      <c r="I265">
        <f>VLOOKUP($A265,'Scotland W'!$AO:$AP,2,FALSE)</f>
        <v>103.5</v>
      </c>
      <c r="J265">
        <f>VLOOKUP($A265,'Scotland N'!$AO:$AP,2,FALSE)</f>
        <v>100.8</v>
      </c>
      <c r="K265">
        <f>VLOOKUP($A265,'N Ireland'!$AO:$AP,2,FALSE)</f>
        <v>72.2</v>
      </c>
    </row>
    <row r="266" spans="1:11" x14ac:dyDescent="0.3">
      <c r="A266" t="s">
        <v>2086</v>
      </c>
      <c r="B266">
        <f>VLOOKUP($A266,'East Anglia'!$AQ:$AR,2,FALSE)</f>
        <v>9.5</v>
      </c>
      <c r="C266">
        <f>VLOOKUP($A266,'England E &amp; NE'!$AQ:$AR,2,FALSE)</f>
        <v>18</v>
      </c>
      <c r="D266">
        <f>VLOOKUP($A266,'England NW &amp; N Wales'!$AQ:$AR,2,FALSE)</f>
        <v>88.1</v>
      </c>
      <c r="E266">
        <f>VLOOKUP($A266,'England SE &amp; Central South'!$AQ:$AR,2,FALSE)</f>
        <v>19.399999999999999</v>
      </c>
      <c r="F266">
        <f>VLOOKUP($A266,'S Wales &amp; England SW'!$AQ:$AR,2,FALSE)</f>
        <v>54</v>
      </c>
      <c r="G266">
        <f>VLOOKUP($A266,Midlands!$AQ:$AR,2,FALSE)</f>
        <v>20.3</v>
      </c>
      <c r="H266">
        <f>VLOOKUP($A266,'Scotland E'!$AQ:$AR,2,FALSE)</f>
        <v>95.3</v>
      </c>
      <c r="I266">
        <f>VLOOKUP($A266,'Scotland W'!$AQ:$AR,2,FALSE)</f>
        <v>200.4</v>
      </c>
      <c r="J266">
        <f>VLOOKUP($A266,'Scotland N'!$AQ:$AR,2,FALSE)</f>
        <v>206.8</v>
      </c>
      <c r="K266">
        <f>VLOOKUP($A266,'N Ireland'!$AQ:$AR,2,FALSE)</f>
        <v>58.8</v>
      </c>
    </row>
    <row r="267" spans="1:11" x14ac:dyDescent="0.3">
      <c r="A267" t="s">
        <v>41</v>
      </c>
      <c r="B267">
        <f>VLOOKUP($A267,'East Anglia'!$U:$V,2,FALSE)</f>
        <v>17.3</v>
      </c>
      <c r="C267">
        <f>VLOOKUP($A267,'England E &amp; NE'!$U:$V,2,FALSE)</f>
        <v>20.2</v>
      </c>
      <c r="D267">
        <f>VLOOKUP($A267,'England NW &amp; N Wales'!$U:$V,2,FALSE)</f>
        <v>61.5</v>
      </c>
      <c r="E267">
        <f>VLOOKUP($A267,'England SE &amp; Central South'!$U:$V,2,FALSE)</f>
        <v>24.6</v>
      </c>
      <c r="F267">
        <f>VLOOKUP($A267,'S Wales &amp; England SW'!$U:$V,2,FALSE)</f>
        <v>46.1</v>
      </c>
      <c r="G267">
        <f>VLOOKUP($A267,Midlands!$U:$V,2,FALSE)</f>
        <v>19.3</v>
      </c>
      <c r="H267">
        <f>VLOOKUP($A267,'Scotland E'!$U:$V,2,FALSE)</f>
        <v>72.599999999999994</v>
      </c>
      <c r="I267">
        <f>VLOOKUP($A267,'Scotland W'!$U:$V,2,FALSE)</f>
        <v>145</v>
      </c>
      <c r="J267">
        <f>VLOOKUP($A267,'Scotland N'!$U:$V,2,FALSE)</f>
        <v>172.6</v>
      </c>
      <c r="K267">
        <f>VLOOKUP($A267,'N Ireland'!$U:$V,2,FALSE)</f>
        <v>61.7</v>
      </c>
    </row>
    <row r="268" spans="1:11" x14ac:dyDescent="0.3">
      <c r="A268" t="s">
        <v>237</v>
      </c>
      <c r="B268">
        <f>VLOOKUP($A268,'East Anglia'!$W:$X,2,FALSE)</f>
        <v>25.2</v>
      </c>
      <c r="C268">
        <f>VLOOKUP($A268,'England E &amp; NE'!$W:$X,2,FALSE)</f>
        <v>16.100000000000001</v>
      </c>
      <c r="D268">
        <f>VLOOKUP($A268,'England NW &amp; N Wales'!$W:$X,2,FALSE)</f>
        <v>18.399999999999999</v>
      </c>
      <c r="E268">
        <f>VLOOKUP($A268,'England SE &amp; Central South'!$W:$X,2,FALSE)</f>
        <v>32.1</v>
      </c>
      <c r="F268">
        <f>VLOOKUP($A268,'S Wales &amp; England SW'!$W:$X,2,FALSE)</f>
        <v>42.6</v>
      </c>
      <c r="G268">
        <f>VLOOKUP($A268,Midlands!$W:$X,2,FALSE)</f>
        <v>21.6</v>
      </c>
      <c r="H268">
        <f>VLOOKUP($A268,'Scotland E'!$W:$X,2,FALSE)</f>
        <v>31.5</v>
      </c>
      <c r="I268">
        <f>VLOOKUP($A268,'Scotland W'!$W:$X,2,FALSE)</f>
        <v>42.5</v>
      </c>
      <c r="J268">
        <f>VLOOKUP($A268,'Scotland N'!$W:$X,2,FALSE)</f>
        <v>44.8</v>
      </c>
      <c r="K268">
        <f>VLOOKUP($A268,'N Ireland'!$W:$X,2,FALSE)</f>
        <v>50.3</v>
      </c>
    </row>
    <row r="269" spans="1:11" x14ac:dyDescent="0.3">
      <c r="A269" t="s">
        <v>422</v>
      </c>
      <c r="B269">
        <f>VLOOKUP($A269,'East Anglia'!$Y:$Z,2,FALSE)</f>
        <v>20.9</v>
      </c>
      <c r="C269">
        <f>VLOOKUP($A269,'England E &amp; NE'!$Y:$Z,2,FALSE)</f>
        <v>29.3</v>
      </c>
      <c r="D269">
        <f>VLOOKUP($A269,'England NW &amp; N Wales'!$Y:$Z,2,FALSE)</f>
        <v>63.8</v>
      </c>
      <c r="E269">
        <f>VLOOKUP($A269,'England SE &amp; Central South'!$Y:$Z,2,FALSE)</f>
        <v>26.1</v>
      </c>
      <c r="F269">
        <f>VLOOKUP($A269,'S Wales &amp; England SW'!$Y:$Z,2,FALSE)</f>
        <v>49.8</v>
      </c>
      <c r="G269">
        <f>VLOOKUP($A269,Midlands!$Y:$Z,2,FALSE)</f>
        <v>27.7</v>
      </c>
      <c r="H269">
        <f>VLOOKUP($A269,'Scotland E'!$Y:$Z,2,FALSE)</f>
        <v>51.4</v>
      </c>
      <c r="I269">
        <f>VLOOKUP($A269,'Scotland W'!$Y:$Z,2,FALSE)</f>
        <v>73.400000000000006</v>
      </c>
      <c r="J269">
        <f>VLOOKUP($A269,'Scotland N'!$Y:$Z,2,FALSE)</f>
        <v>111.9</v>
      </c>
      <c r="K269">
        <f>VLOOKUP($A269,'N Ireland'!$Y:$Z,2,FALSE)</f>
        <v>38.200000000000003</v>
      </c>
    </row>
    <row r="270" spans="1:11" x14ac:dyDescent="0.3">
      <c r="A270" t="s">
        <v>607</v>
      </c>
      <c r="B270">
        <f>VLOOKUP($A270,'East Anglia'!$AA:$AB,2,FALSE)</f>
        <v>47.5</v>
      </c>
      <c r="C270">
        <f>VLOOKUP($A270,'England E &amp; NE'!$AA:$AB,2,FALSE)</f>
        <v>33.9</v>
      </c>
      <c r="D270">
        <f>VLOOKUP($A270,'England NW &amp; N Wales'!$AA:$AB,2,FALSE)</f>
        <v>93.8</v>
      </c>
      <c r="E270">
        <f>VLOOKUP($A270,'England SE &amp; Central South'!$AA:$AB,2,FALSE)</f>
        <v>66.599999999999994</v>
      </c>
      <c r="F270">
        <f>VLOOKUP($A270,'S Wales &amp; England SW'!$AA:$AB,2,FALSE)</f>
        <v>118.1</v>
      </c>
      <c r="G270">
        <f>VLOOKUP($A270,Midlands!$AA:$AB,2,FALSE)</f>
        <v>80.099999999999994</v>
      </c>
      <c r="H270">
        <f>VLOOKUP($A270,'Scotland E'!$AA:$AB,2,FALSE)</f>
        <v>49.4</v>
      </c>
      <c r="I270">
        <f>VLOOKUP($A270,'Scotland W'!$AA:$AB,2,FALSE)</f>
        <v>105</v>
      </c>
      <c r="J270">
        <f>VLOOKUP($A270,'Scotland N'!$AA:$AB,2,FALSE)</f>
        <v>50.9</v>
      </c>
      <c r="K270">
        <f>VLOOKUP($A270,'N Ireland'!$AA:$AB,2,FALSE)</f>
        <v>127.7</v>
      </c>
    </row>
    <row r="271" spans="1:11" x14ac:dyDescent="0.3">
      <c r="A271" t="s">
        <v>792</v>
      </c>
      <c r="B271">
        <f>VLOOKUP($A271,'East Anglia'!$AC:$AD,2,FALSE)</f>
        <v>58.7</v>
      </c>
      <c r="C271">
        <f>VLOOKUP($A271,'England E &amp; NE'!$AC:$AD,2,FALSE)</f>
        <v>52.1</v>
      </c>
      <c r="D271">
        <f>VLOOKUP($A271,'England NW &amp; N Wales'!$AC:$AD,2,FALSE)</f>
        <v>83</v>
      </c>
      <c r="E271">
        <f>VLOOKUP($A271,'England SE &amp; Central South'!$AC:$AD,2,FALSE)</f>
        <v>53.8</v>
      </c>
      <c r="F271">
        <f>VLOOKUP($A271,'S Wales &amp; England SW'!$AC:$AD,2,FALSE)</f>
        <v>76.3</v>
      </c>
      <c r="G271">
        <f>VLOOKUP($A271,Midlands!$AC:$AD,2,FALSE)</f>
        <v>58.5</v>
      </c>
      <c r="H271">
        <f>VLOOKUP($A271,'Scotland E'!$AC:$AD,2,FALSE)</f>
        <v>84.8</v>
      </c>
      <c r="I271">
        <f>VLOOKUP($A271,'Scotland W'!$AC:$AD,2,FALSE)</f>
        <v>127.3</v>
      </c>
      <c r="J271">
        <f>VLOOKUP($A271,'Scotland N'!$AC:$AD,2,FALSE)</f>
        <v>92.7</v>
      </c>
      <c r="K271">
        <f>VLOOKUP($A271,'N Ireland'!$AC:$AD,2,FALSE)</f>
        <v>85</v>
      </c>
    </row>
    <row r="272" spans="1:11" x14ac:dyDescent="0.3">
      <c r="A272" t="s">
        <v>977</v>
      </c>
      <c r="B272">
        <f>VLOOKUP($A272,'East Anglia'!$AE:$AF,2,FALSE)</f>
        <v>24.7</v>
      </c>
      <c r="C272">
        <f>VLOOKUP($A272,'England E &amp; NE'!$AE:$AF,2,FALSE)</f>
        <v>39</v>
      </c>
      <c r="D272">
        <f>VLOOKUP($A272,'England NW &amp; N Wales'!$AE:$AF,2,FALSE)</f>
        <v>67.8</v>
      </c>
      <c r="E272">
        <f>VLOOKUP($A272,'England SE &amp; Central South'!$AE:$AF,2,FALSE)</f>
        <v>18.600000000000001</v>
      </c>
      <c r="F272">
        <f>VLOOKUP($A272,'S Wales &amp; England SW'!$AE:$AF,2,FALSE)</f>
        <v>45.8</v>
      </c>
      <c r="G272">
        <f>VLOOKUP($A272,Midlands!$AE:$AF,2,FALSE)</f>
        <v>52.5</v>
      </c>
      <c r="H272">
        <f>VLOOKUP($A272,'Scotland E'!$AE:$AF,2,FALSE)</f>
        <v>54.3</v>
      </c>
      <c r="I272">
        <f>VLOOKUP($A272,'Scotland W'!$AE:$AF,2,FALSE)</f>
        <v>116.2</v>
      </c>
      <c r="J272">
        <f>VLOOKUP($A272,'Scotland N'!$AE:$AF,2,FALSE)</f>
        <v>91.1</v>
      </c>
      <c r="K272">
        <f>VLOOKUP($A272,'N Ireland'!$AE:$AF,2,FALSE)</f>
        <v>36.299999999999997</v>
      </c>
    </row>
    <row r="273" spans="1:11" x14ac:dyDescent="0.3">
      <c r="A273" t="s">
        <v>1162</v>
      </c>
      <c r="B273">
        <f>VLOOKUP($A273,'East Anglia'!$AG:$AH,2,FALSE)</f>
        <v>80.099999999999994</v>
      </c>
      <c r="C273">
        <f>VLOOKUP($A273,'England E &amp; NE'!$AG:$AH,2,FALSE)</f>
        <v>82.4</v>
      </c>
      <c r="D273">
        <f>VLOOKUP($A273,'England NW &amp; N Wales'!$AG:$AH,2,FALSE)</f>
        <v>81.7</v>
      </c>
      <c r="E273">
        <f>VLOOKUP($A273,'England SE &amp; Central South'!$AG:$AH,2,FALSE)</f>
        <v>67.3</v>
      </c>
      <c r="F273">
        <f>VLOOKUP($A273,'S Wales &amp; England SW'!$AG:$AH,2,FALSE)</f>
        <v>80.400000000000006</v>
      </c>
      <c r="G273">
        <f>VLOOKUP($A273,Midlands!$AG:$AH,2,FALSE)</f>
        <v>48.8</v>
      </c>
      <c r="H273">
        <f>VLOOKUP($A273,'Scotland E'!$AG:$AH,2,FALSE)</f>
        <v>138.4</v>
      </c>
      <c r="I273">
        <f>VLOOKUP($A273,'Scotland W'!$AG:$AH,2,FALSE)</f>
        <v>133.5</v>
      </c>
      <c r="J273">
        <f>VLOOKUP($A273,'Scotland N'!$AG:$AH,2,FALSE)</f>
        <v>146</v>
      </c>
      <c r="K273">
        <f>VLOOKUP($A273,'N Ireland'!$AG:$AH,2,FALSE)</f>
        <v>89</v>
      </c>
    </row>
    <row r="274" spans="1:11" x14ac:dyDescent="0.3">
      <c r="A274" t="s">
        <v>1347</v>
      </c>
      <c r="B274">
        <f>VLOOKUP($A274,'East Anglia'!$AI:$AJ,2,FALSE)</f>
        <v>64.3</v>
      </c>
      <c r="C274">
        <f>VLOOKUP($A274,'England E &amp; NE'!$AI:$AJ,2,FALSE)</f>
        <v>75.5</v>
      </c>
      <c r="D274">
        <f>VLOOKUP($A274,'England NW &amp; N Wales'!$AI:$AJ,2,FALSE)</f>
        <v>87.3</v>
      </c>
      <c r="E274">
        <f>VLOOKUP($A274,'England SE &amp; Central South'!$AI:$AJ,2,FALSE)</f>
        <v>52.6</v>
      </c>
      <c r="F274">
        <f>VLOOKUP($A274,'S Wales &amp; England SW'!$AI:$AJ,2,FALSE)</f>
        <v>72.599999999999994</v>
      </c>
      <c r="G274">
        <f>VLOOKUP($A274,Midlands!$AI:$AJ,2,FALSE)</f>
        <v>68.3</v>
      </c>
      <c r="H274">
        <f>VLOOKUP($A274,'Scotland E'!$AI:$AJ,2,FALSE)</f>
        <v>77.099999999999994</v>
      </c>
      <c r="I274">
        <f>VLOOKUP($A274,'Scotland W'!$AI:$AJ,2,FALSE)</f>
        <v>111.9</v>
      </c>
      <c r="J274">
        <f>VLOOKUP($A274,'Scotland N'!$AI:$AJ,2,FALSE)</f>
        <v>77.3</v>
      </c>
      <c r="K274">
        <f>VLOOKUP($A274,'N Ireland'!$AI:$AJ,2,FALSE)</f>
        <v>76.5</v>
      </c>
    </row>
    <row r="275" spans="1:11" x14ac:dyDescent="0.3">
      <c r="A275" t="s">
        <v>1532</v>
      </c>
      <c r="B275">
        <f>VLOOKUP($A275,'East Anglia'!$AK:$AL,2,FALSE)</f>
        <v>28.1</v>
      </c>
      <c r="C275">
        <f>VLOOKUP($A275,'England E &amp; NE'!$AK:$AL,2,FALSE)</f>
        <v>69.3</v>
      </c>
      <c r="D275">
        <f>VLOOKUP($A275,'England NW &amp; N Wales'!$AK:$AL,2,FALSE)</f>
        <v>133.19999999999999</v>
      </c>
      <c r="E275">
        <f>VLOOKUP($A275,'England SE &amp; Central South'!$AK:$AL,2,FALSE)</f>
        <v>41.6</v>
      </c>
      <c r="F275">
        <f>VLOOKUP($A275,'S Wales &amp; England SW'!$AK:$AL,2,FALSE)</f>
        <v>103.6</v>
      </c>
      <c r="G275">
        <f>VLOOKUP($A275,Midlands!$AK:$AL,2,FALSE)</f>
        <v>66.8</v>
      </c>
      <c r="H275">
        <f>VLOOKUP($A275,'Scotland E'!$AK:$AL,2,FALSE)</f>
        <v>80.900000000000006</v>
      </c>
      <c r="I275">
        <f>VLOOKUP($A275,'Scotland W'!$AK:$AL,2,FALSE)</f>
        <v>124.1</v>
      </c>
      <c r="J275">
        <f>VLOOKUP($A275,'Scotland N'!$AK:$AL,2,FALSE)</f>
        <v>91</v>
      </c>
      <c r="K275">
        <f>VLOOKUP($A275,'N Ireland'!$AK:$AL,2,FALSE)</f>
        <v>61</v>
      </c>
    </row>
    <row r="276" spans="1:11" x14ac:dyDescent="0.3">
      <c r="A276" t="s">
        <v>1717</v>
      </c>
      <c r="B276">
        <f>VLOOKUP($A276,'East Anglia'!$AM:$AN,2,FALSE)</f>
        <v>53.6</v>
      </c>
      <c r="C276">
        <f>VLOOKUP($A276,'England E &amp; NE'!$AM:$AN,2,FALSE)</f>
        <v>83.4</v>
      </c>
      <c r="D276">
        <f>VLOOKUP($A276,'England NW &amp; N Wales'!$AM:$AN,2,FALSE)</f>
        <v>140.6</v>
      </c>
      <c r="E276">
        <f>VLOOKUP($A276,'England SE &amp; Central South'!$AM:$AN,2,FALSE)</f>
        <v>51.8</v>
      </c>
      <c r="F276">
        <f>VLOOKUP($A276,'S Wales &amp; England SW'!$AM:$AN,2,FALSE)</f>
        <v>119.9</v>
      </c>
      <c r="G276">
        <f>VLOOKUP($A276,Midlands!$AM:$AN,2,FALSE)</f>
        <v>86.6</v>
      </c>
      <c r="H276">
        <f>VLOOKUP($A276,'Scotland E'!$AM:$AN,2,FALSE)</f>
        <v>125.3</v>
      </c>
      <c r="I276">
        <f>VLOOKUP($A276,'Scotland W'!$AM:$AN,2,FALSE)</f>
        <v>177.6</v>
      </c>
      <c r="J276">
        <f>VLOOKUP($A276,'Scotland N'!$AM:$AN,2,FALSE)</f>
        <v>142.80000000000001</v>
      </c>
      <c r="K276">
        <f>VLOOKUP($A276,'N Ireland'!$AM:$AN,2,FALSE)</f>
        <v>73.2</v>
      </c>
    </row>
    <row r="277" spans="1:11" x14ac:dyDescent="0.3">
      <c r="A277" t="s">
        <v>1902</v>
      </c>
      <c r="B277">
        <f>VLOOKUP($A277,'East Anglia'!$AO:$AP,2,FALSE)</f>
        <v>28.5</v>
      </c>
      <c r="C277">
        <f>VLOOKUP($A277,'England E &amp; NE'!$AO:$AP,2,FALSE)</f>
        <v>51.9</v>
      </c>
      <c r="D277">
        <f>VLOOKUP($A277,'England NW &amp; N Wales'!$AO:$AP,2,FALSE)</f>
        <v>52.8</v>
      </c>
      <c r="E277">
        <f>VLOOKUP($A277,'England SE &amp; Central South'!$AO:$AP,2,FALSE)</f>
        <v>32.200000000000003</v>
      </c>
      <c r="F277">
        <f>VLOOKUP($A277,'S Wales &amp; England SW'!$AO:$AP,2,FALSE)</f>
        <v>73.3</v>
      </c>
      <c r="G277">
        <f>VLOOKUP($A277,Midlands!$AO:$AP,2,FALSE)</f>
        <v>25.6</v>
      </c>
      <c r="H277">
        <f>VLOOKUP($A277,'Scotland E'!$AO:$AP,2,FALSE)</f>
        <v>72.099999999999994</v>
      </c>
      <c r="I277">
        <f>VLOOKUP($A277,'Scotland W'!$AO:$AP,2,FALSE)</f>
        <v>58.9</v>
      </c>
      <c r="J277">
        <f>VLOOKUP($A277,'Scotland N'!$AO:$AP,2,FALSE)</f>
        <v>55.4</v>
      </c>
      <c r="K277">
        <f>VLOOKUP($A277,'N Ireland'!$AO:$AP,2,FALSE)</f>
        <v>39.1</v>
      </c>
    </row>
    <row r="278" spans="1:11" x14ac:dyDescent="0.3">
      <c r="A278" t="s">
        <v>2087</v>
      </c>
      <c r="B278">
        <f>VLOOKUP($A278,'East Anglia'!$AQ:$AR,2,FALSE)</f>
        <v>43.7</v>
      </c>
      <c r="C278">
        <f>VLOOKUP($A278,'England E &amp; NE'!$AQ:$AR,2,FALSE)</f>
        <v>53.6</v>
      </c>
      <c r="D278">
        <f>VLOOKUP($A278,'England NW &amp; N Wales'!$AQ:$AR,2,FALSE)</f>
        <v>122</v>
      </c>
      <c r="E278">
        <f>VLOOKUP($A278,'England SE &amp; Central South'!$AQ:$AR,2,FALSE)</f>
        <v>69.5</v>
      </c>
      <c r="F278">
        <f>VLOOKUP($A278,'S Wales &amp; England SW'!$AQ:$AR,2,FALSE)</f>
        <v>132.9</v>
      </c>
      <c r="G278">
        <f>VLOOKUP($A278,Midlands!$AQ:$AR,2,FALSE)</f>
        <v>60.6</v>
      </c>
      <c r="H278">
        <f>VLOOKUP($A278,'Scotland E'!$AQ:$AR,2,FALSE)</f>
        <v>122.2</v>
      </c>
      <c r="I278">
        <f>VLOOKUP($A278,'Scotland W'!$AQ:$AR,2,FALSE)</f>
        <v>192.3</v>
      </c>
      <c r="J278">
        <f>VLOOKUP($A278,'Scotland N'!$AQ:$AR,2,FALSE)</f>
        <v>142</v>
      </c>
      <c r="K278">
        <f>VLOOKUP($A278,'N Ireland'!$AQ:$AR,2,FALSE)</f>
        <v>145.6</v>
      </c>
    </row>
    <row r="279" spans="1:11" x14ac:dyDescent="0.3">
      <c r="A279" t="s">
        <v>42</v>
      </c>
      <c r="B279">
        <f>VLOOKUP($A279,'East Anglia'!$U:$V,2,FALSE)</f>
        <v>19</v>
      </c>
      <c r="C279">
        <f>VLOOKUP($A279,'England E &amp; NE'!$U:$V,2,FALSE)</f>
        <v>38.1</v>
      </c>
      <c r="D279">
        <f>VLOOKUP($A279,'England NW &amp; N Wales'!$U:$V,2,FALSE)</f>
        <v>109.3</v>
      </c>
      <c r="E279">
        <f>VLOOKUP($A279,'England SE &amp; Central South'!$U:$V,2,FALSE)</f>
        <v>42.4</v>
      </c>
      <c r="F279">
        <f>VLOOKUP($A279,'S Wales &amp; England SW'!$U:$V,2,FALSE)</f>
        <v>91.4</v>
      </c>
      <c r="G279">
        <f>VLOOKUP($A279,Midlands!$U:$V,2,FALSE)</f>
        <v>37.4</v>
      </c>
      <c r="H279">
        <f>VLOOKUP($A279,'Scotland E'!$U:$V,2,FALSE)</f>
        <v>114.5</v>
      </c>
      <c r="I279">
        <f>VLOOKUP($A279,'Scotland W'!$U:$V,2,FALSE)</f>
        <v>194.5</v>
      </c>
      <c r="J279">
        <f>VLOOKUP($A279,'Scotland N'!$U:$V,2,FALSE)</f>
        <v>187.2</v>
      </c>
      <c r="K279">
        <f>VLOOKUP($A279,'N Ireland'!$U:$V,2,FALSE)</f>
        <v>93.1</v>
      </c>
    </row>
    <row r="280" spans="1:11" x14ac:dyDescent="0.3">
      <c r="A280" t="s">
        <v>238</v>
      </c>
      <c r="B280">
        <f>VLOOKUP($A280,'East Anglia'!$W:$X,2,FALSE)</f>
        <v>31.8</v>
      </c>
      <c r="C280">
        <f>VLOOKUP($A280,'England E &amp; NE'!$W:$X,2,FALSE)</f>
        <v>37</v>
      </c>
      <c r="D280">
        <f>VLOOKUP($A280,'England NW &amp; N Wales'!$W:$X,2,FALSE)</f>
        <v>86</v>
      </c>
      <c r="E280">
        <f>VLOOKUP($A280,'England SE &amp; Central South'!$W:$X,2,FALSE)</f>
        <v>50.7</v>
      </c>
      <c r="F280">
        <f>VLOOKUP($A280,'S Wales &amp; England SW'!$W:$X,2,FALSE)</f>
        <v>73.599999999999994</v>
      </c>
      <c r="G280">
        <f>VLOOKUP($A280,Midlands!$W:$X,2,FALSE)</f>
        <v>44.4</v>
      </c>
      <c r="H280">
        <f>VLOOKUP($A280,'Scotland E'!$W:$X,2,FALSE)</f>
        <v>82.3</v>
      </c>
      <c r="I280">
        <f>VLOOKUP($A280,'Scotland W'!$W:$X,2,FALSE)</f>
        <v>161.1</v>
      </c>
      <c r="J280">
        <f>VLOOKUP($A280,'Scotland N'!$W:$X,2,FALSE)</f>
        <v>157.4</v>
      </c>
      <c r="K280">
        <f>VLOOKUP($A280,'N Ireland'!$W:$X,2,FALSE)</f>
        <v>67.7</v>
      </c>
    </row>
    <row r="281" spans="1:11" x14ac:dyDescent="0.3">
      <c r="A281" t="s">
        <v>423</v>
      </c>
      <c r="B281">
        <f>VLOOKUP($A281,'East Anglia'!$Y:$Z,2,FALSE)</f>
        <v>33.700000000000003</v>
      </c>
      <c r="C281">
        <f>VLOOKUP($A281,'England E &amp; NE'!$Y:$Z,2,FALSE)</f>
        <v>53.7</v>
      </c>
      <c r="D281">
        <f>VLOOKUP($A281,'England NW &amp; N Wales'!$Y:$Z,2,FALSE)</f>
        <v>149.6</v>
      </c>
      <c r="E281">
        <f>VLOOKUP($A281,'England SE &amp; Central South'!$Y:$Z,2,FALSE)</f>
        <v>43.9</v>
      </c>
      <c r="F281">
        <f>VLOOKUP($A281,'S Wales &amp; England SW'!$Y:$Z,2,FALSE)</f>
        <v>102.6</v>
      </c>
      <c r="G281">
        <f>VLOOKUP($A281,Midlands!$Y:$Z,2,FALSE)</f>
        <v>62.4</v>
      </c>
      <c r="H281">
        <f>VLOOKUP($A281,'Scotland E'!$Y:$Z,2,FALSE)</f>
        <v>105.6</v>
      </c>
      <c r="I281">
        <f>VLOOKUP($A281,'Scotland W'!$Y:$Z,2,FALSE)</f>
        <v>188</v>
      </c>
      <c r="J281">
        <f>VLOOKUP($A281,'Scotland N'!$Y:$Z,2,FALSE)</f>
        <v>185.1</v>
      </c>
      <c r="K281">
        <f>VLOOKUP($A281,'N Ireland'!$Y:$Z,2,FALSE)</f>
        <v>91.8</v>
      </c>
    </row>
    <row r="282" spans="1:11" x14ac:dyDescent="0.3">
      <c r="A282" t="s">
        <v>608</v>
      </c>
      <c r="B282">
        <f>VLOOKUP($A282,'East Anglia'!$AA:$AB,2,FALSE)</f>
        <v>63.1</v>
      </c>
      <c r="C282">
        <f>VLOOKUP($A282,'England E &amp; NE'!$AA:$AB,2,FALSE)</f>
        <v>72.2</v>
      </c>
      <c r="D282">
        <f>VLOOKUP($A282,'England NW &amp; N Wales'!$AA:$AB,2,FALSE)</f>
        <v>108.6</v>
      </c>
      <c r="E282">
        <f>VLOOKUP($A282,'England SE &amp; Central South'!$AA:$AB,2,FALSE)</f>
        <v>66.5</v>
      </c>
      <c r="F282">
        <f>VLOOKUP($A282,'S Wales &amp; England SW'!$AA:$AB,2,FALSE)</f>
        <v>101.6</v>
      </c>
      <c r="G282">
        <f>VLOOKUP($A282,Midlands!$AA:$AB,2,FALSE)</f>
        <v>73.099999999999994</v>
      </c>
      <c r="H282">
        <f>VLOOKUP($A282,'Scotland E'!$AA:$AB,2,FALSE)</f>
        <v>99.4</v>
      </c>
      <c r="I282">
        <f>VLOOKUP($A282,'Scotland W'!$AA:$AB,2,FALSE)</f>
        <v>124.8</v>
      </c>
      <c r="J282">
        <f>VLOOKUP($A282,'Scotland N'!$AA:$AB,2,FALSE)</f>
        <v>115.8</v>
      </c>
      <c r="K282">
        <f>VLOOKUP($A282,'N Ireland'!$AA:$AB,2,FALSE)</f>
        <v>82.6</v>
      </c>
    </row>
    <row r="283" spans="1:11" x14ac:dyDescent="0.3">
      <c r="A283" t="s">
        <v>793</v>
      </c>
      <c r="B283">
        <f>VLOOKUP($A283,'East Anglia'!$AC:$AD,2,FALSE)</f>
        <v>39</v>
      </c>
      <c r="C283">
        <f>VLOOKUP($A283,'England E &amp; NE'!$AC:$AD,2,FALSE)</f>
        <v>15.2</v>
      </c>
      <c r="D283">
        <f>VLOOKUP($A283,'England NW &amp; N Wales'!$AC:$AD,2,FALSE)</f>
        <v>16.2</v>
      </c>
      <c r="E283">
        <f>VLOOKUP($A283,'England SE &amp; Central South'!$AC:$AD,2,FALSE)</f>
        <v>47.4</v>
      </c>
      <c r="F283">
        <f>VLOOKUP($A283,'S Wales &amp; England SW'!$AC:$AD,2,FALSE)</f>
        <v>41</v>
      </c>
      <c r="G283">
        <f>VLOOKUP($A283,Midlands!$AC:$AD,2,FALSE)</f>
        <v>29.1</v>
      </c>
      <c r="H283">
        <f>VLOOKUP($A283,'Scotland E'!$AC:$AD,2,FALSE)</f>
        <v>5.7</v>
      </c>
      <c r="I283">
        <f>VLOOKUP($A283,'Scotland W'!$AC:$AD,2,FALSE)</f>
        <v>12.5</v>
      </c>
      <c r="J283">
        <f>VLOOKUP($A283,'Scotland N'!$AC:$AD,2,FALSE)</f>
        <v>10.3</v>
      </c>
      <c r="K283">
        <f>VLOOKUP($A283,'N Ireland'!$AC:$AD,2,FALSE)</f>
        <v>8.9</v>
      </c>
    </row>
    <row r="284" spans="1:11" x14ac:dyDescent="0.3">
      <c r="A284" t="s">
        <v>978</v>
      </c>
      <c r="B284">
        <f>VLOOKUP($A284,'East Anglia'!$AE:$AF,2,FALSE)</f>
        <v>63.7</v>
      </c>
      <c r="C284">
        <f>VLOOKUP($A284,'England E &amp; NE'!$AE:$AF,2,FALSE)</f>
        <v>59.5</v>
      </c>
      <c r="D284">
        <f>VLOOKUP($A284,'England NW &amp; N Wales'!$AE:$AF,2,FALSE)</f>
        <v>62.2</v>
      </c>
      <c r="E284">
        <f>VLOOKUP($A284,'England SE &amp; Central South'!$AE:$AF,2,FALSE)</f>
        <v>56</v>
      </c>
      <c r="F284">
        <f>VLOOKUP($A284,'S Wales &amp; England SW'!$AE:$AF,2,FALSE)</f>
        <v>50.3</v>
      </c>
      <c r="G284">
        <f>VLOOKUP($A284,Midlands!$AE:$AF,2,FALSE)</f>
        <v>64</v>
      </c>
      <c r="H284">
        <f>VLOOKUP($A284,'Scotland E'!$AE:$AF,2,FALSE)</f>
        <v>63.7</v>
      </c>
      <c r="I284">
        <f>VLOOKUP($A284,'Scotland W'!$AE:$AF,2,FALSE)</f>
        <v>56.7</v>
      </c>
      <c r="J284">
        <f>VLOOKUP($A284,'Scotland N'!$AE:$AF,2,FALSE)</f>
        <v>54.9</v>
      </c>
      <c r="K284">
        <f>VLOOKUP($A284,'N Ireland'!$AE:$AF,2,FALSE)</f>
        <v>41.9</v>
      </c>
    </row>
    <row r="285" spans="1:11" x14ac:dyDescent="0.3">
      <c r="A285" t="s">
        <v>1163</v>
      </c>
      <c r="B285">
        <f>VLOOKUP($A285,'East Anglia'!$AG:$AH,2,FALSE)</f>
        <v>67</v>
      </c>
      <c r="C285">
        <f>VLOOKUP($A285,'England E &amp; NE'!$AG:$AH,2,FALSE)</f>
        <v>59.4</v>
      </c>
      <c r="D285">
        <f>VLOOKUP($A285,'England NW &amp; N Wales'!$AG:$AH,2,FALSE)</f>
        <v>83.5</v>
      </c>
      <c r="E285">
        <f>VLOOKUP($A285,'England SE &amp; Central South'!$AG:$AH,2,FALSE)</f>
        <v>64.900000000000006</v>
      </c>
      <c r="F285">
        <f>VLOOKUP($A285,'S Wales &amp; England SW'!$AG:$AH,2,FALSE)</f>
        <v>64.599999999999994</v>
      </c>
      <c r="G285">
        <f>VLOOKUP($A285,Midlands!$AG:$AH,2,FALSE)</f>
        <v>55.6</v>
      </c>
      <c r="H285">
        <f>VLOOKUP($A285,'Scotland E'!$AG:$AH,2,FALSE)</f>
        <v>71.599999999999994</v>
      </c>
      <c r="I285">
        <f>VLOOKUP($A285,'Scotland W'!$AG:$AH,2,FALSE)</f>
        <v>94.1</v>
      </c>
      <c r="J285">
        <f>VLOOKUP($A285,'Scotland N'!$AG:$AH,2,FALSE)</f>
        <v>80.400000000000006</v>
      </c>
      <c r="K285">
        <f>VLOOKUP($A285,'N Ireland'!$AG:$AH,2,FALSE)</f>
        <v>65.599999999999994</v>
      </c>
    </row>
    <row r="286" spans="1:11" x14ac:dyDescent="0.3">
      <c r="A286" t="s">
        <v>1348</v>
      </c>
      <c r="B286">
        <f>VLOOKUP($A286,'East Anglia'!$AI:$AJ,2,FALSE)</f>
        <v>61.3</v>
      </c>
      <c r="C286">
        <f>VLOOKUP($A286,'England E &amp; NE'!$AI:$AJ,2,FALSE)</f>
        <v>66.5</v>
      </c>
      <c r="D286">
        <f>VLOOKUP($A286,'England NW &amp; N Wales'!$AI:$AJ,2,FALSE)</f>
        <v>127.1</v>
      </c>
      <c r="E286">
        <f>VLOOKUP($A286,'England SE &amp; Central South'!$AI:$AJ,2,FALSE)</f>
        <v>59.7</v>
      </c>
      <c r="F286">
        <f>VLOOKUP($A286,'S Wales &amp; England SW'!$AI:$AJ,2,FALSE)</f>
        <v>124.3</v>
      </c>
      <c r="G286">
        <f>VLOOKUP($A286,Midlands!$AI:$AJ,2,FALSE)</f>
        <v>89.1</v>
      </c>
      <c r="H286">
        <f>VLOOKUP($A286,'Scotland E'!$AI:$AJ,2,FALSE)</f>
        <v>59</v>
      </c>
      <c r="I286">
        <f>VLOOKUP($A286,'Scotland W'!$AI:$AJ,2,FALSE)</f>
        <v>128.30000000000001</v>
      </c>
      <c r="J286">
        <f>VLOOKUP($A286,'Scotland N'!$AI:$AJ,2,FALSE)</f>
        <v>101.4</v>
      </c>
      <c r="K286">
        <f>VLOOKUP($A286,'N Ireland'!$AI:$AJ,2,FALSE)</f>
        <v>90.6</v>
      </c>
    </row>
    <row r="287" spans="1:11" x14ac:dyDescent="0.3">
      <c r="A287" t="s">
        <v>1533</v>
      </c>
      <c r="B287">
        <f>VLOOKUP($A287,'East Anglia'!$AK:$AL,2,FALSE)</f>
        <v>74</v>
      </c>
      <c r="C287">
        <f>VLOOKUP($A287,'England E &amp; NE'!$AK:$AL,2,FALSE)</f>
        <v>81.2</v>
      </c>
      <c r="D287">
        <f>VLOOKUP($A287,'England NW &amp; N Wales'!$AK:$AL,2,FALSE)</f>
        <v>152</v>
      </c>
      <c r="E287">
        <f>VLOOKUP($A287,'England SE &amp; Central South'!$AK:$AL,2,FALSE)</f>
        <v>98.9</v>
      </c>
      <c r="F287">
        <f>VLOOKUP($A287,'S Wales &amp; England SW'!$AK:$AL,2,FALSE)</f>
        <v>161.80000000000001</v>
      </c>
      <c r="G287">
        <f>VLOOKUP($A287,Midlands!$AK:$AL,2,FALSE)</f>
        <v>83.7</v>
      </c>
      <c r="H287">
        <f>VLOOKUP($A287,'Scotland E'!$AK:$AL,2,FALSE)</f>
        <v>82.5</v>
      </c>
      <c r="I287">
        <f>VLOOKUP($A287,'Scotland W'!$AK:$AL,2,FALSE)</f>
        <v>168.8</v>
      </c>
      <c r="J287">
        <f>VLOOKUP($A287,'Scotland N'!$AK:$AL,2,FALSE)</f>
        <v>132.19999999999999</v>
      </c>
      <c r="K287">
        <f>VLOOKUP($A287,'N Ireland'!$AK:$AL,2,FALSE)</f>
        <v>121.8</v>
      </c>
    </row>
    <row r="288" spans="1:11" x14ac:dyDescent="0.3">
      <c r="A288" t="s">
        <v>1718</v>
      </c>
      <c r="B288">
        <f>VLOOKUP($A288,'East Anglia'!$AM:$AN,2,FALSE)</f>
        <v>79</v>
      </c>
      <c r="C288">
        <f>VLOOKUP($A288,'England E &amp; NE'!$AM:$AN,2,FALSE)</f>
        <v>72.599999999999994</v>
      </c>
      <c r="D288">
        <f>VLOOKUP($A288,'England NW &amp; N Wales'!$AM:$AN,2,FALSE)</f>
        <v>109.1</v>
      </c>
      <c r="E288">
        <f>VLOOKUP($A288,'England SE &amp; Central South'!$AM:$AN,2,FALSE)</f>
        <v>100.4</v>
      </c>
      <c r="F288">
        <f>VLOOKUP($A288,'S Wales &amp; England SW'!$AM:$AN,2,FALSE)</f>
        <v>128.80000000000001</v>
      </c>
      <c r="G288">
        <f>VLOOKUP($A288,Midlands!$AM:$AN,2,FALSE)</f>
        <v>75.7</v>
      </c>
      <c r="H288">
        <f>VLOOKUP($A288,'Scotland E'!$AM:$AN,2,FALSE)</f>
        <v>144.4</v>
      </c>
      <c r="I288">
        <f>VLOOKUP($A288,'Scotland W'!$AM:$AN,2,FALSE)</f>
        <v>105.3</v>
      </c>
      <c r="J288">
        <f>VLOOKUP($A288,'Scotland N'!$AM:$AN,2,FALSE)</f>
        <v>185.9</v>
      </c>
      <c r="K288">
        <f>VLOOKUP($A288,'N Ireland'!$AM:$AN,2,FALSE)</f>
        <v>56.9</v>
      </c>
    </row>
    <row r="289" spans="1:11" x14ac:dyDescent="0.3">
      <c r="A289" t="s">
        <v>1903</v>
      </c>
      <c r="B289">
        <f>VLOOKUP($A289,'East Anglia'!$AO:$AP,2,FALSE)</f>
        <v>47.2</v>
      </c>
      <c r="C289">
        <f>VLOOKUP($A289,'England E &amp; NE'!$AO:$AP,2,FALSE)</f>
        <v>62.2</v>
      </c>
      <c r="D289">
        <f>VLOOKUP($A289,'England NW &amp; N Wales'!$AO:$AP,2,FALSE)</f>
        <v>112.2</v>
      </c>
      <c r="E289">
        <f>VLOOKUP($A289,'England SE &amp; Central South'!$AO:$AP,2,FALSE)</f>
        <v>95.9</v>
      </c>
      <c r="F289">
        <f>VLOOKUP($A289,'S Wales &amp; England SW'!$AO:$AP,2,FALSE)</f>
        <v>130</v>
      </c>
      <c r="G289">
        <f>VLOOKUP($A289,Midlands!$AO:$AP,2,FALSE)</f>
        <v>71.099999999999994</v>
      </c>
      <c r="H289">
        <f>VLOOKUP($A289,'Scotland E'!$AO:$AP,2,FALSE)</f>
        <v>111.9</v>
      </c>
      <c r="I289">
        <f>VLOOKUP($A289,'Scotland W'!$AO:$AP,2,FALSE)</f>
        <v>126.3</v>
      </c>
      <c r="J289">
        <f>VLOOKUP($A289,'Scotland N'!$AO:$AP,2,FALSE)</f>
        <v>113.3</v>
      </c>
      <c r="K289">
        <f>VLOOKUP($A289,'N Ireland'!$AO:$AP,2,FALSE)</f>
        <v>90.6</v>
      </c>
    </row>
    <row r="290" spans="1:11" x14ac:dyDescent="0.3">
      <c r="A290" t="s">
        <v>2088</v>
      </c>
      <c r="B290">
        <f>VLOOKUP($A290,'East Anglia'!$AQ:$AR,2,FALSE)</f>
        <v>59.7</v>
      </c>
      <c r="C290">
        <f>VLOOKUP($A290,'England E &amp; NE'!$AQ:$AR,2,FALSE)</f>
        <v>70.8</v>
      </c>
      <c r="D290">
        <f>VLOOKUP($A290,'England NW &amp; N Wales'!$AQ:$AR,2,FALSE)</f>
        <v>118.3</v>
      </c>
      <c r="E290">
        <f>VLOOKUP($A290,'England SE &amp; Central South'!$AQ:$AR,2,FALSE)</f>
        <v>92.3</v>
      </c>
      <c r="F290">
        <f>VLOOKUP($A290,'S Wales &amp; England SW'!$AQ:$AR,2,FALSE)</f>
        <v>133.9</v>
      </c>
      <c r="G290">
        <f>VLOOKUP($A290,Midlands!$AQ:$AR,2,FALSE)</f>
        <v>65.900000000000006</v>
      </c>
      <c r="H290">
        <f>VLOOKUP($A290,'Scotland E'!$AQ:$AR,2,FALSE)</f>
        <v>112.9</v>
      </c>
      <c r="I290">
        <f>VLOOKUP($A290,'Scotland W'!$AQ:$AR,2,FALSE)</f>
        <v>133.69999999999999</v>
      </c>
      <c r="J290">
        <f>VLOOKUP($A290,'Scotland N'!$AQ:$AR,2,FALSE)</f>
        <v>162.4</v>
      </c>
      <c r="K290">
        <f>VLOOKUP($A290,'N Ireland'!$AQ:$AR,2,FALSE)</f>
        <v>88.4</v>
      </c>
    </row>
    <row r="291" spans="1:11" x14ac:dyDescent="0.3">
      <c r="A291" t="s">
        <v>43</v>
      </c>
      <c r="B291">
        <f>VLOOKUP($A291,'East Anglia'!$U:$V,2,FALSE)</f>
        <v>62.5</v>
      </c>
      <c r="C291">
        <f>VLOOKUP($A291,'England E &amp; NE'!$U:$V,2,FALSE)</f>
        <v>94.3</v>
      </c>
      <c r="D291">
        <f>VLOOKUP($A291,'England NW &amp; N Wales'!$U:$V,2,FALSE)</f>
        <v>150.30000000000001</v>
      </c>
      <c r="E291">
        <f>VLOOKUP($A291,'England SE &amp; Central South'!$U:$V,2,FALSE)</f>
        <v>91.7</v>
      </c>
      <c r="F291">
        <f>VLOOKUP($A291,'S Wales &amp; England SW'!$U:$V,2,FALSE)</f>
        <v>162.69999999999999</v>
      </c>
      <c r="G291">
        <f>VLOOKUP($A291,Midlands!$U:$V,2,FALSE)</f>
        <v>88.4</v>
      </c>
      <c r="H291">
        <f>VLOOKUP($A291,'Scotland E'!$U:$V,2,FALSE)</f>
        <v>118.2</v>
      </c>
      <c r="I291">
        <f>VLOOKUP($A291,'Scotland W'!$U:$V,2,FALSE)</f>
        <v>187.3</v>
      </c>
      <c r="J291">
        <f>VLOOKUP($A291,'Scotland N'!$U:$V,2,FALSE)</f>
        <v>95.5</v>
      </c>
      <c r="K291">
        <f>VLOOKUP($A291,'N Ireland'!$U:$V,2,FALSE)</f>
        <v>142.80000000000001</v>
      </c>
    </row>
    <row r="292" spans="1:11" x14ac:dyDescent="0.3">
      <c r="A292" t="s">
        <v>239</v>
      </c>
      <c r="B292">
        <f>VLOOKUP($A292,'East Anglia'!$W:$X,2,FALSE)</f>
        <v>36.799999999999997</v>
      </c>
      <c r="C292">
        <f>VLOOKUP($A292,'England E &amp; NE'!$W:$X,2,FALSE)</f>
        <v>46.3</v>
      </c>
      <c r="D292">
        <f>VLOOKUP($A292,'England NW &amp; N Wales'!$W:$X,2,FALSE)</f>
        <v>50.3</v>
      </c>
      <c r="E292">
        <f>VLOOKUP($A292,'England SE &amp; Central South'!$W:$X,2,FALSE)</f>
        <v>32</v>
      </c>
      <c r="F292">
        <f>VLOOKUP($A292,'S Wales &amp; England SW'!$W:$X,2,FALSE)</f>
        <v>50.1</v>
      </c>
      <c r="G292">
        <f>VLOOKUP($A292,Midlands!$W:$X,2,FALSE)</f>
        <v>28.6</v>
      </c>
      <c r="H292">
        <f>VLOOKUP($A292,'Scotland E'!$W:$X,2,FALSE)</f>
        <v>74.5</v>
      </c>
      <c r="I292">
        <f>VLOOKUP($A292,'Scotland W'!$W:$X,2,FALSE)</f>
        <v>126</v>
      </c>
      <c r="J292">
        <f>VLOOKUP($A292,'Scotland N'!$W:$X,2,FALSE)</f>
        <v>95.8</v>
      </c>
      <c r="K292">
        <f>VLOOKUP($A292,'N Ireland'!$W:$X,2,FALSE)</f>
        <v>57.7</v>
      </c>
    </row>
    <row r="293" spans="1:11" x14ac:dyDescent="0.3">
      <c r="A293" t="s">
        <v>424</v>
      </c>
      <c r="B293">
        <f>VLOOKUP($A293,'East Anglia'!$Y:$Z,2,FALSE)</f>
        <v>57.1</v>
      </c>
      <c r="C293">
        <f>VLOOKUP($A293,'England E &amp; NE'!$Y:$Z,2,FALSE)</f>
        <v>67</v>
      </c>
      <c r="D293">
        <f>VLOOKUP($A293,'England NW &amp; N Wales'!$Y:$Z,2,FALSE)</f>
        <v>127.7</v>
      </c>
      <c r="E293">
        <f>VLOOKUP($A293,'England SE &amp; Central South'!$Y:$Z,2,FALSE)</f>
        <v>58.5</v>
      </c>
      <c r="F293">
        <f>VLOOKUP($A293,'S Wales &amp; England SW'!$Y:$Z,2,FALSE)</f>
        <v>106.5</v>
      </c>
      <c r="G293">
        <f>VLOOKUP($A293,Midlands!$Y:$Z,2,FALSE)</f>
        <v>65.599999999999994</v>
      </c>
      <c r="H293">
        <f>VLOOKUP($A293,'Scotland E'!$Y:$Z,2,FALSE)</f>
        <v>94.7</v>
      </c>
      <c r="I293">
        <f>VLOOKUP($A293,'Scotland W'!$Y:$Z,2,FALSE)</f>
        <v>152.19999999999999</v>
      </c>
      <c r="J293">
        <f>VLOOKUP($A293,'Scotland N'!$Y:$Z,2,FALSE)</f>
        <v>159.19999999999999</v>
      </c>
      <c r="K293">
        <f>VLOOKUP($A293,'N Ireland'!$Y:$Z,2,FALSE)</f>
        <v>95.6</v>
      </c>
    </row>
    <row r="294" spans="1:11" x14ac:dyDescent="0.3">
      <c r="A294" t="s">
        <v>609</v>
      </c>
      <c r="B294">
        <f>VLOOKUP($A294,'East Anglia'!$AA:$AB,2,FALSE)</f>
        <v>27.8</v>
      </c>
      <c r="C294">
        <f>VLOOKUP($A294,'England E &amp; NE'!$AA:$AB,2,FALSE)</f>
        <v>27.2</v>
      </c>
      <c r="D294">
        <f>VLOOKUP($A294,'England NW &amp; N Wales'!$AA:$AB,2,FALSE)</f>
        <v>50.8</v>
      </c>
      <c r="E294">
        <f>VLOOKUP($A294,'England SE &amp; Central South'!$AA:$AB,2,FALSE)</f>
        <v>45.4</v>
      </c>
      <c r="F294">
        <f>VLOOKUP($A294,'S Wales &amp; England SW'!$AA:$AB,2,FALSE)</f>
        <v>57.2</v>
      </c>
      <c r="G294">
        <f>VLOOKUP($A294,Midlands!$AA:$AB,2,FALSE)</f>
        <v>29.4</v>
      </c>
      <c r="H294">
        <f>VLOOKUP($A294,'Scotland E'!$AA:$AB,2,FALSE)</f>
        <v>30</v>
      </c>
      <c r="I294">
        <f>VLOOKUP($A294,'Scotland W'!$AA:$AB,2,FALSE)</f>
        <v>51.6</v>
      </c>
      <c r="J294">
        <f>VLOOKUP($A294,'Scotland N'!$AA:$AB,2,FALSE)</f>
        <v>60.4</v>
      </c>
      <c r="K294">
        <f>VLOOKUP($A294,'N Ireland'!$AA:$AB,2,FALSE)</f>
        <v>50.6</v>
      </c>
    </row>
    <row r="295" spans="1:11" x14ac:dyDescent="0.3">
      <c r="A295" t="s">
        <v>794</v>
      </c>
      <c r="B295">
        <f>VLOOKUP($A295,'East Anglia'!$AC:$AD,2,FALSE)</f>
        <v>92.5</v>
      </c>
      <c r="C295">
        <f>VLOOKUP($A295,'England E &amp; NE'!$AC:$AD,2,FALSE)</f>
        <v>73.7</v>
      </c>
      <c r="D295">
        <f>VLOOKUP($A295,'England NW &amp; N Wales'!$AC:$AD,2,FALSE)</f>
        <v>92.3</v>
      </c>
      <c r="E295">
        <f>VLOOKUP($A295,'England SE &amp; Central South'!$AC:$AD,2,FALSE)</f>
        <v>82.9</v>
      </c>
      <c r="F295">
        <f>VLOOKUP($A295,'S Wales &amp; England SW'!$AC:$AD,2,FALSE)</f>
        <v>102.5</v>
      </c>
      <c r="G295">
        <f>VLOOKUP($A295,Midlands!$AC:$AD,2,FALSE)</f>
        <v>79.599999999999994</v>
      </c>
      <c r="H295">
        <f>VLOOKUP($A295,'Scotland E'!$AC:$AD,2,FALSE)</f>
        <v>51.4</v>
      </c>
      <c r="I295">
        <f>VLOOKUP($A295,'Scotland W'!$AC:$AD,2,FALSE)</f>
        <v>99.2</v>
      </c>
      <c r="J295">
        <f>VLOOKUP($A295,'Scotland N'!$AC:$AD,2,FALSE)</f>
        <v>85.5</v>
      </c>
      <c r="K295">
        <f>VLOOKUP($A295,'N Ireland'!$AC:$AD,2,FALSE)</f>
        <v>101.4</v>
      </c>
    </row>
    <row r="296" spans="1:11" x14ac:dyDescent="0.3">
      <c r="A296" t="s">
        <v>979</v>
      </c>
      <c r="B296">
        <f>VLOOKUP($A296,'East Anglia'!$AE:$AF,2,FALSE)</f>
        <v>119.7</v>
      </c>
      <c r="C296">
        <f>VLOOKUP($A296,'England E &amp; NE'!$AE:$AF,2,FALSE)</f>
        <v>110.7</v>
      </c>
      <c r="D296">
        <f>VLOOKUP($A296,'England NW &amp; N Wales'!$AE:$AF,2,FALSE)</f>
        <v>167.1</v>
      </c>
      <c r="E296">
        <f>VLOOKUP($A296,'England SE &amp; Central South'!$AE:$AF,2,FALSE)</f>
        <v>144.19999999999999</v>
      </c>
      <c r="F296">
        <f>VLOOKUP($A296,'S Wales &amp; England SW'!$AE:$AF,2,FALSE)</f>
        <v>214</v>
      </c>
      <c r="G296">
        <f>VLOOKUP($A296,Midlands!$AE:$AF,2,FALSE)</f>
        <v>136.5</v>
      </c>
      <c r="H296">
        <f>VLOOKUP($A296,'Scotland E'!$AE:$AF,2,FALSE)</f>
        <v>144.19999999999999</v>
      </c>
      <c r="I296">
        <f>VLOOKUP($A296,'Scotland W'!$AE:$AF,2,FALSE)</f>
        <v>137</v>
      </c>
      <c r="J296">
        <f>VLOOKUP($A296,'Scotland N'!$AE:$AF,2,FALSE)</f>
        <v>99.7</v>
      </c>
      <c r="K296">
        <f>VLOOKUP($A296,'N Ireland'!$AE:$AF,2,FALSE)</f>
        <v>168</v>
      </c>
    </row>
    <row r="297" spans="1:11" x14ac:dyDescent="0.3">
      <c r="A297" t="s">
        <v>1164</v>
      </c>
      <c r="B297">
        <f>VLOOKUP($A297,'East Anglia'!$AG:$AH,2,FALSE)</f>
        <v>51.2</v>
      </c>
      <c r="C297">
        <f>VLOOKUP($A297,'England E &amp; NE'!$AG:$AH,2,FALSE)</f>
        <v>67.599999999999994</v>
      </c>
      <c r="D297">
        <f>VLOOKUP($A297,'England NW &amp; N Wales'!$AG:$AH,2,FALSE)</f>
        <v>58.5</v>
      </c>
      <c r="E297">
        <f>VLOOKUP($A297,'England SE &amp; Central South'!$AG:$AH,2,FALSE)</f>
        <v>62.4</v>
      </c>
      <c r="F297">
        <f>VLOOKUP($A297,'S Wales &amp; England SW'!$AG:$AH,2,FALSE)</f>
        <v>72.099999999999994</v>
      </c>
      <c r="G297">
        <f>VLOOKUP($A297,Midlands!$AG:$AH,2,FALSE)</f>
        <v>48.5</v>
      </c>
      <c r="H297">
        <f>VLOOKUP($A297,'Scotland E'!$AG:$AH,2,FALSE)</f>
        <v>65.8</v>
      </c>
      <c r="I297">
        <f>VLOOKUP($A297,'Scotland W'!$AG:$AH,2,FALSE)</f>
        <v>66.900000000000006</v>
      </c>
      <c r="J297">
        <f>VLOOKUP($A297,'Scotland N'!$AG:$AH,2,FALSE)</f>
        <v>63</v>
      </c>
      <c r="K297">
        <f>VLOOKUP($A297,'N Ireland'!$AG:$AH,2,FALSE)</f>
        <v>51.2</v>
      </c>
    </row>
    <row r="298" spans="1:11" x14ac:dyDescent="0.3">
      <c r="A298" t="s">
        <v>1349</v>
      </c>
      <c r="B298">
        <f>VLOOKUP($A298,'East Anglia'!$AI:$AJ,2,FALSE)</f>
        <v>98.7</v>
      </c>
      <c r="C298">
        <f>VLOOKUP($A298,'England E &amp; NE'!$AI:$AJ,2,FALSE)</f>
        <v>98.6</v>
      </c>
      <c r="D298">
        <f>VLOOKUP($A298,'England NW &amp; N Wales'!$AI:$AJ,2,FALSE)</f>
        <v>181.7</v>
      </c>
      <c r="E298">
        <f>VLOOKUP($A298,'England SE &amp; Central South'!$AI:$AJ,2,FALSE)</f>
        <v>115.5</v>
      </c>
      <c r="F298">
        <f>VLOOKUP($A298,'S Wales &amp; England SW'!$AI:$AJ,2,FALSE)</f>
        <v>206.9</v>
      </c>
      <c r="G298">
        <f>VLOOKUP($A298,Midlands!$AI:$AJ,2,FALSE)</f>
        <v>127.6</v>
      </c>
      <c r="H298">
        <f>VLOOKUP($A298,'Scotland E'!$AI:$AJ,2,FALSE)</f>
        <v>107.2</v>
      </c>
      <c r="I298">
        <f>VLOOKUP($A298,'Scotland W'!$AI:$AJ,2,FALSE)</f>
        <v>141.9</v>
      </c>
      <c r="J298">
        <f>VLOOKUP($A298,'Scotland N'!$AI:$AJ,2,FALSE)</f>
        <v>128.1</v>
      </c>
      <c r="K298">
        <f>VLOOKUP($A298,'N Ireland'!$AI:$AJ,2,FALSE)</f>
        <v>131.30000000000001</v>
      </c>
    </row>
    <row r="299" spans="1:11" x14ac:dyDescent="0.3">
      <c r="A299" t="s">
        <v>1534</v>
      </c>
      <c r="B299">
        <f>VLOOKUP($A299,'East Anglia'!$AK:$AL,2,FALSE)</f>
        <v>68.599999999999994</v>
      </c>
      <c r="C299">
        <f>VLOOKUP($A299,'England E &amp; NE'!$AK:$AL,2,FALSE)</f>
        <v>61.6</v>
      </c>
      <c r="D299">
        <f>VLOOKUP($A299,'England NW &amp; N Wales'!$AK:$AL,2,FALSE)</f>
        <v>70.5</v>
      </c>
      <c r="E299">
        <f>VLOOKUP($A299,'England SE &amp; Central South'!$AK:$AL,2,FALSE)</f>
        <v>90.5</v>
      </c>
      <c r="F299">
        <f>VLOOKUP($A299,'S Wales &amp; England SW'!$AK:$AL,2,FALSE)</f>
        <v>86.9</v>
      </c>
      <c r="G299">
        <f>VLOOKUP($A299,Midlands!$AK:$AL,2,FALSE)</f>
        <v>69.400000000000006</v>
      </c>
      <c r="H299">
        <f>VLOOKUP($A299,'Scotland E'!$AK:$AL,2,FALSE)</f>
        <v>40.200000000000003</v>
      </c>
      <c r="I299">
        <f>VLOOKUP($A299,'Scotland W'!$AK:$AL,2,FALSE)</f>
        <v>70.099999999999994</v>
      </c>
      <c r="J299">
        <f>VLOOKUP($A299,'Scotland N'!$AK:$AL,2,FALSE)</f>
        <v>99.5</v>
      </c>
      <c r="K299">
        <f>VLOOKUP($A299,'N Ireland'!$AK:$AL,2,FALSE)</f>
        <v>41.1</v>
      </c>
    </row>
    <row r="300" spans="1:11" x14ac:dyDescent="0.3">
      <c r="A300" t="s">
        <v>1719</v>
      </c>
      <c r="B300">
        <f>VLOOKUP($A300,'East Anglia'!$AM:$AN,2,FALSE)</f>
        <v>41.5</v>
      </c>
      <c r="C300">
        <f>VLOOKUP($A300,'England E &amp; NE'!$AM:$AN,2,FALSE)</f>
        <v>68.2</v>
      </c>
      <c r="D300">
        <f>VLOOKUP($A300,'England NW &amp; N Wales'!$AM:$AN,2,FALSE)</f>
        <v>171.7</v>
      </c>
      <c r="E300">
        <f>VLOOKUP($A300,'England SE &amp; Central South'!$AM:$AN,2,FALSE)</f>
        <v>54.4</v>
      </c>
      <c r="F300">
        <f>VLOOKUP($A300,'S Wales &amp; England SW'!$AM:$AN,2,FALSE)</f>
        <v>105.4</v>
      </c>
      <c r="G300">
        <f>VLOOKUP($A300,Midlands!$AM:$AN,2,FALSE)</f>
        <v>63.4</v>
      </c>
      <c r="H300">
        <f>VLOOKUP($A300,'Scotland E'!$AM:$AN,2,FALSE)</f>
        <v>112.4</v>
      </c>
      <c r="I300">
        <f>VLOOKUP($A300,'Scotland W'!$AM:$AN,2,FALSE)</f>
        <v>216.9</v>
      </c>
      <c r="J300">
        <f>VLOOKUP($A300,'Scotland N'!$AM:$AN,2,FALSE)</f>
        <v>225.6</v>
      </c>
      <c r="K300">
        <f>VLOOKUP($A300,'N Ireland'!$AM:$AN,2,FALSE)</f>
        <v>83.1</v>
      </c>
    </row>
    <row r="301" spans="1:11" x14ac:dyDescent="0.3">
      <c r="A301" t="s">
        <v>1904</v>
      </c>
      <c r="B301">
        <f>VLOOKUP($A301,'East Anglia'!$AO:$AP,2,FALSE)</f>
        <v>62.7</v>
      </c>
      <c r="C301">
        <f>VLOOKUP($A301,'England E &amp; NE'!$AO:$AP,2,FALSE)</f>
        <v>83.3</v>
      </c>
      <c r="D301">
        <f>VLOOKUP($A301,'England NW &amp; N Wales'!$AO:$AP,2,FALSE)</f>
        <v>72.400000000000006</v>
      </c>
      <c r="E301">
        <f>VLOOKUP($A301,'England SE &amp; Central South'!$AO:$AP,2,FALSE)</f>
        <v>75.3</v>
      </c>
      <c r="F301">
        <f>VLOOKUP($A301,'S Wales &amp; England SW'!$AO:$AP,2,FALSE)</f>
        <v>101.2</v>
      </c>
      <c r="G301">
        <f>VLOOKUP($A301,Midlands!$AO:$AP,2,FALSE)</f>
        <v>68.400000000000006</v>
      </c>
      <c r="H301">
        <f>VLOOKUP($A301,'Scotland E'!$AO:$AP,2,FALSE)</f>
        <v>105.7</v>
      </c>
      <c r="I301">
        <f>VLOOKUP($A301,'Scotland W'!$AO:$AP,2,FALSE)</f>
        <v>64.3</v>
      </c>
      <c r="J301">
        <f>VLOOKUP($A301,'Scotland N'!$AO:$AP,2,FALSE)</f>
        <v>71.099999999999994</v>
      </c>
      <c r="K301">
        <f>VLOOKUP($A301,'N Ireland'!$AO:$AP,2,FALSE)</f>
        <v>49.7</v>
      </c>
    </row>
    <row r="302" spans="1:11" x14ac:dyDescent="0.3">
      <c r="A302" t="s">
        <v>2089</v>
      </c>
      <c r="B302">
        <f>VLOOKUP($A302,'East Anglia'!$AQ:$AR,2,FALSE)</f>
        <v>51.9</v>
      </c>
      <c r="C302">
        <f>VLOOKUP($A302,'England E &amp; NE'!$AQ:$AR,2,FALSE)</f>
        <v>92.6</v>
      </c>
      <c r="D302">
        <f>VLOOKUP($A302,'England NW &amp; N Wales'!$AQ:$AR,2,FALSE)</f>
        <v>99.4</v>
      </c>
      <c r="E302">
        <f>VLOOKUP($A302,'England SE &amp; Central South'!$AQ:$AR,2,FALSE)</f>
        <v>79.900000000000006</v>
      </c>
      <c r="F302">
        <f>VLOOKUP($A302,'S Wales &amp; England SW'!$AQ:$AR,2,FALSE)</f>
        <v>150.4</v>
      </c>
      <c r="G302">
        <f>VLOOKUP($A302,Midlands!$AQ:$AR,2,FALSE)</f>
        <v>75.2</v>
      </c>
      <c r="H302">
        <f>VLOOKUP($A302,'Scotland E'!$AQ:$AR,2,FALSE)</f>
        <v>137.4</v>
      </c>
      <c r="I302">
        <f>VLOOKUP($A302,'Scotland W'!$AQ:$AR,2,FALSE)</f>
        <v>86</v>
      </c>
      <c r="J302">
        <f>VLOOKUP($A302,'Scotland N'!$AQ:$AR,2,FALSE)</f>
        <v>77.2</v>
      </c>
      <c r="K302">
        <f>VLOOKUP($A302,'N Ireland'!$AQ:$AR,2,FALSE)</f>
        <v>68.7</v>
      </c>
    </row>
    <row r="303" spans="1:11" x14ac:dyDescent="0.3">
      <c r="A303" t="s">
        <v>44</v>
      </c>
      <c r="B303">
        <f>VLOOKUP($A303,'East Anglia'!$U:$V,2,FALSE)</f>
        <v>25</v>
      </c>
      <c r="C303">
        <f>VLOOKUP($A303,'England E &amp; NE'!$U:$V,2,FALSE)</f>
        <v>30.8</v>
      </c>
      <c r="D303">
        <f>VLOOKUP($A303,'England NW &amp; N Wales'!$U:$V,2,FALSE)</f>
        <v>49.2</v>
      </c>
      <c r="E303">
        <f>VLOOKUP($A303,'England SE &amp; Central South'!$U:$V,2,FALSE)</f>
        <v>16.5</v>
      </c>
      <c r="F303">
        <f>VLOOKUP($A303,'S Wales &amp; England SW'!$U:$V,2,FALSE)</f>
        <v>48.3</v>
      </c>
      <c r="G303">
        <f>VLOOKUP($A303,Midlands!$U:$V,2,FALSE)</f>
        <v>21.9</v>
      </c>
      <c r="H303">
        <f>VLOOKUP($A303,'Scotland E'!$U:$V,2,FALSE)</f>
        <v>75.8</v>
      </c>
      <c r="I303">
        <f>VLOOKUP($A303,'Scotland W'!$U:$V,2,FALSE)</f>
        <v>145.4</v>
      </c>
      <c r="J303">
        <f>VLOOKUP($A303,'Scotland N'!$U:$V,2,FALSE)</f>
        <v>99.6</v>
      </c>
      <c r="K303">
        <f>VLOOKUP($A303,'N Ireland'!$U:$V,2,FALSE)</f>
        <v>75.3</v>
      </c>
    </row>
    <row r="304" spans="1:11" x14ac:dyDescent="0.3">
      <c r="A304" t="s">
        <v>240</v>
      </c>
      <c r="B304">
        <f>VLOOKUP($A304,'East Anglia'!$W:$X,2,FALSE)</f>
        <v>51.3</v>
      </c>
      <c r="C304">
        <f>VLOOKUP($A304,'England E &amp; NE'!$W:$X,2,FALSE)</f>
        <v>74.900000000000006</v>
      </c>
      <c r="D304">
        <f>VLOOKUP($A304,'England NW &amp; N Wales'!$W:$X,2,FALSE)</f>
        <v>121.2</v>
      </c>
      <c r="E304">
        <f>VLOOKUP($A304,'England SE &amp; Central South'!$W:$X,2,FALSE)</f>
        <v>51.1</v>
      </c>
      <c r="F304">
        <f>VLOOKUP($A304,'S Wales &amp; England SW'!$W:$X,2,FALSE)</f>
        <v>112.6</v>
      </c>
      <c r="G304">
        <f>VLOOKUP($A304,Midlands!$W:$X,2,FALSE)</f>
        <v>72.7</v>
      </c>
      <c r="H304">
        <f>VLOOKUP($A304,'Scotland E'!$W:$X,2,FALSE)</f>
        <v>87.7</v>
      </c>
      <c r="I304">
        <f>VLOOKUP($A304,'Scotland W'!$W:$X,2,FALSE)</f>
        <v>139</v>
      </c>
      <c r="J304">
        <f>VLOOKUP($A304,'Scotland N'!$W:$X,2,FALSE)</f>
        <v>113.1</v>
      </c>
      <c r="K304">
        <f>VLOOKUP($A304,'N Ireland'!$W:$X,2,FALSE)</f>
        <v>60.7</v>
      </c>
    </row>
    <row r="305" spans="1:11" x14ac:dyDescent="0.3">
      <c r="A305" t="s">
        <v>425</v>
      </c>
      <c r="B305">
        <f>VLOOKUP($A305,'East Anglia'!$Y:$Z,2,FALSE)</f>
        <v>49.7</v>
      </c>
      <c r="C305">
        <f>VLOOKUP($A305,'England E &amp; NE'!$Y:$Z,2,FALSE)</f>
        <v>63.5</v>
      </c>
      <c r="D305">
        <f>VLOOKUP($A305,'England NW &amp; N Wales'!$Y:$Z,2,FALSE)</f>
        <v>147.5</v>
      </c>
      <c r="E305">
        <f>VLOOKUP($A305,'England SE &amp; Central South'!$Y:$Z,2,FALSE)</f>
        <v>66.7</v>
      </c>
      <c r="F305">
        <f>VLOOKUP($A305,'S Wales &amp; England SW'!$Y:$Z,2,FALSE)</f>
        <v>108.8</v>
      </c>
      <c r="G305">
        <f>VLOOKUP($A305,Midlands!$Y:$Z,2,FALSE)</f>
        <v>87.1</v>
      </c>
      <c r="H305">
        <f>VLOOKUP($A305,'Scotland E'!$Y:$Z,2,FALSE)</f>
        <v>107.7</v>
      </c>
      <c r="I305">
        <f>VLOOKUP($A305,'Scotland W'!$Y:$Z,2,FALSE)</f>
        <v>203.1</v>
      </c>
      <c r="J305">
        <f>VLOOKUP($A305,'Scotland N'!$Y:$Z,2,FALSE)</f>
        <v>205.3</v>
      </c>
      <c r="K305">
        <f>VLOOKUP($A305,'N Ireland'!$Y:$Z,2,FALSE)</f>
        <v>127.2</v>
      </c>
    </row>
    <row r="306" spans="1:11" x14ac:dyDescent="0.3">
      <c r="A306" t="s">
        <v>610</v>
      </c>
      <c r="B306">
        <f>VLOOKUP($A306,'East Anglia'!$AA:$AB,2,FALSE)</f>
        <v>23.3</v>
      </c>
      <c r="C306">
        <f>VLOOKUP($A306,'England E &amp; NE'!$AA:$AB,2,FALSE)</f>
        <v>32.1</v>
      </c>
      <c r="D306">
        <f>VLOOKUP($A306,'England NW &amp; N Wales'!$AA:$AB,2,FALSE)</f>
        <v>31</v>
      </c>
      <c r="E306">
        <f>VLOOKUP($A306,'England SE &amp; Central South'!$AA:$AB,2,FALSE)</f>
        <v>18.8</v>
      </c>
      <c r="F306">
        <f>VLOOKUP($A306,'S Wales &amp; England SW'!$AA:$AB,2,FALSE)</f>
        <v>19.899999999999999</v>
      </c>
      <c r="G306">
        <f>VLOOKUP($A306,Midlands!$AA:$AB,2,FALSE)</f>
        <v>29</v>
      </c>
      <c r="H306">
        <f>VLOOKUP($A306,'Scotland E'!$AA:$AB,2,FALSE)</f>
        <v>33.6</v>
      </c>
      <c r="I306">
        <f>VLOOKUP($A306,'Scotland W'!$AA:$AB,2,FALSE)</f>
        <v>17.8</v>
      </c>
      <c r="J306">
        <f>VLOOKUP($A306,'Scotland N'!$AA:$AB,2,FALSE)</f>
        <v>29</v>
      </c>
      <c r="K306">
        <f>VLOOKUP($A306,'N Ireland'!$AA:$AB,2,FALSE)</f>
        <v>21.6</v>
      </c>
    </row>
    <row r="307" spans="1:11" x14ac:dyDescent="0.3">
      <c r="A307" t="s">
        <v>795</v>
      </c>
      <c r="B307">
        <f>VLOOKUP($A307,'East Anglia'!$AC:$AD,2,FALSE)</f>
        <v>29.8</v>
      </c>
      <c r="C307">
        <f>VLOOKUP($A307,'England E &amp; NE'!$AC:$AD,2,FALSE)</f>
        <v>25.5</v>
      </c>
      <c r="D307">
        <f>VLOOKUP($A307,'England NW &amp; N Wales'!$AC:$AD,2,FALSE)</f>
        <v>32.200000000000003</v>
      </c>
      <c r="E307">
        <f>VLOOKUP($A307,'England SE &amp; Central South'!$AC:$AD,2,FALSE)</f>
        <v>39.799999999999997</v>
      </c>
      <c r="F307">
        <f>VLOOKUP($A307,'S Wales &amp; England SW'!$AC:$AD,2,FALSE)</f>
        <v>35.799999999999997</v>
      </c>
      <c r="G307">
        <f>VLOOKUP($A307,Midlands!$AC:$AD,2,FALSE)</f>
        <v>27.7</v>
      </c>
      <c r="H307">
        <f>VLOOKUP($A307,'Scotland E'!$AC:$AD,2,FALSE)</f>
        <v>38.799999999999997</v>
      </c>
      <c r="I307">
        <f>VLOOKUP($A307,'Scotland W'!$AC:$AD,2,FALSE)</f>
        <v>44.8</v>
      </c>
      <c r="J307">
        <f>VLOOKUP($A307,'Scotland N'!$AC:$AD,2,FALSE)</f>
        <v>65.3</v>
      </c>
      <c r="K307">
        <f>VLOOKUP($A307,'N Ireland'!$AC:$AD,2,FALSE)</f>
        <v>21.1</v>
      </c>
    </row>
    <row r="308" spans="1:11" x14ac:dyDescent="0.3">
      <c r="A308" t="s">
        <v>980</v>
      </c>
      <c r="B308">
        <f>VLOOKUP($A308,'East Anglia'!$AE:$AF,2,FALSE)</f>
        <v>47.6</v>
      </c>
      <c r="C308">
        <f>VLOOKUP($A308,'England E &amp; NE'!$AE:$AF,2,FALSE)</f>
        <v>70.7</v>
      </c>
      <c r="D308">
        <f>VLOOKUP($A308,'England NW &amp; N Wales'!$AE:$AF,2,FALSE)</f>
        <v>78.599999999999994</v>
      </c>
      <c r="E308">
        <f>VLOOKUP($A308,'England SE &amp; Central South'!$AE:$AF,2,FALSE)</f>
        <v>69.099999999999994</v>
      </c>
      <c r="F308">
        <f>VLOOKUP($A308,'S Wales &amp; England SW'!$AE:$AF,2,FALSE)</f>
        <v>94.9</v>
      </c>
      <c r="G308">
        <f>VLOOKUP($A308,Midlands!$AE:$AF,2,FALSE)</f>
        <v>67.8</v>
      </c>
      <c r="H308">
        <f>VLOOKUP($A308,'Scotland E'!$AE:$AF,2,FALSE)</f>
        <v>75.8</v>
      </c>
      <c r="I308">
        <f>VLOOKUP($A308,'Scotland W'!$AE:$AF,2,FALSE)</f>
        <v>87.4</v>
      </c>
      <c r="J308">
        <f>VLOOKUP($A308,'Scotland N'!$AE:$AF,2,FALSE)</f>
        <v>71.2</v>
      </c>
      <c r="K308">
        <f>VLOOKUP($A308,'N Ireland'!$AE:$AF,2,FALSE)</f>
        <v>95</v>
      </c>
    </row>
    <row r="309" spans="1:11" x14ac:dyDescent="0.3">
      <c r="A309" t="s">
        <v>1165</v>
      </c>
      <c r="B309">
        <f>VLOOKUP($A309,'East Anglia'!$AG:$AH,2,FALSE)</f>
        <v>84.4</v>
      </c>
      <c r="C309">
        <f>VLOOKUP($A309,'England E &amp; NE'!$AG:$AH,2,FALSE)</f>
        <v>93.9</v>
      </c>
      <c r="D309">
        <f>VLOOKUP($A309,'England NW &amp; N Wales'!$AG:$AH,2,FALSE)</f>
        <v>137.6</v>
      </c>
      <c r="E309">
        <f>VLOOKUP($A309,'England SE &amp; Central South'!$AG:$AH,2,FALSE)</f>
        <v>84.1</v>
      </c>
      <c r="F309">
        <f>VLOOKUP($A309,'S Wales &amp; England SW'!$AG:$AH,2,FALSE)</f>
        <v>157.80000000000001</v>
      </c>
      <c r="G309">
        <f>VLOOKUP($A309,Midlands!$AG:$AH,2,FALSE)</f>
        <v>111.9</v>
      </c>
      <c r="H309">
        <f>VLOOKUP($A309,'Scotland E'!$AG:$AH,2,FALSE)</f>
        <v>109.6</v>
      </c>
      <c r="I309">
        <f>VLOOKUP($A309,'Scotland W'!$AG:$AH,2,FALSE)</f>
        <v>132.80000000000001</v>
      </c>
      <c r="J309">
        <f>VLOOKUP($A309,'Scotland N'!$AG:$AH,2,FALSE)</f>
        <v>136</v>
      </c>
      <c r="K309">
        <f>VLOOKUP($A309,'N Ireland'!$AG:$AH,2,FALSE)</f>
        <v>139.4</v>
      </c>
    </row>
    <row r="310" spans="1:11" x14ac:dyDescent="0.3">
      <c r="A310" t="s">
        <v>1350</v>
      </c>
      <c r="B310">
        <f>VLOOKUP($A310,'East Anglia'!$AI:$AJ,2,FALSE)</f>
        <v>15.9</v>
      </c>
      <c r="C310">
        <f>VLOOKUP($A310,'England E &amp; NE'!$AI:$AJ,2,FALSE)</f>
        <v>39.799999999999997</v>
      </c>
      <c r="D310">
        <f>VLOOKUP($A310,'England NW &amp; N Wales'!$AI:$AJ,2,FALSE)</f>
        <v>139.4</v>
      </c>
      <c r="E310">
        <f>VLOOKUP($A310,'England SE &amp; Central South'!$AI:$AJ,2,FALSE)</f>
        <v>23.2</v>
      </c>
      <c r="F310">
        <f>VLOOKUP($A310,'S Wales &amp; England SW'!$AI:$AJ,2,FALSE)</f>
        <v>79.099999999999994</v>
      </c>
      <c r="G310">
        <f>VLOOKUP($A310,Midlands!$AI:$AJ,2,FALSE)</f>
        <v>30.6</v>
      </c>
      <c r="H310">
        <f>VLOOKUP($A310,'Scotland E'!$AI:$AJ,2,FALSE)</f>
        <v>165.7</v>
      </c>
      <c r="I310">
        <f>VLOOKUP($A310,'Scotland W'!$AI:$AJ,2,FALSE)</f>
        <v>257.3</v>
      </c>
      <c r="J310">
        <f>VLOOKUP($A310,'Scotland N'!$AI:$AJ,2,FALSE)</f>
        <v>213</v>
      </c>
      <c r="K310">
        <f>VLOOKUP($A310,'N Ireland'!$AI:$AJ,2,FALSE)</f>
        <v>160.9</v>
      </c>
    </row>
    <row r="311" spans="1:11" x14ac:dyDescent="0.3">
      <c r="A311" t="s">
        <v>1535</v>
      </c>
      <c r="B311">
        <f>VLOOKUP($A311,'East Anglia'!$AK:$AL,2,FALSE)</f>
        <v>39.4</v>
      </c>
      <c r="C311">
        <f>VLOOKUP($A311,'England E &amp; NE'!$AK:$AL,2,FALSE)</f>
        <v>77.400000000000006</v>
      </c>
      <c r="D311">
        <f>VLOOKUP($A311,'England NW &amp; N Wales'!$AK:$AL,2,FALSE)</f>
        <v>143.1</v>
      </c>
      <c r="E311">
        <f>VLOOKUP($A311,'England SE &amp; Central South'!$AK:$AL,2,FALSE)</f>
        <v>71.8</v>
      </c>
      <c r="F311">
        <f>VLOOKUP($A311,'S Wales &amp; England SW'!$AK:$AL,2,FALSE)</f>
        <v>112.8</v>
      </c>
      <c r="G311">
        <f>VLOOKUP($A311,Midlands!$AK:$AL,2,FALSE)</f>
        <v>70</v>
      </c>
      <c r="H311">
        <f>VLOOKUP($A311,'Scotland E'!$AK:$AL,2,FALSE)</f>
        <v>137.19999999999999</v>
      </c>
      <c r="I311">
        <f>VLOOKUP($A311,'Scotland W'!$AK:$AL,2,FALSE)</f>
        <v>174.8</v>
      </c>
      <c r="J311">
        <f>VLOOKUP($A311,'Scotland N'!$AK:$AL,2,FALSE)</f>
        <v>185.5</v>
      </c>
      <c r="K311">
        <f>VLOOKUP($A311,'N Ireland'!$AK:$AL,2,FALSE)</f>
        <v>148.4</v>
      </c>
    </row>
    <row r="312" spans="1:11" x14ac:dyDescent="0.3">
      <c r="A312" t="s">
        <v>1720</v>
      </c>
      <c r="B312">
        <f>VLOOKUP($A312,'East Anglia'!$AM:$AN,2,FALSE)</f>
        <v>19.899999999999999</v>
      </c>
      <c r="C312">
        <f>VLOOKUP($A312,'England E &amp; NE'!$AM:$AN,2,FALSE)</f>
        <v>32.5</v>
      </c>
      <c r="D312">
        <f>VLOOKUP($A312,'England NW &amp; N Wales'!$AM:$AN,2,FALSE)</f>
        <v>76.599999999999994</v>
      </c>
      <c r="E312">
        <f>VLOOKUP($A312,'England SE &amp; Central South'!$AM:$AN,2,FALSE)</f>
        <v>37.4</v>
      </c>
      <c r="F312">
        <f>VLOOKUP($A312,'S Wales &amp; England SW'!$AM:$AN,2,FALSE)</f>
        <v>79.2</v>
      </c>
      <c r="G312">
        <f>VLOOKUP($A312,Midlands!$AM:$AN,2,FALSE)</f>
        <v>39.1</v>
      </c>
      <c r="H312">
        <f>VLOOKUP($A312,'Scotland E'!$AM:$AN,2,FALSE)</f>
        <v>82.6</v>
      </c>
      <c r="I312">
        <f>VLOOKUP($A312,'Scotland W'!$AM:$AN,2,FALSE)</f>
        <v>136</v>
      </c>
      <c r="J312">
        <f>VLOOKUP($A312,'Scotland N'!$AM:$AN,2,FALSE)</f>
        <v>108.2</v>
      </c>
      <c r="K312">
        <f>VLOOKUP($A312,'N Ireland'!$AM:$AN,2,FALSE)</f>
        <v>78.3</v>
      </c>
    </row>
    <row r="313" spans="1:11" x14ac:dyDescent="0.3">
      <c r="A313" t="s">
        <v>1905</v>
      </c>
      <c r="B313">
        <f>VLOOKUP($A313,'East Anglia'!$AO:$AP,2,FALSE)</f>
        <v>97.5</v>
      </c>
      <c r="C313">
        <f>VLOOKUP($A313,'England E &amp; NE'!$AO:$AP,2,FALSE)</f>
        <v>117.5</v>
      </c>
      <c r="D313">
        <f>VLOOKUP($A313,'England NW &amp; N Wales'!$AO:$AP,2,FALSE)</f>
        <v>191.9</v>
      </c>
      <c r="E313">
        <f>VLOOKUP($A313,'England SE &amp; Central South'!$AO:$AP,2,FALSE)</f>
        <v>132.69999999999999</v>
      </c>
      <c r="F313">
        <f>VLOOKUP($A313,'S Wales &amp; England SW'!$AO:$AP,2,FALSE)</f>
        <v>174.4</v>
      </c>
      <c r="G313">
        <f>VLOOKUP($A313,Midlands!$AO:$AP,2,FALSE)</f>
        <v>83.6</v>
      </c>
      <c r="H313">
        <f>VLOOKUP($A313,'Scotland E'!$AO:$AP,2,FALSE)</f>
        <v>172.9</v>
      </c>
      <c r="I313">
        <f>VLOOKUP($A313,'Scotland W'!$AO:$AP,2,FALSE)</f>
        <v>212.3</v>
      </c>
      <c r="J313">
        <f>VLOOKUP($A313,'Scotland N'!$AO:$AP,2,FALSE)</f>
        <v>259.10000000000002</v>
      </c>
      <c r="K313">
        <f>VLOOKUP($A313,'N Ireland'!$AO:$AP,2,FALSE)</f>
        <v>99.3</v>
      </c>
    </row>
    <row r="314" spans="1:11" x14ac:dyDescent="0.3">
      <c r="A314" t="s">
        <v>2090</v>
      </c>
      <c r="B314">
        <f>VLOOKUP($A314,'East Anglia'!$AQ:$AR,2,FALSE)</f>
        <v>33.6</v>
      </c>
      <c r="C314">
        <f>VLOOKUP($A314,'England E &amp; NE'!$AQ:$AR,2,FALSE)</f>
        <v>44.4</v>
      </c>
      <c r="D314">
        <f>VLOOKUP($A314,'England NW &amp; N Wales'!$AQ:$AR,2,FALSE)</f>
        <v>87.9</v>
      </c>
      <c r="E314">
        <f>VLOOKUP($A314,'England SE &amp; Central South'!$AQ:$AR,2,FALSE)</f>
        <v>43.8</v>
      </c>
      <c r="F314">
        <f>VLOOKUP($A314,'S Wales &amp; England SW'!$AQ:$AR,2,FALSE)</f>
        <v>96</v>
      </c>
      <c r="G314">
        <f>VLOOKUP($A314,Midlands!$AQ:$AR,2,FALSE)</f>
        <v>46.1</v>
      </c>
      <c r="H314">
        <f>VLOOKUP($A314,'Scotland E'!$AQ:$AR,2,FALSE)</f>
        <v>77.599999999999994</v>
      </c>
      <c r="I314">
        <f>VLOOKUP($A314,'Scotland W'!$AQ:$AR,2,FALSE)</f>
        <v>127.2</v>
      </c>
      <c r="J314">
        <f>VLOOKUP($A314,'Scotland N'!$AQ:$AR,2,FALSE)</f>
        <v>123.5</v>
      </c>
      <c r="K314">
        <f>VLOOKUP($A314,'N Ireland'!$AQ:$AR,2,FALSE)</f>
        <v>62.5</v>
      </c>
    </row>
    <row r="315" spans="1:11" x14ac:dyDescent="0.3">
      <c r="A315" t="s">
        <v>45</v>
      </c>
      <c r="B315">
        <f>VLOOKUP($A315,'East Anglia'!$U:$V,2,FALSE)</f>
        <v>40.4</v>
      </c>
      <c r="C315">
        <f>VLOOKUP($A315,'England E &amp; NE'!$U:$V,2,FALSE)</f>
        <v>53.6</v>
      </c>
      <c r="D315">
        <f>VLOOKUP($A315,'England NW &amp; N Wales'!$U:$V,2,FALSE)</f>
        <v>113.6</v>
      </c>
      <c r="E315">
        <f>VLOOKUP($A315,'England SE &amp; Central South'!$U:$V,2,FALSE)</f>
        <v>59.5</v>
      </c>
      <c r="F315">
        <f>VLOOKUP($A315,'S Wales &amp; England SW'!$U:$V,2,FALSE)</f>
        <v>116.7</v>
      </c>
      <c r="G315">
        <f>VLOOKUP($A315,Midlands!$U:$V,2,FALSE)</f>
        <v>59.7</v>
      </c>
      <c r="H315">
        <f>VLOOKUP($A315,'Scotland E'!$U:$V,2,FALSE)</f>
        <v>145.30000000000001</v>
      </c>
      <c r="I315">
        <f>VLOOKUP($A315,'Scotland W'!$U:$V,2,FALSE)</f>
        <v>197.4</v>
      </c>
      <c r="J315">
        <f>VLOOKUP($A315,'Scotland N'!$U:$V,2,FALSE)</f>
        <v>151.5</v>
      </c>
      <c r="K315">
        <f>VLOOKUP($A315,'N Ireland'!$U:$V,2,FALSE)</f>
        <v>134.30000000000001</v>
      </c>
    </row>
    <row r="316" spans="1:11" x14ac:dyDescent="0.3">
      <c r="A316" t="s">
        <v>241</v>
      </c>
      <c r="B316">
        <f>VLOOKUP($A316,'East Anglia'!$W:$X,2,FALSE)</f>
        <v>12.3</v>
      </c>
      <c r="C316">
        <f>VLOOKUP($A316,'England E &amp; NE'!$W:$X,2,FALSE)</f>
        <v>29.6</v>
      </c>
      <c r="D316">
        <f>VLOOKUP($A316,'England NW &amp; N Wales'!$W:$X,2,FALSE)</f>
        <v>27.1</v>
      </c>
      <c r="E316">
        <f>VLOOKUP($A316,'England SE &amp; Central South'!$W:$X,2,FALSE)</f>
        <v>16</v>
      </c>
      <c r="F316">
        <f>VLOOKUP($A316,'S Wales &amp; England SW'!$W:$X,2,FALSE)</f>
        <v>32.1</v>
      </c>
      <c r="G316">
        <f>VLOOKUP($A316,Midlands!$W:$X,2,FALSE)</f>
        <v>16.7</v>
      </c>
      <c r="H316">
        <f>VLOOKUP($A316,'Scotland E'!$W:$X,2,FALSE)</f>
        <v>52.3</v>
      </c>
      <c r="I316">
        <f>VLOOKUP($A316,'Scotland W'!$W:$X,2,FALSE)</f>
        <v>60.9</v>
      </c>
      <c r="J316">
        <f>VLOOKUP($A316,'Scotland N'!$W:$X,2,FALSE)</f>
        <v>72.099999999999994</v>
      </c>
      <c r="K316">
        <f>VLOOKUP($A316,'N Ireland'!$W:$X,2,FALSE)</f>
        <v>37.200000000000003</v>
      </c>
    </row>
    <row r="317" spans="1:11" x14ac:dyDescent="0.3">
      <c r="A317" t="s">
        <v>426</v>
      </c>
      <c r="B317">
        <f>VLOOKUP($A317,'East Anglia'!$Y:$Z,2,FALSE)</f>
        <v>81.3</v>
      </c>
      <c r="C317">
        <f>VLOOKUP($A317,'England E &amp; NE'!$Y:$Z,2,FALSE)</f>
        <v>97.1</v>
      </c>
      <c r="D317">
        <f>VLOOKUP($A317,'England NW &amp; N Wales'!$Y:$Z,2,FALSE)</f>
        <v>112.5</v>
      </c>
      <c r="E317">
        <f>VLOOKUP($A317,'England SE &amp; Central South'!$Y:$Z,2,FALSE)</f>
        <v>112.5</v>
      </c>
      <c r="F317">
        <f>VLOOKUP($A317,'S Wales &amp; England SW'!$Y:$Z,2,FALSE)</f>
        <v>135.9</v>
      </c>
      <c r="G317">
        <f>VLOOKUP($A317,Midlands!$Y:$Z,2,FALSE)</f>
        <v>99.2</v>
      </c>
      <c r="H317">
        <f>VLOOKUP($A317,'Scotland E'!$Y:$Z,2,FALSE)</f>
        <v>114</v>
      </c>
      <c r="I317">
        <f>VLOOKUP($A317,'Scotland W'!$Y:$Z,2,FALSE)</f>
        <v>108.3</v>
      </c>
      <c r="J317">
        <f>VLOOKUP($A317,'Scotland N'!$Y:$Z,2,FALSE)</f>
        <v>100.3</v>
      </c>
      <c r="K317">
        <f>VLOOKUP($A317,'N Ireland'!$Y:$Z,2,FALSE)</f>
        <v>97.5</v>
      </c>
    </row>
    <row r="318" spans="1:11" x14ac:dyDescent="0.3">
      <c r="A318" t="s">
        <v>611</v>
      </c>
      <c r="B318">
        <f>VLOOKUP($A318,'East Anglia'!$AA:$AB,2,FALSE)</f>
        <v>44</v>
      </c>
      <c r="C318">
        <f>VLOOKUP($A318,'England E &amp; NE'!$AA:$AB,2,FALSE)</f>
        <v>43.4</v>
      </c>
      <c r="D318">
        <f>VLOOKUP($A318,'England NW &amp; N Wales'!$AA:$AB,2,FALSE)</f>
        <v>111.9</v>
      </c>
      <c r="E318">
        <f>VLOOKUP($A318,'England SE &amp; Central South'!$AA:$AB,2,FALSE)</f>
        <v>55.8</v>
      </c>
      <c r="F318">
        <f>VLOOKUP($A318,'S Wales &amp; England SW'!$AA:$AB,2,FALSE)</f>
        <v>98.7</v>
      </c>
      <c r="G318">
        <f>VLOOKUP($A318,Midlands!$AA:$AB,2,FALSE)</f>
        <v>59.4</v>
      </c>
      <c r="H318">
        <f>VLOOKUP($A318,'Scotland E'!$AA:$AB,2,FALSE)</f>
        <v>71.599999999999994</v>
      </c>
      <c r="I318">
        <f>VLOOKUP($A318,'Scotland W'!$AA:$AB,2,FALSE)</f>
        <v>128.69999999999999</v>
      </c>
      <c r="J318">
        <f>VLOOKUP($A318,'Scotland N'!$AA:$AB,2,FALSE)</f>
        <v>102.2</v>
      </c>
      <c r="K318">
        <f>VLOOKUP($A318,'N Ireland'!$AA:$AB,2,FALSE)</f>
        <v>92.6</v>
      </c>
    </row>
    <row r="319" spans="1:11" x14ac:dyDescent="0.3">
      <c r="A319" t="s">
        <v>796</v>
      </c>
      <c r="B319">
        <f>VLOOKUP($A319,'East Anglia'!$AC:$AD,2,FALSE)</f>
        <v>63.9</v>
      </c>
      <c r="C319">
        <f>VLOOKUP($A319,'England E &amp; NE'!$AC:$AD,2,FALSE)</f>
        <v>64.7</v>
      </c>
      <c r="D319">
        <f>VLOOKUP($A319,'England NW &amp; N Wales'!$AC:$AD,2,FALSE)</f>
        <v>114.3</v>
      </c>
      <c r="E319">
        <f>VLOOKUP($A319,'England SE &amp; Central South'!$AC:$AD,2,FALSE)</f>
        <v>88.2</v>
      </c>
      <c r="F319">
        <f>VLOOKUP($A319,'S Wales &amp; England SW'!$AC:$AD,2,FALSE)</f>
        <v>88.3</v>
      </c>
      <c r="G319">
        <f>VLOOKUP($A319,Midlands!$AC:$AD,2,FALSE)</f>
        <v>93.4</v>
      </c>
      <c r="H319">
        <f>VLOOKUP($A319,'Scotland E'!$AC:$AD,2,FALSE)</f>
        <v>99.9</v>
      </c>
      <c r="I319">
        <f>VLOOKUP($A319,'Scotland W'!$AC:$AD,2,FALSE)</f>
        <v>135.4</v>
      </c>
      <c r="J319">
        <f>VLOOKUP($A319,'Scotland N'!$AC:$AD,2,FALSE)</f>
        <v>120.3</v>
      </c>
      <c r="K319">
        <f>VLOOKUP($A319,'N Ireland'!$AC:$AD,2,FALSE)</f>
        <v>91.1</v>
      </c>
    </row>
    <row r="320" spans="1:11" x14ac:dyDescent="0.3">
      <c r="A320" t="s">
        <v>981</v>
      </c>
      <c r="B320">
        <f>VLOOKUP($A320,'East Anglia'!$AE:$AF,2,FALSE)</f>
        <v>54.9</v>
      </c>
      <c r="C320">
        <f>VLOOKUP($A320,'England E &amp; NE'!$AE:$AF,2,FALSE)</f>
        <v>71.5</v>
      </c>
      <c r="D320">
        <f>VLOOKUP($A320,'England NW &amp; N Wales'!$AE:$AF,2,FALSE)</f>
        <v>103.6</v>
      </c>
      <c r="E320">
        <f>VLOOKUP($A320,'England SE &amp; Central South'!$AE:$AF,2,FALSE)</f>
        <v>58.4</v>
      </c>
      <c r="F320">
        <f>VLOOKUP($A320,'S Wales &amp; England SW'!$AE:$AF,2,FALSE)</f>
        <v>103.5</v>
      </c>
      <c r="G320">
        <f>VLOOKUP($A320,Midlands!$AE:$AF,2,FALSE)</f>
        <v>66.900000000000006</v>
      </c>
      <c r="H320">
        <f>VLOOKUP($A320,'Scotland E'!$AE:$AF,2,FALSE)</f>
        <v>119.7</v>
      </c>
      <c r="I320">
        <f>VLOOKUP($A320,'Scotland W'!$AE:$AF,2,FALSE)</f>
        <v>121.3</v>
      </c>
      <c r="J320">
        <f>VLOOKUP($A320,'Scotland N'!$AE:$AF,2,FALSE)</f>
        <v>141.4</v>
      </c>
      <c r="K320">
        <f>VLOOKUP($A320,'N Ireland'!$AE:$AF,2,FALSE)</f>
        <v>88.8</v>
      </c>
    </row>
    <row r="321" spans="1:11" x14ac:dyDescent="0.3">
      <c r="A321" t="s">
        <v>1166</v>
      </c>
      <c r="B321">
        <f>VLOOKUP($A321,'East Anglia'!$AG:$AH,2,FALSE)</f>
        <v>43.6</v>
      </c>
      <c r="C321">
        <f>VLOOKUP($A321,'England E &amp; NE'!$AG:$AH,2,FALSE)</f>
        <v>61.1</v>
      </c>
      <c r="D321">
        <f>VLOOKUP($A321,'England NW &amp; N Wales'!$AG:$AH,2,FALSE)</f>
        <v>120.9</v>
      </c>
      <c r="E321">
        <f>VLOOKUP($A321,'England SE &amp; Central South'!$AG:$AH,2,FALSE)</f>
        <v>47.8</v>
      </c>
      <c r="F321">
        <f>VLOOKUP($A321,'S Wales &amp; England SW'!$AG:$AH,2,FALSE)</f>
        <v>95</v>
      </c>
      <c r="G321">
        <f>VLOOKUP($A321,Midlands!$AG:$AH,2,FALSE)</f>
        <v>60.5</v>
      </c>
      <c r="H321">
        <f>VLOOKUP($A321,'Scotland E'!$AG:$AH,2,FALSE)</f>
        <v>91.8</v>
      </c>
      <c r="I321">
        <f>VLOOKUP($A321,'Scotland W'!$AG:$AH,2,FALSE)</f>
        <v>158.69999999999999</v>
      </c>
      <c r="J321">
        <f>VLOOKUP($A321,'Scotland N'!$AG:$AH,2,FALSE)</f>
        <v>135.6</v>
      </c>
      <c r="K321">
        <f>VLOOKUP($A321,'N Ireland'!$AG:$AH,2,FALSE)</f>
        <v>113.4</v>
      </c>
    </row>
    <row r="322" spans="1:11" x14ac:dyDescent="0.3">
      <c r="A322" t="s">
        <v>1351</v>
      </c>
      <c r="B322">
        <f>VLOOKUP($A322,'East Anglia'!$AI:$AJ,2,FALSE)</f>
        <v>64.5</v>
      </c>
      <c r="C322">
        <f>VLOOKUP($A322,'England E &amp; NE'!$AI:$AJ,2,FALSE)</f>
        <v>73.900000000000006</v>
      </c>
      <c r="D322">
        <f>VLOOKUP($A322,'England NW &amp; N Wales'!$AI:$AJ,2,FALSE)</f>
        <v>99.4</v>
      </c>
      <c r="E322">
        <f>VLOOKUP($A322,'England SE &amp; Central South'!$AI:$AJ,2,FALSE)</f>
        <v>55.3</v>
      </c>
      <c r="F322">
        <f>VLOOKUP($A322,'S Wales &amp; England SW'!$AI:$AJ,2,FALSE)</f>
        <v>80.3</v>
      </c>
      <c r="G322">
        <f>VLOOKUP($A322,Midlands!$AI:$AJ,2,FALSE)</f>
        <v>56.5</v>
      </c>
      <c r="H322">
        <f>VLOOKUP($A322,'Scotland E'!$AI:$AJ,2,FALSE)</f>
        <v>103.7</v>
      </c>
      <c r="I322">
        <f>VLOOKUP($A322,'Scotland W'!$AI:$AJ,2,FALSE)</f>
        <v>114</v>
      </c>
      <c r="J322">
        <f>VLOOKUP($A322,'Scotland N'!$AI:$AJ,2,FALSE)</f>
        <v>103.1</v>
      </c>
      <c r="K322">
        <f>VLOOKUP($A322,'N Ireland'!$AI:$AJ,2,FALSE)</f>
        <v>64</v>
      </c>
    </row>
    <row r="323" spans="1:11" x14ac:dyDescent="0.3">
      <c r="A323" t="s">
        <v>1536</v>
      </c>
      <c r="B323">
        <f>VLOOKUP($A323,'East Anglia'!$AK:$AL,2,FALSE)</f>
        <v>51.4</v>
      </c>
      <c r="C323">
        <f>VLOOKUP($A323,'England E &amp; NE'!$AK:$AL,2,FALSE)</f>
        <v>60.5</v>
      </c>
      <c r="D323">
        <f>VLOOKUP($A323,'England NW &amp; N Wales'!$AK:$AL,2,FALSE)</f>
        <v>93.4</v>
      </c>
      <c r="E323">
        <f>VLOOKUP($A323,'England SE &amp; Central South'!$AK:$AL,2,FALSE)</f>
        <v>50.6</v>
      </c>
      <c r="F323">
        <f>VLOOKUP($A323,'S Wales &amp; England SW'!$AK:$AL,2,FALSE)</f>
        <v>104</v>
      </c>
      <c r="G323">
        <f>VLOOKUP($A323,Midlands!$AK:$AL,2,FALSE)</f>
        <v>84.2</v>
      </c>
      <c r="H323">
        <f>VLOOKUP($A323,'Scotland E'!$AK:$AL,2,FALSE)</f>
        <v>63.1</v>
      </c>
      <c r="I323">
        <f>VLOOKUP($A323,'Scotland W'!$AK:$AL,2,FALSE)</f>
        <v>74.5</v>
      </c>
      <c r="J323">
        <f>VLOOKUP($A323,'Scotland N'!$AK:$AL,2,FALSE)</f>
        <v>80.7</v>
      </c>
      <c r="K323">
        <f>VLOOKUP($A323,'N Ireland'!$AK:$AL,2,FALSE)</f>
        <v>51.2</v>
      </c>
    </row>
    <row r="324" spans="1:11" x14ac:dyDescent="0.3">
      <c r="A324" t="s">
        <v>1721</v>
      </c>
      <c r="B324">
        <f>VLOOKUP($A324,'East Anglia'!$AM:$AN,2,FALSE)</f>
        <v>66.400000000000006</v>
      </c>
      <c r="C324">
        <f>VLOOKUP($A324,'England E &amp; NE'!$AM:$AN,2,FALSE)</f>
        <v>76.400000000000006</v>
      </c>
      <c r="D324">
        <f>VLOOKUP($A324,'England NW &amp; N Wales'!$AM:$AN,2,FALSE)</f>
        <v>192.2</v>
      </c>
      <c r="E324">
        <f>VLOOKUP($A324,'England SE &amp; Central South'!$AM:$AN,2,FALSE)</f>
        <v>130</v>
      </c>
      <c r="F324">
        <f>VLOOKUP($A324,'S Wales &amp; England SW'!$AM:$AN,2,FALSE)</f>
        <v>189.8</v>
      </c>
      <c r="G324">
        <f>VLOOKUP($A324,Midlands!$AM:$AN,2,FALSE)</f>
        <v>97</v>
      </c>
      <c r="H324">
        <f>VLOOKUP($A324,'Scotland E'!$AM:$AN,2,FALSE)</f>
        <v>147.5</v>
      </c>
      <c r="I324">
        <f>VLOOKUP($A324,'Scotland W'!$AM:$AN,2,FALSE)</f>
        <v>271.2</v>
      </c>
      <c r="J324">
        <f>VLOOKUP($A324,'Scotland N'!$AM:$AN,2,FALSE)</f>
        <v>245.6</v>
      </c>
      <c r="K324">
        <f>VLOOKUP($A324,'N Ireland'!$AM:$AN,2,FALSE)</f>
        <v>137.30000000000001</v>
      </c>
    </row>
    <row r="325" spans="1:11" x14ac:dyDescent="0.3">
      <c r="A325" t="s">
        <v>1906</v>
      </c>
      <c r="B325">
        <f>VLOOKUP($A325,'East Anglia'!$AO:$AP,2,FALSE)</f>
        <v>33.799999999999997</v>
      </c>
      <c r="C325">
        <f>VLOOKUP($A325,'England E &amp; NE'!$AO:$AP,2,FALSE)</f>
        <v>29.2</v>
      </c>
      <c r="D325">
        <f>VLOOKUP($A325,'England NW &amp; N Wales'!$AO:$AP,2,FALSE)</f>
        <v>57.7</v>
      </c>
      <c r="E325">
        <f>VLOOKUP($A325,'England SE &amp; Central South'!$AO:$AP,2,FALSE)</f>
        <v>26.6</v>
      </c>
      <c r="F325">
        <f>VLOOKUP($A325,'S Wales &amp; England SW'!$AO:$AP,2,FALSE)</f>
        <v>52.1</v>
      </c>
      <c r="G325">
        <f>VLOOKUP($A325,Midlands!$AO:$AP,2,FALSE)</f>
        <v>25.2</v>
      </c>
      <c r="H325">
        <f>VLOOKUP($A325,'Scotland E'!$AO:$AP,2,FALSE)</f>
        <v>55.6</v>
      </c>
      <c r="I325">
        <f>VLOOKUP($A325,'Scotland W'!$AO:$AP,2,FALSE)</f>
        <v>87.3</v>
      </c>
      <c r="J325">
        <f>VLOOKUP($A325,'Scotland N'!$AO:$AP,2,FALSE)</f>
        <v>113.9</v>
      </c>
      <c r="K325">
        <f>VLOOKUP($A325,'N Ireland'!$AO:$AP,2,FALSE)</f>
        <v>78.599999999999994</v>
      </c>
    </row>
    <row r="326" spans="1:11" x14ac:dyDescent="0.3">
      <c r="A326" t="s">
        <v>2091</v>
      </c>
      <c r="B326">
        <f>VLOOKUP($A326,'East Anglia'!$AQ:$AR,2,FALSE)</f>
        <v>42.6</v>
      </c>
      <c r="C326">
        <f>VLOOKUP($A326,'England E &amp; NE'!$AQ:$AR,2,FALSE)</f>
        <v>49.7</v>
      </c>
      <c r="D326">
        <f>VLOOKUP($A326,'England NW &amp; N Wales'!$AQ:$AR,2,FALSE)</f>
        <v>138.80000000000001</v>
      </c>
      <c r="E326">
        <f>VLOOKUP($A326,'England SE &amp; Central South'!$AQ:$AR,2,FALSE)</f>
        <v>57.5</v>
      </c>
      <c r="F326">
        <f>VLOOKUP($A326,'S Wales &amp; England SW'!$AQ:$AR,2,FALSE)</f>
        <v>113</v>
      </c>
      <c r="G326">
        <f>VLOOKUP($A326,Midlands!$AQ:$AR,2,FALSE)</f>
        <v>50.3</v>
      </c>
      <c r="H326">
        <f>VLOOKUP($A326,'Scotland E'!$AQ:$AR,2,FALSE)</f>
        <v>130</v>
      </c>
      <c r="I326">
        <f>VLOOKUP($A326,'Scotland W'!$AQ:$AR,2,FALSE)</f>
        <v>233.9</v>
      </c>
      <c r="J326">
        <f>VLOOKUP($A326,'Scotland N'!$AQ:$AR,2,FALSE)</f>
        <v>188.6</v>
      </c>
      <c r="K326">
        <f>VLOOKUP($A326,'N Ireland'!$AQ:$AR,2,FALSE)</f>
        <v>123.6</v>
      </c>
    </row>
    <row r="327" spans="1:11" x14ac:dyDescent="0.3">
      <c r="A327" t="s">
        <v>46</v>
      </c>
      <c r="B327">
        <f>VLOOKUP($A327,'East Anglia'!$U:$V,2,FALSE)</f>
        <v>58.5</v>
      </c>
      <c r="C327">
        <f>VLOOKUP($A327,'England E &amp; NE'!$U:$V,2,FALSE)</f>
        <v>99.8</v>
      </c>
      <c r="D327">
        <f>VLOOKUP($A327,'England NW &amp; N Wales'!$U:$V,2,FALSE)</f>
        <v>159.5</v>
      </c>
      <c r="E327">
        <f>VLOOKUP($A327,'England SE &amp; Central South'!$U:$V,2,FALSE)</f>
        <v>89.7</v>
      </c>
      <c r="F327">
        <f>VLOOKUP($A327,'S Wales &amp; England SW'!$U:$V,2,FALSE)</f>
        <v>141.80000000000001</v>
      </c>
      <c r="G327">
        <f>VLOOKUP($A327,Midlands!$U:$V,2,FALSE)</f>
        <v>91</v>
      </c>
      <c r="H327">
        <f>VLOOKUP($A327,'Scotland E'!$U:$V,2,FALSE)</f>
        <v>150.30000000000001</v>
      </c>
      <c r="I327">
        <f>VLOOKUP($A327,'Scotland W'!$U:$V,2,FALSE)</f>
        <v>251.7</v>
      </c>
      <c r="J327">
        <f>VLOOKUP($A327,'Scotland N'!$U:$V,2,FALSE)</f>
        <v>274.10000000000002</v>
      </c>
      <c r="K327">
        <f>VLOOKUP($A327,'N Ireland'!$U:$V,2,FALSE)</f>
        <v>106.3</v>
      </c>
    </row>
    <row r="328" spans="1:11" x14ac:dyDescent="0.3">
      <c r="A328" t="s">
        <v>242</v>
      </c>
      <c r="B328">
        <f>VLOOKUP($A328,'East Anglia'!$W:$X,2,FALSE)</f>
        <v>11.7</v>
      </c>
      <c r="C328">
        <f>VLOOKUP($A328,'England E &amp; NE'!$W:$X,2,FALSE)</f>
        <v>21.7</v>
      </c>
      <c r="D328">
        <f>VLOOKUP($A328,'England NW &amp; N Wales'!$W:$X,2,FALSE)</f>
        <v>56.3</v>
      </c>
      <c r="E328">
        <f>VLOOKUP($A328,'England SE &amp; Central South'!$W:$X,2,FALSE)</f>
        <v>23.3</v>
      </c>
      <c r="F328">
        <f>VLOOKUP($A328,'S Wales &amp; England SW'!$W:$X,2,FALSE)</f>
        <v>41.7</v>
      </c>
      <c r="G328">
        <f>VLOOKUP($A328,Midlands!$W:$X,2,FALSE)</f>
        <v>20.100000000000001</v>
      </c>
      <c r="H328">
        <f>VLOOKUP($A328,'Scotland E'!$W:$X,2,FALSE)</f>
        <v>58.5</v>
      </c>
      <c r="I328">
        <f>VLOOKUP($A328,'Scotland W'!$W:$X,2,FALSE)</f>
        <v>140.4</v>
      </c>
      <c r="J328">
        <f>VLOOKUP($A328,'Scotland N'!$W:$X,2,FALSE)</f>
        <v>148.30000000000001</v>
      </c>
      <c r="K328">
        <f>VLOOKUP($A328,'N Ireland'!$W:$X,2,FALSE)</f>
        <v>37.6</v>
      </c>
    </row>
    <row r="329" spans="1:11" x14ac:dyDescent="0.3">
      <c r="A329" t="s">
        <v>427</v>
      </c>
      <c r="B329">
        <f>VLOOKUP($A329,'East Anglia'!$Y:$Z,2,FALSE)</f>
        <v>21.8</v>
      </c>
      <c r="C329">
        <f>VLOOKUP($A329,'England E &amp; NE'!$Y:$Z,2,FALSE)</f>
        <v>36.9</v>
      </c>
      <c r="D329">
        <f>VLOOKUP($A329,'England NW &amp; N Wales'!$Y:$Z,2,FALSE)</f>
        <v>42.4</v>
      </c>
      <c r="E329">
        <f>VLOOKUP($A329,'England SE &amp; Central South'!$Y:$Z,2,FALSE)</f>
        <v>22.7</v>
      </c>
      <c r="F329">
        <f>VLOOKUP($A329,'S Wales &amp; England SW'!$Y:$Z,2,FALSE)</f>
        <v>58.8</v>
      </c>
      <c r="G329">
        <f>VLOOKUP($A329,Midlands!$Y:$Z,2,FALSE)</f>
        <v>23.7</v>
      </c>
      <c r="H329">
        <f>VLOOKUP($A329,'Scotland E'!$Y:$Z,2,FALSE)</f>
        <v>53.9</v>
      </c>
      <c r="I329">
        <f>VLOOKUP($A329,'Scotland W'!$Y:$Z,2,FALSE)</f>
        <v>79.7</v>
      </c>
      <c r="J329">
        <f>VLOOKUP($A329,'Scotland N'!$Y:$Z,2,FALSE)</f>
        <v>96</v>
      </c>
      <c r="K329">
        <f>VLOOKUP($A329,'N Ireland'!$Y:$Z,2,FALSE)</f>
        <v>61.3</v>
      </c>
    </row>
    <row r="330" spans="1:11" x14ac:dyDescent="0.3">
      <c r="A330" t="s">
        <v>612</v>
      </c>
      <c r="B330">
        <f>VLOOKUP($A330,'East Anglia'!$AA:$AB,2,FALSE)</f>
        <v>22.7</v>
      </c>
      <c r="C330">
        <f>VLOOKUP($A330,'England E &amp; NE'!$AA:$AB,2,FALSE)</f>
        <v>36.4</v>
      </c>
      <c r="D330">
        <f>VLOOKUP($A330,'England NW &amp; N Wales'!$AA:$AB,2,FALSE)</f>
        <v>66</v>
      </c>
      <c r="E330">
        <f>VLOOKUP($A330,'England SE &amp; Central South'!$AA:$AB,2,FALSE)</f>
        <v>21.5</v>
      </c>
      <c r="F330">
        <f>VLOOKUP($A330,'S Wales &amp; England SW'!$AA:$AB,2,FALSE)</f>
        <v>51.4</v>
      </c>
      <c r="G330">
        <f>VLOOKUP($A330,Midlands!$AA:$AB,2,FALSE)</f>
        <v>33.799999999999997</v>
      </c>
      <c r="H330">
        <f>VLOOKUP($A330,'Scotland E'!$AA:$AB,2,FALSE)</f>
        <v>82.1</v>
      </c>
      <c r="I330">
        <f>VLOOKUP($A330,'Scotland W'!$AA:$AB,2,FALSE)</f>
        <v>139.69999999999999</v>
      </c>
      <c r="J330">
        <f>VLOOKUP($A330,'Scotland N'!$AA:$AB,2,FALSE)</f>
        <v>156</v>
      </c>
      <c r="K330">
        <f>VLOOKUP($A330,'N Ireland'!$AA:$AB,2,FALSE)</f>
        <v>57.4</v>
      </c>
    </row>
    <row r="331" spans="1:11" x14ac:dyDescent="0.3">
      <c r="A331" t="s">
        <v>797</v>
      </c>
      <c r="B331">
        <f>VLOOKUP($A331,'East Anglia'!$AC:$AD,2,FALSE)</f>
        <v>22.2</v>
      </c>
      <c r="C331">
        <f>VLOOKUP($A331,'England E &amp; NE'!$AC:$AD,2,FALSE)</f>
        <v>35</v>
      </c>
      <c r="D331">
        <f>VLOOKUP($A331,'England NW &amp; N Wales'!$AC:$AD,2,FALSE)</f>
        <v>70.400000000000006</v>
      </c>
      <c r="E331">
        <f>VLOOKUP($A331,'England SE &amp; Central South'!$AC:$AD,2,FALSE)</f>
        <v>44.6</v>
      </c>
      <c r="F331">
        <f>VLOOKUP($A331,'S Wales &amp; England SW'!$AC:$AD,2,FALSE)</f>
        <v>56.9</v>
      </c>
      <c r="G331">
        <f>VLOOKUP($A331,Midlands!$AC:$AD,2,FALSE)</f>
        <v>28.6</v>
      </c>
      <c r="H331">
        <f>VLOOKUP($A331,'Scotland E'!$AC:$AD,2,FALSE)</f>
        <v>53</v>
      </c>
      <c r="I331">
        <f>VLOOKUP($A331,'Scotland W'!$AC:$AD,2,FALSE)</f>
        <v>97.7</v>
      </c>
      <c r="J331">
        <f>VLOOKUP($A331,'Scotland N'!$AC:$AD,2,FALSE)</f>
        <v>85.4</v>
      </c>
      <c r="K331">
        <f>VLOOKUP($A331,'N Ireland'!$AC:$AD,2,FALSE)</f>
        <v>71.599999999999994</v>
      </c>
    </row>
    <row r="332" spans="1:11" x14ac:dyDescent="0.3">
      <c r="A332" t="s">
        <v>982</v>
      </c>
      <c r="B332">
        <f>VLOOKUP($A332,'East Anglia'!$AE:$AF,2,FALSE)</f>
        <v>76.3</v>
      </c>
      <c r="C332">
        <f>VLOOKUP($A332,'England E &amp; NE'!$AE:$AF,2,FALSE)</f>
        <v>81.2</v>
      </c>
      <c r="D332">
        <f>VLOOKUP($A332,'England NW &amp; N Wales'!$AE:$AF,2,FALSE)</f>
        <v>110.2</v>
      </c>
      <c r="E332">
        <f>VLOOKUP($A332,'England SE &amp; Central South'!$AE:$AF,2,FALSE)</f>
        <v>103.1</v>
      </c>
      <c r="F332">
        <f>VLOOKUP($A332,'S Wales &amp; England SW'!$AE:$AF,2,FALSE)</f>
        <v>127.5</v>
      </c>
      <c r="G332">
        <f>VLOOKUP($A332,Midlands!$AE:$AF,2,FALSE)</f>
        <v>104.1</v>
      </c>
      <c r="H332">
        <f>VLOOKUP($A332,'Scotland E'!$AE:$AF,2,FALSE)</f>
        <v>89.5</v>
      </c>
      <c r="I332">
        <f>VLOOKUP($A332,'Scotland W'!$AE:$AF,2,FALSE)</f>
        <v>124.6</v>
      </c>
      <c r="J332">
        <f>VLOOKUP($A332,'Scotland N'!$AE:$AF,2,FALSE)</f>
        <v>97.2</v>
      </c>
      <c r="K332">
        <f>VLOOKUP($A332,'N Ireland'!$AE:$AF,2,FALSE)</f>
        <v>111.2</v>
      </c>
    </row>
    <row r="333" spans="1:11" x14ac:dyDescent="0.3">
      <c r="A333" t="s">
        <v>1167</v>
      </c>
      <c r="B333">
        <f>VLOOKUP($A333,'East Anglia'!$AG:$AH,2,FALSE)</f>
        <v>22.1</v>
      </c>
      <c r="C333">
        <f>VLOOKUP($A333,'England E &amp; NE'!$AG:$AH,2,FALSE)</f>
        <v>33</v>
      </c>
      <c r="D333">
        <f>VLOOKUP($A333,'England NW &amp; N Wales'!$AG:$AH,2,FALSE)</f>
        <v>42.6</v>
      </c>
      <c r="E333">
        <f>VLOOKUP($A333,'England SE &amp; Central South'!$AG:$AH,2,FALSE)</f>
        <v>20.8</v>
      </c>
      <c r="F333">
        <f>VLOOKUP($A333,'S Wales &amp; England SW'!$AG:$AH,2,FALSE)</f>
        <v>32.700000000000003</v>
      </c>
      <c r="G333">
        <f>VLOOKUP($A333,Midlands!$AG:$AH,2,FALSE)</f>
        <v>27.9</v>
      </c>
      <c r="H333">
        <f>VLOOKUP($A333,'Scotland E'!$AG:$AH,2,FALSE)</f>
        <v>17.7</v>
      </c>
      <c r="I333">
        <f>VLOOKUP($A333,'Scotland W'!$AG:$AH,2,FALSE)</f>
        <v>17.8</v>
      </c>
      <c r="J333">
        <f>VLOOKUP($A333,'Scotland N'!$AG:$AH,2,FALSE)</f>
        <v>34.799999999999997</v>
      </c>
      <c r="K333">
        <f>VLOOKUP($A333,'N Ireland'!$AG:$AH,2,FALSE)</f>
        <v>16.7</v>
      </c>
    </row>
    <row r="334" spans="1:11" x14ac:dyDescent="0.3">
      <c r="A334" t="s">
        <v>1352</v>
      </c>
      <c r="B334">
        <f>VLOOKUP($A334,'East Anglia'!$AI:$AJ,2,FALSE)</f>
        <v>47.9</v>
      </c>
      <c r="C334">
        <f>VLOOKUP($A334,'England E &amp; NE'!$AI:$AJ,2,FALSE)</f>
        <v>82.8</v>
      </c>
      <c r="D334">
        <f>VLOOKUP($A334,'England NW &amp; N Wales'!$AI:$AJ,2,FALSE)</f>
        <v>123.5</v>
      </c>
      <c r="E334">
        <f>VLOOKUP($A334,'England SE &amp; Central South'!$AI:$AJ,2,FALSE)</f>
        <v>65.5</v>
      </c>
      <c r="F334">
        <f>VLOOKUP($A334,'S Wales &amp; England SW'!$AI:$AJ,2,FALSE)</f>
        <v>117.6</v>
      </c>
      <c r="G334">
        <f>VLOOKUP($A334,Midlands!$AI:$AJ,2,FALSE)</f>
        <v>76</v>
      </c>
      <c r="H334">
        <f>VLOOKUP($A334,'Scotland E'!$AI:$AJ,2,FALSE)</f>
        <v>131.5</v>
      </c>
      <c r="I334">
        <f>VLOOKUP($A334,'Scotland W'!$AI:$AJ,2,FALSE)</f>
        <v>149.30000000000001</v>
      </c>
      <c r="J334">
        <f>VLOOKUP($A334,'Scotland N'!$AI:$AJ,2,FALSE)</f>
        <v>188.4</v>
      </c>
      <c r="K334">
        <f>VLOOKUP($A334,'N Ireland'!$AI:$AJ,2,FALSE)</f>
        <v>116.5</v>
      </c>
    </row>
    <row r="335" spans="1:11" x14ac:dyDescent="0.3">
      <c r="A335" t="s">
        <v>1537</v>
      </c>
      <c r="B335">
        <f>VLOOKUP($A335,'East Anglia'!$AK:$AL,2,FALSE)</f>
        <v>64.2</v>
      </c>
      <c r="C335">
        <f>VLOOKUP($A335,'England E &amp; NE'!$AK:$AL,2,FALSE)</f>
        <v>77.8</v>
      </c>
      <c r="D335">
        <f>VLOOKUP($A335,'England NW &amp; N Wales'!$AK:$AL,2,FALSE)</f>
        <v>182.4</v>
      </c>
      <c r="E335">
        <f>VLOOKUP($A335,'England SE &amp; Central South'!$AK:$AL,2,FALSE)</f>
        <v>91.9</v>
      </c>
      <c r="F335">
        <f>VLOOKUP($A335,'S Wales &amp; England SW'!$AK:$AL,2,FALSE)</f>
        <v>143.1</v>
      </c>
      <c r="G335">
        <f>VLOOKUP($A335,Midlands!$AK:$AL,2,FALSE)</f>
        <v>85.1</v>
      </c>
      <c r="H335">
        <f>VLOOKUP($A335,'Scotland E'!$AK:$AL,2,FALSE)</f>
        <v>116.8</v>
      </c>
      <c r="I335">
        <f>VLOOKUP($A335,'Scotland W'!$AK:$AL,2,FALSE)</f>
        <v>193.1</v>
      </c>
      <c r="J335">
        <f>VLOOKUP($A335,'Scotland N'!$AK:$AL,2,FALSE)</f>
        <v>235.4</v>
      </c>
      <c r="K335">
        <f>VLOOKUP($A335,'N Ireland'!$AK:$AL,2,FALSE)</f>
        <v>112.3</v>
      </c>
    </row>
    <row r="336" spans="1:11" x14ac:dyDescent="0.3">
      <c r="A336" t="s">
        <v>1722</v>
      </c>
      <c r="B336">
        <f>VLOOKUP($A336,'East Anglia'!$AM:$AN,2,FALSE)</f>
        <v>59.6</v>
      </c>
      <c r="C336">
        <f>VLOOKUP($A336,'England E &amp; NE'!$AM:$AN,2,FALSE)</f>
        <v>92.8</v>
      </c>
      <c r="D336">
        <f>VLOOKUP($A336,'England NW &amp; N Wales'!$AM:$AN,2,FALSE)</f>
        <v>180.1</v>
      </c>
      <c r="E336">
        <f>VLOOKUP($A336,'England SE &amp; Central South'!$AM:$AN,2,FALSE)</f>
        <v>86.1</v>
      </c>
      <c r="F336">
        <f>VLOOKUP($A336,'S Wales &amp; England SW'!$AM:$AN,2,FALSE)</f>
        <v>178.6</v>
      </c>
      <c r="G336">
        <f>VLOOKUP($A336,Midlands!$AM:$AN,2,FALSE)</f>
        <v>96.5</v>
      </c>
      <c r="H336">
        <f>VLOOKUP($A336,'Scotland E'!$AM:$AN,2,FALSE)</f>
        <v>104.9</v>
      </c>
      <c r="I336">
        <f>VLOOKUP($A336,'Scotland W'!$AM:$AN,2,FALSE)</f>
        <v>155.4</v>
      </c>
      <c r="J336">
        <f>VLOOKUP($A336,'Scotland N'!$AM:$AN,2,FALSE)</f>
        <v>132.4</v>
      </c>
      <c r="K336">
        <f>VLOOKUP($A336,'N Ireland'!$AM:$AN,2,FALSE)</f>
        <v>165</v>
      </c>
    </row>
    <row r="337" spans="1:11" x14ac:dyDescent="0.3">
      <c r="A337" t="s">
        <v>1907</v>
      </c>
      <c r="B337">
        <f>VLOOKUP($A337,'East Anglia'!$AO:$AP,2,FALSE)</f>
        <v>58.4</v>
      </c>
      <c r="C337">
        <f>VLOOKUP($A337,'England E &amp; NE'!$AO:$AP,2,FALSE)</f>
        <v>73.5</v>
      </c>
      <c r="D337">
        <f>VLOOKUP($A337,'England NW &amp; N Wales'!$AO:$AP,2,FALSE)</f>
        <v>137.5</v>
      </c>
      <c r="E337">
        <f>VLOOKUP($A337,'England SE &amp; Central South'!$AO:$AP,2,FALSE)</f>
        <v>51.6</v>
      </c>
      <c r="F337">
        <f>VLOOKUP($A337,'S Wales &amp; England SW'!$AO:$AP,2,FALSE)</f>
        <v>115.9</v>
      </c>
      <c r="G337">
        <f>VLOOKUP($A337,Midlands!$AO:$AP,2,FALSE)</f>
        <v>64.400000000000006</v>
      </c>
      <c r="H337">
        <f>VLOOKUP($A337,'Scotland E'!$AO:$AP,2,FALSE)</f>
        <v>81.900000000000006</v>
      </c>
      <c r="I337">
        <f>VLOOKUP($A337,'Scotland W'!$AO:$AP,2,FALSE)</f>
        <v>158.80000000000001</v>
      </c>
      <c r="J337">
        <f>VLOOKUP($A337,'Scotland N'!$AO:$AP,2,FALSE)</f>
        <v>154.30000000000001</v>
      </c>
      <c r="K337">
        <f>VLOOKUP($A337,'N Ireland'!$AO:$AP,2,FALSE)</f>
        <v>99.4</v>
      </c>
    </row>
    <row r="338" spans="1:11" x14ac:dyDescent="0.3">
      <c r="A338" t="s">
        <v>2092</v>
      </c>
      <c r="B338">
        <f>VLOOKUP($A338,'East Anglia'!$AQ:$AR,2,FALSE)</f>
        <v>26.6</v>
      </c>
      <c r="C338">
        <f>VLOOKUP($A338,'England E &amp; NE'!$AQ:$AR,2,FALSE)</f>
        <v>49.8</v>
      </c>
      <c r="D338">
        <f>VLOOKUP($A338,'England NW &amp; N Wales'!$AQ:$AR,2,FALSE)</f>
        <v>98.7</v>
      </c>
      <c r="E338">
        <f>VLOOKUP($A338,'England SE &amp; Central South'!$AQ:$AR,2,FALSE)</f>
        <v>51.1</v>
      </c>
      <c r="F338">
        <f>VLOOKUP($A338,'S Wales &amp; England SW'!$AQ:$AR,2,FALSE)</f>
        <v>81.900000000000006</v>
      </c>
      <c r="G338">
        <f>VLOOKUP($A338,Midlands!$AQ:$AR,2,FALSE)</f>
        <v>41.9</v>
      </c>
      <c r="H338">
        <f>VLOOKUP($A338,'Scotland E'!$AQ:$AR,2,FALSE)</f>
        <v>106.1</v>
      </c>
      <c r="I338">
        <f>VLOOKUP($A338,'Scotland W'!$AQ:$AR,2,FALSE)</f>
        <v>222</v>
      </c>
      <c r="J338">
        <f>VLOOKUP($A338,'Scotland N'!$AQ:$AR,2,FALSE)</f>
        <v>259.2</v>
      </c>
      <c r="K338">
        <f>VLOOKUP($A338,'N Ireland'!$AQ:$AR,2,FALSE)</f>
        <v>82.7</v>
      </c>
    </row>
    <row r="339" spans="1:11" x14ac:dyDescent="0.3">
      <c r="A339" t="s">
        <v>47</v>
      </c>
      <c r="B339">
        <f>VLOOKUP($A339,'East Anglia'!$U:$V,2,FALSE)</f>
        <v>19.7</v>
      </c>
      <c r="C339">
        <f>VLOOKUP($A339,'England E &amp; NE'!$U:$V,2,FALSE)</f>
        <v>31.4</v>
      </c>
      <c r="D339">
        <f>VLOOKUP($A339,'England NW &amp; N Wales'!$U:$V,2,FALSE)</f>
        <v>80.7</v>
      </c>
      <c r="E339">
        <f>VLOOKUP($A339,'England SE &amp; Central South'!$U:$V,2,FALSE)</f>
        <v>33.4</v>
      </c>
      <c r="F339">
        <f>VLOOKUP($A339,'S Wales &amp; England SW'!$U:$V,2,FALSE)</f>
        <v>82.4</v>
      </c>
      <c r="G339">
        <f>VLOOKUP($A339,Midlands!$U:$V,2,FALSE)</f>
        <v>32.4</v>
      </c>
      <c r="H339">
        <f>VLOOKUP($A339,'Scotland E'!$U:$V,2,FALSE)</f>
        <v>75.7</v>
      </c>
      <c r="I339">
        <f>VLOOKUP($A339,'Scotland W'!$U:$V,2,FALSE)</f>
        <v>142.30000000000001</v>
      </c>
      <c r="J339">
        <f>VLOOKUP($A339,'Scotland N'!$U:$V,2,FALSE)</f>
        <v>102.7</v>
      </c>
      <c r="K339">
        <f>VLOOKUP($A339,'N Ireland'!$U:$V,2,FALSE)</f>
        <v>63.8</v>
      </c>
    </row>
    <row r="340" spans="1:11" x14ac:dyDescent="0.3">
      <c r="A340" t="s">
        <v>243</v>
      </c>
      <c r="B340">
        <f>VLOOKUP($A340,'East Anglia'!$W:$X,2,FALSE)</f>
        <v>26</v>
      </c>
      <c r="C340">
        <f>VLOOKUP($A340,'England E &amp; NE'!$W:$X,2,FALSE)</f>
        <v>52.8</v>
      </c>
      <c r="D340">
        <f>VLOOKUP($A340,'England NW &amp; N Wales'!$W:$X,2,FALSE)</f>
        <v>77.599999999999994</v>
      </c>
      <c r="E340">
        <f>VLOOKUP($A340,'England SE &amp; Central South'!$W:$X,2,FALSE)</f>
        <v>32.5</v>
      </c>
      <c r="F340">
        <f>VLOOKUP($A340,'S Wales &amp; England SW'!$W:$X,2,FALSE)</f>
        <v>58.3</v>
      </c>
      <c r="G340">
        <f>VLOOKUP($A340,Midlands!$W:$X,2,FALSE)</f>
        <v>47.1</v>
      </c>
      <c r="H340">
        <f>VLOOKUP($A340,'Scotland E'!$W:$X,2,FALSE)</f>
        <v>99</v>
      </c>
      <c r="I340">
        <f>VLOOKUP($A340,'Scotland W'!$W:$X,2,FALSE)</f>
        <v>111.1</v>
      </c>
      <c r="J340">
        <f>VLOOKUP($A340,'Scotland N'!$W:$X,2,FALSE)</f>
        <v>171.2</v>
      </c>
      <c r="K340">
        <f>VLOOKUP($A340,'N Ireland'!$W:$X,2,FALSE)</f>
        <v>48.6</v>
      </c>
    </row>
    <row r="341" spans="1:11" x14ac:dyDescent="0.3">
      <c r="A341" t="s">
        <v>428</v>
      </c>
      <c r="B341">
        <f>VLOOKUP($A341,'East Anglia'!$Y:$Z,2,FALSE)</f>
        <v>71.3</v>
      </c>
      <c r="C341">
        <f>VLOOKUP($A341,'England E &amp; NE'!$Y:$Z,2,FALSE)</f>
        <v>68.5</v>
      </c>
      <c r="D341">
        <f>VLOOKUP($A341,'England NW &amp; N Wales'!$Y:$Z,2,FALSE)</f>
        <v>96.6</v>
      </c>
      <c r="E341">
        <f>VLOOKUP($A341,'England SE &amp; Central South'!$Y:$Z,2,FALSE)</f>
        <v>80</v>
      </c>
      <c r="F341">
        <f>VLOOKUP($A341,'S Wales &amp; England SW'!$Y:$Z,2,FALSE)</f>
        <v>78.900000000000006</v>
      </c>
      <c r="G341">
        <f>VLOOKUP($A341,Midlands!$Y:$Z,2,FALSE)</f>
        <v>69.099999999999994</v>
      </c>
      <c r="H341">
        <f>VLOOKUP($A341,'Scotland E'!$Y:$Z,2,FALSE)</f>
        <v>96.5</v>
      </c>
      <c r="I341">
        <f>VLOOKUP($A341,'Scotland W'!$Y:$Z,2,FALSE)</f>
        <v>144.30000000000001</v>
      </c>
      <c r="J341">
        <f>VLOOKUP($A341,'Scotland N'!$Y:$Z,2,FALSE)</f>
        <v>135.69999999999999</v>
      </c>
      <c r="K341">
        <f>VLOOKUP($A341,'N Ireland'!$Y:$Z,2,FALSE)</f>
        <v>96.8</v>
      </c>
    </row>
    <row r="342" spans="1:11" x14ac:dyDescent="0.3">
      <c r="A342" t="s">
        <v>613</v>
      </c>
      <c r="B342">
        <f>VLOOKUP($A342,'East Anglia'!$AA:$AB,2,FALSE)</f>
        <v>14.3</v>
      </c>
      <c r="C342">
        <f>VLOOKUP($A342,'England E &amp; NE'!$AA:$AB,2,FALSE)</f>
        <v>32.4</v>
      </c>
      <c r="D342">
        <f>VLOOKUP($A342,'England NW &amp; N Wales'!$AA:$AB,2,FALSE)</f>
        <v>49.6</v>
      </c>
      <c r="E342">
        <f>VLOOKUP($A342,'England SE &amp; Central South'!$AA:$AB,2,FALSE)</f>
        <v>35.799999999999997</v>
      </c>
      <c r="F342">
        <f>VLOOKUP($A342,'S Wales &amp; England SW'!$AA:$AB,2,FALSE)</f>
        <v>39.4</v>
      </c>
      <c r="G342">
        <f>VLOOKUP($A342,Midlands!$AA:$AB,2,FALSE)</f>
        <v>38.1</v>
      </c>
      <c r="H342">
        <f>VLOOKUP($A342,'Scotland E'!$AA:$AB,2,FALSE)</f>
        <v>39.700000000000003</v>
      </c>
      <c r="I342">
        <f>VLOOKUP($A342,'Scotland W'!$AA:$AB,2,FALSE)</f>
        <v>77.8</v>
      </c>
      <c r="J342">
        <f>VLOOKUP($A342,'Scotland N'!$AA:$AB,2,FALSE)</f>
        <v>63.5</v>
      </c>
      <c r="K342">
        <f>VLOOKUP($A342,'N Ireland'!$AA:$AB,2,FALSE)</f>
        <v>64.8</v>
      </c>
    </row>
    <row r="343" spans="1:11" x14ac:dyDescent="0.3">
      <c r="A343" t="s">
        <v>798</v>
      </c>
      <c r="B343">
        <f>VLOOKUP($A343,'East Anglia'!$AC:$AD,2,FALSE)</f>
        <v>53.8</v>
      </c>
      <c r="C343">
        <f>VLOOKUP($A343,'England E &amp; NE'!$AC:$AD,2,FALSE)</f>
        <v>52.1</v>
      </c>
      <c r="D343">
        <f>VLOOKUP($A343,'England NW &amp; N Wales'!$AC:$AD,2,FALSE)</f>
        <v>65.900000000000006</v>
      </c>
      <c r="E343">
        <f>VLOOKUP($A343,'England SE &amp; Central South'!$AC:$AD,2,FALSE)</f>
        <v>44.1</v>
      </c>
      <c r="F343">
        <f>VLOOKUP($A343,'S Wales &amp; England SW'!$AC:$AD,2,FALSE)</f>
        <v>37.5</v>
      </c>
      <c r="G343">
        <f>VLOOKUP($A343,Midlands!$AC:$AD,2,FALSE)</f>
        <v>49.2</v>
      </c>
      <c r="H343">
        <f>VLOOKUP($A343,'Scotland E'!$AC:$AD,2,FALSE)</f>
        <v>55.8</v>
      </c>
      <c r="I343">
        <f>VLOOKUP($A343,'Scotland W'!$AC:$AD,2,FALSE)</f>
        <v>52.8</v>
      </c>
      <c r="J343">
        <f>VLOOKUP($A343,'Scotland N'!$AC:$AD,2,FALSE)</f>
        <v>71.900000000000006</v>
      </c>
      <c r="K343">
        <f>VLOOKUP($A343,'N Ireland'!$AC:$AD,2,FALSE)</f>
        <v>53.3</v>
      </c>
    </row>
    <row r="344" spans="1:11" x14ac:dyDescent="0.3">
      <c r="A344" t="s">
        <v>983</v>
      </c>
      <c r="B344">
        <f>VLOOKUP($A344,'East Anglia'!$AE:$AF,2,FALSE)</f>
        <v>37.4</v>
      </c>
      <c r="C344">
        <f>VLOOKUP($A344,'England E &amp; NE'!$AE:$AF,2,FALSE)</f>
        <v>47.3</v>
      </c>
      <c r="D344">
        <f>VLOOKUP($A344,'England NW &amp; N Wales'!$AE:$AF,2,FALSE)</f>
        <v>96.7</v>
      </c>
      <c r="E344">
        <f>VLOOKUP($A344,'England SE &amp; Central South'!$AE:$AF,2,FALSE)</f>
        <v>34.4</v>
      </c>
      <c r="F344">
        <f>VLOOKUP($A344,'S Wales &amp; England SW'!$AE:$AF,2,FALSE)</f>
        <v>64.7</v>
      </c>
      <c r="G344">
        <f>VLOOKUP($A344,Midlands!$AE:$AF,2,FALSE)</f>
        <v>43.1</v>
      </c>
      <c r="H344">
        <f>VLOOKUP($A344,'Scotland E'!$AE:$AF,2,FALSE)</f>
        <v>66.400000000000006</v>
      </c>
      <c r="I344">
        <f>VLOOKUP($A344,'Scotland W'!$AE:$AF,2,FALSE)</f>
        <v>111.5</v>
      </c>
      <c r="J344">
        <f>VLOOKUP($A344,'Scotland N'!$AE:$AF,2,FALSE)</f>
        <v>111.6</v>
      </c>
      <c r="K344">
        <f>VLOOKUP($A344,'N Ireland'!$AE:$AF,2,FALSE)</f>
        <v>89.6</v>
      </c>
    </row>
    <row r="345" spans="1:11" x14ac:dyDescent="0.3">
      <c r="A345" t="s">
        <v>1168</v>
      </c>
      <c r="B345">
        <f>VLOOKUP($A345,'East Anglia'!$AG:$AH,2,FALSE)</f>
        <v>16.899999999999999</v>
      </c>
      <c r="C345">
        <f>VLOOKUP($A345,'England E &amp; NE'!$AG:$AH,2,FALSE)</f>
        <v>20.2</v>
      </c>
      <c r="D345">
        <f>VLOOKUP($A345,'England NW &amp; N Wales'!$AG:$AH,2,FALSE)</f>
        <v>53.1</v>
      </c>
      <c r="E345">
        <f>VLOOKUP($A345,'England SE &amp; Central South'!$AG:$AH,2,FALSE)</f>
        <v>12.5</v>
      </c>
      <c r="F345">
        <f>VLOOKUP($A345,'S Wales &amp; England SW'!$AG:$AH,2,FALSE)</f>
        <v>33.200000000000003</v>
      </c>
      <c r="G345">
        <f>VLOOKUP($A345,Midlands!$AG:$AH,2,FALSE)</f>
        <v>19.5</v>
      </c>
      <c r="H345">
        <f>VLOOKUP($A345,'Scotland E'!$AG:$AH,2,FALSE)</f>
        <v>71.3</v>
      </c>
      <c r="I345">
        <f>VLOOKUP($A345,'Scotland W'!$AG:$AH,2,FALSE)</f>
        <v>95</v>
      </c>
      <c r="J345">
        <f>VLOOKUP($A345,'Scotland N'!$AG:$AH,2,FALSE)</f>
        <v>86.6</v>
      </c>
      <c r="K345">
        <f>VLOOKUP($A345,'N Ireland'!$AG:$AH,2,FALSE)</f>
        <v>47</v>
      </c>
    </row>
    <row r="346" spans="1:11" x14ac:dyDescent="0.3">
      <c r="A346" t="s">
        <v>1353</v>
      </c>
      <c r="B346">
        <f>VLOOKUP($A346,'East Anglia'!$AI:$AJ,2,FALSE)</f>
        <v>24.3</v>
      </c>
      <c r="C346">
        <f>VLOOKUP($A346,'England E &amp; NE'!$AI:$AJ,2,FALSE)</f>
        <v>33.200000000000003</v>
      </c>
      <c r="D346">
        <f>VLOOKUP($A346,'England NW &amp; N Wales'!$AI:$AJ,2,FALSE)</f>
        <v>72.599999999999994</v>
      </c>
      <c r="E346">
        <f>VLOOKUP($A346,'England SE &amp; Central South'!$AI:$AJ,2,FALSE)</f>
        <v>31.3</v>
      </c>
      <c r="F346">
        <f>VLOOKUP($A346,'S Wales &amp; England SW'!$AI:$AJ,2,FALSE)</f>
        <v>44.5</v>
      </c>
      <c r="G346">
        <f>VLOOKUP($A346,Midlands!$AI:$AJ,2,FALSE)</f>
        <v>28.1</v>
      </c>
      <c r="H346">
        <f>VLOOKUP($A346,'Scotland E'!$AI:$AJ,2,FALSE)</f>
        <v>39.6</v>
      </c>
      <c r="I346">
        <f>VLOOKUP($A346,'Scotland W'!$AI:$AJ,2,FALSE)</f>
        <v>76.7</v>
      </c>
      <c r="J346">
        <f>VLOOKUP($A346,'Scotland N'!$AI:$AJ,2,FALSE)</f>
        <v>85.6</v>
      </c>
      <c r="K346">
        <f>VLOOKUP($A346,'N Ireland'!$AI:$AJ,2,FALSE)</f>
        <v>62.6</v>
      </c>
    </row>
    <row r="347" spans="1:11" x14ac:dyDescent="0.3">
      <c r="A347" t="s">
        <v>1538</v>
      </c>
      <c r="B347">
        <f>VLOOKUP($A347,'East Anglia'!$AK:$AL,2,FALSE)</f>
        <v>46.6</v>
      </c>
      <c r="C347">
        <f>VLOOKUP($A347,'England E &amp; NE'!$AK:$AL,2,FALSE)</f>
        <v>58</v>
      </c>
      <c r="D347">
        <f>VLOOKUP($A347,'England NW &amp; N Wales'!$AK:$AL,2,FALSE)</f>
        <v>132.6</v>
      </c>
      <c r="E347">
        <f>VLOOKUP($A347,'England SE &amp; Central South'!$AK:$AL,2,FALSE)</f>
        <v>71.7</v>
      </c>
      <c r="F347">
        <f>VLOOKUP($A347,'S Wales &amp; England SW'!$AK:$AL,2,FALSE)</f>
        <v>121.5</v>
      </c>
      <c r="G347">
        <f>VLOOKUP($A347,Midlands!$AK:$AL,2,FALSE)</f>
        <v>68</v>
      </c>
      <c r="H347">
        <f>VLOOKUP($A347,'Scotland E'!$AK:$AL,2,FALSE)</f>
        <v>129.69999999999999</v>
      </c>
      <c r="I347">
        <f>VLOOKUP($A347,'Scotland W'!$AK:$AL,2,FALSE)</f>
        <v>208.9</v>
      </c>
      <c r="J347">
        <f>VLOOKUP($A347,'Scotland N'!$AK:$AL,2,FALSE)</f>
        <v>183.8</v>
      </c>
      <c r="K347">
        <f>VLOOKUP($A347,'N Ireland'!$AK:$AL,2,FALSE)</f>
        <v>94.5</v>
      </c>
    </row>
    <row r="348" spans="1:11" x14ac:dyDescent="0.3">
      <c r="A348" t="s">
        <v>1723</v>
      </c>
      <c r="B348">
        <f>VLOOKUP($A348,'East Anglia'!$AM:$AN,2,FALSE)</f>
        <v>28.1</v>
      </c>
      <c r="C348">
        <f>VLOOKUP($A348,'England E &amp; NE'!$AM:$AN,2,FALSE)</f>
        <v>109.1</v>
      </c>
      <c r="D348">
        <f>VLOOKUP($A348,'England NW &amp; N Wales'!$AM:$AN,2,FALSE)</f>
        <v>83.4</v>
      </c>
      <c r="E348">
        <f>VLOOKUP($A348,'England SE &amp; Central South'!$AM:$AN,2,FALSE)</f>
        <v>43.7</v>
      </c>
      <c r="F348">
        <f>VLOOKUP($A348,'S Wales &amp; England SW'!$AM:$AN,2,FALSE)</f>
        <v>73.7</v>
      </c>
      <c r="G348">
        <f>VLOOKUP($A348,Midlands!$AM:$AN,2,FALSE)</f>
        <v>60.1</v>
      </c>
      <c r="H348">
        <f>VLOOKUP($A348,'Scotland E'!$AM:$AN,2,FALSE)</f>
        <v>174</v>
      </c>
      <c r="I348">
        <f>VLOOKUP($A348,'Scotland W'!$AM:$AN,2,FALSE)</f>
        <v>110.5</v>
      </c>
      <c r="J348">
        <f>VLOOKUP($A348,'Scotland N'!$AM:$AN,2,FALSE)</f>
        <v>165.5</v>
      </c>
      <c r="K348">
        <f>VLOOKUP($A348,'N Ireland'!$AM:$AN,2,FALSE)</f>
        <v>69.599999999999994</v>
      </c>
    </row>
    <row r="349" spans="1:11" x14ac:dyDescent="0.3">
      <c r="A349" t="s">
        <v>1908</v>
      </c>
      <c r="B349">
        <f>VLOOKUP($A349,'East Anglia'!$AO:$AP,2,FALSE)</f>
        <v>58.3</v>
      </c>
      <c r="C349">
        <f>VLOOKUP($A349,'England E &amp; NE'!$AO:$AP,2,FALSE)</f>
        <v>72.400000000000006</v>
      </c>
      <c r="D349">
        <f>VLOOKUP($A349,'England NW &amp; N Wales'!$AO:$AP,2,FALSE)</f>
        <v>122.7</v>
      </c>
      <c r="E349">
        <f>VLOOKUP($A349,'England SE &amp; Central South'!$AO:$AP,2,FALSE)</f>
        <v>95</v>
      </c>
      <c r="F349">
        <f>VLOOKUP($A349,'S Wales &amp; England SW'!$AO:$AP,2,FALSE)</f>
        <v>126.3</v>
      </c>
      <c r="G349">
        <f>VLOOKUP($A349,Midlands!$AO:$AP,2,FALSE)</f>
        <v>69.900000000000006</v>
      </c>
      <c r="H349">
        <f>VLOOKUP($A349,'Scotland E'!$AO:$AP,2,FALSE)</f>
        <v>130.30000000000001</v>
      </c>
      <c r="I349">
        <f>VLOOKUP($A349,'Scotland W'!$AO:$AP,2,FALSE)</f>
        <v>152.30000000000001</v>
      </c>
      <c r="J349">
        <f>VLOOKUP($A349,'Scotland N'!$AO:$AP,2,FALSE)</f>
        <v>135.6</v>
      </c>
      <c r="K349">
        <f>VLOOKUP($A349,'N Ireland'!$AO:$AP,2,FALSE)</f>
        <v>137.19999999999999</v>
      </c>
    </row>
    <row r="350" spans="1:11" x14ac:dyDescent="0.3">
      <c r="A350" t="s">
        <v>2093</v>
      </c>
      <c r="B350">
        <f>VLOOKUP($A350,'East Anglia'!$AQ:$AR,2,FALSE)</f>
        <v>19.7</v>
      </c>
      <c r="C350">
        <f>VLOOKUP($A350,'England E &amp; NE'!$AQ:$AR,2,FALSE)</f>
        <v>68.5</v>
      </c>
      <c r="D350">
        <f>VLOOKUP($A350,'England NW &amp; N Wales'!$AQ:$AR,2,FALSE)</f>
        <v>99.6</v>
      </c>
      <c r="E350">
        <f>VLOOKUP($A350,'England SE &amp; Central South'!$AQ:$AR,2,FALSE)</f>
        <v>33.1</v>
      </c>
      <c r="F350">
        <f>VLOOKUP($A350,'S Wales &amp; England SW'!$AQ:$AR,2,FALSE)</f>
        <v>90.9</v>
      </c>
      <c r="G350">
        <f>VLOOKUP($A350,Midlands!$AQ:$AR,2,FALSE)</f>
        <v>50.8</v>
      </c>
      <c r="H350">
        <f>VLOOKUP($A350,'Scotland E'!$AQ:$AR,2,FALSE)</f>
        <v>112.7</v>
      </c>
      <c r="I350">
        <f>VLOOKUP($A350,'Scotland W'!$AQ:$AR,2,FALSE)</f>
        <v>160.4</v>
      </c>
      <c r="J350">
        <f>VLOOKUP($A350,'Scotland N'!$AQ:$AR,2,FALSE)</f>
        <v>173.2</v>
      </c>
      <c r="K350">
        <f>VLOOKUP($A350,'N Ireland'!$AQ:$AR,2,FALSE)</f>
        <v>58</v>
      </c>
    </row>
    <row r="351" spans="1:11" x14ac:dyDescent="0.3">
      <c r="A351" t="s">
        <v>48</v>
      </c>
      <c r="B351">
        <f>VLOOKUP($A351,'East Anglia'!$U:$V,2,FALSE)</f>
        <v>67.2</v>
      </c>
      <c r="C351">
        <f>VLOOKUP($A351,'England E &amp; NE'!$U:$V,2,FALSE)</f>
        <v>48.3</v>
      </c>
      <c r="D351">
        <f>VLOOKUP($A351,'England NW &amp; N Wales'!$U:$V,2,FALSE)</f>
        <v>94.6</v>
      </c>
      <c r="E351">
        <f>VLOOKUP($A351,'England SE &amp; Central South'!$U:$V,2,FALSE)</f>
        <v>103.2</v>
      </c>
      <c r="F351">
        <f>VLOOKUP($A351,'S Wales &amp; England SW'!$U:$V,2,FALSE)</f>
        <v>144.19999999999999</v>
      </c>
      <c r="G351">
        <f>VLOOKUP($A351,Midlands!$U:$V,2,FALSE)</f>
        <v>66.5</v>
      </c>
      <c r="H351">
        <f>VLOOKUP($A351,'Scotland E'!$U:$V,2,FALSE)</f>
        <v>104.1</v>
      </c>
      <c r="I351">
        <f>VLOOKUP($A351,'Scotland W'!$U:$V,2,FALSE)</f>
        <v>152.6</v>
      </c>
      <c r="J351">
        <f>VLOOKUP($A351,'Scotland N'!$U:$V,2,FALSE)</f>
        <v>172</v>
      </c>
      <c r="K351">
        <f>VLOOKUP($A351,'N Ireland'!$U:$V,2,FALSE)</f>
        <v>122</v>
      </c>
    </row>
    <row r="352" spans="1:11" x14ac:dyDescent="0.3">
      <c r="A352" t="s">
        <v>244</v>
      </c>
      <c r="B352">
        <f>VLOOKUP($A352,'East Anglia'!$W:$X,2,FALSE)</f>
        <v>55.1</v>
      </c>
      <c r="C352">
        <f>VLOOKUP($A352,'England E &amp; NE'!$W:$X,2,FALSE)</f>
        <v>46.8</v>
      </c>
      <c r="D352">
        <f>VLOOKUP($A352,'England NW &amp; N Wales'!$W:$X,2,FALSE)</f>
        <v>86.3</v>
      </c>
      <c r="E352">
        <f>VLOOKUP($A352,'England SE &amp; Central South'!$W:$X,2,FALSE)</f>
        <v>63.4</v>
      </c>
      <c r="F352">
        <f>VLOOKUP($A352,'S Wales &amp; England SW'!$W:$X,2,FALSE)</f>
        <v>106</v>
      </c>
      <c r="G352">
        <f>VLOOKUP($A352,Midlands!$W:$X,2,FALSE)</f>
        <v>58.1</v>
      </c>
      <c r="H352">
        <f>VLOOKUP($A352,'Scotland E'!$W:$X,2,FALSE)</f>
        <v>88.7</v>
      </c>
      <c r="I352">
        <f>VLOOKUP($A352,'Scotland W'!$W:$X,2,FALSE)</f>
        <v>115.5</v>
      </c>
      <c r="J352">
        <f>VLOOKUP($A352,'Scotland N'!$W:$X,2,FALSE)</f>
        <v>89.8</v>
      </c>
      <c r="K352">
        <f>VLOOKUP($A352,'N Ireland'!$W:$X,2,FALSE)</f>
        <v>105.7</v>
      </c>
    </row>
    <row r="353" spans="1:11" x14ac:dyDescent="0.3">
      <c r="A353" t="s">
        <v>429</v>
      </c>
      <c r="B353">
        <f>VLOOKUP($A353,'East Anglia'!$Y:$Z,2,FALSE)</f>
        <v>47.4</v>
      </c>
      <c r="C353">
        <f>VLOOKUP($A353,'England E &amp; NE'!$Y:$Z,2,FALSE)</f>
        <v>39.799999999999997</v>
      </c>
      <c r="D353">
        <f>VLOOKUP($A353,'England NW &amp; N Wales'!$Y:$Z,2,FALSE)</f>
        <v>57.2</v>
      </c>
      <c r="E353">
        <f>VLOOKUP($A353,'England SE &amp; Central South'!$Y:$Z,2,FALSE)</f>
        <v>33.299999999999997</v>
      </c>
      <c r="F353">
        <f>VLOOKUP($A353,'S Wales &amp; England SW'!$Y:$Z,2,FALSE)</f>
        <v>62.7</v>
      </c>
      <c r="G353">
        <f>VLOOKUP($A353,Midlands!$Y:$Z,2,FALSE)</f>
        <v>29.3</v>
      </c>
      <c r="H353">
        <f>VLOOKUP($A353,'Scotland E'!$Y:$Z,2,FALSE)</f>
        <v>55.1</v>
      </c>
      <c r="I353">
        <f>VLOOKUP($A353,'Scotland W'!$Y:$Z,2,FALSE)</f>
        <v>76.2</v>
      </c>
      <c r="J353">
        <f>VLOOKUP($A353,'Scotland N'!$Y:$Z,2,FALSE)</f>
        <v>100.2</v>
      </c>
      <c r="K353">
        <f>VLOOKUP($A353,'N Ireland'!$Y:$Z,2,FALSE)</f>
        <v>75.7</v>
      </c>
    </row>
    <row r="354" spans="1:11" x14ac:dyDescent="0.3">
      <c r="A354" t="s">
        <v>614</v>
      </c>
      <c r="B354">
        <f>VLOOKUP($A354,'East Anglia'!$AA:$AB,2,FALSE)</f>
        <v>10.9</v>
      </c>
      <c r="C354">
        <f>VLOOKUP($A354,'England E &amp; NE'!$AA:$AB,2,FALSE)</f>
        <v>26.4</v>
      </c>
      <c r="D354">
        <f>VLOOKUP($A354,'England NW &amp; N Wales'!$AA:$AB,2,FALSE)</f>
        <v>33.700000000000003</v>
      </c>
      <c r="E354">
        <f>VLOOKUP($A354,'England SE &amp; Central South'!$AA:$AB,2,FALSE)</f>
        <v>15.3</v>
      </c>
      <c r="F354">
        <f>VLOOKUP($A354,'S Wales &amp; England SW'!$AA:$AB,2,FALSE)</f>
        <v>29.4</v>
      </c>
      <c r="G354">
        <f>VLOOKUP($A354,Midlands!$AA:$AB,2,FALSE)</f>
        <v>26.9</v>
      </c>
      <c r="H354">
        <f>VLOOKUP($A354,'Scotland E'!$AA:$AB,2,FALSE)</f>
        <v>24</v>
      </c>
      <c r="I354">
        <f>VLOOKUP($A354,'Scotland W'!$AA:$AB,2,FALSE)</f>
        <v>36.299999999999997</v>
      </c>
      <c r="J354">
        <f>VLOOKUP($A354,'Scotland N'!$AA:$AB,2,FALSE)</f>
        <v>51.2</v>
      </c>
      <c r="K354">
        <f>VLOOKUP($A354,'N Ireland'!$AA:$AB,2,FALSE)</f>
        <v>26.9</v>
      </c>
    </row>
    <row r="355" spans="1:11" x14ac:dyDescent="0.3">
      <c r="A355" t="s">
        <v>799</v>
      </c>
      <c r="B355">
        <f>VLOOKUP($A355,'East Anglia'!$AC:$AD,2,FALSE)</f>
        <v>40.5</v>
      </c>
      <c r="C355">
        <f>VLOOKUP($A355,'England E &amp; NE'!$AC:$AD,2,FALSE)</f>
        <v>87</v>
      </c>
      <c r="D355">
        <f>VLOOKUP($A355,'England NW &amp; N Wales'!$AC:$AD,2,FALSE)</f>
        <v>132.30000000000001</v>
      </c>
      <c r="E355">
        <f>VLOOKUP($A355,'England SE &amp; Central South'!$AC:$AD,2,FALSE)</f>
        <v>73.7</v>
      </c>
      <c r="F355">
        <f>VLOOKUP($A355,'S Wales &amp; England SW'!$AC:$AD,2,FALSE)</f>
        <v>104.1</v>
      </c>
      <c r="G355">
        <f>VLOOKUP($A355,Midlands!$AC:$AD,2,FALSE)</f>
        <v>67.7</v>
      </c>
      <c r="H355">
        <f>VLOOKUP($A355,'Scotland E'!$AC:$AD,2,FALSE)</f>
        <v>91.1</v>
      </c>
      <c r="I355">
        <f>VLOOKUP($A355,'Scotland W'!$AC:$AD,2,FALSE)</f>
        <v>125.9</v>
      </c>
      <c r="J355">
        <f>VLOOKUP($A355,'Scotland N'!$AC:$AD,2,FALSE)</f>
        <v>71.400000000000006</v>
      </c>
      <c r="K355">
        <f>VLOOKUP($A355,'N Ireland'!$AC:$AD,2,FALSE)</f>
        <v>100.5</v>
      </c>
    </row>
    <row r="356" spans="1:11" x14ac:dyDescent="0.3">
      <c r="A356" t="s">
        <v>984</v>
      </c>
      <c r="B356">
        <f>VLOOKUP($A356,'East Anglia'!$AE:$AF,2,FALSE)</f>
        <v>39.799999999999997</v>
      </c>
      <c r="C356">
        <f>VLOOKUP($A356,'England E &amp; NE'!$AE:$AF,2,FALSE)</f>
        <v>25.8</v>
      </c>
      <c r="D356">
        <f>VLOOKUP($A356,'England NW &amp; N Wales'!$AE:$AF,2,FALSE)</f>
        <v>30.7</v>
      </c>
      <c r="E356">
        <f>VLOOKUP($A356,'England SE &amp; Central South'!$AE:$AF,2,FALSE)</f>
        <v>48.6</v>
      </c>
      <c r="F356">
        <f>VLOOKUP($A356,'S Wales &amp; England SW'!$AE:$AF,2,FALSE)</f>
        <v>46.3</v>
      </c>
      <c r="G356">
        <f>VLOOKUP($A356,Midlands!$AE:$AF,2,FALSE)</f>
        <v>44.1</v>
      </c>
      <c r="H356">
        <f>VLOOKUP($A356,'Scotland E'!$AE:$AF,2,FALSE)</f>
        <v>16.5</v>
      </c>
      <c r="I356">
        <f>VLOOKUP($A356,'Scotland W'!$AE:$AF,2,FALSE)</f>
        <v>33.299999999999997</v>
      </c>
      <c r="J356">
        <f>VLOOKUP($A356,'Scotland N'!$AE:$AF,2,FALSE)</f>
        <v>33.799999999999997</v>
      </c>
      <c r="K356">
        <f>VLOOKUP($A356,'N Ireland'!$AE:$AF,2,FALSE)</f>
        <v>17.8</v>
      </c>
    </row>
    <row r="357" spans="1:11" x14ac:dyDescent="0.3">
      <c r="A357" t="s">
        <v>1169</v>
      </c>
      <c r="B357">
        <f>VLOOKUP($A357,'East Anglia'!$AG:$AH,2,FALSE)</f>
        <v>98.3</v>
      </c>
      <c r="C357">
        <f>VLOOKUP($A357,'England E &amp; NE'!$AG:$AH,2,FALSE)</f>
        <v>64</v>
      </c>
      <c r="D357">
        <f>VLOOKUP($A357,'England NW &amp; N Wales'!$AG:$AH,2,FALSE)</f>
        <v>71</v>
      </c>
      <c r="E357">
        <f>VLOOKUP($A357,'England SE &amp; Central South'!$AG:$AH,2,FALSE)</f>
        <v>74.5</v>
      </c>
      <c r="F357">
        <f>VLOOKUP($A357,'S Wales &amp; England SW'!$AG:$AH,2,FALSE)</f>
        <v>94.6</v>
      </c>
      <c r="G357">
        <f>VLOOKUP($A357,Midlands!$AG:$AH,2,FALSE)</f>
        <v>75.900000000000006</v>
      </c>
      <c r="H357">
        <f>VLOOKUP($A357,'Scotland E'!$AG:$AH,2,FALSE)</f>
        <v>102.4</v>
      </c>
      <c r="I357">
        <f>VLOOKUP($A357,'Scotland W'!$AG:$AH,2,FALSE)</f>
        <v>96.2</v>
      </c>
      <c r="J357">
        <f>VLOOKUP($A357,'Scotland N'!$AG:$AH,2,FALSE)</f>
        <v>108.7</v>
      </c>
      <c r="K357">
        <f>VLOOKUP($A357,'N Ireland'!$AG:$AH,2,FALSE)</f>
        <v>62.1</v>
      </c>
    </row>
    <row r="358" spans="1:11" x14ac:dyDescent="0.3">
      <c r="A358" t="s">
        <v>1354</v>
      </c>
      <c r="B358">
        <f>VLOOKUP($A358,'East Anglia'!$AI:$AJ,2,FALSE)</f>
        <v>109.6</v>
      </c>
      <c r="C358">
        <f>VLOOKUP($A358,'England E &amp; NE'!$AI:$AJ,2,FALSE)</f>
        <v>102.3</v>
      </c>
      <c r="D358">
        <f>VLOOKUP($A358,'England NW &amp; N Wales'!$AI:$AJ,2,FALSE)</f>
        <v>145.80000000000001</v>
      </c>
      <c r="E358">
        <f>VLOOKUP($A358,'England SE &amp; Central South'!$AI:$AJ,2,FALSE)</f>
        <v>104.2</v>
      </c>
      <c r="F358">
        <f>VLOOKUP($A358,'S Wales &amp; England SW'!$AI:$AJ,2,FALSE)</f>
        <v>148.6</v>
      </c>
      <c r="G358">
        <f>VLOOKUP($A358,Midlands!$AI:$AJ,2,FALSE)</f>
        <v>108.2</v>
      </c>
      <c r="H358">
        <f>VLOOKUP($A358,'Scotland E'!$AI:$AJ,2,FALSE)</f>
        <v>116.4</v>
      </c>
      <c r="I358">
        <f>VLOOKUP($A358,'Scotland W'!$AI:$AJ,2,FALSE)</f>
        <v>158.19999999999999</v>
      </c>
      <c r="J358">
        <f>VLOOKUP($A358,'Scotland N'!$AI:$AJ,2,FALSE)</f>
        <v>113.6</v>
      </c>
      <c r="K358">
        <f>VLOOKUP($A358,'N Ireland'!$AI:$AJ,2,FALSE)</f>
        <v>125.6</v>
      </c>
    </row>
    <row r="359" spans="1:11" x14ac:dyDescent="0.3">
      <c r="A359" t="s">
        <v>1539</v>
      </c>
      <c r="B359">
        <f>VLOOKUP($A359,'East Anglia'!$AK:$AL,2,FALSE)</f>
        <v>6.6</v>
      </c>
      <c r="C359">
        <f>VLOOKUP($A359,'England E &amp; NE'!$AK:$AL,2,FALSE)</f>
        <v>10.8</v>
      </c>
      <c r="D359">
        <f>VLOOKUP($A359,'England NW &amp; N Wales'!$AK:$AL,2,FALSE)</f>
        <v>27.7</v>
      </c>
      <c r="E359">
        <f>VLOOKUP($A359,'England SE &amp; Central South'!$AK:$AL,2,FALSE)</f>
        <v>4.9000000000000004</v>
      </c>
      <c r="F359">
        <f>VLOOKUP($A359,'S Wales &amp; England SW'!$AK:$AL,2,FALSE)</f>
        <v>7.2</v>
      </c>
      <c r="G359">
        <f>VLOOKUP($A359,Midlands!$AK:$AL,2,FALSE)</f>
        <v>7.5</v>
      </c>
      <c r="H359">
        <f>VLOOKUP($A359,'Scotland E'!$AK:$AL,2,FALSE)</f>
        <v>25.4</v>
      </c>
      <c r="I359">
        <f>VLOOKUP($A359,'Scotland W'!$AK:$AL,2,FALSE)</f>
        <v>52.8</v>
      </c>
      <c r="J359">
        <f>VLOOKUP($A359,'Scotland N'!$AK:$AL,2,FALSE)</f>
        <v>80.7</v>
      </c>
      <c r="K359">
        <f>VLOOKUP($A359,'N Ireland'!$AK:$AL,2,FALSE)</f>
        <v>16.2</v>
      </c>
    </row>
    <row r="360" spans="1:11" x14ac:dyDescent="0.3">
      <c r="A360" t="s">
        <v>1724</v>
      </c>
      <c r="B360">
        <f>VLOOKUP($A360,'East Anglia'!$AM:$AN,2,FALSE)</f>
        <v>152.1</v>
      </c>
      <c r="C360">
        <f>VLOOKUP($A360,'England E &amp; NE'!$AM:$AN,2,FALSE)</f>
        <v>163.5</v>
      </c>
      <c r="D360">
        <f>VLOOKUP($A360,'England NW &amp; N Wales'!$AM:$AN,2,FALSE)</f>
        <v>140.19999999999999</v>
      </c>
      <c r="E360">
        <f>VLOOKUP($A360,'England SE &amp; Central South'!$AM:$AN,2,FALSE)</f>
        <v>204.9</v>
      </c>
      <c r="F360">
        <f>VLOOKUP($A360,'S Wales &amp; England SW'!$AM:$AN,2,FALSE)</f>
        <v>189.6</v>
      </c>
      <c r="G360">
        <f>VLOOKUP($A360,Midlands!$AM:$AN,2,FALSE)</f>
        <v>133.4</v>
      </c>
      <c r="H360">
        <f>VLOOKUP($A360,'Scotland E'!$AM:$AN,2,FALSE)</f>
        <v>156.69999999999999</v>
      </c>
      <c r="I360">
        <f>VLOOKUP($A360,'Scotland W'!$AM:$AN,2,FALSE)</f>
        <v>135.1</v>
      </c>
      <c r="J360">
        <f>VLOOKUP($A360,'Scotland N'!$AM:$AN,2,FALSE)</f>
        <v>128.1</v>
      </c>
      <c r="K360">
        <f>VLOOKUP($A360,'N Ireland'!$AM:$AN,2,FALSE)</f>
        <v>151.19999999999999</v>
      </c>
    </row>
    <row r="361" spans="1:11" x14ac:dyDescent="0.3">
      <c r="A361" t="s">
        <v>1909</v>
      </c>
      <c r="B361">
        <f>VLOOKUP($A361,'East Anglia'!$AO:$AP,2,FALSE)</f>
        <v>48.3</v>
      </c>
      <c r="C361">
        <f>VLOOKUP($A361,'England E &amp; NE'!$AO:$AP,2,FALSE)</f>
        <v>72.3</v>
      </c>
      <c r="D361">
        <f>VLOOKUP($A361,'England NW &amp; N Wales'!$AO:$AP,2,FALSE)</f>
        <v>118.4</v>
      </c>
      <c r="E361">
        <f>VLOOKUP($A361,'England SE &amp; Central South'!$AO:$AP,2,FALSE)</f>
        <v>91.4</v>
      </c>
      <c r="F361">
        <f>VLOOKUP($A361,'S Wales &amp; England SW'!$AO:$AP,2,FALSE)</f>
        <v>148.30000000000001</v>
      </c>
      <c r="G361">
        <f>VLOOKUP($A361,Midlands!$AO:$AP,2,FALSE)</f>
        <v>73</v>
      </c>
      <c r="H361">
        <f>VLOOKUP($A361,'Scotland E'!$AO:$AP,2,FALSE)</f>
        <v>98.9</v>
      </c>
      <c r="I361">
        <f>VLOOKUP($A361,'Scotland W'!$AO:$AP,2,FALSE)</f>
        <v>131</v>
      </c>
      <c r="J361">
        <f>VLOOKUP($A361,'Scotland N'!$AO:$AP,2,FALSE)</f>
        <v>106.5</v>
      </c>
      <c r="K361">
        <f>VLOOKUP($A361,'N Ireland'!$AO:$AP,2,FALSE)</f>
        <v>122.3</v>
      </c>
    </row>
    <row r="362" spans="1:11" x14ac:dyDescent="0.3">
      <c r="A362" t="s">
        <v>2094</v>
      </c>
      <c r="B362">
        <f>VLOOKUP($A362,'East Anglia'!$AQ:$AR,2,FALSE)</f>
        <v>27.2</v>
      </c>
      <c r="C362">
        <f>VLOOKUP($A362,'England E &amp; NE'!$AQ:$AR,2,FALSE)</f>
        <v>40.4</v>
      </c>
      <c r="D362">
        <f>VLOOKUP($A362,'England NW &amp; N Wales'!$AQ:$AR,2,FALSE)</f>
        <v>75.7</v>
      </c>
      <c r="E362">
        <f>VLOOKUP($A362,'England SE &amp; Central South'!$AQ:$AR,2,FALSE)</f>
        <v>59.2</v>
      </c>
      <c r="F362">
        <f>VLOOKUP($A362,'S Wales &amp; England SW'!$AQ:$AR,2,FALSE)</f>
        <v>106.6</v>
      </c>
      <c r="G362">
        <f>VLOOKUP($A362,Midlands!$AQ:$AR,2,FALSE)</f>
        <v>37.299999999999997</v>
      </c>
      <c r="H362">
        <f>VLOOKUP($A362,'Scotland E'!$AQ:$AR,2,FALSE)</f>
        <v>107.9</v>
      </c>
      <c r="I362">
        <f>VLOOKUP($A362,'Scotland W'!$AQ:$AR,2,FALSE)</f>
        <v>162.30000000000001</v>
      </c>
      <c r="J362">
        <f>VLOOKUP($A362,'Scotland N'!$AQ:$AR,2,FALSE)</f>
        <v>140.19999999999999</v>
      </c>
      <c r="K362">
        <f>VLOOKUP($A362,'N Ireland'!$AQ:$AR,2,FALSE)</f>
        <v>95</v>
      </c>
    </row>
    <row r="363" spans="1:11" x14ac:dyDescent="0.3">
      <c r="A363" t="s">
        <v>49</v>
      </c>
      <c r="B363">
        <f>VLOOKUP($A363,'East Anglia'!$U:$V,2,FALSE)</f>
        <v>66.400000000000006</v>
      </c>
      <c r="C363">
        <f>VLOOKUP($A363,'England E &amp; NE'!$U:$V,2,FALSE)</f>
        <v>65.900000000000006</v>
      </c>
      <c r="D363">
        <f>VLOOKUP($A363,'England NW &amp; N Wales'!$U:$V,2,FALSE)</f>
        <v>177.6</v>
      </c>
      <c r="E363">
        <f>VLOOKUP($A363,'England SE &amp; Central South'!$U:$V,2,FALSE)</f>
        <v>122.1</v>
      </c>
      <c r="F363">
        <f>VLOOKUP($A363,'S Wales &amp; England SW'!$U:$V,2,FALSE)</f>
        <v>183.7</v>
      </c>
      <c r="G363">
        <f>VLOOKUP($A363,Midlands!$U:$V,2,FALSE)</f>
        <v>79.5</v>
      </c>
      <c r="H363">
        <f>VLOOKUP($A363,'Scotland E'!$U:$V,2,FALSE)</f>
        <v>136.9</v>
      </c>
      <c r="I363">
        <f>VLOOKUP($A363,'Scotland W'!$U:$V,2,FALSE)</f>
        <v>288.5</v>
      </c>
      <c r="J363">
        <f>VLOOKUP($A363,'Scotland N'!$U:$V,2,FALSE)</f>
        <v>206.7</v>
      </c>
      <c r="K363">
        <f>VLOOKUP($A363,'N Ireland'!$U:$V,2,FALSE)</f>
        <v>158.1</v>
      </c>
    </row>
    <row r="364" spans="1:11" x14ac:dyDescent="0.3">
      <c r="A364" t="s">
        <v>245</v>
      </c>
      <c r="B364">
        <f>VLOOKUP($A364,'East Anglia'!$W:$X,2,FALSE)</f>
        <v>83.5</v>
      </c>
      <c r="C364">
        <f>VLOOKUP($A364,'England E &amp; NE'!$W:$X,2,FALSE)</f>
        <v>69.900000000000006</v>
      </c>
      <c r="D364">
        <f>VLOOKUP($A364,'England NW &amp; N Wales'!$W:$X,2,FALSE)</f>
        <v>129.80000000000001</v>
      </c>
      <c r="E364">
        <f>VLOOKUP($A364,'England SE &amp; Central South'!$W:$X,2,FALSE)</f>
        <v>114.3</v>
      </c>
      <c r="F364">
        <f>VLOOKUP($A364,'S Wales &amp; England SW'!$W:$X,2,FALSE)</f>
        <v>135.19999999999999</v>
      </c>
      <c r="G364">
        <f>VLOOKUP($A364,Midlands!$W:$X,2,FALSE)</f>
        <v>80.3</v>
      </c>
      <c r="H364">
        <f>VLOOKUP($A364,'Scotland E'!$W:$X,2,FALSE)</f>
        <v>127.2</v>
      </c>
      <c r="I364">
        <f>VLOOKUP($A364,'Scotland W'!$W:$X,2,FALSE)</f>
        <v>176.8</v>
      </c>
      <c r="J364">
        <f>VLOOKUP($A364,'Scotland N'!$W:$X,2,FALSE)</f>
        <v>188.4</v>
      </c>
      <c r="K364">
        <f>VLOOKUP($A364,'N Ireland'!$W:$X,2,FALSE)</f>
        <v>93.7</v>
      </c>
    </row>
    <row r="365" spans="1:11" x14ac:dyDescent="0.3">
      <c r="A365" t="s">
        <v>430</v>
      </c>
      <c r="B365">
        <f>VLOOKUP($A365,'East Anglia'!$Y:$Z,2,FALSE)</f>
        <v>35</v>
      </c>
      <c r="C365">
        <f>VLOOKUP($A365,'England E &amp; NE'!$Y:$Z,2,FALSE)</f>
        <v>58.2</v>
      </c>
      <c r="D365">
        <f>VLOOKUP($A365,'England NW &amp; N Wales'!$Y:$Z,2,FALSE)</f>
        <v>83.2</v>
      </c>
      <c r="E365">
        <f>VLOOKUP($A365,'England SE &amp; Central South'!$Y:$Z,2,FALSE)</f>
        <v>55.4</v>
      </c>
      <c r="F365">
        <f>VLOOKUP($A365,'S Wales &amp; England SW'!$Y:$Z,2,FALSE)</f>
        <v>104.5</v>
      </c>
      <c r="G365">
        <f>VLOOKUP($A365,Midlands!$Y:$Z,2,FALSE)</f>
        <v>46.8</v>
      </c>
      <c r="H365">
        <f>VLOOKUP($A365,'Scotland E'!$Y:$Z,2,FALSE)</f>
        <v>103.7</v>
      </c>
      <c r="I365">
        <f>VLOOKUP($A365,'Scotland W'!$Y:$Z,2,FALSE)</f>
        <v>108</v>
      </c>
      <c r="J365">
        <f>VLOOKUP($A365,'Scotland N'!$Y:$Z,2,FALSE)</f>
        <v>96.2</v>
      </c>
      <c r="K365">
        <f>VLOOKUP($A365,'N Ireland'!$Y:$Z,2,FALSE)</f>
        <v>92.4</v>
      </c>
    </row>
    <row r="366" spans="1:11" x14ac:dyDescent="0.3">
      <c r="A366" t="s">
        <v>615</v>
      </c>
      <c r="B366">
        <f>VLOOKUP($A366,'East Anglia'!$AA:$AB,2,FALSE)</f>
        <v>44.4</v>
      </c>
      <c r="C366">
        <f>VLOOKUP($A366,'England E &amp; NE'!$AA:$AB,2,FALSE)</f>
        <v>49.7</v>
      </c>
      <c r="D366">
        <f>VLOOKUP($A366,'England NW &amp; N Wales'!$AA:$AB,2,FALSE)</f>
        <v>39.9</v>
      </c>
      <c r="E366">
        <f>VLOOKUP($A366,'England SE &amp; Central South'!$AA:$AB,2,FALSE)</f>
        <v>53.9</v>
      </c>
      <c r="F366">
        <f>VLOOKUP($A366,'S Wales &amp; England SW'!$AA:$AB,2,FALSE)</f>
        <v>57</v>
      </c>
      <c r="G366">
        <f>VLOOKUP($A366,Midlands!$AA:$AB,2,FALSE)</f>
        <v>36.299999999999997</v>
      </c>
      <c r="H366">
        <f>VLOOKUP($A366,'Scotland E'!$AA:$AB,2,FALSE)</f>
        <v>58.3</v>
      </c>
      <c r="I366">
        <f>VLOOKUP($A366,'Scotland W'!$AA:$AB,2,FALSE)</f>
        <v>63.8</v>
      </c>
      <c r="J366">
        <f>VLOOKUP($A366,'Scotland N'!$AA:$AB,2,FALSE)</f>
        <v>59.7</v>
      </c>
      <c r="K366">
        <f>VLOOKUP($A366,'N Ireland'!$AA:$AB,2,FALSE)</f>
        <v>47.2</v>
      </c>
    </row>
    <row r="367" spans="1:11" x14ac:dyDescent="0.3">
      <c r="A367" t="s">
        <v>800</v>
      </c>
      <c r="B367">
        <f>VLOOKUP($A367,'East Anglia'!$AC:$AD,2,FALSE)</f>
        <v>41</v>
      </c>
      <c r="C367">
        <f>VLOOKUP($A367,'England E &amp; NE'!$AC:$AD,2,FALSE)</f>
        <v>31.9</v>
      </c>
      <c r="D367">
        <f>VLOOKUP($A367,'England NW &amp; N Wales'!$AC:$AD,2,FALSE)</f>
        <v>47</v>
      </c>
      <c r="E367">
        <f>VLOOKUP($A367,'England SE &amp; Central South'!$AC:$AD,2,FALSE)</f>
        <v>36.700000000000003</v>
      </c>
      <c r="F367">
        <f>VLOOKUP($A367,'S Wales &amp; England SW'!$AC:$AD,2,FALSE)</f>
        <v>44.9</v>
      </c>
      <c r="G367">
        <f>VLOOKUP($A367,Midlands!$AC:$AD,2,FALSE)</f>
        <v>35.200000000000003</v>
      </c>
      <c r="H367">
        <f>VLOOKUP($A367,'Scotland E'!$AC:$AD,2,FALSE)</f>
        <v>40</v>
      </c>
      <c r="I367">
        <f>VLOOKUP($A367,'Scotland W'!$AC:$AD,2,FALSE)</f>
        <v>50.4</v>
      </c>
      <c r="J367">
        <f>VLOOKUP($A367,'Scotland N'!$AC:$AD,2,FALSE)</f>
        <v>54.1</v>
      </c>
      <c r="K367">
        <f>VLOOKUP($A367,'N Ireland'!$AC:$AD,2,FALSE)</f>
        <v>38.799999999999997</v>
      </c>
    </row>
    <row r="368" spans="1:11" x14ac:dyDescent="0.3">
      <c r="A368" t="s">
        <v>985</v>
      </c>
      <c r="B368">
        <f>VLOOKUP($A368,'East Anglia'!$AE:$AF,2,FALSE)</f>
        <v>66.599999999999994</v>
      </c>
      <c r="C368">
        <f>VLOOKUP($A368,'England E &amp; NE'!$AE:$AF,2,FALSE)</f>
        <v>67.8</v>
      </c>
      <c r="D368">
        <f>VLOOKUP($A368,'England NW &amp; N Wales'!$AE:$AF,2,FALSE)</f>
        <v>109.7</v>
      </c>
      <c r="E368">
        <f>VLOOKUP($A368,'England SE &amp; Central South'!$AE:$AF,2,FALSE)</f>
        <v>72.7</v>
      </c>
      <c r="F368">
        <f>VLOOKUP($A368,'S Wales &amp; England SW'!$AE:$AF,2,FALSE)</f>
        <v>79.2</v>
      </c>
      <c r="G368">
        <f>VLOOKUP($A368,Midlands!$AE:$AF,2,FALSE)</f>
        <v>85.8</v>
      </c>
      <c r="H368">
        <f>VLOOKUP($A368,'Scotland E'!$AE:$AF,2,FALSE)</f>
        <v>49.9</v>
      </c>
      <c r="I368">
        <f>VLOOKUP($A368,'Scotland W'!$AE:$AF,2,FALSE)</f>
        <v>75.099999999999994</v>
      </c>
      <c r="J368">
        <f>VLOOKUP($A368,'Scotland N'!$AE:$AF,2,FALSE)</f>
        <v>53.7</v>
      </c>
      <c r="K368">
        <f>VLOOKUP($A368,'N Ireland'!$AE:$AF,2,FALSE)</f>
        <v>66</v>
      </c>
    </row>
    <row r="369" spans="1:11" x14ac:dyDescent="0.3">
      <c r="A369" t="s">
        <v>1170</v>
      </c>
      <c r="B369">
        <f>VLOOKUP($A369,'East Anglia'!$AG:$AH,2,FALSE)</f>
        <v>64.5</v>
      </c>
      <c r="C369">
        <f>VLOOKUP($A369,'England E &amp; NE'!$AG:$AH,2,FALSE)</f>
        <v>97.7</v>
      </c>
      <c r="D369">
        <f>VLOOKUP($A369,'England NW &amp; N Wales'!$AG:$AH,2,FALSE)</f>
        <v>84.6</v>
      </c>
      <c r="E369">
        <f>VLOOKUP($A369,'England SE &amp; Central South'!$AG:$AH,2,FALSE)</f>
        <v>53</v>
      </c>
      <c r="F369">
        <f>VLOOKUP($A369,'S Wales &amp; England SW'!$AG:$AH,2,FALSE)</f>
        <v>48.9</v>
      </c>
      <c r="G369">
        <f>VLOOKUP($A369,Midlands!$AG:$AH,2,FALSE)</f>
        <v>71.400000000000006</v>
      </c>
      <c r="H369">
        <f>VLOOKUP($A369,'Scotland E'!$AG:$AH,2,FALSE)</f>
        <v>96.2</v>
      </c>
      <c r="I369">
        <f>VLOOKUP($A369,'Scotland W'!$AG:$AH,2,FALSE)</f>
        <v>100.2</v>
      </c>
      <c r="J369">
        <f>VLOOKUP($A369,'Scotland N'!$AG:$AH,2,FALSE)</f>
        <v>78.099999999999994</v>
      </c>
      <c r="K369">
        <f>VLOOKUP($A369,'N Ireland'!$AG:$AH,2,FALSE)</f>
        <v>63</v>
      </c>
    </row>
    <row r="370" spans="1:11" x14ac:dyDescent="0.3">
      <c r="A370" t="s">
        <v>1355</v>
      </c>
      <c r="B370">
        <f>VLOOKUP($A370,'East Anglia'!$AI:$AJ,2,FALSE)</f>
        <v>66.5</v>
      </c>
      <c r="C370">
        <f>VLOOKUP($A370,'England E &amp; NE'!$AI:$AJ,2,FALSE)</f>
        <v>95</v>
      </c>
      <c r="D370">
        <f>VLOOKUP($A370,'England NW &amp; N Wales'!$AI:$AJ,2,FALSE)</f>
        <v>134.1</v>
      </c>
      <c r="E370">
        <f>VLOOKUP($A370,'England SE &amp; Central South'!$AI:$AJ,2,FALSE)</f>
        <v>69.599999999999994</v>
      </c>
      <c r="F370">
        <f>VLOOKUP($A370,'S Wales &amp; England SW'!$AI:$AJ,2,FALSE)</f>
        <v>112.4</v>
      </c>
      <c r="G370">
        <f>VLOOKUP($A370,Midlands!$AI:$AJ,2,FALSE)</f>
        <v>99.7</v>
      </c>
      <c r="H370">
        <f>VLOOKUP($A370,'Scotland E'!$AI:$AJ,2,FALSE)</f>
        <v>114.8</v>
      </c>
      <c r="I370">
        <f>VLOOKUP($A370,'Scotland W'!$AI:$AJ,2,FALSE)</f>
        <v>173.7</v>
      </c>
      <c r="J370">
        <f>VLOOKUP($A370,'Scotland N'!$AI:$AJ,2,FALSE)</f>
        <v>130.69999999999999</v>
      </c>
      <c r="K370">
        <f>VLOOKUP($A370,'N Ireland'!$AI:$AJ,2,FALSE)</f>
        <v>120.3</v>
      </c>
    </row>
    <row r="371" spans="1:11" x14ac:dyDescent="0.3">
      <c r="A371" t="s">
        <v>1540</v>
      </c>
      <c r="B371">
        <f>VLOOKUP($A371,'East Anglia'!$AK:$AL,2,FALSE)</f>
        <v>84</v>
      </c>
      <c r="C371">
        <f>VLOOKUP($A371,'England E &amp; NE'!$AK:$AL,2,FALSE)</f>
        <v>115.9</v>
      </c>
      <c r="D371">
        <f>VLOOKUP($A371,'England NW &amp; N Wales'!$AK:$AL,2,FALSE)</f>
        <v>210.4</v>
      </c>
      <c r="E371">
        <f>VLOOKUP($A371,'England SE &amp; Central South'!$AK:$AL,2,FALSE)</f>
        <v>154.6</v>
      </c>
      <c r="F371">
        <f>VLOOKUP($A371,'S Wales &amp; England SW'!$AK:$AL,2,FALSE)</f>
        <v>248.7</v>
      </c>
      <c r="G371">
        <f>VLOOKUP($A371,Midlands!$AK:$AL,2,FALSE)</f>
        <v>149.5</v>
      </c>
      <c r="H371">
        <f>VLOOKUP($A371,'Scotland E'!$AK:$AL,2,FALSE)</f>
        <v>124.2</v>
      </c>
      <c r="I371">
        <f>VLOOKUP($A371,'Scotland W'!$AK:$AL,2,FALSE)</f>
        <v>206.3</v>
      </c>
      <c r="J371">
        <f>VLOOKUP($A371,'Scotland N'!$AK:$AL,2,FALSE)</f>
        <v>148.4</v>
      </c>
      <c r="K371">
        <f>VLOOKUP($A371,'N Ireland'!$AK:$AL,2,FALSE)</f>
        <v>122.7</v>
      </c>
    </row>
    <row r="372" spans="1:11" x14ac:dyDescent="0.3">
      <c r="A372" t="s">
        <v>1725</v>
      </c>
      <c r="B372">
        <f>VLOOKUP($A372,'East Anglia'!$AM:$AN,2,FALSE)</f>
        <v>26.5</v>
      </c>
      <c r="C372">
        <f>VLOOKUP($A372,'England E &amp; NE'!$AM:$AN,2,FALSE)</f>
        <v>54.6</v>
      </c>
      <c r="D372">
        <f>VLOOKUP($A372,'England NW &amp; N Wales'!$AM:$AN,2,FALSE)</f>
        <v>69</v>
      </c>
      <c r="E372">
        <f>VLOOKUP($A372,'England SE &amp; Central South'!$AM:$AN,2,FALSE)</f>
        <v>42.8</v>
      </c>
      <c r="F372">
        <f>VLOOKUP($A372,'S Wales &amp; England SW'!$AM:$AN,2,FALSE)</f>
        <v>70.099999999999994</v>
      </c>
      <c r="G372">
        <f>VLOOKUP($A372,Midlands!$AM:$AN,2,FALSE)</f>
        <v>63.1</v>
      </c>
      <c r="H372">
        <f>VLOOKUP($A372,'Scotland E'!$AM:$AN,2,FALSE)</f>
        <v>76.2</v>
      </c>
      <c r="I372">
        <f>VLOOKUP($A372,'Scotland W'!$AM:$AN,2,FALSE)</f>
        <v>114.8</v>
      </c>
      <c r="J372">
        <f>VLOOKUP($A372,'Scotland N'!$AM:$AN,2,FALSE)</f>
        <v>103.8</v>
      </c>
      <c r="K372">
        <f>VLOOKUP($A372,'N Ireland'!$AM:$AN,2,FALSE)</f>
        <v>69.400000000000006</v>
      </c>
    </row>
    <row r="373" spans="1:11" x14ac:dyDescent="0.3">
      <c r="A373" t="s">
        <v>1910</v>
      </c>
      <c r="B373">
        <f>VLOOKUP($A373,'East Anglia'!$AO:$AP,2,FALSE)</f>
        <v>59.2</v>
      </c>
      <c r="C373">
        <f>VLOOKUP($A373,'England E &amp; NE'!$AO:$AP,2,FALSE)</f>
        <v>73.900000000000006</v>
      </c>
      <c r="D373">
        <f>VLOOKUP($A373,'England NW &amp; N Wales'!$AO:$AP,2,FALSE)</f>
        <v>163</v>
      </c>
      <c r="E373">
        <f>VLOOKUP($A373,'England SE &amp; Central South'!$AO:$AP,2,FALSE)</f>
        <v>52</v>
      </c>
      <c r="F373">
        <f>VLOOKUP($A373,'S Wales &amp; England SW'!$AO:$AP,2,FALSE)</f>
        <v>92.1</v>
      </c>
      <c r="G373">
        <f>VLOOKUP($A373,Midlands!$AO:$AP,2,FALSE)</f>
        <v>74.8</v>
      </c>
      <c r="H373">
        <f>VLOOKUP($A373,'Scotland E'!$AO:$AP,2,FALSE)</f>
        <v>96.6</v>
      </c>
      <c r="I373">
        <f>VLOOKUP($A373,'Scotland W'!$AO:$AP,2,FALSE)</f>
        <v>168.8</v>
      </c>
      <c r="J373">
        <f>VLOOKUP($A373,'Scotland N'!$AO:$AP,2,FALSE)</f>
        <v>207.1</v>
      </c>
      <c r="K373">
        <f>VLOOKUP($A373,'N Ireland'!$AO:$AP,2,FALSE)</f>
        <v>127</v>
      </c>
    </row>
    <row r="374" spans="1:11" x14ac:dyDescent="0.3">
      <c r="A374" t="s">
        <v>2095</v>
      </c>
      <c r="B374">
        <f>VLOOKUP($A374,'East Anglia'!$AQ:$AR,2,FALSE)</f>
        <v>57.1</v>
      </c>
      <c r="C374">
        <f>VLOOKUP($A374,'England E &amp; NE'!$AQ:$AR,2,FALSE)</f>
        <v>66.7</v>
      </c>
      <c r="D374">
        <f>VLOOKUP($A374,'England NW &amp; N Wales'!$AQ:$AR,2,FALSE)</f>
        <v>140.30000000000001</v>
      </c>
      <c r="E374">
        <f>VLOOKUP($A374,'England SE &amp; Central South'!$AQ:$AR,2,FALSE)</f>
        <v>60.8</v>
      </c>
      <c r="F374">
        <f>VLOOKUP($A374,'S Wales &amp; England SW'!$AQ:$AR,2,FALSE)</f>
        <v>119.3</v>
      </c>
      <c r="G374">
        <f>VLOOKUP($A374,Midlands!$AQ:$AR,2,FALSE)</f>
        <v>67.099999999999994</v>
      </c>
      <c r="H374">
        <f>VLOOKUP($A374,'Scotland E'!$AQ:$AR,2,FALSE)</f>
        <v>134.6</v>
      </c>
      <c r="I374">
        <f>VLOOKUP($A374,'Scotland W'!$AQ:$AR,2,FALSE)</f>
        <v>232</v>
      </c>
      <c r="J374">
        <f>VLOOKUP($A374,'Scotland N'!$AQ:$AR,2,FALSE)</f>
        <v>247.8</v>
      </c>
      <c r="K374">
        <f>VLOOKUP($A374,'N Ireland'!$AQ:$AR,2,FALSE)</f>
        <v>121.2</v>
      </c>
    </row>
    <row r="375" spans="1:11" x14ac:dyDescent="0.3">
      <c r="A375" t="s">
        <v>50</v>
      </c>
      <c r="B375">
        <f>VLOOKUP($A375,'East Anglia'!$U:$V,2,FALSE)</f>
        <v>72.2</v>
      </c>
      <c r="C375">
        <f>VLOOKUP($A375,'England E &amp; NE'!$U:$V,2,FALSE)</f>
        <v>92.4</v>
      </c>
      <c r="D375">
        <f>VLOOKUP($A375,'England NW &amp; N Wales'!$U:$V,2,FALSE)</f>
        <v>134.80000000000001</v>
      </c>
      <c r="E375">
        <f>VLOOKUP($A375,'England SE &amp; Central South'!$U:$V,2,FALSE)</f>
        <v>90.5</v>
      </c>
      <c r="F375">
        <f>VLOOKUP($A375,'S Wales &amp; England SW'!$U:$V,2,FALSE)</f>
        <v>163.6</v>
      </c>
      <c r="G375">
        <f>VLOOKUP($A375,Midlands!$U:$V,2,FALSE)</f>
        <v>84.2</v>
      </c>
      <c r="H375">
        <f>VLOOKUP($A375,'Scotland E'!$U:$V,2,FALSE)</f>
        <v>146</v>
      </c>
      <c r="I375">
        <f>VLOOKUP($A375,'Scotland W'!$U:$V,2,FALSE)</f>
        <v>140.9</v>
      </c>
      <c r="J375">
        <f>VLOOKUP($A375,'Scotland N'!$U:$V,2,FALSE)</f>
        <v>137.69999999999999</v>
      </c>
      <c r="K375">
        <f>VLOOKUP($A375,'N Ireland'!$U:$V,2,FALSE)</f>
        <v>120.5</v>
      </c>
    </row>
    <row r="376" spans="1:11" x14ac:dyDescent="0.3">
      <c r="A376" t="s">
        <v>246</v>
      </c>
      <c r="B376">
        <f>VLOOKUP($A376,'East Anglia'!$W:$X,2,FALSE)</f>
        <v>34.1</v>
      </c>
      <c r="C376">
        <f>VLOOKUP($A376,'England E &amp; NE'!$W:$X,2,FALSE)</f>
        <v>39.700000000000003</v>
      </c>
      <c r="D376">
        <f>VLOOKUP($A376,'England NW &amp; N Wales'!$W:$X,2,FALSE)</f>
        <v>93.1</v>
      </c>
      <c r="E376">
        <f>VLOOKUP($A376,'England SE &amp; Central South'!$W:$X,2,FALSE)</f>
        <v>51.8</v>
      </c>
      <c r="F376">
        <f>VLOOKUP($A376,'S Wales &amp; England SW'!$W:$X,2,FALSE)</f>
        <v>97.4</v>
      </c>
      <c r="G376">
        <f>VLOOKUP($A376,Midlands!$W:$X,2,FALSE)</f>
        <v>54.7</v>
      </c>
      <c r="H376">
        <f>VLOOKUP($A376,'Scotland E'!$W:$X,2,FALSE)</f>
        <v>76.7</v>
      </c>
      <c r="I376">
        <f>VLOOKUP($A376,'Scotland W'!$W:$X,2,FALSE)</f>
        <v>152.4</v>
      </c>
      <c r="J376">
        <f>VLOOKUP($A376,'Scotland N'!$W:$X,2,FALSE)</f>
        <v>151.1</v>
      </c>
      <c r="K376">
        <f>VLOOKUP($A376,'N Ireland'!$W:$X,2,FALSE)</f>
        <v>80.400000000000006</v>
      </c>
    </row>
    <row r="377" spans="1:11" x14ac:dyDescent="0.3">
      <c r="A377" t="s">
        <v>431</v>
      </c>
      <c r="B377">
        <f>VLOOKUP($A377,'East Anglia'!$Y:$Z,2,FALSE)</f>
        <v>46</v>
      </c>
      <c r="C377">
        <f>VLOOKUP($A377,'England E &amp; NE'!$Y:$Z,2,FALSE)</f>
        <v>55.6</v>
      </c>
      <c r="D377">
        <f>VLOOKUP($A377,'England NW &amp; N Wales'!$Y:$Z,2,FALSE)</f>
        <v>66.400000000000006</v>
      </c>
      <c r="E377">
        <f>VLOOKUP($A377,'England SE &amp; Central South'!$Y:$Z,2,FALSE)</f>
        <v>78.8</v>
      </c>
      <c r="F377">
        <f>VLOOKUP($A377,'S Wales &amp; England SW'!$Y:$Z,2,FALSE)</f>
        <v>126.4</v>
      </c>
      <c r="G377">
        <f>VLOOKUP($A377,Midlands!$Y:$Z,2,FALSE)</f>
        <v>71</v>
      </c>
      <c r="H377">
        <f>VLOOKUP($A377,'Scotland E'!$Y:$Z,2,FALSE)</f>
        <v>74.3</v>
      </c>
      <c r="I377">
        <f>VLOOKUP($A377,'Scotland W'!$Y:$Z,2,FALSE)</f>
        <v>63.9</v>
      </c>
      <c r="J377">
        <f>VLOOKUP($A377,'Scotland N'!$Y:$Z,2,FALSE)</f>
        <v>67.599999999999994</v>
      </c>
      <c r="K377">
        <f>VLOOKUP($A377,'N Ireland'!$Y:$Z,2,FALSE)</f>
        <v>67.7</v>
      </c>
    </row>
    <row r="378" spans="1:11" x14ac:dyDescent="0.3">
      <c r="A378" t="s">
        <v>616</v>
      </c>
      <c r="B378">
        <f>VLOOKUP($A378,'East Anglia'!$AA:$AB,2,FALSE)</f>
        <v>57.4</v>
      </c>
      <c r="C378">
        <f>VLOOKUP($A378,'England E &amp; NE'!$AA:$AB,2,FALSE)</f>
        <v>77.7</v>
      </c>
      <c r="D378">
        <f>VLOOKUP($A378,'England NW &amp; N Wales'!$AA:$AB,2,FALSE)</f>
        <v>139.6</v>
      </c>
      <c r="E378">
        <f>VLOOKUP($A378,'England SE &amp; Central South'!$AA:$AB,2,FALSE)</f>
        <v>56.7</v>
      </c>
      <c r="F378">
        <f>VLOOKUP($A378,'S Wales &amp; England SW'!$AA:$AB,2,FALSE)</f>
        <v>109.4</v>
      </c>
      <c r="G378">
        <f>VLOOKUP($A378,Midlands!$AA:$AB,2,FALSE)</f>
        <v>80.099999999999994</v>
      </c>
      <c r="H378">
        <f>VLOOKUP($A378,'Scotland E'!$AA:$AB,2,FALSE)</f>
        <v>120.5</v>
      </c>
      <c r="I378">
        <f>VLOOKUP($A378,'Scotland W'!$AA:$AB,2,FALSE)</f>
        <v>197.7</v>
      </c>
      <c r="J378">
        <f>VLOOKUP($A378,'Scotland N'!$AA:$AB,2,FALSE)</f>
        <v>168.1</v>
      </c>
      <c r="K378">
        <f>VLOOKUP($A378,'N Ireland'!$AA:$AB,2,FALSE)</f>
        <v>121.8</v>
      </c>
    </row>
    <row r="379" spans="1:11" x14ac:dyDescent="0.3">
      <c r="A379" t="s">
        <v>801</v>
      </c>
      <c r="B379">
        <f>VLOOKUP($A379,'East Anglia'!$AC:$AD,2,FALSE)</f>
        <v>80.3</v>
      </c>
      <c r="C379">
        <f>VLOOKUP($A379,'England E &amp; NE'!$AC:$AD,2,FALSE)</f>
        <v>60.1</v>
      </c>
      <c r="D379">
        <f>VLOOKUP($A379,'England NW &amp; N Wales'!$AC:$AD,2,FALSE)</f>
        <v>62.4</v>
      </c>
      <c r="E379">
        <f>VLOOKUP($A379,'England SE &amp; Central South'!$AC:$AD,2,FALSE)</f>
        <v>54.1</v>
      </c>
      <c r="F379">
        <f>VLOOKUP($A379,'S Wales &amp; England SW'!$AC:$AD,2,FALSE)</f>
        <v>95.1</v>
      </c>
      <c r="G379">
        <f>VLOOKUP($A379,Midlands!$AC:$AD,2,FALSE)</f>
        <v>63.2</v>
      </c>
      <c r="H379">
        <f>VLOOKUP($A379,'Scotland E'!$AC:$AD,2,FALSE)</f>
        <v>82.4</v>
      </c>
      <c r="I379">
        <f>VLOOKUP($A379,'Scotland W'!$AC:$AD,2,FALSE)</f>
        <v>76.900000000000006</v>
      </c>
      <c r="J379">
        <f>VLOOKUP($A379,'Scotland N'!$AC:$AD,2,FALSE)</f>
        <v>60.9</v>
      </c>
      <c r="K379">
        <f>VLOOKUP($A379,'N Ireland'!$AC:$AD,2,FALSE)</f>
        <v>96.2</v>
      </c>
    </row>
    <row r="380" spans="1:11" x14ac:dyDescent="0.3">
      <c r="A380" t="s">
        <v>986</v>
      </c>
      <c r="B380">
        <f>VLOOKUP($A380,'East Anglia'!$AE:$AF,2,FALSE)</f>
        <v>24.2</v>
      </c>
      <c r="C380">
        <f>VLOOKUP($A380,'England E &amp; NE'!$AE:$AF,2,FALSE)</f>
        <v>41.6</v>
      </c>
      <c r="D380">
        <f>VLOOKUP($A380,'England NW &amp; N Wales'!$AE:$AF,2,FALSE)</f>
        <v>37.5</v>
      </c>
      <c r="E380">
        <f>VLOOKUP($A380,'England SE &amp; Central South'!$AE:$AF,2,FALSE)</f>
        <v>41.6</v>
      </c>
      <c r="F380">
        <f>VLOOKUP($A380,'S Wales &amp; England SW'!$AE:$AF,2,FALSE)</f>
        <v>30.4</v>
      </c>
      <c r="G380">
        <f>VLOOKUP($A380,Midlands!$AE:$AF,2,FALSE)</f>
        <v>46.2</v>
      </c>
      <c r="H380">
        <f>VLOOKUP($A380,'Scotland E'!$AE:$AF,2,FALSE)</f>
        <v>54.2</v>
      </c>
      <c r="I380">
        <f>VLOOKUP($A380,'Scotland W'!$AE:$AF,2,FALSE)</f>
        <v>74.400000000000006</v>
      </c>
      <c r="J380">
        <f>VLOOKUP($A380,'Scotland N'!$AE:$AF,2,FALSE)</f>
        <v>96.2</v>
      </c>
      <c r="K380">
        <f>VLOOKUP($A380,'N Ireland'!$AE:$AF,2,FALSE)</f>
        <v>38</v>
      </c>
    </row>
    <row r="381" spans="1:11" x14ac:dyDescent="0.3">
      <c r="A381" t="s">
        <v>1171</v>
      </c>
      <c r="B381">
        <f>VLOOKUP($A381,'East Anglia'!$AG:$AH,2,FALSE)</f>
        <v>90.3</v>
      </c>
      <c r="C381">
        <f>VLOOKUP($A381,'England E &amp; NE'!$AG:$AH,2,FALSE)</f>
        <v>88.9</v>
      </c>
      <c r="D381">
        <f>VLOOKUP($A381,'England NW &amp; N Wales'!$AG:$AH,2,FALSE)</f>
        <v>123.8</v>
      </c>
      <c r="E381">
        <f>VLOOKUP($A381,'England SE &amp; Central South'!$AG:$AH,2,FALSE)</f>
        <v>109.2</v>
      </c>
      <c r="F381">
        <f>VLOOKUP($A381,'S Wales &amp; England SW'!$AG:$AH,2,FALSE)</f>
        <v>114.2</v>
      </c>
      <c r="G381">
        <f>VLOOKUP($A381,Midlands!$AG:$AH,2,FALSE)</f>
        <v>79.5</v>
      </c>
      <c r="H381">
        <f>VLOOKUP($A381,'Scotland E'!$AG:$AH,2,FALSE)</f>
        <v>148.19999999999999</v>
      </c>
      <c r="I381">
        <f>VLOOKUP($A381,'Scotland W'!$AG:$AH,2,FALSE)</f>
        <v>127.7</v>
      </c>
      <c r="J381">
        <f>VLOOKUP($A381,'Scotland N'!$AG:$AH,2,FALSE)</f>
        <v>84.6</v>
      </c>
      <c r="K381">
        <f>VLOOKUP($A381,'N Ireland'!$AG:$AH,2,FALSE)</f>
        <v>162.6</v>
      </c>
    </row>
    <row r="382" spans="1:11" x14ac:dyDescent="0.3">
      <c r="A382" t="s">
        <v>1356</v>
      </c>
      <c r="B382">
        <f>VLOOKUP($A382,'East Anglia'!$AI:$AJ,2,FALSE)</f>
        <v>44.7</v>
      </c>
      <c r="C382">
        <f>VLOOKUP($A382,'England E &amp; NE'!$AI:$AJ,2,FALSE)</f>
        <v>68.3</v>
      </c>
      <c r="D382">
        <f>VLOOKUP($A382,'England NW &amp; N Wales'!$AI:$AJ,2,FALSE)</f>
        <v>71</v>
      </c>
      <c r="E382">
        <f>VLOOKUP($A382,'England SE &amp; Central South'!$AI:$AJ,2,FALSE)</f>
        <v>54.4</v>
      </c>
      <c r="F382">
        <f>VLOOKUP($A382,'S Wales &amp; England SW'!$AI:$AJ,2,FALSE)</f>
        <v>50.3</v>
      </c>
      <c r="G382">
        <f>VLOOKUP($A382,Midlands!$AI:$AJ,2,FALSE)</f>
        <v>62.5</v>
      </c>
      <c r="H382">
        <f>VLOOKUP($A382,'Scotland E'!$AI:$AJ,2,FALSE)</f>
        <v>82.9</v>
      </c>
      <c r="I382">
        <f>VLOOKUP($A382,'Scotland W'!$AI:$AJ,2,FALSE)</f>
        <v>127.2</v>
      </c>
      <c r="J382">
        <f>VLOOKUP($A382,'Scotland N'!$AI:$AJ,2,FALSE)</f>
        <v>90.2</v>
      </c>
      <c r="K382">
        <f>VLOOKUP($A382,'N Ireland'!$AI:$AJ,2,FALSE)</f>
        <v>77</v>
      </c>
    </row>
    <row r="383" spans="1:11" x14ac:dyDescent="0.3">
      <c r="A383" t="s">
        <v>1541</v>
      </c>
      <c r="B383">
        <f>VLOOKUP($A383,'East Anglia'!$AK:$AL,2,FALSE)</f>
        <v>51.9</v>
      </c>
      <c r="C383">
        <f>VLOOKUP($A383,'England E &amp; NE'!$AK:$AL,2,FALSE)</f>
        <v>54.9</v>
      </c>
      <c r="D383">
        <f>VLOOKUP($A383,'England NW &amp; N Wales'!$AK:$AL,2,FALSE)</f>
        <v>101.2</v>
      </c>
      <c r="E383">
        <f>VLOOKUP($A383,'England SE &amp; Central South'!$AK:$AL,2,FALSE)</f>
        <v>53.8</v>
      </c>
      <c r="F383">
        <f>VLOOKUP($A383,'S Wales &amp; England SW'!$AK:$AL,2,FALSE)</f>
        <v>72.8</v>
      </c>
      <c r="G383">
        <f>VLOOKUP($A383,Midlands!$AK:$AL,2,FALSE)</f>
        <v>59.9</v>
      </c>
      <c r="H383">
        <f>VLOOKUP($A383,'Scotland E'!$AK:$AL,2,FALSE)</f>
        <v>78.900000000000006</v>
      </c>
      <c r="I383">
        <f>VLOOKUP($A383,'Scotland W'!$AK:$AL,2,FALSE)</f>
        <v>138.30000000000001</v>
      </c>
      <c r="J383">
        <f>VLOOKUP($A383,'Scotland N'!$AK:$AL,2,FALSE)</f>
        <v>134.6</v>
      </c>
      <c r="K383">
        <f>VLOOKUP($A383,'N Ireland'!$AK:$AL,2,FALSE)</f>
        <v>59.8</v>
      </c>
    </row>
    <row r="384" spans="1:11" x14ac:dyDescent="0.3">
      <c r="A384" t="s">
        <v>1726</v>
      </c>
      <c r="B384">
        <f>VLOOKUP($A384,'East Anglia'!$AM:$AN,2,FALSE)</f>
        <v>56.8</v>
      </c>
      <c r="C384">
        <f>VLOOKUP($A384,'England E &amp; NE'!$AM:$AN,2,FALSE)</f>
        <v>49.8</v>
      </c>
      <c r="D384">
        <f>VLOOKUP($A384,'England NW &amp; N Wales'!$AM:$AN,2,FALSE)</f>
        <v>142.80000000000001</v>
      </c>
      <c r="E384">
        <f>VLOOKUP($A384,'England SE &amp; Central South'!$AM:$AN,2,FALSE)</f>
        <v>76</v>
      </c>
      <c r="F384">
        <f>VLOOKUP($A384,'S Wales &amp; England SW'!$AM:$AN,2,FALSE)</f>
        <v>158.4</v>
      </c>
      <c r="G384">
        <f>VLOOKUP($A384,Midlands!$AM:$AN,2,FALSE)</f>
        <v>73.3</v>
      </c>
      <c r="H384">
        <f>VLOOKUP($A384,'Scotland E'!$AM:$AN,2,FALSE)</f>
        <v>100.5</v>
      </c>
      <c r="I384">
        <f>VLOOKUP($A384,'Scotland W'!$AM:$AN,2,FALSE)</f>
        <v>197.5</v>
      </c>
      <c r="J384">
        <f>VLOOKUP($A384,'Scotland N'!$AM:$AN,2,FALSE)</f>
        <v>192.9</v>
      </c>
      <c r="K384">
        <f>VLOOKUP($A384,'N Ireland'!$AM:$AN,2,FALSE)</f>
        <v>164.1</v>
      </c>
    </row>
    <row r="385" spans="1:11" x14ac:dyDescent="0.3">
      <c r="A385" t="s">
        <v>1911</v>
      </c>
      <c r="B385">
        <f>VLOOKUP($A385,'East Anglia'!$AO:$AP,2,FALSE)</f>
        <v>17.3</v>
      </c>
      <c r="C385">
        <f>VLOOKUP($A385,'England E &amp; NE'!$AO:$AP,2,FALSE)</f>
        <v>24.1</v>
      </c>
      <c r="D385">
        <f>VLOOKUP($A385,'England NW &amp; N Wales'!$AO:$AP,2,FALSE)</f>
        <v>39.1</v>
      </c>
      <c r="E385">
        <f>VLOOKUP($A385,'England SE &amp; Central South'!$AO:$AP,2,FALSE)</f>
        <v>25.6</v>
      </c>
      <c r="F385">
        <f>VLOOKUP($A385,'S Wales &amp; England SW'!$AO:$AP,2,FALSE)</f>
        <v>36.4</v>
      </c>
      <c r="G385">
        <f>VLOOKUP($A385,Midlands!$AO:$AP,2,FALSE)</f>
        <v>26.5</v>
      </c>
      <c r="H385">
        <f>VLOOKUP($A385,'Scotland E'!$AO:$AP,2,FALSE)</f>
        <v>25.2</v>
      </c>
      <c r="I385">
        <f>VLOOKUP($A385,'Scotland W'!$AO:$AP,2,FALSE)</f>
        <v>50.4</v>
      </c>
      <c r="J385">
        <f>VLOOKUP($A385,'Scotland N'!$AO:$AP,2,FALSE)</f>
        <v>67.3</v>
      </c>
      <c r="K385">
        <f>VLOOKUP($A385,'N Ireland'!$AO:$AP,2,FALSE)</f>
        <v>34.1</v>
      </c>
    </row>
    <row r="386" spans="1:11" x14ac:dyDescent="0.3">
      <c r="A386" t="s">
        <v>2096</v>
      </c>
      <c r="B386">
        <f>VLOOKUP($A386,'East Anglia'!$AQ:$AR,2,FALSE)</f>
        <v>57.8</v>
      </c>
      <c r="C386">
        <f>VLOOKUP($A386,'England E &amp; NE'!$AQ:$AR,2,FALSE)</f>
        <v>62.3</v>
      </c>
      <c r="D386">
        <f>VLOOKUP($A386,'England NW &amp; N Wales'!$AQ:$AR,2,FALSE)</f>
        <v>111.5</v>
      </c>
      <c r="E386">
        <f>VLOOKUP($A386,'England SE &amp; Central South'!$AQ:$AR,2,FALSE)</f>
        <v>44.7</v>
      </c>
      <c r="F386">
        <f>VLOOKUP($A386,'S Wales &amp; England SW'!$AQ:$AR,2,FALSE)</f>
        <v>81.3</v>
      </c>
      <c r="G386">
        <f>VLOOKUP($A386,Midlands!$AQ:$AR,2,FALSE)</f>
        <v>54.6</v>
      </c>
      <c r="H386">
        <f>VLOOKUP($A386,'Scotland E'!$AQ:$AR,2,FALSE)</f>
        <v>75.3</v>
      </c>
      <c r="I386">
        <f>VLOOKUP($A386,'Scotland W'!$AQ:$AR,2,FALSE)</f>
        <v>138.6</v>
      </c>
      <c r="J386">
        <f>VLOOKUP($A386,'Scotland N'!$AQ:$AR,2,FALSE)</f>
        <v>170.4</v>
      </c>
      <c r="K386">
        <f>VLOOKUP($A386,'N Ireland'!$AQ:$AR,2,FALSE)</f>
        <v>69.3</v>
      </c>
    </row>
    <row r="387" spans="1:11" x14ac:dyDescent="0.3">
      <c r="A387" t="s">
        <v>51</v>
      </c>
      <c r="B387">
        <f>VLOOKUP($A387,'East Anglia'!$U:$V,2,FALSE)</f>
        <v>59.1</v>
      </c>
      <c r="C387">
        <f>VLOOKUP($A387,'England E &amp; NE'!$U:$V,2,FALSE)</f>
        <v>71.3</v>
      </c>
      <c r="D387">
        <f>VLOOKUP($A387,'England NW &amp; N Wales'!$U:$V,2,FALSE)</f>
        <v>130</v>
      </c>
      <c r="E387">
        <f>VLOOKUP($A387,'England SE &amp; Central South'!$U:$V,2,FALSE)</f>
        <v>107.2</v>
      </c>
      <c r="F387">
        <f>VLOOKUP($A387,'S Wales &amp; England SW'!$U:$V,2,FALSE)</f>
        <v>147.69999999999999</v>
      </c>
      <c r="G387">
        <f>VLOOKUP($A387,Midlands!$U:$V,2,FALSE)</f>
        <v>72.2</v>
      </c>
      <c r="H387">
        <f>VLOOKUP($A387,'Scotland E'!$U:$V,2,FALSE)</f>
        <v>159.30000000000001</v>
      </c>
      <c r="I387">
        <f>VLOOKUP($A387,'Scotland W'!$U:$V,2,FALSE)</f>
        <v>229.3</v>
      </c>
      <c r="J387">
        <f>VLOOKUP($A387,'Scotland N'!$U:$V,2,FALSE)</f>
        <v>255.2</v>
      </c>
      <c r="K387">
        <f>VLOOKUP($A387,'N Ireland'!$U:$V,2,FALSE)</f>
        <v>115.8</v>
      </c>
    </row>
    <row r="388" spans="1:11" x14ac:dyDescent="0.3">
      <c r="A388" t="s">
        <v>247</v>
      </c>
      <c r="B388">
        <f>VLOOKUP($A388,'East Anglia'!$W:$X,2,FALSE)</f>
        <v>33.200000000000003</v>
      </c>
      <c r="C388">
        <f>VLOOKUP($A388,'England E &amp; NE'!$W:$X,2,FALSE)</f>
        <v>51.2</v>
      </c>
      <c r="D388">
        <f>VLOOKUP($A388,'England NW &amp; N Wales'!$W:$X,2,FALSE)</f>
        <v>111.3</v>
      </c>
      <c r="E388">
        <f>VLOOKUP($A388,'England SE &amp; Central South'!$W:$X,2,FALSE)</f>
        <v>36.5</v>
      </c>
      <c r="F388">
        <f>VLOOKUP($A388,'S Wales &amp; England SW'!$W:$X,2,FALSE)</f>
        <v>68.8</v>
      </c>
      <c r="G388">
        <f>VLOOKUP($A388,Midlands!$W:$X,2,FALSE)</f>
        <v>53.9</v>
      </c>
      <c r="H388">
        <f>VLOOKUP($A388,'Scotland E'!$W:$X,2,FALSE)</f>
        <v>124.9</v>
      </c>
      <c r="I388">
        <f>VLOOKUP($A388,'Scotland W'!$W:$X,2,FALSE)</f>
        <v>252</v>
      </c>
      <c r="J388">
        <f>VLOOKUP($A388,'Scotland N'!$W:$X,2,FALSE)</f>
        <v>307.89999999999998</v>
      </c>
      <c r="K388">
        <f>VLOOKUP($A388,'N Ireland'!$W:$X,2,FALSE)</f>
        <v>83.1</v>
      </c>
    </row>
    <row r="389" spans="1:11" x14ac:dyDescent="0.3">
      <c r="A389" t="s">
        <v>432</v>
      </c>
      <c r="B389">
        <f>VLOOKUP($A389,'East Anglia'!$Y:$Z,2,FALSE)</f>
        <v>45.9</v>
      </c>
      <c r="C389">
        <f>VLOOKUP($A389,'England E &amp; NE'!$Y:$Z,2,FALSE)</f>
        <v>52.7</v>
      </c>
      <c r="D389">
        <f>VLOOKUP($A389,'England NW &amp; N Wales'!$Y:$Z,2,FALSE)</f>
        <v>145.4</v>
      </c>
      <c r="E389">
        <f>VLOOKUP($A389,'England SE &amp; Central South'!$Y:$Z,2,FALSE)</f>
        <v>43.4</v>
      </c>
      <c r="F389">
        <f>VLOOKUP($A389,'S Wales &amp; England SW'!$Y:$Z,2,FALSE)</f>
        <v>91.1</v>
      </c>
      <c r="G389">
        <f>VLOOKUP($A389,Midlands!$Y:$Z,2,FALSE)</f>
        <v>62.9</v>
      </c>
      <c r="H389">
        <f>VLOOKUP($A389,'Scotland E'!$Y:$Z,2,FALSE)</f>
        <v>101.1</v>
      </c>
      <c r="I389">
        <f>VLOOKUP($A389,'Scotland W'!$Y:$Z,2,FALSE)</f>
        <v>213.2</v>
      </c>
      <c r="J389">
        <f>VLOOKUP($A389,'Scotland N'!$Y:$Z,2,FALSE)</f>
        <v>177</v>
      </c>
      <c r="K389">
        <f>VLOOKUP($A389,'N Ireland'!$Y:$Z,2,FALSE)</f>
        <v>118.8</v>
      </c>
    </row>
    <row r="390" spans="1:11" x14ac:dyDescent="0.3">
      <c r="A390" t="s">
        <v>617</v>
      </c>
      <c r="B390">
        <f>VLOOKUP($A390,'East Anglia'!$AA:$AB,2,FALSE)</f>
        <v>39.700000000000003</v>
      </c>
      <c r="C390">
        <f>VLOOKUP($A390,'England E &amp; NE'!$AA:$AB,2,FALSE)</f>
        <v>64.099999999999994</v>
      </c>
      <c r="D390">
        <f>VLOOKUP($A390,'England NW &amp; N Wales'!$AA:$AB,2,FALSE)</f>
        <v>73.099999999999994</v>
      </c>
      <c r="E390">
        <f>VLOOKUP($A390,'England SE &amp; Central South'!$AA:$AB,2,FALSE)</f>
        <v>58</v>
      </c>
      <c r="F390">
        <f>VLOOKUP($A390,'S Wales &amp; England SW'!$AA:$AB,2,FALSE)</f>
        <v>77.5</v>
      </c>
      <c r="G390">
        <f>VLOOKUP($A390,Midlands!$AA:$AB,2,FALSE)</f>
        <v>47.8</v>
      </c>
      <c r="H390">
        <f>VLOOKUP($A390,'Scotland E'!$AA:$AB,2,FALSE)</f>
        <v>108.2</v>
      </c>
      <c r="I390">
        <f>VLOOKUP($A390,'Scotland W'!$AA:$AB,2,FALSE)</f>
        <v>115.3</v>
      </c>
      <c r="J390">
        <f>VLOOKUP($A390,'Scotland N'!$AA:$AB,2,FALSE)</f>
        <v>97.4</v>
      </c>
      <c r="K390">
        <f>VLOOKUP($A390,'N Ireland'!$AA:$AB,2,FALSE)</f>
        <v>60.3</v>
      </c>
    </row>
    <row r="391" spans="1:11" x14ac:dyDescent="0.3">
      <c r="A391" t="s">
        <v>802</v>
      </c>
      <c r="B391">
        <f>VLOOKUP($A391,'East Anglia'!$AC:$AD,2,FALSE)</f>
        <v>20</v>
      </c>
      <c r="C391">
        <f>VLOOKUP($A391,'England E &amp; NE'!$AC:$AD,2,FALSE)</f>
        <v>27.3</v>
      </c>
      <c r="D391">
        <f>VLOOKUP($A391,'England NW &amp; N Wales'!$AC:$AD,2,FALSE)</f>
        <v>53.6</v>
      </c>
      <c r="E391">
        <f>VLOOKUP($A391,'England SE &amp; Central South'!$AC:$AD,2,FALSE)</f>
        <v>30.8</v>
      </c>
      <c r="F391">
        <f>VLOOKUP($A391,'S Wales &amp; England SW'!$AC:$AD,2,FALSE)</f>
        <v>56.5</v>
      </c>
      <c r="G391">
        <f>VLOOKUP($A391,Midlands!$AC:$AD,2,FALSE)</f>
        <v>34.200000000000003</v>
      </c>
      <c r="H391">
        <f>VLOOKUP($A391,'Scotland E'!$AC:$AD,2,FALSE)</f>
        <v>66.3</v>
      </c>
      <c r="I391">
        <f>VLOOKUP($A391,'Scotland W'!$AC:$AD,2,FALSE)</f>
        <v>116.8</v>
      </c>
      <c r="J391">
        <f>VLOOKUP($A391,'Scotland N'!$AC:$AD,2,FALSE)</f>
        <v>90.3</v>
      </c>
      <c r="K391">
        <f>VLOOKUP($A391,'N Ireland'!$AC:$AD,2,FALSE)</f>
        <v>62.6</v>
      </c>
    </row>
    <row r="392" spans="1:11" x14ac:dyDescent="0.3">
      <c r="A392" t="s">
        <v>987</v>
      </c>
      <c r="B392">
        <f>VLOOKUP($A392,'East Anglia'!$AE:$AF,2,FALSE)</f>
        <v>18.5</v>
      </c>
      <c r="C392">
        <f>VLOOKUP($A392,'England E &amp; NE'!$AE:$AF,2,FALSE)</f>
        <v>16</v>
      </c>
      <c r="D392">
        <f>VLOOKUP($A392,'England NW &amp; N Wales'!$AE:$AF,2,FALSE)</f>
        <v>17.5</v>
      </c>
      <c r="E392">
        <f>VLOOKUP($A392,'England SE &amp; Central South'!$AE:$AF,2,FALSE)</f>
        <v>13.6</v>
      </c>
      <c r="F392">
        <f>VLOOKUP($A392,'S Wales &amp; England SW'!$AE:$AF,2,FALSE)</f>
        <v>19.2</v>
      </c>
      <c r="G392">
        <f>VLOOKUP($A392,Midlands!$AE:$AF,2,FALSE)</f>
        <v>11.5</v>
      </c>
      <c r="H392">
        <f>VLOOKUP($A392,'Scotland E'!$AE:$AF,2,FALSE)</f>
        <v>30.5</v>
      </c>
      <c r="I392">
        <f>VLOOKUP($A392,'Scotland W'!$AE:$AF,2,FALSE)</f>
        <v>57.2</v>
      </c>
      <c r="J392">
        <f>VLOOKUP($A392,'Scotland N'!$AE:$AF,2,FALSE)</f>
        <v>99.9</v>
      </c>
      <c r="K392">
        <f>VLOOKUP($A392,'N Ireland'!$AE:$AF,2,FALSE)</f>
        <v>27.7</v>
      </c>
    </row>
    <row r="393" spans="1:11" x14ac:dyDescent="0.3">
      <c r="A393" t="s">
        <v>1172</v>
      </c>
      <c r="B393">
        <f>VLOOKUP($A393,'East Anglia'!$AG:$AH,2,FALSE)</f>
        <v>8.9</v>
      </c>
      <c r="C393">
        <f>VLOOKUP($A393,'England E &amp; NE'!$AG:$AH,2,FALSE)</f>
        <v>16.5</v>
      </c>
      <c r="D393">
        <f>VLOOKUP($A393,'England NW &amp; N Wales'!$AG:$AH,2,FALSE)</f>
        <v>21.7</v>
      </c>
      <c r="E393">
        <f>VLOOKUP($A393,'England SE &amp; Central South'!$AG:$AH,2,FALSE)</f>
        <v>35.1</v>
      </c>
      <c r="F393">
        <f>VLOOKUP($A393,'S Wales &amp; England SW'!$AG:$AH,2,FALSE)</f>
        <v>28.7</v>
      </c>
      <c r="G393">
        <f>VLOOKUP($A393,Midlands!$AG:$AH,2,FALSE)</f>
        <v>14.2</v>
      </c>
      <c r="H393">
        <f>VLOOKUP($A393,'Scotland E'!$AG:$AH,2,FALSE)</f>
        <v>17.899999999999999</v>
      </c>
      <c r="I393">
        <f>VLOOKUP($A393,'Scotland W'!$AG:$AH,2,FALSE)</f>
        <v>32</v>
      </c>
      <c r="J393">
        <f>VLOOKUP($A393,'Scotland N'!$AG:$AH,2,FALSE)</f>
        <v>35.1</v>
      </c>
      <c r="K393">
        <f>VLOOKUP($A393,'N Ireland'!$AG:$AH,2,FALSE)</f>
        <v>21.1</v>
      </c>
    </row>
    <row r="394" spans="1:11" x14ac:dyDescent="0.3">
      <c r="A394" t="s">
        <v>1357</v>
      </c>
      <c r="B394">
        <f>VLOOKUP($A394,'East Anglia'!$AI:$AJ,2,FALSE)</f>
        <v>62.3</v>
      </c>
      <c r="C394">
        <f>VLOOKUP($A394,'England E &amp; NE'!$AI:$AJ,2,FALSE)</f>
        <v>79.3</v>
      </c>
      <c r="D394">
        <f>VLOOKUP($A394,'England NW &amp; N Wales'!$AI:$AJ,2,FALSE)</f>
        <v>113.9</v>
      </c>
      <c r="E394">
        <f>VLOOKUP($A394,'England SE &amp; Central South'!$AI:$AJ,2,FALSE)</f>
        <v>98.7</v>
      </c>
      <c r="F394">
        <f>VLOOKUP($A394,'S Wales &amp; England SW'!$AI:$AJ,2,FALSE)</f>
        <v>136.80000000000001</v>
      </c>
      <c r="G394">
        <f>VLOOKUP($A394,Midlands!$AI:$AJ,2,FALSE)</f>
        <v>97.1</v>
      </c>
      <c r="H394">
        <f>VLOOKUP($A394,'Scotland E'!$AI:$AJ,2,FALSE)</f>
        <v>156.19999999999999</v>
      </c>
      <c r="I394">
        <f>VLOOKUP($A394,'Scotland W'!$AI:$AJ,2,FALSE)</f>
        <v>189.9</v>
      </c>
      <c r="J394">
        <f>VLOOKUP($A394,'Scotland N'!$AI:$AJ,2,FALSE)</f>
        <v>227.3</v>
      </c>
      <c r="K394">
        <f>VLOOKUP($A394,'N Ireland'!$AI:$AJ,2,FALSE)</f>
        <v>129.6</v>
      </c>
    </row>
    <row r="395" spans="1:11" x14ac:dyDescent="0.3">
      <c r="A395" t="s">
        <v>1542</v>
      </c>
      <c r="B395">
        <f>VLOOKUP($A395,'East Anglia'!$AK:$AL,2,FALSE)</f>
        <v>54</v>
      </c>
      <c r="C395">
        <f>VLOOKUP($A395,'England E &amp; NE'!$AK:$AL,2,FALSE)</f>
        <v>88.5</v>
      </c>
      <c r="D395">
        <f>VLOOKUP($A395,'England NW &amp; N Wales'!$AK:$AL,2,FALSE)</f>
        <v>68.7</v>
      </c>
      <c r="E395">
        <f>VLOOKUP($A395,'England SE &amp; Central South'!$AK:$AL,2,FALSE)</f>
        <v>83.9</v>
      </c>
      <c r="F395">
        <f>VLOOKUP($A395,'S Wales &amp; England SW'!$AK:$AL,2,FALSE)</f>
        <v>121</v>
      </c>
      <c r="G395">
        <f>VLOOKUP($A395,Midlands!$AK:$AL,2,FALSE)</f>
        <v>75.2</v>
      </c>
      <c r="H395">
        <f>VLOOKUP($A395,'Scotland E'!$AK:$AL,2,FALSE)</f>
        <v>119.8</v>
      </c>
      <c r="I395">
        <f>VLOOKUP($A395,'Scotland W'!$AK:$AL,2,FALSE)</f>
        <v>69.3</v>
      </c>
      <c r="J395">
        <f>VLOOKUP($A395,'Scotland N'!$AK:$AL,2,FALSE)</f>
        <v>79.599999999999994</v>
      </c>
      <c r="K395">
        <f>VLOOKUP($A395,'N Ireland'!$AK:$AL,2,FALSE)</f>
        <v>47.9</v>
      </c>
    </row>
    <row r="396" spans="1:11" x14ac:dyDescent="0.3">
      <c r="A396" t="s">
        <v>1727</v>
      </c>
      <c r="B396">
        <f>VLOOKUP($A396,'East Anglia'!$AM:$AN,2,FALSE)</f>
        <v>63.2</v>
      </c>
      <c r="C396">
        <f>VLOOKUP($A396,'England E &amp; NE'!$AM:$AN,2,FALSE)</f>
        <v>72.099999999999994</v>
      </c>
      <c r="D396">
        <f>VLOOKUP($A396,'England NW &amp; N Wales'!$AM:$AN,2,FALSE)</f>
        <v>142</v>
      </c>
      <c r="E396">
        <f>VLOOKUP($A396,'England SE &amp; Central South'!$AM:$AN,2,FALSE)</f>
        <v>70.400000000000006</v>
      </c>
      <c r="F396">
        <f>VLOOKUP($A396,'S Wales &amp; England SW'!$AM:$AN,2,FALSE)</f>
        <v>123.8</v>
      </c>
      <c r="G396">
        <f>VLOOKUP($A396,Midlands!$AM:$AN,2,FALSE)</f>
        <v>74.2</v>
      </c>
      <c r="H396">
        <f>VLOOKUP($A396,'Scotland E'!$AM:$AN,2,FALSE)</f>
        <v>92.4</v>
      </c>
      <c r="I396">
        <f>VLOOKUP($A396,'Scotland W'!$AM:$AN,2,FALSE)</f>
        <v>191.4</v>
      </c>
      <c r="J396">
        <f>VLOOKUP($A396,'Scotland N'!$AM:$AN,2,FALSE)</f>
        <v>186.3</v>
      </c>
      <c r="K396">
        <f>VLOOKUP($A396,'N Ireland'!$AM:$AN,2,FALSE)</f>
        <v>82.4</v>
      </c>
    </row>
    <row r="397" spans="1:11" x14ac:dyDescent="0.3">
      <c r="A397" t="s">
        <v>1912</v>
      </c>
      <c r="B397">
        <f>VLOOKUP($A397,'East Anglia'!$AO:$AP,2,FALSE)</f>
        <v>33.799999999999997</v>
      </c>
      <c r="C397">
        <f>VLOOKUP($A397,'England E &amp; NE'!$AO:$AP,2,FALSE)</f>
        <v>54.5</v>
      </c>
      <c r="D397">
        <f>VLOOKUP($A397,'England NW &amp; N Wales'!$AO:$AP,2,FALSE)</f>
        <v>89.5</v>
      </c>
      <c r="E397">
        <f>VLOOKUP($A397,'England SE &amp; Central South'!$AO:$AP,2,FALSE)</f>
        <v>44.6</v>
      </c>
      <c r="F397">
        <f>VLOOKUP($A397,'S Wales &amp; England SW'!$AO:$AP,2,FALSE)</f>
        <v>97.7</v>
      </c>
      <c r="G397">
        <f>VLOOKUP($A397,Midlands!$AO:$AP,2,FALSE)</f>
        <v>47.6</v>
      </c>
      <c r="H397">
        <f>VLOOKUP($A397,'Scotland E'!$AO:$AP,2,FALSE)</f>
        <v>75.5</v>
      </c>
      <c r="I397">
        <f>VLOOKUP($A397,'Scotland W'!$AO:$AP,2,FALSE)</f>
        <v>124.7</v>
      </c>
      <c r="J397">
        <f>VLOOKUP($A397,'Scotland N'!$AO:$AP,2,FALSE)</f>
        <v>114.6</v>
      </c>
      <c r="K397">
        <f>VLOOKUP($A397,'N Ireland'!$AO:$AP,2,FALSE)</f>
        <v>112.5</v>
      </c>
    </row>
    <row r="398" spans="1:11" x14ac:dyDescent="0.3">
      <c r="A398" t="s">
        <v>2097</v>
      </c>
      <c r="B398">
        <f>VLOOKUP($A398,'East Anglia'!$AQ:$AR,2,FALSE)</f>
        <v>106.1</v>
      </c>
      <c r="C398">
        <f>VLOOKUP($A398,'England E &amp; NE'!$AQ:$AR,2,FALSE)</f>
        <v>156.9</v>
      </c>
      <c r="D398">
        <f>VLOOKUP($A398,'England NW &amp; N Wales'!$AQ:$AR,2,FALSE)</f>
        <v>256.3</v>
      </c>
      <c r="E398">
        <f>VLOOKUP($A398,'England SE &amp; Central South'!$AQ:$AR,2,FALSE)</f>
        <v>164.6</v>
      </c>
      <c r="F398">
        <f>VLOOKUP($A398,'S Wales &amp; England SW'!$AQ:$AR,2,FALSE)</f>
        <v>253.8</v>
      </c>
      <c r="G398">
        <f>VLOOKUP($A398,Midlands!$AQ:$AR,2,FALSE)</f>
        <v>167.9</v>
      </c>
      <c r="H398">
        <f>VLOOKUP($A398,'Scotland E'!$AQ:$AR,2,FALSE)</f>
        <v>187.7</v>
      </c>
      <c r="I398">
        <f>VLOOKUP($A398,'Scotland W'!$AQ:$AR,2,FALSE)</f>
        <v>266</v>
      </c>
      <c r="J398">
        <f>VLOOKUP($A398,'Scotland N'!$AQ:$AR,2,FALSE)</f>
        <v>174.6</v>
      </c>
      <c r="K398">
        <f>VLOOKUP($A398,'N Ireland'!$AQ:$AR,2,FALSE)</f>
        <v>153.9</v>
      </c>
    </row>
    <row r="399" spans="1:11" x14ac:dyDescent="0.3">
      <c r="A399" t="s">
        <v>52</v>
      </c>
      <c r="B399">
        <f>VLOOKUP($A399,'East Anglia'!$U:$V,2,FALSE)</f>
        <v>53.2</v>
      </c>
      <c r="C399">
        <f>VLOOKUP($A399,'England E &amp; NE'!$U:$V,2,FALSE)</f>
        <v>75.7</v>
      </c>
      <c r="D399">
        <f>VLOOKUP($A399,'England NW &amp; N Wales'!$U:$V,2,FALSE)</f>
        <v>146.30000000000001</v>
      </c>
      <c r="E399">
        <f>VLOOKUP($A399,'England SE &amp; Central South'!$U:$V,2,FALSE)</f>
        <v>92.3</v>
      </c>
      <c r="F399">
        <f>VLOOKUP($A399,'S Wales &amp; England SW'!$U:$V,2,FALSE)</f>
        <v>176</v>
      </c>
      <c r="G399">
        <f>VLOOKUP($A399,Midlands!$U:$V,2,FALSE)</f>
        <v>93.7</v>
      </c>
      <c r="H399">
        <f>VLOOKUP($A399,'Scotland E'!$U:$V,2,FALSE)</f>
        <v>143.80000000000001</v>
      </c>
      <c r="I399">
        <f>VLOOKUP($A399,'Scotland W'!$U:$V,2,FALSE)</f>
        <v>202.4</v>
      </c>
      <c r="J399">
        <f>VLOOKUP($A399,'Scotland N'!$U:$V,2,FALSE)</f>
        <v>156</v>
      </c>
      <c r="K399">
        <f>VLOOKUP($A399,'N Ireland'!$U:$V,2,FALSE)</f>
        <v>99.5</v>
      </c>
    </row>
    <row r="400" spans="1:11" x14ac:dyDescent="0.3">
      <c r="A400" t="s">
        <v>248</v>
      </c>
      <c r="B400">
        <f>VLOOKUP($A400,'East Anglia'!$W:$X,2,FALSE)</f>
        <v>59.1</v>
      </c>
      <c r="C400">
        <f>VLOOKUP($A400,'England E &amp; NE'!$W:$X,2,FALSE)</f>
        <v>65.2</v>
      </c>
      <c r="D400">
        <f>VLOOKUP($A400,'England NW &amp; N Wales'!$W:$X,2,FALSE)</f>
        <v>159.5</v>
      </c>
      <c r="E400">
        <f>VLOOKUP($A400,'England SE &amp; Central South'!$W:$X,2,FALSE)</f>
        <v>73.5</v>
      </c>
      <c r="F400">
        <f>VLOOKUP($A400,'S Wales &amp; England SW'!$W:$X,2,FALSE)</f>
        <v>132.19999999999999</v>
      </c>
      <c r="G400">
        <f>VLOOKUP($A400,Midlands!$W:$X,2,FALSE)</f>
        <v>78.099999999999994</v>
      </c>
      <c r="H400">
        <f>VLOOKUP($A400,'Scotland E'!$W:$X,2,FALSE)</f>
        <v>105.8</v>
      </c>
      <c r="I400">
        <f>VLOOKUP($A400,'Scotland W'!$W:$X,2,FALSE)</f>
        <v>198.5</v>
      </c>
      <c r="J400">
        <f>VLOOKUP($A400,'Scotland N'!$W:$X,2,FALSE)</f>
        <v>203.3</v>
      </c>
      <c r="K400">
        <f>VLOOKUP($A400,'N Ireland'!$W:$X,2,FALSE)</f>
        <v>130.69999999999999</v>
      </c>
    </row>
    <row r="401" spans="1:11" x14ac:dyDescent="0.3">
      <c r="A401" t="s">
        <v>433</v>
      </c>
      <c r="B401">
        <f>VLOOKUP($A401,'East Anglia'!$Y:$Z,2,FALSE)</f>
        <v>54.5</v>
      </c>
      <c r="C401">
        <f>VLOOKUP($A401,'England E &amp; NE'!$Y:$Z,2,FALSE)</f>
        <v>54</v>
      </c>
      <c r="D401">
        <f>VLOOKUP($A401,'England NW &amp; N Wales'!$Y:$Z,2,FALSE)</f>
        <v>45.8</v>
      </c>
      <c r="E401">
        <f>VLOOKUP($A401,'England SE &amp; Central South'!$Y:$Z,2,FALSE)</f>
        <v>47.4</v>
      </c>
      <c r="F401">
        <f>VLOOKUP($A401,'S Wales &amp; England SW'!$Y:$Z,2,FALSE)</f>
        <v>61.5</v>
      </c>
      <c r="G401">
        <f>VLOOKUP($A401,Midlands!$Y:$Z,2,FALSE)</f>
        <v>44.3</v>
      </c>
      <c r="H401">
        <f>VLOOKUP($A401,'Scotland E'!$Y:$Z,2,FALSE)</f>
        <v>45.1</v>
      </c>
      <c r="I401">
        <f>VLOOKUP($A401,'Scotland W'!$Y:$Z,2,FALSE)</f>
        <v>41.3</v>
      </c>
      <c r="J401">
        <f>VLOOKUP($A401,'Scotland N'!$Y:$Z,2,FALSE)</f>
        <v>81.900000000000006</v>
      </c>
      <c r="K401">
        <f>VLOOKUP($A401,'N Ireland'!$Y:$Z,2,FALSE)</f>
        <v>59.7</v>
      </c>
    </row>
    <row r="402" spans="1:11" x14ac:dyDescent="0.3">
      <c r="A402" t="s">
        <v>618</v>
      </c>
      <c r="B402">
        <f>VLOOKUP($A402,'East Anglia'!$AA:$AB,2,FALSE)</f>
        <v>35.4</v>
      </c>
      <c r="C402">
        <f>VLOOKUP($A402,'England E &amp; NE'!$AA:$AB,2,FALSE)</f>
        <v>49.5</v>
      </c>
      <c r="D402">
        <f>VLOOKUP($A402,'England NW &amp; N Wales'!$AA:$AB,2,FALSE)</f>
        <v>76.2</v>
      </c>
      <c r="E402">
        <f>VLOOKUP($A402,'England SE &amp; Central South'!$AA:$AB,2,FALSE)</f>
        <v>33.4</v>
      </c>
      <c r="F402">
        <f>VLOOKUP($A402,'S Wales &amp; England SW'!$AA:$AB,2,FALSE)</f>
        <v>50.3</v>
      </c>
      <c r="G402">
        <f>VLOOKUP($A402,Midlands!$AA:$AB,2,FALSE)</f>
        <v>45.2</v>
      </c>
      <c r="H402">
        <f>VLOOKUP($A402,'Scotland E'!$AA:$AB,2,FALSE)</f>
        <v>56.5</v>
      </c>
      <c r="I402">
        <f>VLOOKUP($A402,'Scotland W'!$AA:$AB,2,FALSE)</f>
        <v>69.7</v>
      </c>
      <c r="J402">
        <f>VLOOKUP($A402,'Scotland N'!$AA:$AB,2,FALSE)</f>
        <v>86.5</v>
      </c>
      <c r="K402">
        <f>VLOOKUP($A402,'N Ireland'!$AA:$AB,2,FALSE)</f>
        <v>69</v>
      </c>
    </row>
    <row r="403" spans="1:11" x14ac:dyDescent="0.3">
      <c r="A403" t="s">
        <v>803</v>
      </c>
      <c r="B403">
        <f>VLOOKUP($A403,'East Anglia'!$AC:$AD,2,FALSE)</f>
        <v>76.7</v>
      </c>
      <c r="C403">
        <f>VLOOKUP($A403,'England E &amp; NE'!$AC:$AD,2,FALSE)</f>
        <v>101</v>
      </c>
      <c r="D403">
        <f>VLOOKUP($A403,'England NW &amp; N Wales'!$AC:$AD,2,FALSE)</f>
        <v>91.5</v>
      </c>
      <c r="E403">
        <f>VLOOKUP($A403,'England SE &amp; Central South'!$AC:$AD,2,FALSE)</f>
        <v>105.4</v>
      </c>
      <c r="F403">
        <f>VLOOKUP($A403,'S Wales &amp; England SW'!$AC:$AD,2,FALSE)</f>
        <v>138.19999999999999</v>
      </c>
      <c r="G403">
        <f>VLOOKUP($A403,Midlands!$AC:$AD,2,FALSE)</f>
        <v>117.1</v>
      </c>
      <c r="H403">
        <f>VLOOKUP($A403,'Scotland E'!$AC:$AD,2,FALSE)</f>
        <v>43.3</v>
      </c>
      <c r="I403">
        <f>VLOOKUP($A403,'Scotland W'!$AC:$AD,2,FALSE)</f>
        <v>29.7</v>
      </c>
      <c r="J403">
        <f>VLOOKUP($A403,'Scotland N'!$AC:$AD,2,FALSE)</f>
        <v>44.4</v>
      </c>
      <c r="K403">
        <f>VLOOKUP($A403,'N Ireland'!$AC:$AD,2,FALSE)</f>
        <v>63.4</v>
      </c>
    </row>
    <row r="404" spans="1:11" x14ac:dyDescent="0.3">
      <c r="A404" t="s">
        <v>988</v>
      </c>
      <c r="B404">
        <f>VLOOKUP($A404,'East Anglia'!$AE:$AF,2,FALSE)</f>
        <v>33.299999999999997</v>
      </c>
      <c r="C404">
        <f>VLOOKUP($A404,'England E &amp; NE'!$AE:$AF,2,FALSE)</f>
        <v>40.299999999999997</v>
      </c>
      <c r="D404">
        <f>VLOOKUP($A404,'England NW &amp; N Wales'!$AE:$AF,2,FALSE)</f>
        <v>39</v>
      </c>
      <c r="E404">
        <f>VLOOKUP($A404,'England SE &amp; Central South'!$AE:$AF,2,FALSE)</f>
        <v>35.299999999999997</v>
      </c>
      <c r="F404">
        <f>VLOOKUP($A404,'S Wales &amp; England SW'!$AE:$AF,2,FALSE)</f>
        <v>21.2</v>
      </c>
      <c r="G404">
        <f>VLOOKUP($A404,Midlands!$AE:$AF,2,FALSE)</f>
        <v>32.200000000000003</v>
      </c>
      <c r="H404">
        <f>VLOOKUP($A404,'Scotland E'!$AE:$AF,2,FALSE)</f>
        <v>67.599999999999994</v>
      </c>
      <c r="I404">
        <f>VLOOKUP($A404,'Scotland W'!$AE:$AF,2,FALSE)</f>
        <v>58</v>
      </c>
      <c r="J404">
        <f>VLOOKUP($A404,'Scotland N'!$AE:$AF,2,FALSE)</f>
        <v>59.1</v>
      </c>
      <c r="K404">
        <f>VLOOKUP($A404,'N Ireland'!$AE:$AF,2,FALSE)</f>
        <v>36.9</v>
      </c>
    </row>
    <row r="405" spans="1:11" x14ac:dyDescent="0.3">
      <c r="A405" t="s">
        <v>1173</v>
      </c>
      <c r="B405">
        <f>VLOOKUP($A405,'East Anglia'!$AG:$AH,2,FALSE)</f>
        <v>16.2</v>
      </c>
      <c r="C405">
        <f>VLOOKUP($A405,'England E &amp; NE'!$AG:$AH,2,FALSE)</f>
        <v>18.600000000000001</v>
      </c>
      <c r="D405">
        <f>VLOOKUP($A405,'England NW &amp; N Wales'!$AG:$AH,2,FALSE)</f>
        <v>39.6</v>
      </c>
      <c r="E405">
        <f>VLOOKUP($A405,'England SE &amp; Central South'!$AG:$AH,2,FALSE)</f>
        <v>17.100000000000001</v>
      </c>
      <c r="F405">
        <f>VLOOKUP($A405,'S Wales &amp; England SW'!$AG:$AH,2,FALSE)</f>
        <v>29.3</v>
      </c>
      <c r="G405">
        <f>VLOOKUP($A405,Midlands!$AG:$AH,2,FALSE)</f>
        <v>17.2</v>
      </c>
      <c r="H405">
        <f>VLOOKUP($A405,'Scotland E'!$AG:$AH,2,FALSE)</f>
        <v>38.200000000000003</v>
      </c>
      <c r="I405">
        <f>VLOOKUP($A405,'Scotland W'!$AG:$AH,2,FALSE)</f>
        <v>80.3</v>
      </c>
      <c r="J405">
        <f>VLOOKUP($A405,'Scotland N'!$AG:$AH,2,FALSE)</f>
        <v>79.7</v>
      </c>
      <c r="K405">
        <f>VLOOKUP($A405,'N Ireland'!$AG:$AH,2,FALSE)</f>
        <v>58</v>
      </c>
    </row>
    <row r="406" spans="1:11" x14ac:dyDescent="0.3">
      <c r="A406" t="s">
        <v>1358</v>
      </c>
      <c r="B406">
        <f>VLOOKUP($A406,'East Anglia'!$AI:$AJ,2,FALSE)</f>
        <v>40.9</v>
      </c>
      <c r="C406">
        <f>VLOOKUP($A406,'England E &amp; NE'!$AI:$AJ,2,FALSE)</f>
        <v>43.5</v>
      </c>
      <c r="D406">
        <f>VLOOKUP($A406,'England NW &amp; N Wales'!$AI:$AJ,2,FALSE)</f>
        <v>64.8</v>
      </c>
      <c r="E406">
        <f>VLOOKUP($A406,'England SE &amp; Central South'!$AI:$AJ,2,FALSE)</f>
        <v>33.1</v>
      </c>
      <c r="F406">
        <f>VLOOKUP($A406,'S Wales &amp; England SW'!$AI:$AJ,2,FALSE)</f>
        <v>36</v>
      </c>
      <c r="G406">
        <f>VLOOKUP($A406,Midlands!$AI:$AJ,2,FALSE)</f>
        <v>39.299999999999997</v>
      </c>
      <c r="H406">
        <f>VLOOKUP($A406,'Scotland E'!$AI:$AJ,2,FALSE)</f>
        <v>37.700000000000003</v>
      </c>
      <c r="I406">
        <f>VLOOKUP($A406,'Scotland W'!$AI:$AJ,2,FALSE)</f>
        <v>42.7</v>
      </c>
      <c r="J406">
        <f>VLOOKUP($A406,'Scotland N'!$AI:$AJ,2,FALSE)</f>
        <v>70.599999999999994</v>
      </c>
      <c r="K406">
        <f>VLOOKUP($A406,'N Ireland'!$AI:$AJ,2,FALSE)</f>
        <v>47</v>
      </c>
    </row>
    <row r="407" spans="1:11" x14ac:dyDescent="0.3">
      <c r="A407" t="s">
        <v>1543</v>
      </c>
      <c r="B407">
        <f>VLOOKUP($A407,'East Anglia'!$AK:$AL,2,FALSE)</f>
        <v>79.400000000000006</v>
      </c>
      <c r="C407">
        <f>VLOOKUP($A407,'England E &amp; NE'!$AK:$AL,2,FALSE)</f>
        <v>101.8</v>
      </c>
      <c r="D407">
        <f>VLOOKUP($A407,'England NW &amp; N Wales'!$AK:$AL,2,FALSE)</f>
        <v>230.2</v>
      </c>
      <c r="E407">
        <f>VLOOKUP($A407,'England SE &amp; Central South'!$AK:$AL,2,FALSE)</f>
        <v>113.7</v>
      </c>
      <c r="F407">
        <f>VLOOKUP($A407,'S Wales &amp; England SW'!$AK:$AL,2,FALSE)</f>
        <v>174.1</v>
      </c>
      <c r="G407">
        <f>VLOOKUP($A407,Midlands!$AK:$AL,2,FALSE)</f>
        <v>120.3</v>
      </c>
      <c r="H407">
        <f>VLOOKUP($A407,'Scotland E'!$AK:$AL,2,FALSE)</f>
        <v>164</v>
      </c>
      <c r="I407">
        <f>VLOOKUP($A407,'Scotland W'!$AK:$AL,2,FALSE)</f>
        <v>229.1</v>
      </c>
      <c r="J407">
        <f>VLOOKUP($A407,'Scotland N'!$AK:$AL,2,FALSE)</f>
        <v>201.7</v>
      </c>
      <c r="K407">
        <f>VLOOKUP($A407,'N Ireland'!$AK:$AL,2,FALSE)</f>
        <v>121.9</v>
      </c>
    </row>
    <row r="408" spans="1:11" x14ac:dyDescent="0.3">
      <c r="A408" t="s">
        <v>1728</v>
      </c>
      <c r="B408">
        <f>VLOOKUP($A408,'East Anglia'!$AM:$AN,2,FALSE)</f>
        <v>52.1</v>
      </c>
      <c r="C408">
        <f>VLOOKUP($A408,'England E &amp; NE'!$AM:$AN,2,FALSE)</f>
        <v>58.3</v>
      </c>
      <c r="D408">
        <f>VLOOKUP($A408,'England NW &amp; N Wales'!$AM:$AN,2,FALSE)</f>
        <v>99.6</v>
      </c>
      <c r="E408">
        <f>VLOOKUP($A408,'England SE &amp; Central South'!$AM:$AN,2,FALSE)</f>
        <v>56.2</v>
      </c>
      <c r="F408">
        <f>VLOOKUP($A408,'S Wales &amp; England SW'!$AM:$AN,2,FALSE)</f>
        <v>87.7</v>
      </c>
      <c r="G408">
        <f>VLOOKUP($A408,Midlands!$AM:$AN,2,FALSE)</f>
        <v>49</v>
      </c>
      <c r="H408">
        <f>VLOOKUP($A408,'Scotland E'!$AM:$AN,2,FALSE)</f>
        <v>116.4</v>
      </c>
      <c r="I408">
        <f>VLOOKUP($A408,'Scotland W'!$AM:$AN,2,FALSE)</f>
        <v>85.3</v>
      </c>
      <c r="J408">
        <f>VLOOKUP($A408,'Scotland N'!$AM:$AN,2,FALSE)</f>
        <v>161.1</v>
      </c>
      <c r="K408">
        <f>VLOOKUP($A408,'N Ireland'!$AM:$AN,2,FALSE)</f>
        <v>52.8</v>
      </c>
    </row>
    <row r="409" spans="1:11" x14ac:dyDescent="0.3">
      <c r="A409" t="s">
        <v>1913</v>
      </c>
      <c r="B409">
        <f>VLOOKUP($A409,'East Anglia'!$AO:$AP,2,FALSE)</f>
        <v>57.8</v>
      </c>
      <c r="C409">
        <f>VLOOKUP($A409,'England E &amp; NE'!$AO:$AP,2,FALSE)</f>
        <v>65.400000000000006</v>
      </c>
      <c r="D409">
        <f>VLOOKUP($A409,'England NW &amp; N Wales'!$AO:$AP,2,FALSE)</f>
        <v>148</v>
      </c>
      <c r="E409">
        <f>VLOOKUP($A409,'England SE &amp; Central South'!$AO:$AP,2,FALSE)</f>
        <v>58.6</v>
      </c>
      <c r="F409">
        <f>VLOOKUP($A409,'S Wales &amp; England SW'!$AO:$AP,2,FALSE)</f>
        <v>100</v>
      </c>
      <c r="G409">
        <f>VLOOKUP($A409,Midlands!$AO:$AP,2,FALSE)</f>
        <v>66.8</v>
      </c>
      <c r="H409">
        <f>VLOOKUP($A409,'Scotland E'!$AO:$AP,2,FALSE)</f>
        <v>86.4</v>
      </c>
      <c r="I409">
        <f>VLOOKUP($A409,'Scotland W'!$AO:$AP,2,FALSE)</f>
        <v>205.7</v>
      </c>
      <c r="J409">
        <f>VLOOKUP($A409,'Scotland N'!$AO:$AP,2,FALSE)</f>
        <v>237.8</v>
      </c>
      <c r="K409">
        <f>VLOOKUP($A409,'N Ireland'!$AO:$AP,2,FALSE)</f>
        <v>141.9</v>
      </c>
    </row>
    <row r="410" spans="1:11" x14ac:dyDescent="0.3">
      <c r="A410" t="s">
        <v>2098</v>
      </c>
      <c r="B410">
        <f>VLOOKUP($A410,'East Anglia'!$AQ:$AR,2,FALSE)</f>
        <v>98</v>
      </c>
      <c r="C410">
        <f>VLOOKUP($A410,'England E &amp; NE'!$AQ:$AR,2,FALSE)</f>
        <v>105.4</v>
      </c>
      <c r="D410">
        <f>VLOOKUP($A410,'England NW &amp; N Wales'!$AQ:$AR,2,FALSE)</f>
        <v>144.1</v>
      </c>
      <c r="E410">
        <f>VLOOKUP($A410,'England SE &amp; Central South'!$AQ:$AR,2,FALSE)</f>
        <v>96.1</v>
      </c>
      <c r="F410">
        <f>VLOOKUP($A410,'S Wales &amp; England SW'!$AQ:$AR,2,FALSE)</f>
        <v>155.30000000000001</v>
      </c>
      <c r="G410">
        <f>VLOOKUP($A410,Midlands!$AQ:$AR,2,FALSE)</f>
        <v>107.8</v>
      </c>
      <c r="H410">
        <f>VLOOKUP($A410,'Scotland E'!$AQ:$AR,2,FALSE)</f>
        <v>121.3</v>
      </c>
      <c r="I410">
        <f>VLOOKUP($A410,'Scotland W'!$AQ:$AR,2,FALSE)</f>
        <v>225.6</v>
      </c>
      <c r="J410">
        <f>VLOOKUP($A410,'Scotland N'!$AQ:$AR,2,FALSE)</f>
        <v>178.4</v>
      </c>
      <c r="K410">
        <f>VLOOKUP($A410,'N Ireland'!$AQ:$AR,2,FALSE)</f>
        <v>134.30000000000001</v>
      </c>
    </row>
    <row r="411" spans="1:11" x14ac:dyDescent="0.3">
      <c r="A411" t="s">
        <v>53</v>
      </c>
      <c r="B411">
        <f>VLOOKUP($A411,'East Anglia'!$U:$V,2,FALSE)</f>
        <v>28.1</v>
      </c>
      <c r="C411">
        <f>VLOOKUP($A411,'England E &amp; NE'!$U:$V,2,FALSE)</f>
        <v>50.6</v>
      </c>
      <c r="D411">
        <f>VLOOKUP($A411,'England NW &amp; N Wales'!$U:$V,2,FALSE)</f>
        <v>106.5</v>
      </c>
      <c r="E411">
        <f>VLOOKUP($A411,'England SE &amp; Central South'!$U:$V,2,FALSE)</f>
        <v>47.6</v>
      </c>
      <c r="F411">
        <f>VLOOKUP($A411,'S Wales &amp; England SW'!$U:$V,2,FALSE)</f>
        <v>90.7</v>
      </c>
      <c r="G411">
        <f>VLOOKUP($A411,Midlands!$U:$V,2,FALSE)</f>
        <v>52.1</v>
      </c>
      <c r="H411">
        <f>VLOOKUP($A411,'Scotland E'!$U:$V,2,FALSE)</f>
        <v>70.3</v>
      </c>
      <c r="I411">
        <f>VLOOKUP($A411,'Scotland W'!$U:$V,2,FALSE)</f>
        <v>126.1</v>
      </c>
      <c r="J411">
        <f>VLOOKUP($A411,'Scotland N'!$U:$V,2,FALSE)</f>
        <v>97</v>
      </c>
      <c r="K411">
        <f>VLOOKUP($A411,'N Ireland'!$U:$V,2,FALSE)</f>
        <v>94.9</v>
      </c>
    </row>
    <row r="412" spans="1:11" x14ac:dyDescent="0.3">
      <c r="A412" t="s">
        <v>249</v>
      </c>
      <c r="B412">
        <f>VLOOKUP($A412,'East Anglia'!$W:$X,2,FALSE)</f>
        <v>23</v>
      </c>
      <c r="C412">
        <f>VLOOKUP($A412,'England E &amp; NE'!$W:$X,2,FALSE)</f>
        <v>55.3</v>
      </c>
      <c r="D412">
        <f>VLOOKUP($A412,'England NW &amp; N Wales'!$W:$X,2,FALSE)</f>
        <v>79.7</v>
      </c>
      <c r="E412">
        <f>VLOOKUP($A412,'England SE &amp; Central South'!$W:$X,2,FALSE)</f>
        <v>52.6</v>
      </c>
      <c r="F412">
        <f>VLOOKUP($A412,'S Wales &amp; England SW'!$W:$X,2,FALSE)</f>
        <v>96.7</v>
      </c>
      <c r="G412">
        <f>VLOOKUP($A412,Midlands!$W:$X,2,FALSE)</f>
        <v>49</v>
      </c>
      <c r="H412">
        <f>VLOOKUP($A412,'Scotland E'!$W:$X,2,FALSE)</f>
        <v>115</v>
      </c>
      <c r="I412">
        <f>VLOOKUP($A412,'Scotland W'!$W:$X,2,FALSE)</f>
        <v>146</v>
      </c>
      <c r="J412">
        <f>VLOOKUP($A412,'Scotland N'!$W:$X,2,FALSE)</f>
        <v>84.5</v>
      </c>
      <c r="K412">
        <f>VLOOKUP($A412,'N Ireland'!$W:$X,2,FALSE)</f>
        <v>88.4</v>
      </c>
    </row>
    <row r="413" spans="1:11" x14ac:dyDescent="0.3">
      <c r="A413" t="s">
        <v>434</v>
      </c>
      <c r="B413">
        <f>VLOOKUP($A413,'East Anglia'!$Y:$Z,2,FALSE)</f>
        <v>41.3</v>
      </c>
      <c r="C413">
        <f>VLOOKUP($A413,'England E &amp; NE'!$Y:$Z,2,FALSE)</f>
        <v>41.9</v>
      </c>
      <c r="D413">
        <f>VLOOKUP($A413,'England NW &amp; N Wales'!$Y:$Z,2,FALSE)</f>
        <v>72</v>
      </c>
      <c r="E413">
        <f>VLOOKUP($A413,'England SE &amp; Central South'!$Y:$Z,2,FALSE)</f>
        <v>48.5</v>
      </c>
      <c r="F413">
        <f>VLOOKUP($A413,'S Wales &amp; England SW'!$Y:$Z,2,FALSE)</f>
        <v>70</v>
      </c>
      <c r="G413">
        <f>VLOOKUP($A413,Midlands!$Y:$Z,2,FALSE)</f>
        <v>46.2</v>
      </c>
      <c r="H413">
        <f>VLOOKUP($A413,'Scotland E'!$Y:$Z,2,FALSE)</f>
        <v>29.8</v>
      </c>
      <c r="I413">
        <f>VLOOKUP($A413,'Scotland W'!$Y:$Z,2,FALSE)</f>
        <v>47.3</v>
      </c>
      <c r="J413">
        <f>VLOOKUP($A413,'Scotland N'!$Y:$Z,2,FALSE)</f>
        <v>46.9</v>
      </c>
      <c r="K413">
        <f>VLOOKUP($A413,'N Ireland'!$Y:$Z,2,FALSE)</f>
        <v>36.200000000000003</v>
      </c>
    </row>
    <row r="414" spans="1:11" x14ac:dyDescent="0.3">
      <c r="A414" t="s">
        <v>619</v>
      </c>
      <c r="B414">
        <f>VLOOKUP($A414,'East Anglia'!$AA:$AB,2,FALSE)</f>
        <v>15.9</v>
      </c>
      <c r="C414">
        <f>VLOOKUP($A414,'England E &amp; NE'!$AA:$AB,2,FALSE)</f>
        <v>20</v>
      </c>
      <c r="D414">
        <f>VLOOKUP($A414,'England NW &amp; N Wales'!$AA:$AB,2,FALSE)</f>
        <v>55.5</v>
      </c>
      <c r="E414">
        <f>VLOOKUP($A414,'England SE &amp; Central South'!$AA:$AB,2,FALSE)</f>
        <v>10.4</v>
      </c>
      <c r="F414">
        <f>VLOOKUP($A414,'S Wales &amp; England SW'!$AA:$AB,2,FALSE)</f>
        <v>16.5</v>
      </c>
      <c r="G414">
        <f>VLOOKUP($A414,Midlands!$AA:$AB,2,FALSE)</f>
        <v>21.9</v>
      </c>
      <c r="H414">
        <f>VLOOKUP($A414,'Scotland E'!$AA:$AB,2,FALSE)</f>
        <v>35.799999999999997</v>
      </c>
      <c r="I414">
        <f>VLOOKUP($A414,'Scotland W'!$AA:$AB,2,FALSE)</f>
        <v>74.8</v>
      </c>
      <c r="J414">
        <f>VLOOKUP($A414,'Scotland N'!$AA:$AB,2,FALSE)</f>
        <v>126.4</v>
      </c>
      <c r="K414">
        <f>VLOOKUP($A414,'N Ireland'!$AA:$AB,2,FALSE)</f>
        <v>45.2</v>
      </c>
    </row>
    <row r="415" spans="1:11" x14ac:dyDescent="0.3">
      <c r="A415" t="s">
        <v>804</v>
      </c>
      <c r="B415">
        <f>VLOOKUP($A415,'East Anglia'!$AC:$AD,2,FALSE)</f>
        <v>18.3</v>
      </c>
      <c r="C415">
        <f>VLOOKUP($A415,'England E &amp; NE'!$AC:$AD,2,FALSE)</f>
        <v>31.1</v>
      </c>
      <c r="D415">
        <f>VLOOKUP($A415,'England NW &amp; N Wales'!$AC:$AD,2,FALSE)</f>
        <v>69.900000000000006</v>
      </c>
      <c r="E415">
        <f>VLOOKUP($A415,'England SE &amp; Central South'!$AC:$AD,2,FALSE)</f>
        <v>32.9</v>
      </c>
      <c r="F415">
        <f>VLOOKUP($A415,'S Wales &amp; England SW'!$AC:$AD,2,FALSE)</f>
        <v>60.5</v>
      </c>
      <c r="G415">
        <f>VLOOKUP($A415,Midlands!$AC:$AD,2,FALSE)</f>
        <v>31.2</v>
      </c>
      <c r="H415">
        <f>VLOOKUP($A415,'Scotland E'!$AC:$AD,2,FALSE)</f>
        <v>72.900000000000006</v>
      </c>
      <c r="I415">
        <f>VLOOKUP($A415,'Scotland W'!$AC:$AD,2,FALSE)</f>
        <v>130.30000000000001</v>
      </c>
      <c r="J415">
        <f>VLOOKUP($A415,'Scotland N'!$AC:$AD,2,FALSE)</f>
        <v>80.2</v>
      </c>
      <c r="K415">
        <f>VLOOKUP($A415,'N Ireland'!$AC:$AD,2,FALSE)</f>
        <v>69.400000000000006</v>
      </c>
    </row>
    <row r="416" spans="1:11" x14ac:dyDescent="0.3">
      <c r="A416" t="s">
        <v>989</v>
      </c>
      <c r="B416">
        <f>VLOOKUP($A416,'East Anglia'!$AE:$AF,2,FALSE)</f>
        <v>26.8</v>
      </c>
      <c r="C416">
        <f>VLOOKUP($A416,'England E &amp; NE'!$AE:$AF,2,FALSE)</f>
        <v>54.9</v>
      </c>
      <c r="D416">
        <f>VLOOKUP($A416,'England NW &amp; N Wales'!$AE:$AF,2,FALSE)</f>
        <v>48.9</v>
      </c>
      <c r="E416">
        <f>VLOOKUP($A416,'England SE &amp; Central South'!$AE:$AF,2,FALSE)</f>
        <v>10.8</v>
      </c>
      <c r="F416">
        <f>VLOOKUP($A416,'S Wales &amp; England SW'!$AE:$AF,2,FALSE)</f>
        <v>17.5</v>
      </c>
      <c r="G416">
        <f>VLOOKUP($A416,Midlands!$AE:$AF,2,FALSE)</f>
        <v>28.3</v>
      </c>
      <c r="H416">
        <f>VLOOKUP($A416,'Scotland E'!$AE:$AF,2,FALSE)</f>
        <v>45.8</v>
      </c>
      <c r="I416">
        <f>VLOOKUP($A416,'Scotland W'!$AE:$AF,2,FALSE)</f>
        <v>69.7</v>
      </c>
      <c r="J416">
        <f>VLOOKUP($A416,'Scotland N'!$AE:$AF,2,FALSE)</f>
        <v>63.1</v>
      </c>
      <c r="K416">
        <f>VLOOKUP($A416,'N Ireland'!$AE:$AF,2,FALSE)</f>
        <v>41.6</v>
      </c>
    </row>
    <row r="417" spans="1:11" x14ac:dyDescent="0.3">
      <c r="A417" t="s">
        <v>1174</v>
      </c>
      <c r="B417">
        <f>VLOOKUP($A417,'East Anglia'!$AG:$AH,2,FALSE)</f>
        <v>46.6</v>
      </c>
      <c r="C417">
        <f>VLOOKUP($A417,'England E &amp; NE'!$AG:$AH,2,FALSE)</f>
        <v>20.8</v>
      </c>
      <c r="D417">
        <f>VLOOKUP($A417,'England NW &amp; N Wales'!$AG:$AH,2,FALSE)</f>
        <v>35.799999999999997</v>
      </c>
      <c r="E417">
        <f>VLOOKUP($A417,'England SE &amp; Central South'!$AG:$AH,2,FALSE)</f>
        <v>35.9</v>
      </c>
      <c r="F417">
        <f>VLOOKUP($A417,'S Wales &amp; England SW'!$AG:$AH,2,FALSE)</f>
        <v>46.9</v>
      </c>
      <c r="G417">
        <f>VLOOKUP($A417,Midlands!$AG:$AH,2,FALSE)</f>
        <v>32</v>
      </c>
      <c r="H417">
        <f>VLOOKUP($A417,'Scotland E'!$AG:$AH,2,FALSE)</f>
        <v>46.9</v>
      </c>
      <c r="I417">
        <f>VLOOKUP($A417,'Scotland W'!$AG:$AH,2,FALSE)</f>
        <v>81.599999999999994</v>
      </c>
      <c r="J417">
        <f>VLOOKUP($A417,'Scotland N'!$AG:$AH,2,FALSE)</f>
        <v>76.5</v>
      </c>
      <c r="K417">
        <f>VLOOKUP($A417,'N Ireland'!$AG:$AH,2,FALSE)</f>
        <v>49.6</v>
      </c>
    </row>
    <row r="418" spans="1:11" x14ac:dyDescent="0.3">
      <c r="A418" t="s">
        <v>1359</v>
      </c>
      <c r="B418">
        <f>VLOOKUP($A418,'East Anglia'!$AI:$AJ,2,FALSE)</f>
        <v>48.1</v>
      </c>
      <c r="C418">
        <f>VLOOKUP($A418,'England E &amp; NE'!$AI:$AJ,2,FALSE)</f>
        <v>50</v>
      </c>
      <c r="D418">
        <f>VLOOKUP($A418,'England NW &amp; N Wales'!$AI:$AJ,2,FALSE)</f>
        <v>63</v>
      </c>
      <c r="E418">
        <f>VLOOKUP($A418,'England SE &amp; Central South'!$AI:$AJ,2,FALSE)</f>
        <v>52</v>
      </c>
      <c r="F418">
        <f>VLOOKUP($A418,'S Wales &amp; England SW'!$AI:$AJ,2,FALSE)</f>
        <v>62.2</v>
      </c>
      <c r="G418">
        <f>VLOOKUP($A418,Midlands!$AI:$AJ,2,FALSE)</f>
        <v>47.6</v>
      </c>
      <c r="H418">
        <f>VLOOKUP($A418,'Scotland E'!$AI:$AJ,2,FALSE)</f>
        <v>50.2</v>
      </c>
      <c r="I418">
        <f>VLOOKUP($A418,'Scotland W'!$AI:$AJ,2,FALSE)</f>
        <v>54.6</v>
      </c>
      <c r="J418">
        <f>VLOOKUP($A418,'Scotland N'!$AI:$AJ,2,FALSE)</f>
        <v>55.5</v>
      </c>
      <c r="K418">
        <f>VLOOKUP($A418,'N Ireland'!$AI:$AJ,2,FALSE)</f>
        <v>58.8</v>
      </c>
    </row>
    <row r="419" spans="1:11" x14ac:dyDescent="0.3">
      <c r="A419" t="s">
        <v>1544</v>
      </c>
      <c r="B419">
        <f>VLOOKUP($A419,'East Anglia'!$AK:$AL,2,FALSE)</f>
        <v>40.5</v>
      </c>
      <c r="C419">
        <f>VLOOKUP($A419,'England E &amp; NE'!$AK:$AL,2,FALSE)</f>
        <v>33.1</v>
      </c>
      <c r="D419">
        <f>VLOOKUP($A419,'England NW &amp; N Wales'!$AK:$AL,2,FALSE)</f>
        <v>89.2</v>
      </c>
      <c r="E419">
        <f>VLOOKUP($A419,'England SE &amp; Central South'!$AK:$AL,2,FALSE)</f>
        <v>50.9</v>
      </c>
      <c r="F419">
        <f>VLOOKUP($A419,'S Wales &amp; England SW'!$AK:$AL,2,FALSE)</f>
        <v>62.7</v>
      </c>
      <c r="G419">
        <f>VLOOKUP($A419,Midlands!$AK:$AL,2,FALSE)</f>
        <v>37.200000000000003</v>
      </c>
      <c r="H419">
        <f>VLOOKUP($A419,'Scotland E'!$AK:$AL,2,FALSE)</f>
        <v>88.3</v>
      </c>
      <c r="I419">
        <f>VLOOKUP($A419,'Scotland W'!$AK:$AL,2,FALSE)</f>
        <v>124.4</v>
      </c>
      <c r="J419">
        <f>VLOOKUP($A419,'Scotland N'!$AK:$AL,2,FALSE)</f>
        <v>133.6</v>
      </c>
      <c r="K419">
        <f>VLOOKUP($A419,'N Ireland'!$AK:$AL,2,FALSE)</f>
        <v>85.3</v>
      </c>
    </row>
    <row r="420" spans="1:11" x14ac:dyDescent="0.3">
      <c r="A420" t="s">
        <v>1729</v>
      </c>
      <c r="B420">
        <f>VLOOKUP($A420,'East Anglia'!$AM:$AN,2,FALSE)</f>
        <v>81.2</v>
      </c>
      <c r="C420">
        <f>VLOOKUP($A420,'England E &amp; NE'!$AM:$AN,2,FALSE)</f>
        <v>141.9</v>
      </c>
      <c r="D420">
        <f>VLOOKUP($A420,'England NW &amp; N Wales'!$AM:$AN,2,FALSE)</f>
        <v>251.1</v>
      </c>
      <c r="E420">
        <f>VLOOKUP($A420,'England SE &amp; Central South'!$AM:$AN,2,FALSE)</f>
        <v>112</v>
      </c>
      <c r="F420">
        <f>VLOOKUP($A420,'S Wales &amp; England SW'!$AM:$AN,2,FALSE)</f>
        <v>208.6</v>
      </c>
      <c r="G420">
        <f>VLOOKUP($A420,Midlands!$AM:$AN,2,FALSE)</f>
        <v>135.80000000000001</v>
      </c>
      <c r="H420">
        <f>VLOOKUP($A420,'Scotland E'!$AM:$AN,2,FALSE)</f>
        <v>128.1</v>
      </c>
      <c r="I420">
        <f>VLOOKUP($A420,'Scotland W'!$AM:$AN,2,FALSE)</f>
        <v>214.2</v>
      </c>
      <c r="J420">
        <f>VLOOKUP($A420,'Scotland N'!$AM:$AN,2,FALSE)</f>
        <v>138.30000000000001</v>
      </c>
      <c r="K420">
        <f>VLOOKUP($A420,'N Ireland'!$AM:$AN,2,FALSE)</f>
        <v>247</v>
      </c>
    </row>
    <row r="421" spans="1:11" x14ac:dyDescent="0.3">
      <c r="A421" t="s">
        <v>1914</v>
      </c>
      <c r="B421">
        <f>VLOOKUP($A421,'East Anglia'!$AO:$AP,2,FALSE)</f>
        <v>28</v>
      </c>
      <c r="C421">
        <f>VLOOKUP($A421,'England E &amp; NE'!$AO:$AP,2,FALSE)</f>
        <v>60.9</v>
      </c>
      <c r="D421">
        <f>VLOOKUP($A421,'England NW &amp; N Wales'!$AO:$AP,2,FALSE)</f>
        <v>110.6</v>
      </c>
      <c r="E421">
        <f>VLOOKUP($A421,'England SE &amp; Central South'!$AO:$AP,2,FALSE)</f>
        <v>51.7</v>
      </c>
      <c r="F421">
        <f>VLOOKUP($A421,'S Wales &amp; England SW'!$AO:$AP,2,FALSE)</f>
        <v>112.9</v>
      </c>
      <c r="G421">
        <f>VLOOKUP($A421,Midlands!$AO:$AP,2,FALSE)</f>
        <v>56.9</v>
      </c>
      <c r="H421">
        <f>VLOOKUP($A421,'Scotland E'!$AO:$AP,2,FALSE)</f>
        <v>73.3</v>
      </c>
      <c r="I421">
        <f>VLOOKUP($A421,'Scotland W'!$AO:$AP,2,FALSE)</f>
        <v>77.599999999999994</v>
      </c>
      <c r="J421">
        <f>VLOOKUP($A421,'Scotland N'!$AO:$AP,2,FALSE)</f>
        <v>117.3</v>
      </c>
      <c r="K421">
        <f>VLOOKUP($A421,'N Ireland'!$AO:$AP,2,FALSE)</f>
        <v>55.9</v>
      </c>
    </row>
    <row r="422" spans="1:11" x14ac:dyDescent="0.3">
      <c r="A422" t="s">
        <v>2099</v>
      </c>
      <c r="B422">
        <f>VLOOKUP($A422,'East Anglia'!$AQ:$AR,2,FALSE)</f>
        <v>84.9</v>
      </c>
      <c r="C422">
        <f>VLOOKUP($A422,'England E &amp; NE'!$AQ:$AR,2,FALSE)</f>
        <v>106.4</v>
      </c>
      <c r="D422">
        <f>VLOOKUP($A422,'England NW &amp; N Wales'!$AQ:$AR,2,FALSE)</f>
        <v>85.5</v>
      </c>
      <c r="E422">
        <f>VLOOKUP($A422,'England SE &amp; Central South'!$AQ:$AR,2,FALSE)</f>
        <v>77.2</v>
      </c>
      <c r="F422">
        <f>VLOOKUP($A422,'S Wales &amp; England SW'!$AQ:$AR,2,FALSE)</f>
        <v>69.599999999999994</v>
      </c>
      <c r="G422">
        <f>VLOOKUP($A422,Midlands!$AQ:$AR,2,FALSE)</f>
        <v>63</v>
      </c>
      <c r="H422">
        <f>VLOOKUP($A422,'Scotland E'!$AQ:$AR,2,FALSE)</f>
        <v>119.9</v>
      </c>
      <c r="I422">
        <f>VLOOKUP($A422,'Scotland W'!$AQ:$AR,2,FALSE)</f>
        <v>89.1</v>
      </c>
      <c r="J422">
        <f>VLOOKUP($A422,'Scotland N'!$AQ:$AR,2,FALSE)</f>
        <v>134</v>
      </c>
      <c r="K422">
        <f>VLOOKUP($A422,'N Ireland'!$AQ:$AR,2,FALSE)</f>
        <v>88.8</v>
      </c>
    </row>
    <row r="423" spans="1:11" x14ac:dyDescent="0.3">
      <c r="A423" t="s">
        <v>54</v>
      </c>
      <c r="B423">
        <f>VLOOKUP($A423,'East Anglia'!$U:$V,2,FALSE)</f>
        <v>26.8</v>
      </c>
      <c r="C423">
        <f>VLOOKUP($A423,'England E &amp; NE'!$U:$V,2,FALSE)</f>
        <v>32.1</v>
      </c>
      <c r="D423">
        <f>VLOOKUP($A423,'England NW &amp; N Wales'!$U:$V,2,FALSE)</f>
        <v>77.2</v>
      </c>
      <c r="E423">
        <f>VLOOKUP($A423,'England SE &amp; Central South'!$U:$V,2,FALSE)</f>
        <v>69.7</v>
      </c>
      <c r="F423">
        <f>VLOOKUP($A423,'S Wales &amp; England SW'!$U:$V,2,FALSE)</f>
        <v>105.4</v>
      </c>
      <c r="G423">
        <f>VLOOKUP($A423,Midlands!$U:$V,2,FALSE)</f>
        <v>38.299999999999997</v>
      </c>
      <c r="H423">
        <f>VLOOKUP($A423,'Scotland E'!$U:$V,2,FALSE)</f>
        <v>65.900000000000006</v>
      </c>
      <c r="I423">
        <f>VLOOKUP($A423,'Scotland W'!$U:$V,2,FALSE)</f>
        <v>138.19999999999999</v>
      </c>
      <c r="J423">
        <f>VLOOKUP($A423,'Scotland N'!$U:$V,2,FALSE)</f>
        <v>104</v>
      </c>
      <c r="K423">
        <f>VLOOKUP($A423,'N Ireland'!$U:$V,2,FALSE)</f>
        <v>105.6</v>
      </c>
    </row>
    <row r="424" spans="1:11" x14ac:dyDescent="0.3">
      <c r="A424" t="s">
        <v>250</v>
      </c>
      <c r="B424">
        <f>VLOOKUP($A424,'East Anglia'!$W:$X,2,FALSE)</f>
        <v>42.7</v>
      </c>
      <c r="C424">
        <f>VLOOKUP($A424,'England E &amp; NE'!$W:$X,2,FALSE)</f>
        <v>59.5</v>
      </c>
      <c r="D424">
        <f>VLOOKUP($A424,'England NW &amp; N Wales'!$W:$X,2,FALSE)</f>
        <v>107.3</v>
      </c>
      <c r="E424">
        <f>VLOOKUP($A424,'England SE &amp; Central South'!$W:$X,2,FALSE)</f>
        <v>39.299999999999997</v>
      </c>
      <c r="F424">
        <f>VLOOKUP($A424,'S Wales &amp; England SW'!$W:$X,2,FALSE)</f>
        <v>82</v>
      </c>
      <c r="G424">
        <f>VLOOKUP($A424,Midlands!$W:$X,2,FALSE)</f>
        <v>49.3</v>
      </c>
      <c r="H424">
        <f>VLOOKUP($A424,'Scotland E'!$W:$X,2,FALSE)</f>
        <v>119</v>
      </c>
      <c r="I424">
        <f>VLOOKUP($A424,'Scotland W'!$W:$X,2,FALSE)</f>
        <v>189.9</v>
      </c>
      <c r="J424">
        <f>VLOOKUP($A424,'Scotland N'!$W:$X,2,FALSE)</f>
        <v>130.19999999999999</v>
      </c>
      <c r="K424">
        <f>VLOOKUP($A424,'N Ireland'!$W:$X,2,FALSE)</f>
        <v>87.3</v>
      </c>
    </row>
    <row r="425" spans="1:11" x14ac:dyDescent="0.3">
      <c r="A425" t="s">
        <v>435</v>
      </c>
      <c r="B425">
        <f>VLOOKUP($A425,'East Anglia'!$Y:$Z,2,FALSE)</f>
        <v>29.4</v>
      </c>
      <c r="C425">
        <f>VLOOKUP($A425,'England E &amp; NE'!$Y:$Z,2,FALSE)</f>
        <v>29.2</v>
      </c>
      <c r="D425">
        <f>VLOOKUP($A425,'England NW &amp; N Wales'!$Y:$Z,2,FALSE)</f>
        <v>65.2</v>
      </c>
      <c r="E425">
        <f>VLOOKUP($A425,'England SE &amp; Central South'!$Y:$Z,2,FALSE)</f>
        <v>37.6</v>
      </c>
      <c r="F425">
        <f>VLOOKUP($A425,'S Wales &amp; England SW'!$Y:$Z,2,FALSE)</f>
        <v>59.5</v>
      </c>
      <c r="G425">
        <f>VLOOKUP($A425,Midlands!$Y:$Z,2,FALSE)</f>
        <v>33.5</v>
      </c>
      <c r="H425">
        <f>VLOOKUP($A425,'Scotland E'!$Y:$Z,2,FALSE)</f>
        <v>58.6</v>
      </c>
      <c r="I425">
        <f>VLOOKUP($A425,'Scotland W'!$Y:$Z,2,FALSE)</f>
        <v>130.69999999999999</v>
      </c>
      <c r="J425">
        <f>VLOOKUP($A425,'Scotland N'!$Y:$Z,2,FALSE)</f>
        <v>114.4</v>
      </c>
      <c r="K425">
        <f>VLOOKUP($A425,'N Ireland'!$Y:$Z,2,FALSE)</f>
        <v>61.7</v>
      </c>
    </row>
    <row r="426" spans="1:11" x14ac:dyDescent="0.3">
      <c r="A426" t="s">
        <v>620</v>
      </c>
      <c r="B426">
        <f>VLOOKUP($A426,'East Anglia'!$AA:$AB,2,FALSE)</f>
        <v>73.8</v>
      </c>
      <c r="C426">
        <f>VLOOKUP($A426,'England E &amp; NE'!$AA:$AB,2,FALSE)</f>
        <v>82.1</v>
      </c>
      <c r="D426">
        <f>VLOOKUP($A426,'England NW &amp; N Wales'!$AA:$AB,2,FALSE)</f>
        <v>88.1</v>
      </c>
      <c r="E426">
        <f>VLOOKUP($A426,'England SE &amp; Central South'!$AA:$AB,2,FALSE)</f>
        <v>94.9</v>
      </c>
      <c r="F426">
        <f>VLOOKUP($A426,'S Wales &amp; England SW'!$AA:$AB,2,FALSE)</f>
        <v>133</v>
      </c>
      <c r="G426">
        <f>VLOOKUP($A426,Midlands!$AA:$AB,2,FALSE)</f>
        <v>78.599999999999994</v>
      </c>
      <c r="H426">
        <f>VLOOKUP($A426,'Scotland E'!$AA:$AB,2,FALSE)</f>
        <v>126.1</v>
      </c>
      <c r="I426">
        <f>VLOOKUP($A426,'Scotland W'!$AA:$AB,2,FALSE)</f>
        <v>118.4</v>
      </c>
      <c r="J426">
        <f>VLOOKUP($A426,'Scotland N'!$AA:$AB,2,FALSE)</f>
        <v>72.7</v>
      </c>
      <c r="K426">
        <f>VLOOKUP($A426,'N Ireland'!$AA:$AB,2,FALSE)</f>
        <v>106.8</v>
      </c>
    </row>
    <row r="427" spans="1:11" x14ac:dyDescent="0.3">
      <c r="A427" t="s">
        <v>805</v>
      </c>
      <c r="B427">
        <f>VLOOKUP($A427,'East Anglia'!$AC:$AD,2,FALSE)</f>
        <v>24.4</v>
      </c>
      <c r="C427">
        <f>VLOOKUP($A427,'England E &amp; NE'!$AC:$AD,2,FALSE)</f>
        <v>35</v>
      </c>
      <c r="D427">
        <f>VLOOKUP($A427,'England NW &amp; N Wales'!$AC:$AD,2,FALSE)</f>
        <v>40.200000000000003</v>
      </c>
      <c r="E427">
        <f>VLOOKUP($A427,'England SE &amp; Central South'!$AC:$AD,2,FALSE)</f>
        <v>18.3</v>
      </c>
      <c r="F427">
        <f>VLOOKUP($A427,'S Wales &amp; England SW'!$AC:$AD,2,FALSE)</f>
        <v>19.600000000000001</v>
      </c>
      <c r="G427">
        <f>VLOOKUP($A427,Midlands!$AC:$AD,2,FALSE)</f>
        <v>35.299999999999997</v>
      </c>
      <c r="H427">
        <f>VLOOKUP($A427,'Scotland E'!$AC:$AD,2,FALSE)</f>
        <v>28.1</v>
      </c>
      <c r="I427">
        <f>VLOOKUP($A427,'Scotland W'!$AC:$AD,2,FALSE)</f>
        <v>36.6</v>
      </c>
      <c r="J427">
        <f>VLOOKUP($A427,'Scotland N'!$AC:$AD,2,FALSE)</f>
        <v>44.8</v>
      </c>
      <c r="K427">
        <f>VLOOKUP($A427,'N Ireland'!$AC:$AD,2,FALSE)</f>
        <v>21.7</v>
      </c>
    </row>
    <row r="428" spans="1:11" x14ac:dyDescent="0.3">
      <c r="A428" t="s">
        <v>990</v>
      </c>
      <c r="B428">
        <f>VLOOKUP($A428,'East Anglia'!$AE:$AF,2,FALSE)</f>
        <v>75.599999999999994</v>
      </c>
      <c r="C428">
        <f>VLOOKUP($A428,'England E &amp; NE'!$AE:$AF,2,FALSE)</f>
        <v>80.2</v>
      </c>
      <c r="D428">
        <f>VLOOKUP($A428,'England NW &amp; N Wales'!$AE:$AF,2,FALSE)</f>
        <v>70.900000000000006</v>
      </c>
      <c r="E428">
        <f>VLOOKUP($A428,'England SE &amp; Central South'!$AE:$AF,2,FALSE)</f>
        <v>74</v>
      </c>
      <c r="F428">
        <f>VLOOKUP($A428,'S Wales &amp; England SW'!$AE:$AF,2,FALSE)</f>
        <v>68.099999999999994</v>
      </c>
      <c r="G428">
        <f>VLOOKUP($A428,Midlands!$AE:$AF,2,FALSE)</f>
        <v>89.4</v>
      </c>
      <c r="H428">
        <f>VLOOKUP($A428,'Scotland E'!$AE:$AF,2,FALSE)</f>
        <v>60.8</v>
      </c>
      <c r="I428">
        <f>VLOOKUP($A428,'Scotland W'!$AE:$AF,2,FALSE)</f>
        <v>68.5</v>
      </c>
      <c r="J428">
        <f>VLOOKUP($A428,'Scotland N'!$AE:$AF,2,FALSE)</f>
        <v>43.1</v>
      </c>
      <c r="K428">
        <f>VLOOKUP($A428,'N Ireland'!$AE:$AF,2,FALSE)</f>
        <v>60.4</v>
      </c>
    </row>
    <row r="429" spans="1:11" x14ac:dyDescent="0.3">
      <c r="A429" t="s">
        <v>1175</v>
      </c>
      <c r="B429">
        <f>VLOOKUP($A429,'East Anglia'!$AG:$AH,2,FALSE)</f>
        <v>74.5</v>
      </c>
      <c r="C429">
        <f>VLOOKUP($A429,'England E &amp; NE'!$AG:$AH,2,FALSE)</f>
        <v>95.6</v>
      </c>
      <c r="D429">
        <f>VLOOKUP($A429,'England NW &amp; N Wales'!$AG:$AH,2,FALSE)</f>
        <v>141.9</v>
      </c>
      <c r="E429">
        <f>VLOOKUP($A429,'England SE &amp; Central South'!$AG:$AH,2,FALSE)</f>
        <v>96.3</v>
      </c>
      <c r="F429">
        <f>VLOOKUP($A429,'S Wales &amp; England SW'!$AG:$AH,2,FALSE)</f>
        <v>153.1</v>
      </c>
      <c r="G429">
        <f>VLOOKUP($A429,Midlands!$AG:$AH,2,FALSE)</f>
        <v>104.7</v>
      </c>
      <c r="H429">
        <f>VLOOKUP($A429,'Scotland E'!$AG:$AH,2,FALSE)</f>
        <v>123.3</v>
      </c>
      <c r="I429">
        <f>VLOOKUP($A429,'Scotland W'!$AG:$AH,2,FALSE)</f>
        <v>144.69999999999999</v>
      </c>
      <c r="J429">
        <f>VLOOKUP($A429,'Scotland N'!$AG:$AH,2,FALSE)</f>
        <v>159.9</v>
      </c>
      <c r="K429">
        <f>VLOOKUP($A429,'N Ireland'!$AG:$AH,2,FALSE)</f>
        <v>153.69999999999999</v>
      </c>
    </row>
    <row r="430" spans="1:11" x14ac:dyDescent="0.3">
      <c r="A430" t="s">
        <v>1360</v>
      </c>
      <c r="B430">
        <f>VLOOKUP($A430,'East Anglia'!$AI:$AJ,2,FALSE)</f>
        <v>18.399999999999999</v>
      </c>
      <c r="C430">
        <f>VLOOKUP($A430,'England E &amp; NE'!$AI:$AJ,2,FALSE)</f>
        <v>35.1</v>
      </c>
      <c r="D430">
        <f>VLOOKUP($A430,'England NW &amp; N Wales'!$AI:$AJ,2,FALSE)</f>
        <v>70.7</v>
      </c>
      <c r="E430">
        <f>VLOOKUP($A430,'England SE &amp; Central South'!$AI:$AJ,2,FALSE)</f>
        <v>35.700000000000003</v>
      </c>
      <c r="F430">
        <f>VLOOKUP($A430,'S Wales &amp; England SW'!$AI:$AJ,2,FALSE)</f>
        <v>63.9</v>
      </c>
      <c r="G430">
        <f>VLOOKUP($A430,Midlands!$AI:$AJ,2,FALSE)</f>
        <v>36.5</v>
      </c>
      <c r="H430">
        <f>VLOOKUP($A430,'Scotland E'!$AI:$AJ,2,FALSE)</f>
        <v>82.1</v>
      </c>
      <c r="I430">
        <f>VLOOKUP($A430,'Scotland W'!$AI:$AJ,2,FALSE)</f>
        <v>125.1</v>
      </c>
      <c r="J430">
        <f>VLOOKUP($A430,'Scotland N'!$AI:$AJ,2,FALSE)</f>
        <v>107.5</v>
      </c>
      <c r="K430">
        <f>VLOOKUP($A430,'N Ireland'!$AI:$AJ,2,FALSE)</f>
        <v>75.2</v>
      </c>
    </row>
    <row r="431" spans="1:11" x14ac:dyDescent="0.3">
      <c r="A431" t="s">
        <v>1545</v>
      </c>
      <c r="B431">
        <f>VLOOKUP($A431,'East Anglia'!$AK:$AL,2,FALSE)</f>
        <v>106.8</v>
      </c>
      <c r="C431">
        <f>VLOOKUP($A431,'England E &amp; NE'!$AK:$AL,2,FALSE)</f>
        <v>130.9</v>
      </c>
      <c r="D431">
        <f>VLOOKUP($A431,'England NW &amp; N Wales'!$AK:$AL,2,FALSE)</f>
        <v>107.8</v>
      </c>
      <c r="E431">
        <f>VLOOKUP($A431,'England SE &amp; Central South'!$AK:$AL,2,FALSE)</f>
        <v>124.6</v>
      </c>
      <c r="F431">
        <f>VLOOKUP($A431,'S Wales &amp; England SW'!$AK:$AL,2,FALSE)</f>
        <v>156.5</v>
      </c>
      <c r="G431">
        <f>VLOOKUP($A431,Midlands!$AK:$AL,2,FALSE)</f>
        <v>137.1</v>
      </c>
      <c r="H431">
        <f>VLOOKUP($A431,'Scotland E'!$AK:$AL,2,FALSE)</f>
        <v>77.3</v>
      </c>
      <c r="I431">
        <f>VLOOKUP($A431,'Scotland W'!$AK:$AL,2,FALSE)</f>
        <v>66.7</v>
      </c>
      <c r="J431">
        <f>VLOOKUP($A431,'Scotland N'!$AK:$AL,2,FALSE)</f>
        <v>94.9</v>
      </c>
      <c r="K431">
        <f>VLOOKUP($A431,'N Ireland'!$AK:$AL,2,FALSE)</f>
        <v>85.6</v>
      </c>
    </row>
    <row r="432" spans="1:11" x14ac:dyDescent="0.3">
      <c r="A432" t="s">
        <v>1730</v>
      </c>
      <c r="B432">
        <f>VLOOKUP($A432,'East Anglia'!$AM:$AN,2,FALSE)</f>
        <v>29.9</v>
      </c>
      <c r="C432">
        <f>VLOOKUP($A432,'England E &amp; NE'!$AM:$AN,2,FALSE)</f>
        <v>60.9</v>
      </c>
      <c r="D432">
        <f>VLOOKUP($A432,'England NW &amp; N Wales'!$AM:$AN,2,FALSE)</f>
        <v>149.80000000000001</v>
      </c>
      <c r="E432">
        <f>VLOOKUP($A432,'England SE &amp; Central South'!$AM:$AN,2,FALSE)</f>
        <v>43.6</v>
      </c>
      <c r="F432">
        <f>VLOOKUP($A432,'S Wales &amp; England SW'!$AM:$AN,2,FALSE)</f>
        <v>149.80000000000001</v>
      </c>
      <c r="G432">
        <f>VLOOKUP($A432,Midlands!$AM:$AN,2,FALSE)</f>
        <v>66.599999999999994</v>
      </c>
      <c r="H432">
        <f>VLOOKUP($A432,'Scotland E'!$AM:$AN,2,FALSE)</f>
        <v>116.3</v>
      </c>
      <c r="I432">
        <f>VLOOKUP($A432,'Scotland W'!$AM:$AN,2,FALSE)</f>
        <v>138.9</v>
      </c>
      <c r="J432">
        <f>VLOOKUP($A432,'Scotland N'!$AM:$AN,2,FALSE)</f>
        <v>131.30000000000001</v>
      </c>
      <c r="K432">
        <f>VLOOKUP($A432,'N Ireland'!$AM:$AN,2,FALSE)</f>
        <v>80.8</v>
      </c>
    </row>
    <row r="433" spans="1:11" x14ac:dyDescent="0.3">
      <c r="A433" t="s">
        <v>1915</v>
      </c>
      <c r="B433">
        <f>VLOOKUP($A433,'East Anglia'!$AO:$AP,2,FALSE)</f>
        <v>34.1</v>
      </c>
      <c r="C433">
        <f>VLOOKUP($A433,'England E &amp; NE'!$AO:$AP,2,FALSE)</f>
        <v>48</v>
      </c>
      <c r="D433">
        <f>VLOOKUP($A433,'England NW &amp; N Wales'!$AO:$AP,2,FALSE)</f>
        <v>53.5</v>
      </c>
      <c r="E433">
        <f>VLOOKUP($A433,'England SE &amp; Central South'!$AO:$AP,2,FALSE)</f>
        <v>17.3</v>
      </c>
      <c r="F433">
        <f>VLOOKUP($A433,'S Wales &amp; England SW'!$AO:$AP,2,FALSE)</f>
        <v>43.2</v>
      </c>
      <c r="G433">
        <f>VLOOKUP($A433,Midlands!$AO:$AP,2,FALSE)</f>
        <v>26.4</v>
      </c>
      <c r="H433">
        <f>VLOOKUP($A433,'Scotland E'!$AO:$AP,2,FALSE)</f>
        <v>84.4</v>
      </c>
      <c r="I433">
        <f>VLOOKUP($A433,'Scotland W'!$AO:$AP,2,FALSE)</f>
        <v>128</v>
      </c>
      <c r="J433">
        <f>VLOOKUP($A433,'Scotland N'!$AO:$AP,2,FALSE)</f>
        <v>97.4</v>
      </c>
      <c r="K433">
        <f>VLOOKUP($A433,'N Ireland'!$AO:$AP,2,FALSE)</f>
        <v>73.900000000000006</v>
      </c>
    </row>
    <row r="434" spans="1:11" x14ac:dyDescent="0.3">
      <c r="A434" t="s">
        <v>2100</v>
      </c>
      <c r="B434">
        <f>VLOOKUP($A434,'East Anglia'!$AQ:$AR,2,FALSE)</f>
        <v>30.7</v>
      </c>
      <c r="C434">
        <f>VLOOKUP($A434,'England E &amp; NE'!$AQ:$AR,2,FALSE)</f>
        <v>53.9</v>
      </c>
      <c r="D434">
        <f>VLOOKUP($A434,'England NW &amp; N Wales'!$AQ:$AR,2,FALSE)</f>
        <v>110.7</v>
      </c>
      <c r="E434">
        <f>VLOOKUP($A434,'England SE &amp; Central South'!$AQ:$AR,2,FALSE)</f>
        <v>49.4</v>
      </c>
      <c r="F434">
        <f>VLOOKUP($A434,'S Wales &amp; England SW'!$AQ:$AR,2,FALSE)</f>
        <v>96.9</v>
      </c>
      <c r="G434">
        <f>VLOOKUP($A434,Midlands!$AQ:$AR,2,FALSE)</f>
        <v>43.7</v>
      </c>
      <c r="H434">
        <f>VLOOKUP($A434,'Scotland E'!$AQ:$AR,2,FALSE)</f>
        <v>88.8</v>
      </c>
      <c r="I434">
        <f>VLOOKUP($A434,'Scotland W'!$AQ:$AR,2,FALSE)</f>
        <v>199.3</v>
      </c>
      <c r="J434">
        <f>VLOOKUP($A434,'Scotland N'!$AQ:$AR,2,FALSE)</f>
        <v>154.6</v>
      </c>
      <c r="K434">
        <f>VLOOKUP($A434,'N Ireland'!$AQ:$AR,2,FALSE)</f>
        <v>73.099999999999994</v>
      </c>
    </row>
    <row r="435" spans="1:11" x14ac:dyDescent="0.3">
      <c r="A435" t="s">
        <v>55</v>
      </c>
      <c r="B435">
        <f>VLOOKUP($A435,'East Anglia'!$U:$V,2,FALSE)</f>
        <v>76.5</v>
      </c>
      <c r="C435">
        <f>VLOOKUP($A435,'England E &amp; NE'!$U:$V,2,FALSE)</f>
        <v>90.5</v>
      </c>
      <c r="D435">
        <f>VLOOKUP($A435,'England NW &amp; N Wales'!$U:$V,2,FALSE)</f>
        <v>198.4</v>
      </c>
      <c r="E435">
        <f>VLOOKUP($A435,'England SE &amp; Central South'!$U:$V,2,FALSE)</f>
        <v>144.9</v>
      </c>
      <c r="F435">
        <f>VLOOKUP($A435,'S Wales &amp; England SW'!$U:$V,2,FALSE)</f>
        <v>221</v>
      </c>
      <c r="G435">
        <f>VLOOKUP($A435,Midlands!$U:$V,2,FALSE)</f>
        <v>116</v>
      </c>
      <c r="H435">
        <f>VLOOKUP($A435,'Scotland E'!$U:$V,2,FALSE)</f>
        <v>159.19999999999999</v>
      </c>
      <c r="I435">
        <f>VLOOKUP($A435,'Scotland W'!$U:$V,2,FALSE)</f>
        <v>280.60000000000002</v>
      </c>
      <c r="J435">
        <f>VLOOKUP($A435,'Scotland N'!$U:$V,2,FALSE)</f>
        <v>201.7</v>
      </c>
      <c r="K435">
        <f>VLOOKUP($A435,'N Ireland'!$U:$V,2,FALSE)</f>
        <v>158.5</v>
      </c>
    </row>
    <row r="436" spans="1:11" x14ac:dyDescent="0.3">
      <c r="A436" t="s">
        <v>251</v>
      </c>
      <c r="B436">
        <f>VLOOKUP($A436,'East Anglia'!$W:$X,2,FALSE)</f>
        <v>24.6</v>
      </c>
      <c r="C436">
        <f>VLOOKUP($A436,'England E &amp; NE'!$W:$X,2,FALSE)</f>
        <v>75</v>
      </c>
      <c r="D436">
        <f>VLOOKUP($A436,'England NW &amp; N Wales'!$W:$X,2,FALSE)</f>
        <v>127.6</v>
      </c>
      <c r="E436">
        <f>VLOOKUP($A436,'England SE &amp; Central South'!$W:$X,2,FALSE)</f>
        <v>51.3</v>
      </c>
      <c r="F436">
        <f>VLOOKUP($A436,'S Wales &amp; England SW'!$W:$X,2,FALSE)</f>
        <v>154.4</v>
      </c>
      <c r="G436">
        <f>VLOOKUP($A436,Midlands!$W:$X,2,FALSE)</f>
        <v>74.8</v>
      </c>
      <c r="H436">
        <f>VLOOKUP($A436,'Scotland E'!$W:$X,2,FALSE)</f>
        <v>156.69999999999999</v>
      </c>
      <c r="I436">
        <f>VLOOKUP($A436,'Scotland W'!$W:$X,2,FALSE)</f>
        <v>176.5</v>
      </c>
      <c r="J436">
        <f>VLOOKUP($A436,'Scotland N'!$W:$X,2,FALSE)</f>
        <v>103.3</v>
      </c>
      <c r="K436">
        <f>VLOOKUP($A436,'N Ireland'!$W:$X,2,FALSE)</f>
        <v>113.3</v>
      </c>
    </row>
    <row r="437" spans="1:11" x14ac:dyDescent="0.3">
      <c r="A437" t="s">
        <v>436</v>
      </c>
      <c r="B437">
        <f>VLOOKUP($A437,'East Anglia'!$Y:$Z,2,FALSE)</f>
        <v>61</v>
      </c>
      <c r="C437">
        <f>VLOOKUP($A437,'England E &amp; NE'!$Y:$Z,2,FALSE)</f>
        <v>76.400000000000006</v>
      </c>
      <c r="D437">
        <f>VLOOKUP($A437,'England NW &amp; N Wales'!$Y:$Z,2,FALSE)</f>
        <v>112.8</v>
      </c>
      <c r="E437">
        <f>VLOOKUP($A437,'England SE &amp; Central South'!$Y:$Z,2,FALSE)</f>
        <v>63.4</v>
      </c>
      <c r="F437">
        <f>VLOOKUP($A437,'S Wales &amp; England SW'!$Y:$Z,2,FALSE)</f>
        <v>118.9</v>
      </c>
      <c r="G437">
        <f>VLOOKUP($A437,Midlands!$Y:$Z,2,FALSE)</f>
        <v>62</v>
      </c>
      <c r="H437">
        <f>VLOOKUP($A437,'Scotland E'!$Y:$Z,2,FALSE)</f>
        <v>89.9</v>
      </c>
      <c r="I437">
        <f>VLOOKUP($A437,'Scotland W'!$Y:$Z,2,FALSE)</f>
        <v>119.1</v>
      </c>
      <c r="J437">
        <f>VLOOKUP($A437,'Scotland N'!$Y:$Z,2,FALSE)</f>
        <v>71.2</v>
      </c>
      <c r="K437">
        <f>VLOOKUP($A437,'N Ireland'!$Y:$Z,2,FALSE)</f>
        <v>78.8</v>
      </c>
    </row>
    <row r="438" spans="1:11" x14ac:dyDescent="0.3">
      <c r="A438" t="s">
        <v>621</v>
      </c>
      <c r="B438">
        <f>VLOOKUP($A438,'East Anglia'!$AA:$AB,2,FALSE)</f>
        <v>53.6</v>
      </c>
      <c r="C438">
        <f>VLOOKUP($A438,'England E &amp; NE'!$AA:$AB,2,FALSE)</f>
        <v>80.2</v>
      </c>
      <c r="D438">
        <f>VLOOKUP($A438,'England NW &amp; N Wales'!$AA:$AB,2,FALSE)</f>
        <v>77.599999999999994</v>
      </c>
      <c r="E438">
        <f>VLOOKUP($A438,'England SE &amp; Central South'!$AA:$AB,2,FALSE)</f>
        <v>40.700000000000003</v>
      </c>
      <c r="F438">
        <f>VLOOKUP($A438,'S Wales &amp; England SW'!$AA:$AB,2,FALSE)</f>
        <v>78.599999999999994</v>
      </c>
      <c r="G438">
        <f>VLOOKUP($A438,Midlands!$AA:$AB,2,FALSE)</f>
        <v>78.2</v>
      </c>
      <c r="H438">
        <f>VLOOKUP($A438,'Scotland E'!$AA:$AB,2,FALSE)</f>
        <v>74.099999999999994</v>
      </c>
      <c r="I438">
        <f>VLOOKUP($A438,'Scotland W'!$AA:$AB,2,FALSE)</f>
        <v>52.2</v>
      </c>
      <c r="J438">
        <f>VLOOKUP($A438,'Scotland N'!$AA:$AB,2,FALSE)</f>
        <v>99.7</v>
      </c>
      <c r="K438">
        <f>VLOOKUP($A438,'N Ireland'!$AA:$AB,2,FALSE)</f>
        <v>87</v>
      </c>
    </row>
    <row r="439" spans="1:11" x14ac:dyDescent="0.3">
      <c r="A439" t="s">
        <v>806</v>
      </c>
      <c r="B439">
        <f>VLOOKUP($A439,'East Anglia'!$AC:$AD,2,FALSE)</f>
        <v>62.1</v>
      </c>
      <c r="C439">
        <f>VLOOKUP($A439,'England E &amp; NE'!$AC:$AD,2,FALSE)</f>
        <v>51.8</v>
      </c>
      <c r="D439">
        <f>VLOOKUP($A439,'England NW &amp; N Wales'!$AC:$AD,2,FALSE)</f>
        <v>75.900000000000006</v>
      </c>
      <c r="E439">
        <f>VLOOKUP($A439,'England SE &amp; Central South'!$AC:$AD,2,FALSE)</f>
        <v>78.7</v>
      </c>
      <c r="F439">
        <f>VLOOKUP($A439,'S Wales &amp; England SW'!$AC:$AD,2,FALSE)</f>
        <v>60</v>
      </c>
      <c r="G439">
        <f>VLOOKUP($A439,Midlands!$AC:$AD,2,FALSE)</f>
        <v>53.7</v>
      </c>
      <c r="H439">
        <f>VLOOKUP($A439,'Scotland E'!$AC:$AD,2,FALSE)</f>
        <v>107.1</v>
      </c>
      <c r="I439">
        <f>VLOOKUP($A439,'Scotland W'!$AC:$AD,2,FALSE)</f>
        <v>95.8</v>
      </c>
      <c r="J439">
        <f>VLOOKUP($A439,'Scotland N'!$AC:$AD,2,FALSE)</f>
        <v>111.5</v>
      </c>
      <c r="K439">
        <f>VLOOKUP($A439,'N Ireland'!$AC:$AD,2,FALSE)</f>
        <v>72</v>
      </c>
    </row>
    <row r="440" spans="1:11" x14ac:dyDescent="0.3">
      <c r="A440" t="s">
        <v>991</v>
      </c>
      <c r="B440">
        <f>VLOOKUP($A440,'East Anglia'!$AE:$AF,2,FALSE)</f>
        <v>70.400000000000006</v>
      </c>
      <c r="C440">
        <f>VLOOKUP($A440,'England E &amp; NE'!$AE:$AF,2,FALSE)</f>
        <v>80.400000000000006</v>
      </c>
      <c r="D440">
        <f>VLOOKUP($A440,'England NW &amp; N Wales'!$AE:$AF,2,FALSE)</f>
        <v>152.6</v>
      </c>
      <c r="E440">
        <f>VLOOKUP($A440,'England SE &amp; Central South'!$AE:$AF,2,FALSE)</f>
        <v>72.599999999999994</v>
      </c>
      <c r="F440">
        <f>VLOOKUP($A440,'S Wales &amp; England SW'!$AE:$AF,2,FALSE)</f>
        <v>127</v>
      </c>
      <c r="G440">
        <f>VLOOKUP($A440,Midlands!$AE:$AF,2,FALSE)</f>
        <v>110.7</v>
      </c>
      <c r="H440">
        <f>VLOOKUP($A440,'Scotland E'!$AE:$AF,2,FALSE)</f>
        <v>143.9</v>
      </c>
      <c r="I440">
        <f>VLOOKUP($A440,'Scotland W'!$AE:$AF,2,FALSE)</f>
        <v>210.7</v>
      </c>
      <c r="J440">
        <f>VLOOKUP($A440,'Scotland N'!$AE:$AF,2,FALSE)</f>
        <v>175.9</v>
      </c>
      <c r="K440">
        <f>VLOOKUP($A440,'N Ireland'!$AE:$AF,2,FALSE)</f>
        <v>125.6</v>
      </c>
    </row>
    <row r="441" spans="1:11" x14ac:dyDescent="0.3">
      <c r="A441" t="s">
        <v>1176</v>
      </c>
      <c r="B441">
        <f>VLOOKUP($A441,'East Anglia'!$AG:$AH,2,FALSE)</f>
        <v>102.5</v>
      </c>
      <c r="C441">
        <f>VLOOKUP($A441,'England E &amp; NE'!$AG:$AH,2,FALSE)</f>
        <v>114.2</v>
      </c>
      <c r="D441">
        <f>VLOOKUP($A441,'England NW &amp; N Wales'!$AG:$AH,2,FALSE)</f>
        <v>138.30000000000001</v>
      </c>
      <c r="E441">
        <f>VLOOKUP($A441,'England SE &amp; Central South'!$AG:$AH,2,FALSE)</f>
        <v>77.5</v>
      </c>
      <c r="F441">
        <f>VLOOKUP($A441,'S Wales &amp; England SW'!$AG:$AH,2,FALSE)</f>
        <v>120.2</v>
      </c>
      <c r="G441">
        <f>VLOOKUP($A441,Midlands!$AG:$AH,2,FALSE)</f>
        <v>120.6</v>
      </c>
      <c r="H441">
        <f>VLOOKUP($A441,'Scotland E'!$AG:$AH,2,FALSE)</f>
        <v>90.8</v>
      </c>
      <c r="I441">
        <f>VLOOKUP($A441,'Scotland W'!$AG:$AH,2,FALSE)</f>
        <v>124.3</v>
      </c>
      <c r="J441">
        <f>VLOOKUP($A441,'Scotland N'!$AG:$AH,2,FALSE)</f>
        <v>111</v>
      </c>
      <c r="K441">
        <f>VLOOKUP($A441,'N Ireland'!$AG:$AH,2,FALSE)</f>
        <v>69.599999999999994</v>
      </c>
    </row>
    <row r="442" spans="1:11" x14ac:dyDescent="0.3">
      <c r="A442" t="s">
        <v>1361</v>
      </c>
      <c r="B442">
        <f>VLOOKUP($A442,'East Anglia'!$AI:$AJ,2,FALSE)</f>
        <v>70.599999999999994</v>
      </c>
      <c r="C442">
        <f>VLOOKUP($A442,'England E &amp; NE'!$AI:$AJ,2,FALSE)</f>
        <v>90</v>
      </c>
      <c r="D442">
        <f>VLOOKUP($A442,'England NW &amp; N Wales'!$AI:$AJ,2,FALSE)</f>
        <v>108.7</v>
      </c>
      <c r="E442">
        <f>VLOOKUP($A442,'England SE &amp; Central South'!$AI:$AJ,2,FALSE)</f>
        <v>50.7</v>
      </c>
      <c r="F442">
        <f>VLOOKUP($A442,'S Wales &amp; England SW'!$AI:$AJ,2,FALSE)</f>
        <v>75.5</v>
      </c>
      <c r="G442">
        <f>VLOOKUP($A442,Midlands!$AI:$AJ,2,FALSE)</f>
        <v>81</v>
      </c>
      <c r="H442">
        <f>VLOOKUP($A442,'Scotland E'!$AI:$AJ,2,FALSE)</f>
        <v>114</v>
      </c>
      <c r="I442">
        <f>VLOOKUP($A442,'Scotland W'!$AI:$AJ,2,FALSE)</f>
        <v>148.5</v>
      </c>
      <c r="J442">
        <f>VLOOKUP($A442,'Scotland N'!$AI:$AJ,2,FALSE)</f>
        <v>108.2</v>
      </c>
      <c r="K442">
        <f>VLOOKUP($A442,'N Ireland'!$AI:$AJ,2,FALSE)</f>
        <v>116.4</v>
      </c>
    </row>
    <row r="443" spans="1:11" x14ac:dyDescent="0.3">
      <c r="A443" t="s">
        <v>1546</v>
      </c>
      <c r="B443">
        <f>VLOOKUP($A443,'East Anglia'!$AK:$AL,2,FALSE)</f>
        <v>46.8</v>
      </c>
      <c r="C443">
        <f>VLOOKUP($A443,'England E &amp; NE'!$AK:$AL,2,FALSE)</f>
        <v>114.6</v>
      </c>
      <c r="D443">
        <f>VLOOKUP($A443,'England NW &amp; N Wales'!$AK:$AL,2,FALSE)</f>
        <v>199.3</v>
      </c>
      <c r="E443">
        <f>VLOOKUP($A443,'England SE &amp; Central South'!$AK:$AL,2,FALSE)</f>
        <v>45.3</v>
      </c>
      <c r="F443">
        <f>VLOOKUP($A443,'S Wales &amp; England SW'!$AK:$AL,2,FALSE)</f>
        <v>120.5</v>
      </c>
      <c r="G443">
        <f>VLOOKUP($A443,Midlands!$AK:$AL,2,FALSE)</f>
        <v>82.1</v>
      </c>
      <c r="H443">
        <f>VLOOKUP($A443,'Scotland E'!$AK:$AL,2,FALSE)</f>
        <v>170.1</v>
      </c>
      <c r="I443">
        <f>VLOOKUP($A443,'Scotland W'!$AK:$AL,2,FALSE)</f>
        <v>222</v>
      </c>
      <c r="J443">
        <f>VLOOKUP($A443,'Scotland N'!$AK:$AL,2,FALSE)</f>
        <v>196.2</v>
      </c>
      <c r="K443">
        <f>VLOOKUP($A443,'N Ireland'!$AK:$AL,2,FALSE)</f>
        <v>162.5</v>
      </c>
    </row>
    <row r="444" spans="1:11" x14ac:dyDescent="0.3">
      <c r="A444" t="s">
        <v>1731</v>
      </c>
      <c r="B444">
        <f>VLOOKUP($A444,'East Anglia'!$AM:$AN,2,FALSE)</f>
        <v>86.5</v>
      </c>
      <c r="C444">
        <f>VLOOKUP($A444,'England E &amp; NE'!$AM:$AN,2,FALSE)</f>
        <v>129.6</v>
      </c>
      <c r="D444">
        <f>VLOOKUP($A444,'England NW &amp; N Wales'!$AM:$AN,2,FALSE)</f>
        <v>206.2</v>
      </c>
      <c r="E444">
        <f>VLOOKUP($A444,'England SE &amp; Central South'!$AM:$AN,2,FALSE)</f>
        <v>129.19999999999999</v>
      </c>
      <c r="F444">
        <f>VLOOKUP($A444,'S Wales &amp; England SW'!$AM:$AN,2,FALSE)</f>
        <v>191</v>
      </c>
      <c r="G444">
        <f>VLOOKUP($A444,Midlands!$AM:$AN,2,FALSE)</f>
        <v>121.4</v>
      </c>
      <c r="H444">
        <f>VLOOKUP($A444,'Scotland E'!$AM:$AN,2,FALSE)</f>
        <v>146.19999999999999</v>
      </c>
      <c r="I444">
        <f>VLOOKUP($A444,'Scotland W'!$AM:$AN,2,FALSE)</f>
        <v>158.6</v>
      </c>
      <c r="J444">
        <f>VLOOKUP($A444,'Scotland N'!$AM:$AN,2,FALSE)</f>
        <v>202.2</v>
      </c>
      <c r="K444">
        <f>VLOOKUP($A444,'N Ireland'!$AM:$AN,2,FALSE)</f>
        <v>141.6</v>
      </c>
    </row>
    <row r="445" spans="1:11" x14ac:dyDescent="0.3">
      <c r="A445" t="s">
        <v>1916</v>
      </c>
      <c r="B445">
        <f>VLOOKUP($A445,'East Anglia'!$AO:$AP,2,FALSE)</f>
        <v>93.4</v>
      </c>
      <c r="C445">
        <f>VLOOKUP($A445,'England E &amp; NE'!$AO:$AP,2,FALSE)</f>
        <v>125.4</v>
      </c>
      <c r="D445">
        <f>VLOOKUP($A445,'England NW &amp; N Wales'!$AO:$AP,2,FALSE)</f>
        <v>174.7</v>
      </c>
      <c r="E445">
        <f>VLOOKUP($A445,'England SE &amp; Central South'!$AO:$AP,2,FALSE)</f>
        <v>127.6</v>
      </c>
      <c r="F445">
        <f>VLOOKUP($A445,'S Wales &amp; England SW'!$AO:$AP,2,FALSE)</f>
        <v>205.8</v>
      </c>
      <c r="G445">
        <f>VLOOKUP($A445,Midlands!$AO:$AP,2,FALSE)</f>
        <v>114.5</v>
      </c>
      <c r="H445">
        <f>VLOOKUP($A445,'Scotland E'!$AO:$AP,2,FALSE)</f>
        <v>185.8</v>
      </c>
      <c r="I445">
        <f>VLOOKUP($A445,'Scotland W'!$AO:$AP,2,FALSE)</f>
        <v>211.5</v>
      </c>
      <c r="J445">
        <f>VLOOKUP($A445,'Scotland N'!$AO:$AP,2,FALSE)</f>
        <v>189.5</v>
      </c>
      <c r="K445">
        <f>VLOOKUP($A445,'N Ireland'!$AO:$AP,2,FALSE)</f>
        <v>140.69999999999999</v>
      </c>
    </row>
    <row r="446" spans="1:11" x14ac:dyDescent="0.3">
      <c r="A446" t="s">
        <v>2101</v>
      </c>
      <c r="B446">
        <f>VLOOKUP($A446,'East Anglia'!$AQ:$AR,2,FALSE)</f>
        <v>88.6</v>
      </c>
      <c r="C446">
        <f>VLOOKUP($A446,'England E &amp; NE'!$AQ:$AR,2,FALSE)</f>
        <v>112.9</v>
      </c>
      <c r="D446">
        <f>VLOOKUP($A446,'England NW &amp; N Wales'!$AQ:$AR,2,FALSE)</f>
        <v>161</v>
      </c>
      <c r="E446">
        <f>VLOOKUP($A446,'England SE &amp; Central South'!$AQ:$AR,2,FALSE)</f>
        <v>134.1</v>
      </c>
      <c r="F446">
        <f>VLOOKUP($A446,'S Wales &amp; England SW'!$AQ:$AR,2,FALSE)</f>
        <v>206.2</v>
      </c>
      <c r="G446">
        <f>VLOOKUP($A446,Midlands!$AQ:$AR,2,FALSE)</f>
        <v>105.1</v>
      </c>
      <c r="H446">
        <f>VLOOKUP($A446,'Scotland E'!$AQ:$AR,2,FALSE)</f>
        <v>162.5</v>
      </c>
      <c r="I446">
        <f>VLOOKUP($A446,'Scotland W'!$AQ:$AR,2,FALSE)</f>
        <v>225.5</v>
      </c>
      <c r="J446">
        <f>VLOOKUP($A446,'Scotland N'!$AQ:$AR,2,FALSE)</f>
        <v>137.6</v>
      </c>
      <c r="K446">
        <f>VLOOKUP($A446,'N Ireland'!$AQ:$AR,2,FALSE)</f>
        <v>157.80000000000001</v>
      </c>
    </row>
    <row r="447" spans="1:11" x14ac:dyDescent="0.3">
      <c r="A447" t="s">
        <v>56</v>
      </c>
      <c r="B447">
        <f>VLOOKUP($A447,'East Anglia'!$U:$V,2,FALSE)</f>
        <v>55.6</v>
      </c>
      <c r="C447">
        <f>VLOOKUP($A447,'England E &amp; NE'!$U:$V,2,FALSE)</f>
        <v>66.400000000000006</v>
      </c>
      <c r="D447">
        <f>VLOOKUP($A447,'England NW &amp; N Wales'!$U:$V,2,FALSE)</f>
        <v>187.6</v>
      </c>
      <c r="E447">
        <f>VLOOKUP($A447,'England SE &amp; Central South'!$U:$V,2,FALSE)</f>
        <v>99.1</v>
      </c>
      <c r="F447">
        <f>VLOOKUP($A447,'S Wales &amp; England SW'!$U:$V,2,FALSE)</f>
        <v>186.3</v>
      </c>
      <c r="G447">
        <f>VLOOKUP($A447,Midlands!$U:$V,2,FALSE)</f>
        <v>78.8</v>
      </c>
      <c r="H447">
        <f>VLOOKUP($A447,'Scotland E'!$U:$V,2,FALSE)</f>
        <v>145.9</v>
      </c>
      <c r="I447">
        <f>VLOOKUP($A447,'Scotland W'!$U:$V,2,FALSE)</f>
        <v>264.7</v>
      </c>
      <c r="J447">
        <f>VLOOKUP($A447,'Scotland N'!$U:$V,2,FALSE)</f>
        <v>189.2</v>
      </c>
      <c r="K447">
        <f>VLOOKUP($A447,'N Ireland'!$U:$V,2,FALSE)</f>
        <v>136.6</v>
      </c>
    </row>
    <row r="448" spans="1:11" x14ac:dyDescent="0.3">
      <c r="A448" t="s">
        <v>252</v>
      </c>
      <c r="B448">
        <f>VLOOKUP($A448,'East Anglia'!$W:$X,2,FALSE)</f>
        <v>43</v>
      </c>
      <c r="C448">
        <f>VLOOKUP($A448,'England E &amp; NE'!$W:$X,2,FALSE)</f>
        <v>42.6</v>
      </c>
      <c r="D448">
        <f>VLOOKUP($A448,'England NW &amp; N Wales'!$W:$X,2,FALSE)</f>
        <v>34.5</v>
      </c>
      <c r="E448">
        <f>VLOOKUP($A448,'England SE &amp; Central South'!$W:$X,2,FALSE)</f>
        <v>51.3</v>
      </c>
      <c r="F448">
        <f>VLOOKUP($A448,'S Wales &amp; England SW'!$W:$X,2,FALSE)</f>
        <v>69.8</v>
      </c>
      <c r="G448">
        <f>VLOOKUP($A448,Midlands!$W:$X,2,FALSE)</f>
        <v>30</v>
      </c>
      <c r="H448">
        <f>VLOOKUP($A448,'Scotland E'!$W:$X,2,FALSE)</f>
        <v>44.9</v>
      </c>
      <c r="I448">
        <f>VLOOKUP($A448,'Scotland W'!$W:$X,2,FALSE)</f>
        <v>32.6</v>
      </c>
      <c r="J448">
        <f>VLOOKUP($A448,'Scotland N'!$W:$X,2,FALSE)</f>
        <v>46.6</v>
      </c>
      <c r="K448">
        <f>VLOOKUP($A448,'N Ireland'!$W:$X,2,FALSE)</f>
        <v>26.7</v>
      </c>
    </row>
    <row r="449" spans="1:11" x14ac:dyDescent="0.3">
      <c r="A449" t="s">
        <v>437</v>
      </c>
      <c r="B449">
        <f>VLOOKUP($A449,'East Anglia'!$Y:$Z,2,FALSE)</f>
        <v>39.799999999999997</v>
      </c>
      <c r="C449">
        <f>VLOOKUP($A449,'England E &amp; NE'!$Y:$Z,2,FALSE)</f>
        <v>55.5</v>
      </c>
      <c r="D449">
        <f>VLOOKUP($A449,'England NW &amp; N Wales'!$Y:$Z,2,FALSE)</f>
        <v>90.2</v>
      </c>
      <c r="E449">
        <f>VLOOKUP($A449,'England SE &amp; Central South'!$Y:$Z,2,FALSE)</f>
        <v>60.6</v>
      </c>
      <c r="F449">
        <f>VLOOKUP($A449,'S Wales &amp; England SW'!$Y:$Z,2,FALSE)</f>
        <v>111.1</v>
      </c>
      <c r="G449">
        <f>VLOOKUP($A449,Midlands!$Y:$Z,2,FALSE)</f>
        <v>67.2</v>
      </c>
      <c r="H449">
        <f>VLOOKUP($A449,'Scotland E'!$Y:$Z,2,FALSE)</f>
        <v>60</v>
      </c>
      <c r="I449">
        <f>VLOOKUP($A449,'Scotland W'!$Y:$Z,2,FALSE)</f>
        <v>85.6</v>
      </c>
      <c r="J449">
        <f>VLOOKUP($A449,'Scotland N'!$Y:$Z,2,FALSE)</f>
        <v>68.7</v>
      </c>
      <c r="K449">
        <f>VLOOKUP($A449,'N Ireland'!$Y:$Z,2,FALSE)</f>
        <v>63.9</v>
      </c>
    </row>
    <row r="450" spans="1:11" x14ac:dyDescent="0.3">
      <c r="A450" t="s">
        <v>622</v>
      </c>
      <c r="B450">
        <f>VLOOKUP($A450,'East Anglia'!$AA:$AB,2,FALSE)</f>
        <v>25</v>
      </c>
      <c r="C450">
        <f>VLOOKUP($A450,'England E &amp; NE'!$AA:$AB,2,FALSE)</f>
        <v>25.3</v>
      </c>
      <c r="D450">
        <f>VLOOKUP($A450,'England NW &amp; N Wales'!$AA:$AB,2,FALSE)</f>
        <v>26.1</v>
      </c>
      <c r="E450">
        <f>VLOOKUP($A450,'England SE &amp; Central South'!$AA:$AB,2,FALSE)</f>
        <v>21.7</v>
      </c>
      <c r="F450">
        <f>VLOOKUP($A450,'S Wales &amp; England SW'!$AA:$AB,2,FALSE)</f>
        <v>25.6</v>
      </c>
      <c r="G450">
        <f>VLOOKUP($A450,Midlands!$AA:$AB,2,FALSE)</f>
        <v>20.8</v>
      </c>
      <c r="H450">
        <f>VLOOKUP($A450,'Scotland E'!$AA:$AB,2,FALSE)</f>
        <v>26.8</v>
      </c>
      <c r="I450">
        <f>VLOOKUP($A450,'Scotland W'!$AA:$AB,2,FALSE)</f>
        <v>17.7</v>
      </c>
      <c r="J450">
        <f>VLOOKUP($A450,'Scotland N'!$AA:$AB,2,FALSE)</f>
        <v>62.5</v>
      </c>
      <c r="K450">
        <f>VLOOKUP($A450,'N Ireland'!$AA:$AB,2,FALSE)</f>
        <v>19.5</v>
      </c>
    </row>
    <row r="451" spans="1:11" x14ac:dyDescent="0.3">
      <c r="A451" t="s">
        <v>807</v>
      </c>
      <c r="B451">
        <f>VLOOKUP($A451,'East Anglia'!$AC:$AD,2,FALSE)</f>
        <v>47.8</v>
      </c>
      <c r="C451">
        <f>VLOOKUP($A451,'England E &amp; NE'!$AC:$AD,2,FALSE)</f>
        <v>58.6</v>
      </c>
      <c r="D451">
        <f>VLOOKUP($A451,'England NW &amp; N Wales'!$AC:$AD,2,FALSE)</f>
        <v>61.4</v>
      </c>
      <c r="E451">
        <f>VLOOKUP($A451,'England SE &amp; Central South'!$AC:$AD,2,FALSE)</f>
        <v>37.6</v>
      </c>
      <c r="F451">
        <f>VLOOKUP($A451,'S Wales &amp; England SW'!$AC:$AD,2,FALSE)</f>
        <v>60.8</v>
      </c>
      <c r="G451">
        <f>VLOOKUP($A451,Midlands!$AC:$AD,2,FALSE)</f>
        <v>59.7</v>
      </c>
      <c r="H451">
        <f>VLOOKUP($A451,'Scotland E'!$AC:$AD,2,FALSE)</f>
        <v>89.6</v>
      </c>
      <c r="I451">
        <f>VLOOKUP($A451,'Scotland W'!$AC:$AD,2,FALSE)</f>
        <v>79.3</v>
      </c>
      <c r="J451">
        <f>VLOOKUP($A451,'Scotland N'!$AC:$AD,2,FALSE)</f>
        <v>92.6</v>
      </c>
      <c r="K451">
        <f>VLOOKUP($A451,'N Ireland'!$AC:$AD,2,FALSE)</f>
        <v>61.1</v>
      </c>
    </row>
    <row r="452" spans="1:11" x14ac:dyDescent="0.3">
      <c r="A452" t="s">
        <v>992</v>
      </c>
      <c r="B452">
        <f>VLOOKUP($A452,'East Anglia'!$AE:$AF,2,FALSE)</f>
        <v>52</v>
      </c>
      <c r="C452">
        <f>VLOOKUP($A452,'England E &amp; NE'!$AE:$AF,2,FALSE)</f>
        <v>40.9</v>
      </c>
      <c r="D452">
        <f>VLOOKUP($A452,'England NW &amp; N Wales'!$AE:$AF,2,FALSE)</f>
        <v>58.9</v>
      </c>
      <c r="E452">
        <f>VLOOKUP($A452,'England SE &amp; Central South'!$AE:$AF,2,FALSE)</f>
        <v>55</v>
      </c>
      <c r="F452">
        <f>VLOOKUP($A452,'S Wales &amp; England SW'!$AE:$AF,2,FALSE)</f>
        <v>54.1</v>
      </c>
      <c r="G452">
        <f>VLOOKUP($A452,Midlands!$AE:$AF,2,FALSE)</f>
        <v>64</v>
      </c>
      <c r="H452">
        <f>VLOOKUP($A452,'Scotland E'!$AE:$AF,2,FALSE)</f>
        <v>49.9</v>
      </c>
      <c r="I452">
        <f>VLOOKUP($A452,'Scotland W'!$AE:$AF,2,FALSE)</f>
        <v>73.400000000000006</v>
      </c>
      <c r="J452">
        <f>VLOOKUP($A452,'Scotland N'!$AE:$AF,2,FALSE)</f>
        <v>96.3</v>
      </c>
      <c r="K452">
        <f>VLOOKUP($A452,'N Ireland'!$AE:$AF,2,FALSE)</f>
        <v>48.2</v>
      </c>
    </row>
    <row r="453" spans="1:11" x14ac:dyDescent="0.3">
      <c r="A453" t="s">
        <v>1177</v>
      </c>
      <c r="B453">
        <f>VLOOKUP($A453,'East Anglia'!$AG:$AH,2,FALSE)</f>
        <v>52.5</v>
      </c>
      <c r="C453">
        <f>VLOOKUP($A453,'England E &amp; NE'!$AG:$AH,2,FALSE)</f>
        <v>66.5</v>
      </c>
      <c r="D453">
        <f>VLOOKUP($A453,'England NW &amp; N Wales'!$AG:$AH,2,FALSE)</f>
        <v>120.2</v>
      </c>
      <c r="E453">
        <f>VLOOKUP($A453,'England SE &amp; Central South'!$AG:$AH,2,FALSE)</f>
        <v>54.8</v>
      </c>
      <c r="F453">
        <f>VLOOKUP($A453,'S Wales &amp; England SW'!$AG:$AH,2,FALSE)</f>
        <v>102</v>
      </c>
      <c r="G453">
        <f>VLOOKUP($A453,Midlands!$AG:$AH,2,FALSE)</f>
        <v>68.7</v>
      </c>
      <c r="H453">
        <f>VLOOKUP($A453,'Scotland E'!$AG:$AH,2,FALSE)</f>
        <v>132.5</v>
      </c>
      <c r="I453">
        <f>VLOOKUP($A453,'Scotland W'!$AG:$AH,2,FALSE)</f>
        <v>183.9</v>
      </c>
      <c r="J453">
        <f>VLOOKUP($A453,'Scotland N'!$AG:$AH,2,FALSE)</f>
        <v>142.1</v>
      </c>
      <c r="K453">
        <f>VLOOKUP($A453,'N Ireland'!$AG:$AH,2,FALSE)</f>
        <v>136.19999999999999</v>
      </c>
    </row>
    <row r="454" spans="1:11" x14ac:dyDescent="0.3">
      <c r="A454" t="s">
        <v>1362</v>
      </c>
      <c r="B454">
        <f>VLOOKUP($A454,'East Anglia'!$AI:$AJ,2,FALSE)</f>
        <v>53.7</v>
      </c>
      <c r="C454">
        <f>VLOOKUP($A454,'England E &amp; NE'!$AI:$AJ,2,FALSE)</f>
        <v>74.7</v>
      </c>
      <c r="D454">
        <f>VLOOKUP($A454,'England NW &amp; N Wales'!$AI:$AJ,2,FALSE)</f>
        <v>135</v>
      </c>
      <c r="E454">
        <f>VLOOKUP($A454,'England SE &amp; Central South'!$AI:$AJ,2,FALSE)</f>
        <v>64.2</v>
      </c>
      <c r="F454">
        <f>VLOOKUP($A454,'S Wales &amp; England SW'!$AI:$AJ,2,FALSE)</f>
        <v>144.19999999999999</v>
      </c>
      <c r="G454">
        <f>VLOOKUP($A454,Midlands!$AI:$AJ,2,FALSE)</f>
        <v>78.400000000000006</v>
      </c>
      <c r="H454">
        <f>VLOOKUP($A454,'Scotland E'!$AI:$AJ,2,FALSE)</f>
        <v>108.8</v>
      </c>
      <c r="I454">
        <f>VLOOKUP($A454,'Scotland W'!$AI:$AJ,2,FALSE)</f>
        <v>172.3</v>
      </c>
      <c r="J454">
        <f>VLOOKUP($A454,'Scotland N'!$AI:$AJ,2,FALSE)</f>
        <v>152.6</v>
      </c>
      <c r="K454">
        <f>VLOOKUP($A454,'N Ireland'!$AI:$AJ,2,FALSE)</f>
        <v>157.80000000000001</v>
      </c>
    </row>
    <row r="455" spans="1:11" x14ac:dyDescent="0.3">
      <c r="A455" t="s">
        <v>1547</v>
      </c>
      <c r="B455">
        <f>VLOOKUP($A455,'East Anglia'!$AK:$AL,2,FALSE)</f>
        <v>63.1</v>
      </c>
      <c r="C455">
        <f>VLOOKUP($A455,'England E &amp; NE'!$AK:$AL,2,FALSE)</f>
        <v>55.9</v>
      </c>
      <c r="D455">
        <f>VLOOKUP($A455,'England NW &amp; N Wales'!$AK:$AL,2,FALSE)</f>
        <v>92.2</v>
      </c>
      <c r="E455">
        <f>VLOOKUP($A455,'England SE &amp; Central South'!$AK:$AL,2,FALSE)</f>
        <v>65.400000000000006</v>
      </c>
      <c r="F455">
        <f>VLOOKUP($A455,'S Wales &amp; England SW'!$AK:$AL,2,FALSE)</f>
        <v>80.400000000000006</v>
      </c>
      <c r="G455">
        <f>VLOOKUP($A455,Midlands!$AK:$AL,2,FALSE)</f>
        <v>50.8</v>
      </c>
      <c r="H455">
        <f>VLOOKUP($A455,'Scotland E'!$AK:$AL,2,FALSE)</f>
        <v>124.2</v>
      </c>
      <c r="I455">
        <f>VLOOKUP($A455,'Scotland W'!$AK:$AL,2,FALSE)</f>
        <v>139.9</v>
      </c>
      <c r="J455">
        <f>VLOOKUP($A455,'Scotland N'!$AK:$AL,2,FALSE)</f>
        <v>158</v>
      </c>
      <c r="K455">
        <f>VLOOKUP($A455,'N Ireland'!$AK:$AL,2,FALSE)</f>
        <v>80.5</v>
      </c>
    </row>
    <row r="456" spans="1:11" x14ac:dyDescent="0.3">
      <c r="A456" t="s">
        <v>1732</v>
      </c>
      <c r="B456">
        <f>VLOOKUP($A456,'East Anglia'!$AM:$AN,2,FALSE)</f>
        <v>62.6</v>
      </c>
      <c r="C456">
        <f>VLOOKUP($A456,'England E &amp; NE'!$AM:$AN,2,FALSE)</f>
        <v>66.900000000000006</v>
      </c>
      <c r="D456">
        <f>VLOOKUP($A456,'England NW &amp; N Wales'!$AM:$AN,2,FALSE)</f>
        <v>150.1</v>
      </c>
      <c r="E456">
        <f>VLOOKUP($A456,'England SE &amp; Central South'!$AM:$AN,2,FALSE)</f>
        <v>83.5</v>
      </c>
      <c r="F456">
        <f>VLOOKUP($A456,'S Wales &amp; England SW'!$AM:$AN,2,FALSE)</f>
        <v>103</v>
      </c>
      <c r="G456">
        <f>VLOOKUP($A456,Midlands!$AM:$AN,2,FALSE)</f>
        <v>68.7</v>
      </c>
      <c r="H456">
        <f>VLOOKUP($A456,'Scotland E'!$AM:$AN,2,FALSE)</f>
        <v>131.80000000000001</v>
      </c>
      <c r="I456">
        <f>VLOOKUP($A456,'Scotland W'!$AM:$AN,2,FALSE)</f>
        <v>228.8</v>
      </c>
      <c r="J456">
        <f>VLOOKUP($A456,'Scotland N'!$AM:$AN,2,FALSE)</f>
        <v>202.7</v>
      </c>
      <c r="K456">
        <f>VLOOKUP($A456,'N Ireland'!$AM:$AN,2,FALSE)</f>
        <v>109.4</v>
      </c>
    </row>
    <row r="457" spans="1:11" x14ac:dyDescent="0.3">
      <c r="A457" t="s">
        <v>1917</v>
      </c>
      <c r="B457">
        <f>VLOOKUP($A457,'East Anglia'!$AO:$AP,2,FALSE)</f>
        <v>42.1</v>
      </c>
      <c r="C457">
        <f>VLOOKUP($A457,'England E &amp; NE'!$AO:$AP,2,FALSE)</f>
        <v>50.3</v>
      </c>
      <c r="D457">
        <f>VLOOKUP($A457,'England NW &amp; N Wales'!$AO:$AP,2,FALSE)</f>
        <v>81.8</v>
      </c>
      <c r="E457">
        <f>VLOOKUP($A457,'England SE &amp; Central South'!$AO:$AP,2,FALSE)</f>
        <v>67</v>
      </c>
      <c r="F457">
        <f>VLOOKUP($A457,'S Wales &amp; England SW'!$AO:$AP,2,FALSE)</f>
        <v>98.8</v>
      </c>
      <c r="G457">
        <f>VLOOKUP($A457,Midlands!$AO:$AP,2,FALSE)</f>
        <v>56.7</v>
      </c>
      <c r="H457">
        <f>VLOOKUP($A457,'Scotland E'!$AO:$AP,2,FALSE)</f>
        <v>102.9</v>
      </c>
      <c r="I457">
        <f>VLOOKUP($A457,'Scotland W'!$AO:$AP,2,FALSE)</f>
        <v>122.1</v>
      </c>
      <c r="J457">
        <f>VLOOKUP($A457,'Scotland N'!$AO:$AP,2,FALSE)</f>
        <v>144.9</v>
      </c>
      <c r="K457">
        <f>VLOOKUP($A457,'N Ireland'!$AO:$AP,2,FALSE)</f>
        <v>75.5</v>
      </c>
    </row>
    <row r="458" spans="1:11" x14ac:dyDescent="0.3">
      <c r="A458" t="s">
        <v>2102</v>
      </c>
      <c r="B458">
        <f>VLOOKUP($A458,'East Anglia'!$AQ:$AR,2,FALSE)</f>
        <v>13.6</v>
      </c>
      <c r="C458">
        <f>VLOOKUP($A458,'England E &amp; NE'!$AQ:$AR,2,FALSE)</f>
        <v>19.3</v>
      </c>
      <c r="D458">
        <f>VLOOKUP($A458,'England NW &amp; N Wales'!$AQ:$AR,2,FALSE)</f>
        <v>57</v>
      </c>
      <c r="E458">
        <f>VLOOKUP($A458,'England SE &amp; Central South'!$AQ:$AR,2,FALSE)</f>
        <v>16.600000000000001</v>
      </c>
      <c r="F458">
        <f>VLOOKUP($A458,'S Wales &amp; England SW'!$AQ:$AR,2,FALSE)</f>
        <v>37.700000000000003</v>
      </c>
      <c r="G458">
        <f>VLOOKUP($A458,Midlands!$AQ:$AR,2,FALSE)</f>
        <v>18.7</v>
      </c>
      <c r="H458">
        <f>VLOOKUP($A458,'Scotland E'!$AQ:$AR,2,FALSE)</f>
        <v>84.2</v>
      </c>
      <c r="I458">
        <f>VLOOKUP($A458,'Scotland W'!$AQ:$AR,2,FALSE)</f>
        <v>137.9</v>
      </c>
      <c r="J458">
        <f>VLOOKUP($A458,'Scotland N'!$AQ:$AR,2,FALSE)</f>
        <v>215.7</v>
      </c>
      <c r="K458">
        <f>VLOOKUP($A458,'N Ireland'!$AQ:$AR,2,FALSE)</f>
        <v>38.299999999999997</v>
      </c>
    </row>
    <row r="459" spans="1:11" x14ac:dyDescent="0.3">
      <c r="A459" t="s">
        <v>57</v>
      </c>
      <c r="B459">
        <f>VLOOKUP($A459,'East Anglia'!$U:$V,2,FALSE)</f>
        <v>30.6</v>
      </c>
      <c r="C459">
        <f>VLOOKUP($A459,'England E &amp; NE'!$U:$V,2,FALSE)</f>
        <v>48.5</v>
      </c>
      <c r="D459">
        <f>VLOOKUP($A459,'England NW &amp; N Wales'!$U:$V,2,FALSE)</f>
        <v>128.6</v>
      </c>
      <c r="E459">
        <f>VLOOKUP($A459,'England SE &amp; Central South'!$U:$V,2,FALSE)</f>
        <v>53.1</v>
      </c>
      <c r="F459">
        <f>VLOOKUP($A459,'S Wales &amp; England SW'!$U:$V,2,FALSE)</f>
        <v>138.4</v>
      </c>
      <c r="G459">
        <f>VLOOKUP($A459,Midlands!$U:$V,2,FALSE)</f>
        <v>64.5</v>
      </c>
      <c r="H459">
        <f>VLOOKUP($A459,'Scotland E'!$U:$V,2,FALSE)</f>
        <v>92.2</v>
      </c>
      <c r="I459">
        <f>VLOOKUP($A459,'Scotland W'!$U:$V,2,FALSE)</f>
        <v>181.7</v>
      </c>
      <c r="J459">
        <f>VLOOKUP($A459,'Scotland N'!$U:$V,2,FALSE)</f>
        <v>205.7</v>
      </c>
      <c r="K459">
        <f>VLOOKUP($A459,'N Ireland'!$U:$V,2,FALSE)</f>
        <v>69.599999999999994</v>
      </c>
    </row>
    <row r="460" spans="1:11" x14ac:dyDescent="0.3">
      <c r="A460" t="s">
        <v>253</v>
      </c>
      <c r="B460">
        <f>VLOOKUP($A460,'East Anglia'!$W:$X,2,FALSE)</f>
        <v>24.6</v>
      </c>
      <c r="C460">
        <f>VLOOKUP($A460,'England E &amp; NE'!$W:$X,2,FALSE)</f>
        <v>41.5</v>
      </c>
      <c r="D460">
        <f>VLOOKUP($A460,'England NW &amp; N Wales'!$W:$X,2,FALSE)</f>
        <v>80.2</v>
      </c>
      <c r="E460">
        <f>VLOOKUP($A460,'England SE &amp; Central South'!$W:$X,2,FALSE)</f>
        <v>50</v>
      </c>
      <c r="F460">
        <f>VLOOKUP($A460,'S Wales &amp; England SW'!$W:$X,2,FALSE)</f>
        <v>99.7</v>
      </c>
      <c r="G460">
        <f>VLOOKUP($A460,Midlands!$W:$X,2,FALSE)</f>
        <v>53</v>
      </c>
      <c r="H460">
        <f>VLOOKUP($A460,'Scotland E'!$W:$X,2,FALSE)</f>
        <v>48.9</v>
      </c>
      <c r="I460">
        <f>VLOOKUP($A460,'Scotland W'!$W:$X,2,FALSE)</f>
        <v>77.3</v>
      </c>
      <c r="J460">
        <f>VLOOKUP($A460,'Scotland N'!$W:$X,2,FALSE)</f>
        <v>62</v>
      </c>
      <c r="K460">
        <f>VLOOKUP($A460,'N Ireland'!$W:$X,2,FALSE)</f>
        <v>58</v>
      </c>
    </row>
    <row r="461" spans="1:11" x14ac:dyDescent="0.3">
      <c r="A461" t="s">
        <v>438</v>
      </c>
      <c r="B461">
        <f>VLOOKUP($A461,'East Anglia'!$Y:$Z,2,FALSE)</f>
        <v>20.399999999999999</v>
      </c>
      <c r="C461">
        <f>VLOOKUP($A461,'England E &amp; NE'!$Y:$Z,2,FALSE)</f>
        <v>39</v>
      </c>
      <c r="D461">
        <f>VLOOKUP($A461,'England NW &amp; N Wales'!$Y:$Z,2,FALSE)</f>
        <v>95.9</v>
      </c>
      <c r="E461">
        <f>VLOOKUP($A461,'England SE &amp; Central South'!$Y:$Z,2,FALSE)</f>
        <v>17.899999999999999</v>
      </c>
      <c r="F461">
        <f>VLOOKUP($A461,'S Wales &amp; England SW'!$Y:$Z,2,FALSE)</f>
        <v>62</v>
      </c>
      <c r="G461">
        <f>VLOOKUP($A461,Midlands!$Y:$Z,2,FALSE)</f>
        <v>39.1</v>
      </c>
      <c r="H461">
        <f>VLOOKUP($A461,'Scotland E'!$Y:$Z,2,FALSE)</f>
        <v>77.599999999999994</v>
      </c>
      <c r="I461">
        <f>VLOOKUP($A461,'Scotland W'!$Y:$Z,2,FALSE)</f>
        <v>147</v>
      </c>
      <c r="J461">
        <f>VLOOKUP($A461,'Scotland N'!$Y:$Z,2,FALSE)</f>
        <v>170.3</v>
      </c>
      <c r="K461">
        <f>VLOOKUP($A461,'N Ireland'!$Y:$Z,2,FALSE)</f>
        <v>55.8</v>
      </c>
    </row>
    <row r="462" spans="1:11" x14ac:dyDescent="0.3">
      <c r="A462" t="s">
        <v>623</v>
      </c>
      <c r="B462">
        <f>VLOOKUP($A462,'East Anglia'!$AA:$AB,2,FALSE)</f>
        <v>31.5</v>
      </c>
      <c r="C462">
        <f>VLOOKUP($A462,'England E &amp; NE'!$AA:$AB,2,FALSE)</f>
        <v>36.6</v>
      </c>
      <c r="D462">
        <f>VLOOKUP($A462,'England NW &amp; N Wales'!$AA:$AB,2,FALSE)</f>
        <v>56.4</v>
      </c>
      <c r="E462">
        <f>VLOOKUP($A462,'England SE &amp; Central South'!$AA:$AB,2,FALSE)</f>
        <v>53.4</v>
      </c>
      <c r="F462">
        <f>VLOOKUP($A462,'S Wales &amp; England SW'!$AA:$AB,2,FALSE)</f>
        <v>66.7</v>
      </c>
      <c r="G462">
        <f>VLOOKUP($A462,Midlands!$AA:$AB,2,FALSE)</f>
        <v>39.799999999999997</v>
      </c>
      <c r="H462">
        <f>VLOOKUP($A462,'Scotland E'!$AA:$AB,2,FALSE)</f>
        <v>55.8</v>
      </c>
      <c r="I462">
        <f>VLOOKUP($A462,'Scotland W'!$AA:$AB,2,FALSE)</f>
        <v>100.9</v>
      </c>
      <c r="J462">
        <f>VLOOKUP($A462,'Scotland N'!$AA:$AB,2,FALSE)</f>
        <v>115.8</v>
      </c>
      <c r="K462">
        <f>VLOOKUP($A462,'N Ireland'!$AA:$AB,2,FALSE)</f>
        <v>67.599999999999994</v>
      </c>
    </row>
    <row r="463" spans="1:11" x14ac:dyDescent="0.3">
      <c r="A463" t="s">
        <v>808</v>
      </c>
      <c r="B463">
        <f>VLOOKUP($A463,'East Anglia'!$AC:$AD,2,FALSE)</f>
        <v>26.3</v>
      </c>
      <c r="C463">
        <f>VLOOKUP($A463,'England E &amp; NE'!$AC:$AD,2,FALSE)</f>
        <v>49.3</v>
      </c>
      <c r="D463">
        <f>VLOOKUP($A463,'England NW &amp; N Wales'!$AC:$AD,2,FALSE)</f>
        <v>50.3</v>
      </c>
      <c r="E463">
        <f>VLOOKUP($A463,'England SE &amp; Central South'!$AC:$AD,2,FALSE)</f>
        <v>22.8</v>
      </c>
      <c r="F463">
        <f>VLOOKUP($A463,'S Wales &amp; England SW'!$AC:$AD,2,FALSE)</f>
        <v>24.4</v>
      </c>
      <c r="G463">
        <f>VLOOKUP($A463,Midlands!$AC:$AD,2,FALSE)</f>
        <v>37.5</v>
      </c>
      <c r="H463">
        <f>VLOOKUP($A463,'Scotland E'!$AC:$AD,2,FALSE)</f>
        <v>53.4</v>
      </c>
      <c r="I463">
        <f>VLOOKUP($A463,'Scotland W'!$AC:$AD,2,FALSE)</f>
        <v>51</v>
      </c>
      <c r="J463">
        <f>VLOOKUP($A463,'Scotland N'!$AC:$AD,2,FALSE)</f>
        <v>70.7</v>
      </c>
      <c r="K463">
        <f>VLOOKUP($A463,'N Ireland'!$AC:$AD,2,FALSE)</f>
        <v>39.1</v>
      </c>
    </row>
    <row r="464" spans="1:11" x14ac:dyDescent="0.3">
      <c r="A464" t="s">
        <v>993</v>
      </c>
      <c r="B464">
        <f>VLOOKUP($A464,'East Anglia'!$AE:$AF,2,FALSE)</f>
        <v>43.3</v>
      </c>
      <c r="C464">
        <f>VLOOKUP($A464,'England E &amp; NE'!$AE:$AF,2,FALSE)</f>
        <v>26.5</v>
      </c>
      <c r="D464">
        <f>VLOOKUP($A464,'England NW &amp; N Wales'!$AE:$AF,2,FALSE)</f>
        <v>31.3</v>
      </c>
      <c r="E464">
        <f>VLOOKUP($A464,'England SE &amp; Central South'!$AE:$AF,2,FALSE)</f>
        <v>50.3</v>
      </c>
      <c r="F464">
        <f>VLOOKUP($A464,'S Wales &amp; England SW'!$AE:$AF,2,FALSE)</f>
        <v>44.6</v>
      </c>
      <c r="G464">
        <f>VLOOKUP($A464,Midlands!$AE:$AF,2,FALSE)</f>
        <v>22.1</v>
      </c>
      <c r="H464">
        <f>VLOOKUP($A464,'Scotland E'!$AE:$AF,2,FALSE)</f>
        <v>40.1</v>
      </c>
      <c r="I464">
        <f>VLOOKUP($A464,'Scotland W'!$AE:$AF,2,FALSE)</f>
        <v>45.7</v>
      </c>
      <c r="J464">
        <f>VLOOKUP($A464,'Scotland N'!$AE:$AF,2,FALSE)</f>
        <v>86.5</v>
      </c>
      <c r="K464">
        <f>VLOOKUP($A464,'N Ireland'!$AE:$AF,2,FALSE)</f>
        <v>45.9</v>
      </c>
    </row>
    <row r="465" spans="1:11" x14ac:dyDescent="0.3">
      <c r="A465" t="s">
        <v>1178</v>
      </c>
      <c r="B465">
        <f>VLOOKUP($A465,'East Anglia'!$AG:$AH,2,FALSE)</f>
        <v>30</v>
      </c>
      <c r="C465">
        <f>VLOOKUP($A465,'England E &amp; NE'!$AG:$AH,2,FALSE)</f>
        <v>43</v>
      </c>
      <c r="D465">
        <f>VLOOKUP($A465,'England NW &amp; N Wales'!$AG:$AH,2,FALSE)</f>
        <v>76.599999999999994</v>
      </c>
      <c r="E465">
        <f>VLOOKUP($A465,'England SE &amp; Central South'!$AG:$AH,2,FALSE)</f>
        <v>32.299999999999997</v>
      </c>
      <c r="F465">
        <f>VLOOKUP($A465,'S Wales &amp; England SW'!$AG:$AH,2,FALSE)</f>
        <v>54.3</v>
      </c>
      <c r="G465">
        <f>VLOOKUP($A465,Midlands!$AG:$AH,2,FALSE)</f>
        <v>37.299999999999997</v>
      </c>
      <c r="H465">
        <f>VLOOKUP($A465,'Scotland E'!$AG:$AH,2,FALSE)</f>
        <v>92.2</v>
      </c>
      <c r="I465">
        <f>VLOOKUP($A465,'Scotland W'!$AG:$AH,2,FALSE)</f>
        <v>109.4</v>
      </c>
      <c r="J465">
        <f>VLOOKUP($A465,'Scotland N'!$AG:$AH,2,FALSE)</f>
        <v>108.3</v>
      </c>
      <c r="K465">
        <f>VLOOKUP($A465,'N Ireland'!$AG:$AH,2,FALSE)</f>
        <v>81.400000000000006</v>
      </c>
    </row>
    <row r="466" spans="1:11" x14ac:dyDescent="0.3">
      <c r="A466" t="s">
        <v>1363</v>
      </c>
      <c r="B466">
        <f>VLOOKUP($A466,'East Anglia'!$AI:$AJ,2,FALSE)</f>
        <v>37.4</v>
      </c>
      <c r="C466">
        <f>VLOOKUP($A466,'England E &amp; NE'!$AI:$AJ,2,FALSE)</f>
        <v>70.599999999999994</v>
      </c>
      <c r="D466">
        <f>VLOOKUP($A466,'England NW &amp; N Wales'!$AI:$AJ,2,FALSE)</f>
        <v>170.9</v>
      </c>
      <c r="E466">
        <f>VLOOKUP($A466,'England SE &amp; Central South'!$AI:$AJ,2,FALSE)</f>
        <v>57.8</v>
      </c>
      <c r="F466">
        <f>VLOOKUP($A466,'S Wales &amp; England SW'!$AI:$AJ,2,FALSE)</f>
        <v>134</v>
      </c>
      <c r="G466">
        <f>VLOOKUP($A466,Midlands!$AI:$AJ,2,FALSE)</f>
        <v>73.900000000000006</v>
      </c>
      <c r="H466">
        <f>VLOOKUP($A466,'Scotland E'!$AI:$AJ,2,FALSE)</f>
        <v>172.2</v>
      </c>
      <c r="I466">
        <f>VLOOKUP($A466,'Scotland W'!$AI:$AJ,2,FALSE)</f>
        <v>178.7</v>
      </c>
      <c r="J466">
        <f>VLOOKUP($A466,'Scotland N'!$AI:$AJ,2,FALSE)</f>
        <v>173.8</v>
      </c>
      <c r="K466">
        <f>VLOOKUP($A466,'N Ireland'!$AI:$AJ,2,FALSE)</f>
        <v>118.5</v>
      </c>
    </row>
    <row r="467" spans="1:11" x14ac:dyDescent="0.3">
      <c r="A467" t="s">
        <v>1548</v>
      </c>
      <c r="B467">
        <f>VLOOKUP($A467,'East Anglia'!$AK:$AL,2,FALSE)</f>
        <v>69.2</v>
      </c>
      <c r="C467">
        <f>VLOOKUP($A467,'England E &amp; NE'!$AK:$AL,2,FALSE)</f>
        <v>65.099999999999994</v>
      </c>
      <c r="D467">
        <f>VLOOKUP($A467,'England NW &amp; N Wales'!$AK:$AL,2,FALSE)</f>
        <v>135.30000000000001</v>
      </c>
      <c r="E467">
        <f>VLOOKUP($A467,'England SE &amp; Central South'!$AK:$AL,2,FALSE)</f>
        <v>90.3</v>
      </c>
      <c r="F467">
        <f>VLOOKUP($A467,'S Wales &amp; England SW'!$AK:$AL,2,FALSE)</f>
        <v>162.19999999999999</v>
      </c>
      <c r="G467">
        <f>VLOOKUP($A467,Midlands!$AK:$AL,2,FALSE)</f>
        <v>86.5</v>
      </c>
      <c r="H467">
        <f>VLOOKUP($A467,'Scotland E'!$AK:$AL,2,FALSE)</f>
        <v>100.3</v>
      </c>
      <c r="I467">
        <f>VLOOKUP($A467,'Scotland W'!$AK:$AL,2,FALSE)</f>
        <v>193.1</v>
      </c>
      <c r="J467">
        <f>VLOOKUP($A467,'Scotland N'!$AK:$AL,2,FALSE)</f>
        <v>189.1</v>
      </c>
      <c r="K467">
        <f>VLOOKUP($A467,'N Ireland'!$AK:$AL,2,FALSE)</f>
        <v>112</v>
      </c>
    </row>
    <row r="468" spans="1:11" x14ac:dyDescent="0.3">
      <c r="A468" t="s">
        <v>1733</v>
      </c>
      <c r="B468">
        <f>VLOOKUP($A468,'East Anglia'!$AM:$AN,2,FALSE)</f>
        <v>57.3</v>
      </c>
      <c r="C468">
        <f>VLOOKUP($A468,'England E &amp; NE'!$AM:$AN,2,FALSE)</f>
        <v>67.099999999999994</v>
      </c>
      <c r="D468">
        <f>VLOOKUP($A468,'England NW &amp; N Wales'!$AM:$AN,2,FALSE)</f>
        <v>188.9</v>
      </c>
      <c r="E468">
        <f>VLOOKUP($A468,'England SE &amp; Central South'!$AM:$AN,2,FALSE)</f>
        <v>110.4</v>
      </c>
      <c r="F468">
        <f>VLOOKUP($A468,'S Wales &amp; England SW'!$AM:$AN,2,FALSE)</f>
        <v>157.9</v>
      </c>
      <c r="G468">
        <f>VLOOKUP($A468,Midlands!$AM:$AN,2,FALSE)</f>
        <v>81</v>
      </c>
      <c r="H468">
        <f>VLOOKUP($A468,'Scotland E'!$AM:$AN,2,FALSE)</f>
        <v>146.5</v>
      </c>
      <c r="I468">
        <f>VLOOKUP($A468,'Scotland W'!$AM:$AN,2,FALSE)</f>
        <v>280.2</v>
      </c>
      <c r="J468">
        <f>VLOOKUP($A468,'Scotland N'!$AM:$AN,2,FALSE)</f>
        <v>248.1</v>
      </c>
      <c r="K468">
        <f>VLOOKUP($A468,'N Ireland'!$AM:$AN,2,FALSE)</f>
        <v>127</v>
      </c>
    </row>
    <row r="469" spans="1:11" x14ac:dyDescent="0.3">
      <c r="A469" t="s">
        <v>1918</v>
      </c>
      <c r="B469">
        <f>VLOOKUP($A469,'East Anglia'!$AO:$AP,2,FALSE)</f>
        <v>56.1</v>
      </c>
      <c r="C469">
        <f>VLOOKUP($A469,'England E &amp; NE'!$AO:$AP,2,FALSE)</f>
        <v>78.8</v>
      </c>
      <c r="D469">
        <f>VLOOKUP($A469,'England NW &amp; N Wales'!$AO:$AP,2,FALSE)</f>
        <v>142.6</v>
      </c>
      <c r="E469">
        <f>VLOOKUP($A469,'England SE &amp; Central South'!$AO:$AP,2,FALSE)</f>
        <v>69.3</v>
      </c>
      <c r="F469">
        <f>VLOOKUP($A469,'S Wales &amp; England SW'!$AO:$AP,2,FALSE)</f>
        <v>101.8</v>
      </c>
      <c r="G469">
        <f>VLOOKUP($A469,Midlands!$AO:$AP,2,FALSE)</f>
        <v>77.099999999999994</v>
      </c>
      <c r="H469">
        <f>VLOOKUP($A469,'Scotland E'!$AO:$AP,2,FALSE)</f>
        <v>118.1</v>
      </c>
      <c r="I469">
        <f>VLOOKUP($A469,'Scotland W'!$AO:$AP,2,FALSE)</f>
        <v>170.1</v>
      </c>
      <c r="J469">
        <f>VLOOKUP($A469,'Scotland N'!$AO:$AP,2,FALSE)</f>
        <v>147.1</v>
      </c>
      <c r="K469">
        <f>VLOOKUP($A469,'N Ireland'!$AO:$AP,2,FALSE)</f>
        <v>116.7</v>
      </c>
    </row>
    <row r="470" spans="1:11" x14ac:dyDescent="0.3">
      <c r="A470" t="s">
        <v>2103</v>
      </c>
      <c r="B470">
        <f>VLOOKUP($A470,'East Anglia'!$AQ:$AR,2,FALSE)</f>
        <v>52.4</v>
      </c>
      <c r="C470">
        <f>VLOOKUP($A470,'England E &amp; NE'!$AQ:$AR,2,FALSE)</f>
        <v>89.5</v>
      </c>
      <c r="D470">
        <f>VLOOKUP($A470,'England NW &amp; N Wales'!$AQ:$AR,2,FALSE)</f>
        <v>109.8</v>
      </c>
      <c r="E470">
        <f>VLOOKUP($A470,'England SE &amp; Central South'!$AQ:$AR,2,FALSE)</f>
        <v>66.400000000000006</v>
      </c>
      <c r="F470">
        <f>VLOOKUP($A470,'S Wales &amp; England SW'!$AQ:$AR,2,FALSE)</f>
        <v>147.19999999999999</v>
      </c>
      <c r="G470">
        <f>VLOOKUP($A470,Midlands!$AQ:$AR,2,FALSE)</f>
        <v>64.3</v>
      </c>
      <c r="H470">
        <f>VLOOKUP($A470,'Scotland E'!$AQ:$AR,2,FALSE)</f>
        <v>77.400000000000006</v>
      </c>
      <c r="I470">
        <f>VLOOKUP($A470,'Scotland W'!$AQ:$AR,2,FALSE)</f>
        <v>84.9</v>
      </c>
      <c r="J470">
        <f>VLOOKUP($A470,'Scotland N'!$AQ:$AR,2,FALSE)</f>
        <v>100.9</v>
      </c>
      <c r="K470">
        <f>VLOOKUP($A470,'N Ireland'!$AQ:$AR,2,FALSE)</f>
        <v>116.9</v>
      </c>
    </row>
    <row r="471" spans="1:11" x14ac:dyDescent="0.3">
      <c r="A471" t="s">
        <v>58</v>
      </c>
      <c r="B471">
        <f>VLOOKUP($A471,'East Anglia'!$U:$V,2,FALSE)</f>
        <v>55.4</v>
      </c>
      <c r="C471">
        <f>VLOOKUP($A471,'England E &amp; NE'!$U:$V,2,FALSE)</f>
        <v>80.3</v>
      </c>
      <c r="D471">
        <f>VLOOKUP($A471,'England NW &amp; N Wales'!$U:$V,2,FALSE)</f>
        <v>159.5</v>
      </c>
      <c r="E471">
        <f>VLOOKUP($A471,'England SE &amp; Central South'!$U:$V,2,FALSE)</f>
        <v>106.6</v>
      </c>
      <c r="F471">
        <f>VLOOKUP($A471,'S Wales &amp; England SW'!$U:$V,2,FALSE)</f>
        <v>193.9</v>
      </c>
      <c r="G471">
        <f>VLOOKUP($A471,Midlands!$U:$V,2,FALSE)</f>
        <v>94.4</v>
      </c>
      <c r="H471">
        <f>VLOOKUP($A471,'Scotland E'!$U:$V,2,FALSE)</f>
        <v>157.6</v>
      </c>
      <c r="I471">
        <f>VLOOKUP($A471,'Scotland W'!$U:$V,2,FALSE)</f>
        <v>235.1</v>
      </c>
      <c r="J471">
        <f>VLOOKUP($A471,'Scotland N'!$U:$V,2,FALSE)</f>
        <v>172.5</v>
      </c>
      <c r="K471">
        <f>VLOOKUP($A471,'N Ireland'!$U:$V,2,FALSE)</f>
        <v>137.1</v>
      </c>
    </row>
    <row r="472" spans="1:11" x14ac:dyDescent="0.3">
      <c r="A472" t="s">
        <v>254</v>
      </c>
      <c r="B472">
        <f>VLOOKUP($A472,'East Anglia'!$W:$X,2,FALSE)</f>
        <v>25.9</v>
      </c>
      <c r="C472">
        <f>VLOOKUP($A472,'England E &amp; NE'!$W:$X,2,FALSE)</f>
        <v>33.700000000000003</v>
      </c>
      <c r="D472">
        <f>VLOOKUP($A472,'England NW &amp; N Wales'!$W:$X,2,FALSE)</f>
        <v>45.5</v>
      </c>
      <c r="E472">
        <f>VLOOKUP($A472,'England SE &amp; Central South'!$W:$X,2,FALSE)</f>
        <v>46.4</v>
      </c>
      <c r="F472">
        <f>VLOOKUP($A472,'S Wales &amp; England SW'!$W:$X,2,FALSE)</f>
        <v>62.8</v>
      </c>
      <c r="G472">
        <f>VLOOKUP($A472,Midlands!$W:$X,2,FALSE)</f>
        <v>38.200000000000003</v>
      </c>
      <c r="H472">
        <f>VLOOKUP($A472,'Scotland E'!$W:$X,2,FALSE)</f>
        <v>45.3</v>
      </c>
      <c r="I472">
        <f>VLOOKUP($A472,'Scotland W'!$W:$X,2,FALSE)</f>
        <v>57.6</v>
      </c>
      <c r="J472">
        <f>VLOOKUP($A472,'Scotland N'!$W:$X,2,FALSE)</f>
        <v>64.5</v>
      </c>
      <c r="K472">
        <f>VLOOKUP($A472,'N Ireland'!$W:$X,2,FALSE)</f>
        <v>37.700000000000003</v>
      </c>
    </row>
    <row r="473" spans="1:11" x14ac:dyDescent="0.3">
      <c r="A473" t="s">
        <v>439</v>
      </c>
      <c r="B473">
        <f>VLOOKUP($A473,'East Anglia'!$Y:$Z,2,FALSE)</f>
        <v>13.2</v>
      </c>
      <c r="C473">
        <f>VLOOKUP($A473,'England E &amp; NE'!$Y:$Z,2,FALSE)</f>
        <v>21.6</v>
      </c>
      <c r="D473">
        <f>VLOOKUP($A473,'England NW &amp; N Wales'!$Y:$Z,2,FALSE)</f>
        <v>38.799999999999997</v>
      </c>
      <c r="E473">
        <f>VLOOKUP($A473,'England SE &amp; Central South'!$Y:$Z,2,FALSE)</f>
        <v>24.1</v>
      </c>
      <c r="F473">
        <f>VLOOKUP($A473,'S Wales &amp; England SW'!$Y:$Z,2,FALSE)</f>
        <v>44.4</v>
      </c>
      <c r="G473">
        <f>VLOOKUP($A473,Midlands!$Y:$Z,2,FALSE)</f>
        <v>22.7</v>
      </c>
      <c r="H473">
        <f>VLOOKUP($A473,'Scotland E'!$Y:$Z,2,FALSE)</f>
        <v>57.3</v>
      </c>
      <c r="I473">
        <f>VLOOKUP($A473,'Scotland W'!$Y:$Z,2,FALSE)</f>
        <v>64.2</v>
      </c>
      <c r="J473">
        <f>VLOOKUP($A473,'Scotland N'!$Y:$Z,2,FALSE)</f>
        <v>65.5</v>
      </c>
      <c r="K473">
        <f>VLOOKUP($A473,'N Ireland'!$Y:$Z,2,FALSE)</f>
        <v>42.7</v>
      </c>
    </row>
    <row r="474" spans="1:11" x14ac:dyDescent="0.3">
      <c r="A474" t="s">
        <v>624</v>
      </c>
      <c r="B474">
        <f>VLOOKUP($A474,'East Anglia'!$AA:$AB,2,FALSE)</f>
        <v>28.6</v>
      </c>
      <c r="C474">
        <f>VLOOKUP($A474,'England E &amp; NE'!$AA:$AB,2,FALSE)</f>
        <v>22.8</v>
      </c>
      <c r="D474">
        <f>VLOOKUP($A474,'England NW &amp; N Wales'!$AA:$AB,2,FALSE)</f>
        <v>39</v>
      </c>
      <c r="E474">
        <f>VLOOKUP($A474,'England SE &amp; Central South'!$AA:$AB,2,FALSE)</f>
        <v>35.6</v>
      </c>
      <c r="F474">
        <f>VLOOKUP($A474,'S Wales &amp; England SW'!$AA:$AB,2,FALSE)</f>
        <v>58.9</v>
      </c>
      <c r="G474">
        <f>VLOOKUP($A474,Midlands!$AA:$AB,2,FALSE)</f>
        <v>34.1</v>
      </c>
      <c r="H474">
        <f>VLOOKUP($A474,'Scotland E'!$AA:$AB,2,FALSE)</f>
        <v>38.4</v>
      </c>
      <c r="I474">
        <f>VLOOKUP($A474,'Scotland W'!$AA:$AB,2,FALSE)</f>
        <v>55.1</v>
      </c>
      <c r="J474">
        <f>VLOOKUP($A474,'Scotland N'!$AA:$AB,2,FALSE)</f>
        <v>69.900000000000006</v>
      </c>
      <c r="K474">
        <f>VLOOKUP($A474,'N Ireland'!$AA:$AB,2,FALSE)</f>
        <v>14.4</v>
      </c>
    </row>
    <row r="475" spans="1:11" x14ac:dyDescent="0.3">
      <c r="A475" t="s">
        <v>809</v>
      </c>
      <c r="B475">
        <f>VLOOKUP($A475,'East Anglia'!$AC:$AD,2,FALSE)</f>
        <v>47.6</v>
      </c>
      <c r="C475">
        <f>VLOOKUP($A475,'England E &amp; NE'!$AC:$AD,2,FALSE)</f>
        <v>34.6</v>
      </c>
      <c r="D475">
        <f>VLOOKUP($A475,'England NW &amp; N Wales'!$AC:$AD,2,FALSE)</f>
        <v>68.2</v>
      </c>
      <c r="E475">
        <f>VLOOKUP($A475,'England SE &amp; Central South'!$AC:$AD,2,FALSE)</f>
        <v>44.5</v>
      </c>
      <c r="F475">
        <f>VLOOKUP($A475,'S Wales &amp; England SW'!$AC:$AD,2,FALSE)</f>
        <v>80.400000000000006</v>
      </c>
      <c r="G475">
        <f>VLOOKUP($A475,Midlands!$AC:$AD,2,FALSE)</f>
        <v>52.6</v>
      </c>
      <c r="H475">
        <f>VLOOKUP($A475,'Scotland E'!$AC:$AD,2,FALSE)</f>
        <v>50.3</v>
      </c>
      <c r="I475">
        <f>VLOOKUP($A475,'Scotland W'!$AC:$AD,2,FALSE)</f>
        <v>93.9</v>
      </c>
      <c r="J475">
        <f>VLOOKUP($A475,'Scotland N'!$AC:$AD,2,FALSE)</f>
        <v>112.3</v>
      </c>
      <c r="K475">
        <f>VLOOKUP($A475,'N Ireland'!$AC:$AD,2,FALSE)</f>
        <v>60.1</v>
      </c>
    </row>
    <row r="476" spans="1:11" x14ac:dyDescent="0.3">
      <c r="A476" t="s">
        <v>994</v>
      </c>
      <c r="B476">
        <f>VLOOKUP($A476,'East Anglia'!$AE:$AF,2,FALSE)</f>
        <v>68.5</v>
      </c>
      <c r="C476">
        <f>VLOOKUP($A476,'England E &amp; NE'!$AE:$AF,2,FALSE)</f>
        <v>67.099999999999994</v>
      </c>
      <c r="D476">
        <f>VLOOKUP($A476,'England NW &amp; N Wales'!$AE:$AF,2,FALSE)</f>
        <v>99.7</v>
      </c>
      <c r="E476">
        <f>VLOOKUP($A476,'England SE &amp; Central South'!$AE:$AF,2,FALSE)</f>
        <v>74.099999999999994</v>
      </c>
      <c r="F476">
        <f>VLOOKUP($A476,'S Wales &amp; England SW'!$AE:$AF,2,FALSE)</f>
        <v>103.4</v>
      </c>
      <c r="G476">
        <f>VLOOKUP($A476,Midlands!$AE:$AF,2,FALSE)</f>
        <v>83.8</v>
      </c>
      <c r="H476">
        <f>VLOOKUP($A476,'Scotland E'!$AE:$AF,2,FALSE)</f>
        <v>81.400000000000006</v>
      </c>
      <c r="I476">
        <f>VLOOKUP($A476,'Scotland W'!$AE:$AF,2,FALSE)</f>
        <v>107.5</v>
      </c>
      <c r="J476">
        <f>VLOOKUP($A476,'Scotland N'!$AE:$AF,2,FALSE)</f>
        <v>81.2</v>
      </c>
      <c r="K476">
        <f>VLOOKUP($A476,'N Ireland'!$AE:$AF,2,FALSE)</f>
        <v>93.5</v>
      </c>
    </row>
    <row r="477" spans="1:11" x14ac:dyDescent="0.3">
      <c r="A477" t="s">
        <v>1179</v>
      </c>
      <c r="B477">
        <f>VLOOKUP($A477,'East Anglia'!$AG:$AH,2,FALSE)</f>
        <v>141.6</v>
      </c>
      <c r="C477">
        <f>VLOOKUP($A477,'England E &amp; NE'!$AG:$AH,2,FALSE)</f>
        <v>110.7</v>
      </c>
      <c r="D477">
        <f>VLOOKUP($A477,'England NW &amp; N Wales'!$AG:$AH,2,FALSE)</f>
        <v>114.1</v>
      </c>
      <c r="E477">
        <f>VLOOKUP($A477,'England SE &amp; Central South'!$AG:$AH,2,FALSE)</f>
        <v>127.6</v>
      </c>
      <c r="F477">
        <f>VLOOKUP($A477,'S Wales &amp; England SW'!$AG:$AH,2,FALSE)</f>
        <v>136</v>
      </c>
      <c r="G477">
        <f>VLOOKUP($A477,Midlands!$AG:$AH,2,FALSE)</f>
        <v>146.4</v>
      </c>
      <c r="H477">
        <f>VLOOKUP($A477,'Scotland E'!$AG:$AH,2,FALSE)</f>
        <v>92.1</v>
      </c>
      <c r="I477">
        <f>VLOOKUP($A477,'Scotland W'!$AG:$AH,2,FALSE)</f>
        <v>67.2</v>
      </c>
      <c r="J477">
        <f>VLOOKUP($A477,'Scotland N'!$AG:$AH,2,FALSE)</f>
        <v>116.3</v>
      </c>
      <c r="K477">
        <f>VLOOKUP($A477,'N Ireland'!$AG:$AH,2,FALSE)</f>
        <v>81.3</v>
      </c>
    </row>
    <row r="478" spans="1:11" x14ac:dyDescent="0.3">
      <c r="A478" t="s">
        <v>1364</v>
      </c>
      <c r="B478">
        <f>VLOOKUP($A478,'East Anglia'!$AI:$AJ,2,FALSE)</f>
        <v>28.8</v>
      </c>
      <c r="C478">
        <f>VLOOKUP($A478,'England E &amp; NE'!$AI:$AJ,2,FALSE)</f>
        <v>62.1</v>
      </c>
      <c r="D478">
        <f>VLOOKUP($A478,'England NW &amp; N Wales'!$AI:$AJ,2,FALSE)</f>
        <v>89.2</v>
      </c>
      <c r="E478">
        <f>VLOOKUP($A478,'England SE &amp; Central South'!$AI:$AJ,2,FALSE)</f>
        <v>41.1</v>
      </c>
      <c r="F478">
        <f>VLOOKUP($A478,'S Wales &amp; England SW'!$AI:$AJ,2,FALSE)</f>
        <v>100.4</v>
      </c>
      <c r="G478">
        <f>VLOOKUP($A478,Midlands!$AI:$AJ,2,FALSE)</f>
        <v>65.7</v>
      </c>
      <c r="H478">
        <f>VLOOKUP($A478,'Scotland E'!$AI:$AJ,2,FALSE)</f>
        <v>81.7</v>
      </c>
      <c r="I478">
        <f>VLOOKUP($A478,'Scotland W'!$AI:$AJ,2,FALSE)</f>
        <v>133.4</v>
      </c>
      <c r="J478">
        <f>VLOOKUP($A478,'Scotland N'!$AI:$AJ,2,FALSE)</f>
        <v>142</v>
      </c>
      <c r="K478">
        <f>VLOOKUP($A478,'N Ireland'!$AI:$AJ,2,FALSE)</f>
        <v>95.2</v>
      </c>
    </row>
    <row r="479" spans="1:11" x14ac:dyDescent="0.3">
      <c r="A479" t="s">
        <v>1549</v>
      </c>
      <c r="B479">
        <f>VLOOKUP($A479,'East Anglia'!$AK:$AL,2,FALSE)</f>
        <v>62.5</v>
      </c>
      <c r="C479">
        <f>VLOOKUP($A479,'England E &amp; NE'!$AK:$AL,2,FALSE)</f>
        <v>69</v>
      </c>
      <c r="D479">
        <f>VLOOKUP($A479,'England NW &amp; N Wales'!$AK:$AL,2,FALSE)</f>
        <v>145.19999999999999</v>
      </c>
      <c r="E479">
        <f>VLOOKUP($A479,'England SE &amp; Central South'!$AK:$AL,2,FALSE)</f>
        <v>57.4</v>
      </c>
      <c r="F479">
        <f>VLOOKUP($A479,'S Wales &amp; England SW'!$AK:$AL,2,FALSE)</f>
        <v>131.19999999999999</v>
      </c>
      <c r="G479">
        <f>VLOOKUP($A479,Midlands!$AK:$AL,2,FALSE)</f>
        <v>83.4</v>
      </c>
      <c r="H479">
        <f>VLOOKUP($A479,'Scotland E'!$AK:$AL,2,FALSE)</f>
        <v>125.8</v>
      </c>
      <c r="I479">
        <f>VLOOKUP($A479,'Scotland W'!$AK:$AL,2,FALSE)</f>
        <v>154.6</v>
      </c>
      <c r="J479">
        <f>VLOOKUP($A479,'Scotland N'!$AK:$AL,2,FALSE)</f>
        <v>106.7</v>
      </c>
      <c r="K479">
        <f>VLOOKUP($A479,'N Ireland'!$AK:$AL,2,FALSE)</f>
        <v>122.8</v>
      </c>
    </row>
    <row r="480" spans="1:11" x14ac:dyDescent="0.3">
      <c r="A480" t="s">
        <v>1734</v>
      </c>
      <c r="B480">
        <f>VLOOKUP($A480,'East Anglia'!$AM:$AN,2,FALSE)</f>
        <v>89.6</v>
      </c>
      <c r="C480">
        <f>VLOOKUP($A480,'England E &amp; NE'!$AM:$AN,2,FALSE)</f>
        <v>119.2</v>
      </c>
      <c r="D480">
        <f>VLOOKUP($A480,'England NW &amp; N Wales'!$AM:$AN,2,FALSE)</f>
        <v>144</v>
      </c>
      <c r="E480">
        <f>VLOOKUP($A480,'England SE &amp; Central South'!$AM:$AN,2,FALSE)</f>
        <v>139.80000000000001</v>
      </c>
      <c r="F480">
        <f>VLOOKUP($A480,'S Wales &amp; England SW'!$AM:$AN,2,FALSE)</f>
        <v>199.7</v>
      </c>
      <c r="G480">
        <f>VLOOKUP($A480,Midlands!$AM:$AN,2,FALSE)</f>
        <v>150.4</v>
      </c>
      <c r="H480">
        <f>VLOOKUP($A480,'Scotland E'!$AM:$AN,2,FALSE)</f>
        <v>156.19999999999999</v>
      </c>
      <c r="I480">
        <f>VLOOKUP($A480,'Scotland W'!$AM:$AN,2,FALSE)</f>
        <v>161.5</v>
      </c>
      <c r="J480">
        <f>VLOOKUP($A480,'Scotland N'!$AM:$AN,2,FALSE)</f>
        <v>124</v>
      </c>
      <c r="K480">
        <f>VLOOKUP($A480,'N Ireland'!$AM:$AN,2,FALSE)</f>
        <v>146.6</v>
      </c>
    </row>
    <row r="481" spans="1:11" x14ac:dyDescent="0.3">
      <c r="A481" t="s">
        <v>1919</v>
      </c>
      <c r="B481">
        <f>VLOOKUP($A481,'East Anglia'!$AO:$AP,2,FALSE)</f>
        <v>116.7</v>
      </c>
      <c r="C481">
        <f>VLOOKUP($A481,'England E &amp; NE'!$AO:$AP,2,FALSE)</f>
        <v>143.5</v>
      </c>
      <c r="D481">
        <f>VLOOKUP($A481,'England NW &amp; N Wales'!$AO:$AP,2,FALSE)</f>
        <v>138.1</v>
      </c>
      <c r="E481">
        <f>VLOOKUP($A481,'England SE &amp; Central South'!$AO:$AP,2,FALSE)</f>
        <v>116.6</v>
      </c>
      <c r="F481">
        <f>VLOOKUP($A481,'S Wales &amp; England SW'!$AO:$AP,2,FALSE)</f>
        <v>181.4</v>
      </c>
      <c r="G481">
        <f>VLOOKUP($A481,Midlands!$AO:$AP,2,FALSE)</f>
        <v>113.4</v>
      </c>
      <c r="H481">
        <f>VLOOKUP($A481,'Scotland E'!$AO:$AP,2,FALSE)</f>
        <v>140.1</v>
      </c>
      <c r="I481">
        <f>VLOOKUP($A481,'Scotland W'!$AO:$AP,2,FALSE)</f>
        <v>155.30000000000001</v>
      </c>
      <c r="J481">
        <f>VLOOKUP($A481,'Scotland N'!$AO:$AP,2,FALSE)</f>
        <v>137.6</v>
      </c>
      <c r="K481">
        <f>VLOOKUP($A481,'N Ireland'!$AO:$AP,2,FALSE)</f>
        <v>135.69999999999999</v>
      </c>
    </row>
    <row r="482" spans="1:11" x14ac:dyDescent="0.3">
      <c r="A482" t="s">
        <v>2104</v>
      </c>
      <c r="B482">
        <f>VLOOKUP($A482,'East Anglia'!$AQ:$AR,2,FALSE)</f>
        <v>35.700000000000003</v>
      </c>
      <c r="C482">
        <f>VLOOKUP($A482,'England E &amp; NE'!$AQ:$AR,2,FALSE)</f>
        <v>49.1</v>
      </c>
      <c r="D482">
        <f>VLOOKUP($A482,'England NW &amp; N Wales'!$AQ:$AR,2,FALSE)</f>
        <v>77.099999999999994</v>
      </c>
      <c r="E482">
        <f>VLOOKUP($A482,'England SE &amp; Central South'!$AQ:$AR,2,FALSE)</f>
        <v>34.799999999999997</v>
      </c>
      <c r="F482">
        <f>VLOOKUP($A482,'S Wales &amp; England SW'!$AQ:$AR,2,FALSE)</f>
        <v>60.9</v>
      </c>
      <c r="G482">
        <f>VLOOKUP($A482,Midlands!$AQ:$AR,2,FALSE)</f>
        <v>36.200000000000003</v>
      </c>
      <c r="H482">
        <f>VLOOKUP($A482,'Scotland E'!$AQ:$AR,2,FALSE)</f>
        <v>111.3</v>
      </c>
      <c r="I482">
        <f>VLOOKUP($A482,'Scotland W'!$AQ:$AR,2,FALSE)</f>
        <v>153.80000000000001</v>
      </c>
      <c r="J482">
        <f>VLOOKUP($A482,'Scotland N'!$AQ:$AR,2,FALSE)</f>
        <v>157.80000000000001</v>
      </c>
      <c r="K482">
        <f>VLOOKUP($A482,'N Ireland'!$AQ:$AR,2,FALSE)</f>
        <v>70.3</v>
      </c>
    </row>
    <row r="483" spans="1:11" x14ac:dyDescent="0.3">
      <c r="A483" t="s">
        <v>59</v>
      </c>
      <c r="B483">
        <f>VLOOKUP($A483,'East Anglia'!$U:$V,2,FALSE)</f>
        <v>40.700000000000003</v>
      </c>
      <c r="C483">
        <f>VLOOKUP($A483,'England E &amp; NE'!$U:$V,2,FALSE)</f>
        <v>33.9</v>
      </c>
      <c r="D483">
        <f>VLOOKUP($A483,'England NW &amp; N Wales'!$U:$V,2,FALSE)</f>
        <v>64.2</v>
      </c>
      <c r="E483">
        <f>VLOOKUP($A483,'England SE &amp; Central South'!$U:$V,2,FALSE)</f>
        <v>33.700000000000003</v>
      </c>
      <c r="F483">
        <f>VLOOKUP($A483,'S Wales &amp; England SW'!$U:$V,2,FALSE)</f>
        <v>62</v>
      </c>
      <c r="G483">
        <f>VLOOKUP($A483,Midlands!$U:$V,2,FALSE)</f>
        <v>48.9</v>
      </c>
      <c r="H483">
        <f>VLOOKUP($A483,'Scotland E'!$U:$V,2,FALSE)</f>
        <v>64.7</v>
      </c>
      <c r="I483">
        <f>VLOOKUP($A483,'Scotland W'!$U:$V,2,FALSE)</f>
        <v>126.1</v>
      </c>
      <c r="J483">
        <f>VLOOKUP($A483,'Scotland N'!$U:$V,2,FALSE)</f>
        <v>138.30000000000001</v>
      </c>
      <c r="K483">
        <f>VLOOKUP($A483,'N Ireland'!$U:$V,2,FALSE)</f>
        <v>54.2</v>
      </c>
    </row>
    <row r="484" spans="1:11" x14ac:dyDescent="0.3">
      <c r="A484" t="s">
        <v>255</v>
      </c>
      <c r="B484">
        <f>VLOOKUP($A484,'East Anglia'!$W:$X,2,FALSE)</f>
        <v>61.8</v>
      </c>
      <c r="C484">
        <f>VLOOKUP($A484,'England E &amp; NE'!$W:$X,2,FALSE)</f>
        <v>74.599999999999994</v>
      </c>
      <c r="D484">
        <f>VLOOKUP($A484,'England NW &amp; N Wales'!$W:$X,2,FALSE)</f>
        <v>136.4</v>
      </c>
      <c r="E484">
        <f>VLOOKUP($A484,'England SE &amp; Central South'!$W:$X,2,FALSE)</f>
        <v>73.400000000000006</v>
      </c>
      <c r="F484">
        <f>VLOOKUP($A484,'S Wales &amp; England SW'!$W:$X,2,FALSE)</f>
        <v>138</v>
      </c>
      <c r="G484">
        <f>VLOOKUP($A484,Midlands!$W:$X,2,FALSE)</f>
        <v>78.400000000000006</v>
      </c>
      <c r="H484">
        <f>VLOOKUP($A484,'Scotland E'!$W:$X,2,FALSE)</f>
        <v>129.19999999999999</v>
      </c>
      <c r="I484">
        <f>VLOOKUP($A484,'Scotland W'!$W:$X,2,FALSE)</f>
        <v>162.19999999999999</v>
      </c>
      <c r="J484">
        <f>VLOOKUP($A484,'Scotland N'!$W:$X,2,FALSE)</f>
        <v>138.6</v>
      </c>
      <c r="K484">
        <f>VLOOKUP($A484,'N Ireland'!$W:$X,2,FALSE)</f>
        <v>122.5</v>
      </c>
    </row>
    <row r="485" spans="1:11" x14ac:dyDescent="0.3">
      <c r="A485" t="s">
        <v>440</v>
      </c>
      <c r="B485">
        <f>VLOOKUP($A485,'East Anglia'!$Y:$Z,2,FALSE)</f>
        <v>67.400000000000006</v>
      </c>
      <c r="C485">
        <f>VLOOKUP($A485,'England E &amp; NE'!$Y:$Z,2,FALSE)</f>
        <v>85.3</v>
      </c>
      <c r="D485">
        <f>VLOOKUP($A485,'England NW &amp; N Wales'!$Y:$Z,2,FALSE)</f>
        <v>112.7</v>
      </c>
      <c r="E485">
        <f>VLOOKUP($A485,'England SE &amp; Central South'!$Y:$Z,2,FALSE)</f>
        <v>85.1</v>
      </c>
      <c r="F485">
        <f>VLOOKUP($A485,'S Wales &amp; England SW'!$Y:$Z,2,FALSE)</f>
        <v>122.4</v>
      </c>
      <c r="G485">
        <f>VLOOKUP($A485,Midlands!$Y:$Z,2,FALSE)</f>
        <v>86.6</v>
      </c>
      <c r="H485">
        <f>VLOOKUP($A485,'Scotland E'!$Y:$Z,2,FALSE)</f>
        <v>131.69999999999999</v>
      </c>
      <c r="I485">
        <f>VLOOKUP($A485,'Scotland W'!$Y:$Z,2,FALSE)</f>
        <v>184.9</v>
      </c>
      <c r="J485">
        <f>VLOOKUP($A485,'Scotland N'!$Y:$Z,2,FALSE)</f>
        <v>211.3</v>
      </c>
      <c r="K485">
        <f>VLOOKUP($A485,'N Ireland'!$Y:$Z,2,FALSE)</f>
        <v>119</v>
      </c>
    </row>
    <row r="486" spans="1:11" x14ac:dyDescent="0.3">
      <c r="A486" t="s">
        <v>625</v>
      </c>
      <c r="B486">
        <f>VLOOKUP($A486,'East Anglia'!$AA:$AB,2,FALSE)</f>
        <v>66</v>
      </c>
      <c r="C486">
        <f>VLOOKUP($A486,'England E &amp; NE'!$AA:$AB,2,FALSE)</f>
        <v>80.599999999999994</v>
      </c>
      <c r="D486">
        <f>VLOOKUP($A486,'England NW &amp; N Wales'!$AA:$AB,2,FALSE)</f>
        <v>87.7</v>
      </c>
      <c r="E486">
        <f>VLOOKUP($A486,'England SE &amp; Central South'!$AA:$AB,2,FALSE)</f>
        <v>61.1</v>
      </c>
      <c r="F486">
        <f>VLOOKUP($A486,'S Wales &amp; England SW'!$AA:$AB,2,FALSE)</f>
        <v>94.4</v>
      </c>
      <c r="G486">
        <f>VLOOKUP($A486,Midlands!$AA:$AB,2,FALSE)</f>
        <v>74.7</v>
      </c>
      <c r="H486">
        <f>VLOOKUP($A486,'Scotland E'!$AA:$AB,2,FALSE)</f>
        <v>97.1</v>
      </c>
      <c r="I486">
        <f>VLOOKUP($A486,'Scotland W'!$AA:$AB,2,FALSE)</f>
        <v>70.7</v>
      </c>
      <c r="J486">
        <f>VLOOKUP($A486,'Scotland N'!$AA:$AB,2,FALSE)</f>
        <v>97.5</v>
      </c>
      <c r="K486">
        <f>VLOOKUP($A486,'N Ireland'!$AA:$AB,2,FALSE)</f>
        <v>65.8</v>
      </c>
    </row>
    <row r="487" spans="1:11" x14ac:dyDescent="0.3">
      <c r="A487" t="s">
        <v>810</v>
      </c>
      <c r="B487">
        <f>VLOOKUP($A487,'East Anglia'!$AC:$AD,2,FALSE)</f>
        <v>21.9</v>
      </c>
      <c r="C487">
        <f>VLOOKUP($A487,'England E &amp; NE'!$AC:$AD,2,FALSE)</f>
        <v>27.2</v>
      </c>
      <c r="D487">
        <f>VLOOKUP($A487,'England NW &amp; N Wales'!$AC:$AD,2,FALSE)</f>
        <v>22.2</v>
      </c>
      <c r="E487">
        <f>VLOOKUP($A487,'England SE &amp; Central South'!$AC:$AD,2,FALSE)</f>
        <v>21.9</v>
      </c>
      <c r="F487">
        <f>VLOOKUP($A487,'S Wales &amp; England SW'!$AC:$AD,2,FALSE)</f>
        <v>11.4</v>
      </c>
      <c r="G487">
        <f>VLOOKUP($A487,Midlands!$AC:$AD,2,FALSE)</f>
        <v>18.5</v>
      </c>
      <c r="H487">
        <f>VLOOKUP($A487,'Scotland E'!$AC:$AD,2,FALSE)</f>
        <v>26.6</v>
      </c>
      <c r="I487">
        <f>VLOOKUP($A487,'Scotland W'!$AC:$AD,2,FALSE)</f>
        <v>25.5</v>
      </c>
      <c r="J487">
        <f>VLOOKUP($A487,'Scotland N'!$AC:$AD,2,FALSE)</f>
        <v>52.3</v>
      </c>
      <c r="K487">
        <f>VLOOKUP($A487,'N Ireland'!$AC:$AD,2,FALSE)</f>
        <v>17.2</v>
      </c>
    </row>
    <row r="488" spans="1:11" x14ac:dyDescent="0.3">
      <c r="A488" t="s">
        <v>995</v>
      </c>
      <c r="B488">
        <f>VLOOKUP($A488,'East Anglia'!$AE:$AF,2,FALSE)</f>
        <v>45.7</v>
      </c>
      <c r="C488">
        <f>VLOOKUP($A488,'England E &amp; NE'!$AE:$AF,2,FALSE)</f>
        <v>64.8</v>
      </c>
      <c r="D488">
        <f>VLOOKUP($A488,'England NW &amp; N Wales'!$AE:$AF,2,FALSE)</f>
        <v>77.5</v>
      </c>
      <c r="E488">
        <f>VLOOKUP($A488,'England SE &amp; Central South'!$AE:$AF,2,FALSE)</f>
        <v>44.1</v>
      </c>
      <c r="F488">
        <f>VLOOKUP($A488,'S Wales &amp; England SW'!$AE:$AF,2,FALSE)</f>
        <v>49</v>
      </c>
      <c r="G488">
        <f>VLOOKUP($A488,Midlands!$AE:$AF,2,FALSE)</f>
        <v>55.8</v>
      </c>
      <c r="H488">
        <f>VLOOKUP($A488,'Scotland E'!$AE:$AF,2,FALSE)</f>
        <v>82.2</v>
      </c>
      <c r="I488">
        <f>VLOOKUP($A488,'Scotland W'!$AE:$AF,2,FALSE)</f>
        <v>130</v>
      </c>
      <c r="J488">
        <f>VLOOKUP($A488,'Scotland N'!$AE:$AF,2,FALSE)</f>
        <v>102.3</v>
      </c>
      <c r="K488">
        <f>VLOOKUP($A488,'N Ireland'!$AE:$AF,2,FALSE)</f>
        <v>68.3</v>
      </c>
    </row>
    <row r="489" spans="1:11" x14ac:dyDescent="0.3">
      <c r="A489" t="s">
        <v>1180</v>
      </c>
      <c r="B489">
        <f>VLOOKUP($A489,'East Anglia'!$AG:$AH,2,FALSE)</f>
        <v>40</v>
      </c>
      <c r="C489">
        <f>VLOOKUP($A489,'England E &amp; NE'!$AG:$AH,2,FALSE)</f>
        <v>51.2</v>
      </c>
      <c r="D489">
        <f>VLOOKUP($A489,'England NW &amp; N Wales'!$AG:$AH,2,FALSE)</f>
        <v>80.7</v>
      </c>
      <c r="E489">
        <f>VLOOKUP($A489,'England SE &amp; Central South'!$AG:$AH,2,FALSE)</f>
        <v>17.7</v>
      </c>
      <c r="F489">
        <f>VLOOKUP($A489,'S Wales &amp; England SW'!$AG:$AH,2,FALSE)</f>
        <v>46.3</v>
      </c>
      <c r="G489">
        <f>VLOOKUP($A489,Midlands!$AG:$AH,2,FALSE)</f>
        <v>41.1</v>
      </c>
      <c r="H489">
        <f>VLOOKUP($A489,'Scotland E'!$AG:$AH,2,FALSE)</f>
        <v>52.3</v>
      </c>
      <c r="I489">
        <f>VLOOKUP($A489,'Scotland W'!$AG:$AH,2,FALSE)</f>
        <v>100.3</v>
      </c>
      <c r="J489">
        <f>VLOOKUP($A489,'Scotland N'!$AG:$AH,2,FALSE)</f>
        <v>92.1</v>
      </c>
      <c r="K489">
        <f>VLOOKUP($A489,'N Ireland'!$AG:$AH,2,FALSE)</f>
        <v>52.8</v>
      </c>
    </row>
    <row r="490" spans="1:11" x14ac:dyDescent="0.3">
      <c r="A490" t="s">
        <v>1365</v>
      </c>
      <c r="B490">
        <f>VLOOKUP($A490,'East Anglia'!$AI:$AJ,2,FALSE)</f>
        <v>47.4</v>
      </c>
      <c r="C490">
        <f>VLOOKUP($A490,'England E &amp; NE'!$AI:$AJ,2,FALSE)</f>
        <v>56.6</v>
      </c>
      <c r="D490">
        <f>VLOOKUP($A490,'England NW &amp; N Wales'!$AI:$AJ,2,FALSE)</f>
        <v>112.4</v>
      </c>
      <c r="E490">
        <f>VLOOKUP($A490,'England SE &amp; Central South'!$AI:$AJ,2,FALSE)</f>
        <v>79.7</v>
      </c>
      <c r="F490">
        <f>VLOOKUP($A490,'S Wales &amp; England SW'!$AI:$AJ,2,FALSE)</f>
        <v>124.9</v>
      </c>
      <c r="G490">
        <f>VLOOKUP($A490,Midlands!$AI:$AJ,2,FALSE)</f>
        <v>64.400000000000006</v>
      </c>
      <c r="H490">
        <f>VLOOKUP($A490,'Scotland E'!$AI:$AJ,2,FALSE)</f>
        <v>88.7</v>
      </c>
      <c r="I490">
        <f>VLOOKUP($A490,'Scotland W'!$AI:$AJ,2,FALSE)</f>
        <v>147.4</v>
      </c>
      <c r="J490">
        <f>VLOOKUP($A490,'Scotland N'!$AI:$AJ,2,FALSE)</f>
        <v>94.2</v>
      </c>
      <c r="K490">
        <f>VLOOKUP($A490,'N Ireland'!$AI:$AJ,2,FALSE)</f>
        <v>98.2</v>
      </c>
    </row>
    <row r="491" spans="1:11" x14ac:dyDescent="0.3">
      <c r="A491" t="s">
        <v>1550</v>
      </c>
      <c r="B491">
        <f>VLOOKUP($A491,'East Anglia'!$AK:$AL,2,FALSE)</f>
        <v>109.8</v>
      </c>
      <c r="C491">
        <f>VLOOKUP($A491,'England E &amp; NE'!$AK:$AL,2,FALSE)</f>
        <v>105.2</v>
      </c>
      <c r="D491">
        <f>VLOOKUP($A491,'England NW &amp; N Wales'!$AK:$AL,2,FALSE)</f>
        <v>134.69999999999999</v>
      </c>
      <c r="E491">
        <f>VLOOKUP($A491,'England SE &amp; Central South'!$AK:$AL,2,FALSE)</f>
        <v>112.3</v>
      </c>
      <c r="F491">
        <f>VLOOKUP($A491,'S Wales &amp; England SW'!$AK:$AL,2,FALSE)</f>
        <v>179.3</v>
      </c>
      <c r="G491">
        <f>VLOOKUP($A491,Midlands!$AK:$AL,2,FALSE)</f>
        <v>125.7</v>
      </c>
      <c r="H491">
        <f>VLOOKUP($A491,'Scotland E'!$AK:$AL,2,FALSE)</f>
        <v>109.1</v>
      </c>
      <c r="I491">
        <f>VLOOKUP($A491,'Scotland W'!$AK:$AL,2,FALSE)</f>
        <v>93.5</v>
      </c>
      <c r="J491">
        <f>VLOOKUP($A491,'Scotland N'!$AK:$AL,2,FALSE)</f>
        <v>104</v>
      </c>
      <c r="K491">
        <f>VLOOKUP($A491,'N Ireland'!$AK:$AL,2,FALSE)</f>
        <v>116.7</v>
      </c>
    </row>
    <row r="492" spans="1:11" x14ac:dyDescent="0.3">
      <c r="A492" t="s">
        <v>1735</v>
      </c>
      <c r="B492">
        <f>VLOOKUP($A492,'East Anglia'!$AM:$AN,2,FALSE)</f>
        <v>27.4</v>
      </c>
      <c r="C492">
        <f>VLOOKUP($A492,'England E &amp; NE'!$AM:$AN,2,FALSE)</f>
        <v>56.2</v>
      </c>
      <c r="D492">
        <f>VLOOKUP($A492,'England NW &amp; N Wales'!$AM:$AN,2,FALSE)</f>
        <v>104.4</v>
      </c>
      <c r="E492">
        <f>VLOOKUP($A492,'England SE &amp; Central South'!$AM:$AN,2,FALSE)</f>
        <v>43.1</v>
      </c>
      <c r="F492">
        <f>VLOOKUP($A492,'S Wales &amp; England SW'!$AM:$AN,2,FALSE)</f>
        <v>132.80000000000001</v>
      </c>
      <c r="G492">
        <f>VLOOKUP($A492,Midlands!$AM:$AN,2,FALSE)</f>
        <v>60.7</v>
      </c>
      <c r="H492">
        <f>VLOOKUP($A492,'Scotland E'!$AM:$AN,2,FALSE)</f>
        <v>130.5</v>
      </c>
      <c r="I492">
        <f>VLOOKUP($A492,'Scotland W'!$AM:$AN,2,FALSE)</f>
        <v>201.3</v>
      </c>
      <c r="J492">
        <f>VLOOKUP($A492,'Scotland N'!$AM:$AN,2,FALSE)</f>
        <v>138</v>
      </c>
      <c r="K492">
        <f>VLOOKUP($A492,'N Ireland'!$AM:$AN,2,FALSE)</f>
        <v>133.30000000000001</v>
      </c>
    </row>
    <row r="493" spans="1:11" x14ac:dyDescent="0.3">
      <c r="A493" t="s">
        <v>1920</v>
      </c>
      <c r="B493">
        <f>VLOOKUP($A493,'East Anglia'!$AO:$AP,2,FALSE)</f>
        <v>75.099999999999994</v>
      </c>
      <c r="C493">
        <f>VLOOKUP($A493,'England E &amp; NE'!$AO:$AP,2,FALSE)</f>
        <v>91.4</v>
      </c>
      <c r="D493">
        <f>VLOOKUP($A493,'England NW &amp; N Wales'!$AO:$AP,2,FALSE)</f>
        <v>119</v>
      </c>
      <c r="E493">
        <f>VLOOKUP($A493,'England SE &amp; Central South'!$AO:$AP,2,FALSE)</f>
        <v>90.9</v>
      </c>
      <c r="F493">
        <f>VLOOKUP($A493,'S Wales &amp; England SW'!$AO:$AP,2,FALSE)</f>
        <v>138.1</v>
      </c>
      <c r="G493">
        <f>VLOOKUP($A493,Midlands!$AO:$AP,2,FALSE)</f>
        <v>96.6</v>
      </c>
      <c r="H493">
        <f>VLOOKUP($A493,'Scotland E'!$AO:$AP,2,FALSE)</f>
        <v>120.1</v>
      </c>
      <c r="I493">
        <f>VLOOKUP($A493,'Scotland W'!$AO:$AP,2,FALSE)</f>
        <v>92.4</v>
      </c>
      <c r="J493">
        <f>VLOOKUP($A493,'Scotland N'!$AO:$AP,2,FALSE)</f>
        <v>95.5</v>
      </c>
      <c r="K493">
        <f>VLOOKUP($A493,'N Ireland'!$AO:$AP,2,FALSE)</f>
        <v>108.9</v>
      </c>
    </row>
    <row r="494" spans="1:11" x14ac:dyDescent="0.3">
      <c r="A494" t="s">
        <v>2105</v>
      </c>
      <c r="B494">
        <f>VLOOKUP($A494,'East Anglia'!$AQ:$AR,2,FALSE)</f>
        <v>108.5</v>
      </c>
      <c r="C494">
        <f>VLOOKUP($A494,'England E &amp; NE'!$AQ:$AR,2,FALSE)</f>
        <v>177.7</v>
      </c>
      <c r="D494">
        <f>VLOOKUP($A494,'England NW &amp; N Wales'!$AQ:$AR,2,FALSE)</f>
        <v>185.4</v>
      </c>
      <c r="E494">
        <f>VLOOKUP($A494,'England SE &amp; Central South'!$AQ:$AR,2,FALSE)</f>
        <v>180.8</v>
      </c>
      <c r="F494">
        <f>VLOOKUP($A494,'S Wales &amp; England SW'!$AQ:$AR,2,FALSE)</f>
        <v>262.39999999999998</v>
      </c>
      <c r="G494">
        <f>VLOOKUP($A494,Midlands!$AQ:$AR,2,FALSE)</f>
        <v>158.30000000000001</v>
      </c>
      <c r="H494">
        <f>VLOOKUP($A494,'Scotland E'!$AQ:$AR,2,FALSE)</f>
        <v>262.8</v>
      </c>
      <c r="I494">
        <f>VLOOKUP($A494,'Scotland W'!$AQ:$AR,2,FALSE)</f>
        <v>216.4</v>
      </c>
      <c r="J494">
        <f>VLOOKUP($A494,'Scotland N'!$AQ:$AR,2,FALSE)</f>
        <v>133.19999999999999</v>
      </c>
      <c r="K494">
        <f>VLOOKUP($A494,'N Ireland'!$AQ:$AR,2,FALSE)</f>
        <v>226.4</v>
      </c>
    </row>
    <row r="495" spans="1:11" x14ac:dyDescent="0.3">
      <c r="A495" t="s">
        <v>60</v>
      </c>
      <c r="B495">
        <f>VLOOKUP($A495,'East Anglia'!$U:$V,2,FALSE)</f>
        <v>85.5</v>
      </c>
      <c r="C495">
        <f>VLOOKUP($A495,'England E &amp; NE'!$U:$V,2,FALSE)</f>
        <v>105.1</v>
      </c>
      <c r="D495">
        <f>VLOOKUP($A495,'England NW &amp; N Wales'!$U:$V,2,FALSE)</f>
        <v>201.6</v>
      </c>
      <c r="E495">
        <f>VLOOKUP($A495,'England SE &amp; Central South'!$U:$V,2,FALSE)</f>
        <v>156.30000000000001</v>
      </c>
      <c r="F495">
        <f>VLOOKUP($A495,'S Wales &amp; England SW'!$U:$V,2,FALSE)</f>
        <v>209.3</v>
      </c>
      <c r="G495">
        <f>VLOOKUP($A495,Midlands!$U:$V,2,FALSE)</f>
        <v>113.6</v>
      </c>
      <c r="H495">
        <f>VLOOKUP($A495,'Scotland E'!$U:$V,2,FALSE)</f>
        <v>175</v>
      </c>
      <c r="I495">
        <f>VLOOKUP($A495,'Scotland W'!$U:$V,2,FALSE)</f>
        <v>287.60000000000002</v>
      </c>
      <c r="J495">
        <f>VLOOKUP($A495,'Scotland N'!$U:$V,2,FALSE)</f>
        <v>153.5</v>
      </c>
      <c r="K495">
        <f>VLOOKUP($A495,'N Ireland'!$U:$V,2,FALSE)</f>
        <v>196</v>
      </c>
    </row>
    <row r="496" spans="1:11" x14ac:dyDescent="0.3">
      <c r="A496" t="s">
        <v>256</v>
      </c>
      <c r="B496">
        <f>VLOOKUP($A496,'East Anglia'!$W:$X,2,FALSE)</f>
        <v>57.2</v>
      </c>
      <c r="C496">
        <f>VLOOKUP($A496,'England E &amp; NE'!$W:$X,2,FALSE)</f>
        <v>60.7</v>
      </c>
      <c r="D496">
        <f>VLOOKUP($A496,'England NW &amp; N Wales'!$W:$X,2,FALSE)</f>
        <v>130.4</v>
      </c>
      <c r="E496">
        <f>VLOOKUP($A496,'England SE &amp; Central South'!$W:$X,2,FALSE)</f>
        <v>47.3</v>
      </c>
      <c r="F496">
        <f>VLOOKUP($A496,'S Wales &amp; England SW'!$W:$X,2,FALSE)</f>
        <v>92.9</v>
      </c>
      <c r="G496">
        <f>VLOOKUP($A496,Midlands!$W:$X,2,FALSE)</f>
        <v>61.7</v>
      </c>
      <c r="H496">
        <f>VLOOKUP($A496,'Scotland E'!$W:$X,2,FALSE)</f>
        <v>97.2</v>
      </c>
      <c r="I496">
        <f>VLOOKUP($A496,'Scotland W'!$W:$X,2,FALSE)</f>
        <v>185.5</v>
      </c>
      <c r="J496">
        <f>VLOOKUP($A496,'Scotland N'!$W:$X,2,FALSE)</f>
        <v>183.6</v>
      </c>
      <c r="K496">
        <f>VLOOKUP($A496,'N Ireland'!$W:$X,2,FALSE)</f>
        <v>97.3</v>
      </c>
    </row>
    <row r="497" spans="1:11" x14ac:dyDescent="0.3">
      <c r="A497" t="s">
        <v>441</v>
      </c>
      <c r="B497">
        <f>VLOOKUP($A497,'East Anglia'!$Y:$Z,2,FALSE)</f>
        <v>58.5</v>
      </c>
      <c r="C497">
        <f>VLOOKUP($A497,'England E &amp; NE'!$Y:$Z,2,FALSE)</f>
        <v>76.400000000000006</v>
      </c>
      <c r="D497">
        <f>VLOOKUP($A497,'England NW &amp; N Wales'!$Y:$Z,2,FALSE)</f>
        <v>93.7</v>
      </c>
      <c r="E497">
        <f>VLOOKUP($A497,'England SE &amp; Central South'!$Y:$Z,2,FALSE)</f>
        <v>64.900000000000006</v>
      </c>
      <c r="F497">
        <f>VLOOKUP($A497,'S Wales &amp; England SW'!$Y:$Z,2,FALSE)</f>
        <v>87.9</v>
      </c>
      <c r="G497">
        <f>VLOOKUP($A497,Midlands!$Y:$Z,2,FALSE)</f>
        <v>62</v>
      </c>
      <c r="H497">
        <f>VLOOKUP($A497,'Scotland E'!$Y:$Z,2,FALSE)</f>
        <v>68.3</v>
      </c>
      <c r="I497">
        <f>VLOOKUP($A497,'Scotland W'!$Y:$Z,2,FALSE)</f>
        <v>92.8</v>
      </c>
      <c r="J497">
        <f>VLOOKUP($A497,'Scotland N'!$Y:$Z,2,FALSE)</f>
        <v>100.3</v>
      </c>
      <c r="K497">
        <f>VLOOKUP($A497,'N Ireland'!$Y:$Z,2,FALSE)</f>
        <v>87.7</v>
      </c>
    </row>
    <row r="498" spans="1:11" x14ac:dyDescent="0.3">
      <c r="A498" t="s">
        <v>626</v>
      </c>
      <c r="B498">
        <f>VLOOKUP($A498,'East Anglia'!$AA:$AB,2,FALSE)</f>
        <v>64.3</v>
      </c>
      <c r="C498">
        <f>VLOOKUP($A498,'England E &amp; NE'!$AA:$AB,2,FALSE)</f>
        <v>94.8</v>
      </c>
      <c r="D498">
        <f>VLOOKUP($A498,'England NW &amp; N Wales'!$AA:$AB,2,FALSE)</f>
        <v>79.599999999999994</v>
      </c>
      <c r="E498">
        <f>VLOOKUP($A498,'England SE &amp; Central South'!$AA:$AB,2,FALSE)</f>
        <v>77</v>
      </c>
      <c r="F498">
        <f>VLOOKUP($A498,'S Wales &amp; England SW'!$AA:$AB,2,FALSE)</f>
        <v>115.6</v>
      </c>
      <c r="G498">
        <f>VLOOKUP($A498,Midlands!$AA:$AB,2,FALSE)</f>
        <v>73.3</v>
      </c>
      <c r="H498">
        <f>VLOOKUP($A498,'Scotland E'!$AA:$AB,2,FALSE)</f>
        <v>95.9</v>
      </c>
      <c r="I498">
        <f>VLOOKUP($A498,'Scotland W'!$AA:$AB,2,FALSE)</f>
        <v>91.4</v>
      </c>
      <c r="J498">
        <f>VLOOKUP($A498,'Scotland N'!$AA:$AB,2,FALSE)</f>
        <v>56.8</v>
      </c>
      <c r="K498">
        <f>VLOOKUP($A498,'N Ireland'!$AA:$AB,2,FALSE)</f>
        <v>87.7</v>
      </c>
    </row>
    <row r="499" spans="1:11" x14ac:dyDescent="0.3">
      <c r="A499" t="s">
        <v>811</v>
      </c>
      <c r="B499">
        <f>VLOOKUP($A499,'East Anglia'!$AC:$AD,2,FALSE)</f>
        <v>47.6</v>
      </c>
      <c r="C499">
        <f>VLOOKUP($A499,'England E &amp; NE'!$AC:$AD,2,FALSE)</f>
        <v>61</v>
      </c>
      <c r="D499">
        <f>VLOOKUP($A499,'England NW &amp; N Wales'!$AC:$AD,2,FALSE)</f>
        <v>92.6</v>
      </c>
      <c r="E499">
        <f>VLOOKUP($A499,'England SE &amp; Central South'!$AC:$AD,2,FALSE)</f>
        <v>64.099999999999994</v>
      </c>
      <c r="F499">
        <f>VLOOKUP($A499,'S Wales &amp; England SW'!$AC:$AD,2,FALSE)</f>
        <v>101</v>
      </c>
      <c r="G499">
        <f>VLOOKUP($A499,Midlands!$AC:$AD,2,FALSE)</f>
        <v>70.3</v>
      </c>
      <c r="H499">
        <f>VLOOKUP($A499,'Scotland E'!$AC:$AD,2,FALSE)</f>
        <v>79.3</v>
      </c>
      <c r="I499">
        <f>VLOOKUP($A499,'Scotland W'!$AC:$AD,2,FALSE)</f>
        <v>91.9</v>
      </c>
      <c r="J499">
        <f>VLOOKUP($A499,'Scotland N'!$AC:$AD,2,FALSE)</f>
        <v>94.7</v>
      </c>
      <c r="K499">
        <f>VLOOKUP($A499,'N Ireland'!$AC:$AD,2,FALSE)</f>
        <v>76</v>
      </c>
    </row>
    <row r="500" spans="1:11" x14ac:dyDescent="0.3">
      <c r="A500" t="s">
        <v>996</v>
      </c>
      <c r="B500">
        <f>VLOOKUP($A500,'East Anglia'!$AE:$AF,2,FALSE)</f>
        <v>30.5</v>
      </c>
      <c r="C500">
        <f>VLOOKUP($A500,'England E &amp; NE'!$AE:$AF,2,FALSE)</f>
        <v>43.5</v>
      </c>
      <c r="D500">
        <f>VLOOKUP($A500,'England NW &amp; N Wales'!$AE:$AF,2,FALSE)</f>
        <v>78.5</v>
      </c>
      <c r="E500">
        <f>VLOOKUP($A500,'England SE &amp; Central South'!$AE:$AF,2,FALSE)</f>
        <v>29.1</v>
      </c>
      <c r="F500">
        <f>VLOOKUP($A500,'S Wales &amp; England SW'!$AE:$AF,2,FALSE)</f>
        <v>60.8</v>
      </c>
      <c r="G500">
        <f>VLOOKUP($A500,Midlands!$AE:$AF,2,FALSE)</f>
        <v>39.9</v>
      </c>
      <c r="H500">
        <f>VLOOKUP($A500,'Scotland E'!$AE:$AF,2,FALSE)</f>
        <v>118.8</v>
      </c>
      <c r="I500">
        <f>VLOOKUP($A500,'Scotland W'!$AE:$AF,2,FALSE)</f>
        <v>150.9</v>
      </c>
      <c r="J500">
        <f>VLOOKUP($A500,'Scotland N'!$AE:$AF,2,FALSE)</f>
        <v>176.9</v>
      </c>
      <c r="K500">
        <f>VLOOKUP($A500,'N Ireland'!$AE:$AF,2,FALSE)</f>
        <v>82.2</v>
      </c>
    </row>
    <row r="501" spans="1:11" x14ac:dyDescent="0.3">
      <c r="A501" t="s">
        <v>1181</v>
      </c>
      <c r="B501">
        <f>VLOOKUP($A501,'East Anglia'!$AG:$AH,2,FALSE)</f>
        <v>78</v>
      </c>
      <c r="C501">
        <f>VLOOKUP($A501,'England E &amp; NE'!$AG:$AH,2,FALSE)</f>
        <v>85.4</v>
      </c>
      <c r="D501">
        <f>VLOOKUP($A501,'England NW &amp; N Wales'!$AG:$AH,2,FALSE)</f>
        <v>149</v>
      </c>
      <c r="E501">
        <f>VLOOKUP($A501,'England SE &amp; Central South'!$AG:$AH,2,FALSE)</f>
        <v>85.4</v>
      </c>
      <c r="F501">
        <f>VLOOKUP($A501,'S Wales &amp; England SW'!$AG:$AH,2,FALSE)</f>
        <v>126.2</v>
      </c>
      <c r="G501">
        <f>VLOOKUP($A501,Midlands!$AG:$AH,2,FALSE)</f>
        <v>93.4</v>
      </c>
      <c r="H501">
        <f>VLOOKUP($A501,'Scotland E'!$AG:$AH,2,FALSE)</f>
        <v>114.1</v>
      </c>
      <c r="I501">
        <f>VLOOKUP($A501,'Scotland W'!$AG:$AH,2,FALSE)</f>
        <v>146</v>
      </c>
      <c r="J501">
        <f>VLOOKUP($A501,'Scotland N'!$AG:$AH,2,FALSE)</f>
        <v>133.69999999999999</v>
      </c>
      <c r="K501">
        <f>VLOOKUP($A501,'N Ireland'!$AG:$AH,2,FALSE)</f>
        <v>114.5</v>
      </c>
    </row>
    <row r="502" spans="1:11" x14ac:dyDescent="0.3">
      <c r="A502" t="s">
        <v>1366</v>
      </c>
      <c r="B502">
        <f>VLOOKUP($A502,'East Anglia'!$AI:$AJ,2,FALSE)</f>
        <v>83.4</v>
      </c>
      <c r="C502">
        <f>VLOOKUP($A502,'England E &amp; NE'!$AI:$AJ,2,FALSE)</f>
        <v>141</v>
      </c>
      <c r="D502">
        <f>VLOOKUP($A502,'England NW &amp; N Wales'!$AI:$AJ,2,FALSE)</f>
        <v>171.6</v>
      </c>
      <c r="E502">
        <f>VLOOKUP($A502,'England SE &amp; Central South'!$AI:$AJ,2,FALSE)</f>
        <v>83.1</v>
      </c>
      <c r="F502">
        <f>VLOOKUP($A502,'S Wales &amp; England SW'!$AI:$AJ,2,FALSE)</f>
        <v>158.69999999999999</v>
      </c>
      <c r="G502">
        <f>VLOOKUP($A502,Midlands!$AI:$AJ,2,FALSE)</f>
        <v>117.6</v>
      </c>
      <c r="H502">
        <f>VLOOKUP($A502,'Scotland E'!$AI:$AJ,2,FALSE)</f>
        <v>194.9</v>
      </c>
      <c r="I502">
        <f>VLOOKUP($A502,'Scotland W'!$AI:$AJ,2,FALSE)</f>
        <v>181.6</v>
      </c>
      <c r="J502">
        <f>VLOOKUP($A502,'Scotland N'!$AI:$AJ,2,FALSE)</f>
        <v>133.19999999999999</v>
      </c>
      <c r="K502">
        <f>VLOOKUP($A502,'N Ireland'!$AI:$AJ,2,FALSE)</f>
        <v>118.8</v>
      </c>
    </row>
    <row r="503" spans="1:11" x14ac:dyDescent="0.3">
      <c r="A503" t="s">
        <v>1551</v>
      </c>
      <c r="B503">
        <f>VLOOKUP($A503,'East Anglia'!$AK:$AL,2,FALSE)</f>
        <v>42.3</v>
      </c>
      <c r="C503">
        <f>VLOOKUP($A503,'England E &amp; NE'!$AK:$AL,2,FALSE)</f>
        <v>73</v>
      </c>
      <c r="D503">
        <f>VLOOKUP($A503,'England NW &amp; N Wales'!$AK:$AL,2,FALSE)</f>
        <v>99</v>
      </c>
      <c r="E503">
        <f>VLOOKUP($A503,'England SE &amp; Central South'!$AK:$AL,2,FALSE)</f>
        <v>43.7</v>
      </c>
      <c r="F503">
        <f>VLOOKUP($A503,'S Wales &amp; England SW'!$AK:$AL,2,FALSE)</f>
        <v>87.2</v>
      </c>
      <c r="G503">
        <f>VLOOKUP($A503,Midlands!$AK:$AL,2,FALSE)</f>
        <v>67.099999999999994</v>
      </c>
      <c r="H503">
        <f>VLOOKUP($A503,'Scotland E'!$AK:$AL,2,FALSE)</f>
        <v>68.7</v>
      </c>
      <c r="I503">
        <f>VLOOKUP($A503,'Scotland W'!$AK:$AL,2,FALSE)</f>
        <v>79</v>
      </c>
      <c r="J503">
        <f>VLOOKUP($A503,'Scotland N'!$AK:$AL,2,FALSE)</f>
        <v>89.4</v>
      </c>
      <c r="K503">
        <f>VLOOKUP($A503,'N Ireland'!$AK:$AL,2,FALSE)</f>
        <v>61.5</v>
      </c>
    </row>
    <row r="504" spans="1:11" x14ac:dyDescent="0.3">
      <c r="A504" t="s">
        <v>1736</v>
      </c>
      <c r="B504">
        <f>VLOOKUP($A504,'East Anglia'!$AM:$AN,2,FALSE)</f>
        <v>38.799999999999997</v>
      </c>
      <c r="C504">
        <f>VLOOKUP($A504,'England E &amp; NE'!$AM:$AN,2,FALSE)</f>
        <v>75.599999999999994</v>
      </c>
      <c r="D504">
        <f>VLOOKUP($A504,'England NW &amp; N Wales'!$AM:$AN,2,FALSE)</f>
        <v>165.9</v>
      </c>
      <c r="E504">
        <f>VLOOKUP($A504,'England SE &amp; Central South'!$AM:$AN,2,FALSE)</f>
        <v>64.5</v>
      </c>
      <c r="F504">
        <f>VLOOKUP($A504,'S Wales &amp; England SW'!$AM:$AN,2,FALSE)</f>
        <v>116.7</v>
      </c>
      <c r="G504">
        <f>VLOOKUP($A504,Midlands!$AM:$AN,2,FALSE)</f>
        <v>67.5</v>
      </c>
      <c r="H504">
        <f>VLOOKUP($A504,'Scotland E'!$AM:$AN,2,FALSE)</f>
        <v>147.80000000000001</v>
      </c>
      <c r="I504">
        <f>VLOOKUP($A504,'Scotland W'!$AM:$AN,2,FALSE)</f>
        <v>230.9</v>
      </c>
      <c r="J504">
        <f>VLOOKUP($A504,'Scotland N'!$AM:$AN,2,FALSE)</f>
        <v>209.6</v>
      </c>
      <c r="K504">
        <f>VLOOKUP($A504,'N Ireland'!$AM:$AN,2,FALSE)</f>
        <v>122</v>
      </c>
    </row>
    <row r="505" spans="1:11" x14ac:dyDescent="0.3">
      <c r="A505" t="s">
        <v>1921</v>
      </c>
      <c r="B505">
        <f>VLOOKUP($A505,'East Anglia'!$AO:$AP,2,FALSE)</f>
        <v>78.400000000000006</v>
      </c>
      <c r="C505">
        <f>VLOOKUP($A505,'England E &amp; NE'!$AO:$AP,2,FALSE)</f>
        <v>72.400000000000006</v>
      </c>
      <c r="D505">
        <f>VLOOKUP($A505,'England NW &amp; N Wales'!$AO:$AP,2,FALSE)</f>
        <v>216.2</v>
      </c>
      <c r="E505">
        <f>VLOOKUP($A505,'England SE &amp; Central South'!$AO:$AP,2,FALSE)</f>
        <v>163</v>
      </c>
      <c r="F505">
        <f>VLOOKUP($A505,'S Wales &amp; England SW'!$AO:$AP,2,FALSE)</f>
        <v>218.6</v>
      </c>
      <c r="G505">
        <f>VLOOKUP($A505,Midlands!$AO:$AP,2,FALSE)</f>
        <v>94</v>
      </c>
      <c r="H505">
        <f>VLOOKUP($A505,'Scotland E'!$AO:$AP,2,FALSE)</f>
        <v>159.1</v>
      </c>
      <c r="I505">
        <f>VLOOKUP($A505,'Scotland W'!$AO:$AP,2,FALSE)</f>
        <v>298.10000000000002</v>
      </c>
      <c r="J505">
        <f>VLOOKUP($A505,'Scotland N'!$AO:$AP,2,FALSE)</f>
        <v>241.7</v>
      </c>
      <c r="K505">
        <f>VLOOKUP($A505,'N Ireland'!$AO:$AP,2,FALSE)</f>
        <v>153.19999999999999</v>
      </c>
    </row>
    <row r="506" spans="1:11" x14ac:dyDescent="0.3">
      <c r="A506" t="s">
        <v>2106</v>
      </c>
      <c r="B506">
        <f>VLOOKUP($A506,'East Anglia'!$AQ:$AR,2,FALSE)</f>
        <v>51.5</v>
      </c>
      <c r="C506">
        <f>VLOOKUP($A506,'England E &amp; NE'!$AQ:$AR,2,FALSE)</f>
        <v>56.6</v>
      </c>
      <c r="D506">
        <f>VLOOKUP($A506,'England NW &amp; N Wales'!$AQ:$AR,2,FALSE)</f>
        <v>125.7</v>
      </c>
      <c r="E506">
        <f>VLOOKUP($A506,'England SE &amp; Central South'!$AQ:$AR,2,FALSE)</f>
        <v>57.5</v>
      </c>
      <c r="F506">
        <f>VLOOKUP($A506,'S Wales &amp; England SW'!$AQ:$AR,2,FALSE)</f>
        <v>92.8</v>
      </c>
      <c r="G506">
        <f>VLOOKUP($A506,Midlands!$AQ:$AR,2,FALSE)</f>
        <v>60.8</v>
      </c>
      <c r="H506">
        <f>VLOOKUP($A506,'Scotland E'!$AQ:$AR,2,FALSE)</f>
        <v>103.4</v>
      </c>
      <c r="I506">
        <f>VLOOKUP($A506,'Scotland W'!$AQ:$AR,2,FALSE)</f>
        <v>235</v>
      </c>
      <c r="J506">
        <f>VLOOKUP($A506,'Scotland N'!$AQ:$AR,2,FALSE)</f>
        <v>196.3</v>
      </c>
      <c r="K506">
        <f>VLOOKUP($A506,'N Ireland'!$AQ:$AR,2,FALSE)</f>
        <v>118.1</v>
      </c>
    </row>
    <row r="507" spans="1:11" x14ac:dyDescent="0.3">
      <c r="A507" t="s">
        <v>61</v>
      </c>
      <c r="B507">
        <f>VLOOKUP($A507,'East Anglia'!$U:$V,2,FALSE)</f>
        <v>40.5</v>
      </c>
      <c r="C507">
        <f>VLOOKUP($A507,'England E &amp; NE'!$U:$V,2,FALSE)</f>
        <v>69.099999999999994</v>
      </c>
      <c r="D507">
        <f>VLOOKUP($A507,'England NW &amp; N Wales'!$U:$V,2,FALSE)</f>
        <v>115.8</v>
      </c>
      <c r="E507">
        <f>VLOOKUP($A507,'England SE &amp; Central South'!$U:$V,2,FALSE)</f>
        <v>40.1</v>
      </c>
      <c r="F507">
        <f>VLOOKUP($A507,'S Wales &amp; England SW'!$U:$V,2,FALSE)</f>
        <v>78.099999999999994</v>
      </c>
      <c r="G507">
        <f>VLOOKUP($A507,Midlands!$U:$V,2,FALSE)</f>
        <v>58.8</v>
      </c>
      <c r="H507">
        <f>VLOOKUP($A507,'Scotland E'!$U:$V,2,FALSE)</f>
        <v>85.3</v>
      </c>
      <c r="I507">
        <f>VLOOKUP($A507,'Scotland W'!$U:$V,2,FALSE)</f>
        <v>183.6</v>
      </c>
      <c r="J507">
        <f>VLOOKUP($A507,'Scotland N'!$U:$V,2,FALSE)</f>
        <v>151</v>
      </c>
      <c r="K507">
        <f>VLOOKUP($A507,'N Ireland'!$U:$V,2,FALSE)</f>
        <v>120</v>
      </c>
    </row>
    <row r="508" spans="1:11" x14ac:dyDescent="0.3">
      <c r="A508" t="s">
        <v>257</v>
      </c>
      <c r="B508">
        <f>VLOOKUP($A508,'East Anglia'!$W:$X,2,FALSE)</f>
        <v>31.7</v>
      </c>
      <c r="C508">
        <f>VLOOKUP($A508,'England E &amp; NE'!$W:$X,2,FALSE)</f>
        <v>34.4</v>
      </c>
      <c r="D508">
        <f>VLOOKUP($A508,'England NW &amp; N Wales'!$W:$X,2,FALSE)</f>
        <v>61.3</v>
      </c>
      <c r="E508">
        <f>VLOOKUP($A508,'England SE &amp; Central South'!$W:$X,2,FALSE)</f>
        <v>49.1</v>
      </c>
      <c r="F508">
        <f>VLOOKUP($A508,'S Wales &amp; England SW'!$W:$X,2,FALSE)</f>
        <v>68</v>
      </c>
      <c r="G508">
        <f>VLOOKUP($A508,Midlands!$W:$X,2,FALSE)</f>
        <v>38.1</v>
      </c>
      <c r="H508">
        <f>VLOOKUP($A508,'Scotland E'!$W:$X,2,FALSE)</f>
        <v>46.1</v>
      </c>
      <c r="I508">
        <f>VLOOKUP($A508,'Scotland W'!$W:$X,2,FALSE)</f>
        <v>90.3</v>
      </c>
      <c r="J508">
        <f>VLOOKUP($A508,'Scotland N'!$W:$X,2,FALSE)</f>
        <v>77.599999999999994</v>
      </c>
      <c r="K508">
        <f>VLOOKUP($A508,'N Ireland'!$W:$X,2,FALSE)</f>
        <v>55.9</v>
      </c>
    </row>
    <row r="509" spans="1:11" x14ac:dyDescent="0.3">
      <c r="A509" t="s">
        <v>442</v>
      </c>
      <c r="B509">
        <f>VLOOKUP($A509,'East Anglia'!$Y:$Z,2,FALSE)</f>
        <v>25.4</v>
      </c>
      <c r="C509">
        <f>VLOOKUP($A509,'England E &amp; NE'!$Y:$Z,2,FALSE)</f>
        <v>29.4</v>
      </c>
      <c r="D509">
        <f>VLOOKUP($A509,'England NW &amp; N Wales'!$Y:$Z,2,FALSE)</f>
        <v>61.3</v>
      </c>
      <c r="E509">
        <f>VLOOKUP($A509,'England SE &amp; Central South'!$Y:$Z,2,FALSE)</f>
        <v>36.799999999999997</v>
      </c>
      <c r="F509">
        <f>VLOOKUP($A509,'S Wales &amp; England SW'!$Y:$Z,2,FALSE)</f>
        <v>56.7</v>
      </c>
      <c r="G509">
        <f>VLOOKUP($A509,Midlands!$Y:$Z,2,FALSE)</f>
        <v>29</v>
      </c>
      <c r="H509">
        <f>VLOOKUP($A509,'Scotland E'!$Y:$Z,2,FALSE)</f>
        <v>56.2</v>
      </c>
      <c r="I509">
        <f>VLOOKUP($A509,'Scotland W'!$Y:$Z,2,FALSE)</f>
        <v>87.4</v>
      </c>
      <c r="J509">
        <f>VLOOKUP($A509,'Scotland N'!$Y:$Z,2,FALSE)</f>
        <v>138.9</v>
      </c>
      <c r="K509">
        <f>VLOOKUP($A509,'N Ireland'!$Y:$Z,2,FALSE)</f>
        <v>53.7</v>
      </c>
    </row>
    <row r="510" spans="1:11" x14ac:dyDescent="0.3">
      <c r="A510" t="s">
        <v>627</v>
      </c>
      <c r="B510">
        <f>VLOOKUP($A510,'East Anglia'!$AA:$AB,2,FALSE)</f>
        <v>43</v>
      </c>
      <c r="C510">
        <f>VLOOKUP($A510,'England E &amp; NE'!$AA:$AB,2,FALSE)</f>
        <v>48.1</v>
      </c>
      <c r="D510">
        <f>VLOOKUP($A510,'England NW &amp; N Wales'!$AA:$AB,2,FALSE)</f>
        <v>56.4</v>
      </c>
      <c r="E510">
        <f>VLOOKUP($A510,'England SE &amp; Central South'!$AA:$AB,2,FALSE)</f>
        <v>77.8</v>
      </c>
      <c r="F510">
        <f>VLOOKUP($A510,'S Wales &amp; England SW'!$AA:$AB,2,FALSE)</f>
        <v>93.2</v>
      </c>
      <c r="G510">
        <f>VLOOKUP($A510,Midlands!$AA:$AB,2,FALSE)</f>
        <v>57.5</v>
      </c>
      <c r="H510">
        <f>VLOOKUP($A510,'Scotland E'!$AA:$AB,2,FALSE)</f>
        <v>48.3</v>
      </c>
      <c r="I510">
        <f>VLOOKUP($A510,'Scotland W'!$AA:$AB,2,FALSE)</f>
        <v>80.8</v>
      </c>
      <c r="J510">
        <f>VLOOKUP($A510,'Scotland N'!$AA:$AB,2,FALSE)</f>
        <v>36.799999999999997</v>
      </c>
      <c r="K510">
        <f>VLOOKUP($A510,'N Ireland'!$AA:$AB,2,FALSE)</f>
        <v>58.6</v>
      </c>
    </row>
    <row r="511" spans="1:11" x14ac:dyDescent="0.3">
      <c r="A511" t="s">
        <v>812</v>
      </c>
      <c r="B511">
        <f>VLOOKUP($A511,'East Anglia'!$AC:$AD,2,FALSE)</f>
        <v>103.9</v>
      </c>
      <c r="C511">
        <f>VLOOKUP($A511,'England E &amp; NE'!$AC:$AD,2,FALSE)</f>
        <v>95.2</v>
      </c>
      <c r="D511">
        <f>VLOOKUP($A511,'England NW &amp; N Wales'!$AC:$AD,2,FALSE)</f>
        <v>127.1</v>
      </c>
      <c r="E511">
        <f>VLOOKUP($A511,'England SE &amp; Central South'!$AC:$AD,2,FALSE)</f>
        <v>105.4</v>
      </c>
      <c r="F511">
        <f>VLOOKUP($A511,'S Wales &amp; England SW'!$AC:$AD,2,FALSE)</f>
        <v>150.1</v>
      </c>
      <c r="G511">
        <f>VLOOKUP($A511,Midlands!$AC:$AD,2,FALSE)</f>
        <v>127.5</v>
      </c>
      <c r="H511">
        <f>VLOOKUP($A511,'Scotland E'!$AC:$AD,2,FALSE)</f>
        <v>97.2</v>
      </c>
      <c r="I511">
        <f>VLOOKUP($A511,'Scotland W'!$AC:$AD,2,FALSE)</f>
        <v>111.6</v>
      </c>
      <c r="J511">
        <f>VLOOKUP($A511,'Scotland N'!$AC:$AD,2,FALSE)</f>
        <v>98.2</v>
      </c>
      <c r="K511">
        <f>VLOOKUP($A511,'N Ireland'!$AC:$AD,2,FALSE)</f>
        <v>123.4</v>
      </c>
    </row>
    <row r="512" spans="1:11" x14ac:dyDescent="0.3">
      <c r="A512" t="s">
        <v>997</v>
      </c>
      <c r="B512">
        <f>VLOOKUP($A512,'East Anglia'!$AE:$AF,2,FALSE)</f>
        <v>45.5</v>
      </c>
      <c r="C512">
        <f>VLOOKUP($A512,'England E &amp; NE'!$AE:$AF,2,FALSE)</f>
        <v>67.900000000000006</v>
      </c>
      <c r="D512">
        <f>VLOOKUP($A512,'England NW &amp; N Wales'!$AE:$AF,2,FALSE)</f>
        <v>92.1</v>
      </c>
      <c r="E512">
        <f>VLOOKUP($A512,'England SE &amp; Central South'!$AE:$AF,2,FALSE)</f>
        <v>57.3</v>
      </c>
      <c r="F512">
        <f>VLOOKUP($A512,'S Wales &amp; England SW'!$AE:$AF,2,FALSE)</f>
        <v>92</v>
      </c>
      <c r="G512">
        <f>VLOOKUP($A512,Midlands!$AE:$AF,2,FALSE)</f>
        <v>75.5</v>
      </c>
      <c r="H512">
        <f>VLOOKUP($A512,'Scotland E'!$AE:$AF,2,FALSE)</f>
        <v>79.2</v>
      </c>
      <c r="I512">
        <f>VLOOKUP($A512,'Scotland W'!$AE:$AF,2,FALSE)</f>
        <v>89.5</v>
      </c>
      <c r="J512">
        <f>VLOOKUP($A512,'Scotland N'!$AE:$AF,2,FALSE)</f>
        <v>73.5</v>
      </c>
      <c r="K512">
        <f>VLOOKUP($A512,'N Ireland'!$AE:$AF,2,FALSE)</f>
        <v>100.3</v>
      </c>
    </row>
    <row r="513" spans="1:11" x14ac:dyDescent="0.3">
      <c r="A513" t="s">
        <v>1182</v>
      </c>
      <c r="B513">
        <f>VLOOKUP($A513,'East Anglia'!$AG:$AH,2,FALSE)</f>
        <v>22.2</v>
      </c>
      <c r="C513">
        <f>VLOOKUP($A513,'England E &amp; NE'!$AG:$AH,2,FALSE)</f>
        <v>25.4</v>
      </c>
      <c r="D513">
        <f>VLOOKUP($A513,'England NW &amp; N Wales'!$AG:$AH,2,FALSE)</f>
        <v>29.7</v>
      </c>
      <c r="E513">
        <f>VLOOKUP($A513,'England SE &amp; Central South'!$AG:$AH,2,FALSE)</f>
        <v>36.799999999999997</v>
      </c>
      <c r="F513">
        <f>VLOOKUP($A513,'S Wales &amp; England SW'!$AG:$AH,2,FALSE)</f>
        <v>55.5</v>
      </c>
      <c r="G513">
        <f>VLOOKUP($A513,Midlands!$AG:$AH,2,FALSE)</f>
        <v>32.5</v>
      </c>
      <c r="H513">
        <f>VLOOKUP($A513,'Scotland E'!$AG:$AH,2,FALSE)</f>
        <v>23.4</v>
      </c>
      <c r="I513">
        <f>VLOOKUP($A513,'Scotland W'!$AG:$AH,2,FALSE)</f>
        <v>32.299999999999997</v>
      </c>
      <c r="J513">
        <f>VLOOKUP($A513,'Scotland N'!$AG:$AH,2,FALSE)</f>
        <v>70.3</v>
      </c>
      <c r="K513">
        <f>VLOOKUP($A513,'N Ireland'!$AG:$AH,2,FALSE)</f>
        <v>23.5</v>
      </c>
    </row>
    <row r="514" spans="1:11" x14ac:dyDescent="0.3">
      <c r="A514" t="s">
        <v>1367</v>
      </c>
      <c r="B514">
        <f>VLOOKUP($A514,'East Anglia'!$AI:$AJ,2,FALSE)</f>
        <v>110.9</v>
      </c>
      <c r="C514">
        <f>VLOOKUP($A514,'England E &amp; NE'!$AI:$AJ,2,FALSE)</f>
        <v>142.69999999999999</v>
      </c>
      <c r="D514">
        <f>VLOOKUP($A514,'England NW &amp; N Wales'!$AI:$AJ,2,FALSE)</f>
        <v>145.30000000000001</v>
      </c>
      <c r="E514">
        <f>VLOOKUP($A514,'England SE &amp; Central South'!$AI:$AJ,2,FALSE)</f>
        <v>124</v>
      </c>
      <c r="F514">
        <f>VLOOKUP($A514,'S Wales &amp; England SW'!$AI:$AJ,2,FALSE)</f>
        <v>168.6</v>
      </c>
      <c r="G514">
        <f>VLOOKUP($A514,Midlands!$AI:$AJ,2,FALSE)</f>
        <v>153.5</v>
      </c>
      <c r="H514">
        <f>VLOOKUP($A514,'Scotland E'!$AI:$AJ,2,FALSE)</f>
        <v>152.1</v>
      </c>
      <c r="I514">
        <f>VLOOKUP($A514,'Scotland W'!$AI:$AJ,2,FALSE)</f>
        <v>117</v>
      </c>
      <c r="J514">
        <f>VLOOKUP($A514,'Scotland N'!$AI:$AJ,2,FALSE)</f>
        <v>105.2</v>
      </c>
      <c r="K514">
        <f>VLOOKUP($A514,'N Ireland'!$AI:$AJ,2,FALSE)</f>
        <v>109</v>
      </c>
    </row>
    <row r="515" spans="1:11" x14ac:dyDescent="0.3">
      <c r="A515" t="s">
        <v>1552</v>
      </c>
      <c r="B515">
        <f>VLOOKUP($A515,'East Anglia'!$AK:$AL,2,FALSE)</f>
        <v>35.9</v>
      </c>
      <c r="C515">
        <f>VLOOKUP($A515,'England E &amp; NE'!$AK:$AL,2,FALSE)</f>
        <v>58.3</v>
      </c>
      <c r="D515">
        <f>VLOOKUP($A515,'England NW &amp; N Wales'!$AK:$AL,2,FALSE)</f>
        <v>128.30000000000001</v>
      </c>
      <c r="E515">
        <f>VLOOKUP($A515,'England SE &amp; Central South'!$AK:$AL,2,FALSE)</f>
        <v>38.4</v>
      </c>
      <c r="F515">
        <f>VLOOKUP($A515,'S Wales &amp; England SW'!$AK:$AL,2,FALSE)</f>
        <v>88.4</v>
      </c>
      <c r="G515">
        <f>VLOOKUP($A515,Midlands!$AK:$AL,2,FALSE)</f>
        <v>66.5</v>
      </c>
      <c r="H515">
        <f>VLOOKUP($A515,'Scotland E'!$AK:$AL,2,FALSE)</f>
        <v>113.5</v>
      </c>
      <c r="I515">
        <f>VLOOKUP($A515,'Scotland W'!$AK:$AL,2,FALSE)</f>
        <v>174.5</v>
      </c>
      <c r="J515">
        <f>VLOOKUP($A515,'Scotland N'!$AK:$AL,2,FALSE)</f>
        <v>190.4</v>
      </c>
      <c r="K515">
        <f>VLOOKUP($A515,'N Ireland'!$AK:$AL,2,FALSE)</f>
        <v>103</v>
      </c>
    </row>
    <row r="516" spans="1:11" x14ac:dyDescent="0.3">
      <c r="A516" t="s">
        <v>1737</v>
      </c>
      <c r="B516">
        <f>VLOOKUP($A516,'East Anglia'!$AM:$AN,2,FALSE)</f>
        <v>53.1</v>
      </c>
      <c r="C516">
        <f>VLOOKUP($A516,'England E &amp; NE'!$AM:$AN,2,FALSE)</f>
        <v>65.2</v>
      </c>
      <c r="D516">
        <f>VLOOKUP($A516,'England NW &amp; N Wales'!$AM:$AN,2,FALSE)</f>
        <v>140.5</v>
      </c>
      <c r="E516">
        <f>VLOOKUP($A516,'England SE &amp; Central South'!$AM:$AN,2,FALSE)</f>
        <v>84.5</v>
      </c>
      <c r="F516">
        <f>VLOOKUP($A516,'S Wales &amp; England SW'!$AM:$AN,2,FALSE)</f>
        <v>163.5</v>
      </c>
      <c r="G516">
        <f>VLOOKUP($A516,Midlands!$AM:$AN,2,FALSE)</f>
        <v>87.4</v>
      </c>
      <c r="H516">
        <f>VLOOKUP($A516,'Scotland E'!$AM:$AN,2,FALSE)</f>
        <v>122.6</v>
      </c>
      <c r="I516">
        <f>VLOOKUP($A516,'Scotland W'!$AM:$AN,2,FALSE)</f>
        <v>189.6</v>
      </c>
      <c r="J516">
        <f>VLOOKUP($A516,'Scotland N'!$AM:$AN,2,FALSE)</f>
        <v>172.5</v>
      </c>
      <c r="K516">
        <f>VLOOKUP($A516,'N Ireland'!$AM:$AN,2,FALSE)</f>
        <v>117.5</v>
      </c>
    </row>
    <row r="517" spans="1:11" x14ac:dyDescent="0.3">
      <c r="A517" t="s">
        <v>1922</v>
      </c>
      <c r="B517">
        <f>VLOOKUP($A517,'East Anglia'!$AO:$AP,2,FALSE)</f>
        <v>129.9</v>
      </c>
      <c r="C517">
        <f>VLOOKUP($A517,'England E &amp; NE'!$AO:$AP,2,FALSE)</f>
        <v>134.5</v>
      </c>
      <c r="D517">
        <f>VLOOKUP($A517,'England NW &amp; N Wales'!$AO:$AP,2,FALSE)</f>
        <v>94.6</v>
      </c>
      <c r="E517">
        <f>VLOOKUP($A517,'England SE &amp; Central South'!$AO:$AP,2,FALSE)</f>
        <v>92.5</v>
      </c>
      <c r="F517">
        <f>VLOOKUP($A517,'S Wales &amp; England SW'!$AO:$AP,2,FALSE)</f>
        <v>118.7</v>
      </c>
      <c r="G517">
        <f>VLOOKUP($A517,Midlands!$AO:$AP,2,FALSE)</f>
        <v>82.2</v>
      </c>
      <c r="H517">
        <f>VLOOKUP($A517,'Scotland E'!$AO:$AP,2,FALSE)</f>
        <v>109.9</v>
      </c>
      <c r="I517">
        <f>VLOOKUP($A517,'Scotland W'!$AO:$AP,2,FALSE)</f>
        <v>66.2</v>
      </c>
      <c r="J517">
        <f>VLOOKUP($A517,'Scotland N'!$AO:$AP,2,FALSE)</f>
        <v>165.1</v>
      </c>
      <c r="K517">
        <f>VLOOKUP($A517,'N Ireland'!$AO:$AP,2,FALSE)</f>
        <v>75.900000000000006</v>
      </c>
    </row>
    <row r="518" spans="1:11" x14ac:dyDescent="0.3">
      <c r="A518" t="s">
        <v>2107</v>
      </c>
      <c r="B518">
        <f>VLOOKUP($A518,'East Anglia'!$AQ:$AR,2,FALSE)</f>
        <v>38.5</v>
      </c>
      <c r="C518">
        <f>VLOOKUP($A518,'England E &amp; NE'!$AQ:$AR,2,FALSE)</f>
        <v>71.099999999999994</v>
      </c>
      <c r="D518">
        <f>VLOOKUP($A518,'England NW &amp; N Wales'!$AQ:$AR,2,FALSE)</f>
        <v>77.400000000000006</v>
      </c>
      <c r="E518">
        <f>VLOOKUP($A518,'England SE &amp; Central South'!$AQ:$AR,2,FALSE)</f>
        <v>48.1</v>
      </c>
      <c r="F518">
        <f>VLOOKUP($A518,'S Wales &amp; England SW'!$AQ:$AR,2,FALSE)</f>
        <v>93.4</v>
      </c>
      <c r="G518">
        <f>VLOOKUP($A518,Midlands!$AQ:$AR,2,FALSE)</f>
        <v>50.7</v>
      </c>
      <c r="H518">
        <f>VLOOKUP($A518,'Scotland E'!$AQ:$AR,2,FALSE)</f>
        <v>87.3</v>
      </c>
      <c r="I518">
        <f>VLOOKUP($A518,'Scotland W'!$AQ:$AR,2,FALSE)</f>
        <v>69.7</v>
      </c>
      <c r="J518">
        <f>VLOOKUP($A518,'Scotland N'!$AQ:$AR,2,FALSE)</f>
        <v>115.9</v>
      </c>
      <c r="K518">
        <f>VLOOKUP($A518,'N Ireland'!$AQ:$AR,2,FALSE)</f>
        <v>79.900000000000006</v>
      </c>
    </row>
    <row r="519" spans="1:11" x14ac:dyDescent="0.3">
      <c r="A519" t="s">
        <v>62</v>
      </c>
      <c r="B519">
        <f>VLOOKUP($A519,'East Anglia'!$U:$V,2,FALSE)</f>
        <v>43.4</v>
      </c>
      <c r="C519">
        <f>VLOOKUP($A519,'England E &amp; NE'!$U:$V,2,FALSE)</f>
        <v>31.2</v>
      </c>
      <c r="D519">
        <f>VLOOKUP($A519,'England NW &amp; N Wales'!$U:$V,2,FALSE)</f>
        <v>45</v>
      </c>
      <c r="E519">
        <f>VLOOKUP($A519,'England SE &amp; Central South'!$U:$V,2,FALSE)</f>
        <v>84.8</v>
      </c>
      <c r="F519">
        <f>VLOOKUP($A519,'S Wales &amp; England SW'!$U:$V,2,FALSE)</f>
        <v>118.2</v>
      </c>
      <c r="G519">
        <f>VLOOKUP($A519,Midlands!$U:$V,2,FALSE)</f>
        <v>49.7</v>
      </c>
      <c r="H519">
        <f>VLOOKUP($A519,'Scotland E'!$U:$V,2,FALSE)</f>
        <v>55.9</v>
      </c>
      <c r="I519">
        <f>VLOOKUP($A519,'Scotland W'!$U:$V,2,FALSE)</f>
        <v>56.3</v>
      </c>
      <c r="J519">
        <f>VLOOKUP($A519,'Scotland N'!$U:$V,2,FALSE)</f>
        <v>63.3</v>
      </c>
      <c r="K519">
        <f>VLOOKUP($A519,'N Ireland'!$U:$V,2,FALSE)</f>
        <v>68.7</v>
      </c>
    </row>
    <row r="520" spans="1:11" x14ac:dyDescent="0.3">
      <c r="A520" t="s">
        <v>258</v>
      </c>
      <c r="B520">
        <f>VLOOKUP($A520,'East Anglia'!$W:$X,2,FALSE)</f>
        <v>72.8</v>
      </c>
      <c r="C520">
        <f>VLOOKUP($A520,'England E &amp; NE'!$W:$X,2,FALSE)</f>
        <v>76.2</v>
      </c>
      <c r="D520">
        <f>VLOOKUP($A520,'England NW &amp; N Wales'!$W:$X,2,FALSE)</f>
        <v>99.1</v>
      </c>
      <c r="E520">
        <f>VLOOKUP($A520,'England SE &amp; Central South'!$W:$X,2,FALSE)</f>
        <v>103.4</v>
      </c>
      <c r="F520">
        <f>VLOOKUP($A520,'S Wales &amp; England SW'!$W:$X,2,FALSE)</f>
        <v>147.1</v>
      </c>
      <c r="G520">
        <f>VLOOKUP($A520,Midlands!$W:$X,2,FALSE)</f>
        <v>80.400000000000006</v>
      </c>
      <c r="H520">
        <f>VLOOKUP($A520,'Scotland E'!$W:$X,2,FALSE)</f>
        <v>82.1</v>
      </c>
      <c r="I520">
        <f>VLOOKUP($A520,'Scotland W'!$W:$X,2,FALSE)</f>
        <v>79.3</v>
      </c>
      <c r="J520">
        <f>VLOOKUP($A520,'Scotland N'!$W:$X,2,FALSE)</f>
        <v>61.4</v>
      </c>
      <c r="K520">
        <f>VLOOKUP($A520,'N Ireland'!$W:$X,2,FALSE)</f>
        <v>59.4</v>
      </c>
    </row>
    <row r="521" spans="1:11" x14ac:dyDescent="0.3">
      <c r="A521" t="s">
        <v>443</v>
      </c>
      <c r="B521">
        <f>VLOOKUP($A521,'East Anglia'!$Y:$Z,2,FALSE)</f>
        <v>22.6</v>
      </c>
      <c r="C521">
        <f>VLOOKUP($A521,'England E &amp; NE'!$Y:$Z,2,FALSE)</f>
        <v>33.799999999999997</v>
      </c>
      <c r="D521">
        <f>VLOOKUP($A521,'England NW &amp; N Wales'!$Y:$Z,2,FALSE)</f>
        <v>70.099999999999994</v>
      </c>
      <c r="E521">
        <f>VLOOKUP($A521,'England SE &amp; Central South'!$Y:$Z,2,FALSE)</f>
        <v>20.7</v>
      </c>
      <c r="F521">
        <f>VLOOKUP($A521,'S Wales &amp; England SW'!$Y:$Z,2,FALSE)</f>
        <v>43</v>
      </c>
      <c r="G521">
        <f>VLOOKUP($A521,Midlands!$Y:$Z,2,FALSE)</f>
        <v>30.2</v>
      </c>
      <c r="H521">
        <f>VLOOKUP($A521,'Scotland E'!$Y:$Z,2,FALSE)</f>
        <v>96.9</v>
      </c>
      <c r="I521">
        <f>VLOOKUP($A521,'Scotland W'!$Y:$Z,2,FALSE)</f>
        <v>122.3</v>
      </c>
      <c r="J521">
        <f>VLOOKUP($A521,'Scotland N'!$Y:$Z,2,FALSE)</f>
        <v>120.3</v>
      </c>
      <c r="K521">
        <f>VLOOKUP($A521,'N Ireland'!$Y:$Z,2,FALSE)</f>
        <v>62.4</v>
      </c>
    </row>
    <row r="522" spans="1:11" x14ac:dyDescent="0.3">
      <c r="A522" t="s">
        <v>628</v>
      </c>
      <c r="B522">
        <f>VLOOKUP($A522,'East Anglia'!$AA:$AB,2,FALSE)</f>
        <v>62.2</v>
      </c>
      <c r="C522">
        <f>VLOOKUP($A522,'England E &amp; NE'!$AA:$AB,2,FALSE)</f>
        <v>55.1</v>
      </c>
      <c r="D522">
        <f>VLOOKUP($A522,'England NW &amp; N Wales'!$AA:$AB,2,FALSE)</f>
        <v>56.6</v>
      </c>
      <c r="E522">
        <f>VLOOKUP($A522,'England SE &amp; Central South'!$AA:$AB,2,FALSE)</f>
        <v>78.400000000000006</v>
      </c>
      <c r="F522">
        <f>VLOOKUP($A522,'S Wales &amp; England SW'!$AA:$AB,2,FALSE)</f>
        <v>74.3</v>
      </c>
      <c r="G522">
        <f>VLOOKUP($A522,Midlands!$AA:$AB,2,FALSE)</f>
        <v>65.8</v>
      </c>
      <c r="H522">
        <f>VLOOKUP($A522,'Scotland E'!$AA:$AB,2,FALSE)</f>
        <v>73.400000000000006</v>
      </c>
      <c r="I522">
        <f>VLOOKUP($A522,'Scotland W'!$AA:$AB,2,FALSE)</f>
        <v>52.8</v>
      </c>
      <c r="J522">
        <f>VLOOKUP($A522,'Scotland N'!$AA:$AB,2,FALSE)</f>
        <v>47.5</v>
      </c>
      <c r="K522">
        <f>VLOOKUP($A522,'N Ireland'!$AA:$AB,2,FALSE)</f>
        <v>60.2</v>
      </c>
    </row>
    <row r="523" spans="1:11" x14ac:dyDescent="0.3">
      <c r="A523" t="s">
        <v>813</v>
      </c>
      <c r="B523">
        <f>VLOOKUP($A523,'East Anglia'!$AC:$AD,2,FALSE)</f>
        <v>68.599999999999994</v>
      </c>
      <c r="C523">
        <f>VLOOKUP($A523,'England E &amp; NE'!$AC:$AD,2,FALSE)</f>
        <v>68.7</v>
      </c>
      <c r="D523">
        <f>VLOOKUP($A523,'England NW &amp; N Wales'!$AC:$AD,2,FALSE)</f>
        <v>61.7</v>
      </c>
      <c r="E523">
        <f>VLOOKUP($A523,'England SE &amp; Central South'!$AC:$AD,2,FALSE)</f>
        <v>82.8</v>
      </c>
      <c r="F523">
        <f>VLOOKUP($A523,'S Wales &amp; England SW'!$AC:$AD,2,FALSE)</f>
        <v>81.400000000000006</v>
      </c>
      <c r="G523">
        <f>VLOOKUP($A523,Midlands!$AC:$AD,2,FALSE)</f>
        <v>68.2</v>
      </c>
      <c r="H523">
        <f>VLOOKUP($A523,'Scotland E'!$AC:$AD,2,FALSE)</f>
        <v>70.400000000000006</v>
      </c>
      <c r="I523">
        <f>VLOOKUP($A523,'Scotland W'!$AC:$AD,2,FALSE)</f>
        <v>73.8</v>
      </c>
      <c r="J523">
        <f>VLOOKUP($A523,'Scotland N'!$AC:$AD,2,FALSE)</f>
        <v>84.2</v>
      </c>
      <c r="K523">
        <f>VLOOKUP($A523,'N Ireland'!$AC:$AD,2,FALSE)</f>
        <v>101.3</v>
      </c>
    </row>
    <row r="524" spans="1:11" x14ac:dyDescent="0.3">
      <c r="A524" t="s">
        <v>998</v>
      </c>
      <c r="B524">
        <f>VLOOKUP($A524,'East Anglia'!$AE:$AF,2,FALSE)</f>
        <v>104.8</v>
      </c>
      <c r="C524">
        <f>VLOOKUP($A524,'England E &amp; NE'!$AE:$AF,2,FALSE)</f>
        <v>102.9</v>
      </c>
      <c r="D524">
        <f>VLOOKUP($A524,'England NW &amp; N Wales'!$AE:$AF,2,FALSE)</f>
        <v>140.69999999999999</v>
      </c>
      <c r="E524">
        <f>VLOOKUP($A524,'England SE &amp; Central South'!$AE:$AF,2,FALSE)</f>
        <v>116.2</v>
      </c>
      <c r="F524">
        <f>VLOOKUP($A524,'S Wales &amp; England SW'!$AE:$AF,2,FALSE)</f>
        <v>189</v>
      </c>
      <c r="G524">
        <f>VLOOKUP($A524,Midlands!$AE:$AF,2,FALSE)</f>
        <v>128.1</v>
      </c>
      <c r="H524">
        <f>VLOOKUP($A524,'Scotland E'!$AE:$AF,2,FALSE)</f>
        <v>120.7</v>
      </c>
      <c r="I524">
        <f>VLOOKUP($A524,'Scotland W'!$AE:$AF,2,FALSE)</f>
        <v>141.6</v>
      </c>
      <c r="J524">
        <f>VLOOKUP($A524,'Scotland N'!$AE:$AF,2,FALSE)</f>
        <v>80.5</v>
      </c>
      <c r="K524">
        <f>VLOOKUP($A524,'N Ireland'!$AE:$AF,2,FALSE)</f>
        <v>138.6</v>
      </c>
    </row>
    <row r="525" spans="1:11" x14ac:dyDescent="0.3">
      <c r="A525" t="s">
        <v>1183</v>
      </c>
      <c r="B525">
        <f>VLOOKUP($A525,'East Anglia'!$AG:$AH,2,FALSE)</f>
        <v>113.1</v>
      </c>
      <c r="C525">
        <f>VLOOKUP($A525,'England E &amp; NE'!$AG:$AH,2,FALSE)</f>
        <v>112.2</v>
      </c>
      <c r="D525">
        <f>VLOOKUP($A525,'England NW &amp; N Wales'!$AG:$AH,2,FALSE)</f>
        <v>155.4</v>
      </c>
      <c r="E525">
        <f>VLOOKUP($A525,'England SE &amp; Central South'!$AG:$AH,2,FALSE)</f>
        <v>98.1</v>
      </c>
      <c r="F525">
        <f>VLOOKUP($A525,'S Wales &amp; England SW'!$AG:$AH,2,FALSE)</f>
        <v>124.7</v>
      </c>
      <c r="G525">
        <f>VLOOKUP($A525,Midlands!$AG:$AH,2,FALSE)</f>
        <v>98</v>
      </c>
      <c r="H525">
        <f>VLOOKUP($A525,'Scotland E'!$AG:$AH,2,FALSE)</f>
        <v>122.6</v>
      </c>
      <c r="I525">
        <f>VLOOKUP($A525,'Scotland W'!$AG:$AH,2,FALSE)</f>
        <v>165.7</v>
      </c>
      <c r="J525">
        <f>VLOOKUP($A525,'Scotland N'!$AG:$AH,2,FALSE)</f>
        <v>146.4</v>
      </c>
      <c r="K525">
        <f>VLOOKUP($A525,'N Ireland'!$AG:$AH,2,FALSE)</f>
        <v>157.1</v>
      </c>
    </row>
    <row r="526" spans="1:11" x14ac:dyDescent="0.3">
      <c r="A526" t="s">
        <v>1368</v>
      </c>
      <c r="B526">
        <f>VLOOKUP($A526,'East Anglia'!$AI:$AJ,2,FALSE)</f>
        <v>106.5</v>
      </c>
      <c r="C526">
        <f>VLOOKUP($A526,'England E &amp; NE'!$AI:$AJ,2,FALSE)</f>
        <v>91</v>
      </c>
      <c r="D526">
        <f>VLOOKUP($A526,'England NW &amp; N Wales'!$AI:$AJ,2,FALSE)</f>
        <v>186</v>
      </c>
      <c r="E526">
        <f>VLOOKUP($A526,'England SE &amp; Central South'!$AI:$AJ,2,FALSE)</f>
        <v>138</v>
      </c>
      <c r="F526">
        <f>VLOOKUP($A526,'S Wales &amp; England SW'!$AI:$AJ,2,FALSE)</f>
        <v>193.3</v>
      </c>
      <c r="G526">
        <f>VLOOKUP($A526,Midlands!$AI:$AJ,2,FALSE)</f>
        <v>134.19999999999999</v>
      </c>
      <c r="H526">
        <f>VLOOKUP($A526,'Scotland E'!$AI:$AJ,2,FALSE)</f>
        <v>137.5</v>
      </c>
      <c r="I526">
        <f>VLOOKUP($A526,'Scotland W'!$AI:$AJ,2,FALSE)</f>
        <v>165.2</v>
      </c>
      <c r="J526">
        <f>VLOOKUP($A526,'Scotland N'!$AI:$AJ,2,FALSE)</f>
        <v>146.19999999999999</v>
      </c>
      <c r="K526">
        <f>VLOOKUP($A526,'N Ireland'!$AI:$AJ,2,FALSE)</f>
        <v>105.8</v>
      </c>
    </row>
    <row r="527" spans="1:11" x14ac:dyDescent="0.3">
      <c r="A527" t="s">
        <v>1553</v>
      </c>
      <c r="B527">
        <f>VLOOKUP($A527,'East Anglia'!$AK:$AL,2,FALSE)</f>
        <v>78</v>
      </c>
      <c r="C527">
        <f>VLOOKUP($A527,'England E &amp; NE'!$AK:$AL,2,FALSE)</f>
        <v>56.7</v>
      </c>
      <c r="D527">
        <f>VLOOKUP($A527,'England NW &amp; N Wales'!$AK:$AL,2,FALSE)</f>
        <v>114.4</v>
      </c>
      <c r="E527">
        <f>VLOOKUP($A527,'England SE &amp; Central South'!$AK:$AL,2,FALSE)</f>
        <v>84.2</v>
      </c>
      <c r="F527">
        <f>VLOOKUP($A527,'S Wales &amp; England SW'!$AK:$AL,2,FALSE)</f>
        <v>124.9</v>
      </c>
      <c r="G527">
        <f>VLOOKUP($A527,Midlands!$AK:$AL,2,FALSE)</f>
        <v>75</v>
      </c>
      <c r="H527">
        <f>VLOOKUP($A527,'Scotland E'!$AK:$AL,2,FALSE)</f>
        <v>85.9</v>
      </c>
      <c r="I527">
        <f>VLOOKUP($A527,'Scotland W'!$AK:$AL,2,FALSE)</f>
        <v>210.5</v>
      </c>
      <c r="J527">
        <f>VLOOKUP($A527,'Scotland N'!$AK:$AL,2,FALSE)</f>
        <v>148.69999999999999</v>
      </c>
      <c r="K527">
        <f>VLOOKUP($A527,'N Ireland'!$AK:$AL,2,FALSE)</f>
        <v>134</v>
      </c>
    </row>
    <row r="528" spans="1:11" x14ac:dyDescent="0.3">
      <c r="A528" t="s">
        <v>1738</v>
      </c>
      <c r="B528">
        <f>VLOOKUP($A528,'East Anglia'!$AM:$AN,2,FALSE)</f>
        <v>23.7</v>
      </c>
      <c r="C528">
        <f>VLOOKUP($A528,'England E &amp; NE'!$AM:$AN,2,FALSE)</f>
        <v>28.3</v>
      </c>
      <c r="D528">
        <f>VLOOKUP($A528,'England NW &amp; N Wales'!$AM:$AN,2,FALSE)</f>
        <v>63.7</v>
      </c>
      <c r="E528">
        <f>VLOOKUP($A528,'England SE &amp; Central South'!$AM:$AN,2,FALSE)</f>
        <v>25.6</v>
      </c>
      <c r="F528">
        <f>VLOOKUP($A528,'S Wales &amp; England SW'!$AM:$AN,2,FALSE)</f>
        <v>53.6</v>
      </c>
      <c r="G528">
        <f>VLOOKUP($A528,Midlands!$AM:$AN,2,FALSE)</f>
        <v>31.9</v>
      </c>
      <c r="H528">
        <f>VLOOKUP($A528,'Scotland E'!$AM:$AN,2,FALSE)</f>
        <v>43.9</v>
      </c>
      <c r="I528">
        <f>VLOOKUP($A528,'Scotland W'!$AM:$AN,2,FALSE)</f>
        <v>85.7</v>
      </c>
      <c r="J528">
        <f>VLOOKUP($A528,'Scotland N'!$AM:$AN,2,FALSE)</f>
        <v>105.6</v>
      </c>
      <c r="K528">
        <f>VLOOKUP($A528,'N Ireland'!$AM:$AN,2,FALSE)</f>
        <v>51.5</v>
      </c>
    </row>
    <row r="529" spans="1:11" x14ac:dyDescent="0.3">
      <c r="A529" t="s">
        <v>1923</v>
      </c>
      <c r="B529">
        <f>VLOOKUP($A529,'East Anglia'!$AO:$AP,2,FALSE)</f>
        <v>34.9</v>
      </c>
      <c r="C529">
        <f>VLOOKUP($A529,'England E &amp; NE'!$AO:$AP,2,FALSE)</f>
        <v>52</v>
      </c>
      <c r="D529">
        <f>VLOOKUP($A529,'England NW &amp; N Wales'!$AO:$AP,2,FALSE)</f>
        <v>37.799999999999997</v>
      </c>
      <c r="E529">
        <f>VLOOKUP($A529,'England SE &amp; Central South'!$AO:$AP,2,FALSE)</f>
        <v>20.6</v>
      </c>
      <c r="F529">
        <f>VLOOKUP($A529,'S Wales &amp; England SW'!$AO:$AP,2,FALSE)</f>
        <v>20.5</v>
      </c>
      <c r="G529">
        <f>VLOOKUP($A529,Midlands!$AO:$AP,2,FALSE)</f>
        <v>29.5</v>
      </c>
      <c r="H529">
        <f>VLOOKUP($A529,'Scotland E'!$AO:$AP,2,FALSE)</f>
        <v>68</v>
      </c>
      <c r="I529">
        <f>VLOOKUP($A529,'Scotland W'!$AO:$AP,2,FALSE)</f>
        <v>55.2</v>
      </c>
      <c r="J529">
        <f>VLOOKUP($A529,'Scotland N'!$AO:$AP,2,FALSE)</f>
        <v>101.1</v>
      </c>
      <c r="K529">
        <f>VLOOKUP($A529,'N Ireland'!$AO:$AP,2,FALSE)</f>
        <v>38.1</v>
      </c>
    </row>
    <row r="530" spans="1:11" x14ac:dyDescent="0.3">
      <c r="A530" t="s">
        <v>2108</v>
      </c>
      <c r="B530">
        <f>VLOOKUP($A530,'East Anglia'!$AQ:$AR,2,FALSE)</f>
        <v>18.399999999999999</v>
      </c>
      <c r="C530">
        <f>VLOOKUP($A530,'England E &amp; NE'!$AQ:$AR,2,FALSE)</f>
        <v>33.9</v>
      </c>
      <c r="D530">
        <f>VLOOKUP($A530,'England NW &amp; N Wales'!$AQ:$AR,2,FALSE)</f>
        <v>81.7</v>
      </c>
      <c r="E530">
        <f>VLOOKUP($A530,'England SE &amp; Central South'!$AQ:$AR,2,FALSE)</f>
        <v>24.5</v>
      </c>
      <c r="F530">
        <f>VLOOKUP($A530,'S Wales &amp; England SW'!$AQ:$AR,2,FALSE)</f>
        <v>58.1</v>
      </c>
      <c r="G530">
        <f>VLOOKUP($A530,Midlands!$AQ:$AR,2,FALSE)</f>
        <v>32.299999999999997</v>
      </c>
      <c r="H530">
        <f>VLOOKUP($A530,'Scotland E'!$AQ:$AR,2,FALSE)</f>
        <v>59.1</v>
      </c>
      <c r="I530">
        <f>VLOOKUP($A530,'Scotland W'!$AQ:$AR,2,FALSE)</f>
        <v>110.1</v>
      </c>
      <c r="J530">
        <f>VLOOKUP($A530,'Scotland N'!$AQ:$AR,2,FALSE)</f>
        <v>127.1</v>
      </c>
      <c r="K530">
        <f>VLOOKUP($A530,'N Ireland'!$AQ:$AR,2,FALSE)</f>
        <v>55.1</v>
      </c>
    </row>
    <row r="531" spans="1:11" x14ac:dyDescent="0.3">
      <c r="A531" t="s">
        <v>63</v>
      </c>
      <c r="B531">
        <f>VLOOKUP($A531,'East Anglia'!$U:$V,2,FALSE)</f>
        <v>5.4</v>
      </c>
      <c r="C531">
        <f>VLOOKUP($A531,'England E &amp; NE'!$U:$V,2,FALSE)</f>
        <v>11.2</v>
      </c>
      <c r="D531">
        <f>VLOOKUP($A531,'England NW &amp; N Wales'!$U:$V,2,FALSE)</f>
        <v>31.2</v>
      </c>
      <c r="E531">
        <f>VLOOKUP($A531,'England SE &amp; Central South'!$U:$V,2,FALSE)</f>
        <v>13</v>
      </c>
      <c r="F531">
        <f>VLOOKUP($A531,'S Wales &amp; England SW'!$U:$V,2,FALSE)</f>
        <v>26.5</v>
      </c>
      <c r="G531">
        <f>VLOOKUP($A531,Midlands!$U:$V,2,FALSE)</f>
        <v>13.1</v>
      </c>
      <c r="H531">
        <f>VLOOKUP($A531,'Scotland E'!$U:$V,2,FALSE)</f>
        <v>50.2</v>
      </c>
      <c r="I531">
        <f>VLOOKUP($A531,'Scotland W'!$U:$V,2,FALSE)</f>
        <v>93.6</v>
      </c>
      <c r="J531">
        <f>VLOOKUP($A531,'Scotland N'!$U:$V,2,FALSE)</f>
        <v>119.2</v>
      </c>
      <c r="K531">
        <f>VLOOKUP($A531,'N Ireland'!$U:$V,2,FALSE)</f>
        <v>48.4</v>
      </c>
    </row>
    <row r="532" spans="1:11" x14ac:dyDescent="0.3">
      <c r="A532" t="s">
        <v>259</v>
      </c>
      <c r="B532">
        <f>VLOOKUP($A532,'East Anglia'!$W:$X,2,FALSE)</f>
        <v>47</v>
      </c>
      <c r="C532">
        <f>VLOOKUP($A532,'England E &amp; NE'!$W:$X,2,FALSE)</f>
        <v>59.4</v>
      </c>
      <c r="D532">
        <f>VLOOKUP($A532,'England NW &amp; N Wales'!$W:$X,2,FALSE)</f>
        <v>101.8</v>
      </c>
      <c r="E532">
        <f>VLOOKUP($A532,'England SE &amp; Central South'!$W:$X,2,FALSE)</f>
        <v>83.6</v>
      </c>
      <c r="F532">
        <f>VLOOKUP($A532,'S Wales &amp; England SW'!$W:$X,2,FALSE)</f>
        <v>133.9</v>
      </c>
      <c r="G532">
        <f>VLOOKUP($A532,Midlands!$W:$X,2,FALSE)</f>
        <v>77.8</v>
      </c>
      <c r="H532">
        <f>VLOOKUP($A532,'Scotland E'!$W:$X,2,FALSE)</f>
        <v>115.2</v>
      </c>
      <c r="I532">
        <f>VLOOKUP($A532,'Scotland W'!$W:$X,2,FALSE)</f>
        <v>166.8</v>
      </c>
      <c r="J532">
        <f>VLOOKUP($A532,'Scotland N'!$W:$X,2,FALSE)</f>
        <v>166.4</v>
      </c>
      <c r="K532">
        <f>VLOOKUP($A532,'N Ireland'!$W:$X,2,FALSE)</f>
        <v>75.8</v>
      </c>
    </row>
    <row r="533" spans="1:11" x14ac:dyDescent="0.3">
      <c r="A533" t="s">
        <v>444</v>
      </c>
      <c r="B533">
        <f>VLOOKUP($A533,'East Anglia'!$Y:$Z,2,FALSE)</f>
        <v>22.5</v>
      </c>
      <c r="C533">
        <f>VLOOKUP($A533,'England E &amp; NE'!$Y:$Z,2,FALSE)</f>
        <v>45.4</v>
      </c>
      <c r="D533">
        <f>VLOOKUP($A533,'England NW &amp; N Wales'!$Y:$Z,2,FALSE)</f>
        <v>66.5</v>
      </c>
      <c r="E533">
        <f>VLOOKUP($A533,'England SE &amp; Central South'!$Y:$Z,2,FALSE)</f>
        <v>27.3</v>
      </c>
      <c r="F533">
        <f>VLOOKUP($A533,'S Wales &amp; England SW'!$Y:$Z,2,FALSE)</f>
        <v>64.2</v>
      </c>
      <c r="G533">
        <f>VLOOKUP($A533,Midlands!$Y:$Z,2,FALSE)</f>
        <v>45</v>
      </c>
      <c r="H533">
        <f>VLOOKUP($A533,'Scotland E'!$Y:$Z,2,FALSE)</f>
        <v>61.9</v>
      </c>
      <c r="I533">
        <f>VLOOKUP($A533,'Scotland W'!$Y:$Z,2,FALSE)</f>
        <v>90.5</v>
      </c>
      <c r="J533">
        <f>VLOOKUP($A533,'Scotland N'!$Y:$Z,2,FALSE)</f>
        <v>75.7</v>
      </c>
      <c r="K533">
        <f>VLOOKUP($A533,'N Ireland'!$Y:$Z,2,FALSE)</f>
        <v>66.8</v>
      </c>
    </row>
    <row r="534" spans="1:11" x14ac:dyDescent="0.3">
      <c r="A534" t="s">
        <v>629</v>
      </c>
      <c r="B534">
        <f>VLOOKUP($A534,'East Anglia'!$AA:$AB,2,FALSE)</f>
        <v>49.3</v>
      </c>
      <c r="C534">
        <f>VLOOKUP($A534,'England E &amp; NE'!$AA:$AB,2,FALSE)</f>
        <v>60.1</v>
      </c>
      <c r="D534">
        <f>VLOOKUP($A534,'England NW &amp; N Wales'!$AA:$AB,2,FALSE)</f>
        <v>63.5</v>
      </c>
      <c r="E534">
        <f>VLOOKUP($A534,'England SE &amp; Central South'!$AA:$AB,2,FALSE)</f>
        <v>50.4</v>
      </c>
      <c r="F534">
        <f>VLOOKUP($A534,'S Wales &amp; England SW'!$AA:$AB,2,FALSE)</f>
        <v>68.5</v>
      </c>
      <c r="G534">
        <f>VLOOKUP($A534,Midlands!$AA:$AB,2,FALSE)</f>
        <v>47.9</v>
      </c>
      <c r="H534">
        <f>VLOOKUP($A534,'Scotland E'!$AA:$AB,2,FALSE)</f>
        <v>94.8</v>
      </c>
      <c r="I534">
        <f>VLOOKUP($A534,'Scotland W'!$AA:$AB,2,FALSE)</f>
        <v>125.5</v>
      </c>
      <c r="J534">
        <f>VLOOKUP($A534,'Scotland N'!$AA:$AB,2,FALSE)</f>
        <v>97.5</v>
      </c>
      <c r="K534">
        <f>VLOOKUP($A534,'N Ireland'!$AA:$AB,2,FALSE)</f>
        <v>111</v>
      </c>
    </row>
    <row r="535" spans="1:11" x14ac:dyDescent="0.3">
      <c r="A535" t="s">
        <v>814</v>
      </c>
      <c r="B535">
        <f>VLOOKUP($A535,'East Anglia'!$AC:$AD,2,FALSE)</f>
        <v>16.899999999999999</v>
      </c>
      <c r="C535">
        <f>VLOOKUP($A535,'England E &amp; NE'!$AC:$AD,2,FALSE)</f>
        <v>41.4</v>
      </c>
      <c r="D535">
        <f>VLOOKUP($A535,'England NW &amp; N Wales'!$AC:$AD,2,FALSE)</f>
        <v>58.9</v>
      </c>
      <c r="E535">
        <f>VLOOKUP($A535,'England SE &amp; Central South'!$AC:$AD,2,FALSE)</f>
        <v>11.2</v>
      </c>
      <c r="F535">
        <f>VLOOKUP($A535,'S Wales &amp; England SW'!$AC:$AD,2,FALSE)</f>
        <v>45.4</v>
      </c>
      <c r="G535">
        <f>VLOOKUP($A535,Midlands!$AC:$AD,2,FALSE)</f>
        <v>47.3</v>
      </c>
      <c r="H535">
        <f>VLOOKUP($A535,'Scotland E'!$AC:$AD,2,FALSE)</f>
        <v>30.4</v>
      </c>
      <c r="I535">
        <f>VLOOKUP($A535,'Scotland W'!$AC:$AD,2,FALSE)</f>
        <v>50</v>
      </c>
      <c r="J535">
        <f>VLOOKUP($A535,'Scotland N'!$AC:$AD,2,FALSE)</f>
        <v>61.6</v>
      </c>
      <c r="K535">
        <f>VLOOKUP($A535,'N Ireland'!$AC:$AD,2,FALSE)</f>
        <v>32.299999999999997</v>
      </c>
    </row>
    <row r="536" spans="1:11" x14ac:dyDescent="0.3">
      <c r="A536" t="s">
        <v>999</v>
      </c>
      <c r="B536">
        <f>VLOOKUP($A536,'East Anglia'!$AE:$AF,2,FALSE)</f>
        <v>73.2</v>
      </c>
      <c r="C536">
        <f>VLOOKUP($A536,'England E &amp; NE'!$AE:$AF,2,FALSE)</f>
        <v>66.400000000000006</v>
      </c>
      <c r="D536">
        <f>VLOOKUP($A536,'England NW &amp; N Wales'!$AE:$AF,2,FALSE)</f>
        <v>100</v>
      </c>
      <c r="E536">
        <f>VLOOKUP($A536,'England SE &amp; Central South'!$AE:$AF,2,FALSE)</f>
        <v>70.3</v>
      </c>
      <c r="F536">
        <f>VLOOKUP($A536,'S Wales &amp; England SW'!$AE:$AF,2,FALSE)</f>
        <v>76</v>
      </c>
      <c r="G536">
        <f>VLOOKUP($A536,Midlands!$AE:$AF,2,FALSE)</f>
        <v>86.3</v>
      </c>
      <c r="H536">
        <f>VLOOKUP($A536,'Scotland E'!$AE:$AF,2,FALSE)</f>
        <v>63.1</v>
      </c>
      <c r="I536">
        <f>VLOOKUP($A536,'Scotland W'!$AE:$AF,2,FALSE)</f>
        <v>74.900000000000006</v>
      </c>
      <c r="J536">
        <f>VLOOKUP($A536,'Scotland N'!$AE:$AF,2,FALSE)</f>
        <v>86.7</v>
      </c>
      <c r="K536">
        <f>VLOOKUP($A536,'N Ireland'!$AE:$AF,2,FALSE)</f>
        <v>83.4</v>
      </c>
    </row>
    <row r="537" spans="1:11" x14ac:dyDescent="0.3">
      <c r="A537" t="s">
        <v>1184</v>
      </c>
      <c r="B537">
        <f>VLOOKUP($A537,'East Anglia'!$AG:$AH,2,FALSE)</f>
        <v>121.7</v>
      </c>
      <c r="C537">
        <f>VLOOKUP($A537,'England E &amp; NE'!$AG:$AH,2,FALSE)</f>
        <v>135.69999999999999</v>
      </c>
      <c r="D537">
        <f>VLOOKUP($A537,'England NW &amp; N Wales'!$AG:$AH,2,FALSE)</f>
        <v>168.5</v>
      </c>
      <c r="E537">
        <f>VLOOKUP($A537,'England SE &amp; Central South'!$AG:$AH,2,FALSE)</f>
        <v>106.3</v>
      </c>
      <c r="F537">
        <f>VLOOKUP($A537,'S Wales &amp; England SW'!$AG:$AH,2,FALSE)</f>
        <v>159.4</v>
      </c>
      <c r="G537">
        <f>VLOOKUP($A537,Midlands!$AG:$AH,2,FALSE)</f>
        <v>153.80000000000001</v>
      </c>
      <c r="H537">
        <f>VLOOKUP($A537,'Scotland E'!$AG:$AH,2,FALSE)</f>
        <v>118.4</v>
      </c>
      <c r="I537">
        <f>VLOOKUP($A537,'Scotland W'!$AG:$AH,2,FALSE)</f>
        <v>105.9</v>
      </c>
      <c r="J537">
        <f>VLOOKUP($A537,'Scotland N'!$AG:$AH,2,FALSE)</f>
        <v>121.9</v>
      </c>
      <c r="K537">
        <f>VLOOKUP($A537,'N Ireland'!$AG:$AH,2,FALSE)</f>
        <v>141.30000000000001</v>
      </c>
    </row>
    <row r="538" spans="1:11" x14ac:dyDescent="0.3">
      <c r="A538" t="s">
        <v>1369</v>
      </c>
      <c r="B538">
        <f>VLOOKUP($A538,'East Anglia'!$AI:$AJ,2,FALSE)</f>
        <v>42.1</v>
      </c>
      <c r="C538">
        <f>VLOOKUP($A538,'England E &amp; NE'!$AI:$AJ,2,FALSE)</f>
        <v>45.8</v>
      </c>
      <c r="D538">
        <f>VLOOKUP($A538,'England NW &amp; N Wales'!$AI:$AJ,2,FALSE)</f>
        <v>55</v>
      </c>
      <c r="E538">
        <f>VLOOKUP($A538,'England SE &amp; Central South'!$AI:$AJ,2,FALSE)</f>
        <v>30.1</v>
      </c>
      <c r="F538">
        <f>VLOOKUP($A538,'S Wales &amp; England SW'!$AI:$AJ,2,FALSE)</f>
        <v>25.9</v>
      </c>
      <c r="G538">
        <f>VLOOKUP($A538,Midlands!$AI:$AJ,2,FALSE)</f>
        <v>34.700000000000003</v>
      </c>
      <c r="H538">
        <f>VLOOKUP($A538,'Scotland E'!$AI:$AJ,2,FALSE)</f>
        <v>25.6</v>
      </c>
      <c r="I538">
        <f>VLOOKUP($A538,'Scotland W'!$AI:$AJ,2,FALSE)</f>
        <v>38.700000000000003</v>
      </c>
      <c r="J538">
        <f>VLOOKUP($A538,'Scotland N'!$AI:$AJ,2,FALSE)</f>
        <v>37.9</v>
      </c>
      <c r="K538">
        <f>VLOOKUP($A538,'N Ireland'!$AI:$AJ,2,FALSE)</f>
        <v>41.4</v>
      </c>
    </row>
    <row r="539" spans="1:11" x14ac:dyDescent="0.3">
      <c r="A539" t="s">
        <v>1554</v>
      </c>
      <c r="B539">
        <f>VLOOKUP($A539,'East Anglia'!$AK:$AL,2,FALSE)</f>
        <v>90.6</v>
      </c>
      <c r="C539">
        <f>VLOOKUP($A539,'England E &amp; NE'!$AK:$AL,2,FALSE)</f>
        <v>123.3</v>
      </c>
      <c r="D539">
        <f>VLOOKUP($A539,'England NW &amp; N Wales'!$AK:$AL,2,FALSE)</f>
        <v>111.8</v>
      </c>
      <c r="E539">
        <f>VLOOKUP($A539,'England SE &amp; Central South'!$AK:$AL,2,FALSE)</f>
        <v>110.9</v>
      </c>
      <c r="F539">
        <f>VLOOKUP($A539,'S Wales &amp; England SW'!$AK:$AL,2,FALSE)</f>
        <v>108.8</v>
      </c>
      <c r="G539">
        <f>VLOOKUP($A539,Midlands!$AK:$AL,2,FALSE)</f>
        <v>107.7</v>
      </c>
      <c r="H539">
        <f>VLOOKUP($A539,'Scotland E'!$AK:$AL,2,FALSE)</f>
        <v>94</v>
      </c>
      <c r="I539">
        <f>VLOOKUP($A539,'Scotland W'!$AK:$AL,2,FALSE)</f>
        <v>114.6</v>
      </c>
      <c r="J539">
        <f>VLOOKUP($A539,'Scotland N'!$AK:$AL,2,FALSE)</f>
        <v>100.9</v>
      </c>
      <c r="K539">
        <f>VLOOKUP($A539,'N Ireland'!$AK:$AL,2,FALSE)</f>
        <v>97</v>
      </c>
    </row>
    <row r="540" spans="1:11" x14ac:dyDescent="0.3">
      <c r="A540" t="s">
        <v>1739</v>
      </c>
      <c r="B540">
        <f>VLOOKUP($A540,'East Anglia'!$AM:$AN,2,FALSE)</f>
        <v>127.7</v>
      </c>
      <c r="C540">
        <f>VLOOKUP($A540,'England E &amp; NE'!$AM:$AN,2,FALSE)</f>
        <v>138.5</v>
      </c>
      <c r="D540">
        <f>VLOOKUP($A540,'England NW &amp; N Wales'!$AM:$AN,2,FALSE)</f>
        <v>108.3</v>
      </c>
      <c r="E540">
        <f>VLOOKUP($A540,'England SE &amp; Central South'!$AM:$AN,2,FALSE)</f>
        <v>162.19999999999999</v>
      </c>
      <c r="F540">
        <f>VLOOKUP($A540,'S Wales &amp; England SW'!$AM:$AN,2,FALSE)</f>
        <v>168.1</v>
      </c>
      <c r="G540">
        <f>VLOOKUP($A540,Midlands!$AM:$AN,2,FALSE)</f>
        <v>138.1</v>
      </c>
      <c r="H540">
        <f>VLOOKUP($A540,'Scotland E'!$AM:$AN,2,FALSE)</f>
        <v>74.5</v>
      </c>
      <c r="I540">
        <f>VLOOKUP($A540,'Scotland W'!$AM:$AN,2,FALSE)</f>
        <v>35.200000000000003</v>
      </c>
      <c r="J540">
        <f>VLOOKUP($A540,'Scotland N'!$AM:$AN,2,FALSE)</f>
        <v>118.2</v>
      </c>
      <c r="K540">
        <f>VLOOKUP($A540,'N Ireland'!$AM:$AN,2,FALSE)</f>
        <v>39.1</v>
      </c>
    </row>
    <row r="541" spans="1:11" x14ac:dyDescent="0.3">
      <c r="A541" t="s">
        <v>1924</v>
      </c>
      <c r="B541">
        <f>VLOOKUP($A541,'East Anglia'!$AO:$AP,2,FALSE)</f>
        <v>55.3</v>
      </c>
      <c r="C541">
        <f>VLOOKUP($A541,'England E &amp; NE'!$AO:$AP,2,FALSE)</f>
        <v>75.8</v>
      </c>
      <c r="D541">
        <f>VLOOKUP($A541,'England NW &amp; N Wales'!$AO:$AP,2,FALSE)</f>
        <v>156.80000000000001</v>
      </c>
      <c r="E541">
        <f>VLOOKUP($A541,'England SE &amp; Central South'!$AO:$AP,2,FALSE)</f>
        <v>79.8</v>
      </c>
      <c r="F541">
        <f>VLOOKUP($A541,'S Wales &amp; England SW'!$AO:$AP,2,FALSE)</f>
        <v>128.5</v>
      </c>
      <c r="G541">
        <f>VLOOKUP($A541,Midlands!$AO:$AP,2,FALSE)</f>
        <v>69.599999999999994</v>
      </c>
      <c r="H541">
        <f>VLOOKUP($A541,'Scotland E'!$AO:$AP,2,FALSE)</f>
        <v>132.6</v>
      </c>
      <c r="I541">
        <f>VLOOKUP($A541,'Scotland W'!$AO:$AP,2,FALSE)</f>
        <v>183.1</v>
      </c>
      <c r="J541">
        <f>VLOOKUP($A541,'Scotland N'!$AO:$AP,2,FALSE)</f>
        <v>183.8</v>
      </c>
      <c r="K541">
        <f>VLOOKUP($A541,'N Ireland'!$AO:$AP,2,FALSE)</f>
        <v>121.4</v>
      </c>
    </row>
    <row r="542" spans="1:11" x14ac:dyDescent="0.3">
      <c r="A542" t="s">
        <v>2109</v>
      </c>
      <c r="B542">
        <f>VLOOKUP($A542,'East Anglia'!$AQ:$AR,2,FALSE)</f>
        <v>63.6</v>
      </c>
      <c r="C542">
        <f>VLOOKUP($A542,'England E &amp; NE'!$AQ:$AR,2,FALSE)</f>
        <v>86.6</v>
      </c>
      <c r="D542">
        <f>VLOOKUP($A542,'England NW &amp; N Wales'!$AQ:$AR,2,FALSE)</f>
        <v>171.6</v>
      </c>
      <c r="E542">
        <f>VLOOKUP($A542,'England SE &amp; Central South'!$AQ:$AR,2,FALSE)</f>
        <v>93.8</v>
      </c>
      <c r="F542">
        <f>VLOOKUP($A542,'S Wales &amp; England SW'!$AQ:$AR,2,FALSE)</f>
        <v>161.9</v>
      </c>
      <c r="G542">
        <f>VLOOKUP($A542,Midlands!$AQ:$AR,2,FALSE)</f>
        <v>97.4</v>
      </c>
      <c r="H542">
        <f>VLOOKUP($A542,'Scotland E'!$AQ:$AR,2,FALSE)</f>
        <v>96.4</v>
      </c>
      <c r="I542">
        <f>VLOOKUP($A542,'Scotland W'!$AQ:$AR,2,FALSE)</f>
        <v>154.80000000000001</v>
      </c>
      <c r="J542">
        <f>VLOOKUP($A542,'Scotland N'!$AQ:$AR,2,FALSE)</f>
        <v>159.1</v>
      </c>
      <c r="K542">
        <f>VLOOKUP($A542,'N Ireland'!$AQ:$AR,2,FALSE)</f>
        <v>92.9</v>
      </c>
    </row>
    <row r="543" spans="1:11" x14ac:dyDescent="0.3">
      <c r="A543" t="s">
        <v>64</v>
      </c>
      <c r="B543">
        <f>VLOOKUP($A543,'East Anglia'!$U:$V,2,FALSE)</f>
        <v>28.5</v>
      </c>
      <c r="C543">
        <f>VLOOKUP($A543,'England E &amp; NE'!$U:$V,2,FALSE)</f>
        <v>26.8</v>
      </c>
      <c r="D543">
        <f>VLOOKUP($A543,'England NW &amp; N Wales'!$U:$V,2,FALSE)</f>
        <v>22.4</v>
      </c>
      <c r="E543">
        <f>VLOOKUP($A543,'England SE &amp; Central South'!$U:$V,2,FALSE)</f>
        <v>45.6</v>
      </c>
      <c r="F543">
        <f>VLOOKUP($A543,'S Wales &amp; England SW'!$U:$V,2,FALSE)</f>
        <v>52.2</v>
      </c>
      <c r="G543">
        <f>VLOOKUP($A543,Midlands!$U:$V,2,FALSE)</f>
        <v>22.1</v>
      </c>
      <c r="H543">
        <f>VLOOKUP($A543,'Scotland E'!$U:$V,2,FALSE)</f>
        <v>36.6</v>
      </c>
      <c r="I543">
        <f>VLOOKUP($A543,'Scotland W'!$U:$V,2,FALSE)</f>
        <v>25</v>
      </c>
      <c r="J543">
        <f>VLOOKUP($A543,'Scotland N'!$U:$V,2,FALSE)</f>
        <v>38</v>
      </c>
      <c r="K543">
        <f>VLOOKUP($A543,'N Ireland'!$U:$V,2,FALSE)</f>
        <v>25.4</v>
      </c>
    </row>
    <row r="544" spans="1:11" x14ac:dyDescent="0.3">
      <c r="A544" t="s">
        <v>260</v>
      </c>
      <c r="B544">
        <f>VLOOKUP($A544,'East Anglia'!$W:$X,2,FALSE)</f>
        <v>67.5</v>
      </c>
      <c r="C544">
        <f>VLOOKUP($A544,'England E &amp; NE'!$W:$X,2,FALSE)</f>
        <v>91.7</v>
      </c>
      <c r="D544">
        <f>VLOOKUP($A544,'England NW &amp; N Wales'!$W:$X,2,FALSE)</f>
        <v>132.80000000000001</v>
      </c>
      <c r="E544">
        <f>VLOOKUP($A544,'England SE &amp; Central South'!$W:$X,2,FALSE)</f>
        <v>76.400000000000006</v>
      </c>
      <c r="F544">
        <f>VLOOKUP($A544,'S Wales &amp; England SW'!$W:$X,2,FALSE)</f>
        <v>138.69999999999999</v>
      </c>
      <c r="G544">
        <f>VLOOKUP($A544,Midlands!$W:$X,2,FALSE)</f>
        <v>98.1</v>
      </c>
      <c r="H544">
        <f>VLOOKUP($A544,'Scotland E'!$W:$X,2,FALSE)</f>
        <v>101.9</v>
      </c>
      <c r="I544">
        <f>VLOOKUP($A544,'Scotland W'!$W:$X,2,FALSE)</f>
        <v>129.9</v>
      </c>
      <c r="J544">
        <f>VLOOKUP($A544,'Scotland N'!$W:$X,2,FALSE)</f>
        <v>95.3</v>
      </c>
      <c r="K544">
        <f>VLOOKUP($A544,'N Ireland'!$W:$X,2,FALSE)</f>
        <v>114.1</v>
      </c>
    </row>
    <row r="545" spans="1:11" x14ac:dyDescent="0.3">
      <c r="A545" t="s">
        <v>445</v>
      </c>
      <c r="B545">
        <f>VLOOKUP($A545,'East Anglia'!$Y:$Z,2,FALSE)</f>
        <v>41.6</v>
      </c>
      <c r="C545">
        <f>VLOOKUP($A545,'England E &amp; NE'!$Y:$Z,2,FALSE)</f>
        <v>73.900000000000006</v>
      </c>
      <c r="D545">
        <f>VLOOKUP($A545,'England NW &amp; N Wales'!$Y:$Z,2,FALSE)</f>
        <v>111.1</v>
      </c>
      <c r="E545">
        <f>VLOOKUP($A545,'England SE &amp; Central South'!$Y:$Z,2,FALSE)</f>
        <v>58.1</v>
      </c>
      <c r="F545">
        <f>VLOOKUP($A545,'S Wales &amp; England SW'!$Y:$Z,2,FALSE)</f>
        <v>106.3</v>
      </c>
      <c r="G545">
        <f>VLOOKUP($A545,Midlands!$Y:$Z,2,FALSE)</f>
        <v>65.400000000000006</v>
      </c>
      <c r="H545">
        <f>VLOOKUP($A545,'Scotland E'!$Y:$Z,2,FALSE)</f>
        <v>84</v>
      </c>
      <c r="I545">
        <f>VLOOKUP($A545,'Scotland W'!$Y:$Z,2,FALSE)</f>
        <v>154.69999999999999</v>
      </c>
      <c r="J545">
        <f>VLOOKUP($A545,'Scotland N'!$Y:$Z,2,FALSE)</f>
        <v>112.8</v>
      </c>
      <c r="K545">
        <f>VLOOKUP($A545,'N Ireland'!$Y:$Z,2,FALSE)</f>
        <v>105.1</v>
      </c>
    </row>
    <row r="546" spans="1:11" x14ac:dyDescent="0.3">
      <c r="A546" t="s">
        <v>630</v>
      </c>
      <c r="B546">
        <f>VLOOKUP($A546,'East Anglia'!$AA:$AB,2,FALSE)</f>
        <v>28.2</v>
      </c>
      <c r="C546">
        <f>VLOOKUP($A546,'England E &amp; NE'!$AA:$AB,2,FALSE)</f>
        <v>32.6</v>
      </c>
      <c r="D546">
        <f>VLOOKUP($A546,'England NW &amp; N Wales'!$AA:$AB,2,FALSE)</f>
        <v>42.6</v>
      </c>
      <c r="E546">
        <f>VLOOKUP($A546,'England SE &amp; Central South'!$AA:$AB,2,FALSE)</f>
        <v>16.2</v>
      </c>
      <c r="F546">
        <f>VLOOKUP($A546,'S Wales &amp; England SW'!$AA:$AB,2,FALSE)</f>
        <v>40.5</v>
      </c>
      <c r="G546">
        <f>VLOOKUP($A546,Midlands!$AA:$AB,2,FALSE)</f>
        <v>25.7</v>
      </c>
      <c r="H546">
        <f>VLOOKUP($A546,'Scotland E'!$AA:$AB,2,FALSE)</f>
        <v>31.8</v>
      </c>
      <c r="I546">
        <f>VLOOKUP($A546,'Scotland W'!$AA:$AB,2,FALSE)</f>
        <v>44</v>
      </c>
      <c r="J546">
        <f>VLOOKUP($A546,'Scotland N'!$AA:$AB,2,FALSE)</f>
        <v>56.9</v>
      </c>
      <c r="K546">
        <f>VLOOKUP($A546,'N Ireland'!$AA:$AB,2,FALSE)</f>
        <v>48.8</v>
      </c>
    </row>
    <row r="547" spans="1:11" x14ac:dyDescent="0.3">
      <c r="A547" t="s">
        <v>815</v>
      </c>
      <c r="B547">
        <f>VLOOKUP($A547,'East Anglia'!$AC:$AD,2,FALSE)</f>
        <v>24.1</v>
      </c>
      <c r="C547">
        <f>VLOOKUP($A547,'England E &amp; NE'!$AC:$AD,2,FALSE)</f>
        <v>41.8</v>
      </c>
      <c r="D547">
        <f>VLOOKUP($A547,'England NW &amp; N Wales'!$AC:$AD,2,FALSE)</f>
        <v>106</v>
      </c>
      <c r="E547">
        <f>VLOOKUP($A547,'England SE &amp; Central South'!$AC:$AD,2,FALSE)</f>
        <v>32.700000000000003</v>
      </c>
      <c r="F547">
        <f>VLOOKUP($A547,'S Wales &amp; England SW'!$AC:$AD,2,FALSE)</f>
        <v>57.5</v>
      </c>
      <c r="G547">
        <f>VLOOKUP($A547,Midlands!$AC:$AD,2,FALSE)</f>
        <v>43.6</v>
      </c>
      <c r="H547">
        <f>VLOOKUP($A547,'Scotland E'!$AC:$AD,2,FALSE)</f>
        <v>71.599999999999994</v>
      </c>
      <c r="I547">
        <f>VLOOKUP($A547,'Scotland W'!$AC:$AD,2,FALSE)</f>
        <v>92</v>
      </c>
      <c r="J547">
        <f>VLOOKUP($A547,'Scotland N'!$AC:$AD,2,FALSE)</f>
        <v>81.599999999999994</v>
      </c>
      <c r="K547">
        <f>VLOOKUP($A547,'N Ireland'!$AC:$AD,2,FALSE)</f>
        <v>67</v>
      </c>
    </row>
    <row r="548" spans="1:11" x14ac:dyDescent="0.3">
      <c r="A548" t="s">
        <v>1000</v>
      </c>
      <c r="B548">
        <f>VLOOKUP($A548,'East Anglia'!$AE:$AF,2,FALSE)</f>
        <v>48.6</v>
      </c>
      <c r="C548">
        <f>VLOOKUP($A548,'England E &amp; NE'!$AE:$AF,2,FALSE)</f>
        <v>52.7</v>
      </c>
      <c r="D548">
        <f>VLOOKUP($A548,'England NW &amp; N Wales'!$AE:$AF,2,FALSE)</f>
        <v>101.6</v>
      </c>
      <c r="E548">
        <f>VLOOKUP($A548,'England SE &amp; Central South'!$AE:$AF,2,FALSE)</f>
        <v>57.4</v>
      </c>
      <c r="F548">
        <f>VLOOKUP($A548,'S Wales &amp; England SW'!$AE:$AF,2,FALSE)</f>
        <v>100.8</v>
      </c>
      <c r="G548">
        <f>VLOOKUP($A548,Midlands!$AE:$AF,2,FALSE)</f>
        <v>61.3</v>
      </c>
      <c r="H548">
        <f>VLOOKUP($A548,'Scotland E'!$AE:$AF,2,FALSE)</f>
        <v>83.2</v>
      </c>
      <c r="I548">
        <f>VLOOKUP($A548,'Scotland W'!$AE:$AF,2,FALSE)</f>
        <v>139.30000000000001</v>
      </c>
      <c r="J548">
        <f>VLOOKUP($A548,'Scotland N'!$AE:$AF,2,FALSE)</f>
        <v>105.3</v>
      </c>
      <c r="K548">
        <f>VLOOKUP($A548,'N Ireland'!$AE:$AF,2,FALSE)</f>
        <v>112.8</v>
      </c>
    </row>
    <row r="549" spans="1:11" x14ac:dyDescent="0.3">
      <c r="A549" t="s">
        <v>1185</v>
      </c>
      <c r="B549">
        <f>VLOOKUP($A549,'East Anglia'!$AG:$AH,2,FALSE)</f>
        <v>46.8</v>
      </c>
      <c r="C549">
        <f>VLOOKUP($A549,'England E &amp; NE'!$AG:$AH,2,FALSE)</f>
        <v>84.7</v>
      </c>
      <c r="D549">
        <f>VLOOKUP($A549,'England NW &amp; N Wales'!$AG:$AH,2,FALSE)</f>
        <v>110.8</v>
      </c>
      <c r="E549">
        <f>VLOOKUP($A549,'England SE &amp; Central South'!$AG:$AH,2,FALSE)</f>
        <v>47.5</v>
      </c>
      <c r="F549">
        <f>VLOOKUP($A549,'S Wales &amp; England SW'!$AG:$AH,2,FALSE)</f>
        <v>71.5</v>
      </c>
      <c r="G549">
        <f>VLOOKUP($A549,Midlands!$AG:$AH,2,FALSE)</f>
        <v>60.1</v>
      </c>
      <c r="H549">
        <f>VLOOKUP($A549,'Scotland E'!$AG:$AH,2,FALSE)</f>
        <v>104.2</v>
      </c>
      <c r="I549">
        <f>VLOOKUP($A549,'Scotland W'!$AG:$AH,2,FALSE)</f>
        <v>158.1</v>
      </c>
      <c r="J549">
        <f>VLOOKUP($A549,'Scotland N'!$AG:$AH,2,FALSE)</f>
        <v>158.69999999999999</v>
      </c>
      <c r="K549">
        <f>VLOOKUP($A549,'N Ireland'!$AG:$AH,2,FALSE)</f>
        <v>76.3</v>
      </c>
    </row>
    <row r="550" spans="1:11" x14ac:dyDescent="0.3">
      <c r="A550" t="s">
        <v>1370</v>
      </c>
      <c r="B550">
        <f>VLOOKUP($A550,'East Anglia'!$AI:$AJ,2,FALSE)</f>
        <v>108.9</v>
      </c>
      <c r="C550">
        <f>VLOOKUP($A550,'England E &amp; NE'!$AI:$AJ,2,FALSE)</f>
        <v>139.69999999999999</v>
      </c>
      <c r="D550">
        <f>VLOOKUP($A550,'England NW &amp; N Wales'!$AI:$AJ,2,FALSE)</f>
        <v>157.9</v>
      </c>
      <c r="E550">
        <f>VLOOKUP($A550,'England SE &amp; Central South'!$AI:$AJ,2,FALSE)</f>
        <v>130.1</v>
      </c>
      <c r="F550">
        <f>VLOOKUP($A550,'S Wales &amp; England SW'!$AI:$AJ,2,FALSE)</f>
        <v>153</v>
      </c>
      <c r="G550">
        <f>VLOOKUP($A550,Midlands!$AI:$AJ,2,FALSE)</f>
        <v>127.8</v>
      </c>
      <c r="H550">
        <f>VLOOKUP($A550,'Scotland E'!$AI:$AJ,2,FALSE)</f>
        <v>121.8</v>
      </c>
      <c r="I550">
        <f>VLOOKUP($A550,'Scotland W'!$AI:$AJ,2,FALSE)</f>
        <v>131</v>
      </c>
      <c r="J550">
        <f>VLOOKUP($A550,'Scotland N'!$AI:$AJ,2,FALSE)</f>
        <v>110.1</v>
      </c>
      <c r="K550">
        <f>VLOOKUP($A550,'N Ireland'!$AI:$AJ,2,FALSE)</f>
        <v>110.6</v>
      </c>
    </row>
    <row r="551" spans="1:11" x14ac:dyDescent="0.3">
      <c r="A551" t="s">
        <v>1555</v>
      </c>
      <c r="B551">
        <f>VLOOKUP($A551,'East Anglia'!$AK:$AL,2,FALSE)</f>
        <v>63.4</v>
      </c>
      <c r="C551">
        <f>VLOOKUP($A551,'England E &amp; NE'!$AK:$AL,2,FALSE)</f>
        <v>95.2</v>
      </c>
      <c r="D551">
        <f>VLOOKUP($A551,'England NW &amp; N Wales'!$AK:$AL,2,FALSE)</f>
        <v>64.900000000000006</v>
      </c>
      <c r="E551">
        <f>VLOOKUP($A551,'England SE &amp; Central South'!$AK:$AL,2,FALSE)</f>
        <v>59.9</v>
      </c>
      <c r="F551">
        <f>VLOOKUP($A551,'S Wales &amp; England SW'!$AK:$AL,2,FALSE)</f>
        <v>64.400000000000006</v>
      </c>
      <c r="G551">
        <f>VLOOKUP($A551,Midlands!$AK:$AL,2,FALSE)</f>
        <v>53.4</v>
      </c>
      <c r="H551">
        <f>VLOOKUP($A551,'Scotland E'!$AK:$AL,2,FALSE)</f>
        <v>94.3</v>
      </c>
      <c r="I551">
        <f>VLOOKUP($A551,'Scotland W'!$AK:$AL,2,FALSE)</f>
        <v>83.9</v>
      </c>
      <c r="J551">
        <f>VLOOKUP($A551,'Scotland N'!$AK:$AL,2,FALSE)</f>
        <v>70.3</v>
      </c>
      <c r="K551">
        <f>VLOOKUP($A551,'N Ireland'!$AK:$AL,2,FALSE)</f>
        <v>67.099999999999994</v>
      </c>
    </row>
    <row r="552" spans="1:11" x14ac:dyDescent="0.3">
      <c r="A552" t="s">
        <v>1740</v>
      </c>
      <c r="B552">
        <f>VLOOKUP($A552,'East Anglia'!$AM:$AN,2,FALSE)</f>
        <v>70.099999999999994</v>
      </c>
      <c r="C552">
        <f>VLOOKUP($A552,'England E &amp; NE'!$AM:$AN,2,FALSE)</f>
        <v>91.3</v>
      </c>
      <c r="D552">
        <f>VLOOKUP($A552,'England NW &amp; N Wales'!$AM:$AN,2,FALSE)</f>
        <v>90.1</v>
      </c>
      <c r="E552">
        <f>VLOOKUP($A552,'England SE &amp; Central South'!$AM:$AN,2,FALSE)</f>
        <v>62.2</v>
      </c>
      <c r="F552">
        <f>VLOOKUP($A552,'S Wales &amp; England SW'!$AM:$AN,2,FALSE)</f>
        <v>91.6</v>
      </c>
      <c r="G552">
        <f>VLOOKUP($A552,Midlands!$AM:$AN,2,FALSE)</f>
        <v>76</v>
      </c>
      <c r="H552">
        <f>VLOOKUP($A552,'Scotland E'!$AM:$AN,2,FALSE)</f>
        <v>123.4</v>
      </c>
      <c r="I552">
        <f>VLOOKUP($A552,'Scotland W'!$AM:$AN,2,FALSE)</f>
        <v>98.9</v>
      </c>
      <c r="J552">
        <f>VLOOKUP($A552,'Scotland N'!$AM:$AN,2,FALSE)</f>
        <v>116.5</v>
      </c>
      <c r="K552">
        <f>VLOOKUP($A552,'N Ireland'!$AM:$AN,2,FALSE)</f>
        <v>96.3</v>
      </c>
    </row>
    <row r="553" spans="1:11" x14ac:dyDescent="0.3">
      <c r="A553" t="s">
        <v>1925</v>
      </c>
      <c r="B553">
        <f>VLOOKUP($A553,'East Anglia'!$AO:$AP,2,FALSE)</f>
        <v>52.8</v>
      </c>
      <c r="C553">
        <f>VLOOKUP($A553,'England E &amp; NE'!$AO:$AP,2,FALSE)</f>
        <v>75.7</v>
      </c>
      <c r="D553">
        <f>VLOOKUP($A553,'England NW &amp; N Wales'!$AO:$AP,2,FALSE)</f>
        <v>158.80000000000001</v>
      </c>
      <c r="E553">
        <f>VLOOKUP($A553,'England SE &amp; Central South'!$AO:$AP,2,FALSE)</f>
        <v>99.9</v>
      </c>
      <c r="F553">
        <f>VLOOKUP($A553,'S Wales &amp; England SW'!$AO:$AP,2,FALSE)</f>
        <v>164.3</v>
      </c>
      <c r="G553">
        <f>VLOOKUP($A553,Midlands!$AO:$AP,2,FALSE)</f>
        <v>85.8</v>
      </c>
      <c r="H553">
        <f>VLOOKUP($A553,'Scotland E'!$AO:$AP,2,FALSE)</f>
        <v>146</v>
      </c>
      <c r="I553">
        <f>VLOOKUP($A553,'Scotland W'!$AO:$AP,2,FALSE)</f>
        <v>226.3</v>
      </c>
      <c r="J553">
        <f>VLOOKUP($A553,'Scotland N'!$AO:$AP,2,FALSE)</f>
        <v>179.6</v>
      </c>
      <c r="K553">
        <f>VLOOKUP($A553,'N Ireland'!$AO:$AP,2,FALSE)</f>
        <v>117.8</v>
      </c>
    </row>
    <row r="554" spans="1:11" x14ac:dyDescent="0.3">
      <c r="A554" t="s">
        <v>2110</v>
      </c>
      <c r="B554">
        <f>VLOOKUP($A554,'East Anglia'!$AQ:$AR,2,FALSE)</f>
        <v>79</v>
      </c>
      <c r="C554">
        <f>VLOOKUP($A554,'England E &amp; NE'!$AQ:$AR,2,FALSE)</f>
        <v>79.5</v>
      </c>
      <c r="D554">
        <f>VLOOKUP($A554,'England NW &amp; N Wales'!$AQ:$AR,2,FALSE)</f>
        <v>129.69999999999999</v>
      </c>
      <c r="E554">
        <f>VLOOKUP($A554,'England SE &amp; Central South'!$AQ:$AR,2,FALSE)</f>
        <v>85.7</v>
      </c>
      <c r="F554">
        <f>VLOOKUP($A554,'S Wales &amp; England SW'!$AQ:$AR,2,FALSE)</f>
        <v>131.9</v>
      </c>
      <c r="G554">
        <f>VLOOKUP($A554,Midlands!$AQ:$AR,2,FALSE)</f>
        <v>82.8</v>
      </c>
      <c r="H554">
        <f>VLOOKUP($A554,'Scotland E'!$AQ:$AR,2,FALSE)</f>
        <v>82.9</v>
      </c>
      <c r="I554">
        <f>VLOOKUP($A554,'Scotland W'!$AQ:$AR,2,FALSE)</f>
        <v>184.4</v>
      </c>
      <c r="J554">
        <f>VLOOKUP($A554,'Scotland N'!$AQ:$AR,2,FALSE)</f>
        <v>161.30000000000001</v>
      </c>
      <c r="K554">
        <f>VLOOKUP($A554,'N Ireland'!$AQ:$AR,2,FALSE)</f>
        <v>107</v>
      </c>
    </row>
    <row r="555" spans="1:11" x14ac:dyDescent="0.3">
      <c r="A555" t="s">
        <v>65</v>
      </c>
      <c r="B555">
        <f>VLOOKUP($A555,'East Anglia'!$U:$V,2,FALSE)</f>
        <v>36.6</v>
      </c>
      <c r="C555">
        <f>VLOOKUP($A555,'England E &amp; NE'!$U:$V,2,FALSE)</f>
        <v>46.6</v>
      </c>
      <c r="D555">
        <f>VLOOKUP($A555,'England NW &amp; N Wales'!$U:$V,2,FALSE)</f>
        <v>107</v>
      </c>
      <c r="E555">
        <f>VLOOKUP($A555,'England SE &amp; Central South'!$U:$V,2,FALSE)</f>
        <v>38.5</v>
      </c>
      <c r="F555">
        <f>VLOOKUP($A555,'S Wales &amp; England SW'!$U:$V,2,FALSE)</f>
        <v>99.8</v>
      </c>
      <c r="G555">
        <f>VLOOKUP($A555,Midlands!$U:$V,2,FALSE)</f>
        <v>65.2</v>
      </c>
      <c r="H555">
        <f>VLOOKUP($A555,'Scotland E'!$U:$V,2,FALSE)</f>
        <v>82.3</v>
      </c>
      <c r="I555">
        <f>VLOOKUP($A555,'Scotland W'!$U:$V,2,FALSE)</f>
        <v>158.30000000000001</v>
      </c>
      <c r="J555">
        <f>VLOOKUP($A555,'Scotland N'!$U:$V,2,FALSE)</f>
        <v>155</v>
      </c>
      <c r="K555">
        <f>VLOOKUP($A555,'N Ireland'!$U:$V,2,FALSE)</f>
        <v>66.400000000000006</v>
      </c>
    </row>
    <row r="556" spans="1:11" x14ac:dyDescent="0.3">
      <c r="A556" t="s">
        <v>261</v>
      </c>
      <c r="B556">
        <f>VLOOKUP($A556,'East Anglia'!$W:$X,2,FALSE)</f>
        <v>35.6</v>
      </c>
      <c r="C556">
        <f>VLOOKUP($A556,'England E &amp; NE'!$W:$X,2,FALSE)</f>
        <v>42.4</v>
      </c>
      <c r="D556">
        <f>VLOOKUP($A556,'England NW &amp; N Wales'!$W:$X,2,FALSE)</f>
        <v>98.8</v>
      </c>
      <c r="E556">
        <f>VLOOKUP($A556,'England SE &amp; Central South'!$W:$X,2,FALSE)</f>
        <v>43.4</v>
      </c>
      <c r="F556">
        <f>VLOOKUP($A556,'S Wales &amp; England SW'!$W:$X,2,FALSE)</f>
        <v>94.6</v>
      </c>
      <c r="G556">
        <f>VLOOKUP($A556,Midlands!$W:$X,2,FALSE)</f>
        <v>60</v>
      </c>
      <c r="H556">
        <f>VLOOKUP($A556,'Scotland E'!$W:$X,2,FALSE)</f>
        <v>83.8</v>
      </c>
      <c r="I556">
        <f>VLOOKUP($A556,'Scotland W'!$W:$X,2,FALSE)</f>
        <v>151.1</v>
      </c>
      <c r="J556">
        <f>VLOOKUP($A556,'Scotland N'!$W:$X,2,FALSE)</f>
        <v>142.80000000000001</v>
      </c>
      <c r="K556">
        <f>VLOOKUP($A556,'N Ireland'!$W:$X,2,FALSE)</f>
        <v>76.099999999999994</v>
      </c>
    </row>
    <row r="557" spans="1:11" x14ac:dyDescent="0.3">
      <c r="A557" t="s">
        <v>446</v>
      </c>
      <c r="B557">
        <f>VLOOKUP($A557,'East Anglia'!$Y:$Z,2,FALSE)</f>
        <v>37.5</v>
      </c>
      <c r="C557">
        <f>VLOOKUP($A557,'England E &amp; NE'!$Y:$Z,2,FALSE)</f>
        <v>54.2</v>
      </c>
      <c r="D557">
        <f>VLOOKUP($A557,'England NW &amp; N Wales'!$Y:$Z,2,FALSE)</f>
        <v>103.2</v>
      </c>
      <c r="E557">
        <f>VLOOKUP($A557,'England SE &amp; Central South'!$Y:$Z,2,FALSE)</f>
        <v>33.299999999999997</v>
      </c>
      <c r="F557">
        <f>VLOOKUP($A557,'S Wales &amp; England SW'!$Y:$Z,2,FALSE)</f>
        <v>65.8</v>
      </c>
      <c r="G557">
        <f>VLOOKUP($A557,Midlands!$Y:$Z,2,FALSE)</f>
        <v>50.6</v>
      </c>
      <c r="H557">
        <f>VLOOKUP($A557,'Scotland E'!$Y:$Z,2,FALSE)</f>
        <v>110.9</v>
      </c>
      <c r="I557">
        <f>VLOOKUP($A557,'Scotland W'!$Y:$Z,2,FALSE)</f>
        <v>160.5</v>
      </c>
      <c r="J557">
        <f>VLOOKUP($A557,'Scotland N'!$Y:$Z,2,FALSE)</f>
        <v>212.8</v>
      </c>
      <c r="K557">
        <f>VLOOKUP($A557,'N Ireland'!$Y:$Z,2,FALSE)</f>
        <v>92.6</v>
      </c>
    </row>
    <row r="558" spans="1:11" x14ac:dyDescent="0.3">
      <c r="A558" t="s">
        <v>631</v>
      </c>
      <c r="B558">
        <f>VLOOKUP($A558,'East Anglia'!$AA:$AB,2,FALSE)</f>
        <v>74.5</v>
      </c>
      <c r="C558">
        <f>VLOOKUP($A558,'England E &amp; NE'!$AA:$AB,2,FALSE)</f>
        <v>97.4</v>
      </c>
      <c r="D558">
        <f>VLOOKUP($A558,'England NW &amp; N Wales'!$AA:$AB,2,FALSE)</f>
        <v>119.8</v>
      </c>
      <c r="E558">
        <f>VLOOKUP($A558,'England SE &amp; Central South'!$AA:$AB,2,FALSE)</f>
        <v>90.6</v>
      </c>
      <c r="F558">
        <f>VLOOKUP($A558,'S Wales &amp; England SW'!$AA:$AB,2,FALSE)</f>
        <v>148.69999999999999</v>
      </c>
      <c r="G558">
        <f>VLOOKUP($A558,Midlands!$AA:$AB,2,FALSE)</f>
        <v>95.3</v>
      </c>
      <c r="H558">
        <f>VLOOKUP($A558,'Scotland E'!$AA:$AB,2,FALSE)</f>
        <v>102.1</v>
      </c>
      <c r="I558">
        <f>VLOOKUP($A558,'Scotland W'!$AA:$AB,2,FALSE)</f>
        <v>100.9</v>
      </c>
      <c r="J558">
        <f>VLOOKUP($A558,'Scotland N'!$AA:$AB,2,FALSE)</f>
        <v>95.4</v>
      </c>
      <c r="K558">
        <f>VLOOKUP($A558,'N Ireland'!$AA:$AB,2,FALSE)</f>
        <v>88.2</v>
      </c>
    </row>
    <row r="559" spans="1:11" x14ac:dyDescent="0.3">
      <c r="A559" t="s">
        <v>816</v>
      </c>
      <c r="B559">
        <f>VLOOKUP($A559,'East Anglia'!$AC:$AD,2,FALSE)</f>
        <v>38</v>
      </c>
      <c r="C559">
        <f>VLOOKUP($A559,'England E &amp; NE'!$AC:$AD,2,FALSE)</f>
        <v>48.8</v>
      </c>
      <c r="D559">
        <f>VLOOKUP($A559,'England NW &amp; N Wales'!$AC:$AD,2,FALSE)</f>
        <v>61.7</v>
      </c>
      <c r="E559">
        <f>VLOOKUP($A559,'England SE &amp; Central South'!$AC:$AD,2,FALSE)</f>
        <v>42.1</v>
      </c>
      <c r="F559">
        <f>VLOOKUP($A559,'S Wales &amp; England SW'!$AC:$AD,2,FALSE)</f>
        <v>58.8</v>
      </c>
      <c r="G559">
        <f>VLOOKUP($A559,Midlands!$AC:$AD,2,FALSE)</f>
        <v>52.7</v>
      </c>
      <c r="H559">
        <f>VLOOKUP($A559,'Scotland E'!$AC:$AD,2,FALSE)</f>
        <v>65.400000000000006</v>
      </c>
      <c r="I559">
        <f>VLOOKUP($A559,'Scotland W'!$AC:$AD,2,FALSE)</f>
        <v>75.2</v>
      </c>
      <c r="J559">
        <f>VLOOKUP($A559,'Scotland N'!$AC:$AD,2,FALSE)</f>
        <v>71.599999999999994</v>
      </c>
      <c r="K559">
        <f>VLOOKUP($A559,'N Ireland'!$AC:$AD,2,FALSE)</f>
        <v>68.400000000000006</v>
      </c>
    </row>
    <row r="560" spans="1:11" x14ac:dyDescent="0.3">
      <c r="A560" t="s">
        <v>1001</v>
      </c>
      <c r="B560">
        <f>VLOOKUP($A560,'East Anglia'!$AE:$AF,2,FALSE)</f>
        <v>70.8</v>
      </c>
      <c r="C560">
        <f>VLOOKUP($A560,'England E &amp; NE'!$AE:$AF,2,FALSE)</f>
        <v>100.7</v>
      </c>
      <c r="D560">
        <f>VLOOKUP($A560,'England NW &amp; N Wales'!$AE:$AF,2,FALSE)</f>
        <v>143.30000000000001</v>
      </c>
      <c r="E560">
        <f>VLOOKUP($A560,'England SE &amp; Central South'!$AE:$AF,2,FALSE)</f>
        <v>78.099999999999994</v>
      </c>
      <c r="F560">
        <f>VLOOKUP($A560,'S Wales &amp; England SW'!$AE:$AF,2,FALSE)</f>
        <v>122.3</v>
      </c>
      <c r="G560">
        <f>VLOOKUP($A560,Midlands!$AE:$AF,2,FALSE)</f>
        <v>105.5</v>
      </c>
      <c r="H560">
        <f>VLOOKUP($A560,'Scotland E'!$AE:$AF,2,FALSE)</f>
        <v>115.9</v>
      </c>
      <c r="I560">
        <f>VLOOKUP($A560,'Scotland W'!$AE:$AF,2,FALSE)</f>
        <v>124.7</v>
      </c>
      <c r="J560">
        <f>VLOOKUP($A560,'Scotland N'!$AE:$AF,2,FALSE)</f>
        <v>114.3</v>
      </c>
      <c r="K560">
        <f>VLOOKUP($A560,'N Ireland'!$AE:$AF,2,FALSE)</f>
        <v>103.5</v>
      </c>
    </row>
    <row r="561" spans="1:11" x14ac:dyDescent="0.3">
      <c r="A561" t="s">
        <v>1186</v>
      </c>
      <c r="B561">
        <f>VLOOKUP($A561,'East Anglia'!$AG:$AH,2,FALSE)</f>
        <v>64.900000000000006</v>
      </c>
      <c r="C561">
        <f>VLOOKUP($A561,'England E &amp; NE'!$AG:$AH,2,FALSE)</f>
        <v>86.3</v>
      </c>
      <c r="D561">
        <f>VLOOKUP($A561,'England NW &amp; N Wales'!$AG:$AH,2,FALSE)</f>
        <v>168.6</v>
      </c>
      <c r="E561">
        <f>VLOOKUP($A561,'England SE &amp; Central South'!$AG:$AH,2,FALSE)</f>
        <v>79</v>
      </c>
      <c r="F561">
        <f>VLOOKUP($A561,'S Wales &amp; England SW'!$AG:$AH,2,FALSE)</f>
        <v>161.80000000000001</v>
      </c>
      <c r="G561">
        <f>VLOOKUP($A561,Midlands!$AG:$AH,2,FALSE)</f>
        <v>101.9</v>
      </c>
      <c r="H561">
        <f>VLOOKUP($A561,'Scotland E'!$AG:$AH,2,FALSE)</f>
        <v>130</v>
      </c>
      <c r="I561">
        <f>VLOOKUP($A561,'Scotland W'!$AG:$AH,2,FALSE)</f>
        <v>190.4</v>
      </c>
      <c r="J561">
        <f>VLOOKUP($A561,'Scotland N'!$AG:$AH,2,FALSE)</f>
        <v>131.80000000000001</v>
      </c>
      <c r="K561">
        <f>VLOOKUP($A561,'N Ireland'!$AG:$AH,2,FALSE)</f>
        <v>163.1</v>
      </c>
    </row>
    <row r="562" spans="1:11" x14ac:dyDescent="0.3">
      <c r="A562" t="s">
        <v>1371</v>
      </c>
      <c r="B562">
        <f>VLOOKUP($A562,'East Anglia'!$AI:$AJ,2,FALSE)</f>
        <v>48.4</v>
      </c>
      <c r="C562">
        <f>VLOOKUP($A562,'England E &amp; NE'!$AI:$AJ,2,FALSE)</f>
        <v>76.3</v>
      </c>
      <c r="D562">
        <f>VLOOKUP($A562,'England NW &amp; N Wales'!$AI:$AJ,2,FALSE)</f>
        <v>113.9</v>
      </c>
      <c r="E562">
        <f>VLOOKUP($A562,'England SE &amp; Central South'!$AI:$AJ,2,FALSE)</f>
        <v>48.7</v>
      </c>
      <c r="F562">
        <f>VLOOKUP($A562,'S Wales &amp; England SW'!$AI:$AJ,2,FALSE)</f>
        <v>122.4</v>
      </c>
      <c r="G562">
        <f>VLOOKUP($A562,Midlands!$AI:$AJ,2,FALSE)</f>
        <v>62</v>
      </c>
      <c r="H562">
        <f>VLOOKUP($A562,'Scotland E'!$AI:$AJ,2,FALSE)</f>
        <v>70.5</v>
      </c>
      <c r="I562">
        <f>VLOOKUP($A562,'Scotland W'!$AI:$AJ,2,FALSE)</f>
        <v>110.6</v>
      </c>
      <c r="J562">
        <f>VLOOKUP($A562,'Scotland N'!$AI:$AJ,2,FALSE)</f>
        <v>108.1</v>
      </c>
      <c r="K562">
        <f>VLOOKUP($A562,'N Ireland'!$AI:$AJ,2,FALSE)</f>
        <v>90.6</v>
      </c>
    </row>
    <row r="563" spans="1:11" x14ac:dyDescent="0.3">
      <c r="A563" t="s">
        <v>1556</v>
      </c>
      <c r="B563">
        <f>VLOOKUP($A563,'East Anglia'!$AK:$AL,2,FALSE)</f>
        <v>65.099999999999994</v>
      </c>
      <c r="C563">
        <f>VLOOKUP($A563,'England E &amp; NE'!$AK:$AL,2,FALSE)</f>
        <v>53.8</v>
      </c>
      <c r="D563">
        <f>VLOOKUP($A563,'England NW &amp; N Wales'!$AK:$AL,2,FALSE)</f>
        <v>77.5</v>
      </c>
      <c r="E563">
        <f>VLOOKUP($A563,'England SE &amp; Central South'!$AK:$AL,2,FALSE)</f>
        <v>75.2</v>
      </c>
      <c r="F563">
        <f>VLOOKUP($A563,'S Wales &amp; England SW'!$AK:$AL,2,FALSE)</f>
        <v>108.8</v>
      </c>
      <c r="G563">
        <f>VLOOKUP($A563,Midlands!$AK:$AL,2,FALSE)</f>
        <v>65.8</v>
      </c>
      <c r="H563">
        <f>VLOOKUP($A563,'Scotland E'!$AK:$AL,2,FALSE)</f>
        <v>90.1</v>
      </c>
      <c r="I563">
        <f>VLOOKUP($A563,'Scotland W'!$AK:$AL,2,FALSE)</f>
        <v>135.5</v>
      </c>
      <c r="J563">
        <f>VLOOKUP($A563,'Scotland N'!$AK:$AL,2,FALSE)</f>
        <v>137.19999999999999</v>
      </c>
      <c r="K563">
        <f>VLOOKUP($A563,'N Ireland'!$AK:$AL,2,FALSE)</f>
        <v>108.4</v>
      </c>
    </row>
    <row r="564" spans="1:11" x14ac:dyDescent="0.3">
      <c r="A564" t="s">
        <v>1741</v>
      </c>
      <c r="B564">
        <f>VLOOKUP($A564,'East Anglia'!$AM:$AN,2,FALSE)</f>
        <v>131.9</v>
      </c>
      <c r="C564">
        <f>VLOOKUP($A564,'England E &amp; NE'!$AM:$AN,2,FALSE)</f>
        <v>118.7</v>
      </c>
      <c r="D564">
        <f>VLOOKUP($A564,'England NW &amp; N Wales'!$AM:$AN,2,FALSE)</f>
        <v>115.8</v>
      </c>
      <c r="E564">
        <f>VLOOKUP($A564,'England SE &amp; Central South'!$AM:$AN,2,FALSE)</f>
        <v>171.9</v>
      </c>
      <c r="F564">
        <f>VLOOKUP($A564,'S Wales &amp; England SW'!$AM:$AN,2,FALSE)</f>
        <v>195.3</v>
      </c>
      <c r="G564">
        <f>VLOOKUP($A564,Midlands!$AM:$AN,2,FALSE)</f>
        <v>139.1</v>
      </c>
      <c r="H564">
        <f>VLOOKUP($A564,'Scotland E'!$AM:$AN,2,FALSE)</f>
        <v>113.2</v>
      </c>
      <c r="I564">
        <f>VLOOKUP($A564,'Scotland W'!$AM:$AN,2,FALSE)</f>
        <v>133.69999999999999</v>
      </c>
      <c r="J564">
        <f>VLOOKUP($A564,'Scotland N'!$AM:$AN,2,FALSE)</f>
        <v>85.6</v>
      </c>
      <c r="K564">
        <f>VLOOKUP($A564,'N Ireland'!$AM:$AN,2,FALSE)</f>
        <v>80.400000000000006</v>
      </c>
    </row>
    <row r="565" spans="1:11" x14ac:dyDescent="0.3">
      <c r="A565" t="s">
        <v>1926</v>
      </c>
      <c r="B565">
        <f>VLOOKUP($A565,'East Anglia'!$AO:$AP,2,FALSE)</f>
        <v>76.900000000000006</v>
      </c>
      <c r="C565">
        <f>VLOOKUP($A565,'England E &amp; NE'!$AO:$AP,2,FALSE)</f>
        <v>97.2</v>
      </c>
      <c r="D565">
        <f>VLOOKUP($A565,'England NW &amp; N Wales'!$AO:$AP,2,FALSE)</f>
        <v>187.8</v>
      </c>
      <c r="E565">
        <f>VLOOKUP($A565,'England SE &amp; Central South'!$AO:$AP,2,FALSE)</f>
        <v>92.3</v>
      </c>
      <c r="F565">
        <f>VLOOKUP($A565,'S Wales &amp; England SW'!$AO:$AP,2,FALSE)</f>
        <v>173.8</v>
      </c>
      <c r="G565">
        <f>VLOOKUP($A565,Midlands!$AO:$AP,2,FALSE)</f>
        <v>111.9</v>
      </c>
      <c r="H565">
        <f>VLOOKUP($A565,'Scotland E'!$AO:$AP,2,FALSE)</f>
        <v>141</v>
      </c>
      <c r="I565">
        <f>VLOOKUP($A565,'Scotland W'!$AO:$AP,2,FALSE)</f>
        <v>221.2</v>
      </c>
      <c r="J565">
        <f>VLOOKUP($A565,'Scotland N'!$AO:$AP,2,FALSE)</f>
        <v>174</v>
      </c>
      <c r="K565">
        <f>VLOOKUP($A565,'N Ireland'!$AO:$AP,2,FALSE)</f>
        <v>178</v>
      </c>
    </row>
    <row r="566" spans="1:11" x14ac:dyDescent="0.3">
      <c r="A566" t="s">
        <v>2111</v>
      </c>
      <c r="B566">
        <f>VLOOKUP($A566,'East Anglia'!$AQ:$AR,2,FALSE)</f>
        <v>81</v>
      </c>
      <c r="C566">
        <f>VLOOKUP($A566,'England E &amp; NE'!$AQ:$AR,2,FALSE)</f>
        <v>117</v>
      </c>
      <c r="D566">
        <f>VLOOKUP($A566,'England NW &amp; N Wales'!$AQ:$AR,2,FALSE)</f>
        <v>136.5</v>
      </c>
      <c r="E566">
        <f>VLOOKUP($A566,'England SE &amp; Central South'!$AQ:$AR,2,FALSE)</f>
        <v>75.400000000000006</v>
      </c>
      <c r="F566">
        <f>VLOOKUP($A566,'S Wales &amp; England SW'!$AQ:$AR,2,FALSE)</f>
        <v>166.7</v>
      </c>
      <c r="G566">
        <f>VLOOKUP($A566,Midlands!$AQ:$AR,2,FALSE)</f>
        <v>102.6</v>
      </c>
      <c r="H566">
        <f>VLOOKUP($A566,'Scotland E'!$AQ:$AR,2,FALSE)</f>
        <v>154.80000000000001</v>
      </c>
      <c r="I566">
        <f>VLOOKUP($A566,'Scotland W'!$AQ:$AR,2,FALSE)</f>
        <v>162</v>
      </c>
      <c r="J566">
        <f>VLOOKUP($A566,'Scotland N'!$AQ:$AR,2,FALSE)</f>
        <v>159.69999999999999</v>
      </c>
      <c r="K566">
        <f>VLOOKUP($A566,'N Ireland'!$AQ:$AR,2,FALSE)</f>
        <v>112.4</v>
      </c>
    </row>
    <row r="567" spans="1:11" x14ac:dyDescent="0.3">
      <c r="A567" t="s">
        <v>66</v>
      </c>
      <c r="B567">
        <f>VLOOKUP($A567,'East Anglia'!$U:$V,2,FALSE)</f>
        <v>46</v>
      </c>
      <c r="C567">
        <f>VLOOKUP($A567,'England E &amp; NE'!$U:$V,2,FALSE)</f>
        <v>77.2</v>
      </c>
      <c r="D567">
        <f>VLOOKUP($A567,'England NW &amp; N Wales'!$U:$V,2,FALSE)</f>
        <v>171.2</v>
      </c>
      <c r="E567">
        <f>VLOOKUP($A567,'England SE &amp; Central South'!$U:$V,2,FALSE)</f>
        <v>69.599999999999994</v>
      </c>
      <c r="F567">
        <f>VLOOKUP($A567,'S Wales &amp; England SW'!$U:$V,2,FALSE)</f>
        <v>142.1</v>
      </c>
      <c r="G567">
        <f>VLOOKUP($A567,Midlands!$U:$V,2,FALSE)</f>
        <v>91.9</v>
      </c>
      <c r="H567">
        <f>VLOOKUP($A567,'Scotland E'!$U:$V,2,FALSE)</f>
        <v>129.30000000000001</v>
      </c>
      <c r="I567">
        <f>VLOOKUP($A567,'Scotland W'!$U:$V,2,FALSE)</f>
        <v>209.9</v>
      </c>
      <c r="J567">
        <f>VLOOKUP($A567,'Scotland N'!$U:$V,2,FALSE)</f>
        <v>127.4</v>
      </c>
      <c r="K567">
        <f>VLOOKUP($A567,'N Ireland'!$U:$V,2,FALSE)</f>
        <v>141</v>
      </c>
    </row>
    <row r="568" spans="1:11" x14ac:dyDescent="0.3">
      <c r="A568" t="s">
        <v>262</v>
      </c>
      <c r="B568">
        <f>VLOOKUP($A568,'East Anglia'!$W:$X,2,FALSE)</f>
        <v>71.5</v>
      </c>
      <c r="C568">
        <f>VLOOKUP($A568,'England E &amp; NE'!$W:$X,2,FALSE)</f>
        <v>73.7</v>
      </c>
      <c r="D568">
        <f>VLOOKUP($A568,'England NW &amp; N Wales'!$W:$X,2,FALSE)</f>
        <v>115.4</v>
      </c>
      <c r="E568">
        <f>VLOOKUP($A568,'England SE &amp; Central South'!$W:$X,2,FALSE)</f>
        <v>110</v>
      </c>
      <c r="F568">
        <f>VLOOKUP($A568,'S Wales &amp; England SW'!$W:$X,2,FALSE)</f>
        <v>171.1</v>
      </c>
      <c r="G568">
        <f>VLOOKUP($A568,Midlands!$W:$X,2,FALSE)</f>
        <v>84.7</v>
      </c>
      <c r="H568">
        <f>VLOOKUP($A568,'Scotland E'!$W:$X,2,FALSE)</f>
        <v>126.5</v>
      </c>
      <c r="I568">
        <f>VLOOKUP($A568,'Scotland W'!$W:$X,2,FALSE)</f>
        <v>175.5</v>
      </c>
      <c r="J568">
        <f>VLOOKUP($A568,'Scotland N'!$W:$X,2,FALSE)</f>
        <v>143.5</v>
      </c>
      <c r="K568">
        <f>VLOOKUP($A568,'N Ireland'!$W:$X,2,FALSE)</f>
        <v>115.9</v>
      </c>
    </row>
    <row r="569" spans="1:11" x14ac:dyDescent="0.3">
      <c r="A569" t="s">
        <v>447</v>
      </c>
      <c r="B569">
        <f>VLOOKUP($A569,'East Anglia'!$Y:$Z,2,FALSE)</f>
        <v>32.1</v>
      </c>
      <c r="C569">
        <f>VLOOKUP($A569,'England E &amp; NE'!$Y:$Z,2,FALSE)</f>
        <v>46.7</v>
      </c>
      <c r="D569">
        <f>VLOOKUP($A569,'England NW &amp; N Wales'!$Y:$Z,2,FALSE)</f>
        <v>53.1</v>
      </c>
      <c r="E569">
        <f>VLOOKUP($A569,'England SE &amp; Central South'!$Y:$Z,2,FALSE)</f>
        <v>27.2</v>
      </c>
      <c r="F569">
        <f>VLOOKUP($A569,'S Wales &amp; England SW'!$Y:$Z,2,FALSE)</f>
        <v>43.3</v>
      </c>
      <c r="G569">
        <f>VLOOKUP($A569,Midlands!$Y:$Z,2,FALSE)</f>
        <v>29.5</v>
      </c>
      <c r="H569">
        <f>VLOOKUP($A569,'Scotland E'!$Y:$Z,2,FALSE)</f>
        <v>87.8</v>
      </c>
      <c r="I569">
        <f>VLOOKUP($A569,'Scotland W'!$Y:$Z,2,FALSE)</f>
        <v>63</v>
      </c>
      <c r="J569">
        <f>VLOOKUP($A569,'Scotland N'!$Y:$Z,2,FALSE)</f>
        <v>94.6</v>
      </c>
      <c r="K569">
        <f>VLOOKUP($A569,'N Ireland'!$Y:$Z,2,FALSE)</f>
        <v>50.2</v>
      </c>
    </row>
    <row r="570" spans="1:11" x14ac:dyDescent="0.3">
      <c r="A570" t="s">
        <v>632</v>
      </c>
      <c r="B570">
        <f>VLOOKUP($A570,'East Anglia'!$AA:$AB,2,FALSE)</f>
        <v>40.4</v>
      </c>
      <c r="C570">
        <f>VLOOKUP($A570,'England E &amp; NE'!$AA:$AB,2,FALSE)</f>
        <v>44.5</v>
      </c>
      <c r="D570">
        <f>VLOOKUP($A570,'England NW &amp; N Wales'!$AA:$AB,2,FALSE)</f>
        <v>45.8</v>
      </c>
      <c r="E570">
        <f>VLOOKUP($A570,'England SE &amp; Central South'!$AA:$AB,2,FALSE)</f>
        <v>34.5</v>
      </c>
      <c r="F570">
        <f>VLOOKUP($A570,'S Wales &amp; England SW'!$AA:$AB,2,FALSE)</f>
        <v>37.700000000000003</v>
      </c>
      <c r="G570">
        <f>VLOOKUP($A570,Midlands!$AA:$AB,2,FALSE)</f>
        <v>45</v>
      </c>
      <c r="H570">
        <f>VLOOKUP($A570,'Scotland E'!$AA:$AB,2,FALSE)</f>
        <v>52.2</v>
      </c>
      <c r="I570">
        <f>VLOOKUP($A570,'Scotland W'!$AA:$AB,2,FALSE)</f>
        <v>80.3</v>
      </c>
      <c r="J570">
        <f>VLOOKUP($A570,'Scotland N'!$AA:$AB,2,FALSE)</f>
        <v>57.3</v>
      </c>
      <c r="K570">
        <f>VLOOKUP($A570,'N Ireland'!$AA:$AB,2,FALSE)</f>
        <v>47.1</v>
      </c>
    </row>
    <row r="571" spans="1:11" x14ac:dyDescent="0.3">
      <c r="A571" t="s">
        <v>817</v>
      </c>
      <c r="B571">
        <f>VLOOKUP($A571,'East Anglia'!$AC:$AD,2,FALSE)</f>
        <v>36.799999999999997</v>
      </c>
      <c r="C571">
        <f>VLOOKUP($A571,'England E &amp; NE'!$AC:$AD,2,FALSE)</f>
        <v>48.2</v>
      </c>
      <c r="D571">
        <f>VLOOKUP($A571,'England NW &amp; N Wales'!$AC:$AD,2,FALSE)</f>
        <v>48.8</v>
      </c>
      <c r="E571">
        <f>VLOOKUP($A571,'England SE &amp; Central South'!$AC:$AD,2,FALSE)</f>
        <v>55.1</v>
      </c>
      <c r="F571">
        <f>VLOOKUP($A571,'S Wales &amp; England SW'!$AC:$AD,2,FALSE)</f>
        <v>56.6</v>
      </c>
      <c r="G571">
        <f>VLOOKUP($A571,Midlands!$AC:$AD,2,FALSE)</f>
        <v>40.700000000000003</v>
      </c>
      <c r="H571">
        <f>VLOOKUP($A571,'Scotland E'!$AC:$AD,2,FALSE)</f>
        <v>50.5</v>
      </c>
      <c r="I571">
        <f>VLOOKUP($A571,'Scotland W'!$AC:$AD,2,FALSE)</f>
        <v>82.5</v>
      </c>
      <c r="J571">
        <f>VLOOKUP($A571,'Scotland N'!$AC:$AD,2,FALSE)</f>
        <v>94.1</v>
      </c>
      <c r="K571">
        <f>VLOOKUP($A571,'N Ireland'!$AC:$AD,2,FALSE)</f>
        <v>59.4</v>
      </c>
    </row>
    <row r="572" spans="1:11" x14ac:dyDescent="0.3">
      <c r="A572" t="s">
        <v>1002</v>
      </c>
      <c r="B572">
        <f>VLOOKUP($A572,'East Anglia'!$AE:$AF,2,FALSE)</f>
        <v>74.3</v>
      </c>
      <c r="C572">
        <f>VLOOKUP($A572,'England E &amp; NE'!$AE:$AF,2,FALSE)</f>
        <v>83.3</v>
      </c>
      <c r="D572">
        <f>VLOOKUP($A572,'England NW &amp; N Wales'!$AE:$AF,2,FALSE)</f>
        <v>101.2</v>
      </c>
      <c r="E572">
        <f>VLOOKUP($A572,'England SE &amp; Central South'!$AE:$AF,2,FALSE)</f>
        <v>50.8</v>
      </c>
      <c r="F572">
        <f>VLOOKUP($A572,'S Wales &amp; England SW'!$AE:$AF,2,FALSE)</f>
        <v>101</v>
      </c>
      <c r="G572">
        <f>VLOOKUP($A572,Midlands!$AE:$AF,2,FALSE)</f>
        <v>88.3</v>
      </c>
      <c r="H572">
        <f>VLOOKUP($A572,'Scotland E'!$AE:$AF,2,FALSE)</f>
        <v>70.099999999999994</v>
      </c>
      <c r="I572">
        <f>VLOOKUP($A572,'Scotland W'!$AE:$AF,2,FALSE)</f>
        <v>91.6</v>
      </c>
      <c r="J572">
        <f>VLOOKUP($A572,'Scotland N'!$AE:$AF,2,FALSE)</f>
        <v>60.1</v>
      </c>
      <c r="K572">
        <f>VLOOKUP($A572,'N Ireland'!$AE:$AF,2,FALSE)</f>
        <v>55.6</v>
      </c>
    </row>
    <row r="573" spans="1:11" x14ac:dyDescent="0.3">
      <c r="A573" t="s">
        <v>1187</v>
      </c>
      <c r="B573">
        <f>VLOOKUP($A573,'East Anglia'!$AG:$AH,2,FALSE)</f>
        <v>74.3</v>
      </c>
      <c r="C573">
        <f>VLOOKUP($A573,'England E &amp; NE'!$AG:$AH,2,FALSE)</f>
        <v>103.9</v>
      </c>
      <c r="D573">
        <f>VLOOKUP($A573,'England NW &amp; N Wales'!$AG:$AH,2,FALSE)</f>
        <v>86.7</v>
      </c>
      <c r="E573">
        <f>VLOOKUP($A573,'England SE &amp; Central South'!$AG:$AH,2,FALSE)</f>
        <v>72.900000000000006</v>
      </c>
      <c r="F573">
        <f>VLOOKUP($A573,'S Wales &amp; England SW'!$AG:$AH,2,FALSE)</f>
        <v>105.4</v>
      </c>
      <c r="G573">
        <f>VLOOKUP($A573,Midlands!$AG:$AH,2,FALSE)</f>
        <v>83</v>
      </c>
      <c r="H573">
        <f>VLOOKUP($A573,'Scotland E'!$AG:$AH,2,FALSE)</f>
        <v>139.30000000000001</v>
      </c>
      <c r="I573">
        <f>VLOOKUP($A573,'Scotland W'!$AG:$AH,2,FALSE)</f>
        <v>92.6</v>
      </c>
      <c r="J573">
        <f>VLOOKUP($A573,'Scotland N'!$AG:$AH,2,FALSE)</f>
        <v>118.8</v>
      </c>
      <c r="K573">
        <f>VLOOKUP($A573,'N Ireland'!$AG:$AH,2,FALSE)</f>
        <v>88.4</v>
      </c>
    </row>
    <row r="574" spans="1:11" x14ac:dyDescent="0.3">
      <c r="A574" t="s">
        <v>1372</v>
      </c>
      <c r="B574">
        <f>VLOOKUP($A574,'East Anglia'!$AI:$AJ,2,FALSE)</f>
        <v>23.6</v>
      </c>
      <c r="C574">
        <f>VLOOKUP($A574,'England E &amp; NE'!$AI:$AJ,2,FALSE)</f>
        <v>48.7</v>
      </c>
      <c r="D574">
        <f>VLOOKUP($A574,'England NW &amp; N Wales'!$AI:$AJ,2,FALSE)</f>
        <v>94.3</v>
      </c>
      <c r="E574">
        <f>VLOOKUP($A574,'England SE &amp; Central South'!$AI:$AJ,2,FALSE)</f>
        <v>25.2</v>
      </c>
      <c r="F574">
        <f>VLOOKUP($A574,'S Wales &amp; England SW'!$AI:$AJ,2,FALSE)</f>
        <v>52.9</v>
      </c>
      <c r="G574">
        <f>VLOOKUP($A574,Midlands!$AI:$AJ,2,FALSE)</f>
        <v>36.6</v>
      </c>
      <c r="H574">
        <f>VLOOKUP($A574,'Scotland E'!$AI:$AJ,2,FALSE)</f>
        <v>114.3</v>
      </c>
      <c r="I574">
        <f>VLOOKUP($A574,'Scotland W'!$AI:$AJ,2,FALSE)</f>
        <v>173.5</v>
      </c>
      <c r="J574">
        <f>VLOOKUP($A574,'Scotland N'!$AI:$AJ,2,FALSE)</f>
        <v>162.19999999999999</v>
      </c>
      <c r="K574">
        <f>VLOOKUP($A574,'N Ireland'!$AI:$AJ,2,FALSE)</f>
        <v>127.6</v>
      </c>
    </row>
    <row r="575" spans="1:11" x14ac:dyDescent="0.3">
      <c r="A575" t="s">
        <v>1557</v>
      </c>
      <c r="B575">
        <f>VLOOKUP($A575,'East Anglia'!$AK:$AL,2,FALSE)</f>
        <v>96.1</v>
      </c>
      <c r="C575">
        <f>VLOOKUP($A575,'England E &amp; NE'!$AK:$AL,2,FALSE)</f>
        <v>123.4</v>
      </c>
      <c r="D575">
        <f>VLOOKUP($A575,'England NW &amp; N Wales'!$AK:$AL,2,FALSE)</f>
        <v>157.80000000000001</v>
      </c>
      <c r="E575">
        <f>VLOOKUP($A575,'England SE &amp; Central South'!$AK:$AL,2,FALSE)</f>
        <v>96</v>
      </c>
      <c r="F575">
        <f>VLOOKUP($A575,'S Wales &amp; England SW'!$AK:$AL,2,FALSE)</f>
        <v>166</v>
      </c>
      <c r="G575">
        <f>VLOOKUP($A575,Midlands!$AK:$AL,2,FALSE)</f>
        <v>132.30000000000001</v>
      </c>
      <c r="H575">
        <f>VLOOKUP($A575,'Scotland E'!$AK:$AL,2,FALSE)</f>
        <v>102.4</v>
      </c>
      <c r="I575">
        <f>VLOOKUP($A575,'Scotland W'!$AK:$AL,2,FALSE)</f>
        <v>115.3</v>
      </c>
      <c r="J575">
        <f>VLOOKUP($A575,'Scotland N'!$AK:$AL,2,FALSE)</f>
        <v>113.9</v>
      </c>
      <c r="K575">
        <f>VLOOKUP($A575,'N Ireland'!$AK:$AL,2,FALSE)</f>
        <v>142.80000000000001</v>
      </c>
    </row>
    <row r="576" spans="1:11" x14ac:dyDescent="0.3">
      <c r="A576" t="s">
        <v>1742</v>
      </c>
      <c r="B576">
        <f>VLOOKUP($A576,'East Anglia'!$AM:$AN,2,FALSE)</f>
        <v>62.1</v>
      </c>
      <c r="C576">
        <f>VLOOKUP($A576,'England E &amp; NE'!$AM:$AN,2,FALSE)</f>
        <v>83.4</v>
      </c>
      <c r="D576">
        <f>VLOOKUP($A576,'England NW &amp; N Wales'!$AM:$AN,2,FALSE)</f>
        <v>149.30000000000001</v>
      </c>
      <c r="E576">
        <f>VLOOKUP($A576,'England SE &amp; Central South'!$AM:$AN,2,FALSE)</f>
        <v>64.900000000000006</v>
      </c>
      <c r="F576">
        <f>VLOOKUP($A576,'S Wales &amp; England SW'!$AM:$AN,2,FALSE)</f>
        <v>126.1</v>
      </c>
      <c r="G576">
        <f>VLOOKUP($A576,Midlands!$AM:$AN,2,FALSE)</f>
        <v>80.5</v>
      </c>
      <c r="H576">
        <f>VLOOKUP($A576,'Scotland E'!$AM:$AN,2,FALSE)</f>
        <v>102</v>
      </c>
      <c r="I576">
        <f>VLOOKUP($A576,'Scotland W'!$AM:$AN,2,FALSE)</f>
        <v>178.9</v>
      </c>
      <c r="J576">
        <f>VLOOKUP($A576,'Scotland N'!$AM:$AN,2,FALSE)</f>
        <v>173.1</v>
      </c>
      <c r="K576">
        <f>VLOOKUP($A576,'N Ireland'!$AM:$AN,2,FALSE)</f>
        <v>106.5</v>
      </c>
    </row>
    <row r="577" spans="1:11" x14ac:dyDescent="0.3">
      <c r="A577" t="s">
        <v>1927</v>
      </c>
      <c r="B577">
        <f>VLOOKUP($A577,'East Anglia'!$AO:$AP,2,FALSE)</f>
        <v>78.400000000000006</v>
      </c>
      <c r="C577">
        <f>VLOOKUP($A577,'England E &amp; NE'!$AO:$AP,2,FALSE)</f>
        <v>66.7</v>
      </c>
      <c r="D577">
        <f>VLOOKUP($A577,'England NW &amp; N Wales'!$AO:$AP,2,FALSE)</f>
        <v>144.80000000000001</v>
      </c>
      <c r="E577">
        <f>VLOOKUP($A577,'England SE &amp; Central South'!$AO:$AP,2,FALSE)</f>
        <v>100.4</v>
      </c>
      <c r="F577">
        <f>VLOOKUP($A577,'S Wales &amp; England SW'!$AO:$AP,2,FALSE)</f>
        <v>160.69999999999999</v>
      </c>
      <c r="G577">
        <f>VLOOKUP($A577,Midlands!$AO:$AP,2,FALSE)</f>
        <v>95.3</v>
      </c>
      <c r="H577">
        <f>VLOOKUP($A577,'Scotland E'!$AO:$AP,2,FALSE)</f>
        <v>105.4</v>
      </c>
      <c r="I577">
        <f>VLOOKUP($A577,'Scotland W'!$AO:$AP,2,FALSE)</f>
        <v>225.8</v>
      </c>
      <c r="J577">
        <f>VLOOKUP($A577,'Scotland N'!$AO:$AP,2,FALSE)</f>
        <v>200</v>
      </c>
      <c r="K577">
        <f>VLOOKUP($A577,'N Ireland'!$AO:$AP,2,FALSE)</f>
        <v>127</v>
      </c>
    </row>
    <row r="578" spans="1:11" x14ac:dyDescent="0.3">
      <c r="A578" t="s">
        <v>2112</v>
      </c>
      <c r="B578">
        <f>VLOOKUP($A578,'East Anglia'!$AQ:$AR,2,FALSE)</f>
        <v>41.7</v>
      </c>
      <c r="C578">
        <f>VLOOKUP($A578,'England E &amp; NE'!$AQ:$AR,2,FALSE)</f>
        <v>49.6</v>
      </c>
      <c r="D578">
        <f>VLOOKUP($A578,'England NW &amp; N Wales'!$AQ:$AR,2,FALSE)</f>
        <v>99.4</v>
      </c>
      <c r="E578">
        <f>VLOOKUP($A578,'England SE &amp; Central South'!$AQ:$AR,2,FALSE)</f>
        <v>26.3</v>
      </c>
      <c r="F578">
        <f>VLOOKUP($A578,'S Wales &amp; England SW'!$AQ:$AR,2,FALSE)</f>
        <v>58.9</v>
      </c>
      <c r="G578">
        <f>VLOOKUP($A578,Midlands!$AQ:$AR,2,FALSE)</f>
        <v>35</v>
      </c>
      <c r="H578">
        <f>VLOOKUP($A578,'Scotland E'!$AQ:$AR,2,FALSE)</f>
        <v>81.7</v>
      </c>
      <c r="I578">
        <f>VLOOKUP($A578,'Scotland W'!$AQ:$AR,2,FALSE)</f>
        <v>191</v>
      </c>
      <c r="J578">
        <f>VLOOKUP($A578,'Scotland N'!$AQ:$AR,2,FALSE)</f>
        <v>192.7</v>
      </c>
      <c r="K578">
        <f>VLOOKUP($A578,'N Ireland'!$AQ:$AR,2,FALSE)</f>
        <v>78.8</v>
      </c>
    </row>
    <row r="579" spans="1:11" x14ac:dyDescent="0.3">
      <c r="A579" t="s">
        <v>67</v>
      </c>
      <c r="B579">
        <f>VLOOKUP($A579,'East Anglia'!$U:$V,2,FALSE)</f>
        <v>44.4</v>
      </c>
      <c r="C579">
        <f>VLOOKUP($A579,'England E &amp; NE'!$U:$V,2,FALSE)</f>
        <v>95.7</v>
      </c>
      <c r="D579">
        <f>VLOOKUP($A579,'England NW &amp; N Wales'!$U:$V,2,FALSE)</f>
        <v>166.9</v>
      </c>
      <c r="E579">
        <f>VLOOKUP($A579,'England SE &amp; Central South'!$U:$V,2,FALSE)</f>
        <v>78.599999999999994</v>
      </c>
      <c r="F579">
        <f>VLOOKUP($A579,'S Wales &amp; England SW'!$U:$V,2,FALSE)</f>
        <v>152.1</v>
      </c>
      <c r="G579">
        <f>VLOOKUP($A579,Midlands!$U:$V,2,FALSE)</f>
        <v>89.3</v>
      </c>
      <c r="H579">
        <f>VLOOKUP($A579,'Scotland E'!$U:$V,2,FALSE)</f>
        <v>154.9</v>
      </c>
      <c r="I579">
        <f>VLOOKUP($A579,'Scotland W'!$U:$V,2,FALSE)</f>
        <v>251.9</v>
      </c>
      <c r="J579">
        <f>VLOOKUP($A579,'Scotland N'!$U:$V,2,FALSE)</f>
        <v>226.1</v>
      </c>
      <c r="K579">
        <f>VLOOKUP($A579,'N Ireland'!$U:$V,2,FALSE)</f>
        <v>153.9</v>
      </c>
    </row>
    <row r="580" spans="1:11" x14ac:dyDescent="0.3">
      <c r="A580" t="s">
        <v>263</v>
      </c>
      <c r="B580">
        <f>VLOOKUP($A580,'East Anglia'!$W:$X,2,FALSE)</f>
        <v>21.4</v>
      </c>
      <c r="C580">
        <f>VLOOKUP($A580,'England E &amp; NE'!$W:$X,2,FALSE)</f>
        <v>44.7</v>
      </c>
      <c r="D580">
        <f>VLOOKUP($A580,'England NW &amp; N Wales'!$W:$X,2,FALSE)</f>
        <v>124.5</v>
      </c>
      <c r="E580">
        <f>VLOOKUP($A580,'England SE &amp; Central South'!$W:$X,2,FALSE)</f>
        <v>51.2</v>
      </c>
      <c r="F580">
        <f>VLOOKUP($A580,'S Wales &amp; England SW'!$W:$X,2,FALSE)</f>
        <v>131.9</v>
      </c>
      <c r="G580">
        <f>VLOOKUP($A580,Midlands!$W:$X,2,FALSE)</f>
        <v>50.8</v>
      </c>
      <c r="H580">
        <f>VLOOKUP($A580,'Scotland E'!$W:$X,2,FALSE)</f>
        <v>106.1</v>
      </c>
      <c r="I580">
        <f>VLOOKUP($A580,'Scotland W'!$W:$X,2,FALSE)</f>
        <v>190.1</v>
      </c>
      <c r="J580">
        <f>VLOOKUP($A580,'Scotland N'!$W:$X,2,FALSE)</f>
        <v>129.6</v>
      </c>
      <c r="K580">
        <f>VLOOKUP($A580,'N Ireland'!$W:$X,2,FALSE)</f>
        <v>101.7</v>
      </c>
    </row>
    <row r="581" spans="1:11" x14ac:dyDescent="0.3">
      <c r="A581" t="s">
        <v>448</v>
      </c>
      <c r="B581">
        <f>VLOOKUP($A581,'East Anglia'!$Y:$Z,2,FALSE)</f>
        <v>28.9</v>
      </c>
      <c r="C581">
        <f>VLOOKUP($A581,'England E &amp; NE'!$Y:$Z,2,FALSE)</f>
        <v>53.4</v>
      </c>
      <c r="D581">
        <f>VLOOKUP($A581,'England NW &amp; N Wales'!$Y:$Z,2,FALSE)</f>
        <v>101.2</v>
      </c>
      <c r="E581">
        <f>VLOOKUP($A581,'England SE &amp; Central South'!$Y:$Z,2,FALSE)</f>
        <v>53</v>
      </c>
      <c r="F581">
        <f>VLOOKUP($A581,'S Wales &amp; England SW'!$Y:$Z,2,FALSE)</f>
        <v>109</v>
      </c>
      <c r="G581">
        <f>VLOOKUP($A581,Midlands!$Y:$Z,2,FALSE)</f>
        <v>55.7</v>
      </c>
      <c r="H581">
        <f>VLOOKUP($A581,'Scotland E'!$Y:$Z,2,FALSE)</f>
        <v>104.4</v>
      </c>
      <c r="I581">
        <f>VLOOKUP($A581,'Scotland W'!$Y:$Z,2,FALSE)</f>
        <v>129.1</v>
      </c>
      <c r="J581">
        <f>VLOOKUP($A581,'Scotland N'!$Y:$Z,2,FALSE)</f>
        <v>108.3</v>
      </c>
      <c r="K581">
        <f>VLOOKUP($A581,'N Ireland'!$Y:$Z,2,FALSE)</f>
        <v>95.5</v>
      </c>
    </row>
    <row r="582" spans="1:11" x14ac:dyDescent="0.3">
      <c r="A582" t="s">
        <v>633</v>
      </c>
      <c r="B582">
        <f>VLOOKUP($A582,'East Anglia'!$AA:$AB,2,FALSE)</f>
        <v>31.2</v>
      </c>
      <c r="C582">
        <f>VLOOKUP($A582,'England E &amp; NE'!$AA:$AB,2,FALSE)</f>
        <v>46.2</v>
      </c>
      <c r="D582">
        <f>VLOOKUP($A582,'England NW &amp; N Wales'!$AA:$AB,2,FALSE)</f>
        <v>42.9</v>
      </c>
      <c r="E582">
        <f>VLOOKUP($A582,'England SE &amp; Central South'!$AA:$AB,2,FALSE)</f>
        <v>41</v>
      </c>
      <c r="F582">
        <f>VLOOKUP($A582,'S Wales &amp; England SW'!$AA:$AB,2,FALSE)</f>
        <v>55.8</v>
      </c>
      <c r="G582">
        <f>VLOOKUP($A582,Midlands!$AA:$AB,2,FALSE)</f>
        <v>43.4</v>
      </c>
      <c r="H582">
        <f>VLOOKUP($A582,'Scotland E'!$AA:$AB,2,FALSE)</f>
        <v>45.9</v>
      </c>
      <c r="I582">
        <f>VLOOKUP($A582,'Scotland W'!$AA:$AB,2,FALSE)</f>
        <v>44.7</v>
      </c>
      <c r="J582">
        <f>VLOOKUP($A582,'Scotland N'!$AA:$AB,2,FALSE)</f>
        <v>39.299999999999997</v>
      </c>
      <c r="K582">
        <f>VLOOKUP($A582,'N Ireland'!$AA:$AB,2,FALSE)</f>
        <v>45.5</v>
      </c>
    </row>
    <row r="583" spans="1:11" x14ac:dyDescent="0.3">
      <c r="A583" t="s">
        <v>818</v>
      </c>
      <c r="B583">
        <f>VLOOKUP($A583,'East Anglia'!$AC:$AD,2,FALSE)</f>
        <v>18.8</v>
      </c>
      <c r="C583">
        <f>VLOOKUP($A583,'England E &amp; NE'!$AC:$AD,2,FALSE)</f>
        <v>31.4</v>
      </c>
      <c r="D583">
        <f>VLOOKUP($A583,'England NW &amp; N Wales'!$AC:$AD,2,FALSE)</f>
        <v>74.2</v>
      </c>
      <c r="E583">
        <f>VLOOKUP($A583,'England SE &amp; Central South'!$AC:$AD,2,FALSE)</f>
        <v>20</v>
      </c>
      <c r="F583">
        <f>VLOOKUP($A583,'S Wales &amp; England SW'!$AC:$AD,2,FALSE)</f>
        <v>52.7</v>
      </c>
      <c r="G583">
        <f>VLOOKUP($A583,Midlands!$AC:$AD,2,FALSE)</f>
        <v>31.2</v>
      </c>
      <c r="H583">
        <f>VLOOKUP($A583,'Scotland E'!$AC:$AD,2,FALSE)</f>
        <v>73</v>
      </c>
      <c r="I583">
        <f>VLOOKUP($A583,'Scotland W'!$AC:$AD,2,FALSE)</f>
        <v>125</v>
      </c>
      <c r="J583">
        <f>VLOOKUP($A583,'Scotland N'!$AC:$AD,2,FALSE)</f>
        <v>121.7</v>
      </c>
      <c r="K583">
        <f>VLOOKUP($A583,'N Ireland'!$AC:$AD,2,FALSE)</f>
        <v>80.7</v>
      </c>
    </row>
    <row r="584" spans="1:11" x14ac:dyDescent="0.3">
      <c r="A584" t="s">
        <v>1003</v>
      </c>
      <c r="B584">
        <f>VLOOKUP($A584,'East Anglia'!$AE:$AF,2,FALSE)</f>
        <v>30.4</v>
      </c>
      <c r="C584">
        <f>VLOOKUP($A584,'England E &amp; NE'!$AE:$AF,2,FALSE)</f>
        <v>18.899999999999999</v>
      </c>
      <c r="D584">
        <f>VLOOKUP($A584,'England NW &amp; N Wales'!$AE:$AF,2,FALSE)</f>
        <v>35.5</v>
      </c>
      <c r="E584">
        <f>VLOOKUP($A584,'England SE &amp; Central South'!$AE:$AF,2,FALSE)</f>
        <v>56.4</v>
      </c>
      <c r="F584">
        <f>VLOOKUP($A584,'S Wales &amp; England SW'!$AE:$AF,2,FALSE)</f>
        <v>60</v>
      </c>
      <c r="G584">
        <f>VLOOKUP($A584,Midlands!$AE:$AF,2,FALSE)</f>
        <v>47.3</v>
      </c>
      <c r="H584">
        <f>VLOOKUP($A584,'Scotland E'!$AE:$AF,2,FALSE)</f>
        <v>24.7</v>
      </c>
      <c r="I584">
        <f>VLOOKUP($A584,'Scotland W'!$AE:$AF,2,FALSE)</f>
        <v>34.299999999999997</v>
      </c>
      <c r="J584">
        <f>VLOOKUP($A584,'Scotland N'!$AE:$AF,2,FALSE)</f>
        <v>56.5</v>
      </c>
      <c r="K584">
        <f>VLOOKUP($A584,'N Ireland'!$AE:$AF,2,FALSE)</f>
        <v>26.8</v>
      </c>
    </row>
    <row r="585" spans="1:11" x14ac:dyDescent="0.3">
      <c r="A585" t="s">
        <v>1188</v>
      </c>
      <c r="B585">
        <f>VLOOKUP($A585,'East Anglia'!$AG:$AH,2,FALSE)</f>
        <v>61.3</v>
      </c>
      <c r="C585">
        <f>VLOOKUP($A585,'England E &amp; NE'!$AG:$AH,2,FALSE)</f>
        <v>99.7</v>
      </c>
      <c r="D585">
        <f>VLOOKUP($A585,'England NW &amp; N Wales'!$AG:$AH,2,FALSE)</f>
        <v>133.4</v>
      </c>
      <c r="E585">
        <f>VLOOKUP($A585,'England SE &amp; Central South'!$AG:$AH,2,FALSE)</f>
        <v>59.4</v>
      </c>
      <c r="F585">
        <f>VLOOKUP($A585,'S Wales &amp; England SW'!$AG:$AH,2,FALSE)</f>
        <v>105.5</v>
      </c>
      <c r="G585">
        <f>VLOOKUP($A585,Midlands!$AG:$AH,2,FALSE)</f>
        <v>90.4</v>
      </c>
      <c r="H585">
        <f>VLOOKUP($A585,'Scotland E'!$AG:$AH,2,FALSE)</f>
        <v>134.6</v>
      </c>
      <c r="I585">
        <f>VLOOKUP($A585,'Scotland W'!$AG:$AH,2,FALSE)</f>
        <v>163</v>
      </c>
      <c r="J585">
        <f>VLOOKUP($A585,'Scotland N'!$AG:$AH,2,FALSE)</f>
        <v>106.3</v>
      </c>
      <c r="K585">
        <f>VLOOKUP($A585,'N Ireland'!$AG:$AH,2,FALSE)</f>
        <v>96.9</v>
      </c>
    </row>
    <row r="586" spans="1:11" x14ac:dyDescent="0.3">
      <c r="A586" t="s">
        <v>1373</v>
      </c>
      <c r="B586">
        <f>VLOOKUP($A586,'East Anglia'!$AI:$AJ,2,FALSE)</f>
        <v>34.6</v>
      </c>
      <c r="C586">
        <f>VLOOKUP($A586,'England E &amp; NE'!$AI:$AJ,2,FALSE)</f>
        <v>32.6</v>
      </c>
      <c r="D586">
        <f>VLOOKUP($A586,'England NW &amp; N Wales'!$AI:$AJ,2,FALSE)</f>
        <v>47.2</v>
      </c>
      <c r="E586">
        <f>VLOOKUP($A586,'England SE &amp; Central South'!$AI:$AJ,2,FALSE)</f>
        <v>31.7</v>
      </c>
      <c r="F586">
        <f>VLOOKUP($A586,'S Wales &amp; England SW'!$AI:$AJ,2,FALSE)</f>
        <v>63.8</v>
      </c>
      <c r="G586">
        <f>VLOOKUP($A586,Midlands!$AI:$AJ,2,FALSE)</f>
        <v>47.1</v>
      </c>
      <c r="H586">
        <f>VLOOKUP($A586,'Scotland E'!$AI:$AJ,2,FALSE)</f>
        <v>69.900000000000006</v>
      </c>
      <c r="I586">
        <f>VLOOKUP($A586,'Scotland W'!$AI:$AJ,2,FALSE)</f>
        <v>104.2</v>
      </c>
      <c r="J586">
        <f>VLOOKUP($A586,'Scotland N'!$AI:$AJ,2,FALSE)</f>
        <v>111.8</v>
      </c>
      <c r="K586">
        <f>VLOOKUP($A586,'N Ireland'!$AI:$AJ,2,FALSE)</f>
        <v>77.8</v>
      </c>
    </row>
    <row r="587" spans="1:11" x14ac:dyDescent="0.3">
      <c r="A587" t="s">
        <v>1558</v>
      </c>
      <c r="B587">
        <f>VLOOKUP($A587,'East Anglia'!$AK:$AL,2,FALSE)</f>
        <v>64.8</v>
      </c>
      <c r="C587">
        <f>VLOOKUP($A587,'England E &amp; NE'!$AK:$AL,2,FALSE)</f>
        <v>45.4</v>
      </c>
      <c r="D587">
        <f>VLOOKUP($A587,'England NW &amp; N Wales'!$AK:$AL,2,FALSE)</f>
        <v>100.4</v>
      </c>
      <c r="E587">
        <f>VLOOKUP($A587,'England SE &amp; Central South'!$AK:$AL,2,FALSE)</f>
        <v>68.599999999999994</v>
      </c>
      <c r="F587">
        <f>VLOOKUP($A587,'S Wales &amp; England SW'!$AK:$AL,2,FALSE)</f>
        <v>80.5</v>
      </c>
      <c r="G587">
        <f>VLOOKUP($A587,Midlands!$AK:$AL,2,FALSE)</f>
        <v>44.9</v>
      </c>
      <c r="H587">
        <f>VLOOKUP($A587,'Scotland E'!$AK:$AL,2,FALSE)</f>
        <v>73.5</v>
      </c>
      <c r="I587">
        <f>VLOOKUP($A587,'Scotland W'!$AK:$AL,2,FALSE)</f>
        <v>125</v>
      </c>
      <c r="J587">
        <f>VLOOKUP($A587,'Scotland N'!$AK:$AL,2,FALSE)</f>
        <v>98.4</v>
      </c>
      <c r="K587">
        <f>VLOOKUP($A587,'N Ireland'!$AK:$AL,2,FALSE)</f>
        <v>89.7</v>
      </c>
    </row>
    <row r="588" spans="1:11" x14ac:dyDescent="0.3">
      <c r="A588" t="s">
        <v>1743</v>
      </c>
      <c r="B588">
        <f>VLOOKUP($A588,'East Anglia'!$AM:$AN,2,FALSE)</f>
        <v>51.8</v>
      </c>
      <c r="C588">
        <f>VLOOKUP($A588,'England E &amp; NE'!$AM:$AN,2,FALSE)</f>
        <v>42.7</v>
      </c>
      <c r="D588">
        <f>VLOOKUP($A588,'England NW &amp; N Wales'!$AM:$AN,2,FALSE)</f>
        <v>79.400000000000006</v>
      </c>
      <c r="E588">
        <f>VLOOKUP($A588,'England SE &amp; Central South'!$AM:$AN,2,FALSE)</f>
        <v>32.700000000000003</v>
      </c>
      <c r="F588">
        <f>VLOOKUP($A588,'S Wales &amp; England SW'!$AM:$AN,2,FALSE)</f>
        <v>59.3</v>
      </c>
      <c r="G588">
        <f>VLOOKUP($A588,Midlands!$AM:$AN,2,FALSE)</f>
        <v>36.799999999999997</v>
      </c>
      <c r="H588">
        <f>VLOOKUP($A588,'Scotland E'!$AM:$AN,2,FALSE)</f>
        <v>98.3</v>
      </c>
      <c r="I588">
        <f>VLOOKUP($A588,'Scotland W'!$AM:$AN,2,FALSE)</f>
        <v>162.5</v>
      </c>
      <c r="J588">
        <f>VLOOKUP($A588,'Scotland N'!$AM:$AN,2,FALSE)</f>
        <v>203.2</v>
      </c>
      <c r="K588">
        <f>VLOOKUP($A588,'N Ireland'!$AM:$AN,2,FALSE)</f>
        <v>94.2</v>
      </c>
    </row>
    <row r="589" spans="1:11" x14ac:dyDescent="0.3">
      <c r="A589" t="s">
        <v>1928</v>
      </c>
      <c r="B589">
        <f>VLOOKUP($A589,'East Anglia'!$AO:$AP,2,FALSE)</f>
        <v>36.700000000000003</v>
      </c>
      <c r="C589">
        <f>VLOOKUP($A589,'England E &amp; NE'!$AO:$AP,2,FALSE)</f>
        <v>44.7</v>
      </c>
      <c r="D589">
        <f>VLOOKUP($A589,'England NW &amp; N Wales'!$AO:$AP,2,FALSE)</f>
        <v>75.900000000000006</v>
      </c>
      <c r="E589">
        <f>VLOOKUP($A589,'England SE &amp; Central South'!$AO:$AP,2,FALSE)</f>
        <v>36.200000000000003</v>
      </c>
      <c r="F589">
        <f>VLOOKUP($A589,'S Wales &amp; England SW'!$AO:$AP,2,FALSE)</f>
        <v>71.599999999999994</v>
      </c>
      <c r="G589">
        <f>VLOOKUP($A589,Midlands!$AO:$AP,2,FALSE)</f>
        <v>40.200000000000003</v>
      </c>
      <c r="H589">
        <f>VLOOKUP($A589,'Scotland E'!$AO:$AP,2,FALSE)</f>
        <v>100.5</v>
      </c>
      <c r="I589">
        <f>VLOOKUP($A589,'Scotland W'!$AO:$AP,2,FALSE)</f>
        <v>155.4</v>
      </c>
      <c r="J589">
        <f>VLOOKUP($A589,'Scotland N'!$AO:$AP,2,FALSE)</f>
        <v>204.5</v>
      </c>
      <c r="K589">
        <f>VLOOKUP($A589,'N Ireland'!$AO:$AP,2,FALSE)</f>
        <v>109.3</v>
      </c>
    </row>
    <row r="590" spans="1:11" x14ac:dyDescent="0.3">
      <c r="A590" t="s">
        <v>2113</v>
      </c>
      <c r="B590">
        <f>VLOOKUP($A590,'East Anglia'!$AQ:$AR,2,FALSE)</f>
        <v>58.1</v>
      </c>
      <c r="C590">
        <f>VLOOKUP($A590,'England E &amp; NE'!$AQ:$AR,2,FALSE)</f>
        <v>70.599999999999994</v>
      </c>
      <c r="D590">
        <f>VLOOKUP($A590,'England NW &amp; N Wales'!$AQ:$AR,2,FALSE)</f>
        <v>148.1</v>
      </c>
      <c r="E590">
        <f>VLOOKUP($A590,'England SE &amp; Central South'!$AQ:$AR,2,FALSE)</f>
        <v>87</v>
      </c>
      <c r="F590">
        <f>VLOOKUP($A590,'S Wales &amp; England SW'!$AQ:$AR,2,FALSE)</f>
        <v>157.9</v>
      </c>
      <c r="G590">
        <f>VLOOKUP($A590,Midlands!$AQ:$AR,2,FALSE)</f>
        <v>74.8</v>
      </c>
      <c r="H590">
        <f>VLOOKUP($A590,'Scotland E'!$AQ:$AR,2,FALSE)</f>
        <v>114.3</v>
      </c>
      <c r="I590">
        <f>VLOOKUP($A590,'Scotland W'!$AQ:$AR,2,FALSE)</f>
        <v>221.4</v>
      </c>
      <c r="J590">
        <f>VLOOKUP($A590,'Scotland N'!$AQ:$AR,2,FALSE)</f>
        <v>193.8</v>
      </c>
      <c r="K590">
        <f>VLOOKUP($A590,'N Ireland'!$AQ:$AR,2,FALSE)</f>
        <v>117.3</v>
      </c>
    </row>
    <row r="591" spans="1:11" x14ac:dyDescent="0.3">
      <c r="A591" t="s">
        <v>68</v>
      </c>
      <c r="B591">
        <f>VLOOKUP($A591,'East Anglia'!$U:$V,2,FALSE)</f>
        <v>46.8</v>
      </c>
      <c r="C591">
        <f>VLOOKUP($A591,'England E &amp; NE'!$U:$V,2,FALSE)</f>
        <v>53.2</v>
      </c>
      <c r="D591">
        <f>VLOOKUP($A591,'England NW &amp; N Wales'!$U:$V,2,FALSE)</f>
        <v>81.400000000000006</v>
      </c>
      <c r="E591">
        <f>VLOOKUP($A591,'England SE &amp; Central South'!$U:$V,2,FALSE)</f>
        <v>63.2</v>
      </c>
      <c r="F591">
        <f>VLOOKUP($A591,'S Wales &amp; England SW'!$U:$V,2,FALSE)</f>
        <v>103.3</v>
      </c>
      <c r="G591">
        <f>VLOOKUP($A591,Midlands!$U:$V,2,FALSE)</f>
        <v>52.7</v>
      </c>
      <c r="H591">
        <f>VLOOKUP($A591,'Scotland E'!$U:$V,2,FALSE)</f>
        <v>80.7</v>
      </c>
      <c r="I591">
        <f>VLOOKUP($A591,'Scotland W'!$U:$V,2,FALSE)</f>
        <v>131.5</v>
      </c>
      <c r="J591">
        <f>VLOOKUP($A591,'Scotland N'!$U:$V,2,FALSE)</f>
        <v>101.1</v>
      </c>
      <c r="K591">
        <f>VLOOKUP($A591,'N Ireland'!$U:$V,2,FALSE)</f>
        <v>73.5</v>
      </c>
    </row>
    <row r="592" spans="1:11" x14ac:dyDescent="0.3">
      <c r="A592" t="s">
        <v>264</v>
      </c>
      <c r="B592">
        <f>VLOOKUP($A592,'East Anglia'!$W:$X,2,FALSE)</f>
        <v>56.8</v>
      </c>
      <c r="C592">
        <f>VLOOKUP($A592,'England E &amp; NE'!$W:$X,2,FALSE)</f>
        <v>55</v>
      </c>
      <c r="D592">
        <f>VLOOKUP($A592,'England NW &amp; N Wales'!$W:$X,2,FALSE)</f>
        <v>147.9</v>
      </c>
      <c r="E592">
        <f>VLOOKUP($A592,'England SE &amp; Central South'!$W:$X,2,FALSE)</f>
        <v>90.4</v>
      </c>
      <c r="F592">
        <f>VLOOKUP($A592,'S Wales &amp; England SW'!$W:$X,2,FALSE)</f>
        <v>145.1</v>
      </c>
      <c r="G592">
        <f>VLOOKUP($A592,Midlands!$W:$X,2,FALSE)</f>
        <v>78.3</v>
      </c>
      <c r="H592">
        <f>VLOOKUP($A592,'Scotland E'!$W:$X,2,FALSE)</f>
        <v>120.3</v>
      </c>
      <c r="I592">
        <f>VLOOKUP($A592,'Scotland W'!$W:$X,2,FALSE)</f>
        <v>189.7</v>
      </c>
      <c r="J592">
        <f>VLOOKUP($A592,'Scotland N'!$W:$X,2,FALSE)</f>
        <v>171</v>
      </c>
      <c r="K592">
        <f>VLOOKUP($A592,'N Ireland'!$W:$X,2,FALSE)</f>
        <v>108.8</v>
      </c>
    </row>
    <row r="593" spans="1:11" x14ac:dyDescent="0.3">
      <c r="A593" t="s">
        <v>449</v>
      </c>
      <c r="B593">
        <f>VLOOKUP($A593,'East Anglia'!$Y:$Z,2,FALSE)</f>
        <v>29.2</v>
      </c>
      <c r="C593">
        <f>VLOOKUP($A593,'England E &amp; NE'!$Y:$Z,2,FALSE)</f>
        <v>45.2</v>
      </c>
      <c r="D593">
        <f>VLOOKUP($A593,'England NW &amp; N Wales'!$Y:$Z,2,FALSE)</f>
        <v>81</v>
      </c>
      <c r="E593">
        <f>VLOOKUP($A593,'England SE &amp; Central South'!$Y:$Z,2,FALSE)</f>
        <v>44.7</v>
      </c>
      <c r="F593">
        <f>VLOOKUP($A593,'S Wales &amp; England SW'!$Y:$Z,2,FALSE)</f>
        <v>52.6</v>
      </c>
      <c r="G593">
        <f>VLOOKUP($A593,Midlands!$Y:$Z,2,FALSE)</f>
        <v>37.1</v>
      </c>
      <c r="H593">
        <f>VLOOKUP($A593,'Scotland E'!$Y:$Z,2,FALSE)</f>
        <v>67.3</v>
      </c>
      <c r="I593">
        <f>VLOOKUP($A593,'Scotland W'!$Y:$Z,2,FALSE)</f>
        <v>100.7</v>
      </c>
      <c r="J593">
        <f>VLOOKUP($A593,'Scotland N'!$Y:$Z,2,FALSE)</f>
        <v>107.6</v>
      </c>
      <c r="K593">
        <f>VLOOKUP($A593,'N Ireland'!$Y:$Z,2,FALSE)</f>
        <v>66.400000000000006</v>
      </c>
    </row>
    <row r="594" spans="1:11" x14ac:dyDescent="0.3">
      <c r="A594" t="s">
        <v>634</v>
      </c>
      <c r="B594">
        <f>VLOOKUP($A594,'East Anglia'!$AA:$AB,2,FALSE)</f>
        <v>41.5</v>
      </c>
      <c r="C594">
        <f>VLOOKUP($A594,'England E &amp; NE'!$AA:$AB,2,FALSE)</f>
        <v>51.5</v>
      </c>
      <c r="D594">
        <f>VLOOKUP($A594,'England NW &amp; N Wales'!$AA:$AB,2,FALSE)</f>
        <v>70.099999999999994</v>
      </c>
      <c r="E594">
        <f>VLOOKUP($A594,'England SE &amp; Central South'!$AA:$AB,2,FALSE)</f>
        <v>43.3</v>
      </c>
      <c r="F594">
        <f>VLOOKUP($A594,'S Wales &amp; England SW'!$AA:$AB,2,FALSE)</f>
        <v>93.4</v>
      </c>
      <c r="G594">
        <f>VLOOKUP($A594,Midlands!$AA:$AB,2,FALSE)</f>
        <v>55.2</v>
      </c>
      <c r="H594">
        <f>VLOOKUP($A594,'Scotland E'!$AA:$AB,2,FALSE)</f>
        <v>73.400000000000006</v>
      </c>
      <c r="I594">
        <f>VLOOKUP($A594,'Scotland W'!$AA:$AB,2,FALSE)</f>
        <v>93.1</v>
      </c>
      <c r="J594">
        <f>VLOOKUP($A594,'Scotland N'!$AA:$AB,2,FALSE)</f>
        <v>57.8</v>
      </c>
      <c r="K594">
        <f>VLOOKUP($A594,'N Ireland'!$AA:$AB,2,FALSE)</f>
        <v>68.900000000000006</v>
      </c>
    </row>
    <row r="595" spans="1:11" x14ac:dyDescent="0.3">
      <c r="A595" t="s">
        <v>819</v>
      </c>
      <c r="B595">
        <f>VLOOKUP($A595,'East Anglia'!$AC:$AD,2,FALSE)</f>
        <v>70.2</v>
      </c>
      <c r="C595">
        <f>VLOOKUP($A595,'England E &amp; NE'!$AC:$AD,2,FALSE)</f>
        <v>70.599999999999994</v>
      </c>
      <c r="D595">
        <f>VLOOKUP($A595,'England NW &amp; N Wales'!$AC:$AD,2,FALSE)</f>
        <v>66.3</v>
      </c>
      <c r="E595">
        <f>VLOOKUP($A595,'England SE &amp; Central South'!$AC:$AD,2,FALSE)</f>
        <v>79.599999999999994</v>
      </c>
      <c r="F595">
        <f>VLOOKUP($A595,'S Wales &amp; England SW'!$AC:$AD,2,FALSE)</f>
        <v>88.7</v>
      </c>
      <c r="G595">
        <f>VLOOKUP($A595,Midlands!$AC:$AD,2,FALSE)</f>
        <v>62.2</v>
      </c>
      <c r="H595">
        <f>VLOOKUP($A595,'Scotland E'!$AC:$AD,2,FALSE)</f>
        <v>105.6</v>
      </c>
      <c r="I595">
        <f>VLOOKUP($A595,'Scotland W'!$AC:$AD,2,FALSE)</f>
        <v>84.4</v>
      </c>
      <c r="J595">
        <f>VLOOKUP($A595,'Scotland N'!$AC:$AD,2,FALSE)</f>
        <v>110.7</v>
      </c>
      <c r="K595">
        <f>VLOOKUP($A595,'N Ireland'!$AC:$AD,2,FALSE)</f>
        <v>62.7</v>
      </c>
    </row>
    <row r="596" spans="1:11" x14ac:dyDescent="0.3">
      <c r="A596" t="s">
        <v>1004</v>
      </c>
      <c r="B596">
        <f>VLOOKUP($A596,'East Anglia'!$AE:$AF,2,FALSE)</f>
        <v>37.799999999999997</v>
      </c>
      <c r="C596">
        <f>VLOOKUP($A596,'England E &amp; NE'!$AE:$AF,2,FALSE)</f>
        <v>54.2</v>
      </c>
      <c r="D596">
        <f>VLOOKUP($A596,'England NW &amp; N Wales'!$AE:$AF,2,FALSE)</f>
        <v>64.900000000000006</v>
      </c>
      <c r="E596">
        <f>VLOOKUP($A596,'England SE &amp; Central South'!$AE:$AF,2,FALSE)</f>
        <v>40.700000000000003</v>
      </c>
      <c r="F596">
        <f>VLOOKUP($A596,'S Wales &amp; England SW'!$AE:$AF,2,FALSE)</f>
        <v>69.5</v>
      </c>
      <c r="G596">
        <f>VLOOKUP($A596,Midlands!$AE:$AF,2,FALSE)</f>
        <v>70.400000000000006</v>
      </c>
      <c r="H596">
        <f>VLOOKUP($A596,'Scotland E'!$AE:$AF,2,FALSE)</f>
        <v>30.5</v>
      </c>
      <c r="I596">
        <f>VLOOKUP($A596,'Scotland W'!$AE:$AF,2,FALSE)</f>
        <v>51.8</v>
      </c>
      <c r="J596">
        <f>VLOOKUP($A596,'Scotland N'!$AE:$AF,2,FALSE)</f>
        <v>89.6</v>
      </c>
      <c r="K596">
        <f>VLOOKUP($A596,'N Ireland'!$AE:$AF,2,FALSE)</f>
        <v>20.5</v>
      </c>
    </row>
    <row r="597" spans="1:11" x14ac:dyDescent="0.3">
      <c r="A597" t="s">
        <v>1189</v>
      </c>
      <c r="B597">
        <f>VLOOKUP($A597,'East Anglia'!$AG:$AH,2,FALSE)</f>
        <v>19.5</v>
      </c>
      <c r="C597">
        <f>VLOOKUP($A597,'England E &amp; NE'!$AG:$AH,2,FALSE)</f>
        <v>25.8</v>
      </c>
      <c r="D597">
        <f>VLOOKUP($A597,'England NW &amp; N Wales'!$AG:$AH,2,FALSE)</f>
        <v>60.1</v>
      </c>
      <c r="E597">
        <f>VLOOKUP($A597,'England SE &amp; Central South'!$AG:$AH,2,FALSE)</f>
        <v>8.6999999999999993</v>
      </c>
      <c r="F597">
        <f>VLOOKUP($A597,'S Wales &amp; England SW'!$AG:$AH,2,FALSE)</f>
        <v>28.6</v>
      </c>
      <c r="G597">
        <f>VLOOKUP($A597,Midlands!$AG:$AH,2,FALSE)</f>
        <v>15.2</v>
      </c>
      <c r="H597">
        <f>VLOOKUP($A597,'Scotland E'!$AG:$AH,2,FALSE)</f>
        <v>38.700000000000003</v>
      </c>
      <c r="I597">
        <f>VLOOKUP($A597,'Scotland W'!$AG:$AH,2,FALSE)</f>
        <v>74.2</v>
      </c>
      <c r="J597">
        <f>VLOOKUP($A597,'Scotland N'!$AG:$AH,2,FALSE)</f>
        <v>68.7</v>
      </c>
      <c r="K597">
        <f>VLOOKUP($A597,'N Ireland'!$AG:$AH,2,FALSE)</f>
        <v>57</v>
      </c>
    </row>
    <row r="598" spans="1:11" x14ac:dyDescent="0.3">
      <c r="A598" t="s">
        <v>1374</v>
      </c>
      <c r="B598">
        <f>VLOOKUP($A598,'East Anglia'!$AI:$AJ,2,FALSE)</f>
        <v>37.4</v>
      </c>
      <c r="C598">
        <f>VLOOKUP($A598,'England E &amp; NE'!$AI:$AJ,2,FALSE)</f>
        <v>61.8</v>
      </c>
      <c r="D598">
        <f>VLOOKUP($A598,'England NW &amp; N Wales'!$AI:$AJ,2,FALSE)</f>
        <v>75.599999999999994</v>
      </c>
      <c r="E598">
        <f>VLOOKUP($A598,'England SE &amp; Central South'!$AI:$AJ,2,FALSE)</f>
        <v>26.3</v>
      </c>
      <c r="F598">
        <f>VLOOKUP($A598,'S Wales &amp; England SW'!$AI:$AJ,2,FALSE)</f>
        <v>63.7</v>
      </c>
      <c r="G598">
        <f>VLOOKUP($A598,Midlands!$AI:$AJ,2,FALSE)</f>
        <v>60.1</v>
      </c>
      <c r="H598">
        <f>VLOOKUP($A598,'Scotland E'!$AI:$AJ,2,FALSE)</f>
        <v>90.3</v>
      </c>
      <c r="I598">
        <f>VLOOKUP($A598,'Scotland W'!$AI:$AJ,2,FALSE)</f>
        <v>94</v>
      </c>
      <c r="J598">
        <f>VLOOKUP($A598,'Scotland N'!$AI:$AJ,2,FALSE)</f>
        <v>65</v>
      </c>
      <c r="K598">
        <f>VLOOKUP($A598,'N Ireland'!$AI:$AJ,2,FALSE)</f>
        <v>58.4</v>
      </c>
    </row>
    <row r="599" spans="1:11" x14ac:dyDescent="0.3">
      <c r="A599" t="s">
        <v>1559</v>
      </c>
      <c r="B599">
        <f>VLOOKUP($A599,'East Anglia'!$AK:$AL,2,FALSE)</f>
        <v>108.8</v>
      </c>
      <c r="C599">
        <f>VLOOKUP($A599,'England E &amp; NE'!$AK:$AL,2,FALSE)</f>
        <v>80.900000000000006</v>
      </c>
      <c r="D599">
        <f>VLOOKUP($A599,'England NW &amp; N Wales'!$AK:$AL,2,FALSE)</f>
        <v>149.6</v>
      </c>
      <c r="E599">
        <f>VLOOKUP($A599,'England SE &amp; Central South'!$AK:$AL,2,FALSE)</f>
        <v>119.5</v>
      </c>
      <c r="F599">
        <f>VLOOKUP($A599,'S Wales &amp; England SW'!$AK:$AL,2,FALSE)</f>
        <v>174.3</v>
      </c>
      <c r="G599">
        <f>VLOOKUP($A599,Midlands!$AK:$AL,2,FALSE)</f>
        <v>93.4</v>
      </c>
      <c r="H599">
        <f>VLOOKUP($A599,'Scotland E'!$AK:$AL,2,FALSE)</f>
        <v>142.19999999999999</v>
      </c>
      <c r="I599">
        <f>VLOOKUP($A599,'Scotland W'!$AK:$AL,2,FALSE)</f>
        <v>236.9</v>
      </c>
      <c r="J599">
        <f>VLOOKUP($A599,'Scotland N'!$AK:$AL,2,FALSE)</f>
        <v>204.8</v>
      </c>
      <c r="K599">
        <f>VLOOKUP($A599,'N Ireland'!$AK:$AL,2,FALSE)</f>
        <v>146.1</v>
      </c>
    </row>
    <row r="600" spans="1:11" x14ac:dyDescent="0.3">
      <c r="A600" t="s">
        <v>1744</v>
      </c>
      <c r="B600">
        <f>VLOOKUP($A600,'East Anglia'!$AM:$AN,2,FALSE)</f>
        <v>122</v>
      </c>
      <c r="C600">
        <f>VLOOKUP($A600,'England E &amp; NE'!$AM:$AN,2,FALSE)</f>
        <v>128.80000000000001</v>
      </c>
      <c r="D600">
        <f>VLOOKUP($A600,'England NW &amp; N Wales'!$AM:$AN,2,FALSE)</f>
        <v>166.7</v>
      </c>
      <c r="E600">
        <f>VLOOKUP($A600,'England SE &amp; Central South'!$AM:$AN,2,FALSE)</f>
        <v>103.7</v>
      </c>
      <c r="F600">
        <f>VLOOKUP($A600,'S Wales &amp; England SW'!$AM:$AN,2,FALSE)</f>
        <v>173.5</v>
      </c>
      <c r="G600">
        <f>VLOOKUP($A600,Midlands!$AM:$AN,2,FALSE)</f>
        <v>125.3</v>
      </c>
      <c r="H600">
        <f>VLOOKUP($A600,'Scotland E'!$AM:$AN,2,FALSE)</f>
        <v>88.5</v>
      </c>
      <c r="I600">
        <f>VLOOKUP($A600,'Scotland W'!$AM:$AN,2,FALSE)</f>
        <v>142.30000000000001</v>
      </c>
      <c r="J600">
        <f>VLOOKUP($A600,'Scotland N'!$AM:$AN,2,FALSE)</f>
        <v>166.8</v>
      </c>
      <c r="K600">
        <f>VLOOKUP($A600,'N Ireland'!$AM:$AN,2,FALSE)</f>
        <v>111</v>
      </c>
    </row>
    <row r="601" spans="1:11" x14ac:dyDescent="0.3">
      <c r="A601" t="s">
        <v>1929</v>
      </c>
      <c r="B601">
        <f>VLOOKUP($A601,'East Anglia'!$AO:$AP,2,FALSE)</f>
        <v>77.099999999999994</v>
      </c>
      <c r="C601">
        <f>VLOOKUP($A601,'England E &amp; NE'!$AO:$AP,2,FALSE)</f>
        <v>59.9</v>
      </c>
      <c r="D601">
        <f>VLOOKUP($A601,'England NW &amp; N Wales'!$AO:$AP,2,FALSE)</f>
        <v>107.2</v>
      </c>
      <c r="E601">
        <f>VLOOKUP($A601,'England SE &amp; Central South'!$AO:$AP,2,FALSE)</f>
        <v>90.4</v>
      </c>
      <c r="F601">
        <f>VLOOKUP($A601,'S Wales &amp; England SW'!$AO:$AP,2,FALSE)</f>
        <v>133.9</v>
      </c>
      <c r="G601">
        <f>VLOOKUP($A601,Midlands!$AO:$AP,2,FALSE)</f>
        <v>86.7</v>
      </c>
      <c r="H601">
        <f>VLOOKUP($A601,'Scotland E'!$AO:$AP,2,FALSE)</f>
        <v>80.2</v>
      </c>
      <c r="I601">
        <f>VLOOKUP($A601,'Scotland W'!$AO:$AP,2,FALSE)</f>
        <v>98.6</v>
      </c>
      <c r="J601">
        <f>VLOOKUP($A601,'Scotland N'!$AO:$AP,2,FALSE)</f>
        <v>107.5</v>
      </c>
      <c r="K601">
        <f>VLOOKUP($A601,'N Ireland'!$AO:$AP,2,FALSE)</f>
        <v>67</v>
      </c>
    </row>
    <row r="602" spans="1:11" x14ac:dyDescent="0.3">
      <c r="A602" t="s">
        <v>2114</v>
      </c>
      <c r="B602">
        <f>VLOOKUP($A602,'East Anglia'!$AQ:$AR,2,FALSE)</f>
        <v>26.4</v>
      </c>
      <c r="C602">
        <f>VLOOKUP($A602,'England E &amp; NE'!$AQ:$AR,2,FALSE)</f>
        <v>29.3</v>
      </c>
      <c r="D602">
        <f>VLOOKUP($A602,'England NW &amp; N Wales'!$AQ:$AR,2,FALSE)</f>
        <v>58.6</v>
      </c>
      <c r="E602">
        <f>VLOOKUP($A602,'England SE &amp; Central South'!$AQ:$AR,2,FALSE)</f>
        <v>34.4</v>
      </c>
      <c r="F602">
        <f>VLOOKUP($A602,'S Wales &amp; England SW'!$AQ:$AR,2,FALSE)</f>
        <v>56.6</v>
      </c>
      <c r="G602">
        <f>VLOOKUP($A602,Midlands!$AQ:$AR,2,FALSE)</f>
        <v>27.3</v>
      </c>
      <c r="H602">
        <f>VLOOKUP($A602,'Scotland E'!$AQ:$AR,2,FALSE)</f>
        <v>69.2</v>
      </c>
      <c r="I602">
        <f>VLOOKUP($A602,'Scotland W'!$AQ:$AR,2,FALSE)</f>
        <v>124</v>
      </c>
      <c r="J602">
        <f>VLOOKUP($A602,'Scotland N'!$AQ:$AR,2,FALSE)</f>
        <v>209.3</v>
      </c>
      <c r="K602">
        <f>VLOOKUP($A602,'N Ireland'!$AQ:$AR,2,FALSE)</f>
        <v>56.3</v>
      </c>
    </row>
    <row r="603" spans="1:11" x14ac:dyDescent="0.3">
      <c r="A603" t="s">
        <v>69</v>
      </c>
      <c r="B603">
        <f>VLOOKUP($A603,'East Anglia'!$U:$V,2,FALSE)</f>
        <v>66.8</v>
      </c>
      <c r="C603">
        <f>VLOOKUP($A603,'England E &amp; NE'!$U:$V,2,FALSE)</f>
        <v>96.5</v>
      </c>
      <c r="D603">
        <f>VLOOKUP($A603,'England NW &amp; N Wales'!$U:$V,2,FALSE)</f>
        <v>143.1</v>
      </c>
      <c r="E603">
        <f>VLOOKUP($A603,'England SE &amp; Central South'!$U:$V,2,FALSE)</f>
        <v>104.9</v>
      </c>
      <c r="F603">
        <f>VLOOKUP($A603,'S Wales &amp; England SW'!$U:$V,2,FALSE)</f>
        <v>153.5</v>
      </c>
      <c r="G603">
        <f>VLOOKUP($A603,Midlands!$U:$V,2,FALSE)</f>
        <v>100.3</v>
      </c>
      <c r="H603">
        <f>VLOOKUP($A603,'Scotland E'!$U:$V,2,FALSE)</f>
        <v>119.2</v>
      </c>
      <c r="I603">
        <f>VLOOKUP($A603,'Scotland W'!$U:$V,2,FALSE)</f>
        <v>164</v>
      </c>
      <c r="J603">
        <f>VLOOKUP($A603,'Scotland N'!$U:$V,2,FALSE)</f>
        <v>162.30000000000001</v>
      </c>
      <c r="K603">
        <f>VLOOKUP($A603,'N Ireland'!$U:$V,2,FALSE)</f>
        <v>133.19999999999999</v>
      </c>
    </row>
    <row r="604" spans="1:11" x14ac:dyDescent="0.3">
      <c r="A604" t="s">
        <v>265</v>
      </c>
      <c r="B604">
        <f>VLOOKUP($A604,'East Anglia'!$W:$X,2,FALSE)</f>
        <v>8.6</v>
      </c>
      <c r="C604">
        <f>VLOOKUP($A604,'England E &amp; NE'!$W:$X,2,FALSE)</f>
        <v>23.9</v>
      </c>
      <c r="D604">
        <f>VLOOKUP($A604,'England NW &amp; N Wales'!$W:$X,2,FALSE)</f>
        <v>39.799999999999997</v>
      </c>
      <c r="E604">
        <f>VLOOKUP($A604,'England SE &amp; Central South'!$W:$X,2,FALSE)</f>
        <v>17.3</v>
      </c>
      <c r="F604">
        <f>VLOOKUP($A604,'S Wales &amp; England SW'!$W:$X,2,FALSE)</f>
        <v>40.4</v>
      </c>
      <c r="G604">
        <f>VLOOKUP($A604,Midlands!$W:$X,2,FALSE)</f>
        <v>19.399999999999999</v>
      </c>
      <c r="H604">
        <f>VLOOKUP($A604,'Scotland E'!$W:$X,2,FALSE)</f>
        <v>48.2</v>
      </c>
      <c r="I604">
        <f>VLOOKUP($A604,'Scotland W'!$W:$X,2,FALSE)</f>
        <v>76.400000000000006</v>
      </c>
      <c r="J604">
        <f>VLOOKUP($A604,'Scotland N'!$W:$X,2,FALSE)</f>
        <v>76.3</v>
      </c>
      <c r="K604">
        <f>VLOOKUP($A604,'N Ireland'!$W:$X,2,FALSE)</f>
        <v>77.8</v>
      </c>
    </row>
    <row r="605" spans="1:11" x14ac:dyDescent="0.3">
      <c r="A605" t="s">
        <v>450</v>
      </c>
      <c r="B605">
        <f>VLOOKUP($A605,'East Anglia'!$Y:$Z,2,FALSE)</f>
        <v>37.799999999999997</v>
      </c>
      <c r="C605">
        <f>VLOOKUP($A605,'England E &amp; NE'!$Y:$Z,2,FALSE)</f>
        <v>76.3</v>
      </c>
      <c r="D605">
        <f>VLOOKUP($A605,'England NW &amp; N Wales'!$Y:$Z,2,FALSE)</f>
        <v>113.2</v>
      </c>
      <c r="E605">
        <f>VLOOKUP($A605,'England SE &amp; Central South'!$Y:$Z,2,FALSE)</f>
        <v>48.9</v>
      </c>
      <c r="F605">
        <f>VLOOKUP($A605,'S Wales &amp; England SW'!$Y:$Z,2,FALSE)</f>
        <v>123.6</v>
      </c>
      <c r="G605">
        <f>VLOOKUP($A605,Midlands!$Y:$Z,2,FALSE)</f>
        <v>68.2</v>
      </c>
      <c r="H605">
        <f>VLOOKUP($A605,'Scotland E'!$Y:$Z,2,FALSE)</f>
        <v>102.6</v>
      </c>
      <c r="I605">
        <f>VLOOKUP($A605,'Scotland W'!$Y:$Z,2,FALSE)</f>
        <v>119.2</v>
      </c>
      <c r="J605">
        <f>VLOOKUP($A605,'Scotland N'!$Y:$Z,2,FALSE)</f>
        <v>70.5</v>
      </c>
      <c r="K605">
        <f>VLOOKUP($A605,'N Ireland'!$Y:$Z,2,FALSE)</f>
        <v>89.2</v>
      </c>
    </row>
    <row r="606" spans="1:11" x14ac:dyDescent="0.3">
      <c r="A606" t="s">
        <v>635</v>
      </c>
      <c r="B606">
        <f>VLOOKUP($A606,'East Anglia'!$AA:$AB,2,FALSE)</f>
        <v>35.6</v>
      </c>
      <c r="C606">
        <f>VLOOKUP($A606,'England E &amp; NE'!$AA:$AB,2,FALSE)</f>
        <v>52.3</v>
      </c>
      <c r="D606">
        <f>VLOOKUP($A606,'England NW &amp; N Wales'!$AA:$AB,2,FALSE)</f>
        <v>71.8</v>
      </c>
      <c r="E606">
        <f>VLOOKUP($A606,'England SE &amp; Central South'!$AA:$AB,2,FALSE)</f>
        <v>49.9</v>
      </c>
      <c r="F606">
        <f>VLOOKUP($A606,'S Wales &amp; England SW'!$AA:$AB,2,FALSE)</f>
        <v>75.099999999999994</v>
      </c>
      <c r="G606">
        <f>VLOOKUP($A606,Midlands!$AA:$AB,2,FALSE)</f>
        <v>53</v>
      </c>
      <c r="H606">
        <f>VLOOKUP($A606,'Scotland E'!$AA:$AB,2,FALSE)</f>
        <v>53.9</v>
      </c>
      <c r="I606">
        <f>VLOOKUP($A606,'Scotland W'!$AA:$AB,2,FALSE)</f>
        <v>75.900000000000006</v>
      </c>
      <c r="J606">
        <f>VLOOKUP($A606,'Scotland N'!$AA:$AB,2,FALSE)</f>
        <v>84.4</v>
      </c>
      <c r="K606">
        <f>VLOOKUP($A606,'N Ireland'!$AA:$AB,2,FALSE)</f>
        <v>54</v>
      </c>
    </row>
    <row r="607" spans="1:11" x14ac:dyDescent="0.3">
      <c r="A607" t="s">
        <v>820</v>
      </c>
      <c r="B607">
        <f>VLOOKUP($A607,'East Anglia'!$AC:$AD,2,FALSE)</f>
        <v>76</v>
      </c>
      <c r="C607">
        <f>VLOOKUP($A607,'England E &amp; NE'!$AC:$AD,2,FALSE)</f>
        <v>101.1</v>
      </c>
      <c r="D607">
        <f>VLOOKUP($A607,'England NW &amp; N Wales'!$AC:$AD,2,FALSE)</f>
        <v>144.19999999999999</v>
      </c>
      <c r="E607">
        <f>VLOOKUP($A607,'England SE &amp; Central South'!$AC:$AD,2,FALSE)</f>
        <v>100.3</v>
      </c>
      <c r="F607">
        <f>VLOOKUP($A607,'S Wales &amp; England SW'!$AC:$AD,2,FALSE)</f>
        <v>119.6</v>
      </c>
      <c r="G607">
        <f>VLOOKUP($A607,Midlands!$AC:$AD,2,FALSE)</f>
        <v>140.69999999999999</v>
      </c>
      <c r="H607">
        <f>VLOOKUP($A607,'Scotland E'!$AC:$AD,2,FALSE)</f>
        <v>110.8</v>
      </c>
      <c r="I607">
        <f>VLOOKUP($A607,'Scotland W'!$AC:$AD,2,FALSE)</f>
        <v>106</v>
      </c>
      <c r="J607">
        <f>VLOOKUP($A607,'Scotland N'!$AC:$AD,2,FALSE)</f>
        <v>95.8</v>
      </c>
      <c r="K607">
        <f>VLOOKUP($A607,'N Ireland'!$AC:$AD,2,FALSE)</f>
        <v>107.9</v>
      </c>
    </row>
    <row r="608" spans="1:11" x14ac:dyDescent="0.3">
      <c r="A608" t="s">
        <v>1005</v>
      </c>
      <c r="B608">
        <f>VLOOKUP($A608,'East Anglia'!$AE:$AF,2,FALSE)</f>
        <v>17.399999999999999</v>
      </c>
      <c r="C608">
        <f>VLOOKUP($A608,'England E &amp; NE'!$AE:$AF,2,FALSE)</f>
        <v>29.6</v>
      </c>
      <c r="D608">
        <f>VLOOKUP($A608,'England NW &amp; N Wales'!$AE:$AF,2,FALSE)</f>
        <v>52.5</v>
      </c>
      <c r="E608">
        <f>VLOOKUP($A608,'England SE &amp; Central South'!$AE:$AF,2,FALSE)</f>
        <v>20.399999999999999</v>
      </c>
      <c r="F608">
        <f>VLOOKUP($A608,'S Wales &amp; England SW'!$AE:$AF,2,FALSE)</f>
        <v>32.6</v>
      </c>
      <c r="G608">
        <f>VLOOKUP($A608,Midlands!$AE:$AF,2,FALSE)</f>
        <v>32.6</v>
      </c>
      <c r="H608">
        <f>VLOOKUP($A608,'Scotland E'!$AE:$AF,2,FALSE)</f>
        <v>38.5</v>
      </c>
      <c r="I608">
        <f>VLOOKUP($A608,'Scotland W'!$AE:$AF,2,FALSE)</f>
        <v>46.6</v>
      </c>
      <c r="J608">
        <f>VLOOKUP($A608,'Scotland N'!$AE:$AF,2,FALSE)</f>
        <v>76.2</v>
      </c>
      <c r="K608">
        <f>VLOOKUP($A608,'N Ireland'!$AE:$AF,2,FALSE)</f>
        <v>54.1</v>
      </c>
    </row>
    <row r="609" spans="1:11" x14ac:dyDescent="0.3">
      <c r="A609" t="s">
        <v>1190</v>
      </c>
      <c r="B609">
        <f>VLOOKUP($A609,'East Anglia'!$AG:$AH,2,FALSE)</f>
        <v>86.7</v>
      </c>
      <c r="C609">
        <f>VLOOKUP($A609,'England E &amp; NE'!$AG:$AH,2,FALSE)</f>
        <v>103.2</v>
      </c>
      <c r="D609">
        <f>VLOOKUP($A609,'England NW &amp; N Wales'!$AG:$AH,2,FALSE)</f>
        <v>129.9</v>
      </c>
      <c r="E609">
        <f>VLOOKUP($A609,'England SE &amp; Central South'!$AG:$AH,2,FALSE)</f>
        <v>68.2</v>
      </c>
      <c r="F609">
        <f>VLOOKUP($A609,'S Wales &amp; England SW'!$AG:$AH,2,FALSE)</f>
        <v>104.4</v>
      </c>
      <c r="G609">
        <f>VLOOKUP($A609,Midlands!$AG:$AH,2,FALSE)</f>
        <v>87.1</v>
      </c>
      <c r="H609">
        <f>VLOOKUP($A609,'Scotland E'!$AG:$AH,2,FALSE)</f>
        <v>97.3</v>
      </c>
      <c r="I609">
        <f>VLOOKUP($A609,'Scotland W'!$AG:$AH,2,FALSE)</f>
        <v>110.7</v>
      </c>
      <c r="J609">
        <f>VLOOKUP($A609,'Scotland N'!$AG:$AH,2,FALSE)</f>
        <v>111.4</v>
      </c>
      <c r="K609">
        <f>VLOOKUP($A609,'N Ireland'!$AG:$AH,2,FALSE)</f>
        <v>90.1</v>
      </c>
    </row>
    <row r="610" spans="1:11" x14ac:dyDescent="0.3">
      <c r="A610" t="s">
        <v>1375</v>
      </c>
      <c r="B610">
        <f>VLOOKUP($A610,'East Anglia'!$AI:$AJ,2,FALSE)</f>
        <v>44.6</v>
      </c>
      <c r="C610">
        <f>VLOOKUP($A610,'England E &amp; NE'!$AI:$AJ,2,FALSE)</f>
        <v>49.7</v>
      </c>
      <c r="D610">
        <f>VLOOKUP($A610,'England NW &amp; N Wales'!$AI:$AJ,2,FALSE)</f>
        <v>64.2</v>
      </c>
      <c r="E610">
        <f>VLOOKUP($A610,'England SE &amp; Central South'!$AI:$AJ,2,FALSE)</f>
        <v>37.200000000000003</v>
      </c>
      <c r="F610">
        <f>VLOOKUP($A610,'S Wales &amp; England SW'!$AI:$AJ,2,FALSE)</f>
        <v>58.5</v>
      </c>
      <c r="G610">
        <f>VLOOKUP($A610,Midlands!$AI:$AJ,2,FALSE)</f>
        <v>44.9</v>
      </c>
      <c r="H610">
        <f>VLOOKUP($A610,'Scotland E'!$AI:$AJ,2,FALSE)</f>
        <v>47.1</v>
      </c>
      <c r="I610">
        <f>VLOOKUP($A610,'Scotland W'!$AI:$AJ,2,FALSE)</f>
        <v>91.6</v>
      </c>
      <c r="J610">
        <f>VLOOKUP($A610,'Scotland N'!$AI:$AJ,2,FALSE)</f>
        <v>86.7</v>
      </c>
      <c r="K610">
        <f>VLOOKUP($A610,'N Ireland'!$AI:$AJ,2,FALSE)</f>
        <v>64.099999999999994</v>
      </c>
    </row>
    <row r="611" spans="1:11" x14ac:dyDescent="0.3">
      <c r="A611" t="s">
        <v>1560</v>
      </c>
      <c r="B611">
        <f>VLOOKUP($A611,'East Anglia'!$AK:$AL,2,FALSE)</f>
        <v>33</v>
      </c>
      <c r="C611">
        <f>VLOOKUP($A611,'England E &amp; NE'!$AK:$AL,2,FALSE)</f>
        <v>49.2</v>
      </c>
      <c r="D611">
        <f>VLOOKUP($A611,'England NW &amp; N Wales'!$AK:$AL,2,FALSE)</f>
        <v>142.4</v>
      </c>
      <c r="E611">
        <f>VLOOKUP($A611,'England SE &amp; Central South'!$AK:$AL,2,FALSE)</f>
        <v>47.3</v>
      </c>
      <c r="F611">
        <f>VLOOKUP($A611,'S Wales &amp; England SW'!$AK:$AL,2,FALSE)</f>
        <v>107.2</v>
      </c>
      <c r="G611">
        <f>VLOOKUP($A611,Midlands!$AK:$AL,2,FALSE)</f>
        <v>57</v>
      </c>
      <c r="H611">
        <f>VLOOKUP($A611,'Scotland E'!$AK:$AL,2,FALSE)</f>
        <v>103.7</v>
      </c>
      <c r="I611">
        <f>VLOOKUP($A611,'Scotland W'!$AK:$AL,2,FALSE)</f>
        <v>170.3</v>
      </c>
      <c r="J611">
        <f>VLOOKUP($A611,'Scotland N'!$AK:$AL,2,FALSE)</f>
        <v>122.6</v>
      </c>
      <c r="K611">
        <f>VLOOKUP($A611,'N Ireland'!$AK:$AL,2,FALSE)</f>
        <v>93</v>
      </c>
    </row>
    <row r="612" spans="1:11" x14ac:dyDescent="0.3">
      <c r="A612" t="s">
        <v>1745</v>
      </c>
      <c r="B612">
        <f>VLOOKUP($A612,'East Anglia'!$AM:$AN,2,FALSE)</f>
        <v>71.599999999999994</v>
      </c>
      <c r="C612">
        <f>VLOOKUP($A612,'England E &amp; NE'!$AM:$AN,2,FALSE)</f>
        <v>111.7</v>
      </c>
      <c r="D612">
        <f>VLOOKUP($A612,'England NW &amp; N Wales'!$AM:$AN,2,FALSE)</f>
        <v>166.6</v>
      </c>
      <c r="E612">
        <f>VLOOKUP($A612,'England SE &amp; Central South'!$AM:$AN,2,FALSE)</f>
        <v>100</v>
      </c>
      <c r="F612">
        <f>VLOOKUP($A612,'S Wales &amp; England SW'!$AM:$AN,2,FALSE)</f>
        <v>196.1</v>
      </c>
      <c r="G612">
        <f>VLOOKUP($A612,Midlands!$AM:$AN,2,FALSE)</f>
        <v>115.1</v>
      </c>
      <c r="H612">
        <f>VLOOKUP($A612,'Scotland E'!$AM:$AN,2,FALSE)</f>
        <v>126.3</v>
      </c>
      <c r="I612">
        <f>VLOOKUP($A612,'Scotland W'!$AM:$AN,2,FALSE)</f>
        <v>140.1</v>
      </c>
      <c r="J612">
        <f>VLOOKUP($A612,'Scotland N'!$AM:$AN,2,FALSE)</f>
        <v>107.4</v>
      </c>
      <c r="K612">
        <f>VLOOKUP($A612,'N Ireland'!$AM:$AN,2,FALSE)</f>
        <v>126.2</v>
      </c>
    </row>
    <row r="613" spans="1:11" x14ac:dyDescent="0.3">
      <c r="A613" t="s">
        <v>1930</v>
      </c>
      <c r="B613">
        <f>VLOOKUP($A613,'East Anglia'!$AO:$AP,2,FALSE)</f>
        <v>68.900000000000006</v>
      </c>
      <c r="C613">
        <f>VLOOKUP($A613,'England E &amp; NE'!$AO:$AP,2,FALSE)</f>
        <v>82.6</v>
      </c>
      <c r="D613">
        <f>VLOOKUP($A613,'England NW &amp; N Wales'!$AO:$AP,2,FALSE)</f>
        <v>119.8</v>
      </c>
      <c r="E613">
        <f>VLOOKUP($A613,'England SE &amp; Central South'!$AO:$AP,2,FALSE)</f>
        <v>92.7</v>
      </c>
      <c r="F613">
        <f>VLOOKUP($A613,'S Wales &amp; England SW'!$AO:$AP,2,FALSE)</f>
        <v>130.9</v>
      </c>
      <c r="G613">
        <f>VLOOKUP($A613,Midlands!$AO:$AP,2,FALSE)</f>
        <v>61.7</v>
      </c>
      <c r="H613">
        <f>VLOOKUP($A613,'Scotland E'!$AO:$AP,2,FALSE)</f>
        <v>100.1</v>
      </c>
      <c r="I613">
        <f>VLOOKUP($A613,'Scotland W'!$AO:$AP,2,FALSE)</f>
        <v>155.19999999999999</v>
      </c>
      <c r="J613">
        <f>VLOOKUP($A613,'Scotland N'!$AO:$AP,2,FALSE)</f>
        <v>163.19999999999999</v>
      </c>
      <c r="K613">
        <f>VLOOKUP($A613,'N Ireland'!$AO:$AP,2,FALSE)</f>
        <v>97.6</v>
      </c>
    </row>
    <row r="614" spans="1:11" x14ac:dyDescent="0.3">
      <c r="A614" t="s">
        <v>2115</v>
      </c>
      <c r="B614">
        <f>VLOOKUP($A614,'East Anglia'!$AQ:$AR,2,FALSE)</f>
        <v>90.7</v>
      </c>
      <c r="C614">
        <f>VLOOKUP($A614,'England E &amp; NE'!$AQ:$AR,2,FALSE)</f>
        <v>105</v>
      </c>
      <c r="D614">
        <f>VLOOKUP($A614,'England NW &amp; N Wales'!$AQ:$AR,2,FALSE)</f>
        <v>168.7</v>
      </c>
      <c r="E614">
        <f>VLOOKUP($A614,'England SE &amp; Central South'!$AQ:$AR,2,FALSE)</f>
        <v>133.9</v>
      </c>
      <c r="F614">
        <f>VLOOKUP($A614,'S Wales &amp; England SW'!$AQ:$AR,2,FALSE)</f>
        <v>183</v>
      </c>
      <c r="G614">
        <f>VLOOKUP($A614,Midlands!$AQ:$AR,2,FALSE)</f>
        <v>110</v>
      </c>
      <c r="H614">
        <f>VLOOKUP($A614,'Scotland E'!$AQ:$AR,2,FALSE)</f>
        <v>102.7</v>
      </c>
      <c r="I614">
        <f>VLOOKUP($A614,'Scotland W'!$AQ:$AR,2,FALSE)</f>
        <v>165.6</v>
      </c>
      <c r="J614">
        <f>VLOOKUP($A614,'Scotland N'!$AQ:$AR,2,FALSE)</f>
        <v>181.3</v>
      </c>
      <c r="K614">
        <f>VLOOKUP($A614,'N Ireland'!$AQ:$AR,2,FALSE)</f>
        <v>147.5</v>
      </c>
    </row>
    <row r="615" spans="1:11" x14ac:dyDescent="0.3">
      <c r="A615" t="s">
        <v>70</v>
      </c>
      <c r="B615">
        <f>VLOOKUP($A615,'East Anglia'!$U:$V,2,FALSE)</f>
        <v>40.1</v>
      </c>
      <c r="C615">
        <f>VLOOKUP($A615,'England E &amp; NE'!$U:$V,2,FALSE)</f>
        <v>50.3</v>
      </c>
      <c r="D615">
        <f>VLOOKUP($A615,'England NW &amp; N Wales'!$U:$V,2,FALSE)</f>
        <v>93.9</v>
      </c>
      <c r="E615">
        <f>VLOOKUP($A615,'England SE &amp; Central South'!$U:$V,2,FALSE)</f>
        <v>64.900000000000006</v>
      </c>
      <c r="F615">
        <f>VLOOKUP($A615,'S Wales &amp; England SW'!$U:$V,2,FALSE)</f>
        <v>101.2</v>
      </c>
      <c r="G615">
        <f>VLOOKUP($A615,Midlands!$U:$V,2,FALSE)</f>
        <v>62.9</v>
      </c>
      <c r="H615">
        <f>VLOOKUP($A615,'Scotland E'!$U:$V,2,FALSE)</f>
        <v>82.2</v>
      </c>
      <c r="I615">
        <f>VLOOKUP($A615,'Scotland W'!$U:$V,2,FALSE)</f>
        <v>144.6</v>
      </c>
      <c r="J615">
        <f>VLOOKUP($A615,'Scotland N'!$U:$V,2,FALSE)</f>
        <v>170.3</v>
      </c>
      <c r="K615">
        <f>VLOOKUP($A615,'N Ireland'!$U:$V,2,FALSE)</f>
        <v>76</v>
      </c>
    </row>
    <row r="616" spans="1:11" x14ac:dyDescent="0.3">
      <c r="A616" t="s">
        <v>266</v>
      </c>
      <c r="B616">
        <f>VLOOKUP($A616,'East Anglia'!$W:$X,2,FALSE)</f>
        <v>15</v>
      </c>
      <c r="C616">
        <f>VLOOKUP($A616,'England E &amp; NE'!$W:$X,2,FALSE)</f>
        <v>21.2</v>
      </c>
      <c r="D616">
        <f>VLOOKUP($A616,'England NW &amp; N Wales'!$W:$X,2,FALSE)</f>
        <v>50.2</v>
      </c>
      <c r="E616">
        <f>VLOOKUP($A616,'England SE &amp; Central South'!$W:$X,2,FALSE)</f>
        <v>19.399999999999999</v>
      </c>
      <c r="F616">
        <f>VLOOKUP($A616,'S Wales &amp; England SW'!$W:$X,2,FALSE)</f>
        <v>29.4</v>
      </c>
      <c r="G616">
        <f>VLOOKUP($A616,Midlands!$W:$X,2,FALSE)</f>
        <v>19.3</v>
      </c>
      <c r="H616">
        <f>VLOOKUP($A616,'Scotland E'!$W:$X,2,FALSE)</f>
        <v>60</v>
      </c>
      <c r="I616">
        <f>VLOOKUP($A616,'Scotland W'!$W:$X,2,FALSE)</f>
        <v>117.9</v>
      </c>
      <c r="J616">
        <f>VLOOKUP($A616,'Scotland N'!$W:$X,2,FALSE)</f>
        <v>136.4</v>
      </c>
      <c r="K616">
        <f>VLOOKUP($A616,'N Ireland'!$W:$X,2,FALSE)</f>
        <v>54</v>
      </c>
    </row>
    <row r="617" spans="1:11" x14ac:dyDescent="0.3">
      <c r="A617" t="s">
        <v>451</v>
      </c>
      <c r="B617">
        <f>VLOOKUP($A617,'East Anglia'!$Y:$Z,2,FALSE)</f>
        <v>38.1</v>
      </c>
      <c r="C617">
        <f>VLOOKUP($A617,'England E &amp; NE'!$Y:$Z,2,FALSE)</f>
        <v>44.7</v>
      </c>
      <c r="D617">
        <f>VLOOKUP($A617,'England NW &amp; N Wales'!$Y:$Z,2,FALSE)</f>
        <v>55</v>
      </c>
      <c r="E617">
        <f>VLOOKUP($A617,'England SE &amp; Central South'!$Y:$Z,2,FALSE)</f>
        <v>42.9</v>
      </c>
      <c r="F617">
        <f>VLOOKUP($A617,'S Wales &amp; England SW'!$Y:$Z,2,FALSE)</f>
        <v>56.4</v>
      </c>
      <c r="G617">
        <f>VLOOKUP($A617,Midlands!$Y:$Z,2,FALSE)</f>
        <v>39.700000000000003</v>
      </c>
      <c r="H617">
        <f>VLOOKUP($A617,'Scotland E'!$Y:$Z,2,FALSE)</f>
        <v>54.5</v>
      </c>
      <c r="I617">
        <f>VLOOKUP($A617,'Scotland W'!$Y:$Z,2,FALSE)</f>
        <v>67.7</v>
      </c>
      <c r="J617">
        <f>VLOOKUP($A617,'Scotland N'!$Y:$Z,2,FALSE)</f>
        <v>64.599999999999994</v>
      </c>
      <c r="K617">
        <f>VLOOKUP($A617,'N Ireland'!$Y:$Z,2,FALSE)</f>
        <v>38.1</v>
      </c>
    </row>
    <row r="618" spans="1:11" x14ac:dyDescent="0.3">
      <c r="A618" t="s">
        <v>636</v>
      </c>
      <c r="B618">
        <f>VLOOKUP($A618,'East Anglia'!$AA:$AB,2,FALSE)</f>
        <v>31.3</v>
      </c>
      <c r="C618">
        <f>VLOOKUP($A618,'England E &amp; NE'!$AA:$AB,2,FALSE)</f>
        <v>30.5</v>
      </c>
      <c r="D618">
        <f>VLOOKUP($A618,'England NW &amp; N Wales'!$AA:$AB,2,FALSE)</f>
        <v>53.9</v>
      </c>
      <c r="E618">
        <f>VLOOKUP($A618,'England SE &amp; Central South'!$AA:$AB,2,FALSE)</f>
        <v>38.299999999999997</v>
      </c>
      <c r="F618">
        <f>VLOOKUP($A618,'S Wales &amp; England SW'!$AA:$AB,2,FALSE)</f>
        <v>39.5</v>
      </c>
      <c r="G618">
        <f>VLOOKUP($A618,Midlands!$AA:$AB,2,FALSE)</f>
        <v>30.7</v>
      </c>
      <c r="H618">
        <f>VLOOKUP($A618,'Scotland E'!$AA:$AB,2,FALSE)</f>
        <v>57.3</v>
      </c>
      <c r="I618">
        <f>VLOOKUP($A618,'Scotland W'!$AA:$AB,2,FALSE)</f>
        <v>81.7</v>
      </c>
      <c r="J618">
        <f>VLOOKUP($A618,'Scotland N'!$AA:$AB,2,FALSE)</f>
        <v>88.8</v>
      </c>
      <c r="K618">
        <f>VLOOKUP($A618,'N Ireland'!$AA:$AB,2,FALSE)</f>
        <v>50.2</v>
      </c>
    </row>
    <row r="619" spans="1:11" x14ac:dyDescent="0.3">
      <c r="A619" t="s">
        <v>821</v>
      </c>
      <c r="B619">
        <f>VLOOKUP($A619,'East Anglia'!$AC:$AD,2,FALSE)</f>
        <v>49.7</v>
      </c>
      <c r="C619">
        <f>VLOOKUP($A619,'England E &amp; NE'!$AC:$AD,2,FALSE)</f>
        <v>48</v>
      </c>
      <c r="D619">
        <f>VLOOKUP($A619,'England NW &amp; N Wales'!$AC:$AD,2,FALSE)</f>
        <v>58.9</v>
      </c>
      <c r="E619">
        <f>VLOOKUP($A619,'England SE &amp; Central South'!$AC:$AD,2,FALSE)</f>
        <v>41.1</v>
      </c>
      <c r="F619">
        <f>VLOOKUP($A619,'S Wales &amp; England SW'!$AC:$AD,2,FALSE)</f>
        <v>55.1</v>
      </c>
      <c r="G619">
        <f>VLOOKUP($A619,Midlands!$AC:$AD,2,FALSE)</f>
        <v>49.6</v>
      </c>
      <c r="H619">
        <f>VLOOKUP($A619,'Scotland E'!$AC:$AD,2,FALSE)</f>
        <v>35.4</v>
      </c>
      <c r="I619">
        <f>VLOOKUP($A619,'Scotland W'!$AC:$AD,2,FALSE)</f>
        <v>44.6</v>
      </c>
      <c r="J619">
        <f>VLOOKUP($A619,'Scotland N'!$AC:$AD,2,FALSE)</f>
        <v>54.8</v>
      </c>
      <c r="K619">
        <f>VLOOKUP($A619,'N Ireland'!$AC:$AD,2,FALSE)</f>
        <v>52.4</v>
      </c>
    </row>
    <row r="620" spans="1:11" x14ac:dyDescent="0.3">
      <c r="A620" t="s">
        <v>1006</v>
      </c>
      <c r="B620">
        <f>VLOOKUP($A620,'East Anglia'!$AE:$AF,2,FALSE)</f>
        <v>13.3</v>
      </c>
      <c r="C620">
        <f>VLOOKUP($A620,'England E &amp; NE'!$AE:$AF,2,FALSE)</f>
        <v>7.4</v>
      </c>
      <c r="D620">
        <f>VLOOKUP($A620,'England NW &amp; N Wales'!$AE:$AF,2,FALSE)</f>
        <v>24</v>
      </c>
      <c r="E620">
        <f>VLOOKUP($A620,'England SE &amp; Central South'!$AE:$AF,2,FALSE)</f>
        <v>28.9</v>
      </c>
      <c r="F620">
        <f>VLOOKUP($A620,'S Wales &amp; England SW'!$AE:$AF,2,FALSE)</f>
        <v>14.8</v>
      </c>
      <c r="G620">
        <f>VLOOKUP($A620,Midlands!$AE:$AF,2,FALSE)</f>
        <v>28.2</v>
      </c>
      <c r="H620">
        <f>VLOOKUP($A620,'Scotland E'!$AE:$AF,2,FALSE)</f>
        <v>21.9</v>
      </c>
      <c r="I620">
        <f>VLOOKUP($A620,'Scotland W'!$AE:$AF,2,FALSE)</f>
        <v>39.299999999999997</v>
      </c>
      <c r="J620">
        <f>VLOOKUP($A620,'Scotland N'!$AE:$AF,2,FALSE)</f>
        <v>48.7</v>
      </c>
      <c r="K620">
        <f>VLOOKUP($A620,'N Ireland'!$AE:$AF,2,FALSE)</f>
        <v>20.100000000000001</v>
      </c>
    </row>
    <row r="621" spans="1:11" x14ac:dyDescent="0.3">
      <c r="A621" t="s">
        <v>1191</v>
      </c>
      <c r="B621">
        <f>VLOOKUP($A621,'East Anglia'!$AG:$AH,2,FALSE)</f>
        <v>25.7</v>
      </c>
      <c r="C621">
        <f>VLOOKUP($A621,'England E &amp; NE'!$AG:$AH,2,FALSE)</f>
        <v>37.9</v>
      </c>
      <c r="D621">
        <f>VLOOKUP($A621,'England NW &amp; N Wales'!$AG:$AH,2,FALSE)</f>
        <v>67.7</v>
      </c>
      <c r="E621">
        <f>VLOOKUP($A621,'England SE &amp; Central South'!$AG:$AH,2,FALSE)</f>
        <v>22.2</v>
      </c>
      <c r="F621">
        <f>VLOOKUP($A621,'S Wales &amp; England SW'!$AG:$AH,2,FALSE)</f>
        <v>53.5</v>
      </c>
      <c r="G621">
        <f>VLOOKUP($A621,Midlands!$AG:$AH,2,FALSE)</f>
        <v>31.6</v>
      </c>
      <c r="H621">
        <f>VLOOKUP($A621,'Scotland E'!$AG:$AH,2,FALSE)</f>
        <v>70</v>
      </c>
      <c r="I621">
        <f>VLOOKUP($A621,'Scotland W'!$AG:$AH,2,FALSE)</f>
        <v>122.8</v>
      </c>
      <c r="J621">
        <f>VLOOKUP($A621,'Scotland N'!$AG:$AH,2,FALSE)</f>
        <v>119.2</v>
      </c>
      <c r="K621">
        <f>VLOOKUP($A621,'N Ireland'!$AG:$AH,2,FALSE)</f>
        <v>85.2</v>
      </c>
    </row>
    <row r="622" spans="1:11" x14ac:dyDescent="0.3">
      <c r="A622" t="s">
        <v>1376</v>
      </c>
      <c r="B622">
        <f>VLOOKUP($A622,'East Anglia'!$AI:$AJ,2,FALSE)</f>
        <v>45.1</v>
      </c>
      <c r="C622">
        <f>VLOOKUP($A622,'England E &amp; NE'!$AI:$AJ,2,FALSE)</f>
        <v>49</v>
      </c>
      <c r="D622">
        <f>VLOOKUP($A622,'England NW &amp; N Wales'!$AI:$AJ,2,FALSE)</f>
        <v>67.5</v>
      </c>
      <c r="E622">
        <f>VLOOKUP($A622,'England SE &amp; Central South'!$AI:$AJ,2,FALSE)</f>
        <v>56.4</v>
      </c>
      <c r="F622">
        <f>VLOOKUP($A622,'S Wales &amp; England SW'!$AI:$AJ,2,FALSE)</f>
        <v>56.8</v>
      </c>
      <c r="G622">
        <f>VLOOKUP($A622,Midlands!$AI:$AJ,2,FALSE)</f>
        <v>45.9</v>
      </c>
      <c r="H622">
        <f>VLOOKUP($A622,'Scotland E'!$AI:$AJ,2,FALSE)</f>
        <v>76.3</v>
      </c>
      <c r="I622">
        <f>VLOOKUP($A622,'Scotland W'!$AI:$AJ,2,FALSE)</f>
        <v>99.5</v>
      </c>
      <c r="J622">
        <f>VLOOKUP($A622,'Scotland N'!$AI:$AJ,2,FALSE)</f>
        <v>104.8</v>
      </c>
      <c r="K622">
        <f>VLOOKUP($A622,'N Ireland'!$AI:$AJ,2,FALSE)</f>
        <v>87.1</v>
      </c>
    </row>
    <row r="623" spans="1:11" x14ac:dyDescent="0.3">
      <c r="A623" t="s">
        <v>1561</v>
      </c>
      <c r="B623">
        <f>VLOOKUP($A623,'East Anglia'!$AK:$AL,2,FALSE)</f>
        <v>58.5</v>
      </c>
      <c r="C623">
        <f>VLOOKUP($A623,'England E &amp; NE'!$AK:$AL,2,FALSE)</f>
        <v>90.8</v>
      </c>
      <c r="D623">
        <f>VLOOKUP($A623,'England NW &amp; N Wales'!$AK:$AL,2,FALSE)</f>
        <v>126.5</v>
      </c>
      <c r="E623">
        <f>VLOOKUP($A623,'England SE &amp; Central South'!$AK:$AL,2,FALSE)</f>
        <v>71.3</v>
      </c>
      <c r="F623">
        <f>VLOOKUP($A623,'S Wales &amp; England SW'!$AK:$AL,2,FALSE)</f>
        <v>108.3</v>
      </c>
      <c r="G623">
        <f>VLOOKUP($A623,Midlands!$AK:$AL,2,FALSE)</f>
        <v>69.599999999999994</v>
      </c>
      <c r="H623">
        <f>VLOOKUP($A623,'Scotland E'!$AK:$AL,2,FALSE)</f>
        <v>110.6</v>
      </c>
      <c r="I623">
        <f>VLOOKUP($A623,'Scotland W'!$AK:$AL,2,FALSE)</f>
        <v>130</v>
      </c>
      <c r="J623">
        <f>VLOOKUP($A623,'Scotland N'!$AK:$AL,2,FALSE)</f>
        <v>117.2</v>
      </c>
      <c r="K623">
        <f>VLOOKUP($A623,'N Ireland'!$AK:$AL,2,FALSE)</f>
        <v>99.6</v>
      </c>
    </row>
    <row r="624" spans="1:11" x14ac:dyDescent="0.3">
      <c r="A624" t="s">
        <v>1746</v>
      </c>
      <c r="B624">
        <f>VLOOKUP($A624,'East Anglia'!$AM:$AN,2,FALSE)</f>
        <v>55.3</v>
      </c>
      <c r="C624">
        <f>VLOOKUP($A624,'England E &amp; NE'!$AM:$AN,2,FALSE)</f>
        <v>65.400000000000006</v>
      </c>
      <c r="D624">
        <f>VLOOKUP($A624,'England NW &amp; N Wales'!$AM:$AN,2,FALSE)</f>
        <v>81.5</v>
      </c>
      <c r="E624">
        <f>VLOOKUP($A624,'England SE &amp; Central South'!$AM:$AN,2,FALSE)</f>
        <v>42.9</v>
      </c>
      <c r="F624">
        <f>VLOOKUP($A624,'S Wales &amp; England SW'!$AM:$AN,2,FALSE)</f>
        <v>93.3</v>
      </c>
      <c r="G624">
        <f>VLOOKUP($A624,Midlands!$AM:$AN,2,FALSE)</f>
        <v>57.7</v>
      </c>
      <c r="H624">
        <f>VLOOKUP($A624,'Scotland E'!$AM:$AN,2,FALSE)</f>
        <v>60.3</v>
      </c>
      <c r="I624">
        <f>VLOOKUP($A624,'Scotland W'!$AM:$AN,2,FALSE)</f>
        <v>76.8</v>
      </c>
      <c r="J624">
        <f>VLOOKUP($A624,'Scotland N'!$AM:$AN,2,FALSE)</f>
        <v>129.4</v>
      </c>
      <c r="K624">
        <f>VLOOKUP($A624,'N Ireland'!$AM:$AN,2,FALSE)</f>
        <v>59.9</v>
      </c>
    </row>
    <row r="625" spans="1:11" x14ac:dyDescent="0.3">
      <c r="A625" t="s">
        <v>1931</v>
      </c>
      <c r="B625">
        <f>VLOOKUP($A625,'East Anglia'!$AO:$AP,2,FALSE)</f>
        <v>64.400000000000006</v>
      </c>
      <c r="C625">
        <f>VLOOKUP($A625,'England E &amp; NE'!$AO:$AP,2,FALSE)</f>
        <v>74.099999999999994</v>
      </c>
      <c r="D625">
        <f>VLOOKUP($A625,'England NW &amp; N Wales'!$AO:$AP,2,FALSE)</f>
        <v>80.8</v>
      </c>
      <c r="E625">
        <f>VLOOKUP($A625,'England SE &amp; Central South'!$AO:$AP,2,FALSE)</f>
        <v>106.5</v>
      </c>
      <c r="F625">
        <f>VLOOKUP($A625,'S Wales &amp; England SW'!$AO:$AP,2,FALSE)</f>
        <v>115.7</v>
      </c>
      <c r="G625">
        <f>VLOOKUP($A625,Midlands!$AO:$AP,2,FALSE)</f>
        <v>58.2</v>
      </c>
      <c r="H625">
        <f>VLOOKUP($A625,'Scotland E'!$AO:$AP,2,FALSE)</f>
        <v>112</v>
      </c>
      <c r="I625">
        <f>VLOOKUP($A625,'Scotland W'!$AO:$AP,2,FALSE)</f>
        <v>126</v>
      </c>
      <c r="J625">
        <f>VLOOKUP($A625,'Scotland N'!$AO:$AP,2,FALSE)</f>
        <v>118.3</v>
      </c>
      <c r="K625">
        <f>VLOOKUP($A625,'N Ireland'!$AO:$AP,2,FALSE)</f>
        <v>78.7</v>
      </c>
    </row>
    <row r="626" spans="1:11" x14ac:dyDescent="0.3">
      <c r="A626" t="s">
        <v>2116</v>
      </c>
      <c r="B626">
        <f>VLOOKUP($A626,'East Anglia'!$AQ:$AR,2,FALSE)</f>
        <v>31.2</v>
      </c>
      <c r="C626">
        <f>VLOOKUP($A626,'England E &amp; NE'!$AQ:$AR,2,FALSE)</f>
        <v>58.5</v>
      </c>
      <c r="D626">
        <f>VLOOKUP($A626,'England NW &amp; N Wales'!$AQ:$AR,2,FALSE)</f>
        <v>105.5</v>
      </c>
      <c r="E626">
        <f>VLOOKUP($A626,'England SE &amp; Central South'!$AQ:$AR,2,FALSE)</f>
        <v>54.2</v>
      </c>
      <c r="F626">
        <f>VLOOKUP($A626,'S Wales &amp; England SW'!$AQ:$AR,2,FALSE)</f>
        <v>103.8</v>
      </c>
      <c r="G626">
        <f>VLOOKUP($A626,Midlands!$AQ:$AR,2,FALSE)</f>
        <v>50.3</v>
      </c>
      <c r="H626">
        <f>VLOOKUP($A626,'Scotland E'!$AQ:$AR,2,FALSE)</f>
        <v>83.5</v>
      </c>
      <c r="I626">
        <f>VLOOKUP($A626,'Scotland W'!$AQ:$AR,2,FALSE)</f>
        <v>146.30000000000001</v>
      </c>
      <c r="J626">
        <f>VLOOKUP($A626,'Scotland N'!$AQ:$AR,2,FALSE)</f>
        <v>141.9</v>
      </c>
      <c r="K626">
        <f>VLOOKUP($A626,'N Ireland'!$AQ:$AR,2,FALSE)</f>
        <v>90</v>
      </c>
    </row>
    <row r="627" spans="1:11" x14ac:dyDescent="0.3">
      <c r="A627" t="s">
        <v>71</v>
      </c>
      <c r="B627">
        <f>VLOOKUP($A627,'East Anglia'!$U:$V,2,FALSE)</f>
        <v>22.8</v>
      </c>
      <c r="C627">
        <f>VLOOKUP($A627,'England E &amp; NE'!$U:$V,2,FALSE)</f>
        <v>27.9</v>
      </c>
      <c r="D627">
        <f>VLOOKUP($A627,'England NW &amp; N Wales'!$U:$V,2,FALSE)</f>
        <v>55.2</v>
      </c>
      <c r="E627">
        <f>VLOOKUP($A627,'England SE &amp; Central South'!$U:$V,2,FALSE)</f>
        <v>25.6</v>
      </c>
      <c r="F627">
        <f>VLOOKUP($A627,'S Wales &amp; England SW'!$U:$V,2,FALSE)</f>
        <v>53.6</v>
      </c>
      <c r="G627">
        <f>VLOOKUP($A627,Midlands!$U:$V,2,FALSE)</f>
        <v>24.9</v>
      </c>
      <c r="H627">
        <f>VLOOKUP($A627,'Scotland E'!$U:$V,2,FALSE)</f>
        <v>83.6</v>
      </c>
      <c r="I627">
        <f>VLOOKUP($A627,'Scotland W'!$U:$V,2,FALSE)</f>
        <v>129.69999999999999</v>
      </c>
      <c r="J627">
        <f>VLOOKUP($A627,'Scotland N'!$U:$V,2,FALSE)</f>
        <v>124.6</v>
      </c>
      <c r="K627">
        <f>VLOOKUP($A627,'N Ireland'!$U:$V,2,FALSE)</f>
        <v>67.599999999999994</v>
      </c>
    </row>
    <row r="628" spans="1:11" x14ac:dyDescent="0.3">
      <c r="A628" t="s">
        <v>267</v>
      </c>
      <c r="B628">
        <f>VLOOKUP($A628,'East Anglia'!$W:$X,2,FALSE)</f>
        <v>40.5</v>
      </c>
      <c r="C628">
        <f>VLOOKUP($A628,'England E &amp; NE'!$W:$X,2,FALSE)</f>
        <v>39.799999999999997</v>
      </c>
      <c r="D628">
        <f>VLOOKUP($A628,'England NW &amp; N Wales'!$W:$X,2,FALSE)</f>
        <v>31.7</v>
      </c>
      <c r="E628">
        <f>VLOOKUP($A628,'England SE &amp; Central South'!$W:$X,2,FALSE)</f>
        <v>36.6</v>
      </c>
      <c r="F628">
        <f>VLOOKUP($A628,'S Wales &amp; England SW'!$W:$X,2,FALSE)</f>
        <v>29.5</v>
      </c>
      <c r="G628">
        <f>VLOOKUP($A628,Midlands!$W:$X,2,FALSE)</f>
        <v>32.5</v>
      </c>
      <c r="H628">
        <f>VLOOKUP($A628,'Scotland E'!$W:$X,2,FALSE)</f>
        <v>42.1</v>
      </c>
      <c r="I628">
        <f>VLOOKUP($A628,'Scotland W'!$W:$X,2,FALSE)</f>
        <v>49.1</v>
      </c>
      <c r="J628">
        <f>VLOOKUP($A628,'Scotland N'!$W:$X,2,FALSE)</f>
        <v>84.3</v>
      </c>
      <c r="K628">
        <f>VLOOKUP($A628,'N Ireland'!$W:$X,2,FALSE)</f>
        <v>26.1</v>
      </c>
    </row>
    <row r="629" spans="1:11" x14ac:dyDescent="0.3">
      <c r="A629" t="s">
        <v>452</v>
      </c>
      <c r="B629">
        <f>VLOOKUP($A629,'East Anglia'!$Y:$Z,2,FALSE)</f>
        <v>70.099999999999994</v>
      </c>
      <c r="C629">
        <f>VLOOKUP($A629,'England E &amp; NE'!$Y:$Z,2,FALSE)</f>
        <v>89.7</v>
      </c>
      <c r="D629">
        <f>VLOOKUP($A629,'England NW &amp; N Wales'!$Y:$Z,2,FALSE)</f>
        <v>81.5</v>
      </c>
      <c r="E629">
        <f>VLOOKUP($A629,'England SE &amp; Central South'!$Y:$Z,2,FALSE)</f>
        <v>93.2</v>
      </c>
      <c r="F629">
        <f>VLOOKUP($A629,'S Wales &amp; England SW'!$Y:$Z,2,FALSE)</f>
        <v>121.6</v>
      </c>
      <c r="G629">
        <f>VLOOKUP($A629,Midlands!$Y:$Z,2,FALSE)</f>
        <v>75.2</v>
      </c>
      <c r="H629">
        <f>VLOOKUP($A629,'Scotland E'!$Y:$Z,2,FALSE)</f>
        <v>109.2</v>
      </c>
      <c r="I629">
        <f>VLOOKUP($A629,'Scotland W'!$Y:$Z,2,FALSE)</f>
        <v>100.1</v>
      </c>
      <c r="J629">
        <f>VLOOKUP($A629,'Scotland N'!$Y:$Z,2,FALSE)</f>
        <v>109.2</v>
      </c>
      <c r="K629">
        <f>VLOOKUP($A629,'N Ireland'!$Y:$Z,2,FALSE)</f>
        <v>97.7</v>
      </c>
    </row>
    <row r="630" spans="1:11" x14ac:dyDescent="0.3">
      <c r="A630" t="s">
        <v>637</v>
      </c>
      <c r="B630">
        <f>VLOOKUP($A630,'East Anglia'!$AA:$AB,2,FALSE)</f>
        <v>42.3</v>
      </c>
      <c r="C630">
        <f>VLOOKUP($A630,'England E &amp; NE'!$AA:$AB,2,FALSE)</f>
        <v>53.7</v>
      </c>
      <c r="D630">
        <f>VLOOKUP($A630,'England NW &amp; N Wales'!$AA:$AB,2,FALSE)</f>
        <v>61.2</v>
      </c>
      <c r="E630">
        <f>VLOOKUP($A630,'England SE &amp; Central South'!$AA:$AB,2,FALSE)</f>
        <v>45.1</v>
      </c>
      <c r="F630">
        <f>VLOOKUP($A630,'S Wales &amp; England SW'!$AA:$AB,2,FALSE)</f>
        <v>54.6</v>
      </c>
      <c r="G630">
        <f>VLOOKUP($A630,Midlands!$AA:$AB,2,FALSE)</f>
        <v>50.4</v>
      </c>
      <c r="H630">
        <f>VLOOKUP($A630,'Scotland E'!$AA:$AB,2,FALSE)</f>
        <v>59.8</v>
      </c>
      <c r="I630">
        <f>VLOOKUP($A630,'Scotland W'!$AA:$AB,2,FALSE)</f>
        <v>74.3</v>
      </c>
      <c r="J630">
        <f>VLOOKUP($A630,'Scotland N'!$AA:$AB,2,FALSE)</f>
        <v>95.2</v>
      </c>
      <c r="K630">
        <f>VLOOKUP($A630,'N Ireland'!$AA:$AB,2,FALSE)</f>
        <v>53.8</v>
      </c>
    </row>
    <row r="631" spans="1:11" x14ac:dyDescent="0.3">
      <c r="A631" t="s">
        <v>822</v>
      </c>
      <c r="B631">
        <f>VLOOKUP($A631,'East Anglia'!$AC:$AD,2,FALSE)</f>
        <v>22.2</v>
      </c>
      <c r="C631">
        <f>VLOOKUP($A631,'England E &amp; NE'!$AC:$AD,2,FALSE)</f>
        <v>23.6</v>
      </c>
      <c r="D631">
        <f>VLOOKUP($A631,'England NW &amp; N Wales'!$AC:$AD,2,FALSE)</f>
        <v>44.2</v>
      </c>
      <c r="E631">
        <f>VLOOKUP($A631,'England SE &amp; Central South'!$AC:$AD,2,FALSE)</f>
        <v>38.299999999999997</v>
      </c>
      <c r="F631">
        <f>VLOOKUP($A631,'S Wales &amp; England SW'!$AC:$AD,2,FALSE)</f>
        <v>52</v>
      </c>
      <c r="G631">
        <f>VLOOKUP($A631,Midlands!$AC:$AD,2,FALSE)</f>
        <v>26.4</v>
      </c>
      <c r="H631">
        <f>VLOOKUP($A631,'Scotland E'!$AC:$AD,2,FALSE)</f>
        <v>70.8</v>
      </c>
      <c r="I631">
        <f>VLOOKUP($A631,'Scotland W'!$AC:$AD,2,FALSE)</f>
        <v>122.8</v>
      </c>
      <c r="J631">
        <f>VLOOKUP($A631,'Scotland N'!$AC:$AD,2,FALSE)</f>
        <v>103.8</v>
      </c>
      <c r="K631">
        <f>VLOOKUP($A631,'N Ireland'!$AC:$AD,2,FALSE)</f>
        <v>75.8</v>
      </c>
    </row>
    <row r="632" spans="1:11" x14ac:dyDescent="0.3">
      <c r="A632" t="s">
        <v>1007</v>
      </c>
      <c r="B632">
        <f>VLOOKUP($A632,'East Anglia'!$AE:$AF,2,FALSE)</f>
        <v>48.3</v>
      </c>
      <c r="C632">
        <f>VLOOKUP($A632,'England E &amp; NE'!$AE:$AF,2,FALSE)</f>
        <v>55</v>
      </c>
      <c r="D632">
        <f>VLOOKUP($A632,'England NW &amp; N Wales'!$AE:$AF,2,FALSE)</f>
        <v>67.5</v>
      </c>
      <c r="E632">
        <f>VLOOKUP($A632,'England SE &amp; Central South'!$AE:$AF,2,FALSE)</f>
        <v>75</v>
      </c>
      <c r="F632">
        <f>VLOOKUP($A632,'S Wales &amp; England SW'!$AE:$AF,2,FALSE)</f>
        <v>93.2</v>
      </c>
      <c r="G632">
        <f>VLOOKUP($A632,Midlands!$AE:$AF,2,FALSE)</f>
        <v>61.3</v>
      </c>
      <c r="H632">
        <f>VLOOKUP($A632,'Scotland E'!$AE:$AF,2,FALSE)</f>
        <v>78.400000000000006</v>
      </c>
      <c r="I632">
        <f>VLOOKUP($A632,'Scotland W'!$AE:$AF,2,FALSE)</f>
        <v>91</v>
      </c>
      <c r="J632">
        <f>VLOOKUP($A632,'Scotland N'!$AE:$AF,2,FALSE)</f>
        <v>70.400000000000006</v>
      </c>
      <c r="K632">
        <f>VLOOKUP($A632,'N Ireland'!$AE:$AF,2,FALSE)</f>
        <v>118.9</v>
      </c>
    </row>
    <row r="633" spans="1:11" x14ac:dyDescent="0.3">
      <c r="A633" t="s">
        <v>1192</v>
      </c>
      <c r="B633">
        <f>VLOOKUP($A633,'East Anglia'!$AG:$AH,2,FALSE)</f>
        <v>113.1</v>
      </c>
      <c r="C633">
        <f>VLOOKUP($A633,'England E &amp; NE'!$AG:$AH,2,FALSE)</f>
        <v>140</v>
      </c>
      <c r="D633">
        <f>VLOOKUP($A633,'England NW &amp; N Wales'!$AG:$AH,2,FALSE)</f>
        <v>182.2</v>
      </c>
      <c r="E633">
        <f>VLOOKUP($A633,'England SE &amp; Central South'!$AG:$AH,2,FALSE)</f>
        <v>132.6</v>
      </c>
      <c r="F633">
        <f>VLOOKUP($A633,'S Wales &amp; England SW'!$AG:$AH,2,FALSE)</f>
        <v>181.9</v>
      </c>
      <c r="G633">
        <f>VLOOKUP($A633,Midlands!$AG:$AH,2,FALSE)</f>
        <v>139</v>
      </c>
      <c r="H633">
        <f>VLOOKUP($A633,'Scotland E'!$AG:$AH,2,FALSE)</f>
        <v>140.80000000000001</v>
      </c>
      <c r="I633">
        <f>VLOOKUP($A633,'Scotland W'!$AG:$AH,2,FALSE)</f>
        <v>147.80000000000001</v>
      </c>
      <c r="J633">
        <f>VLOOKUP($A633,'Scotland N'!$AG:$AH,2,FALSE)</f>
        <v>97.8</v>
      </c>
      <c r="K633">
        <f>VLOOKUP($A633,'N Ireland'!$AG:$AH,2,FALSE)</f>
        <v>152.9</v>
      </c>
    </row>
    <row r="634" spans="1:11" x14ac:dyDescent="0.3">
      <c r="A634" t="s">
        <v>1377</v>
      </c>
      <c r="B634">
        <f>VLOOKUP($A634,'East Anglia'!$AI:$AJ,2,FALSE)</f>
        <v>70.099999999999994</v>
      </c>
      <c r="C634">
        <f>VLOOKUP($A634,'England E &amp; NE'!$AI:$AJ,2,FALSE)</f>
        <v>62.9</v>
      </c>
      <c r="D634">
        <f>VLOOKUP($A634,'England NW &amp; N Wales'!$AI:$AJ,2,FALSE)</f>
        <v>111.9</v>
      </c>
      <c r="E634">
        <f>VLOOKUP($A634,'England SE &amp; Central South'!$AI:$AJ,2,FALSE)</f>
        <v>53.9</v>
      </c>
      <c r="F634">
        <f>VLOOKUP($A634,'S Wales &amp; England SW'!$AI:$AJ,2,FALSE)</f>
        <v>102.9</v>
      </c>
      <c r="G634">
        <f>VLOOKUP($A634,Midlands!$AI:$AJ,2,FALSE)</f>
        <v>71</v>
      </c>
      <c r="H634">
        <f>VLOOKUP($A634,'Scotland E'!$AI:$AJ,2,FALSE)</f>
        <v>73.400000000000006</v>
      </c>
      <c r="I634">
        <f>VLOOKUP($A634,'Scotland W'!$AI:$AJ,2,FALSE)</f>
        <v>129.30000000000001</v>
      </c>
      <c r="J634">
        <f>VLOOKUP($A634,'Scotland N'!$AI:$AJ,2,FALSE)</f>
        <v>120.2</v>
      </c>
      <c r="K634">
        <f>VLOOKUP($A634,'N Ireland'!$AI:$AJ,2,FALSE)</f>
        <v>112.9</v>
      </c>
    </row>
    <row r="635" spans="1:11" x14ac:dyDescent="0.3">
      <c r="A635" t="s">
        <v>1562</v>
      </c>
      <c r="B635">
        <f>VLOOKUP($A635,'East Anglia'!$AK:$AL,2,FALSE)</f>
        <v>35</v>
      </c>
      <c r="C635">
        <f>VLOOKUP($A635,'England E &amp; NE'!$AK:$AL,2,FALSE)</f>
        <v>38.5</v>
      </c>
      <c r="D635">
        <f>VLOOKUP($A635,'England NW &amp; N Wales'!$AK:$AL,2,FALSE)</f>
        <v>41.1</v>
      </c>
      <c r="E635">
        <f>VLOOKUP($A635,'England SE &amp; Central South'!$AK:$AL,2,FALSE)</f>
        <v>32.1</v>
      </c>
      <c r="F635">
        <f>VLOOKUP($A635,'S Wales &amp; England SW'!$AK:$AL,2,FALSE)</f>
        <v>36.9</v>
      </c>
      <c r="G635">
        <f>VLOOKUP($A635,Midlands!$AK:$AL,2,FALSE)</f>
        <v>27.6</v>
      </c>
      <c r="H635">
        <f>VLOOKUP($A635,'Scotland E'!$AK:$AL,2,FALSE)</f>
        <v>31.2</v>
      </c>
      <c r="I635">
        <f>VLOOKUP($A635,'Scotland W'!$AK:$AL,2,FALSE)</f>
        <v>60.2</v>
      </c>
      <c r="J635">
        <f>VLOOKUP($A635,'Scotland N'!$AK:$AL,2,FALSE)</f>
        <v>65.3</v>
      </c>
      <c r="K635">
        <f>VLOOKUP($A635,'N Ireland'!$AK:$AL,2,FALSE)</f>
        <v>38.299999999999997</v>
      </c>
    </row>
    <row r="636" spans="1:11" x14ac:dyDescent="0.3">
      <c r="A636" t="s">
        <v>1747</v>
      </c>
      <c r="B636">
        <f>VLOOKUP($A636,'East Anglia'!$AM:$AN,2,FALSE)</f>
        <v>28.5</v>
      </c>
      <c r="C636">
        <f>VLOOKUP($A636,'England E &amp; NE'!$AM:$AN,2,FALSE)</f>
        <v>27.6</v>
      </c>
      <c r="D636">
        <f>VLOOKUP($A636,'England NW &amp; N Wales'!$AM:$AN,2,FALSE)</f>
        <v>94.8</v>
      </c>
      <c r="E636">
        <f>VLOOKUP($A636,'England SE &amp; Central South'!$AM:$AN,2,FALSE)</f>
        <v>45</v>
      </c>
      <c r="F636">
        <f>VLOOKUP($A636,'S Wales &amp; England SW'!$AM:$AN,2,FALSE)</f>
        <v>67.099999999999994</v>
      </c>
      <c r="G636">
        <f>VLOOKUP($A636,Midlands!$AM:$AN,2,FALSE)</f>
        <v>22.4</v>
      </c>
      <c r="H636">
        <f>VLOOKUP($A636,'Scotland E'!$AM:$AN,2,FALSE)</f>
        <v>84.2</v>
      </c>
      <c r="I636">
        <f>VLOOKUP($A636,'Scotland W'!$AM:$AN,2,FALSE)</f>
        <v>99.4</v>
      </c>
      <c r="J636">
        <f>VLOOKUP($A636,'Scotland N'!$AM:$AN,2,FALSE)</f>
        <v>194.4</v>
      </c>
      <c r="K636">
        <f>VLOOKUP($A636,'N Ireland'!$AM:$AN,2,FALSE)</f>
        <v>47.6</v>
      </c>
    </row>
    <row r="637" spans="1:11" x14ac:dyDescent="0.3">
      <c r="A637" t="s">
        <v>1932</v>
      </c>
      <c r="B637">
        <f>VLOOKUP($A637,'East Anglia'!$AO:$AP,2,FALSE)</f>
        <v>83.4</v>
      </c>
      <c r="C637">
        <f>VLOOKUP($A637,'England E &amp; NE'!$AO:$AP,2,FALSE)</f>
        <v>118.7</v>
      </c>
      <c r="D637">
        <f>VLOOKUP($A637,'England NW &amp; N Wales'!$AO:$AP,2,FALSE)</f>
        <v>178.6</v>
      </c>
      <c r="E637">
        <f>VLOOKUP($A637,'England SE &amp; Central South'!$AO:$AP,2,FALSE)</f>
        <v>122.9</v>
      </c>
      <c r="F637">
        <f>VLOOKUP($A637,'S Wales &amp; England SW'!$AO:$AP,2,FALSE)</f>
        <v>224.2</v>
      </c>
      <c r="G637">
        <f>VLOOKUP($A637,Midlands!$AO:$AP,2,FALSE)</f>
        <v>138</v>
      </c>
      <c r="H637">
        <f>VLOOKUP($A637,'Scotland E'!$AO:$AP,2,FALSE)</f>
        <v>188.5</v>
      </c>
      <c r="I637">
        <f>VLOOKUP($A637,'Scotland W'!$AO:$AP,2,FALSE)</f>
        <v>222</v>
      </c>
      <c r="J637">
        <f>VLOOKUP($A637,'Scotland N'!$AO:$AP,2,FALSE)</f>
        <v>195.3</v>
      </c>
      <c r="K637">
        <f>VLOOKUP($A637,'N Ireland'!$AO:$AP,2,FALSE)</f>
        <v>140.30000000000001</v>
      </c>
    </row>
    <row r="638" spans="1:11" x14ac:dyDescent="0.3">
      <c r="A638" t="s">
        <v>2117</v>
      </c>
      <c r="B638">
        <f>VLOOKUP($A638,'East Anglia'!$AQ:$AR,2,FALSE)</f>
        <v>30.8</v>
      </c>
      <c r="C638">
        <f>VLOOKUP($A638,'England E &amp; NE'!$AQ:$AR,2,FALSE)</f>
        <v>42.8</v>
      </c>
      <c r="D638">
        <f>VLOOKUP($A638,'England NW &amp; N Wales'!$AQ:$AR,2,FALSE)</f>
        <v>109.2</v>
      </c>
      <c r="E638">
        <f>VLOOKUP($A638,'England SE &amp; Central South'!$AQ:$AR,2,FALSE)</f>
        <v>52.7</v>
      </c>
      <c r="F638">
        <f>VLOOKUP($A638,'S Wales &amp; England SW'!$AQ:$AR,2,FALSE)</f>
        <v>134.80000000000001</v>
      </c>
      <c r="G638">
        <f>VLOOKUP($A638,Midlands!$AQ:$AR,2,FALSE)</f>
        <v>62.5</v>
      </c>
      <c r="H638">
        <f>VLOOKUP($A638,'Scotland E'!$AQ:$AR,2,FALSE)</f>
        <v>85.9</v>
      </c>
      <c r="I638">
        <f>VLOOKUP($A638,'Scotland W'!$AQ:$AR,2,FALSE)</f>
        <v>159.4</v>
      </c>
      <c r="J638">
        <f>VLOOKUP($A638,'Scotland N'!$AQ:$AR,2,FALSE)</f>
        <v>110.8</v>
      </c>
      <c r="K638">
        <f>VLOOKUP($A638,'N Ireland'!$AQ:$AR,2,FALSE)</f>
        <v>103.8</v>
      </c>
    </row>
    <row r="639" spans="1:11" x14ac:dyDescent="0.3">
      <c r="A639" t="s">
        <v>72</v>
      </c>
      <c r="B639">
        <f>VLOOKUP($A639,'East Anglia'!$U:$V,2,FALSE)</f>
        <v>21</v>
      </c>
      <c r="C639">
        <f>VLOOKUP($A639,'England E &amp; NE'!$U:$V,2,FALSE)</f>
        <v>33.5</v>
      </c>
      <c r="D639">
        <f>VLOOKUP($A639,'England NW &amp; N Wales'!$U:$V,2,FALSE)</f>
        <v>60.1</v>
      </c>
      <c r="E639">
        <f>VLOOKUP($A639,'England SE &amp; Central South'!$U:$V,2,FALSE)</f>
        <v>25.5</v>
      </c>
      <c r="F639">
        <f>VLOOKUP($A639,'S Wales &amp; England SW'!$U:$V,2,FALSE)</f>
        <v>49.2</v>
      </c>
      <c r="G639">
        <f>VLOOKUP($A639,Midlands!$U:$V,2,FALSE)</f>
        <v>29.3</v>
      </c>
      <c r="H639">
        <f>VLOOKUP($A639,'Scotland E'!$U:$V,2,FALSE)</f>
        <v>55.7</v>
      </c>
      <c r="I639">
        <f>VLOOKUP($A639,'Scotland W'!$U:$V,2,FALSE)</f>
        <v>139</v>
      </c>
      <c r="J639">
        <f>VLOOKUP($A639,'Scotland N'!$U:$V,2,FALSE)</f>
        <v>128.80000000000001</v>
      </c>
      <c r="K639">
        <f>VLOOKUP($A639,'N Ireland'!$U:$V,2,FALSE)</f>
        <v>92.3</v>
      </c>
    </row>
    <row r="640" spans="1:11" x14ac:dyDescent="0.3">
      <c r="A640" t="s">
        <v>268</v>
      </c>
      <c r="B640">
        <f>VLOOKUP($A640,'East Anglia'!$W:$X,2,FALSE)</f>
        <v>42.6</v>
      </c>
      <c r="C640">
        <f>VLOOKUP($A640,'England E &amp; NE'!$W:$X,2,FALSE)</f>
        <v>42.4</v>
      </c>
      <c r="D640">
        <f>VLOOKUP($A640,'England NW &amp; N Wales'!$W:$X,2,FALSE)</f>
        <v>71.599999999999994</v>
      </c>
      <c r="E640">
        <f>VLOOKUP($A640,'England SE &amp; Central South'!$W:$X,2,FALSE)</f>
        <v>57.9</v>
      </c>
      <c r="F640">
        <f>VLOOKUP($A640,'S Wales &amp; England SW'!$W:$X,2,FALSE)</f>
        <v>78.8</v>
      </c>
      <c r="G640">
        <f>VLOOKUP($A640,Midlands!$W:$X,2,FALSE)</f>
        <v>47.2</v>
      </c>
      <c r="H640">
        <f>VLOOKUP($A640,'Scotland E'!$W:$X,2,FALSE)</f>
        <v>77.8</v>
      </c>
      <c r="I640">
        <f>VLOOKUP($A640,'Scotland W'!$W:$X,2,FALSE)</f>
        <v>110.8</v>
      </c>
      <c r="J640">
        <f>VLOOKUP($A640,'Scotland N'!$W:$X,2,FALSE)</f>
        <v>174</v>
      </c>
      <c r="K640">
        <f>VLOOKUP($A640,'N Ireland'!$W:$X,2,FALSE)</f>
        <v>79.599999999999994</v>
      </c>
    </row>
    <row r="641" spans="1:11" x14ac:dyDescent="0.3">
      <c r="A641" t="s">
        <v>453</v>
      </c>
      <c r="B641">
        <f>VLOOKUP($A641,'East Anglia'!$Y:$Z,2,FALSE)</f>
        <v>33.200000000000003</v>
      </c>
      <c r="C641">
        <f>VLOOKUP($A641,'England E &amp; NE'!$Y:$Z,2,FALSE)</f>
        <v>71.5</v>
      </c>
      <c r="D641">
        <f>VLOOKUP($A641,'England NW &amp; N Wales'!$Y:$Z,2,FALSE)</f>
        <v>79</v>
      </c>
      <c r="E641">
        <f>VLOOKUP($A641,'England SE &amp; Central South'!$Y:$Z,2,FALSE)</f>
        <v>56.1</v>
      </c>
      <c r="F641">
        <f>VLOOKUP($A641,'S Wales &amp; England SW'!$Y:$Z,2,FALSE)</f>
        <v>100.7</v>
      </c>
      <c r="G641">
        <f>VLOOKUP($A641,Midlands!$Y:$Z,2,FALSE)</f>
        <v>78.3</v>
      </c>
      <c r="H641">
        <f>VLOOKUP($A641,'Scotland E'!$Y:$Z,2,FALSE)</f>
        <v>55.9</v>
      </c>
      <c r="I641">
        <f>VLOOKUP($A641,'Scotland W'!$Y:$Z,2,FALSE)</f>
        <v>89.2</v>
      </c>
      <c r="J641">
        <f>VLOOKUP($A641,'Scotland N'!$Y:$Z,2,FALSE)</f>
        <v>118.6</v>
      </c>
      <c r="K641">
        <f>VLOOKUP($A641,'N Ireland'!$Y:$Z,2,FALSE)</f>
        <v>66</v>
      </c>
    </row>
    <row r="642" spans="1:11" x14ac:dyDescent="0.3">
      <c r="A642" t="s">
        <v>638</v>
      </c>
      <c r="B642">
        <f>VLOOKUP($A642,'East Anglia'!$AA:$AB,2,FALSE)</f>
        <v>53.6</v>
      </c>
      <c r="C642">
        <f>VLOOKUP($A642,'England E &amp; NE'!$AA:$AB,2,FALSE)</f>
        <v>75</v>
      </c>
      <c r="D642">
        <f>VLOOKUP($A642,'England NW &amp; N Wales'!$AA:$AB,2,FALSE)</f>
        <v>100.9</v>
      </c>
      <c r="E642">
        <f>VLOOKUP($A642,'England SE &amp; Central South'!$AA:$AB,2,FALSE)</f>
        <v>63.6</v>
      </c>
      <c r="F642">
        <f>VLOOKUP($A642,'S Wales &amp; England SW'!$AA:$AB,2,FALSE)</f>
        <v>81.8</v>
      </c>
      <c r="G642">
        <f>VLOOKUP($A642,Midlands!$AA:$AB,2,FALSE)</f>
        <v>87.8</v>
      </c>
      <c r="H642">
        <f>VLOOKUP($A642,'Scotland E'!$AA:$AB,2,FALSE)</f>
        <v>110.8</v>
      </c>
      <c r="I642">
        <f>VLOOKUP($A642,'Scotland W'!$AA:$AB,2,FALSE)</f>
        <v>79.8</v>
      </c>
      <c r="J642">
        <f>VLOOKUP($A642,'Scotland N'!$AA:$AB,2,FALSE)</f>
        <v>82.6</v>
      </c>
      <c r="K642">
        <f>VLOOKUP($A642,'N Ireland'!$AA:$AB,2,FALSE)</f>
        <v>87.8</v>
      </c>
    </row>
    <row r="643" spans="1:11" x14ac:dyDescent="0.3">
      <c r="A643" t="s">
        <v>823</v>
      </c>
      <c r="B643">
        <f>VLOOKUP($A643,'East Anglia'!$AC:$AD,2,FALSE)</f>
        <v>89.4</v>
      </c>
      <c r="C643">
        <f>VLOOKUP($A643,'England E &amp; NE'!$AC:$AD,2,FALSE)</f>
        <v>71.5</v>
      </c>
      <c r="D643">
        <f>VLOOKUP($A643,'England NW &amp; N Wales'!$AC:$AD,2,FALSE)</f>
        <v>85.5</v>
      </c>
      <c r="E643">
        <f>VLOOKUP($A643,'England SE &amp; Central South'!$AC:$AD,2,FALSE)</f>
        <v>63.3</v>
      </c>
      <c r="F643">
        <f>VLOOKUP($A643,'S Wales &amp; England SW'!$AC:$AD,2,FALSE)</f>
        <v>81.7</v>
      </c>
      <c r="G643">
        <f>VLOOKUP($A643,Midlands!$AC:$AD,2,FALSE)</f>
        <v>89.7</v>
      </c>
      <c r="H643">
        <f>VLOOKUP($A643,'Scotland E'!$AC:$AD,2,FALSE)</f>
        <v>64.7</v>
      </c>
      <c r="I643">
        <f>VLOOKUP($A643,'Scotland W'!$AC:$AD,2,FALSE)</f>
        <v>93.2</v>
      </c>
      <c r="J643">
        <f>VLOOKUP($A643,'Scotland N'!$AC:$AD,2,FALSE)</f>
        <v>52.8</v>
      </c>
      <c r="K643">
        <f>VLOOKUP($A643,'N Ireland'!$AC:$AD,2,FALSE)</f>
        <v>86.9</v>
      </c>
    </row>
    <row r="644" spans="1:11" x14ac:dyDescent="0.3">
      <c r="A644" t="s">
        <v>1008</v>
      </c>
      <c r="B644">
        <f>VLOOKUP($A644,'East Anglia'!$AE:$AF,2,FALSE)</f>
        <v>45.4</v>
      </c>
      <c r="C644">
        <f>VLOOKUP($A644,'England E &amp; NE'!$AE:$AF,2,FALSE)</f>
        <v>12</v>
      </c>
      <c r="D644">
        <f>VLOOKUP($A644,'England NW &amp; N Wales'!$AE:$AF,2,FALSE)</f>
        <v>23.7</v>
      </c>
      <c r="E644">
        <f>VLOOKUP($A644,'England SE &amp; Central South'!$AE:$AF,2,FALSE)</f>
        <v>30.8</v>
      </c>
      <c r="F644">
        <f>VLOOKUP($A644,'S Wales &amp; England SW'!$AE:$AF,2,FALSE)</f>
        <v>19.3</v>
      </c>
      <c r="G644">
        <f>VLOOKUP($A644,Midlands!$AE:$AF,2,FALSE)</f>
        <v>20.2</v>
      </c>
      <c r="H644">
        <f>VLOOKUP($A644,'Scotland E'!$AE:$AF,2,FALSE)</f>
        <v>26.7</v>
      </c>
      <c r="I644">
        <f>VLOOKUP($A644,'Scotland W'!$AE:$AF,2,FALSE)</f>
        <v>35.9</v>
      </c>
      <c r="J644">
        <f>VLOOKUP($A644,'Scotland N'!$AE:$AF,2,FALSE)</f>
        <v>24.3</v>
      </c>
      <c r="K644">
        <f>VLOOKUP($A644,'N Ireland'!$AE:$AF,2,FALSE)</f>
        <v>12.4</v>
      </c>
    </row>
    <row r="645" spans="1:11" x14ac:dyDescent="0.3">
      <c r="A645" t="s">
        <v>1193</v>
      </c>
      <c r="B645">
        <f>VLOOKUP($A645,'East Anglia'!$AG:$AH,2,FALSE)</f>
        <v>76.5</v>
      </c>
      <c r="C645">
        <f>VLOOKUP($A645,'England E &amp; NE'!$AG:$AH,2,FALSE)</f>
        <v>66.599999999999994</v>
      </c>
      <c r="D645">
        <f>VLOOKUP($A645,'England NW &amp; N Wales'!$AG:$AH,2,FALSE)</f>
        <v>86.2</v>
      </c>
      <c r="E645">
        <f>VLOOKUP($A645,'England SE &amp; Central South'!$AG:$AH,2,FALSE)</f>
        <v>67.7</v>
      </c>
      <c r="F645">
        <f>VLOOKUP($A645,'S Wales &amp; England SW'!$AG:$AH,2,FALSE)</f>
        <v>98.6</v>
      </c>
      <c r="G645">
        <f>VLOOKUP($A645,Midlands!$AG:$AH,2,FALSE)</f>
        <v>66</v>
      </c>
      <c r="H645">
        <f>VLOOKUP($A645,'Scotland E'!$AG:$AH,2,FALSE)</f>
        <v>85.7</v>
      </c>
      <c r="I645">
        <f>VLOOKUP($A645,'Scotland W'!$AG:$AH,2,FALSE)</f>
        <v>84</v>
      </c>
      <c r="J645">
        <f>VLOOKUP($A645,'Scotland N'!$AG:$AH,2,FALSE)</f>
        <v>48.8</v>
      </c>
      <c r="K645">
        <f>VLOOKUP($A645,'N Ireland'!$AG:$AH,2,FALSE)</f>
        <v>92.4</v>
      </c>
    </row>
    <row r="646" spans="1:11" x14ac:dyDescent="0.3">
      <c r="A646" t="s">
        <v>1378</v>
      </c>
      <c r="B646">
        <f>VLOOKUP($A646,'East Anglia'!$AI:$AJ,2,FALSE)</f>
        <v>68.400000000000006</v>
      </c>
      <c r="C646">
        <f>VLOOKUP($A646,'England E &amp; NE'!$AI:$AJ,2,FALSE)</f>
        <v>105</v>
      </c>
      <c r="D646">
        <f>VLOOKUP($A646,'England NW &amp; N Wales'!$AI:$AJ,2,FALSE)</f>
        <v>149.6</v>
      </c>
      <c r="E646">
        <f>VLOOKUP($A646,'England SE &amp; Central South'!$AI:$AJ,2,FALSE)</f>
        <v>64.7</v>
      </c>
      <c r="F646">
        <f>VLOOKUP($A646,'S Wales &amp; England SW'!$AI:$AJ,2,FALSE)</f>
        <v>104.2</v>
      </c>
      <c r="G646">
        <f>VLOOKUP($A646,Midlands!$AI:$AJ,2,FALSE)</f>
        <v>85.3</v>
      </c>
      <c r="H646">
        <f>VLOOKUP($A646,'Scotland E'!$AI:$AJ,2,FALSE)</f>
        <v>164.9</v>
      </c>
      <c r="I646">
        <f>VLOOKUP($A646,'Scotland W'!$AI:$AJ,2,FALSE)</f>
        <v>168</v>
      </c>
      <c r="J646">
        <f>VLOOKUP($A646,'Scotland N'!$AI:$AJ,2,FALSE)</f>
        <v>181.1</v>
      </c>
      <c r="K646">
        <f>VLOOKUP($A646,'N Ireland'!$AI:$AJ,2,FALSE)</f>
        <v>179.4</v>
      </c>
    </row>
    <row r="647" spans="1:11" x14ac:dyDescent="0.3">
      <c r="A647" t="s">
        <v>1563</v>
      </c>
      <c r="B647">
        <f>VLOOKUP($A647,'East Anglia'!$AK:$AL,2,FALSE)</f>
        <v>65.599999999999994</v>
      </c>
      <c r="C647">
        <f>VLOOKUP($A647,'England E &amp; NE'!$AK:$AL,2,FALSE)</f>
        <v>39.700000000000003</v>
      </c>
      <c r="D647">
        <f>VLOOKUP($A647,'England NW &amp; N Wales'!$AK:$AL,2,FALSE)</f>
        <v>80.8</v>
      </c>
      <c r="E647">
        <f>VLOOKUP($A647,'England SE &amp; Central South'!$AK:$AL,2,FALSE)</f>
        <v>33.6</v>
      </c>
      <c r="F647">
        <f>VLOOKUP($A647,'S Wales &amp; England SW'!$AK:$AL,2,FALSE)</f>
        <v>56.6</v>
      </c>
      <c r="G647">
        <f>VLOOKUP($A647,Midlands!$AK:$AL,2,FALSE)</f>
        <v>55</v>
      </c>
      <c r="H647">
        <f>VLOOKUP($A647,'Scotland E'!$AK:$AL,2,FALSE)</f>
        <v>35.200000000000003</v>
      </c>
      <c r="I647">
        <f>VLOOKUP($A647,'Scotland W'!$AK:$AL,2,FALSE)</f>
        <v>75.2</v>
      </c>
      <c r="J647">
        <f>VLOOKUP($A647,'Scotland N'!$AK:$AL,2,FALSE)</f>
        <v>94.5</v>
      </c>
      <c r="K647">
        <f>VLOOKUP($A647,'N Ireland'!$AK:$AL,2,FALSE)</f>
        <v>76.7</v>
      </c>
    </row>
    <row r="648" spans="1:11" x14ac:dyDescent="0.3">
      <c r="A648" t="s">
        <v>1748</v>
      </c>
      <c r="B648">
        <f>VLOOKUP($A648,'East Anglia'!$AM:$AN,2,FALSE)</f>
        <v>93.7</v>
      </c>
      <c r="C648">
        <f>VLOOKUP($A648,'England E &amp; NE'!$AM:$AN,2,FALSE)</f>
        <v>126.1</v>
      </c>
      <c r="D648">
        <f>VLOOKUP($A648,'England NW &amp; N Wales'!$AM:$AN,2,FALSE)</f>
        <v>138.69999999999999</v>
      </c>
      <c r="E648">
        <f>VLOOKUP($A648,'England SE &amp; Central South'!$AM:$AN,2,FALSE)</f>
        <v>128.9</v>
      </c>
      <c r="F648">
        <f>VLOOKUP($A648,'S Wales &amp; England SW'!$AM:$AN,2,FALSE)</f>
        <v>138.1</v>
      </c>
      <c r="G648">
        <f>VLOOKUP($A648,Midlands!$AM:$AN,2,FALSE)</f>
        <v>89.3</v>
      </c>
      <c r="H648">
        <f>VLOOKUP($A648,'Scotland E'!$AM:$AN,2,FALSE)</f>
        <v>118.3</v>
      </c>
      <c r="I648">
        <f>VLOOKUP($A648,'Scotland W'!$AM:$AN,2,FALSE)</f>
        <v>131.6</v>
      </c>
      <c r="J648">
        <f>VLOOKUP($A648,'Scotland N'!$AM:$AN,2,FALSE)</f>
        <v>100.2</v>
      </c>
      <c r="K648">
        <f>VLOOKUP($A648,'N Ireland'!$AM:$AN,2,FALSE)</f>
        <v>114.2</v>
      </c>
    </row>
    <row r="649" spans="1:11" x14ac:dyDescent="0.3">
      <c r="A649" t="s">
        <v>1933</v>
      </c>
      <c r="B649">
        <f>VLOOKUP($A649,'East Anglia'!$AO:$AP,2,FALSE)</f>
        <v>30.5</v>
      </c>
      <c r="C649">
        <f>VLOOKUP($A649,'England E &amp; NE'!$AO:$AP,2,FALSE)</f>
        <v>24.7</v>
      </c>
      <c r="D649">
        <f>VLOOKUP($A649,'England NW &amp; N Wales'!$AO:$AP,2,FALSE)</f>
        <v>66.900000000000006</v>
      </c>
      <c r="E649">
        <f>VLOOKUP($A649,'England SE &amp; Central South'!$AO:$AP,2,FALSE)</f>
        <v>31.2</v>
      </c>
      <c r="F649">
        <f>VLOOKUP($A649,'S Wales &amp; England SW'!$AO:$AP,2,FALSE)</f>
        <v>65.599999999999994</v>
      </c>
      <c r="G649">
        <f>VLOOKUP($A649,Midlands!$AO:$AP,2,FALSE)</f>
        <v>29.4</v>
      </c>
      <c r="H649">
        <f>VLOOKUP($A649,'Scotland E'!$AO:$AP,2,FALSE)</f>
        <v>45.7</v>
      </c>
      <c r="I649">
        <f>VLOOKUP($A649,'Scotland W'!$AO:$AP,2,FALSE)</f>
        <v>96.6</v>
      </c>
      <c r="J649">
        <f>VLOOKUP($A649,'Scotland N'!$AO:$AP,2,FALSE)</f>
        <v>124.8</v>
      </c>
      <c r="K649">
        <f>VLOOKUP($A649,'N Ireland'!$AO:$AP,2,FALSE)</f>
        <v>61.3</v>
      </c>
    </row>
    <row r="650" spans="1:11" x14ac:dyDescent="0.3">
      <c r="A650" t="s">
        <v>2118</v>
      </c>
      <c r="B650">
        <f>VLOOKUP($A650,'East Anglia'!$AQ:$AR,2,FALSE)</f>
        <v>32.9</v>
      </c>
      <c r="C650">
        <f>VLOOKUP($A650,'England E &amp; NE'!$AQ:$AR,2,FALSE)</f>
        <v>40.200000000000003</v>
      </c>
      <c r="D650">
        <f>VLOOKUP($A650,'England NW &amp; N Wales'!$AQ:$AR,2,FALSE)</f>
        <v>107.4</v>
      </c>
      <c r="E650">
        <f>VLOOKUP($A650,'England SE &amp; Central South'!$AQ:$AR,2,FALSE)</f>
        <v>46.2</v>
      </c>
      <c r="F650">
        <f>VLOOKUP($A650,'S Wales &amp; England SW'!$AQ:$AR,2,FALSE)</f>
        <v>85.1</v>
      </c>
      <c r="G650">
        <f>VLOOKUP($A650,Midlands!$AQ:$AR,2,FALSE)</f>
        <v>47.7</v>
      </c>
      <c r="H650">
        <f>VLOOKUP($A650,'Scotland E'!$AQ:$AR,2,FALSE)</f>
        <v>74.900000000000006</v>
      </c>
      <c r="I650">
        <f>VLOOKUP($A650,'Scotland W'!$AQ:$AR,2,FALSE)</f>
        <v>176.9</v>
      </c>
      <c r="J650">
        <f>VLOOKUP($A650,'Scotland N'!$AQ:$AR,2,FALSE)</f>
        <v>157.4</v>
      </c>
      <c r="K650">
        <f>VLOOKUP($A650,'N Ireland'!$AQ:$AR,2,FALSE)</f>
        <v>94</v>
      </c>
    </row>
    <row r="651" spans="1:11" x14ac:dyDescent="0.3">
      <c r="A651" t="s">
        <v>73</v>
      </c>
      <c r="B651">
        <f>VLOOKUP($A651,'East Anglia'!$U:$V,2,FALSE)</f>
        <v>54.7</v>
      </c>
      <c r="C651">
        <f>VLOOKUP($A651,'England E &amp; NE'!$U:$V,2,FALSE)</f>
        <v>71.3</v>
      </c>
      <c r="D651">
        <f>VLOOKUP($A651,'England NW &amp; N Wales'!$U:$V,2,FALSE)</f>
        <v>173</v>
      </c>
      <c r="E651">
        <f>VLOOKUP($A651,'England SE &amp; Central South'!$U:$V,2,FALSE)</f>
        <v>80.400000000000006</v>
      </c>
      <c r="F651">
        <f>VLOOKUP($A651,'S Wales &amp; England SW'!$U:$V,2,FALSE)</f>
        <v>168.5</v>
      </c>
      <c r="G651">
        <f>VLOOKUP($A651,Midlands!$U:$V,2,FALSE)</f>
        <v>85.2</v>
      </c>
      <c r="H651">
        <f>VLOOKUP($A651,'Scotland E'!$U:$V,2,FALSE)</f>
        <v>161.5</v>
      </c>
      <c r="I651">
        <f>VLOOKUP($A651,'Scotland W'!$U:$V,2,FALSE)</f>
        <v>239.6</v>
      </c>
      <c r="J651">
        <f>VLOOKUP($A651,'Scotland N'!$U:$V,2,FALSE)</f>
        <v>264.60000000000002</v>
      </c>
      <c r="K651">
        <f>VLOOKUP($A651,'N Ireland'!$U:$V,2,FALSE)</f>
        <v>122.8</v>
      </c>
    </row>
    <row r="652" spans="1:11" x14ac:dyDescent="0.3">
      <c r="A652" t="s">
        <v>269</v>
      </c>
      <c r="B652">
        <f>VLOOKUP($A652,'East Anglia'!$W:$X,2,FALSE)</f>
        <v>21.8</v>
      </c>
      <c r="C652">
        <f>VLOOKUP($A652,'England E &amp; NE'!$W:$X,2,FALSE)</f>
        <v>33.1</v>
      </c>
      <c r="D652">
        <f>VLOOKUP($A652,'England NW &amp; N Wales'!$W:$X,2,FALSE)</f>
        <v>26.4</v>
      </c>
      <c r="E652">
        <f>VLOOKUP($A652,'England SE &amp; Central South'!$W:$X,2,FALSE)</f>
        <v>24.3</v>
      </c>
      <c r="F652">
        <f>VLOOKUP($A652,'S Wales &amp; England SW'!$W:$X,2,FALSE)</f>
        <v>34.200000000000003</v>
      </c>
      <c r="G652">
        <f>VLOOKUP($A652,Midlands!$W:$X,2,FALSE)</f>
        <v>20</v>
      </c>
      <c r="H652">
        <f>VLOOKUP($A652,'Scotland E'!$W:$X,2,FALSE)</f>
        <v>37.6</v>
      </c>
      <c r="I652">
        <f>VLOOKUP($A652,'Scotland W'!$W:$X,2,FALSE)</f>
        <v>31.6</v>
      </c>
      <c r="J652">
        <f>VLOOKUP($A652,'Scotland N'!$W:$X,2,FALSE)</f>
        <v>37.700000000000003</v>
      </c>
      <c r="K652">
        <f>VLOOKUP($A652,'N Ireland'!$W:$X,2,FALSE)</f>
        <v>33</v>
      </c>
    </row>
    <row r="653" spans="1:11" x14ac:dyDescent="0.3">
      <c r="A653" t="s">
        <v>454</v>
      </c>
      <c r="B653">
        <f>VLOOKUP($A653,'East Anglia'!$Y:$Z,2,FALSE)</f>
        <v>62.5</v>
      </c>
      <c r="C653">
        <f>VLOOKUP($A653,'England E &amp; NE'!$Y:$Z,2,FALSE)</f>
        <v>53.3</v>
      </c>
      <c r="D653">
        <f>VLOOKUP($A653,'England NW &amp; N Wales'!$Y:$Z,2,FALSE)</f>
        <v>89.4</v>
      </c>
      <c r="E653">
        <f>VLOOKUP($A653,'England SE &amp; Central South'!$Y:$Z,2,FALSE)</f>
        <v>45</v>
      </c>
      <c r="F653">
        <f>VLOOKUP($A653,'S Wales &amp; England SW'!$Y:$Z,2,FALSE)</f>
        <v>60.9</v>
      </c>
      <c r="G653">
        <f>VLOOKUP($A653,Midlands!$Y:$Z,2,FALSE)</f>
        <v>46.6</v>
      </c>
      <c r="H653">
        <f>VLOOKUP($A653,'Scotland E'!$Y:$Z,2,FALSE)</f>
        <v>87.1</v>
      </c>
      <c r="I653">
        <f>VLOOKUP($A653,'Scotland W'!$Y:$Z,2,FALSE)</f>
        <v>129.4</v>
      </c>
      <c r="J653">
        <f>VLOOKUP($A653,'Scotland N'!$Y:$Z,2,FALSE)</f>
        <v>173.7</v>
      </c>
      <c r="K653">
        <f>VLOOKUP($A653,'N Ireland'!$Y:$Z,2,FALSE)</f>
        <v>77</v>
      </c>
    </row>
    <row r="654" spans="1:11" x14ac:dyDescent="0.3">
      <c r="A654" t="s">
        <v>639</v>
      </c>
      <c r="B654">
        <f>VLOOKUP($A654,'East Anglia'!$AA:$AB,2,FALSE)</f>
        <v>23.6</v>
      </c>
      <c r="C654">
        <f>VLOOKUP($A654,'England E &amp; NE'!$AA:$AB,2,FALSE)</f>
        <v>21.5</v>
      </c>
      <c r="D654">
        <f>VLOOKUP($A654,'England NW &amp; N Wales'!$AA:$AB,2,FALSE)</f>
        <v>43.4</v>
      </c>
      <c r="E654">
        <f>VLOOKUP($A654,'England SE &amp; Central South'!$AA:$AB,2,FALSE)</f>
        <v>60.2</v>
      </c>
      <c r="F654">
        <f>VLOOKUP($A654,'S Wales &amp; England SW'!$AA:$AB,2,FALSE)</f>
        <v>70.2</v>
      </c>
      <c r="G654">
        <f>VLOOKUP($A654,Midlands!$AA:$AB,2,FALSE)</f>
        <v>27</v>
      </c>
      <c r="H654">
        <f>VLOOKUP($A654,'Scotland E'!$AA:$AB,2,FALSE)</f>
        <v>40.700000000000003</v>
      </c>
      <c r="I654">
        <f>VLOOKUP($A654,'Scotland W'!$AA:$AB,2,FALSE)</f>
        <v>55.3</v>
      </c>
      <c r="J654">
        <f>VLOOKUP($A654,'Scotland N'!$AA:$AB,2,FALSE)</f>
        <v>79</v>
      </c>
      <c r="K654">
        <f>VLOOKUP($A654,'N Ireland'!$AA:$AB,2,FALSE)</f>
        <v>40</v>
      </c>
    </row>
    <row r="655" spans="1:11" x14ac:dyDescent="0.3">
      <c r="A655" t="s">
        <v>824</v>
      </c>
      <c r="B655">
        <f>VLOOKUP($A655,'East Anglia'!$AC:$AD,2,FALSE)</f>
        <v>45.5</v>
      </c>
      <c r="C655">
        <f>VLOOKUP($A655,'England E &amp; NE'!$AC:$AD,2,FALSE)</f>
        <v>59</v>
      </c>
      <c r="D655">
        <f>VLOOKUP($A655,'England NW &amp; N Wales'!$AC:$AD,2,FALSE)</f>
        <v>74.099999999999994</v>
      </c>
      <c r="E655">
        <f>VLOOKUP($A655,'England SE &amp; Central South'!$AC:$AD,2,FALSE)</f>
        <v>46.8</v>
      </c>
      <c r="F655">
        <f>VLOOKUP($A655,'S Wales &amp; England SW'!$AC:$AD,2,FALSE)</f>
        <v>74</v>
      </c>
      <c r="G655">
        <f>VLOOKUP($A655,Midlands!$AC:$AD,2,FALSE)</f>
        <v>56.9</v>
      </c>
      <c r="H655">
        <f>VLOOKUP($A655,'Scotland E'!$AC:$AD,2,FALSE)</f>
        <v>60.8</v>
      </c>
      <c r="I655">
        <f>VLOOKUP($A655,'Scotland W'!$AC:$AD,2,FALSE)</f>
        <v>84.4</v>
      </c>
      <c r="J655">
        <f>VLOOKUP($A655,'Scotland N'!$AC:$AD,2,FALSE)</f>
        <v>48.9</v>
      </c>
      <c r="K655">
        <f>VLOOKUP($A655,'N Ireland'!$AC:$AD,2,FALSE)</f>
        <v>48.7</v>
      </c>
    </row>
    <row r="656" spans="1:11" x14ac:dyDescent="0.3">
      <c r="A656" t="s">
        <v>1009</v>
      </c>
      <c r="B656">
        <f>VLOOKUP($A656,'East Anglia'!$AE:$AF,2,FALSE)</f>
        <v>63.5</v>
      </c>
      <c r="C656">
        <f>VLOOKUP($A656,'England E &amp; NE'!$AE:$AF,2,FALSE)</f>
        <v>66.400000000000006</v>
      </c>
      <c r="D656">
        <f>VLOOKUP($A656,'England NW &amp; N Wales'!$AE:$AF,2,FALSE)</f>
        <v>99.8</v>
      </c>
      <c r="E656">
        <f>VLOOKUP($A656,'England SE &amp; Central South'!$AE:$AF,2,FALSE)</f>
        <v>67.8</v>
      </c>
      <c r="F656">
        <f>VLOOKUP($A656,'S Wales &amp; England SW'!$AE:$AF,2,FALSE)</f>
        <v>89.1</v>
      </c>
      <c r="G656">
        <f>VLOOKUP($A656,Midlands!$AE:$AF,2,FALSE)</f>
        <v>57.1</v>
      </c>
      <c r="H656">
        <f>VLOOKUP($A656,'Scotland E'!$AE:$AF,2,FALSE)</f>
        <v>92.7</v>
      </c>
      <c r="I656">
        <f>VLOOKUP($A656,'Scotland W'!$AE:$AF,2,FALSE)</f>
        <v>154.30000000000001</v>
      </c>
      <c r="J656">
        <f>VLOOKUP($A656,'Scotland N'!$AE:$AF,2,FALSE)</f>
        <v>121.2</v>
      </c>
      <c r="K656">
        <f>VLOOKUP($A656,'N Ireland'!$AE:$AF,2,FALSE)</f>
        <v>87</v>
      </c>
    </row>
    <row r="657" spans="1:11" x14ac:dyDescent="0.3">
      <c r="A657" t="s">
        <v>1194</v>
      </c>
      <c r="B657">
        <f>VLOOKUP($A657,'East Anglia'!$AG:$AH,2,FALSE)</f>
        <v>93.9</v>
      </c>
      <c r="C657">
        <f>VLOOKUP($A657,'England E &amp; NE'!$AG:$AH,2,FALSE)</f>
        <v>58.6</v>
      </c>
      <c r="D657">
        <f>VLOOKUP($A657,'England NW &amp; N Wales'!$AG:$AH,2,FALSE)</f>
        <v>91.2</v>
      </c>
      <c r="E657">
        <f>VLOOKUP($A657,'England SE &amp; Central South'!$AG:$AH,2,FALSE)</f>
        <v>97.6</v>
      </c>
      <c r="F657">
        <f>VLOOKUP($A657,'S Wales &amp; England SW'!$AG:$AH,2,FALSE)</f>
        <v>104.5</v>
      </c>
      <c r="G657">
        <f>VLOOKUP($A657,Midlands!$AG:$AH,2,FALSE)</f>
        <v>70.7</v>
      </c>
      <c r="H657">
        <f>VLOOKUP($A657,'Scotland E'!$AG:$AH,2,FALSE)</f>
        <v>96.4</v>
      </c>
      <c r="I657">
        <f>VLOOKUP($A657,'Scotland W'!$AG:$AH,2,FALSE)</f>
        <v>133.69999999999999</v>
      </c>
      <c r="J657">
        <f>VLOOKUP($A657,'Scotland N'!$AG:$AH,2,FALSE)</f>
        <v>139.69999999999999</v>
      </c>
      <c r="K657">
        <f>VLOOKUP($A657,'N Ireland'!$AG:$AH,2,FALSE)</f>
        <v>78.5</v>
      </c>
    </row>
    <row r="658" spans="1:11" x14ac:dyDescent="0.3">
      <c r="A658" t="s">
        <v>1379</v>
      </c>
      <c r="B658">
        <f>VLOOKUP($A658,'East Anglia'!$AI:$AJ,2,FALSE)</f>
        <v>57.5</v>
      </c>
      <c r="C658">
        <f>VLOOKUP($A658,'England E &amp; NE'!$AI:$AJ,2,FALSE)</f>
        <v>107.4</v>
      </c>
      <c r="D658">
        <f>VLOOKUP($A658,'England NW &amp; N Wales'!$AI:$AJ,2,FALSE)</f>
        <v>137.69999999999999</v>
      </c>
      <c r="E658">
        <f>VLOOKUP($A658,'England SE &amp; Central South'!$AI:$AJ,2,FALSE)</f>
        <v>77.8</v>
      </c>
      <c r="F658">
        <f>VLOOKUP($A658,'S Wales &amp; England SW'!$AI:$AJ,2,FALSE)</f>
        <v>102.9</v>
      </c>
      <c r="G658">
        <f>VLOOKUP($A658,Midlands!$AI:$AJ,2,FALSE)</f>
        <v>83.2</v>
      </c>
      <c r="H658">
        <f>VLOOKUP($A658,'Scotland E'!$AI:$AJ,2,FALSE)</f>
        <v>103.2</v>
      </c>
      <c r="I658">
        <f>VLOOKUP($A658,'Scotland W'!$AI:$AJ,2,FALSE)</f>
        <v>122.7</v>
      </c>
      <c r="J658">
        <f>VLOOKUP($A658,'Scotland N'!$AI:$AJ,2,FALSE)</f>
        <v>152.19999999999999</v>
      </c>
      <c r="K658">
        <f>VLOOKUP($A658,'N Ireland'!$AI:$AJ,2,FALSE)</f>
        <v>105.2</v>
      </c>
    </row>
    <row r="659" spans="1:11" x14ac:dyDescent="0.3">
      <c r="A659" t="s">
        <v>1564</v>
      </c>
      <c r="B659">
        <f>VLOOKUP($A659,'East Anglia'!$AK:$AL,2,FALSE)</f>
        <v>17</v>
      </c>
      <c r="C659">
        <f>VLOOKUP($A659,'England E &amp; NE'!$AK:$AL,2,FALSE)</f>
        <v>40.799999999999997</v>
      </c>
      <c r="D659">
        <f>VLOOKUP($A659,'England NW &amp; N Wales'!$AK:$AL,2,FALSE)</f>
        <v>83</v>
      </c>
      <c r="E659">
        <f>VLOOKUP($A659,'England SE &amp; Central South'!$AK:$AL,2,FALSE)</f>
        <v>30.1</v>
      </c>
      <c r="F659">
        <f>VLOOKUP($A659,'S Wales &amp; England SW'!$AK:$AL,2,FALSE)</f>
        <v>51.2</v>
      </c>
      <c r="G659">
        <f>VLOOKUP($A659,Midlands!$AK:$AL,2,FALSE)</f>
        <v>35</v>
      </c>
      <c r="H659">
        <f>VLOOKUP($A659,'Scotland E'!$AK:$AL,2,FALSE)</f>
        <v>82.1</v>
      </c>
      <c r="I659">
        <f>VLOOKUP($A659,'Scotland W'!$AK:$AL,2,FALSE)</f>
        <v>164.5</v>
      </c>
      <c r="J659">
        <f>VLOOKUP($A659,'Scotland N'!$AK:$AL,2,FALSE)</f>
        <v>105.4</v>
      </c>
      <c r="K659">
        <f>VLOOKUP($A659,'N Ireland'!$AK:$AL,2,FALSE)</f>
        <v>94.5</v>
      </c>
    </row>
    <row r="660" spans="1:11" x14ac:dyDescent="0.3">
      <c r="A660" t="s">
        <v>1749</v>
      </c>
      <c r="B660">
        <f>VLOOKUP($A660,'East Anglia'!$AM:$AN,2,FALSE)</f>
        <v>38.4</v>
      </c>
      <c r="C660">
        <f>VLOOKUP($A660,'England E &amp; NE'!$AM:$AN,2,FALSE)</f>
        <v>44.5</v>
      </c>
      <c r="D660">
        <f>VLOOKUP($A660,'England NW &amp; N Wales'!$AM:$AN,2,FALSE)</f>
        <v>86.3</v>
      </c>
      <c r="E660">
        <f>VLOOKUP($A660,'England SE &amp; Central South'!$AM:$AN,2,FALSE)</f>
        <v>30.9</v>
      </c>
      <c r="F660">
        <f>VLOOKUP($A660,'S Wales &amp; England SW'!$AM:$AN,2,FALSE)</f>
        <v>75.2</v>
      </c>
      <c r="G660">
        <f>VLOOKUP($A660,Midlands!$AM:$AN,2,FALSE)</f>
        <v>42.3</v>
      </c>
      <c r="H660">
        <f>VLOOKUP($A660,'Scotland E'!$AM:$AN,2,FALSE)</f>
        <v>106.5</v>
      </c>
      <c r="I660">
        <f>VLOOKUP($A660,'Scotland W'!$AM:$AN,2,FALSE)</f>
        <v>147.19999999999999</v>
      </c>
      <c r="J660">
        <f>VLOOKUP($A660,'Scotland N'!$AM:$AN,2,FALSE)</f>
        <v>263.2</v>
      </c>
      <c r="K660">
        <f>VLOOKUP($A660,'N Ireland'!$AM:$AN,2,FALSE)</f>
        <v>69</v>
      </c>
    </row>
    <row r="661" spans="1:11" x14ac:dyDescent="0.3">
      <c r="A661" t="s">
        <v>1934</v>
      </c>
      <c r="B661">
        <f>VLOOKUP($A661,'East Anglia'!$AO:$AP,2,FALSE)</f>
        <v>67.8</v>
      </c>
      <c r="C661">
        <f>VLOOKUP($A661,'England E &amp; NE'!$AO:$AP,2,FALSE)</f>
        <v>99.2</v>
      </c>
      <c r="D661">
        <f>VLOOKUP($A661,'England NW &amp; N Wales'!$AO:$AP,2,FALSE)</f>
        <v>218.1</v>
      </c>
      <c r="E661">
        <f>VLOOKUP($A661,'England SE &amp; Central South'!$AO:$AP,2,FALSE)</f>
        <v>62.8</v>
      </c>
      <c r="F661">
        <f>VLOOKUP($A661,'S Wales &amp; England SW'!$AO:$AP,2,FALSE)</f>
        <v>142.69999999999999</v>
      </c>
      <c r="G661">
        <f>VLOOKUP($A661,Midlands!$AO:$AP,2,FALSE)</f>
        <v>91.4</v>
      </c>
      <c r="H661">
        <f>VLOOKUP($A661,'Scotland E'!$AO:$AP,2,FALSE)</f>
        <v>176.7</v>
      </c>
      <c r="I661">
        <f>VLOOKUP($A661,'Scotland W'!$AO:$AP,2,FALSE)</f>
        <v>281.60000000000002</v>
      </c>
      <c r="J661">
        <f>VLOOKUP($A661,'Scotland N'!$AO:$AP,2,FALSE)</f>
        <v>178.3</v>
      </c>
      <c r="K661">
        <f>VLOOKUP($A661,'N Ireland'!$AO:$AP,2,FALSE)</f>
        <v>218.2</v>
      </c>
    </row>
    <row r="662" spans="1:11" x14ac:dyDescent="0.3">
      <c r="A662" t="s">
        <v>2119</v>
      </c>
      <c r="B662">
        <f>VLOOKUP($A662,'East Anglia'!$AQ:$AR,2,FALSE)</f>
        <v>15</v>
      </c>
      <c r="C662">
        <f>VLOOKUP($A662,'England E &amp; NE'!$AQ:$AR,2,FALSE)</f>
        <v>34.4</v>
      </c>
      <c r="D662">
        <f>VLOOKUP($A662,'England NW &amp; N Wales'!$AQ:$AR,2,FALSE)</f>
        <v>26</v>
      </c>
      <c r="E662">
        <f>VLOOKUP($A662,'England SE &amp; Central South'!$AQ:$AR,2,FALSE)</f>
        <v>22.8</v>
      </c>
      <c r="F662">
        <f>VLOOKUP($A662,'S Wales &amp; England SW'!$AQ:$AR,2,FALSE)</f>
        <v>62.9</v>
      </c>
      <c r="G662">
        <f>VLOOKUP($A662,Midlands!$AQ:$AR,2,FALSE)</f>
        <v>21.1</v>
      </c>
      <c r="H662">
        <f>VLOOKUP($A662,'Scotland E'!$AQ:$AR,2,FALSE)</f>
        <v>54.1</v>
      </c>
      <c r="I662">
        <f>VLOOKUP($A662,'Scotland W'!$AQ:$AR,2,FALSE)</f>
        <v>50.5</v>
      </c>
      <c r="J662">
        <f>VLOOKUP($A662,'Scotland N'!$AQ:$AR,2,FALSE)</f>
        <v>38.299999999999997</v>
      </c>
      <c r="K662">
        <f>VLOOKUP($A662,'N Ireland'!$AQ:$AR,2,FALSE)</f>
        <v>55.4</v>
      </c>
    </row>
    <row r="663" spans="1:11" x14ac:dyDescent="0.3">
      <c r="A663" t="s">
        <v>74</v>
      </c>
      <c r="B663">
        <f>VLOOKUP($A663,'East Anglia'!$U:$V,2,FALSE)</f>
        <v>44.8</v>
      </c>
      <c r="C663">
        <f>VLOOKUP($A663,'England E &amp; NE'!$U:$V,2,FALSE)</f>
        <v>42.3</v>
      </c>
      <c r="D663">
        <f>VLOOKUP($A663,'England NW &amp; N Wales'!$U:$V,2,FALSE)</f>
        <v>85</v>
      </c>
      <c r="E663">
        <f>VLOOKUP($A663,'England SE &amp; Central South'!$U:$V,2,FALSE)</f>
        <v>62.6</v>
      </c>
      <c r="F663">
        <f>VLOOKUP($A663,'S Wales &amp; England SW'!$U:$V,2,FALSE)</f>
        <v>101.9</v>
      </c>
      <c r="G663">
        <f>VLOOKUP($A663,Midlands!$U:$V,2,FALSE)</f>
        <v>54.3</v>
      </c>
      <c r="H663">
        <f>VLOOKUP($A663,'Scotland E'!$U:$V,2,FALSE)</f>
        <v>64.5</v>
      </c>
      <c r="I663">
        <f>VLOOKUP($A663,'Scotland W'!$U:$V,2,FALSE)</f>
        <v>119</v>
      </c>
      <c r="J663">
        <f>VLOOKUP($A663,'Scotland N'!$U:$V,2,FALSE)</f>
        <v>139.30000000000001</v>
      </c>
      <c r="K663">
        <f>VLOOKUP($A663,'N Ireland'!$U:$V,2,FALSE)</f>
        <v>53.4</v>
      </c>
    </row>
    <row r="664" spans="1:11" x14ac:dyDescent="0.3">
      <c r="A664" t="s">
        <v>270</v>
      </c>
      <c r="B664">
        <f>VLOOKUP($A664,'East Anglia'!$W:$X,2,FALSE)</f>
        <v>1.5</v>
      </c>
      <c r="C664">
        <f>VLOOKUP($A664,'England E &amp; NE'!$W:$X,2,FALSE)</f>
        <v>3.1</v>
      </c>
      <c r="D664">
        <f>VLOOKUP($A664,'England NW &amp; N Wales'!$W:$X,2,FALSE)</f>
        <v>9.5</v>
      </c>
      <c r="E664">
        <f>VLOOKUP($A664,'England SE &amp; Central South'!$W:$X,2,FALSE)</f>
        <v>1.2</v>
      </c>
      <c r="F664">
        <f>VLOOKUP($A664,'S Wales &amp; England SW'!$W:$X,2,FALSE)</f>
        <v>4.5</v>
      </c>
      <c r="G664">
        <f>VLOOKUP($A664,Midlands!$W:$X,2,FALSE)</f>
        <v>3.4</v>
      </c>
      <c r="H664">
        <f>VLOOKUP($A664,'Scotland E'!$W:$X,2,FALSE)</f>
        <v>18</v>
      </c>
      <c r="I664">
        <f>VLOOKUP($A664,'Scotland W'!$W:$X,2,FALSE)</f>
        <v>41.1</v>
      </c>
      <c r="J664">
        <f>VLOOKUP($A664,'Scotland N'!$W:$X,2,FALSE)</f>
        <v>122.7</v>
      </c>
      <c r="K664">
        <f>VLOOKUP($A664,'N Ireland'!$W:$X,2,FALSE)</f>
        <v>9.5</v>
      </c>
    </row>
    <row r="665" spans="1:11" x14ac:dyDescent="0.3">
      <c r="A665" t="s">
        <v>455</v>
      </c>
      <c r="B665">
        <f>VLOOKUP($A665,'East Anglia'!$Y:$Z,2,FALSE)</f>
        <v>38</v>
      </c>
      <c r="C665">
        <f>VLOOKUP($A665,'England E &amp; NE'!$Y:$Z,2,FALSE)</f>
        <v>56.4</v>
      </c>
      <c r="D665">
        <f>VLOOKUP($A665,'England NW &amp; N Wales'!$Y:$Z,2,FALSE)</f>
        <v>56.4</v>
      </c>
      <c r="E665">
        <f>VLOOKUP($A665,'England SE &amp; Central South'!$Y:$Z,2,FALSE)</f>
        <v>59.7</v>
      </c>
      <c r="F665">
        <f>VLOOKUP($A665,'S Wales &amp; England SW'!$Y:$Z,2,FALSE)</f>
        <v>67.5</v>
      </c>
      <c r="G665">
        <f>VLOOKUP($A665,Midlands!$Y:$Z,2,FALSE)</f>
        <v>39.200000000000003</v>
      </c>
      <c r="H665">
        <f>VLOOKUP($A665,'Scotland E'!$Y:$Z,2,FALSE)</f>
        <v>95.9</v>
      </c>
      <c r="I665">
        <f>VLOOKUP($A665,'Scotland W'!$Y:$Z,2,FALSE)</f>
        <v>115.2</v>
      </c>
      <c r="J665">
        <f>VLOOKUP($A665,'Scotland N'!$Y:$Z,2,FALSE)</f>
        <v>119.4</v>
      </c>
      <c r="K665">
        <f>VLOOKUP($A665,'N Ireland'!$Y:$Z,2,FALSE)</f>
        <v>67.900000000000006</v>
      </c>
    </row>
    <row r="666" spans="1:11" x14ac:dyDescent="0.3">
      <c r="A666" t="s">
        <v>640</v>
      </c>
      <c r="B666">
        <f>VLOOKUP($A666,'East Anglia'!$AA:$AB,2,FALSE)</f>
        <v>23</v>
      </c>
      <c r="C666">
        <f>VLOOKUP($A666,'England E &amp; NE'!$AA:$AB,2,FALSE)</f>
        <v>49.7</v>
      </c>
      <c r="D666">
        <f>VLOOKUP($A666,'England NW &amp; N Wales'!$AA:$AB,2,FALSE)</f>
        <v>66</v>
      </c>
      <c r="E666">
        <f>VLOOKUP($A666,'England SE &amp; Central South'!$AA:$AB,2,FALSE)</f>
        <v>21.1</v>
      </c>
      <c r="F666">
        <f>VLOOKUP($A666,'S Wales &amp; England SW'!$AA:$AB,2,FALSE)</f>
        <v>62</v>
      </c>
      <c r="G666">
        <f>VLOOKUP($A666,Midlands!$AA:$AB,2,FALSE)</f>
        <v>47.1</v>
      </c>
      <c r="H666">
        <f>VLOOKUP($A666,'Scotland E'!$AA:$AB,2,FALSE)</f>
        <v>40.700000000000003</v>
      </c>
      <c r="I666">
        <f>VLOOKUP($A666,'Scotland W'!$AA:$AB,2,FALSE)</f>
        <v>48.1</v>
      </c>
      <c r="J666">
        <f>VLOOKUP($A666,'Scotland N'!$AA:$AB,2,FALSE)</f>
        <v>31.2</v>
      </c>
      <c r="K666">
        <f>VLOOKUP($A666,'N Ireland'!$AA:$AB,2,FALSE)</f>
        <v>68</v>
      </c>
    </row>
    <row r="667" spans="1:11" x14ac:dyDescent="0.3">
      <c r="A667" t="s">
        <v>825</v>
      </c>
      <c r="B667">
        <f>VLOOKUP($A667,'East Anglia'!$AC:$AD,2,FALSE)</f>
        <v>72.099999999999994</v>
      </c>
      <c r="C667">
        <f>VLOOKUP($A667,'England E &amp; NE'!$AC:$AD,2,FALSE)</f>
        <v>64.099999999999994</v>
      </c>
      <c r="D667">
        <f>VLOOKUP($A667,'England NW &amp; N Wales'!$AC:$AD,2,FALSE)</f>
        <v>77.3</v>
      </c>
      <c r="E667">
        <f>VLOOKUP($A667,'England SE &amp; Central South'!$AC:$AD,2,FALSE)</f>
        <v>72.3</v>
      </c>
      <c r="F667">
        <f>VLOOKUP($A667,'S Wales &amp; England SW'!$AC:$AD,2,FALSE)</f>
        <v>95.1</v>
      </c>
      <c r="G667">
        <f>VLOOKUP($A667,Midlands!$AC:$AD,2,FALSE)</f>
        <v>84.4</v>
      </c>
      <c r="H667">
        <f>VLOOKUP($A667,'Scotland E'!$AC:$AD,2,FALSE)</f>
        <v>66.2</v>
      </c>
      <c r="I667">
        <f>VLOOKUP($A667,'Scotland W'!$AC:$AD,2,FALSE)</f>
        <v>65.5</v>
      </c>
      <c r="J667">
        <f>VLOOKUP($A667,'Scotland N'!$AC:$AD,2,FALSE)</f>
        <v>90.2</v>
      </c>
      <c r="K667">
        <f>VLOOKUP($A667,'N Ireland'!$AC:$AD,2,FALSE)</f>
        <v>86.2</v>
      </c>
    </row>
    <row r="668" spans="1:11" x14ac:dyDescent="0.3">
      <c r="A668" t="s">
        <v>1010</v>
      </c>
      <c r="B668">
        <f>VLOOKUP($A668,'East Anglia'!$AE:$AF,2,FALSE)</f>
        <v>37.4</v>
      </c>
      <c r="C668">
        <f>VLOOKUP($A668,'England E &amp; NE'!$AE:$AF,2,FALSE)</f>
        <v>32.299999999999997</v>
      </c>
      <c r="D668">
        <f>VLOOKUP($A668,'England NW &amp; N Wales'!$AE:$AF,2,FALSE)</f>
        <v>81.2</v>
      </c>
      <c r="E668">
        <f>VLOOKUP($A668,'England SE &amp; Central South'!$AE:$AF,2,FALSE)</f>
        <v>39.299999999999997</v>
      </c>
      <c r="F668">
        <f>VLOOKUP($A668,'S Wales &amp; England SW'!$AE:$AF,2,FALSE)</f>
        <v>69.7</v>
      </c>
      <c r="G668">
        <f>VLOOKUP($A668,Midlands!$AE:$AF,2,FALSE)</f>
        <v>62.7</v>
      </c>
      <c r="H668">
        <f>VLOOKUP($A668,'Scotland E'!$AE:$AF,2,FALSE)</f>
        <v>27.3</v>
      </c>
      <c r="I668">
        <f>VLOOKUP($A668,'Scotland W'!$AE:$AF,2,FALSE)</f>
        <v>50</v>
      </c>
      <c r="J668">
        <f>VLOOKUP($A668,'Scotland N'!$AE:$AF,2,FALSE)</f>
        <v>61.4</v>
      </c>
      <c r="K668">
        <f>VLOOKUP($A668,'N Ireland'!$AE:$AF,2,FALSE)</f>
        <v>60.7</v>
      </c>
    </row>
    <row r="669" spans="1:11" x14ac:dyDescent="0.3">
      <c r="A669" t="s">
        <v>1195</v>
      </c>
      <c r="B669">
        <f>VLOOKUP($A669,'East Anglia'!$AG:$AH,2,FALSE)</f>
        <v>85.8</v>
      </c>
      <c r="C669">
        <f>VLOOKUP($A669,'England E &amp; NE'!$AG:$AH,2,FALSE)</f>
        <v>94.2</v>
      </c>
      <c r="D669">
        <f>VLOOKUP($A669,'England NW &amp; N Wales'!$AG:$AH,2,FALSE)</f>
        <v>91.6</v>
      </c>
      <c r="E669">
        <f>VLOOKUP($A669,'England SE &amp; Central South'!$AG:$AH,2,FALSE)</f>
        <v>74.599999999999994</v>
      </c>
      <c r="F669">
        <f>VLOOKUP($A669,'S Wales &amp; England SW'!$AG:$AH,2,FALSE)</f>
        <v>79.8</v>
      </c>
      <c r="G669">
        <f>VLOOKUP($A669,Midlands!$AG:$AH,2,FALSE)</f>
        <v>66.400000000000006</v>
      </c>
      <c r="H669">
        <f>VLOOKUP($A669,'Scotland E'!$AG:$AH,2,FALSE)</f>
        <v>96</v>
      </c>
      <c r="I669">
        <f>VLOOKUP($A669,'Scotland W'!$AG:$AH,2,FALSE)</f>
        <v>57.6</v>
      </c>
      <c r="J669">
        <f>VLOOKUP($A669,'Scotland N'!$AG:$AH,2,FALSE)</f>
        <v>141.30000000000001</v>
      </c>
      <c r="K669">
        <f>VLOOKUP($A669,'N Ireland'!$AG:$AH,2,FALSE)</f>
        <v>73.7</v>
      </c>
    </row>
    <row r="670" spans="1:11" x14ac:dyDescent="0.3">
      <c r="A670" t="s">
        <v>1380</v>
      </c>
      <c r="B670">
        <f>VLOOKUP($A670,'East Anglia'!$AI:$AJ,2,FALSE)</f>
        <v>96</v>
      </c>
      <c r="C670">
        <f>VLOOKUP($A670,'England E &amp; NE'!$AI:$AJ,2,FALSE)</f>
        <v>115.4</v>
      </c>
      <c r="D670">
        <f>VLOOKUP($A670,'England NW &amp; N Wales'!$AI:$AJ,2,FALSE)</f>
        <v>215.9</v>
      </c>
      <c r="E670">
        <f>VLOOKUP($A670,'England SE &amp; Central South'!$AI:$AJ,2,FALSE)</f>
        <v>135.30000000000001</v>
      </c>
      <c r="F670">
        <f>VLOOKUP($A670,'S Wales &amp; England SW'!$AI:$AJ,2,FALSE)</f>
        <v>199.2</v>
      </c>
      <c r="G670">
        <f>VLOOKUP($A670,Midlands!$AI:$AJ,2,FALSE)</f>
        <v>121.1</v>
      </c>
      <c r="H670">
        <f>VLOOKUP($A670,'Scotland E'!$AI:$AJ,2,FALSE)</f>
        <v>158</v>
      </c>
      <c r="I670">
        <f>VLOOKUP($A670,'Scotland W'!$AI:$AJ,2,FALSE)</f>
        <v>204.8</v>
      </c>
      <c r="J670">
        <f>VLOOKUP($A670,'Scotland N'!$AI:$AJ,2,FALSE)</f>
        <v>156.9</v>
      </c>
      <c r="K670">
        <f>VLOOKUP($A670,'N Ireland'!$AI:$AJ,2,FALSE)</f>
        <v>165.5</v>
      </c>
    </row>
    <row r="671" spans="1:11" x14ac:dyDescent="0.3">
      <c r="A671" t="s">
        <v>1565</v>
      </c>
      <c r="B671">
        <f>VLOOKUP($A671,'East Anglia'!$AK:$AL,2,FALSE)</f>
        <v>24.6</v>
      </c>
      <c r="C671">
        <f>VLOOKUP($A671,'England E &amp; NE'!$AK:$AL,2,FALSE)</f>
        <v>60.9</v>
      </c>
      <c r="D671">
        <f>VLOOKUP($A671,'England NW &amp; N Wales'!$AK:$AL,2,FALSE)</f>
        <v>151.69999999999999</v>
      </c>
      <c r="E671">
        <f>VLOOKUP($A671,'England SE &amp; Central South'!$AK:$AL,2,FALSE)</f>
        <v>34.5</v>
      </c>
      <c r="F671">
        <f>VLOOKUP($A671,'S Wales &amp; England SW'!$AK:$AL,2,FALSE)</f>
        <v>92.7</v>
      </c>
      <c r="G671">
        <f>VLOOKUP($A671,Midlands!$AK:$AL,2,FALSE)</f>
        <v>48.3</v>
      </c>
      <c r="H671">
        <f>VLOOKUP($A671,'Scotland E'!$AK:$AL,2,FALSE)</f>
        <v>143.6</v>
      </c>
      <c r="I671">
        <f>VLOOKUP($A671,'Scotland W'!$AK:$AL,2,FALSE)</f>
        <v>196.3</v>
      </c>
      <c r="J671">
        <f>VLOOKUP($A671,'Scotland N'!$AK:$AL,2,FALSE)</f>
        <v>161.80000000000001</v>
      </c>
      <c r="K671">
        <f>VLOOKUP($A671,'N Ireland'!$AK:$AL,2,FALSE)</f>
        <v>80.7</v>
      </c>
    </row>
    <row r="672" spans="1:11" x14ac:dyDescent="0.3">
      <c r="A672" t="s">
        <v>1750</v>
      </c>
      <c r="B672">
        <f>VLOOKUP($A672,'East Anglia'!$AM:$AN,2,FALSE)</f>
        <v>113.3</v>
      </c>
      <c r="C672">
        <f>VLOOKUP($A672,'England E &amp; NE'!$AM:$AN,2,FALSE)</f>
        <v>91.8</v>
      </c>
      <c r="D672">
        <f>VLOOKUP($A672,'England NW &amp; N Wales'!$AM:$AN,2,FALSE)</f>
        <v>168.1</v>
      </c>
      <c r="E672">
        <f>VLOOKUP($A672,'England SE &amp; Central South'!$AM:$AN,2,FALSE)</f>
        <v>186.7</v>
      </c>
      <c r="F672">
        <f>VLOOKUP($A672,'S Wales &amp; England SW'!$AM:$AN,2,FALSE)</f>
        <v>257.39999999999998</v>
      </c>
      <c r="G672">
        <f>VLOOKUP($A672,Midlands!$AM:$AN,2,FALSE)</f>
        <v>142.6</v>
      </c>
      <c r="H672">
        <f>VLOOKUP($A672,'Scotland E'!$AM:$AN,2,FALSE)</f>
        <v>116.2</v>
      </c>
      <c r="I672">
        <f>VLOOKUP($A672,'Scotland W'!$AM:$AN,2,FALSE)</f>
        <v>205</v>
      </c>
      <c r="J672">
        <f>VLOOKUP($A672,'Scotland N'!$AM:$AN,2,FALSE)</f>
        <v>142.80000000000001</v>
      </c>
      <c r="K672">
        <f>VLOOKUP($A672,'N Ireland'!$AM:$AN,2,FALSE)</f>
        <v>121.6</v>
      </c>
    </row>
    <row r="673" spans="1:11" x14ac:dyDescent="0.3">
      <c r="A673" t="s">
        <v>1935</v>
      </c>
      <c r="B673">
        <f>VLOOKUP($A673,'East Anglia'!$AO:$AP,2,FALSE)</f>
        <v>46.5</v>
      </c>
      <c r="C673">
        <f>VLOOKUP($A673,'England E &amp; NE'!$AO:$AP,2,FALSE)</f>
        <v>77.099999999999994</v>
      </c>
      <c r="D673">
        <f>VLOOKUP($A673,'England NW &amp; N Wales'!$AO:$AP,2,FALSE)</f>
        <v>121.5</v>
      </c>
      <c r="E673">
        <f>VLOOKUP($A673,'England SE &amp; Central South'!$AO:$AP,2,FALSE)</f>
        <v>79.099999999999994</v>
      </c>
      <c r="F673">
        <f>VLOOKUP($A673,'S Wales &amp; England SW'!$AO:$AP,2,FALSE)</f>
        <v>127.1</v>
      </c>
      <c r="G673">
        <f>VLOOKUP($A673,Midlands!$AO:$AP,2,FALSE)</f>
        <v>71.8</v>
      </c>
      <c r="H673">
        <f>VLOOKUP($A673,'Scotland E'!$AO:$AP,2,FALSE)</f>
        <v>113.2</v>
      </c>
      <c r="I673">
        <f>VLOOKUP($A673,'Scotland W'!$AO:$AP,2,FALSE)</f>
        <v>150.80000000000001</v>
      </c>
      <c r="J673">
        <f>VLOOKUP($A673,'Scotland N'!$AO:$AP,2,FALSE)</f>
        <v>127.3</v>
      </c>
      <c r="K673">
        <f>VLOOKUP($A673,'N Ireland'!$AO:$AP,2,FALSE)</f>
        <v>93.2</v>
      </c>
    </row>
    <row r="674" spans="1:11" x14ac:dyDescent="0.3">
      <c r="A674" t="s">
        <v>2120</v>
      </c>
      <c r="B674">
        <f>VLOOKUP($A674,'East Anglia'!$AQ:$AR,2,FALSE)</f>
        <v>77.400000000000006</v>
      </c>
      <c r="C674">
        <f>VLOOKUP($A674,'England E &amp; NE'!$AQ:$AR,2,FALSE)</f>
        <v>97.6</v>
      </c>
      <c r="D674">
        <f>VLOOKUP($A674,'England NW &amp; N Wales'!$AQ:$AR,2,FALSE)</f>
        <v>221</v>
      </c>
      <c r="E674">
        <f>VLOOKUP($A674,'England SE &amp; Central South'!$AQ:$AR,2,FALSE)</f>
        <v>104.3</v>
      </c>
      <c r="F674">
        <f>VLOOKUP($A674,'S Wales &amp; England SW'!$AQ:$AR,2,FALSE)</f>
        <v>186</v>
      </c>
      <c r="G674">
        <f>VLOOKUP($A674,Midlands!$AQ:$AR,2,FALSE)</f>
        <v>109.4</v>
      </c>
      <c r="H674">
        <f>VLOOKUP($A674,'Scotland E'!$AQ:$AR,2,FALSE)</f>
        <v>146.19999999999999</v>
      </c>
      <c r="I674">
        <f>VLOOKUP($A674,'Scotland W'!$AQ:$AR,2,FALSE)</f>
        <v>251.1</v>
      </c>
      <c r="J674">
        <f>VLOOKUP($A674,'Scotland N'!$AQ:$AR,2,FALSE)</f>
        <v>191</v>
      </c>
      <c r="K674">
        <f>VLOOKUP($A674,'N Ireland'!$AQ:$AR,2,FALSE)</f>
        <v>137.80000000000001</v>
      </c>
    </row>
    <row r="675" spans="1:11" x14ac:dyDescent="0.3">
      <c r="A675" t="s">
        <v>75</v>
      </c>
      <c r="B675">
        <f>VLOOKUP($A675,'East Anglia'!$U:$V,2,FALSE)</f>
        <v>21.5</v>
      </c>
      <c r="C675">
        <f>VLOOKUP($A675,'England E &amp; NE'!$U:$V,2,FALSE)</f>
        <v>38.6</v>
      </c>
      <c r="D675">
        <f>VLOOKUP($A675,'England NW &amp; N Wales'!$U:$V,2,FALSE)</f>
        <v>101.4</v>
      </c>
      <c r="E675">
        <f>VLOOKUP($A675,'England SE &amp; Central South'!$U:$V,2,FALSE)</f>
        <v>21.2</v>
      </c>
      <c r="F675">
        <f>VLOOKUP($A675,'S Wales &amp; England SW'!$U:$V,2,FALSE)</f>
        <v>74.3</v>
      </c>
      <c r="G675">
        <f>VLOOKUP($A675,Midlands!$U:$V,2,FALSE)</f>
        <v>45.7</v>
      </c>
      <c r="H675">
        <f>VLOOKUP($A675,'Scotland E'!$U:$V,2,FALSE)</f>
        <v>88.2</v>
      </c>
      <c r="I675">
        <f>VLOOKUP($A675,'Scotland W'!$U:$V,2,FALSE)</f>
        <v>146.19999999999999</v>
      </c>
      <c r="J675">
        <f>VLOOKUP($A675,'Scotland N'!$U:$V,2,FALSE)</f>
        <v>187.6</v>
      </c>
      <c r="K675">
        <f>VLOOKUP($A675,'N Ireland'!$U:$V,2,FALSE)</f>
        <v>82.7</v>
      </c>
    </row>
    <row r="676" spans="1:11" x14ac:dyDescent="0.3">
      <c r="A676" t="s">
        <v>271</v>
      </c>
      <c r="B676">
        <f>VLOOKUP($A676,'East Anglia'!$W:$X,2,FALSE)</f>
        <v>49.2</v>
      </c>
      <c r="C676">
        <f>VLOOKUP($A676,'England E &amp; NE'!$W:$X,2,FALSE)</f>
        <v>58.7</v>
      </c>
      <c r="D676">
        <f>VLOOKUP($A676,'England NW &amp; N Wales'!$W:$X,2,FALSE)</f>
        <v>63.3</v>
      </c>
      <c r="E676">
        <f>VLOOKUP($A676,'England SE &amp; Central South'!$W:$X,2,FALSE)</f>
        <v>36.799999999999997</v>
      </c>
      <c r="F676">
        <f>VLOOKUP($A676,'S Wales &amp; England SW'!$W:$X,2,FALSE)</f>
        <v>76.7</v>
      </c>
      <c r="G676">
        <f>VLOOKUP($A676,Midlands!$W:$X,2,FALSE)</f>
        <v>44.8</v>
      </c>
      <c r="H676">
        <f>VLOOKUP($A676,'Scotland E'!$W:$X,2,FALSE)</f>
        <v>70.2</v>
      </c>
      <c r="I676">
        <f>VLOOKUP($A676,'Scotland W'!$W:$X,2,FALSE)</f>
        <v>75.2</v>
      </c>
      <c r="J676">
        <f>VLOOKUP($A676,'Scotland N'!$W:$X,2,FALSE)</f>
        <v>96.8</v>
      </c>
      <c r="K676">
        <f>VLOOKUP($A676,'N Ireland'!$W:$X,2,FALSE)</f>
        <v>51.8</v>
      </c>
    </row>
    <row r="677" spans="1:11" x14ac:dyDescent="0.3">
      <c r="A677" t="s">
        <v>456</v>
      </c>
      <c r="B677">
        <f>VLOOKUP($A677,'East Anglia'!$Y:$Z,2,FALSE)</f>
        <v>29.6</v>
      </c>
      <c r="C677">
        <f>VLOOKUP($A677,'England E &amp; NE'!$Y:$Z,2,FALSE)</f>
        <v>32</v>
      </c>
      <c r="D677">
        <f>VLOOKUP($A677,'England NW &amp; N Wales'!$Y:$Z,2,FALSE)</f>
        <v>36.9</v>
      </c>
      <c r="E677">
        <f>VLOOKUP($A677,'England SE &amp; Central South'!$Y:$Z,2,FALSE)</f>
        <v>30.7</v>
      </c>
      <c r="F677">
        <f>VLOOKUP($A677,'S Wales &amp; England SW'!$Y:$Z,2,FALSE)</f>
        <v>31.1</v>
      </c>
      <c r="G677">
        <f>VLOOKUP($A677,Midlands!$Y:$Z,2,FALSE)</f>
        <v>23.1</v>
      </c>
      <c r="H677">
        <f>VLOOKUP($A677,'Scotland E'!$Y:$Z,2,FALSE)</f>
        <v>35.700000000000003</v>
      </c>
      <c r="I677">
        <f>VLOOKUP($A677,'Scotland W'!$Y:$Z,2,FALSE)</f>
        <v>33.799999999999997</v>
      </c>
      <c r="J677">
        <f>VLOOKUP($A677,'Scotland N'!$Y:$Z,2,FALSE)</f>
        <v>52.3</v>
      </c>
      <c r="K677">
        <f>VLOOKUP($A677,'N Ireland'!$Y:$Z,2,FALSE)</f>
        <v>25.2</v>
      </c>
    </row>
    <row r="678" spans="1:11" x14ac:dyDescent="0.3">
      <c r="A678" t="s">
        <v>641</v>
      </c>
      <c r="B678">
        <f>VLOOKUP($A678,'East Anglia'!$AA:$AB,2,FALSE)</f>
        <v>36.9</v>
      </c>
      <c r="C678">
        <f>VLOOKUP($A678,'England E &amp; NE'!$AA:$AB,2,FALSE)</f>
        <v>37.1</v>
      </c>
      <c r="D678">
        <f>VLOOKUP($A678,'England NW &amp; N Wales'!$AA:$AB,2,FALSE)</f>
        <v>41</v>
      </c>
      <c r="E678">
        <f>VLOOKUP($A678,'England SE &amp; Central South'!$AA:$AB,2,FALSE)</f>
        <v>27.7</v>
      </c>
      <c r="F678">
        <f>VLOOKUP($A678,'S Wales &amp; England SW'!$AA:$AB,2,FALSE)</f>
        <v>39.4</v>
      </c>
      <c r="G678">
        <f>VLOOKUP($A678,Midlands!$AA:$AB,2,FALSE)</f>
        <v>27.1</v>
      </c>
      <c r="H678">
        <f>VLOOKUP($A678,'Scotland E'!$AA:$AB,2,FALSE)</f>
        <v>31.1</v>
      </c>
      <c r="I678">
        <f>VLOOKUP($A678,'Scotland W'!$AA:$AB,2,FALSE)</f>
        <v>41.3</v>
      </c>
      <c r="J678">
        <f>VLOOKUP($A678,'Scotland N'!$AA:$AB,2,FALSE)</f>
        <v>60.9</v>
      </c>
      <c r="K678">
        <f>VLOOKUP($A678,'N Ireland'!$AA:$AB,2,FALSE)</f>
        <v>27.7</v>
      </c>
    </row>
    <row r="679" spans="1:11" x14ac:dyDescent="0.3">
      <c r="A679" t="s">
        <v>826</v>
      </c>
      <c r="B679">
        <f>VLOOKUP($A679,'East Anglia'!$AC:$AD,2,FALSE)</f>
        <v>36.6</v>
      </c>
      <c r="C679">
        <f>VLOOKUP($A679,'England E &amp; NE'!$AC:$AD,2,FALSE)</f>
        <v>77.3</v>
      </c>
      <c r="D679">
        <f>VLOOKUP($A679,'England NW &amp; N Wales'!$AC:$AD,2,FALSE)</f>
        <v>109</v>
      </c>
      <c r="E679">
        <f>VLOOKUP($A679,'England SE &amp; Central South'!$AC:$AD,2,FALSE)</f>
        <v>25.4</v>
      </c>
      <c r="F679">
        <f>VLOOKUP($A679,'S Wales &amp; England SW'!$AC:$AD,2,FALSE)</f>
        <v>45</v>
      </c>
      <c r="G679">
        <f>VLOOKUP($A679,Midlands!$AC:$AD,2,FALSE)</f>
        <v>61</v>
      </c>
      <c r="H679">
        <f>VLOOKUP($A679,'Scotland E'!$AC:$AD,2,FALSE)</f>
        <v>92.8</v>
      </c>
      <c r="I679">
        <f>VLOOKUP($A679,'Scotland W'!$AC:$AD,2,FALSE)</f>
        <v>154.4</v>
      </c>
      <c r="J679">
        <f>VLOOKUP($A679,'Scotland N'!$AC:$AD,2,FALSE)</f>
        <v>118.1</v>
      </c>
      <c r="K679">
        <f>VLOOKUP($A679,'N Ireland'!$AC:$AD,2,FALSE)</f>
        <v>122.9</v>
      </c>
    </row>
    <row r="680" spans="1:11" x14ac:dyDescent="0.3">
      <c r="A680" t="s">
        <v>1011</v>
      </c>
      <c r="B680">
        <f>VLOOKUP($A680,'East Anglia'!$AE:$AF,2,FALSE)</f>
        <v>78.599999999999994</v>
      </c>
      <c r="C680">
        <f>VLOOKUP($A680,'England E &amp; NE'!$AE:$AF,2,FALSE)</f>
        <v>96.2</v>
      </c>
      <c r="D680">
        <f>VLOOKUP($A680,'England NW &amp; N Wales'!$AE:$AF,2,FALSE)</f>
        <v>94.3</v>
      </c>
      <c r="E680">
        <f>VLOOKUP($A680,'England SE &amp; Central South'!$AE:$AF,2,FALSE)</f>
        <v>58.6</v>
      </c>
      <c r="F680">
        <f>VLOOKUP($A680,'S Wales &amp; England SW'!$AE:$AF,2,FALSE)</f>
        <v>60</v>
      </c>
      <c r="G680">
        <f>VLOOKUP($A680,Midlands!$AE:$AF,2,FALSE)</f>
        <v>77.400000000000006</v>
      </c>
      <c r="H680">
        <f>VLOOKUP($A680,'Scotland E'!$AE:$AF,2,FALSE)</f>
        <v>90.7</v>
      </c>
      <c r="I680">
        <f>VLOOKUP($A680,'Scotland W'!$AE:$AF,2,FALSE)</f>
        <v>112.4</v>
      </c>
      <c r="J680">
        <f>VLOOKUP($A680,'Scotland N'!$AE:$AF,2,FALSE)</f>
        <v>90.6</v>
      </c>
      <c r="K680">
        <f>VLOOKUP($A680,'N Ireland'!$AE:$AF,2,FALSE)</f>
        <v>93.9</v>
      </c>
    </row>
    <row r="681" spans="1:11" x14ac:dyDescent="0.3">
      <c r="A681" t="s">
        <v>1196</v>
      </c>
      <c r="B681">
        <f>VLOOKUP($A681,'East Anglia'!$AG:$AH,2,FALSE)</f>
        <v>63.2</v>
      </c>
      <c r="C681">
        <f>VLOOKUP($A681,'England E &amp; NE'!$AG:$AH,2,FALSE)</f>
        <v>49.4</v>
      </c>
      <c r="D681">
        <f>VLOOKUP($A681,'England NW &amp; N Wales'!$AG:$AH,2,FALSE)</f>
        <v>79.5</v>
      </c>
      <c r="E681">
        <f>VLOOKUP($A681,'England SE &amp; Central South'!$AG:$AH,2,FALSE)</f>
        <v>60.6</v>
      </c>
      <c r="F681">
        <f>VLOOKUP($A681,'S Wales &amp; England SW'!$AG:$AH,2,FALSE)</f>
        <v>67.400000000000006</v>
      </c>
      <c r="G681">
        <f>VLOOKUP($A681,Midlands!$AG:$AH,2,FALSE)</f>
        <v>60.4</v>
      </c>
      <c r="H681">
        <f>VLOOKUP($A681,'Scotland E'!$AG:$AH,2,FALSE)</f>
        <v>68</v>
      </c>
      <c r="I681">
        <f>VLOOKUP($A681,'Scotland W'!$AG:$AH,2,FALSE)</f>
        <v>100.6</v>
      </c>
      <c r="J681">
        <f>VLOOKUP($A681,'Scotland N'!$AG:$AH,2,FALSE)</f>
        <v>94.8</v>
      </c>
      <c r="K681">
        <f>VLOOKUP($A681,'N Ireland'!$AG:$AH,2,FALSE)</f>
        <v>76.7</v>
      </c>
    </row>
    <row r="682" spans="1:11" x14ac:dyDescent="0.3">
      <c r="A682" t="s">
        <v>1381</v>
      </c>
      <c r="B682">
        <f>VLOOKUP($A682,'East Anglia'!$AI:$AJ,2,FALSE)</f>
        <v>76.7</v>
      </c>
      <c r="C682">
        <f>VLOOKUP($A682,'England E &amp; NE'!$AI:$AJ,2,FALSE)</f>
        <v>88.2</v>
      </c>
      <c r="D682">
        <f>VLOOKUP($A682,'England NW &amp; N Wales'!$AI:$AJ,2,FALSE)</f>
        <v>164.4</v>
      </c>
      <c r="E682">
        <f>VLOOKUP($A682,'England SE &amp; Central South'!$AI:$AJ,2,FALSE)</f>
        <v>94.4</v>
      </c>
      <c r="F682">
        <f>VLOOKUP($A682,'S Wales &amp; England SW'!$AI:$AJ,2,FALSE)</f>
        <v>114.2</v>
      </c>
      <c r="G682">
        <f>VLOOKUP($A682,Midlands!$AI:$AJ,2,FALSE)</f>
        <v>76</v>
      </c>
      <c r="H682">
        <f>VLOOKUP($A682,'Scotland E'!$AI:$AJ,2,FALSE)</f>
        <v>142</v>
      </c>
      <c r="I682">
        <f>VLOOKUP($A682,'Scotland W'!$AI:$AJ,2,FALSE)</f>
        <v>205.8</v>
      </c>
      <c r="J682">
        <f>VLOOKUP($A682,'Scotland N'!$AI:$AJ,2,FALSE)</f>
        <v>142.5</v>
      </c>
      <c r="K682">
        <f>VLOOKUP($A682,'N Ireland'!$AI:$AJ,2,FALSE)</f>
        <v>154.5</v>
      </c>
    </row>
    <row r="683" spans="1:11" x14ac:dyDescent="0.3">
      <c r="A683" t="s">
        <v>1566</v>
      </c>
      <c r="B683">
        <f>VLOOKUP($A683,'East Anglia'!$AK:$AL,2,FALSE)</f>
        <v>63.5</v>
      </c>
      <c r="C683">
        <f>VLOOKUP($A683,'England E &amp; NE'!$AK:$AL,2,FALSE)</f>
        <v>62.2</v>
      </c>
      <c r="D683">
        <f>VLOOKUP($A683,'England NW &amp; N Wales'!$AK:$AL,2,FALSE)</f>
        <v>154.19999999999999</v>
      </c>
      <c r="E683">
        <f>VLOOKUP($A683,'England SE &amp; Central South'!$AK:$AL,2,FALSE)</f>
        <v>67.8</v>
      </c>
      <c r="F683">
        <f>VLOOKUP($A683,'S Wales &amp; England SW'!$AK:$AL,2,FALSE)</f>
        <v>96.1</v>
      </c>
      <c r="G683">
        <f>VLOOKUP($A683,Midlands!$AK:$AL,2,FALSE)</f>
        <v>71</v>
      </c>
      <c r="H683">
        <f>VLOOKUP($A683,'Scotland E'!$AK:$AL,2,FALSE)</f>
        <v>92.8</v>
      </c>
      <c r="I683">
        <f>VLOOKUP($A683,'Scotland W'!$AK:$AL,2,FALSE)</f>
        <v>187.1</v>
      </c>
      <c r="J683">
        <f>VLOOKUP($A683,'Scotland N'!$AK:$AL,2,FALSE)</f>
        <v>195.5</v>
      </c>
      <c r="K683">
        <f>VLOOKUP($A683,'N Ireland'!$AK:$AL,2,FALSE)</f>
        <v>95.3</v>
      </c>
    </row>
    <row r="684" spans="1:11" x14ac:dyDescent="0.3">
      <c r="A684" t="s">
        <v>1751</v>
      </c>
      <c r="B684">
        <f>VLOOKUP($A684,'East Anglia'!$AM:$AN,2,FALSE)</f>
        <v>137.9</v>
      </c>
      <c r="C684">
        <f>VLOOKUP($A684,'England E &amp; NE'!$AM:$AN,2,FALSE)</f>
        <v>149.80000000000001</v>
      </c>
      <c r="D684">
        <f>VLOOKUP($A684,'England NW &amp; N Wales'!$AM:$AN,2,FALSE)</f>
        <v>171.6</v>
      </c>
      <c r="E684">
        <f>VLOOKUP($A684,'England SE &amp; Central South'!$AM:$AN,2,FALSE)</f>
        <v>121.9</v>
      </c>
      <c r="F684">
        <f>VLOOKUP($A684,'S Wales &amp; England SW'!$AM:$AN,2,FALSE)</f>
        <v>129.1</v>
      </c>
      <c r="G684">
        <f>VLOOKUP($A684,Midlands!$AM:$AN,2,FALSE)</f>
        <v>102.5</v>
      </c>
      <c r="H684">
        <f>VLOOKUP($A684,'Scotland E'!$AM:$AN,2,FALSE)</f>
        <v>159.5</v>
      </c>
      <c r="I684">
        <f>VLOOKUP($A684,'Scotland W'!$AM:$AN,2,FALSE)</f>
        <v>127</v>
      </c>
      <c r="J684">
        <f>VLOOKUP($A684,'Scotland N'!$AM:$AN,2,FALSE)</f>
        <v>170.3</v>
      </c>
      <c r="K684">
        <f>VLOOKUP($A684,'N Ireland'!$AM:$AN,2,FALSE)</f>
        <v>111.4</v>
      </c>
    </row>
    <row r="685" spans="1:11" x14ac:dyDescent="0.3">
      <c r="A685" t="s">
        <v>1936</v>
      </c>
      <c r="B685">
        <f>VLOOKUP($A685,'East Anglia'!$AO:$AP,2,FALSE)</f>
        <v>44.5</v>
      </c>
      <c r="C685">
        <f>VLOOKUP($A685,'England E &amp; NE'!$AO:$AP,2,FALSE)</f>
        <v>39.299999999999997</v>
      </c>
      <c r="D685">
        <f>VLOOKUP($A685,'England NW &amp; N Wales'!$AO:$AP,2,FALSE)</f>
        <v>91.4</v>
      </c>
      <c r="E685">
        <f>VLOOKUP($A685,'England SE &amp; Central South'!$AO:$AP,2,FALSE)</f>
        <v>71.2</v>
      </c>
      <c r="F685">
        <f>VLOOKUP($A685,'S Wales &amp; England SW'!$AO:$AP,2,FALSE)</f>
        <v>102.2</v>
      </c>
      <c r="G685">
        <f>VLOOKUP($A685,Midlands!$AO:$AP,2,FALSE)</f>
        <v>49.3</v>
      </c>
      <c r="H685">
        <f>VLOOKUP($A685,'Scotland E'!$AO:$AP,2,FALSE)</f>
        <v>86.1</v>
      </c>
      <c r="I685">
        <f>VLOOKUP($A685,'Scotland W'!$AO:$AP,2,FALSE)</f>
        <v>157.30000000000001</v>
      </c>
      <c r="J685">
        <f>VLOOKUP($A685,'Scotland N'!$AO:$AP,2,FALSE)</f>
        <v>131.30000000000001</v>
      </c>
      <c r="K685">
        <f>VLOOKUP($A685,'N Ireland'!$AO:$AP,2,FALSE)</f>
        <v>124.9</v>
      </c>
    </row>
    <row r="686" spans="1:11" x14ac:dyDescent="0.3">
      <c r="A686" t="s">
        <v>2121</v>
      </c>
      <c r="B686">
        <f>VLOOKUP($A686,'East Anglia'!$AQ:$AR,2,FALSE)</f>
        <v>31.8</v>
      </c>
      <c r="C686">
        <f>VLOOKUP($A686,'England E &amp; NE'!$AQ:$AR,2,FALSE)</f>
        <v>28.1</v>
      </c>
      <c r="D686">
        <f>VLOOKUP($A686,'England NW &amp; N Wales'!$AQ:$AR,2,FALSE)</f>
        <v>73.5</v>
      </c>
      <c r="E686">
        <f>VLOOKUP($A686,'England SE &amp; Central South'!$AQ:$AR,2,FALSE)</f>
        <v>44.9</v>
      </c>
      <c r="F686">
        <f>VLOOKUP($A686,'S Wales &amp; England SW'!$AQ:$AR,2,FALSE)</f>
        <v>67.599999999999994</v>
      </c>
      <c r="G686">
        <f>VLOOKUP($A686,Midlands!$AQ:$AR,2,FALSE)</f>
        <v>35.9</v>
      </c>
      <c r="H686">
        <f>VLOOKUP($A686,'Scotland E'!$AQ:$AR,2,FALSE)</f>
        <v>47</v>
      </c>
      <c r="I686">
        <f>VLOOKUP($A686,'Scotland W'!$AQ:$AR,2,FALSE)</f>
        <v>92.7</v>
      </c>
      <c r="J686">
        <f>VLOOKUP($A686,'Scotland N'!$AQ:$AR,2,FALSE)</f>
        <v>115.4</v>
      </c>
      <c r="K686">
        <f>VLOOKUP($A686,'N Ireland'!$AQ:$AR,2,FALSE)</f>
        <v>74.3</v>
      </c>
    </row>
    <row r="687" spans="1:11" x14ac:dyDescent="0.3">
      <c r="A687" t="s">
        <v>76</v>
      </c>
      <c r="B687">
        <f>VLOOKUP($A687,'East Anglia'!$U:$V,2,FALSE)</f>
        <v>45.7</v>
      </c>
      <c r="C687">
        <f>VLOOKUP($A687,'England E &amp; NE'!$U:$V,2,FALSE)</f>
        <v>42.3</v>
      </c>
      <c r="D687">
        <f>VLOOKUP($A687,'England NW &amp; N Wales'!$U:$V,2,FALSE)</f>
        <v>56.9</v>
      </c>
      <c r="E687">
        <f>VLOOKUP($A687,'England SE &amp; Central South'!$U:$V,2,FALSE)</f>
        <v>52.5</v>
      </c>
      <c r="F687">
        <f>VLOOKUP($A687,'S Wales &amp; England SW'!$U:$V,2,FALSE)</f>
        <v>80.099999999999994</v>
      </c>
      <c r="G687">
        <f>VLOOKUP($A687,Midlands!$U:$V,2,FALSE)</f>
        <v>45</v>
      </c>
      <c r="H687">
        <f>VLOOKUP($A687,'Scotland E'!$U:$V,2,FALSE)</f>
        <v>65</v>
      </c>
      <c r="I687">
        <f>VLOOKUP($A687,'Scotland W'!$U:$V,2,FALSE)</f>
        <v>82.2</v>
      </c>
      <c r="J687">
        <f>VLOOKUP($A687,'Scotland N'!$U:$V,2,FALSE)</f>
        <v>124.9</v>
      </c>
      <c r="K687">
        <f>VLOOKUP($A687,'N Ireland'!$U:$V,2,FALSE)</f>
        <v>78.900000000000006</v>
      </c>
    </row>
    <row r="688" spans="1:11" x14ac:dyDescent="0.3">
      <c r="A688" t="s">
        <v>272</v>
      </c>
      <c r="B688">
        <f>VLOOKUP($A688,'East Anglia'!$W:$X,2,FALSE)</f>
        <v>66.2</v>
      </c>
      <c r="C688">
        <f>VLOOKUP($A688,'England E &amp; NE'!$W:$X,2,FALSE)</f>
        <v>85.3</v>
      </c>
      <c r="D688">
        <f>VLOOKUP($A688,'England NW &amp; N Wales'!$W:$X,2,FALSE)</f>
        <v>146.69999999999999</v>
      </c>
      <c r="E688">
        <f>VLOOKUP($A688,'England SE &amp; Central South'!$W:$X,2,FALSE)</f>
        <v>97.2</v>
      </c>
      <c r="F688">
        <f>VLOOKUP($A688,'S Wales &amp; England SW'!$W:$X,2,FALSE)</f>
        <v>155.1</v>
      </c>
      <c r="G688">
        <f>VLOOKUP($A688,Midlands!$W:$X,2,FALSE)</f>
        <v>84.2</v>
      </c>
      <c r="H688">
        <f>VLOOKUP($A688,'Scotland E'!$W:$X,2,FALSE)</f>
        <v>119.8</v>
      </c>
      <c r="I688">
        <f>VLOOKUP($A688,'Scotland W'!$W:$X,2,FALSE)</f>
        <v>166.4</v>
      </c>
      <c r="J688">
        <f>VLOOKUP($A688,'Scotland N'!$W:$X,2,FALSE)</f>
        <v>139.6</v>
      </c>
      <c r="K688">
        <f>VLOOKUP($A688,'N Ireland'!$W:$X,2,FALSE)</f>
        <v>104.8</v>
      </c>
    </row>
    <row r="689" spans="1:11" x14ac:dyDescent="0.3">
      <c r="A689" t="s">
        <v>457</v>
      </c>
      <c r="B689">
        <f>VLOOKUP($A689,'East Anglia'!$Y:$Z,2,FALSE)</f>
        <v>8.5</v>
      </c>
      <c r="C689">
        <f>VLOOKUP($A689,'England E &amp; NE'!$Y:$Z,2,FALSE)</f>
        <v>15.5</v>
      </c>
      <c r="D689">
        <f>VLOOKUP($A689,'England NW &amp; N Wales'!$Y:$Z,2,FALSE)</f>
        <v>40.200000000000003</v>
      </c>
      <c r="E689">
        <f>VLOOKUP($A689,'England SE &amp; Central South'!$Y:$Z,2,FALSE)</f>
        <v>11.6</v>
      </c>
      <c r="F689">
        <f>VLOOKUP($A689,'S Wales &amp; England SW'!$Y:$Z,2,FALSE)</f>
        <v>17.399999999999999</v>
      </c>
      <c r="G689">
        <f>VLOOKUP($A689,Midlands!$Y:$Z,2,FALSE)</f>
        <v>13.5</v>
      </c>
      <c r="H689">
        <f>VLOOKUP($A689,'Scotland E'!$Y:$Z,2,FALSE)</f>
        <v>31.9</v>
      </c>
      <c r="I689">
        <f>VLOOKUP($A689,'Scotland W'!$Y:$Z,2,FALSE)</f>
        <v>71.3</v>
      </c>
      <c r="J689">
        <f>VLOOKUP($A689,'Scotland N'!$Y:$Z,2,FALSE)</f>
        <v>92</v>
      </c>
      <c r="K689">
        <f>VLOOKUP($A689,'N Ireland'!$Y:$Z,2,FALSE)</f>
        <v>41</v>
      </c>
    </row>
    <row r="690" spans="1:11" x14ac:dyDescent="0.3">
      <c r="A690" t="s">
        <v>642</v>
      </c>
      <c r="B690">
        <f>VLOOKUP($A690,'East Anglia'!$AA:$AB,2,FALSE)</f>
        <v>3.1</v>
      </c>
      <c r="C690">
        <f>VLOOKUP($A690,'England E &amp; NE'!$AA:$AB,2,FALSE)</f>
        <v>11.7</v>
      </c>
      <c r="D690">
        <f>VLOOKUP($A690,'England NW &amp; N Wales'!$AA:$AB,2,FALSE)</f>
        <v>19.3</v>
      </c>
      <c r="E690">
        <f>VLOOKUP($A690,'England SE &amp; Central South'!$AA:$AB,2,FALSE)</f>
        <v>1.4</v>
      </c>
      <c r="F690">
        <f>VLOOKUP($A690,'S Wales &amp; England SW'!$AA:$AB,2,FALSE)</f>
        <v>7.6</v>
      </c>
      <c r="G690">
        <f>VLOOKUP($A690,Midlands!$AA:$AB,2,FALSE)</f>
        <v>10.199999999999999</v>
      </c>
      <c r="H690">
        <f>VLOOKUP($A690,'Scotland E'!$AA:$AB,2,FALSE)</f>
        <v>34.5</v>
      </c>
      <c r="I690">
        <f>VLOOKUP($A690,'Scotland W'!$AA:$AB,2,FALSE)</f>
        <v>53.3</v>
      </c>
      <c r="J690">
        <f>VLOOKUP($A690,'Scotland N'!$AA:$AB,2,FALSE)</f>
        <v>52.3</v>
      </c>
      <c r="K690">
        <f>VLOOKUP($A690,'N Ireland'!$AA:$AB,2,FALSE)</f>
        <v>37.4</v>
      </c>
    </row>
    <row r="691" spans="1:11" x14ac:dyDescent="0.3">
      <c r="A691" t="s">
        <v>827</v>
      </c>
      <c r="B691">
        <f>VLOOKUP($A691,'East Anglia'!$AC:$AD,2,FALSE)</f>
        <v>26.5</v>
      </c>
      <c r="C691">
        <f>VLOOKUP($A691,'England E &amp; NE'!$AC:$AD,2,FALSE)</f>
        <v>43.9</v>
      </c>
      <c r="D691">
        <f>VLOOKUP($A691,'England NW &amp; N Wales'!$AC:$AD,2,FALSE)</f>
        <v>57.6</v>
      </c>
      <c r="E691">
        <f>VLOOKUP($A691,'England SE &amp; Central South'!$AC:$AD,2,FALSE)</f>
        <v>22.7</v>
      </c>
      <c r="F691">
        <f>VLOOKUP($A691,'S Wales &amp; England SW'!$AC:$AD,2,FALSE)</f>
        <v>54.6</v>
      </c>
      <c r="G691">
        <f>VLOOKUP($A691,Midlands!$AC:$AD,2,FALSE)</f>
        <v>52.5</v>
      </c>
      <c r="H691">
        <f>VLOOKUP($A691,'Scotland E'!$AC:$AD,2,FALSE)</f>
        <v>45.5</v>
      </c>
      <c r="I691">
        <f>VLOOKUP($A691,'Scotland W'!$AC:$AD,2,FALSE)</f>
        <v>76.400000000000006</v>
      </c>
      <c r="J691">
        <f>VLOOKUP($A691,'Scotland N'!$AC:$AD,2,FALSE)</f>
        <v>60.3</v>
      </c>
      <c r="K691">
        <f>VLOOKUP($A691,'N Ireland'!$AC:$AD,2,FALSE)</f>
        <v>39.4</v>
      </c>
    </row>
    <row r="692" spans="1:11" x14ac:dyDescent="0.3">
      <c r="A692" t="s">
        <v>1012</v>
      </c>
      <c r="B692">
        <f>VLOOKUP($A692,'East Anglia'!$AE:$AF,2,FALSE)</f>
        <v>25.4</v>
      </c>
      <c r="C692">
        <f>VLOOKUP($A692,'England E &amp; NE'!$AE:$AF,2,FALSE)</f>
        <v>39.5</v>
      </c>
      <c r="D692">
        <f>VLOOKUP($A692,'England NW &amp; N Wales'!$AE:$AF,2,FALSE)</f>
        <v>62.6</v>
      </c>
      <c r="E692">
        <f>VLOOKUP($A692,'England SE &amp; Central South'!$AE:$AF,2,FALSE)</f>
        <v>25.7</v>
      </c>
      <c r="F692">
        <f>VLOOKUP($A692,'S Wales &amp; England SW'!$AE:$AF,2,FALSE)</f>
        <v>39.200000000000003</v>
      </c>
      <c r="G692">
        <f>VLOOKUP($A692,Midlands!$AE:$AF,2,FALSE)</f>
        <v>36</v>
      </c>
      <c r="H692">
        <f>VLOOKUP($A692,'Scotland E'!$AE:$AF,2,FALSE)</f>
        <v>72.7</v>
      </c>
      <c r="I692">
        <f>VLOOKUP($A692,'Scotland W'!$AE:$AF,2,FALSE)</f>
        <v>50.8</v>
      </c>
      <c r="J692">
        <f>VLOOKUP($A692,'Scotland N'!$AE:$AF,2,FALSE)</f>
        <v>46.6</v>
      </c>
      <c r="K692">
        <f>VLOOKUP($A692,'N Ireland'!$AE:$AF,2,FALSE)</f>
        <v>53.9</v>
      </c>
    </row>
    <row r="693" spans="1:11" x14ac:dyDescent="0.3">
      <c r="A693" t="s">
        <v>1197</v>
      </c>
      <c r="B693">
        <f>VLOOKUP($A693,'East Anglia'!$AG:$AH,2,FALSE)</f>
        <v>81.8</v>
      </c>
      <c r="C693">
        <f>VLOOKUP($A693,'England E &amp; NE'!$AG:$AH,2,FALSE)</f>
        <v>77.099999999999994</v>
      </c>
      <c r="D693">
        <f>VLOOKUP($A693,'England NW &amp; N Wales'!$AG:$AH,2,FALSE)</f>
        <v>97.5</v>
      </c>
      <c r="E693">
        <f>VLOOKUP($A693,'England SE &amp; Central South'!$AG:$AH,2,FALSE)</f>
        <v>87.7</v>
      </c>
      <c r="F693">
        <f>VLOOKUP($A693,'S Wales &amp; England SW'!$AG:$AH,2,FALSE)</f>
        <v>124.6</v>
      </c>
      <c r="G693">
        <f>VLOOKUP($A693,Midlands!$AG:$AH,2,FALSE)</f>
        <v>77.3</v>
      </c>
      <c r="H693">
        <f>VLOOKUP($A693,'Scotland E'!$AG:$AH,2,FALSE)</f>
        <v>85.9</v>
      </c>
      <c r="I693">
        <f>VLOOKUP($A693,'Scotland W'!$AG:$AH,2,FALSE)</f>
        <v>125.5</v>
      </c>
      <c r="J693">
        <f>VLOOKUP($A693,'Scotland N'!$AG:$AH,2,FALSE)</f>
        <v>113.8</v>
      </c>
      <c r="K693">
        <f>VLOOKUP($A693,'N Ireland'!$AG:$AH,2,FALSE)</f>
        <v>85.1</v>
      </c>
    </row>
    <row r="694" spans="1:11" x14ac:dyDescent="0.3">
      <c r="A694" t="s">
        <v>1382</v>
      </c>
      <c r="B694">
        <f>VLOOKUP($A694,'East Anglia'!$AI:$AJ,2,FALSE)</f>
        <v>51.9</v>
      </c>
      <c r="C694">
        <f>VLOOKUP($A694,'England E &amp; NE'!$AI:$AJ,2,FALSE)</f>
        <v>55</v>
      </c>
      <c r="D694">
        <f>VLOOKUP($A694,'England NW &amp; N Wales'!$AI:$AJ,2,FALSE)</f>
        <v>110.8</v>
      </c>
      <c r="E694">
        <f>VLOOKUP($A694,'England SE &amp; Central South'!$AI:$AJ,2,FALSE)</f>
        <v>30.9</v>
      </c>
      <c r="F694">
        <f>VLOOKUP($A694,'S Wales &amp; England SW'!$AI:$AJ,2,FALSE)</f>
        <v>67.400000000000006</v>
      </c>
      <c r="G694">
        <f>VLOOKUP($A694,Midlands!$AI:$AJ,2,FALSE)</f>
        <v>53.9</v>
      </c>
      <c r="H694">
        <f>VLOOKUP($A694,'Scotland E'!$AI:$AJ,2,FALSE)</f>
        <v>100.5</v>
      </c>
      <c r="I694">
        <f>VLOOKUP($A694,'Scotland W'!$AI:$AJ,2,FALSE)</f>
        <v>142.6</v>
      </c>
      <c r="J694">
        <f>VLOOKUP($A694,'Scotland N'!$AI:$AJ,2,FALSE)</f>
        <v>135.1</v>
      </c>
      <c r="K694">
        <f>VLOOKUP($A694,'N Ireland'!$AI:$AJ,2,FALSE)</f>
        <v>137.1</v>
      </c>
    </row>
    <row r="695" spans="1:11" x14ac:dyDescent="0.3">
      <c r="A695" t="s">
        <v>1567</v>
      </c>
      <c r="B695">
        <f>VLOOKUP($A695,'East Anglia'!$AK:$AL,2,FALSE)</f>
        <v>25.8</v>
      </c>
      <c r="C695">
        <f>VLOOKUP($A695,'England E &amp; NE'!$AK:$AL,2,FALSE)</f>
        <v>45.5</v>
      </c>
      <c r="D695">
        <f>VLOOKUP($A695,'England NW &amp; N Wales'!$AK:$AL,2,FALSE)</f>
        <v>112.4</v>
      </c>
      <c r="E695">
        <f>VLOOKUP($A695,'England SE &amp; Central South'!$AK:$AL,2,FALSE)</f>
        <v>51</v>
      </c>
      <c r="F695">
        <f>VLOOKUP($A695,'S Wales &amp; England SW'!$AK:$AL,2,FALSE)</f>
        <v>74.3</v>
      </c>
      <c r="G695">
        <f>VLOOKUP($A695,Midlands!$AK:$AL,2,FALSE)</f>
        <v>42.3</v>
      </c>
      <c r="H695">
        <f>VLOOKUP($A695,'Scotland E'!$AK:$AL,2,FALSE)</f>
        <v>80.3</v>
      </c>
      <c r="I695">
        <f>VLOOKUP($A695,'Scotland W'!$AK:$AL,2,FALSE)</f>
        <v>111.7</v>
      </c>
      <c r="J695">
        <f>VLOOKUP($A695,'Scotland N'!$AK:$AL,2,FALSE)</f>
        <v>203.8</v>
      </c>
      <c r="K695">
        <f>VLOOKUP($A695,'N Ireland'!$AK:$AL,2,FALSE)</f>
        <v>73.900000000000006</v>
      </c>
    </row>
    <row r="696" spans="1:11" x14ac:dyDescent="0.3">
      <c r="A696" t="s">
        <v>1752</v>
      </c>
      <c r="B696">
        <f>VLOOKUP($A696,'East Anglia'!$AM:$AN,2,FALSE)</f>
        <v>66.900000000000006</v>
      </c>
      <c r="C696">
        <f>VLOOKUP($A696,'England E &amp; NE'!$AM:$AN,2,FALSE)</f>
        <v>45.3</v>
      </c>
      <c r="D696">
        <f>VLOOKUP($A696,'England NW &amp; N Wales'!$AM:$AN,2,FALSE)</f>
        <v>124.8</v>
      </c>
      <c r="E696">
        <f>VLOOKUP($A696,'England SE &amp; Central South'!$AM:$AN,2,FALSE)</f>
        <v>103.8</v>
      </c>
      <c r="F696">
        <f>VLOOKUP($A696,'S Wales &amp; England SW'!$AM:$AN,2,FALSE)</f>
        <v>128.9</v>
      </c>
      <c r="G696">
        <f>VLOOKUP($A696,Midlands!$AM:$AN,2,FALSE)</f>
        <v>66.599999999999994</v>
      </c>
      <c r="H696">
        <f>VLOOKUP($A696,'Scotland E'!$AM:$AN,2,FALSE)</f>
        <v>95.3</v>
      </c>
      <c r="I696">
        <f>VLOOKUP($A696,'Scotland W'!$AM:$AN,2,FALSE)</f>
        <v>194.3</v>
      </c>
      <c r="J696">
        <f>VLOOKUP($A696,'Scotland N'!$AM:$AN,2,FALSE)</f>
        <v>221</v>
      </c>
      <c r="K696">
        <f>VLOOKUP($A696,'N Ireland'!$AM:$AN,2,FALSE)</f>
        <v>95.9</v>
      </c>
    </row>
    <row r="697" spans="1:11" x14ac:dyDescent="0.3">
      <c r="A697" t="s">
        <v>1937</v>
      </c>
      <c r="B697">
        <f>VLOOKUP($A697,'East Anglia'!$AO:$AP,2,FALSE)</f>
        <v>73.3</v>
      </c>
      <c r="C697">
        <f>VLOOKUP($A697,'England E &amp; NE'!$AO:$AP,2,FALSE)</f>
        <v>76</v>
      </c>
      <c r="D697">
        <f>VLOOKUP($A697,'England NW &amp; N Wales'!$AO:$AP,2,FALSE)</f>
        <v>86.4</v>
      </c>
      <c r="E697">
        <f>VLOOKUP($A697,'England SE &amp; Central South'!$AO:$AP,2,FALSE)</f>
        <v>62.1</v>
      </c>
      <c r="F697">
        <f>VLOOKUP($A697,'S Wales &amp; England SW'!$AO:$AP,2,FALSE)</f>
        <v>80.7</v>
      </c>
      <c r="G697">
        <f>VLOOKUP($A697,Midlands!$AO:$AP,2,FALSE)</f>
        <v>49</v>
      </c>
      <c r="H697">
        <f>VLOOKUP($A697,'Scotland E'!$AO:$AP,2,FALSE)</f>
        <v>92.5</v>
      </c>
      <c r="I697">
        <f>VLOOKUP($A697,'Scotland W'!$AO:$AP,2,FALSE)</f>
        <v>111.9</v>
      </c>
      <c r="J697">
        <f>VLOOKUP($A697,'Scotland N'!$AO:$AP,2,FALSE)</f>
        <v>190</v>
      </c>
      <c r="K697">
        <f>VLOOKUP($A697,'N Ireland'!$AO:$AP,2,FALSE)</f>
        <v>66.400000000000006</v>
      </c>
    </row>
    <row r="698" spans="1:11" x14ac:dyDescent="0.3">
      <c r="A698" t="s">
        <v>2122</v>
      </c>
      <c r="B698">
        <f>VLOOKUP($A698,'East Anglia'!$AQ:$AR,2,FALSE)</f>
        <v>41.7</v>
      </c>
      <c r="C698">
        <f>VLOOKUP($A698,'England E &amp; NE'!$AQ:$AR,2,FALSE)</f>
        <v>61.9</v>
      </c>
      <c r="D698">
        <f>VLOOKUP($A698,'England NW &amp; N Wales'!$AQ:$AR,2,FALSE)</f>
        <v>147.19999999999999</v>
      </c>
      <c r="E698">
        <f>VLOOKUP($A698,'England SE &amp; Central South'!$AQ:$AR,2,FALSE)</f>
        <v>74</v>
      </c>
      <c r="F698">
        <f>VLOOKUP($A698,'S Wales &amp; England SW'!$AQ:$AR,2,FALSE)</f>
        <v>146.19999999999999</v>
      </c>
      <c r="G698">
        <f>VLOOKUP($A698,Midlands!$AQ:$AR,2,FALSE)</f>
        <v>78.8</v>
      </c>
      <c r="H698">
        <f>VLOOKUP($A698,'Scotland E'!$AQ:$AR,2,FALSE)</f>
        <v>112.5</v>
      </c>
      <c r="I698">
        <f>VLOOKUP($A698,'Scotland W'!$AQ:$AR,2,FALSE)</f>
        <v>212.7</v>
      </c>
      <c r="J698">
        <f>VLOOKUP($A698,'Scotland N'!$AQ:$AR,2,FALSE)</f>
        <v>248.1</v>
      </c>
      <c r="K698">
        <f>VLOOKUP($A698,'N Ireland'!$AQ:$AR,2,FALSE)</f>
        <v>112.8</v>
      </c>
    </row>
    <row r="699" spans="1:11" x14ac:dyDescent="0.3">
      <c r="A699" t="s">
        <v>77</v>
      </c>
      <c r="B699">
        <f>VLOOKUP($A699,'East Anglia'!$U:$V,2,FALSE)</f>
        <v>46.7</v>
      </c>
      <c r="C699">
        <f>VLOOKUP($A699,'England E &amp; NE'!$U:$V,2,FALSE)</f>
        <v>61.5</v>
      </c>
      <c r="D699">
        <f>VLOOKUP($A699,'England NW &amp; N Wales'!$U:$V,2,FALSE)</f>
        <v>127.7</v>
      </c>
      <c r="E699">
        <f>VLOOKUP($A699,'England SE &amp; Central South'!$U:$V,2,FALSE)</f>
        <v>88</v>
      </c>
      <c r="F699">
        <f>VLOOKUP($A699,'S Wales &amp; England SW'!$U:$V,2,FALSE)</f>
        <v>128.4</v>
      </c>
      <c r="G699">
        <f>VLOOKUP($A699,Midlands!$U:$V,2,FALSE)</f>
        <v>61.6</v>
      </c>
      <c r="H699">
        <f>VLOOKUP($A699,'Scotland E'!$U:$V,2,FALSE)</f>
        <v>142.69999999999999</v>
      </c>
      <c r="I699">
        <f>VLOOKUP($A699,'Scotland W'!$U:$V,2,FALSE)</f>
        <v>207.9</v>
      </c>
      <c r="J699">
        <f>VLOOKUP($A699,'Scotland N'!$U:$V,2,FALSE)</f>
        <v>180.9</v>
      </c>
      <c r="K699">
        <f>VLOOKUP($A699,'N Ireland'!$U:$V,2,FALSE)</f>
        <v>143.5</v>
      </c>
    </row>
    <row r="700" spans="1:11" x14ac:dyDescent="0.3">
      <c r="A700" t="s">
        <v>273</v>
      </c>
      <c r="B700">
        <f>VLOOKUP($A700,'East Anglia'!$W:$X,2,FALSE)</f>
        <v>34.799999999999997</v>
      </c>
      <c r="C700">
        <f>VLOOKUP($A700,'England E &amp; NE'!$W:$X,2,FALSE)</f>
        <v>89.1</v>
      </c>
      <c r="D700">
        <f>VLOOKUP($A700,'England NW &amp; N Wales'!$W:$X,2,FALSE)</f>
        <v>165.1</v>
      </c>
      <c r="E700">
        <f>VLOOKUP($A700,'England SE &amp; Central South'!$W:$X,2,FALSE)</f>
        <v>53.1</v>
      </c>
      <c r="F700">
        <f>VLOOKUP($A700,'S Wales &amp; England SW'!$W:$X,2,FALSE)</f>
        <v>103.6</v>
      </c>
      <c r="G700">
        <f>VLOOKUP($A700,Midlands!$W:$X,2,FALSE)</f>
        <v>77.2</v>
      </c>
      <c r="H700">
        <f>VLOOKUP($A700,'Scotland E'!$W:$X,2,FALSE)</f>
        <v>202.3</v>
      </c>
      <c r="I700">
        <f>VLOOKUP($A700,'Scotland W'!$W:$X,2,FALSE)</f>
        <v>280.3</v>
      </c>
      <c r="J700">
        <f>VLOOKUP($A700,'Scotland N'!$W:$X,2,FALSE)</f>
        <v>253.1</v>
      </c>
      <c r="K700">
        <f>VLOOKUP($A700,'N Ireland'!$W:$X,2,FALSE)</f>
        <v>132.1</v>
      </c>
    </row>
    <row r="701" spans="1:11" x14ac:dyDescent="0.3">
      <c r="A701" t="s">
        <v>458</v>
      </c>
      <c r="B701">
        <f>VLOOKUP($A701,'East Anglia'!$Y:$Z,2,FALSE)</f>
        <v>22.7</v>
      </c>
      <c r="C701">
        <f>VLOOKUP($A701,'England E &amp; NE'!$Y:$Z,2,FALSE)</f>
        <v>33.799999999999997</v>
      </c>
      <c r="D701">
        <f>VLOOKUP($A701,'England NW &amp; N Wales'!$Y:$Z,2,FALSE)</f>
        <v>88</v>
      </c>
      <c r="E701">
        <f>VLOOKUP($A701,'England SE &amp; Central South'!$Y:$Z,2,FALSE)</f>
        <v>41.1</v>
      </c>
      <c r="F701">
        <f>VLOOKUP($A701,'S Wales &amp; England SW'!$Y:$Z,2,FALSE)</f>
        <v>84.1</v>
      </c>
      <c r="G701">
        <f>VLOOKUP($A701,Midlands!$Y:$Z,2,FALSE)</f>
        <v>43.6</v>
      </c>
      <c r="H701">
        <f>VLOOKUP($A701,'Scotland E'!$Y:$Z,2,FALSE)</f>
        <v>69.400000000000006</v>
      </c>
      <c r="I701">
        <f>VLOOKUP($A701,'Scotland W'!$Y:$Z,2,FALSE)</f>
        <v>117.3</v>
      </c>
      <c r="J701">
        <f>VLOOKUP($A701,'Scotland N'!$Y:$Z,2,FALSE)</f>
        <v>162.9</v>
      </c>
      <c r="K701">
        <f>VLOOKUP($A701,'N Ireland'!$Y:$Z,2,FALSE)</f>
        <v>64.7</v>
      </c>
    </row>
    <row r="702" spans="1:11" x14ac:dyDescent="0.3">
      <c r="A702" t="s">
        <v>643</v>
      </c>
      <c r="B702">
        <f>VLOOKUP($A702,'East Anglia'!$AA:$AB,2,FALSE)</f>
        <v>42.7</v>
      </c>
      <c r="C702">
        <f>VLOOKUP($A702,'England E &amp; NE'!$AA:$AB,2,FALSE)</f>
        <v>41</v>
      </c>
      <c r="D702">
        <f>VLOOKUP($A702,'England NW &amp; N Wales'!$AA:$AB,2,FALSE)</f>
        <v>55.3</v>
      </c>
      <c r="E702">
        <f>VLOOKUP($A702,'England SE &amp; Central South'!$AA:$AB,2,FALSE)</f>
        <v>55.9</v>
      </c>
      <c r="F702">
        <f>VLOOKUP($A702,'S Wales &amp; England SW'!$AA:$AB,2,FALSE)</f>
        <v>70.599999999999994</v>
      </c>
      <c r="G702">
        <f>VLOOKUP($A702,Midlands!$AA:$AB,2,FALSE)</f>
        <v>50.5</v>
      </c>
      <c r="H702">
        <f>VLOOKUP($A702,'Scotland E'!$AA:$AB,2,FALSE)</f>
        <v>42.1</v>
      </c>
      <c r="I702">
        <f>VLOOKUP($A702,'Scotland W'!$AA:$AB,2,FALSE)</f>
        <v>61.6</v>
      </c>
      <c r="J702">
        <f>VLOOKUP($A702,'Scotland N'!$AA:$AB,2,FALSE)</f>
        <v>26.9</v>
      </c>
      <c r="K702">
        <f>VLOOKUP($A702,'N Ireland'!$AA:$AB,2,FALSE)</f>
        <v>73.7</v>
      </c>
    </row>
    <row r="703" spans="1:11" x14ac:dyDescent="0.3">
      <c r="A703" t="s">
        <v>828</v>
      </c>
      <c r="B703">
        <f>VLOOKUP($A703,'East Anglia'!$AC:$AD,2,FALSE)</f>
        <v>52.7</v>
      </c>
      <c r="C703">
        <f>VLOOKUP($A703,'England E &amp; NE'!$AC:$AD,2,FALSE)</f>
        <v>58.8</v>
      </c>
      <c r="D703">
        <f>VLOOKUP($A703,'England NW &amp; N Wales'!$AC:$AD,2,FALSE)</f>
        <v>97.6</v>
      </c>
      <c r="E703">
        <f>VLOOKUP($A703,'England SE &amp; Central South'!$AC:$AD,2,FALSE)</f>
        <v>47.6</v>
      </c>
      <c r="F703">
        <f>VLOOKUP($A703,'S Wales &amp; England SW'!$AC:$AD,2,FALSE)</f>
        <v>85.8</v>
      </c>
      <c r="G703">
        <f>VLOOKUP($A703,Midlands!$AC:$AD,2,FALSE)</f>
        <v>55.3</v>
      </c>
      <c r="H703">
        <f>VLOOKUP($A703,'Scotland E'!$AC:$AD,2,FALSE)</f>
        <v>107.5</v>
      </c>
      <c r="I703">
        <f>VLOOKUP($A703,'Scotland W'!$AC:$AD,2,FALSE)</f>
        <v>96.2</v>
      </c>
      <c r="J703">
        <f>VLOOKUP($A703,'Scotland N'!$AC:$AD,2,FALSE)</f>
        <v>99.7</v>
      </c>
      <c r="K703">
        <f>VLOOKUP($A703,'N Ireland'!$AC:$AD,2,FALSE)</f>
        <v>70.3</v>
      </c>
    </row>
    <row r="704" spans="1:11" x14ac:dyDescent="0.3">
      <c r="A704" t="s">
        <v>1013</v>
      </c>
      <c r="B704">
        <f>VLOOKUP($A704,'East Anglia'!$AE:$AF,2,FALSE)</f>
        <v>59.6</v>
      </c>
      <c r="C704">
        <f>VLOOKUP($A704,'England E &amp; NE'!$AE:$AF,2,FALSE)</f>
        <v>86.3</v>
      </c>
      <c r="D704">
        <f>VLOOKUP($A704,'England NW &amp; N Wales'!$AE:$AF,2,FALSE)</f>
        <v>80.3</v>
      </c>
      <c r="E704">
        <f>VLOOKUP($A704,'England SE &amp; Central South'!$AE:$AF,2,FALSE)</f>
        <v>57.8</v>
      </c>
      <c r="F704">
        <f>VLOOKUP($A704,'S Wales &amp; England SW'!$AE:$AF,2,FALSE)</f>
        <v>66.2</v>
      </c>
      <c r="G704">
        <f>VLOOKUP($A704,Midlands!$AE:$AF,2,FALSE)</f>
        <v>61.8</v>
      </c>
      <c r="H704">
        <f>VLOOKUP($A704,'Scotland E'!$AE:$AF,2,FALSE)</f>
        <v>68.5</v>
      </c>
      <c r="I704">
        <f>VLOOKUP($A704,'Scotland W'!$AE:$AF,2,FALSE)</f>
        <v>99.7</v>
      </c>
      <c r="J704">
        <f>VLOOKUP($A704,'Scotland N'!$AE:$AF,2,FALSE)</f>
        <v>66.599999999999994</v>
      </c>
      <c r="K704">
        <f>VLOOKUP($A704,'N Ireland'!$AE:$AF,2,FALSE)</f>
        <v>78.599999999999994</v>
      </c>
    </row>
    <row r="705" spans="1:11" x14ac:dyDescent="0.3">
      <c r="A705" t="s">
        <v>1198</v>
      </c>
      <c r="B705">
        <f>VLOOKUP($A705,'East Anglia'!$AG:$AH,2,FALSE)</f>
        <v>85.5</v>
      </c>
      <c r="C705">
        <f>VLOOKUP($A705,'England E &amp; NE'!$AG:$AH,2,FALSE)</f>
        <v>72.7</v>
      </c>
      <c r="D705">
        <f>VLOOKUP($A705,'England NW &amp; N Wales'!$AG:$AH,2,FALSE)</f>
        <v>94.9</v>
      </c>
      <c r="E705">
        <f>VLOOKUP($A705,'England SE &amp; Central South'!$AG:$AH,2,FALSE)</f>
        <v>117.8</v>
      </c>
      <c r="F705">
        <f>VLOOKUP($A705,'S Wales &amp; England SW'!$AG:$AH,2,FALSE)</f>
        <v>129.1</v>
      </c>
      <c r="G705">
        <f>VLOOKUP($A705,Midlands!$AG:$AH,2,FALSE)</f>
        <v>78.7</v>
      </c>
      <c r="H705">
        <f>VLOOKUP($A705,'Scotland E'!$AG:$AH,2,FALSE)</f>
        <v>98.7</v>
      </c>
      <c r="I705">
        <f>VLOOKUP($A705,'Scotland W'!$AG:$AH,2,FALSE)</f>
        <v>103.7</v>
      </c>
      <c r="J705">
        <f>VLOOKUP($A705,'Scotland N'!$AG:$AH,2,FALSE)</f>
        <v>140.80000000000001</v>
      </c>
      <c r="K705">
        <f>VLOOKUP($A705,'N Ireland'!$AG:$AH,2,FALSE)</f>
        <v>107.2</v>
      </c>
    </row>
    <row r="706" spans="1:11" x14ac:dyDescent="0.3">
      <c r="A706" t="s">
        <v>1383</v>
      </c>
      <c r="B706">
        <f>VLOOKUP($A706,'East Anglia'!$AI:$AJ,2,FALSE)</f>
        <v>63.7</v>
      </c>
      <c r="C706">
        <f>VLOOKUP($A706,'England E &amp; NE'!$AI:$AJ,2,FALSE)</f>
        <v>73.5</v>
      </c>
      <c r="D706">
        <f>VLOOKUP($A706,'England NW &amp; N Wales'!$AI:$AJ,2,FALSE)</f>
        <v>126.1</v>
      </c>
      <c r="E706">
        <f>VLOOKUP($A706,'England SE &amp; Central South'!$AI:$AJ,2,FALSE)</f>
        <v>59.6</v>
      </c>
      <c r="F706">
        <f>VLOOKUP($A706,'S Wales &amp; England SW'!$AI:$AJ,2,FALSE)</f>
        <v>109.3</v>
      </c>
      <c r="G706">
        <f>VLOOKUP($A706,Midlands!$AI:$AJ,2,FALSE)</f>
        <v>72.5</v>
      </c>
      <c r="H706">
        <f>VLOOKUP($A706,'Scotland E'!$AI:$AJ,2,FALSE)</f>
        <v>146.1</v>
      </c>
      <c r="I706">
        <f>VLOOKUP($A706,'Scotland W'!$AI:$AJ,2,FALSE)</f>
        <v>133.19999999999999</v>
      </c>
      <c r="J706">
        <f>VLOOKUP($A706,'Scotland N'!$AI:$AJ,2,FALSE)</f>
        <v>168.6</v>
      </c>
      <c r="K706">
        <f>VLOOKUP($A706,'N Ireland'!$AI:$AJ,2,FALSE)</f>
        <v>71.400000000000006</v>
      </c>
    </row>
    <row r="707" spans="1:11" x14ac:dyDescent="0.3">
      <c r="A707" t="s">
        <v>1568</v>
      </c>
      <c r="B707">
        <f>VLOOKUP($A707,'East Anglia'!$AK:$AL,2,FALSE)</f>
        <v>40</v>
      </c>
      <c r="C707">
        <f>VLOOKUP($A707,'England E &amp; NE'!$AK:$AL,2,FALSE)</f>
        <v>27.7</v>
      </c>
      <c r="D707">
        <f>VLOOKUP($A707,'England NW &amp; N Wales'!$AK:$AL,2,FALSE)</f>
        <v>21.7</v>
      </c>
      <c r="E707">
        <f>VLOOKUP($A707,'England SE &amp; Central South'!$AK:$AL,2,FALSE)</f>
        <v>65.3</v>
      </c>
      <c r="F707">
        <f>VLOOKUP($A707,'S Wales &amp; England SW'!$AK:$AL,2,FALSE)</f>
        <v>64.7</v>
      </c>
      <c r="G707">
        <f>VLOOKUP($A707,Midlands!$AK:$AL,2,FALSE)</f>
        <v>38.700000000000003</v>
      </c>
      <c r="H707">
        <f>VLOOKUP($A707,'Scotland E'!$AK:$AL,2,FALSE)</f>
        <v>20.100000000000001</v>
      </c>
      <c r="I707">
        <f>VLOOKUP($A707,'Scotland W'!$AK:$AL,2,FALSE)</f>
        <v>7.9</v>
      </c>
      <c r="J707">
        <f>VLOOKUP($A707,'Scotland N'!$AK:$AL,2,FALSE)</f>
        <v>18.3</v>
      </c>
      <c r="K707">
        <f>VLOOKUP($A707,'N Ireland'!$AK:$AL,2,FALSE)</f>
        <v>6.8</v>
      </c>
    </row>
    <row r="708" spans="1:11" x14ac:dyDescent="0.3">
      <c r="A708" t="s">
        <v>1753</v>
      </c>
      <c r="B708">
        <f>VLOOKUP($A708,'East Anglia'!$AM:$AN,2,FALSE)</f>
        <v>65.5</v>
      </c>
      <c r="C708">
        <f>VLOOKUP($A708,'England E &amp; NE'!$AM:$AN,2,FALSE)</f>
        <v>117</v>
      </c>
      <c r="D708">
        <f>VLOOKUP($A708,'England NW &amp; N Wales'!$AM:$AN,2,FALSE)</f>
        <v>137.19999999999999</v>
      </c>
      <c r="E708">
        <f>VLOOKUP($A708,'England SE &amp; Central South'!$AM:$AN,2,FALSE)</f>
        <v>109.2</v>
      </c>
      <c r="F708">
        <f>VLOOKUP($A708,'S Wales &amp; England SW'!$AM:$AN,2,FALSE)</f>
        <v>155.80000000000001</v>
      </c>
      <c r="G708">
        <f>VLOOKUP($A708,Midlands!$AM:$AN,2,FALSE)</f>
        <v>93.6</v>
      </c>
      <c r="H708">
        <f>VLOOKUP($A708,'Scotland E'!$AM:$AN,2,FALSE)</f>
        <v>101.3</v>
      </c>
      <c r="I708">
        <f>VLOOKUP($A708,'Scotland W'!$AM:$AN,2,FALSE)</f>
        <v>110.7</v>
      </c>
      <c r="J708">
        <f>VLOOKUP($A708,'Scotland N'!$AM:$AN,2,FALSE)</f>
        <v>69.2</v>
      </c>
      <c r="K708">
        <f>VLOOKUP($A708,'N Ireland'!$AM:$AN,2,FALSE)</f>
        <v>135.5</v>
      </c>
    </row>
    <row r="709" spans="1:11" x14ac:dyDescent="0.3">
      <c r="A709" t="s">
        <v>1938</v>
      </c>
      <c r="B709">
        <f>VLOOKUP($A709,'East Anglia'!$AO:$AP,2,FALSE)</f>
        <v>82</v>
      </c>
      <c r="C709">
        <f>VLOOKUP($A709,'England E &amp; NE'!$AO:$AP,2,FALSE)</f>
        <v>47</v>
      </c>
      <c r="D709">
        <f>VLOOKUP($A709,'England NW &amp; N Wales'!$AO:$AP,2,FALSE)</f>
        <v>140</v>
      </c>
      <c r="E709">
        <f>VLOOKUP($A709,'England SE &amp; Central South'!$AO:$AP,2,FALSE)</f>
        <v>131</v>
      </c>
      <c r="F709">
        <f>VLOOKUP($A709,'S Wales &amp; England SW'!$AO:$AP,2,FALSE)</f>
        <v>194.4</v>
      </c>
      <c r="G709">
        <f>VLOOKUP($A709,Midlands!$AO:$AP,2,FALSE)</f>
        <v>81.3</v>
      </c>
      <c r="H709">
        <f>VLOOKUP($A709,'Scotland E'!$AO:$AP,2,FALSE)</f>
        <v>84</v>
      </c>
      <c r="I709">
        <f>VLOOKUP($A709,'Scotland W'!$AO:$AP,2,FALSE)</f>
        <v>175.4</v>
      </c>
      <c r="J709">
        <f>VLOOKUP($A709,'Scotland N'!$AO:$AP,2,FALSE)</f>
        <v>147.80000000000001</v>
      </c>
      <c r="K709">
        <f>VLOOKUP($A709,'N Ireland'!$AO:$AP,2,FALSE)</f>
        <v>82.4</v>
      </c>
    </row>
    <row r="710" spans="1:11" x14ac:dyDescent="0.3">
      <c r="A710" t="s">
        <v>2123</v>
      </c>
      <c r="B710">
        <f>VLOOKUP($A710,'East Anglia'!$AQ:$AR,2,FALSE)</f>
        <v>53.1</v>
      </c>
      <c r="C710">
        <f>VLOOKUP($A710,'England E &amp; NE'!$AQ:$AR,2,FALSE)</f>
        <v>57.8</v>
      </c>
      <c r="D710">
        <f>VLOOKUP($A710,'England NW &amp; N Wales'!$AQ:$AR,2,FALSE)</f>
        <v>121.2</v>
      </c>
      <c r="E710">
        <f>VLOOKUP($A710,'England SE &amp; Central South'!$AQ:$AR,2,FALSE)</f>
        <v>60.4</v>
      </c>
      <c r="F710">
        <f>VLOOKUP($A710,'S Wales &amp; England SW'!$AQ:$AR,2,FALSE)</f>
        <v>107.4</v>
      </c>
      <c r="G710">
        <f>VLOOKUP($A710,Midlands!$AQ:$AR,2,FALSE)</f>
        <v>61.2</v>
      </c>
      <c r="H710">
        <f>VLOOKUP($A710,'Scotland E'!$AQ:$AR,2,FALSE)</f>
        <v>96.1</v>
      </c>
      <c r="I710">
        <f>VLOOKUP($A710,'Scotland W'!$AQ:$AR,2,FALSE)</f>
        <v>155</v>
      </c>
      <c r="J710">
        <f>VLOOKUP($A710,'Scotland N'!$AQ:$AR,2,FALSE)</f>
        <v>169.6</v>
      </c>
      <c r="K710">
        <f>VLOOKUP($A710,'N Ireland'!$AQ:$AR,2,FALSE)</f>
        <v>103.8</v>
      </c>
    </row>
    <row r="711" spans="1:11" x14ac:dyDescent="0.3">
      <c r="A711" t="s">
        <v>78</v>
      </c>
      <c r="B711">
        <f>VLOOKUP($A711,'East Anglia'!$U:$V,2,FALSE)</f>
        <v>64.8</v>
      </c>
      <c r="C711">
        <f>VLOOKUP($A711,'England E &amp; NE'!$U:$V,2,FALSE)</f>
        <v>107.9</v>
      </c>
      <c r="D711">
        <f>VLOOKUP($A711,'England NW &amp; N Wales'!$U:$V,2,FALSE)</f>
        <v>93.4</v>
      </c>
      <c r="E711">
        <f>VLOOKUP($A711,'England SE &amp; Central South'!$U:$V,2,FALSE)</f>
        <v>69.8</v>
      </c>
      <c r="F711">
        <f>VLOOKUP($A711,'S Wales &amp; England SW'!$U:$V,2,FALSE)</f>
        <v>133</v>
      </c>
      <c r="G711">
        <f>VLOOKUP($A711,Midlands!$U:$V,2,FALSE)</f>
        <v>92.7</v>
      </c>
      <c r="H711">
        <f>VLOOKUP($A711,'Scotland E'!$U:$V,2,FALSE)</f>
        <v>95.9</v>
      </c>
      <c r="I711">
        <f>VLOOKUP($A711,'Scotland W'!$U:$V,2,FALSE)</f>
        <v>57.6</v>
      </c>
      <c r="J711">
        <f>VLOOKUP($A711,'Scotland N'!$U:$V,2,FALSE)</f>
        <v>98.3</v>
      </c>
      <c r="K711">
        <f>VLOOKUP($A711,'N Ireland'!$U:$V,2,FALSE)</f>
        <v>85.6</v>
      </c>
    </row>
    <row r="712" spans="1:11" x14ac:dyDescent="0.3">
      <c r="A712" t="s">
        <v>274</v>
      </c>
      <c r="B712">
        <f>VLOOKUP($A712,'East Anglia'!$W:$X,2,FALSE)</f>
        <v>9.6999999999999993</v>
      </c>
      <c r="C712">
        <f>VLOOKUP($A712,'England E &amp; NE'!$W:$X,2,FALSE)</f>
        <v>24.4</v>
      </c>
      <c r="D712">
        <f>VLOOKUP($A712,'England NW &amp; N Wales'!$W:$X,2,FALSE)</f>
        <v>15.1</v>
      </c>
      <c r="E712">
        <f>VLOOKUP($A712,'England SE &amp; Central South'!$W:$X,2,FALSE)</f>
        <v>6.2</v>
      </c>
      <c r="F712">
        <f>VLOOKUP($A712,'S Wales &amp; England SW'!$W:$X,2,FALSE)</f>
        <v>5</v>
      </c>
      <c r="G712">
        <f>VLOOKUP($A712,Midlands!$W:$X,2,FALSE)</f>
        <v>7</v>
      </c>
      <c r="H712">
        <f>VLOOKUP($A712,'Scotland E'!$W:$X,2,FALSE)</f>
        <v>33.9</v>
      </c>
      <c r="I712">
        <f>VLOOKUP($A712,'Scotland W'!$W:$X,2,FALSE)</f>
        <v>25.7</v>
      </c>
      <c r="J712">
        <f>VLOOKUP($A712,'Scotland N'!$W:$X,2,FALSE)</f>
        <v>31.2</v>
      </c>
      <c r="K712">
        <f>VLOOKUP($A712,'N Ireland'!$W:$X,2,FALSE)</f>
        <v>20.3</v>
      </c>
    </row>
    <row r="713" spans="1:11" x14ac:dyDescent="0.3">
      <c r="A713" t="s">
        <v>459</v>
      </c>
      <c r="B713">
        <f>VLOOKUP($A713,'East Anglia'!$Y:$Z,2,FALSE)</f>
        <v>44.6</v>
      </c>
      <c r="C713">
        <f>VLOOKUP($A713,'England E &amp; NE'!$Y:$Z,2,FALSE)</f>
        <v>68.8</v>
      </c>
      <c r="D713">
        <f>VLOOKUP($A713,'England NW &amp; N Wales'!$Y:$Z,2,FALSE)</f>
        <v>120</v>
      </c>
      <c r="E713">
        <f>VLOOKUP($A713,'England SE &amp; Central South'!$Y:$Z,2,FALSE)</f>
        <v>49.3</v>
      </c>
      <c r="F713">
        <f>VLOOKUP($A713,'S Wales &amp; England SW'!$Y:$Z,2,FALSE)</f>
        <v>101.5</v>
      </c>
      <c r="G713">
        <f>VLOOKUP($A713,Midlands!$Y:$Z,2,FALSE)</f>
        <v>58.6</v>
      </c>
      <c r="H713">
        <f>VLOOKUP($A713,'Scotland E'!$Y:$Z,2,FALSE)</f>
        <v>103.4</v>
      </c>
      <c r="I713">
        <f>VLOOKUP($A713,'Scotland W'!$Y:$Z,2,FALSE)</f>
        <v>124.3</v>
      </c>
      <c r="J713">
        <f>VLOOKUP($A713,'Scotland N'!$Y:$Z,2,FALSE)</f>
        <v>136.19999999999999</v>
      </c>
      <c r="K713">
        <f>VLOOKUP($A713,'N Ireland'!$Y:$Z,2,FALSE)</f>
        <v>106.7</v>
      </c>
    </row>
    <row r="714" spans="1:11" x14ac:dyDescent="0.3">
      <c r="A714" t="s">
        <v>644</v>
      </c>
      <c r="B714">
        <f>VLOOKUP($A714,'East Anglia'!$AA:$AB,2,FALSE)</f>
        <v>29.1</v>
      </c>
      <c r="C714">
        <f>VLOOKUP($A714,'England E &amp; NE'!$AA:$AB,2,FALSE)</f>
        <v>40</v>
      </c>
      <c r="D714">
        <f>VLOOKUP($A714,'England NW &amp; N Wales'!$AA:$AB,2,FALSE)</f>
        <v>74.3</v>
      </c>
      <c r="E714">
        <f>VLOOKUP($A714,'England SE &amp; Central South'!$AA:$AB,2,FALSE)</f>
        <v>53.1</v>
      </c>
      <c r="F714">
        <f>VLOOKUP($A714,'S Wales &amp; England SW'!$AA:$AB,2,FALSE)</f>
        <v>74.8</v>
      </c>
      <c r="G714">
        <f>VLOOKUP($A714,Midlands!$AA:$AB,2,FALSE)</f>
        <v>53.9</v>
      </c>
      <c r="H714">
        <f>VLOOKUP($A714,'Scotland E'!$AA:$AB,2,FALSE)</f>
        <v>53</v>
      </c>
      <c r="I714">
        <f>VLOOKUP($A714,'Scotland W'!$AA:$AB,2,FALSE)</f>
        <v>86.4</v>
      </c>
      <c r="J714">
        <f>VLOOKUP($A714,'Scotland N'!$AA:$AB,2,FALSE)</f>
        <v>101.7</v>
      </c>
      <c r="K714">
        <f>VLOOKUP($A714,'N Ireland'!$AA:$AB,2,FALSE)</f>
        <v>53.4</v>
      </c>
    </row>
    <row r="715" spans="1:11" x14ac:dyDescent="0.3">
      <c r="A715" t="s">
        <v>829</v>
      </c>
      <c r="B715">
        <f>VLOOKUP($A715,'East Anglia'!$AC:$AD,2,FALSE)</f>
        <v>18.2</v>
      </c>
      <c r="C715">
        <f>VLOOKUP($A715,'England E &amp; NE'!$AC:$AD,2,FALSE)</f>
        <v>20.9</v>
      </c>
      <c r="D715">
        <f>VLOOKUP($A715,'England NW &amp; N Wales'!$AC:$AD,2,FALSE)</f>
        <v>21.6</v>
      </c>
      <c r="E715">
        <f>VLOOKUP($A715,'England SE &amp; Central South'!$AC:$AD,2,FALSE)</f>
        <v>9.3000000000000007</v>
      </c>
      <c r="F715">
        <f>VLOOKUP($A715,'S Wales &amp; England SW'!$AC:$AD,2,FALSE)</f>
        <v>15.7</v>
      </c>
      <c r="G715">
        <f>VLOOKUP($A715,Midlands!$AC:$AD,2,FALSE)</f>
        <v>17.399999999999999</v>
      </c>
      <c r="H715">
        <f>VLOOKUP($A715,'Scotland E'!$AC:$AD,2,FALSE)</f>
        <v>22.5</v>
      </c>
      <c r="I715">
        <f>VLOOKUP($A715,'Scotland W'!$AC:$AD,2,FALSE)</f>
        <v>17.399999999999999</v>
      </c>
      <c r="J715">
        <f>VLOOKUP($A715,'Scotland N'!$AC:$AD,2,FALSE)</f>
        <v>49.3</v>
      </c>
      <c r="K715">
        <f>VLOOKUP($A715,'N Ireland'!$AC:$AD,2,FALSE)</f>
        <v>15.4</v>
      </c>
    </row>
    <row r="716" spans="1:11" x14ac:dyDescent="0.3">
      <c r="A716" t="s">
        <v>1014</v>
      </c>
      <c r="B716">
        <f>VLOOKUP($A716,'East Anglia'!$AE:$AF,2,FALSE)</f>
        <v>18.8</v>
      </c>
      <c r="C716">
        <f>VLOOKUP($A716,'England E &amp; NE'!$AE:$AF,2,FALSE)</f>
        <v>53.1</v>
      </c>
      <c r="D716">
        <f>VLOOKUP($A716,'England NW &amp; N Wales'!$AE:$AF,2,FALSE)</f>
        <v>47.2</v>
      </c>
      <c r="E716">
        <f>VLOOKUP($A716,'England SE &amp; Central South'!$AE:$AF,2,FALSE)</f>
        <v>16.5</v>
      </c>
      <c r="F716">
        <f>VLOOKUP($A716,'S Wales &amp; England SW'!$AE:$AF,2,FALSE)</f>
        <v>36.1</v>
      </c>
      <c r="G716">
        <f>VLOOKUP($A716,Midlands!$AE:$AF,2,FALSE)</f>
        <v>36</v>
      </c>
      <c r="H716">
        <f>VLOOKUP($A716,'Scotland E'!$AE:$AF,2,FALSE)</f>
        <v>70.3</v>
      </c>
      <c r="I716">
        <f>VLOOKUP($A716,'Scotland W'!$AE:$AF,2,FALSE)</f>
        <v>45.8</v>
      </c>
      <c r="J716">
        <f>VLOOKUP($A716,'Scotland N'!$AE:$AF,2,FALSE)</f>
        <v>94.7</v>
      </c>
      <c r="K716">
        <f>VLOOKUP($A716,'N Ireland'!$AE:$AF,2,FALSE)</f>
        <v>53.8</v>
      </c>
    </row>
    <row r="717" spans="1:11" x14ac:dyDescent="0.3">
      <c r="A717" t="s">
        <v>1199</v>
      </c>
      <c r="B717">
        <f>VLOOKUP($A717,'East Anglia'!$AG:$AH,2,FALSE)</f>
        <v>91.7</v>
      </c>
      <c r="C717">
        <f>VLOOKUP($A717,'England E &amp; NE'!$AG:$AH,2,FALSE)</f>
        <v>129.30000000000001</v>
      </c>
      <c r="D717">
        <f>VLOOKUP($A717,'England NW &amp; N Wales'!$AG:$AH,2,FALSE)</f>
        <v>155.4</v>
      </c>
      <c r="E717">
        <f>VLOOKUP($A717,'England SE &amp; Central South'!$AG:$AH,2,FALSE)</f>
        <v>97.6</v>
      </c>
      <c r="F717">
        <f>VLOOKUP($A717,'S Wales &amp; England SW'!$AG:$AH,2,FALSE)</f>
        <v>116.2</v>
      </c>
      <c r="G717">
        <f>VLOOKUP($A717,Midlands!$AG:$AH,2,FALSE)</f>
        <v>98.2</v>
      </c>
      <c r="H717">
        <f>VLOOKUP($A717,'Scotland E'!$AG:$AH,2,FALSE)</f>
        <v>124.3</v>
      </c>
      <c r="I717">
        <f>VLOOKUP($A717,'Scotland W'!$AG:$AH,2,FALSE)</f>
        <v>147.1</v>
      </c>
      <c r="J717">
        <f>VLOOKUP($A717,'Scotland N'!$AG:$AH,2,FALSE)</f>
        <v>123</v>
      </c>
      <c r="K717">
        <f>VLOOKUP($A717,'N Ireland'!$AG:$AH,2,FALSE)</f>
        <v>114.6</v>
      </c>
    </row>
    <row r="718" spans="1:11" x14ac:dyDescent="0.3">
      <c r="A718" t="s">
        <v>1384</v>
      </c>
      <c r="B718">
        <f>VLOOKUP($A718,'East Anglia'!$AI:$AJ,2,FALSE)</f>
        <v>82.4</v>
      </c>
      <c r="C718">
        <f>VLOOKUP($A718,'England E &amp; NE'!$AI:$AJ,2,FALSE)</f>
        <v>78.7</v>
      </c>
      <c r="D718">
        <f>VLOOKUP($A718,'England NW &amp; N Wales'!$AI:$AJ,2,FALSE)</f>
        <v>124.5</v>
      </c>
      <c r="E718">
        <f>VLOOKUP($A718,'England SE &amp; Central South'!$AI:$AJ,2,FALSE)</f>
        <v>65.900000000000006</v>
      </c>
      <c r="F718">
        <f>VLOOKUP($A718,'S Wales &amp; England SW'!$AI:$AJ,2,FALSE)</f>
        <v>107.5</v>
      </c>
      <c r="G718">
        <f>VLOOKUP($A718,Midlands!$AI:$AJ,2,FALSE)</f>
        <v>69.099999999999994</v>
      </c>
      <c r="H718">
        <f>VLOOKUP($A718,'Scotland E'!$AI:$AJ,2,FALSE)</f>
        <v>148.6</v>
      </c>
      <c r="I718">
        <f>VLOOKUP($A718,'Scotland W'!$AI:$AJ,2,FALSE)</f>
        <v>190.8</v>
      </c>
      <c r="J718">
        <f>VLOOKUP($A718,'Scotland N'!$AI:$AJ,2,FALSE)</f>
        <v>153.30000000000001</v>
      </c>
      <c r="K718">
        <f>VLOOKUP($A718,'N Ireland'!$AI:$AJ,2,FALSE)</f>
        <v>145.9</v>
      </c>
    </row>
    <row r="719" spans="1:11" x14ac:dyDescent="0.3">
      <c r="A719" t="s">
        <v>1569</v>
      </c>
      <c r="B719">
        <f>VLOOKUP($A719,'East Anglia'!$AK:$AL,2,FALSE)</f>
        <v>19.600000000000001</v>
      </c>
      <c r="C719">
        <f>VLOOKUP($A719,'England E &amp; NE'!$AK:$AL,2,FALSE)</f>
        <v>21.2</v>
      </c>
      <c r="D719">
        <f>VLOOKUP($A719,'England NW &amp; N Wales'!$AK:$AL,2,FALSE)</f>
        <v>44.1</v>
      </c>
      <c r="E719">
        <f>VLOOKUP($A719,'England SE &amp; Central South'!$AK:$AL,2,FALSE)</f>
        <v>21.5</v>
      </c>
      <c r="F719">
        <f>VLOOKUP($A719,'S Wales &amp; England SW'!$AK:$AL,2,FALSE)</f>
        <v>27</v>
      </c>
      <c r="G719">
        <f>VLOOKUP($A719,Midlands!$AK:$AL,2,FALSE)</f>
        <v>23.4</v>
      </c>
      <c r="H719">
        <f>VLOOKUP($A719,'Scotland E'!$AK:$AL,2,FALSE)</f>
        <v>39.700000000000003</v>
      </c>
      <c r="I719">
        <f>VLOOKUP($A719,'Scotland W'!$AK:$AL,2,FALSE)</f>
        <v>61.8</v>
      </c>
      <c r="J719">
        <f>VLOOKUP($A719,'Scotland N'!$AK:$AL,2,FALSE)</f>
        <v>106.8</v>
      </c>
      <c r="K719">
        <f>VLOOKUP($A719,'N Ireland'!$AK:$AL,2,FALSE)</f>
        <v>18.399999999999999</v>
      </c>
    </row>
    <row r="720" spans="1:11" x14ac:dyDescent="0.3">
      <c r="A720" t="s">
        <v>1754</v>
      </c>
      <c r="B720">
        <f>VLOOKUP($A720,'East Anglia'!$AM:$AN,2,FALSE)</f>
        <v>64.8</v>
      </c>
      <c r="C720">
        <f>VLOOKUP($A720,'England E &amp; NE'!$AM:$AN,2,FALSE)</f>
        <v>104.1</v>
      </c>
      <c r="D720">
        <f>VLOOKUP($A720,'England NW &amp; N Wales'!$AM:$AN,2,FALSE)</f>
        <v>142.1</v>
      </c>
      <c r="E720">
        <f>VLOOKUP($A720,'England SE &amp; Central South'!$AM:$AN,2,FALSE)</f>
        <v>90.8</v>
      </c>
      <c r="F720">
        <f>VLOOKUP($A720,'S Wales &amp; England SW'!$AM:$AN,2,FALSE)</f>
        <v>135.69999999999999</v>
      </c>
      <c r="G720">
        <f>VLOOKUP($A720,Midlands!$AM:$AN,2,FALSE)</f>
        <v>80.099999999999994</v>
      </c>
      <c r="H720">
        <f>VLOOKUP($A720,'Scotland E'!$AM:$AN,2,FALSE)</f>
        <v>124.1</v>
      </c>
      <c r="I720">
        <f>VLOOKUP($A720,'Scotland W'!$AM:$AN,2,FALSE)</f>
        <v>122</v>
      </c>
      <c r="J720">
        <f>VLOOKUP($A720,'Scotland N'!$AM:$AN,2,FALSE)</f>
        <v>175.5</v>
      </c>
      <c r="K720">
        <f>VLOOKUP($A720,'N Ireland'!$AM:$AN,2,FALSE)</f>
        <v>129.69999999999999</v>
      </c>
    </row>
    <row r="721" spans="1:11" x14ac:dyDescent="0.3">
      <c r="A721" t="s">
        <v>1939</v>
      </c>
      <c r="B721">
        <f>VLOOKUP($A721,'East Anglia'!$AO:$AP,2,FALSE)</f>
        <v>73.2</v>
      </c>
      <c r="C721">
        <f>VLOOKUP($A721,'England E &amp; NE'!$AO:$AP,2,FALSE)</f>
        <v>83.3</v>
      </c>
      <c r="D721">
        <f>VLOOKUP($A721,'England NW &amp; N Wales'!$AO:$AP,2,FALSE)</f>
        <v>138.9</v>
      </c>
      <c r="E721">
        <f>VLOOKUP($A721,'England SE &amp; Central South'!$AO:$AP,2,FALSE)</f>
        <v>130.9</v>
      </c>
      <c r="F721">
        <f>VLOOKUP($A721,'S Wales &amp; England SW'!$AO:$AP,2,FALSE)</f>
        <v>186.1</v>
      </c>
      <c r="G721">
        <f>VLOOKUP($A721,Midlands!$AO:$AP,2,FALSE)</f>
        <v>103.7</v>
      </c>
      <c r="H721">
        <f>VLOOKUP($A721,'Scotland E'!$AO:$AP,2,FALSE)</f>
        <v>128</v>
      </c>
      <c r="I721">
        <f>VLOOKUP($A721,'Scotland W'!$AO:$AP,2,FALSE)</f>
        <v>172.7</v>
      </c>
      <c r="J721">
        <f>VLOOKUP($A721,'Scotland N'!$AO:$AP,2,FALSE)</f>
        <v>128.69999999999999</v>
      </c>
      <c r="K721">
        <f>VLOOKUP($A721,'N Ireland'!$AO:$AP,2,FALSE)</f>
        <v>110.1</v>
      </c>
    </row>
    <row r="722" spans="1:11" x14ac:dyDescent="0.3">
      <c r="A722" t="s">
        <v>2124</v>
      </c>
      <c r="B722">
        <f>VLOOKUP($A722,'East Anglia'!$AQ:$AR,2,FALSE)</f>
        <v>49.9</v>
      </c>
      <c r="C722">
        <f>VLOOKUP($A722,'England E &amp; NE'!$AQ:$AR,2,FALSE)</f>
        <v>62.3</v>
      </c>
      <c r="D722">
        <f>VLOOKUP($A722,'England NW &amp; N Wales'!$AQ:$AR,2,FALSE)</f>
        <v>109.3</v>
      </c>
      <c r="E722">
        <f>VLOOKUP($A722,'England SE &amp; Central South'!$AQ:$AR,2,FALSE)</f>
        <v>69.599999999999994</v>
      </c>
      <c r="F722">
        <f>VLOOKUP($A722,'S Wales &amp; England SW'!$AQ:$AR,2,FALSE)</f>
        <v>129.1</v>
      </c>
      <c r="G722">
        <f>VLOOKUP($A722,Midlands!$AQ:$AR,2,FALSE)</f>
        <v>65.8</v>
      </c>
      <c r="H722">
        <f>VLOOKUP($A722,'Scotland E'!$AQ:$AR,2,FALSE)</f>
        <v>130.19999999999999</v>
      </c>
      <c r="I722">
        <f>VLOOKUP($A722,'Scotland W'!$AQ:$AR,2,FALSE)</f>
        <v>161.69999999999999</v>
      </c>
      <c r="J722">
        <f>VLOOKUP($A722,'Scotland N'!$AQ:$AR,2,FALSE)</f>
        <v>150.1</v>
      </c>
      <c r="K722">
        <f>VLOOKUP($A722,'N Ireland'!$AQ:$AR,2,FALSE)</f>
        <v>129.19999999999999</v>
      </c>
    </row>
    <row r="723" spans="1:11" x14ac:dyDescent="0.3">
      <c r="A723" t="s">
        <v>79</v>
      </c>
      <c r="B723">
        <f>VLOOKUP($A723,'East Anglia'!$U:$V,2,FALSE)</f>
        <v>27.6</v>
      </c>
      <c r="C723">
        <f>VLOOKUP($A723,'England E &amp; NE'!$U:$V,2,FALSE)</f>
        <v>29.2</v>
      </c>
      <c r="D723">
        <f>VLOOKUP($A723,'England NW &amp; N Wales'!$U:$V,2,FALSE)</f>
        <v>62.9</v>
      </c>
      <c r="E723">
        <f>VLOOKUP($A723,'England SE &amp; Central South'!$U:$V,2,FALSE)</f>
        <v>23.4</v>
      </c>
      <c r="F723">
        <f>VLOOKUP($A723,'S Wales &amp; England SW'!$U:$V,2,FALSE)</f>
        <v>40.799999999999997</v>
      </c>
      <c r="G723">
        <f>VLOOKUP($A723,Midlands!$U:$V,2,FALSE)</f>
        <v>27.9</v>
      </c>
      <c r="H723">
        <f>VLOOKUP($A723,'Scotland E'!$U:$V,2,FALSE)</f>
        <v>51</v>
      </c>
      <c r="I723">
        <f>VLOOKUP($A723,'Scotland W'!$U:$V,2,FALSE)</f>
        <v>101.9</v>
      </c>
      <c r="J723">
        <f>VLOOKUP($A723,'Scotland N'!$U:$V,2,FALSE)</f>
        <v>153.5</v>
      </c>
      <c r="K723">
        <f>VLOOKUP($A723,'N Ireland'!$U:$V,2,FALSE)</f>
        <v>55.2</v>
      </c>
    </row>
    <row r="724" spans="1:11" x14ac:dyDescent="0.3">
      <c r="A724" t="s">
        <v>275</v>
      </c>
      <c r="B724">
        <f>VLOOKUP($A724,'East Anglia'!$W:$X,2,FALSE)</f>
        <v>14.8</v>
      </c>
      <c r="C724">
        <f>VLOOKUP($A724,'England E &amp; NE'!$W:$X,2,FALSE)</f>
        <v>20.100000000000001</v>
      </c>
      <c r="D724">
        <f>VLOOKUP($A724,'England NW &amp; N Wales'!$W:$X,2,FALSE)</f>
        <v>54</v>
      </c>
      <c r="E724">
        <f>VLOOKUP($A724,'England SE &amp; Central South'!$W:$X,2,FALSE)</f>
        <v>9.9</v>
      </c>
      <c r="F724">
        <f>VLOOKUP($A724,'S Wales &amp; England SW'!$W:$X,2,FALSE)</f>
        <v>26.5</v>
      </c>
      <c r="G724">
        <f>VLOOKUP($A724,Midlands!$W:$X,2,FALSE)</f>
        <v>20</v>
      </c>
      <c r="H724">
        <f>VLOOKUP($A724,'Scotland E'!$W:$X,2,FALSE)</f>
        <v>40.1</v>
      </c>
      <c r="I724">
        <f>VLOOKUP($A724,'Scotland W'!$W:$X,2,FALSE)</f>
        <v>98.2</v>
      </c>
      <c r="J724">
        <f>VLOOKUP($A724,'Scotland N'!$W:$X,2,FALSE)</f>
        <v>90.1</v>
      </c>
      <c r="K724">
        <f>VLOOKUP($A724,'N Ireland'!$W:$X,2,FALSE)</f>
        <v>67.2</v>
      </c>
    </row>
    <row r="725" spans="1:11" x14ac:dyDescent="0.3">
      <c r="A725" t="s">
        <v>460</v>
      </c>
      <c r="B725">
        <f>VLOOKUP($A725,'East Anglia'!$Y:$Z,2,FALSE)</f>
        <v>78.599999999999994</v>
      </c>
      <c r="C725">
        <f>VLOOKUP($A725,'England E &amp; NE'!$Y:$Z,2,FALSE)</f>
        <v>71.5</v>
      </c>
      <c r="D725">
        <f>VLOOKUP($A725,'England NW &amp; N Wales'!$Y:$Z,2,FALSE)</f>
        <v>156.19999999999999</v>
      </c>
      <c r="E725">
        <f>VLOOKUP($A725,'England SE &amp; Central South'!$Y:$Z,2,FALSE)</f>
        <v>82.7</v>
      </c>
      <c r="F725">
        <f>VLOOKUP($A725,'S Wales &amp; England SW'!$Y:$Z,2,FALSE)</f>
        <v>126.3</v>
      </c>
      <c r="G725">
        <f>VLOOKUP($A725,Midlands!$Y:$Z,2,FALSE)</f>
        <v>79.400000000000006</v>
      </c>
      <c r="H725">
        <f>VLOOKUP($A725,'Scotland E'!$Y:$Z,2,FALSE)</f>
        <v>87.5</v>
      </c>
      <c r="I725">
        <f>VLOOKUP($A725,'Scotland W'!$Y:$Z,2,FALSE)</f>
        <v>186.6</v>
      </c>
      <c r="J725">
        <f>VLOOKUP($A725,'Scotland N'!$Y:$Z,2,FALSE)</f>
        <v>184</v>
      </c>
      <c r="K725">
        <f>VLOOKUP($A725,'N Ireland'!$Y:$Z,2,FALSE)</f>
        <v>121.6</v>
      </c>
    </row>
    <row r="726" spans="1:11" x14ac:dyDescent="0.3">
      <c r="A726" t="s">
        <v>645</v>
      </c>
      <c r="B726">
        <f>VLOOKUP($A726,'East Anglia'!$AA:$AB,2,FALSE)</f>
        <v>23.2</v>
      </c>
      <c r="C726">
        <f>VLOOKUP($A726,'England E &amp; NE'!$AA:$AB,2,FALSE)</f>
        <v>26.2</v>
      </c>
      <c r="D726">
        <f>VLOOKUP($A726,'England NW &amp; N Wales'!$AA:$AB,2,FALSE)</f>
        <v>50.3</v>
      </c>
      <c r="E726">
        <f>VLOOKUP($A726,'England SE &amp; Central South'!$AA:$AB,2,FALSE)</f>
        <v>17.399999999999999</v>
      </c>
      <c r="F726">
        <f>VLOOKUP($A726,'S Wales &amp; England SW'!$AA:$AB,2,FALSE)</f>
        <v>26.1</v>
      </c>
      <c r="G726">
        <f>VLOOKUP($A726,Midlands!$AA:$AB,2,FALSE)</f>
        <v>29.6</v>
      </c>
      <c r="H726">
        <f>VLOOKUP($A726,'Scotland E'!$AA:$AB,2,FALSE)</f>
        <v>45.5</v>
      </c>
      <c r="I726">
        <f>VLOOKUP($A726,'Scotland W'!$AA:$AB,2,FALSE)</f>
        <v>80.5</v>
      </c>
      <c r="J726">
        <f>VLOOKUP($A726,'Scotland N'!$AA:$AB,2,FALSE)</f>
        <v>116.7</v>
      </c>
      <c r="K726">
        <f>VLOOKUP($A726,'N Ireland'!$AA:$AB,2,FALSE)</f>
        <v>51.7</v>
      </c>
    </row>
    <row r="727" spans="1:11" x14ac:dyDescent="0.3">
      <c r="A727" t="s">
        <v>830</v>
      </c>
      <c r="B727">
        <f>VLOOKUP($A727,'East Anglia'!$AC:$AD,2,FALSE)</f>
        <v>12</v>
      </c>
      <c r="C727">
        <f>VLOOKUP($A727,'England E &amp; NE'!$AC:$AD,2,FALSE)</f>
        <v>19.399999999999999</v>
      </c>
      <c r="D727">
        <f>VLOOKUP($A727,'England NW &amp; N Wales'!$AC:$AD,2,FALSE)</f>
        <v>13.4</v>
      </c>
      <c r="E727">
        <f>VLOOKUP($A727,'England SE &amp; Central South'!$AC:$AD,2,FALSE)</f>
        <v>7.7</v>
      </c>
      <c r="F727">
        <f>VLOOKUP($A727,'S Wales &amp; England SW'!$AC:$AD,2,FALSE)</f>
        <v>3.7</v>
      </c>
      <c r="G727">
        <f>VLOOKUP($A727,Midlands!$AC:$AD,2,FALSE)</f>
        <v>10.7</v>
      </c>
      <c r="H727">
        <f>VLOOKUP($A727,'Scotland E'!$AC:$AD,2,FALSE)</f>
        <v>26.7</v>
      </c>
      <c r="I727">
        <f>VLOOKUP($A727,'Scotland W'!$AC:$AD,2,FALSE)</f>
        <v>24.9</v>
      </c>
      <c r="J727">
        <f>VLOOKUP($A727,'Scotland N'!$AC:$AD,2,FALSE)</f>
        <v>46.2</v>
      </c>
      <c r="K727">
        <f>VLOOKUP($A727,'N Ireland'!$AC:$AD,2,FALSE)</f>
        <v>21.1</v>
      </c>
    </row>
    <row r="728" spans="1:11" x14ac:dyDescent="0.3">
      <c r="A728" t="s">
        <v>1015</v>
      </c>
      <c r="B728">
        <f>VLOOKUP($A728,'East Anglia'!$AE:$AF,2,FALSE)</f>
        <v>58.7</v>
      </c>
      <c r="C728">
        <f>VLOOKUP($A728,'England E &amp; NE'!$AE:$AF,2,FALSE)</f>
        <v>66.400000000000006</v>
      </c>
      <c r="D728">
        <f>VLOOKUP($A728,'England NW &amp; N Wales'!$AE:$AF,2,FALSE)</f>
        <v>85.1</v>
      </c>
      <c r="E728">
        <f>VLOOKUP($A728,'England SE &amp; Central South'!$AE:$AF,2,FALSE)</f>
        <v>66.2</v>
      </c>
      <c r="F728">
        <f>VLOOKUP($A728,'S Wales &amp; England SW'!$AE:$AF,2,FALSE)</f>
        <v>56.4</v>
      </c>
      <c r="G728">
        <f>VLOOKUP($A728,Midlands!$AE:$AF,2,FALSE)</f>
        <v>65.599999999999994</v>
      </c>
      <c r="H728">
        <f>VLOOKUP($A728,'Scotland E'!$AE:$AF,2,FALSE)</f>
        <v>90.4</v>
      </c>
      <c r="I728">
        <f>VLOOKUP($A728,'Scotland W'!$AE:$AF,2,FALSE)</f>
        <v>116.3</v>
      </c>
      <c r="J728">
        <f>VLOOKUP($A728,'Scotland N'!$AE:$AF,2,FALSE)</f>
        <v>118.8</v>
      </c>
      <c r="K728">
        <f>VLOOKUP($A728,'N Ireland'!$AE:$AF,2,FALSE)</f>
        <v>100.1</v>
      </c>
    </row>
    <row r="729" spans="1:11" x14ac:dyDescent="0.3">
      <c r="A729" t="s">
        <v>1200</v>
      </c>
      <c r="B729">
        <f>VLOOKUP($A729,'East Anglia'!$AG:$AH,2,FALSE)</f>
        <v>31.4</v>
      </c>
      <c r="C729">
        <f>VLOOKUP($A729,'England E &amp; NE'!$AG:$AH,2,FALSE)</f>
        <v>58</v>
      </c>
      <c r="D729">
        <f>VLOOKUP($A729,'England NW &amp; N Wales'!$AG:$AH,2,FALSE)</f>
        <v>99.7</v>
      </c>
      <c r="E729">
        <f>VLOOKUP($A729,'England SE &amp; Central South'!$AG:$AH,2,FALSE)</f>
        <v>29.6</v>
      </c>
      <c r="F729">
        <f>VLOOKUP($A729,'S Wales &amp; England SW'!$AG:$AH,2,FALSE)</f>
        <v>63.5</v>
      </c>
      <c r="G729">
        <f>VLOOKUP($A729,Midlands!$AG:$AH,2,FALSE)</f>
        <v>42.8</v>
      </c>
      <c r="H729">
        <f>VLOOKUP($A729,'Scotland E'!$AG:$AH,2,FALSE)</f>
        <v>105.4</v>
      </c>
      <c r="I729">
        <f>VLOOKUP($A729,'Scotland W'!$AG:$AH,2,FALSE)</f>
        <v>148.6</v>
      </c>
      <c r="J729">
        <f>VLOOKUP($A729,'Scotland N'!$AG:$AH,2,FALSE)</f>
        <v>102.1</v>
      </c>
      <c r="K729">
        <f>VLOOKUP($A729,'N Ireland'!$AG:$AH,2,FALSE)</f>
        <v>170.1</v>
      </c>
    </row>
    <row r="730" spans="1:11" x14ac:dyDescent="0.3">
      <c r="A730" t="s">
        <v>1385</v>
      </c>
      <c r="B730">
        <f>VLOOKUP($A730,'East Anglia'!$AI:$AJ,2,FALSE)</f>
        <v>58.1</v>
      </c>
      <c r="C730">
        <f>VLOOKUP($A730,'England E &amp; NE'!$AI:$AJ,2,FALSE)</f>
        <v>50.6</v>
      </c>
      <c r="D730">
        <f>VLOOKUP($A730,'England NW &amp; N Wales'!$AI:$AJ,2,FALSE)</f>
        <v>82.6</v>
      </c>
      <c r="E730">
        <f>VLOOKUP($A730,'England SE &amp; Central South'!$AI:$AJ,2,FALSE)</f>
        <v>63</v>
      </c>
      <c r="F730">
        <f>VLOOKUP($A730,'S Wales &amp; England SW'!$AI:$AJ,2,FALSE)</f>
        <v>71.099999999999994</v>
      </c>
      <c r="G730">
        <f>VLOOKUP($A730,Midlands!$AI:$AJ,2,FALSE)</f>
        <v>53.8</v>
      </c>
      <c r="H730">
        <f>VLOOKUP($A730,'Scotland E'!$AI:$AJ,2,FALSE)</f>
        <v>61.1</v>
      </c>
      <c r="I730">
        <f>VLOOKUP($A730,'Scotland W'!$AI:$AJ,2,FALSE)</f>
        <v>97.9</v>
      </c>
      <c r="J730">
        <f>VLOOKUP($A730,'Scotland N'!$AI:$AJ,2,FALSE)</f>
        <v>136.80000000000001</v>
      </c>
      <c r="K730">
        <f>VLOOKUP($A730,'N Ireland'!$AI:$AJ,2,FALSE)</f>
        <v>69.400000000000006</v>
      </c>
    </row>
    <row r="731" spans="1:11" x14ac:dyDescent="0.3">
      <c r="A731" t="s">
        <v>1570</v>
      </c>
      <c r="B731">
        <f>VLOOKUP($A731,'East Anglia'!$AK:$AL,2,FALSE)</f>
        <v>121.6</v>
      </c>
      <c r="C731">
        <f>VLOOKUP($A731,'England E &amp; NE'!$AK:$AL,2,FALSE)</f>
        <v>103.5</v>
      </c>
      <c r="D731">
        <f>VLOOKUP($A731,'England NW &amp; N Wales'!$AK:$AL,2,FALSE)</f>
        <v>178.7</v>
      </c>
      <c r="E731">
        <f>VLOOKUP($A731,'England SE &amp; Central South'!$AK:$AL,2,FALSE)</f>
        <v>168</v>
      </c>
      <c r="F731">
        <f>VLOOKUP($A731,'S Wales &amp; England SW'!$AK:$AL,2,FALSE)</f>
        <v>198.1</v>
      </c>
      <c r="G731">
        <f>VLOOKUP($A731,Midlands!$AK:$AL,2,FALSE)</f>
        <v>131.80000000000001</v>
      </c>
      <c r="H731">
        <f>VLOOKUP($A731,'Scotland E'!$AK:$AL,2,FALSE)</f>
        <v>138.19999999999999</v>
      </c>
      <c r="I731">
        <f>VLOOKUP($A731,'Scotland W'!$AK:$AL,2,FALSE)</f>
        <v>159.80000000000001</v>
      </c>
      <c r="J731">
        <f>VLOOKUP($A731,'Scotland N'!$AK:$AL,2,FALSE)</f>
        <v>159.4</v>
      </c>
      <c r="K731">
        <f>VLOOKUP($A731,'N Ireland'!$AK:$AL,2,FALSE)</f>
        <v>136.19999999999999</v>
      </c>
    </row>
    <row r="732" spans="1:11" x14ac:dyDescent="0.3">
      <c r="A732" t="s">
        <v>1755</v>
      </c>
      <c r="B732">
        <f>VLOOKUP($A732,'East Anglia'!$AM:$AN,2,FALSE)</f>
        <v>84.5</v>
      </c>
      <c r="C732">
        <f>VLOOKUP($A732,'England E &amp; NE'!$AM:$AN,2,FALSE)</f>
        <v>131.9</v>
      </c>
      <c r="D732">
        <f>VLOOKUP($A732,'England NW &amp; N Wales'!$AM:$AN,2,FALSE)</f>
        <v>150.19999999999999</v>
      </c>
      <c r="E732">
        <f>VLOOKUP($A732,'England SE &amp; Central South'!$AM:$AN,2,FALSE)</f>
        <v>97.4</v>
      </c>
      <c r="F732">
        <f>VLOOKUP($A732,'S Wales &amp; England SW'!$AM:$AN,2,FALSE)</f>
        <v>128.1</v>
      </c>
      <c r="G732">
        <f>VLOOKUP($A732,Midlands!$AM:$AN,2,FALSE)</f>
        <v>86.5</v>
      </c>
      <c r="H732">
        <f>VLOOKUP($A732,'Scotland E'!$AM:$AN,2,FALSE)</f>
        <v>135.9</v>
      </c>
      <c r="I732">
        <f>VLOOKUP($A732,'Scotland W'!$AM:$AN,2,FALSE)</f>
        <v>119.4</v>
      </c>
      <c r="J732">
        <f>VLOOKUP($A732,'Scotland N'!$AM:$AN,2,FALSE)</f>
        <v>188.3</v>
      </c>
      <c r="K732">
        <f>VLOOKUP($A732,'N Ireland'!$AM:$AN,2,FALSE)</f>
        <v>97.9</v>
      </c>
    </row>
    <row r="733" spans="1:11" x14ac:dyDescent="0.3">
      <c r="A733" t="s">
        <v>1940</v>
      </c>
      <c r="B733">
        <f>VLOOKUP($A733,'East Anglia'!$AO:$AP,2,FALSE)</f>
        <v>28.6</v>
      </c>
      <c r="C733">
        <f>VLOOKUP($A733,'England E &amp; NE'!$AO:$AP,2,FALSE)</f>
        <v>40.299999999999997</v>
      </c>
      <c r="D733">
        <f>VLOOKUP($A733,'England NW &amp; N Wales'!$AO:$AP,2,FALSE)</f>
        <v>44.6</v>
      </c>
      <c r="E733">
        <f>VLOOKUP($A733,'England SE &amp; Central South'!$AO:$AP,2,FALSE)</f>
        <v>32.299999999999997</v>
      </c>
      <c r="F733">
        <f>VLOOKUP($A733,'S Wales &amp; England SW'!$AO:$AP,2,FALSE)</f>
        <v>38</v>
      </c>
      <c r="G733">
        <f>VLOOKUP($A733,Midlands!$AO:$AP,2,FALSE)</f>
        <v>32.1</v>
      </c>
      <c r="H733">
        <f>VLOOKUP($A733,'Scotland E'!$AO:$AP,2,FALSE)</f>
        <v>40.1</v>
      </c>
      <c r="I733">
        <f>VLOOKUP($A733,'Scotland W'!$AO:$AP,2,FALSE)</f>
        <v>71.099999999999994</v>
      </c>
      <c r="J733">
        <f>VLOOKUP($A733,'Scotland N'!$AO:$AP,2,FALSE)</f>
        <v>90</v>
      </c>
      <c r="K733">
        <f>VLOOKUP($A733,'N Ireland'!$AO:$AP,2,FALSE)</f>
        <v>36.6</v>
      </c>
    </row>
    <row r="734" spans="1:11" x14ac:dyDescent="0.3">
      <c r="A734" t="s">
        <v>2125</v>
      </c>
      <c r="B734">
        <f>VLOOKUP($A734,'East Anglia'!$AQ:$AR,2,FALSE)</f>
        <v>79.599999999999994</v>
      </c>
      <c r="C734">
        <f>VLOOKUP($A734,'England E &amp; NE'!$AQ:$AR,2,FALSE)</f>
        <v>111.8</v>
      </c>
      <c r="D734">
        <f>VLOOKUP($A734,'England NW &amp; N Wales'!$AQ:$AR,2,FALSE)</f>
        <v>158.19999999999999</v>
      </c>
      <c r="E734">
        <f>VLOOKUP($A734,'England SE &amp; Central South'!$AQ:$AR,2,FALSE)</f>
        <v>108.8</v>
      </c>
      <c r="F734">
        <f>VLOOKUP($A734,'S Wales &amp; England SW'!$AQ:$AR,2,FALSE)</f>
        <v>209.3</v>
      </c>
      <c r="G734">
        <f>VLOOKUP($A734,Midlands!$AQ:$AR,2,FALSE)</f>
        <v>99.3</v>
      </c>
      <c r="H734">
        <f>VLOOKUP($A734,'Scotland E'!$AQ:$AR,2,FALSE)</f>
        <v>179.4</v>
      </c>
      <c r="I734">
        <f>VLOOKUP($A734,'Scotland W'!$AQ:$AR,2,FALSE)</f>
        <v>190.9</v>
      </c>
      <c r="J734">
        <f>VLOOKUP($A734,'Scotland N'!$AQ:$AR,2,FALSE)</f>
        <v>140.5</v>
      </c>
      <c r="K734">
        <f>VLOOKUP($A734,'N Ireland'!$AQ:$AR,2,FALSE)</f>
        <v>130.9</v>
      </c>
    </row>
    <row r="735" spans="1:11" x14ac:dyDescent="0.3">
      <c r="A735" t="s">
        <v>80</v>
      </c>
      <c r="B735">
        <f>VLOOKUP($A735,'East Anglia'!$U:$V,2,FALSE)</f>
        <v>49.8</v>
      </c>
      <c r="C735">
        <f>VLOOKUP($A735,'England E &amp; NE'!$U:$V,2,FALSE)</f>
        <v>52.1</v>
      </c>
      <c r="D735">
        <f>VLOOKUP($A735,'England NW &amp; N Wales'!$U:$V,2,FALSE)</f>
        <v>43.1</v>
      </c>
      <c r="E735">
        <f>VLOOKUP($A735,'England SE &amp; Central South'!$U:$V,2,FALSE)</f>
        <v>60.7</v>
      </c>
      <c r="F735">
        <f>VLOOKUP($A735,'S Wales &amp; England SW'!$U:$V,2,FALSE)</f>
        <v>72.2</v>
      </c>
      <c r="G735">
        <f>VLOOKUP($A735,Midlands!$U:$V,2,FALSE)</f>
        <v>53.3</v>
      </c>
      <c r="H735">
        <f>VLOOKUP($A735,'Scotland E'!$U:$V,2,FALSE)</f>
        <v>58.6</v>
      </c>
      <c r="I735">
        <f>VLOOKUP($A735,'Scotland W'!$U:$V,2,FALSE)</f>
        <v>48.9</v>
      </c>
      <c r="J735">
        <f>VLOOKUP($A735,'Scotland N'!$U:$V,2,FALSE)</f>
        <v>57.6</v>
      </c>
      <c r="K735">
        <f>VLOOKUP($A735,'N Ireland'!$U:$V,2,FALSE)</f>
        <v>53.7</v>
      </c>
    </row>
    <row r="736" spans="1:11" x14ac:dyDescent="0.3">
      <c r="A736" t="s">
        <v>276</v>
      </c>
      <c r="B736">
        <f>VLOOKUP($A736,'East Anglia'!$W:$X,2,FALSE)</f>
        <v>59.1</v>
      </c>
      <c r="C736">
        <f>VLOOKUP($A736,'England E &amp; NE'!$W:$X,2,FALSE)</f>
        <v>61.2</v>
      </c>
      <c r="D736">
        <f>VLOOKUP($A736,'England NW &amp; N Wales'!$W:$X,2,FALSE)</f>
        <v>97.2</v>
      </c>
      <c r="E736">
        <f>VLOOKUP($A736,'England SE &amp; Central South'!$W:$X,2,FALSE)</f>
        <v>77.599999999999994</v>
      </c>
      <c r="F736">
        <f>VLOOKUP($A736,'S Wales &amp; England SW'!$W:$X,2,FALSE)</f>
        <v>119.7</v>
      </c>
      <c r="G736">
        <f>VLOOKUP($A736,Midlands!$W:$X,2,FALSE)</f>
        <v>75.2</v>
      </c>
      <c r="H736">
        <f>VLOOKUP($A736,'Scotland E'!$W:$X,2,FALSE)</f>
        <v>62.9</v>
      </c>
      <c r="I736">
        <f>VLOOKUP($A736,'Scotland W'!$W:$X,2,FALSE)</f>
        <v>116.9</v>
      </c>
      <c r="J736">
        <f>VLOOKUP($A736,'Scotland N'!$W:$X,2,FALSE)</f>
        <v>104.1</v>
      </c>
      <c r="K736">
        <f>VLOOKUP($A736,'N Ireland'!$W:$X,2,FALSE)</f>
        <v>80.900000000000006</v>
      </c>
    </row>
    <row r="737" spans="1:11" x14ac:dyDescent="0.3">
      <c r="A737" t="s">
        <v>461</v>
      </c>
      <c r="B737">
        <f>VLOOKUP($A737,'East Anglia'!$Y:$Z,2,FALSE)</f>
        <v>67.900000000000006</v>
      </c>
      <c r="C737">
        <f>VLOOKUP($A737,'England E &amp; NE'!$Y:$Z,2,FALSE)</f>
        <v>91.5</v>
      </c>
      <c r="D737">
        <f>VLOOKUP($A737,'England NW &amp; N Wales'!$Y:$Z,2,FALSE)</f>
        <v>151.6</v>
      </c>
      <c r="E737">
        <f>VLOOKUP($A737,'England SE &amp; Central South'!$Y:$Z,2,FALSE)</f>
        <v>110.7</v>
      </c>
      <c r="F737">
        <f>VLOOKUP($A737,'S Wales &amp; England SW'!$Y:$Z,2,FALSE)</f>
        <v>147.19999999999999</v>
      </c>
      <c r="G737">
        <f>VLOOKUP($A737,Midlands!$Y:$Z,2,FALSE)</f>
        <v>86.9</v>
      </c>
      <c r="H737">
        <f>VLOOKUP($A737,'Scotland E'!$Y:$Z,2,FALSE)</f>
        <v>154</v>
      </c>
      <c r="I737">
        <f>VLOOKUP($A737,'Scotland W'!$Y:$Z,2,FALSE)</f>
        <v>185.7</v>
      </c>
      <c r="J737">
        <f>VLOOKUP($A737,'Scotland N'!$Y:$Z,2,FALSE)</f>
        <v>161.5</v>
      </c>
      <c r="K737">
        <f>VLOOKUP($A737,'N Ireland'!$Y:$Z,2,FALSE)</f>
        <v>145.19999999999999</v>
      </c>
    </row>
    <row r="738" spans="1:11" x14ac:dyDescent="0.3">
      <c r="A738" t="s">
        <v>646</v>
      </c>
      <c r="B738">
        <f>VLOOKUP($A738,'East Anglia'!$AA:$AB,2,FALSE)</f>
        <v>44</v>
      </c>
      <c r="C738">
        <f>VLOOKUP($A738,'England E &amp; NE'!$AA:$AB,2,FALSE)</f>
        <v>43.6</v>
      </c>
      <c r="D738">
        <f>VLOOKUP($A738,'England NW &amp; N Wales'!$AA:$AB,2,FALSE)</f>
        <v>84.9</v>
      </c>
      <c r="E738">
        <f>VLOOKUP($A738,'England SE &amp; Central South'!$AA:$AB,2,FALSE)</f>
        <v>50.9</v>
      </c>
      <c r="F738">
        <f>VLOOKUP($A738,'S Wales &amp; England SW'!$AA:$AB,2,FALSE)</f>
        <v>114.9</v>
      </c>
      <c r="G738">
        <f>VLOOKUP($A738,Midlands!$AA:$AB,2,FALSE)</f>
        <v>52.3</v>
      </c>
      <c r="H738">
        <f>VLOOKUP($A738,'Scotland E'!$AA:$AB,2,FALSE)</f>
        <v>61.1</v>
      </c>
      <c r="I738">
        <f>VLOOKUP($A738,'Scotland W'!$AA:$AB,2,FALSE)</f>
        <v>87.4</v>
      </c>
      <c r="J738">
        <f>VLOOKUP($A738,'Scotland N'!$AA:$AB,2,FALSE)</f>
        <v>70.599999999999994</v>
      </c>
      <c r="K738">
        <f>VLOOKUP($A738,'N Ireland'!$AA:$AB,2,FALSE)</f>
        <v>79.599999999999994</v>
      </c>
    </row>
    <row r="739" spans="1:11" x14ac:dyDescent="0.3">
      <c r="A739" t="s">
        <v>831</v>
      </c>
      <c r="B739">
        <f>VLOOKUP($A739,'East Anglia'!$AC:$AD,2,FALSE)</f>
        <v>29.1</v>
      </c>
      <c r="C739">
        <f>VLOOKUP($A739,'England E &amp; NE'!$AC:$AD,2,FALSE)</f>
        <v>34.200000000000003</v>
      </c>
      <c r="D739">
        <f>VLOOKUP($A739,'England NW &amp; N Wales'!$AC:$AD,2,FALSE)</f>
        <v>49.9</v>
      </c>
      <c r="E739">
        <f>VLOOKUP($A739,'England SE &amp; Central South'!$AC:$AD,2,FALSE)</f>
        <v>33.299999999999997</v>
      </c>
      <c r="F739">
        <f>VLOOKUP($A739,'S Wales &amp; England SW'!$AC:$AD,2,FALSE)</f>
        <v>45.5</v>
      </c>
      <c r="G739">
        <f>VLOOKUP($A739,Midlands!$AC:$AD,2,FALSE)</f>
        <v>32.799999999999997</v>
      </c>
      <c r="H739">
        <f>VLOOKUP($A739,'Scotland E'!$AC:$AD,2,FALSE)</f>
        <v>57</v>
      </c>
      <c r="I739">
        <f>VLOOKUP($A739,'Scotland W'!$AC:$AD,2,FALSE)</f>
        <v>78.3</v>
      </c>
      <c r="J739">
        <f>VLOOKUP($A739,'Scotland N'!$AC:$AD,2,FALSE)</f>
        <v>87.9</v>
      </c>
      <c r="K739">
        <f>VLOOKUP($A739,'N Ireland'!$AC:$AD,2,FALSE)</f>
        <v>62.6</v>
      </c>
    </row>
    <row r="740" spans="1:11" x14ac:dyDescent="0.3">
      <c r="A740" t="s">
        <v>1016</v>
      </c>
      <c r="B740">
        <f>VLOOKUP($A740,'East Anglia'!$AE:$AF,2,FALSE)</f>
        <v>57.6</v>
      </c>
      <c r="C740">
        <f>VLOOKUP($A740,'England E &amp; NE'!$AE:$AF,2,FALSE)</f>
        <v>66.599999999999994</v>
      </c>
      <c r="D740">
        <f>VLOOKUP($A740,'England NW &amp; N Wales'!$AE:$AF,2,FALSE)</f>
        <v>100.7</v>
      </c>
      <c r="E740">
        <f>VLOOKUP($A740,'England SE &amp; Central South'!$AE:$AF,2,FALSE)</f>
        <v>62.3</v>
      </c>
      <c r="F740">
        <f>VLOOKUP($A740,'S Wales &amp; England SW'!$AE:$AF,2,FALSE)</f>
        <v>77</v>
      </c>
      <c r="G740">
        <f>VLOOKUP($A740,Midlands!$AE:$AF,2,FALSE)</f>
        <v>75</v>
      </c>
      <c r="H740">
        <f>VLOOKUP($A740,'Scotland E'!$AE:$AF,2,FALSE)</f>
        <v>127.5</v>
      </c>
      <c r="I740">
        <f>VLOOKUP($A740,'Scotland W'!$AE:$AF,2,FALSE)</f>
        <v>155.30000000000001</v>
      </c>
      <c r="J740">
        <f>VLOOKUP($A740,'Scotland N'!$AE:$AF,2,FALSE)</f>
        <v>65.5</v>
      </c>
      <c r="K740">
        <f>VLOOKUP($A740,'N Ireland'!$AE:$AF,2,FALSE)</f>
        <v>170.3</v>
      </c>
    </row>
    <row r="741" spans="1:11" x14ac:dyDescent="0.3">
      <c r="A741" t="s">
        <v>1201</v>
      </c>
      <c r="B741">
        <f>VLOOKUP($A741,'East Anglia'!$AG:$AH,2,FALSE)</f>
        <v>18.899999999999999</v>
      </c>
      <c r="C741">
        <f>VLOOKUP($A741,'England E &amp; NE'!$AG:$AH,2,FALSE)</f>
        <v>30.1</v>
      </c>
      <c r="D741">
        <f>VLOOKUP($A741,'England NW &amp; N Wales'!$AG:$AH,2,FALSE)</f>
        <v>49.8</v>
      </c>
      <c r="E741">
        <f>VLOOKUP($A741,'England SE &amp; Central South'!$AG:$AH,2,FALSE)</f>
        <v>24.9</v>
      </c>
      <c r="F741">
        <f>VLOOKUP($A741,'S Wales &amp; England SW'!$AG:$AH,2,FALSE)</f>
        <v>52.9</v>
      </c>
      <c r="G741">
        <f>VLOOKUP($A741,Midlands!$AG:$AH,2,FALSE)</f>
        <v>26.1</v>
      </c>
      <c r="H741">
        <f>VLOOKUP($A741,'Scotland E'!$AG:$AH,2,FALSE)</f>
        <v>58.2</v>
      </c>
      <c r="I741">
        <f>VLOOKUP($A741,'Scotland W'!$AG:$AH,2,FALSE)</f>
        <v>96.3</v>
      </c>
      <c r="J741">
        <f>VLOOKUP($A741,'Scotland N'!$AG:$AH,2,FALSE)</f>
        <v>93.7</v>
      </c>
      <c r="K741">
        <f>VLOOKUP($A741,'N Ireland'!$AG:$AH,2,FALSE)</f>
        <v>67.2</v>
      </c>
    </row>
    <row r="742" spans="1:11" x14ac:dyDescent="0.3">
      <c r="A742" t="s">
        <v>1386</v>
      </c>
      <c r="B742">
        <f>VLOOKUP($A742,'East Anglia'!$AI:$AJ,2,FALSE)</f>
        <v>68.5</v>
      </c>
      <c r="C742">
        <f>VLOOKUP($A742,'England E &amp; NE'!$AI:$AJ,2,FALSE)</f>
        <v>91.5</v>
      </c>
      <c r="D742">
        <f>VLOOKUP($A742,'England NW &amp; N Wales'!$AI:$AJ,2,FALSE)</f>
        <v>146.30000000000001</v>
      </c>
      <c r="E742">
        <f>VLOOKUP($A742,'England SE &amp; Central South'!$AI:$AJ,2,FALSE)</f>
        <v>88.4</v>
      </c>
      <c r="F742">
        <f>VLOOKUP($A742,'S Wales &amp; England SW'!$AI:$AJ,2,FALSE)</f>
        <v>151.69999999999999</v>
      </c>
      <c r="G742">
        <f>VLOOKUP($A742,Midlands!$AI:$AJ,2,FALSE)</f>
        <v>101.4</v>
      </c>
      <c r="H742">
        <f>VLOOKUP($A742,'Scotland E'!$AI:$AJ,2,FALSE)</f>
        <v>142.80000000000001</v>
      </c>
      <c r="I742">
        <f>VLOOKUP($A742,'Scotland W'!$AI:$AJ,2,FALSE)</f>
        <v>180.7</v>
      </c>
      <c r="J742">
        <f>VLOOKUP($A742,'Scotland N'!$AI:$AJ,2,FALSE)</f>
        <v>104.5</v>
      </c>
      <c r="K742">
        <f>VLOOKUP($A742,'N Ireland'!$AI:$AJ,2,FALSE)</f>
        <v>145.6</v>
      </c>
    </row>
    <row r="743" spans="1:11" x14ac:dyDescent="0.3">
      <c r="A743" t="s">
        <v>1571</v>
      </c>
      <c r="B743">
        <f>VLOOKUP($A743,'East Anglia'!$AK:$AL,2,FALSE)</f>
        <v>78.900000000000006</v>
      </c>
      <c r="C743">
        <f>VLOOKUP($A743,'England E &amp; NE'!$AK:$AL,2,FALSE)</f>
        <v>76.3</v>
      </c>
      <c r="D743">
        <f>VLOOKUP($A743,'England NW &amp; N Wales'!$AK:$AL,2,FALSE)</f>
        <v>131</v>
      </c>
      <c r="E743">
        <f>VLOOKUP($A743,'England SE &amp; Central South'!$AK:$AL,2,FALSE)</f>
        <v>67.2</v>
      </c>
      <c r="F743">
        <f>VLOOKUP($A743,'S Wales &amp; England SW'!$AK:$AL,2,FALSE)</f>
        <v>129.4</v>
      </c>
      <c r="G743">
        <f>VLOOKUP($A743,Midlands!$AK:$AL,2,FALSE)</f>
        <v>71.7</v>
      </c>
      <c r="H743">
        <f>VLOOKUP($A743,'Scotland E'!$AK:$AL,2,FALSE)</f>
        <v>74.400000000000006</v>
      </c>
      <c r="I743">
        <f>VLOOKUP($A743,'Scotland W'!$AK:$AL,2,FALSE)</f>
        <v>134.30000000000001</v>
      </c>
      <c r="J743">
        <f>VLOOKUP($A743,'Scotland N'!$AK:$AL,2,FALSE)</f>
        <v>152</v>
      </c>
      <c r="K743">
        <f>VLOOKUP($A743,'N Ireland'!$AK:$AL,2,FALSE)</f>
        <v>63.8</v>
      </c>
    </row>
    <row r="744" spans="1:11" x14ac:dyDescent="0.3">
      <c r="A744" t="s">
        <v>1756</v>
      </c>
      <c r="B744">
        <f>VLOOKUP($A744,'East Anglia'!$AM:$AN,2,FALSE)</f>
        <v>20.100000000000001</v>
      </c>
      <c r="C744">
        <f>VLOOKUP($A744,'England E &amp; NE'!$AM:$AN,2,FALSE)</f>
        <v>40</v>
      </c>
      <c r="D744">
        <f>VLOOKUP($A744,'England NW &amp; N Wales'!$AM:$AN,2,FALSE)</f>
        <v>66.5</v>
      </c>
      <c r="E744">
        <f>VLOOKUP($A744,'England SE &amp; Central South'!$AM:$AN,2,FALSE)</f>
        <v>20.399999999999999</v>
      </c>
      <c r="F744">
        <f>VLOOKUP($A744,'S Wales &amp; England SW'!$AM:$AN,2,FALSE)</f>
        <v>52.6</v>
      </c>
      <c r="G744">
        <f>VLOOKUP($A744,Midlands!$AM:$AN,2,FALSE)</f>
        <v>38.1</v>
      </c>
      <c r="H744">
        <f>VLOOKUP($A744,'Scotland E'!$AM:$AN,2,FALSE)</f>
        <v>69</v>
      </c>
      <c r="I744">
        <f>VLOOKUP($A744,'Scotland W'!$AM:$AN,2,FALSE)</f>
        <v>87.1</v>
      </c>
      <c r="J744">
        <f>VLOOKUP($A744,'Scotland N'!$AM:$AN,2,FALSE)</f>
        <v>107.8</v>
      </c>
      <c r="K744">
        <f>VLOOKUP($A744,'N Ireland'!$AM:$AN,2,FALSE)</f>
        <v>79.2</v>
      </c>
    </row>
    <row r="745" spans="1:11" x14ac:dyDescent="0.3">
      <c r="A745" t="s">
        <v>1941</v>
      </c>
      <c r="B745">
        <f>VLOOKUP($A745,'East Anglia'!$AO:$AP,2,FALSE)</f>
        <v>30.5</v>
      </c>
      <c r="C745">
        <f>VLOOKUP($A745,'England E &amp; NE'!$AO:$AP,2,FALSE)</f>
        <v>60.7</v>
      </c>
      <c r="D745">
        <f>VLOOKUP($A745,'England NW &amp; N Wales'!$AO:$AP,2,FALSE)</f>
        <v>145.1</v>
      </c>
      <c r="E745">
        <f>VLOOKUP($A745,'England SE &amp; Central South'!$AO:$AP,2,FALSE)</f>
        <v>31.3</v>
      </c>
      <c r="F745">
        <f>VLOOKUP($A745,'S Wales &amp; England SW'!$AO:$AP,2,FALSE)</f>
        <v>84.9</v>
      </c>
      <c r="G745">
        <f>VLOOKUP($A745,Midlands!$AO:$AP,2,FALSE)</f>
        <v>53</v>
      </c>
      <c r="H745">
        <f>VLOOKUP($A745,'Scotland E'!$AO:$AP,2,FALSE)</f>
        <v>82.1</v>
      </c>
      <c r="I745">
        <f>VLOOKUP($A745,'Scotland W'!$AO:$AP,2,FALSE)</f>
        <v>123.6</v>
      </c>
      <c r="J745">
        <f>VLOOKUP($A745,'Scotland N'!$AO:$AP,2,FALSE)</f>
        <v>122.2</v>
      </c>
      <c r="K745">
        <f>VLOOKUP($A745,'N Ireland'!$AO:$AP,2,FALSE)</f>
        <v>82.2</v>
      </c>
    </row>
    <row r="746" spans="1:11" x14ac:dyDescent="0.3">
      <c r="A746" t="s">
        <v>2126</v>
      </c>
      <c r="B746">
        <f>VLOOKUP($A746,'East Anglia'!$AQ:$AR,2,FALSE)</f>
        <v>46.7</v>
      </c>
      <c r="C746">
        <f>VLOOKUP($A746,'England E &amp; NE'!$AQ:$AR,2,FALSE)</f>
        <v>69.7</v>
      </c>
      <c r="D746">
        <f>VLOOKUP($A746,'England NW &amp; N Wales'!$AQ:$AR,2,FALSE)</f>
        <v>174.9</v>
      </c>
      <c r="E746">
        <f>VLOOKUP($A746,'England SE &amp; Central South'!$AQ:$AR,2,FALSE)</f>
        <v>98.6</v>
      </c>
      <c r="F746">
        <f>VLOOKUP($A746,'S Wales &amp; England SW'!$AQ:$AR,2,FALSE)</f>
        <v>198.9</v>
      </c>
      <c r="G746">
        <f>VLOOKUP($A746,Midlands!$AQ:$AR,2,FALSE)</f>
        <v>87.7</v>
      </c>
      <c r="H746">
        <f>VLOOKUP($A746,'Scotland E'!$AQ:$AR,2,FALSE)</f>
        <v>141.5</v>
      </c>
      <c r="I746">
        <f>VLOOKUP($A746,'Scotland W'!$AQ:$AR,2,FALSE)</f>
        <v>221.4</v>
      </c>
      <c r="J746">
        <f>VLOOKUP($A746,'Scotland N'!$AQ:$AR,2,FALSE)</f>
        <v>189.9</v>
      </c>
      <c r="K746">
        <f>VLOOKUP($A746,'N Ireland'!$AQ:$AR,2,FALSE)</f>
        <v>135.4</v>
      </c>
    </row>
    <row r="747" spans="1:11" x14ac:dyDescent="0.3">
      <c r="A747" t="s">
        <v>81</v>
      </c>
      <c r="B747">
        <f>VLOOKUP($A747,'East Anglia'!$U:$V,2,FALSE)</f>
        <v>23.3</v>
      </c>
      <c r="C747">
        <f>VLOOKUP($A747,'England E &amp; NE'!$U:$V,2,FALSE)</f>
        <v>30.1</v>
      </c>
      <c r="D747">
        <f>VLOOKUP($A747,'England NW &amp; N Wales'!$U:$V,2,FALSE)</f>
        <v>100.9</v>
      </c>
      <c r="E747">
        <f>VLOOKUP($A747,'England SE &amp; Central South'!$U:$V,2,FALSE)</f>
        <v>16.8</v>
      </c>
      <c r="F747">
        <f>VLOOKUP($A747,'S Wales &amp; England SW'!$U:$V,2,FALSE)</f>
        <v>52.5</v>
      </c>
      <c r="G747">
        <f>VLOOKUP($A747,Midlands!$U:$V,2,FALSE)</f>
        <v>30.2</v>
      </c>
      <c r="H747">
        <f>VLOOKUP($A747,'Scotland E'!$U:$V,2,FALSE)</f>
        <v>58.3</v>
      </c>
      <c r="I747">
        <f>VLOOKUP($A747,'Scotland W'!$U:$V,2,FALSE)</f>
        <v>130.69999999999999</v>
      </c>
      <c r="J747">
        <f>VLOOKUP($A747,'Scotland N'!$U:$V,2,FALSE)</f>
        <v>167</v>
      </c>
      <c r="K747">
        <f>VLOOKUP($A747,'N Ireland'!$U:$V,2,FALSE)</f>
        <v>54.2</v>
      </c>
    </row>
    <row r="748" spans="1:11" x14ac:dyDescent="0.3">
      <c r="A748" t="s">
        <v>277</v>
      </c>
      <c r="B748">
        <f>VLOOKUP($A748,'East Anglia'!$W:$X,2,FALSE)</f>
        <v>23.1</v>
      </c>
      <c r="C748">
        <f>VLOOKUP($A748,'England E &amp; NE'!$W:$X,2,FALSE)</f>
        <v>39.9</v>
      </c>
      <c r="D748">
        <f>VLOOKUP($A748,'England NW &amp; N Wales'!$W:$X,2,FALSE)</f>
        <v>104.5</v>
      </c>
      <c r="E748">
        <f>VLOOKUP($A748,'England SE &amp; Central South'!$W:$X,2,FALSE)</f>
        <v>38.700000000000003</v>
      </c>
      <c r="F748">
        <f>VLOOKUP($A748,'S Wales &amp; England SW'!$W:$X,2,FALSE)</f>
        <v>72.5</v>
      </c>
      <c r="G748">
        <f>VLOOKUP($A748,Midlands!$W:$X,2,FALSE)</f>
        <v>42.7</v>
      </c>
      <c r="H748">
        <f>VLOOKUP($A748,'Scotland E'!$W:$X,2,FALSE)</f>
        <v>76.900000000000006</v>
      </c>
      <c r="I748">
        <f>VLOOKUP($A748,'Scotland W'!$W:$X,2,FALSE)</f>
        <v>163.69999999999999</v>
      </c>
      <c r="J748">
        <f>VLOOKUP($A748,'Scotland N'!$W:$X,2,FALSE)</f>
        <v>207.7</v>
      </c>
      <c r="K748">
        <f>VLOOKUP($A748,'N Ireland'!$W:$X,2,FALSE)</f>
        <v>105</v>
      </c>
    </row>
    <row r="749" spans="1:11" x14ac:dyDescent="0.3">
      <c r="A749" t="s">
        <v>462</v>
      </c>
      <c r="B749">
        <f>VLOOKUP($A749,'East Anglia'!$Y:$Z,2,FALSE)</f>
        <v>41.6</v>
      </c>
      <c r="C749">
        <f>VLOOKUP($A749,'England E &amp; NE'!$Y:$Z,2,FALSE)</f>
        <v>47.2</v>
      </c>
      <c r="D749">
        <f>VLOOKUP($A749,'England NW &amp; N Wales'!$Y:$Z,2,FALSE)</f>
        <v>43</v>
      </c>
      <c r="E749">
        <f>VLOOKUP($A749,'England SE &amp; Central South'!$Y:$Z,2,FALSE)</f>
        <v>29.3</v>
      </c>
      <c r="F749">
        <f>VLOOKUP($A749,'S Wales &amp; England SW'!$Y:$Z,2,FALSE)</f>
        <v>40.799999999999997</v>
      </c>
      <c r="G749">
        <f>VLOOKUP($A749,Midlands!$Y:$Z,2,FALSE)</f>
        <v>28.4</v>
      </c>
      <c r="H749">
        <f>VLOOKUP($A749,'Scotland E'!$Y:$Z,2,FALSE)</f>
        <v>50</v>
      </c>
      <c r="I749">
        <f>VLOOKUP($A749,'Scotland W'!$Y:$Z,2,FALSE)</f>
        <v>69.5</v>
      </c>
      <c r="J749">
        <f>VLOOKUP($A749,'Scotland N'!$Y:$Z,2,FALSE)</f>
        <v>142.6</v>
      </c>
      <c r="K749">
        <f>VLOOKUP($A749,'N Ireland'!$Y:$Z,2,FALSE)</f>
        <v>40.799999999999997</v>
      </c>
    </row>
    <row r="750" spans="1:11" x14ac:dyDescent="0.3">
      <c r="A750" t="s">
        <v>647</v>
      </c>
      <c r="B750">
        <f>VLOOKUP($A750,'East Anglia'!$AA:$AB,2,FALSE)</f>
        <v>33.700000000000003</v>
      </c>
      <c r="C750">
        <f>VLOOKUP($A750,'England E &amp; NE'!$AA:$AB,2,FALSE)</f>
        <v>70</v>
      </c>
      <c r="D750">
        <f>VLOOKUP($A750,'England NW &amp; N Wales'!$AA:$AB,2,FALSE)</f>
        <v>85.9</v>
      </c>
      <c r="E750">
        <f>VLOOKUP($A750,'England SE &amp; Central South'!$AA:$AB,2,FALSE)</f>
        <v>35.5</v>
      </c>
      <c r="F750">
        <f>VLOOKUP($A750,'S Wales &amp; England SW'!$AA:$AB,2,FALSE)</f>
        <v>66.3</v>
      </c>
      <c r="G750">
        <f>VLOOKUP($A750,Midlands!$AA:$AB,2,FALSE)</f>
        <v>55.7</v>
      </c>
      <c r="H750">
        <f>VLOOKUP($A750,'Scotland E'!$AA:$AB,2,FALSE)</f>
        <v>125</v>
      </c>
      <c r="I750">
        <f>VLOOKUP($A750,'Scotland W'!$AA:$AB,2,FALSE)</f>
        <v>112.6</v>
      </c>
      <c r="J750">
        <f>VLOOKUP($A750,'Scotland N'!$AA:$AB,2,FALSE)</f>
        <v>107.8</v>
      </c>
      <c r="K750">
        <f>VLOOKUP($A750,'N Ireland'!$AA:$AB,2,FALSE)</f>
        <v>108.7</v>
      </c>
    </row>
    <row r="751" spans="1:11" x14ac:dyDescent="0.3">
      <c r="A751" t="s">
        <v>832</v>
      </c>
      <c r="B751">
        <f>VLOOKUP($A751,'East Anglia'!$AC:$AD,2,FALSE)</f>
        <v>69.900000000000006</v>
      </c>
      <c r="C751">
        <f>VLOOKUP($A751,'England E &amp; NE'!$AC:$AD,2,FALSE)</f>
        <v>57.8</v>
      </c>
      <c r="D751">
        <f>VLOOKUP($A751,'England NW &amp; N Wales'!$AC:$AD,2,FALSE)</f>
        <v>105.8</v>
      </c>
      <c r="E751">
        <f>VLOOKUP($A751,'England SE &amp; Central South'!$AC:$AD,2,FALSE)</f>
        <v>88.5</v>
      </c>
      <c r="F751">
        <f>VLOOKUP($A751,'S Wales &amp; England SW'!$AC:$AD,2,FALSE)</f>
        <v>111.3</v>
      </c>
      <c r="G751">
        <f>VLOOKUP($A751,Midlands!$AC:$AD,2,FALSE)</f>
        <v>81.7</v>
      </c>
      <c r="H751">
        <f>VLOOKUP($A751,'Scotland E'!$AC:$AD,2,FALSE)</f>
        <v>65.599999999999994</v>
      </c>
      <c r="I751">
        <f>VLOOKUP($A751,'Scotland W'!$AC:$AD,2,FALSE)</f>
        <v>81.900000000000006</v>
      </c>
      <c r="J751">
        <f>VLOOKUP($A751,'Scotland N'!$AC:$AD,2,FALSE)</f>
        <v>99.6</v>
      </c>
      <c r="K751">
        <f>VLOOKUP($A751,'N Ireland'!$AC:$AD,2,FALSE)</f>
        <v>95.5</v>
      </c>
    </row>
    <row r="752" spans="1:11" x14ac:dyDescent="0.3">
      <c r="A752" t="s">
        <v>1017</v>
      </c>
      <c r="B752">
        <f>VLOOKUP($A752,'East Anglia'!$AE:$AF,2,FALSE)</f>
        <v>58.6</v>
      </c>
      <c r="C752">
        <f>VLOOKUP($A752,'England E &amp; NE'!$AE:$AF,2,FALSE)</f>
        <v>48</v>
      </c>
      <c r="D752">
        <f>VLOOKUP($A752,'England NW &amp; N Wales'!$AE:$AF,2,FALSE)</f>
        <v>81.5</v>
      </c>
      <c r="E752">
        <f>VLOOKUP($A752,'England SE &amp; Central South'!$AE:$AF,2,FALSE)</f>
        <v>45.1</v>
      </c>
      <c r="F752">
        <f>VLOOKUP($A752,'S Wales &amp; England SW'!$AE:$AF,2,FALSE)</f>
        <v>64.3</v>
      </c>
      <c r="G752">
        <f>VLOOKUP($A752,Midlands!$AE:$AF,2,FALSE)</f>
        <v>39.5</v>
      </c>
      <c r="H752">
        <f>VLOOKUP($A752,'Scotland E'!$AE:$AF,2,FALSE)</f>
        <v>53.8</v>
      </c>
      <c r="I752">
        <f>VLOOKUP($A752,'Scotland W'!$AE:$AF,2,FALSE)</f>
        <v>91.2</v>
      </c>
      <c r="J752">
        <f>VLOOKUP($A752,'Scotland N'!$AE:$AF,2,FALSE)</f>
        <v>90.8</v>
      </c>
      <c r="K752">
        <f>VLOOKUP($A752,'N Ireland'!$AE:$AF,2,FALSE)</f>
        <v>86</v>
      </c>
    </row>
    <row r="753" spans="1:11" x14ac:dyDescent="0.3">
      <c r="A753" t="s">
        <v>1202</v>
      </c>
      <c r="B753">
        <f>VLOOKUP($A753,'East Anglia'!$AG:$AH,2,FALSE)</f>
        <v>31.7</v>
      </c>
      <c r="C753">
        <f>VLOOKUP($A753,'England E &amp; NE'!$AG:$AH,2,FALSE)</f>
        <v>24.3</v>
      </c>
      <c r="D753">
        <f>VLOOKUP($A753,'England NW &amp; N Wales'!$AG:$AH,2,FALSE)</f>
        <v>30.8</v>
      </c>
      <c r="E753">
        <f>VLOOKUP($A753,'England SE &amp; Central South'!$AG:$AH,2,FALSE)</f>
        <v>14.7</v>
      </c>
      <c r="F753">
        <f>VLOOKUP($A753,'S Wales &amp; England SW'!$AG:$AH,2,FALSE)</f>
        <v>22.6</v>
      </c>
      <c r="G753">
        <f>VLOOKUP($A753,Midlands!$AG:$AH,2,FALSE)</f>
        <v>27.8</v>
      </c>
      <c r="H753">
        <f>VLOOKUP($A753,'Scotland E'!$AG:$AH,2,FALSE)</f>
        <v>33.5</v>
      </c>
      <c r="I753">
        <f>VLOOKUP($A753,'Scotland W'!$AG:$AH,2,FALSE)</f>
        <v>50.9</v>
      </c>
      <c r="J753">
        <f>VLOOKUP($A753,'Scotland N'!$AG:$AH,2,FALSE)</f>
        <v>77.5</v>
      </c>
      <c r="K753">
        <f>VLOOKUP($A753,'N Ireland'!$AG:$AH,2,FALSE)</f>
        <v>16.7</v>
      </c>
    </row>
    <row r="754" spans="1:11" x14ac:dyDescent="0.3">
      <c r="A754" t="s">
        <v>1387</v>
      </c>
      <c r="B754">
        <f>VLOOKUP($A754,'East Anglia'!$AI:$AJ,2,FALSE)</f>
        <v>44.7</v>
      </c>
      <c r="C754">
        <f>VLOOKUP($A754,'England E &amp; NE'!$AI:$AJ,2,FALSE)</f>
        <v>79.900000000000006</v>
      </c>
      <c r="D754">
        <f>VLOOKUP($A754,'England NW &amp; N Wales'!$AI:$AJ,2,FALSE)</f>
        <v>167.8</v>
      </c>
      <c r="E754">
        <f>VLOOKUP($A754,'England SE &amp; Central South'!$AI:$AJ,2,FALSE)</f>
        <v>36</v>
      </c>
      <c r="F754">
        <f>VLOOKUP($A754,'S Wales &amp; England SW'!$AI:$AJ,2,FALSE)</f>
        <v>100.9</v>
      </c>
      <c r="G754">
        <f>VLOOKUP($A754,Midlands!$AI:$AJ,2,FALSE)</f>
        <v>81.900000000000006</v>
      </c>
      <c r="H754">
        <f>VLOOKUP($A754,'Scotland E'!$AI:$AJ,2,FALSE)</f>
        <v>98.9</v>
      </c>
      <c r="I754">
        <f>VLOOKUP($A754,'Scotland W'!$AI:$AJ,2,FALSE)</f>
        <v>174.9</v>
      </c>
      <c r="J754">
        <f>VLOOKUP($A754,'Scotland N'!$AI:$AJ,2,FALSE)</f>
        <v>137.19999999999999</v>
      </c>
      <c r="K754">
        <f>VLOOKUP($A754,'N Ireland'!$AI:$AJ,2,FALSE)</f>
        <v>117.2</v>
      </c>
    </row>
    <row r="755" spans="1:11" x14ac:dyDescent="0.3">
      <c r="A755" t="s">
        <v>1572</v>
      </c>
      <c r="B755">
        <f>VLOOKUP($A755,'East Anglia'!$AK:$AL,2,FALSE)</f>
        <v>6.3</v>
      </c>
      <c r="C755">
        <f>VLOOKUP($A755,'England E &amp; NE'!$AK:$AL,2,FALSE)</f>
        <v>16.3</v>
      </c>
      <c r="D755">
        <f>VLOOKUP($A755,'England NW &amp; N Wales'!$AK:$AL,2,FALSE)</f>
        <v>56.6</v>
      </c>
      <c r="E755">
        <f>VLOOKUP($A755,'England SE &amp; Central South'!$AK:$AL,2,FALSE)</f>
        <v>24.7</v>
      </c>
      <c r="F755">
        <f>VLOOKUP($A755,'S Wales &amp; England SW'!$AK:$AL,2,FALSE)</f>
        <v>44.6</v>
      </c>
      <c r="G755">
        <f>VLOOKUP($A755,Midlands!$AK:$AL,2,FALSE)</f>
        <v>19.8</v>
      </c>
      <c r="H755">
        <f>VLOOKUP($A755,'Scotland E'!$AK:$AL,2,FALSE)</f>
        <v>86.4</v>
      </c>
      <c r="I755">
        <f>VLOOKUP($A755,'Scotland W'!$AK:$AL,2,FALSE)</f>
        <v>163.9</v>
      </c>
      <c r="J755">
        <f>VLOOKUP($A755,'Scotland N'!$AK:$AL,2,FALSE)</f>
        <v>149.5</v>
      </c>
      <c r="K755">
        <f>VLOOKUP($A755,'N Ireland'!$AK:$AL,2,FALSE)</f>
        <v>115.1</v>
      </c>
    </row>
    <row r="756" spans="1:11" x14ac:dyDescent="0.3">
      <c r="A756" t="s">
        <v>1757</v>
      </c>
      <c r="B756">
        <f>VLOOKUP($A756,'East Anglia'!$AM:$AN,2,FALSE)</f>
        <v>59.6</v>
      </c>
      <c r="C756">
        <f>VLOOKUP($A756,'England E &amp; NE'!$AM:$AN,2,FALSE)</f>
        <v>110.8</v>
      </c>
      <c r="D756">
        <f>VLOOKUP($A756,'England NW &amp; N Wales'!$AM:$AN,2,FALSE)</f>
        <v>136.69999999999999</v>
      </c>
      <c r="E756">
        <f>VLOOKUP($A756,'England SE &amp; Central South'!$AM:$AN,2,FALSE)</f>
        <v>96.9</v>
      </c>
      <c r="F756">
        <f>VLOOKUP($A756,'S Wales &amp; England SW'!$AM:$AN,2,FALSE)</f>
        <v>175.8</v>
      </c>
      <c r="G756">
        <f>VLOOKUP($A756,Midlands!$AM:$AN,2,FALSE)</f>
        <v>94.6</v>
      </c>
      <c r="H756">
        <f>VLOOKUP($A756,'Scotland E'!$AM:$AN,2,FALSE)</f>
        <v>146.80000000000001</v>
      </c>
      <c r="I756">
        <f>VLOOKUP($A756,'Scotland W'!$AM:$AN,2,FALSE)</f>
        <v>124.5</v>
      </c>
      <c r="J756">
        <f>VLOOKUP($A756,'Scotland N'!$AM:$AN,2,FALSE)</f>
        <v>120.3</v>
      </c>
      <c r="K756">
        <f>VLOOKUP($A756,'N Ireland'!$AM:$AN,2,FALSE)</f>
        <v>101.6</v>
      </c>
    </row>
    <row r="757" spans="1:11" x14ac:dyDescent="0.3">
      <c r="A757" t="s">
        <v>1942</v>
      </c>
      <c r="B757">
        <f>VLOOKUP($A757,'East Anglia'!$AO:$AP,2,FALSE)</f>
        <v>54.7</v>
      </c>
      <c r="C757">
        <f>VLOOKUP($A757,'England E &amp; NE'!$AO:$AP,2,FALSE)</f>
        <v>74.599999999999994</v>
      </c>
      <c r="D757">
        <f>VLOOKUP($A757,'England NW &amp; N Wales'!$AO:$AP,2,FALSE)</f>
        <v>105.4</v>
      </c>
      <c r="E757">
        <f>VLOOKUP($A757,'England SE &amp; Central South'!$AO:$AP,2,FALSE)</f>
        <v>92.1</v>
      </c>
      <c r="F757">
        <f>VLOOKUP($A757,'S Wales &amp; England SW'!$AO:$AP,2,FALSE)</f>
        <v>117.4</v>
      </c>
      <c r="G757">
        <f>VLOOKUP($A757,Midlands!$AO:$AP,2,FALSE)</f>
        <v>62.3</v>
      </c>
      <c r="H757">
        <f>VLOOKUP($A757,'Scotland E'!$AO:$AP,2,FALSE)</f>
        <v>142</v>
      </c>
      <c r="I757">
        <f>VLOOKUP($A757,'Scotland W'!$AO:$AP,2,FALSE)</f>
        <v>171.4</v>
      </c>
      <c r="J757">
        <f>VLOOKUP($A757,'Scotland N'!$AO:$AP,2,FALSE)</f>
        <v>171.4</v>
      </c>
      <c r="K757">
        <f>VLOOKUP($A757,'N Ireland'!$AO:$AP,2,FALSE)</f>
        <v>100.4</v>
      </c>
    </row>
    <row r="758" spans="1:11" x14ac:dyDescent="0.3">
      <c r="A758" t="s">
        <v>2127</v>
      </c>
      <c r="B758">
        <f>VLOOKUP($A758,'East Anglia'!$AQ:$AR,2,FALSE)</f>
        <v>56.8</v>
      </c>
      <c r="C758">
        <f>VLOOKUP($A758,'England E &amp; NE'!$AQ:$AR,2,FALSE)</f>
        <v>64.5</v>
      </c>
      <c r="D758">
        <f>VLOOKUP($A758,'England NW &amp; N Wales'!$AQ:$AR,2,FALSE)</f>
        <v>149.30000000000001</v>
      </c>
      <c r="E758">
        <f>VLOOKUP($A758,'England SE &amp; Central South'!$AQ:$AR,2,FALSE)</f>
        <v>72.7</v>
      </c>
      <c r="F758">
        <f>VLOOKUP($A758,'S Wales &amp; England SW'!$AQ:$AR,2,FALSE)</f>
        <v>149.9</v>
      </c>
      <c r="G758">
        <f>VLOOKUP($A758,Midlands!$AQ:$AR,2,FALSE)</f>
        <v>73.8</v>
      </c>
      <c r="H758">
        <f>VLOOKUP($A758,'Scotland E'!$AQ:$AR,2,FALSE)</f>
        <v>139.80000000000001</v>
      </c>
      <c r="I758">
        <f>VLOOKUP($A758,'Scotland W'!$AQ:$AR,2,FALSE)</f>
        <v>245.9</v>
      </c>
      <c r="J758">
        <f>VLOOKUP($A758,'Scotland N'!$AQ:$AR,2,FALSE)</f>
        <v>323.60000000000002</v>
      </c>
      <c r="K758">
        <f>VLOOKUP($A758,'N Ireland'!$AQ:$AR,2,FALSE)</f>
        <v>93.1</v>
      </c>
    </row>
    <row r="759" spans="1:11" x14ac:dyDescent="0.3">
      <c r="A759" t="s">
        <v>82</v>
      </c>
      <c r="B759">
        <f>VLOOKUP($A759,'East Anglia'!$U:$V,2,FALSE)</f>
        <v>53.9</v>
      </c>
      <c r="C759">
        <f>VLOOKUP($A759,'England E &amp; NE'!$U:$V,2,FALSE)</f>
        <v>81.900000000000006</v>
      </c>
      <c r="D759">
        <f>VLOOKUP($A759,'England NW &amp; N Wales'!$U:$V,2,FALSE)</f>
        <v>189.1</v>
      </c>
      <c r="E759">
        <f>VLOOKUP($A759,'England SE &amp; Central South'!$U:$V,2,FALSE)</f>
        <v>87</v>
      </c>
      <c r="F759">
        <f>VLOOKUP($A759,'S Wales &amp; England SW'!$U:$V,2,FALSE)</f>
        <v>190.9</v>
      </c>
      <c r="G759">
        <f>VLOOKUP($A759,Midlands!$U:$V,2,FALSE)</f>
        <v>98.6</v>
      </c>
      <c r="H759">
        <f>VLOOKUP($A759,'Scotland E'!$U:$V,2,FALSE)</f>
        <v>136</v>
      </c>
      <c r="I759">
        <f>VLOOKUP($A759,'Scotland W'!$U:$V,2,FALSE)</f>
        <v>192.3</v>
      </c>
      <c r="J759">
        <f>VLOOKUP($A759,'Scotland N'!$U:$V,2,FALSE)</f>
        <v>149.5</v>
      </c>
      <c r="K759">
        <f>VLOOKUP($A759,'N Ireland'!$U:$V,2,FALSE)</f>
        <v>108.8</v>
      </c>
    </row>
    <row r="760" spans="1:11" x14ac:dyDescent="0.3">
      <c r="A760" t="s">
        <v>278</v>
      </c>
      <c r="B760">
        <f>VLOOKUP($A760,'East Anglia'!$W:$X,2,FALSE)</f>
        <v>33.5</v>
      </c>
      <c r="C760">
        <f>VLOOKUP($A760,'England E &amp; NE'!$W:$X,2,FALSE)</f>
        <v>40.1</v>
      </c>
      <c r="D760">
        <f>VLOOKUP($A760,'England NW &amp; N Wales'!$W:$X,2,FALSE)</f>
        <v>87.8</v>
      </c>
      <c r="E760">
        <f>VLOOKUP($A760,'England SE &amp; Central South'!$W:$X,2,FALSE)</f>
        <v>73</v>
      </c>
      <c r="F760">
        <f>VLOOKUP($A760,'S Wales &amp; England SW'!$W:$X,2,FALSE)</f>
        <v>123.5</v>
      </c>
      <c r="G760">
        <f>VLOOKUP($A760,Midlands!$W:$X,2,FALSE)</f>
        <v>59</v>
      </c>
      <c r="H760">
        <f>VLOOKUP($A760,'Scotland E'!$W:$X,2,FALSE)</f>
        <v>80.099999999999994</v>
      </c>
      <c r="I760">
        <f>VLOOKUP($A760,'Scotland W'!$W:$X,2,FALSE)</f>
        <v>99.9</v>
      </c>
      <c r="J760">
        <f>VLOOKUP($A760,'Scotland N'!$W:$X,2,FALSE)</f>
        <v>77.8</v>
      </c>
      <c r="K760">
        <f>VLOOKUP($A760,'N Ireland'!$W:$X,2,FALSE)</f>
        <v>81.7</v>
      </c>
    </row>
    <row r="761" spans="1:11" x14ac:dyDescent="0.3">
      <c r="A761" t="s">
        <v>463</v>
      </c>
      <c r="B761">
        <f>VLOOKUP($A761,'East Anglia'!$Y:$Z,2,FALSE)</f>
        <v>25.5</v>
      </c>
      <c r="C761">
        <f>VLOOKUP($A761,'England E &amp; NE'!$Y:$Z,2,FALSE)</f>
        <v>39.9</v>
      </c>
      <c r="D761">
        <f>VLOOKUP($A761,'England NW &amp; N Wales'!$Y:$Z,2,FALSE)</f>
        <v>68.8</v>
      </c>
      <c r="E761">
        <f>VLOOKUP($A761,'England SE &amp; Central South'!$Y:$Z,2,FALSE)</f>
        <v>18.899999999999999</v>
      </c>
      <c r="F761">
        <f>VLOOKUP($A761,'S Wales &amp; England SW'!$Y:$Z,2,FALSE)</f>
        <v>40.299999999999997</v>
      </c>
      <c r="G761">
        <f>VLOOKUP($A761,Midlands!$Y:$Z,2,FALSE)</f>
        <v>27.9</v>
      </c>
      <c r="H761">
        <f>VLOOKUP($A761,'Scotland E'!$Y:$Z,2,FALSE)</f>
        <v>86.8</v>
      </c>
      <c r="I761">
        <f>VLOOKUP($A761,'Scotland W'!$Y:$Z,2,FALSE)</f>
        <v>128.19999999999999</v>
      </c>
      <c r="J761">
        <f>VLOOKUP($A761,'Scotland N'!$Y:$Z,2,FALSE)</f>
        <v>132.6</v>
      </c>
      <c r="K761">
        <f>VLOOKUP($A761,'N Ireland'!$Y:$Z,2,FALSE)</f>
        <v>60.9</v>
      </c>
    </row>
    <row r="762" spans="1:11" x14ac:dyDescent="0.3">
      <c r="A762" t="s">
        <v>648</v>
      </c>
      <c r="B762">
        <f>VLOOKUP($A762,'East Anglia'!$AA:$AB,2,FALSE)</f>
        <v>59.6</v>
      </c>
      <c r="C762">
        <f>VLOOKUP($A762,'England E &amp; NE'!$AA:$AB,2,FALSE)</f>
        <v>67.900000000000006</v>
      </c>
      <c r="D762">
        <f>VLOOKUP($A762,'England NW &amp; N Wales'!$AA:$AB,2,FALSE)</f>
        <v>113.3</v>
      </c>
      <c r="E762">
        <f>VLOOKUP($A762,'England SE &amp; Central South'!$AA:$AB,2,FALSE)</f>
        <v>72.099999999999994</v>
      </c>
      <c r="F762">
        <f>VLOOKUP($A762,'S Wales &amp; England SW'!$AA:$AB,2,FALSE)</f>
        <v>110</v>
      </c>
      <c r="G762">
        <f>VLOOKUP($A762,Midlands!$AA:$AB,2,FALSE)</f>
        <v>65.099999999999994</v>
      </c>
      <c r="H762">
        <f>VLOOKUP($A762,'Scotland E'!$AA:$AB,2,FALSE)</f>
        <v>110.6</v>
      </c>
      <c r="I762">
        <f>VLOOKUP($A762,'Scotland W'!$AA:$AB,2,FALSE)</f>
        <v>137.1</v>
      </c>
      <c r="J762">
        <f>VLOOKUP($A762,'Scotland N'!$AA:$AB,2,FALSE)</f>
        <v>139.1</v>
      </c>
      <c r="K762">
        <f>VLOOKUP($A762,'N Ireland'!$AA:$AB,2,FALSE)</f>
        <v>114.8</v>
      </c>
    </row>
    <row r="763" spans="1:11" x14ac:dyDescent="0.3">
      <c r="A763" t="s">
        <v>833</v>
      </c>
      <c r="B763">
        <f>VLOOKUP($A763,'East Anglia'!$AC:$AD,2,FALSE)</f>
        <v>49.8</v>
      </c>
      <c r="C763">
        <f>VLOOKUP($A763,'England E &amp; NE'!$AC:$AD,2,FALSE)</f>
        <v>88.9</v>
      </c>
      <c r="D763">
        <f>VLOOKUP($A763,'England NW &amp; N Wales'!$AC:$AD,2,FALSE)</f>
        <v>90.3</v>
      </c>
      <c r="E763">
        <f>VLOOKUP($A763,'England SE &amp; Central South'!$AC:$AD,2,FALSE)</f>
        <v>40.799999999999997</v>
      </c>
      <c r="F763">
        <f>VLOOKUP($A763,'S Wales &amp; England SW'!$AC:$AD,2,FALSE)</f>
        <v>75</v>
      </c>
      <c r="G763">
        <f>VLOOKUP($A763,Midlands!$AC:$AD,2,FALSE)</f>
        <v>63.9</v>
      </c>
      <c r="H763">
        <f>VLOOKUP($A763,'Scotland E'!$AC:$AD,2,FALSE)</f>
        <v>93.5</v>
      </c>
      <c r="I763">
        <f>VLOOKUP($A763,'Scotland W'!$AC:$AD,2,FALSE)</f>
        <v>103.9</v>
      </c>
      <c r="J763">
        <f>VLOOKUP($A763,'Scotland N'!$AC:$AD,2,FALSE)</f>
        <v>81.8</v>
      </c>
      <c r="K763">
        <f>VLOOKUP($A763,'N Ireland'!$AC:$AD,2,FALSE)</f>
        <v>103.8</v>
      </c>
    </row>
    <row r="764" spans="1:11" x14ac:dyDescent="0.3">
      <c r="A764" t="s">
        <v>1018</v>
      </c>
      <c r="B764">
        <f>VLOOKUP($A764,'East Anglia'!$AE:$AF,2,FALSE)</f>
        <v>28.5</v>
      </c>
      <c r="C764">
        <f>VLOOKUP($A764,'England E &amp; NE'!$AE:$AF,2,FALSE)</f>
        <v>37.299999999999997</v>
      </c>
      <c r="D764">
        <f>VLOOKUP($A764,'England NW &amp; N Wales'!$AE:$AF,2,FALSE)</f>
        <v>55.6</v>
      </c>
      <c r="E764">
        <f>VLOOKUP($A764,'England SE &amp; Central South'!$AE:$AF,2,FALSE)</f>
        <v>36.200000000000003</v>
      </c>
      <c r="F764">
        <f>VLOOKUP($A764,'S Wales &amp; England SW'!$AE:$AF,2,FALSE)</f>
        <v>40.200000000000003</v>
      </c>
      <c r="G764">
        <f>VLOOKUP($A764,Midlands!$AE:$AF,2,FALSE)</f>
        <v>45.2</v>
      </c>
      <c r="H764">
        <f>VLOOKUP($A764,'Scotland E'!$AE:$AF,2,FALSE)</f>
        <v>47.1</v>
      </c>
      <c r="I764">
        <f>VLOOKUP($A764,'Scotland W'!$AE:$AF,2,FALSE)</f>
        <v>65.3</v>
      </c>
      <c r="J764">
        <f>VLOOKUP($A764,'Scotland N'!$AE:$AF,2,FALSE)</f>
        <v>58.8</v>
      </c>
      <c r="K764">
        <f>VLOOKUP($A764,'N Ireland'!$AE:$AF,2,FALSE)</f>
        <v>66.900000000000006</v>
      </c>
    </row>
    <row r="765" spans="1:11" x14ac:dyDescent="0.3">
      <c r="A765" t="s">
        <v>1203</v>
      </c>
      <c r="B765">
        <f>VLOOKUP($A765,'East Anglia'!$AG:$AH,2,FALSE)</f>
        <v>54</v>
      </c>
      <c r="C765">
        <f>VLOOKUP($A765,'England E &amp; NE'!$AG:$AH,2,FALSE)</f>
        <v>56.5</v>
      </c>
      <c r="D765">
        <f>VLOOKUP($A765,'England NW &amp; N Wales'!$AG:$AH,2,FALSE)</f>
        <v>79.7</v>
      </c>
      <c r="E765">
        <f>VLOOKUP($A765,'England SE &amp; Central South'!$AG:$AH,2,FALSE)</f>
        <v>29.5</v>
      </c>
      <c r="F765">
        <f>VLOOKUP($A765,'S Wales &amp; England SW'!$AG:$AH,2,FALSE)</f>
        <v>39.299999999999997</v>
      </c>
      <c r="G765">
        <f>VLOOKUP($A765,Midlands!$AG:$AH,2,FALSE)</f>
        <v>41.3</v>
      </c>
      <c r="H765">
        <f>VLOOKUP($A765,'Scotland E'!$AG:$AH,2,FALSE)</f>
        <v>90.3</v>
      </c>
      <c r="I765">
        <f>VLOOKUP($A765,'Scotland W'!$AG:$AH,2,FALSE)</f>
        <v>114.9</v>
      </c>
      <c r="J765">
        <f>VLOOKUP($A765,'Scotland N'!$AG:$AH,2,FALSE)</f>
        <v>96.9</v>
      </c>
      <c r="K765">
        <f>VLOOKUP($A765,'N Ireland'!$AG:$AH,2,FALSE)</f>
        <v>77.400000000000006</v>
      </c>
    </row>
    <row r="766" spans="1:11" x14ac:dyDescent="0.3">
      <c r="A766" t="s">
        <v>1388</v>
      </c>
      <c r="B766">
        <f>VLOOKUP($A766,'East Anglia'!$AI:$AJ,2,FALSE)</f>
        <v>26.5</v>
      </c>
      <c r="C766">
        <f>VLOOKUP($A766,'England E &amp; NE'!$AI:$AJ,2,FALSE)</f>
        <v>24.8</v>
      </c>
      <c r="D766">
        <f>VLOOKUP($A766,'England NW &amp; N Wales'!$AI:$AJ,2,FALSE)</f>
        <v>44.7</v>
      </c>
      <c r="E766">
        <f>VLOOKUP($A766,'England SE &amp; Central South'!$AI:$AJ,2,FALSE)</f>
        <v>26.4</v>
      </c>
      <c r="F766">
        <f>VLOOKUP($A766,'S Wales &amp; England SW'!$AI:$AJ,2,FALSE)</f>
        <v>50.7</v>
      </c>
      <c r="G766">
        <f>VLOOKUP($A766,Midlands!$AI:$AJ,2,FALSE)</f>
        <v>32.799999999999997</v>
      </c>
      <c r="H766">
        <f>VLOOKUP($A766,'Scotland E'!$AI:$AJ,2,FALSE)</f>
        <v>32</v>
      </c>
      <c r="I766">
        <f>VLOOKUP($A766,'Scotland W'!$AI:$AJ,2,FALSE)</f>
        <v>58.3</v>
      </c>
      <c r="J766">
        <f>VLOOKUP($A766,'Scotland N'!$AI:$AJ,2,FALSE)</f>
        <v>55.7</v>
      </c>
      <c r="K766">
        <f>VLOOKUP($A766,'N Ireland'!$AI:$AJ,2,FALSE)</f>
        <v>63</v>
      </c>
    </row>
    <row r="767" spans="1:11" x14ac:dyDescent="0.3">
      <c r="A767" t="s">
        <v>1573</v>
      </c>
      <c r="B767">
        <f>VLOOKUP($A767,'East Anglia'!$AK:$AL,2,FALSE)</f>
        <v>76</v>
      </c>
      <c r="C767">
        <f>VLOOKUP($A767,'England E &amp; NE'!$AK:$AL,2,FALSE)</f>
        <v>85.7</v>
      </c>
      <c r="D767">
        <f>VLOOKUP($A767,'England NW &amp; N Wales'!$AK:$AL,2,FALSE)</f>
        <v>136.4</v>
      </c>
      <c r="E767">
        <f>VLOOKUP($A767,'England SE &amp; Central South'!$AK:$AL,2,FALSE)</f>
        <v>68.8</v>
      </c>
      <c r="F767">
        <f>VLOOKUP($A767,'S Wales &amp; England SW'!$AK:$AL,2,FALSE)</f>
        <v>85.8</v>
      </c>
      <c r="G767">
        <f>VLOOKUP($A767,Midlands!$AK:$AL,2,FALSE)</f>
        <v>85.3</v>
      </c>
      <c r="H767">
        <f>VLOOKUP($A767,'Scotland E'!$AK:$AL,2,FALSE)</f>
        <v>116.7</v>
      </c>
      <c r="I767">
        <f>VLOOKUP($A767,'Scotland W'!$AK:$AL,2,FALSE)</f>
        <v>163</v>
      </c>
      <c r="J767">
        <f>VLOOKUP($A767,'Scotland N'!$AK:$AL,2,FALSE)</f>
        <v>212.8</v>
      </c>
      <c r="K767">
        <f>VLOOKUP($A767,'N Ireland'!$AK:$AL,2,FALSE)</f>
        <v>112.3</v>
      </c>
    </row>
    <row r="768" spans="1:11" x14ac:dyDescent="0.3">
      <c r="A768" t="s">
        <v>1758</v>
      </c>
      <c r="B768">
        <f>VLOOKUP($A768,'East Anglia'!$AM:$AN,2,FALSE)</f>
        <v>55.8</v>
      </c>
      <c r="C768">
        <f>VLOOKUP($A768,'England E &amp; NE'!$AM:$AN,2,FALSE)</f>
        <v>68</v>
      </c>
      <c r="D768">
        <f>VLOOKUP($A768,'England NW &amp; N Wales'!$AM:$AN,2,FALSE)</f>
        <v>104.7</v>
      </c>
      <c r="E768">
        <f>VLOOKUP($A768,'England SE &amp; Central South'!$AM:$AN,2,FALSE)</f>
        <v>63.8</v>
      </c>
      <c r="F768">
        <f>VLOOKUP($A768,'S Wales &amp; England SW'!$AM:$AN,2,FALSE)</f>
        <v>102.1</v>
      </c>
      <c r="G768">
        <f>VLOOKUP($A768,Midlands!$AM:$AN,2,FALSE)</f>
        <v>74.099999999999994</v>
      </c>
      <c r="H768">
        <f>VLOOKUP($A768,'Scotland E'!$AM:$AN,2,FALSE)</f>
        <v>67.5</v>
      </c>
      <c r="I768">
        <f>VLOOKUP($A768,'Scotland W'!$AM:$AN,2,FALSE)</f>
        <v>132.69999999999999</v>
      </c>
      <c r="J768">
        <f>VLOOKUP($A768,'Scotland N'!$AM:$AN,2,FALSE)</f>
        <v>144.30000000000001</v>
      </c>
      <c r="K768">
        <f>VLOOKUP($A768,'N Ireland'!$AM:$AN,2,FALSE)</f>
        <v>58.9</v>
      </c>
    </row>
    <row r="769" spans="1:11" x14ac:dyDescent="0.3">
      <c r="A769" t="s">
        <v>1943</v>
      </c>
      <c r="B769">
        <f>VLOOKUP($A769,'East Anglia'!$AO:$AP,2,FALSE)</f>
        <v>70.099999999999994</v>
      </c>
      <c r="C769">
        <f>VLOOKUP($A769,'England E &amp; NE'!$AO:$AP,2,FALSE)</f>
        <v>49.2</v>
      </c>
      <c r="D769">
        <f>VLOOKUP($A769,'England NW &amp; N Wales'!$AO:$AP,2,FALSE)</f>
        <v>105.7</v>
      </c>
      <c r="E769">
        <f>VLOOKUP($A769,'England SE &amp; Central South'!$AO:$AP,2,FALSE)</f>
        <v>108.1</v>
      </c>
      <c r="F769">
        <f>VLOOKUP($A769,'S Wales &amp; England SW'!$AO:$AP,2,FALSE)</f>
        <v>103.5</v>
      </c>
      <c r="G769">
        <f>VLOOKUP($A769,Midlands!$AO:$AP,2,FALSE)</f>
        <v>51.3</v>
      </c>
      <c r="H769">
        <f>VLOOKUP($A769,'Scotland E'!$AO:$AP,2,FALSE)</f>
        <v>127.1</v>
      </c>
      <c r="I769">
        <f>VLOOKUP($A769,'Scotland W'!$AO:$AP,2,FALSE)</f>
        <v>190.2</v>
      </c>
      <c r="J769">
        <f>VLOOKUP($A769,'Scotland N'!$AO:$AP,2,FALSE)</f>
        <v>203.2</v>
      </c>
      <c r="K769">
        <f>VLOOKUP($A769,'N Ireland'!$AO:$AP,2,FALSE)</f>
        <v>90.1</v>
      </c>
    </row>
    <row r="770" spans="1:11" x14ac:dyDescent="0.3">
      <c r="A770" t="s">
        <v>2128</v>
      </c>
      <c r="B770">
        <f>VLOOKUP($A770,'East Anglia'!$AQ:$AR,2,FALSE)</f>
        <v>38.9</v>
      </c>
      <c r="C770">
        <f>VLOOKUP($A770,'England E &amp; NE'!$AQ:$AR,2,FALSE)</f>
        <v>76.7</v>
      </c>
      <c r="D770">
        <f>VLOOKUP($A770,'England NW &amp; N Wales'!$AQ:$AR,2,FALSE)</f>
        <v>85.9</v>
      </c>
      <c r="E770">
        <f>VLOOKUP($A770,'England SE &amp; Central South'!$AQ:$AR,2,FALSE)</f>
        <v>46.6</v>
      </c>
      <c r="F770">
        <f>VLOOKUP($A770,'S Wales &amp; England SW'!$AQ:$AR,2,FALSE)</f>
        <v>103.2</v>
      </c>
      <c r="G770">
        <f>VLOOKUP($A770,Midlands!$AQ:$AR,2,FALSE)</f>
        <v>61.2</v>
      </c>
      <c r="H770">
        <f>VLOOKUP($A770,'Scotland E'!$AQ:$AR,2,FALSE)</f>
        <v>120.1</v>
      </c>
      <c r="I770">
        <f>VLOOKUP($A770,'Scotland W'!$AQ:$AR,2,FALSE)</f>
        <v>149.9</v>
      </c>
      <c r="J770">
        <f>VLOOKUP($A770,'Scotland N'!$AQ:$AR,2,FALSE)</f>
        <v>139.80000000000001</v>
      </c>
      <c r="K770">
        <f>VLOOKUP($A770,'N Ireland'!$AQ:$AR,2,FALSE)</f>
        <v>156.6</v>
      </c>
    </row>
    <row r="771" spans="1:11" x14ac:dyDescent="0.3">
      <c r="A771" t="s">
        <v>83</v>
      </c>
      <c r="B771">
        <f>VLOOKUP($A771,'East Anglia'!$U:$V,2,FALSE)</f>
        <v>75.7</v>
      </c>
      <c r="C771">
        <f>VLOOKUP($A771,'England E &amp; NE'!$U:$V,2,FALSE)</f>
        <v>92.5</v>
      </c>
      <c r="D771">
        <f>VLOOKUP($A771,'England NW &amp; N Wales'!$U:$V,2,FALSE)</f>
        <v>138</v>
      </c>
      <c r="E771">
        <f>VLOOKUP($A771,'England SE &amp; Central South'!$U:$V,2,FALSE)</f>
        <v>89.9</v>
      </c>
      <c r="F771">
        <f>VLOOKUP($A771,'S Wales &amp; England SW'!$U:$V,2,FALSE)</f>
        <v>153.19999999999999</v>
      </c>
      <c r="G771">
        <f>VLOOKUP($A771,Midlands!$U:$V,2,FALSE)</f>
        <v>96.1</v>
      </c>
      <c r="H771">
        <f>VLOOKUP($A771,'Scotland E'!$U:$V,2,FALSE)</f>
        <v>131.9</v>
      </c>
      <c r="I771">
        <f>VLOOKUP($A771,'Scotland W'!$U:$V,2,FALSE)</f>
        <v>205.1</v>
      </c>
      <c r="J771">
        <f>VLOOKUP($A771,'Scotland N'!$U:$V,2,FALSE)</f>
        <v>195.1</v>
      </c>
      <c r="K771">
        <f>VLOOKUP($A771,'N Ireland'!$U:$V,2,FALSE)</f>
        <v>108.1</v>
      </c>
    </row>
    <row r="772" spans="1:11" x14ac:dyDescent="0.3">
      <c r="A772" t="s">
        <v>279</v>
      </c>
      <c r="B772">
        <f>VLOOKUP($A772,'East Anglia'!$W:$X,2,FALSE)</f>
        <v>81.8</v>
      </c>
      <c r="C772">
        <f>VLOOKUP($A772,'England E &amp; NE'!$W:$X,2,FALSE)</f>
        <v>120.4</v>
      </c>
      <c r="D772">
        <f>VLOOKUP($A772,'England NW &amp; N Wales'!$W:$X,2,FALSE)</f>
        <v>122.8</v>
      </c>
      <c r="E772">
        <f>VLOOKUP($A772,'England SE &amp; Central South'!$W:$X,2,FALSE)</f>
        <v>130.19999999999999</v>
      </c>
      <c r="F772">
        <f>VLOOKUP($A772,'S Wales &amp; England SW'!$W:$X,2,FALSE)</f>
        <v>164.1</v>
      </c>
      <c r="G772">
        <f>VLOOKUP($A772,Midlands!$W:$X,2,FALSE)</f>
        <v>114.8</v>
      </c>
      <c r="H772">
        <f>VLOOKUP($A772,'Scotland E'!$W:$X,2,FALSE)</f>
        <v>114.4</v>
      </c>
      <c r="I772">
        <f>VLOOKUP($A772,'Scotland W'!$W:$X,2,FALSE)</f>
        <v>106.1</v>
      </c>
      <c r="J772">
        <f>VLOOKUP($A772,'Scotland N'!$W:$X,2,FALSE)</f>
        <v>81.5</v>
      </c>
      <c r="K772">
        <f>VLOOKUP($A772,'N Ireland'!$W:$X,2,FALSE)</f>
        <v>91.4</v>
      </c>
    </row>
    <row r="773" spans="1:11" x14ac:dyDescent="0.3">
      <c r="A773" t="s">
        <v>464</v>
      </c>
      <c r="B773">
        <f>VLOOKUP($A773,'East Anglia'!$Y:$Z,2,FALSE)</f>
        <v>21.5</v>
      </c>
      <c r="C773">
        <f>VLOOKUP($A773,'England E &amp; NE'!$Y:$Z,2,FALSE)</f>
        <v>28.8</v>
      </c>
      <c r="D773">
        <f>VLOOKUP($A773,'England NW &amp; N Wales'!$Y:$Z,2,FALSE)</f>
        <v>25</v>
      </c>
      <c r="E773">
        <f>VLOOKUP($A773,'England SE &amp; Central South'!$Y:$Z,2,FALSE)</f>
        <v>28.6</v>
      </c>
      <c r="F773">
        <f>VLOOKUP($A773,'S Wales &amp; England SW'!$Y:$Z,2,FALSE)</f>
        <v>43.5</v>
      </c>
      <c r="G773">
        <f>VLOOKUP($A773,Midlands!$Y:$Z,2,FALSE)</f>
        <v>21.7</v>
      </c>
      <c r="H773">
        <f>VLOOKUP($A773,'Scotland E'!$Y:$Z,2,FALSE)</f>
        <v>52.7</v>
      </c>
      <c r="I773">
        <f>VLOOKUP($A773,'Scotland W'!$Y:$Z,2,FALSE)</f>
        <v>16.5</v>
      </c>
      <c r="J773">
        <f>VLOOKUP($A773,'Scotland N'!$Y:$Z,2,FALSE)</f>
        <v>62</v>
      </c>
      <c r="K773">
        <f>VLOOKUP($A773,'N Ireland'!$Y:$Z,2,FALSE)</f>
        <v>27.5</v>
      </c>
    </row>
    <row r="774" spans="1:11" x14ac:dyDescent="0.3">
      <c r="A774" t="s">
        <v>649</v>
      </c>
      <c r="B774">
        <f>VLOOKUP($A774,'East Anglia'!$AA:$AB,2,FALSE)</f>
        <v>28.1</v>
      </c>
      <c r="C774">
        <f>VLOOKUP($A774,'England E &amp; NE'!$AA:$AB,2,FALSE)</f>
        <v>39.5</v>
      </c>
      <c r="D774">
        <f>VLOOKUP($A774,'England NW &amp; N Wales'!$AA:$AB,2,FALSE)</f>
        <v>68.8</v>
      </c>
      <c r="E774">
        <f>VLOOKUP($A774,'England SE &amp; Central South'!$AA:$AB,2,FALSE)</f>
        <v>32</v>
      </c>
      <c r="F774">
        <f>VLOOKUP($A774,'S Wales &amp; England SW'!$AA:$AB,2,FALSE)</f>
        <v>51.9</v>
      </c>
      <c r="G774">
        <f>VLOOKUP($A774,Midlands!$AA:$AB,2,FALSE)</f>
        <v>32.6</v>
      </c>
      <c r="H774">
        <f>VLOOKUP($A774,'Scotland E'!$AA:$AB,2,FALSE)</f>
        <v>68.2</v>
      </c>
      <c r="I774">
        <f>VLOOKUP($A774,'Scotland W'!$AA:$AB,2,FALSE)</f>
        <v>105.4</v>
      </c>
      <c r="J774">
        <f>VLOOKUP($A774,'Scotland N'!$AA:$AB,2,FALSE)</f>
        <v>123.9</v>
      </c>
      <c r="K774">
        <f>VLOOKUP($A774,'N Ireland'!$AA:$AB,2,FALSE)</f>
        <v>78.5</v>
      </c>
    </row>
    <row r="775" spans="1:11" x14ac:dyDescent="0.3">
      <c r="A775" t="s">
        <v>834</v>
      </c>
      <c r="B775">
        <f>VLOOKUP($A775,'East Anglia'!$AC:$AD,2,FALSE)</f>
        <v>31.5</v>
      </c>
      <c r="C775">
        <f>VLOOKUP($A775,'England E &amp; NE'!$AC:$AD,2,FALSE)</f>
        <v>40.299999999999997</v>
      </c>
      <c r="D775">
        <f>VLOOKUP($A775,'England NW &amp; N Wales'!$AC:$AD,2,FALSE)</f>
        <v>66.8</v>
      </c>
      <c r="E775">
        <f>VLOOKUP($A775,'England SE &amp; Central South'!$AC:$AD,2,FALSE)</f>
        <v>35</v>
      </c>
      <c r="F775">
        <f>VLOOKUP($A775,'S Wales &amp; England SW'!$AC:$AD,2,FALSE)</f>
        <v>69.599999999999994</v>
      </c>
      <c r="G775">
        <f>VLOOKUP($A775,Midlands!$AC:$AD,2,FALSE)</f>
        <v>45.5</v>
      </c>
      <c r="H775">
        <f>VLOOKUP($A775,'Scotland E'!$AC:$AD,2,FALSE)</f>
        <v>73</v>
      </c>
      <c r="I775">
        <f>VLOOKUP($A775,'Scotland W'!$AC:$AD,2,FALSE)</f>
        <v>119.3</v>
      </c>
      <c r="J775">
        <f>VLOOKUP($A775,'Scotland N'!$AC:$AD,2,FALSE)</f>
        <v>86.1</v>
      </c>
      <c r="K775">
        <f>VLOOKUP($A775,'N Ireland'!$AC:$AD,2,FALSE)</f>
        <v>84.5</v>
      </c>
    </row>
    <row r="776" spans="1:11" x14ac:dyDescent="0.3">
      <c r="A776" t="s">
        <v>1019</v>
      </c>
      <c r="B776">
        <f>VLOOKUP($A776,'East Anglia'!$AE:$AF,2,FALSE)</f>
        <v>66.400000000000006</v>
      </c>
      <c r="C776">
        <f>VLOOKUP($A776,'England E &amp; NE'!$AE:$AF,2,FALSE)</f>
        <v>79.599999999999994</v>
      </c>
      <c r="D776">
        <f>VLOOKUP($A776,'England NW &amp; N Wales'!$AE:$AF,2,FALSE)</f>
        <v>94.7</v>
      </c>
      <c r="E776">
        <f>VLOOKUP($A776,'England SE &amp; Central South'!$AE:$AF,2,FALSE)</f>
        <v>69.5</v>
      </c>
      <c r="F776">
        <f>VLOOKUP($A776,'S Wales &amp; England SW'!$AE:$AF,2,FALSE)</f>
        <v>93.7</v>
      </c>
      <c r="G776">
        <f>VLOOKUP($A776,Midlands!$AE:$AF,2,FALSE)</f>
        <v>71.5</v>
      </c>
      <c r="H776">
        <f>VLOOKUP($A776,'Scotland E'!$AE:$AF,2,FALSE)</f>
        <v>94.4</v>
      </c>
      <c r="I776">
        <f>VLOOKUP($A776,'Scotland W'!$AE:$AF,2,FALSE)</f>
        <v>108.1</v>
      </c>
      <c r="J776">
        <f>VLOOKUP($A776,'Scotland N'!$AE:$AF,2,FALSE)</f>
        <v>79</v>
      </c>
      <c r="K776">
        <f>VLOOKUP($A776,'N Ireland'!$AE:$AF,2,FALSE)</f>
        <v>114.6</v>
      </c>
    </row>
    <row r="777" spans="1:11" x14ac:dyDescent="0.3">
      <c r="A777" t="s">
        <v>1204</v>
      </c>
      <c r="B777">
        <f>VLOOKUP($A777,'East Anglia'!$AG:$AH,2,FALSE)</f>
        <v>38.6</v>
      </c>
      <c r="C777">
        <f>VLOOKUP($A777,'England E &amp; NE'!$AG:$AH,2,FALSE)</f>
        <v>42.2</v>
      </c>
      <c r="D777">
        <f>VLOOKUP($A777,'England NW &amp; N Wales'!$AG:$AH,2,FALSE)</f>
        <v>60.4</v>
      </c>
      <c r="E777">
        <f>VLOOKUP($A777,'England SE &amp; Central South'!$AG:$AH,2,FALSE)</f>
        <v>30.1</v>
      </c>
      <c r="F777">
        <f>VLOOKUP($A777,'S Wales &amp; England SW'!$AG:$AH,2,FALSE)</f>
        <v>43.5</v>
      </c>
      <c r="G777">
        <f>VLOOKUP($A777,Midlands!$AG:$AH,2,FALSE)</f>
        <v>56.8</v>
      </c>
      <c r="H777">
        <f>VLOOKUP($A777,'Scotland E'!$AG:$AH,2,FALSE)</f>
        <v>104</v>
      </c>
      <c r="I777">
        <f>VLOOKUP($A777,'Scotland W'!$AG:$AH,2,FALSE)</f>
        <v>106.7</v>
      </c>
      <c r="J777">
        <f>VLOOKUP($A777,'Scotland N'!$AG:$AH,2,FALSE)</f>
        <v>134</v>
      </c>
      <c r="K777">
        <f>VLOOKUP($A777,'N Ireland'!$AG:$AH,2,FALSE)</f>
        <v>92.5</v>
      </c>
    </row>
    <row r="778" spans="1:11" x14ac:dyDescent="0.3">
      <c r="A778" t="s">
        <v>1389</v>
      </c>
      <c r="B778">
        <f>VLOOKUP($A778,'East Anglia'!$AI:$AJ,2,FALSE)</f>
        <v>80.900000000000006</v>
      </c>
      <c r="C778">
        <f>VLOOKUP($A778,'England E &amp; NE'!$AI:$AJ,2,FALSE)</f>
        <v>134.9</v>
      </c>
      <c r="D778">
        <f>VLOOKUP($A778,'England NW &amp; N Wales'!$AI:$AJ,2,FALSE)</f>
        <v>177.9</v>
      </c>
      <c r="E778">
        <f>VLOOKUP($A778,'England SE &amp; Central South'!$AI:$AJ,2,FALSE)</f>
        <v>69.3</v>
      </c>
      <c r="F778">
        <f>VLOOKUP($A778,'S Wales &amp; England SW'!$AI:$AJ,2,FALSE)</f>
        <v>104.3</v>
      </c>
      <c r="G778">
        <f>VLOOKUP($A778,Midlands!$AI:$AJ,2,FALSE)</f>
        <v>107.8</v>
      </c>
      <c r="H778">
        <f>VLOOKUP($A778,'Scotland E'!$AI:$AJ,2,FALSE)</f>
        <v>121.9</v>
      </c>
      <c r="I778">
        <f>VLOOKUP($A778,'Scotland W'!$AI:$AJ,2,FALSE)</f>
        <v>152.5</v>
      </c>
      <c r="J778">
        <f>VLOOKUP($A778,'Scotland N'!$AI:$AJ,2,FALSE)</f>
        <v>127.3</v>
      </c>
      <c r="K778">
        <f>VLOOKUP($A778,'N Ireland'!$AI:$AJ,2,FALSE)</f>
        <v>127</v>
      </c>
    </row>
    <row r="779" spans="1:11" x14ac:dyDescent="0.3">
      <c r="A779" t="s">
        <v>1574</v>
      </c>
      <c r="B779">
        <f>VLOOKUP($A779,'East Anglia'!$AK:$AL,2,FALSE)</f>
        <v>16.600000000000001</v>
      </c>
      <c r="C779">
        <f>VLOOKUP($A779,'England E &amp; NE'!$AK:$AL,2,FALSE)</f>
        <v>25.7</v>
      </c>
      <c r="D779">
        <f>VLOOKUP($A779,'England NW &amp; N Wales'!$AK:$AL,2,FALSE)</f>
        <v>63</v>
      </c>
      <c r="E779">
        <f>VLOOKUP($A779,'England SE &amp; Central South'!$AK:$AL,2,FALSE)</f>
        <v>21.9</v>
      </c>
      <c r="F779">
        <f>VLOOKUP($A779,'S Wales &amp; England SW'!$AK:$AL,2,FALSE)</f>
        <v>48.5</v>
      </c>
      <c r="G779">
        <f>VLOOKUP($A779,Midlands!$AK:$AL,2,FALSE)</f>
        <v>20.5</v>
      </c>
      <c r="H779">
        <f>VLOOKUP($A779,'Scotland E'!$AK:$AL,2,FALSE)</f>
        <v>78.8</v>
      </c>
      <c r="I779">
        <f>VLOOKUP($A779,'Scotland W'!$AK:$AL,2,FALSE)</f>
        <v>137.5</v>
      </c>
      <c r="J779">
        <f>VLOOKUP($A779,'Scotland N'!$AK:$AL,2,FALSE)</f>
        <v>151.19999999999999</v>
      </c>
      <c r="K779">
        <f>VLOOKUP($A779,'N Ireland'!$AK:$AL,2,FALSE)</f>
        <v>69</v>
      </c>
    </row>
    <row r="780" spans="1:11" x14ac:dyDescent="0.3">
      <c r="A780" t="s">
        <v>1759</v>
      </c>
      <c r="B780">
        <f>VLOOKUP($A780,'East Anglia'!$AM:$AN,2,FALSE)</f>
        <v>50.3</v>
      </c>
      <c r="C780">
        <f>VLOOKUP($A780,'England E &amp; NE'!$AM:$AN,2,FALSE)</f>
        <v>115</v>
      </c>
      <c r="D780">
        <f>VLOOKUP($A780,'England NW &amp; N Wales'!$AM:$AN,2,FALSE)</f>
        <v>169.6</v>
      </c>
      <c r="E780">
        <f>VLOOKUP($A780,'England SE &amp; Central South'!$AM:$AN,2,FALSE)</f>
        <v>62</v>
      </c>
      <c r="F780">
        <f>VLOOKUP($A780,'S Wales &amp; England SW'!$AM:$AN,2,FALSE)</f>
        <v>131.4</v>
      </c>
      <c r="G780">
        <f>VLOOKUP($A780,Midlands!$AM:$AN,2,FALSE)</f>
        <v>84.7</v>
      </c>
      <c r="H780">
        <f>VLOOKUP($A780,'Scotland E'!$AM:$AN,2,FALSE)</f>
        <v>125.5</v>
      </c>
      <c r="I780">
        <f>VLOOKUP($A780,'Scotland W'!$AM:$AN,2,FALSE)</f>
        <v>190.4</v>
      </c>
      <c r="J780">
        <f>VLOOKUP($A780,'Scotland N'!$AM:$AN,2,FALSE)</f>
        <v>179.7</v>
      </c>
      <c r="K780">
        <f>VLOOKUP($A780,'N Ireland'!$AM:$AN,2,FALSE)</f>
        <v>139.80000000000001</v>
      </c>
    </row>
    <row r="781" spans="1:11" x14ac:dyDescent="0.3">
      <c r="A781" t="s">
        <v>1944</v>
      </c>
      <c r="B781">
        <f>VLOOKUP($A781,'East Anglia'!$AO:$AP,2,FALSE)</f>
        <v>52.2</v>
      </c>
      <c r="C781">
        <f>VLOOKUP($A781,'England E &amp; NE'!$AO:$AP,2,FALSE)</f>
        <v>83.5</v>
      </c>
      <c r="D781">
        <f>VLOOKUP($A781,'England NW &amp; N Wales'!$AO:$AP,2,FALSE)</f>
        <v>121.8</v>
      </c>
      <c r="E781">
        <f>VLOOKUP($A781,'England SE &amp; Central South'!$AO:$AP,2,FALSE)</f>
        <v>76</v>
      </c>
      <c r="F781">
        <f>VLOOKUP($A781,'S Wales &amp; England SW'!$AO:$AP,2,FALSE)</f>
        <v>135.69999999999999</v>
      </c>
      <c r="G781">
        <f>VLOOKUP($A781,Midlands!$AO:$AP,2,FALSE)</f>
        <v>69.5</v>
      </c>
      <c r="H781">
        <f>VLOOKUP($A781,'Scotland E'!$AO:$AP,2,FALSE)</f>
        <v>137.19999999999999</v>
      </c>
      <c r="I781">
        <f>VLOOKUP($A781,'Scotland W'!$AO:$AP,2,FALSE)</f>
        <v>167.8</v>
      </c>
      <c r="J781">
        <f>VLOOKUP($A781,'Scotland N'!$AO:$AP,2,FALSE)</f>
        <v>133.19999999999999</v>
      </c>
      <c r="K781">
        <f>VLOOKUP($A781,'N Ireland'!$AO:$AP,2,FALSE)</f>
        <v>161.9</v>
      </c>
    </row>
    <row r="782" spans="1:11" x14ac:dyDescent="0.3">
      <c r="A782" t="s">
        <v>2129</v>
      </c>
      <c r="B782">
        <f>VLOOKUP($A782,'East Anglia'!$AQ:$AR,2,FALSE)</f>
        <v>66.2</v>
      </c>
      <c r="C782">
        <f>VLOOKUP($A782,'England E &amp; NE'!$AQ:$AR,2,FALSE)</f>
        <v>87</v>
      </c>
      <c r="D782">
        <f>VLOOKUP($A782,'England NW &amp; N Wales'!$AQ:$AR,2,FALSE)</f>
        <v>174.1</v>
      </c>
      <c r="E782">
        <f>VLOOKUP($A782,'England SE &amp; Central South'!$AQ:$AR,2,FALSE)</f>
        <v>99.6</v>
      </c>
      <c r="F782">
        <f>VLOOKUP($A782,'S Wales &amp; England SW'!$AQ:$AR,2,FALSE)</f>
        <v>192.3</v>
      </c>
      <c r="G782">
        <f>VLOOKUP($A782,Midlands!$AQ:$AR,2,FALSE)</f>
        <v>114</v>
      </c>
      <c r="H782">
        <f>VLOOKUP($A782,'Scotland E'!$AQ:$AR,2,FALSE)</f>
        <v>171.8</v>
      </c>
      <c r="I782">
        <f>VLOOKUP($A782,'Scotland W'!$AQ:$AR,2,FALSE)</f>
        <v>269.2</v>
      </c>
      <c r="J782">
        <f>VLOOKUP($A782,'Scotland N'!$AQ:$AR,2,FALSE)</f>
        <v>285.60000000000002</v>
      </c>
      <c r="K782">
        <f>VLOOKUP($A782,'N Ireland'!$AQ:$AR,2,FALSE)</f>
        <v>119.4</v>
      </c>
    </row>
    <row r="783" spans="1:11" x14ac:dyDescent="0.3">
      <c r="A783" t="s">
        <v>84</v>
      </c>
      <c r="B783">
        <f>VLOOKUP($A783,'East Anglia'!$U:$V,2,FALSE)</f>
        <v>15.8</v>
      </c>
      <c r="C783">
        <f>VLOOKUP($A783,'England E &amp; NE'!$U:$V,2,FALSE)</f>
        <v>40</v>
      </c>
      <c r="D783">
        <f>VLOOKUP($A783,'England NW &amp; N Wales'!$U:$V,2,FALSE)</f>
        <v>81.2</v>
      </c>
      <c r="E783">
        <f>VLOOKUP($A783,'England SE &amp; Central South'!$U:$V,2,FALSE)</f>
        <v>32.1</v>
      </c>
      <c r="F783">
        <f>VLOOKUP($A783,'S Wales &amp; England SW'!$U:$V,2,FALSE)</f>
        <v>95.5</v>
      </c>
      <c r="G783">
        <f>VLOOKUP($A783,Midlands!$U:$V,2,FALSE)</f>
        <v>42.1</v>
      </c>
      <c r="H783">
        <f>VLOOKUP($A783,'Scotland E'!$U:$V,2,FALSE)</f>
        <v>81.2</v>
      </c>
      <c r="I783">
        <f>VLOOKUP($A783,'Scotland W'!$U:$V,2,FALSE)</f>
        <v>107.1</v>
      </c>
      <c r="J783">
        <f>VLOOKUP($A783,'Scotland N'!$U:$V,2,FALSE)</f>
        <v>116.2</v>
      </c>
      <c r="K783">
        <f>VLOOKUP($A783,'N Ireland'!$U:$V,2,FALSE)</f>
        <v>98.5</v>
      </c>
    </row>
    <row r="784" spans="1:11" x14ac:dyDescent="0.3">
      <c r="A784" t="s">
        <v>280</v>
      </c>
      <c r="B784">
        <f>VLOOKUP($A784,'East Anglia'!$W:$X,2,FALSE)</f>
        <v>26.2</v>
      </c>
      <c r="C784">
        <f>VLOOKUP($A784,'England E &amp; NE'!$W:$X,2,FALSE)</f>
        <v>47.7</v>
      </c>
      <c r="D784">
        <f>VLOOKUP($A784,'England NW &amp; N Wales'!$W:$X,2,FALSE)</f>
        <v>46.1</v>
      </c>
      <c r="E784">
        <f>VLOOKUP($A784,'England SE &amp; Central South'!$W:$X,2,FALSE)</f>
        <v>40.799999999999997</v>
      </c>
      <c r="F784">
        <f>VLOOKUP($A784,'S Wales &amp; England SW'!$W:$X,2,FALSE)</f>
        <v>45.3</v>
      </c>
      <c r="G784">
        <f>VLOOKUP($A784,Midlands!$W:$X,2,FALSE)</f>
        <v>34.6</v>
      </c>
      <c r="H784">
        <f>VLOOKUP($A784,'Scotland E'!$W:$X,2,FALSE)</f>
        <v>61.9</v>
      </c>
      <c r="I784">
        <f>VLOOKUP($A784,'Scotland W'!$W:$X,2,FALSE)</f>
        <v>60.8</v>
      </c>
      <c r="J784">
        <f>VLOOKUP($A784,'Scotland N'!$W:$X,2,FALSE)</f>
        <v>100.8</v>
      </c>
      <c r="K784">
        <f>VLOOKUP($A784,'N Ireland'!$W:$X,2,FALSE)</f>
        <v>48.6</v>
      </c>
    </row>
    <row r="785" spans="1:11" x14ac:dyDescent="0.3">
      <c r="A785" t="s">
        <v>465</v>
      </c>
      <c r="B785">
        <f>VLOOKUP($A785,'East Anglia'!$Y:$Z,2,FALSE)</f>
        <v>51.8</v>
      </c>
      <c r="C785">
        <f>VLOOKUP($A785,'England E &amp; NE'!$Y:$Z,2,FALSE)</f>
        <v>58.6</v>
      </c>
      <c r="D785">
        <f>VLOOKUP($A785,'England NW &amp; N Wales'!$Y:$Z,2,FALSE)</f>
        <v>100.5</v>
      </c>
      <c r="E785">
        <f>VLOOKUP($A785,'England SE &amp; Central South'!$Y:$Z,2,FALSE)</f>
        <v>56.4</v>
      </c>
      <c r="F785">
        <f>VLOOKUP($A785,'S Wales &amp; England SW'!$Y:$Z,2,FALSE)</f>
        <v>97.6</v>
      </c>
      <c r="G785">
        <f>VLOOKUP($A785,Midlands!$Y:$Z,2,FALSE)</f>
        <v>60.8</v>
      </c>
      <c r="H785">
        <f>VLOOKUP($A785,'Scotland E'!$Y:$Z,2,FALSE)</f>
        <v>75.099999999999994</v>
      </c>
      <c r="I785">
        <f>VLOOKUP($A785,'Scotland W'!$Y:$Z,2,FALSE)</f>
        <v>81.099999999999994</v>
      </c>
      <c r="J785">
        <f>VLOOKUP($A785,'Scotland N'!$Y:$Z,2,FALSE)</f>
        <v>106.3</v>
      </c>
      <c r="K785">
        <f>VLOOKUP($A785,'N Ireland'!$Y:$Z,2,FALSE)</f>
        <v>87.1</v>
      </c>
    </row>
    <row r="786" spans="1:11" x14ac:dyDescent="0.3">
      <c r="A786" t="s">
        <v>650</v>
      </c>
      <c r="B786">
        <f>VLOOKUP($A786,'East Anglia'!$AA:$AB,2,FALSE)</f>
        <v>52.3</v>
      </c>
      <c r="C786">
        <f>VLOOKUP($A786,'England E &amp; NE'!$AA:$AB,2,FALSE)</f>
        <v>42.5</v>
      </c>
      <c r="D786">
        <f>VLOOKUP($A786,'England NW &amp; N Wales'!$AA:$AB,2,FALSE)</f>
        <v>80.2</v>
      </c>
      <c r="E786">
        <f>VLOOKUP($A786,'England SE &amp; Central South'!$AA:$AB,2,FALSE)</f>
        <v>59.2</v>
      </c>
      <c r="F786">
        <f>VLOOKUP($A786,'S Wales &amp; England SW'!$AA:$AB,2,FALSE)</f>
        <v>107</v>
      </c>
      <c r="G786">
        <f>VLOOKUP($A786,Midlands!$AA:$AB,2,FALSE)</f>
        <v>57.5</v>
      </c>
      <c r="H786">
        <f>VLOOKUP($A786,'Scotland E'!$AA:$AB,2,FALSE)</f>
        <v>75.5</v>
      </c>
      <c r="I786">
        <f>VLOOKUP($A786,'Scotland W'!$AA:$AB,2,FALSE)</f>
        <v>119.1</v>
      </c>
      <c r="J786">
        <f>VLOOKUP($A786,'Scotland N'!$AA:$AB,2,FALSE)</f>
        <v>93.3</v>
      </c>
      <c r="K786">
        <f>VLOOKUP($A786,'N Ireland'!$AA:$AB,2,FALSE)</f>
        <v>81.7</v>
      </c>
    </row>
    <row r="787" spans="1:11" x14ac:dyDescent="0.3">
      <c r="A787" t="s">
        <v>835</v>
      </c>
      <c r="B787">
        <f>VLOOKUP($A787,'East Anglia'!$AC:$AD,2,FALSE)</f>
        <v>28</v>
      </c>
      <c r="C787">
        <f>VLOOKUP($A787,'England E &amp; NE'!$AC:$AD,2,FALSE)</f>
        <v>39.299999999999997</v>
      </c>
      <c r="D787">
        <f>VLOOKUP($A787,'England NW &amp; N Wales'!$AC:$AD,2,FALSE)</f>
        <v>35</v>
      </c>
      <c r="E787">
        <f>VLOOKUP($A787,'England SE &amp; Central South'!$AC:$AD,2,FALSE)</f>
        <v>27.2</v>
      </c>
      <c r="F787">
        <f>VLOOKUP($A787,'S Wales &amp; England SW'!$AC:$AD,2,FALSE)</f>
        <v>33.6</v>
      </c>
      <c r="G787">
        <f>VLOOKUP($A787,Midlands!$AC:$AD,2,FALSE)</f>
        <v>30.1</v>
      </c>
      <c r="H787">
        <f>VLOOKUP($A787,'Scotland E'!$AC:$AD,2,FALSE)</f>
        <v>62.7</v>
      </c>
      <c r="I787">
        <f>VLOOKUP($A787,'Scotland W'!$AC:$AD,2,FALSE)</f>
        <v>54.1</v>
      </c>
      <c r="J787">
        <f>VLOOKUP($A787,'Scotland N'!$AC:$AD,2,FALSE)</f>
        <v>40.1</v>
      </c>
      <c r="K787">
        <f>VLOOKUP($A787,'N Ireland'!$AC:$AD,2,FALSE)</f>
        <v>55.4</v>
      </c>
    </row>
    <row r="788" spans="1:11" x14ac:dyDescent="0.3">
      <c r="A788" t="s">
        <v>1020</v>
      </c>
      <c r="B788">
        <f>VLOOKUP($A788,'East Anglia'!$AE:$AF,2,FALSE)</f>
        <v>35.799999999999997</v>
      </c>
      <c r="C788">
        <f>VLOOKUP($A788,'England E &amp; NE'!$AE:$AF,2,FALSE)</f>
        <v>41.7</v>
      </c>
      <c r="D788">
        <f>VLOOKUP($A788,'England NW &amp; N Wales'!$AE:$AF,2,FALSE)</f>
        <v>69.099999999999994</v>
      </c>
      <c r="E788">
        <f>VLOOKUP($A788,'England SE &amp; Central South'!$AE:$AF,2,FALSE)</f>
        <v>39.799999999999997</v>
      </c>
      <c r="F788">
        <f>VLOOKUP($A788,'S Wales &amp; England SW'!$AE:$AF,2,FALSE)</f>
        <v>70.099999999999994</v>
      </c>
      <c r="G788">
        <f>VLOOKUP($A788,Midlands!$AE:$AF,2,FALSE)</f>
        <v>49</v>
      </c>
      <c r="H788">
        <f>VLOOKUP($A788,'Scotland E'!$AE:$AF,2,FALSE)</f>
        <v>73.400000000000006</v>
      </c>
      <c r="I788">
        <f>VLOOKUP($A788,'Scotland W'!$AE:$AF,2,FALSE)</f>
        <v>113.8</v>
      </c>
      <c r="J788">
        <f>VLOOKUP($A788,'Scotland N'!$AE:$AF,2,FALSE)</f>
        <v>110</v>
      </c>
      <c r="K788">
        <f>VLOOKUP($A788,'N Ireland'!$AE:$AF,2,FALSE)</f>
        <v>87</v>
      </c>
    </row>
    <row r="789" spans="1:11" x14ac:dyDescent="0.3">
      <c r="A789" t="s">
        <v>1205</v>
      </c>
      <c r="B789">
        <f>VLOOKUP($A789,'East Anglia'!$AG:$AH,2,FALSE)</f>
        <v>43.2</v>
      </c>
      <c r="C789">
        <f>VLOOKUP($A789,'England E &amp; NE'!$AG:$AH,2,FALSE)</f>
        <v>64.599999999999994</v>
      </c>
      <c r="D789">
        <f>VLOOKUP($A789,'England NW &amp; N Wales'!$AG:$AH,2,FALSE)</f>
        <v>63</v>
      </c>
      <c r="E789">
        <f>VLOOKUP($A789,'England SE &amp; Central South'!$AG:$AH,2,FALSE)</f>
        <v>62.8</v>
      </c>
      <c r="F789">
        <f>VLOOKUP($A789,'S Wales &amp; England SW'!$AG:$AH,2,FALSE)</f>
        <v>55.1</v>
      </c>
      <c r="G789">
        <f>VLOOKUP($A789,Midlands!$AG:$AH,2,FALSE)</f>
        <v>74.900000000000006</v>
      </c>
      <c r="H789">
        <f>VLOOKUP($A789,'Scotland E'!$AG:$AH,2,FALSE)</f>
        <v>56.1</v>
      </c>
      <c r="I789">
        <f>VLOOKUP($A789,'Scotland W'!$AG:$AH,2,FALSE)</f>
        <v>52.7</v>
      </c>
      <c r="J789">
        <f>VLOOKUP($A789,'Scotland N'!$AG:$AH,2,FALSE)</f>
        <v>79</v>
      </c>
      <c r="K789">
        <f>VLOOKUP($A789,'N Ireland'!$AG:$AH,2,FALSE)</f>
        <v>38.1</v>
      </c>
    </row>
    <row r="790" spans="1:11" x14ac:dyDescent="0.3">
      <c r="A790" t="s">
        <v>1390</v>
      </c>
      <c r="B790">
        <f>VLOOKUP($A790,'East Anglia'!$AI:$AJ,2,FALSE)</f>
        <v>35.6</v>
      </c>
      <c r="C790">
        <f>VLOOKUP($A790,'England E &amp; NE'!$AI:$AJ,2,FALSE)</f>
        <v>61.2</v>
      </c>
      <c r="D790">
        <f>VLOOKUP($A790,'England NW &amp; N Wales'!$AI:$AJ,2,FALSE)</f>
        <v>111.3</v>
      </c>
      <c r="E790">
        <f>VLOOKUP($A790,'England SE &amp; Central South'!$AI:$AJ,2,FALSE)</f>
        <v>50.8</v>
      </c>
      <c r="F790">
        <f>VLOOKUP($A790,'S Wales &amp; England SW'!$AI:$AJ,2,FALSE)</f>
        <v>85.7</v>
      </c>
      <c r="G790">
        <f>VLOOKUP($A790,Midlands!$AI:$AJ,2,FALSE)</f>
        <v>52.1</v>
      </c>
      <c r="H790">
        <f>VLOOKUP($A790,'Scotland E'!$AI:$AJ,2,FALSE)</f>
        <v>111.5</v>
      </c>
      <c r="I790">
        <f>VLOOKUP($A790,'Scotland W'!$AI:$AJ,2,FALSE)</f>
        <v>155</v>
      </c>
      <c r="J790">
        <f>VLOOKUP($A790,'Scotland N'!$AI:$AJ,2,FALSE)</f>
        <v>127.7</v>
      </c>
      <c r="K790">
        <f>VLOOKUP($A790,'N Ireland'!$AI:$AJ,2,FALSE)</f>
        <v>115.3</v>
      </c>
    </row>
    <row r="791" spans="1:11" x14ac:dyDescent="0.3">
      <c r="A791" t="s">
        <v>1575</v>
      </c>
      <c r="B791">
        <f>VLOOKUP($A791,'East Anglia'!$AK:$AL,2,FALSE)</f>
        <v>28.5</v>
      </c>
      <c r="C791">
        <f>VLOOKUP($A791,'England E &amp; NE'!$AK:$AL,2,FALSE)</f>
        <v>31.1</v>
      </c>
      <c r="D791">
        <f>VLOOKUP($A791,'England NW &amp; N Wales'!$AK:$AL,2,FALSE)</f>
        <v>55.5</v>
      </c>
      <c r="E791">
        <f>VLOOKUP($A791,'England SE &amp; Central South'!$AK:$AL,2,FALSE)</f>
        <v>46.4</v>
      </c>
      <c r="F791">
        <f>VLOOKUP($A791,'S Wales &amp; England SW'!$AK:$AL,2,FALSE)</f>
        <v>94.4</v>
      </c>
      <c r="G791">
        <f>VLOOKUP($A791,Midlands!$AK:$AL,2,FALSE)</f>
        <v>34.9</v>
      </c>
      <c r="H791">
        <f>VLOOKUP($A791,'Scotland E'!$AK:$AL,2,FALSE)</f>
        <v>70.3</v>
      </c>
      <c r="I791">
        <f>VLOOKUP($A791,'Scotland W'!$AK:$AL,2,FALSE)</f>
        <v>127.2</v>
      </c>
      <c r="J791">
        <f>VLOOKUP($A791,'Scotland N'!$AK:$AL,2,FALSE)</f>
        <v>78.7</v>
      </c>
      <c r="K791">
        <f>VLOOKUP($A791,'N Ireland'!$AK:$AL,2,FALSE)</f>
        <v>105.2</v>
      </c>
    </row>
    <row r="792" spans="1:11" x14ac:dyDescent="0.3">
      <c r="A792" t="s">
        <v>1760</v>
      </c>
      <c r="B792">
        <f>VLOOKUP($A792,'East Anglia'!$AM:$AN,2,FALSE)</f>
        <v>51.6</v>
      </c>
      <c r="C792">
        <f>VLOOKUP($A792,'England E &amp; NE'!$AM:$AN,2,FALSE)</f>
        <v>55.4</v>
      </c>
      <c r="D792">
        <f>VLOOKUP($A792,'England NW &amp; N Wales'!$AM:$AN,2,FALSE)</f>
        <v>118.6</v>
      </c>
      <c r="E792">
        <f>VLOOKUP($A792,'England SE &amp; Central South'!$AM:$AN,2,FALSE)</f>
        <v>61.5</v>
      </c>
      <c r="F792">
        <f>VLOOKUP($A792,'S Wales &amp; England SW'!$AM:$AN,2,FALSE)</f>
        <v>90.3</v>
      </c>
      <c r="G792">
        <f>VLOOKUP($A792,Midlands!$AM:$AN,2,FALSE)</f>
        <v>50.9</v>
      </c>
      <c r="H792">
        <f>VLOOKUP($A792,'Scotland E'!$AM:$AN,2,FALSE)</f>
        <v>96</v>
      </c>
      <c r="I792">
        <f>VLOOKUP($A792,'Scotland W'!$AM:$AN,2,FALSE)</f>
        <v>176.2</v>
      </c>
      <c r="J792">
        <f>VLOOKUP($A792,'Scotland N'!$AM:$AN,2,FALSE)</f>
        <v>155.4</v>
      </c>
      <c r="K792">
        <f>VLOOKUP($A792,'N Ireland'!$AM:$AN,2,FALSE)</f>
        <v>112.1</v>
      </c>
    </row>
    <row r="793" spans="1:11" x14ac:dyDescent="0.3">
      <c r="A793" t="s">
        <v>1945</v>
      </c>
      <c r="B793">
        <f>VLOOKUP($A793,'East Anglia'!$AO:$AP,2,FALSE)</f>
        <v>34.700000000000003</v>
      </c>
      <c r="C793">
        <f>VLOOKUP($A793,'England E &amp; NE'!$AO:$AP,2,FALSE)</f>
        <v>103.3</v>
      </c>
      <c r="D793">
        <f>VLOOKUP($A793,'England NW &amp; N Wales'!$AO:$AP,2,FALSE)</f>
        <v>141.1</v>
      </c>
      <c r="E793">
        <f>VLOOKUP($A793,'England SE &amp; Central South'!$AO:$AP,2,FALSE)</f>
        <v>16.7</v>
      </c>
      <c r="F793">
        <f>VLOOKUP($A793,'S Wales &amp; England SW'!$AO:$AP,2,FALSE)</f>
        <v>46</v>
      </c>
      <c r="G793">
        <f>VLOOKUP($A793,Midlands!$AO:$AP,2,FALSE)</f>
        <v>55.5</v>
      </c>
      <c r="H793">
        <f>VLOOKUP($A793,'Scotland E'!$AO:$AP,2,FALSE)</f>
        <v>83.4</v>
      </c>
      <c r="I793">
        <f>VLOOKUP($A793,'Scotland W'!$AO:$AP,2,FALSE)</f>
        <v>143.19999999999999</v>
      </c>
      <c r="J793">
        <f>VLOOKUP($A793,'Scotland N'!$AO:$AP,2,FALSE)</f>
        <v>121.9</v>
      </c>
      <c r="K793">
        <f>VLOOKUP($A793,'N Ireland'!$AO:$AP,2,FALSE)</f>
        <v>121.5</v>
      </c>
    </row>
    <row r="794" spans="1:11" x14ac:dyDescent="0.3">
      <c r="A794" t="s">
        <v>2130</v>
      </c>
      <c r="B794">
        <f>VLOOKUP($A794,'East Anglia'!$AQ:$AR,2,FALSE)</f>
        <v>84.6</v>
      </c>
      <c r="C794">
        <f>VLOOKUP($A794,'England E &amp; NE'!$AQ:$AR,2,FALSE)</f>
        <v>108.1</v>
      </c>
      <c r="D794">
        <f>VLOOKUP($A794,'England NW &amp; N Wales'!$AQ:$AR,2,FALSE)</f>
        <v>152.4</v>
      </c>
      <c r="E794">
        <f>VLOOKUP($A794,'England SE &amp; Central South'!$AQ:$AR,2,FALSE)</f>
        <v>120.1</v>
      </c>
      <c r="F794">
        <f>VLOOKUP($A794,'S Wales &amp; England SW'!$AQ:$AR,2,FALSE)</f>
        <v>190.1</v>
      </c>
      <c r="G794">
        <f>VLOOKUP($A794,Midlands!$AQ:$AR,2,FALSE)</f>
        <v>117.8</v>
      </c>
      <c r="H794">
        <f>VLOOKUP($A794,'Scotland E'!$AQ:$AR,2,FALSE)</f>
        <v>132.30000000000001</v>
      </c>
      <c r="I794">
        <f>VLOOKUP($A794,'Scotland W'!$AQ:$AR,2,FALSE)</f>
        <v>166.3</v>
      </c>
      <c r="J794">
        <f>VLOOKUP($A794,'Scotland N'!$AQ:$AR,2,FALSE)</f>
        <v>185.4</v>
      </c>
      <c r="K794">
        <f>VLOOKUP($A794,'N Ireland'!$AQ:$AR,2,FALSE)</f>
        <v>111.9</v>
      </c>
    </row>
    <row r="795" spans="1:11" x14ac:dyDescent="0.3">
      <c r="A795" t="s">
        <v>85</v>
      </c>
      <c r="B795">
        <f>VLOOKUP($A795,'East Anglia'!$U:$V,2,FALSE)</f>
        <v>20.3</v>
      </c>
      <c r="C795">
        <f>VLOOKUP($A795,'England E &amp; NE'!$U:$V,2,FALSE)</f>
        <v>32.1</v>
      </c>
      <c r="D795">
        <f>VLOOKUP($A795,'England NW &amp; N Wales'!$U:$V,2,FALSE)</f>
        <v>87.9</v>
      </c>
      <c r="E795">
        <f>VLOOKUP($A795,'England SE &amp; Central South'!$U:$V,2,FALSE)</f>
        <v>26.1</v>
      </c>
      <c r="F795">
        <f>VLOOKUP($A795,'S Wales &amp; England SW'!$U:$V,2,FALSE)</f>
        <v>64.900000000000006</v>
      </c>
      <c r="G795">
        <f>VLOOKUP($A795,Midlands!$U:$V,2,FALSE)</f>
        <v>35.1</v>
      </c>
      <c r="H795">
        <f>VLOOKUP($A795,'Scotland E'!$U:$V,2,FALSE)</f>
        <v>66.8</v>
      </c>
      <c r="I795">
        <f>VLOOKUP($A795,'Scotland W'!$U:$V,2,FALSE)</f>
        <v>142.19999999999999</v>
      </c>
      <c r="J795">
        <f>VLOOKUP($A795,'Scotland N'!$U:$V,2,FALSE)</f>
        <v>144.4</v>
      </c>
      <c r="K795">
        <f>VLOOKUP($A795,'N Ireland'!$U:$V,2,FALSE)</f>
        <v>74.7</v>
      </c>
    </row>
    <row r="796" spans="1:11" x14ac:dyDescent="0.3">
      <c r="A796" t="s">
        <v>281</v>
      </c>
      <c r="B796">
        <f>VLOOKUP($A796,'East Anglia'!$W:$X,2,FALSE)</f>
        <v>25.3</v>
      </c>
      <c r="C796">
        <f>VLOOKUP($A796,'England E &amp; NE'!$W:$X,2,FALSE)</f>
        <v>35.9</v>
      </c>
      <c r="D796">
        <f>VLOOKUP($A796,'England NW &amp; N Wales'!$W:$X,2,FALSE)</f>
        <v>42.9</v>
      </c>
      <c r="E796">
        <f>VLOOKUP($A796,'England SE &amp; Central South'!$W:$X,2,FALSE)</f>
        <v>35.6</v>
      </c>
      <c r="F796">
        <f>VLOOKUP($A796,'S Wales &amp; England SW'!$W:$X,2,FALSE)</f>
        <v>50.6</v>
      </c>
      <c r="G796">
        <f>VLOOKUP($A796,Midlands!$W:$X,2,FALSE)</f>
        <v>36.1</v>
      </c>
      <c r="H796">
        <f>VLOOKUP($A796,'Scotland E'!$W:$X,2,FALSE)</f>
        <v>40.799999999999997</v>
      </c>
      <c r="I796">
        <f>VLOOKUP($A796,'Scotland W'!$W:$X,2,FALSE)</f>
        <v>58.3</v>
      </c>
      <c r="J796">
        <f>VLOOKUP($A796,'Scotland N'!$W:$X,2,FALSE)</f>
        <v>52.8</v>
      </c>
      <c r="K796">
        <f>VLOOKUP($A796,'N Ireland'!$W:$X,2,FALSE)</f>
        <v>70.7</v>
      </c>
    </row>
    <row r="797" spans="1:11" x14ac:dyDescent="0.3">
      <c r="A797" t="s">
        <v>466</v>
      </c>
      <c r="B797">
        <f>VLOOKUP($A797,'East Anglia'!$Y:$Z,2,FALSE)</f>
        <v>32</v>
      </c>
      <c r="C797">
        <f>VLOOKUP($A797,'England E &amp; NE'!$Y:$Z,2,FALSE)</f>
        <v>36.1</v>
      </c>
      <c r="D797">
        <f>VLOOKUP($A797,'England NW &amp; N Wales'!$Y:$Z,2,FALSE)</f>
        <v>77.5</v>
      </c>
      <c r="E797">
        <f>VLOOKUP($A797,'England SE &amp; Central South'!$Y:$Z,2,FALSE)</f>
        <v>46.6</v>
      </c>
      <c r="F797">
        <f>VLOOKUP($A797,'S Wales &amp; England SW'!$Y:$Z,2,FALSE)</f>
        <v>77.900000000000006</v>
      </c>
      <c r="G797">
        <f>VLOOKUP($A797,Midlands!$Y:$Z,2,FALSE)</f>
        <v>41.9</v>
      </c>
      <c r="H797">
        <f>VLOOKUP($A797,'Scotland E'!$Y:$Z,2,FALSE)</f>
        <v>58.9</v>
      </c>
      <c r="I797">
        <f>VLOOKUP($A797,'Scotland W'!$Y:$Z,2,FALSE)</f>
        <v>120.9</v>
      </c>
      <c r="J797">
        <f>VLOOKUP($A797,'Scotland N'!$Y:$Z,2,FALSE)</f>
        <v>155.6</v>
      </c>
      <c r="K797">
        <f>VLOOKUP($A797,'N Ireland'!$Y:$Z,2,FALSE)</f>
        <v>63.6</v>
      </c>
    </row>
    <row r="798" spans="1:11" x14ac:dyDescent="0.3">
      <c r="A798" t="s">
        <v>651</v>
      </c>
      <c r="B798">
        <f>VLOOKUP($A798,'East Anglia'!$AA:$AB,2,FALSE)</f>
        <v>24.6</v>
      </c>
      <c r="C798">
        <f>VLOOKUP($A798,'England E &amp; NE'!$AA:$AB,2,FALSE)</f>
        <v>42.5</v>
      </c>
      <c r="D798">
        <f>VLOOKUP($A798,'England NW &amp; N Wales'!$AA:$AB,2,FALSE)</f>
        <v>60.5</v>
      </c>
      <c r="E798">
        <f>VLOOKUP($A798,'England SE &amp; Central South'!$AA:$AB,2,FALSE)</f>
        <v>29.9</v>
      </c>
      <c r="F798">
        <f>VLOOKUP($A798,'S Wales &amp; England SW'!$AA:$AB,2,FALSE)</f>
        <v>59</v>
      </c>
      <c r="G798">
        <f>VLOOKUP($A798,Midlands!$AA:$AB,2,FALSE)</f>
        <v>50.6</v>
      </c>
      <c r="H798">
        <f>VLOOKUP($A798,'Scotland E'!$AA:$AB,2,FALSE)</f>
        <v>69.599999999999994</v>
      </c>
      <c r="I798">
        <f>VLOOKUP($A798,'Scotland W'!$AA:$AB,2,FALSE)</f>
        <v>69.599999999999994</v>
      </c>
      <c r="J798">
        <f>VLOOKUP($A798,'Scotland N'!$AA:$AB,2,FALSE)</f>
        <v>68.5</v>
      </c>
      <c r="K798">
        <f>VLOOKUP($A798,'N Ireland'!$AA:$AB,2,FALSE)</f>
        <v>74.2</v>
      </c>
    </row>
    <row r="799" spans="1:11" x14ac:dyDescent="0.3">
      <c r="A799" t="s">
        <v>836</v>
      </c>
      <c r="B799">
        <f>VLOOKUP($A799,'East Anglia'!$AC:$AD,2,FALSE)</f>
        <v>74.900000000000006</v>
      </c>
      <c r="C799">
        <f>VLOOKUP($A799,'England E &amp; NE'!$AC:$AD,2,FALSE)</f>
        <v>69</v>
      </c>
      <c r="D799">
        <f>VLOOKUP($A799,'England NW &amp; N Wales'!$AC:$AD,2,FALSE)</f>
        <v>95.8</v>
      </c>
      <c r="E799">
        <f>VLOOKUP($A799,'England SE &amp; Central South'!$AC:$AD,2,FALSE)</f>
        <v>60.7</v>
      </c>
      <c r="F799">
        <f>VLOOKUP($A799,'S Wales &amp; England SW'!$AC:$AD,2,FALSE)</f>
        <v>66.8</v>
      </c>
      <c r="G799">
        <f>VLOOKUP($A799,Midlands!$AC:$AD,2,FALSE)</f>
        <v>66</v>
      </c>
      <c r="H799">
        <f>VLOOKUP($A799,'Scotland E'!$AC:$AD,2,FALSE)</f>
        <v>80.7</v>
      </c>
      <c r="I799">
        <f>VLOOKUP($A799,'Scotland W'!$AC:$AD,2,FALSE)</f>
        <v>83.4</v>
      </c>
      <c r="J799">
        <f>VLOOKUP($A799,'Scotland N'!$AC:$AD,2,FALSE)</f>
        <v>100.5</v>
      </c>
      <c r="K799">
        <f>VLOOKUP($A799,'N Ireland'!$AC:$AD,2,FALSE)</f>
        <v>110.5</v>
      </c>
    </row>
    <row r="800" spans="1:11" x14ac:dyDescent="0.3">
      <c r="A800" t="s">
        <v>1021</v>
      </c>
      <c r="B800">
        <f>VLOOKUP($A800,'East Anglia'!$AE:$AF,2,FALSE)</f>
        <v>71.599999999999994</v>
      </c>
      <c r="C800">
        <f>VLOOKUP($A800,'England E &amp; NE'!$AE:$AF,2,FALSE)</f>
        <v>57.5</v>
      </c>
      <c r="D800">
        <f>VLOOKUP($A800,'England NW &amp; N Wales'!$AE:$AF,2,FALSE)</f>
        <v>58</v>
      </c>
      <c r="E800">
        <f>VLOOKUP($A800,'England SE &amp; Central South'!$AE:$AF,2,FALSE)</f>
        <v>81.7</v>
      </c>
      <c r="F800">
        <f>VLOOKUP($A800,'S Wales &amp; England SW'!$AE:$AF,2,FALSE)</f>
        <v>90.4</v>
      </c>
      <c r="G800">
        <f>VLOOKUP($A800,Midlands!$AE:$AF,2,FALSE)</f>
        <v>58.2</v>
      </c>
      <c r="H800">
        <f>VLOOKUP($A800,'Scotland E'!$AE:$AF,2,FALSE)</f>
        <v>62.8</v>
      </c>
      <c r="I800">
        <f>VLOOKUP($A800,'Scotland W'!$AE:$AF,2,FALSE)</f>
        <v>51.3</v>
      </c>
      <c r="J800">
        <f>VLOOKUP($A800,'Scotland N'!$AE:$AF,2,FALSE)</f>
        <v>64.2</v>
      </c>
      <c r="K800">
        <f>VLOOKUP($A800,'N Ireland'!$AE:$AF,2,FALSE)</f>
        <v>60.1</v>
      </c>
    </row>
    <row r="801" spans="1:11" x14ac:dyDescent="0.3">
      <c r="A801" t="s">
        <v>1206</v>
      </c>
      <c r="B801">
        <f>VLOOKUP($A801,'East Anglia'!$AG:$AH,2,FALSE)</f>
        <v>42.7</v>
      </c>
      <c r="C801">
        <f>VLOOKUP($A801,'England E &amp; NE'!$AG:$AH,2,FALSE)</f>
        <v>63.9</v>
      </c>
      <c r="D801">
        <f>VLOOKUP($A801,'England NW &amp; N Wales'!$AG:$AH,2,FALSE)</f>
        <v>80</v>
      </c>
      <c r="E801">
        <f>VLOOKUP($A801,'England SE &amp; Central South'!$AG:$AH,2,FALSE)</f>
        <v>34.6</v>
      </c>
      <c r="F801">
        <f>VLOOKUP($A801,'S Wales &amp; England SW'!$AG:$AH,2,FALSE)</f>
        <v>64.599999999999994</v>
      </c>
      <c r="G801">
        <f>VLOOKUP($A801,Midlands!$AG:$AH,2,FALSE)</f>
        <v>43.2</v>
      </c>
      <c r="H801">
        <f>VLOOKUP($A801,'Scotland E'!$AG:$AH,2,FALSE)</f>
        <v>88</v>
      </c>
      <c r="I801">
        <f>VLOOKUP($A801,'Scotland W'!$AG:$AH,2,FALSE)</f>
        <v>104</v>
      </c>
      <c r="J801">
        <f>VLOOKUP($A801,'Scotland N'!$AG:$AH,2,FALSE)</f>
        <v>91.6</v>
      </c>
      <c r="K801">
        <f>VLOOKUP($A801,'N Ireland'!$AG:$AH,2,FALSE)</f>
        <v>101.4</v>
      </c>
    </row>
    <row r="802" spans="1:11" x14ac:dyDescent="0.3">
      <c r="A802" t="s">
        <v>1391</v>
      </c>
      <c r="B802">
        <f>VLOOKUP($A802,'East Anglia'!$AI:$AJ,2,FALSE)</f>
        <v>79.2</v>
      </c>
      <c r="C802">
        <f>VLOOKUP($A802,'England E &amp; NE'!$AI:$AJ,2,FALSE)</f>
        <v>65.099999999999994</v>
      </c>
      <c r="D802">
        <f>VLOOKUP($A802,'England NW &amp; N Wales'!$AI:$AJ,2,FALSE)</f>
        <v>91</v>
      </c>
      <c r="E802">
        <f>VLOOKUP($A802,'England SE &amp; Central South'!$AI:$AJ,2,FALSE)</f>
        <v>97</v>
      </c>
      <c r="F802">
        <f>VLOOKUP($A802,'S Wales &amp; England SW'!$AI:$AJ,2,FALSE)</f>
        <v>86</v>
      </c>
      <c r="G802">
        <f>VLOOKUP($A802,Midlands!$AI:$AJ,2,FALSE)</f>
        <v>91.4</v>
      </c>
      <c r="H802">
        <f>VLOOKUP($A802,'Scotland E'!$AI:$AJ,2,FALSE)</f>
        <v>78.400000000000006</v>
      </c>
      <c r="I802">
        <f>VLOOKUP($A802,'Scotland W'!$AI:$AJ,2,FALSE)</f>
        <v>100.1</v>
      </c>
      <c r="J802">
        <f>VLOOKUP($A802,'Scotland N'!$AI:$AJ,2,FALSE)</f>
        <v>96.3</v>
      </c>
      <c r="K802">
        <f>VLOOKUP($A802,'N Ireland'!$AI:$AJ,2,FALSE)</f>
        <v>78.8</v>
      </c>
    </row>
    <row r="803" spans="1:11" x14ac:dyDescent="0.3">
      <c r="A803" t="s">
        <v>1576</v>
      </c>
      <c r="B803">
        <f>VLOOKUP($A803,'East Anglia'!$AK:$AL,2,FALSE)</f>
        <v>28.7</v>
      </c>
      <c r="C803">
        <f>VLOOKUP($A803,'England E &amp; NE'!$AK:$AL,2,FALSE)</f>
        <v>26.3</v>
      </c>
      <c r="D803">
        <f>VLOOKUP($A803,'England NW &amp; N Wales'!$AK:$AL,2,FALSE)</f>
        <v>54.2</v>
      </c>
      <c r="E803">
        <f>VLOOKUP($A803,'England SE &amp; Central South'!$AK:$AL,2,FALSE)</f>
        <v>29.3</v>
      </c>
      <c r="F803">
        <f>VLOOKUP($A803,'S Wales &amp; England SW'!$AK:$AL,2,FALSE)</f>
        <v>72.099999999999994</v>
      </c>
      <c r="G803">
        <f>VLOOKUP($A803,Midlands!$AK:$AL,2,FALSE)</f>
        <v>40.6</v>
      </c>
      <c r="H803">
        <f>VLOOKUP($A803,'Scotland E'!$AK:$AL,2,FALSE)</f>
        <v>64.3</v>
      </c>
      <c r="I803">
        <f>VLOOKUP($A803,'Scotland W'!$AK:$AL,2,FALSE)</f>
        <v>128.80000000000001</v>
      </c>
      <c r="J803">
        <f>VLOOKUP($A803,'Scotland N'!$AK:$AL,2,FALSE)</f>
        <v>104</v>
      </c>
      <c r="K803">
        <f>VLOOKUP($A803,'N Ireland'!$AK:$AL,2,FALSE)</f>
        <v>101.2</v>
      </c>
    </row>
    <row r="804" spans="1:11" x14ac:dyDescent="0.3">
      <c r="A804" t="s">
        <v>1761</v>
      </c>
      <c r="B804">
        <f>VLOOKUP($A804,'East Anglia'!$AM:$AN,2,FALSE)</f>
        <v>39.799999999999997</v>
      </c>
      <c r="C804">
        <f>VLOOKUP($A804,'England E &amp; NE'!$AM:$AN,2,FALSE)</f>
        <v>70</v>
      </c>
      <c r="D804">
        <f>VLOOKUP($A804,'England NW &amp; N Wales'!$AM:$AN,2,FALSE)</f>
        <v>116.5</v>
      </c>
      <c r="E804">
        <f>VLOOKUP($A804,'England SE &amp; Central South'!$AM:$AN,2,FALSE)</f>
        <v>54</v>
      </c>
      <c r="F804">
        <f>VLOOKUP($A804,'S Wales &amp; England SW'!$AM:$AN,2,FALSE)</f>
        <v>101.5</v>
      </c>
      <c r="G804">
        <f>VLOOKUP($A804,Midlands!$AM:$AN,2,FALSE)</f>
        <v>71.7</v>
      </c>
      <c r="H804">
        <f>VLOOKUP($A804,'Scotland E'!$AM:$AN,2,FALSE)</f>
        <v>67</v>
      </c>
      <c r="I804">
        <f>VLOOKUP($A804,'Scotland W'!$AM:$AN,2,FALSE)</f>
        <v>104.9</v>
      </c>
      <c r="J804">
        <f>VLOOKUP($A804,'Scotland N'!$AM:$AN,2,FALSE)</f>
        <v>130.80000000000001</v>
      </c>
      <c r="K804">
        <f>VLOOKUP($A804,'N Ireland'!$AM:$AN,2,FALSE)</f>
        <v>59.4</v>
      </c>
    </row>
    <row r="805" spans="1:11" x14ac:dyDescent="0.3">
      <c r="A805" t="s">
        <v>1946</v>
      </c>
      <c r="B805">
        <f>VLOOKUP($A805,'East Anglia'!$AO:$AP,2,FALSE)</f>
        <v>36.1</v>
      </c>
      <c r="C805">
        <f>VLOOKUP($A805,'England E &amp; NE'!$AO:$AP,2,FALSE)</f>
        <v>43.1</v>
      </c>
      <c r="D805">
        <f>VLOOKUP($A805,'England NW &amp; N Wales'!$AO:$AP,2,FALSE)</f>
        <v>82.3</v>
      </c>
      <c r="E805">
        <f>VLOOKUP($A805,'England SE &amp; Central South'!$AO:$AP,2,FALSE)</f>
        <v>71.7</v>
      </c>
      <c r="F805">
        <f>VLOOKUP($A805,'S Wales &amp; England SW'!$AO:$AP,2,FALSE)</f>
        <v>132.1</v>
      </c>
      <c r="G805">
        <f>VLOOKUP($A805,Midlands!$AO:$AP,2,FALSE)</f>
        <v>56.6</v>
      </c>
      <c r="H805">
        <f>VLOOKUP($A805,'Scotland E'!$AO:$AP,2,FALSE)</f>
        <v>105</v>
      </c>
      <c r="I805">
        <f>VLOOKUP($A805,'Scotland W'!$AO:$AP,2,FALSE)</f>
        <v>129.4</v>
      </c>
      <c r="J805">
        <f>VLOOKUP($A805,'Scotland N'!$AO:$AP,2,FALSE)</f>
        <v>73.400000000000006</v>
      </c>
      <c r="K805">
        <f>VLOOKUP($A805,'N Ireland'!$AO:$AP,2,FALSE)</f>
        <v>112.3</v>
      </c>
    </row>
    <row r="806" spans="1:11" x14ac:dyDescent="0.3">
      <c r="A806" t="s">
        <v>2131</v>
      </c>
      <c r="B806">
        <f>VLOOKUP($A806,'East Anglia'!$AQ:$AR,2,FALSE)</f>
        <v>34</v>
      </c>
      <c r="C806">
        <f>VLOOKUP($A806,'England E &amp; NE'!$AQ:$AR,2,FALSE)</f>
        <v>72.900000000000006</v>
      </c>
      <c r="D806">
        <f>VLOOKUP($A806,'England NW &amp; N Wales'!$AQ:$AR,2,FALSE)</f>
        <v>126.2</v>
      </c>
      <c r="E806">
        <f>VLOOKUP($A806,'England SE &amp; Central South'!$AQ:$AR,2,FALSE)</f>
        <v>48.4</v>
      </c>
      <c r="F806">
        <f>VLOOKUP($A806,'S Wales &amp; England SW'!$AQ:$AR,2,FALSE)</f>
        <v>101.3</v>
      </c>
      <c r="G806">
        <f>VLOOKUP($A806,Midlands!$AQ:$AR,2,FALSE)</f>
        <v>54.4</v>
      </c>
      <c r="H806">
        <f>VLOOKUP($A806,'Scotland E'!$AQ:$AR,2,FALSE)</f>
        <v>145.5</v>
      </c>
      <c r="I806">
        <f>VLOOKUP($A806,'Scotland W'!$AQ:$AR,2,FALSE)</f>
        <v>172.6</v>
      </c>
      <c r="J806">
        <f>VLOOKUP($A806,'Scotland N'!$AQ:$AR,2,FALSE)</f>
        <v>176.5</v>
      </c>
      <c r="K806">
        <f>VLOOKUP($A806,'N Ireland'!$AQ:$AR,2,FALSE)</f>
        <v>92.8</v>
      </c>
    </row>
    <row r="807" spans="1:11" x14ac:dyDescent="0.3">
      <c r="A807" t="s">
        <v>86</v>
      </c>
      <c r="B807">
        <f>VLOOKUP($A807,'East Anglia'!$U:$V,2,FALSE)</f>
        <v>46.9</v>
      </c>
      <c r="C807">
        <f>VLOOKUP($A807,'England E &amp; NE'!$U:$V,2,FALSE)</f>
        <v>74.3</v>
      </c>
      <c r="D807">
        <f>VLOOKUP($A807,'England NW &amp; N Wales'!$U:$V,2,FALSE)</f>
        <v>153.4</v>
      </c>
      <c r="E807">
        <f>VLOOKUP($A807,'England SE &amp; Central South'!$U:$V,2,FALSE)</f>
        <v>70.599999999999994</v>
      </c>
      <c r="F807">
        <f>VLOOKUP($A807,'S Wales &amp; England SW'!$U:$V,2,FALSE)</f>
        <v>144.30000000000001</v>
      </c>
      <c r="G807">
        <f>VLOOKUP($A807,Midlands!$U:$V,2,FALSE)</f>
        <v>71.7</v>
      </c>
      <c r="H807">
        <f>VLOOKUP($A807,'Scotland E'!$U:$V,2,FALSE)</f>
        <v>163.5</v>
      </c>
      <c r="I807">
        <f>VLOOKUP($A807,'Scotland W'!$U:$V,2,FALSE)</f>
        <v>222.6</v>
      </c>
      <c r="J807">
        <f>VLOOKUP($A807,'Scotland N'!$U:$V,2,FALSE)</f>
        <v>208.2</v>
      </c>
      <c r="K807">
        <f>VLOOKUP($A807,'N Ireland'!$U:$V,2,FALSE)</f>
        <v>162.4</v>
      </c>
    </row>
    <row r="808" spans="1:11" x14ac:dyDescent="0.3">
      <c r="A808" t="s">
        <v>282</v>
      </c>
      <c r="B808">
        <f>VLOOKUP($A808,'East Anglia'!$W:$X,2,FALSE)</f>
        <v>14.7</v>
      </c>
      <c r="C808">
        <f>VLOOKUP($A808,'England E &amp; NE'!$W:$X,2,FALSE)</f>
        <v>50.4</v>
      </c>
      <c r="D808">
        <f>VLOOKUP($A808,'England NW &amp; N Wales'!$W:$X,2,FALSE)</f>
        <v>138.19999999999999</v>
      </c>
      <c r="E808">
        <f>VLOOKUP($A808,'England SE &amp; Central South'!$W:$X,2,FALSE)</f>
        <v>40.299999999999997</v>
      </c>
      <c r="F808">
        <f>VLOOKUP($A808,'S Wales &amp; England SW'!$W:$X,2,FALSE)</f>
        <v>83.4</v>
      </c>
      <c r="G808">
        <f>VLOOKUP($A808,Midlands!$W:$X,2,FALSE)</f>
        <v>47.5</v>
      </c>
      <c r="H808">
        <f>VLOOKUP($A808,'Scotland E'!$W:$X,2,FALSE)</f>
        <v>156.1</v>
      </c>
      <c r="I808">
        <f>VLOOKUP($A808,'Scotland W'!$W:$X,2,FALSE)</f>
        <v>219.9</v>
      </c>
      <c r="J808">
        <f>VLOOKUP($A808,'Scotland N'!$W:$X,2,FALSE)</f>
        <v>218.5</v>
      </c>
      <c r="K808">
        <f>VLOOKUP($A808,'N Ireland'!$W:$X,2,FALSE)</f>
        <v>92.9</v>
      </c>
    </row>
    <row r="809" spans="1:11" x14ac:dyDescent="0.3">
      <c r="A809" t="s">
        <v>467</v>
      </c>
      <c r="B809">
        <f>VLOOKUP($A809,'East Anglia'!$Y:$Z,2,FALSE)</f>
        <v>52.9</v>
      </c>
      <c r="C809">
        <f>VLOOKUP($A809,'England E &amp; NE'!$Y:$Z,2,FALSE)</f>
        <v>78.7</v>
      </c>
      <c r="D809">
        <f>VLOOKUP($A809,'England NW &amp; N Wales'!$Y:$Z,2,FALSE)</f>
        <v>185.1</v>
      </c>
      <c r="E809">
        <f>VLOOKUP($A809,'England SE &amp; Central South'!$Y:$Z,2,FALSE)</f>
        <v>82.9</v>
      </c>
      <c r="F809">
        <f>VLOOKUP($A809,'S Wales &amp; England SW'!$Y:$Z,2,FALSE)</f>
        <v>170.4</v>
      </c>
      <c r="G809">
        <f>VLOOKUP($A809,Midlands!$Y:$Z,2,FALSE)</f>
        <v>100.6</v>
      </c>
      <c r="H809">
        <f>VLOOKUP($A809,'Scotland E'!$Y:$Z,2,FALSE)</f>
        <v>161.1</v>
      </c>
      <c r="I809">
        <f>VLOOKUP($A809,'Scotland W'!$Y:$Z,2,FALSE)</f>
        <v>265</v>
      </c>
      <c r="J809">
        <f>VLOOKUP($A809,'Scotland N'!$Y:$Z,2,FALSE)</f>
        <v>212.1</v>
      </c>
      <c r="K809">
        <f>VLOOKUP($A809,'N Ireland'!$Y:$Z,2,FALSE)</f>
        <v>153.69999999999999</v>
      </c>
    </row>
    <row r="810" spans="1:11" x14ac:dyDescent="0.3">
      <c r="A810" t="s">
        <v>652</v>
      </c>
      <c r="B810">
        <f>VLOOKUP($A810,'East Anglia'!$AA:$AB,2,FALSE)</f>
        <v>46.2</v>
      </c>
      <c r="C810">
        <f>VLOOKUP($A810,'England E &amp; NE'!$AA:$AB,2,FALSE)</f>
        <v>43.7</v>
      </c>
      <c r="D810">
        <f>VLOOKUP($A810,'England NW &amp; N Wales'!$AA:$AB,2,FALSE)</f>
        <v>54.9</v>
      </c>
      <c r="E810">
        <f>VLOOKUP($A810,'England SE &amp; Central South'!$AA:$AB,2,FALSE)</f>
        <v>61.6</v>
      </c>
      <c r="F810">
        <f>VLOOKUP($A810,'S Wales &amp; England SW'!$AA:$AB,2,FALSE)</f>
        <v>67.099999999999994</v>
      </c>
      <c r="G810">
        <f>VLOOKUP($A810,Midlands!$AA:$AB,2,FALSE)</f>
        <v>47</v>
      </c>
      <c r="H810">
        <f>VLOOKUP($A810,'Scotland E'!$AA:$AB,2,FALSE)</f>
        <v>54.6</v>
      </c>
      <c r="I810">
        <f>VLOOKUP($A810,'Scotland W'!$AA:$AB,2,FALSE)</f>
        <v>60.4</v>
      </c>
      <c r="J810">
        <f>VLOOKUP($A810,'Scotland N'!$AA:$AB,2,FALSE)</f>
        <v>100</v>
      </c>
      <c r="K810">
        <f>VLOOKUP($A810,'N Ireland'!$AA:$AB,2,FALSE)</f>
        <v>47.7</v>
      </c>
    </row>
    <row r="811" spans="1:11" x14ac:dyDescent="0.3">
      <c r="A811" t="s">
        <v>837</v>
      </c>
      <c r="B811">
        <f>VLOOKUP($A811,'East Anglia'!$AC:$AD,2,FALSE)</f>
        <v>63</v>
      </c>
      <c r="C811">
        <f>VLOOKUP($A811,'England E &amp; NE'!$AC:$AD,2,FALSE)</f>
        <v>74</v>
      </c>
      <c r="D811">
        <f>VLOOKUP($A811,'England NW &amp; N Wales'!$AC:$AD,2,FALSE)</f>
        <v>90.1</v>
      </c>
      <c r="E811">
        <f>VLOOKUP($A811,'England SE &amp; Central South'!$AC:$AD,2,FALSE)</f>
        <v>79.400000000000006</v>
      </c>
      <c r="F811">
        <f>VLOOKUP($A811,'S Wales &amp; England SW'!$AC:$AD,2,FALSE)</f>
        <v>88.6</v>
      </c>
      <c r="G811">
        <f>VLOOKUP($A811,Midlands!$AC:$AD,2,FALSE)</f>
        <v>88.5</v>
      </c>
      <c r="H811">
        <f>VLOOKUP($A811,'Scotland E'!$AC:$AD,2,FALSE)</f>
        <v>54.4</v>
      </c>
      <c r="I811">
        <f>VLOOKUP($A811,'Scotland W'!$AC:$AD,2,FALSE)</f>
        <v>86.7</v>
      </c>
      <c r="J811">
        <f>VLOOKUP($A811,'Scotland N'!$AC:$AD,2,FALSE)</f>
        <v>75.8</v>
      </c>
      <c r="K811">
        <f>VLOOKUP($A811,'N Ireland'!$AC:$AD,2,FALSE)</f>
        <v>77.599999999999994</v>
      </c>
    </row>
    <row r="812" spans="1:11" x14ac:dyDescent="0.3">
      <c r="A812" t="s">
        <v>1022</v>
      </c>
      <c r="B812">
        <f>VLOOKUP($A812,'East Anglia'!$AE:$AF,2,FALSE)</f>
        <v>94.8</v>
      </c>
      <c r="C812">
        <f>VLOOKUP($A812,'England E &amp; NE'!$AE:$AF,2,FALSE)</f>
        <v>50.9</v>
      </c>
      <c r="D812">
        <f>VLOOKUP($A812,'England NW &amp; N Wales'!$AE:$AF,2,FALSE)</f>
        <v>49</v>
      </c>
      <c r="E812">
        <f>VLOOKUP($A812,'England SE &amp; Central South'!$AE:$AF,2,FALSE)</f>
        <v>114.4</v>
      </c>
      <c r="F812">
        <f>VLOOKUP($A812,'S Wales &amp; England SW'!$AE:$AF,2,FALSE)</f>
        <v>62.7</v>
      </c>
      <c r="G812">
        <f>VLOOKUP($A812,Midlands!$AE:$AF,2,FALSE)</f>
        <v>65.2</v>
      </c>
      <c r="H812">
        <f>VLOOKUP($A812,'Scotland E'!$AE:$AF,2,FALSE)</f>
        <v>58.5</v>
      </c>
      <c r="I812">
        <f>VLOOKUP($A812,'Scotland W'!$AE:$AF,2,FALSE)</f>
        <v>67.900000000000006</v>
      </c>
      <c r="J812">
        <f>VLOOKUP($A812,'Scotland N'!$AE:$AF,2,FALSE)</f>
        <v>65.400000000000006</v>
      </c>
      <c r="K812">
        <f>VLOOKUP($A812,'N Ireland'!$AE:$AF,2,FALSE)</f>
        <v>47.4</v>
      </c>
    </row>
    <row r="813" spans="1:11" x14ac:dyDescent="0.3">
      <c r="A813" t="s">
        <v>1207</v>
      </c>
      <c r="B813">
        <f>VLOOKUP($A813,'East Anglia'!$AG:$AH,2,FALSE)</f>
        <v>109.2</v>
      </c>
      <c r="C813">
        <f>VLOOKUP($A813,'England E &amp; NE'!$AG:$AH,2,FALSE)</f>
        <v>93.7</v>
      </c>
      <c r="D813">
        <f>VLOOKUP($A813,'England NW &amp; N Wales'!$AG:$AH,2,FALSE)</f>
        <v>116.8</v>
      </c>
      <c r="E813">
        <f>VLOOKUP($A813,'England SE &amp; Central South'!$AG:$AH,2,FALSE)</f>
        <v>98.5</v>
      </c>
      <c r="F813">
        <f>VLOOKUP($A813,'S Wales &amp; England SW'!$AG:$AH,2,FALSE)</f>
        <v>98.2</v>
      </c>
      <c r="G813">
        <f>VLOOKUP($A813,Midlands!$AG:$AH,2,FALSE)</f>
        <v>76.599999999999994</v>
      </c>
      <c r="H813">
        <f>VLOOKUP($A813,'Scotland E'!$AG:$AH,2,FALSE)</f>
        <v>139.1</v>
      </c>
      <c r="I813">
        <f>VLOOKUP($A813,'Scotland W'!$AG:$AH,2,FALSE)</f>
        <v>142.1</v>
      </c>
      <c r="J813">
        <f>VLOOKUP($A813,'Scotland N'!$AG:$AH,2,FALSE)</f>
        <v>153.80000000000001</v>
      </c>
      <c r="K813">
        <f>VLOOKUP($A813,'N Ireland'!$AG:$AH,2,FALSE)</f>
        <v>125.5</v>
      </c>
    </row>
    <row r="814" spans="1:11" x14ac:dyDescent="0.3">
      <c r="A814" t="s">
        <v>1392</v>
      </c>
      <c r="B814">
        <f>VLOOKUP($A814,'East Anglia'!$AI:$AJ,2,FALSE)</f>
        <v>90.1</v>
      </c>
      <c r="C814">
        <f>VLOOKUP($A814,'England E &amp; NE'!$AI:$AJ,2,FALSE)</f>
        <v>90.6</v>
      </c>
      <c r="D814">
        <f>VLOOKUP($A814,'England NW &amp; N Wales'!$AI:$AJ,2,FALSE)</f>
        <v>174.9</v>
      </c>
      <c r="E814">
        <f>VLOOKUP($A814,'England SE &amp; Central South'!$AI:$AJ,2,FALSE)</f>
        <v>102.4</v>
      </c>
      <c r="F814">
        <f>VLOOKUP($A814,'S Wales &amp; England SW'!$AI:$AJ,2,FALSE)</f>
        <v>152.30000000000001</v>
      </c>
      <c r="G814">
        <f>VLOOKUP($A814,Midlands!$AI:$AJ,2,FALSE)</f>
        <v>110.5</v>
      </c>
      <c r="H814">
        <f>VLOOKUP($A814,'Scotland E'!$AI:$AJ,2,FALSE)</f>
        <v>139.5</v>
      </c>
      <c r="I814">
        <f>VLOOKUP($A814,'Scotland W'!$AI:$AJ,2,FALSE)</f>
        <v>221.3</v>
      </c>
      <c r="J814">
        <f>VLOOKUP($A814,'Scotland N'!$AI:$AJ,2,FALSE)</f>
        <v>217.9</v>
      </c>
      <c r="K814">
        <f>VLOOKUP($A814,'N Ireland'!$AI:$AJ,2,FALSE)</f>
        <v>149.5</v>
      </c>
    </row>
    <row r="815" spans="1:11" x14ac:dyDescent="0.3">
      <c r="A815" t="s">
        <v>1577</v>
      </c>
      <c r="B815">
        <f>VLOOKUP($A815,'East Anglia'!$AK:$AL,2,FALSE)</f>
        <v>68.2</v>
      </c>
      <c r="C815">
        <f>VLOOKUP($A815,'England E &amp; NE'!$AK:$AL,2,FALSE)</f>
        <v>88.1</v>
      </c>
      <c r="D815">
        <f>VLOOKUP($A815,'England NW &amp; N Wales'!$AK:$AL,2,FALSE)</f>
        <v>158</v>
      </c>
      <c r="E815">
        <f>VLOOKUP($A815,'England SE &amp; Central South'!$AK:$AL,2,FALSE)</f>
        <v>66.2</v>
      </c>
      <c r="F815">
        <f>VLOOKUP($A815,'S Wales &amp; England SW'!$AK:$AL,2,FALSE)</f>
        <v>124.5</v>
      </c>
      <c r="G815">
        <f>VLOOKUP($A815,Midlands!$AK:$AL,2,FALSE)</f>
        <v>86.5</v>
      </c>
      <c r="H815">
        <f>VLOOKUP($A815,'Scotland E'!$AK:$AL,2,FALSE)</f>
        <v>92.6</v>
      </c>
      <c r="I815">
        <f>VLOOKUP($A815,'Scotland W'!$AK:$AL,2,FALSE)</f>
        <v>122</v>
      </c>
      <c r="J815">
        <f>VLOOKUP($A815,'Scotland N'!$AK:$AL,2,FALSE)</f>
        <v>104.5</v>
      </c>
      <c r="K815">
        <f>VLOOKUP($A815,'N Ireland'!$AK:$AL,2,FALSE)</f>
        <v>100.9</v>
      </c>
    </row>
    <row r="816" spans="1:11" x14ac:dyDescent="0.3">
      <c r="A816" t="s">
        <v>1762</v>
      </c>
      <c r="B816">
        <f>VLOOKUP($A816,'East Anglia'!$AM:$AN,2,FALSE)</f>
        <v>127.9</v>
      </c>
      <c r="C816">
        <f>VLOOKUP($A816,'England E &amp; NE'!$AM:$AN,2,FALSE)</f>
        <v>194.4</v>
      </c>
      <c r="D816">
        <f>VLOOKUP($A816,'England NW &amp; N Wales'!$AM:$AN,2,FALSE)</f>
        <v>272.89999999999998</v>
      </c>
      <c r="E816">
        <f>VLOOKUP($A816,'England SE &amp; Central South'!$AM:$AN,2,FALSE)</f>
        <v>186.5</v>
      </c>
      <c r="F816">
        <f>VLOOKUP($A816,'S Wales &amp; England SW'!$AM:$AN,2,FALSE)</f>
        <v>285.3</v>
      </c>
      <c r="G816">
        <f>VLOOKUP($A816,Midlands!$AM:$AN,2,FALSE)</f>
        <v>177.9</v>
      </c>
      <c r="H816">
        <f>VLOOKUP($A816,'Scotland E'!$AM:$AN,2,FALSE)</f>
        <v>212.4</v>
      </c>
      <c r="I816">
        <f>VLOOKUP($A816,'Scotland W'!$AM:$AN,2,FALSE)</f>
        <v>300.3</v>
      </c>
      <c r="J816">
        <f>VLOOKUP($A816,'Scotland N'!$AM:$AN,2,FALSE)</f>
        <v>239.5</v>
      </c>
      <c r="K816">
        <f>VLOOKUP($A816,'N Ireland'!$AM:$AN,2,FALSE)</f>
        <v>169.2</v>
      </c>
    </row>
    <row r="817" spans="1:11" x14ac:dyDescent="0.3">
      <c r="A817" t="s">
        <v>1947</v>
      </c>
      <c r="B817">
        <f>VLOOKUP($A817,'East Anglia'!$AO:$AP,2,FALSE)</f>
        <v>50.7</v>
      </c>
      <c r="C817">
        <f>VLOOKUP($A817,'England E &amp; NE'!$AO:$AP,2,FALSE)</f>
        <v>52.7</v>
      </c>
      <c r="D817">
        <f>VLOOKUP($A817,'England NW &amp; N Wales'!$AO:$AP,2,FALSE)</f>
        <v>109.1</v>
      </c>
      <c r="E817">
        <f>VLOOKUP($A817,'England SE &amp; Central South'!$AO:$AP,2,FALSE)</f>
        <v>54.9</v>
      </c>
      <c r="F817">
        <f>VLOOKUP($A817,'S Wales &amp; England SW'!$AO:$AP,2,FALSE)</f>
        <v>82.8</v>
      </c>
      <c r="G817">
        <f>VLOOKUP($A817,Midlands!$AO:$AP,2,FALSE)</f>
        <v>52.8</v>
      </c>
      <c r="H817">
        <f>VLOOKUP($A817,'Scotland E'!$AO:$AP,2,FALSE)</f>
        <v>73.2</v>
      </c>
      <c r="I817">
        <f>VLOOKUP($A817,'Scotland W'!$AO:$AP,2,FALSE)</f>
        <v>134</v>
      </c>
      <c r="J817">
        <f>VLOOKUP($A817,'Scotland N'!$AO:$AP,2,FALSE)</f>
        <v>176.2</v>
      </c>
      <c r="K817">
        <f>VLOOKUP($A817,'N Ireland'!$AO:$AP,2,FALSE)</f>
        <v>80.2</v>
      </c>
    </row>
    <row r="818" spans="1:11" x14ac:dyDescent="0.3">
      <c r="A818" t="s">
        <v>2132</v>
      </c>
      <c r="B818">
        <f>VLOOKUP($A818,'East Anglia'!$AQ:$AR,2,FALSE)</f>
        <v>32.200000000000003</v>
      </c>
      <c r="C818">
        <f>VLOOKUP($A818,'England E &amp; NE'!$AQ:$AR,2,FALSE)</f>
        <v>43.3</v>
      </c>
      <c r="D818">
        <f>VLOOKUP($A818,'England NW &amp; N Wales'!$AQ:$AR,2,FALSE)</f>
        <v>98.5</v>
      </c>
      <c r="E818">
        <f>VLOOKUP($A818,'England SE &amp; Central South'!$AQ:$AR,2,FALSE)</f>
        <v>61.6</v>
      </c>
      <c r="F818">
        <f>VLOOKUP($A818,'S Wales &amp; England SW'!$AQ:$AR,2,FALSE)</f>
        <v>128.6</v>
      </c>
      <c r="G818">
        <f>VLOOKUP($A818,Midlands!$AQ:$AR,2,FALSE)</f>
        <v>45.4</v>
      </c>
      <c r="H818">
        <f>VLOOKUP($A818,'Scotland E'!$AQ:$AR,2,FALSE)</f>
        <v>92.9</v>
      </c>
      <c r="I818">
        <f>VLOOKUP($A818,'Scotland W'!$AQ:$AR,2,FALSE)</f>
        <v>138.30000000000001</v>
      </c>
      <c r="J818">
        <f>VLOOKUP($A818,'Scotland N'!$AQ:$AR,2,FALSE)</f>
        <v>88.7</v>
      </c>
      <c r="K818">
        <f>VLOOKUP($A818,'N Ireland'!$AQ:$AR,2,FALSE)</f>
        <v>93.1</v>
      </c>
    </row>
    <row r="819" spans="1:11" x14ac:dyDescent="0.3">
      <c r="A819" t="s">
        <v>87</v>
      </c>
      <c r="B819">
        <f>VLOOKUP($A819,'East Anglia'!$U:$V,2,FALSE)</f>
        <v>47.7</v>
      </c>
      <c r="C819">
        <f>VLOOKUP($A819,'England E &amp; NE'!$U:$V,2,FALSE)</f>
        <v>57.8</v>
      </c>
      <c r="D819">
        <f>VLOOKUP($A819,'England NW &amp; N Wales'!$U:$V,2,FALSE)</f>
        <v>127.8</v>
      </c>
      <c r="E819">
        <f>VLOOKUP($A819,'England SE &amp; Central South'!$U:$V,2,FALSE)</f>
        <v>105.4</v>
      </c>
      <c r="F819">
        <f>VLOOKUP($A819,'S Wales &amp; England SW'!$U:$V,2,FALSE)</f>
        <v>157.9</v>
      </c>
      <c r="G819">
        <f>VLOOKUP($A819,Midlands!$U:$V,2,FALSE)</f>
        <v>74.900000000000006</v>
      </c>
      <c r="H819">
        <f>VLOOKUP($A819,'Scotland E'!$U:$V,2,FALSE)</f>
        <v>87</v>
      </c>
      <c r="I819">
        <f>VLOOKUP($A819,'Scotland W'!$U:$V,2,FALSE)</f>
        <v>157.6</v>
      </c>
      <c r="J819">
        <f>VLOOKUP($A819,'Scotland N'!$U:$V,2,FALSE)</f>
        <v>148.9</v>
      </c>
      <c r="K819">
        <f>VLOOKUP($A819,'N Ireland'!$U:$V,2,FALSE)</f>
        <v>108.4</v>
      </c>
    </row>
    <row r="820" spans="1:11" x14ac:dyDescent="0.3">
      <c r="A820" t="s">
        <v>283</v>
      </c>
      <c r="B820">
        <f>VLOOKUP($A820,'East Anglia'!$W:$X,2,FALSE)</f>
        <v>67.400000000000006</v>
      </c>
      <c r="C820">
        <f>VLOOKUP($A820,'England E &amp; NE'!$W:$X,2,FALSE)</f>
        <v>72.5</v>
      </c>
      <c r="D820">
        <f>VLOOKUP($A820,'England NW &amp; N Wales'!$W:$X,2,FALSE)</f>
        <v>117.2</v>
      </c>
      <c r="E820">
        <f>VLOOKUP($A820,'England SE &amp; Central South'!$W:$X,2,FALSE)</f>
        <v>89.3</v>
      </c>
      <c r="F820">
        <f>VLOOKUP($A820,'S Wales &amp; England SW'!$W:$X,2,FALSE)</f>
        <v>163.30000000000001</v>
      </c>
      <c r="G820">
        <f>VLOOKUP($A820,Midlands!$W:$X,2,FALSE)</f>
        <v>97.4</v>
      </c>
      <c r="H820">
        <f>VLOOKUP($A820,'Scotland E'!$W:$X,2,FALSE)</f>
        <v>110.8</v>
      </c>
      <c r="I820">
        <f>VLOOKUP($A820,'Scotland W'!$W:$X,2,FALSE)</f>
        <v>127.7</v>
      </c>
      <c r="J820">
        <f>VLOOKUP($A820,'Scotland N'!$W:$X,2,FALSE)</f>
        <v>120.3</v>
      </c>
      <c r="K820">
        <f>VLOOKUP($A820,'N Ireland'!$W:$X,2,FALSE)</f>
        <v>111.9</v>
      </c>
    </row>
    <row r="821" spans="1:11" x14ac:dyDescent="0.3">
      <c r="A821" t="s">
        <v>468</v>
      </c>
      <c r="B821">
        <f>VLOOKUP($A821,'East Anglia'!$Y:$Z,2,FALSE)</f>
        <v>38.700000000000003</v>
      </c>
      <c r="C821">
        <f>VLOOKUP($A821,'England E &amp; NE'!$Y:$Z,2,FALSE)</f>
        <v>48.5</v>
      </c>
      <c r="D821">
        <f>VLOOKUP($A821,'England NW &amp; N Wales'!$Y:$Z,2,FALSE)</f>
        <v>77.599999999999994</v>
      </c>
      <c r="E821">
        <f>VLOOKUP($A821,'England SE &amp; Central South'!$Y:$Z,2,FALSE)</f>
        <v>37.1</v>
      </c>
      <c r="F821">
        <f>VLOOKUP($A821,'S Wales &amp; England SW'!$Y:$Z,2,FALSE)</f>
        <v>61.3</v>
      </c>
      <c r="G821">
        <f>VLOOKUP($A821,Midlands!$Y:$Z,2,FALSE)</f>
        <v>44.8</v>
      </c>
      <c r="H821">
        <f>VLOOKUP($A821,'Scotland E'!$Y:$Z,2,FALSE)</f>
        <v>64.3</v>
      </c>
      <c r="I821">
        <f>VLOOKUP($A821,'Scotland W'!$Y:$Z,2,FALSE)</f>
        <v>94.9</v>
      </c>
      <c r="J821">
        <f>VLOOKUP($A821,'Scotland N'!$Y:$Z,2,FALSE)</f>
        <v>63.4</v>
      </c>
      <c r="K821">
        <f>VLOOKUP($A821,'N Ireland'!$Y:$Z,2,FALSE)</f>
        <v>66.900000000000006</v>
      </c>
    </row>
    <row r="822" spans="1:11" x14ac:dyDescent="0.3">
      <c r="A822" t="s">
        <v>653</v>
      </c>
      <c r="B822">
        <f>VLOOKUP($A822,'East Anglia'!$AA:$AB,2,FALSE)</f>
        <v>20.9</v>
      </c>
      <c r="C822">
        <f>VLOOKUP($A822,'England E &amp; NE'!$AA:$AB,2,FALSE)</f>
        <v>40.1</v>
      </c>
      <c r="D822">
        <f>VLOOKUP($A822,'England NW &amp; N Wales'!$AA:$AB,2,FALSE)</f>
        <v>90.5</v>
      </c>
      <c r="E822">
        <f>VLOOKUP($A822,'England SE &amp; Central South'!$AA:$AB,2,FALSE)</f>
        <v>33.1</v>
      </c>
      <c r="F822">
        <f>VLOOKUP($A822,'S Wales &amp; England SW'!$AA:$AB,2,FALSE)</f>
        <v>60.7</v>
      </c>
      <c r="G822">
        <f>VLOOKUP($A822,Midlands!$AA:$AB,2,FALSE)</f>
        <v>39.9</v>
      </c>
      <c r="H822">
        <f>VLOOKUP($A822,'Scotland E'!$AA:$AB,2,FALSE)</f>
        <v>93.9</v>
      </c>
      <c r="I822">
        <f>VLOOKUP($A822,'Scotland W'!$AA:$AB,2,FALSE)</f>
        <v>166.3</v>
      </c>
      <c r="J822">
        <f>VLOOKUP($A822,'Scotland N'!$AA:$AB,2,FALSE)</f>
        <v>208.7</v>
      </c>
      <c r="K822">
        <f>VLOOKUP($A822,'N Ireland'!$AA:$AB,2,FALSE)</f>
        <v>72.2</v>
      </c>
    </row>
    <row r="823" spans="1:11" x14ac:dyDescent="0.3">
      <c r="A823" t="s">
        <v>838</v>
      </c>
      <c r="B823">
        <f>VLOOKUP($A823,'East Anglia'!$AC:$AD,2,FALSE)</f>
        <v>46.1</v>
      </c>
      <c r="C823">
        <f>VLOOKUP($A823,'England E &amp; NE'!$AC:$AD,2,FALSE)</f>
        <v>67.5</v>
      </c>
      <c r="D823">
        <f>VLOOKUP($A823,'England NW &amp; N Wales'!$AC:$AD,2,FALSE)</f>
        <v>74.099999999999994</v>
      </c>
      <c r="E823">
        <f>VLOOKUP($A823,'England SE &amp; Central South'!$AC:$AD,2,FALSE)</f>
        <v>74.5</v>
      </c>
      <c r="F823">
        <f>VLOOKUP($A823,'S Wales &amp; England SW'!$AC:$AD,2,FALSE)</f>
        <v>79.099999999999994</v>
      </c>
      <c r="G823">
        <f>VLOOKUP($A823,Midlands!$AC:$AD,2,FALSE)</f>
        <v>61.8</v>
      </c>
      <c r="H823">
        <f>VLOOKUP($A823,'Scotland E'!$AC:$AD,2,FALSE)</f>
        <v>80.400000000000006</v>
      </c>
      <c r="I823">
        <f>VLOOKUP($A823,'Scotland W'!$AC:$AD,2,FALSE)</f>
        <v>101.6</v>
      </c>
      <c r="J823">
        <f>VLOOKUP($A823,'Scotland N'!$AC:$AD,2,FALSE)</f>
        <v>98.4</v>
      </c>
      <c r="K823">
        <f>VLOOKUP($A823,'N Ireland'!$AC:$AD,2,FALSE)</f>
        <v>69.400000000000006</v>
      </c>
    </row>
    <row r="824" spans="1:11" x14ac:dyDescent="0.3">
      <c r="A824" t="s">
        <v>1023</v>
      </c>
      <c r="B824">
        <f>VLOOKUP($A824,'East Anglia'!$AE:$AF,2,FALSE)</f>
        <v>21.4</v>
      </c>
      <c r="C824">
        <f>VLOOKUP($A824,'England E &amp; NE'!$AE:$AF,2,FALSE)</f>
        <v>33.1</v>
      </c>
      <c r="D824">
        <f>VLOOKUP($A824,'England NW &amp; N Wales'!$AE:$AF,2,FALSE)</f>
        <v>53</v>
      </c>
      <c r="E824">
        <f>VLOOKUP($A824,'England SE &amp; Central South'!$AE:$AF,2,FALSE)</f>
        <v>27.7</v>
      </c>
      <c r="F824">
        <f>VLOOKUP($A824,'S Wales &amp; England SW'!$AE:$AF,2,FALSE)</f>
        <v>43.1</v>
      </c>
      <c r="G824">
        <f>VLOOKUP($A824,Midlands!$AE:$AF,2,FALSE)</f>
        <v>22.9</v>
      </c>
      <c r="H824">
        <f>VLOOKUP($A824,'Scotland E'!$AE:$AF,2,FALSE)</f>
        <v>52</v>
      </c>
      <c r="I824">
        <f>VLOOKUP($A824,'Scotland W'!$AE:$AF,2,FALSE)</f>
        <v>79.7</v>
      </c>
      <c r="J824">
        <f>VLOOKUP($A824,'Scotland N'!$AE:$AF,2,FALSE)</f>
        <v>81.900000000000006</v>
      </c>
      <c r="K824">
        <f>VLOOKUP($A824,'N Ireland'!$AE:$AF,2,FALSE)</f>
        <v>44.7</v>
      </c>
    </row>
    <row r="825" spans="1:11" x14ac:dyDescent="0.3">
      <c r="A825" t="s">
        <v>1208</v>
      </c>
      <c r="B825">
        <f>VLOOKUP($A825,'East Anglia'!$AG:$AH,2,FALSE)</f>
        <v>64</v>
      </c>
      <c r="C825">
        <f>VLOOKUP($A825,'England E &amp; NE'!$AG:$AH,2,FALSE)</f>
        <v>57.9</v>
      </c>
      <c r="D825">
        <f>VLOOKUP($A825,'England NW &amp; N Wales'!$AG:$AH,2,FALSE)</f>
        <v>66.8</v>
      </c>
      <c r="E825">
        <f>VLOOKUP($A825,'England SE &amp; Central South'!$AG:$AH,2,FALSE)</f>
        <v>47.3</v>
      </c>
      <c r="F825">
        <f>VLOOKUP($A825,'S Wales &amp; England SW'!$AG:$AH,2,FALSE)</f>
        <v>105</v>
      </c>
      <c r="G825">
        <f>VLOOKUP($A825,Midlands!$AG:$AH,2,FALSE)</f>
        <v>65.599999999999994</v>
      </c>
      <c r="H825">
        <f>VLOOKUP($A825,'Scotland E'!$AG:$AH,2,FALSE)</f>
        <v>56.1</v>
      </c>
      <c r="I825">
        <f>VLOOKUP($A825,'Scotland W'!$AG:$AH,2,FALSE)</f>
        <v>100</v>
      </c>
      <c r="J825">
        <f>VLOOKUP($A825,'Scotland N'!$AG:$AH,2,FALSE)</f>
        <v>56.1</v>
      </c>
      <c r="K825">
        <f>VLOOKUP($A825,'N Ireland'!$AG:$AH,2,FALSE)</f>
        <v>103.1</v>
      </c>
    </row>
    <row r="826" spans="1:11" x14ac:dyDescent="0.3">
      <c r="A826" t="s">
        <v>1393</v>
      </c>
      <c r="B826">
        <f>VLOOKUP($A826,'East Anglia'!$AI:$AJ,2,FALSE)</f>
        <v>50.2</v>
      </c>
      <c r="C826">
        <f>VLOOKUP($A826,'England E &amp; NE'!$AI:$AJ,2,FALSE)</f>
        <v>83.1</v>
      </c>
      <c r="D826">
        <f>VLOOKUP($A826,'England NW &amp; N Wales'!$AI:$AJ,2,FALSE)</f>
        <v>126</v>
      </c>
      <c r="E826">
        <f>VLOOKUP($A826,'England SE &amp; Central South'!$AI:$AJ,2,FALSE)</f>
        <v>57.2</v>
      </c>
      <c r="F826">
        <f>VLOOKUP($A826,'S Wales &amp; England SW'!$AI:$AJ,2,FALSE)</f>
        <v>92.1</v>
      </c>
      <c r="G826">
        <f>VLOOKUP($A826,Midlands!$AI:$AJ,2,FALSE)</f>
        <v>77.400000000000006</v>
      </c>
      <c r="H826">
        <f>VLOOKUP($A826,'Scotland E'!$AI:$AJ,2,FALSE)</f>
        <v>122.8</v>
      </c>
      <c r="I826">
        <f>VLOOKUP($A826,'Scotland W'!$AI:$AJ,2,FALSE)</f>
        <v>163.19999999999999</v>
      </c>
      <c r="J826">
        <f>VLOOKUP($A826,'Scotland N'!$AI:$AJ,2,FALSE)</f>
        <v>149.80000000000001</v>
      </c>
      <c r="K826">
        <f>VLOOKUP($A826,'N Ireland'!$AI:$AJ,2,FALSE)</f>
        <v>151.4</v>
      </c>
    </row>
    <row r="827" spans="1:11" x14ac:dyDescent="0.3">
      <c r="A827" t="s">
        <v>1578</v>
      </c>
      <c r="B827">
        <f>VLOOKUP($A827,'East Anglia'!$AK:$AL,2,FALSE)</f>
        <v>39.6</v>
      </c>
      <c r="C827">
        <f>VLOOKUP($A827,'England E &amp; NE'!$AK:$AL,2,FALSE)</f>
        <v>39.1</v>
      </c>
      <c r="D827">
        <f>VLOOKUP($A827,'England NW &amp; N Wales'!$AK:$AL,2,FALSE)</f>
        <v>61.6</v>
      </c>
      <c r="E827">
        <f>VLOOKUP($A827,'England SE &amp; Central South'!$AK:$AL,2,FALSE)</f>
        <v>45.1</v>
      </c>
      <c r="F827">
        <f>VLOOKUP($A827,'S Wales &amp; England SW'!$AK:$AL,2,FALSE)</f>
        <v>77.400000000000006</v>
      </c>
      <c r="G827">
        <f>VLOOKUP($A827,Midlands!$AK:$AL,2,FALSE)</f>
        <v>44.6</v>
      </c>
      <c r="H827">
        <f>VLOOKUP($A827,'Scotland E'!$AK:$AL,2,FALSE)</f>
        <v>79.599999999999994</v>
      </c>
      <c r="I827">
        <f>VLOOKUP($A827,'Scotland W'!$AK:$AL,2,FALSE)</f>
        <v>134</v>
      </c>
      <c r="J827">
        <f>VLOOKUP($A827,'Scotland N'!$AK:$AL,2,FALSE)</f>
        <v>116.4</v>
      </c>
      <c r="K827">
        <f>VLOOKUP($A827,'N Ireland'!$AK:$AL,2,FALSE)</f>
        <v>93.2</v>
      </c>
    </row>
    <row r="828" spans="1:11" x14ac:dyDescent="0.3">
      <c r="A828" t="s">
        <v>1763</v>
      </c>
      <c r="B828">
        <f>VLOOKUP($A828,'East Anglia'!$AM:$AN,2,FALSE)</f>
        <v>29.6</v>
      </c>
      <c r="C828">
        <f>VLOOKUP($A828,'England E &amp; NE'!$AM:$AN,2,FALSE)</f>
        <v>22.2</v>
      </c>
      <c r="D828">
        <f>VLOOKUP($A828,'England NW &amp; N Wales'!$AM:$AN,2,FALSE)</f>
        <v>65.599999999999994</v>
      </c>
      <c r="E828">
        <f>VLOOKUP($A828,'England SE &amp; Central South'!$AM:$AN,2,FALSE)</f>
        <v>50.1</v>
      </c>
      <c r="F828">
        <f>VLOOKUP($A828,'S Wales &amp; England SW'!$AM:$AN,2,FALSE)</f>
        <v>69</v>
      </c>
      <c r="G828">
        <f>VLOOKUP($A828,Midlands!$AM:$AN,2,FALSE)</f>
        <v>23.3</v>
      </c>
      <c r="H828">
        <f>VLOOKUP($A828,'Scotland E'!$AM:$AN,2,FALSE)</f>
        <v>44.3</v>
      </c>
      <c r="I828">
        <f>VLOOKUP($A828,'Scotland W'!$AM:$AN,2,FALSE)</f>
        <v>104.5</v>
      </c>
      <c r="J828">
        <f>VLOOKUP($A828,'Scotland N'!$AM:$AN,2,FALSE)</f>
        <v>119.9</v>
      </c>
      <c r="K828">
        <f>VLOOKUP($A828,'N Ireland'!$AM:$AN,2,FALSE)</f>
        <v>51.9</v>
      </c>
    </row>
    <row r="829" spans="1:11" x14ac:dyDescent="0.3">
      <c r="A829" t="s">
        <v>1948</v>
      </c>
      <c r="B829">
        <f>VLOOKUP($A829,'East Anglia'!$AO:$AP,2,FALSE)</f>
        <v>35.799999999999997</v>
      </c>
      <c r="C829">
        <f>VLOOKUP($A829,'England E &amp; NE'!$AO:$AP,2,FALSE)</f>
        <v>55.6</v>
      </c>
      <c r="D829">
        <f>VLOOKUP($A829,'England NW &amp; N Wales'!$AO:$AP,2,FALSE)</f>
        <v>88.3</v>
      </c>
      <c r="E829">
        <f>VLOOKUP($A829,'England SE &amp; Central South'!$AO:$AP,2,FALSE)</f>
        <v>40</v>
      </c>
      <c r="F829">
        <f>VLOOKUP($A829,'S Wales &amp; England SW'!$AO:$AP,2,FALSE)</f>
        <v>81.900000000000006</v>
      </c>
      <c r="G829">
        <f>VLOOKUP($A829,Midlands!$AO:$AP,2,FALSE)</f>
        <v>44.5</v>
      </c>
      <c r="H829">
        <f>VLOOKUP($A829,'Scotland E'!$AO:$AP,2,FALSE)</f>
        <v>49.9</v>
      </c>
      <c r="I829">
        <f>VLOOKUP($A829,'Scotland W'!$AO:$AP,2,FALSE)</f>
        <v>116.9</v>
      </c>
      <c r="J829">
        <f>VLOOKUP($A829,'Scotland N'!$AO:$AP,2,FALSE)</f>
        <v>129</v>
      </c>
      <c r="K829">
        <f>VLOOKUP($A829,'N Ireland'!$AO:$AP,2,FALSE)</f>
        <v>91.9</v>
      </c>
    </row>
    <row r="830" spans="1:11" x14ac:dyDescent="0.3">
      <c r="A830" t="s">
        <v>2133</v>
      </c>
      <c r="B830">
        <f>VLOOKUP($A830,'East Anglia'!$AQ:$AR,2,FALSE)</f>
        <v>47.4</v>
      </c>
      <c r="C830">
        <f>VLOOKUP($A830,'England E &amp; NE'!$AQ:$AR,2,FALSE)</f>
        <v>53.5</v>
      </c>
      <c r="D830">
        <f>VLOOKUP($A830,'England NW &amp; N Wales'!$AQ:$AR,2,FALSE)</f>
        <v>109.9</v>
      </c>
      <c r="E830">
        <f>VLOOKUP($A830,'England SE &amp; Central South'!$AQ:$AR,2,FALSE)</f>
        <v>76.400000000000006</v>
      </c>
      <c r="F830">
        <f>VLOOKUP($A830,'S Wales &amp; England SW'!$AQ:$AR,2,FALSE)</f>
        <v>108.7</v>
      </c>
      <c r="G830">
        <f>VLOOKUP($A830,Midlands!$AQ:$AR,2,FALSE)</f>
        <v>51.1</v>
      </c>
      <c r="H830">
        <f>VLOOKUP($A830,'Scotland E'!$AQ:$AR,2,FALSE)</f>
        <v>98.6</v>
      </c>
      <c r="I830">
        <f>VLOOKUP($A830,'Scotland W'!$AQ:$AR,2,FALSE)</f>
        <v>145.30000000000001</v>
      </c>
      <c r="J830">
        <f>VLOOKUP($A830,'Scotland N'!$AQ:$AR,2,FALSE)</f>
        <v>171.7</v>
      </c>
      <c r="K830">
        <f>VLOOKUP($A830,'N Ireland'!$AQ:$AR,2,FALSE)</f>
        <v>77</v>
      </c>
    </row>
    <row r="831" spans="1:11" x14ac:dyDescent="0.3">
      <c r="A831" t="s">
        <v>88</v>
      </c>
      <c r="B831">
        <f>VLOOKUP($A831,'East Anglia'!$U:$V,2,FALSE)</f>
        <v>26.3</v>
      </c>
      <c r="C831">
        <f>VLOOKUP($A831,'England E &amp; NE'!$U:$V,2,FALSE)</f>
        <v>19</v>
      </c>
      <c r="D831">
        <f>VLOOKUP($A831,'England NW &amp; N Wales'!$U:$V,2,FALSE)</f>
        <v>62.2</v>
      </c>
      <c r="E831">
        <f>VLOOKUP($A831,'England SE &amp; Central South'!$U:$V,2,FALSE)</f>
        <v>24.8</v>
      </c>
      <c r="F831">
        <f>VLOOKUP($A831,'S Wales &amp; England SW'!$U:$V,2,FALSE)</f>
        <v>52.8</v>
      </c>
      <c r="G831">
        <f>VLOOKUP($A831,Midlands!$U:$V,2,FALSE)</f>
        <v>27</v>
      </c>
      <c r="H831">
        <f>VLOOKUP($A831,'Scotland E'!$U:$V,2,FALSE)</f>
        <v>45.8</v>
      </c>
      <c r="I831">
        <f>VLOOKUP($A831,'Scotland W'!$U:$V,2,FALSE)</f>
        <v>114.5</v>
      </c>
      <c r="J831">
        <f>VLOOKUP($A831,'Scotland N'!$U:$V,2,FALSE)</f>
        <v>160.80000000000001</v>
      </c>
      <c r="K831">
        <f>VLOOKUP($A831,'N Ireland'!$U:$V,2,FALSE)</f>
        <v>73.7</v>
      </c>
    </row>
    <row r="832" spans="1:11" x14ac:dyDescent="0.3">
      <c r="A832" t="s">
        <v>284</v>
      </c>
      <c r="B832">
        <f>VLOOKUP($A832,'East Anglia'!$W:$X,2,FALSE)</f>
        <v>26.5</v>
      </c>
      <c r="C832">
        <f>VLOOKUP($A832,'England E &amp; NE'!$W:$X,2,FALSE)</f>
        <v>27.9</v>
      </c>
      <c r="D832">
        <f>VLOOKUP($A832,'England NW &amp; N Wales'!$W:$X,2,FALSE)</f>
        <v>65</v>
      </c>
      <c r="E832">
        <f>VLOOKUP($A832,'England SE &amp; Central South'!$W:$X,2,FALSE)</f>
        <v>19.100000000000001</v>
      </c>
      <c r="F832">
        <f>VLOOKUP($A832,'S Wales &amp; England SW'!$W:$X,2,FALSE)</f>
        <v>44.7</v>
      </c>
      <c r="G832">
        <f>VLOOKUP($A832,Midlands!$W:$X,2,FALSE)</f>
        <v>26.7</v>
      </c>
      <c r="H832">
        <f>VLOOKUP($A832,'Scotland E'!$W:$X,2,FALSE)</f>
        <v>60.9</v>
      </c>
      <c r="I832">
        <f>VLOOKUP($A832,'Scotland W'!$W:$X,2,FALSE)</f>
        <v>122</v>
      </c>
      <c r="J832">
        <f>VLOOKUP($A832,'Scotland N'!$W:$X,2,FALSE)</f>
        <v>172.7</v>
      </c>
      <c r="K832">
        <f>VLOOKUP($A832,'N Ireland'!$W:$X,2,FALSE)</f>
        <v>70.3</v>
      </c>
    </row>
    <row r="833" spans="1:11" x14ac:dyDescent="0.3">
      <c r="A833" t="s">
        <v>469</v>
      </c>
      <c r="B833">
        <f>VLOOKUP($A833,'East Anglia'!$Y:$Z,2,FALSE)</f>
        <v>56.6</v>
      </c>
      <c r="C833">
        <f>VLOOKUP($A833,'England E &amp; NE'!$Y:$Z,2,FALSE)</f>
        <v>57.6</v>
      </c>
      <c r="D833">
        <f>VLOOKUP($A833,'England NW &amp; N Wales'!$Y:$Z,2,FALSE)</f>
        <v>126.5</v>
      </c>
      <c r="E833">
        <f>VLOOKUP($A833,'England SE &amp; Central South'!$Y:$Z,2,FALSE)</f>
        <v>106.5</v>
      </c>
      <c r="F833">
        <f>VLOOKUP($A833,'S Wales &amp; England SW'!$Y:$Z,2,FALSE)</f>
        <v>159</v>
      </c>
      <c r="G833">
        <f>VLOOKUP($A833,Midlands!$Y:$Z,2,FALSE)</f>
        <v>83.1</v>
      </c>
      <c r="H833">
        <f>VLOOKUP($A833,'Scotland E'!$Y:$Z,2,FALSE)</f>
        <v>127.6</v>
      </c>
      <c r="I833">
        <f>VLOOKUP($A833,'Scotland W'!$Y:$Z,2,FALSE)</f>
        <v>163.5</v>
      </c>
      <c r="J833">
        <f>VLOOKUP($A833,'Scotland N'!$Y:$Z,2,FALSE)</f>
        <v>164.5</v>
      </c>
      <c r="K833">
        <f>VLOOKUP($A833,'N Ireland'!$Y:$Z,2,FALSE)</f>
        <v>117.1</v>
      </c>
    </row>
    <row r="834" spans="1:11" x14ac:dyDescent="0.3">
      <c r="A834" t="s">
        <v>654</v>
      </c>
      <c r="B834">
        <f>VLOOKUP($A834,'East Anglia'!$AA:$AB,2,FALSE)</f>
        <v>48.5</v>
      </c>
      <c r="C834">
        <f>VLOOKUP($A834,'England E &amp; NE'!$AA:$AB,2,FALSE)</f>
        <v>65.099999999999994</v>
      </c>
      <c r="D834">
        <f>VLOOKUP($A834,'England NW &amp; N Wales'!$AA:$AB,2,FALSE)</f>
        <v>97.2</v>
      </c>
      <c r="E834">
        <f>VLOOKUP($A834,'England SE &amp; Central South'!$AA:$AB,2,FALSE)</f>
        <v>52.2</v>
      </c>
      <c r="F834">
        <f>VLOOKUP($A834,'S Wales &amp; England SW'!$AA:$AB,2,FALSE)</f>
        <v>96.7</v>
      </c>
      <c r="G834">
        <f>VLOOKUP($A834,Midlands!$AA:$AB,2,FALSE)</f>
        <v>57.4</v>
      </c>
      <c r="H834">
        <f>VLOOKUP($A834,'Scotland E'!$AA:$AB,2,FALSE)</f>
        <v>79.900000000000006</v>
      </c>
      <c r="I834">
        <f>VLOOKUP($A834,'Scotland W'!$AA:$AB,2,FALSE)</f>
        <v>96.3</v>
      </c>
      <c r="J834">
        <f>VLOOKUP($A834,'Scotland N'!$AA:$AB,2,FALSE)</f>
        <v>90.8</v>
      </c>
      <c r="K834">
        <f>VLOOKUP($A834,'N Ireland'!$AA:$AB,2,FALSE)</f>
        <v>66.900000000000006</v>
      </c>
    </row>
    <row r="835" spans="1:11" x14ac:dyDescent="0.3">
      <c r="A835" t="s">
        <v>839</v>
      </c>
      <c r="B835">
        <f>VLOOKUP($A835,'East Anglia'!$AC:$AD,2,FALSE)</f>
        <v>30.7</v>
      </c>
      <c r="C835">
        <f>VLOOKUP($A835,'England E &amp; NE'!$AC:$AD,2,FALSE)</f>
        <v>24.2</v>
      </c>
      <c r="D835">
        <f>VLOOKUP($A835,'England NW &amp; N Wales'!$AC:$AD,2,FALSE)</f>
        <v>38.6</v>
      </c>
      <c r="E835">
        <f>VLOOKUP($A835,'England SE &amp; Central South'!$AC:$AD,2,FALSE)</f>
        <v>20.8</v>
      </c>
      <c r="F835">
        <f>VLOOKUP($A835,'S Wales &amp; England SW'!$AC:$AD,2,FALSE)</f>
        <v>17.899999999999999</v>
      </c>
      <c r="G835">
        <f>VLOOKUP($A835,Midlands!$AC:$AD,2,FALSE)</f>
        <v>16.600000000000001</v>
      </c>
      <c r="H835">
        <f>VLOOKUP($A835,'Scotland E'!$AC:$AD,2,FALSE)</f>
        <v>49.4</v>
      </c>
      <c r="I835">
        <f>VLOOKUP($A835,'Scotland W'!$AC:$AD,2,FALSE)</f>
        <v>70.8</v>
      </c>
      <c r="J835">
        <f>VLOOKUP($A835,'Scotland N'!$AC:$AD,2,FALSE)</f>
        <v>71.099999999999994</v>
      </c>
      <c r="K835">
        <f>VLOOKUP($A835,'N Ireland'!$AC:$AD,2,FALSE)</f>
        <v>47.7</v>
      </c>
    </row>
    <row r="836" spans="1:11" x14ac:dyDescent="0.3">
      <c r="A836" t="s">
        <v>1024</v>
      </c>
      <c r="B836">
        <f>VLOOKUP($A836,'East Anglia'!$AE:$AF,2,FALSE)</f>
        <v>83.3</v>
      </c>
      <c r="C836">
        <f>VLOOKUP($A836,'England E &amp; NE'!$AE:$AF,2,FALSE)</f>
        <v>42</v>
      </c>
      <c r="D836">
        <f>VLOOKUP($A836,'England NW &amp; N Wales'!$AE:$AF,2,FALSE)</f>
        <v>68.5</v>
      </c>
      <c r="E836">
        <f>VLOOKUP($A836,'England SE &amp; Central South'!$AE:$AF,2,FALSE)</f>
        <v>111.6</v>
      </c>
      <c r="F836">
        <f>VLOOKUP($A836,'S Wales &amp; England SW'!$AE:$AF,2,FALSE)</f>
        <v>82.4</v>
      </c>
      <c r="G836">
        <f>VLOOKUP($A836,Midlands!$AE:$AF,2,FALSE)</f>
        <v>74.599999999999994</v>
      </c>
      <c r="H836">
        <f>VLOOKUP($A836,'Scotland E'!$AE:$AF,2,FALSE)</f>
        <v>37.1</v>
      </c>
      <c r="I836">
        <f>VLOOKUP($A836,'Scotland W'!$AE:$AF,2,FALSE)</f>
        <v>51.4</v>
      </c>
      <c r="J836">
        <f>VLOOKUP($A836,'Scotland N'!$AE:$AF,2,FALSE)</f>
        <v>46.8</v>
      </c>
      <c r="K836">
        <f>VLOOKUP($A836,'N Ireland'!$AE:$AF,2,FALSE)</f>
        <v>66.900000000000006</v>
      </c>
    </row>
    <row r="837" spans="1:11" x14ac:dyDescent="0.3">
      <c r="A837" t="s">
        <v>1209</v>
      </c>
      <c r="B837">
        <f>VLOOKUP($A837,'East Anglia'!$AG:$AH,2,FALSE)</f>
        <v>23.4</v>
      </c>
      <c r="C837">
        <f>VLOOKUP($A837,'England E &amp; NE'!$AG:$AH,2,FALSE)</f>
        <v>32.6</v>
      </c>
      <c r="D837">
        <f>VLOOKUP($A837,'England NW &amp; N Wales'!$AG:$AH,2,FALSE)</f>
        <v>65.5</v>
      </c>
      <c r="E837">
        <f>VLOOKUP($A837,'England SE &amp; Central South'!$AG:$AH,2,FALSE)</f>
        <v>17.600000000000001</v>
      </c>
      <c r="F837">
        <f>VLOOKUP($A837,'S Wales &amp; England SW'!$AG:$AH,2,FALSE)</f>
        <v>38.1</v>
      </c>
      <c r="G837">
        <f>VLOOKUP($A837,Midlands!$AG:$AH,2,FALSE)</f>
        <v>36.5</v>
      </c>
      <c r="H837">
        <f>VLOOKUP($A837,'Scotland E'!$AG:$AH,2,FALSE)</f>
        <v>63.7</v>
      </c>
      <c r="I837">
        <f>VLOOKUP($A837,'Scotland W'!$AG:$AH,2,FALSE)</f>
        <v>97.9</v>
      </c>
      <c r="J837">
        <f>VLOOKUP($A837,'Scotland N'!$AG:$AH,2,FALSE)</f>
        <v>86.2</v>
      </c>
      <c r="K837">
        <f>VLOOKUP($A837,'N Ireland'!$AG:$AH,2,FALSE)</f>
        <v>56.2</v>
      </c>
    </row>
    <row r="838" spans="1:11" x14ac:dyDescent="0.3">
      <c r="A838" t="s">
        <v>1394</v>
      </c>
      <c r="B838">
        <f>VLOOKUP($A838,'East Anglia'!$AI:$AJ,2,FALSE)</f>
        <v>65.099999999999994</v>
      </c>
      <c r="C838">
        <f>VLOOKUP($A838,'England E &amp; NE'!$AI:$AJ,2,FALSE)</f>
        <v>89.9</v>
      </c>
      <c r="D838">
        <f>VLOOKUP($A838,'England NW &amp; N Wales'!$AI:$AJ,2,FALSE)</f>
        <v>137.19999999999999</v>
      </c>
      <c r="E838">
        <f>VLOOKUP($A838,'England SE &amp; Central South'!$AI:$AJ,2,FALSE)</f>
        <v>78.3</v>
      </c>
      <c r="F838">
        <f>VLOOKUP($A838,'S Wales &amp; England SW'!$AI:$AJ,2,FALSE)</f>
        <v>144.69999999999999</v>
      </c>
      <c r="G838">
        <f>VLOOKUP($A838,Midlands!$AI:$AJ,2,FALSE)</f>
        <v>105.4</v>
      </c>
      <c r="H838">
        <f>VLOOKUP($A838,'Scotland E'!$AI:$AJ,2,FALSE)</f>
        <v>114.9</v>
      </c>
      <c r="I838">
        <f>VLOOKUP($A838,'Scotland W'!$AI:$AJ,2,FALSE)</f>
        <v>152.9</v>
      </c>
      <c r="J838">
        <f>VLOOKUP($A838,'Scotland N'!$AI:$AJ,2,FALSE)</f>
        <v>132.80000000000001</v>
      </c>
      <c r="K838">
        <f>VLOOKUP($A838,'N Ireland'!$AI:$AJ,2,FALSE)</f>
        <v>160.9</v>
      </c>
    </row>
    <row r="839" spans="1:11" x14ac:dyDescent="0.3">
      <c r="A839" t="s">
        <v>1579</v>
      </c>
      <c r="B839">
        <f>VLOOKUP($A839,'East Anglia'!$AK:$AL,2,FALSE)</f>
        <v>52.8</v>
      </c>
      <c r="C839">
        <f>VLOOKUP($A839,'England E &amp; NE'!$AK:$AL,2,FALSE)</f>
        <v>60.2</v>
      </c>
      <c r="D839">
        <f>VLOOKUP($A839,'England NW &amp; N Wales'!$AK:$AL,2,FALSE)</f>
        <v>77.099999999999994</v>
      </c>
      <c r="E839">
        <f>VLOOKUP($A839,'England SE &amp; Central South'!$AK:$AL,2,FALSE)</f>
        <v>51.9</v>
      </c>
      <c r="F839">
        <f>VLOOKUP($A839,'S Wales &amp; England SW'!$AK:$AL,2,FALSE)</f>
        <v>57.4</v>
      </c>
      <c r="G839">
        <f>VLOOKUP($A839,Midlands!$AK:$AL,2,FALSE)</f>
        <v>44</v>
      </c>
      <c r="H839">
        <f>VLOOKUP($A839,'Scotland E'!$AK:$AL,2,FALSE)</f>
        <v>67.400000000000006</v>
      </c>
      <c r="I839">
        <f>VLOOKUP($A839,'Scotland W'!$AK:$AL,2,FALSE)</f>
        <v>108.6</v>
      </c>
      <c r="J839">
        <f>VLOOKUP($A839,'Scotland N'!$AK:$AL,2,FALSE)</f>
        <v>133.80000000000001</v>
      </c>
      <c r="K839">
        <f>VLOOKUP($A839,'N Ireland'!$AK:$AL,2,FALSE)</f>
        <v>56.7</v>
      </c>
    </row>
    <row r="840" spans="1:11" x14ac:dyDescent="0.3">
      <c r="A840" t="s">
        <v>1764</v>
      </c>
      <c r="B840">
        <f>VLOOKUP($A840,'East Anglia'!$AM:$AN,2,FALSE)</f>
        <v>51.1</v>
      </c>
      <c r="C840">
        <f>VLOOKUP($A840,'England E &amp; NE'!$AM:$AN,2,FALSE)</f>
        <v>64.2</v>
      </c>
      <c r="D840">
        <f>VLOOKUP($A840,'England NW &amp; N Wales'!$AM:$AN,2,FALSE)</f>
        <v>97.8</v>
      </c>
      <c r="E840">
        <f>VLOOKUP($A840,'England SE &amp; Central South'!$AM:$AN,2,FALSE)</f>
        <v>46.4</v>
      </c>
      <c r="F840">
        <f>VLOOKUP($A840,'S Wales &amp; England SW'!$AM:$AN,2,FALSE)</f>
        <v>71.400000000000006</v>
      </c>
      <c r="G840">
        <f>VLOOKUP($A840,Midlands!$AM:$AN,2,FALSE)</f>
        <v>44.3</v>
      </c>
      <c r="H840">
        <f>VLOOKUP($A840,'Scotland E'!$AM:$AN,2,FALSE)</f>
        <v>100.3</v>
      </c>
      <c r="I840">
        <f>VLOOKUP($A840,'Scotland W'!$AM:$AN,2,FALSE)</f>
        <v>127.6</v>
      </c>
      <c r="J840">
        <f>VLOOKUP($A840,'Scotland N'!$AM:$AN,2,FALSE)</f>
        <v>155.30000000000001</v>
      </c>
      <c r="K840">
        <f>VLOOKUP($A840,'N Ireland'!$AM:$AN,2,FALSE)</f>
        <v>58.9</v>
      </c>
    </row>
    <row r="841" spans="1:11" x14ac:dyDescent="0.3">
      <c r="A841" t="s">
        <v>1949</v>
      </c>
      <c r="B841">
        <f>VLOOKUP($A841,'East Anglia'!$AO:$AP,2,FALSE)</f>
        <v>54.7</v>
      </c>
      <c r="C841">
        <f>VLOOKUP($A841,'England E &amp; NE'!$AO:$AP,2,FALSE)</f>
        <v>109.8</v>
      </c>
      <c r="D841">
        <f>VLOOKUP($A841,'England NW &amp; N Wales'!$AO:$AP,2,FALSE)</f>
        <v>133.80000000000001</v>
      </c>
      <c r="E841">
        <f>VLOOKUP($A841,'England SE &amp; Central South'!$AO:$AP,2,FALSE)</f>
        <v>105.1</v>
      </c>
      <c r="F841">
        <f>VLOOKUP($A841,'S Wales &amp; England SW'!$AO:$AP,2,FALSE)</f>
        <v>136.19999999999999</v>
      </c>
      <c r="G841">
        <f>VLOOKUP($A841,Midlands!$AO:$AP,2,FALSE)</f>
        <v>85.2</v>
      </c>
      <c r="H841">
        <f>VLOOKUP($A841,'Scotland E'!$AO:$AP,2,FALSE)</f>
        <v>170.3</v>
      </c>
      <c r="I841">
        <f>VLOOKUP($A841,'Scotland W'!$AO:$AP,2,FALSE)</f>
        <v>157.6</v>
      </c>
      <c r="J841">
        <f>VLOOKUP($A841,'Scotland N'!$AO:$AP,2,FALSE)</f>
        <v>156.6</v>
      </c>
      <c r="K841">
        <f>VLOOKUP($A841,'N Ireland'!$AO:$AP,2,FALSE)</f>
        <v>110.3</v>
      </c>
    </row>
    <row r="842" spans="1:11" x14ac:dyDescent="0.3">
      <c r="A842" t="s">
        <v>2134</v>
      </c>
      <c r="B842">
        <f>VLOOKUP($A842,'East Anglia'!$AQ:$AR,2,FALSE)</f>
        <v>22.2</v>
      </c>
      <c r="C842">
        <f>VLOOKUP($A842,'England E &amp; NE'!$AQ:$AR,2,FALSE)</f>
        <v>20.2</v>
      </c>
      <c r="D842">
        <f>VLOOKUP($A842,'England NW &amp; N Wales'!$AQ:$AR,2,FALSE)</f>
        <v>48.6</v>
      </c>
      <c r="E842">
        <f>VLOOKUP($A842,'England SE &amp; Central South'!$AQ:$AR,2,FALSE)</f>
        <v>22.1</v>
      </c>
      <c r="F842">
        <f>VLOOKUP($A842,'S Wales &amp; England SW'!$AQ:$AR,2,FALSE)</f>
        <v>44</v>
      </c>
      <c r="G842">
        <f>VLOOKUP($A842,Midlands!$AQ:$AR,2,FALSE)</f>
        <v>22.1</v>
      </c>
      <c r="H842">
        <f>VLOOKUP($A842,'Scotland E'!$AQ:$AR,2,FALSE)</f>
        <v>63.4</v>
      </c>
      <c r="I842">
        <f>VLOOKUP($A842,'Scotland W'!$AQ:$AR,2,FALSE)</f>
        <v>133.30000000000001</v>
      </c>
      <c r="J842">
        <f>VLOOKUP($A842,'Scotland N'!$AQ:$AR,2,FALSE)</f>
        <v>127.5</v>
      </c>
      <c r="K842">
        <f>VLOOKUP($A842,'N Ireland'!$AQ:$AR,2,FALSE)</f>
        <v>75.099999999999994</v>
      </c>
    </row>
    <row r="843" spans="1:11" x14ac:dyDescent="0.3">
      <c r="A843" t="s">
        <v>89</v>
      </c>
      <c r="B843">
        <f>VLOOKUP($A843,'East Anglia'!$U:$V,2,FALSE)</f>
        <v>86.9</v>
      </c>
      <c r="C843">
        <f>VLOOKUP($A843,'England E &amp; NE'!$U:$V,2,FALSE)</f>
        <v>83.1</v>
      </c>
      <c r="D843">
        <f>VLOOKUP($A843,'England NW &amp; N Wales'!$U:$V,2,FALSE)</f>
        <v>172.3</v>
      </c>
      <c r="E843">
        <f>VLOOKUP($A843,'England SE &amp; Central South'!$U:$V,2,FALSE)</f>
        <v>130.30000000000001</v>
      </c>
      <c r="F843">
        <f>VLOOKUP($A843,'S Wales &amp; England SW'!$U:$V,2,FALSE)</f>
        <v>194.8</v>
      </c>
      <c r="G843">
        <f>VLOOKUP($A843,Midlands!$U:$V,2,FALSE)</f>
        <v>105.5</v>
      </c>
      <c r="H843">
        <f>VLOOKUP($A843,'Scotland E'!$U:$V,2,FALSE)</f>
        <v>113.7</v>
      </c>
      <c r="I843">
        <f>VLOOKUP($A843,'Scotland W'!$U:$V,2,FALSE)</f>
        <v>190.4</v>
      </c>
      <c r="J843">
        <f>VLOOKUP($A843,'Scotland N'!$U:$V,2,FALSE)</f>
        <v>203.8</v>
      </c>
      <c r="K843">
        <f>VLOOKUP($A843,'N Ireland'!$U:$V,2,FALSE)</f>
        <v>124.1</v>
      </c>
    </row>
    <row r="844" spans="1:11" x14ac:dyDescent="0.3">
      <c r="A844" t="s">
        <v>285</v>
      </c>
      <c r="B844">
        <f>VLOOKUP($A844,'East Anglia'!$W:$X,2,FALSE)</f>
        <v>52.7</v>
      </c>
      <c r="C844">
        <f>VLOOKUP($A844,'England E &amp; NE'!$W:$X,2,FALSE)</f>
        <v>48.4</v>
      </c>
      <c r="D844">
        <f>VLOOKUP($A844,'England NW &amp; N Wales'!$W:$X,2,FALSE)</f>
        <v>100.7</v>
      </c>
      <c r="E844">
        <f>VLOOKUP($A844,'England SE &amp; Central South'!$W:$X,2,FALSE)</f>
        <v>65.599999999999994</v>
      </c>
      <c r="F844">
        <f>VLOOKUP($A844,'S Wales &amp; England SW'!$W:$X,2,FALSE)</f>
        <v>113.9</v>
      </c>
      <c r="G844">
        <f>VLOOKUP($A844,Midlands!$W:$X,2,FALSE)</f>
        <v>58.2</v>
      </c>
      <c r="H844">
        <f>VLOOKUP($A844,'Scotland E'!$W:$X,2,FALSE)</f>
        <v>68.3</v>
      </c>
      <c r="I844">
        <f>VLOOKUP($A844,'Scotland W'!$W:$X,2,FALSE)</f>
        <v>114.6</v>
      </c>
      <c r="J844">
        <f>VLOOKUP($A844,'Scotland N'!$W:$X,2,FALSE)</f>
        <v>155.5</v>
      </c>
      <c r="K844">
        <f>VLOOKUP($A844,'N Ireland'!$W:$X,2,FALSE)</f>
        <v>82.5</v>
      </c>
    </row>
    <row r="845" spans="1:11" x14ac:dyDescent="0.3">
      <c r="A845" t="s">
        <v>470</v>
      </c>
      <c r="B845">
        <f>VLOOKUP($A845,'East Anglia'!$Y:$Z,2,FALSE)</f>
        <v>42.8</v>
      </c>
      <c r="C845">
        <f>VLOOKUP($A845,'England E &amp; NE'!$Y:$Z,2,FALSE)</f>
        <v>48</v>
      </c>
      <c r="D845">
        <f>VLOOKUP($A845,'England NW &amp; N Wales'!$Y:$Z,2,FALSE)</f>
        <v>97.4</v>
      </c>
      <c r="E845">
        <f>VLOOKUP($A845,'England SE &amp; Central South'!$Y:$Z,2,FALSE)</f>
        <v>39.1</v>
      </c>
      <c r="F845">
        <f>VLOOKUP($A845,'S Wales &amp; England SW'!$Y:$Z,2,FALSE)</f>
        <v>69</v>
      </c>
      <c r="G845">
        <f>VLOOKUP($A845,Midlands!$Y:$Z,2,FALSE)</f>
        <v>45</v>
      </c>
      <c r="H845">
        <f>VLOOKUP($A845,'Scotland E'!$Y:$Z,2,FALSE)</f>
        <v>75.7</v>
      </c>
      <c r="I845">
        <f>VLOOKUP($A845,'Scotland W'!$Y:$Z,2,FALSE)</f>
        <v>111</v>
      </c>
      <c r="J845">
        <f>VLOOKUP($A845,'Scotland N'!$Y:$Z,2,FALSE)</f>
        <v>128.69999999999999</v>
      </c>
      <c r="K845">
        <f>VLOOKUP($A845,'N Ireland'!$Y:$Z,2,FALSE)</f>
        <v>76.5</v>
      </c>
    </row>
    <row r="846" spans="1:11" x14ac:dyDescent="0.3">
      <c r="A846" t="s">
        <v>655</v>
      </c>
      <c r="B846">
        <f>VLOOKUP($A846,'East Anglia'!$AA:$AB,2,FALSE)</f>
        <v>18.899999999999999</v>
      </c>
      <c r="C846">
        <f>VLOOKUP($A846,'England E &amp; NE'!$AA:$AB,2,FALSE)</f>
        <v>25.1</v>
      </c>
      <c r="D846">
        <f>VLOOKUP($A846,'England NW &amp; N Wales'!$AA:$AB,2,FALSE)</f>
        <v>42</v>
      </c>
      <c r="E846">
        <f>VLOOKUP($A846,'England SE &amp; Central South'!$AA:$AB,2,FALSE)</f>
        <v>23.3</v>
      </c>
      <c r="F846">
        <f>VLOOKUP($A846,'S Wales &amp; England SW'!$AA:$AB,2,FALSE)</f>
        <v>35.700000000000003</v>
      </c>
      <c r="G846">
        <f>VLOOKUP($A846,Midlands!$AA:$AB,2,FALSE)</f>
        <v>24.6</v>
      </c>
      <c r="H846">
        <f>VLOOKUP($A846,'Scotland E'!$AA:$AB,2,FALSE)</f>
        <v>44.7</v>
      </c>
      <c r="I846">
        <f>VLOOKUP($A846,'Scotland W'!$AA:$AB,2,FALSE)</f>
        <v>63.9</v>
      </c>
      <c r="J846">
        <f>VLOOKUP($A846,'Scotland N'!$AA:$AB,2,FALSE)</f>
        <v>95.2</v>
      </c>
      <c r="K846">
        <f>VLOOKUP($A846,'N Ireland'!$AA:$AB,2,FALSE)</f>
        <v>73.900000000000006</v>
      </c>
    </row>
    <row r="847" spans="1:11" x14ac:dyDescent="0.3">
      <c r="A847" t="s">
        <v>840</v>
      </c>
      <c r="B847">
        <f>VLOOKUP($A847,'East Anglia'!$AC:$AD,2,FALSE)</f>
        <v>39.4</v>
      </c>
      <c r="C847">
        <f>VLOOKUP($A847,'England E &amp; NE'!$AC:$AD,2,FALSE)</f>
        <v>86.1</v>
      </c>
      <c r="D847">
        <f>VLOOKUP($A847,'England NW &amp; N Wales'!$AC:$AD,2,FALSE)</f>
        <v>127.7</v>
      </c>
      <c r="E847">
        <f>VLOOKUP($A847,'England SE &amp; Central South'!$AC:$AD,2,FALSE)</f>
        <v>52.7</v>
      </c>
      <c r="F847">
        <f>VLOOKUP($A847,'S Wales &amp; England SW'!$AC:$AD,2,FALSE)</f>
        <v>102.6</v>
      </c>
      <c r="G847">
        <f>VLOOKUP($A847,Midlands!$AC:$AD,2,FALSE)</f>
        <v>60.1</v>
      </c>
      <c r="H847">
        <f>VLOOKUP($A847,'Scotland E'!$AC:$AD,2,FALSE)</f>
        <v>159.5</v>
      </c>
      <c r="I847">
        <f>VLOOKUP($A847,'Scotland W'!$AC:$AD,2,FALSE)</f>
        <v>154.80000000000001</v>
      </c>
      <c r="J847">
        <f>VLOOKUP($A847,'Scotland N'!$AC:$AD,2,FALSE)</f>
        <v>125.6</v>
      </c>
      <c r="K847">
        <f>VLOOKUP($A847,'N Ireland'!$AC:$AD,2,FALSE)</f>
        <v>115.2</v>
      </c>
    </row>
    <row r="848" spans="1:11" x14ac:dyDescent="0.3">
      <c r="A848" t="s">
        <v>1025</v>
      </c>
      <c r="B848">
        <f>VLOOKUP($A848,'East Anglia'!$AE:$AF,2,FALSE)</f>
        <v>70.3</v>
      </c>
      <c r="C848">
        <f>VLOOKUP($A848,'England E &amp; NE'!$AE:$AF,2,FALSE)</f>
        <v>40.5</v>
      </c>
      <c r="D848">
        <f>VLOOKUP($A848,'England NW &amp; N Wales'!$AE:$AF,2,FALSE)</f>
        <v>54.6</v>
      </c>
      <c r="E848">
        <f>VLOOKUP($A848,'England SE &amp; Central South'!$AE:$AF,2,FALSE)</f>
        <v>58.5</v>
      </c>
      <c r="F848">
        <f>VLOOKUP($A848,'S Wales &amp; England SW'!$AE:$AF,2,FALSE)</f>
        <v>59.9</v>
      </c>
      <c r="G848">
        <f>VLOOKUP($A848,Midlands!$AE:$AF,2,FALSE)</f>
        <v>65.599999999999994</v>
      </c>
      <c r="H848">
        <f>VLOOKUP($A848,'Scotland E'!$AE:$AF,2,FALSE)</f>
        <v>36.6</v>
      </c>
      <c r="I848">
        <f>VLOOKUP($A848,'Scotland W'!$AE:$AF,2,FALSE)</f>
        <v>47.6</v>
      </c>
      <c r="J848">
        <f>VLOOKUP($A848,'Scotland N'!$AE:$AF,2,FALSE)</f>
        <v>36.700000000000003</v>
      </c>
      <c r="K848">
        <f>VLOOKUP($A848,'N Ireland'!$AE:$AF,2,FALSE)</f>
        <v>33</v>
      </c>
    </row>
    <row r="849" spans="1:11" x14ac:dyDescent="0.3">
      <c r="A849" t="s">
        <v>1210</v>
      </c>
      <c r="B849">
        <f>VLOOKUP($A849,'East Anglia'!$AG:$AH,2,FALSE)</f>
        <v>17.600000000000001</v>
      </c>
      <c r="C849">
        <f>VLOOKUP($A849,'England E &amp; NE'!$AG:$AH,2,FALSE)</f>
        <v>35.5</v>
      </c>
      <c r="D849">
        <f>VLOOKUP($A849,'England NW &amp; N Wales'!$AG:$AH,2,FALSE)</f>
        <v>53.4</v>
      </c>
      <c r="E849">
        <f>VLOOKUP($A849,'England SE &amp; Central South'!$AG:$AH,2,FALSE)</f>
        <v>19.399999999999999</v>
      </c>
      <c r="F849">
        <f>VLOOKUP($A849,'S Wales &amp; England SW'!$AG:$AH,2,FALSE)</f>
        <v>37.799999999999997</v>
      </c>
      <c r="G849">
        <f>VLOOKUP($A849,Midlands!$AG:$AH,2,FALSE)</f>
        <v>28.1</v>
      </c>
      <c r="H849">
        <f>VLOOKUP($A849,'Scotland E'!$AG:$AH,2,FALSE)</f>
        <v>57.8</v>
      </c>
      <c r="I849">
        <f>VLOOKUP($A849,'Scotland W'!$AG:$AH,2,FALSE)</f>
        <v>104.8</v>
      </c>
      <c r="J849">
        <f>VLOOKUP($A849,'Scotland N'!$AG:$AH,2,FALSE)</f>
        <v>124.6</v>
      </c>
      <c r="K849">
        <f>VLOOKUP($A849,'N Ireland'!$AG:$AH,2,FALSE)</f>
        <v>66.3</v>
      </c>
    </row>
    <row r="850" spans="1:11" x14ac:dyDescent="0.3">
      <c r="A850" t="s">
        <v>1395</v>
      </c>
      <c r="B850">
        <f>VLOOKUP($A850,'East Anglia'!$AI:$AJ,2,FALSE)</f>
        <v>30.7</v>
      </c>
      <c r="C850">
        <f>VLOOKUP($A850,'England E &amp; NE'!$AI:$AJ,2,FALSE)</f>
        <v>77.7</v>
      </c>
      <c r="D850">
        <f>VLOOKUP($A850,'England NW &amp; N Wales'!$AI:$AJ,2,FALSE)</f>
        <v>132.69999999999999</v>
      </c>
      <c r="E850">
        <f>VLOOKUP($A850,'England SE &amp; Central South'!$AI:$AJ,2,FALSE)</f>
        <v>26.9</v>
      </c>
      <c r="F850">
        <f>VLOOKUP($A850,'S Wales &amp; England SW'!$AI:$AJ,2,FALSE)</f>
        <v>88.6</v>
      </c>
      <c r="G850">
        <f>VLOOKUP($A850,Midlands!$AI:$AJ,2,FALSE)</f>
        <v>46.2</v>
      </c>
      <c r="H850">
        <f>VLOOKUP($A850,'Scotland E'!$AI:$AJ,2,FALSE)</f>
        <v>142.9</v>
      </c>
      <c r="I850">
        <f>VLOOKUP($A850,'Scotland W'!$AI:$AJ,2,FALSE)</f>
        <v>164.5</v>
      </c>
      <c r="J850">
        <f>VLOOKUP($A850,'Scotland N'!$AI:$AJ,2,FALSE)</f>
        <v>125.3</v>
      </c>
      <c r="K850">
        <f>VLOOKUP($A850,'N Ireland'!$AI:$AJ,2,FALSE)</f>
        <v>122.6</v>
      </c>
    </row>
    <row r="851" spans="1:11" x14ac:dyDescent="0.3">
      <c r="A851" t="s">
        <v>1580</v>
      </c>
      <c r="B851">
        <f>VLOOKUP($A851,'East Anglia'!$AK:$AL,2,FALSE)</f>
        <v>32</v>
      </c>
      <c r="C851">
        <f>VLOOKUP($A851,'England E &amp; NE'!$AK:$AL,2,FALSE)</f>
        <v>21.2</v>
      </c>
      <c r="D851">
        <f>VLOOKUP($A851,'England NW &amp; N Wales'!$AK:$AL,2,FALSE)</f>
        <v>42.3</v>
      </c>
      <c r="E851">
        <f>VLOOKUP($A851,'England SE &amp; Central South'!$AK:$AL,2,FALSE)</f>
        <v>34.299999999999997</v>
      </c>
      <c r="F851">
        <f>VLOOKUP($A851,'S Wales &amp; England SW'!$AK:$AL,2,FALSE)</f>
        <v>32.6</v>
      </c>
      <c r="G851">
        <f>VLOOKUP($A851,Midlands!$AK:$AL,2,FALSE)</f>
        <v>27.1</v>
      </c>
      <c r="H851">
        <f>VLOOKUP($A851,'Scotland E'!$AK:$AL,2,FALSE)</f>
        <v>42</v>
      </c>
      <c r="I851">
        <f>VLOOKUP($A851,'Scotland W'!$AK:$AL,2,FALSE)</f>
        <v>73.599999999999994</v>
      </c>
      <c r="J851">
        <f>VLOOKUP($A851,'Scotland N'!$AK:$AL,2,FALSE)</f>
        <v>79.400000000000006</v>
      </c>
      <c r="K851">
        <f>VLOOKUP($A851,'N Ireland'!$AK:$AL,2,FALSE)</f>
        <v>38.799999999999997</v>
      </c>
    </row>
    <row r="852" spans="1:11" x14ac:dyDescent="0.3">
      <c r="A852" t="s">
        <v>1765</v>
      </c>
      <c r="B852">
        <f>VLOOKUP($A852,'East Anglia'!$AM:$AN,2,FALSE)</f>
        <v>93.7</v>
      </c>
      <c r="C852">
        <f>VLOOKUP($A852,'England E &amp; NE'!$AM:$AN,2,FALSE)</f>
        <v>137.1</v>
      </c>
      <c r="D852">
        <f>VLOOKUP($A852,'England NW &amp; N Wales'!$AM:$AN,2,FALSE)</f>
        <v>184</v>
      </c>
      <c r="E852">
        <f>VLOOKUP($A852,'England SE &amp; Central South'!$AM:$AN,2,FALSE)</f>
        <v>128.1</v>
      </c>
      <c r="F852">
        <f>VLOOKUP($A852,'S Wales &amp; England SW'!$AM:$AN,2,FALSE)</f>
        <v>181.1</v>
      </c>
      <c r="G852">
        <f>VLOOKUP($A852,Midlands!$AM:$AN,2,FALSE)</f>
        <v>133.30000000000001</v>
      </c>
      <c r="H852">
        <f>VLOOKUP($A852,'Scotland E'!$AM:$AN,2,FALSE)</f>
        <v>171.2</v>
      </c>
      <c r="I852">
        <f>VLOOKUP($A852,'Scotland W'!$AM:$AN,2,FALSE)</f>
        <v>210.5</v>
      </c>
      <c r="J852">
        <f>VLOOKUP($A852,'Scotland N'!$AM:$AN,2,FALSE)</f>
        <v>151.9</v>
      </c>
      <c r="K852">
        <f>VLOOKUP($A852,'N Ireland'!$AM:$AN,2,FALSE)</f>
        <v>131.9</v>
      </c>
    </row>
    <row r="853" spans="1:11" x14ac:dyDescent="0.3">
      <c r="A853" t="s">
        <v>1950</v>
      </c>
      <c r="B853">
        <f>VLOOKUP($A853,'East Anglia'!$AO:$AP,2,FALSE)</f>
        <v>97.4</v>
      </c>
      <c r="C853">
        <f>VLOOKUP($A853,'England E &amp; NE'!$AO:$AP,2,FALSE)</f>
        <v>89.8</v>
      </c>
      <c r="D853">
        <f>VLOOKUP($A853,'England NW &amp; N Wales'!$AO:$AP,2,FALSE)</f>
        <v>106.5</v>
      </c>
      <c r="E853">
        <f>VLOOKUP($A853,'England SE &amp; Central South'!$AO:$AP,2,FALSE)</f>
        <v>124.6</v>
      </c>
      <c r="F853">
        <f>VLOOKUP($A853,'S Wales &amp; England SW'!$AO:$AP,2,FALSE)</f>
        <v>112.5</v>
      </c>
      <c r="G853">
        <f>VLOOKUP($A853,Midlands!$AO:$AP,2,FALSE)</f>
        <v>85.5</v>
      </c>
      <c r="H853">
        <f>VLOOKUP($A853,'Scotland E'!$AO:$AP,2,FALSE)</f>
        <v>146</v>
      </c>
      <c r="I853">
        <f>VLOOKUP($A853,'Scotland W'!$AO:$AP,2,FALSE)</f>
        <v>145.30000000000001</v>
      </c>
      <c r="J853">
        <f>VLOOKUP($A853,'Scotland N'!$AO:$AP,2,FALSE)</f>
        <v>205.8</v>
      </c>
      <c r="K853">
        <f>VLOOKUP($A853,'N Ireland'!$AO:$AP,2,FALSE)</f>
        <v>91.4</v>
      </c>
    </row>
    <row r="854" spans="1:11" x14ac:dyDescent="0.3">
      <c r="A854" t="s">
        <v>2135</v>
      </c>
      <c r="B854">
        <f>VLOOKUP($A854,'East Anglia'!$AQ:$AR,2,FALSE)</f>
        <v>58.1</v>
      </c>
      <c r="C854">
        <f>VLOOKUP($A854,'England E &amp; NE'!$AQ:$AR,2,FALSE)</f>
        <v>62</v>
      </c>
      <c r="D854">
        <f>VLOOKUP($A854,'England NW &amp; N Wales'!$AQ:$AR,2,FALSE)</f>
        <v>117.7</v>
      </c>
      <c r="E854">
        <f>VLOOKUP($A854,'England SE &amp; Central South'!$AQ:$AR,2,FALSE)</f>
        <v>54.6</v>
      </c>
      <c r="F854">
        <f>VLOOKUP($A854,'S Wales &amp; England SW'!$AQ:$AR,2,FALSE)</f>
        <v>94.8</v>
      </c>
      <c r="G854">
        <f>VLOOKUP($A854,Midlands!$AQ:$AR,2,FALSE)</f>
        <v>63</v>
      </c>
      <c r="H854">
        <f>VLOOKUP($A854,'Scotland E'!$AQ:$AR,2,FALSE)</f>
        <v>85.2</v>
      </c>
      <c r="I854">
        <f>VLOOKUP($A854,'Scotland W'!$AQ:$AR,2,FALSE)</f>
        <v>157.69999999999999</v>
      </c>
      <c r="J854">
        <f>VLOOKUP($A854,'Scotland N'!$AQ:$AR,2,FALSE)</f>
        <v>179.9</v>
      </c>
      <c r="K854">
        <f>VLOOKUP($A854,'N Ireland'!$AQ:$AR,2,FALSE)</f>
        <v>109.4</v>
      </c>
    </row>
    <row r="855" spans="1:11" x14ac:dyDescent="0.3">
      <c r="A855" t="s">
        <v>90</v>
      </c>
      <c r="B855">
        <f>VLOOKUP($A855,'East Anglia'!$U:$V,2,FALSE)</f>
        <v>29.8</v>
      </c>
      <c r="C855">
        <f>VLOOKUP($A855,'England E &amp; NE'!$U:$V,2,FALSE)</f>
        <v>25.3</v>
      </c>
      <c r="D855">
        <f>VLOOKUP($A855,'England NW &amp; N Wales'!$U:$V,2,FALSE)</f>
        <v>57</v>
      </c>
      <c r="E855">
        <f>VLOOKUP($A855,'England SE &amp; Central South'!$U:$V,2,FALSE)</f>
        <v>24.9</v>
      </c>
      <c r="F855">
        <f>VLOOKUP($A855,'S Wales &amp; England SW'!$U:$V,2,FALSE)</f>
        <v>60.6</v>
      </c>
      <c r="G855">
        <f>VLOOKUP($A855,Midlands!$U:$V,2,FALSE)</f>
        <v>32</v>
      </c>
      <c r="H855">
        <f>VLOOKUP($A855,'Scotland E'!$U:$V,2,FALSE)</f>
        <v>56.8</v>
      </c>
      <c r="I855">
        <f>VLOOKUP($A855,'Scotland W'!$U:$V,2,FALSE)</f>
        <v>108.4</v>
      </c>
      <c r="J855">
        <f>VLOOKUP($A855,'Scotland N'!$U:$V,2,FALSE)</f>
        <v>150.6</v>
      </c>
      <c r="K855">
        <f>VLOOKUP($A855,'N Ireland'!$U:$V,2,FALSE)</f>
        <v>57.6</v>
      </c>
    </row>
    <row r="856" spans="1:11" x14ac:dyDescent="0.3">
      <c r="A856" t="s">
        <v>286</v>
      </c>
      <c r="B856">
        <f>VLOOKUP($A856,'East Anglia'!$W:$X,2,FALSE)</f>
        <v>31.1</v>
      </c>
      <c r="C856">
        <f>VLOOKUP($A856,'England E &amp; NE'!$W:$X,2,FALSE)</f>
        <v>41.4</v>
      </c>
      <c r="D856">
        <f>VLOOKUP($A856,'England NW &amp; N Wales'!$W:$X,2,FALSE)</f>
        <v>68.099999999999994</v>
      </c>
      <c r="E856">
        <f>VLOOKUP($A856,'England SE &amp; Central South'!$W:$X,2,FALSE)</f>
        <v>38.700000000000003</v>
      </c>
      <c r="F856">
        <f>VLOOKUP($A856,'S Wales &amp; England SW'!$W:$X,2,FALSE)</f>
        <v>58</v>
      </c>
      <c r="G856">
        <f>VLOOKUP($A856,Midlands!$W:$X,2,FALSE)</f>
        <v>39.299999999999997</v>
      </c>
      <c r="H856">
        <f>VLOOKUP($A856,'Scotland E'!$W:$X,2,FALSE)</f>
        <v>71.599999999999994</v>
      </c>
      <c r="I856">
        <f>VLOOKUP($A856,'Scotland W'!$W:$X,2,FALSE)</f>
        <v>125.6</v>
      </c>
      <c r="J856">
        <f>VLOOKUP($A856,'Scotland N'!$W:$X,2,FALSE)</f>
        <v>149.4</v>
      </c>
      <c r="K856">
        <f>VLOOKUP($A856,'N Ireland'!$W:$X,2,FALSE)</f>
        <v>72.8</v>
      </c>
    </row>
    <row r="857" spans="1:11" x14ac:dyDescent="0.3">
      <c r="A857" t="s">
        <v>471</v>
      </c>
      <c r="B857">
        <f>VLOOKUP($A857,'East Anglia'!$Y:$Z,2,FALSE)</f>
        <v>27</v>
      </c>
      <c r="C857">
        <f>VLOOKUP($A857,'England E &amp; NE'!$Y:$Z,2,FALSE)</f>
        <v>40.4</v>
      </c>
      <c r="D857">
        <f>VLOOKUP($A857,'England NW &amp; N Wales'!$Y:$Z,2,FALSE)</f>
        <v>94</v>
      </c>
      <c r="E857">
        <f>VLOOKUP($A857,'England SE &amp; Central South'!$Y:$Z,2,FALSE)</f>
        <v>22.6</v>
      </c>
      <c r="F857">
        <f>VLOOKUP($A857,'S Wales &amp; England SW'!$Y:$Z,2,FALSE)</f>
        <v>41.4</v>
      </c>
      <c r="G857">
        <f>VLOOKUP($A857,Midlands!$Y:$Z,2,FALSE)</f>
        <v>38.1</v>
      </c>
      <c r="H857">
        <f>VLOOKUP($A857,'Scotland E'!$Y:$Z,2,FALSE)</f>
        <v>70.400000000000006</v>
      </c>
      <c r="I857">
        <f>VLOOKUP($A857,'Scotland W'!$Y:$Z,2,FALSE)</f>
        <v>149.6</v>
      </c>
      <c r="J857">
        <f>VLOOKUP($A857,'Scotland N'!$Y:$Z,2,FALSE)</f>
        <v>134.69999999999999</v>
      </c>
      <c r="K857">
        <f>VLOOKUP($A857,'N Ireland'!$Y:$Z,2,FALSE)</f>
        <v>120.9</v>
      </c>
    </row>
    <row r="858" spans="1:11" x14ac:dyDescent="0.3">
      <c r="A858" t="s">
        <v>656</v>
      </c>
      <c r="B858">
        <f>VLOOKUP($A858,'East Anglia'!$AA:$AB,2,FALSE)</f>
        <v>71.7</v>
      </c>
      <c r="C858">
        <f>VLOOKUP($A858,'England E &amp; NE'!$AA:$AB,2,FALSE)</f>
        <v>53.3</v>
      </c>
      <c r="D858">
        <f>VLOOKUP($A858,'England NW &amp; N Wales'!$AA:$AB,2,FALSE)</f>
        <v>65.3</v>
      </c>
      <c r="E858">
        <f>VLOOKUP($A858,'England SE &amp; Central South'!$AA:$AB,2,FALSE)</f>
        <v>90.3</v>
      </c>
      <c r="F858">
        <f>VLOOKUP($A858,'S Wales &amp; England SW'!$AA:$AB,2,FALSE)</f>
        <v>120.8</v>
      </c>
      <c r="G858">
        <f>VLOOKUP($A858,Midlands!$AA:$AB,2,FALSE)</f>
        <v>58.2</v>
      </c>
      <c r="H858">
        <f>VLOOKUP($A858,'Scotland E'!$AA:$AB,2,FALSE)</f>
        <v>72.7</v>
      </c>
      <c r="I858">
        <f>VLOOKUP($A858,'Scotland W'!$AA:$AB,2,FALSE)</f>
        <v>91.1</v>
      </c>
      <c r="J858">
        <f>VLOOKUP($A858,'Scotland N'!$AA:$AB,2,FALSE)</f>
        <v>81.3</v>
      </c>
      <c r="K858">
        <f>VLOOKUP($A858,'N Ireland'!$AA:$AB,2,FALSE)</f>
        <v>75.5</v>
      </c>
    </row>
    <row r="859" spans="1:11" x14ac:dyDescent="0.3">
      <c r="A859" t="s">
        <v>841</v>
      </c>
      <c r="B859">
        <f>VLOOKUP($A859,'East Anglia'!$AC:$AD,2,FALSE)</f>
        <v>67.400000000000006</v>
      </c>
      <c r="C859">
        <f>VLOOKUP($A859,'England E &amp; NE'!$AC:$AD,2,FALSE)</f>
        <v>95.7</v>
      </c>
      <c r="D859">
        <f>VLOOKUP($A859,'England NW &amp; N Wales'!$AC:$AD,2,FALSE)</f>
        <v>104.6</v>
      </c>
      <c r="E859">
        <f>VLOOKUP($A859,'England SE &amp; Central South'!$AC:$AD,2,FALSE)</f>
        <v>57.3</v>
      </c>
      <c r="F859">
        <f>VLOOKUP($A859,'S Wales &amp; England SW'!$AC:$AD,2,FALSE)</f>
        <v>86.9</v>
      </c>
      <c r="G859">
        <f>VLOOKUP($A859,Midlands!$AC:$AD,2,FALSE)</f>
        <v>88</v>
      </c>
      <c r="H859">
        <f>VLOOKUP($A859,'Scotland E'!$AC:$AD,2,FALSE)</f>
        <v>116.5</v>
      </c>
      <c r="I859">
        <f>VLOOKUP($A859,'Scotland W'!$AC:$AD,2,FALSE)</f>
        <v>135.4</v>
      </c>
      <c r="J859">
        <f>VLOOKUP($A859,'Scotland N'!$AC:$AD,2,FALSE)</f>
        <v>84.1</v>
      </c>
      <c r="K859">
        <f>VLOOKUP($A859,'N Ireland'!$AC:$AD,2,FALSE)</f>
        <v>110.9</v>
      </c>
    </row>
    <row r="860" spans="1:11" x14ac:dyDescent="0.3">
      <c r="A860" t="s">
        <v>1026</v>
      </c>
      <c r="B860">
        <f>VLOOKUP($A860,'East Anglia'!$AE:$AF,2,FALSE)</f>
        <v>51.4</v>
      </c>
      <c r="C860">
        <f>VLOOKUP($A860,'England E &amp; NE'!$AE:$AF,2,FALSE)</f>
        <v>85.1</v>
      </c>
      <c r="D860">
        <f>VLOOKUP($A860,'England NW &amp; N Wales'!$AE:$AF,2,FALSE)</f>
        <v>168.4</v>
      </c>
      <c r="E860">
        <f>VLOOKUP($A860,'England SE &amp; Central South'!$AE:$AF,2,FALSE)</f>
        <v>56.6</v>
      </c>
      <c r="F860">
        <f>VLOOKUP($A860,'S Wales &amp; England SW'!$AE:$AF,2,FALSE)</f>
        <v>104.8</v>
      </c>
      <c r="G860">
        <f>VLOOKUP($A860,Midlands!$AE:$AF,2,FALSE)</f>
        <v>84.6</v>
      </c>
      <c r="H860">
        <f>VLOOKUP($A860,'Scotland E'!$AE:$AF,2,FALSE)</f>
        <v>124.6</v>
      </c>
      <c r="I860">
        <f>VLOOKUP($A860,'Scotland W'!$AE:$AF,2,FALSE)</f>
        <v>153.6</v>
      </c>
      <c r="J860">
        <f>VLOOKUP($A860,'Scotland N'!$AE:$AF,2,FALSE)</f>
        <v>151.69999999999999</v>
      </c>
      <c r="K860">
        <f>VLOOKUP($A860,'N Ireland'!$AE:$AF,2,FALSE)</f>
        <v>142.80000000000001</v>
      </c>
    </row>
    <row r="861" spans="1:11" x14ac:dyDescent="0.3">
      <c r="A861" t="s">
        <v>1211</v>
      </c>
      <c r="B861">
        <f>VLOOKUP($A861,'East Anglia'!$AG:$AH,2,FALSE)</f>
        <v>47.5</v>
      </c>
      <c r="C861">
        <f>VLOOKUP($A861,'England E &amp; NE'!$AG:$AH,2,FALSE)</f>
        <v>46.7</v>
      </c>
      <c r="D861">
        <f>VLOOKUP($A861,'England NW &amp; N Wales'!$AG:$AH,2,FALSE)</f>
        <v>82.4</v>
      </c>
      <c r="E861">
        <f>VLOOKUP($A861,'England SE &amp; Central South'!$AG:$AH,2,FALSE)</f>
        <v>44</v>
      </c>
      <c r="F861">
        <f>VLOOKUP($A861,'S Wales &amp; England SW'!$AG:$AH,2,FALSE)</f>
        <v>72.400000000000006</v>
      </c>
      <c r="G861">
        <f>VLOOKUP($A861,Midlands!$AG:$AH,2,FALSE)</f>
        <v>70.5</v>
      </c>
      <c r="H861">
        <f>VLOOKUP($A861,'Scotland E'!$AG:$AH,2,FALSE)</f>
        <v>69.599999999999994</v>
      </c>
      <c r="I861">
        <f>VLOOKUP($A861,'Scotland W'!$AG:$AH,2,FALSE)</f>
        <v>87.9</v>
      </c>
      <c r="J861">
        <f>VLOOKUP($A861,'Scotland N'!$AG:$AH,2,FALSE)</f>
        <v>74.099999999999994</v>
      </c>
      <c r="K861">
        <f>VLOOKUP($A861,'N Ireland'!$AG:$AH,2,FALSE)</f>
        <v>79.2</v>
      </c>
    </row>
    <row r="862" spans="1:11" x14ac:dyDescent="0.3">
      <c r="A862" t="s">
        <v>1396</v>
      </c>
      <c r="B862">
        <f>VLOOKUP($A862,'East Anglia'!$AI:$AJ,2,FALSE)</f>
        <v>46.8</v>
      </c>
      <c r="C862">
        <f>VLOOKUP($A862,'England E &amp; NE'!$AI:$AJ,2,FALSE)</f>
        <v>58.5</v>
      </c>
      <c r="D862">
        <f>VLOOKUP($A862,'England NW &amp; N Wales'!$AI:$AJ,2,FALSE)</f>
        <v>123.3</v>
      </c>
      <c r="E862">
        <f>VLOOKUP($A862,'England SE &amp; Central South'!$AI:$AJ,2,FALSE)</f>
        <v>50.8</v>
      </c>
      <c r="F862">
        <f>VLOOKUP($A862,'S Wales &amp; England SW'!$AI:$AJ,2,FALSE)</f>
        <v>90.2</v>
      </c>
      <c r="G862">
        <f>VLOOKUP($A862,Midlands!$AI:$AJ,2,FALSE)</f>
        <v>67.3</v>
      </c>
      <c r="H862">
        <f>VLOOKUP($A862,'Scotland E'!$AI:$AJ,2,FALSE)</f>
        <v>114</v>
      </c>
      <c r="I862">
        <f>VLOOKUP($A862,'Scotland W'!$AI:$AJ,2,FALSE)</f>
        <v>190.4</v>
      </c>
      <c r="J862">
        <f>VLOOKUP($A862,'Scotland N'!$AI:$AJ,2,FALSE)</f>
        <v>159.9</v>
      </c>
      <c r="K862">
        <f>VLOOKUP($A862,'N Ireland'!$AI:$AJ,2,FALSE)</f>
        <v>104.4</v>
      </c>
    </row>
    <row r="863" spans="1:11" x14ac:dyDescent="0.3">
      <c r="A863" t="s">
        <v>1581</v>
      </c>
      <c r="B863">
        <f>VLOOKUP($A863,'East Anglia'!$AK:$AL,2,FALSE)</f>
        <v>15.4</v>
      </c>
      <c r="C863">
        <f>VLOOKUP($A863,'England E &amp; NE'!$AK:$AL,2,FALSE)</f>
        <v>15.9</v>
      </c>
      <c r="D863">
        <f>VLOOKUP($A863,'England NW &amp; N Wales'!$AK:$AL,2,FALSE)</f>
        <v>22.5</v>
      </c>
      <c r="E863">
        <f>VLOOKUP($A863,'England SE &amp; Central South'!$AK:$AL,2,FALSE)</f>
        <v>16.100000000000001</v>
      </c>
      <c r="F863">
        <f>VLOOKUP($A863,'S Wales &amp; England SW'!$AK:$AL,2,FALSE)</f>
        <v>29.4</v>
      </c>
      <c r="G863">
        <f>VLOOKUP($A863,Midlands!$AK:$AL,2,FALSE)</f>
        <v>18.2</v>
      </c>
      <c r="H863">
        <f>VLOOKUP($A863,'Scotland E'!$AK:$AL,2,FALSE)</f>
        <v>34.9</v>
      </c>
      <c r="I863">
        <f>VLOOKUP($A863,'Scotland W'!$AK:$AL,2,FALSE)</f>
        <v>51.5</v>
      </c>
      <c r="J863">
        <f>VLOOKUP($A863,'Scotland N'!$AK:$AL,2,FALSE)</f>
        <v>51.4</v>
      </c>
      <c r="K863">
        <f>VLOOKUP($A863,'N Ireland'!$AK:$AL,2,FALSE)</f>
        <v>34</v>
      </c>
    </row>
    <row r="864" spans="1:11" x14ac:dyDescent="0.3">
      <c r="A864" t="s">
        <v>1766</v>
      </c>
      <c r="B864">
        <f>VLOOKUP($A864,'East Anglia'!$AM:$AN,2,FALSE)</f>
        <v>77.2</v>
      </c>
      <c r="C864">
        <f>VLOOKUP($A864,'England E &amp; NE'!$AM:$AN,2,FALSE)</f>
        <v>136.69999999999999</v>
      </c>
      <c r="D864">
        <f>VLOOKUP($A864,'England NW &amp; N Wales'!$AM:$AN,2,FALSE)</f>
        <v>176.6</v>
      </c>
      <c r="E864">
        <f>VLOOKUP($A864,'England SE &amp; Central South'!$AM:$AN,2,FALSE)</f>
        <v>152.1</v>
      </c>
      <c r="F864">
        <f>VLOOKUP($A864,'S Wales &amp; England SW'!$AM:$AN,2,FALSE)</f>
        <v>211.5</v>
      </c>
      <c r="G864">
        <f>VLOOKUP($A864,Midlands!$AM:$AN,2,FALSE)</f>
        <v>140.80000000000001</v>
      </c>
      <c r="H864">
        <f>VLOOKUP($A864,'Scotland E'!$AM:$AN,2,FALSE)</f>
        <v>163.5</v>
      </c>
      <c r="I864">
        <f>VLOOKUP($A864,'Scotland W'!$AM:$AN,2,FALSE)</f>
        <v>188</v>
      </c>
      <c r="J864">
        <f>VLOOKUP($A864,'Scotland N'!$AM:$AN,2,FALSE)</f>
        <v>84.7</v>
      </c>
      <c r="K864">
        <f>VLOOKUP($A864,'N Ireland'!$AM:$AN,2,FALSE)</f>
        <v>116.9</v>
      </c>
    </row>
    <row r="865" spans="1:11" x14ac:dyDescent="0.3">
      <c r="A865" t="s">
        <v>1951</v>
      </c>
      <c r="B865">
        <f>VLOOKUP($A865,'East Anglia'!$AO:$AP,2,FALSE)</f>
        <v>59</v>
      </c>
      <c r="C865">
        <f>VLOOKUP($A865,'England E &amp; NE'!$AO:$AP,2,FALSE)</f>
        <v>61.7</v>
      </c>
      <c r="D865">
        <f>VLOOKUP($A865,'England NW &amp; N Wales'!$AO:$AP,2,FALSE)</f>
        <v>101.4</v>
      </c>
      <c r="E865">
        <f>VLOOKUP($A865,'England SE &amp; Central South'!$AO:$AP,2,FALSE)</f>
        <v>64.7</v>
      </c>
      <c r="F865">
        <f>VLOOKUP($A865,'S Wales &amp; England SW'!$AO:$AP,2,FALSE)</f>
        <v>102.9</v>
      </c>
      <c r="G865">
        <f>VLOOKUP($A865,Midlands!$AO:$AP,2,FALSE)</f>
        <v>63.6</v>
      </c>
      <c r="H865">
        <f>VLOOKUP($A865,'Scotland E'!$AO:$AP,2,FALSE)</f>
        <v>74.900000000000006</v>
      </c>
      <c r="I865">
        <f>VLOOKUP($A865,'Scotland W'!$AO:$AP,2,FALSE)</f>
        <v>136.80000000000001</v>
      </c>
      <c r="J865">
        <f>VLOOKUP($A865,'Scotland N'!$AO:$AP,2,FALSE)</f>
        <v>125.5</v>
      </c>
      <c r="K865">
        <f>VLOOKUP($A865,'N Ireland'!$AO:$AP,2,FALSE)</f>
        <v>84.9</v>
      </c>
    </row>
    <row r="866" spans="1:11" x14ac:dyDescent="0.3">
      <c r="A866" t="s">
        <v>2136</v>
      </c>
      <c r="B866">
        <f>VLOOKUP($A866,'East Anglia'!$AQ:$AR,2,FALSE)</f>
        <v>71.599999999999994</v>
      </c>
      <c r="C866">
        <f>VLOOKUP($A866,'England E &amp; NE'!$AQ:$AR,2,FALSE)</f>
        <v>88.9</v>
      </c>
      <c r="D866">
        <f>VLOOKUP($A866,'England NW &amp; N Wales'!$AQ:$AR,2,FALSE)</f>
        <v>141.69999999999999</v>
      </c>
      <c r="E866">
        <f>VLOOKUP($A866,'England SE &amp; Central South'!$AQ:$AR,2,FALSE)</f>
        <v>95</v>
      </c>
      <c r="F866">
        <f>VLOOKUP($A866,'S Wales &amp; England SW'!$AQ:$AR,2,FALSE)</f>
        <v>154.5</v>
      </c>
      <c r="G866">
        <f>VLOOKUP($A866,Midlands!$AQ:$AR,2,FALSE)</f>
        <v>88.7</v>
      </c>
      <c r="H866">
        <f>VLOOKUP($A866,'Scotland E'!$AQ:$AR,2,FALSE)</f>
        <v>121</v>
      </c>
      <c r="I866">
        <f>VLOOKUP($A866,'Scotland W'!$AQ:$AR,2,FALSE)</f>
        <v>185.1</v>
      </c>
      <c r="J866">
        <f>VLOOKUP($A866,'Scotland N'!$AQ:$AR,2,FALSE)</f>
        <v>138.80000000000001</v>
      </c>
      <c r="K866">
        <f>VLOOKUP($A866,'N Ireland'!$AQ:$AR,2,FALSE)</f>
        <v>100.1</v>
      </c>
    </row>
    <row r="867" spans="1:11" x14ac:dyDescent="0.3">
      <c r="A867" t="s">
        <v>91</v>
      </c>
      <c r="B867">
        <f>VLOOKUP($A867,'East Anglia'!$U:$V,2,FALSE)</f>
        <v>24.7</v>
      </c>
      <c r="C867">
        <f>VLOOKUP($A867,'England E &amp; NE'!$U:$V,2,FALSE)</f>
        <v>42.5</v>
      </c>
      <c r="D867">
        <f>VLOOKUP($A867,'England NW &amp; N Wales'!$U:$V,2,FALSE)</f>
        <v>111.5</v>
      </c>
      <c r="E867">
        <f>VLOOKUP($A867,'England SE &amp; Central South'!$U:$V,2,FALSE)</f>
        <v>42.5</v>
      </c>
      <c r="F867">
        <f>VLOOKUP($A867,'S Wales &amp; England SW'!$U:$V,2,FALSE)</f>
        <v>65</v>
      </c>
      <c r="G867">
        <f>VLOOKUP($A867,Midlands!$U:$V,2,FALSE)</f>
        <v>38.700000000000003</v>
      </c>
      <c r="H867">
        <f>VLOOKUP($A867,'Scotland E'!$U:$V,2,FALSE)</f>
        <v>88.7</v>
      </c>
      <c r="I867">
        <f>VLOOKUP($A867,'Scotland W'!$U:$V,2,FALSE)</f>
        <v>171.3</v>
      </c>
      <c r="J867">
        <f>VLOOKUP($A867,'Scotland N'!$U:$V,2,FALSE)</f>
        <v>152.6</v>
      </c>
      <c r="K867">
        <f>VLOOKUP($A867,'N Ireland'!$U:$V,2,FALSE)</f>
        <v>85.5</v>
      </c>
    </row>
    <row r="868" spans="1:11" x14ac:dyDescent="0.3">
      <c r="A868" t="s">
        <v>287</v>
      </c>
      <c r="B868">
        <f>VLOOKUP($A868,'East Anglia'!$W:$X,2,FALSE)</f>
        <v>38.799999999999997</v>
      </c>
      <c r="C868">
        <f>VLOOKUP($A868,'England E &amp; NE'!$W:$X,2,FALSE)</f>
        <v>50.6</v>
      </c>
      <c r="D868">
        <f>VLOOKUP($A868,'England NW &amp; N Wales'!$W:$X,2,FALSE)</f>
        <v>92.1</v>
      </c>
      <c r="E868">
        <f>VLOOKUP($A868,'England SE &amp; Central South'!$W:$X,2,FALSE)</f>
        <v>32.4</v>
      </c>
      <c r="F868">
        <f>VLOOKUP($A868,'S Wales &amp; England SW'!$W:$X,2,FALSE)</f>
        <v>70.5</v>
      </c>
      <c r="G868">
        <f>VLOOKUP($A868,Midlands!$W:$X,2,FALSE)</f>
        <v>41.2</v>
      </c>
      <c r="H868">
        <f>VLOOKUP($A868,'Scotland E'!$W:$X,2,FALSE)</f>
        <v>65.3</v>
      </c>
      <c r="I868">
        <f>VLOOKUP($A868,'Scotland W'!$W:$X,2,FALSE)</f>
        <v>127.4</v>
      </c>
      <c r="J868">
        <f>VLOOKUP($A868,'Scotland N'!$W:$X,2,FALSE)</f>
        <v>168</v>
      </c>
      <c r="K868">
        <f>VLOOKUP($A868,'N Ireland'!$W:$X,2,FALSE)</f>
        <v>80.2</v>
      </c>
    </row>
    <row r="869" spans="1:11" x14ac:dyDescent="0.3">
      <c r="A869" t="s">
        <v>472</v>
      </c>
      <c r="B869">
        <f>VLOOKUP($A869,'East Anglia'!$Y:$Z,2,FALSE)</f>
        <v>55.5</v>
      </c>
      <c r="C869">
        <f>VLOOKUP($A869,'England E &amp; NE'!$Y:$Z,2,FALSE)</f>
        <v>86.7</v>
      </c>
      <c r="D869">
        <f>VLOOKUP($A869,'England NW &amp; N Wales'!$Y:$Z,2,FALSE)</f>
        <v>115.9</v>
      </c>
      <c r="E869">
        <f>VLOOKUP($A869,'England SE &amp; Central South'!$Y:$Z,2,FALSE)</f>
        <v>75.5</v>
      </c>
      <c r="F869">
        <f>VLOOKUP($A869,'S Wales &amp; England SW'!$Y:$Z,2,FALSE)</f>
        <v>115.7</v>
      </c>
      <c r="G869">
        <f>VLOOKUP($A869,Midlands!$Y:$Z,2,FALSE)</f>
        <v>79.5</v>
      </c>
      <c r="H869">
        <f>VLOOKUP($A869,'Scotland E'!$Y:$Z,2,FALSE)</f>
        <v>139.9</v>
      </c>
      <c r="I869">
        <f>VLOOKUP($A869,'Scotland W'!$Y:$Z,2,FALSE)</f>
        <v>167.5</v>
      </c>
      <c r="J869">
        <f>VLOOKUP($A869,'Scotland N'!$Y:$Z,2,FALSE)</f>
        <v>163.9</v>
      </c>
      <c r="K869">
        <f>VLOOKUP($A869,'N Ireland'!$Y:$Z,2,FALSE)</f>
        <v>128.19999999999999</v>
      </c>
    </row>
    <row r="870" spans="1:11" x14ac:dyDescent="0.3">
      <c r="A870" t="s">
        <v>657</v>
      </c>
      <c r="B870">
        <f>VLOOKUP($A870,'East Anglia'!$AA:$AB,2,FALSE)</f>
        <v>70.5</v>
      </c>
      <c r="C870">
        <f>VLOOKUP($A870,'England E &amp; NE'!$AA:$AB,2,FALSE)</f>
        <v>65.400000000000006</v>
      </c>
      <c r="D870">
        <f>VLOOKUP($A870,'England NW &amp; N Wales'!$AA:$AB,2,FALSE)</f>
        <v>74.2</v>
      </c>
      <c r="E870">
        <f>VLOOKUP($A870,'England SE &amp; Central South'!$AA:$AB,2,FALSE)</f>
        <v>69.599999999999994</v>
      </c>
      <c r="F870">
        <f>VLOOKUP($A870,'S Wales &amp; England SW'!$AA:$AB,2,FALSE)</f>
        <v>72.400000000000006</v>
      </c>
      <c r="G870">
        <f>VLOOKUP($A870,Midlands!$AA:$AB,2,FALSE)</f>
        <v>72.7</v>
      </c>
      <c r="H870">
        <f>VLOOKUP($A870,'Scotland E'!$AA:$AB,2,FALSE)</f>
        <v>53.2</v>
      </c>
      <c r="I870">
        <f>VLOOKUP($A870,'Scotland W'!$AA:$AB,2,FALSE)</f>
        <v>59.8</v>
      </c>
      <c r="J870">
        <f>VLOOKUP($A870,'Scotland N'!$AA:$AB,2,FALSE)</f>
        <v>78.400000000000006</v>
      </c>
      <c r="K870">
        <f>VLOOKUP($A870,'N Ireland'!$AA:$AB,2,FALSE)</f>
        <v>83.1</v>
      </c>
    </row>
    <row r="871" spans="1:11" x14ac:dyDescent="0.3">
      <c r="A871" t="s">
        <v>842</v>
      </c>
      <c r="B871">
        <f>VLOOKUP($A871,'East Anglia'!$AC:$AD,2,FALSE)</f>
        <v>36</v>
      </c>
      <c r="C871">
        <f>VLOOKUP($A871,'England E &amp; NE'!$AC:$AD,2,FALSE)</f>
        <v>55.7</v>
      </c>
      <c r="D871">
        <f>VLOOKUP($A871,'England NW &amp; N Wales'!$AC:$AD,2,FALSE)</f>
        <v>90</v>
      </c>
      <c r="E871">
        <f>VLOOKUP($A871,'England SE &amp; Central South'!$AC:$AD,2,FALSE)</f>
        <v>47</v>
      </c>
      <c r="F871">
        <f>VLOOKUP($A871,'S Wales &amp; England SW'!$AC:$AD,2,FALSE)</f>
        <v>68</v>
      </c>
      <c r="G871">
        <f>VLOOKUP($A871,Midlands!$AC:$AD,2,FALSE)</f>
        <v>58.4</v>
      </c>
      <c r="H871">
        <f>VLOOKUP($A871,'Scotland E'!$AC:$AD,2,FALSE)</f>
        <v>60.8</v>
      </c>
      <c r="I871">
        <f>VLOOKUP($A871,'Scotland W'!$AC:$AD,2,FALSE)</f>
        <v>90.5</v>
      </c>
      <c r="J871">
        <f>VLOOKUP($A871,'Scotland N'!$AC:$AD,2,FALSE)</f>
        <v>76.8</v>
      </c>
      <c r="K871">
        <f>VLOOKUP($A871,'N Ireland'!$AC:$AD,2,FALSE)</f>
        <v>67</v>
      </c>
    </row>
    <row r="872" spans="1:11" x14ac:dyDescent="0.3">
      <c r="A872" t="s">
        <v>1027</v>
      </c>
      <c r="B872">
        <f>VLOOKUP($A872,'East Anglia'!$AE:$AF,2,FALSE)</f>
        <v>25.8</v>
      </c>
      <c r="C872">
        <f>VLOOKUP($A872,'England E &amp; NE'!$AE:$AF,2,FALSE)</f>
        <v>28.2</v>
      </c>
      <c r="D872">
        <f>VLOOKUP($A872,'England NW &amp; N Wales'!$AE:$AF,2,FALSE)</f>
        <v>73.099999999999994</v>
      </c>
      <c r="E872">
        <f>VLOOKUP($A872,'England SE &amp; Central South'!$AE:$AF,2,FALSE)</f>
        <v>30.5</v>
      </c>
      <c r="F872">
        <f>VLOOKUP($A872,'S Wales &amp; England SW'!$AE:$AF,2,FALSE)</f>
        <v>29.3</v>
      </c>
      <c r="G872">
        <f>VLOOKUP($A872,Midlands!$AE:$AF,2,FALSE)</f>
        <v>43.6</v>
      </c>
      <c r="H872">
        <f>VLOOKUP($A872,'Scotland E'!$AE:$AF,2,FALSE)</f>
        <v>48.8</v>
      </c>
      <c r="I872">
        <f>VLOOKUP($A872,'Scotland W'!$AE:$AF,2,FALSE)</f>
        <v>93</v>
      </c>
      <c r="J872">
        <f>VLOOKUP($A872,'Scotland N'!$AE:$AF,2,FALSE)</f>
        <v>89</v>
      </c>
      <c r="K872">
        <f>VLOOKUP($A872,'N Ireland'!$AE:$AF,2,FALSE)</f>
        <v>69.8</v>
      </c>
    </row>
    <row r="873" spans="1:11" x14ac:dyDescent="0.3">
      <c r="A873" t="s">
        <v>1212</v>
      </c>
      <c r="B873">
        <f>VLOOKUP($A873,'East Anglia'!$AG:$AH,2,FALSE)</f>
        <v>81.599999999999994</v>
      </c>
      <c r="C873">
        <f>VLOOKUP($A873,'England E &amp; NE'!$AG:$AH,2,FALSE)</f>
        <v>73.7</v>
      </c>
      <c r="D873">
        <f>VLOOKUP($A873,'England NW &amp; N Wales'!$AG:$AH,2,FALSE)</f>
        <v>118.8</v>
      </c>
      <c r="E873">
        <f>VLOOKUP($A873,'England SE &amp; Central South'!$AG:$AH,2,FALSE)</f>
        <v>66.099999999999994</v>
      </c>
      <c r="F873">
        <f>VLOOKUP($A873,'S Wales &amp; England SW'!$AG:$AH,2,FALSE)</f>
        <v>93.6</v>
      </c>
      <c r="G873">
        <f>VLOOKUP($A873,Midlands!$AG:$AH,2,FALSE)</f>
        <v>71.599999999999994</v>
      </c>
      <c r="H873">
        <f>VLOOKUP($A873,'Scotland E'!$AG:$AH,2,FALSE)</f>
        <v>86.1</v>
      </c>
      <c r="I873">
        <f>VLOOKUP($A873,'Scotland W'!$AG:$AH,2,FALSE)</f>
        <v>116.6</v>
      </c>
      <c r="J873">
        <f>VLOOKUP($A873,'Scotland N'!$AG:$AH,2,FALSE)</f>
        <v>66.7</v>
      </c>
      <c r="K873">
        <f>VLOOKUP($A873,'N Ireland'!$AG:$AH,2,FALSE)</f>
        <v>90.1</v>
      </c>
    </row>
    <row r="874" spans="1:11" x14ac:dyDescent="0.3">
      <c r="A874" t="s">
        <v>1397</v>
      </c>
      <c r="B874">
        <f>VLOOKUP($A874,'East Anglia'!$AI:$AJ,2,FALSE)</f>
        <v>61.8</v>
      </c>
      <c r="C874">
        <f>VLOOKUP($A874,'England E &amp; NE'!$AI:$AJ,2,FALSE)</f>
        <v>58.7</v>
      </c>
      <c r="D874">
        <f>VLOOKUP($A874,'England NW &amp; N Wales'!$AI:$AJ,2,FALSE)</f>
        <v>122.7</v>
      </c>
      <c r="E874">
        <f>VLOOKUP($A874,'England SE &amp; Central South'!$AI:$AJ,2,FALSE)</f>
        <v>94.1</v>
      </c>
      <c r="F874">
        <f>VLOOKUP($A874,'S Wales &amp; England SW'!$AI:$AJ,2,FALSE)</f>
        <v>130.6</v>
      </c>
      <c r="G874">
        <f>VLOOKUP($A874,Midlands!$AI:$AJ,2,FALSE)</f>
        <v>82.5</v>
      </c>
      <c r="H874">
        <f>VLOOKUP($A874,'Scotland E'!$AI:$AJ,2,FALSE)</f>
        <v>81.900000000000006</v>
      </c>
      <c r="I874">
        <f>VLOOKUP($A874,'Scotland W'!$AI:$AJ,2,FALSE)</f>
        <v>133</v>
      </c>
      <c r="J874">
        <f>VLOOKUP($A874,'Scotland N'!$AI:$AJ,2,FALSE)</f>
        <v>105.7</v>
      </c>
      <c r="K874">
        <f>VLOOKUP($A874,'N Ireland'!$AI:$AJ,2,FALSE)</f>
        <v>82.9</v>
      </c>
    </row>
    <row r="875" spans="1:11" x14ac:dyDescent="0.3">
      <c r="A875" t="s">
        <v>1582</v>
      </c>
      <c r="B875">
        <f>VLOOKUP($A875,'East Anglia'!$AK:$AL,2,FALSE)</f>
        <v>40.4</v>
      </c>
      <c r="C875">
        <f>VLOOKUP($A875,'England E &amp; NE'!$AK:$AL,2,FALSE)</f>
        <v>64.599999999999994</v>
      </c>
      <c r="D875">
        <f>VLOOKUP($A875,'England NW &amp; N Wales'!$AK:$AL,2,FALSE)</f>
        <v>130.19999999999999</v>
      </c>
      <c r="E875">
        <f>VLOOKUP($A875,'England SE &amp; Central South'!$AK:$AL,2,FALSE)</f>
        <v>47.5</v>
      </c>
      <c r="F875">
        <f>VLOOKUP($A875,'S Wales &amp; England SW'!$AK:$AL,2,FALSE)</f>
        <v>89.5</v>
      </c>
      <c r="G875">
        <f>VLOOKUP($A875,Midlands!$AK:$AL,2,FALSE)</f>
        <v>59.7</v>
      </c>
      <c r="H875">
        <f>VLOOKUP($A875,'Scotland E'!$AK:$AL,2,FALSE)</f>
        <v>136.80000000000001</v>
      </c>
      <c r="I875">
        <f>VLOOKUP($A875,'Scotland W'!$AK:$AL,2,FALSE)</f>
        <v>195.2</v>
      </c>
      <c r="J875">
        <f>VLOOKUP($A875,'Scotland N'!$AK:$AL,2,FALSE)</f>
        <v>182.9</v>
      </c>
      <c r="K875">
        <f>VLOOKUP($A875,'N Ireland'!$AK:$AL,2,FALSE)</f>
        <v>139.19999999999999</v>
      </c>
    </row>
    <row r="876" spans="1:11" x14ac:dyDescent="0.3">
      <c r="A876" t="s">
        <v>1767</v>
      </c>
      <c r="B876">
        <f>VLOOKUP($A876,'East Anglia'!$AM:$AN,2,FALSE)</f>
        <v>36.799999999999997</v>
      </c>
      <c r="C876">
        <f>VLOOKUP($A876,'England E &amp; NE'!$AM:$AN,2,FALSE)</f>
        <v>43.9</v>
      </c>
      <c r="D876">
        <f>VLOOKUP($A876,'England NW &amp; N Wales'!$AM:$AN,2,FALSE)</f>
        <v>58.7</v>
      </c>
      <c r="E876">
        <f>VLOOKUP($A876,'England SE &amp; Central South'!$AM:$AN,2,FALSE)</f>
        <v>47.2</v>
      </c>
      <c r="F876">
        <f>VLOOKUP($A876,'S Wales &amp; England SW'!$AM:$AN,2,FALSE)</f>
        <v>71.599999999999994</v>
      </c>
      <c r="G876">
        <f>VLOOKUP($A876,Midlands!$AM:$AN,2,FALSE)</f>
        <v>41.8</v>
      </c>
      <c r="H876">
        <f>VLOOKUP($A876,'Scotland E'!$AM:$AN,2,FALSE)</f>
        <v>65.5</v>
      </c>
      <c r="I876">
        <f>VLOOKUP($A876,'Scotland W'!$AM:$AN,2,FALSE)</f>
        <v>55.9</v>
      </c>
      <c r="J876">
        <f>VLOOKUP($A876,'Scotland N'!$AM:$AN,2,FALSE)</f>
        <v>52.5</v>
      </c>
      <c r="K876">
        <f>VLOOKUP($A876,'N Ireland'!$AM:$AN,2,FALSE)</f>
        <v>54.3</v>
      </c>
    </row>
    <row r="877" spans="1:11" x14ac:dyDescent="0.3">
      <c r="A877" t="s">
        <v>1952</v>
      </c>
      <c r="B877">
        <f>VLOOKUP($A877,'East Anglia'!$AO:$AP,2,FALSE)</f>
        <v>27.9</v>
      </c>
      <c r="C877">
        <f>VLOOKUP($A877,'England E &amp; NE'!$AO:$AP,2,FALSE)</f>
        <v>41.1</v>
      </c>
      <c r="D877">
        <f>VLOOKUP($A877,'England NW &amp; N Wales'!$AO:$AP,2,FALSE)</f>
        <v>104.2</v>
      </c>
      <c r="E877">
        <f>VLOOKUP($A877,'England SE &amp; Central South'!$AO:$AP,2,FALSE)</f>
        <v>29.2</v>
      </c>
      <c r="F877">
        <f>VLOOKUP($A877,'S Wales &amp; England SW'!$AO:$AP,2,FALSE)</f>
        <v>63.8</v>
      </c>
      <c r="G877">
        <f>VLOOKUP($A877,Midlands!$AO:$AP,2,FALSE)</f>
        <v>41.6</v>
      </c>
      <c r="H877">
        <f>VLOOKUP($A877,'Scotland E'!$AO:$AP,2,FALSE)</f>
        <v>75.099999999999994</v>
      </c>
      <c r="I877">
        <f>VLOOKUP($A877,'Scotland W'!$AO:$AP,2,FALSE)</f>
        <v>128.6</v>
      </c>
      <c r="J877">
        <f>VLOOKUP($A877,'Scotland N'!$AO:$AP,2,FALSE)</f>
        <v>155</v>
      </c>
      <c r="K877">
        <f>VLOOKUP($A877,'N Ireland'!$AO:$AP,2,FALSE)</f>
        <v>89.5</v>
      </c>
    </row>
    <row r="878" spans="1:11" x14ac:dyDescent="0.3">
      <c r="A878" t="s">
        <v>2137</v>
      </c>
      <c r="B878">
        <f>VLOOKUP($A878,'East Anglia'!$AQ:$AR,2,FALSE)</f>
        <v>41.6</v>
      </c>
      <c r="C878">
        <f>VLOOKUP($A878,'England E &amp; NE'!$AQ:$AR,2,FALSE)</f>
        <v>40.799999999999997</v>
      </c>
      <c r="D878">
        <f>VLOOKUP($A878,'England NW &amp; N Wales'!$AQ:$AR,2,FALSE)</f>
        <v>102.8</v>
      </c>
      <c r="E878">
        <f>VLOOKUP($A878,'England SE &amp; Central South'!$AQ:$AR,2,FALSE)</f>
        <v>75.599999999999994</v>
      </c>
      <c r="F878">
        <f>VLOOKUP($A878,'S Wales &amp; England SW'!$AQ:$AR,2,FALSE)</f>
        <v>126.7</v>
      </c>
      <c r="G878">
        <f>VLOOKUP($A878,Midlands!$AQ:$AR,2,FALSE)</f>
        <v>55.3</v>
      </c>
      <c r="H878">
        <f>VLOOKUP($A878,'Scotland E'!$AQ:$AR,2,FALSE)</f>
        <v>81.400000000000006</v>
      </c>
      <c r="I878">
        <f>VLOOKUP($A878,'Scotland W'!$AQ:$AR,2,FALSE)</f>
        <v>168.3</v>
      </c>
      <c r="J878">
        <f>VLOOKUP($A878,'Scotland N'!$AQ:$AR,2,FALSE)</f>
        <v>154.1</v>
      </c>
      <c r="K878">
        <f>VLOOKUP($A878,'N Ireland'!$AQ:$AR,2,FALSE)</f>
        <v>103.3</v>
      </c>
    </row>
    <row r="879" spans="1:11" x14ac:dyDescent="0.3">
      <c r="A879" t="s">
        <v>92</v>
      </c>
      <c r="B879">
        <f>VLOOKUP($A879,'East Anglia'!$U:$V,2,FALSE)</f>
        <v>19.8</v>
      </c>
      <c r="C879">
        <f>VLOOKUP($A879,'England E &amp; NE'!$U:$V,2,FALSE)</f>
        <v>34.299999999999997</v>
      </c>
      <c r="D879">
        <f>VLOOKUP($A879,'England NW &amp; N Wales'!$U:$V,2,FALSE)</f>
        <v>85</v>
      </c>
      <c r="E879">
        <f>VLOOKUP($A879,'England SE &amp; Central South'!$U:$V,2,FALSE)</f>
        <v>25.6</v>
      </c>
      <c r="F879">
        <f>VLOOKUP($A879,'S Wales &amp; England SW'!$U:$V,2,FALSE)</f>
        <v>62.4</v>
      </c>
      <c r="G879">
        <f>VLOOKUP($A879,Midlands!$U:$V,2,FALSE)</f>
        <v>33.9</v>
      </c>
      <c r="H879">
        <f>VLOOKUP($A879,'Scotland E'!$U:$V,2,FALSE)</f>
        <v>97.2</v>
      </c>
      <c r="I879">
        <f>VLOOKUP($A879,'Scotland W'!$U:$V,2,FALSE)</f>
        <v>173.2</v>
      </c>
      <c r="J879">
        <f>VLOOKUP($A879,'Scotland N'!$U:$V,2,FALSE)</f>
        <v>165.8</v>
      </c>
      <c r="K879">
        <f>VLOOKUP($A879,'N Ireland'!$U:$V,2,FALSE)</f>
        <v>93.5</v>
      </c>
    </row>
    <row r="880" spans="1:11" x14ac:dyDescent="0.3">
      <c r="A880" t="s">
        <v>288</v>
      </c>
      <c r="B880">
        <f>VLOOKUP($A880,'East Anglia'!$W:$X,2,FALSE)</f>
        <v>15</v>
      </c>
      <c r="C880">
        <f>VLOOKUP($A880,'England E &amp; NE'!$W:$X,2,FALSE)</f>
        <v>38.700000000000003</v>
      </c>
      <c r="D880">
        <f>VLOOKUP($A880,'England NW &amp; N Wales'!$W:$X,2,FALSE)</f>
        <v>58.8</v>
      </c>
      <c r="E880">
        <f>VLOOKUP($A880,'England SE &amp; Central South'!$W:$X,2,FALSE)</f>
        <v>13.7</v>
      </c>
      <c r="F880">
        <f>VLOOKUP($A880,'S Wales &amp; England SW'!$W:$X,2,FALSE)</f>
        <v>19.8</v>
      </c>
      <c r="G880">
        <f>VLOOKUP($A880,Midlands!$W:$X,2,FALSE)</f>
        <v>22.2</v>
      </c>
      <c r="H880">
        <f>VLOOKUP($A880,'Scotland E'!$W:$X,2,FALSE)</f>
        <v>43.7</v>
      </c>
      <c r="I880">
        <f>VLOOKUP($A880,'Scotland W'!$W:$X,2,FALSE)</f>
        <v>94.9</v>
      </c>
      <c r="J880">
        <f>VLOOKUP($A880,'Scotland N'!$W:$X,2,FALSE)</f>
        <v>79.3</v>
      </c>
      <c r="K880">
        <f>VLOOKUP($A880,'N Ireland'!$W:$X,2,FALSE)</f>
        <v>63.9</v>
      </c>
    </row>
    <row r="881" spans="1:11" x14ac:dyDescent="0.3">
      <c r="A881" t="s">
        <v>473</v>
      </c>
      <c r="B881">
        <f>VLOOKUP($A881,'East Anglia'!$Y:$Z,2,FALSE)</f>
        <v>72.099999999999994</v>
      </c>
      <c r="C881">
        <f>VLOOKUP($A881,'England E &amp; NE'!$Y:$Z,2,FALSE)</f>
        <v>108.2</v>
      </c>
      <c r="D881">
        <f>VLOOKUP($A881,'England NW &amp; N Wales'!$Y:$Z,2,FALSE)</f>
        <v>96.4</v>
      </c>
      <c r="E881">
        <f>VLOOKUP($A881,'England SE &amp; Central South'!$Y:$Z,2,FALSE)</f>
        <v>97.1</v>
      </c>
      <c r="F881">
        <f>VLOOKUP($A881,'S Wales &amp; England SW'!$Y:$Z,2,FALSE)</f>
        <v>132.19999999999999</v>
      </c>
      <c r="G881">
        <f>VLOOKUP($A881,Midlands!$Y:$Z,2,FALSE)</f>
        <v>79.400000000000006</v>
      </c>
      <c r="H881">
        <f>VLOOKUP($A881,'Scotland E'!$Y:$Z,2,FALSE)</f>
        <v>137.19999999999999</v>
      </c>
      <c r="I881">
        <f>VLOOKUP($A881,'Scotland W'!$Y:$Z,2,FALSE)</f>
        <v>82.4</v>
      </c>
      <c r="J881">
        <f>VLOOKUP($A881,'Scotland N'!$Y:$Z,2,FALSE)</f>
        <v>69</v>
      </c>
      <c r="K881">
        <f>VLOOKUP($A881,'N Ireland'!$Y:$Z,2,FALSE)</f>
        <v>110</v>
      </c>
    </row>
    <row r="882" spans="1:11" x14ac:dyDescent="0.3">
      <c r="A882" t="s">
        <v>658</v>
      </c>
      <c r="B882">
        <f>VLOOKUP($A882,'East Anglia'!$AA:$AB,2,FALSE)</f>
        <v>37.9</v>
      </c>
      <c r="C882">
        <f>VLOOKUP($A882,'England E &amp; NE'!$AA:$AB,2,FALSE)</f>
        <v>65</v>
      </c>
      <c r="D882">
        <f>VLOOKUP($A882,'England NW &amp; N Wales'!$AA:$AB,2,FALSE)</f>
        <v>98.4</v>
      </c>
      <c r="E882">
        <f>VLOOKUP($A882,'England SE &amp; Central South'!$AA:$AB,2,FALSE)</f>
        <v>43.6</v>
      </c>
      <c r="F882">
        <f>VLOOKUP($A882,'S Wales &amp; England SW'!$AA:$AB,2,FALSE)</f>
        <v>83.9</v>
      </c>
      <c r="G882">
        <f>VLOOKUP($A882,Midlands!$AA:$AB,2,FALSE)</f>
        <v>54.6</v>
      </c>
      <c r="H882">
        <f>VLOOKUP($A882,'Scotland E'!$AA:$AB,2,FALSE)</f>
        <v>105.8</v>
      </c>
      <c r="I882">
        <f>VLOOKUP($A882,'Scotland W'!$AA:$AB,2,FALSE)</f>
        <v>122</v>
      </c>
      <c r="J882">
        <f>VLOOKUP($A882,'Scotland N'!$AA:$AB,2,FALSE)</f>
        <v>92.7</v>
      </c>
      <c r="K882">
        <f>VLOOKUP($A882,'N Ireland'!$AA:$AB,2,FALSE)</f>
        <v>109.9</v>
      </c>
    </row>
    <row r="883" spans="1:11" x14ac:dyDescent="0.3">
      <c r="A883" t="s">
        <v>843</v>
      </c>
      <c r="B883">
        <f>VLOOKUP($A883,'East Anglia'!$AC:$AD,2,FALSE)</f>
        <v>32.299999999999997</v>
      </c>
      <c r="C883">
        <f>VLOOKUP($A883,'England E &amp; NE'!$AC:$AD,2,FALSE)</f>
        <v>39.299999999999997</v>
      </c>
      <c r="D883">
        <f>VLOOKUP($A883,'England NW &amp; N Wales'!$AC:$AD,2,FALSE)</f>
        <v>51.4</v>
      </c>
      <c r="E883">
        <f>VLOOKUP($A883,'England SE &amp; Central South'!$AC:$AD,2,FALSE)</f>
        <v>38</v>
      </c>
      <c r="F883">
        <f>VLOOKUP($A883,'S Wales &amp; England SW'!$AC:$AD,2,FALSE)</f>
        <v>43.2</v>
      </c>
      <c r="G883">
        <f>VLOOKUP($A883,Midlands!$AC:$AD,2,FALSE)</f>
        <v>39.299999999999997</v>
      </c>
      <c r="H883">
        <f>VLOOKUP($A883,'Scotland E'!$AC:$AD,2,FALSE)</f>
        <v>83.6</v>
      </c>
      <c r="I883">
        <f>VLOOKUP($A883,'Scotland W'!$AC:$AD,2,FALSE)</f>
        <v>86.2</v>
      </c>
      <c r="J883">
        <f>VLOOKUP($A883,'Scotland N'!$AC:$AD,2,FALSE)</f>
        <v>90.3</v>
      </c>
      <c r="K883">
        <f>VLOOKUP($A883,'N Ireland'!$AC:$AD,2,FALSE)</f>
        <v>58.4</v>
      </c>
    </row>
    <row r="884" spans="1:11" x14ac:dyDescent="0.3">
      <c r="A884" t="s">
        <v>1028</v>
      </c>
      <c r="B884">
        <f>VLOOKUP($A884,'East Anglia'!$AE:$AF,2,FALSE)</f>
        <v>93.9</v>
      </c>
      <c r="C884">
        <f>VLOOKUP($A884,'England E &amp; NE'!$AE:$AF,2,FALSE)</f>
        <v>74.900000000000006</v>
      </c>
      <c r="D884">
        <f>VLOOKUP($A884,'England NW &amp; N Wales'!$AE:$AF,2,FALSE)</f>
        <v>76.400000000000006</v>
      </c>
      <c r="E884">
        <f>VLOOKUP($A884,'England SE &amp; Central South'!$AE:$AF,2,FALSE)</f>
        <v>87.1</v>
      </c>
      <c r="F884">
        <f>VLOOKUP($A884,'S Wales &amp; England SW'!$AE:$AF,2,FALSE)</f>
        <v>77.5</v>
      </c>
      <c r="G884">
        <f>VLOOKUP($A884,Midlands!$AE:$AF,2,FALSE)</f>
        <v>84.9</v>
      </c>
      <c r="H884">
        <f>VLOOKUP($A884,'Scotland E'!$AE:$AF,2,FALSE)</f>
        <v>49.2</v>
      </c>
      <c r="I884">
        <f>VLOOKUP($A884,'Scotland W'!$AE:$AF,2,FALSE)</f>
        <v>80.400000000000006</v>
      </c>
      <c r="J884">
        <f>VLOOKUP($A884,'Scotland N'!$AE:$AF,2,FALSE)</f>
        <v>47.6</v>
      </c>
      <c r="K884">
        <f>VLOOKUP($A884,'N Ireland'!$AE:$AF,2,FALSE)</f>
        <v>55.2</v>
      </c>
    </row>
    <row r="885" spans="1:11" x14ac:dyDescent="0.3">
      <c r="A885" t="s">
        <v>1213</v>
      </c>
      <c r="B885">
        <f>VLOOKUP($A885,'East Anglia'!$AG:$AH,2,FALSE)</f>
        <v>83.4</v>
      </c>
      <c r="C885">
        <f>VLOOKUP($A885,'England E &amp; NE'!$AG:$AH,2,FALSE)</f>
        <v>83.3</v>
      </c>
      <c r="D885">
        <f>VLOOKUP($A885,'England NW &amp; N Wales'!$AG:$AH,2,FALSE)</f>
        <v>144.69999999999999</v>
      </c>
      <c r="E885">
        <f>VLOOKUP($A885,'England SE &amp; Central South'!$AG:$AH,2,FALSE)</f>
        <v>74.099999999999994</v>
      </c>
      <c r="F885">
        <f>VLOOKUP($A885,'S Wales &amp; England SW'!$AG:$AH,2,FALSE)</f>
        <v>89.5</v>
      </c>
      <c r="G885">
        <f>VLOOKUP($A885,Midlands!$AG:$AH,2,FALSE)</f>
        <v>87.8</v>
      </c>
      <c r="H885">
        <f>VLOOKUP($A885,'Scotland E'!$AG:$AH,2,FALSE)</f>
        <v>94</v>
      </c>
      <c r="I885">
        <f>VLOOKUP($A885,'Scotland W'!$AG:$AH,2,FALSE)</f>
        <v>150.1</v>
      </c>
      <c r="J885">
        <f>VLOOKUP($A885,'Scotland N'!$AG:$AH,2,FALSE)</f>
        <v>113.3</v>
      </c>
      <c r="K885">
        <f>VLOOKUP($A885,'N Ireland'!$AG:$AH,2,FALSE)</f>
        <v>99</v>
      </c>
    </row>
    <row r="886" spans="1:11" x14ac:dyDescent="0.3">
      <c r="A886" t="s">
        <v>1398</v>
      </c>
      <c r="B886">
        <f>VLOOKUP($A886,'East Anglia'!$AI:$AJ,2,FALSE)</f>
        <v>56.5</v>
      </c>
      <c r="C886">
        <f>VLOOKUP($A886,'England E &amp; NE'!$AI:$AJ,2,FALSE)</f>
        <v>94.5</v>
      </c>
      <c r="D886">
        <f>VLOOKUP($A886,'England NW &amp; N Wales'!$AI:$AJ,2,FALSE)</f>
        <v>88.2</v>
      </c>
      <c r="E886">
        <f>VLOOKUP($A886,'England SE &amp; Central South'!$AI:$AJ,2,FALSE)</f>
        <v>67</v>
      </c>
      <c r="F886">
        <f>VLOOKUP($A886,'S Wales &amp; England SW'!$AI:$AJ,2,FALSE)</f>
        <v>61.7</v>
      </c>
      <c r="G886">
        <f>VLOOKUP($A886,Midlands!$AI:$AJ,2,FALSE)</f>
        <v>66.3</v>
      </c>
      <c r="H886">
        <f>VLOOKUP($A886,'Scotland E'!$AI:$AJ,2,FALSE)</f>
        <v>68</v>
      </c>
      <c r="I886">
        <f>VLOOKUP($A886,'Scotland W'!$AI:$AJ,2,FALSE)</f>
        <v>101.1</v>
      </c>
      <c r="J886">
        <f>VLOOKUP($A886,'Scotland N'!$AI:$AJ,2,FALSE)</f>
        <v>108.2</v>
      </c>
      <c r="K886">
        <f>VLOOKUP($A886,'N Ireland'!$AI:$AJ,2,FALSE)</f>
        <v>67.2</v>
      </c>
    </row>
    <row r="887" spans="1:11" x14ac:dyDescent="0.3">
      <c r="A887" t="s">
        <v>1583</v>
      </c>
      <c r="B887">
        <f>VLOOKUP($A887,'East Anglia'!$AK:$AL,2,FALSE)</f>
        <v>52.6</v>
      </c>
      <c r="C887">
        <f>VLOOKUP($A887,'England E &amp; NE'!$AK:$AL,2,FALSE)</f>
        <v>54.2</v>
      </c>
      <c r="D887">
        <f>VLOOKUP($A887,'England NW &amp; N Wales'!$AK:$AL,2,FALSE)</f>
        <v>93.3</v>
      </c>
      <c r="E887">
        <f>VLOOKUP($A887,'England SE &amp; Central South'!$AK:$AL,2,FALSE)</f>
        <v>82.9</v>
      </c>
      <c r="F887">
        <f>VLOOKUP($A887,'S Wales &amp; England SW'!$AK:$AL,2,FALSE)</f>
        <v>83.3</v>
      </c>
      <c r="G887">
        <f>VLOOKUP($A887,Midlands!$AK:$AL,2,FALSE)</f>
        <v>72.099999999999994</v>
      </c>
      <c r="H887">
        <f>VLOOKUP($A887,'Scotland E'!$AK:$AL,2,FALSE)</f>
        <v>60.2</v>
      </c>
      <c r="I887">
        <f>VLOOKUP($A887,'Scotland W'!$AK:$AL,2,FALSE)</f>
        <v>74.8</v>
      </c>
      <c r="J887">
        <f>VLOOKUP($A887,'Scotland N'!$AK:$AL,2,FALSE)</f>
        <v>73.5</v>
      </c>
      <c r="K887">
        <f>VLOOKUP($A887,'N Ireland'!$AK:$AL,2,FALSE)</f>
        <v>67.3</v>
      </c>
    </row>
    <row r="888" spans="1:11" x14ac:dyDescent="0.3">
      <c r="A888" t="s">
        <v>1768</v>
      </c>
      <c r="B888">
        <f>VLOOKUP($A888,'East Anglia'!$AM:$AN,2,FALSE)</f>
        <v>100.6</v>
      </c>
      <c r="C888">
        <f>VLOOKUP($A888,'England E &amp; NE'!$AM:$AN,2,FALSE)</f>
        <v>85.5</v>
      </c>
      <c r="D888">
        <f>VLOOKUP($A888,'England NW &amp; N Wales'!$AM:$AN,2,FALSE)</f>
        <v>194</v>
      </c>
      <c r="E888">
        <f>VLOOKUP($A888,'England SE &amp; Central South'!$AM:$AN,2,FALSE)</f>
        <v>162</v>
      </c>
      <c r="F888">
        <f>VLOOKUP($A888,'S Wales &amp; England SW'!$AM:$AN,2,FALSE)</f>
        <v>211.6</v>
      </c>
      <c r="G888">
        <f>VLOOKUP($A888,Midlands!$AM:$AN,2,FALSE)</f>
        <v>98.9</v>
      </c>
      <c r="H888">
        <f>VLOOKUP($A888,'Scotland E'!$AM:$AN,2,FALSE)</f>
        <v>153.5</v>
      </c>
      <c r="I888">
        <f>VLOOKUP($A888,'Scotland W'!$AM:$AN,2,FALSE)</f>
        <v>244.5</v>
      </c>
      <c r="J888">
        <f>VLOOKUP($A888,'Scotland N'!$AM:$AN,2,FALSE)</f>
        <v>204.2</v>
      </c>
      <c r="K888">
        <f>VLOOKUP($A888,'N Ireland'!$AM:$AN,2,FALSE)</f>
        <v>139.5</v>
      </c>
    </row>
    <row r="889" spans="1:11" x14ac:dyDescent="0.3">
      <c r="A889" t="s">
        <v>1953</v>
      </c>
      <c r="B889">
        <f>VLOOKUP($A889,'East Anglia'!$AO:$AP,2,FALSE)</f>
        <v>23.2</v>
      </c>
      <c r="C889">
        <f>VLOOKUP($A889,'England E &amp; NE'!$AO:$AP,2,FALSE)</f>
        <v>24.1</v>
      </c>
      <c r="D889">
        <f>VLOOKUP($A889,'England NW &amp; N Wales'!$AO:$AP,2,FALSE)</f>
        <v>59.8</v>
      </c>
      <c r="E889">
        <f>VLOOKUP($A889,'England SE &amp; Central South'!$AO:$AP,2,FALSE)</f>
        <v>22.4</v>
      </c>
      <c r="F889">
        <f>VLOOKUP($A889,'S Wales &amp; England SW'!$AO:$AP,2,FALSE)</f>
        <v>47.4</v>
      </c>
      <c r="G889">
        <f>VLOOKUP($A889,Midlands!$AO:$AP,2,FALSE)</f>
        <v>22.9</v>
      </c>
      <c r="H889">
        <f>VLOOKUP($A889,'Scotland E'!$AO:$AP,2,FALSE)</f>
        <v>54.8</v>
      </c>
      <c r="I889">
        <f>VLOOKUP($A889,'Scotland W'!$AO:$AP,2,FALSE)</f>
        <v>92.3</v>
      </c>
      <c r="J889">
        <f>VLOOKUP($A889,'Scotland N'!$AO:$AP,2,FALSE)</f>
        <v>159</v>
      </c>
      <c r="K889">
        <f>VLOOKUP($A889,'N Ireland'!$AO:$AP,2,FALSE)</f>
        <v>46.8</v>
      </c>
    </row>
    <row r="890" spans="1:11" x14ac:dyDescent="0.3">
      <c r="A890" t="s">
        <v>2138</v>
      </c>
      <c r="B890">
        <f>VLOOKUP($A890,'East Anglia'!$AQ:$AR,2,FALSE)</f>
        <v>95.5</v>
      </c>
      <c r="C890">
        <f>VLOOKUP($A890,'England E &amp; NE'!$AQ:$AR,2,FALSE)</f>
        <v>110.8</v>
      </c>
      <c r="D890">
        <f>VLOOKUP($A890,'England NW &amp; N Wales'!$AQ:$AR,2,FALSE)</f>
        <v>188.9</v>
      </c>
      <c r="E890">
        <f>VLOOKUP($A890,'England SE &amp; Central South'!$AQ:$AR,2,FALSE)</f>
        <v>107.3</v>
      </c>
      <c r="F890">
        <f>VLOOKUP($A890,'S Wales &amp; England SW'!$AQ:$AR,2,FALSE)</f>
        <v>181.3</v>
      </c>
      <c r="G890">
        <f>VLOOKUP($A890,Midlands!$AQ:$AR,2,FALSE)</f>
        <v>115.9</v>
      </c>
      <c r="H890">
        <f>VLOOKUP($A890,'Scotland E'!$AQ:$AR,2,FALSE)</f>
        <v>114.8</v>
      </c>
      <c r="I890">
        <f>VLOOKUP($A890,'Scotland W'!$AQ:$AR,2,FALSE)</f>
        <v>180.6</v>
      </c>
      <c r="J890">
        <f>VLOOKUP($A890,'Scotland N'!$AQ:$AR,2,FALSE)</f>
        <v>130.19999999999999</v>
      </c>
      <c r="K890">
        <f>VLOOKUP($A890,'N Ireland'!$AQ:$AR,2,FALSE)</f>
        <v>105.9</v>
      </c>
    </row>
    <row r="891" spans="1:11" x14ac:dyDescent="0.3">
      <c r="A891" t="s">
        <v>93</v>
      </c>
      <c r="B891">
        <f>VLOOKUP($A891,'East Anglia'!$U:$V,2,FALSE)</f>
        <v>45.2</v>
      </c>
      <c r="C891">
        <f>VLOOKUP($A891,'England E &amp; NE'!$U:$V,2,FALSE)</f>
        <v>71.099999999999994</v>
      </c>
      <c r="D891">
        <f>VLOOKUP($A891,'England NW &amp; N Wales'!$U:$V,2,FALSE)</f>
        <v>131.4</v>
      </c>
      <c r="E891">
        <f>VLOOKUP($A891,'England SE &amp; Central South'!$U:$V,2,FALSE)</f>
        <v>72</v>
      </c>
      <c r="F891">
        <f>VLOOKUP($A891,'S Wales &amp; England SW'!$U:$V,2,FALSE)</f>
        <v>133.69999999999999</v>
      </c>
      <c r="G891">
        <f>VLOOKUP($A891,Midlands!$U:$V,2,FALSE)</f>
        <v>69.599999999999994</v>
      </c>
      <c r="H891">
        <f>VLOOKUP($A891,'Scotland E'!$U:$V,2,FALSE)</f>
        <v>106.4</v>
      </c>
      <c r="I891">
        <f>VLOOKUP($A891,'Scotland W'!$U:$V,2,FALSE)</f>
        <v>157.69999999999999</v>
      </c>
      <c r="J891">
        <f>VLOOKUP($A891,'Scotland N'!$U:$V,2,FALSE)</f>
        <v>183.3</v>
      </c>
      <c r="K891">
        <f>VLOOKUP($A891,'N Ireland'!$U:$V,2,FALSE)</f>
        <v>97.1</v>
      </c>
    </row>
    <row r="892" spans="1:11" x14ac:dyDescent="0.3">
      <c r="A892" t="s">
        <v>289</v>
      </c>
      <c r="B892">
        <f>VLOOKUP($A892,'East Anglia'!$W:$X,2,FALSE)</f>
        <v>58.1</v>
      </c>
      <c r="C892">
        <f>VLOOKUP($A892,'England E &amp; NE'!$W:$X,2,FALSE)</f>
        <v>78.099999999999994</v>
      </c>
      <c r="D892">
        <f>VLOOKUP($A892,'England NW &amp; N Wales'!$W:$X,2,FALSE)</f>
        <v>151.4</v>
      </c>
      <c r="E892">
        <f>VLOOKUP($A892,'England SE &amp; Central South'!$W:$X,2,FALSE)</f>
        <v>98.3</v>
      </c>
      <c r="F892">
        <f>VLOOKUP($A892,'S Wales &amp; England SW'!$W:$X,2,FALSE)</f>
        <v>159.69999999999999</v>
      </c>
      <c r="G892">
        <f>VLOOKUP($A892,Midlands!$W:$X,2,FALSE)</f>
        <v>82.1</v>
      </c>
      <c r="H892">
        <f>VLOOKUP($A892,'Scotland E'!$W:$X,2,FALSE)</f>
        <v>111.5</v>
      </c>
      <c r="I892">
        <f>VLOOKUP($A892,'Scotland W'!$W:$X,2,FALSE)</f>
        <v>207.9</v>
      </c>
      <c r="J892">
        <f>VLOOKUP($A892,'Scotland N'!$W:$X,2,FALSE)</f>
        <v>141.4</v>
      </c>
      <c r="K892">
        <f>VLOOKUP($A892,'N Ireland'!$W:$X,2,FALSE)</f>
        <v>150.4</v>
      </c>
    </row>
    <row r="893" spans="1:11" x14ac:dyDescent="0.3">
      <c r="A893" t="s">
        <v>474</v>
      </c>
      <c r="B893">
        <f>VLOOKUP($A893,'East Anglia'!$Y:$Z,2,FALSE)</f>
        <v>22.2</v>
      </c>
      <c r="C893">
        <f>VLOOKUP($A893,'England E &amp; NE'!$Y:$Z,2,FALSE)</f>
        <v>21.3</v>
      </c>
      <c r="D893">
        <f>VLOOKUP($A893,'England NW &amp; N Wales'!$Y:$Z,2,FALSE)</f>
        <v>52.9</v>
      </c>
      <c r="E893">
        <f>VLOOKUP($A893,'England SE &amp; Central South'!$Y:$Z,2,FALSE)</f>
        <v>31.6</v>
      </c>
      <c r="F893">
        <f>VLOOKUP($A893,'S Wales &amp; England SW'!$Y:$Z,2,FALSE)</f>
        <v>35.4</v>
      </c>
      <c r="G893">
        <f>VLOOKUP($A893,Midlands!$Y:$Z,2,FALSE)</f>
        <v>19.100000000000001</v>
      </c>
      <c r="H893">
        <f>VLOOKUP($A893,'Scotland E'!$Y:$Z,2,FALSE)</f>
        <v>63.2</v>
      </c>
      <c r="I893">
        <f>VLOOKUP($A893,'Scotland W'!$Y:$Z,2,FALSE)</f>
        <v>96.9</v>
      </c>
      <c r="J893">
        <f>VLOOKUP($A893,'Scotland N'!$Y:$Z,2,FALSE)</f>
        <v>96.9</v>
      </c>
      <c r="K893">
        <f>VLOOKUP($A893,'N Ireland'!$Y:$Z,2,FALSE)</f>
        <v>59.2</v>
      </c>
    </row>
    <row r="894" spans="1:11" x14ac:dyDescent="0.3">
      <c r="A894" t="s">
        <v>659</v>
      </c>
      <c r="B894">
        <f>VLOOKUP($A894,'East Anglia'!$AA:$AB,2,FALSE)</f>
        <v>50.1</v>
      </c>
      <c r="C894">
        <f>VLOOKUP($A894,'England E &amp; NE'!$AA:$AB,2,FALSE)</f>
        <v>60.3</v>
      </c>
      <c r="D894">
        <f>VLOOKUP($A894,'England NW &amp; N Wales'!$AA:$AB,2,FALSE)</f>
        <v>96.1</v>
      </c>
      <c r="E894">
        <f>VLOOKUP($A894,'England SE &amp; Central South'!$AA:$AB,2,FALSE)</f>
        <v>55.5</v>
      </c>
      <c r="F894">
        <f>VLOOKUP($A894,'S Wales &amp; England SW'!$AA:$AB,2,FALSE)</f>
        <v>83.7</v>
      </c>
      <c r="G894">
        <f>VLOOKUP($A894,Midlands!$AA:$AB,2,FALSE)</f>
        <v>59.3</v>
      </c>
      <c r="H894">
        <f>VLOOKUP($A894,'Scotland E'!$AA:$AB,2,FALSE)</f>
        <v>107.3</v>
      </c>
      <c r="I894">
        <f>VLOOKUP($A894,'Scotland W'!$AA:$AB,2,FALSE)</f>
        <v>134.19999999999999</v>
      </c>
      <c r="J894">
        <f>VLOOKUP($A894,'Scotland N'!$AA:$AB,2,FALSE)</f>
        <v>188.9</v>
      </c>
      <c r="K894">
        <f>VLOOKUP($A894,'N Ireland'!$AA:$AB,2,FALSE)</f>
        <v>67.400000000000006</v>
      </c>
    </row>
    <row r="895" spans="1:11" x14ac:dyDescent="0.3">
      <c r="A895" t="s">
        <v>844</v>
      </c>
      <c r="B895">
        <f>VLOOKUP($A895,'East Anglia'!$AC:$AD,2,FALSE)</f>
        <v>74.5</v>
      </c>
      <c r="C895">
        <f>VLOOKUP($A895,'England E &amp; NE'!$AC:$AD,2,FALSE)</f>
        <v>62.8</v>
      </c>
      <c r="D895">
        <f>VLOOKUP($A895,'England NW &amp; N Wales'!$AC:$AD,2,FALSE)</f>
        <v>73.599999999999994</v>
      </c>
      <c r="E895">
        <f>VLOOKUP($A895,'England SE &amp; Central South'!$AC:$AD,2,FALSE)</f>
        <v>55.6</v>
      </c>
      <c r="F895">
        <f>VLOOKUP($A895,'S Wales &amp; England SW'!$AC:$AD,2,FALSE)</f>
        <v>68.599999999999994</v>
      </c>
      <c r="G895">
        <f>VLOOKUP($A895,Midlands!$AC:$AD,2,FALSE)</f>
        <v>55.1</v>
      </c>
      <c r="H895">
        <f>VLOOKUP($A895,'Scotland E'!$AC:$AD,2,FALSE)</f>
        <v>53.5</v>
      </c>
      <c r="I895">
        <f>VLOOKUP($A895,'Scotland W'!$AC:$AD,2,FALSE)</f>
        <v>83.5</v>
      </c>
      <c r="J895">
        <f>VLOOKUP($A895,'Scotland N'!$AC:$AD,2,FALSE)</f>
        <v>103.8</v>
      </c>
      <c r="K895">
        <f>VLOOKUP($A895,'N Ireland'!$AC:$AD,2,FALSE)</f>
        <v>66.599999999999994</v>
      </c>
    </row>
    <row r="896" spans="1:11" x14ac:dyDescent="0.3">
      <c r="A896" t="s">
        <v>1029</v>
      </c>
      <c r="B896">
        <f>VLOOKUP($A896,'East Anglia'!$AE:$AF,2,FALSE)</f>
        <v>48.2</v>
      </c>
      <c r="C896">
        <f>VLOOKUP($A896,'England E &amp; NE'!$AE:$AF,2,FALSE)</f>
        <v>47.1</v>
      </c>
      <c r="D896">
        <f>VLOOKUP($A896,'England NW &amp; N Wales'!$AE:$AF,2,FALSE)</f>
        <v>81.3</v>
      </c>
      <c r="E896">
        <f>VLOOKUP($A896,'England SE &amp; Central South'!$AE:$AF,2,FALSE)</f>
        <v>82.3</v>
      </c>
      <c r="F896">
        <f>VLOOKUP($A896,'S Wales &amp; England SW'!$AE:$AF,2,FALSE)</f>
        <v>104.7</v>
      </c>
      <c r="G896">
        <f>VLOOKUP($A896,Midlands!$AE:$AF,2,FALSE)</f>
        <v>63.8</v>
      </c>
      <c r="H896">
        <f>VLOOKUP($A896,'Scotland E'!$AE:$AF,2,FALSE)</f>
        <v>48</v>
      </c>
      <c r="I896">
        <f>VLOOKUP($A896,'Scotland W'!$AE:$AF,2,FALSE)</f>
        <v>58.3</v>
      </c>
      <c r="J896">
        <f>VLOOKUP($A896,'Scotland N'!$AE:$AF,2,FALSE)</f>
        <v>56.7</v>
      </c>
      <c r="K896">
        <f>VLOOKUP($A896,'N Ireland'!$AE:$AF,2,FALSE)</f>
        <v>105.7</v>
      </c>
    </row>
    <row r="897" spans="1:11" x14ac:dyDescent="0.3">
      <c r="A897" t="s">
        <v>1214</v>
      </c>
      <c r="B897">
        <f>VLOOKUP($A897,'East Anglia'!$AG:$AH,2,FALSE)</f>
        <v>70.3</v>
      </c>
      <c r="C897">
        <f>VLOOKUP($A897,'England E &amp; NE'!$AG:$AH,2,FALSE)</f>
        <v>82.3</v>
      </c>
      <c r="D897">
        <f>VLOOKUP($A897,'England NW &amp; N Wales'!$AG:$AH,2,FALSE)</f>
        <v>126.7</v>
      </c>
      <c r="E897">
        <f>VLOOKUP($A897,'England SE &amp; Central South'!$AG:$AH,2,FALSE)</f>
        <v>62.6</v>
      </c>
      <c r="F897">
        <f>VLOOKUP($A897,'S Wales &amp; England SW'!$AG:$AH,2,FALSE)</f>
        <v>97.6</v>
      </c>
      <c r="G897">
        <f>VLOOKUP($A897,Midlands!$AG:$AH,2,FALSE)</f>
        <v>69.5</v>
      </c>
      <c r="H897">
        <f>VLOOKUP($A897,'Scotland E'!$AG:$AH,2,FALSE)</f>
        <v>114.8</v>
      </c>
      <c r="I897">
        <f>VLOOKUP($A897,'Scotland W'!$AG:$AH,2,FALSE)</f>
        <v>134.6</v>
      </c>
      <c r="J897">
        <f>VLOOKUP($A897,'Scotland N'!$AG:$AH,2,FALSE)</f>
        <v>103.5</v>
      </c>
      <c r="K897">
        <f>VLOOKUP($A897,'N Ireland'!$AG:$AH,2,FALSE)</f>
        <v>102.7</v>
      </c>
    </row>
    <row r="898" spans="1:11" x14ac:dyDescent="0.3">
      <c r="A898" t="s">
        <v>1399</v>
      </c>
      <c r="B898">
        <f>VLOOKUP($A898,'East Anglia'!$AI:$AJ,2,FALSE)</f>
        <v>58.6</v>
      </c>
      <c r="C898">
        <f>VLOOKUP($A898,'England E &amp; NE'!$AI:$AJ,2,FALSE)</f>
        <v>96.7</v>
      </c>
      <c r="D898">
        <f>VLOOKUP($A898,'England NW &amp; N Wales'!$AI:$AJ,2,FALSE)</f>
        <v>169.5</v>
      </c>
      <c r="E898">
        <f>VLOOKUP($A898,'England SE &amp; Central South'!$AI:$AJ,2,FALSE)</f>
        <v>67.3</v>
      </c>
      <c r="F898">
        <f>VLOOKUP($A898,'S Wales &amp; England SW'!$AI:$AJ,2,FALSE)</f>
        <v>155.80000000000001</v>
      </c>
      <c r="G898">
        <f>VLOOKUP($A898,Midlands!$AI:$AJ,2,FALSE)</f>
        <v>105.2</v>
      </c>
      <c r="H898">
        <f>VLOOKUP($A898,'Scotland E'!$AI:$AJ,2,FALSE)</f>
        <v>179.1</v>
      </c>
      <c r="I898">
        <f>VLOOKUP($A898,'Scotland W'!$AI:$AJ,2,FALSE)</f>
        <v>226.2</v>
      </c>
      <c r="J898">
        <f>VLOOKUP($A898,'Scotland N'!$AI:$AJ,2,FALSE)</f>
        <v>160.19999999999999</v>
      </c>
      <c r="K898">
        <f>VLOOKUP($A898,'N Ireland'!$AI:$AJ,2,FALSE)</f>
        <v>167</v>
      </c>
    </row>
    <row r="899" spans="1:11" x14ac:dyDescent="0.3">
      <c r="A899" t="s">
        <v>1584</v>
      </c>
      <c r="B899">
        <f>VLOOKUP($A899,'East Anglia'!$AK:$AL,2,FALSE)</f>
        <v>27.7</v>
      </c>
      <c r="C899">
        <f>VLOOKUP($A899,'England E &amp; NE'!$AK:$AL,2,FALSE)</f>
        <v>16.7</v>
      </c>
      <c r="D899">
        <f>VLOOKUP($A899,'England NW &amp; N Wales'!$AK:$AL,2,FALSE)</f>
        <v>16.2</v>
      </c>
      <c r="E899">
        <f>VLOOKUP($A899,'England SE &amp; Central South'!$AK:$AL,2,FALSE)</f>
        <v>11.3</v>
      </c>
      <c r="F899">
        <f>VLOOKUP($A899,'S Wales &amp; England SW'!$AK:$AL,2,FALSE)</f>
        <v>10.3</v>
      </c>
      <c r="G899">
        <f>VLOOKUP($A899,Midlands!$AK:$AL,2,FALSE)</f>
        <v>14</v>
      </c>
      <c r="H899">
        <f>VLOOKUP($A899,'Scotland E'!$AK:$AL,2,FALSE)</f>
        <v>30.7</v>
      </c>
      <c r="I899">
        <f>VLOOKUP($A899,'Scotland W'!$AK:$AL,2,FALSE)</f>
        <v>53.6</v>
      </c>
      <c r="J899">
        <f>VLOOKUP($A899,'Scotland N'!$AK:$AL,2,FALSE)</f>
        <v>56</v>
      </c>
      <c r="K899">
        <f>VLOOKUP($A899,'N Ireland'!$AK:$AL,2,FALSE)</f>
        <v>34.799999999999997</v>
      </c>
    </row>
    <row r="900" spans="1:11" x14ac:dyDescent="0.3">
      <c r="A900" t="s">
        <v>1769</v>
      </c>
      <c r="B900">
        <f>VLOOKUP($A900,'East Anglia'!$AM:$AN,2,FALSE)</f>
        <v>43.1</v>
      </c>
      <c r="C900">
        <f>VLOOKUP($A900,'England E &amp; NE'!$AM:$AN,2,FALSE)</f>
        <v>71</v>
      </c>
      <c r="D900">
        <f>VLOOKUP($A900,'England NW &amp; N Wales'!$AM:$AN,2,FALSE)</f>
        <v>91.9</v>
      </c>
      <c r="E900">
        <f>VLOOKUP($A900,'England SE &amp; Central South'!$AM:$AN,2,FALSE)</f>
        <v>96.5</v>
      </c>
      <c r="F900">
        <f>VLOOKUP($A900,'S Wales &amp; England SW'!$AM:$AN,2,FALSE)</f>
        <v>146.5</v>
      </c>
      <c r="G900">
        <f>VLOOKUP($A900,Midlands!$AM:$AN,2,FALSE)</f>
        <v>74.7</v>
      </c>
      <c r="H900">
        <f>VLOOKUP($A900,'Scotland E'!$AM:$AN,2,FALSE)</f>
        <v>82.6</v>
      </c>
      <c r="I900">
        <f>VLOOKUP($A900,'Scotland W'!$AM:$AN,2,FALSE)</f>
        <v>85.3</v>
      </c>
      <c r="J900">
        <f>VLOOKUP($A900,'Scotland N'!$AM:$AN,2,FALSE)</f>
        <v>96.8</v>
      </c>
      <c r="K900">
        <f>VLOOKUP($A900,'N Ireland'!$AM:$AN,2,FALSE)</f>
        <v>54.3</v>
      </c>
    </row>
    <row r="901" spans="1:11" x14ac:dyDescent="0.3">
      <c r="A901" t="s">
        <v>1954</v>
      </c>
      <c r="B901">
        <f>VLOOKUP($A901,'East Anglia'!$AO:$AP,2,FALSE)</f>
        <v>81.5</v>
      </c>
      <c r="C901">
        <f>VLOOKUP($A901,'England E &amp; NE'!$AO:$AP,2,FALSE)</f>
        <v>86.5</v>
      </c>
      <c r="D901">
        <f>VLOOKUP($A901,'England NW &amp; N Wales'!$AO:$AP,2,FALSE)</f>
        <v>152.5</v>
      </c>
      <c r="E901">
        <f>VLOOKUP($A901,'England SE &amp; Central South'!$AO:$AP,2,FALSE)</f>
        <v>105.5</v>
      </c>
      <c r="F901">
        <f>VLOOKUP($A901,'S Wales &amp; England SW'!$AO:$AP,2,FALSE)</f>
        <v>162.80000000000001</v>
      </c>
      <c r="G901">
        <f>VLOOKUP($A901,Midlands!$AO:$AP,2,FALSE)</f>
        <v>107.1</v>
      </c>
      <c r="H901">
        <f>VLOOKUP($A901,'Scotland E'!$AO:$AP,2,FALSE)</f>
        <v>127.1</v>
      </c>
      <c r="I901">
        <f>VLOOKUP($A901,'Scotland W'!$AO:$AP,2,FALSE)</f>
        <v>128.5</v>
      </c>
      <c r="J901">
        <f>VLOOKUP($A901,'Scotland N'!$AO:$AP,2,FALSE)</f>
        <v>176.5</v>
      </c>
      <c r="K901">
        <f>VLOOKUP($A901,'N Ireland'!$AO:$AP,2,FALSE)</f>
        <v>102.8</v>
      </c>
    </row>
    <row r="902" spans="1:11" x14ac:dyDescent="0.3">
      <c r="A902" t="s">
        <v>2139</v>
      </c>
      <c r="B902">
        <f>VLOOKUP($A902,'East Anglia'!$AQ:$AR,2,FALSE)</f>
        <v>103.2</v>
      </c>
      <c r="C902">
        <f>VLOOKUP($A902,'England E &amp; NE'!$AQ:$AR,2,FALSE)</f>
        <v>81.7</v>
      </c>
      <c r="D902">
        <f>VLOOKUP($A902,'England NW &amp; N Wales'!$AQ:$AR,2,FALSE)</f>
        <v>160.69999999999999</v>
      </c>
      <c r="E902">
        <f>VLOOKUP($A902,'England SE &amp; Central South'!$AQ:$AR,2,FALSE)</f>
        <v>120</v>
      </c>
      <c r="F902">
        <f>VLOOKUP($A902,'S Wales &amp; England SW'!$AQ:$AR,2,FALSE)</f>
        <v>208.8</v>
      </c>
      <c r="G902">
        <f>VLOOKUP($A902,Midlands!$AQ:$AR,2,FALSE)</f>
        <v>128.30000000000001</v>
      </c>
      <c r="H902">
        <f>VLOOKUP($A902,'Scotland E'!$AQ:$AR,2,FALSE)</f>
        <v>119.7</v>
      </c>
      <c r="I902">
        <f>VLOOKUP($A902,'Scotland W'!$AQ:$AR,2,FALSE)</f>
        <v>176.5</v>
      </c>
      <c r="J902">
        <f>VLOOKUP($A902,'Scotland N'!$AQ:$AR,2,FALSE)</f>
        <v>151.1</v>
      </c>
      <c r="K902">
        <f>VLOOKUP($A902,'N Ireland'!$AQ:$AR,2,FALSE)</f>
        <v>119.2</v>
      </c>
    </row>
    <row r="903" spans="1:11" x14ac:dyDescent="0.3">
      <c r="A903" t="s">
        <v>94</v>
      </c>
      <c r="B903">
        <f>VLOOKUP($A903,'East Anglia'!$U:$V,2,FALSE)</f>
        <v>37.799999999999997</v>
      </c>
      <c r="C903">
        <f>VLOOKUP($A903,'England E &amp; NE'!$U:$V,2,FALSE)</f>
        <v>43.9</v>
      </c>
      <c r="D903">
        <f>VLOOKUP($A903,'England NW &amp; N Wales'!$U:$V,2,FALSE)</f>
        <v>52.4</v>
      </c>
      <c r="E903">
        <f>VLOOKUP($A903,'England SE &amp; Central South'!$U:$V,2,FALSE)</f>
        <v>34.799999999999997</v>
      </c>
      <c r="F903">
        <f>VLOOKUP($A903,'S Wales &amp; England SW'!$U:$V,2,FALSE)</f>
        <v>47.2</v>
      </c>
      <c r="G903">
        <f>VLOOKUP($A903,Midlands!$U:$V,2,FALSE)</f>
        <v>27.1</v>
      </c>
      <c r="H903">
        <f>VLOOKUP($A903,'Scotland E'!$U:$V,2,FALSE)</f>
        <v>51.4</v>
      </c>
      <c r="I903">
        <f>VLOOKUP($A903,'Scotland W'!$U:$V,2,FALSE)</f>
        <v>118.6</v>
      </c>
      <c r="J903">
        <f>VLOOKUP($A903,'Scotland N'!$U:$V,2,FALSE)</f>
        <v>116.7</v>
      </c>
      <c r="K903">
        <f>VLOOKUP($A903,'N Ireland'!$U:$V,2,FALSE)</f>
        <v>47.2</v>
      </c>
    </row>
    <row r="904" spans="1:11" x14ac:dyDescent="0.3">
      <c r="A904" t="s">
        <v>290</v>
      </c>
      <c r="B904">
        <f>VLOOKUP($A904,'East Anglia'!$W:$X,2,FALSE)</f>
        <v>32.700000000000003</v>
      </c>
      <c r="C904">
        <f>VLOOKUP($A904,'England E &amp; NE'!$W:$X,2,FALSE)</f>
        <v>43.2</v>
      </c>
      <c r="D904">
        <f>VLOOKUP($A904,'England NW &amp; N Wales'!$W:$X,2,FALSE)</f>
        <v>125.9</v>
      </c>
      <c r="E904">
        <f>VLOOKUP($A904,'England SE &amp; Central South'!$W:$X,2,FALSE)</f>
        <v>42.4</v>
      </c>
      <c r="F904">
        <f>VLOOKUP($A904,'S Wales &amp; England SW'!$W:$X,2,FALSE)</f>
        <v>82.9</v>
      </c>
      <c r="G904">
        <f>VLOOKUP($A904,Midlands!$W:$X,2,FALSE)</f>
        <v>52</v>
      </c>
      <c r="H904">
        <f>VLOOKUP($A904,'Scotland E'!$W:$X,2,FALSE)</f>
        <v>97.2</v>
      </c>
      <c r="I904">
        <f>VLOOKUP($A904,'Scotland W'!$W:$X,2,FALSE)</f>
        <v>209.4</v>
      </c>
      <c r="J904">
        <f>VLOOKUP($A904,'Scotland N'!$W:$X,2,FALSE)</f>
        <v>183.4</v>
      </c>
      <c r="K904">
        <f>VLOOKUP($A904,'N Ireland'!$W:$X,2,FALSE)</f>
        <v>97.8</v>
      </c>
    </row>
    <row r="905" spans="1:11" x14ac:dyDescent="0.3">
      <c r="A905" t="s">
        <v>475</v>
      </c>
      <c r="B905">
        <f>VLOOKUP($A905,'East Anglia'!$Y:$Z,2,FALSE)</f>
        <v>54.2</v>
      </c>
      <c r="C905">
        <f>VLOOKUP($A905,'England E &amp; NE'!$Y:$Z,2,FALSE)</f>
        <v>58.2</v>
      </c>
      <c r="D905">
        <f>VLOOKUP($A905,'England NW &amp; N Wales'!$Y:$Z,2,FALSE)</f>
        <v>57.4</v>
      </c>
      <c r="E905">
        <f>VLOOKUP($A905,'England SE &amp; Central South'!$Y:$Z,2,FALSE)</f>
        <v>56.9</v>
      </c>
      <c r="F905">
        <f>VLOOKUP($A905,'S Wales &amp; England SW'!$Y:$Z,2,FALSE)</f>
        <v>74.599999999999994</v>
      </c>
      <c r="G905">
        <f>VLOOKUP($A905,Midlands!$Y:$Z,2,FALSE)</f>
        <v>45.5</v>
      </c>
      <c r="H905">
        <f>VLOOKUP($A905,'Scotland E'!$Y:$Z,2,FALSE)</f>
        <v>59.3</v>
      </c>
      <c r="I905">
        <f>VLOOKUP($A905,'Scotland W'!$Y:$Z,2,FALSE)</f>
        <v>58.3</v>
      </c>
      <c r="J905">
        <f>VLOOKUP($A905,'Scotland N'!$Y:$Z,2,FALSE)</f>
        <v>95.8</v>
      </c>
      <c r="K905">
        <f>VLOOKUP($A905,'N Ireland'!$Y:$Z,2,FALSE)</f>
        <v>43.9</v>
      </c>
    </row>
    <row r="906" spans="1:11" x14ac:dyDescent="0.3">
      <c r="A906" t="s">
        <v>660</v>
      </c>
      <c r="B906">
        <f>VLOOKUP($A906,'East Anglia'!$AA:$AB,2,FALSE)</f>
        <v>27.6</v>
      </c>
      <c r="C906">
        <f>VLOOKUP($A906,'England E &amp; NE'!$AA:$AB,2,FALSE)</f>
        <v>36.5</v>
      </c>
      <c r="D906">
        <f>VLOOKUP($A906,'England NW &amp; N Wales'!$AA:$AB,2,FALSE)</f>
        <v>82</v>
      </c>
      <c r="E906">
        <f>VLOOKUP($A906,'England SE &amp; Central South'!$AA:$AB,2,FALSE)</f>
        <v>43.1</v>
      </c>
      <c r="F906">
        <f>VLOOKUP($A906,'S Wales &amp; England SW'!$AA:$AB,2,FALSE)</f>
        <v>67.5</v>
      </c>
      <c r="G906">
        <f>VLOOKUP($A906,Midlands!$AA:$AB,2,FALSE)</f>
        <v>32.299999999999997</v>
      </c>
      <c r="H906">
        <f>VLOOKUP($A906,'Scotland E'!$AA:$AB,2,FALSE)</f>
        <v>68.099999999999994</v>
      </c>
      <c r="I906">
        <f>VLOOKUP($A906,'Scotland W'!$AA:$AB,2,FALSE)</f>
        <v>132</v>
      </c>
      <c r="J906">
        <f>VLOOKUP($A906,'Scotland N'!$AA:$AB,2,FALSE)</f>
        <v>127.2</v>
      </c>
      <c r="K906">
        <f>VLOOKUP($A906,'N Ireland'!$AA:$AB,2,FALSE)</f>
        <v>68.400000000000006</v>
      </c>
    </row>
    <row r="907" spans="1:11" x14ac:dyDescent="0.3">
      <c r="A907" t="s">
        <v>845</v>
      </c>
      <c r="B907">
        <f>VLOOKUP($A907,'East Anglia'!$AC:$AD,2,FALSE)</f>
        <v>31.5</v>
      </c>
      <c r="C907">
        <f>VLOOKUP($A907,'England E &amp; NE'!$AC:$AD,2,FALSE)</f>
        <v>29.1</v>
      </c>
      <c r="D907">
        <f>VLOOKUP($A907,'England NW &amp; N Wales'!$AC:$AD,2,FALSE)</f>
        <v>55.7</v>
      </c>
      <c r="E907">
        <f>VLOOKUP($A907,'England SE &amp; Central South'!$AC:$AD,2,FALSE)</f>
        <v>39.5</v>
      </c>
      <c r="F907">
        <f>VLOOKUP($A907,'S Wales &amp; England SW'!$AC:$AD,2,FALSE)</f>
        <v>44.8</v>
      </c>
      <c r="G907">
        <f>VLOOKUP($A907,Midlands!$AC:$AD,2,FALSE)</f>
        <v>35</v>
      </c>
      <c r="H907">
        <f>VLOOKUP($A907,'Scotland E'!$AC:$AD,2,FALSE)</f>
        <v>54.4</v>
      </c>
      <c r="I907">
        <f>VLOOKUP($A907,'Scotland W'!$AC:$AD,2,FALSE)</f>
        <v>95.7</v>
      </c>
      <c r="J907">
        <f>VLOOKUP($A907,'Scotland N'!$AC:$AD,2,FALSE)</f>
        <v>78.400000000000006</v>
      </c>
      <c r="K907">
        <f>VLOOKUP($A907,'N Ireland'!$AC:$AD,2,FALSE)</f>
        <v>53.5</v>
      </c>
    </row>
    <row r="908" spans="1:11" x14ac:dyDescent="0.3">
      <c r="A908" t="s">
        <v>1030</v>
      </c>
      <c r="B908">
        <f>VLOOKUP($A908,'East Anglia'!$AE:$AF,2,FALSE)</f>
        <v>66.400000000000006</v>
      </c>
      <c r="C908">
        <f>VLOOKUP($A908,'England E &amp; NE'!$AE:$AF,2,FALSE)</f>
        <v>99.4</v>
      </c>
      <c r="D908">
        <f>VLOOKUP($A908,'England NW &amp; N Wales'!$AE:$AF,2,FALSE)</f>
        <v>99</v>
      </c>
      <c r="E908">
        <f>VLOOKUP($A908,'England SE &amp; Central South'!$AE:$AF,2,FALSE)</f>
        <v>53.2</v>
      </c>
      <c r="F908">
        <f>VLOOKUP($A908,'S Wales &amp; England SW'!$AE:$AF,2,FALSE)</f>
        <v>82.9</v>
      </c>
      <c r="G908">
        <f>VLOOKUP($A908,Midlands!$AE:$AF,2,FALSE)</f>
        <v>61.4</v>
      </c>
      <c r="H908">
        <f>VLOOKUP($A908,'Scotland E'!$AE:$AF,2,FALSE)</f>
        <v>74.8</v>
      </c>
      <c r="I908">
        <f>VLOOKUP($A908,'Scotland W'!$AE:$AF,2,FALSE)</f>
        <v>85.8</v>
      </c>
      <c r="J908">
        <f>VLOOKUP($A908,'Scotland N'!$AE:$AF,2,FALSE)</f>
        <v>92</v>
      </c>
      <c r="K908">
        <f>VLOOKUP($A908,'N Ireland'!$AE:$AF,2,FALSE)</f>
        <v>52.3</v>
      </c>
    </row>
    <row r="909" spans="1:11" x14ac:dyDescent="0.3">
      <c r="A909" t="s">
        <v>1215</v>
      </c>
      <c r="B909">
        <f>VLOOKUP($A909,'East Anglia'!$AG:$AH,2,FALSE)</f>
        <v>12.3</v>
      </c>
      <c r="C909">
        <f>VLOOKUP($A909,'England E &amp; NE'!$AG:$AH,2,FALSE)</f>
        <v>18.2</v>
      </c>
      <c r="D909">
        <f>VLOOKUP($A909,'England NW &amp; N Wales'!$AG:$AH,2,FALSE)</f>
        <v>25.5</v>
      </c>
      <c r="E909">
        <f>VLOOKUP($A909,'England SE &amp; Central South'!$AG:$AH,2,FALSE)</f>
        <v>9.6</v>
      </c>
      <c r="F909">
        <f>VLOOKUP($A909,'S Wales &amp; England SW'!$AG:$AH,2,FALSE)</f>
        <v>15.4</v>
      </c>
      <c r="G909">
        <f>VLOOKUP($A909,Midlands!$AG:$AH,2,FALSE)</f>
        <v>9.4</v>
      </c>
      <c r="H909">
        <f>VLOOKUP($A909,'Scotland E'!$AG:$AH,2,FALSE)</f>
        <v>55</v>
      </c>
      <c r="I909">
        <f>VLOOKUP($A909,'Scotland W'!$AG:$AH,2,FALSE)</f>
        <v>99.7</v>
      </c>
      <c r="J909">
        <f>VLOOKUP($A909,'Scotland N'!$AG:$AH,2,FALSE)</f>
        <v>116.5</v>
      </c>
      <c r="K909">
        <f>VLOOKUP($A909,'N Ireland'!$AG:$AH,2,FALSE)</f>
        <v>85.2</v>
      </c>
    </row>
    <row r="910" spans="1:11" x14ac:dyDescent="0.3">
      <c r="A910" t="s">
        <v>1400</v>
      </c>
      <c r="B910">
        <f>VLOOKUP($A910,'East Anglia'!$AI:$AJ,2,FALSE)</f>
        <v>26.2</v>
      </c>
      <c r="C910">
        <f>VLOOKUP($A910,'England E &amp; NE'!$AI:$AJ,2,FALSE)</f>
        <v>63.4</v>
      </c>
      <c r="D910">
        <f>VLOOKUP($A910,'England NW &amp; N Wales'!$AI:$AJ,2,FALSE)</f>
        <v>102</v>
      </c>
      <c r="E910">
        <f>VLOOKUP($A910,'England SE &amp; Central South'!$AI:$AJ,2,FALSE)</f>
        <v>26.7</v>
      </c>
      <c r="F910">
        <f>VLOOKUP($A910,'S Wales &amp; England SW'!$AI:$AJ,2,FALSE)</f>
        <v>75.900000000000006</v>
      </c>
      <c r="G910">
        <f>VLOOKUP($A910,Midlands!$AI:$AJ,2,FALSE)</f>
        <v>50.7</v>
      </c>
      <c r="H910">
        <f>VLOOKUP($A910,'Scotland E'!$AI:$AJ,2,FALSE)</f>
        <v>57.3</v>
      </c>
      <c r="I910">
        <f>VLOOKUP($A910,'Scotland W'!$AI:$AJ,2,FALSE)</f>
        <v>109.8</v>
      </c>
      <c r="J910">
        <f>VLOOKUP($A910,'Scotland N'!$AI:$AJ,2,FALSE)</f>
        <v>100.6</v>
      </c>
      <c r="K910">
        <f>VLOOKUP($A910,'N Ireland'!$AI:$AJ,2,FALSE)</f>
        <v>63.9</v>
      </c>
    </row>
    <row r="911" spans="1:11" x14ac:dyDescent="0.3">
      <c r="A911" t="s">
        <v>1585</v>
      </c>
      <c r="B911">
        <f>VLOOKUP($A911,'East Anglia'!$AK:$AL,2,FALSE)</f>
        <v>43.6</v>
      </c>
      <c r="C911">
        <f>VLOOKUP($A911,'England E &amp; NE'!$AK:$AL,2,FALSE)</f>
        <v>61.7</v>
      </c>
      <c r="D911">
        <f>VLOOKUP($A911,'England NW &amp; N Wales'!$AK:$AL,2,FALSE)</f>
        <v>111.2</v>
      </c>
      <c r="E911">
        <f>VLOOKUP($A911,'England SE &amp; Central South'!$AK:$AL,2,FALSE)</f>
        <v>33.799999999999997</v>
      </c>
      <c r="F911">
        <f>VLOOKUP($A911,'S Wales &amp; England SW'!$AK:$AL,2,FALSE)</f>
        <v>73.3</v>
      </c>
      <c r="G911">
        <f>VLOOKUP($A911,Midlands!$AK:$AL,2,FALSE)</f>
        <v>48.5</v>
      </c>
      <c r="H911">
        <f>VLOOKUP($A911,'Scotland E'!$AK:$AL,2,FALSE)</f>
        <v>39.799999999999997</v>
      </c>
      <c r="I911">
        <f>VLOOKUP($A911,'Scotland W'!$AK:$AL,2,FALSE)</f>
        <v>89.6</v>
      </c>
      <c r="J911">
        <f>VLOOKUP($A911,'Scotland N'!$AK:$AL,2,FALSE)</f>
        <v>119.8</v>
      </c>
      <c r="K911">
        <f>VLOOKUP($A911,'N Ireland'!$AK:$AL,2,FALSE)</f>
        <v>42.3</v>
      </c>
    </row>
    <row r="912" spans="1:11" x14ac:dyDescent="0.3">
      <c r="A912" t="s">
        <v>1770</v>
      </c>
      <c r="B912">
        <f>VLOOKUP($A912,'East Anglia'!$AM:$AN,2,FALSE)</f>
        <v>63.3</v>
      </c>
      <c r="C912">
        <f>VLOOKUP($A912,'England E &amp; NE'!$AM:$AN,2,FALSE)</f>
        <v>75.900000000000006</v>
      </c>
      <c r="D912">
        <f>VLOOKUP($A912,'England NW &amp; N Wales'!$AM:$AN,2,FALSE)</f>
        <v>112.8</v>
      </c>
      <c r="E912">
        <f>VLOOKUP($A912,'England SE &amp; Central South'!$AM:$AN,2,FALSE)</f>
        <v>105</v>
      </c>
      <c r="F912">
        <f>VLOOKUP($A912,'S Wales &amp; England SW'!$AM:$AN,2,FALSE)</f>
        <v>116.2</v>
      </c>
      <c r="G912">
        <f>VLOOKUP($A912,Midlands!$AM:$AN,2,FALSE)</f>
        <v>64.3</v>
      </c>
      <c r="H912">
        <f>VLOOKUP($A912,'Scotland E'!$AM:$AN,2,FALSE)</f>
        <v>88.5</v>
      </c>
      <c r="I912">
        <f>VLOOKUP($A912,'Scotland W'!$AM:$AN,2,FALSE)</f>
        <v>120</v>
      </c>
      <c r="J912">
        <f>VLOOKUP($A912,'Scotland N'!$AM:$AN,2,FALSE)</f>
        <v>83.1</v>
      </c>
      <c r="K912">
        <f>VLOOKUP($A912,'N Ireland'!$AM:$AN,2,FALSE)</f>
        <v>89.8</v>
      </c>
    </row>
    <row r="913" spans="1:11" x14ac:dyDescent="0.3">
      <c r="A913" t="s">
        <v>1955</v>
      </c>
      <c r="B913">
        <f>VLOOKUP($A913,'East Anglia'!$AO:$AP,2,FALSE)</f>
        <v>82.7</v>
      </c>
      <c r="C913">
        <f>VLOOKUP($A913,'England E &amp; NE'!$AO:$AP,2,FALSE)</f>
        <v>99.2</v>
      </c>
      <c r="D913">
        <f>VLOOKUP($A913,'England NW &amp; N Wales'!$AO:$AP,2,FALSE)</f>
        <v>152.1</v>
      </c>
      <c r="E913">
        <f>VLOOKUP($A913,'England SE &amp; Central South'!$AO:$AP,2,FALSE)</f>
        <v>118.2</v>
      </c>
      <c r="F913">
        <f>VLOOKUP($A913,'S Wales &amp; England SW'!$AO:$AP,2,FALSE)</f>
        <v>156.5</v>
      </c>
      <c r="G913">
        <f>VLOOKUP($A913,Midlands!$AO:$AP,2,FALSE)</f>
        <v>80.7</v>
      </c>
      <c r="H913">
        <f>VLOOKUP($A913,'Scotland E'!$AO:$AP,2,FALSE)</f>
        <v>169.6</v>
      </c>
      <c r="I913">
        <f>VLOOKUP($A913,'Scotland W'!$AO:$AP,2,FALSE)</f>
        <v>199</v>
      </c>
      <c r="J913">
        <f>VLOOKUP($A913,'Scotland N'!$AO:$AP,2,FALSE)</f>
        <v>204.7</v>
      </c>
      <c r="K913">
        <f>VLOOKUP($A913,'N Ireland'!$AO:$AP,2,FALSE)</f>
        <v>119.8</v>
      </c>
    </row>
    <row r="914" spans="1:11" x14ac:dyDescent="0.3">
      <c r="A914" t="s">
        <v>2140</v>
      </c>
      <c r="B914">
        <f>VLOOKUP($A914,'East Anglia'!$AQ:$AR,2,FALSE)</f>
        <v>97.9</v>
      </c>
      <c r="C914">
        <f>VLOOKUP($A914,'England E &amp; NE'!$AQ:$AR,2,FALSE)</f>
        <v>112.9</v>
      </c>
      <c r="D914">
        <f>VLOOKUP($A914,'England NW &amp; N Wales'!$AQ:$AR,2,FALSE)</f>
        <v>209.6</v>
      </c>
      <c r="E914">
        <f>VLOOKUP($A914,'England SE &amp; Central South'!$AQ:$AR,2,FALSE)</f>
        <v>181.7</v>
      </c>
      <c r="F914">
        <f>VLOOKUP($A914,'S Wales &amp; England SW'!$AQ:$AR,2,FALSE)</f>
        <v>276</v>
      </c>
      <c r="G914">
        <f>VLOOKUP($A914,Midlands!$AQ:$AR,2,FALSE)</f>
        <v>137.5</v>
      </c>
      <c r="H914">
        <f>VLOOKUP($A914,'Scotland E'!$AQ:$AR,2,FALSE)</f>
        <v>185.1</v>
      </c>
      <c r="I914">
        <f>VLOOKUP($A914,'Scotland W'!$AQ:$AR,2,FALSE)</f>
        <v>272.2</v>
      </c>
      <c r="J914">
        <f>VLOOKUP($A914,'Scotland N'!$AQ:$AR,2,FALSE)</f>
        <v>178.3</v>
      </c>
      <c r="K914">
        <f>VLOOKUP($A914,'N Ireland'!$AQ:$AR,2,FALSE)</f>
        <v>169.4</v>
      </c>
    </row>
    <row r="915" spans="1:11" x14ac:dyDescent="0.3">
      <c r="A915" t="s">
        <v>95</v>
      </c>
      <c r="B915">
        <f>VLOOKUP($A915,'East Anglia'!$U:$V,2,FALSE)</f>
        <v>73.099999999999994</v>
      </c>
      <c r="C915">
        <f>VLOOKUP($A915,'England E &amp; NE'!$U:$V,2,FALSE)</f>
        <v>83</v>
      </c>
      <c r="D915">
        <f>VLOOKUP($A915,'England NW &amp; N Wales'!$U:$V,2,FALSE)</f>
        <v>106.8</v>
      </c>
      <c r="E915">
        <f>VLOOKUP($A915,'England SE &amp; Central South'!$U:$V,2,FALSE)</f>
        <v>93.3</v>
      </c>
      <c r="F915">
        <f>VLOOKUP($A915,'S Wales &amp; England SW'!$U:$V,2,FALSE)</f>
        <v>133.4</v>
      </c>
      <c r="G915">
        <f>VLOOKUP($A915,Midlands!$U:$V,2,FALSE)</f>
        <v>104.1</v>
      </c>
      <c r="H915">
        <f>VLOOKUP($A915,'Scotland E'!$U:$V,2,FALSE)</f>
        <v>127.9</v>
      </c>
      <c r="I915">
        <f>VLOOKUP($A915,'Scotland W'!$U:$V,2,FALSE)</f>
        <v>146.1</v>
      </c>
      <c r="J915">
        <f>VLOOKUP($A915,'Scotland N'!$U:$V,2,FALSE)</f>
        <v>105.5</v>
      </c>
      <c r="K915">
        <f>VLOOKUP($A915,'N Ireland'!$U:$V,2,FALSE)</f>
        <v>109</v>
      </c>
    </row>
    <row r="916" spans="1:11" x14ac:dyDescent="0.3">
      <c r="A916" t="s">
        <v>291</v>
      </c>
      <c r="B916">
        <f>VLOOKUP($A916,'East Anglia'!$W:$X,2,FALSE)</f>
        <v>34.5</v>
      </c>
      <c r="C916">
        <f>VLOOKUP($A916,'England E &amp; NE'!$W:$X,2,FALSE)</f>
        <v>51</v>
      </c>
      <c r="D916">
        <f>VLOOKUP($A916,'England NW &amp; N Wales'!$W:$X,2,FALSE)</f>
        <v>72.099999999999994</v>
      </c>
      <c r="E916">
        <f>VLOOKUP($A916,'England SE &amp; Central South'!$W:$X,2,FALSE)</f>
        <v>61.5</v>
      </c>
      <c r="F916">
        <f>VLOOKUP($A916,'S Wales &amp; England SW'!$W:$X,2,FALSE)</f>
        <v>99.7</v>
      </c>
      <c r="G916">
        <f>VLOOKUP($A916,Midlands!$W:$X,2,FALSE)</f>
        <v>46.3</v>
      </c>
      <c r="H916">
        <f>VLOOKUP($A916,'Scotland E'!$W:$X,2,FALSE)</f>
        <v>92.1</v>
      </c>
      <c r="I916">
        <f>VLOOKUP($A916,'Scotland W'!$W:$X,2,FALSE)</f>
        <v>118.6</v>
      </c>
      <c r="J916">
        <f>VLOOKUP($A916,'Scotland N'!$W:$X,2,FALSE)</f>
        <v>110.6</v>
      </c>
      <c r="K916">
        <f>VLOOKUP($A916,'N Ireland'!$W:$X,2,FALSE)</f>
        <v>92.1</v>
      </c>
    </row>
    <row r="917" spans="1:11" x14ac:dyDescent="0.3">
      <c r="A917" t="s">
        <v>476</v>
      </c>
      <c r="B917">
        <f>VLOOKUP($A917,'East Anglia'!$Y:$Z,2,FALSE)</f>
        <v>67.5</v>
      </c>
      <c r="C917">
        <f>VLOOKUP($A917,'England E &amp; NE'!$Y:$Z,2,FALSE)</f>
        <v>74.400000000000006</v>
      </c>
      <c r="D917">
        <f>VLOOKUP($A917,'England NW &amp; N Wales'!$Y:$Z,2,FALSE)</f>
        <v>172.1</v>
      </c>
      <c r="E917">
        <f>VLOOKUP($A917,'England SE &amp; Central South'!$Y:$Z,2,FALSE)</f>
        <v>108.4</v>
      </c>
      <c r="F917">
        <f>VLOOKUP($A917,'S Wales &amp; England SW'!$Y:$Z,2,FALSE)</f>
        <v>189.7</v>
      </c>
      <c r="G917">
        <f>VLOOKUP($A917,Midlands!$Y:$Z,2,FALSE)</f>
        <v>99.4</v>
      </c>
      <c r="H917">
        <f>VLOOKUP($A917,'Scotland E'!$Y:$Z,2,FALSE)</f>
        <v>99.8</v>
      </c>
      <c r="I917">
        <f>VLOOKUP($A917,'Scotland W'!$Y:$Z,2,FALSE)</f>
        <v>176.5</v>
      </c>
      <c r="J917">
        <f>VLOOKUP($A917,'Scotland N'!$Y:$Z,2,FALSE)</f>
        <v>138.30000000000001</v>
      </c>
      <c r="K917">
        <f>VLOOKUP($A917,'N Ireland'!$Y:$Z,2,FALSE)</f>
        <v>127.9</v>
      </c>
    </row>
    <row r="918" spans="1:11" x14ac:dyDescent="0.3">
      <c r="A918" t="s">
        <v>661</v>
      </c>
      <c r="B918">
        <f>VLOOKUP($A918,'East Anglia'!$AA:$AB,2,FALSE)</f>
        <v>5.9</v>
      </c>
      <c r="C918">
        <f>VLOOKUP($A918,'England E &amp; NE'!$AA:$AB,2,FALSE)</f>
        <v>6.8</v>
      </c>
      <c r="D918">
        <f>VLOOKUP($A918,'England NW &amp; N Wales'!$AA:$AB,2,FALSE)</f>
        <v>21</v>
      </c>
      <c r="E918">
        <f>VLOOKUP($A918,'England SE &amp; Central South'!$AA:$AB,2,FALSE)</f>
        <v>2.2999999999999998</v>
      </c>
      <c r="F918">
        <f>VLOOKUP($A918,'S Wales &amp; England SW'!$AA:$AB,2,FALSE)</f>
        <v>9.9</v>
      </c>
      <c r="G918">
        <f>VLOOKUP($A918,Midlands!$AA:$AB,2,FALSE)</f>
        <v>7.8</v>
      </c>
      <c r="H918">
        <f>VLOOKUP($A918,'Scotland E'!$AA:$AB,2,FALSE)</f>
        <v>25.5</v>
      </c>
      <c r="I918">
        <f>VLOOKUP($A918,'Scotland W'!$AA:$AB,2,FALSE)</f>
        <v>76.5</v>
      </c>
      <c r="J918">
        <f>VLOOKUP($A918,'Scotland N'!$AA:$AB,2,FALSE)</f>
        <v>132.6</v>
      </c>
      <c r="K918">
        <f>VLOOKUP($A918,'N Ireland'!$AA:$AB,2,FALSE)</f>
        <v>51.1</v>
      </c>
    </row>
    <row r="919" spans="1:11" x14ac:dyDescent="0.3">
      <c r="A919" t="s">
        <v>846</v>
      </c>
      <c r="B919">
        <f>VLOOKUP($A919,'East Anglia'!$AC:$AD,2,FALSE)</f>
        <v>33.799999999999997</v>
      </c>
      <c r="C919">
        <f>VLOOKUP($A919,'England E &amp; NE'!$AC:$AD,2,FALSE)</f>
        <v>67.2</v>
      </c>
      <c r="D919">
        <f>VLOOKUP($A919,'England NW &amp; N Wales'!$AC:$AD,2,FALSE)</f>
        <v>57.7</v>
      </c>
      <c r="E919">
        <f>VLOOKUP($A919,'England SE &amp; Central South'!$AC:$AD,2,FALSE)</f>
        <v>34.4</v>
      </c>
      <c r="F919">
        <f>VLOOKUP($A919,'S Wales &amp; England SW'!$AC:$AD,2,FALSE)</f>
        <v>49.2</v>
      </c>
      <c r="G919">
        <f>VLOOKUP($A919,Midlands!$AC:$AD,2,FALSE)</f>
        <v>68.2</v>
      </c>
      <c r="H919">
        <f>VLOOKUP($A919,'Scotland E'!$AC:$AD,2,FALSE)</f>
        <v>54.7</v>
      </c>
      <c r="I919">
        <f>VLOOKUP($A919,'Scotland W'!$AC:$AD,2,FALSE)</f>
        <v>59.2</v>
      </c>
      <c r="J919">
        <f>VLOOKUP($A919,'Scotland N'!$AC:$AD,2,FALSE)</f>
        <v>84.4</v>
      </c>
      <c r="K919">
        <f>VLOOKUP($A919,'N Ireland'!$AC:$AD,2,FALSE)</f>
        <v>42.7</v>
      </c>
    </row>
    <row r="920" spans="1:11" x14ac:dyDescent="0.3">
      <c r="A920" t="s">
        <v>1031</v>
      </c>
      <c r="B920">
        <f>VLOOKUP($A920,'East Anglia'!$AE:$AF,2,FALSE)</f>
        <v>72.2</v>
      </c>
      <c r="C920">
        <f>VLOOKUP($A920,'England E &amp; NE'!$AE:$AF,2,FALSE)</f>
        <v>127.7</v>
      </c>
      <c r="D920">
        <f>VLOOKUP($A920,'England NW &amp; N Wales'!$AE:$AF,2,FALSE)</f>
        <v>147</v>
      </c>
      <c r="E920">
        <f>VLOOKUP($A920,'England SE &amp; Central South'!$AE:$AF,2,FALSE)</f>
        <v>93.9</v>
      </c>
      <c r="F920">
        <f>VLOOKUP($A920,'S Wales &amp; England SW'!$AE:$AF,2,FALSE)</f>
        <v>151.5</v>
      </c>
      <c r="G920">
        <f>VLOOKUP($A920,Midlands!$AE:$AF,2,FALSE)</f>
        <v>117.3</v>
      </c>
      <c r="H920">
        <f>VLOOKUP($A920,'Scotland E'!$AE:$AF,2,FALSE)</f>
        <v>110.3</v>
      </c>
      <c r="I920">
        <f>VLOOKUP($A920,'Scotland W'!$AE:$AF,2,FALSE)</f>
        <v>163.30000000000001</v>
      </c>
      <c r="J920">
        <f>VLOOKUP($A920,'Scotland N'!$AE:$AF,2,FALSE)</f>
        <v>106</v>
      </c>
      <c r="K920">
        <f>VLOOKUP($A920,'N Ireland'!$AE:$AF,2,FALSE)</f>
        <v>153.30000000000001</v>
      </c>
    </row>
    <row r="921" spans="1:11" x14ac:dyDescent="0.3">
      <c r="A921" t="s">
        <v>1216</v>
      </c>
      <c r="B921">
        <f>VLOOKUP($A921,'East Anglia'!$AG:$AH,2,FALSE)</f>
        <v>73.2</v>
      </c>
      <c r="C921">
        <f>VLOOKUP($A921,'England E &amp; NE'!$AG:$AH,2,FALSE)</f>
        <v>103.3</v>
      </c>
      <c r="D921">
        <f>VLOOKUP($A921,'England NW &amp; N Wales'!$AG:$AH,2,FALSE)</f>
        <v>127.7</v>
      </c>
      <c r="E921">
        <f>VLOOKUP($A921,'England SE &amp; Central South'!$AG:$AH,2,FALSE)</f>
        <v>50.3</v>
      </c>
      <c r="F921">
        <f>VLOOKUP($A921,'S Wales &amp; England SW'!$AG:$AH,2,FALSE)</f>
        <v>98.9</v>
      </c>
      <c r="G921">
        <f>VLOOKUP($A921,Midlands!$AG:$AH,2,FALSE)</f>
        <v>103.8</v>
      </c>
      <c r="H921">
        <f>VLOOKUP($A921,'Scotland E'!$AG:$AH,2,FALSE)</f>
        <v>65.099999999999994</v>
      </c>
      <c r="I921">
        <f>VLOOKUP($A921,'Scotland W'!$AG:$AH,2,FALSE)</f>
        <v>93.9</v>
      </c>
      <c r="J921">
        <f>VLOOKUP($A921,'Scotland N'!$AG:$AH,2,FALSE)</f>
        <v>79.8</v>
      </c>
      <c r="K921">
        <f>VLOOKUP($A921,'N Ireland'!$AG:$AH,2,FALSE)</f>
        <v>112.8</v>
      </c>
    </row>
    <row r="922" spans="1:11" x14ac:dyDescent="0.3">
      <c r="A922" t="s">
        <v>1401</v>
      </c>
      <c r="B922">
        <f>VLOOKUP($A922,'East Anglia'!$AI:$AJ,2,FALSE)</f>
        <v>177.6</v>
      </c>
      <c r="C922">
        <f>VLOOKUP($A922,'England E &amp; NE'!$AI:$AJ,2,FALSE)</f>
        <v>135.1</v>
      </c>
      <c r="D922">
        <f>VLOOKUP($A922,'England NW &amp; N Wales'!$AI:$AJ,2,FALSE)</f>
        <v>187.9</v>
      </c>
      <c r="E922">
        <f>VLOOKUP($A922,'England SE &amp; Central South'!$AI:$AJ,2,FALSE)</f>
        <v>156.69999999999999</v>
      </c>
      <c r="F922">
        <f>VLOOKUP($A922,'S Wales &amp; England SW'!$AI:$AJ,2,FALSE)</f>
        <v>246.3</v>
      </c>
      <c r="G922">
        <f>VLOOKUP($A922,Midlands!$AI:$AJ,2,FALSE)</f>
        <v>167.2</v>
      </c>
      <c r="H922">
        <f>VLOOKUP($A922,'Scotland E'!$AI:$AJ,2,FALSE)</f>
        <v>138.80000000000001</v>
      </c>
      <c r="I922">
        <f>VLOOKUP($A922,'Scotland W'!$AI:$AJ,2,FALSE)</f>
        <v>128.4</v>
      </c>
      <c r="J922">
        <f>VLOOKUP($A922,'Scotland N'!$AI:$AJ,2,FALSE)</f>
        <v>156.69999999999999</v>
      </c>
      <c r="K922">
        <f>VLOOKUP($A922,'N Ireland'!$AI:$AJ,2,FALSE)</f>
        <v>152.69999999999999</v>
      </c>
    </row>
    <row r="923" spans="1:11" x14ac:dyDescent="0.3">
      <c r="A923" t="s">
        <v>1586</v>
      </c>
      <c r="B923">
        <f>VLOOKUP($A923,'East Anglia'!$AK:$AL,2,FALSE)</f>
        <v>59.1</v>
      </c>
      <c r="C923">
        <f>VLOOKUP($A923,'England E &amp; NE'!$AK:$AL,2,FALSE)</f>
        <v>54.9</v>
      </c>
      <c r="D923">
        <f>VLOOKUP($A923,'England NW &amp; N Wales'!$AK:$AL,2,FALSE)</f>
        <v>50.5</v>
      </c>
      <c r="E923">
        <f>VLOOKUP($A923,'England SE &amp; Central South'!$AK:$AL,2,FALSE)</f>
        <v>68.400000000000006</v>
      </c>
      <c r="F923">
        <f>VLOOKUP($A923,'S Wales &amp; England SW'!$AK:$AL,2,FALSE)</f>
        <v>31.9</v>
      </c>
      <c r="G923">
        <f>VLOOKUP($A923,Midlands!$AK:$AL,2,FALSE)</f>
        <v>32.6</v>
      </c>
      <c r="H923">
        <f>VLOOKUP($A923,'Scotland E'!$AK:$AL,2,FALSE)</f>
        <v>78.2</v>
      </c>
      <c r="I923">
        <f>VLOOKUP($A923,'Scotland W'!$AK:$AL,2,FALSE)</f>
        <v>92.2</v>
      </c>
      <c r="J923">
        <f>VLOOKUP($A923,'Scotland N'!$AK:$AL,2,FALSE)</f>
        <v>69.3</v>
      </c>
      <c r="K923">
        <f>VLOOKUP($A923,'N Ireland'!$AK:$AL,2,FALSE)</f>
        <v>33.4</v>
      </c>
    </row>
    <row r="924" spans="1:11" x14ac:dyDescent="0.3">
      <c r="A924" t="s">
        <v>1771</v>
      </c>
      <c r="B924">
        <f>VLOOKUP($A924,'East Anglia'!$AM:$AN,2,FALSE)</f>
        <v>51.6</v>
      </c>
      <c r="C924">
        <f>VLOOKUP($A924,'England E &amp; NE'!$AM:$AN,2,FALSE)</f>
        <v>78.2</v>
      </c>
      <c r="D924">
        <f>VLOOKUP($A924,'England NW &amp; N Wales'!$AM:$AN,2,FALSE)</f>
        <v>135.5</v>
      </c>
      <c r="E924">
        <f>VLOOKUP($A924,'England SE &amp; Central South'!$AM:$AN,2,FALSE)</f>
        <v>91.9</v>
      </c>
      <c r="F924">
        <f>VLOOKUP($A924,'S Wales &amp; England SW'!$AM:$AN,2,FALSE)</f>
        <v>147.30000000000001</v>
      </c>
      <c r="G924">
        <f>VLOOKUP($A924,Midlands!$AM:$AN,2,FALSE)</f>
        <v>79.7</v>
      </c>
      <c r="H924">
        <f>VLOOKUP($A924,'Scotland E'!$AM:$AN,2,FALSE)</f>
        <v>124.4</v>
      </c>
      <c r="I924">
        <f>VLOOKUP($A924,'Scotland W'!$AM:$AN,2,FALSE)</f>
        <v>162.80000000000001</v>
      </c>
      <c r="J924">
        <f>VLOOKUP($A924,'Scotland N'!$AM:$AN,2,FALSE)</f>
        <v>150.4</v>
      </c>
      <c r="K924">
        <f>VLOOKUP($A924,'N Ireland'!$AM:$AN,2,FALSE)</f>
        <v>90.4</v>
      </c>
    </row>
    <row r="925" spans="1:11" x14ac:dyDescent="0.3">
      <c r="A925" t="s">
        <v>1956</v>
      </c>
      <c r="B925">
        <f>VLOOKUP($A925,'East Anglia'!$AO:$AP,2,FALSE)</f>
        <v>59.1</v>
      </c>
      <c r="C925">
        <f>VLOOKUP($A925,'England E &amp; NE'!$AO:$AP,2,FALSE)</f>
        <v>69.5</v>
      </c>
      <c r="D925">
        <f>VLOOKUP($A925,'England NW &amp; N Wales'!$AO:$AP,2,FALSE)</f>
        <v>123</v>
      </c>
      <c r="E925">
        <f>VLOOKUP($A925,'England SE &amp; Central South'!$AO:$AP,2,FALSE)</f>
        <v>56.2</v>
      </c>
      <c r="F925">
        <f>VLOOKUP($A925,'S Wales &amp; England SW'!$AO:$AP,2,FALSE)</f>
        <v>94.2</v>
      </c>
      <c r="G925">
        <f>VLOOKUP($A925,Midlands!$AO:$AP,2,FALSE)</f>
        <v>57.2</v>
      </c>
      <c r="H925">
        <f>VLOOKUP($A925,'Scotland E'!$AO:$AP,2,FALSE)</f>
        <v>94.8</v>
      </c>
      <c r="I925">
        <f>VLOOKUP($A925,'Scotland W'!$AO:$AP,2,FALSE)</f>
        <v>156.9</v>
      </c>
      <c r="J925">
        <f>VLOOKUP($A925,'Scotland N'!$AO:$AP,2,FALSE)</f>
        <v>206.6</v>
      </c>
      <c r="K925">
        <f>VLOOKUP($A925,'N Ireland'!$AO:$AP,2,FALSE)</f>
        <v>101.3</v>
      </c>
    </row>
    <row r="926" spans="1:11" x14ac:dyDescent="0.3">
      <c r="A926" t="s">
        <v>2141</v>
      </c>
      <c r="B926">
        <f>VLOOKUP($A926,'East Anglia'!$AQ:$AR,2,FALSE)</f>
        <v>61.7</v>
      </c>
      <c r="C926">
        <f>VLOOKUP($A926,'England E &amp; NE'!$AQ:$AR,2,FALSE)</f>
        <v>69.5</v>
      </c>
      <c r="D926">
        <f>VLOOKUP($A926,'England NW &amp; N Wales'!$AQ:$AR,2,FALSE)</f>
        <v>154</v>
      </c>
      <c r="E926">
        <f>VLOOKUP($A926,'England SE &amp; Central South'!$AQ:$AR,2,FALSE)</f>
        <v>100.8</v>
      </c>
      <c r="F926">
        <f>VLOOKUP($A926,'S Wales &amp; England SW'!$AQ:$AR,2,FALSE)</f>
        <v>184.7</v>
      </c>
      <c r="G926">
        <f>VLOOKUP($A926,Midlands!$AQ:$AR,2,FALSE)</f>
        <v>93</v>
      </c>
      <c r="H926">
        <f>VLOOKUP($A926,'Scotland E'!$AQ:$AR,2,FALSE)</f>
        <v>161.69999999999999</v>
      </c>
      <c r="I926">
        <f>VLOOKUP($A926,'Scotland W'!$AQ:$AR,2,FALSE)</f>
        <v>302.3</v>
      </c>
      <c r="J926">
        <f>VLOOKUP($A926,'Scotland N'!$AQ:$AR,2,FALSE)</f>
        <v>272.10000000000002</v>
      </c>
      <c r="K926">
        <f>VLOOKUP($A926,'N Ireland'!$AQ:$AR,2,FALSE)</f>
        <v>143.1</v>
      </c>
    </row>
    <row r="927" spans="1:11" x14ac:dyDescent="0.3">
      <c r="A927" t="s">
        <v>96</v>
      </c>
      <c r="B927">
        <f>VLOOKUP($A927,'East Anglia'!$U:$V,2,FALSE)</f>
        <v>68.099999999999994</v>
      </c>
      <c r="C927">
        <f>VLOOKUP($A927,'England E &amp; NE'!$U:$V,2,FALSE)</f>
        <v>93.7</v>
      </c>
      <c r="D927">
        <f>VLOOKUP($A927,'England NW &amp; N Wales'!$U:$V,2,FALSE)</f>
        <v>130.6</v>
      </c>
      <c r="E927">
        <f>VLOOKUP($A927,'England SE &amp; Central South'!$U:$V,2,FALSE)</f>
        <v>111.9</v>
      </c>
      <c r="F927">
        <f>VLOOKUP($A927,'S Wales &amp; England SW'!$U:$V,2,FALSE)</f>
        <v>191.2</v>
      </c>
      <c r="G927">
        <f>VLOOKUP($A927,Midlands!$U:$V,2,FALSE)</f>
        <v>98.5</v>
      </c>
      <c r="H927">
        <f>VLOOKUP($A927,'Scotland E'!$U:$V,2,FALSE)</f>
        <v>128.5</v>
      </c>
      <c r="I927">
        <f>VLOOKUP($A927,'Scotland W'!$U:$V,2,FALSE)</f>
        <v>164</v>
      </c>
      <c r="J927">
        <f>VLOOKUP($A927,'Scotland N'!$U:$V,2,FALSE)</f>
        <v>93.4</v>
      </c>
      <c r="K927">
        <f>VLOOKUP($A927,'N Ireland'!$U:$V,2,FALSE)</f>
        <v>137.6</v>
      </c>
    </row>
    <row r="928" spans="1:11" x14ac:dyDescent="0.3">
      <c r="A928" t="s">
        <v>292</v>
      </c>
      <c r="B928">
        <f>VLOOKUP($A928,'East Anglia'!$W:$X,2,FALSE)</f>
        <v>17</v>
      </c>
      <c r="C928">
        <f>VLOOKUP($A928,'England E &amp; NE'!$W:$X,2,FALSE)</f>
        <v>28.1</v>
      </c>
      <c r="D928">
        <f>VLOOKUP($A928,'England NW &amp; N Wales'!$W:$X,2,FALSE)</f>
        <v>65.099999999999994</v>
      </c>
      <c r="E928">
        <f>VLOOKUP($A928,'England SE &amp; Central South'!$W:$X,2,FALSE)</f>
        <v>29.1</v>
      </c>
      <c r="F928">
        <f>VLOOKUP($A928,'S Wales &amp; England SW'!$W:$X,2,FALSE)</f>
        <v>52.4</v>
      </c>
      <c r="G928">
        <f>VLOOKUP($A928,Midlands!$W:$X,2,FALSE)</f>
        <v>29.9</v>
      </c>
      <c r="H928">
        <f>VLOOKUP($A928,'Scotland E'!$W:$X,2,FALSE)</f>
        <v>58.6</v>
      </c>
      <c r="I928">
        <f>VLOOKUP($A928,'Scotland W'!$W:$X,2,FALSE)</f>
        <v>112.8</v>
      </c>
      <c r="J928">
        <f>VLOOKUP($A928,'Scotland N'!$W:$X,2,FALSE)</f>
        <v>116.1</v>
      </c>
      <c r="K928">
        <f>VLOOKUP($A928,'N Ireland'!$W:$X,2,FALSE)</f>
        <v>45.5</v>
      </c>
    </row>
    <row r="929" spans="1:11" x14ac:dyDescent="0.3">
      <c r="A929" t="s">
        <v>477</v>
      </c>
      <c r="B929">
        <f>VLOOKUP($A929,'East Anglia'!$Y:$Z,2,FALSE)</f>
        <v>51.9</v>
      </c>
      <c r="C929">
        <f>VLOOKUP($A929,'England E &amp; NE'!$Y:$Z,2,FALSE)</f>
        <v>89.7</v>
      </c>
      <c r="D929">
        <f>VLOOKUP($A929,'England NW &amp; N Wales'!$Y:$Z,2,FALSE)</f>
        <v>152.19999999999999</v>
      </c>
      <c r="E929">
        <f>VLOOKUP($A929,'England SE &amp; Central South'!$Y:$Z,2,FALSE)</f>
        <v>75.099999999999994</v>
      </c>
      <c r="F929">
        <f>VLOOKUP($A929,'S Wales &amp; England SW'!$Y:$Z,2,FALSE)</f>
        <v>156.1</v>
      </c>
      <c r="G929">
        <f>VLOOKUP($A929,Midlands!$Y:$Z,2,FALSE)</f>
        <v>105.7</v>
      </c>
      <c r="H929">
        <f>VLOOKUP($A929,'Scotland E'!$Y:$Z,2,FALSE)</f>
        <v>148.6</v>
      </c>
      <c r="I929">
        <f>VLOOKUP($A929,'Scotland W'!$Y:$Z,2,FALSE)</f>
        <v>184.8</v>
      </c>
      <c r="J929">
        <f>VLOOKUP($A929,'Scotland N'!$Y:$Z,2,FALSE)</f>
        <v>177.3</v>
      </c>
      <c r="K929">
        <f>VLOOKUP($A929,'N Ireland'!$Y:$Z,2,FALSE)</f>
        <v>97.9</v>
      </c>
    </row>
    <row r="930" spans="1:11" x14ac:dyDescent="0.3">
      <c r="A930" t="s">
        <v>662</v>
      </c>
      <c r="B930">
        <f>VLOOKUP($A930,'East Anglia'!$AA:$AB,2,FALSE)</f>
        <v>53.8</v>
      </c>
      <c r="C930">
        <f>VLOOKUP($A930,'England E &amp; NE'!$AA:$AB,2,FALSE)</f>
        <v>73.3</v>
      </c>
      <c r="D930">
        <f>VLOOKUP($A930,'England NW &amp; N Wales'!$AA:$AB,2,FALSE)</f>
        <v>140.69999999999999</v>
      </c>
      <c r="E930">
        <f>VLOOKUP($A930,'England SE &amp; Central South'!$AA:$AB,2,FALSE)</f>
        <v>81.2</v>
      </c>
      <c r="F930">
        <f>VLOOKUP($A930,'S Wales &amp; England SW'!$AA:$AB,2,FALSE)</f>
        <v>146</v>
      </c>
      <c r="G930">
        <f>VLOOKUP($A930,Midlands!$AA:$AB,2,FALSE)</f>
        <v>89</v>
      </c>
      <c r="H930">
        <f>VLOOKUP($A930,'Scotland E'!$AA:$AB,2,FALSE)</f>
        <v>90.8</v>
      </c>
      <c r="I930">
        <f>VLOOKUP($A930,'Scotland W'!$AA:$AB,2,FALSE)</f>
        <v>133.69999999999999</v>
      </c>
      <c r="J930">
        <f>VLOOKUP($A930,'Scotland N'!$AA:$AB,2,FALSE)</f>
        <v>100.3</v>
      </c>
      <c r="K930">
        <f>VLOOKUP($A930,'N Ireland'!$AA:$AB,2,FALSE)</f>
        <v>104.8</v>
      </c>
    </row>
    <row r="931" spans="1:11" x14ac:dyDescent="0.3">
      <c r="A931" t="s">
        <v>847</v>
      </c>
      <c r="B931">
        <f>VLOOKUP($A931,'East Anglia'!$AC:$AD,2,FALSE)</f>
        <v>45</v>
      </c>
      <c r="C931">
        <f>VLOOKUP($A931,'England E &amp; NE'!$AC:$AD,2,FALSE)</f>
        <v>60.3</v>
      </c>
      <c r="D931">
        <f>VLOOKUP($A931,'England NW &amp; N Wales'!$AC:$AD,2,FALSE)</f>
        <v>79.900000000000006</v>
      </c>
      <c r="E931">
        <f>VLOOKUP($A931,'England SE &amp; Central South'!$AC:$AD,2,FALSE)</f>
        <v>53.1</v>
      </c>
      <c r="F931">
        <f>VLOOKUP($A931,'S Wales &amp; England SW'!$AC:$AD,2,FALSE)</f>
        <v>90.1</v>
      </c>
      <c r="G931">
        <f>VLOOKUP($A931,Midlands!$AC:$AD,2,FALSE)</f>
        <v>59.6</v>
      </c>
      <c r="H931">
        <f>VLOOKUP($A931,'Scotland E'!$AC:$AD,2,FALSE)</f>
        <v>110.5</v>
      </c>
      <c r="I931">
        <f>VLOOKUP($A931,'Scotland W'!$AC:$AD,2,FALSE)</f>
        <v>122.9</v>
      </c>
      <c r="J931">
        <f>VLOOKUP($A931,'Scotland N'!$AC:$AD,2,FALSE)</f>
        <v>93.9</v>
      </c>
      <c r="K931">
        <f>VLOOKUP($A931,'N Ireland'!$AC:$AD,2,FALSE)</f>
        <v>94.4</v>
      </c>
    </row>
    <row r="932" spans="1:11" x14ac:dyDescent="0.3">
      <c r="A932" t="s">
        <v>1032</v>
      </c>
      <c r="B932">
        <f>VLOOKUP($A932,'East Anglia'!$AE:$AF,2,FALSE)</f>
        <v>28.8</v>
      </c>
      <c r="C932">
        <f>VLOOKUP($A932,'England E &amp; NE'!$AE:$AF,2,FALSE)</f>
        <v>35.9</v>
      </c>
      <c r="D932">
        <f>VLOOKUP($A932,'England NW &amp; N Wales'!$AE:$AF,2,FALSE)</f>
        <v>87.8</v>
      </c>
      <c r="E932">
        <f>VLOOKUP($A932,'England SE &amp; Central South'!$AE:$AF,2,FALSE)</f>
        <v>15.9</v>
      </c>
      <c r="F932">
        <f>VLOOKUP($A932,'S Wales &amp; England SW'!$AE:$AF,2,FALSE)</f>
        <v>53.4</v>
      </c>
      <c r="G932">
        <f>VLOOKUP($A932,Midlands!$AE:$AF,2,FALSE)</f>
        <v>29.3</v>
      </c>
      <c r="H932">
        <f>VLOOKUP($A932,'Scotland E'!$AE:$AF,2,FALSE)</f>
        <v>69</v>
      </c>
      <c r="I932">
        <f>VLOOKUP($A932,'Scotland W'!$AE:$AF,2,FALSE)</f>
        <v>108</v>
      </c>
      <c r="J932">
        <f>VLOOKUP($A932,'Scotland N'!$AE:$AF,2,FALSE)</f>
        <v>123.4</v>
      </c>
      <c r="K932">
        <f>VLOOKUP($A932,'N Ireland'!$AE:$AF,2,FALSE)</f>
        <v>84.8</v>
      </c>
    </row>
    <row r="933" spans="1:11" x14ac:dyDescent="0.3">
      <c r="A933" t="s">
        <v>1217</v>
      </c>
      <c r="B933">
        <f>VLOOKUP($A933,'East Anglia'!$AG:$AH,2,FALSE)</f>
        <v>42.2</v>
      </c>
      <c r="C933">
        <f>VLOOKUP($A933,'England E &amp; NE'!$AG:$AH,2,FALSE)</f>
        <v>21.4</v>
      </c>
      <c r="D933">
        <f>VLOOKUP($A933,'England NW &amp; N Wales'!$AG:$AH,2,FALSE)</f>
        <v>38.200000000000003</v>
      </c>
      <c r="E933">
        <f>VLOOKUP($A933,'England SE &amp; Central South'!$AG:$AH,2,FALSE)</f>
        <v>49.5</v>
      </c>
      <c r="F933">
        <f>VLOOKUP($A933,'S Wales &amp; England SW'!$AG:$AH,2,FALSE)</f>
        <v>22.5</v>
      </c>
      <c r="G933">
        <f>VLOOKUP($A933,Midlands!$AG:$AH,2,FALSE)</f>
        <v>27.8</v>
      </c>
      <c r="H933">
        <f>VLOOKUP($A933,'Scotland E'!$AG:$AH,2,FALSE)</f>
        <v>22.8</v>
      </c>
      <c r="I933">
        <f>VLOOKUP($A933,'Scotland W'!$AG:$AH,2,FALSE)</f>
        <v>32.200000000000003</v>
      </c>
      <c r="J933">
        <f>VLOOKUP($A933,'Scotland N'!$AG:$AH,2,FALSE)</f>
        <v>39.700000000000003</v>
      </c>
      <c r="K933">
        <f>VLOOKUP($A933,'N Ireland'!$AG:$AH,2,FALSE)</f>
        <v>43.2</v>
      </c>
    </row>
    <row r="934" spans="1:11" x14ac:dyDescent="0.3">
      <c r="A934" t="s">
        <v>1402</v>
      </c>
      <c r="B934">
        <f>VLOOKUP($A934,'East Anglia'!$AI:$AJ,2,FALSE)</f>
        <v>28.4</v>
      </c>
      <c r="C934">
        <f>VLOOKUP($A934,'England E &amp; NE'!$AI:$AJ,2,FALSE)</f>
        <v>32.1</v>
      </c>
      <c r="D934">
        <f>VLOOKUP($A934,'England NW &amp; N Wales'!$AI:$AJ,2,FALSE)</f>
        <v>68.3</v>
      </c>
      <c r="E934">
        <f>VLOOKUP($A934,'England SE &amp; Central South'!$AI:$AJ,2,FALSE)</f>
        <v>40.9</v>
      </c>
      <c r="F934">
        <f>VLOOKUP($A934,'S Wales &amp; England SW'!$AI:$AJ,2,FALSE)</f>
        <v>47.5</v>
      </c>
      <c r="G934">
        <f>VLOOKUP($A934,Midlands!$AI:$AJ,2,FALSE)</f>
        <v>36</v>
      </c>
      <c r="H934">
        <f>VLOOKUP($A934,'Scotland E'!$AI:$AJ,2,FALSE)</f>
        <v>40.4</v>
      </c>
      <c r="I934">
        <f>VLOOKUP($A934,'Scotland W'!$AI:$AJ,2,FALSE)</f>
        <v>57.3</v>
      </c>
      <c r="J934">
        <f>VLOOKUP($A934,'Scotland N'!$AI:$AJ,2,FALSE)</f>
        <v>51.1</v>
      </c>
      <c r="K934">
        <f>VLOOKUP($A934,'N Ireland'!$AI:$AJ,2,FALSE)</f>
        <v>34.1</v>
      </c>
    </row>
    <row r="935" spans="1:11" x14ac:dyDescent="0.3">
      <c r="A935" t="s">
        <v>1587</v>
      </c>
      <c r="B935">
        <f>VLOOKUP($A935,'East Anglia'!$AK:$AL,2,FALSE)</f>
        <v>39</v>
      </c>
      <c r="C935">
        <f>VLOOKUP($A935,'England E &amp; NE'!$AK:$AL,2,FALSE)</f>
        <v>54.5</v>
      </c>
      <c r="D935">
        <f>VLOOKUP($A935,'England NW &amp; N Wales'!$AK:$AL,2,FALSE)</f>
        <v>77.900000000000006</v>
      </c>
      <c r="E935">
        <f>VLOOKUP($A935,'England SE &amp; Central South'!$AK:$AL,2,FALSE)</f>
        <v>64</v>
      </c>
      <c r="F935">
        <f>VLOOKUP($A935,'S Wales &amp; England SW'!$AK:$AL,2,FALSE)</f>
        <v>93.5</v>
      </c>
      <c r="G935">
        <f>VLOOKUP($A935,Midlands!$AK:$AL,2,FALSE)</f>
        <v>55</v>
      </c>
      <c r="H935">
        <f>VLOOKUP($A935,'Scotland E'!$AK:$AL,2,FALSE)</f>
        <v>78.900000000000006</v>
      </c>
      <c r="I935">
        <f>VLOOKUP($A935,'Scotland W'!$AK:$AL,2,FALSE)</f>
        <v>80.2</v>
      </c>
      <c r="J935">
        <f>VLOOKUP($A935,'Scotland N'!$AK:$AL,2,FALSE)</f>
        <v>80.900000000000006</v>
      </c>
      <c r="K935">
        <f>VLOOKUP($A935,'N Ireland'!$AK:$AL,2,FALSE)</f>
        <v>106.8</v>
      </c>
    </row>
    <row r="936" spans="1:11" x14ac:dyDescent="0.3">
      <c r="A936" t="s">
        <v>1772</v>
      </c>
      <c r="B936">
        <f>VLOOKUP($A936,'East Anglia'!$AM:$AN,2,FALSE)</f>
        <v>85.7</v>
      </c>
      <c r="C936">
        <f>VLOOKUP($A936,'England E &amp; NE'!$AM:$AN,2,FALSE)</f>
        <v>80.5</v>
      </c>
      <c r="D936">
        <f>VLOOKUP($A936,'England NW &amp; N Wales'!$AM:$AN,2,FALSE)</f>
        <v>101.5</v>
      </c>
      <c r="E936">
        <f>VLOOKUP($A936,'England SE &amp; Central South'!$AM:$AN,2,FALSE)</f>
        <v>111.3</v>
      </c>
      <c r="F936">
        <f>VLOOKUP($A936,'S Wales &amp; England SW'!$AM:$AN,2,FALSE)</f>
        <v>128.80000000000001</v>
      </c>
      <c r="G936">
        <f>VLOOKUP($A936,Midlands!$AM:$AN,2,FALSE)</f>
        <v>92.9</v>
      </c>
      <c r="H936">
        <f>VLOOKUP($A936,'Scotland E'!$AM:$AN,2,FALSE)</f>
        <v>69.400000000000006</v>
      </c>
      <c r="I936">
        <f>VLOOKUP($A936,'Scotland W'!$AM:$AN,2,FALSE)</f>
        <v>112.2</v>
      </c>
      <c r="J936">
        <f>VLOOKUP($A936,'Scotland N'!$AM:$AN,2,FALSE)</f>
        <v>126.2</v>
      </c>
      <c r="K936">
        <f>VLOOKUP($A936,'N Ireland'!$AM:$AN,2,FALSE)</f>
        <v>86.3</v>
      </c>
    </row>
    <row r="937" spans="1:11" x14ac:dyDescent="0.3">
      <c r="A937" t="s">
        <v>1957</v>
      </c>
      <c r="B937">
        <f>VLOOKUP($A937,'East Anglia'!$AO:$AP,2,FALSE)</f>
        <v>56.4</v>
      </c>
      <c r="C937">
        <f>VLOOKUP($A937,'England E &amp; NE'!$AO:$AP,2,FALSE)</f>
        <v>58.4</v>
      </c>
      <c r="D937">
        <f>VLOOKUP($A937,'England NW &amp; N Wales'!$AO:$AP,2,FALSE)</f>
        <v>140.1</v>
      </c>
      <c r="E937">
        <f>VLOOKUP($A937,'England SE &amp; Central South'!$AO:$AP,2,FALSE)</f>
        <v>84.6</v>
      </c>
      <c r="F937">
        <f>VLOOKUP($A937,'S Wales &amp; England SW'!$AO:$AP,2,FALSE)</f>
        <v>151.4</v>
      </c>
      <c r="G937">
        <f>VLOOKUP($A937,Midlands!$AO:$AP,2,FALSE)</f>
        <v>73.5</v>
      </c>
      <c r="H937">
        <f>VLOOKUP($A937,'Scotland E'!$AO:$AP,2,FALSE)</f>
        <v>93.3</v>
      </c>
      <c r="I937">
        <f>VLOOKUP($A937,'Scotland W'!$AO:$AP,2,FALSE)</f>
        <v>212.1</v>
      </c>
      <c r="J937">
        <f>VLOOKUP($A937,'Scotland N'!$AO:$AP,2,FALSE)</f>
        <v>230.8</v>
      </c>
      <c r="K937">
        <f>VLOOKUP($A937,'N Ireland'!$AO:$AP,2,FALSE)</f>
        <v>103.1</v>
      </c>
    </row>
    <row r="938" spans="1:11" x14ac:dyDescent="0.3">
      <c r="A938" t="s">
        <v>2142</v>
      </c>
      <c r="B938">
        <f>VLOOKUP($A938,'East Anglia'!$AQ:$AR,2,FALSE)</f>
        <v>18</v>
      </c>
      <c r="C938">
        <f>VLOOKUP($A938,'England E &amp; NE'!$AQ:$AR,2,FALSE)</f>
        <v>40.6</v>
      </c>
      <c r="D938">
        <f>VLOOKUP($A938,'England NW &amp; N Wales'!$AQ:$AR,2,FALSE)</f>
        <v>93.3</v>
      </c>
      <c r="E938">
        <f>VLOOKUP($A938,'England SE &amp; Central South'!$AQ:$AR,2,FALSE)</f>
        <v>41</v>
      </c>
      <c r="F938">
        <f>VLOOKUP($A938,'S Wales &amp; England SW'!$AQ:$AR,2,FALSE)</f>
        <v>84.9</v>
      </c>
      <c r="G938">
        <f>VLOOKUP($A938,Midlands!$AQ:$AR,2,FALSE)</f>
        <v>37</v>
      </c>
      <c r="H938">
        <f>VLOOKUP($A938,'Scotland E'!$AQ:$AR,2,FALSE)</f>
        <v>80</v>
      </c>
      <c r="I938">
        <f>VLOOKUP($A938,'Scotland W'!$AQ:$AR,2,FALSE)</f>
        <v>152.19999999999999</v>
      </c>
      <c r="J938">
        <f>VLOOKUP($A938,'Scotland N'!$AQ:$AR,2,FALSE)</f>
        <v>184.9</v>
      </c>
      <c r="K938">
        <f>VLOOKUP($A938,'N Ireland'!$AQ:$AR,2,FALSE)</f>
        <v>98.7</v>
      </c>
    </row>
    <row r="939" spans="1:11" x14ac:dyDescent="0.3">
      <c r="A939" t="s">
        <v>97</v>
      </c>
      <c r="B939">
        <f>VLOOKUP($A939,'East Anglia'!$U:$V,2,FALSE)</f>
        <v>36</v>
      </c>
      <c r="C939">
        <f>VLOOKUP($A939,'England E &amp; NE'!$U:$V,2,FALSE)</f>
        <v>50.4</v>
      </c>
      <c r="D939">
        <f>VLOOKUP($A939,'England NW &amp; N Wales'!$U:$V,2,FALSE)</f>
        <v>100.8</v>
      </c>
      <c r="E939">
        <f>VLOOKUP($A939,'England SE &amp; Central South'!$U:$V,2,FALSE)</f>
        <v>19.2</v>
      </c>
      <c r="F939">
        <f>VLOOKUP($A939,'S Wales &amp; England SW'!$U:$V,2,FALSE)</f>
        <v>59.1</v>
      </c>
      <c r="G939">
        <f>VLOOKUP($A939,Midlands!$U:$V,2,FALSE)</f>
        <v>37.1</v>
      </c>
      <c r="H939">
        <f>VLOOKUP($A939,'Scotland E'!$U:$V,2,FALSE)</f>
        <v>77.400000000000006</v>
      </c>
      <c r="I939">
        <f>VLOOKUP($A939,'Scotland W'!$U:$V,2,FALSE)</f>
        <v>138.19999999999999</v>
      </c>
      <c r="J939">
        <f>VLOOKUP($A939,'Scotland N'!$U:$V,2,FALSE)</f>
        <v>168.4</v>
      </c>
      <c r="K939">
        <f>VLOOKUP($A939,'N Ireland'!$U:$V,2,FALSE)</f>
        <v>59.6</v>
      </c>
    </row>
    <row r="940" spans="1:11" x14ac:dyDescent="0.3">
      <c r="A940" t="s">
        <v>293</v>
      </c>
      <c r="B940">
        <f>VLOOKUP($A940,'East Anglia'!$W:$X,2,FALSE)</f>
        <v>40.5</v>
      </c>
      <c r="C940">
        <f>VLOOKUP($A940,'England E &amp; NE'!$W:$X,2,FALSE)</f>
        <v>48.1</v>
      </c>
      <c r="D940">
        <f>VLOOKUP($A940,'England NW &amp; N Wales'!$W:$X,2,FALSE)</f>
        <v>131.5</v>
      </c>
      <c r="E940">
        <f>VLOOKUP($A940,'England SE &amp; Central South'!$W:$X,2,FALSE)</f>
        <v>101.4</v>
      </c>
      <c r="F940">
        <f>VLOOKUP($A940,'S Wales &amp; England SW'!$W:$X,2,FALSE)</f>
        <v>144.1</v>
      </c>
      <c r="G940">
        <f>VLOOKUP($A940,Midlands!$W:$X,2,FALSE)</f>
        <v>56.9</v>
      </c>
      <c r="H940">
        <f>VLOOKUP($A940,'Scotland E'!$W:$X,2,FALSE)</f>
        <v>121.5</v>
      </c>
      <c r="I940">
        <f>VLOOKUP($A940,'Scotland W'!$W:$X,2,FALSE)</f>
        <v>212.5</v>
      </c>
      <c r="J940">
        <f>VLOOKUP($A940,'Scotland N'!$W:$X,2,FALSE)</f>
        <v>157.9</v>
      </c>
      <c r="K940">
        <f>VLOOKUP($A940,'N Ireland'!$W:$X,2,FALSE)</f>
        <v>133.5</v>
      </c>
    </row>
    <row r="941" spans="1:11" x14ac:dyDescent="0.3">
      <c r="A941" t="s">
        <v>478</v>
      </c>
      <c r="B941">
        <f>VLOOKUP($A941,'East Anglia'!$Y:$Z,2,FALSE)</f>
        <v>91.7</v>
      </c>
      <c r="C941">
        <f>VLOOKUP($A941,'England E &amp; NE'!$Y:$Z,2,FALSE)</f>
        <v>65.3</v>
      </c>
      <c r="D941">
        <f>VLOOKUP($A941,'England NW &amp; N Wales'!$Y:$Z,2,FALSE)</f>
        <v>140.19999999999999</v>
      </c>
      <c r="E941">
        <f>VLOOKUP($A941,'England SE &amp; Central South'!$Y:$Z,2,FALSE)</f>
        <v>128.5</v>
      </c>
      <c r="F941">
        <f>VLOOKUP($A941,'S Wales &amp; England SW'!$Y:$Z,2,FALSE)</f>
        <v>182.1</v>
      </c>
      <c r="G941">
        <f>VLOOKUP($A941,Midlands!$Y:$Z,2,FALSE)</f>
        <v>81.8</v>
      </c>
      <c r="H941">
        <f>VLOOKUP($A941,'Scotland E'!$Y:$Z,2,FALSE)</f>
        <v>124.5</v>
      </c>
      <c r="I941">
        <f>VLOOKUP($A941,'Scotland W'!$Y:$Z,2,FALSE)</f>
        <v>170.4</v>
      </c>
      <c r="J941">
        <f>VLOOKUP($A941,'Scotland N'!$Y:$Z,2,FALSE)</f>
        <v>125.1</v>
      </c>
      <c r="K941">
        <f>VLOOKUP($A941,'N Ireland'!$Y:$Z,2,FALSE)</f>
        <v>127.3</v>
      </c>
    </row>
    <row r="942" spans="1:11" x14ac:dyDescent="0.3">
      <c r="A942" t="s">
        <v>663</v>
      </c>
      <c r="B942">
        <f>VLOOKUP($A942,'East Anglia'!$AA:$AB,2,FALSE)</f>
        <v>19</v>
      </c>
      <c r="C942">
        <f>VLOOKUP($A942,'England E &amp; NE'!$AA:$AB,2,FALSE)</f>
        <v>22.2</v>
      </c>
      <c r="D942">
        <f>VLOOKUP($A942,'England NW &amp; N Wales'!$AA:$AB,2,FALSE)</f>
        <v>37.9</v>
      </c>
      <c r="E942">
        <f>VLOOKUP($A942,'England SE &amp; Central South'!$AA:$AB,2,FALSE)</f>
        <v>34</v>
      </c>
      <c r="F942">
        <f>VLOOKUP($A942,'S Wales &amp; England SW'!$AA:$AB,2,FALSE)</f>
        <v>50.1</v>
      </c>
      <c r="G942">
        <f>VLOOKUP($A942,Midlands!$AA:$AB,2,FALSE)</f>
        <v>28.2</v>
      </c>
      <c r="H942">
        <f>VLOOKUP($A942,'Scotland E'!$AA:$AB,2,FALSE)</f>
        <v>47.8</v>
      </c>
      <c r="I942">
        <f>VLOOKUP($A942,'Scotland W'!$AA:$AB,2,FALSE)</f>
        <v>108.5</v>
      </c>
      <c r="J942">
        <f>VLOOKUP($A942,'Scotland N'!$AA:$AB,2,FALSE)</f>
        <v>116.3</v>
      </c>
      <c r="K942">
        <f>VLOOKUP($A942,'N Ireland'!$AA:$AB,2,FALSE)</f>
        <v>49.5</v>
      </c>
    </row>
    <row r="943" spans="1:11" x14ac:dyDescent="0.3">
      <c r="A943" t="s">
        <v>848</v>
      </c>
      <c r="B943">
        <f>VLOOKUP($A943,'East Anglia'!$AC:$AD,2,FALSE)</f>
        <v>30.2</v>
      </c>
      <c r="C943">
        <f>VLOOKUP($A943,'England E &amp; NE'!$AC:$AD,2,FALSE)</f>
        <v>43.6</v>
      </c>
      <c r="D943">
        <f>VLOOKUP($A943,'England NW &amp; N Wales'!$AC:$AD,2,FALSE)</f>
        <v>69.400000000000006</v>
      </c>
      <c r="E943">
        <f>VLOOKUP($A943,'England SE &amp; Central South'!$AC:$AD,2,FALSE)</f>
        <v>35.299999999999997</v>
      </c>
      <c r="F943">
        <f>VLOOKUP($A943,'S Wales &amp; England SW'!$AC:$AD,2,FALSE)</f>
        <v>59.2</v>
      </c>
      <c r="G943">
        <f>VLOOKUP($A943,Midlands!$AC:$AD,2,FALSE)</f>
        <v>41.5</v>
      </c>
      <c r="H943">
        <f>VLOOKUP($A943,'Scotland E'!$AC:$AD,2,FALSE)</f>
        <v>68.099999999999994</v>
      </c>
      <c r="I943">
        <f>VLOOKUP($A943,'Scotland W'!$AC:$AD,2,FALSE)</f>
        <v>73.3</v>
      </c>
      <c r="J943">
        <f>VLOOKUP($A943,'Scotland N'!$AC:$AD,2,FALSE)</f>
        <v>103.9</v>
      </c>
      <c r="K943">
        <f>VLOOKUP($A943,'N Ireland'!$AC:$AD,2,FALSE)</f>
        <v>48</v>
      </c>
    </row>
    <row r="944" spans="1:11" x14ac:dyDescent="0.3">
      <c r="A944" t="s">
        <v>1033</v>
      </c>
      <c r="B944">
        <f>VLOOKUP($A944,'East Anglia'!$AE:$AF,2,FALSE)</f>
        <v>45</v>
      </c>
      <c r="C944">
        <f>VLOOKUP($A944,'England E &amp; NE'!$AE:$AF,2,FALSE)</f>
        <v>70.3</v>
      </c>
      <c r="D944">
        <f>VLOOKUP($A944,'England NW &amp; N Wales'!$AE:$AF,2,FALSE)</f>
        <v>56.6</v>
      </c>
      <c r="E944">
        <f>VLOOKUP($A944,'England SE &amp; Central South'!$AE:$AF,2,FALSE)</f>
        <v>31.9</v>
      </c>
      <c r="F944">
        <f>VLOOKUP($A944,'S Wales &amp; England SW'!$AE:$AF,2,FALSE)</f>
        <v>56.9</v>
      </c>
      <c r="G944">
        <f>VLOOKUP($A944,Midlands!$AE:$AF,2,FALSE)</f>
        <v>61.8</v>
      </c>
      <c r="H944">
        <f>VLOOKUP($A944,'Scotland E'!$AE:$AF,2,FALSE)</f>
        <v>41.3</v>
      </c>
      <c r="I944">
        <f>VLOOKUP($A944,'Scotland W'!$AE:$AF,2,FALSE)</f>
        <v>41.5</v>
      </c>
      <c r="J944">
        <f>VLOOKUP($A944,'Scotland N'!$AE:$AF,2,FALSE)</f>
        <v>59.9</v>
      </c>
      <c r="K944">
        <f>VLOOKUP($A944,'N Ireland'!$AE:$AF,2,FALSE)</f>
        <v>37.1</v>
      </c>
    </row>
    <row r="945" spans="1:11" x14ac:dyDescent="0.3">
      <c r="A945" t="s">
        <v>1218</v>
      </c>
      <c r="B945">
        <f>VLOOKUP($A945,'East Anglia'!$AG:$AH,2,FALSE)</f>
        <v>50</v>
      </c>
      <c r="C945">
        <f>VLOOKUP($A945,'England E &amp; NE'!$AG:$AH,2,FALSE)</f>
        <v>78.099999999999994</v>
      </c>
      <c r="D945">
        <f>VLOOKUP($A945,'England NW &amp; N Wales'!$AG:$AH,2,FALSE)</f>
        <v>126.8</v>
      </c>
      <c r="E945">
        <f>VLOOKUP($A945,'England SE &amp; Central South'!$AG:$AH,2,FALSE)</f>
        <v>66.2</v>
      </c>
      <c r="F945">
        <f>VLOOKUP($A945,'S Wales &amp; England SW'!$AG:$AH,2,FALSE)</f>
        <v>136.1</v>
      </c>
      <c r="G945">
        <f>VLOOKUP($A945,Midlands!$AG:$AH,2,FALSE)</f>
        <v>89.3</v>
      </c>
      <c r="H945">
        <f>VLOOKUP($A945,'Scotland E'!$AG:$AH,2,FALSE)</f>
        <v>85.3</v>
      </c>
      <c r="I945">
        <f>VLOOKUP($A945,'Scotland W'!$AG:$AH,2,FALSE)</f>
        <v>84.9</v>
      </c>
      <c r="J945">
        <f>VLOOKUP($A945,'Scotland N'!$AG:$AH,2,FALSE)</f>
        <v>105.7</v>
      </c>
      <c r="K945">
        <f>VLOOKUP($A945,'N Ireland'!$AG:$AH,2,FALSE)</f>
        <v>66.2</v>
      </c>
    </row>
    <row r="946" spans="1:11" x14ac:dyDescent="0.3">
      <c r="A946" t="s">
        <v>1403</v>
      </c>
      <c r="B946">
        <f>VLOOKUP($A946,'East Anglia'!$AI:$AJ,2,FALSE)</f>
        <v>30.4</v>
      </c>
      <c r="C946">
        <f>VLOOKUP($A946,'England E &amp; NE'!$AI:$AJ,2,FALSE)</f>
        <v>48.7</v>
      </c>
      <c r="D946">
        <f>VLOOKUP($A946,'England NW &amp; N Wales'!$AI:$AJ,2,FALSE)</f>
        <v>93.9</v>
      </c>
      <c r="E946">
        <f>VLOOKUP($A946,'England SE &amp; Central South'!$AI:$AJ,2,FALSE)</f>
        <v>46.2</v>
      </c>
      <c r="F946">
        <f>VLOOKUP($A946,'S Wales &amp; England SW'!$AI:$AJ,2,FALSE)</f>
        <v>99</v>
      </c>
      <c r="G946">
        <f>VLOOKUP($A946,Midlands!$AI:$AJ,2,FALSE)</f>
        <v>52.7</v>
      </c>
      <c r="H946">
        <f>VLOOKUP($A946,'Scotland E'!$AI:$AJ,2,FALSE)</f>
        <v>75</v>
      </c>
      <c r="I946">
        <f>VLOOKUP($A946,'Scotland W'!$AI:$AJ,2,FALSE)</f>
        <v>146.69999999999999</v>
      </c>
      <c r="J946">
        <f>VLOOKUP($A946,'Scotland N'!$AI:$AJ,2,FALSE)</f>
        <v>106.8</v>
      </c>
      <c r="K946">
        <f>VLOOKUP($A946,'N Ireland'!$AI:$AJ,2,FALSE)</f>
        <v>102.2</v>
      </c>
    </row>
    <row r="947" spans="1:11" x14ac:dyDescent="0.3">
      <c r="A947" t="s">
        <v>1588</v>
      </c>
      <c r="B947">
        <f>VLOOKUP($A947,'East Anglia'!$AK:$AL,2,FALSE)</f>
        <v>25.3</v>
      </c>
      <c r="C947">
        <f>VLOOKUP($A947,'England E &amp; NE'!$AK:$AL,2,FALSE)</f>
        <v>38</v>
      </c>
      <c r="D947">
        <f>VLOOKUP($A947,'England NW &amp; N Wales'!$AK:$AL,2,FALSE)</f>
        <v>80</v>
      </c>
      <c r="E947">
        <f>VLOOKUP($A947,'England SE &amp; Central South'!$AK:$AL,2,FALSE)</f>
        <v>29.8</v>
      </c>
      <c r="F947">
        <f>VLOOKUP($A947,'S Wales &amp; England SW'!$AK:$AL,2,FALSE)</f>
        <v>70.400000000000006</v>
      </c>
      <c r="G947">
        <f>VLOOKUP($A947,Midlands!$AK:$AL,2,FALSE)</f>
        <v>34.700000000000003</v>
      </c>
      <c r="H947">
        <f>VLOOKUP($A947,'Scotland E'!$AK:$AL,2,FALSE)</f>
        <v>39.700000000000003</v>
      </c>
      <c r="I947">
        <f>VLOOKUP($A947,'Scotland W'!$AK:$AL,2,FALSE)</f>
        <v>81.599999999999994</v>
      </c>
      <c r="J947">
        <f>VLOOKUP($A947,'Scotland N'!$AK:$AL,2,FALSE)</f>
        <v>107.8</v>
      </c>
      <c r="K947">
        <f>VLOOKUP($A947,'N Ireland'!$AK:$AL,2,FALSE)</f>
        <v>47.7</v>
      </c>
    </row>
    <row r="948" spans="1:11" x14ac:dyDescent="0.3">
      <c r="A948" t="s">
        <v>1773</v>
      </c>
      <c r="B948">
        <f>VLOOKUP($A948,'East Anglia'!$AM:$AN,2,FALSE)</f>
        <v>51.9</v>
      </c>
      <c r="C948">
        <f>VLOOKUP($A948,'England E &amp; NE'!$AM:$AN,2,FALSE)</f>
        <v>59.4</v>
      </c>
      <c r="D948">
        <f>VLOOKUP($A948,'England NW &amp; N Wales'!$AM:$AN,2,FALSE)</f>
        <v>52.7</v>
      </c>
      <c r="E948">
        <f>VLOOKUP($A948,'England SE &amp; Central South'!$AM:$AN,2,FALSE)</f>
        <v>64.3</v>
      </c>
      <c r="F948">
        <f>VLOOKUP($A948,'S Wales &amp; England SW'!$AM:$AN,2,FALSE)</f>
        <v>82.3</v>
      </c>
      <c r="G948">
        <f>VLOOKUP($A948,Midlands!$AM:$AN,2,FALSE)</f>
        <v>57</v>
      </c>
      <c r="H948">
        <f>VLOOKUP($A948,'Scotland E'!$AM:$AN,2,FALSE)</f>
        <v>67.8</v>
      </c>
      <c r="I948">
        <f>VLOOKUP($A948,'Scotland W'!$AM:$AN,2,FALSE)</f>
        <v>66.400000000000006</v>
      </c>
      <c r="J948">
        <f>VLOOKUP($A948,'Scotland N'!$AM:$AN,2,FALSE)</f>
        <v>62.4</v>
      </c>
      <c r="K948">
        <f>VLOOKUP($A948,'N Ireland'!$AM:$AN,2,FALSE)</f>
        <v>46.4</v>
      </c>
    </row>
    <row r="949" spans="1:11" x14ac:dyDescent="0.3">
      <c r="A949" t="s">
        <v>1958</v>
      </c>
      <c r="B949">
        <f>VLOOKUP($A949,'East Anglia'!$AO:$AP,2,FALSE)</f>
        <v>65.5</v>
      </c>
      <c r="C949">
        <f>VLOOKUP($A949,'England E &amp; NE'!$AO:$AP,2,FALSE)</f>
        <v>94.2</v>
      </c>
      <c r="D949">
        <f>VLOOKUP($A949,'England NW &amp; N Wales'!$AO:$AP,2,FALSE)</f>
        <v>160</v>
      </c>
      <c r="E949">
        <f>VLOOKUP($A949,'England SE &amp; Central South'!$AO:$AP,2,FALSE)</f>
        <v>102.8</v>
      </c>
      <c r="F949">
        <f>VLOOKUP($A949,'S Wales &amp; England SW'!$AO:$AP,2,FALSE)</f>
        <v>139.1</v>
      </c>
      <c r="G949">
        <f>VLOOKUP($A949,Midlands!$AO:$AP,2,FALSE)</f>
        <v>93</v>
      </c>
      <c r="H949">
        <f>VLOOKUP($A949,'Scotland E'!$AO:$AP,2,FALSE)</f>
        <v>153</v>
      </c>
      <c r="I949">
        <f>VLOOKUP($A949,'Scotland W'!$AO:$AP,2,FALSE)</f>
        <v>194.7</v>
      </c>
      <c r="J949">
        <f>VLOOKUP($A949,'Scotland N'!$AO:$AP,2,FALSE)</f>
        <v>211.7</v>
      </c>
      <c r="K949">
        <f>VLOOKUP($A949,'N Ireland'!$AO:$AP,2,FALSE)</f>
        <v>127.5</v>
      </c>
    </row>
    <row r="950" spans="1:11" x14ac:dyDescent="0.3">
      <c r="A950" t="s">
        <v>2143</v>
      </c>
      <c r="B950">
        <f>VLOOKUP($A950,'East Anglia'!$AQ:$AR,2,FALSE)</f>
        <v>144.69999999999999</v>
      </c>
      <c r="C950">
        <f>VLOOKUP($A950,'England E &amp; NE'!$AQ:$AR,2,FALSE)</f>
        <v>143.80000000000001</v>
      </c>
      <c r="D950">
        <f>VLOOKUP($A950,'England NW &amp; N Wales'!$AQ:$AR,2,FALSE)</f>
        <v>215.5</v>
      </c>
      <c r="E950">
        <f>VLOOKUP($A950,'England SE &amp; Central South'!$AQ:$AR,2,FALSE)</f>
        <v>206.5</v>
      </c>
      <c r="F950">
        <f>VLOOKUP($A950,'S Wales &amp; England SW'!$AQ:$AR,2,FALSE)</f>
        <v>247.6</v>
      </c>
      <c r="G950">
        <f>VLOOKUP($A950,Midlands!$AQ:$AR,2,FALSE)</f>
        <v>157.1</v>
      </c>
      <c r="H950">
        <f>VLOOKUP($A950,'Scotland E'!$AQ:$AR,2,FALSE)</f>
        <v>212</v>
      </c>
      <c r="I950">
        <f>VLOOKUP($A950,'Scotland W'!$AQ:$AR,2,FALSE)</f>
        <v>238.3</v>
      </c>
      <c r="J950">
        <f>VLOOKUP($A950,'Scotland N'!$AQ:$AR,2,FALSE)</f>
        <v>211.2</v>
      </c>
      <c r="K950">
        <f>VLOOKUP($A950,'N Ireland'!$AQ:$AR,2,FALSE)</f>
        <v>188.7</v>
      </c>
    </row>
    <row r="951" spans="1:11" x14ac:dyDescent="0.3">
      <c r="A951" t="s">
        <v>98</v>
      </c>
      <c r="B951">
        <f>VLOOKUP($A951,'East Anglia'!$U:$V,2,FALSE)</f>
        <v>74.099999999999994</v>
      </c>
      <c r="C951">
        <f>VLOOKUP($A951,'England E &amp; NE'!$U:$V,2,FALSE)</f>
        <v>79.099999999999994</v>
      </c>
      <c r="D951">
        <f>VLOOKUP($A951,'England NW &amp; N Wales'!$U:$V,2,FALSE)</f>
        <v>146.4</v>
      </c>
      <c r="E951">
        <f>VLOOKUP($A951,'England SE &amp; Central South'!$U:$V,2,FALSE)</f>
        <v>105.1</v>
      </c>
      <c r="F951">
        <f>VLOOKUP($A951,'S Wales &amp; England SW'!$U:$V,2,FALSE)</f>
        <v>127.3</v>
      </c>
      <c r="G951">
        <f>VLOOKUP($A951,Midlands!$U:$V,2,FALSE)</f>
        <v>88.8</v>
      </c>
      <c r="H951">
        <f>VLOOKUP($A951,'Scotland E'!$U:$V,2,FALSE)</f>
        <v>93.1</v>
      </c>
      <c r="I951">
        <f>VLOOKUP($A951,'Scotland W'!$U:$V,2,FALSE)</f>
        <v>149.6</v>
      </c>
      <c r="J951">
        <f>VLOOKUP($A951,'Scotland N'!$U:$V,2,FALSE)</f>
        <v>171.6</v>
      </c>
      <c r="K951">
        <f>VLOOKUP($A951,'N Ireland'!$U:$V,2,FALSE)</f>
        <v>101.7</v>
      </c>
    </row>
    <row r="952" spans="1:11" x14ac:dyDescent="0.3">
      <c r="A952" t="s">
        <v>294</v>
      </c>
      <c r="B952">
        <f>VLOOKUP($A952,'East Anglia'!$W:$X,2,FALSE)</f>
        <v>68.3</v>
      </c>
      <c r="C952">
        <f>VLOOKUP($A952,'England E &amp; NE'!$W:$X,2,FALSE)</f>
        <v>89.9</v>
      </c>
      <c r="D952">
        <f>VLOOKUP($A952,'England NW &amp; N Wales'!$W:$X,2,FALSE)</f>
        <v>165.2</v>
      </c>
      <c r="E952">
        <f>VLOOKUP($A952,'England SE &amp; Central South'!$W:$X,2,FALSE)</f>
        <v>127.4</v>
      </c>
      <c r="F952">
        <f>VLOOKUP($A952,'S Wales &amp; England SW'!$W:$X,2,FALSE)</f>
        <v>200</v>
      </c>
      <c r="G952">
        <f>VLOOKUP($A952,Midlands!$W:$X,2,FALSE)</f>
        <v>97.7</v>
      </c>
      <c r="H952">
        <f>VLOOKUP($A952,'Scotland E'!$W:$X,2,FALSE)</f>
        <v>167.5</v>
      </c>
      <c r="I952">
        <f>VLOOKUP($A952,'Scotland W'!$W:$X,2,FALSE)</f>
        <v>214</v>
      </c>
      <c r="J952">
        <f>VLOOKUP($A952,'Scotland N'!$W:$X,2,FALSE)</f>
        <v>131.6</v>
      </c>
      <c r="K952">
        <f>VLOOKUP($A952,'N Ireland'!$W:$X,2,FALSE)</f>
        <v>121.1</v>
      </c>
    </row>
    <row r="953" spans="1:11" x14ac:dyDescent="0.3">
      <c r="A953" t="s">
        <v>479</v>
      </c>
      <c r="B953">
        <f>VLOOKUP($A953,'East Anglia'!$Y:$Z,2,FALSE)</f>
        <v>35.9</v>
      </c>
      <c r="C953">
        <f>VLOOKUP($A953,'England E &amp; NE'!$Y:$Z,2,FALSE)</f>
        <v>40.1</v>
      </c>
      <c r="D953">
        <f>VLOOKUP($A953,'England NW &amp; N Wales'!$Y:$Z,2,FALSE)</f>
        <v>52.6</v>
      </c>
      <c r="E953">
        <f>VLOOKUP($A953,'England SE &amp; Central South'!$Y:$Z,2,FALSE)</f>
        <v>24.3</v>
      </c>
      <c r="F953">
        <f>VLOOKUP($A953,'S Wales &amp; England SW'!$Y:$Z,2,FALSE)</f>
        <v>30.8</v>
      </c>
      <c r="G953">
        <f>VLOOKUP($A953,Midlands!$Y:$Z,2,FALSE)</f>
        <v>27.6</v>
      </c>
      <c r="H953">
        <f>VLOOKUP($A953,'Scotland E'!$Y:$Z,2,FALSE)</f>
        <v>66</v>
      </c>
      <c r="I953">
        <f>VLOOKUP($A953,'Scotland W'!$Y:$Z,2,FALSE)</f>
        <v>90.2</v>
      </c>
      <c r="J953">
        <f>VLOOKUP($A953,'Scotland N'!$Y:$Z,2,FALSE)</f>
        <v>122.3</v>
      </c>
      <c r="K953">
        <f>VLOOKUP($A953,'N Ireland'!$Y:$Z,2,FALSE)</f>
        <v>33.299999999999997</v>
      </c>
    </row>
    <row r="954" spans="1:11" x14ac:dyDescent="0.3">
      <c r="A954" t="s">
        <v>664</v>
      </c>
      <c r="B954">
        <f>VLOOKUP($A954,'East Anglia'!$AA:$AB,2,FALSE)</f>
        <v>21.4</v>
      </c>
      <c r="C954">
        <f>VLOOKUP($A954,'England E &amp; NE'!$AA:$AB,2,FALSE)</f>
        <v>23.5</v>
      </c>
      <c r="D954">
        <f>VLOOKUP($A954,'England NW &amp; N Wales'!$AA:$AB,2,FALSE)</f>
        <v>67.8</v>
      </c>
      <c r="E954">
        <f>VLOOKUP($A954,'England SE &amp; Central South'!$AA:$AB,2,FALSE)</f>
        <v>33.799999999999997</v>
      </c>
      <c r="F954">
        <f>VLOOKUP($A954,'S Wales &amp; England SW'!$AA:$AB,2,FALSE)</f>
        <v>46.8</v>
      </c>
      <c r="G954">
        <f>VLOOKUP($A954,Midlands!$AA:$AB,2,FALSE)</f>
        <v>29.5</v>
      </c>
      <c r="H954">
        <f>VLOOKUP($A954,'Scotland E'!$AA:$AB,2,FALSE)</f>
        <v>57.6</v>
      </c>
      <c r="I954">
        <f>VLOOKUP($A954,'Scotland W'!$AA:$AB,2,FALSE)</f>
        <v>118.1</v>
      </c>
      <c r="J954">
        <f>VLOOKUP($A954,'Scotland N'!$AA:$AB,2,FALSE)</f>
        <v>154</v>
      </c>
      <c r="K954">
        <f>VLOOKUP($A954,'N Ireland'!$AA:$AB,2,FALSE)</f>
        <v>71.8</v>
      </c>
    </row>
    <row r="955" spans="1:11" x14ac:dyDescent="0.3">
      <c r="A955" t="s">
        <v>849</v>
      </c>
      <c r="B955">
        <f>VLOOKUP($A955,'East Anglia'!$AC:$AD,2,FALSE)</f>
        <v>50.8</v>
      </c>
      <c r="C955">
        <f>VLOOKUP($A955,'England E &amp; NE'!$AC:$AD,2,FALSE)</f>
        <v>43.7</v>
      </c>
      <c r="D955">
        <f>VLOOKUP($A955,'England NW &amp; N Wales'!$AC:$AD,2,FALSE)</f>
        <v>52.6</v>
      </c>
      <c r="E955">
        <f>VLOOKUP($A955,'England SE &amp; Central South'!$AC:$AD,2,FALSE)</f>
        <v>91.9</v>
      </c>
      <c r="F955">
        <f>VLOOKUP($A955,'S Wales &amp; England SW'!$AC:$AD,2,FALSE)</f>
        <v>73.8</v>
      </c>
      <c r="G955">
        <f>VLOOKUP($A955,Midlands!$AC:$AD,2,FALSE)</f>
        <v>58.6</v>
      </c>
      <c r="H955">
        <f>VLOOKUP($A955,'Scotland E'!$AC:$AD,2,FALSE)</f>
        <v>37.4</v>
      </c>
      <c r="I955">
        <f>VLOOKUP($A955,'Scotland W'!$AC:$AD,2,FALSE)</f>
        <v>35.299999999999997</v>
      </c>
      <c r="J955">
        <f>VLOOKUP($A955,'Scotland N'!$AC:$AD,2,FALSE)</f>
        <v>34.9</v>
      </c>
      <c r="K955">
        <f>VLOOKUP($A955,'N Ireland'!$AC:$AD,2,FALSE)</f>
        <v>32.200000000000003</v>
      </c>
    </row>
    <row r="956" spans="1:11" x14ac:dyDescent="0.3">
      <c r="A956" t="s">
        <v>1034</v>
      </c>
      <c r="B956">
        <f>VLOOKUP($A956,'East Anglia'!$AE:$AF,2,FALSE)</f>
        <v>28</v>
      </c>
      <c r="C956">
        <f>VLOOKUP($A956,'England E &amp; NE'!$AE:$AF,2,FALSE)</f>
        <v>18</v>
      </c>
      <c r="D956">
        <f>VLOOKUP($A956,'England NW &amp; N Wales'!$AE:$AF,2,FALSE)</f>
        <v>34.700000000000003</v>
      </c>
      <c r="E956">
        <f>VLOOKUP($A956,'England SE &amp; Central South'!$AE:$AF,2,FALSE)</f>
        <v>25.4</v>
      </c>
      <c r="F956">
        <f>VLOOKUP($A956,'S Wales &amp; England SW'!$AE:$AF,2,FALSE)</f>
        <v>51.2</v>
      </c>
      <c r="G956">
        <f>VLOOKUP($A956,Midlands!$AE:$AF,2,FALSE)</f>
        <v>30.8</v>
      </c>
      <c r="H956">
        <f>VLOOKUP($A956,'Scotland E'!$AE:$AF,2,FALSE)</f>
        <v>42</v>
      </c>
      <c r="I956">
        <f>VLOOKUP($A956,'Scotland W'!$AE:$AF,2,FALSE)</f>
        <v>48.7</v>
      </c>
      <c r="J956">
        <f>VLOOKUP($A956,'Scotland N'!$AE:$AF,2,FALSE)</f>
        <v>25.1</v>
      </c>
      <c r="K956">
        <f>VLOOKUP($A956,'N Ireland'!$AE:$AF,2,FALSE)</f>
        <v>64.3</v>
      </c>
    </row>
    <row r="957" spans="1:11" x14ac:dyDescent="0.3">
      <c r="A957" t="s">
        <v>1219</v>
      </c>
      <c r="B957">
        <f>VLOOKUP($A957,'East Anglia'!$AG:$AH,2,FALSE)</f>
        <v>101.4</v>
      </c>
      <c r="C957">
        <f>VLOOKUP($A957,'England E &amp; NE'!$AG:$AH,2,FALSE)</f>
        <v>119.4</v>
      </c>
      <c r="D957">
        <f>VLOOKUP($A957,'England NW &amp; N Wales'!$AG:$AH,2,FALSE)</f>
        <v>124.3</v>
      </c>
      <c r="E957">
        <f>VLOOKUP($A957,'England SE &amp; Central South'!$AG:$AH,2,FALSE)</f>
        <v>106.3</v>
      </c>
      <c r="F957">
        <f>VLOOKUP($A957,'S Wales &amp; England SW'!$AG:$AH,2,FALSE)</f>
        <v>129.80000000000001</v>
      </c>
      <c r="G957">
        <f>VLOOKUP($A957,Midlands!$AG:$AH,2,FALSE)</f>
        <v>133.1</v>
      </c>
      <c r="H957">
        <f>VLOOKUP($A957,'Scotland E'!$AG:$AH,2,FALSE)</f>
        <v>114.1</v>
      </c>
      <c r="I957">
        <f>VLOOKUP($A957,'Scotland W'!$AG:$AH,2,FALSE)</f>
        <v>132.5</v>
      </c>
      <c r="J957">
        <f>VLOOKUP($A957,'Scotland N'!$AG:$AH,2,FALSE)</f>
        <v>125.4</v>
      </c>
      <c r="K957">
        <f>VLOOKUP($A957,'N Ireland'!$AG:$AH,2,FALSE)</f>
        <v>124.4</v>
      </c>
    </row>
    <row r="958" spans="1:11" x14ac:dyDescent="0.3">
      <c r="A958" t="s">
        <v>1404</v>
      </c>
      <c r="B958">
        <f>VLOOKUP($A958,'East Anglia'!$AI:$AJ,2,FALSE)</f>
        <v>64.5</v>
      </c>
      <c r="C958">
        <f>VLOOKUP($A958,'England E &amp; NE'!$AI:$AJ,2,FALSE)</f>
        <v>77.2</v>
      </c>
      <c r="D958">
        <f>VLOOKUP($A958,'England NW &amp; N Wales'!$AI:$AJ,2,FALSE)</f>
        <v>109.4</v>
      </c>
      <c r="E958">
        <f>VLOOKUP($A958,'England SE &amp; Central South'!$AI:$AJ,2,FALSE)</f>
        <v>54.5</v>
      </c>
      <c r="F958">
        <f>VLOOKUP($A958,'S Wales &amp; England SW'!$AI:$AJ,2,FALSE)</f>
        <v>68.2</v>
      </c>
      <c r="G958">
        <f>VLOOKUP($A958,Midlands!$AI:$AJ,2,FALSE)</f>
        <v>71.099999999999994</v>
      </c>
      <c r="H958">
        <f>VLOOKUP($A958,'Scotland E'!$AI:$AJ,2,FALSE)</f>
        <v>94.7</v>
      </c>
      <c r="I958">
        <f>VLOOKUP($A958,'Scotland W'!$AI:$AJ,2,FALSE)</f>
        <v>82.2</v>
      </c>
      <c r="J958">
        <f>VLOOKUP($A958,'Scotland N'!$AI:$AJ,2,FALSE)</f>
        <v>92</v>
      </c>
      <c r="K958">
        <f>VLOOKUP($A958,'N Ireland'!$AI:$AJ,2,FALSE)</f>
        <v>92.8</v>
      </c>
    </row>
    <row r="959" spans="1:11" x14ac:dyDescent="0.3">
      <c r="A959" t="s">
        <v>1589</v>
      </c>
      <c r="B959">
        <f>VLOOKUP($A959,'East Anglia'!$AK:$AL,2,FALSE)</f>
        <v>38.9</v>
      </c>
      <c r="C959">
        <f>VLOOKUP($A959,'England E &amp; NE'!$AK:$AL,2,FALSE)</f>
        <v>36.1</v>
      </c>
      <c r="D959">
        <f>VLOOKUP($A959,'England NW &amp; N Wales'!$AK:$AL,2,FALSE)</f>
        <v>34.799999999999997</v>
      </c>
      <c r="E959">
        <f>VLOOKUP($A959,'England SE &amp; Central South'!$AK:$AL,2,FALSE)</f>
        <v>64.3</v>
      </c>
      <c r="F959">
        <f>VLOOKUP($A959,'S Wales &amp; England SW'!$AK:$AL,2,FALSE)</f>
        <v>42.4</v>
      </c>
      <c r="G959">
        <f>VLOOKUP($A959,Midlands!$AK:$AL,2,FALSE)</f>
        <v>28.3</v>
      </c>
      <c r="H959">
        <f>VLOOKUP($A959,'Scotland E'!$AK:$AL,2,FALSE)</f>
        <v>74.3</v>
      </c>
      <c r="I959">
        <f>VLOOKUP($A959,'Scotland W'!$AK:$AL,2,FALSE)</f>
        <v>45.2</v>
      </c>
      <c r="J959">
        <f>VLOOKUP($A959,'Scotland N'!$AK:$AL,2,FALSE)</f>
        <v>119.7</v>
      </c>
      <c r="K959">
        <f>VLOOKUP($A959,'N Ireland'!$AK:$AL,2,FALSE)</f>
        <v>37.4</v>
      </c>
    </row>
    <row r="960" spans="1:11" x14ac:dyDescent="0.3">
      <c r="A960" t="s">
        <v>1774</v>
      </c>
      <c r="B960">
        <f>VLOOKUP($A960,'East Anglia'!$AM:$AN,2,FALSE)</f>
        <v>38.4</v>
      </c>
      <c r="C960">
        <f>VLOOKUP($A960,'England E &amp; NE'!$AM:$AN,2,FALSE)</f>
        <v>36</v>
      </c>
      <c r="D960">
        <f>VLOOKUP($A960,'England NW &amp; N Wales'!$AM:$AN,2,FALSE)</f>
        <v>54.4</v>
      </c>
      <c r="E960">
        <f>VLOOKUP($A960,'England SE &amp; Central South'!$AM:$AN,2,FALSE)</f>
        <v>85.4</v>
      </c>
      <c r="F960">
        <f>VLOOKUP($A960,'S Wales &amp; England SW'!$AM:$AN,2,FALSE)</f>
        <v>127.5</v>
      </c>
      <c r="G960">
        <f>VLOOKUP($A960,Midlands!$AM:$AN,2,FALSE)</f>
        <v>58</v>
      </c>
      <c r="H960">
        <f>VLOOKUP($A960,'Scotland E'!$AM:$AN,2,FALSE)</f>
        <v>106</v>
      </c>
      <c r="I960">
        <f>VLOOKUP($A960,'Scotland W'!$AM:$AN,2,FALSE)</f>
        <v>92</v>
      </c>
      <c r="J960">
        <f>VLOOKUP($A960,'Scotland N'!$AM:$AN,2,FALSE)</f>
        <v>52</v>
      </c>
      <c r="K960">
        <f>VLOOKUP($A960,'N Ireland'!$AM:$AN,2,FALSE)</f>
        <v>77</v>
      </c>
    </row>
    <row r="961" spans="1:11" x14ac:dyDescent="0.3">
      <c r="A961" t="s">
        <v>1959</v>
      </c>
      <c r="B961">
        <f>VLOOKUP($A961,'East Anglia'!$AO:$AP,2,FALSE)</f>
        <v>65.8</v>
      </c>
      <c r="C961">
        <f>VLOOKUP($A961,'England E &amp; NE'!$AO:$AP,2,FALSE)</f>
        <v>60.2</v>
      </c>
      <c r="D961">
        <f>VLOOKUP($A961,'England NW &amp; N Wales'!$AO:$AP,2,FALSE)</f>
        <v>80.2</v>
      </c>
      <c r="E961">
        <f>VLOOKUP($A961,'England SE &amp; Central South'!$AO:$AP,2,FALSE)</f>
        <v>74.900000000000006</v>
      </c>
      <c r="F961">
        <f>VLOOKUP($A961,'S Wales &amp; England SW'!$AO:$AP,2,FALSE)</f>
        <v>88.8</v>
      </c>
      <c r="G961">
        <f>VLOOKUP($A961,Midlands!$AO:$AP,2,FALSE)</f>
        <v>62.7</v>
      </c>
      <c r="H961">
        <f>VLOOKUP($A961,'Scotland E'!$AO:$AP,2,FALSE)</f>
        <v>86.2</v>
      </c>
      <c r="I961">
        <f>VLOOKUP($A961,'Scotland W'!$AO:$AP,2,FALSE)</f>
        <v>79.599999999999994</v>
      </c>
      <c r="J961">
        <f>VLOOKUP($A961,'Scotland N'!$AO:$AP,2,FALSE)</f>
        <v>127.8</v>
      </c>
      <c r="K961">
        <f>VLOOKUP($A961,'N Ireland'!$AO:$AP,2,FALSE)</f>
        <v>73</v>
      </c>
    </row>
    <row r="962" spans="1:11" x14ac:dyDescent="0.3">
      <c r="A962" t="s">
        <v>2144</v>
      </c>
      <c r="B962">
        <f>VLOOKUP($A962,'East Anglia'!$AQ:$AR,2,FALSE)</f>
        <v>105.4</v>
      </c>
      <c r="C962">
        <f>VLOOKUP($A962,'England E &amp; NE'!$AQ:$AR,2,FALSE)</f>
        <v>148.19999999999999</v>
      </c>
      <c r="D962">
        <f>VLOOKUP($A962,'England NW &amp; N Wales'!$AQ:$AR,2,FALSE)</f>
        <v>219.5</v>
      </c>
      <c r="E962">
        <f>VLOOKUP($A962,'England SE &amp; Central South'!$AQ:$AR,2,FALSE)</f>
        <v>182.5</v>
      </c>
      <c r="F962">
        <f>VLOOKUP($A962,'S Wales &amp; England SW'!$AQ:$AR,2,FALSE)</f>
        <v>256.10000000000002</v>
      </c>
      <c r="G962">
        <f>VLOOKUP($A962,Midlands!$AQ:$AR,2,FALSE)</f>
        <v>144.6</v>
      </c>
      <c r="H962">
        <f>VLOOKUP($A962,'Scotland E'!$AQ:$AR,2,FALSE)</f>
        <v>197.7</v>
      </c>
      <c r="I962">
        <f>VLOOKUP($A962,'Scotland W'!$AQ:$AR,2,FALSE)</f>
        <v>200.7</v>
      </c>
      <c r="J962">
        <f>VLOOKUP($A962,'Scotland N'!$AQ:$AR,2,FALSE)</f>
        <v>163.1</v>
      </c>
      <c r="K962">
        <f>VLOOKUP($A962,'N Ireland'!$AQ:$AR,2,FALSE)</f>
        <v>168.9</v>
      </c>
    </row>
    <row r="963" spans="1:11" x14ac:dyDescent="0.3">
      <c r="A963" t="s">
        <v>99</v>
      </c>
      <c r="B963">
        <f>VLOOKUP($A963,'East Anglia'!$U:$V,2,FALSE)</f>
        <v>33.799999999999997</v>
      </c>
      <c r="C963">
        <f>VLOOKUP($A963,'England E &amp; NE'!$U:$V,2,FALSE)</f>
        <v>41.3</v>
      </c>
      <c r="D963">
        <f>VLOOKUP($A963,'England NW &amp; N Wales'!$U:$V,2,FALSE)</f>
        <v>114.9</v>
      </c>
      <c r="E963">
        <f>VLOOKUP($A963,'England SE &amp; Central South'!$U:$V,2,FALSE)</f>
        <v>37.299999999999997</v>
      </c>
      <c r="F963">
        <f>VLOOKUP($A963,'S Wales &amp; England SW'!$U:$V,2,FALSE)</f>
        <v>79.2</v>
      </c>
      <c r="G963">
        <f>VLOOKUP($A963,Midlands!$U:$V,2,FALSE)</f>
        <v>42.8</v>
      </c>
      <c r="H963">
        <f>VLOOKUP($A963,'Scotland E'!$U:$V,2,FALSE)</f>
        <v>122.1</v>
      </c>
      <c r="I963">
        <f>VLOOKUP($A963,'Scotland W'!$U:$V,2,FALSE)</f>
        <v>221.2</v>
      </c>
      <c r="J963">
        <f>VLOOKUP($A963,'Scotland N'!$U:$V,2,FALSE)</f>
        <v>260.5</v>
      </c>
      <c r="K963">
        <f>VLOOKUP($A963,'N Ireland'!$U:$V,2,FALSE)</f>
        <v>89.3</v>
      </c>
    </row>
    <row r="964" spans="1:11" x14ac:dyDescent="0.3">
      <c r="A964" t="s">
        <v>295</v>
      </c>
      <c r="B964">
        <f>VLOOKUP($A964,'East Anglia'!$W:$X,2,FALSE)</f>
        <v>95.5</v>
      </c>
      <c r="C964">
        <f>VLOOKUP($A964,'England E &amp; NE'!$W:$X,2,FALSE)</f>
        <v>95.7</v>
      </c>
      <c r="D964">
        <f>VLOOKUP($A964,'England NW &amp; N Wales'!$W:$X,2,FALSE)</f>
        <v>135.80000000000001</v>
      </c>
      <c r="E964">
        <f>VLOOKUP($A964,'England SE &amp; Central South'!$W:$X,2,FALSE)</f>
        <v>123</v>
      </c>
      <c r="F964">
        <f>VLOOKUP($A964,'S Wales &amp; England SW'!$W:$X,2,FALSE)</f>
        <v>176.4</v>
      </c>
      <c r="G964">
        <f>VLOOKUP($A964,Midlands!$W:$X,2,FALSE)</f>
        <v>112.4</v>
      </c>
      <c r="H964">
        <f>VLOOKUP($A964,'Scotland E'!$W:$X,2,FALSE)</f>
        <v>123.4</v>
      </c>
      <c r="I964">
        <f>VLOOKUP($A964,'Scotland W'!$W:$X,2,FALSE)</f>
        <v>171.8</v>
      </c>
      <c r="J964">
        <f>VLOOKUP($A964,'Scotland N'!$W:$X,2,FALSE)</f>
        <v>171.3</v>
      </c>
      <c r="K964">
        <f>VLOOKUP($A964,'N Ireland'!$W:$X,2,FALSE)</f>
        <v>117.3</v>
      </c>
    </row>
    <row r="965" spans="1:11" x14ac:dyDescent="0.3">
      <c r="A965" t="s">
        <v>480</v>
      </c>
      <c r="B965">
        <f>VLOOKUP($A965,'East Anglia'!$Y:$Z,2,FALSE)</f>
        <v>93.7</v>
      </c>
      <c r="C965">
        <f>VLOOKUP($A965,'England E &amp; NE'!$Y:$Z,2,FALSE)</f>
        <v>105.3</v>
      </c>
      <c r="D965">
        <f>VLOOKUP($A965,'England NW &amp; N Wales'!$Y:$Z,2,FALSE)</f>
        <v>66.8</v>
      </c>
      <c r="E965">
        <f>VLOOKUP($A965,'England SE &amp; Central South'!$Y:$Z,2,FALSE)</f>
        <v>103.6</v>
      </c>
      <c r="F965">
        <f>VLOOKUP($A965,'S Wales &amp; England SW'!$Y:$Z,2,FALSE)</f>
        <v>94.6</v>
      </c>
      <c r="G965">
        <f>VLOOKUP($A965,Midlands!$Y:$Z,2,FALSE)</f>
        <v>103.8</v>
      </c>
      <c r="H965">
        <f>VLOOKUP($A965,'Scotland E'!$Y:$Z,2,FALSE)</f>
        <v>92.9</v>
      </c>
      <c r="I965">
        <f>VLOOKUP($A965,'Scotland W'!$Y:$Z,2,FALSE)</f>
        <v>51.8</v>
      </c>
      <c r="J965">
        <f>VLOOKUP($A965,'Scotland N'!$Y:$Z,2,FALSE)</f>
        <v>78.3</v>
      </c>
      <c r="K965">
        <f>VLOOKUP($A965,'N Ireland'!$Y:$Z,2,FALSE)</f>
        <v>50.1</v>
      </c>
    </row>
    <row r="966" spans="1:11" x14ac:dyDescent="0.3">
      <c r="A966" t="s">
        <v>665</v>
      </c>
      <c r="B966">
        <f>VLOOKUP($A966,'East Anglia'!$AA:$AB,2,FALSE)</f>
        <v>37.200000000000003</v>
      </c>
      <c r="C966">
        <f>VLOOKUP($A966,'England E &amp; NE'!$AA:$AB,2,FALSE)</f>
        <v>42.1</v>
      </c>
      <c r="D966">
        <f>VLOOKUP($A966,'England NW &amp; N Wales'!$AA:$AB,2,FALSE)</f>
        <v>88.3</v>
      </c>
      <c r="E966">
        <f>VLOOKUP($A966,'England SE &amp; Central South'!$AA:$AB,2,FALSE)</f>
        <v>29.1</v>
      </c>
      <c r="F966">
        <f>VLOOKUP($A966,'S Wales &amp; England SW'!$AA:$AB,2,FALSE)</f>
        <v>53.6</v>
      </c>
      <c r="G966">
        <f>VLOOKUP($A966,Midlands!$AA:$AB,2,FALSE)</f>
        <v>37.6</v>
      </c>
      <c r="H966">
        <f>VLOOKUP($A966,'Scotland E'!$AA:$AB,2,FALSE)</f>
        <v>84.9</v>
      </c>
      <c r="I966">
        <f>VLOOKUP($A966,'Scotland W'!$AA:$AB,2,FALSE)</f>
        <v>123.5</v>
      </c>
      <c r="J966">
        <f>VLOOKUP($A966,'Scotland N'!$AA:$AB,2,FALSE)</f>
        <v>101.7</v>
      </c>
      <c r="K966">
        <f>VLOOKUP($A966,'N Ireland'!$AA:$AB,2,FALSE)</f>
        <v>118.8</v>
      </c>
    </row>
    <row r="967" spans="1:11" x14ac:dyDescent="0.3">
      <c r="A967" t="s">
        <v>850</v>
      </c>
      <c r="B967">
        <f>VLOOKUP($A967,'East Anglia'!$AC:$AD,2,FALSE)</f>
        <v>49.1</v>
      </c>
      <c r="C967">
        <f>VLOOKUP($A967,'England E &amp; NE'!$AC:$AD,2,FALSE)</f>
        <v>75.099999999999994</v>
      </c>
      <c r="D967">
        <f>VLOOKUP($A967,'England NW &amp; N Wales'!$AC:$AD,2,FALSE)</f>
        <v>98.1</v>
      </c>
      <c r="E967">
        <f>VLOOKUP($A967,'England SE &amp; Central South'!$AC:$AD,2,FALSE)</f>
        <v>50</v>
      </c>
      <c r="F967">
        <f>VLOOKUP($A967,'S Wales &amp; England SW'!$AC:$AD,2,FALSE)</f>
        <v>77.599999999999994</v>
      </c>
      <c r="G967">
        <f>VLOOKUP($A967,Midlands!$AC:$AD,2,FALSE)</f>
        <v>64.400000000000006</v>
      </c>
      <c r="H967">
        <f>VLOOKUP($A967,'Scotland E'!$AC:$AD,2,FALSE)</f>
        <v>112.8</v>
      </c>
      <c r="I967">
        <f>VLOOKUP($A967,'Scotland W'!$AC:$AD,2,FALSE)</f>
        <v>135.5</v>
      </c>
      <c r="J967">
        <f>VLOOKUP($A967,'Scotland N'!$AC:$AD,2,FALSE)</f>
        <v>116.8</v>
      </c>
      <c r="K967">
        <f>VLOOKUP($A967,'N Ireland'!$AC:$AD,2,FALSE)</f>
        <v>155</v>
      </c>
    </row>
    <row r="968" spans="1:11" x14ac:dyDescent="0.3">
      <c r="A968" t="s">
        <v>1035</v>
      </c>
      <c r="B968">
        <f>VLOOKUP($A968,'East Anglia'!$AE:$AF,2,FALSE)</f>
        <v>62.1</v>
      </c>
      <c r="C968">
        <f>VLOOKUP($A968,'England E &amp; NE'!$AE:$AF,2,FALSE)</f>
        <v>60</v>
      </c>
      <c r="D968">
        <f>VLOOKUP($A968,'England NW &amp; N Wales'!$AE:$AF,2,FALSE)</f>
        <v>78.3</v>
      </c>
      <c r="E968">
        <f>VLOOKUP($A968,'England SE &amp; Central South'!$AE:$AF,2,FALSE)</f>
        <v>59.2</v>
      </c>
      <c r="F968">
        <f>VLOOKUP($A968,'S Wales &amp; England SW'!$AE:$AF,2,FALSE)</f>
        <v>69.900000000000006</v>
      </c>
      <c r="G968">
        <f>VLOOKUP($A968,Midlands!$AE:$AF,2,FALSE)</f>
        <v>51.5</v>
      </c>
      <c r="H968">
        <f>VLOOKUP($A968,'Scotland E'!$AE:$AF,2,FALSE)</f>
        <v>95.1</v>
      </c>
      <c r="I968">
        <f>VLOOKUP($A968,'Scotland W'!$AE:$AF,2,FALSE)</f>
        <v>69.099999999999994</v>
      </c>
      <c r="J968">
        <f>VLOOKUP($A968,'Scotland N'!$AE:$AF,2,FALSE)</f>
        <v>106.3</v>
      </c>
      <c r="K968">
        <f>VLOOKUP($A968,'N Ireland'!$AE:$AF,2,FALSE)</f>
        <v>61.9</v>
      </c>
    </row>
    <row r="969" spans="1:11" x14ac:dyDescent="0.3">
      <c r="A969" t="s">
        <v>1220</v>
      </c>
      <c r="B969">
        <f>VLOOKUP($A969,'East Anglia'!$AG:$AH,2,FALSE)</f>
        <v>35</v>
      </c>
      <c r="C969">
        <f>VLOOKUP($A969,'England E &amp; NE'!$AG:$AH,2,FALSE)</f>
        <v>66.7</v>
      </c>
      <c r="D969">
        <f>VLOOKUP($A969,'England NW &amp; N Wales'!$AG:$AH,2,FALSE)</f>
        <v>77.400000000000006</v>
      </c>
      <c r="E969">
        <f>VLOOKUP($A969,'England SE &amp; Central South'!$AG:$AH,2,FALSE)</f>
        <v>31.2</v>
      </c>
      <c r="F969">
        <f>VLOOKUP($A969,'S Wales &amp; England SW'!$AG:$AH,2,FALSE)</f>
        <v>44.4</v>
      </c>
      <c r="G969">
        <f>VLOOKUP($A969,Midlands!$AG:$AH,2,FALSE)</f>
        <v>51</v>
      </c>
      <c r="H969">
        <f>VLOOKUP($A969,'Scotland E'!$AG:$AH,2,FALSE)</f>
        <v>138.9</v>
      </c>
      <c r="I969">
        <f>VLOOKUP($A969,'Scotland W'!$AG:$AH,2,FALSE)</f>
        <v>107.1</v>
      </c>
      <c r="J969">
        <f>VLOOKUP($A969,'Scotland N'!$AG:$AH,2,FALSE)</f>
        <v>91.2</v>
      </c>
      <c r="K969">
        <f>VLOOKUP($A969,'N Ireland'!$AG:$AH,2,FALSE)</f>
        <v>70</v>
      </c>
    </row>
    <row r="970" spans="1:11" x14ac:dyDescent="0.3">
      <c r="A970" t="s">
        <v>1405</v>
      </c>
      <c r="B970">
        <f>VLOOKUP($A970,'East Anglia'!$AI:$AJ,2,FALSE)</f>
        <v>87.9</v>
      </c>
      <c r="C970">
        <f>VLOOKUP($A970,'England E &amp; NE'!$AI:$AJ,2,FALSE)</f>
        <v>77</v>
      </c>
      <c r="D970">
        <f>VLOOKUP($A970,'England NW &amp; N Wales'!$AI:$AJ,2,FALSE)</f>
        <v>85.7</v>
      </c>
      <c r="E970">
        <f>VLOOKUP($A970,'England SE &amp; Central South'!$AI:$AJ,2,FALSE)</f>
        <v>91.3</v>
      </c>
      <c r="F970">
        <f>VLOOKUP($A970,'S Wales &amp; England SW'!$AI:$AJ,2,FALSE)</f>
        <v>115</v>
      </c>
      <c r="G970">
        <f>VLOOKUP($A970,Midlands!$AI:$AJ,2,FALSE)</f>
        <v>73.7</v>
      </c>
      <c r="H970">
        <f>VLOOKUP($A970,'Scotland E'!$AI:$AJ,2,FALSE)</f>
        <v>107.5</v>
      </c>
      <c r="I970">
        <f>VLOOKUP($A970,'Scotland W'!$AI:$AJ,2,FALSE)</f>
        <v>116</v>
      </c>
      <c r="J970">
        <f>VLOOKUP($A970,'Scotland N'!$AI:$AJ,2,FALSE)</f>
        <v>70.3</v>
      </c>
      <c r="K970">
        <f>VLOOKUP($A970,'N Ireland'!$AI:$AJ,2,FALSE)</f>
        <v>77.599999999999994</v>
      </c>
    </row>
    <row r="971" spans="1:11" x14ac:dyDescent="0.3">
      <c r="A971" t="s">
        <v>1590</v>
      </c>
      <c r="B971">
        <f>VLOOKUP($A971,'East Anglia'!$AK:$AL,2,FALSE)</f>
        <v>33</v>
      </c>
      <c r="C971">
        <f>VLOOKUP($A971,'England E &amp; NE'!$AK:$AL,2,FALSE)</f>
        <v>45.3</v>
      </c>
      <c r="D971">
        <f>VLOOKUP($A971,'England NW &amp; N Wales'!$AK:$AL,2,FALSE)</f>
        <v>88.2</v>
      </c>
      <c r="E971">
        <f>VLOOKUP($A971,'England SE &amp; Central South'!$AK:$AL,2,FALSE)</f>
        <v>44.7</v>
      </c>
      <c r="F971">
        <f>VLOOKUP($A971,'S Wales &amp; England SW'!$AK:$AL,2,FALSE)</f>
        <v>77.7</v>
      </c>
      <c r="G971">
        <f>VLOOKUP($A971,Midlands!$AK:$AL,2,FALSE)</f>
        <v>36.4</v>
      </c>
      <c r="H971">
        <f>VLOOKUP($A971,'Scotland E'!$AK:$AL,2,FALSE)</f>
        <v>49.7</v>
      </c>
      <c r="I971">
        <f>VLOOKUP($A971,'Scotland W'!$AK:$AL,2,FALSE)</f>
        <v>65.599999999999994</v>
      </c>
      <c r="J971">
        <f>VLOOKUP($A971,'Scotland N'!$AK:$AL,2,FALSE)</f>
        <v>66.7</v>
      </c>
      <c r="K971">
        <f>VLOOKUP($A971,'N Ireland'!$AK:$AL,2,FALSE)</f>
        <v>34.9</v>
      </c>
    </row>
    <row r="972" spans="1:11" x14ac:dyDescent="0.3">
      <c r="A972" t="s">
        <v>1775</v>
      </c>
      <c r="B972">
        <f>VLOOKUP($A972,'East Anglia'!$AM:$AN,2,FALSE)</f>
        <v>64</v>
      </c>
      <c r="C972">
        <f>VLOOKUP($A972,'England E &amp; NE'!$AM:$AN,2,FALSE)</f>
        <v>93.5</v>
      </c>
      <c r="D972">
        <f>VLOOKUP($A972,'England NW &amp; N Wales'!$AM:$AN,2,FALSE)</f>
        <v>215.5</v>
      </c>
      <c r="E972">
        <f>VLOOKUP($A972,'England SE &amp; Central South'!$AM:$AN,2,FALSE)</f>
        <v>128.30000000000001</v>
      </c>
      <c r="F972">
        <f>VLOOKUP($A972,'S Wales &amp; England SW'!$AM:$AN,2,FALSE)</f>
        <v>222.7</v>
      </c>
      <c r="G972">
        <f>VLOOKUP($A972,Midlands!$AM:$AN,2,FALSE)</f>
        <v>109.1</v>
      </c>
      <c r="H972">
        <f>VLOOKUP($A972,'Scotland E'!$AM:$AN,2,FALSE)</f>
        <v>180</v>
      </c>
      <c r="I972">
        <f>VLOOKUP($A972,'Scotland W'!$AM:$AN,2,FALSE)</f>
        <v>243.4</v>
      </c>
      <c r="J972">
        <f>VLOOKUP($A972,'Scotland N'!$AM:$AN,2,FALSE)</f>
        <v>229.7</v>
      </c>
      <c r="K972">
        <f>VLOOKUP($A972,'N Ireland'!$AM:$AN,2,FALSE)</f>
        <v>175.3</v>
      </c>
    </row>
    <row r="973" spans="1:11" x14ac:dyDescent="0.3">
      <c r="A973" t="s">
        <v>1960</v>
      </c>
      <c r="B973">
        <f>VLOOKUP($A973,'East Anglia'!$AO:$AP,2,FALSE)</f>
        <v>82.1</v>
      </c>
      <c r="C973">
        <f>VLOOKUP($A973,'England E &amp; NE'!$AO:$AP,2,FALSE)</f>
        <v>94.7</v>
      </c>
      <c r="D973">
        <f>VLOOKUP($A973,'England NW &amp; N Wales'!$AO:$AP,2,FALSE)</f>
        <v>132</v>
      </c>
      <c r="E973">
        <f>VLOOKUP($A973,'England SE &amp; Central South'!$AO:$AP,2,FALSE)</f>
        <v>120.9</v>
      </c>
      <c r="F973">
        <f>VLOOKUP($A973,'S Wales &amp; England SW'!$AO:$AP,2,FALSE)</f>
        <v>142.9</v>
      </c>
      <c r="G973">
        <f>VLOOKUP($A973,Midlands!$AO:$AP,2,FALSE)</f>
        <v>83.1</v>
      </c>
      <c r="H973">
        <f>VLOOKUP($A973,'Scotland E'!$AO:$AP,2,FALSE)</f>
        <v>157.4</v>
      </c>
      <c r="I973">
        <f>VLOOKUP($A973,'Scotland W'!$AO:$AP,2,FALSE)</f>
        <v>181.9</v>
      </c>
      <c r="J973">
        <f>VLOOKUP($A973,'Scotland N'!$AO:$AP,2,FALSE)</f>
        <v>172.3</v>
      </c>
      <c r="K973">
        <f>VLOOKUP($A973,'N Ireland'!$AO:$AP,2,FALSE)</f>
        <v>117.3</v>
      </c>
    </row>
    <row r="974" spans="1:11" x14ac:dyDescent="0.3">
      <c r="A974" t="s">
        <v>2145</v>
      </c>
      <c r="B974">
        <f>VLOOKUP($A974,'East Anglia'!$AQ:$AR,2,FALSE)</f>
        <v>72.3</v>
      </c>
      <c r="C974">
        <f>VLOOKUP($A974,'England E &amp; NE'!$AQ:$AR,2,FALSE)</f>
        <v>80.7</v>
      </c>
      <c r="D974">
        <f>VLOOKUP($A974,'England NW &amp; N Wales'!$AQ:$AR,2,FALSE)</f>
        <v>95.6</v>
      </c>
      <c r="E974">
        <f>VLOOKUP($A974,'England SE &amp; Central South'!$AQ:$AR,2,FALSE)</f>
        <v>97</v>
      </c>
      <c r="F974">
        <f>VLOOKUP($A974,'S Wales &amp; England SW'!$AQ:$AR,2,FALSE)</f>
        <v>112.9</v>
      </c>
      <c r="G974">
        <f>VLOOKUP($A974,Midlands!$AQ:$AR,2,FALSE)</f>
        <v>70.5</v>
      </c>
      <c r="H974">
        <f>VLOOKUP($A974,'Scotland E'!$AQ:$AR,2,FALSE)</f>
        <v>125.6</v>
      </c>
      <c r="I974">
        <f>VLOOKUP($A974,'Scotland W'!$AQ:$AR,2,FALSE)</f>
        <v>166</v>
      </c>
      <c r="J974">
        <f>VLOOKUP($A974,'Scotland N'!$AQ:$AR,2,FALSE)</f>
        <v>135.6</v>
      </c>
      <c r="K974">
        <f>VLOOKUP($A974,'N Ireland'!$AQ:$AR,2,FALSE)</f>
        <v>85.8</v>
      </c>
    </row>
    <row r="975" spans="1:11" x14ac:dyDescent="0.3">
      <c r="A975" t="s">
        <v>100</v>
      </c>
      <c r="B975">
        <f>VLOOKUP($A975,'East Anglia'!$U:$V,2,FALSE)</f>
        <v>44.5</v>
      </c>
      <c r="C975">
        <f>VLOOKUP($A975,'England E &amp; NE'!$U:$V,2,FALSE)</f>
        <v>87.1</v>
      </c>
      <c r="D975">
        <f>VLOOKUP($A975,'England NW &amp; N Wales'!$U:$V,2,FALSE)</f>
        <v>69</v>
      </c>
      <c r="E975">
        <f>VLOOKUP($A975,'England SE &amp; Central South'!$U:$V,2,FALSE)</f>
        <v>36.9</v>
      </c>
      <c r="F975">
        <f>VLOOKUP($A975,'S Wales &amp; England SW'!$U:$V,2,FALSE)</f>
        <v>47.7</v>
      </c>
      <c r="G975">
        <f>VLOOKUP($A975,Midlands!$U:$V,2,FALSE)</f>
        <v>54.3</v>
      </c>
      <c r="H975">
        <f>VLOOKUP($A975,'Scotland E'!$U:$V,2,FALSE)</f>
        <v>76.099999999999994</v>
      </c>
      <c r="I975">
        <f>VLOOKUP($A975,'Scotland W'!$U:$V,2,FALSE)</f>
        <v>88.5</v>
      </c>
      <c r="J975">
        <f>VLOOKUP($A975,'Scotland N'!$U:$V,2,FALSE)</f>
        <v>132.1</v>
      </c>
      <c r="K975">
        <f>VLOOKUP($A975,'N Ireland'!$U:$V,2,FALSE)</f>
        <v>66.900000000000006</v>
      </c>
    </row>
    <row r="976" spans="1:11" x14ac:dyDescent="0.3">
      <c r="A976" t="s">
        <v>296</v>
      </c>
      <c r="B976">
        <f>VLOOKUP($A976,'East Anglia'!$W:$X,2,FALSE)</f>
        <v>19.600000000000001</v>
      </c>
      <c r="C976">
        <f>VLOOKUP($A976,'England E &amp; NE'!$W:$X,2,FALSE)</f>
        <v>24.1</v>
      </c>
      <c r="D976">
        <f>VLOOKUP($A976,'England NW &amp; N Wales'!$W:$X,2,FALSE)</f>
        <v>39.1</v>
      </c>
      <c r="E976">
        <f>VLOOKUP($A976,'England SE &amp; Central South'!$W:$X,2,FALSE)</f>
        <v>26.1</v>
      </c>
      <c r="F976">
        <f>VLOOKUP($A976,'S Wales &amp; England SW'!$W:$X,2,FALSE)</f>
        <v>40.200000000000003</v>
      </c>
      <c r="G976">
        <f>VLOOKUP($A976,Midlands!$W:$X,2,FALSE)</f>
        <v>25.9</v>
      </c>
      <c r="H976">
        <f>VLOOKUP($A976,'Scotland E'!$W:$X,2,FALSE)</f>
        <v>28.1</v>
      </c>
      <c r="I976">
        <f>VLOOKUP($A976,'Scotland W'!$W:$X,2,FALSE)</f>
        <v>39.700000000000003</v>
      </c>
      <c r="J976">
        <f>VLOOKUP($A976,'Scotland N'!$W:$X,2,FALSE)</f>
        <v>41.3</v>
      </c>
      <c r="K976">
        <f>VLOOKUP($A976,'N Ireland'!$W:$X,2,FALSE)</f>
        <v>63.9</v>
      </c>
    </row>
    <row r="977" spans="1:11" x14ac:dyDescent="0.3">
      <c r="A977" t="s">
        <v>481</v>
      </c>
      <c r="B977">
        <f>VLOOKUP($A977,'East Anglia'!$Y:$Z,2,FALSE)</f>
        <v>49.3</v>
      </c>
      <c r="C977">
        <f>VLOOKUP($A977,'England E &amp; NE'!$Y:$Z,2,FALSE)</f>
        <v>51.2</v>
      </c>
      <c r="D977">
        <f>VLOOKUP($A977,'England NW &amp; N Wales'!$Y:$Z,2,FALSE)</f>
        <v>76.099999999999994</v>
      </c>
      <c r="E977">
        <f>VLOOKUP($A977,'England SE &amp; Central South'!$Y:$Z,2,FALSE)</f>
        <v>56.4</v>
      </c>
      <c r="F977">
        <f>VLOOKUP($A977,'S Wales &amp; England SW'!$Y:$Z,2,FALSE)</f>
        <v>91.3</v>
      </c>
      <c r="G977">
        <f>VLOOKUP($A977,Midlands!$Y:$Z,2,FALSE)</f>
        <v>55.2</v>
      </c>
      <c r="H977">
        <f>VLOOKUP($A977,'Scotland E'!$Y:$Z,2,FALSE)</f>
        <v>65</v>
      </c>
      <c r="I977">
        <f>VLOOKUP($A977,'Scotland W'!$Y:$Z,2,FALSE)</f>
        <v>80.400000000000006</v>
      </c>
      <c r="J977">
        <f>VLOOKUP($A977,'Scotland N'!$Y:$Z,2,FALSE)</f>
        <v>96.2</v>
      </c>
      <c r="K977">
        <f>VLOOKUP($A977,'N Ireland'!$Y:$Z,2,FALSE)</f>
        <v>83.7</v>
      </c>
    </row>
    <row r="978" spans="1:11" x14ac:dyDescent="0.3">
      <c r="A978" t="s">
        <v>666</v>
      </c>
      <c r="B978">
        <f>VLOOKUP($A978,'East Anglia'!$AA:$AB,2,FALSE)</f>
        <v>43.6</v>
      </c>
      <c r="C978">
        <f>VLOOKUP($A978,'England E &amp; NE'!$AA:$AB,2,FALSE)</f>
        <v>57.9</v>
      </c>
      <c r="D978">
        <f>VLOOKUP($A978,'England NW &amp; N Wales'!$AA:$AB,2,FALSE)</f>
        <v>67.900000000000006</v>
      </c>
      <c r="E978">
        <f>VLOOKUP($A978,'England SE &amp; Central South'!$AA:$AB,2,FALSE)</f>
        <v>52.2</v>
      </c>
      <c r="F978">
        <f>VLOOKUP($A978,'S Wales &amp; England SW'!$AA:$AB,2,FALSE)</f>
        <v>59.5</v>
      </c>
      <c r="G978">
        <f>VLOOKUP($A978,Midlands!$AA:$AB,2,FALSE)</f>
        <v>42.5</v>
      </c>
      <c r="H978">
        <f>VLOOKUP($A978,'Scotland E'!$AA:$AB,2,FALSE)</f>
        <v>57.8</v>
      </c>
      <c r="I978">
        <f>VLOOKUP($A978,'Scotland W'!$AA:$AB,2,FALSE)</f>
        <v>70.2</v>
      </c>
      <c r="J978">
        <f>VLOOKUP($A978,'Scotland N'!$AA:$AB,2,FALSE)</f>
        <v>96.7</v>
      </c>
      <c r="K978">
        <f>VLOOKUP($A978,'N Ireland'!$AA:$AB,2,FALSE)</f>
        <v>74.2</v>
      </c>
    </row>
    <row r="979" spans="1:11" x14ac:dyDescent="0.3">
      <c r="A979" t="s">
        <v>851</v>
      </c>
      <c r="B979">
        <f>VLOOKUP($A979,'East Anglia'!$AC:$AD,2,FALSE)</f>
        <v>32.6</v>
      </c>
      <c r="C979">
        <f>VLOOKUP($A979,'England E &amp; NE'!$AC:$AD,2,FALSE)</f>
        <v>45.4</v>
      </c>
      <c r="D979">
        <f>VLOOKUP($A979,'England NW &amp; N Wales'!$AC:$AD,2,FALSE)</f>
        <v>79.400000000000006</v>
      </c>
      <c r="E979">
        <f>VLOOKUP($A979,'England SE &amp; Central South'!$AC:$AD,2,FALSE)</f>
        <v>51.1</v>
      </c>
      <c r="F979">
        <f>VLOOKUP($A979,'S Wales &amp; England SW'!$AC:$AD,2,FALSE)</f>
        <v>75.099999999999994</v>
      </c>
      <c r="G979">
        <f>VLOOKUP($A979,Midlands!$AC:$AD,2,FALSE)</f>
        <v>67.099999999999994</v>
      </c>
      <c r="H979">
        <f>VLOOKUP($A979,'Scotland E'!$AC:$AD,2,FALSE)</f>
        <v>65.400000000000006</v>
      </c>
      <c r="I979">
        <f>VLOOKUP($A979,'Scotland W'!$AC:$AD,2,FALSE)</f>
        <v>105</v>
      </c>
      <c r="J979">
        <f>VLOOKUP($A979,'Scotland N'!$AC:$AD,2,FALSE)</f>
        <v>59.3</v>
      </c>
      <c r="K979">
        <f>VLOOKUP($A979,'N Ireland'!$AC:$AD,2,FALSE)</f>
        <v>97.7</v>
      </c>
    </row>
    <row r="980" spans="1:11" x14ac:dyDescent="0.3">
      <c r="A980" t="s">
        <v>1036</v>
      </c>
      <c r="B980">
        <f>VLOOKUP($A980,'East Anglia'!$AE:$AF,2,FALSE)</f>
        <v>45.7</v>
      </c>
      <c r="C980">
        <f>VLOOKUP($A980,'England E &amp; NE'!$AE:$AF,2,FALSE)</f>
        <v>42.6</v>
      </c>
      <c r="D980">
        <f>VLOOKUP($A980,'England NW &amp; N Wales'!$AE:$AF,2,FALSE)</f>
        <v>71.5</v>
      </c>
      <c r="E980">
        <f>VLOOKUP($A980,'England SE &amp; Central South'!$AE:$AF,2,FALSE)</f>
        <v>69.3</v>
      </c>
      <c r="F980">
        <f>VLOOKUP($A980,'S Wales &amp; England SW'!$AE:$AF,2,FALSE)</f>
        <v>92.3</v>
      </c>
      <c r="G980">
        <f>VLOOKUP($A980,Midlands!$AE:$AF,2,FALSE)</f>
        <v>59.7</v>
      </c>
      <c r="H980">
        <f>VLOOKUP($A980,'Scotland E'!$AE:$AF,2,FALSE)</f>
        <v>62.4</v>
      </c>
      <c r="I980">
        <f>VLOOKUP($A980,'Scotland W'!$AE:$AF,2,FALSE)</f>
        <v>90.5</v>
      </c>
      <c r="J980">
        <f>VLOOKUP($A980,'Scotland N'!$AE:$AF,2,FALSE)</f>
        <v>100.4</v>
      </c>
      <c r="K980">
        <f>VLOOKUP($A980,'N Ireland'!$AE:$AF,2,FALSE)</f>
        <v>63</v>
      </c>
    </row>
    <row r="981" spans="1:11" x14ac:dyDescent="0.3">
      <c r="A981" t="s">
        <v>1221</v>
      </c>
      <c r="B981">
        <f>VLOOKUP($A981,'East Anglia'!$AG:$AH,2,FALSE)</f>
        <v>78</v>
      </c>
      <c r="C981">
        <f>VLOOKUP($A981,'England E &amp; NE'!$AG:$AH,2,FALSE)</f>
        <v>34.200000000000003</v>
      </c>
      <c r="D981">
        <f>VLOOKUP($A981,'England NW &amp; N Wales'!$AG:$AH,2,FALSE)</f>
        <v>49.8</v>
      </c>
      <c r="E981">
        <f>VLOOKUP($A981,'England SE &amp; Central South'!$AG:$AH,2,FALSE)</f>
        <v>102.7</v>
      </c>
      <c r="F981">
        <f>VLOOKUP($A981,'S Wales &amp; England SW'!$AG:$AH,2,FALSE)</f>
        <v>76.400000000000006</v>
      </c>
      <c r="G981">
        <f>VLOOKUP($A981,Midlands!$AG:$AH,2,FALSE)</f>
        <v>49</v>
      </c>
      <c r="H981">
        <f>VLOOKUP($A981,'Scotland E'!$AG:$AH,2,FALSE)</f>
        <v>50</v>
      </c>
      <c r="I981">
        <f>VLOOKUP($A981,'Scotland W'!$AG:$AH,2,FALSE)</f>
        <v>55.5</v>
      </c>
      <c r="J981">
        <f>VLOOKUP($A981,'Scotland N'!$AG:$AH,2,FALSE)</f>
        <v>51.6</v>
      </c>
      <c r="K981">
        <f>VLOOKUP($A981,'N Ireland'!$AG:$AH,2,FALSE)</f>
        <v>64.7</v>
      </c>
    </row>
    <row r="982" spans="1:11" x14ac:dyDescent="0.3">
      <c r="A982" t="s">
        <v>1406</v>
      </c>
      <c r="B982">
        <f>VLOOKUP($A982,'East Anglia'!$AI:$AJ,2,FALSE)</f>
        <v>117.6</v>
      </c>
      <c r="C982">
        <f>VLOOKUP($A982,'England E &amp; NE'!$AI:$AJ,2,FALSE)</f>
        <v>169.2</v>
      </c>
      <c r="D982">
        <f>VLOOKUP($A982,'England NW &amp; N Wales'!$AI:$AJ,2,FALSE)</f>
        <v>227.7</v>
      </c>
      <c r="E982">
        <f>VLOOKUP($A982,'England SE &amp; Central South'!$AI:$AJ,2,FALSE)</f>
        <v>145.1</v>
      </c>
      <c r="F982">
        <f>VLOOKUP($A982,'S Wales &amp; England SW'!$AI:$AJ,2,FALSE)</f>
        <v>220.1</v>
      </c>
      <c r="G982">
        <f>VLOOKUP($A982,Midlands!$AI:$AJ,2,FALSE)</f>
        <v>147.6</v>
      </c>
      <c r="H982">
        <f>VLOOKUP($A982,'Scotland E'!$AI:$AJ,2,FALSE)</f>
        <v>161.6</v>
      </c>
      <c r="I982">
        <f>VLOOKUP($A982,'Scotland W'!$AI:$AJ,2,FALSE)</f>
        <v>167</v>
      </c>
      <c r="J982">
        <f>VLOOKUP($A982,'Scotland N'!$AI:$AJ,2,FALSE)</f>
        <v>148.69999999999999</v>
      </c>
      <c r="K982">
        <f>VLOOKUP($A982,'N Ireland'!$AI:$AJ,2,FALSE)</f>
        <v>155.19999999999999</v>
      </c>
    </row>
    <row r="983" spans="1:11" x14ac:dyDescent="0.3">
      <c r="A983" t="s">
        <v>1591</v>
      </c>
      <c r="B983">
        <f>VLOOKUP($A983,'East Anglia'!$AK:$AL,2,FALSE)</f>
        <v>44.4</v>
      </c>
      <c r="C983">
        <f>VLOOKUP($A983,'England E &amp; NE'!$AK:$AL,2,FALSE)</f>
        <v>34</v>
      </c>
      <c r="D983">
        <f>VLOOKUP($A983,'England NW &amp; N Wales'!$AK:$AL,2,FALSE)</f>
        <v>88.9</v>
      </c>
      <c r="E983">
        <f>VLOOKUP($A983,'England SE &amp; Central South'!$AK:$AL,2,FALSE)</f>
        <v>43.6</v>
      </c>
      <c r="F983">
        <f>VLOOKUP($A983,'S Wales &amp; England SW'!$AK:$AL,2,FALSE)</f>
        <v>70</v>
      </c>
      <c r="G983">
        <f>VLOOKUP($A983,Midlands!$AK:$AL,2,FALSE)</f>
        <v>46.2</v>
      </c>
      <c r="H983">
        <f>VLOOKUP($A983,'Scotland E'!$AK:$AL,2,FALSE)</f>
        <v>62.1</v>
      </c>
      <c r="I983">
        <f>VLOOKUP($A983,'Scotland W'!$AK:$AL,2,FALSE)</f>
        <v>122.7</v>
      </c>
      <c r="J983">
        <f>VLOOKUP($A983,'Scotland N'!$AK:$AL,2,FALSE)</f>
        <v>159.4</v>
      </c>
      <c r="K983">
        <f>VLOOKUP($A983,'N Ireland'!$AK:$AL,2,FALSE)</f>
        <v>59.2</v>
      </c>
    </row>
    <row r="984" spans="1:11" x14ac:dyDescent="0.3">
      <c r="A984" t="s">
        <v>1776</v>
      </c>
      <c r="B984">
        <f>VLOOKUP($A984,'East Anglia'!$AM:$AN,2,FALSE)</f>
        <v>90.4</v>
      </c>
      <c r="C984">
        <f>VLOOKUP($A984,'England E &amp; NE'!$AM:$AN,2,FALSE)</f>
        <v>86.1</v>
      </c>
      <c r="D984">
        <f>VLOOKUP($A984,'England NW &amp; N Wales'!$AM:$AN,2,FALSE)</f>
        <v>199.5</v>
      </c>
      <c r="E984">
        <f>VLOOKUP($A984,'England SE &amp; Central South'!$AM:$AN,2,FALSE)</f>
        <v>111.2</v>
      </c>
      <c r="F984">
        <f>VLOOKUP($A984,'S Wales &amp; England SW'!$AM:$AN,2,FALSE)</f>
        <v>179.4</v>
      </c>
      <c r="G984">
        <f>VLOOKUP($A984,Midlands!$AM:$AN,2,FALSE)</f>
        <v>101.6</v>
      </c>
      <c r="H984">
        <f>VLOOKUP($A984,'Scotland E'!$AM:$AN,2,FALSE)</f>
        <v>137.30000000000001</v>
      </c>
      <c r="I984">
        <f>VLOOKUP($A984,'Scotland W'!$AM:$AN,2,FALSE)</f>
        <v>277.8</v>
      </c>
      <c r="J984">
        <f>VLOOKUP($A984,'Scotland N'!$AM:$AN,2,FALSE)</f>
        <v>276.10000000000002</v>
      </c>
      <c r="K984">
        <f>VLOOKUP($A984,'N Ireland'!$AM:$AN,2,FALSE)</f>
        <v>172.8</v>
      </c>
    </row>
    <row r="985" spans="1:11" x14ac:dyDescent="0.3">
      <c r="A985" t="s">
        <v>1961</v>
      </c>
      <c r="B985">
        <f>VLOOKUP($A985,'East Anglia'!$AO:$AP,2,FALSE)</f>
        <v>39.299999999999997</v>
      </c>
      <c r="C985">
        <f>VLOOKUP($A985,'England E &amp; NE'!$AO:$AP,2,FALSE)</f>
        <v>48</v>
      </c>
      <c r="D985">
        <f>VLOOKUP($A985,'England NW &amp; N Wales'!$AO:$AP,2,FALSE)</f>
        <v>127.3</v>
      </c>
      <c r="E985">
        <f>VLOOKUP($A985,'England SE &amp; Central South'!$AO:$AP,2,FALSE)</f>
        <v>31</v>
      </c>
      <c r="F985">
        <f>VLOOKUP($A985,'S Wales &amp; England SW'!$AO:$AP,2,FALSE)</f>
        <v>76.400000000000006</v>
      </c>
      <c r="G985">
        <f>VLOOKUP($A985,Midlands!$AO:$AP,2,FALSE)</f>
        <v>43.7</v>
      </c>
      <c r="H985">
        <f>VLOOKUP($A985,'Scotland E'!$AO:$AP,2,FALSE)</f>
        <v>129.6</v>
      </c>
      <c r="I985">
        <f>VLOOKUP($A985,'Scotland W'!$AO:$AP,2,FALSE)</f>
        <v>251</v>
      </c>
      <c r="J985">
        <f>VLOOKUP($A985,'Scotland N'!$AO:$AP,2,FALSE)</f>
        <v>281</v>
      </c>
      <c r="K985">
        <f>VLOOKUP($A985,'N Ireland'!$AO:$AP,2,FALSE)</f>
        <v>145</v>
      </c>
    </row>
    <row r="986" spans="1:11" x14ac:dyDescent="0.3">
      <c r="A986" t="s">
        <v>2146</v>
      </c>
      <c r="B986">
        <f>VLOOKUP($A986,'East Anglia'!$AQ:$AR,2,FALSE)</f>
        <v>26.5</v>
      </c>
      <c r="C986">
        <f>VLOOKUP($A986,'England E &amp; NE'!$AQ:$AR,2,FALSE)</f>
        <v>48.4</v>
      </c>
      <c r="D986">
        <f>VLOOKUP($A986,'England NW &amp; N Wales'!$AQ:$AR,2,FALSE)</f>
        <v>65.5</v>
      </c>
      <c r="E986">
        <f>VLOOKUP($A986,'England SE &amp; Central South'!$AQ:$AR,2,FALSE)</f>
        <v>43.7</v>
      </c>
      <c r="F986">
        <f>VLOOKUP($A986,'S Wales &amp; England SW'!$AQ:$AR,2,FALSE)</f>
        <v>37.299999999999997</v>
      </c>
      <c r="G986">
        <f>VLOOKUP($A986,Midlands!$AQ:$AR,2,FALSE)</f>
        <v>32.6</v>
      </c>
      <c r="H986">
        <f>VLOOKUP($A986,'Scotland E'!$AQ:$AR,2,FALSE)</f>
        <v>54.4</v>
      </c>
      <c r="I986">
        <f>VLOOKUP($A986,'Scotland W'!$AQ:$AR,2,FALSE)</f>
        <v>107</v>
      </c>
      <c r="J986">
        <f>VLOOKUP($A986,'Scotland N'!$AQ:$AR,2,FALSE)</f>
        <v>110.3</v>
      </c>
      <c r="K986">
        <f>VLOOKUP($A986,'N Ireland'!$AQ:$AR,2,FALSE)</f>
        <v>87.2</v>
      </c>
    </row>
    <row r="987" spans="1:11" x14ac:dyDescent="0.3">
      <c r="A987" t="s">
        <v>101</v>
      </c>
      <c r="B987">
        <f>VLOOKUP($A987,'East Anglia'!$U:$V,2,FALSE)</f>
        <v>62.8</v>
      </c>
      <c r="C987">
        <f>VLOOKUP($A987,'England E &amp; NE'!$U:$V,2,FALSE)</f>
        <v>63.7</v>
      </c>
      <c r="D987">
        <f>VLOOKUP($A987,'England NW &amp; N Wales'!$U:$V,2,FALSE)</f>
        <v>112.9</v>
      </c>
      <c r="E987">
        <f>VLOOKUP($A987,'England SE &amp; Central South'!$U:$V,2,FALSE)</f>
        <v>88.4</v>
      </c>
      <c r="F987">
        <f>VLOOKUP($A987,'S Wales &amp; England SW'!$U:$V,2,FALSE)</f>
        <v>132.5</v>
      </c>
      <c r="G987">
        <f>VLOOKUP($A987,Midlands!$U:$V,2,FALSE)</f>
        <v>64.7</v>
      </c>
      <c r="H987">
        <f>VLOOKUP($A987,'Scotland E'!$U:$V,2,FALSE)</f>
        <v>98.1</v>
      </c>
      <c r="I987">
        <f>VLOOKUP($A987,'Scotland W'!$U:$V,2,FALSE)</f>
        <v>162.6</v>
      </c>
      <c r="J987">
        <f>VLOOKUP($A987,'Scotland N'!$U:$V,2,FALSE)</f>
        <v>130.6</v>
      </c>
      <c r="K987">
        <f>VLOOKUP($A987,'N Ireland'!$U:$V,2,FALSE)</f>
        <v>90.1</v>
      </c>
    </row>
    <row r="988" spans="1:11" x14ac:dyDescent="0.3">
      <c r="A988" t="s">
        <v>297</v>
      </c>
      <c r="B988">
        <f>VLOOKUP($A988,'East Anglia'!$W:$X,2,FALSE)</f>
        <v>23.5</v>
      </c>
      <c r="C988">
        <f>VLOOKUP($A988,'England E &amp; NE'!$W:$X,2,FALSE)</f>
        <v>54.2</v>
      </c>
      <c r="D988">
        <f>VLOOKUP($A988,'England NW &amp; N Wales'!$W:$X,2,FALSE)</f>
        <v>141.6</v>
      </c>
      <c r="E988">
        <f>VLOOKUP($A988,'England SE &amp; Central South'!$W:$X,2,FALSE)</f>
        <v>33</v>
      </c>
      <c r="F988">
        <f>VLOOKUP($A988,'S Wales &amp; England SW'!$W:$X,2,FALSE)</f>
        <v>84</v>
      </c>
      <c r="G988">
        <f>VLOOKUP($A988,Midlands!$W:$X,2,FALSE)</f>
        <v>55.5</v>
      </c>
      <c r="H988">
        <f>VLOOKUP($A988,'Scotland E'!$W:$X,2,FALSE)</f>
        <v>109</v>
      </c>
      <c r="I988">
        <f>VLOOKUP($A988,'Scotland W'!$W:$X,2,FALSE)</f>
        <v>218.8</v>
      </c>
      <c r="J988">
        <f>VLOOKUP($A988,'Scotland N'!$W:$X,2,FALSE)</f>
        <v>186.2</v>
      </c>
      <c r="K988">
        <f>VLOOKUP($A988,'N Ireland'!$W:$X,2,FALSE)</f>
        <v>128.80000000000001</v>
      </c>
    </row>
    <row r="989" spans="1:11" x14ac:dyDescent="0.3">
      <c r="A989" t="s">
        <v>482</v>
      </c>
      <c r="B989">
        <f>VLOOKUP($A989,'East Anglia'!$Y:$Z,2,FALSE)</f>
        <v>19.5</v>
      </c>
      <c r="C989">
        <f>VLOOKUP($A989,'England E &amp; NE'!$Y:$Z,2,FALSE)</f>
        <v>29.5</v>
      </c>
      <c r="D989">
        <f>VLOOKUP($A989,'England NW &amp; N Wales'!$Y:$Z,2,FALSE)</f>
        <v>52.5</v>
      </c>
      <c r="E989">
        <f>VLOOKUP($A989,'England SE &amp; Central South'!$Y:$Z,2,FALSE)</f>
        <v>26.9</v>
      </c>
      <c r="F989">
        <f>VLOOKUP($A989,'S Wales &amp; England SW'!$Y:$Z,2,FALSE)</f>
        <v>59.8</v>
      </c>
      <c r="G989">
        <f>VLOOKUP($A989,Midlands!$Y:$Z,2,FALSE)</f>
        <v>32.9</v>
      </c>
      <c r="H989">
        <f>VLOOKUP($A989,'Scotland E'!$Y:$Z,2,FALSE)</f>
        <v>37.9</v>
      </c>
      <c r="I989">
        <f>VLOOKUP($A989,'Scotland W'!$Y:$Z,2,FALSE)</f>
        <v>55.6</v>
      </c>
      <c r="J989">
        <f>VLOOKUP($A989,'Scotland N'!$Y:$Z,2,FALSE)</f>
        <v>57</v>
      </c>
      <c r="K989">
        <f>VLOOKUP($A989,'N Ireland'!$Y:$Z,2,FALSE)</f>
        <v>38.6</v>
      </c>
    </row>
    <row r="990" spans="1:11" x14ac:dyDescent="0.3">
      <c r="A990" t="s">
        <v>667</v>
      </c>
      <c r="B990">
        <f>VLOOKUP($A990,'East Anglia'!$AA:$AB,2,FALSE)</f>
        <v>75.2</v>
      </c>
      <c r="C990">
        <f>VLOOKUP($A990,'England E &amp; NE'!$AA:$AB,2,FALSE)</f>
        <v>38.1</v>
      </c>
      <c r="D990">
        <f>VLOOKUP($A990,'England NW &amp; N Wales'!$AA:$AB,2,FALSE)</f>
        <v>38.5</v>
      </c>
      <c r="E990">
        <f>VLOOKUP($A990,'England SE &amp; Central South'!$AA:$AB,2,FALSE)</f>
        <v>72.099999999999994</v>
      </c>
      <c r="F990">
        <f>VLOOKUP($A990,'S Wales &amp; England SW'!$AA:$AB,2,FALSE)</f>
        <v>59.5</v>
      </c>
      <c r="G990">
        <f>VLOOKUP($A990,Midlands!$AA:$AB,2,FALSE)</f>
        <v>55.3</v>
      </c>
      <c r="H990">
        <f>VLOOKUP($A990,'Scotland E'!$AA:$AB,2,FALSE)</f>
        <v>28.3</v>
      </c>
      <c r="I990">
        <f>VLOOKUP($A990,'Scotland W'!$AA:$AB,2,FALSE)</f>
        <v>33.299999999999997</v>
      </c>
      <c r="J990">
        <f>VLOOKUP($A990,'Scotland N'!$AA:$AB,2,FALSE)</f>
        <v>50.2</v>
      </c>
      <c r="K990">
        <f>VLOOKUP($A990,'N Ireland'!$AA:$AB,2,FALSE)</f>
        <v>39.700000000000003</v>
      </c>
    </row>
    <row r="991" spans="1:11" x14ac:dyDescent="0.3">
      <c r="A991" t="s">
        <v>852</v>
      </c>
      <c r="B991">
        <f>VLOOKUP($A991,'East Anglia'!$AC:$AD,2,FALSE)</f>
        <v>45.4</v>
      </c>
      <c r="C991">
        <f>VLOOKUP($A991,'England E &amp; NE'!$AC:$AD,2,FALSE)</f>
        <v>59</v>
      </c>
      <c r="D991">
        <f>VLOOKUP($A991,'England NW &amp; N Wales'!$AC:$AD,2,FALSE)</f>
        <v>77.900000000000006</v>
      </c>
      <c r="E991">
        <f>VLOOKUP($A991,'England SE &amp; Central South'!$AC:$AD,2,FALSE)</f>
        <v>44.8</v>
      </c>
      <c r="F991">
        <f>VLOOKUP($A991,'S Wales &amp; England SW'!$AC:$AD,2,FALSE)</f>
        <v>49.5</v>
      </c>
      <c r="G991">
        <f>VLOOKUP($A991,Midlands!$AC:$AD,2,FALSE)</f>
        <v>59.2</v>
      </c>
      <c r="H991">
        <f>VLOOKUP($A991,'Scotland E'!$AC:$AD,2,FALSE)</f>
        <v>78.3</v>
      </c>
      <c r="I991">
        <f>VLOOKUP($A991,'Scotland W'!$AC:$AD,2,FALSE)</f>
        <v>83.2</v>
      </c>
      <c r="J991">
        <f>VLOOKUP($A991,'Scotland N'!$AC:$AD,2,FALSE)</f>
        <v>64.599999999999994</v>
      </c>
      <c r="K991">
        <f>VLOOKUP($A991,'N Ireland'!$AC:$AD,2,FALSE)</f>
        <v>64.599999999999994</v>
      </c>
    </row>
    <row r="992" spans="1:11" x14ac:dyDescent="0.3">
      <c r="A992" t="s">
        <v>1037</v>
      </c>
      <c r="B992">
        <f>VLOOKUP($A992,'East Anglia'!$AE:$AF,2,FALSE)</f>
        <v>22.9</v>
      </c>
      <c r="C992">
        <f>VLOOKUP($A992,'England E &amp; NE'!$AE:$AF,2,FALSE)</f>
        <v>17.600000000000001</v>
      </c>
      <c r="D992">
        <f>VLOOKUP($A992,'England NW &amp; N Wales'!$AE:$AF,2,FALSE)</f>
        <v>56.2</v>
      </c>
      <c r="E992">
        <f>VLOOKUP($A992,'England SE &amp; Central South'!$AE:$AF,2,FALSE)</f>
        <v>26.4</v>
      </c>
      <c r="F992">
        <f>VLOOKUP($A992,'S Wales &amp; England SW'!$AE:$AF,2,FALSE)</f>
        <v>41.6</v>
      </c>
      <c r="G992">
        <f>VLOOKUP($A992,Midlands!$AE:$AF,2,FALSE)</f>
        <v>24.9</v>
      </c>
      <c r="H992">
        <f>VLOOKUP($A992,'Scotland E'!$AE:$AF,2,FALSE)</f>
        <v>35.200000000000003</v>
      </c>
      <c r="I992">
        <f>VLOOKUP($A992,'Scotland W'!$AE:$AF,2,FALSE)</f>
        <v>60</v>
      </c>
      <c r="J992">
        <f>VLOOKUP($A992,'Scotland N'!$AE:$AF,2,FALSE)</f>
        <v>89.2</v>
      </c>
      <c r="K992">
        <f>VLOOKUP($A992,'N Ireland'!$AE:$AF,2,FALSE)</f>
        <v>51.7</v>
      </c>
    </row>
    <row r="993" spans="1:11" x14ac:dyDescent="0.3">
      <c r="A993" t="s">
        <v>1222</v>
      </c>
      <c r="B993">
        <f>VLOOKUP($A993,'East Anglia'!$AG:$AH,2,FALSE)</f>
        <v>98.8</v>
      </c>
      <c r="C993">
        <f>VLOOKUP($A993,'England E &amp; NE'!$AG:$AH,2,FALSE)</f>
        <v>94.7</v>
      </c>
      <c r="D993">
        <f>VLOOKUP($A993,'England NW &amp; N Wales'!$AG:$AH,2,FALSE)</f>
        <v>124.7</v>
      </c>
      <c r="E993">
        <f>VLOOKUP($A993,'England SE &amp; Central South'!$AG:$AH,2,FALSE)</f>
        <v>121.7</v>
      </c>
      <c r="F993">
        <f>VLOOKUP($A993,'S Wales &amp; England SW'!$AG:$AH,2,FALSE)</f>
        <v>131.4</v>
      </c>
      <c r="G993">
        <f>VLOOKUP($A993,Midlands!$AG:$AH,2,FALSE)</f>
        <v>88.8</v>
      </c>
      <c r="H993">
        <f>VLOOKUP($A993,'Scotland E'!$AG:$AH,2,FALSE)</f>
        <v>134.9</v>
      </c>
      <c r="I993">
        <f>VLOOKUP($A993,'Scotland W'!$AG:$AH,2,FALSE)</f>
        <v>115</v>
      </c>
      <c r="J993">
        <f>VLOOKUP($A993,'Scotland N'!$AG:$AH,2,FALSE)</f>
        <v>166.8</v>
      </c>
      <c r="K993">
        <f>VLOOKUP($A993,'N Ireland'!$AG:$AH,2,FALSE)</f>
        <v>103.5</v>
      </c>
    </row>
    <row r="994" spans="1:11" x14ac:dyDescent="0.3">
      <c r="A994" t="s">
        <v>1407</v>
      </c>
      <c r="B994">
        <f>VLOOKUP($A994,'East Anglia'!$AI:$AJ,2,FALSE)</f>
        <v>34.4</v>
      </c>
      <c r="C994">
        <f>VLOOKUP($A994,'England E &amp; NE'!$AI:$AJ,2,FALSE)</f>
        <v>58.1</v>
      </c>
      <c r="D994">
        <f>VLOOKUP($A994,'England NW &amp; N Wales'!$AI:$AJ,2,FALSE)</f>
        <v>95.4</v>
      </c>
      <c r="E994">
        <f>VLOOKUP($A994,'England SE &amp; Central South'!$AI:$AJ,2,FALSE)</f>
        <v>42</v>
      </c>
      <c r="F994">
        <f>VLOOKUP($A994,'S Wales &amp; England SW'!$AI:$AJ,2,FALSE)</f>
        <v>78</v>
      </c>
      <c r="G994">
        <f>VLOOKUP($A994,Midlands!$AI:$AJ,2,FALSE)</f>
        <v>48.9</v>
      </c>
      <c r="H994">
        <f>VLOOKUP($A994,'Scotland E'!$AI:$AJ,2,FALSE)</f>
        <v>78.7</v>
      </c>
      <c r="I994">
        <f>VLOOKUP($A994,'Scotland W'!$AI:$AJ,2,FALSE)</f>
        <v>128.80000000000001</v>
      </c>
      <c r="J994">
        <f>VLOOKUP($A994,'Scotland N'!$AI:$AJ,2,FALSE)</f>
        <v>163.80000000000001</v>
      </c>
      <c r="K994">
        <f>VLOOKUP($A994,'N Ireland'!$AI:$AJ,2,FALSE)</f>
        <v>100.9</v>
      </c>
    </row>
    <row r="995" spans="1:11" x14ac:dyDescent="0.3">
      <c r="A995" t="s">
        <v>1592</v>
      </c>
      <c r="B995">
        <f>VLOOKUP($A995,'East Anglia'!$AK:$AL,2,FALSE)</f>
        <v>124.1</v>
      </c>
      <c r="C995">
        <f>VLOOKUP($A995,'England E &amp; NE'!$AK:$AL,2,FALSE)</f>
        <v>139.80000000000001</v>
      </c>
      <c r="D995">
        <f>VLOOKUP($A995,'England NW &amp; N Wales'!$AK:$AL,2,FALSE)</f>
        <v>272.39999999999998</v>
      </c>
      <c r="E995">
        <f>VLOOKUP($A995,'England SE &amp; Central South'!$AK:$AL,2,FALSE)</f>
        <v>148.6</v>
      </c>
      <c r="F995">
        <f>VLOOKUP($A995,'S Wales &amp; England SW'!$AK:$AL,2,FALSE)</f>
        <v>231.5</v>
      </c>
      <c r="G995">
        <f>VLOOKUP($A995,Midlands!$AK:$AL,2,FALSE)</f>
        <v>161.6</v>
      </c>
      <c r="H995">
        <f>VLOOKUP($A995,'Scotland E'!$AK:$AL,2,FALSE)</f>
        <v>147.19999999999999</v>
      </c>
      <c r="I995">
        <f>VLOOKUP($A995,'Scotland W'!$AK:$AL,2,FALSE)</f>
        <v>198.9</v>
      </c>
      <c r="J995">
        <f>VLOOKUP($A995,'Scotland N'!$AK:$AL,2,FALSE)</f>
        <v>178</v>
      </c>
      <c r="K995">
        <f>VLOOKUP($A995,'N Ireland'!$AK:$AL,2,FALSE)</f>
        <v>159</v>
      </c>
    </row>
    <row r="996" spans="1:11" x14ac:dyDescent="0.3">
      <c r="A996" t="s">
        <v>1777</v>
      </c>
      <c r="B996">
        <f>VLOOKUP($A996,'East Anglia'!$AM:$AN,2,FALSE)</f>
        <v>48.9</v>
      </c>
      <c r="C996">
        <f>VLOOKUP($A996,'England E &amp; NE'!$AM:$AN,2,FALSE)</f>
        <v>62.3</v>
      </c>
      <c r="D996">
        <f>VLOOKUP($A996,'England NW &amp; N Wales'!$AM:$AN,2,FALSE)</f>
        <v>135.80000000000001</v>
      </c>
      <c r="E996">
        <f>VLOOKUP($A996,'England SE &amp; Central South'!$AM:$AN,2,FALSE)</f>
        <v>49.4</v>
      </c>
      <c r="F996">
        <f>VLOOKUP($A996,'S Wales &amp; England SW'!$AM:$AN,2,FALSE)</f>
        <v>92.7</v>
      </c>
      <c r="G996">
        <f>VLOOKUP($A996,Midlands!$AM:$AN,2,FALSE)</f>
        <v>46.4</v>
      </c>
      <c r="H996">
        <f>VLOOKUP($A996,'Scotland E'!$AM:$AN,2,FALSE)</f>
        <v>118.9</v>
      </c>
      <c r="I996">
        <f>VLOOKUP($A996,'Scotland W'!$AM:$AN,2,FALSE)</f>
        <v>221.7</v>
      </c>
      <c r="J996">
        <f>VLOOKUP($A996,'Scotland N'!$AM:$AN,2,FALSE)</f>
        <v>168.7</v>
      </c>
      <c r="K996">
        <f>VLOOKUP($A996,'N Ireland'!$AM:$AN,2,FALSE)</f>
        <v>115.1</v>
      </c>
    </row>
    <row r="997" spans="1:11" x14ac:dyDescent="0.3">
      <c r="A997" t="s">
        <v>1962</v>
      </c>
      <c r="B997">
        <f>VLOOKUP($A997,'East Anglia'!$AO:$AP,2,FALSE)</f>
        <v>51.5</v>
      </c>
      <c r="C997">
        <f>VLOOKUP($A997,'England E &amp; NE'!$AO:$AP,2,FALSE)</f>
        <v>44</v>
      </c>
      <c r="D997">
        <f>VLOOKUP($A997,'England NW &amp; N Wales'!$AO:$AP,2,FALSE)</f>
        <v>86</v>
      </c>
      <c r="E997">
        <f>VLOOKUP($A997,'England SE &amp; Central South'!$AO:$AP,2,FALSE)</f>
        <v>64.2</v>
      </c>
      <c r="F997">
        <f>VLOOKUP($A997,'S Wales &amp; England SW'!$AO:$AP,2,FALSE)</f>
        <v>103.4</v>
      </c>
      <c r="G997">
        <f>VLOOKUP($A997,Midlands!$AO:$AP,2,FALSE)</f>
        <v>50.3</v>
      </c>
      <c r="H997">
        <f>VLOOKUP($A997,'Scotland E'!$AO:$AP,2,FALSE)</f>
        <v>90.6</v>
      </c>
      <c r="I997">
        <f>VLOOKUP($A997,'Scotland W'!$AO:$AP,2,FALSE)</f>
        <v>184.2</v>
      </c>
      <c r="J997">
        <f>VLOOKUP($A997,'Scotland N'!$AO:$AP,2,FALSE)</f>
        <v>152.30000000000001</v>
      </c>
      <c r="K997">
        <f>VLOOKUP($A997,'N Ireland'!$AO:$AP,2,FALSE)</f>
        <v>120.2</v>
      </c>
    </row>
    <row r="998" spans="1:11" x14ac:dyDescent="0.3">
      <c r="A998" t="s">
        <v>2147</v>
      </c>
      <c r="B998">
        <f>VLOOKUP($A998,'East Anglia'!$AQ:$AR,2,FALSE)</f>
        <v>68.2</v>
      </c>
      <c r="C998">
        <f>VLOOKUP($A998,'England E &amp; NE'!$AQ:$AR,2,FALSE)</f>
        <v>91.3</v>
      </c>
      <c r="D998">
        <f>VLOOKUP($A998,'England NW &amp; N Wales'!$AQ:$AR,2,FALSE)</f>
        <v>199.2</v>
      </c>
      <c r="E998">
        <f>VLOOKUP($A998,'England SE &amp; Central South'!$AQ:$AR,2,FALSE)</f>
        <v>66.5</v>
      </c>
      <c r="F998">
        <f>VLOOKUP($A998,'S Wales &amp; England SW'!$AQ:$AR,2,FALSE)</f>
        <v>185.5</v>
      </c>
      <c r="G998">
        <f>VLOOKUP($A998,Midlands!$AQ:$AR,2,FALSE)</f>
        <v>96.5</v>
      </c>
      <c r="H998">
        <f>VLOOKUP($A998,'Scotland E'!$AQ:$AR,2,FALSE)</f>
        <v>88.3</v>
      </c>
      <c r="I998">
        <f>VLOOKUP($A998,'Scotland W'!$AQ:$AR,2,FALSE)</f>
        <v>195.3</v>
      </c>
      <c r="J998">
        <f>VLOOKUP($A998,'Scotland N'!$AQ:$AR,2,FALSE)</f>
        <v>165</v>
      </c>
      <c r="K998">
        <f>VLOOKUP($A998,'N Ireland'!$AQ:$AR,2,FALSE)</f>
        <v>129.69999999999999</v>
      </c>
    </row>
    <row r="999" spans="1:11" x14ac:dyDescent="0.3">
      <c r="A999" t="s">
        <v>102</v>
      </c>
      <c r="B999">
        <f>VLOOKUP($A999,'East Anglia'!$U:$V,2,FALSE)</f>
        <v>77.5</v>
      </c>
      <c r="C999">
        <f>VLOOKUP($A999,'England E &amp; NE'!$U:$V,2,FALSE)</f>
        <v>92.1</v>
      </c>
      <c r="D999">
        <f>VLOOKUP($A999,'England NW &amp; N Wales'!$U:$V,2,FALSE)</f>
        <v>130.5</v>
      </c>
      <c r="E999">
        <f>VLOOKUP($A999,'England SE &amp; Central South'!$U:$V,2,FALSE)</f>
        <v>119.5</v>
      </c>
      <c r="F999">
        <f>VLOOKUP($A999,'S Wales &amp; England SW'!$U:$V,2,FALSE)</f>
        <v>166.2</v>
      </c>
      <c r="G999">
        <f>VLOOKUP($A999,Midlands!$U:$V,2,FALSE)</f>
        <v>97.5</v>
      </c>
      <c r="H999">
        <f>VLOOKUP($A999,'Scotland E'!$U:$V,2,FALSE)</f>
        <v>110.8</v>
      </c>
      <c r="I999">
        <f>VLOOKUP($A999,'Scotland W'!$U:$V,2,FALSE)</f>
        <v>143.6</v>
      </c>
      <c r="J999">
        <f>VLOOKUP($A999,'Scotland N'!$U:$V,2,FALSE)</f>
        <v>110.6</v>
      </c>
      <c r="K999">
        <f>VLOOKUP($A999,'N Ireland'!$U:$V,2,FALSE)</f>
        <v>119.1</v>
      </c>
    </row>
    <row r="1000" spans="1:11" x14ac:dyDescent="0.3">
      <c r="A1000" t="s">
        <v>298</v>
      </c>
      <c r="B1000">
        <f>VLOOKUP($A1000,'East Anglia'!$W:$X,2,FALSE)</f>
        <v>69.8</v>
      </c>
      <c r="C1000">
        <f>VLOOKUP($A1000,'England E &amp; NE'!$W:$X,2,FALSE)</f>
        <v>52.7</v>
      </c>
      <c r="D1000">
        <f>VLOOKUP($A1000,'England NW &amp; N Wales'!$W:$X,2,FALSE)</f>
        <v>44.6</v>
      </c>
      <c r="E1000">
        <f>VLOOKUP($A1000,'England SE &amp; Central South'!$W:$X,2,FALSE)</f>
        <v>67.7</v>
      </c>
      <c r="F1000">
        <f>VLOOKUP($A1000,'S Wales &amp; England SW'!$W:$X,2,FALSE)</f>
        <v>111.2</v>
      </c>
      <c r="G1000">
        <f>VLOOKUP($A1000,Midlands!$W:$X,2,FALSE)</f>
        <v>64.2</v>
      </c>
      <c r="H1000">
        <f>VLOOKUP($A1000,'Scotland E'!$W:$X,2,FALSE)</f>
        <v>46.1</v>
      </c>
      <c r="I1000">
        <f>VLOOKUP($A1000,'Scotland W'!$W:$X,2,FALSE)</f>
        <v>30.4</v>
      </c>
      <c r="J1000">
        <f>VLOOKUP($A1000,'Scotland N'!$W:$X,2,FALSE)</f>
        <v>45.3</v>
      </c>
      <c r="K1000">
        <f>VLOOKUP($A1000,'N Ireland'!$W:$X,2,FALSE)</f>
        <v>33</v>
      </c>
    </row>
    <row r="1001" spans="1:11" x14ac:dyDescent="0.3">
      <c r="A1001" t="s">
        <v>483</v>
      </c>
      <c r="B1001">
        <f>VLOOKUP($A1001,'East Anglia'!$Y:$Z,2,FALSE)</f>
        <v>61.2</v>
      </c>
      <c r="C1001">
        <f>VLOOKUP($A1001,'England E &amp; NE'!$Y:$Z,2,FALSE)</f>
        <v>82.7</v>
      </c>
      <c r="D1001">
        <f>VLOOKUP($A1001,'England NW &amp; N Wales'!$Y:$Z,2,FALSE)</f>
        <v>155.80000000000001</v>
      </c>
      <c r="E1001">
        <f>VLOOKUP($A1001,'England SE &amp; Central South'!$Y:$Z,2,FALSE)</f>
        <v>114.8</v>
      </c>
      <c r="F1001">
        <f>VLOOKUP($A1001,'S Wales &amp; England SW'!$Y:$Z,2,FALSE)</f>
        <v>156.9</v>
      </c>
      <c r="G1001">
        <f>VLOOKUP($A1001,Midlands!$Y:$Z,2,FALSE)</f>
        <v>116.7</v>
      </c>
      <c r="H1001">
        <f>VLOOKUP($A1001,'Scotland E'!$Y:$Z,2,FALSE)</f>
        <v>85.8</v>
      </c>
      <c r="I1001">
        <f>VLOOKUP($A1001,'Scotland W'!$Y:$Z,2,FALSE)</f>
        <v>119.8</v>
      </c>
      <c r="J1001">
        <f>VLOOKUP($A1001,'Scotland N'!$Y:$Z,2,FALSE)</f>
        <v>120.5</v>
      </c>
      <c r="K1001">
        <f>VLOOKUP($A1001,'N Ireland'!$Y:$Z,2,FALSE)</f>
        <v>97.4</v>
      </c>
    </row>
    <row r="1002" spans="1:11" x14ac:dyDescent="0.3">
      <c r="A1002" t="s">
        <v>668</v>
      </c>
      <c r="B1002">
        <f>VLOOKUP($A1002,'East Anglia'!$AA:$AB,2,FALSE)</f>
        <v>67.7</v>
      </c>
      <c r="C1002">
        <f>VLOOKUP($A1002,'England E &amp; NE'!$AA:$AB,2,FALSE)</f>
        <v>47.6</v>
      </c>
      <c r="D1002">
        <f>VLOOKUP($A1002,'England NW &amp; N Wales'!$AA:$AB,2,FALSE)</f>
        <v>73.3</v>
      </c>
      <c r="E1002">
        <f>VLOOKUP($A1002,'England SE &amp; Central South'!$AA:$AB,2,FALSE)</f>
        <v>66.5</v>
      </c>
      <c r="F1002">
        <f>VLOOKUP($A1002,'S Wales &amp; England SW'!$AA:$AB,2,FALSE)</f>
        <v>71.099999999999994</v>
      </c>
      <c r="G1002">
        <f>VLOOKUP($A1002,Midlands!$AA:$AB,2,FALSE)</f>
        <v>50.9</v>
      </c>
      <c r="H1002">
        <f>VLOOKUP($A1002,'Scotland E'!$AA:$AB,2,FALSE)</f>
        <v>83.4</v>
      </c>
      <c r="I1002">
        <f>VLOOKUP($A1002,'Scotland W'!$AA:$AB,2,FALSE)</f>
        <v>100.7</v>
      </c>
      <c r="J1002">
        <f>VLOOKUP($A1002,'Scotland N'!$AA:$AB,2,FALSE)</f>
        <v>170.2</v>
      </c>
      <c r="K1002">
        <f>VLOOKUP($A1002,'N Ireland'!$AA:$AB,2,FALSE)</f>
        <v>53.8</v>
      </c>
    </row>
    <row r="1003" spans="1:11" x14ac:dyDescent="0.3">
      <c r="A1003" t="s">
        <v>853</v>
      </c>
      <c r="B1003">
        <f>VLOOKUP($A1003,'East Anglia'!$AC:$AD,2,FALSE)</f>
        <v>13.1</v>
      </c>
      <c r="C1003">
        <f>VLOOKUP($A1003,'England E &amp; NE'!$AC:$AD,2,FALSE)</f>
        <v>26.2</v>
      </c>
      <c r="D1003">
        <f>VLOOKUP($A1003,'England NW &amp; N Wales'!$AC:$AD,2,FALSE)</f>
        <v>40.200000000000003</v>
      </c>
      <c r="E1003">
        <f>VLOOKUP($A1003,'England SE &amp; Central South'!$AC:$AD,2,FALSE)</f>
        <v>11.3</v>
      </c>
      <c r="F1003">
        <f>VLOOKUP($A1003,'S Wales &amp; England SW'!$AC:$AD,2,FALSE)</f>
        <v>31.9</v>
      </c>
      <c r="G1003">
        <f>VLOOKUP($A1003,Midlands!$AC:$AD,2,FALSE)</f>
        <v>27.3</v>
      </c>
      <c r="H1003">
        <f>VLOOKUP($A1003,'Scotland E'!$AC:$AD,2,FALSE)</f>
        <v>32.700000000000003</v>
      </c>
      <c r="I1003">
        <f>VLOOKUP($A1003,'Scotland W'!$AC:$AD,2,FALSE)</f>
        <v>36.700000000000003</v>
      </c>
      <c r="J1003">
        <f>VLOOKUP($A1003,'Scotland N'!$AC:$AD,2,FALSE)</f>
        <v>26.9</v>
      </c>
      <c r="K1003">
        <f>VLOOKUP($A1003,'N Ireland'!$AC:$AD,2,FALSE)</f>
        <v>51</v>
      </c>
    </row>
    <row r="1004" spans="1:11" x14ac:dyDescent="0.3">
      <c r="A1004" t="s">
        <v>1038</v>
      </c>
      <c r="B1004">
        <f>VLOOKUP($A1004,'East Anglia'!$AE:$AF,2,FALSE)</f>
        <v>33.299999999999997</v>
      </c>
      <c r="C1004">
        <f>VLOOKUP($A1004,'England E &amp; NE'!$AE:$AF,2,FALSE)</f>
        <v>28.3</v>
      </c>
      <c r="D1004">
        <f>VLOOKUP($A1004,'England NW &amp; N Wales'!$AE:$AF,2,FALSE)</f>
        <v>64.5</v>
      </c>
      <c r="E1004">
        <f>VLOOKUP($A1004,'England SE &amp; Central South'!$AE:$AF,2,FALSE)</f>
        <v>24.8</v>
      </c>
      <c r="F1004">
        <f>VLOOKUP($A1004,'S Wales &amp; England SW'!$AE:$AF,2,FALSE)</f>
        <v>45.7</v>
      </c>
      <c r="G1004">
        <f>VLOOKUP($A1004,Midlands!$AE:$AF,2,FALSE)</f>
        <v>28.3</v>
      </c>
      <c r="H1004">
        <f>VLOOKUP($A1004,'Scotland E'!$AE:$AF,2,FALSE)</f>
        <v>60.3</v>
      </c>
      <c r="I1004">
        <f>VLOOKUP($A1004,'Scotland W'!$AE:$AF,2,FALSE)</f>
        <v>131.9</v>
      </c>
      <c r="J1004">
        <f>VLOOKUP($A1004,'Scotland N'!$AE:$AF,2,FALSE)</f>
        <v>144.9</v>
      </c>
      <c r="K1004">
        <f>VLOOKUP($A1004,'N Ireland'!$AE:$AF,2,FALSE)</f>
        <v>85.6</v>
      </c>
    </row>
    <row r="1005" spans="1:11" x14ac:dyDescent="0.3">
      <c r="A1005" t="s">
        <v>1223</v>
      </c>
      <c r="B1005">
        <f>VLOOKUP($A1005,'East Anglia'!$AG:$AH,2,FALSE)</f>
        <v>71.3</v>
      </c>
      <c r="C1005">
        <f>VLOOKUP($A1005,'England E &amp; NE'!$AG:$AH,2,FALSE)</f>
        <v>60.5</v>
      </c>
      <c r="D1005">
        <f>VLOOKUP($A1005,'England NW &amp; N Wales'!$AG:$AH,2,FALSE)</f>
        <v>48.7</v>
      </c>
      <c r="E1005">
        <f>VLOOKUP($A1005,'England SE &amp; Central South'!$AG:$AH,2,FALSE)</f>
        <v>52.8</v>
      </c>
      <c r="F1005">
        <f>VLOOKUP($A1005,'S Wales &amp; England SW'!$AG:$AH,2,FALSE)</f>
        <v>46.4</v>
      </c>
      <c r="G1005">
        <f>VLOOKUP($A1005,Midlands!$AG:$AH,2,FALSE)</f>
        <v>71.3</v>
      </c>
      <c r="H1005">
        <f>VLOOKUP($A1005,'Scotland E'!$AG:$AH,2,FALSE)</f>
        <v>24.2</v>
      </c>
      <c r="I1005">
        <f>VLOOKUP($A1005,'Scotland W'!$AG:$AH,2,FALSE)</f>
        <v>40.4</v>
      </c>
      <c r="J1005">
        <f>VLOOKUP($A1005,'Scotland N'!$AG:$AH,2,FALSE)</f>
        <v>42.6</v>
      </c>
      <c r="K1005">
        <f>VLOOKUP($A1005,'N Ireland'!$AG:$AH,2,FALSE)</f>
        <v>21.3</v>
      </c>
    </row>
    <row r="1006" spans="1:11" x14ac:dyDescent="0.3">
      <c r="A1006" t="s">
        <v>1408</v>
      </c>
      <c r="B1006">
        <f>VLOOKUP($A1006,'East Anglia'!$AI:$AJ,2,FALSE)</f>
        <v>59.5</v>
      </c>
      <c r="C1006">
        <f>VLOOKUP($A1006,'England E &amp; NE'!$AI:$AJ,2,FALSE)</f>
        <v>70</v>
      </c>
      <c r="D1006">
        <f>VLOOKUP($A1006,'England NW &amp; N Wales'!$AI:$AJ,2,FALSE)</f>
        <v>110.5</v>
      </c>
      <c r="E1006">
        <f>VLOOKUP($A1006,'England SE &amp; Central South'!$AI:$AJ,2,FALSE)</f>
        <v>74.2</v>
      </c>
      <c r="F1006">
        <f>VLOOKUP($A1006,'S Wales &amp; England SW'!$AI:$AJ,2,FALSE)</f>
        <v>92.9</v>
      </c>
      <c r="G1006">
        <f>VLOOKUP($A1006,Midlands!$AI:$AJ,2,FALSE)</f>
        <v>69</v>
      </c>
      <c r="H1006">
        <f>VLOOKUP($A1006,'Scotland E'!$AI:$AJ,2,FALSE)</f>
        <v>70.099999999999994</v>
      </c>
      <c r="I1006">
        <f>VLOOKUP($A1006,'Scotland W'!$AI:$AJ,2,FALSE)</f>
        <v>117.4</v>
      </c>
      <c r="J1006">
        <f>VLOOKUP($A1006,'Scotland N'!$AI:$AJ,2,FALSE)</f>
        <v>139.4</v>
      </c>
      <c r="K1006">
        <f>VLOOKUP($A1006,'N Ireland'!$AI:$AJ,2,FALSE)</f>
        <v>94</v>
      </c>
    </row>
    <row r="1007" spans="1:11" x14ac:dyDescent="0.3">
      <c r="A1007" t="s">
        <v>1593</v>
      </c>
      <c r="B1007">
        <f>VLOOKUP($A1007,'East Anglia'!$AK:$AL,2,FALSE)</f>
        <v>27.8</v>
      </c>
      <c r="C1007">
        <f>VLOOKUP($A1007,'England E &amp; NE'!$AK:$AL,2,FALSE)</f>
        <v>40.1</v>
      </c>
      <c r="D1007">
        <f>VLOOKUP($A1007,'England NW &amp; N Wales'!$AK:$AL,2,FALSE)</f>
        <v>93.5</v>
      </c>
      <c r="E1007">
        <f>VLOOKUP($A1007,'England SE &amp; Central South'!$AK:$AL,2,FALSE)</f>
        <v>41.5</v>
      </c>
      <c r="F1007">
        <f>VLOOKUP($A1007,'S Wales &amp; England SW'!$AK:$AL,2,FALSE)</f>
        <v>65.400000000000006</v>
      </c>
      <c r="G1007">
        <f>VLOOKUP($A1007,Midlands!$AK:$AL,2,FALSE)</f>
        <v>49.7</v>
      </c>
      <c r="H1007">
        <f>VLOOKUP($A1007,'Scotland E'!$AK:$AL,2,FALSE)</f>
        <v>82.9</v>
      </c>
      <c r="I1007">
        <f>VLOOKUP($A1007,'Scotland W'!$AK:$AL,2,FALSE)</f>
        <v>142.6</v>
      </c>
      <c r="J1007">
        <f>VLOOKUP($A1007,'Scotland N'!$AK:$AL,2,FALSE)</f>
        <v>166.2</v>
      </c>
      <c r="K1007">
        <f>VLOOKUP($A1007,'N Ireland'!$AK:$AL,2,FALSE)</f>
        <v>92.6</v>
      </c>
    </row>
    <row r="1008" spans="1:11" x14ac:dyDescent="0.3">
      <c r="A1008" t="s">
        <v>1778</v>
      </c>
      <c r="B1008">
        <f>VLOOKUP($A1008,'East Anglia'!$AM:$AN,2,FALSE)</f>
        <v>39.6</v>
      </c>
      <c r="C1008">
        <f>VLOOKUP($A1008,'England E &amp; NE'!$AM:$AN,2,FALSE)</f>
        <v>104.5</v>
      </c>
      <c r="D1008">
        <f>VLOOKUP($A1008,'England NW &amp; N Wales'!$AM:$AN,2,FALSE)</f>
        <v>84.9</v>
      </c>
      <c r="E1008">
        <f>VLOOKUP($A1008,'England SE &amp; Central South'!$AM:$AN,2,FALSE)</f>
        <v>25.1</v>
      </c>
      <c r="F1008">
        <f>VLOOKUP($A1008,'S Wales &amp; England SW'!$AM:$AN,2,FALSE)</f>
        <v>59.3</v>
      </c>
      <c r="G1008">
        <f>VLOOKUP($A1008,Midlands!$AM:$AN,2,FALSE)</f>
        <v>63.6</v>
      </c>
      <c r="H1008">
        <f>VLOOKUP($A1008,'Scotland E'!$AM:$AN,2,FALSE)</f>
        <v>71.3</v>
      </c>
      <c r="I1008">
        <f>VLOOKUP($A1008,'Scotland W'!$AM:$AN,2,FALSE)</f>
        <v>57.8</v>
      </c>
      <c r="J1008">
        <f>VLOOKUP($A1008,'Scotland N'!$AM:$AN,2,FALSE)</f>
        <v>109.6</v>
      </c>
      <c r="K1008">
        <f>VLOOKUP($A1008,'N Ireland'!$AM:$AN,2,FALSE)</f>
        <v>52.5</v>
      </c>
    </row>
    <row r="1009" spans="1:11" x14ac:dyDescent="0.3">
      <c r="A1009" t="s">
        <v>1963</v>
      </c>
      <c r="B1009">
        <f>VLOOKUP($A1009,'East Anglia'!$AO:$AP,2,FALSE)</f>
        <v>50.8</v>
      </c>
      <c r="C1009">
        <f>VLOOKUP($A1009,'England E &amp; NE'!$AO:$AP,2,FALSE)</f>
        <v>88.8</v>
      </c>
      <c r="D1009">
        <f>VLOOKUP($A1009,'England NW &amp; N Wales'!$AO:$AP,2,FALSE)</f>
        <v>87.6</v>
      </c>
      <c r="E1009">
        <f>VLOOKUP($A1009,'England SE &amp; Central South'!$AO:$AP,2,FALSE)</f>
        <v>58.9</v>
      </c>
      <c r="F1009">
        <f>VLOOKUP($A1009,'S Wales &amp; England SW'!$AO:$AP,2,FALSE)</f>
        <v>92.6</v>
      </c>
      <c r="G1009">
        <f>VLOOKUP($A1009,Midlands!$AO:$AP,2,FALSE)</f>
        <v>49.8</v>
      </c>
      <c r="H1009">
        <f>VLOOKUP($A1009,'Scotland E'!$AO:$AP,2,FALSE)</f>
        <v>151.9</v>
      </c>
      <c r="I1009">
        <f>VLOOKUP($A1009,'Scotland W'!$AO:$AP,2,FALSE)</f>
        <v>136.5</v>
      </c>
      <c r="J1009">
        <f>VLOOKUP($A1009,'Scotland N'!$AO:$AP,2,FALSE)</f>
        <v>169.8</v>
      </c>
      <c r="K1009">
        <f>VLOOKUP($A1009,'N Ireland'!$AO:$AP,2,FALSE)</f>
        <v>88.7</v>
      </c>
    </row>
    <row r="1010" spans="1:11" x14ac:dyDescent="0.3">
      <c r="A1010" t="s">
        <v>2148</v>
      </c>
      <c r="B1010">
        <f>VLOOKUP($A1010,'East Anglia'!$AQ:$AR,2,FALSE)</f>
        <v>98.7</v>
      </c>
      <c r="C1010">
        <f>VLOOKUP($A1010,'England E &amp; NE'!$AQ:$AR,2,FALSE)</f>
        <v>97.5</v>
      </c>
      <c r="D1010">
        <f>VLOOKUP($A1010,'England NW &amp; N Wales'!$AQ:$AR,2,FALSE)</f>
        <v>199.6</v>
      </c>
      <c r="E1010">
        <f>VLOOKUP($A1010,'England SE &amp; Central South'!$AQ:$AR,2,FALSE)</f>
        <v>130.6</v>
      </c>
      <c r="F1010">
        <f>VLOOKUP($A1010,'S Wales &amp; England SW'!$AQ:$AR,2,FALSE)</f>
        <v>209.1</v>
      </c>
      <c r="G1010">
        <f>VLOOKUP($A1010,Midlands!$AQ:$AR,2,FALSE)</f>
        <v>113.2</v>
      </c>
      <c r="H1010">
        <f>VLOOKUP($A1010,'Scotland E'!$AQ:$AR,2,FALSE)</f>
        <v>162.9</v>
      </c>
      <c r="I1010">
        <f>VLOOKUP($A1010,'Scotland W'!$AQ:$AR,2,FALSE)</f>
        <v>260.3</v>
      </c>
      <c r="J1010">
        <f>VLOOKUP($A1010,'Scotland N'!$AQ:$AR,2,FALSE)</f>
        <v>164.2</v>
      </c>
      <c r="K1010">
        <f>VLOOKUP($A1010,'N Ireland'!$AQ:$AR,2,FALSE)</f>
        <v>203.4</v>
      </c>
    </row>
    <row r="1011" spans="1:11" x14ac:dyDescent="0.3">
      <c r="A1011" t="s">
        <v>103</v>
      </c>
      <c r="B1011">
        <f>VLOOKUP($A1011,'East Anglia'!$U:$V,2,FALSE)</f>
        <v>53</v>
      </c>
      <c r="C1011">
        <f>VLOOKUP($A1011,'England E &amp; NE'!$U:$V,2,FALSE)</f>
        <v>79.2</v>
      </c>
      <c r="D1011">
        <f>VLOOKUP($A1011,'England NW &amp; N Wales'!$U:$V,2,FALSE)</f>
        <v>152.1</v>
      </c>
      <c r="E1011">
        <f>VLOOKUP($A1011,'England SE &amp; Central South'!$U:$V,2,FALSE)</f>
        <v>89.3</v>
      </c>
      <c r="F1011">
        <f>VLOOKUP($A1011,'S Wales &amp; England SW'!$U:$V,2,FALSE)</f>
        <v>176.8</v>
      </c>
      <c r="G1011">
        <f>VLOOKUP($A1011,Midlands!$U:$V,2,FALSE)</f>
        <v>86.8</v>
      </c>
      <c r="H1011">
        <f>VLOOKUP($A1011,'Scotland E'!$U:$V,2,FALSE)</f>
        <v>121.2</v>
      </c>
      <c r="I1011">
        <f>VLOOKUP($A1011,'Scotland W'!$U:$V,2,FALSE)</f>
        <v>219.7</v>
      </c>
      <c r="J1011">
        <f>VLOOKUP($A1011,'Scotland N'!$U:$V,2,FALSE)</f>
        <v>233.2</v>
      </c>
      <c r="K1011">
        <f>VLOOKUP($A1011,'N Ireland'!$U:$V,2,FALSE)</f>
        <v>136</v>
      </c>
    </row>
    <row r="1012" spans="1:11" x14ac:dyDescent="0.3">
      <c r="A1012" t="s">
        <v>299</v>
      </c>
      <c r="B1012">
        <f>VLOOKUP($A1012,'East Anglia'!$W:$X,2,FALSE)</f>
        <v>15.1</v>
      </c>
      <c r="C1012">
        <f>VLOOKUP($A1012,'England E &amp; NE'!$W:$X,2,FALSE)</f>
        <v>41.8</v>
      </c>
      <c r="D1012">
        <f>VLOOKUP($A1012,'England NW &amp; N Wales'!$W:$X,2,FALSE)</f>
        <v>114.7</v>
      </c>
      <c r="E1012">
        <f>VLOOKUP($A1012,'England SE &amp; Central South'!$W:$X,2,FALSE)</f>
        <v>18.3</v>
      </c>
      <c r="F1012">
        <f>VLOOKUP($A1012,'S Wales &amp; England SW'!$W:$X,2,FALSE)</f>
        <v>49.7</v>
      </c>
      <c r="G1012">
        <f>VLOOKUP($A1012,Midlands!$W:$X,2,FALSE)</f>
        <v>45.4</v>
      </c>
      <c r="H1012">
        <f>VLOOKUP($A1012,'Scotland E'!$W:$X,2,FALSE)</f>
        <v>106.8</v>
      </c>
      <c r="I1012">
        <f>VLOOKUP($A1012,'Scotland W'!$W:$X,2,FALSE)</f>
        <v>204.6</v>
      </c>
      <c r="J1012">
        <f>VLOOKUP($A1012,'Scotland N'!$W:$X,2,FALSE)</f>
        <v>233.3</v>
      </c>
      <c r="K1012">
        <f>VLOOKUP($A1012,'N Ireland'!$W:$X,2,FALSE)</f>
        <v>76.3</v>
      </c>
    </row>
    <row r="1013" spans="1:11" x14ac:dyDescent="0.3">
      <c r="A1013" t="s">
        <v>484</v>
      </c>
      <c r="B1013">
        <f>VLOOKUP($A1013,'East Anglia'!$Y:$Z,2,FALSE)</f>
        <v>34.1</v>
      </c>
      <c r="C1013">
        <f>VLOOKUP($A1013,'England E &amp; NE'!$Y:$Z,2,FALSE)</f>
        <v>74.599999999999994</v>
      </c>
      <c r="D1013">
        <f>VLOOKUP($A1013,'England NW &amp; N Wales'!$Y:$Z,2,FALSE)</f>
        <v>156.6</v>
      </c>
      <c r="E1013">
        <f>VLOOKUP($A1013,'England SE &amp; Central South'!$Y:$Z,2,FALSE)</f>
        <v>48</v>
      </c>
      <c r="F1013">
        <f>VLOOKUP($A1013,'S Wales &amp; England SW'!$Y:$Z,2,FALSE)</f>
        <v>134.6</v>
      </c>
      <c r="G1013">
        <f>VLOOKUP($A1013,Midlands!$Y:$Z,2,FALSE)</f>
        <v>68.3</v>
      </c>
      <c r="H1013">
        <f>VLOOKUP($A1013,'Scotland E'!$Y:$Z,2,FALSE)</f>
        <v>110</v>
      </c>
      <c r="I1013">
        <f>VLOOKUP($A1013,'Scotland W'!$Y:$Z,2,FALSE)</f>
        <v>170.1</v>
      </c>
      <c r="J1013">
        <f>VLOOKUP($A1013,'Scotland N'!$Y:$Z,2,FALSE)</f>
        <v>155.1</v>
      </c>
      <c r="K1013">
        <f>VLOOKUP($A1013,'N Ireland'!$Y:$Z,2,FALSE)</f>
        <v>94.3</v>
      </c>
    </row>
    <row r="1014" spans="1:11" x14ac:dyDescent="0.3">
      <c r="A1014" t="s">
        <v>669</v>
      </c>
      <c r="B1014">
        <f>VLOOKUP($A1014,'East Anglia'!$AA:$AB,2,FALSE)</f>
        <v>85.9</v>
      </c>
      <c r="C1014">
        <f>VLOOKUP($A1014,'England E &amp; NE'!$AA:$AB,2,FALSE)</f>
        <v>99.1</v>
      </c>
      <c r="D1014">
        <f>VLOOKUP($A1014,'England NW &amp; N Wales'!$AA:$AB,2,FALSE)</f>
        <v>148.30000000000001</v>
      </c>
      <c r="E1014">
        <f>VLOOKUP($A1014,'England SE &amp; Central South'!$AA:$AB,2,FALSE)</f>
        <v>89.2</v>
      </c>
      <c r="F1014">
        <f>VLOOKUP($A1014,'S Wales &amp; England SW'!$AA:$AB,2,FALSE)</f>
        <v>159.69999999999999</v>
      </c>
      <c r="G1014">
        <f>VLOOKUP($A1014,Midlands!$AA:$AB,2,FALSE)</f>
        <v>118.7</v>
      </c>
      <c r="H1014">
        <f>VLOOKUP($A1014,'Scotland E'!$AA:$AB,2,FALSE)</f>
        <v>72.2</v>
      </c>
      <c r="I1014">
        <f>VLOOKUP($A1014,'Scotland W'!$AA:$AB,2,FALSE)</f>
        <v>85.2</v>
      </c>
      <c r="J1014">
        <f>VLOOKUP($A1014,'Scotland N'!$AA:$AB,2,FALSE)</f>
        <v>93.5</v>
      </c>
      <c r="K1014">
        <f>VLOOKUP($A1014,'N Ireland'!$AA:$AB,2,FALSE)</f>
        <v>90.6</v>
      </c>
    </row>
    <row r="1015" spans="1:11" x14ac:dyDescent="0.3">
      <c r="A1015" t="s">
        <v>854</v>
      </c>
      <c r="B1015">
        <f>VLOOKUP($A1015,'East Anglia'!$AC:$AD,2,FALSE)</f>
        <v>35.299999999999997</v>
      </c>
      <c r="C1015">
        <f>VLOOKUP($A1015,'England E &amp; NE'!$AC:$AD,2,FALSE)</f>
        <v>79.099999999999994</v>
      </c>
      <c r="D1015">
        <f>VLOOKUP($A1015,'England NW &amp; N Wales'!$AC:$AD,2,FALSE)</f>
        <v>141.19999999999999</v>
      </c>
      <c r="E1015">
        <f>VLOOKUP($A1015,'England SE &amp; Central South'!$AC:$AD,2,FALSE)</f>
        <v>34.9</v>
      </c>
      <c r="F1015">
        <f>VLOOKUP($A1015,'S Wales &amp; England SW'!$AC:$AD,2,FALSE)</f>
        <v>78.400000000000006</v>
      </c>
      <c r="G1015">
        <f>VLOOKUP($A1015,Midlands!$AC:$AD,2,FALSE)</f>
        <v>70.599999999999994</v>
      </c>
      <c r="H1015">
        <f>VLOOKUP($A1015,'Scotland E'!$AC:$AD,2,FALSE)</f>
        <v>106.8</v>
      </c>
      <c r="I1015">
        <f>VLOOKUP($A1015,'Scotland W'!$AC:$AD,2,FALSE)</f>
        <v>172.7</v>
      </c>
      <c r="J1015">
        <f>VLOOKUP($A1015,'Scotland N'!$AC:$AD,2,FALSE)</f>
        <v>123.9</v>
      </c>
      <c r="K1015">
        <f>VLOOKUP($A1015,'N Ireland'!$AC:$AD,2,FALSE)</f>
        <v>98.3</v>
      </c>
    </row>
    <row r="1016" spans="1:11" x14ac:dyDescent="0.3">
      <c r="A1016" t="s">
        <v>1039</v>
      </c>
      <c r="B1016">
        <f>VLOOKUP($A1016,'East Anglia'!$AE:$AF,2,FALSE)</f>
        <v>40.299999999999997</v>
      </c>
      <c r="C1016">
        <f>VLOOKUP($A1016,'England E &amp; NE'!$AE:$AF,2,FALSE)</f>
        <v>34.4</v>
      </c>
      <c r="D1016">
        <f>VLOOKUP($A1016,'England NW &amp; N Wales'!$AE:$AF,2,FALSE)</f>
        <v>78.7</v>
      </c>
      <c r="E1016">
        <f>VLOOKUP($A1016,'England SE &amp; Central South'!$AE:$AF,2,FALSE)</f>
        <v>50.8</v>
      </c>
      <c r="F1016">
        <f>VLOOKUP($A1016,'S Wales &amp; England SW'!$AE:$AF,2,FALSE)</f>
        <v>82.2</v>
      </c>
      <c r="G1016">
        <f>VLOOKUP($A1016,Midlands!$AE:$AF,2,FALSE)</f>
        <v>66.900000000000006</v>
      </c>
      <c r="H1016">
        <f>VLOOKUP($A1016,'Scotland E'!$AE:$AF,2,FALSE)</f>
        <v>33.200000000000003</v>
      </c>
      <c r="I1016">
        <f>VLOOKUP($A1016,'Scotland W'!$AE:$AF,2,FALSE)</f>
        <v>71.8</v>
      </c>
      <c r="J1016">
        <f>VLOOKUP($A1016,'Scotland N'!$AE:$AF,2,FALSE)</f>
        <v>45.4</v>
      </c>
      <c r="K1016">
        <f>VLOOKUP($A1016,'N Ireland'!$AE:$AF,2,FALSE)</f>
        <v>64.3</v>
      </c>
    </row>
    <row r="1017" spans="1:11" x14ac:dyDescent="0.3">
      <c r="A1017" t="s">
        <v>1224</v>
      </c>
      <c r="B1017">
        <f>VLOOKUP($A1017,'East Anglia'!$AG:$AH,2,FALSE)</f>
        <v>83.8</v>
      </c>
      <c r="C1017">
        <f>VLOOKUP($A1017,'England E &amp; NE'!$AG:$AH,2,FALSE)</f>
        <v>110.3</v>
      </c>
      <c r="D1017">
        <f>VLOOKUP($A1017,'England NW &amp; N Wales'!$AG:$AH,2,FALSE)</f>
        <v>187</v>
      </c>
      <c r="E1017">
        <f>VLOOKUP($A1017,'England SE &amp; Central South'!$AG:$AH,2,FALSE)</f>
        <v>128.69999999999999</v>
      </c>
      <c r="F1017">
        <f>VLOOKUP($A1017,'S Wales &amp; England SW'!$AG:$AH,2,FALSE)</f>
        <v>158.6</v>
      </c>
      <c r="G1017">
        <f>VLOOKUP($A1017,Midlands!$AG:$AH,2,FALSE)</f>
        <v>122.1</v>
      </c>
      <c r="H1017">
        <f>VLOOKUP($A1017,'Scotland E'!$AG:$AH,2,FALSE)</f>
        <v>93.7</v>
      </c>
      <c r="I1017">
        <f>VLOOKUP($A1017,'Scotland W'!$AG:$AH,2,FALSE)</f>
        <v>130.80000000000001</v>
      </c>
      <c r="J1017">
        <f>VLOOKUP($A1017,'Scotland N'!$AG:$AH,2,FALSE)</f>
        <v>104.9</v>
      </c>
      <c r="K1017">
        <f>VLOOKUP($A1017,'N Ireland'!$AG:$AH,2,FALSE)</f>
        <v>98.7</v>
      </c>
    </row>
    <row r="1018" spans="1:11" x14ac:dyDescent="0.3">
      <c r="A1018" t="s">
        <v>1409</v>
      </c>
      <c r="B1018">
        <f>VLOOKUP($A1018,'East Anglia'!$AI:$AJ,2,FALSE)</f>
        <v>40.799999999999997</v>
      </c>
      <c r="C1018">
        <f>VLOOKUP($A1018,'England E &amp; NE'!$AI:$AJ,2,FALSE)</f>
        <v>46.7</v>
      </c>
      <c r="D1018">
        <f>VLOOKUP($A1018,'England NW &amp; N Wales'!$AI:$AJ,2,FALSE)</f>
        <v>77.599999999999994</v>
      </c>
      <c r="E1018">
        <f>VLOOKUP($A1018,'England SE &amp; Central South'!$AI:$AJ,2,FALSE)</f>
        <v>39</v>
      </c>
      <c r="F1018">
        <f>VLOOKUP($A1018,'S Wales &amp; England SW'!$AI:$AJ,2,FALSE)</f>
        <v>58.4</v>
      </c>
      <c r="G1018">
        <f>VLOOKUP($A1018,Midlands!$AI:$AJ,2,FALSE)</f>
        <v>35</v>
      </c>
      <c r="H1018">
        <f>VLOOKUP($A1018,'Scotland E'!$AI:$AJ,2,FALSE)</f>
        <v>113.5</v>
      </c>
      <c r="I1018">
        <f>VLOOKUP($A1018,'Scotland W'!$AI:$AJ,2,FALSE)</f>
        <v>148</v>
      </c>
      <c r="J1018">
        <f>VLOOKUP($A1018,'Scotland N'!$AI:$AJ,2,FALSE)</f>
        <v>86.5</v>
      </c>
      <c r="K1018">
        <f>VLOOKUP($A1018,'N Ireland'!$AI:$AJ,2,FALSE)</f>
        <v>68.900000000000006</v>
      </c>
    </row>
    <row r="1019" spans="1:11" x14ac:dyDescent="0.3">
      <c r="A1019" t="s">
        <v>1594</v>
      </c>
      <c r="B1019">
        <f>VLOOKUP($A1019,'East Anglia'!$AK:$AL,2,FALSE)</f>
        <v>64.3</v>
      </c>
      <c r="C1019">
        <f>VLOOKUP($A1019,'England E &amp; NE'!$AK:$AL,2,FALSE)</f>
        <v>42.1</v>
      </c>
      <c r="D1019">
        <f>VLOOKUP($A1019,'England NW &amp; N Wales'!$AK:$AL,2,FALSE)</f>
        <v>93.5</v>
      </c>
      <c r="E1019">
        <f>VLOOKUP($A1019,'England SE &amp; Central South'!$AK:$AL,2,FALSE)</f>
        <v>62.7</v>
      </c>
      <c r="F1019">
        <f>VLOOKUP($A1019,'S Wales &amp; England SW'!$AK:$AL,2,FALSE)</f>
        <v>89.8</v>
      </c>
      <c r="G1019">
        <f>VLOOKUP($A1019,Midlands!$AK:$AL,2,FALSE)</f>
        <v>52.2</v>
      </c>
      <c r="H1019">
        <f>VLOOKUP($A1019,'Scotland E'!$AK:$AL,2,FALSE)</f>
        <v>66.3</v>
      </c>
      <c r="I1019">
        <f>VLOOKUP($A1019,'Scotland W'!$AK:$AL,2,FALSE)</f>
        <v>104.7</v>
      </c>
      <c r="J1019">
        <f>VLOOKUP($A1019,'Scotland N'!$AK:$AL,2,FALSE)</f>
        <v>109.9</v>
      </c>
      <c r="K1019">
        <f>VLOOKUP($A1019,'N Ireland'!$AK:$AL,2,FALSE)</f>
        <v>78.599999999999994</v>
      </c>
    </row>
    <row r="1020" spans="1:11" x14ac:dyDescent="0.3">
      <c r="A1020" t="s">
        <v>1779</v>
      </c>
      <c r="B1020">
        <f>VLOOKUP($A1020,'East Anglia'!$AM:$AN,2,FALSE)</f>
        <v>22</v>
      </c>
      <c r="C1020">
        <f>VLOOKUP($A1020,'England E &amp; NE'!$AM:$AN,2,FALSE)</f>
        <v>52.8</v>
      </c>
      <c r="D1020">
        <f>VLOOKUP($A1020,'England NW &amp; N Wales'!$AM:$AN,2,FALSE)</f>
        <v>66.8</v>
      </c>
      <c r="E1020">
        <f>VLOOKUP($A1020,'England SE &amp; Central South'!$AM:$AN,2,FALSE)</f>
        <v>57.1</v>
      </c>
      <c r="F1020">
        <f>VLOOKUP($A1020,'S Wales &amp; England SW'!$AM:$AN,2,FALSE)</f>
        <v>124.5</v>
      </c>
      <c r="G1020">
        <f>VLOOKUP($A1020,Midlands!$AM:$AN,2,FALSE)</f>
        <v>59.3</v>
      </c>
      <c r="H1020">
        <f>VLOOKUP($A1020,'Scotland E'!$AM:$AN,2,FALSE)</f>
        <v>91.3</v>
      </c>
      <c r="I1020">
        <f>VLOOKUP($A1020,'Scotland W'!$AM:$AN,2,FALSE)</f>
        <v>100.5</v>
      </c>
      <c r="J1020">
        <f>VLOOKUP($A1020,'Scotland N'!$AM:$AN,2,FALSE)</f>
        <v>51.4</v>
      </c>
      <c r="K1020">
        <f>VLOOKUP($A1020,'N Ireland'!$AM:$AN,2,FALSE)</f>
        <v>144.80000000000001</v>
      </c>
    </row>
    <row r="1021" spans="1:11" x14ac:dyDescent="0.3">
      <c r="A1021" t="s">
        <v>1964</v>
      </c>
      <c r="B1021">
        <f>VLOOKUP($A1021,'East Anglia'!$AO:$AP,2,FALSE)</f>
        <v>20</v>
      </c>
      <c r="C1021">
        <f>VLOOKUP($A1021,'England E &amp; NE'!$AO:$AP,2,FALSE)</f>
        <v>32.200000000000003</v>
      </c>
      <c r="D1021">
        <f>VLOOKUP($A1021,'England NW &amp; N Wales'!$AO:$AP,2,FALSE)</f>
        <v>71.7</v>
      </c>
      <c r="E1021">
        <f>VLOOKUP($A1021,'England SE &amp; Central South'!$AO:$AP,2,FALSE)</f>
        <v>40.200000000000003</v>
      </c>
      <c r="F1021">
        <f>VLOOKUP($A1021,'S Wales &amp; England SW'!$AO:$AP,2,FALSE)</f>
        <v>70.7</v>
      </c>
      <c r="G1021">
        <f>VLOOKUP($A1021,Midlands!$AO:$AP,2,FALSE)</f>
        <v>31.9</v>
      </c>
      <c r="H1021">
        <f>VLOOKUP($A1021,'Scotland E'!$AO:$AP,2,FALSE)</f>
        <v>98</v>
      </c>
      <c r="I1021">
        <f>VLOOKUP($A1021,'Scotland W'!$AO:$AP,2,FALSE)</f>
        <v>157.9</v>
      </c>
      <c r="J1021">
        <f>VLOOKUP($A1021,'Scotland N'!$AO:$AP,2,FALSE)</f>
        <v>180.9</v>
      </c>
      <c r="K1021">
        <f>VLOOKUP($A1021,'N Ireland'!$AO:$AP,2,FALSE)</f>
        <v>106.2</v>
      </c>
    </row>
    <row r="1022" spans="1:11" x14ac:dyDescent="0.3">
      <c r="A1022" t="s">
        <v>2149</v>
      </c>
      <c r="B1022">
        <f>VLOOKUP($A1022,'East Anglia'!$AQ:$AR,2,FALSE)</f>
        <v>61.1</v>
      </c>
      <c r="C1022">
        <f>VLOOKUP($A1022,'England E &amp; NE'!$AQ:$AR,2,FALSE)</f>
        <v>89</v>
      </c>
      <c r="D1022">
        <f>VLOOKUP($A1022,'England NW &amp; N Wales'!$AQ:$AR,2,FALSE)</f>
        <v>106.6</v>
      </c>
      <c r="E1022">
        <f>VLOOKUP($A1022,'England SE &amp; Central South'!$AQ:$AR,2,FALSE)</f>
        <v>74.8</v>
      </c>
      <c r="F1022">
        <f>VLOOKUP($A1022,'S Wales &amp; England SW'!$AQ:$AR,2,FALSE)</f>
        <v>132.69999999999999</v>
      </c>
      <c r="G1022">
        <f>VLOOKUP($A1022,Midlands!$AQ:$AR,2,FALSE)</f>
        <v>70.900000000000006</v>
      </c>
      <c r="H1022">
        <f>VLOOKUP($A1022,'Scotland E'!$AQ:$AR,2,FALSE)</f>
        <v>121.9</v>
      </c>
      <c r="I1022">
        <f>VLOOKUP($A1022,'Scotland W'!$AQ:$AR,2,FALSE)</f>
        <v>152.1</v>
      </c>
      <c r="J1022">
        <f>VLOOKUP($A1022,'Scotland N'!$AQ:$AR,2,FALSE)</f>
        <v>119.5</v>
      </c>
      <c r="K1022">
        <f>VLOOKUP($A1022,'N Ireland'!$AQ:$AR,2,FALSE)</f>
        <v>116.1</v>
      </c>
    </row>
    <row r="1023" spans="1:11" x14ac:dyDescent="0.3">
      <c r="A1023" t="s">
        <v>104</v>
      </c>
      <c r="B1023">
        <f>VLOOKUP($A1023,'East Anglia'!$U:$V,2,FALSE)</f>
        <v>50.2</v>
      </c>
      <c r="C1023">
        <f>VLOOKUP($A1023,'England E &amp; NE'!$U:$V,2,FALSE)</f>
        <v>98.1</v>
      </c>
      <c r="D1023">
        <f>VLOOKUP($A1023,'England NW &amp; N Wales'!$U:$V,2,FALSE)</f>
        <v>192.8</v>
      </c>
      <c r="E1023">
        <f>VLOOKUP($A1023,'England SE &amp; Central South'!$U:$V,2,FALSE)</f>
        <v>75.8</v>
      </c>
      <c r="F1023">
        <f>VLOOKUP($A1023,'S Wales &amp; England SW'!$U:$V,2,FALSE)</f>
        <v>140.9</v>
      </c>
      <c r="G1023">
        <f>VLOOKUP($A1023,Midlands!$U:$V,2,FALSE)</f>
        <v>84.2</v>
      </c>
      <c r="H1023">
        <f>VLOOKUP($A1023,'Scotland E'!$U:$V,2,FALSE)</f>
        <v>141.4</v>
      </c>
      <c r="I1023">
        <f>VLOOKUP($A1023,'Scotland W'!$U:$V,2,FALSE)</f>
        <v>278</v>
      </c>
      <c r="J1023">
        <f>VLOOKUP($A1023,'Scotland N'!$U:$V,2,FALSE)</f>
        <v>262.89999999999998</v>
      </c>
      <c r="K1023">
        <f>VLOOKUP($A1023,'N Ireland'!$U:$V,2,FALSE)</f>
        <v>136.5</v>
      </c>
    </row>
    <row r="1024" spans="1:11" x14ac:dyDescent="0.3">
      <c r="A1024" t="s">
        <v>300</v>
      </c>
      <c r="B1024">
        <f>VLOOKUP($A1024,'East Anglia'!$W:$X,2,FALSE)</f>
        <v>9</v>
      </c>
      <c r="C1024">
        <f>VLOOKUP($A1024,'England E &amp; NE'!$W:$X,2,FALSE)</f>
        <v>7.2</v>
      </c>
      <c r="D1024">
        <f>VLOOKUP($A1024,'England NW &amp; N Wales'!$W:$X,2,FALSE)</f>
        <v>12.3</v>
      </c>
      <c r="E1024">
        <f>VLOOKUP($A1024,'England SE &amp; Central South'!$W:$X,2,FALSE)</f>
        <v>11.9</v>
      </c>
      <c r="F1024">
        <f>VLOOKUP($A1024,'S Wales &amp; England SW'!$W:$X,2,FALSE)</f>
        <v>8.1999999999999993</v>
      </c>
      <c r="G1024">
        <f>VLOOKUP($A1024,Midlands!$W:$X,2,FALSE)</f>
        <v>8.1</v>
      </c>
      <c r="H1024">
        <f>VLOOKUP($A1024,'Scotland E'!$W:$X,2,FALSE)</f>
        <v>22.3</v>
      </c>
      <c r="I1024">
        <f>VLOOKUP($A1024,'Scotland W'!$W:$X,2,FALSE)</f>
        <v>53.3</v>
      </c>
      <c r="J1024">
        <f>VLOOKUP($A1024,'Scotland N'!$W:$X,2,FALSE)</f>
        <v>74.599999999999994</v>
      </c>
      <c r="K1024">
        <f>VLOOKUP($A1024,'N Ireland'!$W:$X,2,FALSE)</f>
        <v>29.5</v>
      </c>
    </row>
    <row r="1025" spans="1:11" x14ac:dyDescent="0.3">
      <c r="A1025" t="s">
        <v>485</v>
      </c>
      <c r="B1025">
        <f>VLOOKUP($A1025,'East Anglia'!$Y:$Z,2,FALSE)</f>
        <v>24.3</v>
      </c>
      <c r="C1025">
        <f>VLOOKUP($A1025,'England E &amp; NE'!$Y:$Z,2,FALSE)</f>
        <v>36.6</v>
      </c>
      <c r="D1025">
        <f>VLOOKUP($A1025,'England NW &amp; N Wales'!$Y:$Z,2,FALSE)</f>
        <v>134</v>
      </c>
      <c r="E1025">
        <f>VLOOKUP($A1025,'England SE &amp; Central South'!$Y:$Z,2,FALSE)</f>
        <v>36.9</v>
      </c>
      <c r="F1025">
        <f>VLOOKUP($A1025,'S Wales &amp; England SW'!$Y:$Z,2,FALSE)</f>
        <v>102.3</v>
      </c>
      <c r="G1025">
        <f>VLOOKUP($A1025,Midlands!$Y:$Z,2,FALSE)</f>
        <v>41.8</v>
      </c>
      <c r="H1025">
        <f>VLOOKUP($A1025,'Scotland E'!$Y:$Z,2,FALSE)</f>
        <v>116.8</v>
      </c>
      <c r="I1025">
        <f>VLOOKUP($A1025,'Scotland W'!$Y:$Z,2,FALSE)</f>
        <v>232.2</v>
      </c>
      <c r="J1025">
        <f>VLOOKUP($A1025,'Scotland N'!$Y:$Z,2,FALSE)</f>
        <v>187.4</v>
      </c>
      <c r="K1025">
        <f>VLOOKUP($A1025,'N Ireland'!$Y:$Z,2,FALSE)</f>
        <v>94.6</v>
      </c>
    </row>
    <row r="1026" spans="1:11" x14ac:dyDescent="0.3">
      <c r="A1026" t="s">
        <v>670</v>
      </c>
      <c r="B1026">
        <f>VLOOKUP($A1026,'East Anglia'!$AA:$AB,2,FALSE)</f>
        <v>35.1</v>
      </c>
      <c r="C1026">
        <f>VLOOKUP($A1026,'England E &amp; NE'!$AA:$AB,2,FALSE)</f>
        <v>29</v>
      </c>
      <c r="D1026">
        <f>VLOOKUP($A1026,'England NW &amp; N Wales'!$AA:$AB,2,FALSE)</f>
        <v>42</v>
      </c>
      <c r="E1026">
        <f>VLOOKUP($A1026,'England SE &amp; Central South'!$AA:$AB,2,FALSE)</f>
        <v>28.2</v>
      </c>
      <c r="F1026">
        <f>VLOOKUP($A1026,'S Wales &amp; England SW'!$AA:$AB,2,FALSE)</f>
        <v>30.2</v>
      </c>
      <c r="G1026">
        <f>VLOOKUP($A1026,Midlands!$AA:$AB,2,FALSE)</f>
        <v>30.8</v>
      </c>
      <c r="H1026">
        <f>VLOOKUP($A1026,'Scotland E'!$AA:$AB,2,FALSE)</f>
        <v>32.200000000000003</v>
      </c>
      <c r="I1026">
        <f>VLOOKUP($A1026,'Scotland W'!$AA:$AB,2,FALSE)</f>
        <v>55.5</v>
      </c>
      <c r="J1026">
        <f>VLOOKUP($A1026,'Scotland N'!$AA:$AB,2,FALSE)</f>
        <v>58.9</v>
      </c>
      <c r="K1026">
        <f>VLOOKUP($A1026,'N Ireland'!$AA:$AB,2,FALSE)</f>
        <v>35.9</v>
      </c>
    </row>
    <row r="1027" spans="1:11" x14ac:dyDescent="0.3">
      <c r="A1027" t="s">
        <v>855</v>
      </c>
      <c r="B1027">
        <f>VLOOKUP($A1027,'East Anglia'!$AC:$AD,2,FALSE)</f>
        <v>28.4</v>
      </c>
      <c r="C1027">
        <f>VLOOKUP($A1027,'England E &amp; NE'!$AC:$AD,2,FALSE)</f>
        <v>45.1</v>
      </c>
      <c r="D1027">
        <f>VLOOKUP($A1027,'England NW &amp; N Wales'!$AC:$AD,2,FALSE)</f>
        <v>67.099999999999994</v>
      </c>
      <c r="E1027">
        <f>VLOOKUP($A1027,'England SE &amp; Central South'!$AC:$AD,2,FALSE)</f>
        <v>40.9</v>
      </c>
      <c r="F1027">
        <f>VLOOKUP($A1027,'S Wales &amp; England SW'!$AC:$AD,2,FALSE)</f>
        <v>58.9</v>
      </c>
      <c r="G1027">
        <f>VLOOKUP($A1027,Midlands!$AC:$AD,2,FALSE)</f>
        <v>41</v>
      </c>
      <c r="H1027">
        <f>VLOOKUP($A1027,'Scotland E'!$AC:$AD,2,FALSE)</f>
        <v>69</v>
      </c>
      <c r="I1027">
        <f>VLOOKUP($A1027,'Scotland W'!$AC:$AD,2,FALSE)</f>
        <v>95.7</v>
      </c>
      <c r="J1027">
        <f>VLOOKUP($A1027,'Scotland N'!$AC:$AD,2,FALSE)</f>
        <v>108.1</v>
      </c>
      <c r="K1027">
        <f>VLOOKUP($A1027,'N Ireland'!$AC:$AD,2,FALSE)</f>
        <v>63.6</v>
      </c>
    </row>
    <row r="1028" spans="1:11" x14ac:dyDescent="0.3">
      <c r="A1028" t="s">
        <v>1040</v>
      </c>
      <c r="B1028">
        <f>VLOOKUP($A1028,'East Anglia'!$AE:$AF,2,FALSE)</f>
        <v>10</v>
      </c>
      <c r="C1028">
        <f>VLOOKUP($A1028,'England E &amp; NE'!$AE:$AF,2,FALSE)</f>
        <v>12.9</v>
      </c>
      <c r="D1028">
        <f>VLOOKUP($A1028,'England NW &amp; N Wales'!$AE:$AF,2,FALSE)</f>
        <v>13</v>
      </c>
      <c r="E1028">
        <f>VLOOKUP($A1028,'England SE &amp; Central South'!$AE:$AF,2,FALSE)</f>
        <v>4.5</v>
      </c>
      <c r="F1028">
        <f>VLOOKUP($A1028,'S Wales &amp; England SW'!$AE:$AF,2,FALSE)</f>
        <v>9.9</v>
      </c>
      <c r="G1028">
        <f>VLOOKUP($A1028,Midlands!$AE:$AF,2,FALSE)</f>
        <v>11.3</v>
      </c>
      <c r="H1028">
        <f>VLOOKUP($A1028,'Scotland E'!$AE:$AF,2,FALSE)</f>
        <v>23.1</v>
      </c>
      <c r="I1028">
        <f>VLOOKUP($A1028,'Scotland W'!$AE:$AF,2,FALSE)</f>
        <v>28.2</v>
      </c>
      <c r="J1028">
        <f>VLOOKUP($A1028,'Scotland N'!$AE:$AF,2,FALSE)</f>
        <v>49.2</v>
      </c>
      <c r="K1028">
        <f>VLOOKUP($A1028,'N Ireland'!$AE:$AF,2,FALSE)</f>
        <v>10.8</v>
      </c>
    </row>
    <row r="1029" spans="1:11" x14ac:dyDescent="0.3">
      <c r="A1029" t="s">
        <v>1225</v>
      </c>
      <c r="B1029">
        <f>VLOOKUP($A1029,'East Anglia'!$AG:$AH,2,FALSE)</f>
        <v>9.1</v>
      </c>
      <c r="C1029">
        <f>VLOOKUP($A1029,'England E &amp; NE'!$AG:$AH,2,FALSE)</f>
        <v>36.200000000000003</v>
      </c>
      <c r="D1029">
        <f>VLOOKUP($A1029,'England NW &amp; N Wales'!$AG:$AH,2,FALSE)</f>
        <v>66.400000000000006</v>
      </c>
      <c r="E1029">
        <f>VLOOKUP($A1029,'England SE &amp; Central South'!$AG:$AH,2,FALSE)</f>
        <v>9.6</v>
      </c>
      <c r="F1029">
        <f>VLOOKUP($A1029,'S Wales &amp; England SW'!$AG:$AH,2,FALSE)</f>
        <v>45.1</v>
      </c>
      <c r="G1029">
        <f>VLOOKUP($A1029,Midlands!$AG:$AH,2,FALSE)</f>
        <v>18.600000000000001</v>
      </c>
      <c r="H1029">
        <f>VLOOKUP($A1029,'Scotland E'!$AG:$AH,2,FALSE)</f>
        <v>79.099999999999994</v>
      </c>
      <c r="I1029">
        <f>VLOOKUP($A1029,'Scotland W'!$AG:$AH,2,FALSE)</f>
        <v>139.4</v>
      </c>
      <c r="J1029">
        <f>VLOOKUP($A1029,'Scotland N'!$AG:$AH,2,FALSE)</f>
        <v>92.6</v>
      </c>
      <c r="K1029">
        <f>VLOOKUP($A1029,'N Ireland'!$AG:$AH,2,FALSE)</f>
        <v>111</v>
      </c>
    </row>
    <row r="1030" spans="1:11" x14ac:dyDescent="0.3">
      <c r="A1030" t="s">
        <v>1410</v>
      </c>
      <c r="B1030">
        <f>VLOOKUP($A1030,'East Anglia'!$AI:$AJ,2,FALSE)</f>
        <v>36.4</v>
      </c>
      <c r="C1030">
        <f>VLOOKUP($A1030,'England E &amp; NE'!$AI:$AJ,2,FALSE)</f>
        <v>115.1</v>
      </c>
      <c r="D1030">
        <f>VLOOKUP($A1030,'England NW &amp; N Wales'!$AI:$AJ,2,FALSE)</f>
        <v>170.9</v>
      </c>
      <c r="E1030">
        <f>VLOOKUP($A1030,'England SE &amp; Central South'!$AI:$AJ,2,FALSE)</f>
        <v>44.2</v>
      </c>
      <c r="F1030">
        <f>VLOOKUP($A1030,'S Wales &amp; England SW'!$AI:$AJ,2,FALSE)</f>
        <v>107.8</v>
      </c>
      <c r="G1030">
        <f>VLOOKUP($A1030,Midlands!$AI:$AJ,2,FALSE)</f>
        <v>92.8</v>
      </c>
      <c r="H1030">
        <f>VLOOKUP($A1030,'Scotland E'!$AI:$AJ,2,FALSE)</f>
        <v>124.1</v>
      </c>
      <c r="I1030">
        <f>VLOOKUP($A1030,'Scotland W'!$AI:$AJ,2,FALSE)</f>
        <v>180.1</v>
      </c>
      <c r="J1030">
        <f>VLOOKUP($A1030,'Scotland N'!$AI:$AJ,2,FALSE)</f>
        <v>100.5</v>
      </c>
      <c r="K1030">
        <f>VLOOKUP($A1030,'N Ireland'!$AI:$AJ,2,FALSE)</f>
        <v>103.2</v>
      </c>
    </row>
    <row r="1031" spans="1:11" x14ac:dyDescent="0.3">
      <c r="A1031" t="s">
        <v>1595</v>
      </c>
      <c r="B1031">
        <f>VLOOKUP($A1031,'East Anglia'!$AK:$AL,2,FALSE)</f>
        <v>38.1</v>
      </c>
      <c r="C1031">
        <f>VLOOKUP($A1031,'England E &amp; NE'!$AK:$AL,2,FALSE)</f>
        <v>28.5</v>
      </c>
      <c r="D1031">
        <f>VLOOKUP($A1031,'England NW &amp; N Wales'!$AK:$AL,2,FALSE)</f>
        <v>48.1</v>
      </c>
      <c r="E1031">
        <f>VLOOKUP($A1031,'England SE &amp; Central South'!$AK:$AL,2,FALSE)</f>
        <v>32.700000000000003</v>
      </c>
      <c r="F1031">
        <f>VLOOKUP($A1031,'S Wales &amp; England SW'!$AK:$AL,2,FALSE)</f>
        <v>48.5</v>
      </c>
      <c r="G1031">
        <f>VLOOKUP($A1031,Midlands!$AK:$AL,2,FALSE)</f>
        <v>32.799999999999997</v>
      </c>
      <c r="H1031">
        <f>VLOOKUP($A1031,'Scotland E'!$AK:$AL,2,FALSE)</f>
        <v>49.8</v>
      </c>
      <c r="I1031">
        <f>VLOOKUP($A1031,'Scotland W'!$AK:$AL,2,FALSE)</f>
        <v>85.3</v>
      </c>
      <c r="J1031">
        <f>VLOOKUP($A1031,'Scotland N'!$AK:$AL,2,FALSE)</f>
        <v>107.9</v>
      </c>
      <c r="K1031">
        <f>VLOOKUP($A1031,'N Ireland'!$AK:$AL,2,FALSE)</f>
        <v>40.299999999999997</v>
      </c>
    </row>
    <row r="1032" spans="1:11" x14ac:dyDescent="0.3">
      <c r="A1032" t="s">
        <v>1780</v>
      </c>
      <c r="B1032">
        <f>VLOOKUP($A1032,'East Anglia'!$AM:$AN,2,FALSE)</f>
        <v>30.7</v>
      </c>
      <c r="C1032">
        <f>VLOOKUP($A1032,'England E &amp; NE'!$AM:$AN,2,FALSE)</f>
        <v>51.3</v>
      </c>
      <c r="D1032">
        <f>VLOOKUP($A1032,'England NW &amp; N Wales'!$AM:$AN,2,FALSE)</f>
        <v>87.4</v>
      </c>
      <c r="E1032">
        <f>VLOOKUP($A1032,'England SE &amp; Central South'!$AM:$AN,2,FALSE)</f>
        <v>26.7</v>
      </c>
      <c r="F1032">
        <f>VLOOKUP($A1032,'S Wales &amp; England SW'!$AM:$AN,2,FALSE)</f>
        <v>50.4</v>
      </c>
      <c r="G1032">
        <f>VLOOKUP($A1032,Midlands!$AM:$AN,2,FALSE)</f>
        <v>51.3</v>
      </c>
      <c r="H1032">
        <f>VLOOKUP($A1032,'Scotland E'!$AM:$AN,2,FALSE)</f>
        <v>88.3</v>
      </c>
      <c r="I1032">
        <f>VLOOKUP($A1032,'Scotland W'!$AM:$AN,2,FALSE)</f>
        <v>154.69999999999999</v>
      </c>
      <c r="J1032">
        <f>VLOOKUP($A1032,'Scotland N'!$AM:$AN,2,FALSE)</f>
        <v>163.69999999999999</v>
      </c>
      <c r="K1032">
        <f>VLOOKUP($A1032,'N Ireland'!$AM:$AN,2,FALSE)</f>
        <v>98.7</v>
      </c>
    </row>
    <row r="1033" spans="1:11" x14ac:dyDescent="0.3">
      <c r="A1033" t="s">
        <v>1965</v>
      </c>
      <c r="B1033">
        <f>VLOOKUP($A1033,'East Anglia'!$AO:$AP,2,FALSE)</f>
        <v>42.2</v>
      </c>
      <c r="C1033">
        <f>VLOOKUP($A1033,'England E &amp; NE'!$AO:$AP,2,FALSE)</f>
        <v>55.5</v>
      </c>
      <c r="D1033">
        <f>VLOOKUP($A1033,'England NW &amp; N Wales'!$AO:$AP,2,FALSE)</f>
        <v>78.599999999999994</v>
      </c>
      <c r="E1033">
        <f>VLOOKUP($A1033,'England SE &amp; Central South'!$AO:$AP,2,FALSE)</f>
        <v>52.6</v>
      </c>
      <c r="F1033">
        <f>VLOOKUP($A1033,'S Wales &amp; England SW'!$AO:$AP,2,FALSE)</f>
        <v>98.1</v>
      </c>
      <c r="G1033">
        <f>VLOOKUP($A1033,Midlands!$AO:$AP,2,FALSE)</f>
        <v>52.7</v>
      </c>
      <c r="H1033">
        <f>VLOOKUP($A1033,'Scotland E'!$AO:$AP,2,FALSE)</f>
        <v>73.8</v>
      </c>
      <c r="I1033">
        <f>VLOOKUP($A1033,'Scotland W'!$AO:$AP,2,FALSE)</f>
        <v>99.4</v>
      </c>
      <c r="J1033">
        <f>VLOOKUP($A1033,'Scotland N'!$AO:$AP,2,FALSE)</f>
        <v>64.8</v>
      </c>
      <c r="K1033">
        <f>VLOOKUP($A1033,'N Ireland'!$AO:$AP,2,FALSE)</f>
        <v>105.5</v>
      </c>
    </row>
    <row r="1034" spans="1:11" x14ac:dyDescent="0.3">
      <c r="A1034" t="s">
        <v>2150</v>
      </c>
      <c r="B1034">
        <f>VLOOKUP($A1034,'East Anglia'!$AQ:$AR,2,FALSE)</f>
        <v>36.6</v>
      </c>
      <c r="C1034">
        <f>VLOOKUP($A1034,'England E &amp; NE'!$AQ:$AR,2,FALSE)</f>
        <v>65</v>
      </c>
      <c r="D1034">
        <f>VLOOKUP($A1034,'England NW &amp; N Wales'!$AQ:$AR,2,FALSE)</f>
        <v>164.2</v>
      </c>
      <c r="E1034">
        <f>VLOOKUP($A1034,'England SE &amp; Central South'!$AQ:$AR,2,FALSE)</f>
        <v>47.6</v>
      </c>
      <c r="F1034">
        <f>VLOOKUP($A1034,'S Wales &amp; England SW'!$AQ:$AR,2,FALSE)</f>
        <v>92.5</v>
      </c>
      <c r="G1034">
        <f>VLOOKUP($A1034,Midlands!$AQ:$AR,2,FALSE)</f>
        <v>68.2</v>
      </c>
      <c r="H1034">
        <f>VLOOKUP($A1034,'Scotland E'!$AQ:$AR,2,FALSE)</f>
        <v>116.6</v>
      </c>
      <c r="I1034">
        <f>VLOOKUP($A1034,'Scotland W'!$AQ:$AR,2,FALSE)</f>
        <v>260.7</v>
      </c>
      <c r="J1034">
        <f>VLOOKUP($A1034,'Scotland N'!$AQ:$AR,2,FALSE)</f>
        <v>273.7</v>
      </c>
      <c r="K1034">
        <f>VLOOKUP($A1034,'N Ireland'!$AQ:$AR,2,FALSE)</f>
        <v>119.3</v>
      </c>
    </row>
    <row r="1035" spans="1:11" x14ac:dyDescent="0.3">
      <c r="A1035" t="s">
        <v>105</v>
      </c>
      <c r="B1035">
        <f>VLOOKUP($A1035,'East Anglia'!$U:$V,2,FALSE)</f>
        <v>82.8</v>
      </c>
      <c r="C1035">
        <f>VLOOKUP($A1035,'England E &amp; NE'!$U:$V,2,FALSE)</f>
        <v>83.4</v>
      </c>
      <c r="D1035">
        <f>VLOOKUP($A1035,'England NW &amp; N Wales'!$U:$V,2,FALSE)</f>
        <v>127.4</v>
      </c>
      <c r="E1035">
        <f>VLOOKUP($A1035,'England SE &amp; Central South'!$U:$V,2,FALSE)</f>
        <v>97.6</v>
      </c>
      <c r="F1035">
        <f>VLOOKUP($A1035,'S Wales &amp; England SW'!$U:$V,2,FALSE)</f>
        <v>141.69999999999999</v>
      </c>
      <c r="G1035">
        <f>VLOOKUP($A1035,Midlands!$U:$V,2,FALSE)</f>
        <v>91.2</v>
      </c>
      <c r="H1035">
        <f>VLOOKUP($A1035,'Scotland E'!$U:$V,2,FALSE)</f>
        <v>137.5</v>
      </c>
      <c r="I1035">
        <f>VLOOKUP($A1035,'Scotland W'!$U:$V,2,FALSE)</f>
        <v>171.4</v>
      </c>
      <c r="J1035">
        <f>VLOOKUP($A1035,'Scotland N'!$U:$V,2,FALSE)</f>
        <v>139.9</v>
      </c>
      <c r="K1035">
        <f>VLOOKUP($A1035,'N Ireland'!$U:$V,2,FALSE)</f>
        <v>118.8</v>
      </c>
    </row>
    <row r="1036" spans="1:11" x14ac:dyDescent="0.3">
      <c r="A1036" t="s">
        <v>301</v>
      </c>
      <c r="B1036">
        <f>VLOOKUP($A1036,'East Anglia'!$W:$X,2,FALSE)</f>
        <v>51.3</v>
      </c>
      <c r="C1036">
        <f>VLOOKUP($A1036,'England E &amp; NE'!$W:$X,2,FALSE)</f>
        <v>70.099999999999994</v>
      </c>
      <c r="D1036">
        <f>VLOOKUP($A1036,'England NW &amp; N Wales'!$W:$X,2,FALSE)</f>
        <v>138.4</v>
      </c>
      <c r="E1036">
        <f>VLOOKUP($A1036,'England SE &amp; Central South'!$W:$X,2,FALSE)</f>
        <v>71.3</v>
      </c>
      <c r="F1036">
        <f>VLOOKUP($A1036,'S Wales &amp; England SW'!$W:$X,2,FALSE)</f>
        <v>134.6</v>
      </c>
      <c r="G1036">
        <f>VLOOKUP($A1036,Midlands!$W:$X,2,FALSE)</f>
        <v>79.8</v>
      </c>
      <c r="H1036">
        <f>VLOOKUP($A1036,'Scotland E'!$W:$X,2,FALSE)</f>
        <v>96.8</v>
      </c>
      <c r="I1036">
        <f>VLOOKUP($A1036,'Scotland W'!$W:$X,2,FALSE)</f>
        <v>173.9</v>
      </c>
      <c r="J1036">
        <f>VLOOKUP($A1036,'Scotland N'!$W:$X,2,FALSE)</f>
        <v>158.69999999999999</v>
      </c>
      <c r="K1036">
        <f>VLOOKUP($A1036,'N Ireland'!$W:$X,2,FALSE)</f>
        <v>118.6</v>
      </c>
    </row>
    <row r="1037" spans="1:11" x14ac:dyDescent="0.3">
      <c r="A1037" t="s">
        <v>486</v>
      </c>
      <c r="B1037">
        <f>VLOOKUP($A1037,'East Anglia'!$Y:$Z,2,FALSE)</f>
        <v>43.4</v>
      </c>
      <c r="C1037">
        <f>VLOOKUP($A1037,'England E &amp; NE'!$Y:$Z,2,FALSE)</f>
        <v>53.7</v>
      </c>
      <c r="D1037">
        <f>VLOOKUP($A1037,'England NW &amp; N Wales'!$Y:$Z,2,FALSE)</f>
        <v>83.8</v>
      </c>
      <c r="E1037">
        <f>VLOOKUP($A1037,'England SE &amp; Central South'!$Y:$Z,2,FALSE)</f>
        <v>58.9</v>
      </c>
      <c r="F1037">
        <f>VLOOKUP($A1037,'S Wales &amp; England SW'!$Y:$Z,2,FALSE)</f>
        <v>107.1</v>
      </c>
      <c r="G1037">
        <f>VLOOKUP($A1037,Midlands!$Y:$Z,2,FALSE)</f>
        <v>57.6</v>
      </c>
      <c r="H1037">
        <f>VLOOKUP($A1037,'Scotland E'!$Y:$Z,2,FALSE)</f>
        <v>67</v>
      </c>
      <c r="I1037">
        <f>VLOOKUP($A1037,'Scotland W'!$Y:$Z,2,FALSE)</f>
        <v>70.5</v>
      </c>
      <c r="J1037">
        <f>VLOOKUP($A1037,'Scotland N'!$Y:$Z,2,FALSE)</f>
        <v>93.4</v>
      </c>
      <c r="K1037">
        <f>VLOOKUP($A1037,'N Ireland'!$Y:$Z,2,FALSE)</f>
        <v>50.8</v>
      </c>
    </row>
    <row r="1038" spans="1:11" x14ac:dyDescent="0.3">
      <c r="A1038" t="s">
        <v>671</v>
      </c>
      <c r="B1038">
        <f>VLOOKUP($A1038,'East Anglia'!$AA:$AB,2,FALSE)</f>
        <v>65.599999999999994</v>
      </c>
      <c r="C1038">
        <f>VLOOKUP($A1038,'England E &amp; NE'!$AA:$AB,2,FALSE)</f>
        <v>57.3</v>
      </c>
      <c r="D1038">
        <f>VLOOKUP($A1038,'England NW &amp; N Wales'!$AA:$AB,2,FALSE)</f>
        <v>76.900000000000006</v>
      </c>
      <c r="E1038">
        <f>VLOOKUP($A1038,'England SE &amp; Central South'!$AA:$AB,2,FALSE)</f>
        <v>83.9</v>
      </c>
      <c r="F1038">
        <f>VLOOKUP($A1038,'S Wales &amp; England SW'!$AA:$AB,2,FALSE)</f>
        <v>100.8</v>
      </c>
      <c r="G1038">
        <f>VLOOKUP($A1038,Midlands!$AA:$AB,2,FALSE)</f>
        <v>74</v>
      </c>
      <c r="H1038">
        <f>VLOOKUP($A1038,'Scotland E'!$AA:$AB,2,FALSE)</f>
        <v>89</v>
      </c>
      <c r="I1038">
        <f>VLOOKUP($A1038,'Scotland W'!$AA:$AB,2,FALSE)</f>
        <v>92.9</v>
      </c>
      <c r="J1038">
        <f>VLOOKUP($A1038,'Scotland N'!$AA:$AB,2,FALSE)</f>
        <v>107.8</v>
      </c>
      <c r="K1038">
        <f>VLOOKUP($A1038,'N Ireland'!$AA:$AB,2,FALSE)</f>
        <v>104.3</v>
      </c>
    </row>
    <row r="1039" spans="1:11" x14ac:dyDescent="0.3">
      <c r="A1039" t="s">
        <v>856</v>
      </c>
      <c r="B1039">
        <f>VLOOKUP($A1039,'East Anglia'!$AC:$AD,2,FALSE)</f>
        <v>27.4</v>
      </c>
      <c r="C1039">
        <f>VLOOKUP($A1039,'England E &amp; NE'!$AC:$AD,2,FALSE)</f>
        <v>28.5</v>
      </c>
      <c r="D1039">
        <f>VLOOKUP($A1039,'England NW &amp; N Wales'!$AC:$AD,2,FALSE)</f>
        <v>49</v>
      </c>
      <c r="E1039">
        <f>VLOOKUP($A1039,'England SE &amp; Central South'!$AC:$AD,2,FALSE)</f>
        <v>23.1</v>
      </c>
      <c r="F1039">
        <f>VLOOKUP($A1039,'S Wales &amp; England SW'!$AC:$AD,2,FALSE)</f>
        <v>37.1</v>
      </c>
      <c r="G1039">
        <f>VLOOKUP($A1039,Midlands!$AC:$AD,2,FALSE)</f>
        <v>27.3</v>
      </c>
      <c r="H1039">
        <f>VLOOKUP($A1039,'Scotland E'!$AC:$AD,2,FALSE)</f>
        <v>56.7</v>
      </c>
      <c r="I1039">
        <f>VLOOKUP($A1039,'Scotland W'!$AC:$AD,2,FALSE)</f>
        <v>138.6</v>
      </c>
      <c r="J1039">
        <f>VLOOKUP($A1039,'Scotland N'!$AC:$AD,2,FALSE)</f>
        <v>159.9</v>
      </c>
      <c r="K1039">
        <f>VLOOKUP($A1039,'N Ireland'!$AC:$AD,2,FALSE)</f>
        <v>51.2</v>
      </c>
    </row>
    <row r="1040" spans="1:11" x14ac:dyDescent="0.3">
      <c r="A1040" t="s">
        <v>1041</v>
      </c>
      <c r="B1040">
        <f>VLOOKUP($A1040,'East Anglia'!$AE:$AF,2,FALSE)</f>
        <v>32.700000000000003</v>
      </c>
      <c r="C1040">
        <f>VLOOKUP($A1040,'England E &amp; NE'!$AE:$AF,2,FALSE)</f>
        <v>38.4</v>
      </c>
      <c r="D1040">
        <f>VLOOKUP($A1040,'England NW &amp; N Wales'!$AE:$AF,2,FALSE)</f>
        <v>67.3</v>
      </c>
      <c r="E1040">
        <f>VLOOKUP($A1040,'England SE &amp; Central South'!$AE:$AF,2,FALSE)</f>
        <v>36.1</v>
      </c>
      <c r="F1040">
        <f>VLOOKUP($A1040,'S Wales &amp; England SW'!$AE:$AF,2,FALSE)</f>
        <v>39</v>
      </c>
      <c r="G1040">
        <f>VLOOKUP($A1040,Midlands!$AE:$AF,2,FALSE)</f>
        <v>30.1</v>
      </c>
      <c r="H1040">
        <f>VLOOKUP($A1040,'Scotland E'!$AE:$AF,2,FALSE)</f>
        <v>52.4</v>
      </c>
      <c r="I1040">
        <f>VLOOKUP($A1040,'Scotland W'!$AE:$AF,2,FALSE)</f>
        <v>88.4</v>
      </c>
      <c r="J1040">
        <f>VLOOKUP($A1040,'Scotland N'!$AE:$AF,2,FALSE)</f>
        <v>79</v>
      </c>
      <c r="K1040">
        <f>VLOOKUP($A1040,'N Ireland'!$AE:$AF,2,FALSE)</f>
        <v>64</v>
      </c>
    </row>
    <row r="1041" spans="1:11" x14ac:dyDescent="0.3">
      <c r="A1041" t="s">
        <v>1226</v>
      </c>
      <c r="B1041">
        <f>VLOOKUP($A1041,'East Anglia'!$AG:$AH,2,FALSE)</f>
        <v>99.6</v>
      </c>
      <c r="C1041">
        <f>VLOOKUP($A1041,'England E &amp; NE'!$AG:$AH,2,FALSE)</f>
        <v>123.2</v>
      </c>
      <c r="D1041">
        <f>VLOOKUP($A1041,'England NW &amp; N Wales'!$AG:$AH,2,FALSE)</f>
        <v>139.9</v>
      </c>
      <c r="E1041">
        <f>VLOOKUP($A1041,'England SE &amp; Central South'!$AG:$AH,2,FALSE)</f>
        <v>98.3</v>
      </c>
      <c r="F1041">
        <f>VLOOKUP($A1041,'S Wales &amp; England SW'!$AG:$AH,2,FALSE)</f>
        <v>132.30000000000001</v>
      </c>
      <c r="G1041">
        <f>VLOOKUP($A1041,Midlands!$AG:$AH,2,FALSE)</f>
        <v>114.2</v>
      </c>
      <c r="H1041">
        <f>VLOOKUP($A1041,'Scotland E'!$AG:$AH,2,FALSE)</f>
        <v>116.2</v>
      </c>
      <c r="I1041">
        <f>VLOOKUP($A1041,'Scotland W'!$AG:$AH,2,FALSE)</f>
        <v>129.4</v>
      </c>
      <c r="J1041">
        <f>VLOOKUP($A1041,'Scotland N'!$AG:$AH,2,FALSE)</f>
        <v>102.5</v>
      </c>
      <c r="K1041">
        <f>VLOOKUP($A1041,'N Ireland'!$AG:$AH,2,FALSE)</f>
        <v>106.1</v>
      </c>
    </row>
    <row r="1042" spans="1:11" x14ac:dyDescent="0.3">
      <c r="A1042" t="s">
        <v>1411</v>
      </c>
      <c r="B1042">
        <f>VLOOKUP($A1042,'East Anglia'!$AI:$AJ,2,FALSE)</f>
        <v>51.4</v>
      </c>
      <c r="C1042">
        <f>VLOOKUP($A1042,'England E &amp; NE'!$AI:$AJ,2,FALSE)</f>
        <v>74.599999999999994</v>
      </c>
      <c r="D1042">
        <f>VLOOKUP($A1042,'England NW &amp; N Wales'!$AI:$AJ,2,FALSE)</f>
        <v>115.1</v>
      </c>
      <c r="E1042">
        <f>VLOOKUP($A1042,'England SE &amp; Central South'!$AI:$AJ,2,FALSE)</f>
        <v>80.8</v>
      </c>
      <c r="F1042">
        <f>VLOOKUP($A1042,'S Wales &amp; England SW'!$AI:$AJ,2,FALSE)</f>
        <v>110.6</v>
      </c>
      <c r="G1042">
        <f>VLOOKUP($A1042,Midlands!$AI:$AJ,2,FALSE)</f>
        <v>118.6</v>
      </c>
      <c r="H1042">
        <f>VLOOKUP($A1042,'Scotland E'!$AI:$AJ,2,FALSE)</f>
        <v>68.3</v>
      </c>
      <c r="I1042">
        <f>VLOOKUP($A1042,'Scotland W'!$AI:$AJ,2,FALSE)</f>
        <v>113.7</v>
      </c>
      <c r="J1042">
        <f>VLOOKUP($A1042,'Scotland N'!$AI:$AJ,2,FALSE)</f>
        <v>116.8</v>
      </c>
      <c r="K1042">
        <f>VLOOKUP($A1042,'N Ireland'!$AI:$AJ,2,FALSE)</f>
        <v>108.2</v>
      </c>
    </row>
    <row r="1043" spans="1:11" x14ac:dyDescent="0.3">
      <c r="A1043" t="s">
        <v>1596</v>
      </c>
      <c r="B1043">
        <f>VLOOKUP($A1043,'East Anglia'!$AK:$AL,2,FALSE)</f>
        <v>70.7</v>
      </c>
      <c r="C1043">
        <f>VLOOKUP($A1043,'England E &amp; NE'!$AK:$AL,2,FALSE)</f>
        <v>82.2</v>
      </c>
      <c r="D1043">
        <f>VLOOKUP($A1043,'England NW &amp; N Wales'!$AK:$AL,2,FALSE)</f>
        <v>110.4</v>
      </c>
      <c r="E1043">
        <f>VLOOKUP($A1043,'England SE &amp; Central South'!$AK:$AL,2,FALSE)</f>
        <v>55.4</v>
      </c>
      <c r="F1043">
        <f>VLOOKUP($A1043,'S Wales &amp; England SW'!$AK:$AL,2,FALSE)</f>
        <v>94.4</v>
      </c>
      <c r="G1043">
        <f>VLOOKUP($A1043,Midlands!$AK:$AL,2,FALSE)</f>
        <v>65.400000000000006</v>
      </c>
      <c r="H1043">
        <f>VLOOKUP($A1043,'Scotland E'!$AK:$AL,2,FALSE)</f>
        <v>73.3</v>
      </c>
      <c r="I1043">
        <f>VLOOKUP($A1043,'Scotland W'!$AK:$AL,2,FALSE)</f>
        <v>89.5</v>
      </c>
      <c r="J1043">
        <f>VLOOKUP($A1043,'Scotland N'!$AK:$AL,2,FALSE)</f>
        <v>75.900000000000006</v>
      </c>
      <c r="K1043">
        <f>VLOOKUP($A1043,'N Ireland'!$AK:$AL,2,FALSE)</f>
        <v>80.5</v>
      </c>
    </row>
    <row r="1044" spans="1:11" x14ac:dyDescent="0.3">
      <c r="A1044" t="s">
        <v>1781</v>
      </c>
      <c r="B1044">
        <f>VLOOKUP($A1044,'East Anglia'!$AM:$AN,2,FALSE)</f>
        <v>24.3</v>
      </c>
      <c r="C1044">
        <f>VLOOKUP($A1044,'England E &amp; NE'!$AM:$AN,2,FALSE)</f>
        <v>42.5</v>
      </c>
      <c r="D1044">
        <f>VLOOKUP($A1044,'England NW &amp; N Wales'!$AM:$AN,2,FALSE)</f>
        <v>35.799999999999997</v>
      </c>
      <c r="E1044">
        <f>VLOOKUP($A1044,'England SE &amp; Central South'!$AM:$AN,2,FALSE)</f>
        <v>33.9</v>
      </c>
      <c r="F1044">
        <f>VLOOKUP($A1044,'S Wales &amp; England SW'!$AM:$AN,2,FALSE)</f>
        <v>43.3</v>
      </c>
      <c r="G1044">
        <f>VLOOKUP($A1044,Midlands!$AM:$AN,2,FALSE)</f>
        <v>20.8</v>
      </c>
      <c r="H1044">
        <f>VLOOKUP($A1044,'Scotland E'!$AM:$AN,2,FALSE)</f>
        <v>62.9</v>
      </c>
      <c r="I1044">
        <f>VLOOKUP($A1044,'Scotland W'!$AM:$AN,2,FALSE)</f>
        <v>82.8</v>
      </c>
      <c r="J1044">
        <f>VLOOKUP($A1044,'Scotland N'!$AM:$AN,2,FALSE)</f>
        <v>75.599999999999994</v>
      </c>
      <c r="K1044">
        <f>VLOOKUP($A1044,'N Ireland'!$AM:$AN,2,FALSE)</f>
        <v>41.4</v>
      </c>
    </row>
    <row r="1045" spans="1:11" x14ac:dyDescent="0.3">
      <c r="A1045" t="s">
        <v>1966</v>
      </c>
      <c r="B1045">
        <f>VLOOKUP($A1045,'East Anglia'!$AO:$AP,2,FALSE)</f>
        <v>35.200000000000003</v>
      </c>
      <c r="C1045">
        <f>VLOOKUP($A1045,'England E &amp; NE'!$AO:$AP,2,FALSE)</f>
        <v>31.8</v>
      </c>
      <c r="D1045">
        <f>VLOOKUP($A1045,'England NW &amp; N Wales'!$AO:$AP,2,FALSE)</f>
        <v>70.5</v>
      </c>
      <c r="E1045">
        <f>VLOOKUP($A1045,'England SE &amp; Central South'!$AO:$AP,2,FALSE)</f>
        <v>45.7</v>
      </c>
      <c r="F1045">
        <f>VLOOKUP($A1045,'S Wales &amp; England SW'!$AO:$AP,2,FALSE)</f>
        <v>63.5</v>
      </c>
      <c r="G1045">
        <f>VLOOKUP($A1045,Midlands!$AO:$AP,2,FALSE)</f>
        <v>36.1</v>
      </c>
      <c r="H1045">
        <f>VLOOKUP($A1045,'Scotland E'!$AO:$AP,2,FALSE)</f>
        <v>64.8</v>
      </c>
      <c r="I1045">
        <f>VLOOKUP($A1045,'Scotland W'!$AO:$AP,2,FALSE)</f>
        <v>116.5</v>
      </c>
      <c r="J1045">
        <f>VLOOKUP($A1045,'Scotland N'!$AO:$AP,2,FALSE)</f>
        <v>121.8</v>
      </c>
      <c r="K1045">
        <f>VLOOKUP($A1045,'N Ireland'!$AO:$AP,2,FALSE)</f>
        <v>55.4</v>
      </c>
    </row>
    <row r="1046" spans="1:11" x14ac:dyDescent="0.3">
      <c r="A1046" t="s">
        <v>2151</v>
      </c>
      <c r="B1046">
        <f>VLOOKUP($A1046,'East Anglia'!$AQ:$AR,2,FALSE)</f>
        <v>53.6</v>
      </c>
      <c r="C1046">
        <f>VLOOKUP($A1046,'England E &amp; NE'!$AQ:$AR,2,FALSE)</f>
        <v>94</v>
      </c>
      <c r="D1046">
        <f>VLOOKUP($A1046,'England NW &amp; N Wales'!$AQ:$AR,2,FALSE)</f>
        <v>170.9</v>
      </c>
      <c r="E1046">
        <f>VLOOKUP($A1046,'England SE &amp; Central South'!$AQ:$AR,2,FALSE)</f>
        <v>97.3</v>
      </c>
      <c r="F1046">
        <f>VLOOKUP($A1046,'S Wales &amp; England SW'!$AQ:$AR,2,FALSE)</f>
        <v>172.1</v>
      </c>
      <c r="G1046">
        <f>VLOOKUP($A1046,Midlands!$AQ:$AR,2,FALSE)</f>
        <v>97.4</v>
      </c>
      <c r="H1046">
        <f>VLOOKUP($A1046,'Scotland E'!$AQ:$AR,2,FALSE)</f>
        <v>102.4</v>
      </c>
      <c r="I1046">
        <f>VLOOKUP($A1046,'Scotland W'!$AQ:$AR,2,FALSE)</f>
        <v>159</v>
      </c>
      <c r="J1046">
        <f>VLOOKUP($A1046,'Scotland N'!$AQ:$AR,2,FALSE)</f>
        <v>175</v>
      </c>
      <c r="K1046">
        <f>VLOOKUP($A1046,'N Ireland'!$AQ:$AR,2,FALSE)</f>
        <v>105.5</v>
      </c>
    </row>
    <row r="1047" spans="1:11" x14ac:dyDescent="0.3">
      <c r="A1047" t="s">
        <v>106</v>
      </c>
      <c r="B1047">
        <f>VLOOKUP($A1047,'East Anglia'!$U:$V,2,FALSE)</f>
        <v>36.5</v>
      </c>
      <c r="C1047">
        <f>VLOOKUP($A1047,'England E &amp; NE'!$U:$V,2,FALSE)</f>
        <v>45.2</v>
      </c>
      <c r="D1047">
        <f>VLOOKUP($A1047,'England NW &amp; N Wales'!$U:$V,2,FALSE)</f>
        <v>107.6</v>
      </c>
      <c r="E1047">
        <f>VLOOKUP($A1047,'England SE &amp; Central South'!$U:$V,2,FALSE)</f>
        <v>41.7</v>
      </c>
      <c r="F1047">
        <f>VLOOKUP($A1047,'S Wales &amp; England SW'!$U:$V,2,FALSE)</f>
        <v>86.5</v>
      </c>
      <c r="G1047">
        <f>VLOOKUP($A1047,Midlands!$U:$V,2,FALSE)</f>
        <v>48.8</v>
      </c>
      <c r="H1047">
        <f>VLOOKUP($A1047,'Scotland E'!$U:$V,2,FALSE)</f>
        <v>99.2</v>
      </c>
      <c r="I1047">
        <f>VLOOKUP($A1047,'Scotland W'!$U:$V,2,FALSE)</f>
        <v>181.7</v>
      </c>
      <c r="J1047">
        <f>VLOOKUP($A1047,'Scotland N'!$U:$V,2,FALSE)</f>
        <v>247.1</v>
      </c>
      <c r="K1047">
        <f>VLOOKUP($A1047,'N Ireland'!$U:$V,2,FALSE)</f>
        <v>108.5</v>
      </c>
    </row>
    <row r="1048" spans="1:11" x14ac:dyDescent="0.3">
      <c r="A1048" t="s">
        <v>302</v>
      </c>
      <c r="B1048">
        <f>VLOOKUP($A1048,'East Anglia'!$W:$X,2,FALSE)</f>
        <v>75.2</v>
      </c>
      <c r="C1048">
        <f>VLOOKUP($A1048,'England E &amp; NE'!$W:$X,2,FALSE)</f>
        <v>110.1</v>
      </c>
      <c r="D1048">
        <f>VLOOKUP($A1048,'England NW &amp; N Wales'!$W:$X,2,FALSE)</f>
        <v>187.1</v>
      </c>
      <c r="E1048">
        <f>VLOOKUP($A1048,'England SE &amp; Central South'!$W:$X,2,FALSE)</f>
        <v>121.7</v>
      </c>
      <c r="F1048">
        <f>VLOOKUP($A1048,'S Wales &amp; England SW'!$W:$X,2,FALSE)</f>
        <v>249.5</v>
      </c>
      <c r="G1048">
        <f>VLOOKUP($A1048,Midlands!$W:$X,2,FALSE)</f>
        <v>129.30000000000001</v>
      </c>
      <c r="H1048">
        <f>VLOOKUP($A1048,'Scotland E'!$W:$X,2,FALSE)</f>
        <v>188</v>
      </c>
      <c r="I1048">
        <f>VLOOKUP($A1048,'Scotland W'!$W:$X,2,FALSE)</f>
        <v>179.8</v>
      </c>
      <c r="J1048">
        <f>VLOOKUP($A1048,'Scotland N'!$W:$X,2,FALSE)</f>
        <v>107.1</v>
      </c>
      <c r="K1048">
        <f>VLOOKUP($A1048,'N Ireland'!$W:$X,2,FALSE)</f>
        <v>157.5</v>
      </c>
    </row>
    <row r="1049" spans="1:11" x14ac:dyDescent="0.3">
      <c r="A1049" t="s">
        <v>487</v>
      </c>
      <c r="B1049">
        <f>VLOOKUP($A1049,'East Anglia'!$Y:$Z,2,FALSE)</f>
        <v>42.6</v>
      </c>
      <c r="C1049">
        <f>VLOOKUP($A1049,'England E &amp; NE'!$Y:$Z,2,FALSE)</f>
        <v>41.9</v>
      </c>
      <c r="D1049">
        <f>VLOOKUP($A1049,'England NW &amp; N Wales'!$Y:$Z,2,FALSE)</f>
        <v>50.6</v>
      </c>
      <c r="E1049">
        <f>VLOOKUP($A1049,'England SE &amp; Central South'!$Y:$Z,2,FALSE)</f>
        <v>57.9</v>
      </c>
      <c r="F1049">
        <f>VLOOKUP($A1049,'S Wales &amp; England SW'!$Y:$Z,2,FALSE)</f>
        <v>53.7</v>
      </c>
      <c r="G1049">
        <f>VLOOKUP($A1049,Midlands!$Y:$Z,2,FALSE)</f>
        <v>45.7</v>
      </c>
      <c r="H1049">
        <f>VLOOKUP($A1049,'Scotland E'!$Y:$Z,2,FALSE)</f>
        <v>49.1</v>
      </c>
      <c r="I1049">
        <f>VLOOKUP($A1049,'Scotland W'!$Y:$Z,2,FALSE)</f>
        <v>72.5</v>
      </c>
      <c r="J1049">
        <f>VLOOKUP($A1049,'Scotland N'!$Y:$Z,2,FALSE)</f>
        <v>39.9</v>
      </c>
      <c r="K1049">
        <f>VLOOKUP($A1049,'N Ireland'!$Y:$Z,2,FALSE)</f>
        <v>59.5</v>
      </c>
    </row>
    <row r="1050" spans="1:11" x14ac:dyDescent="0.3">
      <c r="A1050" t="s">
        <v>672</v>
      </c>
      <c r="B1050">
        <f>VLOOKUP($A1050,'East Anglia'!$AA:$AB,2,FALSE)</f>
        <v>30.5</v>
      </c>
      <c r="C1050">
        <f>VLOOKUP($A1050,'England E &amp; NE'!$AA:$AB,2,FALSE)</f>
        <v>46.4</v>
      </c>
      <c r="D1050">
        <f>VLOOKUP($A1050,'England NW &amp; N Wales'!$AA:$AB,2,FALSE)</f>
        <v>93.2</v>
      </c>
      <c r="E1050">
        <f>VLOOKUP($A1050,'England SE &amp; Central South'!$AA:$AB,2,FALSE)</f>
        <v>69.8</v>
      </c>
      <c r="F1050">
        <f>VLOOKUP($A1050,'S Wales &amp; England SW'!$AA:$AB,2,FALSE)</f>
        <v>90.4</v>
      </c>
      <c r="G1050">
        <f>VLOOKUP($A1050,Midlands!$AA:$AB,2,FALSE)</f>
        <v>61.8</v>
      </c>
      <c r="H1050">
        <f>VLOOKUP($A1050,'Scotland E'!$AA:$AB,2,FALSE)</f>
        <v>85.3</v>
      </c>
      <c r="I1050">
        <f>VLOOKUP($A1050,'Scotland W'!$AA:$AB,2,FALSE)</f>
        <v>110.8</v>
      </c>
      <c r="J1050">
        <f>VLOOKUP($A1050,'Scotland N'!$AA:$AB,2,FALSE)</f>
        <v>93.2</v>
      </c>
      <c r="K1050">
        <f>VLOOKUP($A1050,'N Ireland'!$AA:$AB,2,FALSE)</f>
        <v>93.5</v>
      </c>
    </row>
    <row r="1051" spans="1:11" x14ac:dyDescent="0.3">
      <c r="A1051" t="s">
        <v>857</v>
      </c>
      <c r="B1051">
        <f>VLOOKUP($A1051,'East Anglia'!$AC:$AD,2,FALSE)</f>
        <v>34.1</v>
      </c>
      <c r="C1051">
        <f>VLOOKUP($A1051,'England E &amp; NE'!$AC:$AD,2,FALSE)</f>
        <v>67.900000000000006</v>
      </c>
      <c r="D1051">
        <f>VLOOKUP($A1051,'England NW &amp; N Wales'!$AC:$AD,2,FALSE)</f>
        <v>100.5</v>
      </c>
      <c r="E1051">
        <f>VLOOKUP($A1051,'England SE &amp; Central South'!$AC:$AD,2,FALSE)</f>
        <v>64</v>
      </c>
      <c r="F1051">
        <f>VLOOKUP($A1051,'S Wales &amp; England SW'!$AC:$AD,2,FALSE)</f>
        <v>71.900000000000006</v>
      </c>
      <c r="G1051">
        <f>VLOOKUP($A1051,Midlands!$AC:$AD,2,FALSE)</f>
        <v>60.3</v>
      </c>
      <c r="H1051">
        <f>VLOOKUP($A1051,'Scotland E'!$AC:$AD,2,FALSE)</f>
        <v>90.1</v>
      </c>
      <c r="I1051">
        <f>VLOOKUP($A1051,'Scotland W'!$AC:$AD,2,FALSE)</f>
        <v>77.8</v>
      </c>
      <c r="J1051">
        <f>VLOOKUP($A1051,'Scotland N'!$AC:$AD,2,FALSE)</f>
        <v>136.30000000000001</v>
      </c>
      <c r="K1051">
        <f>VLOOKUP($A1051,'N Ireland'!$AC:$AD,2,FALSE)</f>
        <v>53.5</v>
      </c>
    </row>
    <row r="1052" spans="1:11" x14ac:dyDescent="0.3">
      <c r="A1052" t="s">
        <v>1042</v>
      </c>
      <c r="B1052">
        <f>VLOOKUP($A1052,'East Anglia'!$AE:$AF,2,FALSE)</f>
        <v>16.899999999999999</v>
      </c>
      <c r="C1052">
        <f>VLOOKUP($A1052,'England E &amp; NE'!$AE:$AF,2,FALSE)</f>
        <v>22.6</v>
      </c>
      <c r="D1052">
        <f>VLOOKUP($A1052,'England NW &amp; N Wales'!$AE:$AF,2,FALSE)</f>
        <v>35.5</v>
      </c>
      <c r="E1052">
        <f>VLOOKUP($A1052,'England SE &amp; Central South'!$AE:$AF,2,FALSE)</f>
        <v>12.4</v>
      </c>
      <c r="F1052">
        <f>VLOOKUP($A1052,'S Wales &amp; England SW'!$AE:$AF,2,FALSE)</f>
        <v>23</v>
      </c>
      <c r="G1052">
        <f>VLOOKUP($A1052,Midlands!$AE:$AF,2,FALSE)</f>
        <v>16.100000000000001</v>
      </c>
      <c r="H1052">
        <f>VLOOKUP($A1052,'Scotland E'!$AE:$AF,2,FALSE)</f>
        <v>34.700000000000003</v>
      </c>
      <c r="I1052">
        <f>VLOOKUP($A1052,'Scotland W'!$AE:$AF,2,FALSE)</f>
        <v>69.099999999999994</v>
      </c>
      <c r="J1052">
        <f>VLOOKUP($A1052,'Scotland N'!$AE:$AF,2,FALSE)</f>
        <v>85.9</v>
      </c>
      <c r="K1052">
        <f>VLOOKUP($A1052,'N Ireland'!$AE:$AF,2,FALSE)</f>
        <v>37.799999999999997</v>
      </c>
    </row>
    <row r="1053" spans="1:11" x14ac:dyDescent="0.3">
      <c r="A1053" t="s">
        <v>1227</v>
      </c>
      <c r="B1053">
        <f>VLOOKUP($A1053,'East Anglia'!$AG:$AH,2,FALSE)</f>
        <v>59.9</v>
      </c>
      <c r="C1053">
        <f>VLOOKUP($A1053,'England E &amp; NE'!$AG:$AH,2,FALSE)</f>
        <v>72.3</v>
      </c>
      <c r="D1053">
        <f>VLOOKUP($A1053,'England NW &amp; N Wales'!$AG:$AH,2,FALSE)</f>
        <v>108.8</v>
      </c>
      <c r="E1053">
        <f>VLOOKUP($A1053,'England SE &amp; Central South'!$AG:$AH,2,FALSE)</f>
        <v>40.6</v>
      </c>
      <c r="F1053">
        <f>VLOOKUP($A1053,'S Wales &amp; England SW'!$AG:$AH,2,FALSE)</f>
        <v>67.900000000000006</v>
      </c>
      <c r="G1053">
        <f>VLOOKUP($A1053,Midlands!$AG:$AH,2,FALSE)</f>
        <v>85.8</v>
      </c>
      <c r="H1053">
        <f>VLOOKUP($A1053,'Scotland E'!$AG:$AH,2,FALSE)</f>
        <v>75.599999999999994</v>
      </c>
      <c r="I1053">
        <f>VLOOKUP($A1053,'Scotland W'!$AG:$AH,2,FALSE)</f>
        <v>152.6</v>
      </c>
      <c r="J1053">
        <f>VLOOKUP($A1053,'Scotland N'!$AG:$AH,2,FALSE)</f>
        <v>125.1</v>
      </c>
      <c r="K1053">
        <f>VLOOKUP($A1053,'N Ireland'!$AG:$AH,2,FALSE)</f>
        <v>77.400000000000006</v>
      </c>
    </row>
    <row r="1054" spans="1:11" x14ac:dyDescent="0.3">
      <c r="A1054" t="s">
        <v>1412</v>
      </c>
      <c r="B1054">
        <f>VLOOKUP($A1054,'East Anglia'!$AI:$AJ,2,FALSE)</f>
        <v>59.1</v>
      </c>
      <c r="C1054">
        <f>VLOOKUP($A1054,'England E &amp; NE'!$AI:$AJ,2,FALSE)</f>
        <v>97.9</v>
      </c>
      <c r="D1054">
        <f>VLOOKUP($A1054,'England NW &amp; N Wales'!$AI:$AJ,2,FALSE)</f>
        <v>175.6</v>
      </c>
      <c r="E1054">
        <f>VLOOKUP($A1054,'England SE &amp; Central South'!$AI:$AJ,2,FALSE)</f>
        <v>61</v>
      </c>
      <c r="F1054">
        <f>VLOOKUP($A1054,'S Wales &amp; England SW'!$AI:$AJ,2,FALSE)</f>
        <v>102.2</v>
      </c>
      <c r="G1054">
        <f>VLOOKUP($A1054,Midlands!$AI:$AJ,2,FALSE)</f>
        <v>73.099999999999994</v>
      </c>
      <c r="H1054">
        <f>VLOOKUP($A1054,'Scotland E'!$AI:$AJ,2,FALSE)</f>
        <v>160.5</v>
      </c>
      <c r="I1054">
        <f>VLOOKUP($A1054,'Scotland W'!$AI:$AJ,2,FALSE)</f>
        <v>226.2</v>
      </c>
      <c r="J1054">
        <f>VLOOKUP($A1054,'Scotland N'!$AI:$AJ,2,FALSE)</f>
        <v>176.6</v>
      </c>
      <c r="K1054">
        <f>VLOOKUP($A1054,'N Ireland'!$AI:$AJ,2,FALSE)</f>
        <v>170.2</v>
      </c>
    </row>
    <row r="1055" spans="1:11" x14ac:dyDescent="0.3">
      <c r="A1055" t="s">
        <v>1597</v>
      </c>
      <c r="B1055">
        <f>VLOOKUP($A1055,'East Anglia'!$AK:$AL,2,FALSE)</f>
        <v>48.1</v>
      </c>
      <c r="C1055">
        <f>VLOOKUP($A1055,'England E &amp; NE'!$AK:$AL,2,FALSE)</f>
        <v>67.5</v>
      </c>
      <c r="D1055">
        <f>VLOOKUP($A1055,'England NW &amp; N Wales'!$AK:$AL,2,FALSE)</f>
        <v>140.1</v>
      </c>
      <c r="E1055">
        <f>VLOOKUP($A1055,'England SE &amp; Central South'!$AK:$AL,2,FALSE)</f>
        <v>54.4</v>
      </c>
      <c r="F1055">
        <f>VLOOKUP($A1055,'S Wales &amp; England SW'!$AK:$AL,2,FALSE)</f>
        <v>106.3</v>
      </c>
      <c r="G1055">
        <f>VLOOKUP($A1055,Midlands!$AK:$AL,2,FALSE)</f>
        <v>73</v>
      </c>
      <c r="H1055">
        <f>VLOOKUP($A1055,'Scotland E'!$AK:$AL,2,FALSE)</f>
        <v>104</v>
      </c>
      <c r="I1055">
        <f>VLOOKUP($A1055,'Scotland W'!$AK:$AL,2,FALSE)</f>
        <v>223.4</v>
      </c>
      <c r="J1055">
        <f>VLOOKUP($A1055,'Scotland N'!$AK:$AL,2,FALSE)</f>
        <v>161.19999999999999</v>
      </c>
      <c r="K1055">
        <f>VLOOKUP($A1055,'N Ireland'!$AK:$AL,2,FALSE)</f>
        <v>129.9</v>
      </c>
    </row>
    <row r="1056" spans="1:11" x14ac:dyDescent="0.3">
      <c r="A1056" t="s">
        <v>1782</v>
      </c>
      <c r="B1056">
        <f>VLOOKUP($A1056,'East Anglia'!$AM:$AN,2,FALSE)</f>
        <v>96</v>
      </c>
      <c r="C1056">
        <f>VLOOKUP($A1056,'England E &amp; NE'!$AM:$AN,2,FALSE)</f>
        <v>71.099999999999994</v>
      </c>
      <c r="D1056">
        <f>VLOOKUP($A1056,'England NW &amp; N Wales'!$AM:$AN,2,FALSE)</f>
        <v>206.4</v>
      </c>
      <c r="E1056">
        <f>VLOOKUP($A1056,'England SE &amp; Central South'!$AM:$AN,2,FALSE)</f>
        <v>152.6</v>
      </c>
      <c r="F1056">
        <f>VLOOKUP($A1056,'S Wales &amp; England SW'!$AM:$AN,2,FALSE)</f>
        <v>196.2</v>
      </c>
      <c r="G1056">
        <f>VLOOKUP($A1056,Midlands!$AM:$AN,2,FALSE)</f>
        <v>101.9</v>
      </c>
      <c r="H1056">
        <f>VLOOKUP($A1056,'Scotland E'!$AM:$AN,2,FALSE)</f>
        <v>128</v>
      </c>
      <c r="I1056">
        <f>VLOOKUP($A1056,'Scotland W'!$AM:$AN,2,FALSE)</f>
        <v>241.4</v>
      </c>
      <c r="J1056">
        <f>VLOOKUP($A1056,'Scotland N'!$AM:$AN,2,FALSE)</f>
        <v>231.1</v>
      </c>
      <c r="K1056">
        <f>VLOOKUP($A1056,'N Ireland'!$AM:$AN,2,FALSE)</f>
        <v>122.1</v>
      </c>
    </row>
    <row r="1057" spans="1:11" x14ac:dyDescent="0.3">
      <c r="A1057" t="s">
        <v>1967</v>
      </c>
      <c r="B1057">
        <f>VLOOKUP($A1057,'East Anglia'!$AO:$AP,2,FALSE)</f>
        <v>55.1</v>
      </c>
      <c r="C1057">
        <f>VLOOKUP($A1057,'England E &amp; NE'!$AO:$AP,2,FALSE)</f>
        <v>96.6</v>
      </c>
      <c r="D1057">
        <f>VLOOKUP($A1057,'England NW &amp; N Wales'!$AO:$AP,2,FALSE)</f>
        <v>160.19999999999999</v>
      </c>
      <c r="E1057">
        <f>VLOOKUP($A1057,'England SE &amp; Central South'!$AO:$AP,2,FALSE)</f>
        <v>51.6</v>
      </c>
      <c r="F1057">
        <f>VLOOKUP($A1057,'S Wales &amp; England SW'!$AO:$AP,2,FALSE)</f>
        <v>109.5</v>
      </c>
      <c r="G1057">
        <f>VLOOKUP($A1057,Midlands!$AO:$AP,2,FALSE)</f>
        <v>66.2</v>
      </c>
      <c r="H1057">
        <f>VLOOKUP($A1057,'Scotland E'!$AO:$AP,2,FALSE)</f>
        <v>109</v>
      </c>
      <c r="I1057">
        <f>VLOOKUP($A1057,'Scotland W'!$AO:$AP,2,FALSE)</f>
        <v>163.80000000000001</v>
      </c>
      <c r="J1057">
        <f>VLOOKUP($A1057,'Scotland N'!$AO:$AP,2,FALSE)</f>
        <v>170.1</v>
      </c>
      <c r="K1057">
        <f>VLOOKUP($A1057,'N Ireland'!$AO:$AP,2,FALSE)</f>
        <v>112.6</v>
      </c>
    </row>
    <row r="1058" spans="1:11" x14ac:dyDescent="0.3">
      <c r="A1058" t="s">
        <v>2152</v>
      </c>
      <c r="B1058">
        <f>VLOOKUP($A1058,'East Anglia'!$AQ:$AR,2,FALSE)</f>
        <v>64.599999999999994</v>
      </c>
      <c r="C1058">
        <f>VLOOKUP($A1058,'England E &amp; NE'!$AQ:$AR,2,FALSE)</f>
        <v>75.3</v>
      </c>
      <c r="D1058">
        <f>VLOOKUP($A1058,'England NW &amp; N Wales'!$AQ:$AR,2,FALSE)</f>
        <v>136.1</v>
      </c>
      <c r="E1058">
        <f>VLOOKUP($A1058,'England SE &amp; Central South'!$AQ:$AR,2,FALSE)</f>
        <v>81.400000000000006</v>
      </c>
      <c r="F1058">
        <f>VLOOKUP($A1058,'S Wales &amp; England SW'!$AQ:$AR,2,FALSE)</f>
        <v>127.1</v>
      </c>
      <c r="G1058">
        <f>VLOOKUP($A1058,Midlands!$AQ:$AR,2,FALSE)</f>
        <v>79.900000000000006</v>
      </c>
      <c r="H1058">
        <f>VLOOKUP($A1058,'Scotland E'!$AQ:$AR,2,FALSE)</f>
        <v>102.4</v>
      </c>
      <c r="I1058">
        <f>VLOOKUP($A1058,'Scotland W'!$AQ:$AR,2,FALSE)</f>
        <v>180.7</v>
      </c>
      <c r="J1058">
        <f>VLOOKUP($A1058,'Scotland N'!$AQ:$AR,2,FALSE)</f>
        <v>161</v>
      </c>
      <c r="K1058">
        <f>VLOOKUP($A1058,'N Ireland'!$AQ:$AR,2,FALSE)</f>
        <v>122.3</v>
      </c>
    </row>
    <row r="1059" spans="1:11" x14ac:dyDescent="0.3">
      <c r="A1059" t="s">
        <v>107</v>
      </c>
      <c r="B1059">
        <f>VLOOKUP($A1059,'East Anglia'!$U:$V,2,FALSE)</f>
        <v>60.1</v>
      </c>
      <c r="C1059">
        <f>VLOOKUP($A1059,'England E &amp; NE'!$U:$V,2,FALSE)</f>
        <v>59.7</v>
      </c>
      <c r="D1059">
        <f>VLOOKUP($A1059,'England NW &amp; N Wales'!$U:$V,2,FALSE)</f>
        <v>109.5</v>
      </c>
      <c r="E1059">
        <f>VLOOKUP($A1059,'England SE &amp; Central South'!$U:$V,2,FALSE)</f>
        <v>77.3</v>
      </c>
      <c r="F1059">
        <f>VLOOKUP($A1059,'S Wales &amp; England SW'!$U:$V,2,FALSE)</f>
        <v>146.69999999999999</v>
      </c>
      <c r="G1059">
        <f>VLOOKUP($A1059,Midlands!$U:$V,2,FALSE)</f>
        <v>72.400000000000006</v>
      </c>
      <c r="H1059">
        <f>VLOOKUP($A1059,'Scotland E'!$U:$V,2,FALSE)</f>
        <v>84.4</v>
      </c>
      <c r="I1059">
        <f>VLOOKUP($A1059,'Scotland W'!$U:$V,2,FALSE)</f>
        <v>170.2</v>
      </c>
      <c r="J1059">
        <f>VLOOKUP($A1059,'Scotland N'!$U:$V,2,FALSE)</f>
        <v>121</v>
      </c>
      <c r="K1059">
        <f>VLOOKUP($A1059,'N Ireland'!$U:$V,2,FALSE)</f>
        <v>119.1</v>
      </c>
    </row>
    <row r="1060" spans="1:11" x14ac:dyDescent="0.3">
      <c r="A1060" t="s">
        <v>303</v>
      </c>
      <c r="B1060">
        <f>VLOOKUP($A1060,'East Anglia'!$W:$X,2,FALSE)</f>
        <v>26.2</v>
      </c>
      <c r="C1060">
        <f>VLOOKUP($A1060,'England E &amp; NE'!$W:$X,2,FALSE)</f>
        <v>29.7</v>
      </c>
      <c r="D1060">
        <f>VLOOKUP($A1060,'England NW &amp; N Wales'!$W:$X,2,FALSE)</f>
        <v>27.4</v>
      </c>
      <c r="E1060">
        <f>VLOOKUP($A1060,'England SE &amp; Central South'!$W:$X,2,FALSE)</f>
        <v>14.5</v>
      </c>
      <c r="F1060">
        <f>VLOOKUP($A1060,'S Wales &amp; England SW'!$W:$X,2,FALSE)</f>
        <v>28.7</v>
      </c>
      <c r="G1060">
        <f>VLOOKUP($A1060,Midlands!$W:$X,2,FALSE)</f>
        <v>18.7</v>
      </c>
      <c r="H1060">
        <f>VLOOKUP($A1060,'Scotland E'!$W:$X,2,FALSE)</f>
        <v>43.9</v>
      </c>
      <c r="I1060">
        <f>VLOOKUP($A1060,'Scotland W'!$W:$X,2,FALSE)</f>
        <v>49.4</v>
      </c>
      <c r="J1060">
        <f>VLOOKUP($A1060,'Scotland N'!$W:$X,2,FALSE)</f>
        <v>101</v>
      </c>
      <c r="K1060">
        <f>VLOOKUP($A1060,'N Ireland'!$W:$X,2,FALSE)</f>
        <v>46.2</v>
      </c>
    </row>
    <row r="1061" spans="1:11" x14ac:dyDescent="0.3">
      <c r="A1061" t="s">
        <v>488</v>
      </c>
      <c r="B1061">
        <f>VLOOKUP($A1061,'East Anglia'!$Y:$Z,2,FALSE)</f>
        <v>17.399999999999999</v>
      </c>
      <c r="C1061">
        <f>VLOOKUP($A1061,'England E &amp; NE'!$Y:$Z,2,FALSE)</f>
        <v>27</v>
      </c>
      <c r="D1061">
        <f>VLOOKUP($A1061,'England NW &amp; N Wales'!$Y:$Z,2,FALSE)</f>
        <v>43.3</v>
      </c>
      <c r="E1061">
        <f>VLOOKUP($A1061,'England SE &amp; Central South'!$Y:$Z,2,FALSE)</f>
        <v>35.4</v>
      </c>
      <c r="F1061">
        <f>VLOOKUP($A1061,'S Wales &amp; England SW'!$Y:$Z,2,FALSE)</f>
        <v>55.8</v>
      </c>
      <c r="G1061">
        <f>VLOOKUP($A1061,Midlands!$Y:$Z,2,FALSE)</f>
        <v>29.1</v>
      </c>
      <c r="H1061">
        <f>VLOOKUP($A1061,'Scotland E'!$Y:$Z,2,FALSE)</f>
        <v>28.5</v>
      </c>
      <c r="I1061">
        <f>VLOOKUP($A1061,'Scotland W'!$Y:$Z,2,FALSE)</f>
        <v>29</v>
      </c>
      <c r="J1061">
        <f>VLOOKUP($A1061,'Scotland N'!$Y:$Z,2,FALSE)</f>
        <v>52.8</v>
      </c>
      <c r="K1061">
        <f>VLOOKUP($A1061,'N Ireland'!$Y:$Z,2,FALSE)</f>
        <v>29.8</v>
      </c>
    </row>
    <row r="1062" spans="1:11" x14ac:dyDescent="0.3">
      <c r="A1062" t="s">
        <v>673</v>
      </c>
      <c r="B1062">
        <f>VLOOKUP($A1062,'East Anglia'!$AA:$AB,2,FALSE)</f>
        <v>64.2</v>
      </c>
      <c r="C1062">
        <f>VLOOKUP($A1062,'England E &amp; NE'!$AA:$AB,2,FALSE)</f>
        <v>44.3</v>
      </c>
      <c r="D1062">
        <f>VLOOKUP($A1062,'England NW &amp; N Wales'!$AA:$AB,2,FALSE)</f>
        <v>74.2</v>
      </c>
      <c r="E1062">
        <f>VLOOKUP($A1062,'England SE &amp; Central South'!$AA:$AB,2,FALSE)</f>
        <v>81.900000000000006</v>
      </c>
      <c r="F1062">
        <f>VLOOKUP($A1062,'S Wales &amp; England SW'!$AA:$AB,2,FALSE)</f>
        <v>102.6</v>
      </c>
      <c r="G1062">
        <f>VLOOKUP($A1062,Midlands!$AA:$AB,2,FALSE)</f>
        <v>65.400000000000006</v>
      </c>
      <c r="H1062">
        <f>VLOOKUP($A1062,'Scotland E'!$AA:$AB,2,FALSE)</f>
        <v>56.3</v>
      </c>
      <c r="I1062">
        <f>VLOOKUP($A1062,'Scotland W'!$AA:$AB,2,FALSE)</f>
        <v>96.3</v>
      </c>
      <c r="J1062">
        <f>VLOOKUP($A1062,'Scotland N'!$AA:$AB,2,FALSE)</f>
        <v>81.7</v>
      </c>
      <c r="K1062">
        <f>VLOOKUP($A1062,'N Ireland'!$AA:$AB,2,FALSE)</f>
        <v>91</v>
      </c>
    </row>
    <row r="1063" spans="1:11" x14ac:dyDescent="0.3">
      <c r="A1063" t="s">
        <v>858</v>
      </c>
      <c r="B1063">
        <f>VLOOKUP($A1063,'East Anglia'!$AC:$AD,2,FALSE)</f>
        <v>97.8</v>
      </c>
      <c r="C1063">
        <f>VLOOKUP($A1063,'England E &amp; NE'!$AC:$AD,2,FALSE)</f>
        <v>112.9</v>
      </c>
      <c r="D1063">
        <f>VLOOKUP($A1063,'England NW &amp; N Wales'!$AC:$AD,2,FALSE)</f>
        <v>153.69999999999999</v>
      </c>
      <c r="E1063">
        <f>VLOOKUP($A1063,'England SE &amp; Central South'!$AC:$AD,2,FALSE)</f>
        <v>101.9</v>
      </c>
      <c r="F1063">
        <f>VLOOKUP($A1063,'S Wales &amp; England SW'!$AC:$AD,2,FALSE)</f>
        <v>121.1</v>
      </c>
      <c r="G1063">
        <f>VLOOKUP($A1063,Midlands!$AC:$AD,2,FALSE)</f>
        <v>124</v>
      </c>
      <c r="H1063">
        <f>VLOOKUP($A1063,'Scotland E'!$AC:$AD,2,FALSE)</f>
        <v>132.9</v>
      </c>
      <c r="I1063">
        <f>VLOOKUP($A1063,'Scotland W'!$AC:$AD,2,FALSE)</f>
        <v>128.19999999999999</v>
      </c>
      <c r="J1063">
        <f>VLOOKUP($A1063,'Scotland N'!$AC:$AD,2,FALSE)</f>
        <v>96.6</v>
      </c>
      <c r="K1063">
        <f>VLOOKUP($A1063,'N Ireland'!$AC:$AD,2,FALSE)</f>
        <v>134.4</v>
      </c>
    </row>
    <row r="1064" spans="1:11" x14ac:dyDescent="0.3">
      <c r="A1064" t="s">
        <v>1043</v>
      </c>
      <c r="B1064">
        <f>VLOOKUP($A1064,'East Anglia'!$AE:$AF,2,FALSE)</f>
        <v>48.8</v>
      </c>
      <c r="C1064">
        <f>VLOOKUP($A1064,'England E &amp; NE'!$AE:$AF,2,FALSE)</f>
        <v>49.4</v>
      </c>
      <c r="D1064">
        <f>VLOOKUP($A1064,'England NW &amp; N Wales'!$AE:$AF,2,FALSE)</f>
        <v>80.5</v>
      </c>
      <c r="E1064">
        <f>VLOOKUP($A1064,'England SE &amp; Central South'!$AE:$AF,2,FALSE)</f>
        <v>65</v>
      </c>
      <c r="F1064">
        <f>VLOOKUP($A1064,'S Wales &amp; England SW'!$AE:$AF,2,FALSE)</f>
        <v>76</v>
      </c>
      <c r="G1064">
        <f>VLOOKUP($A1064,Midlands!$AE:$AF,2,FALSE)</f>
        <v>59.1</v>
      </c>
      <c r="H1064">
        <f>VLOOKUP($A1064,'Scotland E'!$AE:$AF,2,FALSE)</f>
        <v>56.7</v>
      </c>
      <c r="I1064">
        <f>VLOOKUP($A1064,'Scotland W'!$AE:$AF,2,FALSE)</f>
        <v>92</v>
      </c>
      <c r="J1064">
        <f>VLOOKUP($A1064,'Scotland N'!$AE:$AF,2,FALSE)</f>
        <v>99.6</v>
      </c>
      <c r="K1064">
        <f>VLOOKUP($A1064,'N Ireland'!$AE:$AF,2,FALSE)</f>
        <v>86.6</v>
      </c>
    </row>
    <row r="1065" spans="1:11" x14ac:dyDescent="0.3">
      <c r="A1065" t="s">
        <v>1228</v>
      </c>
      <c r="B1065">
        <f>VLOOKUP($A1065,'East Anglia'!$AG:$AH,2,FALSE)</f>
        <v>74.2</v>
      </c>
      <c r="C1065">
        <f>VLOOKUP($A1065,'England E &amp; NE'!$AG:$AH,2,FALSE)</f>
        <v>97.6</v>
      </c>
      <c r="D1065">
        <f>VLOOKUP($A1065,'England NW &amp; N Wales'!$AG:$AH,2,FALSE)</f>
        <v>139.80000000000001</v>
      </c>
      <c r="E1065">
        <f>VLOOKUP($A1065,'England SE &amp; Central South'!$AG:$AH,2,FALSE)</f>
        <v>101.3</v>
      </c>
      <c r="F1065">
        <f>VLOOKUP($A1065,'S Wales &amp; England SW'!$AG:$AH,2,FALSE)</f>
        <v>140.6</v>
      </c>
      <c r="G1065">
        <f>VLOOKUP($A1065,Midlands!$AG:$AH,2,FALSE)</f>
        <v>95.9</v>
      </c>
      <c r="H1065">
        <f>VLOOKUP($A1065,'Scotland E'!$AG:$AH,2,FALSE)</f>
        <v>137.69999999999999</v>
      </c>
      <c r="I1065">
        <f>VLOOKUP($A1065,'Scotland W'!$AG:$AH,2,FALSE)</f>
        <v>153.5</v>
      </c>
      <c r="J1065">
        <f>VLOOKUP($A1065,'Scotland N'!$AG:$AH,2,FALSE)</f>
        <v>136.5</v>
      </c>
      <c r="K1065">
        <f>VLOOKUP($A1065,'N Ireland'!$AG:$AH,2,FALSE)</f>
        <v>130.6</v>
      </c>
    </row>
    <row r="1066" spans="1:11" x14ac:dyDescent="0.3">
      <c r="A1066" t="s">
        <v>1413</v>
      </c>
      <c r="B1066">
        <f>VLOOKUP($A1066,'East Anglia'!$AI:$AJ,2,FALSE)</f>
        <v>57.3</v>
      </c>
      <c r="C1066">
        <f>VLOOKUP($A1066,'England E &amp; NE'!$AI:$AJ,2,FALSE)</f>
        <v>68.7</v>
      </c>
      <c r="D1066">
        <f>VLOOKUP($A1066,'England NW &amp; N Wales'!$AI:$AJ,2,FALSE)</f>
        <v>147.6</v>
      </c>
      <c r="E1066">
        <f>VLOOKUP($A1066,'England SE &amp; Central South'!$AI:$AJ,2,FALSE)</f>
        <v>74.599999999999994</v>
      </c>
      <c r="F1066">
        <f>VLOOKUP($A1066,'S Wales &amp; England SW'!$AI:$AJ,2,FALSE)</f>
        <v>139.9</v>
      </c>
      <c r="G1066">
        <f>VLOOKUP($A1066,Midlands!$AI:$AJ,2,FALSE)</f>
        <v>84.6</v>
      </c>
      <c r="H1066">
        <f>VLOOKUP($A1066,'Scotland E'!$AI:$AJ,2,FALSE)</f>
        <v>112.1</v>
      </c>
      <c r="I1066">
        <f>VLOOKUP($A1066,'Scotland W'!$AI:$AJ,2,FALSE)</f>
        <v>149.4</v>
      </c>
      <c r="J1066">
        <f>VLOOKUP($A1066,'Scotland N'!$AI:$AJ,2,FALSE)</f>
        <v>152</v>
      </c>
      <c r="K1066">
        <f>VLOOKUP($A1066,'N Ireland'!$AI:$AJ,2,FALSE)</f>
        <v>145.19999999999999</v>
      </c>
    </row>
    <row r="1067" spans="1:11" x14ac:dyDescent="0.3">
      <c r="A1067" t="s">
        <v>1598</v>
      </c>
      <c r="B1067">
        <f>VLOOKUP($A1067,'East Anglia'!$AK:$AL,2,FALSE)</f>
        <v>73</v>
      </c>
      <c r="C1067">
        <f>VLOOKUP($A1067,'England E &amp; NE'!$AK:$AL,2,FALSE)</f>
        <v>74.5</v>
      </c>
      <c r="D1067">
        <f>VLOOKUP($A1067,'England NW &amp; N Wales'!$AK:$AL,2,FALSE)</f>
        <v>159.19999999999999</v>
      </c>
      <c r="E1067">
        <f>VLOOKUP($A1067,'England SE &amp; Central South'!$AK:$AL,2,FALSE)</f>
        <v>99.6</v>
      </c>
      <c r="F1067">
        <f>VLOOKUP($A1067,'S Wales &amp; England SW'!$AK:$AL,2,FALSE)</f>
        <v>157.9</v>
      </c>
      <c r="G1067">
        <f>VLOOKUP($A1067,Midlands!$AK:$AL,2,FALSE)</f>
        <v>93.5</v>
      </c>
      <c r="H1067">
        <f>VLOOKUP($A1067,'Scotland E'!$AK:$AL,2,FALSE)</f>
        <v>136.9</v>
      </c>
      <c r="I1067">
        <f>VLOOKUP($A1067,'Scotland W'!$AK:$AL,2,FALSE)</f>
        <v>190.5</v>
      </c>
      <c r="J1067">
        <f>VLOOKUP($A1067,'Scotland N'!$AK:$AL,2,FALSE)</f>
        <v>179.9</v>
      </c>
      <c r="K1067">
        <f>VLOOKUP($A1067,'N Ireland'!$AK:$AL,2,FALSE)</f>
        <v>151.4</v>
      </c>
    </row>
    <row r="1068" spans="1:11" x14ac:dyDescent="0.3">
      <c r="A1068" t="s">
        <v>1783</v>
      </c>
      <c r="B1068">
        <f>VLOOKUP($A1068,'East Anglia'!$AM:$AN,2,FALSE)</f>
        <v>100.9</v>
      </c>
      <c r="C1068">
        <f>VLOOKUP($A1068,'England E &amp; NE'!$AM:$AN,2,FALSE)</f>
        <v>103.6</v>
      </c>
      <c r="D1068">
        <f>VLOOKUP($A1068,'England NW &amp; N Wales'!$AM:$AN,2,FALSE)</f>
        <v>132.5</v>
      </c>
      <c r="E1068">
        <f>VLOOKUP($A1068,'England SE &amp; Central South'!$AM:$AN,2,FALSE)</f>
        <v>112.7</v>
      </c>
      <c r="F1068">
        <f>VLOOKUP($A1068,'S Wales &amp; England SW'!$AM:$AN,2,FALSE)</f>
        <v>174.7</v>
      </c>
      <c r="G1068">
        <f>VLOOKUP($A1068,Midlands!$AM:$AN,2,FALSE)</f>
        <v>109.5</v>
      </c>
      <c r="H1068">
        <f>VLOOKUP($A1068,'Scotland E'!$AM:$AN,2,FALSE)</f>
        <v>109</v>
      </c>
      <c r="I1068">
        <f>VLOOKUP($A1068,'Scotland W'!$AM:$AN,2,FALSE)</f>
        <v>120.1</v>
      </c>
      <c r="J1068">
        <f>VLOOKUP($A1068,'Scotland N'!$AM:$AN,2,FALSE)</f>
        <v>120.7</v>
      </c>
      <c r="K1068">
        <f>VLOOKUP($A1068,'N Ireland'!$AM:$AN,2,FALSE)</f>
        <v>75</v>
      </c>
    </row>
    <row r="1069" spans="1:11" x14ac:dyDescent="0.3">
      <c r="A1069" t="s">
        <v>1968</v>
      </c>
      <c r="B1069">
        <f>VLOOKUP($A1069,'East Anglia'!$AO:$AP,2,FALSE)</f>
        <v>59.4</v>
      </c>
      <c r="C1069">
        <f>VLOOKUP($A1069,'England E &amp; NE'!$AO:$AP,2,FALSE)</f>
        <v>44.6</v>
      </c>
      <c r="D1069">
        <f>VLOOKUP($A1069,'England NW &amp; N Wales'!$AO:$AP,2,FALSE)</f>
        <v>85</v>
      </c>
      <c r="E1069">
        <f>VLOOKUP($A1069,'England SE &amp; Central South'!$AO:$AP,2,FALSE)</f>
        <v>77.3</v>
      </c>
      <c r="F1069">
        <f>VLOOKUP($A1069,'S Wales &amp; England SW'!$AO:$AP,2,FALSE)</f>
        <v>105.3</v>
      </c>
      <c r="G1069">
        <f>VLOOKUP($A1069,Midlands!$AO:$AP,2,FALSE)</f>
        <v>60</v>
      </c>
      <c r="H1069">
        <f>VLOOKUP($A1069,'Scotland E'!$AO:$AP,2,FALSE)</f>
        <v>73.599999999999994</v>
      </c>
      <c r="I1069">
        <f>VLOOKUP($A1069,'Scotland W'!$AO:$AP,2,FALSE)</f>
        <v>125.5</v>
      </c>
      <c r="J1069">
        <f>VLOOKUP($A1069,'Scotland N'!$AO:$AP,2,FALSE)</f>
        <v>99.4</v>
      </c>
      <c r="K1069">
        <f>VLOOKUP($A1069,'N Ireland'!$AO:$AP,2,FALSE)</f>
        <v>86</v>
      </c>
    </row>
    <row r="1070" spans="1:11" x14ac:dyDescent="0.3">
      <c r="A1070" t="s">
        <v>2153</v>
      </c>
      <c r="B1070">
        <f>VLOOKUP($A1070,'East Anglia'!$AQ:$AR,2,FALSE)</f>
        <v>60.5</v>
      </c>
      <c r="C1070">
        <f>VLOOKUP($A1070,'England E &amp; NE'!$AQ:$AR,2,FALSE)</f>
        <v>79.7</v>
      </c>
      <c r="D1070">
        <f>VLOOKUP($A1070,'England NW &amp; N Wales'!$AQ:$AR,2,FALSE)</f>
        <v>187.7</v>
      </c>
      <c r="E1070">
        <f>VLOOKUP($A1070,'England SE &amp; Central South'!$AQ:$AR,2,FALSE)</f>
        <v>120.4</v>
      </c>
      <c r="F1070">
        <f>VLOOKUP($A1070,'S Wales &amp; England SW'!$AQ:$AR,2,FALSE)</f>
        <v>190.5</v>
      </c>
      <c r="G1070">
        <f>VLOOKUP($A1070,Midlands!$AQ:$AR,2,FALSE)</f>
        <v>90.2</v>
      </c>
      <c r="H1070">
        <f>VLOOKUP($A1070,'Scotland E'!$AQ:$AR,2,FALSE)</f>
        <v>159</v>
      </c>
      <c r="I1070">
        <f>VLOOKUP($A1070,'Scotland W'!$AQ:$AR,2,FALSE)</f>
        <v>241.5</v>
      </c>
      <c r="J1070">
        <f>VLOOKUP($A1070,'Scotland N'!$AQ:$AR,2,FALSE)</f>
        <v>235.2</v>
      </c>
      <c r="K1070">
        <f>VLOOKUP($A1070,'N Ireland'!$AQ:$AR,2,FALSE)</f>
        <v>130.5</v>
      </c>
    </row>
    <row r="1071" spans="1:11" x14ac:dyDescent="0.3">
      <c r="A1071" t="s">
        <v>108</v>
      </c>
      <c r="B1071">
        <f>VLOOKUP($A1071,'East Anglia'!$U:$V,2,FALSE)</f>
        <v>30.5</v>
      </c>
      <c r="C1071">
        <f>VLOOKUP($A1071,'England E &amp; NE'!$U:$V,2,FALSE)</f>
        <v>53.6</v>
      </c>
      <c r="D1071">
        <f>VLOOKUP($A1071,'England NW &amp; N Wales'!$U:$V,2,FALSE)</f>
        <v>108.9</v>
      </c>
      <c r="E1071">
        <f>VLOOKUP($A1071,'England SE &amp; Central South'!$U:$V,2,FALSE)</f>
        <v>79.5</v>
      </c>
      <c r="F1071">
        <f>VLOOKUP($A1071,'S Wales &amp; England SW'!$U:$V,2,FALSE)</f>
        <v>127.3</v>
      </c>
      <c r="G1071">
        <f>VLOOKUP($A1071,Midlands!$U:$V,2,FALSE)</f>
        <v>60.4</v>
      </c>
      <c r="H1071">
        <f>VLOOKUP($A1071,'Scotland E'!$U:$V,2,FALSE)</f>
        <v>97.9</v>
      </c>
      <c r="I1071">
        <f>VLOOKUP($A1071,'Scotland W'!$U:$V,2,FALSE)</f>
        <v>157.6</v>
      </c>
      <c r="J1071">
        <f>VLOOKUP($A1071,'Scotland N'!$U:$V,2,FALSE)</f>
        <v>172.9</v>
      </c>
      <c r="K1071">
        <f>VLOOKUP($A1071,'N Ireland'!$U:$V,2,FALSE)</f>
        <v>91.7</v>
      </c>
    </row>
    <row r="1072" spans="1:11" x14ac:dyDescent="0.3">
      <c r="A1072" t="s">
        <v>304</v>
      </c>
      <c r="B1072">
        <f>VLOOKUP($A1072,'East Anglia'!$W:$X,2,FALSE)</f>
        <v>58.3</v>
      </c>
      <c r="C1072">
        <f>VLOOKUP($A1072,'England E &amp; NE'!$W:$X,2,FALSE)</f>
        <v>89.2</v>
      </c>
      <c r="D1072">
        <f>VLOOKUP($A1072,'England NW &amp; N Wales'!$W:$X,2,FALSE)</f>
        <v>177.2</v>
      </c>
      <c r="E1072">
        <f>VLOOKUP($A1072,'England SE &amp; Central South'!$W:$X,2,FALSE)</f>
        <v>109</v>
      </c>
      <c r="F1072">
        <f>VLOOKUP($A1072,'S Wales &amp; England SW'!$W:$X,2,FALSE)</f>
        <v>182.8</v>
      </c>
      <c r="G1072">
        <f>VLOOKUP($A1072,Midlands!$W:$X,2,FALSE)</f>
        <v>95.7</v>
      </c>
      <c r="H1072">
        <f>VLOOKUP($A1072,'Scotland E'!$W:$X,2,FALSE)</f>
        <v>153.1</v>
      </c>
      <c r="I1072">
        <f>VLOOKUP($A1072,'Scotland W'!$W:$X,2,FALSE)</f>
        <v>157.30000000000001</v>
      </c>
      <c r="J1072">
        <f>VLOOKUP($A1072,'Scotland N'!$W:$X,2,FALSE)</f>
        <v>172.2</v>
      </c>
      <c r="K1072">
        <f>VLOOKUP($A1072,'N Ireland'!$W:$X,2,FALSE)</f>
        <v>121.4</v>
      </c>
    </row>
    <row r="1073" spans="1:11" x14ac:dyDescent="0.3">
      <c r="A1073" t="s">
        <v>489</v>
      </c>
      <c r="B1073">
        <f>VLOOKUP($A1073,'East Anglia'!$Y:$Z,2,FALSE)</f>
        <v>31.1</v>
      </c>
      <c r="C1073">
        <f>VLOOKUP($A1073,'England E &amp; NE'!$Y:$Z,2,FALSE)</f>
        <v>43.7</v>
      </c>
      <c r="D1073">
        <f>VLOOKUP($A1073,'England NW &amp; N Wales'!$Y:$Z,2,FALSE)</f>
        <v>46.4</v>
      </c>
      <c r="E1073">
        <f>VLOOKUP($A1073,'England SE &amp; Central South'!$Y:$Z,2,FALSE)</f>
        <v>17.600000000000001</v>
      </c>
      <c r="F1073">
        <f>VLOOKUP($A1073,'S Wales &amp; England SW'!$Y:$Z,2,FALSE)</f>
        <v>28.4</v>
      </c>
      <c r="G1073">
        <f>VLOOKUP($A1073,Midlands!$Y:$Z,2,FALSE)</f>
        <v>23.4</v>
      </c>
      <c r="H1073">
        <f>VLOOKUP($A1073,'Scotland E'!$Y:$Z,2,FALSE)</f>
        <v>66.2</v>
      </c>
      <c r="I1073">
        <f>VLOOKUP($A1073,'Scotland W'!$Y:$Z,2,FALSE)</f>
        <v>71</v>
      </c>
      <c r="J1073">
        <f>VLOOKUP($A1073,'Scotland N'!$Y:$Z,2,FALSE)</f>
        <v>116.1</v>
      </c>
      <c r="K1073">
        <f>VLOOKUP($A1073,'N Ireland'!$Y:$Z,2,FALSE)</f>
        <v>52.1</v>
      </c>
    </row>
    <row r="1074" spans="1:11" x14ac:dyDescent="0.3">
      <c r="A1074" t="s">
        <v>674</v>
      </c>
      <c r="B1074">
        <f>VLOOKUP($A1074,'East Anglia'!$AA:$AB,2,FALSE)</f>
        <v>49.3</v>
      </c>
      <c r="C1074">
        <f>VLOOKUP($A1074,'England E &amp; NE'!$AA:$AB,2,FALSE)</f>
        <v>71</v>
      </c>
      <c r="D1074">
        <f>VLOOKUP($A1074,'England NW &amp; N Wales'!$AA:$AB,2,FALSE)</f>
        <v>93.2</v>
      </c>
      <c r="E1074">
        <f>VLOOKUP($A1074,'England SE &amp; Central South'!$AA:$AB,2,FALSE)</f>
        <v>65</v>
      </c>
      <c r="F1074">
        <f>VLOOKUP($A1074,'S Wales &amp; England SW'!$AA:$AB,2,FALSE)</f>
        <v>86.2</v>
      </c>
      <c r="G1074">
        <f>VLOOKUP($A1074,Midlands!$AA:$AB,2,FALSE)</f>
        <v>56.6</v>
      </c>
      <c r="H1074">
        <f>VLOOKUP($A1074,'Scotland E'!$AA:$AB,2,FALSE)</f>
        <v>111.5</v>
      </c>
      <c r="I1074">
        <f>VLOOKUP($A1074,'Scotland W'!$AA:$AB,2,FALSE)</f>
        <v>171.3</v>
      </c>
      <c r="J1074">
        <f>VLOOKUP($A1074,'Scotland N'!$AA:$AB,2,FALSE)</f>
        <v>129.30000000000001</v>
      </c>
      <c r="K1074">
        <f>VLOOKUP($A1074,'N Ireland'!$AA:$AB,2,FALSE)</f>
        <v>108.4</v>
      </c>
    </row>
    <row r="1075" spans="1:11" x14ac:dyDescent="0.3">
      <c r="A1075" t="s">
        <v>859</v>
      </c>
      <c r="B1075">
        <f>VLOOKUP($A1075,'East Anglia'!$AC:$AD,2,FALSE)</f>
        <v>57.4</v>
      </c>
      <c r="C1075">
        <f>VLOOKUP($A1075,'England E &amp; NE'!$AC:$AD,2,FALSE)</f>
        <v>85.4</v>
      </c>
      <c r="D1075">
        <f>VLOOKUP($A1075,'England NW &amp; N Wales'!$AC:$AD,2,FALSE)</f>
        <v>127.6</v>
      </c>
      <c r="E1075">
        <f>VLOOKUP($A1075,'England SE &amp; Central South'!$AC:$AD,2,FALSE)</f>
        <v>84.6</v>
      </c>
      <c r="F1075">
        <f>VLOOKUP($A1075,'S Wales &amp; England SW'!$AC:$AD,2,FALSE)</f>
        <v>131.4</v>
      </c>
      <c r="G1075">
        <f>VLOOKUP($A1075,Midlands!$AC:$AD,2,FALSE)</f>
        <v>94</v>
      </c>
      <c r="H1075">
        <f>VLOOKUP($A1075,'Scotland E'!$AC:$AD,2,FALSE)</f>
        <v>136.9</v>
      </c>
      <c r="I1075">
        <f>VLOOKUP($A1075,'Scotland W'!$AC:$AD,2,FALSE)</f>
        <v>201.1</v>
      </c>
      <c r="J1075">
        <f>VLOOKUP($A1075,'Scotland N'!$AC:$AD,2,FALSE)</f>
        <v>130.69999999999999</v>
      </c>
      <c r="K1075">
        <f>VLOOKUP($A1075,'N Ireland'!$AC:$AD,2,FALSE)</f>
        <v>133</v>
      </c>
    </row>
    <row r="1076" spans="1:11" x14ac:dyDescent="0.3">
      <c r="A1076" t="s">
        <v>1044</v>
      </c>
      <c r="B1076">
        <f>VLOOKUP($A1076,'East Anglia'!$AE:$AF,2,FALSE)</f>
        <v>10.8</v>
      </c>
      <c r="C1076">
        <f>VLOOKUP($A1076,'England E &amp; NE'!$AE:$AF,2,FALSE)</f>
        <v>4.4000000000000004</v>
      </c>
      <c r="D1076">
        <f>VLOOKUP($A1076,'England NW &amp; N Wales'!$AE:$AF,2,FALSE)</f>
        <v>5</v>
      </c>
      <c r="E1076">
        <f>VLOOKUP($A1076,'England SE &amp; Central South'!$AE:$AF,2,FALSE)</f>
        <v>3.2</v>
      </c>
      <c r="F1076">
        <f>VLOOKUP($A1076,'S Wales &amp; England SW'!$AE:$AF,2,FALSE)</f>
        <v>1.6</v>
      </c>
      <c r="G1076">
        <f>VLOOKUP($A1076,Midlands!$AE:$AF,2,FALSE)</f>
        <v>2.2000000000000002</v>
      </c>
      <c r="H1076">
        <f>VLOOKUP($A1076,'Scotland E'!$AE:$AF,2,FALSE)</f>
        <v>19.8</v>
      </c>
      <c r="I1076">
        <f>VLOOKUP($A1076,'Scotland W'!$AE:$AF,2,FALSE)</f>
        <v>31.2</v>
      </c>
      <c r="J1076">
        <f>VLOOKUP($A1076,'Scotland N'!$AE:$AF,2,FALSE)</f>
        <v>42.9</v>
      </c>
      <c r="K1076">
        <f>VLOOKUP($A1076,'N Ireland'!$AE:$AF,2,FALSE)</f>
        <v>22.7</v>
      </c>
    </row>
    <row r="1077" spans="1:11" x14ac:dyDescent="0.3">
      <c r="A1077" t="s">
        <v>1229</v>
      </c>
      <c r="B1077">
        <f>VLOOKUP($A1077,'East Anglia'!$AG:$AH,2,FALSE)</f>
        <v>55.6</v>
      </c>
      <c r="C1077">
        <f>VLOOKUP($A1077,'England E &amp; NE'!$AG:$AH,2,FALSE)</f>
        <v>41.1</v>
      </c>
      <c r="D1077">
        <f>VLOOKUP($A1077,'England NW &amp; N Wales'!$AG:$AH,2,FALSE)</f>
        <v>66.8</v>
      </c>
      <c r="E1077">
        <f>VLOOKUP($A1077,'England SE &amp; Central South'!$AG:$AH,2,FALSE)</f>
        <v>94.1</v>
      </c>
      <c r="F1077">
        <f>VLOOKUP($A1077,'S Wales &amp; England SW'!$AG:$AH,2,FALSE)</f>
        <v>93.5</v>
      </c>
      <c r="G1077">
        <f>VLOOKUP($A1077,Midlands!$AG:$AH,2,FALSE)</f>
        <v>65</v>
      </c>
      <c r="H1077">
        <f>VLOOKUP($A1077,'Scotland E'!$AG:$AH,2,FALSE)</f>
        <v>66.099999999999994</v>
      </c>
      <c r="I1077">
        <f>VLOOKUP($A1077,'Scotland W'!$AG:$AH,2,FALSE)</f>
        <v>76.5</v>
      </c>
      <c r="J1077">
        <f>VLOOKUP($A1077,'Scotland N'!$AG:$AH,2,FALSE)</f>
        <v>79.2</v>
      </c>
      <c r="K1077">
        <f>VLOOKUP($A1077,'N Ireland'!$AG:$AH,2,FALSE)</f>
        <v>108.5</v>
      </c>
    </row>
    <row r="1078" spans="1:11" x14ac:dyDescent="0.3">
      <c r="A1078" t="s">
        <v>1414</v>
      </c>
      <c r="B1078">
        <f>VLOOKUP($A1078,'East Anglia'!$AI:$AJ,2,FALSE)</f>
        <v>64.5</v>
      </c>
      <c r="C1078">
        <f>VLOOKUP($A1078,'England E &amp; NE'!$AI:$AJ,2,FALSE)</f>
        <v>70.8</v>
      </c>
      <c r="D1078">
        <f>VLOOKUP($A1078,'England NW &amp; N Wales'!$AI:$AJ,2,FALSE)</f>
        <v>118.6</v>
      </c>
      <c r="E1078">
        <f>VLOOKUP($A1078,'England SE &amp; Central South'!$AI:$AJ,2,FALSE)</f>
        <v>71.900000000000006</v>
      </c>
      <c r="F1078">
        <f>VLOOKUP($A1078,'S Wales &amp; England SW'!$AI:$AJ,2,FALSE)</f>
        <v>115</v>
      </c>
      <c r="G1078">
        <f>VLOOKUP($A1078,Midlands!$AI:$AJ,2,FALSE)</f>
        <v>71.400000000000006</v>
      </c>
      <c r="H1078">
        <f>VLOOKUP($A1078,'Scotland E'!$AI:$AJ,2,FALSE)</f>
        <v>80.400000000000006</v>
      </c>
      <c r="I1078">
        <f>VLOOKUP($A1078,'Scotland W'!$AI:$AJ,2,FALSE)</f>
        <v>122.8</v>
      </c>
      <c r="J1078">
        <f>VLOOKUP($A1078,'Scotland N'!$AI:$AJ,2,FALSE)</f>
        <v>76.3</v>
      </c>
      <c r="K1078">
        <f>VLOOKUP($A1078,'N Ireland'!$AI:$AJ,2,FALSE)</f>
        <v>63.4</v>
      </c>
    </row>
    <row r="1079" spans="1:11" x14ac:dyDescent="0.3">
      <c r="A1079" t="s">
        <v>1599</v>
      </c>
      <c r="B1079">
        <f>VLOOKUP($A1079,'East Anglia'!$AK:$AL,2,FALSE)</f>
        <v>74.3</v>
      </c>
      <c r="C1079">
        <f>VLOOKUP($A1079,'England E &amp; NE'!$AK:$AL,2,FALSE)</f>
        <v>82.4</v>
      </c>
      <c r="D1079">
        <f>VLOOKUP($A1079,'England NW &amp; N Wales'!$AK:$AL,2,FALSE)</f>
        <v>121.2</v>
      </c>
      <c r="E1079">
        <f>VLOOKUP($A1079,'England SE &amp; Central South'!$AK:$AL,2,FALSE)</f>
        <v>75.5</v>
      </c>
      <c r="F1079">
        <f>VLOOKUP($A1079,'S Wales &amp; England SW'!$AK:$AL,2,FALSE)</f>
        <v>113.5</v>
      </c>
      <c r="G1079">
        <f>VLOOKUP($A1079,Midlands!$AK:$AL,2,FALSE)</f>
        <v>88</v>
      </c>
      <c r="H1079">
        <f>VLOOKUP($A1079,'Scotland E'!$AK:$AL,2,FALSE)</f>
        <v>108</v>
      </c>
      <c r="I1079">
        <f>VLOOKUP($A1079,'Scotland W'!$AK:$AL,2,FALSE)</f>
        <v>116</v>
      </c>
      <c r="J1079">
        <f>VLOOKUP($A1079,'Scotland N'!$AK:$AL,2,FALSE)</f>
        <v>134.4</v>
      </c>
      <c r="K1079">
        <f>VLOOKUP($A1079,'N Ireland'!$AK:$AL,2,FALSE)</f>
        <v>95.1</v>
      </c>
    </row>
    <row r="1080" spans="1:11" x14ac:dyDescent="0.3">
      <c r="A1080" t="s">
        <v>1784</v>
      </c>
      <c r="B1080">
        <f>VLOOKUP($A1080,'East Anglia'!$AM:$AN,2,FALSE)</f>
        <v>65.400000000000006</v>
      </c>
      <c r="C1080">
        <f>VLOOKUP($A1080,'England E &amp; NE'!$AM:$AN,2,FALSE)</f>
        <v>70</v>
      </c>
      <c r="D1080">
        <f>VLOOKUP($A1080,'England NW &amp; N Wales'!$AM:$AN,2,FALSE)</f>
        <v>154.5</v>
      </c>
      <c r="E1080">
        <f>VLOOKUP($A1080,'England SE &amp; Central South'!$AM:$AN,2,FALSE)</f>
        <v>94.3</v>
      </c>
      <c r="F1080">
        <f>VLOOKUP($A1080,'S Wales &amp; England SW'!$AM:$AN,2,FALSE)</f>
        <v>146.9</v>
      </c>
      <c r="G1080">
        <f>VLOOKUP($A1080,Midlands!$AM:$AN,2,FALSE)</f>
        <v>91.7</v>
      </c>
      <c r="H1080">
        <f>VLOOKUP($A1080,'Scotland E'!$AM:$AN,2,FALSE)</f>
        <v>97.4</v>
      </c>
      <c r="I1080">
        <f>VLOOKUP($A1080,'Scotland W'!$AM:$AN,2,FALSE)</f>
        <v>154.30000000000001</v>
      </c>
      <c r="J1080">
        <f>VLOOKUP($A1080,'Scotland N'!$AM:$AN,2,FALSE)</f>
        <v>128.9</v>
      </c>
      <c r="K1080">
        <f>VLOOKUP($A1080,'N Ireland'!$AM:$AN,2,FALSE)</f>
        <v>92.3</v>
      </c>
    </row>
    <row r="1081" spans="1:11" x14ac:dyDescent="0.3">
      <c r="A1081" t="s">
        <v>1969</v>
      </c>
      <c r="B1081">
        <f>VLOOKUP($A1081,'East Anglia'!$AO:$AP,2,FALSE)</f>
        <v>57.5</v>
      </c>
      <c r="C1081">
        <f>VLOOKUP($A1081,'England E &amp; NE'!$AO:$AP,2,FALSE)</f>
        <v>66.3</v>
      </c>
      <c r="D1081">
        <f>VLOOKUP($A1081,'England NW &amp; N Wales'!$AO:$AP,2,FALSE)</f>
        <v>78.8</v>
      </c>
      <c r="E1081">
        <f>VLOOKUP($A1081,'England SE &amp; Central South'!$AO:$AP,2,FALSE)</f>
        <v>71.2</v>
      </c>
      <c r="F1081">
        <f>VLOOKUP($A1081,'S Wales &amp; England SW'!$AO:$AP,2,FALSE)</f>
        <v>93.8</v>
      </c>
      <c r="G1081">
        <f>VLOOKUP($A1081,Midlands!$AO:$AP,2,FALSE)</f>
        <v>50.8</v>
      </c>
      <c r="H1081">
        <f>VLOOKUP($A1081,'Scotland E'!$AO:$AP,2,FALSE)</f>
        <v>43.1</v>
      </c>
      <c r="I1081">
        <f>VLOOKUP($A1081,'Scotland W'!$AO:$AP,2,FALSE)</f>
        <v>53.3</v>
      </c>
      <c r="J1081">
        <f>VLOOKUP($A1081,'Scotland N'!$AO:$AP,2,FALSE)</f>
        <v>69</v>
      </c>
      <c r="K1081">
        <f>VLOOKUP($A1081,'N Ireland'!$AO:$AP,2,FALSE)</f>
        <v>66.2</v>
      </c>
    </row>
    <row r="1082" spans="1:11" x14ac:dyDescent="0.3">
      <c r="A1082" t="s">
        <v>2154</v>
      </c>
      <c r="B1082">
        <f>VLOOKUP($A1082,'East Anglia'!$AQ:$AR,2,FALSE)</f>
        <v>53.1</v>
      </c>
      <c r="C1082">
        <f>VLOOKUP($A1082,'England E &amp; NE'!$AQ:$AR,2,FALSE)</f>
        <v>90.8</v>
      </c>
      <c r="D1082">
        <f>VLOOKUP($A1082,'England NW &amp; N Wales'!$AQ:$AR,2,FALSE)</f>
        <v>114.9</v>
      </c>
      <c r="E1082">
        <f>VLOOKUP($A1082,'England SE &amp; Central South'!$AQ:$AR,2,FALSE)</f>
        <v>92.8</v>
      </c>
      <c r="F1082">
        <f>VLOOKUP($A1082,'S Wales &amp; England SW'!$AQ:$AR,2,FALSE)</f>
        <v>132.5</v>
      </c>
      <c r="G1082">
        <f>VLOOKUP($A1082,Midlands!$AQ:$AR,2,FALSE)</f>
        <v>72.400000000000006</v>
      </c>
      <c r="H1082">
        <f>VLOOKUP($A1082,'Scotland E'!$AQ:$AR,2,FALSE)</f>
        <v>111.6</v>
      </c>
      <c r="I1082">
        <f>VLOOKUP($A1082,'Scotland W'!$AQ:$AR,2,FALSE)</f>
        <v>140.4</v>
      </c>
      <c r="J1082">
        <f>VLOOKUP($A1082,'Scotland N'!$AQ:$AR,2,FALSE)</f>
        <v>164.8</v>
      </c>
      <c r="K1082">
        <f>VLOOKUP($A1082,'N Ireland'!$AQ:$AR,2,FALSE)</f>
        <v>101.9</v>
      </c>
    </row>
    <row r="1083" spans="1:11" x14ac:dyDescent="0.3">
      <c r="A1083" t="s">
        <v>109</v>
      </c>
      <c r="B1083">
        <f>VLOOKUP($A1083,'East Anglia'!$U:$V,2,FALSE)</f>
        <v>63.1</v>
      </c>
      <c r="C1083">
        <f>VLOOKUP($A1083,'England E &amp; NE'!$U:$V,2,FALSE)</f>
        <v>79.5</v>
      </c>
      <c r="D1083">
        <f>VLOOKUP($A1083,'England NW &amp; N Wales'!$U:$V,2,FALSE)</f>
        <v>142.80000000000001</v>
      </c>
      <c r="E1083">
        <f>VLOOKUP($A1083,'England SE &amp; Central South'!$U:$V,2,FALSE)</f>
        <v>100.3</v>
      </c>
      <c r="F1083">
        <f>VLOOKUP($A1083,'S Wales &amp; England SW'!$U:$V,2,FALSE)</f>
        <v>173.3</v>
      </c>
      <c r="G1083">
        <f>VLOOKUP($A1083,Midlands!$U:$V,2,FALSE)</f>
        <v>88.6</v>
      </c>
      <c r="H1083">
        <f>VLOOKUP($A1083,'Scotland E'!$U:$V,2,FALSE)</f>
        <v>154.19999999999999</v>
      </c>
      <c r="I1083">
        <f>VLOOKUP($A1083,'Scotland W'!$U:$V,2,FALSE)</f>
        <v>231.8</v>
      </c>
      <c r="J1083">
        <f>VLOOKUP($A1083,'Scotland N'!$U:$V,2,FALSE)</f>
        <v>179.1</v>
      </c>
      <c r="K1083">
        <f>VLOOKUP($A1083,'N Ireland'!$U:$V,2,FALSE)</f>
        <v>163.19999999999999</v>
      </c>
    </row>
    <row r="1084" spans="1:11" x14ac:dyDescent="0.3">
      <c r="A1084" t="s">
        <v>305</v>
      </c>
      <c r="B1084">
        <f>VLOOKUP($A1084,'East Anglia'!$W:$X,2,FALSE)</f>
        <v>55.6</v>
      </c>
      <c r="C1084">
        <f>VLOOKUP($A1084,'England E &amp; NE'!$W:$X,2,FALSE)</f>
        <v>57.7</v>
      </c>
      <c r="D1084">
        <f>VLOOKUP($A1084,'England NW &amp; N Wales'!$W:$X,2,FALSE)</f>
        <v>123.4</v>
      </c>
      <c r="E1084">
        <f>VLOOKUP($A1084,'England SE &amp; Central South'!$W:$X,2,FALSE)</f>
        <v>63</v>
      </c>
      <c r="F1084">
        <f>VLOOKUP($A1084,'S Wales &amp; England SW'!$W:$X,2,FALSE)</f>
        <v>94.8</v>
      </c>
      <c r="G1084">
        <f>VLOOKUP($A1084,Midlands!$W:$X,2,FALSE)</f>
        <v>64.8</v>
      </c>
      <c r="H1084">
        <f>VLOOKUP($A1084,'Scotland E'!$W:$X,2,FALSE)</f>
        <v>119.9</v>
      </c>
      <c r="I1084">
        <f>VLOOKUP($A1084,'Scotland W'!$W:$X,2,FALSE)</f>
        <v>167.5</v>
      </c>
      <c r="J1084">
        <f>VLOOKUP($A1084,'Scotland N'!$W:$X,2,FALSE)</f>
        <v>98.9</v>
      </c>
      <c r="K1084">
        <f>VLOOKUP($A1084,'N Ireland'!$W:$X,2,FALSE)</f>
        <v>93.1</v>
      </c>
    </row>
    <row r="1085" spans="1:11" x14ac:dyDescent="0.3">
      <c r="A1085" t="s">
        <v>490</v>
      </c>
      <c r="B1085">
        <f>VLOOKUP($A1085,'East Anglia'!$Y:$Z,2,FALSE)</f>
        <v>7.3</v>
      </c>
      <c r="C1085">
        <f>VLOOKUP($A1085,'England E &amp; NE'!$Y:$Z,2,FALSE)</f>
        <v>24.7</v>
      </c>
      <c r="D1085">
        <f>VLOOKUP($A1085,'England NW &amp; N Wales'!$Y:$Z,2,FALSE)</f>
        <v>50.2</v>
      </c>
      <c r="E1085">
        <f>VLOOKUP($A1085,'England SE &amp; Central South'!$Y:$Z,2,FALSE)</f>
        <v>13.5</v>
      </c>
      <c r="F1085">
        <f>VLOOKUP($A1085,'S Wales &amp; England SW'!$Y:$Z,2,FALSE)</f>
        <v>27.4</v>
      </c>
      <c r="G1085">
        <f>VLOOKUP($A1085,Midlands!$Y:$Z,2,FALSE)</f>
        <v>21.6</v>
      </c>
      <c r="H1085">
        <f>VLOOKUP($A1085,'Scotland E'!$Y:$Z,2,FALSE)</f>
        <v>62</v>
      </c>
      <c r="I1085">
        <f>VLOOKUP($A1085,'Scotland W'!$Y:$Z,2,FALSE)</f>
        <v>129.1</v>
      </c>
      <c r="J1085">
        <f>VLOOKUP($A1085,'Scotland N'!$Y:$Z,2,FALSE)</f>
        <v>177.9</v>
      </c>
      <c r="K1085">
        <f>VLOOKUP($A1085,'N Ireland'!$Y:$Z,2,FALSE)</f>
        <v>53.6</v>
      </c>
    </row>
    <row r="1086" spans="1:11" x14ac:dyDescent="0.3">
      <c r="A1086" t="s">
        <v>675</v>
      </c>
      <c r="B1086">
        <f>VLOOKUP($A1086,'East Anglia'!$AA:$AB,2,FALSE)</f>
        <v>75.2</v>
      </c>
      <c r="C1086">
        <f>VLOOKUP($A1086,'England E &amp; NE'!$AA:$AB,2,FALSE)</f>
        <v>42.2</v>
      </c>
      <c r="D1086">
        <f>VLOOKUP($A1086,'England NW &amp; N Wales'!$AA:$AB,2,FALSE)</f>
        <v>60.2</v>
      </c>
      <c r="E1086">
        <f>VLOOKUP($A1086,'England SE &amp; Central South'!$AA:$AB,2,FALSE)</f>
        <v>91.2</v>
      </c>
      <c r="F1086">
        <f>VLOOKUP($A1086,'S Wales &amp; England SW'!$AA:$AB,2,FALSE)</f>
        <v>70.3</v>
      </c>
      <c r="G1086">
        <f>VLOOKUP($A1086,Midlands!$AA:$AB,2,FALSE)</f>
        <v>56.8</v>
      </c>
      <c r="H1086">
        <f>VLOOKUP($A1086,'Scotland E'!$AA:$AB,2,FALSE)</f>
        <v>76.099999999999994</v>
      </c>
      <c r="I1086">
        <f>VLOOKUP($A1086,'Scotland W'!$AA:$AB,2,FALSE)</f>
        <v>80.5</v>
      </c>
      <c r="J1086">
        <f>VLOOKUP($A1086,'Scotland N'!$AA:$AB,2,FALSE)</f>
        <v>85.5</v>
      </c>
      <c r="K1086">
        <f>VLOOKUP($A1086,'N Ireland'!$AA:$AB,2,FALSE)</f>
        <v>55.6</v>
      </c>
    </row>
    <row r="1087" spans="1:11" x14ac:dyDescent="0.3">
      <c r="A1087" t="s">
        <v>860</v>
      </c>
      <c r="B1087">
        <f>VLOOKUP($A1087,'East Anglia'!$AC:$AD,2,FALSE)</f>
        <v>43.6</v>
      </c>
      <c r="C1087">
        <f>VLOOKUP($A1087,'England E &amp; NE'!$AC:$AD,2,FALSE)</f>
        <v>60.3</v>
      </c>
      <c r="D1087">
        <f>VLOOKUP($A1087,'England NW &amp; N Wales'!$AC:$AD,2,FALSE)</f>
        <v>88.5</v>
      </c>
      <c r="E1087">
        <f>VLOOKUP($A1087,'England SE &amp; Central South'!$AC:$AD,2,FALSE)</f>
        <v>54.7</v>
      </c>
      <c r="F1087">
        <f>VLOOKUP($A1087,'S Wales &amp; England SW'!$AC:$AD,2,FALSE)</f>
        <v>62.9</v>
      </c>
      <c r="G1087">
        <f>VLOOKUP($A1087,Midlands!$AC:$AD,2,FALSE)</f>
        <v>76.3</v>
      </c>
      <c r="H1087">
        <f>VLOOKUP($A1087,'Scotland E'!$AC:$AD,2,FALSE)</f>
        <v>80.5</v>
      </c>
      <c r="I1087">
        <f>VLOOKUP($A1087,'Scotland W'!$AC:$AD,2,FALSE)</f>
        <v>97.7</v>
      </c>
      <c r="J1087">
        <f>VLOOKUP($A1087,'Scotland N'!$AC:$AD,2,FALSE)</f>
        <v>89.2</v>
      </c>
      <c r="K1087">
        <f>VLOOKUP($A1087,'N Ireland'!$AC:$AD,2,FALSE)</f>
        <v>86.6</v>
      </c>
    </row>
    <row r="1088" spans="1:11" x14ac:dyDescent="0.3">
      <c r="A1088" t="s">
        <v>1045</v>
      </c>
      <c r="B1088">
        <f>VLOOKUP($A1088,'East Anglia'!$AE:$AF,2,FALSE)</f>
        <v>69.8</v>
      </c>
      <c r="C1088">
        <f>VLOOKUP($A1088,'England E &amp; NE'!$AE:$AF,2,FALSE)</f>
        <v>90.7</v>
      </c>
      <c r="D1088">
        <f>VLOOKUP($A1088,'England NW &amp; N Wales'!$AE:$AF,2,FALSE)</f>
        <v>79.3</v>
      </c>
      <c r="E1088">
        <f>VLOOKUP($A1088,'England SE &amp; Central South'!$AE:$AF,2,FALSE)</f>
        <v>75.400000000000006</v>
      </c>
      <c r="F1088">
        <f>VLOOKUP($A1088,'S Wales &amp; England SW'!$AE:$AF,2,FALSE)</f>
        <v>74.7</v>
      </c>
      <c r="G1088">
        <f>VLOOKUP($A1088,Midlands!$AE:$AF,2,FALSE)</f>
        <v>59.9</v>
      </c>
      <c r="H1088">
        <f>VLOOKUP($A1088,'Scotland E'!$AE:$AF,2,FALSE)</f>
        <v>99.3</v>
      </c>
      <c r="I1088">
        <f>VLOOKUP($A1088,'Scotland W'!$AE:$AF,2,FALSE)</f>
        <v>93.7</v>
      </c>
      <c r="J1088">
        <f>VLOOKUP($A1088,'Scotland N'!$AE:$AF,2,FALSE)</f>
        <v>75.099999999999994</v>
      </c>
      <c r="K1088">
        <f>VLOOKUP($A1088,'N Ireland'!$AE:$AF,2,FALSE)</f>
        <v>70.599999999999994</v>
      </c>
    </row>
    <row r="1089" spans="1:11" x14ac:dyDescent="0.3">
      <c r="A1089" t="s">
        <v>1230</v>
      </c>
      <c r="B1089">
        <f>VLOOKUP($A1089,'East Anglia'!$AG:$AH,2,FALSE)</f>
        <v>54.2</v>
      </c>
      <c r="C1089">
        <f>VLOOKUP($A1089,'England E &amp; NE'!$AG:$AH,2,FALSE)</f>
        <v>74.8</v>
      </c>
      <c r="D1089">
        <f>VLOOKUP($A1089,'England NW &amp; N Wales'!$AG:$AH,2,FALSE)</f>
        <v>119.6</v>
      </c>
      <c r="E1089">
        <f>VLOOKUP($A1089,'England SE &amp; Central South'!$AG:$AH,2,FALSE)</f>
        <v>50.3</v>
      </c>
      <c r="F1089">
        <f>VLOOKUP($A1089,'S Wales &amp; England SW'!$AG:$AH,2,FALSE)</f>
        <v>81.7</v>
      </c>
      <c r="G1089">
        <f>VLOOKUP($A1089,Midlands!$AG:$AH,2,FALSE)</f>
        <v>61.1</v>
      </c>
      <c r="H1089">
        <f>VLOOKUP($A1089,'Scotland E'!$AG:$AH,2,FALSE)</f>
        <v>80.099999999999994</v>
      </c>
      <c r="I1089">
        <f>VLOOKUP($A1089,'Scotland W'!$AG:$AH,2,FALSE)</f>
        <v>114.2</v>
      </c>
      <c r="J1089">
        <f>VLOOKUP($A1089,'Scotland N'!$AG:$AH,2,FALSE)</f>
        <v>76.599999999999994</v>
      </c>
      <c r="K1089">
        <f>VLOOKUP($A1089,'N Ireland'!$AG:$AH,2,FALSE)</f>
        <v>98.3</v>
      </c>
    </row>
    <row r="1090" spans="1:11" x14ac:dyDescent="0.3">
      <c r="A1090" t="s">
        <v>1415</v>
      </c>
      <c r="B1090">
        <f>VLOOKUP($A1090,'East Anglia'!$AI:$AJ,2,FALSE)</f>
        <v>36.700000000000003</v>
      </c>
      <c r="C1090">
        <f>VLOOKUP($A1090,'England E &amp; NE'!$AI:$AJ,2,FALSE)</f>
        <v>69.2</v>
      </c>
      <c r="D1090">
        <f>VLOOKUP($A1090,'England NW &amp; N Wales'!$AI:$AJ,2,FALSE)</f>
        <v>120.1</v>
      </c>
      <c r="E1090">
        <f>VLOOKUP($A1090,'England SE &amp; Central South'!$AI:$AJ,2,FALSE)</f>
        <v>40.799999999999997</v>
      </c>
      <c r="F1090">
        <f>VLOOKUP($A1090,'S Wales &amp; England SW'!$AI:$AJ,2,FALSE)</f>
        <v>89.7</v>
      </c>
      <c r="G1090">
        <f>VLOOKUP($A1090,Midlands!$AI:$AJ,2,FALSE)</f>
        <v>62.5</v>
      </c>
      <c r="H1090">
        <f>VLOOKUP($A1090,'Scotland E'!$AI:$AJ,2,FALSE)</f>
        <v>76.2</v>
      </c>
      <c r="I1090">
        <f>VLOOKUP($A1090,'Scotland W'!$AI:$AJ,2,FALSE)</f>
        <v>145.5</v>
      </c>
      <c r="J1090">
        <f>VLOOKUP($A1090,'Scotland N'!$AI:$AJ,2,FALSE)</f>
        <v>117.1</v>
      </c>
      <c r="K1090">
        <f>VLOOKUP($A1090,'N Ireland'!$AI:$AJ,2,FALSE)</f>
        <v>109.3</v>
      </c>
    </row>
    <row r="1091" spans="1:11" x14ac:dyDescent="0.3">
      <c r="A1091" t="s">
        <v>1600</v>
      </c>
      <c r="B1091">
        <f>VLOOKUP($A1091,'East Anglia'!$AK:$AL,2,FALSE)</f>
        <v>37.9</v>
      </c>
      <c r="C1091">
        <f>VLOOKUP($A1091,'England E &amp; NE'!$AK:$AL,2,FALSE)</f>
        <v>57.4</v>
      </c>
      <c r="D1091">
        <f>VLOOKUP($A1091,'England NW &amp; N Wales'!$AK:$AL,2,FALSE)</f>
        <v>115.3</v>
      </c>
      <c r="E1091">
        <f>VLOOKUP($A1091,'England SE &amp; Central South'!$AK:$AL,2,FALSE)</f>
        <v>23.8</v>
      </c>
      <c r="F1091">
        <f>VLOOKUP($A1091,'S Wales &amp; England SW'!$AK:$AL,2,FALSE)</f>
        <v>46.8</v>
      </c>
      <c r="G1091">
        <f>VLOOKUP($A1091,Midlands!$AK:$AL,2,FALSE)</f>
        <v>40.700000000000003</v>
      </c>
      <c r="H1091">
        <f>VLOOKUP($A1091,'Scotland E'!$AK:$AL,2,FALSE)</f>
        <v>112</v>
      </c>
      <c r="I1091">
        <f>VLOOKUP($A1091,'Scotland W'!$AK:$AL,2,FALSE)</f>
        <v>130.4</v>
      </c>
      <c r="J1091">
        <f>VLOOKUP($A1091,'Scotland N'!$AK:$AL,2,FALSE)</f>
        <v>138</v>
      </c>
      <c r="K1091">
        <f>VLOOKUP($A1091,'N Ireland'!$AK:$AL,2,FALSE)</f>
        <v>72.400000000000006</v>
      </c>
    </row>
    <row r="1092" spans="1:11" x14ac:dyDescent="0.3">
      <c r="A1092" t="s">
        <v>1785</v>
      </c>
      <c r="B1092">
        <f>VLOOKUP($A1092,'East Anglia'!$AM:$AN,2,FALSE)</f>
        <v>63.6</v>
      </c>
      <c r="C1092">
        <f>VLOOKUP($A1092,'England E &amp; NE'!$AM:$AN,2,FALSE)</f>
        <v>81.8</v>
      </c>
      <c r="D1092">
        <f>VLOOKUP($A1092,'England NW &amp; N Wales'!$AM:$AN,2,FALSE)</f>
        <v>110</v>
      </c>
      <c r="E1092">
        <f>VLOOKUP($A1092,'England SE &amp; Central South'!$AM:$AN,2,FALSE)</f>
        <v>73.3</v>
      </c>
      <c r="F1092">
        <f>VLOOKUP($A1092,'S Wales &amp; England SW'!$AM:$AN,2,FALSE)</f>
        <v>106.6</v>
      </c>
      <c r="G1092">
        <f>VLOOKUP($A1092,Midlands!$AM:$AN,2,FALSE)</f>
        <v>70.8</v>
      </c>
      <c r="H1092">
        <f>VLOOKUP($A1092,'Scotland E'!$AM:$AN,2,FALSE)</f>
        <v>155</v>
      </c>
      <c r="I1092">
        <f>VLOOKUP($A1092,'Scotland W'!$AM:$AN,2,FALSE)</f>
        <v>184.2</v>
      </c>
      <c r="J1092">
        <f>VLOOKUP($A1092,'Scotland N'!$AM:$AN,2,FALSE)</f>
        <v>178.8</v>
      </c>
      <c r="K1092">
        <f>VLOOKUP($A1092,'N Ireland'!$AM:$AN,2,FALSE)</f>
        <v>102.1</v>
      </c>
    </row>
    <row r="1093" spans="1:11" x14ac:dyDescent="0.3">
      <c r="A1093" t="s">
        <v>1970</v>
      </c>
      <c r="B1093">
        <f>VLOOKUP($A1093,'East Anglia'!$AO:$AP,2,FALSE)</f>
        <v>90.1</v>
      </c>
      <c r="C1093">
        <f>VLOOKUP($A1093,'England E &amp; NE'!$AO:$AP,2,FALSE)</f>
        <v>103.3</v>
      </c>
      <c r="D1093">
        <f>VLOOKUP($A1093,'England NW &amp; N Wales'!$AO:$AP,2,FALSE)</f>
        <v>192.7</v>
      </c>
      <c r="E1093">
        <f>VLOOKUP($A1093,'England SE &amp; Central South'!$AO:$AP,2,FALSE)</f>
        <v>172.5</v>
      </c>
      <c r="F1093">
        <f>VLOOKUP($A1093,'S Wales &amp; England SW'!$AO:$AP,2,FALSE)</f>
        <v>251.4</v>
      </c>
      <c r="G1093">
        <f>VLOOKUP($A1093,Midlands!$AO:$AP,2,FALSE)</f>
        <v>132.1</v>
      </c>
      <c r="H1093">
        <f>VLOOKUP($A1093,'Scotland E'!$AO:$AP,2,FALSE)</f>
        <v>169</v>
      </c>
      <c r="I1093">
        <f>VLOOKUP($A1093,'Scotland W'!$AO:$AP,2,FALSE)</f>
        <v>206.9</v>
      </c>
      <c r="J1093">
        <f>VLOOKUP($A1093,'Scotland N'!$AO:$AP,2,FALSE)</f>
        <v>156</v>
      </c>
      <c r="K1093">
        <f>VLOOKUP($A1093,'N Ireland'!$AO:$AP,2,FALSE)</f>
        <v>128.80000000000001</v>
      </c>
    </row>
    <row r="1094" spans="1:11" x14ac:dyDescent="0.3">
      <c r="A1094" t="s">
        <v>2155</v>
      </c>
      <c r="B1094">
        <f>VLOOKUP($A1094,'East Anglia'!$AQ:$AR,2,FALSE)</f>
        <v>16.399999999999999</v>
      </c>
      <c r="C1094">
        <f>VLOOKUP($A1094,'England E &amp; NE'!$AQ:$AR,2,FALSE)</f>
        <v>23.5</v>
      </c>
      <c r="D1094">
        <f>VLOOKUP($A1094,'England NW &amp; N Wales'!$AQ:$AR,2,FALSE)</f>
        <v>39.299999999999997</v>
      </c>
      <c r="E1094">
        <f>VLOOKUP($A1094,'England SE &amp; Central South'!$AQ:$AR,2,FALSE)</f>
        <v>14.3</v>
      </c>
      <c r="F1094">
        <f>VLOOKUP($A1094,'S Wales &amp; England SW'!$AQ:$AR,2,FALSE)</f>
        <v>23.2</v>
      </c>
      <c r="G1094">
        <f>VLOOKUP($A1094,Midlands!$AQ:$AR,2,FALSE)</f>
        <v>21.8</v>
      </c>
      <c r="H1094">
        <f>VLOOKUP($A1094,'Scotland E'!$AQ:$AR,2,FALSE)</f>
        <v>38</v>
      </c>
      <c r="I1094">
        <f>VLOOKUP($A1094,'Scotland W'!$AQ:$AR,2,FALSE)</f>
        <v>102.6</v>
      </c>
      <c r="J1094">
        <f>VLOOKUP($A1094,'Scotland N'!$AQ:$AR,2,FALSE)</f>
        <v>163.6</v>
      </c>
      <c r="K1094">
        <f>VLOOKUP($A1094,'N Ireland'!$AQ:$AR,2,FALSE)</f>
        <v>42.8</v>
      </c>
    </row>
    <row r="1095" spans="1:11" x14ac:dyDescent="0.3">
      <c r="A1095" t="s">
        <v>110</v>
      </c>
      <c r="B1095">
        <f>VLOOKUP($A1095,'East Anglia'!$U:$V,2,FALSE)</f>
        <v>44</v>
      </c>
      <c r="C1095">
        <f>VLOOKUP($A1095,'England E &amp; NE'!$U:$V,2,FALSE)</f>
        <v>56.2</v>
      </c>
      <c r="D1095">
        <f>VLOOKUP($A1095,'England NW &amp; N Wales'!$U:$V,2,FALSE)</f>
        <v>134.69999999999999</v>
      </c>
      <c r="E1095">
        <f>VLOOKUP($A1095,'England SE &amp; Central South'!$U:$V,2,FALSE)</f>
        <v>65.5</v>
      </c>
      <c r="F1095">
        <f>VLOOKUP($A1095,'S Wales &amp; England SW'!$U:$V,2,FALSE)</f>
        <v>153.80000000000001</v>
      </c>
      <c r="G1095">
        <f>VLOOKUP($A1095,Midlands!$U:$V,2,FALSE)</f>
        <v>71</v>
      </c>
      <c r="H1095">
        <f>VLOOKUP($A1095,'Scotland E'!$U:$V,2,FALSE)</f>
        <v>114.6</v>
      </c>
      <c r="I1095">
        <f>VLOOKUP($A1095,'Scotland W'!$U:$V,2,FALSE)</f>
        <v>224.3</v>
      </c>
      <c r="J1095">
        <f>VLOOKUP($A1095,'Scotland N'!$U:$V,2,FALSE)</f>
        <v>227.8</v>
      </c>
      <c r="K1095">
        <f>VLOOKUP($A1095,'N Ireland'!$U:$V,2,FALSE)</f>
        <v>122.8</v>
      </c>
    </row>
    <row r="1096" spans="1:11" x14ac:dyDescent="0.3">
      <c r="A1096" t="s">
        <v>306</v>
      </c>
      <c r="B1096">
        <f>VLOOKUP($A1096,'East Anglia'!$W:$X,2,FALSE)</f>
        <v>67.7</v>
      </c>
      <c r="C1096">
        <f>VLOOKUP($A1096,'England E &amp; NE'!$W:$X,2,FALSE)</f>
        <v>36.299999999999997</v>
      </c>
      <c r="D1096">
        <f>VLOOKUP($A1096,'England NW &amp; N Wales'!$W:$X,2,FALSE)</f>
        <v>77.099999999999994</v>
      </c>
      <c r="E1096">
        <f>VLOOKUP($A1096,'England SE &amp; Central South'!$W:$X,2,FALSE)</f>
        <v>109.1</v>
      </c>
      <c r="F1096">
        <f>VLOOKUP($A1096,'S Wales &amp; England SW'!$W:$X,2,FALSE)</f>
        <v>106.1</v>
      </c>
      <c r="G1096">
        <f>VLOOKUP($A1096,Midlands!$W:$X,2,FALSE)</f>
        <v>62.1</v>
      </c>
      <c r="H1096">
        <f>VLOOKUP($A1096,'Scotland E'!$W:$X,2,FALSE)</f>
        <v>50.6</v>
      </c>
      <c r="I1096">
        <f>VLOOKUP($A1096,'Scotland W'!$W:$X,2,FALSE)</f>
        <v>101.6</v>
      </c>
      <c r="J1096">
        <f>VLOOKUP($A1096,'Scotland N'!$W:$X,2,FALSE)</f>
        <v>70.599999999999994</v>
      </c>
      <c r="K1096">
        <f>VLOOKUP($A1096,'N Ireland'!$W:$X,2,FALSE)</f>
        <v>58.9</v>
      </c>
    </row>
    <row r="1097" spans="1:11" x14ac:dyDescent="0.3">
      <c r="A1097" t="s">
        <v>491</v>
      </c>
      <c r="B1097">
        <f>VLOOKUP($A1097,'East Anglia'!$Y:$Z,2,FALSE)</f>
        <v>50.2</v>
      </c>
      <c r="C1097">
        <f>VLOOKUP($A1097,'England E &amp; NE'!$Y:$Z,2,FALSE)</f>
        <v>58.4</v>
      </c>
      <c r="D1097">
        <f>VLOOKUP($A1097,'England NW &amp; N Wales'!$Y:$Z,2,FALSE)</f>
        <v>123.7</v>
      </c>
      <c r="E1097">
        <f>VLOOKUP($A1097,'England SE &amp; Central South'!$Y:$Z,2,FALSE)</f>
        <v>86.9</v>
      </c>
      <c r="F1097">
        <f>VLOOKUP($A1097,'S Wales &amp; England SW'!$Y:$Z,2,FALSE)</f>
        <v>124.9</v>
      </c>
      <c r="G1097">
        <f>VLOOKUP($A1097,Midlands!$Y:$Z,2,FALSE)</f>
        <v>69.7</v>
      </c>
      <c r="H1097">
        <f>VLOOKUP($A1097,'Scotland E'!$Y:$Z,2,FALSE)</f>
        <v>87.1</v>
      </c>
      <c r="I1097">
        <f>VLOOKUP($A1097,'Scotland W'!$Y:$Z,2,FALSE)</f>
        <v>128.6</v>
      </c>
      <c r="J1097">
        <f>VLOOKUP($A1097,'Scotland N'!$Y:$Z,2,FALSE)</f>
        <v>96.6</v>
      </c>
      <c r="K1097">
        <f>VLOOKUP($A1097,'N Ireland'!$Y:$Z,2,FALSE)</f>
        <v>89.6</v>
      </c>
    </row>
    <row r="1098" spans="1:11" x14ac:dyDescent="0.3">
      <c r="A1098" t="s">
        <v>676</v>
      </c>
      <c r="B1098">
        <f>VLOOKUP($A1098,'East Anglia'!$AA:$AB,2,FALSE)</f>
        <v>46.9</v>
      </c>
      <c r="C1098">
        <f>VLOOKUP($A1098,'England E &amp; NE'!$AA:$AB,2,FALSE)</f>
        <v>56.9</v>
      </c>
      <c r="D1098">
        <f>VLOOKUP($A1098,'England NW &amp; N Wales'!$AA:$AB,2,FALSE)</f>
        <v>75.2</v>
      </c>
      <c r="E1098">
        <f>VLOOKUP($A1098,'England SE &amp; Central South'!$AA:$AB,2,FALSE)</f>
        <v>48.8</v>
      </c>
      <c r="F1098">
        <f>VLOOKUP($A1098,'S Wales &amp; England SW'!$AA:$AB,2,FALSE)</f>
        <v>61</v>
      </c>
      <c r="G1098">
        <f>VLOOKUP($A1098,Midlands!$AA:$AB,2,FALSE)</f>
        <v>53.2</v>
      </c>
      <c r="H1098">
        <f>VLOOKUP($A1098,'Scotland E'!$AA:$AB,2,FALSE)</f>
        <v>71.5</v>
      </c>
      <c r="I1098">
        <f>VLOOKUP($A1098,'Scotland W'!$AA:$AB,2,FALSE)</f>
        <v>120.9</v>
      </c>
      <c r="J1098">
        <f>VLOOKUP($A1098,'Scotland N'!$AA:$AB,2,FALSE)</f>
        <v>194.6</v>
      </c>
      <c r="K1098">
        <f>VLOOKUP($A1098,'N Ireland'!$AA:$AB,2,FALSE)</f>
        <v>52.3</v>
      </c>
    </row>
    <row r="1099" spans="1:11" x14ac:dyDescent="0.3">
      <c r="A1099" t="s">
        <v>861</v>
      </c>
      <c r="B1099">
        <f>VLOOKUP($A1099,'East Anglia'!$AC:$AD,2,FALSE)</f>
        <v>20.3</v>
      </c>
      <c r="C1099">
        <f>VLOOKUP($A1099,'England E &amp; NE'!$AC:$AD,2,FALSE)</f>
        <v>39.1</v>
      </c>
      <c r="D1099">
        <f>VLOOKUP($A1099,'England NW &amp; N Wales'!$AC:$AD,2,FALSE)</f>
        <v>54.7</v>
      </c>
      <c r="E1099">
        <f>VLOOKUP($A1099,'England SE &amp; Central South'!$AC:$AD,2,FALSE)</f>
        <v>25.8</v>
      </c>
      <c r="F1099">
        <f>VLOOKUP($A1099,'S Wales &amp; England SW'!$AC:$AD,2,FALSE)</f>
        <v>37.4</v>
      </c>
      <c r="G1099">
        <f>VLOOKUP($A1099,Midlands!$AC:$AD,2,FALSE)</f>
        <v>33.799999999999997</v>
      </c>
      <c r="H1099">
        <f>VLOOKUP($A1099,'Scotland E'!$AC:$AD,2,FALSE)</f>
        <v>72.900000000000006</v>
      </c>
      <c r="I1099">
        <f>VLOOKUP($A1099,'Scotland W'!$AC:$AD,2,FALSE)</f>
        <v>87.7</v>
      </c>
      <c r="J1099">
        <f>VLOOKUP($A1099,'Scotland N'!$AC:$AD,2,FALSE)</f>
        <v>79</v>
      </c>
      <c r="K1099">
        <f>VLOOKUP($A1099,'N Ireland'!$AC:$AD,2,FALSE)</f>
        <v>46.5</v>
      </c>
    </row>
    <row r="1100" spans="1:11" x14ac:dyDescent="0.3">
      <c r="A1100" t="s">
        <v>1046</v>
      </c>
      <c r="B1100">
        <f>VLOOKUP($A1100,'East Anglia'!$AE:$AF,2,FALSE)</f>
        <v>90.7</v>
      </c>
      <c r="C1100">
        <f>VLOOKUP($A1100,'England E &amp; NE'!$AE:$AF,2,FALSE)</f>
        <v>85.5</v>
      </c>
      <c r="D1100">
        <f>VLOOKUP($A1100,'England NW &amp; N Wales'!$AE:$AF,2,FALSE)</f>
        <v>131.80000000000001</v>
      </c>
      <c r="E1100">
        <f>VLOOKUP($A1100,'England SE &amp; Central South'!$AE:$AF,2,FALSE)</f>
        <v>85.8</v>
      </c>
      <c r="F1100">
        <f>VLOOKUP($A1100,'S Wales &amp; England SW'!$AE:$AF,2,FALSE)</f>
        <v>101.3</v>
      </c>
      <c r="G1100">
        <f>VLOOKUP($A1100,Midlands!$AE:$AF,2,FALSE)</f>
        <v>97.6</v>
      </c>
      <c r="H1100">
        <f>VLOOKUP($A1100,'Scotland E'!$AE:$AF,2,FALSE)</f>
        <v>102.7</v>
      </c>
      <c r="I1100">
        <f>VLOOKUP($A1100,'Scotland W'!$AE:$AF,2,FALSE)</f>
        <v>137.80000000000001</v>
      </c>
      <c r="J1100">
        <f>VLOOKUP($A1100,'Scotland N'!$AE:$AF,2,FALSE)</f>
        <v>128.19999999999999</v>
      </c>
      <c r="K1100">
        <f>VLOOKUP($A1100,'N Ireland'!$AE:$AF,2,FALSE)</f>
        <v>99.6</v>
      </c>
    </row>
    <row r="1101" spans="1:11" x14ac:dyDescent="0.3">
      <c r="A1101" t="s">
        <v>1231</v>
      </c>
      <c r="B1101">
        <f>VLOOKUP($A1101,'East Anglia'!$AG:$AH,2,FALSE)</f>
        <v>68.5</v>
      </c>
      <c r="C1101">
        <f>VLOOKUP($A1101,'England E &amp; NE'!$AG:$AH,2,FALSE)</f>
        <v>88.6</v>
      </c>
      <c r="D1101">
        <f>VLOOKUP($A1101,'England NW &amp; N Wales'!$AG:$AH,2,FALSE)</f>
        <v>112.6</v>
      </c>
      <c r="E1101">
        <f>VLOOKUP($A1101,'England SE &amp; Central South'!$AG:$AH,2,FALSE)</f>
        <v>89.2</v>
      </c>
      <c r="F1101">
        <f>VLOOKUP($A1101,'S Wales &amp; England SW'!$AG:$AH,2,FALSE)</f>
        <v>123.9</v>
      </c>
      <c r="G1101">
        <f>VLOOKUP($A1101,Midlands!$AG:$AH,2,FALSE)</f>
        <v>82.5</v>
      </c>
      <c r="H1101">
        <f>VLOOKUP($A1101,'Scotland E'!$AG:$AH,2,FALSE)</f>
        <v>91.1</v>
      </c>
      <c r="I1101">
        <f>VLOOKUP($A1101,'Scotland W'!$AG:$AH,2,FALSE)</f>
        <v>122.2</v>
      </c>
      <c r="J1101">
        <f>VLOOKUP($A1101,'Scotland N'!$AG:$AH,2,FALSE)</f>
        <v>89.4</v>
      </c>
      <c r="K1101">
        <f>VLOOKUP($A1101,'N Ireland'!$AG:$AH,2,FALSE)</f>
        <v>93.6</v>
      </c>
    </row>
    <row r="1102" spans="1:11" x14ac:dyDescent="0.3">
      <c r="A1102" t="s">
        <v>1416</v>
      </c>
      <c r="B1102">
        <f>VLOOKUP($A1102,'East Anglia'!$AI:$AJ,2,FALSE)</f>
        <v>81.400000000000006</v>
      </c>
      <c r="C1102">
        <f>VLOOKUP($A1102,'England E &amp; NE'!$AI:$AJ,2,FALSE)</f>
        <v>142.6</v>
      </c>
      <c r="D1102">
        <f>VLOOKUP($A1102,'England NW &amp; N Wales'!$AI:$AJ,2,FALSE)</f>
        <v>197</v>
      </c>
      <c r="E1102">
        <f>VLOOKUP($A1102,'England SE &amp; Central South'!$AI:$AJ,2,FALSE)</f>
        <v>106.4</v>
      </c>
      <c r="F1102">
        <f>VLOOKUP($A1102,'S Wales &amp; England SW'!$AI:$AJ,2,FALSE)</f>
        <v>154.4</v>
      </c>
      <c r="G1102">
        <f>VLOOKUP($A1102,Midlands!$AI:$AJ,2,FALSE)</f>
        <v>117.5</v>
      </c>
      <c r="H1102">
        <f>VLOOKUP($A1102,'Scotland E'!$AI:$AJ,2,FALSE)</f>
        <v>148.1</v>
      </c>
      <c r="I1102">
        <f>VLOOKUP($A1102,'Scotland W'!$AI:$AJ,2,FALSE)</f>
        <v>161.6</v>
      </c>
      <c r="J1102">
        <f>VLOOKUP($A1102,'Scotland N'!$AI:$AJ,2,FALSE)</f>
        <v>102.7</v>
      </c>
      <c r="K1102">
        <f>VLOOKUP($A1102,'N Ireland'!$AI:$AJ,2,FALSE)</f>
        <v>104</v>
      </c>
    </row>
    <row r="1103" spans="1:11" x14ac:dyDescent="0.3">
      <c r="A1103" t="s">
        <v>1601</v>
      </c>
      <c r="B1103">
        <f>VLOOKUP($A1103,'East Anglia'!$AK:$AL,2,FALSE)</f>
        <v>98.8</v>
      </c>
      <c r="C1103">
        <f>VLOOKUP($A1103,'England E &amp; NE'!$AK:$AL,2,FALSE)</f>
        <v>120.8</v>
      </c>
      <c r="D1103">
        <f>VLOOKUP($A1103,'England NW &amp; N Wales'!$AK:$AL,2,FALSE)</f>
        <v>181.3</v>
      </c>
      <c r="E1103">
        <f>VLOOKUP($A1103,'England SE &amp; Central South'!$AK:$AL,2,FALSE)</f>
        <v>138.6</v>
      </c>
      <c r="F1103">
        <f>VLOOKUP($A1103,'S Wales &amp; England SW'!$AK:$AL,2,FALSE)</f>
        <v>176.2</v>
      </c>
      <c r="G1103">
        <f>VLOOKUP($A1103,Midlands!$AK:$AL,2,FALSE)</f>
        <v>121.4</v>
      </c>
      <c r="H1103">
        <f>VLOOKUP($A1103,'Scotland E'!$AK:$AL,2,FALSE)</f>
        <v>177.1</v>
      </c>
      <c r="I1103">
        <f>VLOOKUP($A1103,'Scotland W'!$AK:$AL,2,FALSE)</f>
        <v>193</v>
      </c>
      <c r="J1103">
        <f>VLOOKUP($A1103,'Scotland N'!$AK:$AL,2,FALSE)</f>
        <v>174.1</v>
      </c>
      <c r="K1103">
        <f>VLOOKUP($A1103,'N Ireland'!$AK:$AL,2,FALSE)</f>
        <v>135.5</v>
      </c>
    </row>
    <row r="1104" spans="1:11" x14ac:dyDescent="0.3">
      <c r="A1104" t="s">
        <v>1786</v>
      </c>
      <c r="B1104">
        <f>VLOOKUP($A1104,'East Anglia'!$AM:$AN,2,FALSE)</f>
        <v>50.6</v>
      </c>
      <c r="C1104">
        <f>VLOOKUP($A1104,'England E &amp; NE'!$AM:$AN,2,FALSE)</f>
        <v>63.1</v>
      </c>
      <c r="D1104">
        <f>VLOOKUP($A1104,'England NW &amp; N Wales'!$AM:$AN,2,FALSE)</f>
        <v>128.1</v>
      </c>
      <c r="E1104">
        <f>VLOOKUP($A1104,'England SE &amp; Central South'!$AM:$AN,2,FALSE)</f>
        <v>52.7</v>
      </c>
      <c r="F1104">
        <f>VLOOKUP($A1104,'S Wales &amp; England SW'!$AM:$AN,2,FALSE)</f>
        <v>97</v>
      </c>
      <c r="G1104">
        <f>VLOOKUP($A1104,Midlands!$AM:$AN,2,FALSE)</f>
        <v>62.6</v>
      </c>
      <c r="H1104">
        <f>VLOOKUP($A1104,'Scotland E'!$AM:$AN,2,FALSE)</f>
        <v>145</v>
      </c>
      <c r="I1104">
        <f>VLOOKUP($A1104,'Scotland W'!$AM:$AN,2,FALSE)</f>
        <v>182.4</v>
      </c>
      <c r="J1104">
        <f>VLOOKUP($A1104,'Scotland N'!$AM:$AN,2,FALSE)</f>
        <v>191.7</v>
      </c>
      <c r="K1104">
        <f>VLOOKUP($A1104,'N Ireland'!$AM:$AN,2,FALSE)</f>
        <v>92.9</v>
      </c>
    </row>
    <row r="1105" spans="1:11" x14ac:dyDescent="0.3">
      <c r="A1105" t="s">
        <v>1971</v>
      </c>
      <c r="B1105">
        <f>VLOOKUP($A1105,'East Anglia'!$AO:$AP,2,FALSE)</f>
        <v>73.900000000000006</v>
      </c>
      <c r="C1105">
        <f>VLOOKUP($A1105,'England E &amp; NE'!$AO:$AP,2,FALSE)</f>
        <v>86.1</v>
      </c>
      <c r="D1105">
        <f>VLOOKUP($A1105,'England NW &amp; N Wales'!$AO:$AP,2,FALSE)</f>
        <v>149.4</v>
      </c>
      <c r="E1105">
        <f>VLOOKUP($A1105,'England SE &amp; Central South'!$AO:$AP,2,FALSE)</f>
        <v>84.3</v>
      </c>
      <c r="F1105">
        <f>VLOOKUP($A1105,'S Wales &amp; England SW'!$AO:$AP,2,FALSE)</f>
        <v>121.5</v>
      </c>
      <c r="G1105">
        <f>VLOOKUP($A1105,Midlands!$AO:$AP,2,FALSE)</f>
        <v>85.5</v>
      </c>
      <c r="H1105">
        <f>VLOOKUP($A1105,'Scotland E'!$AO:$AP,2,FALSE)</f>
        <v>111.3</v>
      </c>
      <c r="I1105">
        <f>VLOOKUP($A1105,'Scotland W'!$AO:$AP,2,FALSE)</f>
        <v>172.9</v>
      </c>
      <c r="J1105">
        <f>VLOOKUP($A1105,'Scotland N'!$AO:$AP,2,FALSE)</f>
        <v>158.30000000000001</v>
      </c>
      <c r="K1105">
        <f>VLOOKUP($A1105,'N Ireland'!$AO:$AP,2,FALSE)</f>
        <v>113.6</v>
      </c>
    </row>
    <row r="1106" spans="1:11" x14ac:dyDescent="0.3">
      <c r="A1106" t="s">
        <v>2156</v>
      </c>
      <c r="B1106">
        <f>VLOOKUP($A1106,'East Anglia'!$AQ:$AR,2,FALSE)</f>
        <v>60.4</v>
      </c>
      <c r="C1106">
        <f>VLOOKUP($A1106,'England E &amp; NE'!$AQ:$AR,2,FALSE)</f>
        <v>71.099999999999994</v>
      </c>
      <c r="D1106">
        <f>VLOOKUP($A1106,'England NW &amp; N Wales'!$AQ:$AR,2,FALSE)</f>
        <v>46.2</v>
      </c>
      <c r="E1106">
        <f>VLOOKUP($A1106,'England SE &amp; Central South'!$AQ:$AR,2,FALSE)</f>
        <v>106.4</v>
      </c>
      <c r="F1106">
        <f>VLOOKUP($A1106,'S Wales &amp; England SW'!$AQ:$AR,2,FALSE)</f>
        <v>101.4</v>
      </c>
      <c r="G1106">
        <f>VLOOKUP($A1106,Midlands!$AQ:$AR,2,FALSE)</f>
        <v>64.599999999999994</v>
      </c>
      <c r="H1106">
        <f>VLOOKUP($A1106,'Scotland E'!$AQ:$AR,2,FALSE)</f>
        <v>67</v>
      </c>
      <c r="I1106">
        <f>VLOOKUP($A1106,'Scotland W'!$AQ:$AR,2,FALSE)</f>
        <v>41</v>
      </c>
      <c r="J1106">
        <f>VLOOKUP($A1106,'Scotland N'!$AQ:$AR,2,FALSE)</f>
        <v>25</v>
      </c>
      <c r="K1106">
        <f>VLOOKUP($A1106,'N Ireland'!$AQ:$AR,2,FALSE)</f>
        <v>60</v>
      </c>
    </row>
    <row r="1107" spans="1:11" x14ac:dyDescent="0.3">
      <c r="A1107" t="s">
        <v>111</v>
      </c>
      <c r="B1107">
        <f>VLOOKUP($A1107,'East Anglia'!$U:$V,2,FALSE)</f>
        <v>84.6</v>
      </c>
      <c r="C1107">
        <f>VLOOKUP($A1107,'England E &amp; NE'!$U:$V,2,FALSE)</f>
        <v>117.7</v>
      </c>
      <c r="D1107">
        <f>VLOOKUP($A1107,'England NW &amp; N Wales'!$U:$V,2,FALSE)</f>
        <v>253.6</v>
      </c>
      <c r="E1107">
        <f>VLOOKUP($A1107,'England SE &amp; Central South'!$U:$V,2,FALSE)</f>
        <v>118</v>
      </c>
      <c r="F1107">
        <f>VLOOKUP($A1107,'S Wales &amp; England SW'!$U:$V,2,FALSE)</f>
        <v>221.7</v>
      </c>
      <c r="G1107">
        <f>VLOOKUP($A1107,Midlands!$U:$V,2,FALSE)</f>
        <v>135.19999999999999</v>
      </c>
      <c r="H1107">
        <f>VLOOKUP($A1107,'Scotland E'!$U:$V,2,FALSE)</f>
        <v>207.3</v>
      </c>
      <c r="I1107">
        <f>VLOOKUP($A1107,'Scotland W'!$U:$V,2,FALSE)</f>
        <v>342.2</v>
      </c>
      <c r="J1107">
        <f>VLOOKUP($A1107,'Scotland N'!$U:$V,2,FALSE)</f>
        <v>286.39999999999998</v>
      </c>
      <c r="K1107">
        <f>VLOOKUP($A1107,'N Ireland'!$U:$V,2,FALSE)</f>
        <v>184.3</v>
      </c>
    </row>
    <row r="1108" spans="1:11" x14ac:dyDescent="0.3">
      <c r="A1108" t="s">
        <v>307</v>
      </c>
      <c r="B1108">
        <f>VLOOKUP($A1108,'East Anglia'!$W:$X,2,FALSE)</f>
        <v>31.9</v>
      </c>
      <c r="C1108">
        <f>VLOOKUP($A1108,'England E &amp; NE'!$W:$X,2,FALSE)</f>
        <v>51.4</v>
      </c>
      <c r="D1108">
        <f>VLOOKUP($A1108,'England NW &amp; N Wales'!$W:$X,2,FALSE)</f>
        <v>142.1</v>
      </c>
      <c r="E1108">
        <f>VLOOKUP($A1108,'England SE &amp; Central South'!$W:$X,2,FALSE)</f>
        <v>48.4</v>
      </c>
      <c r="F1108">
        <f>VLOOKUP($A1108,'S Wales &amp; England SW'!$W:$X,2,FALSE)</f>
        <v>119.5</v>
      </c>
      <c r="G1108">
        <f>VLOOKUP($A1108,Midlands!$W:$X,2,FALSE)</f>
        <v>68.900000000000006</v>
      </c>
      <c r="H1108">
        <f>VLOOKUP($A1108,'Scotland E'!$W:$X,2,FALSE)</f>
        <v>87.4</v>
      </c>
      <c r="I1108">
        <f>VLOOKUP($A1108,'Scotland W'!$W:$X,2,FALSE)</f>
        <v>159.9</v>
      </c>
      <c r="J1108">
        <f>VLOOKUP($A1108,'Scotland N'!$W:$X,2,FALSE)</f>
        <v>177.3</v>
      </c>
      <c r="K1108">
        <f>VLOOKUP($A1108,'N Ireland'!$W:$X,2,FALSE)</f>
        <v>122.2</v>
      </c>
    </row>
    <row r="1109" spans="1:11" x14ac:dyDescent="0.3">
      <c r="A1109" t="s">
        <v>492</v>
      </c>
      <c r="B1109">
        <f>VLOOKUP($A1109,'East Anglia'!$Y:$Z,2,FALSE)</f>
        <v>43</v>
      </c>
      <c r="C1109">
        <f>VLOOKUP($A1109,'England E &amp; NE'!$Y:$Z,2,FALSE)</f>
        <v>72.5</v>
      </c>
      <c r="D1109">
        <f>VLOOKUP($A1109,'England NW &amp; N Wales'!$Y:$Z,2,FALSE)</f>
        <v>91.3</v>
      </c>
      <c r="E1109">
        <f>VLOOKUP($A1109,'England SE &amp; Central South'!$Y:$Z,2,FALSE)</f>
        <v>60.8</v>
      </c>
      <c r="F1109">
        <f>VLOOKUP($A1109,'S Wales &amp; England SW'!$Y:$Z,2,FALSE)</f>
        <v>117.2</v>
      </c>
      <c r="G1109">
        <f>VLOOKUP($A1109,Midlands!$Y:$Z,2,FALSE)</f>
        <v>61.1</v>
      </c>
      <c r="H1109">
        <f>VLOOKUP($A1109,'Scotland E'!$Y:$Z,2,FALSE)</f>
        <v>138.5</v>
      </c>
      <c r="I1109">
        <f>VLOOKUP($A1109,'Scotland W'!$Y:$Z,2,FALSE)</f>
        <v>157.80000000000001</v>
      </c>
      <c r="J1109">
        <f>VLOOKUP($A1109,'Scotland N'!$Y:$Z,2,FALSE)</f>
        <v>99.7</v>
      </c>
      <c r="K1109">
        <f>VLOOKUP($A1109,'N Ireland'!$Y:$Z,2,FALSE)</f>
        <v>102.1</v>
      </c>
    </row>
    <row r="1110" spans="1:11" x14ac:dyDescent="0.3">
      <c r="A1110" t="s">
        <v>677</v>
      </c>
      <c r="B1110">
        <f>VLOOKUP($A1110,'East Anglia'!$AA:$AB,2,FALSE)</f>
        <v>30.7</v>
      </c>
      <c r="C1110">
        <f>VLOOKUP($A1110,'England E &amp; NE'!$AA:$AB,2,FALSE)</f>
        <v>27</v>
      </c>
      <c r="D1110">
        <f>VLOOKUP($A1110,'England NW &amp; N Wales'!$AA:$AB,2,FALSE)</f>
        <v>45.1</v>
      </c>
      <c r="E1110">
        <f>VLOOKUP($A1110,'England SE &amp; Central South'!$AA:$AB,2,FALSE)</f>
        <v>51.3</v>
      </c>
      <c r="F1110">
        <f>VLOOKUP($A1110,'S Wales &amp; England SW'!$AA:$AB,2,FALSE)</f>
        <v>49.2</v>
      </c>
      <c r="G1110">
        <f>VLOOKUP($A1110,Midlands!$AA:$AB,2,FALSE)</f>
        <v>31.2</v>
      </c>
      <c r="H1110">
        <f>VLOOKUP($A1110,'Scotland E'!$AA:$AB,2,FALSE)</f>
        <v>47.4</v>
      </c>
      <c r="I1110">
        <f>VLOOKUP($A1110,'Scotland W'!$AA:$AB,2,FALSE)</f>
        <v>72.5</v>
      </c>
      <c r="J1110">
        <f>VLOOKUP($A1110,'Scotland N'!$AA:$AB,2,FALSE)</f>
        <v>69.3</v>
      </c>
      <c r="K1110">
        <f>VLOOKUP($A1110,'N Ireland'!$AA:$AB,2,FALSE)</f>
        <v>52.6</v>
      </c>
    </row>
    <row r="1111" spans="1:11" x14ac:dyDescent="0.3">
      <c r="A1111" t="s">
        <v>862</v>
      </c>
      <c r="B1111">
        <f>VLOOKUP($A1111,'East Anglia'!$AC:$AD,2,FALSE)</f>
        <v>45.5</v>
      </c>
      <c r="C1111">
        <f>VLOOKUP($A1111,'England E &amp; NE'!$AC:$AD,2,FALSE)</f>
        <v>39.4</v>
      </c>
      <c r="D1111">
        <f>VLOOKUP($A1111,'England NW &amp; N Wales'!$AC:$AD,2,FALSE)</f>
        <v>36.299999999999997</v>
      </c>
      <c r="E1111">
        <f>VLOOKUP($A1111,'England SE &amp; Central South'!$AC:$AD,2,FALSE)</f>
        <v>45.2</v>
      </c>
      <c r="F1111">
        <f>VLOOKUP($A1111,'S Wales &amp; England SW'!$AC:$AD,2,FALSE)</f>
        <v>29.6</v>
      </c>
      <c r="G1111">
        <f>VLOOKUP($A1111,Midlands!$AC:$AD,2,FALSE)</f>
        <v>30.4</v>
      </c>
      <c r="H1111">
        <f>VLOOKUP($A1111,'Scotland E'!$AC:$AD,2,FALSE)</f>
        <v>46.1</v>
      </c>
      <c r="I1111">
        <f>VLOOKUP($A1111,'Scotland W'!$AC:$AD,2,FALSE)</f>
        <v>44.4</v>
      </c>
      <c r="J1111">
        <f>VLOOKUP($A1111,'Scotland N'!$AC:$AD,2,FALSE)</f>
        <v>52.9</v>
      </c>
      <c r="K1111">
        <f>VLOOKUP($A1111,'N Ireland'!$AC:$AD,2,FALSE)</f>
        <v>34.299999999999997</v>
      </c>
    </row>
    <row r="1112" spans="1:11" x14ac:dyDescent="0.3">
      <c r="A1112" t="s">
        <v>1047</v>
      </c>
      <c r="B1112">
        <f>VLOOKUP($A1112,'East Anglia'!$AE:$AF,2,FALSE)</f>
        <v>60.1</v>
      </c>
      <c r="C1112">
        <f>VLOOKUP($A1112,'England E &amp; NE'!$AE:$AF,2,FALSE)</f>
        <v>105.5</v>
      </c>
      <c r="D1112">
        <f>VLOOKUP($A1112,'England NW &amp; N Wales'!$AE:$AF,2,FALSE)</f>
        <v>172.7</v>
      </c>
      <c r="E1112">
        <f>VLOOKUP($A1112,'England SE &amp; Central South'!$AE:$AF,2,FALSE)</f>
        <v>65.400000000000006</v>
      </c>
      <c r="F1112">
        <f>VLOOKUP($A1112,'S Wales &amp; England SW'!$AE:$AF,2,FALSE)</f>
        <v>101.1</v>
      </c>
      <c r="G1112">
        <f>VLOOKUP($A1112,Midlands!$AE:$AF,2,FALSE)</f>
        <v>86.3</v>
      </c>
      <c r="H1112">
        <f>VLOOKUP($A1112,'Scotland E'!$AE:$AF,2,FALSE)</f>
        <v>116.5</v>
      </c>
      <c r="I1112">
        <f>VLOOKUP($A1112,'Scotland W'!$AE:$AF,2,FALSE)</f>
        <v>161.30000000000001</v>
      </c>
      <c r="J1112">
        <f>VLOOKUP($A1112,'Scotland N'!$AE:$AF,2,FALSE)</f>
        <v>113.7</v>
      </c>
      <c r="K1112">
        <f>VLOOKUP($A1112,'N Ireland'!$AE:$AF,2,FALSE)</f>
        <v>135.4</v>
      </c>
    </row>
    <row r="1113" spans="1:11" x14ac:dyDescent="0.3">
      <c r="A1113" t="s">
        <v>1232</v>
      </c>
      <c r="B1113">
        <f>VLOOKUP($A1113,'East Anglia'!$AG:$AH,2,FALSE)</f>
        <v>55</v>
      </c>
      <c r="C1113">
        <f>VLOOKUP($A1113,'England E &amp; NE'!$AG:$AH,2,FALSE)</f>
        <v>33.1</v>
      </c>
      <c r="D1113">
        <f>VLOOKUP($A1113,'England NW &amp; N Wales'!$AG:$AH,2,FALSE)</f>
        <v>96.9</v>
      </c>
      <c r="E1113">
        <f>VLOOKUP($A1113,'England SE &amp; Central South'!$AG:$AH,2,FALSE)</f>
        <v>47.8</v>
      </c>
      <c r="F1113">
        <f>VLOOKUP($A1113,'S Wales &amp; England SW'!$AG:$AH,2,FALSE)</f>
        <v>67.900000000000006</v>
      </c>
      <c r="G1113">
        <f>VLOOKUP($A1113,Midlands!$AG:$AH,2,FALSE)</f>
        <v>43.1</v>
      </c>
      <c r="H1113">
        <f>VLOOKUP($A1113,'Scotland E'!$AG:$AH,2,FALSE)</f>
        <v>61.6</v>
      </c>
      <c r="I1113">
        <f>VLOOKUP($A1113,'Scotland W'!$AG:$AH,2,FALSE)</f>
        <v>115.8</v>
      </c>
      <c r="J1113">
        <f>VLOOKUP($A1113,'Scotland N'!$AG:$AH,2,FALSE)</f>
        <v>113</v>
      </c>
      <c r="K1113">
        <f>VLOOKUP($A1113,'N Ireland'!$AG:$AH,2,FALSE)</f>
        <v>61.9</v>
      </c>
    </row>
    <row r="1114" spans="1:11" x14ac:dyDescent="0.3">
      <c r="A1114" t="s">
        <v>1417</v>
      </c>
      <c r="B1114">
        <f>VLOOKUP($A1114,'East Anglia'!$AI:$AJ,2,FALSE)</f>
        <v>53</v>
      </c>
      <c r="C1114">
        <f>VLOOKUP($A1114,'England E &amp; NE'!$AI:$AJ,2,FALSE)</f>
        <v>102.1</v>
      </c>
      <c r="D1114">
        <f>VLOOKUP($A1114,'England NW &amp; N Wales'!$AI:$AJ,2,FALSE)</f>
        <v>163</v>
      </c>
      <c r="E1114">
        <f>VLOOKUP($A1114,'England SE &amp; Central South'!$AI:$AJ,2,FALSE)</f>
        <v>58.8</v>
      </c>
      <c r="F1114">
        <f>VLOOKUP($A1114,'S Wales &amp; England SW'!$AI:$AJ,2,FALSE)</f>
        <v>100.1</v>
      </c>
      <c r="G1114">
        <f>VLOOKUP($A1114,Midlands!$AI:$AJ,2,FALSE)</f>
        <v>78.5</v>
      </c>
      <c r="H1114">
        <f>VLOOKUP($A1114,'Scotland E'!$AI:$AJ,2,FALSE)</f>
        <v>140.80000000000001</v>
      </c>
      <c r="I1114">
        <f>VLOOKUP($A1114,'Scotland W'!$AI:$AJ,2,FALSE)</f>
        <v>165.1</v>
      </c>
      <c r="J1114">
        <f>VLOOKUP($A1114,'Scotland N'!$AI:$AJ,2,FALSE)</f>
        <v>113.7</v>
      </c>
      <c r="K1114">
        <f>VLOOKUP($A1114,'N Ireland'!$AI:$AJ,2,FALSE)</f>
        <v>152.19999999999999</v>
      </c>
    </row>
    <row r="1115" spans="1:11" x14ac:dyDescent="0.3">
      <c r="A1115" t="s">
        <v>1602</v>
      </c>
      <c r="B1115">
        <f>VLOOKUP($A1115,'East Anglia'!$AK:$AL,2,FALSE)</f>
        <v>18.600000000000001</v>
      </c>
      <c r="C1115">
        <f>VLOOKUP($A1115,'England E &amp; NE'!$AK:$AL,2,FALSE)</f>
        <v>20.5</v>
      </c>
      <c r="D1115">
        <f>VLOOKUP($A1115,'England NW &amp; N Wales'!$AK:$AL,2,FALSE)</f>
        <v>59.6</v>
      </c>
      <c r="E1115">
        <f>VLOOKUP($A1115,'England SE &amp; Central South'!$AK:$AL,2,FALSE)</f>
        <v>28.4</v>
      </c>
      <c r="F1115">
        <f>VLOOKUP($A1115,'S Wales &amp; England SW'!$AK:$AL,2,FALSE)</f>
        <v>47.2</v>
      </c>
      <c r="G1115">
        <f>VLOOKUP($A1115,Midlands!$AK:$AL,2,FALSE)</f>
        <v>21.4</v>
      </c>
      <c r="H1115">
        <f>VLOOKUP($A1115,'Scotland E'!$AK:$AL,2,FALSE)</f>
        <v>91.5</v>
      </c>
      <c r="I1115">
        <f>VLOOKUP($A1115,'Scotland W'!$AK:$AL,2,FALSE)</f>
        <v>116.6</v>
      </c>
      <c r="J1115">
        <f>VLOOKUP($A1115,'Scotland N'!$AK:$AL,2,FALSE)</f>
        <v>110</v>
      </c>
      <c r="K1115">
        <f>VLOOKUP($A1115,'N Ireland'!$AK:$AL,2,FALSE)</f>
        <v>88.5</v>
      </c>
    </row>
    <row r="1116" spans="1:11" x14ac:dyDescent="0.3">
      <c r="A1116" t="s">
        <v>1787</v>
      </c>
      <c r="B1116">
        <f>VLOOKUP($A1116,'East Anglia'!$AM:$AN,2,FALSE)</f>
        <v>70.2</v>
      </c>
      <c r="C1116">
        <f>VLOOKUP($A1116,'England E &amp; NE'!$AM:$AN,2,FALSE)</f>
        <v>105.2</v>
      </c>
      <c r="D1116">
        <f>VLOOKUP($A1116,'England NW &amp; N Wales'!$AM:$AN,2,FALSE)</f>
        <v>180.3</v>
      </c>
      <c r="E1116">
        <f>VLOOKUP($A1116,'England SE &amp; Central South'!$AM:$AN,2,FALSE)</f>
        <v>151.30000000000001</v>
      </c>
      <c r="F1116">
        <f>VLOOKUP($A1116,'S Wales &amp; England SW'!$AM:$AN,2,FALSE)</f>
        <v>208.3</v>
      </c>
      <c r="G1116">
        <f>VLOOKUP($A1116,Midlands!$AM:$AN,2,FALSE)</f>
        <v>119.8</v>
      </c>
      <c r="H1116">
        <f>VLOOKUP($A1116,'Scotland E'!$AM:$AN,2,FALSE)</f>
        <v>147.69999999999999</v>
      </c>
      <c r="I1116">
        <f>VLOOKUP($A1116,'Scotland W'!$AM:$AN,2,FALSE)</f>
        <v>253.9</v>
      </c>
      <c r="J1116">
        <f>VLOOKUP($A1116,'Scotland N'!$AM:$AN,2,FALSE)</f>
        <v>175.5</v>
      </c>
      <c r="K1116">
        <f>VLOOKUP($A1116,'N Ireland'!$AM:$AN,2,FALSE)</f>
        <v>156.4</v>
      </c>
    </row>
    <row r="1117" spans="1:11" x14ac:dyDescent="0.3">
      <c r="A1117" t="s">
        <v>1972</v>
      </c>
      <c r="B1117">
        <f>VLOOKUP($A1117,'East Anglia'!$AO:$AP,2,FALSE)</f>
        <v>55.7</v>
      </c>
      <c r="C1117">
        <f>VLOOKUP($A1117,'England E &amp; NE'!$AO:$AP,2,FALSE)</f>
        <v>85.7</v>
      </c>
      <c r="D1117">
        <f>VLOOKUP($A1117,'England NW &amp; N Wales'!$AO:$AP,2,FALSE)</f>
        <v>217.4</v>
      </c>
      <c r="E1117">
        <f>VLOOKUP($A1117,'England SE &amp; Central South'!$AO:$AP,2,FALSE)</f>
        <v>84.1</v>
      </c>
      <c r="F1117">
        <f>VLOOKUP($A1117,'S Wales &amp; England SW'!$AO:$AP,2,FALSE)</f>
        <v>172.9</v>
      </c>
      <c r="G1117">
        <f>VLOOKUP($A1117,Midlands!$AO:$AP,2,FALSE)</f>
        <v>99.6</v>
      </c>
      <c r="H1117">
        <f>VLOOKUP($A1117,'Scotland E'!$AO:$AP,2,FALSE)</f>
        <v>129.19999999999999</v>
      </c>
      <c r="I1117">
        <f>VLOOKUP($A1117,'Scotland W'!$AO:$AP,2,FALSE)</f>
        <v>237</v>
      </c>
      <c r="J1117">
        <f>VLOOKUP($A1117,'Scotland N'!$AO:$AP,2,FALSE)</f>
        <v>209.9</v>
      </c>
      <c r="K1117">
        <f>VLOOKUP($A1117,'N Ireland'!$AO:$AP,2,FALSE)</f>
        <v>149.5</v>
      </c>
    </row>
    <row r="1118" spans="1:11" x14ac:dyDescent="0.3">
      <c r="A1118" t="s">
        <v>2157</v>
      </c>
      <c r="B1118">
        <f>VLOOKUP($A1118,'East Anglia'!$AQ:$AR,2,FALSE)</f>
        <v>68.900000000000006</v>
      </c>
      <c r="C1118">
        <f>VLOOKUP($A1118,'England E &amp; NE'!$AQ:$AR,2,FALSE)</f>
        <v>51.5</v>
      </c>
      <c r="D1118">
        <f>VLOOKUP($A1118,'England NW &amp; N Wales'!$AQ:$AR,2,FALSE)</f>
        <v>102.4</v>
      </c>
      <c r="E1118">
        <f>VLOOKUP($A1118,'England SE &amp; Central South'!$AQ:$AR,2,FALSE)</f>
        <v>80.599999999999994</v>
      </c>
      <c r="F1118">
        <f>VLOOKUP($A1118,'S Wales &amp; England SW'!$AQ:$AR,2,FALSE)</f>
        <v>135.19999999999999</v>
      </c>
      <c r="G1118">
        <f>VLOOKUP($A1118,Midlands!$AQ:$AR,2,FALSE)</f>
        <v>60.8</v>
      </c>
      <c r="H1118">
        <f>VLOOKUP($A1118,'Scotland E'!$AQ:$AR,2,FALSE)</f>
        <v>102.2</v>
      </c>
      <c r="I1118">
        <f>VLOOKUP($A1118,'Scotland W'!$AQ:$AR,2,FALSE)</f>
        <v>176.1</v>
      </c>
      <c r="J1118">
        <f>VLOOKUP($A1118,'Scotland N'!$AQ:$AR,2,FALSE)</f>
        <v>160</v>
      </c>
      <c r="K1118">
        <f>VLOOKUP($A1118,'N Ireland'!$AQ:$AR,2,FALSE)</f>
        <v>102.3</v>
      </c>
    </row>
    <row r="1119" spans="1:11" x14ac:dyDescent="0.3">
      <c r="A1119" t="s">
        <v>112</v>
      </c>
      <c r="B1119">
        <f>VLOOKUP($A1119,'East Anglia'!$U:$V,2,FALSE)</f>
        <v>40.200000000000003</v>
      </c>
      <c r="C1119">
        <f>VLOOKUP($A1119,'England E &amp; NE'!$U:$V,2,FALSE)</f>
        <v>51.2</v>
      </c>
      <c r="D1119">
        <f>VLOOKUP($A1119,'England NW &amp; N Wales'!$U:$V,2,FALSE)</f>
        <v>51.6</v>
      </c>
      <c r="E1119">
        <f>VLOOKUP($A1119,'England SE &amp; Central South'!$U:$V,2,FALSE)</f>
        <v>33.700000000000003</v>
      </c>
      <c r="F1119">
        <f>VLOOKUP($A1119,'S Wales &amp; England SW'!$U:$V,2,FALSE)</f>
        <v>58.1</v>
      </c>
      <c r="G1119">
        <f>VLOOKUP($A1119,Midlands!$U:$V,2,FALSE)</f>
        <v>38.1</v>
      </c>
      <c r="H1119">
        <f>VLOOKUP($A1119,'Scotland E'!$U:$V,2,FALSE)</f>
        <v>46.3</v>
      </c>
      <c r="I1119">
        <f>VLOOKUP($A1119,'Scotland W'!$U:$V,2,FALSE)</f>
        <v>67.2</v>
      </c>
      <c r="J1119">
        <f>VLOOKUP($A1119,'Scotland N'!$U:$V,2,FALSE)</f>
        <v>50</v>
      </c>
      <c r="K1119">
        <f>VLOOKUP($A1119,'N Ireland'!$U:$V,2,FALSE)</f>
        <v>50.6</v>
      </c>
    </row>
    <row r="1120" spans="1:11" x14ac:dyDescent="0.3">
      <c r="A1120" t="s">
        <v>308</v>
      </c>
      <c r="B1120">
        <f>VLOOKUP($A1120,'East Anglia'!$W:$X,2,FALSE)</f>
        <v>14.8</v>
      </c>
      <c r="C1120">
        <f>VLOOKUP($A1120,'England E &amp; NE'!$W:$X,2,FALSE)</f>
        <v>24.2</v>
      </c>
      <c r="D1120">
        <f>VLOOKUP($A1120,'England NW &amp; N Wales'!$W:$X,2,FALSE)</f>
        <v>31.4</v>
      </c>
      <c r="E1120">
        <f>VLOOKUP($A1120,'England SE &amp; Central South'!$W:$X,2,FALSE)</f>
        <v>21.6</v>
      </c>
      <c r="F1120">
        <f>VLOOKUP($A1120,'S Wales &amp; England SW'!$W:$X,2,FALSE)</f>
        <v>49.1</v>
      </c>
      <c r="G1120">
        <f>VLOOKUP($A1120,Midlands!$W:$X,2,FALSE)</f>
        <v>17.899999999999999</v>
      </c>
      <c r="H1120">
        <f>VLOOKUP($A1120,'Scotland E'!$W:$X,2,FALSE)</f>
        <v>49.9</v>
      </c>
      <c r="I1120">
        <f>VLOOKUP($A1120,'Scotland W'!$W:$X,2,FALSE)</f>
        <v>69</v>
      </c>
      <c r="J1120">
        <f>VLOOKUP($A1120,'Scotland N'!$W:$X,2,FALSE)</f>
        <v>32.9</v>
      </c>
      <c r="K1120">
        <f>VLOOKUP($A1120,'N Ireland'!$W:$X,2,FALSE)</f>
        <v>87.2</v>
      </c>
    </row>
    <row r="1121" spans="1:11" x14ac:dyDescent="0.3">
      <c r="A1121" t="s">
        <v>493</v>
      </c>
      <c r="B1121">
        <f>VLOOKUP($A1121,'East Anglia'!$Y:$Z,2,FALSE)</f>
        <v>2.1</v>
      </c>
      <c r="C1121">
        <f>VLOOKUP($A1121,'England E &amp; NE'!$Y:$Z,2,FALSE)</f>
        <v>6.4</v>
      </c>
      <c r="D1121">
        <f>VLOOKUP($A1121,'England NW &amp; N Wales'!$Y:$Z,2,FALSE)</f>
        <v>24.7</v>
      </c>
      <c r="E1121">
        <f>VLOOKUP($A1121,'England SE &amp; Central South'!$Y:$Z,2,FALSE)</f>
        <v>2.9</v>
      </c>
      <c r="F1121">
        <f>VLOOKUP($A1121,'S Wales &amp; England SW'!$Y:$Z,2,FALSE)</f>
        <v>18.100000000000001</v>
      </c>
      <c r="G1121">
        <f>VLOOKUP($A1121,Midlands!$Y:$Z,2,FALSE)</f>
        <v>6.8</v>
      </c>
      <c r="H1121">
        <f>VLOOKUP($A1121,'Scotland E'!$Y:$Z,2,FALSE)</f>
        <v>15</v>
      </c>
      <c r="I1121">
        <f>VLOOKUP($A1121,'Scotland W'!$Y:$Z,2,FALSE)</f>
        <v>36</v>
      </c>
      <c r="J1121">
        <f>VLOOKUP($A1121,'Scotland N'!$Y:$Z,2,FALSE)</f>
        <v>33.200000000000003</v>
      </c>
      <c r="K1121">
        <f>VLOOKUP($A1121,'N Ireland'!$Y:$Z,2,FALSE)</f>
        <v>13.5</v>
      </c>
    </row>
    <row r="1122" spans="1:11" x14ac:dyDescent="0.3">
      <c r="A1122" t="s">
        <v>678</v>
      </c>
      <c r="B1122">
        <f>VLOOKUP($A1122,'East Anglia'!$AA:$AB,2,FALSE)</f>
        <v>32.1</v>
      </c>
      <c r="C1122">
        <f>VLOOKUP($A1122,'England E &amp; NE'!$AA:$AB,2,FALSE)</f>
        <v>32</v>
      </c>
      <c r="D1122">
        <f>VLOOKUP($A1122,'England NW &amp; N Wales'!$AA:$AB,2,FALSE)</f>
        <v>38.9</v>
      </c>
      <c r="E1122">
        <f>VLOOKUP($A1122,'England SE &amp; Central South'!$AA:$AB,2,FALSE)</f>
        <v>24.9</v>
      </c>
      <c r="F1122">
        <f>VLOOKUP($A1122,'S Wales &amp; England SW'!$AA:$AB,2,FALSE)</f>
        <v>25.4</v>
      </c>
      <c r="G1122">
        <f>VLOOKUP($A1122,Midlands!$AA:$AB,2,FALSE)</f>
        <v>28.3</v>
      </c>
      <c r="H1122">
        <f>VLOOKUP($A1122,'Scotland E'!$AA:$AB,2,FALSE)</f>
        <v>50.3</v>
      </c>
      <c r="I1122">
        <f>VLOOKUP($A1122,'Scotland W'!$AA:$AB,2,FALSE)</f>
        <v>52.5</v>
      </c>
      <c r="J1122">
        <f>VLOOKUP($A1122,'Scotland N'!$AA:$AB,2,FALSE)</f>
        <v>76.5</v>
      </c>
      <c r="K1122">
        <f>VLOOKUP($A1122,'N Ireland'!$AA:$AB,2,FALSE)</f>
        <v>35.5</v>
      </c>
    </row>
    <row r="1123" spans="1:11" x14ac:dyDescent="0.3">
      <c r="A1123" t="s">
        <v>863</v>
      </c>
      <c r="B1123">
        <f>VLOOKUP($A1123,'East Anglia'!$AC:$AD,2,FALSE)</f>
        <v>34.200000000000003</v>
      </c>
      <c r="C1123">
        <f>VLOOKUP($A1123,'England E &amp; NE'!$AC:$AD,2,FALSE)</f>
        <v>35.1</v>
      </c>
      <c r="D1123">
        <f>VLOOKUP($A1123,'England NW &amp; N Wales'!$AC:$AD,2,FALSE)</f>
        <v>74</v>
      </c>
      <c r="E1123">
        <f>VLOOKUP($A1123,'England SE &amp; Central South'!$AC:$AD,2,FALSE)</f>
        <v>49.1</v>
      </c>
      <c r="F1123">
        <f>VLOOKUP($A1123,'S Wales &amp; England SW'!$AC:$AD,2,FALSE)</f>
        <v>96.7</v>
      </c>
      <c r="G1123">
        <f>VLOOKUP($A1123,Midlands!$AC:$AD,2,FALSE)</f>
        <v>49.4</v>
      </c>
      <c r="H1123">
        <f>VLOOKUP($A1123,'Scotland E'!$AC:$AD,2,FALSE)</f>
        <v>73</v>
      </c>
      <c r="I1123">
        <f>VLOOKUP($A1123,'Scotland W'!$AC:$AD,2,FALSE)</f>
        <v>119.8</v>
      </c>
      <c r="J1123">
        <f>VLOOKUP($A1123,'Scotland N'!$AC:$AD,2,FALSE)</f>
        <v>84.2</v>
      </c>
      <c r="K1123">
        <f>VLOOKUP($A1123,'N Ireland'!$AC:$AD,2,FALSE)</f>
        <v>71.7</v>
      </c>
    </row>
    <row r="1124" spans="1:11" x14ac:dyDescent="0.3">
      <c r="A1124" t="s">
        <v>1048</v>
      </c>
      <c r="B1124">
        <f>VLOOKUP($A1124,'East Anglia'!$AE:$AF,2,FALSE)</f>
        <v>22.6</v>
      </c>
      <c r="C1124">
        <f>VLOOKUP($A1124,'England E &amp; NE'!$AE:$AF,2,FALSE)</f>
        <v>40.5</v>
      </c>
      <c r="D1124">
        <f>VLOOKUP($A1124,'England NW &amp; N Wales'!$AE:$AF,2,FALSE)</f>
        <v>63.5</v>
      </c>
      <c r="E1124">
        <f>VLOOKUP($A1124,'England SE &amp; Central South'!$AE:$AF,2,FALSE)</f>
        <v>37.6</v>
      </c>
      <c r="F1124">
        <f>VLOOKUP($A1124,'S Wales &amp; England SW'!$AE:$AF,2,FALSE)</f>
        <v>71.400000000000006</v>
      </c>
      <c r="G1124">
        <f>VLOOKUP($A1124,Midlands!$AE:$AF,2,FALSE)</f>
        <v>38.700000000000003</v>
      </c>
      <c r="H1124">
        <f>VLOOKUP($A1124,'Scotland E'!$AE:$AF,2,FALSE)</f>
        <v>62.3</v>
      </c>
      <c r="I1124">
        <f>VLOOKUP($A1124,'Scotland W'!$AE:$AF,2,FALSE)</f>
        <v>98.5</v>
      </c>
      <c r="J1124">
        <f>VLOOKUP($A1124,'Scotland N'!$AE:$AF,2,FALSE)</f>
        <v>98.8</v>
      </c>
      <c r="K1124">
        <f>VLOOKUP($A1124,'N Ireland'!$AE:$AF,2,FALSE)</f>
        <v>71.400000000000006</v>
      </c>
    </row>
    <row r="1125" spans="1:11" x14ac:dyDescent="0.3">
      <c r="A1125" t="s">
        <v>1233</v>
      </c>
      <c r="B1125">
        <f>VLOOKUP($A1125,'East Anglia'!$AG:$AH,2,FALSE)</f>
        <v>63</v>
      </c>
      <c r="C1125">
        <f>VLOOKUP($A1125,'England E &amp; NE'!$AG:$AH,2,FALSE)</f>
        <v>64.900000000000006</v>
      </c>
      <c r="D1125">
        <f>VLOOKUP($A1125,'England NW &amp; N Wales'!$AG:$AH,2,FALSE)</f>
        <v>108.4</v>
      </c>
      <c r="E1125">
        <f>VLOOKUP($A1125,'England SE &amp; Central South'!$AG:$AH,2,FALSE)</f>
        <v>41.1</v>
      </c>
      <c r="F1125">
        <f>VLOOKUP($A1125,'S Wales &amp; England SW'!$AG:$AH,2,FALSE)</f>
        <v>69.400000000000006</v>
      </c>
      <c r="G1125">
        <f>VLOOKUP($A1125,Midlands!$AG:$AH,2,FALSE)</f>
        <v>51.5</v>
      </c>
      <c r="H1125">
        <f>VLOOKUP($A1125,'Scotland E'!$AG:$AH,2,FALSE)</f>
        <v>98.3</v>
      </c>
      <c r="I1125">
        <f>VLOOKUP($A1125,'Scotland W'!$AG:$AH,2,FALSE)</f>
        <v>131.19999999999999</v>
      </c>
      <c r="J1125">
        <f>VLOOKUP($A1125,'Scotland N'!$AG:$AH,2,FALSE)</f>
        <v>87.7</v>
      </c>
      <c r="K1125">
        <f>VLOOKUP($A1125,'N Ireland'!$AG:$AH,2,FALSE)</f>
        <v>89.4</v>
      </c>
    </row>
    <row r="1126" spans="1:11" x14ac:dyDescent="0.3">
      <c r="A1126" t="s">
        <v>1418</v>
      </c>
      <c r="B1126">
        <f>VLOOKUP($A1126,'East Anglia'!$AI:$AJ,2,FALSE)</f>
        <v>28.1</v>
      </c>
      <c r="C1126">
        <f>VLOOKUP($A1126,'England E &amp; NE'!$AI:$AJ,2,FALSE)</f>
        <v>69.400000000000006</v>
      </c>
      <c r="D1126">
        <f>VLOOKUP($A1126,'England NW &amp; N Wales'!$AI:$AJ,2,FALSE)</f>
        <v>146.69999999999999</v>
      </c>
      <c r="E1126">
        <f>VLOOKUP($A1126,'England SE &amp; Central South'!$AI:$AJ,2,FALSE)</f>
        <v>49.9</v>
      </c>
      <c r="F1126">
        <f>VLOOKUP($A1126,'S Wales &amp; England SW'!$AI:$AJ,2,FALSE)</f>
        <v>89.8</v>
      </c>
      <c r="G1126">
        <f>VLOOKUP($A1126,Midlands!$AI:$AJ,2,FALSE)</f>
        <v>57.9</v>
      </c>
      <c r="H1126">
        <f>VLOOKUP($A1126,'Scotland E'!$AI:$AJ,2,FALSE)</f>
        <v>122.4</v>
      </c>
      <c r="I1126">
        <f>VLOOKUP($A1126,'Scotland W'!$AI:$AJ,2,FALSE)</f>
        <v>197.2</v>
      </c>
      <c r="J1126">
        <f>VLOOKUP($A1126,'Scotland N'!$AI:$AJ,2,FALSE)</f>
        <v>168.9</v>
      </c>
      <c r="K1126">
        <f>VLOOKUP($A1126,'N Ireland'!$AI:$AJ,2,FALSE)</f>
        <v>168.5</v>
      </c>
    </row>
    <row r="1127" spans="1:11" x14ac:dyDescent="0.3">
      <c r="A1127" t="s">
        <v>1603</v>
      </c>
      <c r="B1127">
        <f>VLOOKUP($A1127,'East Anglia'!$AK:$AL,2,FALSE)</f>
        <v>13.4</v>
      </c>
      <c r="C1127">
        <f>VLOOKUP($A1127,'England E &amp; NE'!$AK:$AL,2,FALSE)</f>
        <v>22.7</v>
      </c>
      <c r="D1127">
        <f>VLOOKUP($A1127,'England NW &amp; N Wales'!$AK:$AL,2,FALSE)</f>
        <v>60</v>
      </c>
      <c r="E1127">
        <f>VLOOKUP($A1127,'England SE &amp; Central South'!$AK:$AL,2,FALSE)</f>
        <v>12.9</v>
      </c>
      <c r="F1127">
        <f>VLOOKUP($A1127,'S Wales &amp; England SW'!$AK:$AL,2,FALSE)</f>
        <v>28.2</v>
      </c>
      <c r="G1127">
        <f>VLOOKUP($A1127,Midlands!$AK:$AL,2,FALSE)</f>
        <v>23.9</v>
      </c>
      <c r="H1127">
        <f>VLOOKUP($A1127,'Scotland E'!$AK:$AL,2,FALSE)</f>
        <v>31.4</v>
      </c>
      <c r="I1127">
        <f>VLOOKUP($A1127,'Scotland W'!$AK:$AL,2,FALSE)</f>
        <v>65.3</v>
      </c>
      <c r="J1127">
        <f>VLOOKUP($A1127,'Scotland N'!$AK:$AL,2,FALSE)</f>
        <v>140.4</v>
      </c>
      <c r="K1127">
        <f>VLOOKUP($A1127,'N Ireland'!$AK:$AL,2,FALSE)</f>
        <v>32</v>
      </c>
    </row>
    <row r="1128" spans="1:11" x14ac:dyDescent="0.3">
      <c r="A1128" t="s">
        <v>1788</v>
      </c>
      <c r="B1128">
        <f>VLOOKUP($A1128,'East Anglia'!$AM:$AN,2,FALSE)</f>
        <v>76.599999999999994</v>
      </c>
      <c r="C1128">
        <f>VLOOKUP($A1128,'England E &amp; NE'!$AM:$AN,2,FALSE)</f>
        <v>77.3</v>
      </c>
      <c r="D1128">
        <f>VLOOKUP($A1128,'England NW &amp; N Wales'!$AM:$AN,2,FALSE)</f>
        <v>177.5</v>
      </c>
      <c r="E1128">
        <f>VLOOKUP($A1128,'England SE &amp; Central South'!$AM:$AN,2,FALSE)</f>
        <v>102.8</v>
      </c>
      <c r="F1128">
        <f>VLOOKUP($A1128,'S Wales &amp; England SW'!$AM:$AN,2,FALSE)</f>
        <v>191</v>
      </c>
      <c r="G1128">
        <f>VLOOKUP($A1128,Midlands!$AM:$AN,2,FALSE)</f>
        <v>101.4</v>
      </c>
      <c r="H1128">
        <f>VLOOKUP($A1128,'Scotland E'!$AM:$AN,2,FALSE)</f>
        <v>122.8</v>
      </c>
      <c r="I1128">
        <f>VLOOKUP($A1128,'Scotland W'!$AM:$AN,2,FALSE)</f>
        <v>219.3</v>
      </c>
      <c r="J1128">
        <f>VLOOKUP($A1128,'Scotland N'!$AM:$AN,2,FALSE)</f>
        <v>240.8</v>
      </c>
      <c r="K1128">
        <f>VLOOKUP($A1128,'N Ireland'!$AM:$AN,2,FALSE)</f>
        <v>143.6</v>
      </c>
    </row>
    <row r="1129" spans="1:11" x14ac:dyDescent="0.3">
      <c r="A1129" t="s">
        <v>1973</v>
      </c>
      <c r="B1129">
        <f>VLOOKUP($A1129,'East Anglia'!$AO:$AP,2,FALSE)</f>
        <v>107</v>
      </c>
      <c r="C1129">
        <f>VLOOKUP($A1129,'England E &amp; NE'!$AO:$AP,2,FALSE)</f>
        <v>103.7</v>
      </c>
      <c r="D1129">
        <f>VLOOKUP($A1129,'England NW &amp; N Wales'!$AO:$AP,2,FALSE)</f>
        <v>248.7</v>
      </c>
      <c r="E1129">
        <f>VLOOKUP($A1129,'England SE &amp; Central South'!$AO:$AP,2,FALSE)</f>
        <v>191.1</v>
      </c>
      <c r="F1129">
        <f>VLOOKUP($A1129,'S Wales &amp; England SW'!$AO:$AP,2,FALSE)</f>
        <v>324.39999999999998</v>
      </c>
      <c r="G1129">
        <f>VLOOKUP($A1129,Midlands!$AO:$AP,2,FALSE)</f>
        <v>167.8</v>
      </c>
      <c r="H1129">
        <f>VLOOKUP($A1129,'Scotland E'!$AO:$AP,2,FALSE)</f>
        <v>131.30000000000001</v>
      </c>
      <c r="I1129">
        <f>VLOOKUP($A1129,'Scotland W'!$AO:$AP,2,FALSE)</f>
        <v>240.4</v>
      </c>
      <c r="J1129">
        <f>VLOOKUP($A1129,'Scotland N'!$AO:$AP,2,FALSE)</f>
        <v>165.6</v>
      </c>
      <c r="K1129">
        <f>VLOOKUP($A1129,'N Ireland'!$AO:$AP,2,FALSE)</f>
        <v>130.5</v>
      </c>
    </row>
    <row r="1130" spans="1:11" x14ac:dyDescent="0.3">
      <c r="A1130" t="s">
        <v>2158</v>
      </c>
      <c r="B1130">
        <f>VLOOKUP($A1130,'East Anglia'!$AQ:$AR,2,FALSE)</f>
        <v>105.6</v>
      </c>
      <c r="C1130">
        <f>VLOOKUP($A1130,'England E &amp; NE'!$AQ:$AR,2,FALSE)</f>
        <v>129.19999999999999</v>
      </c>
      <c r="D1130">
        <f>VLOOKUP($A1130,'England NW &amp; N Wales'!$AQ:$AR,2,FALSE)</f>
        <v>234.3</v>
      </c>
      <c r="E1130">
        <f>VLOOKUP($A1130,'England SE &amp; Central South'!$AQ:$AR,2,FALSE)</f>
        <v>179.5</v>
      </c>
      <c r="F1130">
        <f>VLOOKUP($A1130,'S Wales &amp; England SW'!$AQ:$AR,2,FALSE)</f>
        <v>275.39999999999998</v>
      </c>
      <c r="G1130">
        <f>VLOOKUP($A1130,Midlands!$AQ:$AR,2,FALSE)</f>
        <v>153.6</v>
      </c>
      <c r="H1130">
        <f>VLOOKUP($A1130,'Scotland E'!$AQ:$AR,2,FALSE)</f>
        <v>214.8</v>
      </c>
      <c r="I1130">
        <f>VLOOKUP($A1130,'Scotland W'!$AQ:$AR,2,FALSE)</f>
        <v>349.6</v>
      </c>
      <c r="J1130">
        <f>VLOOKUP($A1130,'Scotland N'!$AQ:$AR,2,FALSE)</f>
        <v>235.1</v>
      </c>
      <c r="K1130">
        <f>VLOOKUP($A1130,'N Ireland'!$AQ:$AR,2,FALSE)</f>
        <v>203.5</v>
      </c>
    </row>
    <row r="1131" spans="1:11" x14ac:dyDescent="0.3">
      <c r="A1131" t="s">
        <v>113</v>
      </c>
      <c r="B1131">
        <f>VLOOKUP($A1131,'East Anglia'!$U:$V,2,FALSE)</f>
        <v>48.4</v>
      </c>
      <c r="C1131">
        <f>VLOOKUP($A1131,'England E &amp; NE'!$U:$V,2,FALSE)</f>
        <v>92.9</v>
      </c>
      <c r="D1131">
        <f>VLOOKUP($A1131,'England NW &amp; N Wales'!$U:$V,2,FALSE)</f>
        <v>191.1</v>
      </c>
      <c r="E1131">
        <f>VLOOKUP($A1131,'England SE &amp; Central South'!$U:$V,2,FALSE)</f>
        <v>101.1</v>
      </c>
      <c r="F1131">
        <f>VLOOKUP($A1131,'S Wales &amp; England SW'!$U:$V,2,FALSE)</f>
        <v>200</v>
      </c>
      <c r="G1131">
        <f>VLOOKUP($A1131,Midlands!$U:$V,2,FALSE)</f>
        <v>114.6</v>
      </c>
      <c r="H1131">
        <f>VLOOKUP($A1131,'Scotland E'!$U:$V,2,FALSE)</f>
        <v>122.4</v>
      </c>
      <c r="I1131">
        <f>VLOOKUP($A1131,'Scotland W'!$U:$V,2,FALSE)</f>
        <v>238.2</v>
      </c>
      <c r="J1131">
        <f>VLOOKUP($A1131,'Scotland N'!$U:$V,2,FALSE)</f>
        <v>212</v>
      </c>
      <c r="K1131">
        <f>VLOOKUP($A1131,'N Ireland'!$U:$V,2,FALSE)</f>
        <v>120.1</v>
      </c>
    </row>
    <row r="1132" spans="1:11" x14ac:dyDescent="0.3">
      <c r="A1132" t="s">
        <v>309</v>
      </c>
      <c r="B1132">
        <f>VLOOKUP($A1132,'East Anglia'!$W:$X,2,FALSE)</f>
        <v>19</v>
      </c>
      <c r="C1132">
        <f>VLOOKUP($A1132,'England E &amp; NE'!$W:$X,2,FALSE)</f>
        <v>32.4</v>
      </c>
      <c r="D1132">
        <f>VLOOKUP($A1132,'England NW &amp; N Wales'!$W:$X,2,FALSE)</f>
        <v>15.5</v>
      </c>
      <c r="E1132">
        <f>VLOOKUP($A1132,'England SE &amp; Central South'!$W:$X,2,FALSE)</f>
        <v>27.4</v>
      </c>
      <c r="F1132">
        <f>VLOOKUP($A1132,'S Wales &amp; England SW'!$W:$X,2,FALSE)</f>
        <v>31.9</v>
      </c>
      <c r="G1132">
        <f>VLOOKUP($A1132,Midlands!$W:$X,2,FALSE)</f>
        <v>17.8</v>
      </c>
      <c r="H1132">
        <f>VLOOKUP($A1132,'Scotland E'!$W:$X,2,FALSE)</f>
        <v>35.9</v>
      </c>
      <c r="I1132">
        <f>VLOOKUP($A1132,'Scotland W'!$W:$X,2,FALSE)</f>
        <v>12.4</v>
      </c>
      <c r="J1132">
        <f>VLOOKUP($A1132,'Scotland N'!$W:$X,2,FALSE)</f>
        <v>30</v>
      </c>
      <c r="K1132">
        <f>VLOOKUP($A1132,'N Ireland'!$W:$X,2,FALSE)</f>
        <v>24.8</v>
      </c>
    </row>
    <row r="1133" spans="1:11" x14ac:dyDescent="0.3">
      <c r="A1133" t="s">
        <v>494</v>
      </c>
      <c r="B1133">
        <f>VLOOKUP($A1133,'East Anglia'!$Y:$Z,2,FALSE)</f>
        <v>35.299999999999997</v>
      </c>
      <c r="C1133">
        <f>VLOOKUP($A1133,'England E &amp; NE'!$Y:$Z,2,FALSE)</f>
        <v>61.2</v>
      </c>
      <c r="D1133">
        <f>VLOOKUP($A1133,'England NW &amp; N Wales'!$Y:$Z,2,FALSE)</f>
        <v>88</v>
      </c>
      <c r="E1133">
        <f>VLOOKUP($A1133,'England SE &amp; Central South'!$Y:$Z,2,FALSE)</f>
        <v>39.200000000000003</v>
      </c>
      <c r="F1133">
        <f>VLOOKUP($A1133,'S Wales &amp; England SW'!$Y:$Z,2,FALSE)</f>
        <v>79.599999999999994</v>
      </c>
      <c r="G1133">
        <f>VLOOKUP($A1133,Midlands!$Y:$Z,2,FALSE)</f>
        <v>63</v>
      </c>
      <c r="H1133">
        <f>VLOOKUP($A1133,'Scotland E'!$Y:$Z,2,FALSE)</f>
        <v>62.1</v>
      </c>
      <c r="I1133">
        <f>VLOOKUP($A1133,'Scotland W'!$Y:$Z,2,FALSE)</f>
        <v>100.8</v>
      </c>
      <c r="J1133">
        <f>VLOOKUP($A1133,'Scotland N'!$Y:$Z,2,FALSE)</f>
        <v>88.3</v>
      </c>
      <c r="K1133">
        <f>VLOOKUP($A1133,'N Ireland'!$Y:$Z,2,FALSE)</f>
        <v>73.5</v>
      </c>
    </row>
    <row r="1134" spans="1:11" x14ac:dyDescent="0.3">
      <c r="A1134" t="s">
        <v>679</v>
      </c>
      <c r="B1134">
        <f>VLOOKUP($A1134,'East Anglia'!$AA:$AB,2,FALSE)</f>
        <v>50.7</v>
      </c>
      <c r="C1134">
        <f>VLOOKUP($A1134,'England E &amp; NE'!$AA:$AB,2,FALSE)</f>
        <v>70.2</v>
      </c>
      <c r="D1134">
        <f>VLOOKUP($A1134,'England NW &amp; N Wales'!$AA:$AB,2,FALSE)</f>
        <v>75.7</v>
      </c>
      <c r="E1134">
        <f>VLOOKUP($A1134,'England SE &amp; Central South'!$AA:$AB,2,FALSE)</f>
        <v>54.1</v>
      </c>
      <c r="F1134">
        <f>VLOOKUP($A1134,'S Wales &amp; England SW'!$AA:$AB,2,FALSE)</f>
        <v>87.3</v>
      </c>
      <c r="G1134">
        <f>VLOOKUP($A1134,Midlands!$AA:$AB,2,FALSE)</f>
        <v>72.5</v>
      </c>
      <c r="H1134">
        <f>VLOOKUP($A1134,'Scotland E'!$AA:$AB,2,FALSE)</f>
        <v>62.2</v>
      </c>
      <c r="I1134">
        <f>VLOOKUP($A1134,'Scotland W'!$AA:$AB,2,FALSE)</f>
        <v>64.7</v>
      </c>
      <c r="J1134">
        <f>VLOOKUP($A1134,'Scotland N'!$AA:$AB,2,FALSE)</f>
        <v>59.8</v>
      </c>
      <c r="K1134">
        <f>VLOOKUP($A1134,'N Ireland'!$AA:$AB,2,FALSE)</f>
        <v>51.9</v>
      </c>
    </row>
    <row r="1135" spans="1:11" x14ac:dyDescent="0.3">
      <c r="A1135" t="s">
        <v>864</v>
      </c>
      <c r="B1135">
        <f>VLOOKUP($A1135,'East Anglia'!$AC:$AD,2,FALSE)</f>
        <v>69.099999999999994</v>
      </c>
      <c r="C1135">
        <f>VLOOKUP($A1135,'England E &amp; NE'!$AC:$AD,2,FALSE)</f>
        <v>39.4</v>
      </c>
      <c r="D1135">
        <f>VLOOKUP($A1135,'England NW &amp; N Wales'!$AC:$AD,2,FALSE)</f>
        <v>56.5</v>
      </c>
      <c r="E1135">
        <f>VLOOKUP($A1135,'England SE &amp; Central South'!$AC:$AD,2,FALSE)</f>
        <v>61.3</v>
      </c>
      <c r="F1135">
        <f>VLOOKUP($A1135,'S Wales &amp; England SW'!$AC:$AD,2,FALSE)</f>
        <v>61.5</v>
      </c>
      <c r="G1135">
        <f>VLOOKUP($A1135,Midlands!$AC:$AD,2,FALSE)</f>
        <v>55.6</v>
      </c>
      <c r="H1135">
        <f>VLOOKUP($A1135,'Scotland E'!$AC:$AD,2,FALSE)</f>
        <v>47.8</v>
      </c>
      <c r="I1135">
        <f>VLOOKUP($A1135,'Scotland W'!$AC:$AD,2,FALSE)</f>
        <v>68.400000000000006</v>
      </c>
      <c r="J1135">
        <f>VLOOKUP($A1135,'Scotland N'!$AC:$AD,2,FALSE)</f>
        <v>80.8</v>
      </c>
      <c r="K1135">
        <f>VLOOKUP($A1135,'N Ireland'!$AC:$AD,2,FALSE)</f>
        <v>50.5</v>
      </c>
    </row>
    <row r="1136" spans="1:11" x14ac:dyDescent="0.3">
      <c r="A1136" t="s">
        <v>1049</v>
      </c>
      <c r="B1136">
        <f>VLOOKUP($A1136,'East Anglia'!$AE:$AF,2,FALSE)</f>
        <v>24.4</v>
      </c>
      <c r="C1136">
        <f>VLOOKUP($A1136,'England E &amp; NE'!$AE:$AF,2,FALSE)</f>
        <v>38.9</v>
      </c>
      <c r="D1136">
        <f>VLOOKUP($A1136,'England NW &amp; N Wales'!$AE:$AF,2,FALSE)</f>
        <v>60</v>
      </c>
      <c r="E1136">
        <f>VLOOKUP($A1136,'England SE &amp; Central South'!$AE:$AF,2,FALSE)</f>
        <v>22.9</v>
      </c>
      <c r="F1136">
        <f>VLOOKUP($A1136,'S Wales &amp; England SW'!$AE:$AF,2,FALSE)</f>
        <v>35.1</v>
      </c>
      <c r="G1136">
        <f>VLOOKUP($A1136,Midlands!$AE:$AF,2,FALSE)</f>
        <v>37.200000000000003</v>
      </c>
      <c r="H1136">
        <f>VLOOKUP($A1136,'Scotland E'!$AE:$AF,2,FALSE)</f>
        <v>61.8</v>
      </c>
      <c r="I1136">
        <f>VLOOKUP($A1136,'Scotland W'!$AE:$AF,2,FALSE)</f>
        <v>96.1</v>
      </c>
      <c r="J1136">
        <f>VLOOKUP($A1136,'Scotland N'!$AE:$AF,2,FALSE)</f>
        <v>91.2</v>
      </c>
      <c r="K1136">
        <f>VLOOKUP($A1136,'N Ireland'!$AE:$AF,2,FALSE)</f>
        <v>60.9</v>
      </c>
    </row>
    <row r="1137" spans="1:11" x14ac:dyDescent="0.3">
      <c r="A1137" t="s">
        <v>1234</v>
      </c>
      <c r="B1137">
        <f>VLOOKUP($A1137,'East Anglia'!$AG:$AH,2,FALSE)</f>
        <v>90.6</v>
      </c>
      <c r="C1137">
        <f>VLOOKUP($A1137,'England E &amp; NE'!$AG:$AH,2,FALSE)</f>
        <v>137.80000000000001</v>
      </c>
      <c r="D1137">
        <f>VLOOKUP($A1137,'England NW &amp; N Wales'!$AG:$AH,2,FALSE)</f>
        <v>135.4</v>
      </c>
      <c r="E1137">
        <f>VLOOKUP($A1137,'England SE &amp; Central South'!$AG:$AH,2,FALSE)</f>
        <v>63.5</v>
      </c>
      <c r="F1137">
        <f>VLOOKUP($A1137,'S Wales &amp; England SW'!$AG:$AH,2,FALSE)</f>
        <v>97.8</v>
      </c>
      <c r="G1137">
        <f>VLOOKUP($A1137,Midlands!$AG:$AH,2,FALSE)</f>
        <v>113.6</v>
      </c>
      <c r="H1137">
        <f>VLOOKUP($A1137,'Scotland E'!$AG:$AH,2,FALSE)</f>
        <v>92</v>
      </c>
      <c r="I1137">
        <f>VLOOKUP($A1137,'Scotland W'!$AG:$AH,2,FALSE)</f>
        <v>107.9</v>
      </c>
      <c r="J1137">
        <f>VLOOKUP($A1137,'Scotland N'!$AG:$AH,2,FALSE)</f>
        <v>73.5</v>
      </c>
      <c r="K1137">
        <f>VLOOKUP($A1137,'N Ireland'!$AG:$AH,2,FALSE)</f>
        <v>112.3</v>
      </c>
    </row>
    <row r="1138" spans="1:11" x14ac:dyDescent="0.3">
      <c r="A1138" t="s">
        <v>1419</v>
      </c>
      <c r="B1138">
        <f>VLOOKUP($A1138,'East Anglia'!$AI:$AJ,2,FALSE)</f>
        <v>65.2</v>
      </c>
      <c r="C1138">
        <f>VLOOKUP($A1138,'England E &amp; NE'!$AI:$AJ,2,FALSE)</f>
        <v>103.4</v>
      </c>
      <c r="D1138">
        <f>VLOOKUP($A1138,'England NW &amp; N Wales'!$AI:$AJ,2,FALSE)</f>
        <v>175.7</v>
      </c>
      <c r="E1138">
        <f>VLOOKUP($A1138,'England SE &amp; Central South'!$AI:$AJ,2,FALSE)</f>
        <v>87</v>
      </c>
      <c r="F1138">
        <f>VLOOKUP($A1138,'S Wales &amp; England SW'!$AI:$AJ,2,FALSE)</f>
        <v>133.80000000000001</v>
      </c>
      <c r="G1138">
        <f>VLOOKUP($A1138,Midlands!$AI:$AJ,2,FALSE)</f>
        <v>82.1</v>
      </c>
      <c r="H1138">
        <f>VLOOKUP($A1138,'Scotland E'!$AI:$AJ,2,FALSE)</f>
        <v>181.3</v>
      </c>
      <c r="I1138">
        <f>VLOOKUP($A1138,'Scotland W'!$AI:$AJ,2,FALSE)</f>
        <v>216.8</v>
      </c>
      <c r="J1138">
        <f>VLOOKUP($A1138,'Scotland N'!$AI:$AJ,2,FALSE)</f>
        <v>190.5</v>
      </c>
      <c r="K1138">
        <f>VLOOKUP($A1138,'N Ireland'!$AI:$AJ,2,FALSE)</f>
        <v>190</v>
      </c>
    </row>
    <row r="1139" spans="1:11" x14ac:dyDescent="0.3">
      <c r="A1139" t="s">
        <v>1604</v>
      </c>
      <c r="B1139">
        <f>VLOOKUP($A1139,'East Anglia'!$AK:$AL,2,FALSE)</f>
        <v>107.5</v>
      </c>
      <c r="C1139">
        <f>VLOOKUP($A1139,'England E &amp; NE'!$AK:$AL,2,FALSE)</f>
        <v>98.1</v>
      </c>
      <c r="D1139">
        <f>VLOOKUP($A1139,'England NW &amp; N Wales'!$AK:$AL,2,FALSE)</f>
        <v>106.5</v>
      </c>
      <c r="E1139">
        <f>VLOOKUP($A1139,'England SE &amp; Central South'!$AK:$AL,2,FALSE)</f>
        <v>87.6</v>
      </c>
      <c r="F1139">
        <f>VLOOKUP($A1139,'S Wales &amp; England SW'!$AK:$AL,2,FALSE)</f>
        <v>145.4</v>
      </c>
      <c r="G1139">
        <f>VLOOKUP($A1139,Midlands!$AK:$AL,2,FALSE)</f>
        <v>98.7</v>
      </c>
      <c r="H1139">
        <f>VLOOKUP($A1139,'Scotland E'!$AK:$AL,2,FALSE)</f>
        <v>140.9</v>
      </c>
      <c r="I1139">
        <f>VLOOKUP($A1139,'Scotland W'!$AK:$AL,2,FALSE)</f>
        <v>117.7</v>
      </c>
      <c r="J1139">
        <f>VLOOKUP($A1139,'Scotland N'!$AK:$AL,2,FALSE)</f>
        <v>106.5</v>
      </c>
      <c r="K1139">
        <f>VLOOKUP($A1139,'N Ireland'!$AK:$AL,2,FALSE)</f>
        <v>92</v>
      </c>
    </row>
    <row r="1140" spans="1:11" x14ac:dyDescent="0.3">
      <c r="A1140" t="s">
        <v>1789</v>
      </c>
      <c r="B1140">
        <f>VLOOKUP($A1140,'East Anglia'!$AM:$AN,2,FALSE)</f>
        <v>23.8</v>
      </c>
      <c r="C1140">
        <f>VLOOKUP($A1140,'England E &amp; NE'!$AM:$AN,2,FALSE)</f>
        <v>65.5</v>
      </c>
      <c r="D1140">
        <f>VLOOKUP($A1140,'England NW &amp; N Wales'!$AM:$AN,2,FALSE)</f>
        <v>198.4</v>
      </c>
      <c r="E1140">
        <f>VLOOKUP($A1140,'England SE &amp; Central South'!$AM:$AN,2,FALSE)</f>
        <v>49.1</v>
      </c>
      <c r="F1140">
        <f>VLOOKUP($A1140,'S Wales &amp; England SW'!$AM:$AN,2,FALSE)</f>
        <v>159.80000000000001</v>
      </c>
      <c r="G1140">
        <f>VLOOKUP($A1140,Midlands!$AM:$AN,2,FALSE)</f>
        <v>75.8</v>
      </c>
      <c r="H1140">
        <f>VLOOKUP($A1140,'Scotland E'!$AM:$AN,2,FALSE)</f>
        <v>140.69999999999999</v>
      </c>
      <c r="I1140">
        <f>VLOOKUP($A1140,'Scotland W'!$AM:$AN,2,FALSE)</f>
        <v>253.3</v>
      </c>
      <c r="J1140">
        <f>VLOOKUP($A1140,'Scotland N'!$AM:$AN,2,FALSE)</f>
        <v>222.1</v>
      </c>
      <c r="K1140">
        <f>VLOOKUP($A1140,'N Ireland'!$AM:$AN,2,FALSE)</f>
        <v>160.5</v>
      </c>
    </row>
    <row r="1141" spans="1:11" x14ac:dyDescent="0.3">
      <c r="A1141" t="s">
        <v>1974</v>
      </c>
      <c r="B1141">
        <f>VLOOKUP($A1141,'East Anglia'!$AO:$AP,2,FALSE)</f>
        <v>91.5</v>
      </c>
      <c r="C1141">
        <f>VLOOKUP($A1141,'England E &amp; NE'!$AO:$AP,2,FALSE)</f>
        <v>97.3</v>
      </c>
      <c r="D1141">
        <f>VLOOKUP($A1141,'England NW &amp; N Wales'!$AO:$AP,2,FALSE)</f>
        <v>159.80000000000001</v>
      </c>
      <c r="E1141">
        <f>VLOOKUP($A1141,'England SE &amp; Central South'!$AO:$AP,2,FALSE)</f>
        <v>131.19999999999999</v>
      </c>
      <c r="F1141">
        <f>VLOOKUP($A1141,'S Wales &amp; England SW'!$AO:$AP,2,FALSE)</f>
        <v>164.6</v>
      </c>
      <c r="G1141">
        <f>VLOOKUP($A1141,Midlands!$AO:$AP,2,FALSE)</f>
        <v>94.8</v>
      </c>
      <c r="H1141">
        <f>VLOOKUP($A1141,'Scotland E'!$AO:$AP,2,FALSE)</f>
        <v>137.69999999999999</v>
      </c>
      <c r="I1141">
        <f>VLOOKUP($A1141,'Scotland W'!$AO:$AP,2,FALSE)</f>
        <v>197.7</v>
      </c>
      <c r="J1141">
        <f>VLOOKUP($A1141,'Scotland N'!$AO:$AP,2,FALSE)</f>
        <v>204.3</v>
      </c>
      <c r="K1141">
        <f>VLOOKUP($A1141,'N Ireland'!$AO:$AP,2,FALSE)</f>
        <v>118.9</v>
      </c>
    </row>
    <row r="1142" spans="1:11" x14ac:dyDescent="0.3">
      <c r="A1142" t="s">
        <v>2159</v>
      </c>
      <c r="B1142">
        <f>VLOOKUP($A1142,'East Anglia'!$AQ:$AR,2,FALSE)</f>
        <v>53.2</v>
      </c>
      <c r="C1142">
        <f>VLOOKUP($A1142,'England E &amp; NE'!$AQ:$AR,2,FALSE)</f>
        <v>65.7</v>
      </c>
      <c r="D1142">
        <f>VLOOKUP($A1142,'England NW &amp; N Wales'!$AQ:$AR,2,FALSE)</f>
        <v>147.5</v>
      </c>
      <c r="E1142">
        <f>VLOOKUP($A1142,'England SE &amp; Central South'!$AQ:$AR,2,FALSE)</f>
        <v>80.599999999999994</v>
      </c>
      <c r="F1142">
        <f>VLOOKUP($A1142,'S Wales &amp; England SW'!$AQ:$AR,2,FALSE)</f>
        <v>151.9</v>
      </c>
      <c r="G1142">
        <f>VLOOKUP($A1142,Midlands!$AQ:$AR,2,FALSE)</f>
        <v>78.5</v>
      </c>
      <c r="H1142">
        <f>VLOOKUP($A1142,'Scotland E'!$AQ:$AR,2,FALSE)</f>
        <v>118.5</v>
      </c>
      <c r="I1142">
        <f>VLOOKUP($A1142,'Scotland W'!$AQ:$AR,2,FALSE)</f>
        <v>177</v>
      </c>
      <c r="J1142">
        <f>VLOOKUP($A1142,'Scotland N'!$AQ:$AR,2,FALSE)</f>
        <v>139.6</v>
      </c>
      <c r="K1142">
        <f>VLOOKUP($A1142,'N Ireland'!$AQ:$AR,2,FALSE)</f>
        <v>108.6</v>
      </c>
    </row>
    <row r="1143" spans="1:11" x14ac:dyDescent="0.3">
      <c r="A1143" t="s">
        <v>114</v>
      </c>
      <c r="B1143">
        <f>VLOOKUP($A1143,'East Anglia'!$U:$V,2,FALSE)</f>
        <v>46.4</v>
      </c>
      <c r="C1143">
        <f>VLOOKUP($A1143,'England E &amp; NE'!$U:$V,2,FALSE)</f>
        <v>65.2</v>
      </c>
      <c r="D1143">
        <f>VLOOKUP($A1143,'England NW &amp; N Wales'!$U:$V,2,FALSE)</f>
        <v>127.6</v>
      </c>
      <c r="E1143">
        <f>VLOOKUP($A1143,'England SE &amp; Central South'!$U:$V,2,FALSE)</f>
        <v>54.1</v>
      </c>
      <c r="F1143">
        <f>VLOOKUP($A1143,'S Wales &amp; England SW'!$U:$V,2,FALSE)</f>
        <v>113.3</v>
      </c>
      <c r="G1143">
        <f>VLOOKUP($A1143,Midlands!$U:$V,2,FALSE)</f>
        <v>56.6</v>
      </c>
      <c r="H1143">
        <f>VLOOKUP($A1143,'Scotland E'!$U:$V,2,FALSE)</f>
        <v>102.1</v>
      </c>
      <c r="I1143">
        <f>VLOOKUP($A1143,'Scotland W'!$U:$V,2,FALSE)</f>
        <v>176</v>
      </c>
      <c r="J1143">
        <f>VLOOKUP($A1143,'Scotland N'!$U:$V,2,FALSE)</f>
        <v>196.7</v>
      </c>
      <c r="K1143">
        <f>VLOOKUP($A1143,'N Ireland'!$U:$V,2,FALSE)</f>
        <v>106.1</v>
      </c>
    </row>
    <row r="1144" spans="1:11" x14ac:dyDescent="0.3">
      <c r="A1144" t="s">
        <v>310</v>
      </c>
      <c r="B1144">
        <f>VLOOKUP($A1144,'East Anglia'!$W:$X,2,FALSE)</f>
        <v>57.9</v>
      </c>
      <c r="C1144">
        <f>VLOOKUP($A1144,'England E &amp; NE'!$W:$X,2,FALSE)</f>
        <v>60.7</v>
      </c>
      <c r="D1144">
        <f>VLOOKUP($A1144,'England NW &amp; N Wales'!$W:$X,2,FALSE)</f>
        <v>124.8</v>
      </c>
      <c r="E1144">
        <f>VLOOKUP($A1144,'England SE &amp; Central South'!$W:$X,2,FALSE)</f>
        <v>55.4</v>
      </c>
      <c r="F1144">
        <f>VLOOKUP($A1144,'S Wales &amp; England SW'!$W:$X,2,FALSE)</f>
        <v>103.7</v>
      </c>
      <c r="G1144">
        <f>VLOOKUP($A1144,Midlands!$W:$X,2,FALSE)</f>
        <v>71.7</v>
      </c>
      <c r="H1144">
        <f>VLOOKUP($A1144,'Scotland E'!$W:$X,2,FALSE)</f>
        <v>78.3</v>
      </c>
      <c r="I1144">
        <f>VLOOKUP($A1144,'Scotland W'!$W:$X,2,FALSE)</f>
        <v>155.9</v>
      </c>
      <c r="J1144">
        <f>VLOOKUP($A1144,'Scotland N'!$W:$X,2,FALSE)</f>
        <v>174</v>
      </c>
      <c r="K1144">
        <f>VLOOKUP($A1144,'N Ireland'!$W:$X,2,FALSE)</f>
        <v>96.8</v>
      </c>
    </row>
    <row r="1145" spans="1:11" x14ac:dyDescent="0.3">
      <c r="A1145" t="s">
        <v>495</v>
      </c>
      <c r="B1145">
        <f>VLOOKUP($A1145,'East Anglia'!$Y:$Z,2,FALSE)</f>
        <v>8.3000000000000007</v>
      </c>
      <c r="C1145">
        <f>VLOOKUP($A1145,'England E &amp; NE'!$Y:$Z,2,FALSE)</f>
        <v>25.6</v>
      </c>
      <c r="D1145">
        <f>VLOOKUP($A1145,'England NW &amp; N Wales'!$Y:$Z,2,FALSE)</f>
        <v>24.6</v>
      </c>
      <c r="E1145">
        <f>VLOOKUP($A1145,'England SE &amp; Central South'!$Y:$Z,2,FALSE)</f>
        <v>12.8</v>
      </c>
      <c r="F1145">
        <f>VLOOKUP($A1145,'S Wales &amp; England SW'!$Y:$Z,2,FALSE)</f>
        <v>45.2</v>
      </c>
      <c r="G1145">
        <f>VLOOKUP($A1145,Midlands!$Y:$Z,2,FALSE)</f>
        <v>8.3000000000000007</v>
      </c>
      <c r="H1145">
        <f>VLOOKUP($A1145,'Scotland E'!$Y:$Z,2,FALSE)</f>
        <v>36.4</v>
      </c>
      <c r="I1145">
        <f>VLOOKUP($A1145,'Scotland W'!$Y:$Z,2,FALSE)</f>
        <v>37.299999999999997</v>
      </c>
      <c r="J1145">
        <f>VLOOKUP($A1145,'Scotland N'!$Y:$Z,2,FALSE)</f>
        <v>40.5</v>
      </c>
      <c r="K1145">
        <f>VLOOKUP($A1145,'N Ireland'!$Y:$Z,2,FALSE)</f>
        <v>46.1</v>
      </c>
    </row>
    <row r="1146" spans="1:11" x14ac:dyDescent="0.3">
      <c r="A1146" t="s">
        <v>680</v>
      </c>
      <c r="B1146">
        <f>VLOOKUP($A1146,'East Anglia'!$AA:$AB,2,FALSE)</f>
        <v>81.7</v>
      </c>
      <c r="C1146">
        <f>VLOOKUP($A1146,'England E &amp; NE'!$AA:$AB,2,FALSE)</f>
        <v>85.7</v>
      </c>
      <c r="D1146">
        <f>VLOOKUP($A1146,'England NW &amp; N Wales'!$AA:$AB,2,FALSE)</f>
        <v>96.2</v>
      </c>
      <c r="E1146">
        <f>VLOOKUP($A1146,'England SE &amp; Central South'!$AA:$AB,2,FALSE)</f>
        <v>85.4</v>
      </c>
      <c r="F1146">
        <f>VLOOKUP($A1146,'S Wales &amp; England SW'!$AA:$AB,2,FALSE)</f>
        <v>88.4</v>
      </c>
      <c r="G1146">
        <f>VLOOKUP($A1146,Midlands!$AA:$AB,2,FALSE)</f>
        <v>92.9</v>
      </c>
      <c r="H1146">
        <f>VLOOKUP($A1146,'Scotland E'!$AA:$AB,2,FALSE)</f>
        <v>74.2</v>
      </c>
      <c r="I1146">
        <f>VLOOKUP($A1146,'Scotland W'!$AA:$AB,2,FALSE)</f>
        <v>73.7</v>
      </c>
      <c r="J1146">
        <f>VLOOKUP($A1146,'Scotland N'!$AA:$AB,2,FALSE)</f>
        <v>98.4</v>
      </c>
      <c r="K1146">
        <f>VLOOKUP($A1146,'N Ireland'!$AA:$AB,2,FALSE)</f>
        <v>81.599999999999994</v>
      </c>
    </row>
    <row r="1147" spans="1:11" x14ac:dyDescent="0.3">
      <c r="A1147" t="s">
        <v>865</v>
      </c>
      <c r="B1147">
        <f>VLOOKUP($A1147,'East Anglia'!$AC:$AD,2,FALSE)</f>
        <v>72.099999999999994</v>
      </c>
      <c r="C1147">
        <f>VLOOKUP($A1147,'England E &amp; NE'!$AC:$AD,2,FALSE)</f>
        <v>71</v>
      </c>
      <c r="D1147">
        <f>VLOOKUP($A1147,'England NW &amp; N Wales'!$AC:$AD,2,FALSE)</f>
        <v>93.9</v>
      </c>
      <c r="E1147">
        <f>VLOOKUP($A1147,'England SE &amp; Central South'!$AC:$AD,2,FALSE)</f>
        <v>73.400000000000006</v>
      </c>
      <c r="F1147">
        <f>VLOOKUP($A1147,'S Wales &amp; England SW'!$AC:$AD,2,FALSE)</f>
        <v>107</v>
      </c>
      <c r="G1147">
        <f>VLOOKUP($A1147,Midlands!$AC:$AD,2,FALSE)</f>
        <v>86.9</v>
      </c>
      <c r="H1147">
        <f>VLOOKUP($A1147,'Scotland E'!$AC:$AD,2,FALSE)</f>
        <v>104.7</v>
      </c>
      <c r="I1147">
        <f>VLOOKUP($A1147,'Scotland W'!$AC:$AD,2,FALSE)</f>
        <v>112.2</v>
      </c>
      <c r="J1147">
        <f>VLOOKUP($A1147,'Scotland N'!$AC:$AD,2,FALSE)</f>
        <v>116.4</v>
      </c>
      <c r="K1147">
        <f>VLOOKUP($A1147,'N Ireland'!$AC:$AD,2,FALSE)</f>
        <v>110</v>
      </c>
    </row>
    <row r="1148" spans="1:11" x14ac:dyDescent="0.3">
      <c r="A1148" t="s">
        <v>1050</v>
      </c>
      <c r="B1148">
        <f>VLOOKUP($A1148,'East Anglia'!$AE:$AF,2,FALSE)</f>
        <v>38.5</v>
      </c>
      <c r="C1148">
        <f>VLOOKUP($A1148,'England E &amp; NE'!$AE:$AF,2,FALSE)</f>
        <v>100.7</v>
      </c>
      <c r="D1148">
        <f>VLOOKUP($A1148,'England NW &amp; N Wales'!$AE:$AF,2,FALSE)</f>
        <v>156.80000000000001</v>
      </c>
      <c r="E1148">
        <f>VLOOKUP($A1148,'England SE &amp; Central South'!$AE:$AF,2,FALSE)</f>
        <v>50</v>
      </c>
      <c r="F1148">
        <f>VLOOKUP($A1148,'S Wales &amp; England SW'!$AE:$AF,2,FALSE)</f>
        <v>103.5</v>
      </c>
      <c r="G1148">
        <f>VLOOKUP($A1148,Midlands!$AE:$AF,2,FALSE)</f>
        <v>99.2</v>
      </c>
      <c r="H1148">
        <f>VLOOKUP($A1148,'Scotland E'!$AE:$AF,2,FALSE)</f>
        <v>128.4</v>
      </c>
      <c r="I1148">
        <f>VLOOKUP($A1148,'Scotland W'!$AE:$AF,2,FALSE)</f>
        <v>176.1</v>
      </c>
      <c r="J1148">
        <f>VLOOKUP($A1148,'Scotland N'!$AE:$AF,2,FALSE)</f>
        <v>118.5</v>
      </c>
      <c r="K1148">
        <f>VLOOKUP($A1148,'N Ireland'!$AE:$AF,2,FALSE)</f>
        <v>138.6</v>
      </c>
    </row>
    <row r="1149" spans="1:11" x14ac:dyDescent="0.3">
      <c r="A1149" t="s">
        <v>1235</v>
      </c>
      <c r="B1149">
        <f>VLOOKUP($A1149,'East Anglia'!$AG:$AH,2,FALSE)</f>
        <v>86.6</v>
      </c>
      <c r="C1149">
        <f>VLOOKUP($A1149,'England E &amp; NE'!$AG:$AH,2,FALSE)</f>
        <v>106.7</v>
      </c>
      <c r="D1149">
        <f>VLOOKUP($A1149,'England NW &amp; N Wales'!$AG:$AH,2,FALSE)</f>
        <v>121.3</v>
      </c>
      <c r="E1149">
        <f>VLOOKUP($A1149,'England SE &amp; Central South'!$AG:$AH,2,FALSE)</f>
        <v>91</v>
      </c>
      <c r="F1149">
        <f>VLOOKUP($A1149,'S Wales &amp; England SW'!$AG:$AH,2,FALSE)</f>
        <v>138.30000000000001</v>
      </c>
      <c r="G1149">
        <f>VLOOKUP($A1149,Midlands!$AG:$AH,2,FALSE)</f>
        <v>95.7</v>
      </c>
      <c r="H1149">
        <f>VLOOKUP($A1149,'Scotland E'!$AG:$AH,2,FALSE)</f>
        <v>122.9</v>
      </c>
      <c r="I1149">
        <f>VLOOKUP($A1149,'Scotland W'!$AG:$AH,2,FALSE)</f>
        <v>140.9</v>
      </c>
      <c r="J1149">
        <f>VLOOKUP($A1149,'Scotland N'!$AG:$AH,2,FALSE)</f>
        <v>133.69999999999999</v>
      </c>
      <c r="K1149">
        <f>VLOOKUP($A1149,'N Ireland'!$AG:$AH,2,FALSE)</f>
        <v>118.4</v>
      </c>
    </row>
    <row r="1150" spans="1:11" x14ac:dyDescent="0.3">
      <c r="A1150" t="s">
        <v>1420</v>
      </c>
      <c r="B1150">
        <f>VLOOKUP($A1150,'East Anglia'!$AI:$AJ,2,FALSE)</f>
        <v>92.3</v>
      </c>
      <c r="C1150">
        <f>VLOOKUP($A1150,'England E &amp; NE'!$AI:$AJ,2,FALSE)</f>
        <v>97.9</v>
      </c>
      <c r="D1150">
        <f>VLOOKUP($A1150,'England NW &amp; N Wales'!$AI:$AJ,2,FALSE)</f>
        <v>143.1</v>
      </c>
      <c r="E1150">
        <f>VLOOKUP($A1150,'England SE &amp; Central South'!$AI:$AJ,2,FALSE)</f>
        <v>105.9</v>
      </c>
      <c r="F1150">
        <f>VLOOKUP($A1150,'S Wales &amp; England SW'!$AI:$AJ,2,FALSE)</f>
        <v>127.1</v>
      </c>
      <c r="G1150">
        <f>VLOOKUP($A1150,Midlands!$AI:$AJ,2,FALSE)</f>
        <v>118.4</v>
      </c>
      <c r="H1150">
        <f>VLOOKUP($A1150,'Scotland E'!$AI:$AJ,2,FALSE)</f>
        <v>89.3</v>
      </c>
      <c r="I1150">
        <f>VLOOKUP($A1150,'Scotland W'!$AI:$AJ,2,FALSE)</f>
        <v>65.2</v>
      </c>
      <c r="J1150">
        <f>VLOOKUP($A1150,'Scotland N'!$AI:$AJ,2,FALSE)</f>
        <v>51.3</v>
      </c>
      <c r="K1150">
        <f>VLOOKUP($A1150,'N Ireland'!$AI:$AJ,2,FALSE)</f>
        <v>81.5</v>
      </c>
    </row>
    <row r="1151" spans="1:11" x14ac:dyDescent="0.3">
      <c r="A1151" t="s">
        <v>1605</v>
      </c>
      <c r="B1151">
        <f>VLOOKUP($A1151,'East Anglia'!$AK:$AL,2,FALSE)</f>
        <v>57.7</v>
      </c>
      <c r="C1151">
        <f>VLOOKUP($A1151,'England E &amp; NE'!$AK:$AL,2,FALSE)</f>
        <v>82.8</v>
      </c>
      <c r="D1151">
        <f>VLOOKUP($A1151,'England NW &amp; N Wales'!$AK:$AL,2,FALSE)</f>
        <v>89.8</v>
      </c>
      <c r="E1151">
        <f>VLOOKUP($A1151,'England SE &amp; Central South'!$AK:$AL,2,FALSE)</f>
        <v>51.3</v>
      </c>
      <c r="F1151">
        <f>VLOOKUP($A1151,'S Wales &amp; England SW'!$AK:$AL,2,FALSE)</f>
        <v>66.2</v>
      </c>
      <c r="G1151">
        <f>VLOOKUP($A1151,Midlands!$AK:$AL,2,FALSE)</f>
        <v>75</v>
      </c>
      <c r="H1151">
        <f>VLOOKUP($A1151,'Scotland E'!$AK:$AL,2,FALSE)</f>
        <v>44.7</v>
      </c>
      <c r="I1151">
        <f>VLOOKUP($A1151,'Scotland W'!$AK:$AL,2,FALSE)</f>
        <v>55.5</v>
      </c>
      <c r="J1151">
        <f>VLOOKUP($A1151,'Scotland N'!$AK:$AL,2,FALSE)</f>
        <v>55.1</v>
      </c>
      <c r="K1151">
        <f>VLOOKUP($A1151,'N Ireland'!$AK:$AL,2,FALSE)</f>
        <v>67.2</v>
      </c>
    </row>
    <row r="1152" spans="1:11" x14ac:dyDescent="0.3">
      <c r="A1152" t="s">
        <v>1790</v>
      </c>
      <c r="B1152">
        <f>VLOOKUP($A1152,'East Anglia'!$AM:$AN,2,FALSE)</f>
        <v>19.7</v>
      </c>
      <c r="C1152">
        <f>VLOOKUP($A1152,'England E &amp; NE'!$AM:$AN,2,FALSE)</f>
        <v>35.6</v>
      </c>
      <c r="D1152">
        <f>VLOOKUP($A1152,'England NW &amp; N Wales'!$AM:$AN,2,FALSE)</f>
        <v>79.099999999999994</v>
      </c>
      <c r="E1152">
        <f>VLOOKUP($A1152,'England SE &amp; Central South'!$AM:$AN,2,FALSE)</f>
        <v>16.7</v>
      </c>
      <c r="F1152">
        <f>VLOOKUP($A1152,'S Wales &amp; England SW'!$AM:$AN,2,FALSE)</f>
        <v>36.9</v>
      </c>
      <c r="G1152">
        <f>VLOOKUP($A1152,Midlands!$AM:$AN,2,FALSE)</f>
        <v>24.5</v>
      </c>
      <c r="H1152">
        <f>VLOOKUP($A1152,'Scotland E'!$AM:$AN,2,FALSE)</f>
        <v>67</v>
      </c>
      <c r="I1152">
        <f>VLOOKUP($A1152,'Scotland W'!$AM:$AN,2,FALSE)</f>
        <v>137.5</v>
      </c>
      <c r="J1152">
        <f>VLOOKUP($A1152,'Scotland N'!$AM:$AN,2,FALSE)</f>
        <v>142.9</v>
      </c>
      <c r="K1152">
        <f>VLOOKUP($A1152,'N Ireland'!$AM:$AN,2,FALSE)</f>
        <v>71.3</v>
      </c>
    </row>
    <row r="1153" spans="1:11" x14ac:dyDescent="0.3">
      <c r="A1153" t="s">
        <v>1975</v>
      </c>
      <c r="B1153">
        <f>VLOOKUP($A1153,'East Anglia'!$AO:$AP,2,FALSE)</f>
        <v>51.6</v>
      </c>
      <c r="C1153">
        <f>VLOOKUP($A1153,'England E &amp; NE'!$AO:$AP,2,FALSE)</f>
        <v>87.1</v>
      </c>
      <c r="D1153">
        <f>VLOOKUP($A1153,'England NW &amp; N Wales'!$AO:$AP,2,FALSE)</f>
        <v>221.9</v>
      </c>
      <c r="E1153">
        <f>VLOOKUP($A1153,'England SE &amp; Central South'!$AO:$AP,2,FALSE)</f>
        <v>101.3</v>
      </c>
      <c r="F1153">
        <f>VLOOKUP($A1153,'S Wales &amp; England SW'!$AO:$AP,2,FALSE)</f>
        <v>226.5</v>
      </c>
      <c r="G1153">
        <f>VLOOKUP($A1153,Midlands!$AO:$AP,2,FALSE)</f>
        <v>107.2</v>
      </c>
      <c r="H1153">
        <f>VLOOKUP($A1153,'Scotland E'!$AO:$AP,2,FALSE)</f>
        <v>178.6</v>
      </c>
      <c r="I1153">
        <f>VLOOKUP($A1153,'Scotland W'!$AO:$AP,2,FALSE)</f>
        <v>266.3</v>
      </c>
      <c r="J1153">
        <f>VLOOKUP($A1153,'Scotland N'!$AO:$AP,2,FALSE)</f>
        <v>138.19999999999999</v>
      </c>
      <c r="K1153">
        <f>VLOOKUP($A1153,'N Ireland'!$AO:$AP,2,FALSE)</f>
        <v>160.6</v>
      </c>
    </row>
    <row r="1154" spans="1:11" x14ac:dyDescent="0.3">
      <c r="A1154" t="s">
        <v>2160</v>
      </c>
      <c r="B1154">
        <f>VLOOKUP($A1154,'East Anglia'!$AQ:$AR,2,FALSE)</f>
        <v>24.8</v>
      </c>
      <c r="C1154">
        <f>VLOOKUP($A1154,'England E &amp; NE'!$AQ:$AR,2,FALSE)</f>
        <v>37.1</v>
      </c>
      <c r="D1154">
        <f>VLOOKUP($A1154,'England NW &amp; N Wales'!$AQ:$AR,2,FALSE)</f>
        <v>90.6</v>
      </c>
      <c r="E1154">
        <f>VLOOKUP($A1154,'England SE &amp; Central South'!$AQ:$AR,2,FALSE)</f>
        <v>21.8</v>
      </c>
      <c r="F1154">
        <f>VLOOKUP($A1154,'S Wales &amp; England SW'!$AQ:$AR,2,FALSE)</f>
        <v>68.7</v>
      </c>
      <c r="G1154">
        <f>VLOOKUP($A1154,Midlands!$AQ:$AR,2,FALSE)</f>
        <v>33.6</v>
      </c>
      <c r="H1154">
        <f>VLOOKUP($A1154,'Scotland E'!$AQ:$AR,2,FALSE)</f>
        <v>75</v>
      </c>
      <c r="I1154">
        <f>VLOOKUP($A1154,'Scotland W'!$AQ:$AR,2,FALSE)</f>
        <v>175.9</v>
      </c>
      <c r="J1154">
        <f>VLOOKUP($A1154,'Scotland N'!$AQ:$AR,2,FALSE)</f>
        <v>190</v>
      </c>
      <c r="K1154">
        <f>VLOOKUP($A1154,'N Ireland'!$AQ:$AR,2,FALSE)</f>
        <v>88.8</v>
      </c>
    </row>
    <row r="1155" spans="1:11" x14ac:dyDescent="0.3">
      <c r="A1155" t="s">
        <v>115</v>
      </c>
      <c r="B1155">
        <f>VLOOKUP($A1155,'East Anglia'!$U:$V,2,FALSE)</f>
        <v>26.2</v>
      </c>
      <c r="C1155">
        <f>VLOOKUP($A1155,'England E &amp; NE'!$U:$V,2,FALSE)</f>
        <v>48.6</v>
      </c>
      <c r="D1155">
        <f>VLOOKUP($A1155,'England NW &amp; N Wales'!$U:$V,2,FALSE)</f>
        <v>168.7</v>
      </c>
      <c r="E1155">
        <f>VLOOKUP($A1155,'England SE &amp; Central South'!$U:$V,2,FALSE)</f>
        <v>70.7</v>
      </c>
      <c r="F1155">
        <f>VLOOKUP($A1155,'S Wales &amp; England SW'!$U:$V,2,FALSE)</f>
        <v>162</v>
      </c>
      <c r="G1155">
        <f>VLOOKUP($A1155,Midlands!$U:$V,2,FALSE)</f>
        <v>67.599999999999994</v>
      </c>
      <c r="H1155">
        <f>VLOOKUP($A1155,'Scotland E'!$U:$V,2,FALSE)</f>
        <v>134.69999999999999</v>
      </c>
      <c r="I1155">
        <f>VLOOKUP($A1155,'Scotland W'!$U:$V,2,FALSE)</f>
        <v>260.2</v>
      </c>
      <c r="J1155">
        <f>VLOOKUP($A1155,'Scotland N'!$U:$V,2,FALSE)</f>
        <v>267.10000000000002</v>
      </c>
      <c r="K1155">
        <f>VLOOKUP($A1155,'N Ireland'!$U:$V,2,FALSE)</f>
        <v>106.9</v>
      </c>
    </row>
    <row r="1156" spans="1:11" x14ac:dyDescent="0.3">
      <c r="A1156" t="s">
        <v>311</v>
      </c>
      <c r="B1156">
        <f>VLOOKUP($A1156,'East Anglia'!$W:$X,2,FALSE)</f>
        <v>11.7</v>
      </c>
      <c r="C1156">
        <f>VLOOKUP($A1156,'England E &amp; NE'!$W:$X,2,FALSE)</f>
        <v>19.399999999999999</v>
      </c>
      <c r="D1156">
        <f>VLOOKUP($A1156,'England NW &amp; N Wales'!$W:$X,2,FALSE)</f>
        <v>4.2</v>
      </c>
      <c r="E1156">
        <f>VLOOKUP($A1156,'England SE &amp; Central South'!$W:$X,2,FALSE)</f>
        <v>6.9</v>
      </c>
      <c r="F1156">
        <f>VLOOKUP($A1156,'S Wales &amp; England SW'!$W:$X,2,FALSE)</f>
        <v>1.9</v>
      </c>
      <c r="G1156">
        <f>VLOOKUP($A1156,Midlands!$W:$X,2,FALSE)</f>
        <v>7.5</v>
      </c>
      <c r="H1156">
        <f>VLOOKUP($A1156,'Scotland E'!$W:$X,2,FALSE)</f>
        <v>10</v>
      </c>
      <c r="I1156">
        <f>VLOOKUP($A1156,'Scotland W'!$W:$X,2,FALSE)</f>
        <v>3.3</v>
      </c>
      <c r="J1156">
        <f>VLOOKUP($A1156,'Scotland N'!$W:$X,2,FALSE)</f>
        <v>22</v>
      </c>
      <c r="K1156">
        <f>VLOOKUP($A1156,'N Ireland'!$W:$X,2,FALSE)</f>
        <v>5</v>
      </c>
    </row>
    <row r="1157" spans="1:11" x14ac:dyDescent="0.3">
      <c r="A1157" t="s">
        <v>496</v>
      </c>
      <c r="B1157">
        <f>VLOOKUP($A1157,'East Anglia'!$Y:$Z,2,FALSE)</f>
        <v>38</v>
      </c>
      <c r="C1157">
        <f>VLOOKUP($A1157,'England E &amp; NE'!$Y:$Z,2,FALSE)</f>
        <v>57.5</v>
      </c>
      <c r="D1157">
        <f>VLOOKUP($A1157,'England NW &amp; N Wales'!$Y:$Z,2,FALSE)</f>
        <v>86.7</v>
      </c>
      <c r="E1157">
        <f>VLOOKUP($A1157,'England SE &amp; Central South'!$Y:$Z,2,FALSE)</f>
        <v>43.7</v>
      </c>
      <c r="F1157">
        <f>VLOOKUP($A1157,'S Wales &amp; England SW'!$Y:$Z,2,FALSE)</f>
        <v>73.7</v>
      </c>
      <c r="G1157">
        <f>VLOOKUP($A1157,Midlands!$Y:$Z,2,FALSE)</f>
        <v>49.6</v>
      </c>
      <c r="H1157">
        <f>VLOOKUP($A1157,'Scotland E'!$Y:$Z,2,FALSE)</f>
        <v>86.2</v>
      </c>
      <c r="I1157">
        <f>VLOOKUP($A1157,'Scotland W'!$Y:$Z,2,FALSE)</f>
        <v>95.1</v>
      </c>
      <c r="J1157">
        <f>VLOOKUP($A1157,'Scotland N'!$Y:$Z,2,FALSE)</f>
        <v>97.8</v>
      </c>
      <c r="K1157">
        <f>VLOOKUP($A1157,'N Ireland'!$Y:$Z,2,FALSE)</f>
        <v>65.900000000000006</v>
      </c>
    </row>
    <row r="1158" spans="1:11" x14ac:dyDescent="0.3">
      <c r="A1158" t="s">
        <v>681</v>
      </c>
      <c r="B1158">
        <f>VLOOKUP($A1158,'East Anglia'!$AA:$AB,2,FALSE)</f>
        <v>64.099999999999994</v>
      </c>
      <c r="C1158">
        <f>VLOOKUP($A1158,'England E &amp; NE'!$AA:$AB,2,FALSE)</f>
        <v>61.8</v>
      </c>
      <c r="D1158">
        <f>VLOOKUP($A1158,'England NW &amp; N Wales'!$AA:$AB,2,FALSE)</f>
        <v>113.5</v>
      </c>
      <c r="E1158">
        <f>VLOOKUP($A1158,'England SE &amp; Central South'!$AA:$AB,2,FALSE)</f>
        <v>70.3</v>
      </c>
      <c r="F1158">
        <f>VLOOKUP($A1158,'S Wales &amp; England SW'!$AA:$AB,2,FALSE)</f>
        <v>96.8</v>
      </c>
      <c r="G1158">
        <f>VLOOKUP($A1158,Midlands!$AA:$AB,2,FALSE)</f>
        <v>81.3</v>
      </c>
      <c r="H1158">
        <f>VLOOKUP($A1158,'Scotland E'!$AA:$AB,2,FALSE)</f>
        <v>106.4</v>
      </c>
      <c r="I1158">
        <f>VLOOKUP($A1158,'Scotland W'!$AA:$AB,2,FALSE)</f>
        <v>137.80000000000001</v>
      </c>
      <c r="J1158">
        <f>VLOOKUP($A1158,'Scotland N'!$AA:$AB,2,FALSE)</f>
        <v>153.4</v>
      </c>
      <c r="K1158">
        <f>VLOOKUP($A1158,'N Ireland'!$AA:$AB,2,FALSE)</f>
        <v>92.8</v>
      </c>
    </row>
    <row r="1159" spans="1:11" x14ac:dyDescent="0.3">
      <c r="A1159" t="s">
        <v>866</v>
      </c>
      <c r="B1159">
        <f>VLOOKUP($A1159,'East Anglia'!$AC:$AD,2,FALSE)</f>
        <v>97.9</v>
      </c>
      <c r="C1159">
        <f>VLOOKUP($A1159,'England E &amp; NE'!$AC:$AD,2,FALSE)</f>
        <v>114.9</v>
      </c>
      <c r="D1159">
        <f>VLOOKUP($A1159,'England NW &amp; N Wales'!$AC:$AD,2,FALSE)</f>
        <v>115.4</v>
      </c>
      <c r="E1159">
        <f>VLOOKUP($A1159,'England SE &amp; Central South'!$AC:$AD,2,FALSE)</f>
        <v>110.2</v>
      </c>
      <c r="F1159">
        <f>VLOOKUP($A1159,'S Wales &amp; England SW'!$AC:$AD,2,FALSE)</f>
        <v>125</v>
      </c>
      <c r="G1159">
        <f>VLOOKUP($A1159,Midlands!$AC:$AD,2,FALSE)</f>
        <v>144.19999999999999</v>
      </c>
      <c r="H1159">
        <f>VLOOKUP($A1159,'Scotland E'!$AC:$AD,2,FALSE)</f>
        <v>87.6</v>
      </c>
      <c r="I1159">
        <f>VLOOKUP($A1159,'Scotland W'!$AC:$AD,2,FALSE)</f>
        <v>86.1</v>
      </c>
      <c r="J1159">
        <f>VLOOKUP($A1159,'Scotland N'!$AC:$AD,2,FALSE)</f>
        <v>82</v>
      </c>
      <c r="K1159">
        <f>VLOOKUP($A1159,'N Ireland'!$AC:$AD,2,FALSE)</f>
        <v>74.3</v>
      </c>
    </row>
    <row r="1160" spans="1:11" x14ac:dyDescent="0.3">
      <c r="A1160" t="s">
        <v>1051</v>
      </c>
      <c r="B1160">
        <f>VLOOKUP($A1160,'East Anglia'!$AE:$AF,2,FALSE)</f>
        <v>14.7</v>
      </c>
      <c r="C1160">
        <f>VLOOKUP($A1160,'England E &amp; NE'!$AE:$AF,2,FALSE)</f>
        <v>25.2</v>
      </c>
      <c r="D1160">
        <f>VLOOKUP($A1160,'England NW &amp; N Wales'!$AE:$AF,2,FALSE)</f>
        <v>40.299999999999997</v>
      </c>
      <c r="E1160">
        <f>VLOOKUP($A1160,'England SE &amp; Central South'!$AE:$AF,2,FALSE)</f>
        <v>36.1</v>
      </c>
      <c r="F1160">
        <f>VLOOKUP($A1160,'S Wales &amp; England SW'!$AE:$AF,2,FALSE)</f>
        <v>58.5</v>
      </c>
      <c r="G1160">
        <f>VLOOKUP($A1160,Midlands!$AE:$AF,2,FALSE)</f>
        <v>24.9</v>
      </c>
      <c r="H1160">
        <f>VLOOKUP($A1160,'Scotland E'!$AE:$AF,2,FALSE)</f>
        <v>33.200000000000003</v>
      </c>
      <c r="I1160">
        <f>VLOOKUP($A1160,'Scotland W'!$AE:$AF,2,FALSE)</f>
        <v>53.8</v>
      </c>
      <c r="J1160">
        <f>VLOOKUP($A1160,'Scotland N'!$AE:$AF,2,FALSE)</f>
        <v>29.8</v>
      </c>
      <c r="K1160">
        <f>VLOOKUP($A1160,'N Ireland'!$AE:$AF,2,FALSE)</f>
        <v>42.9</v>
      </c>
    </row>
    <row r="1161" spans="1:11" x14ac:dyDescent="0.3">
      <c r="A1161" t="s">
        <v>1236</v>
      </c>
      <c r="B1161">
        <f>VLOOKUP($A1161,'East Anglia'!$AG:$AH,2,FALSE)</f>
        <v>69.8</v>
      </c>
      <c r="C1161">
        <f>VLOOKUP($A1161,'England E &amp; NE'!$AG:$AH,2,FALSE)</f>
        <v>90.9</v>
      </c>
      <c r="D1161">
        <f>VLOOKUP($A1161,'England NW &amp; N Wales'!$AG:$AH,2,FALSE)</f>
        <v>149.69999999999999</v>
      </c>
      <c r="E1161">
        <f>VLOOKUP($A1161,'England SE &amp; Central South'!$AG:$AH,2,FALSE)</f>
        <v>83.3</v>
      </c>
      <c r="F1161">
        <f>VLOOKUP($A1161,'S Wales &amp; England SW'!$AG:$AH,2,FALSE)</f>
        <v>106.8</v>
      </c>
      <c r="G1161">
        <f>VLOOKUP($A1161,Midlands!$AG:$AH,2,FALSE)</f>
        <v>90.9</v>
      </c>
      <c r="H1161">
        <f>VLOOKUP($A1161,'Scotland E'!$AG:$AH,2,FALSE)</f>
        <v>105</v>
      </c>
      <c r="I1161">
        <f>VLOOKUP($A1161,'Scotland W'!$AG:$AH,2,FALSE)</f>
        <v>142.19999999999999</v>
      </c>
      <c r="J1161">
        <f>VLOOKUP($A1161,'Scotland N'!$AG:$AH,2,FALSE)</f>
        <v>132.69999999999999</v>
      </c>
      <c r="K1161">
        <f>VLOOKUP($A1161,'N Ireland'!$AG:$AH,2,FALSE)</f>
        <v>123.8</v>
      </c>
    </row>
    <row r="1162" spans="1:11" x14ac:dyDescent="0.3">
      <c r="A1162" t="s">
        <v>1421</v>
      </c>
      <c r="B1162">
        <f>VLOOKUP($A1162,'East Anglia'!$AI:$AJ,2,FALSE)</f>
        <v>52</v>
      </c>
      <c r="C1162">
        <f>VLOOKUP($A1162,'England E &amp; NE'!$AI:$AJ,2,FALSE)</f>
        <v>51.1</v>
      </c>
      <c r="D1162">
        <f>VLOOKUP($A1162,'England NW &amp; N Wales'!$AI:$AJ,2,FALSE)</f>
        <v>48</v>
      </c>
      <c r="E1162">
        <f>VLOOKUP($A1162,'England SE &amp; Central South'!$AI:$AJ,2,FALSE)</f>
        <v>28.5</v>
      </c>
      <c r="F1162">
        <f>VLOOKUP($A1162,'S Wales &amp; England SW'!$AI:$AJ,2,FALSE)</f>
        <v>43.1</v>
      </c>
      <c r="G1162">
        <f>VLOOKUP($A1162,Midlands!$AI:$AJ,2,FALSE)</f>
        <v>52.7</v>
      </c>
      <c r="H1162">
        <f>VLOOKUP($A1162,'Scotland E'!$AI:$AJ,2,FALSE)</f>
        <v>39.700000000000003</v>
      </c>
      <c r="I1162">
        <f>VLOOKUP($A1162,'Scotland W'!$AI:$AJ,2,FALSE)</f>
        <v>80.599999999999994</v>
      </c>
      <c r="J1162">
        <f>VLOOKUP($A1162,'Scotland N'!$AI:$AJ,2,FALSE)</f>
        <v>105.3</v>
      </c>
      <c r="K1162">
        <f>VLOOKUP($A1162,'N Ireland'!$AI:$AJ,2,FALSE)</f>
        <v>68.900000000000006</v>
      </c>
    </row>
    <row r="1163" spans="1:11" x14ac:dyDescent="0.3">
      <c r="A1163" t="s">
        <v>1606</v>
      </c>
      <c r="B1163">
        <f>VLOOKUP($A1163,'East Anglia'!$AK:$AL,2,FALSE)</f>
        <v>48.2</v>
      </c>
      <c r="C1163">
        <f>VLOOKUP($A1163,'England E &amp; NE'!$AK:$AL,2,FALSE)</f>
        <v>74.8</v>
      </c>
      <c r="D1163">
        <f>VLOOKUP($A1163,'England NW &amp; N Wales'!$AK:$AL,2,FALSE)</f>
        <v>135.9</v>
      </c>
      <c r="E1163">
        <f>VLOOKUP($A1163,'England SE &amp; Central South'!$AK:$AL,2,FALSE)</f>
        <v>74.900000000000006</v>
      </c>
      <c r="F1163">
        <f>VLOOKUP($A1163,'S Wales &amp; England SW'!$AK:$AL,2,FALSE)</f>
        <v>136.5</v>
      </c>
      <c r="G1163">
        <f>VLOOKUP($A1163,Midlands!$AK:$AL,2,FALSE)</f>
        <v>74.5</v>
      </c>
      <c r="H1163">
        <f>VLOOKUP($A1163,'Scotland E'!$AK:$AL,2,FALSE)</f>
        <v>94.1</v>
      </c>
      <c r="I1163">
        <f>VLOOKUP($A1163,'Scotland W'!$AK:$AL,2,FALSE)</f>
        <v>162.80000000000001</v>
      </c>
      <c r="J1163">
        <f>VLOOKUP($A1163,'Scotland N'!$AK:$AL,2,FALSE)</f>
        <v>161.69999999999999</v>
      </c>
      <c r="K1163">
        <f>VLOOKUP($A1163,'N Ireland'!$AK:$AL,2,FALSE)</f>
        <v>101.1</v>
      </c>
    </row>
    <row r="1164" spans="1:11" x14ac:dyDescent="0.3">
      <c r="A1164" t="s">
        <v>1791</v>
      </c>
      <c r="B1164">
        <f>VLOOKUP($A1164,'East Anglia'!$AM:$AN,2,FALSE)</f>
        <v>108.3</v>
      </c>
      <c r="C1164">
        <f>VLOOKUP($A1164,'England E &amp; NE'!$AM:$AN,2,FALSE)</f>
        <v>107.4</v>
      </c>
      <c r="D1164">
        <f>VLOOKUP($A1164,'England NW &amp; N Wales'!$AM:$AN,2,FALSE)</f>
        <v>202.7</v>
      </c>
      <c r="E1164">
        <f>VLOOKUP($A1164,'England SE &amp; Central South'!$AM:$AN,2,FALSE)</f>
        <v>155.30000000000001</v>
      </c>
      <c r="F1164">
        <f>VLOOKUP($A1164,'S Wales &amp; England SW'!$AM:$AN,2,FALSE)</f>
        <v>229.7</v>
      </c>
      <c r="G1164">
        <f>VLOOKUP($A1164,Midlands!$AM:$AN,2,FALSE)</f>
        <v>112.9</v>
      </c>
      <c r="H1164">
        <f>VLOOKUP($A1164,'Scotland E'!$AM:$AN,2,FALSE)</f>
        <v>207.5</v>
      </c>
      <c r="I1164">
        <f>VLOOKUP($A1164,'Scotland W'!$AM:$AN,2,FALSE)</f>
        <v>222.8</v>
      </c>
      <c r="J1164">
        <f>VLOOKUP($A1164,'Scotland N'!$AM:$AN,2,FALSE)</f>
        <v>193</v>
      </c>
      <c r="K1164">
        <f>VLOOKUP($A1164,'N Ireland'!$AM:$AN,2,FALSE)</f>
        <v>106.3</v>
      </c>
    </row>
    <row r="1165" spans="1:11" x14ac:dyDescent="0.3">
      <c r="A1165" t="s">
        <v>1976</v>
      </c>
      <c r="B1165">
        <f>VLOOKUP($A1165,'East Anglia'!$AO:$AP,2,FALSE)</f>
        <v>34.6</v>
      </c>
      <c r="C1165">
        <f>VLOOKUP($A1165,'England E &amp; NE'!$AO:$AP,2,FALSE)</f>
        <v>41.6</v>
      </c>
      <c r="D1165">
        <f>VLOOKUP($A1165,'England NW &amp; N Wales'!$AO:$AP,2,FALSE)</f>
        <v>99.1</v>
      </c>
      <c r="E1165">
        <f>VLOOKUP($A1165,'England SE &amp; Central South'!$AO:$AP,2,FALSE)</f>
        <v>41</v>
      </c>
      <c r="F1165">
        <f>VLOOKUP($A1165,'S Wales &amp; England SW'!$AO:$AP,2,FALSE)</f>
        <v>89.9</v>
      </c>
      <c r="G1165">
        <f>VLOOKUP($A1165,Midlands!$AO:$AP,2,FALSE)</f>
        <v>52.8</v>
      </c>
      <c r="H1165">
        <f>VLOOKUP($A1165,'Scotland E'!$AO:$AP,2,FALSE)</f>
        <v>74.2</v>
      </c>
      <c r="I1165">
        <f>VLOOKUP($A1165,'Scotland W'!$AO:$AP,2,FALSE)</f>
        <v>153.30000000000001</v>
      </c>
      <c r="J1165">
        <f>VLOOKUP($A1165,'Scotland N'!$AO:$AP,2,FALSE)</f>
        <v>187.9</v>
      </c>
      <c r="K1165">
        <f>VLOOKUP($A1165,'N Ireland'!$AO:$AP,2,FALSE)</f>
        <v>73.8</v>
      </c>
    </row>
    <row r="1166" spans="1:11" x14ac:dyDescent="0.3">
      <c r="A1166" t="s">
        <v>2161</v>
      </c>
      <c r="B1166">
        <f>VLOOKUP($A1166,'East Anglia'!$AQ:$AR,2,FALSE)</f>
        <v>12.7</v>
      </c>
      <c r="C1166">
        <f>VLOOKUP($A1166,'England E &amp; NE'!$AQ:$AR,2,FALSE)</f>
        <v>38.4</v>
      </c>
      <c r="D1166">
        <f>VLOOKUP($A1166,'England NW &amp; N Wales'!$AQ:$AR,2,FALSE)</f>
        <v>107.8</v>
      </c>
      <c r="E1166">
        <f>VLOOKUP($A1166,'England SE &amp; Central South'!$AQ:$AR,2,FALSE)</f>
        <v>23.5</v>
      </c>
      <c r="F1166">
        <f>VLOOKUP($A1166,'S Wales &amp; England SW'!$AQ:$AR,2,FALSE)</f>
        <v>89.5</v>
      </c>
      <c r="G1166">
        <f>VLOOKUP($A1166,Midlands!$AQ:$AR,2,FALSE)</f>
        <v>30.4</v>
      </c>
      <c r="H1166">
        <f>VLOOKUP($A1166,'Scotland E'!$AQ:$AR,2,FALSE)</f>
        <v>149.30000000000001</v>
      </c>
      <c r="I1166">
        <f>VLOOKUP($A1166,'Scotland W'!$AQ:$AR,2,FALSE)</f>
        <v>260.60000000000002</v>
      </c>
      <c r="J1166">
        <f>VLOOKUP($A1166,'Scotland N'!$AQ:$AR,2,FALSE)</f>
        <v>147.9</v>
      </c>
      <c r="K1166">
        <f>VLOOKUP($A1166,'N Ireland'!$AQ:$AR,2,FALSE)</f>
        <v>150.30000000000001</v>
      </c>
    </row>
    <row r="1167" spans="1:11" x14ac:dyDescent="0.3">
      <c r="A1167" t="s">
        <v>116</v>
      </c>
      <c r="B1167">
        <f>VLOOKUP($A1167,'East Anglia'!$U:$V,2,FALSE)</f>
        <v>30.7</v>
      </c>
      <c r="C1167">
        <f>VLOOKUP($A1167,'England E &amp; NE'!$U:$V,2,FALSE)</f>
        <v>51.3</v>
      </c>
      <c r="D1167">
        <f>VLOOKUP($A1167,'England NW &amp; N Wales'!$U:$V,2,FALSE)</f>
        <v>115.7</v>
      </c>
      <c r="E1167">
        <f>VLOOKUP($A1167,'England SE &amp; Central South'!$U:$V,2,FALSE)</f>
        <v>57.8</v>
      </c>
      <c r="F1167">
        <f>VLOOKUP($A1167,'S Wales &amp; England SW'!$U:$V,2,FALSE)</f>
        <v>100.3</v>
      </c>
      <c r="G1167">
        <f>VLOOKUP($A1167,Midlands!$U:$V,2,FALSE)</f>
        <v>53.7</v>
      </c>
      <c r="H1167">
        <f>VLOOKUP($A1167,'Scotland E'!$U:$V,2,FALSE)</f>
        <v>103.8</v>
      </c>
      <c r="I1167">
        <f>VLOOKUP($A1167,'Scotland W'!$U:$V,2,FALSE)</f>
        <v>169.7</v>
      </c>
      <c r="J1167">
        <f>VLOOKUP($A1167,'Scotland N'!$U:$V,2,FALSE)</f>
        <v>167.5</v>
      </c>
      <c r="K1167">
        <f>VLOOKUP($A1167,'N Ireland'!$U:$V,2,FALSE)</f>
        <v>81.3</v>
      </c>
    </row>
    <row r="1168" spans="1:11" x14ac:dyDescent="0.3">
      <c r="A1168" t="s">
        <v>312</v>
      </c>
      <c r="B1168">
        <f>VLOOKUP($A1168,'East Anglia'!$W:$X,2,FALSE)</f>
        <v>40.9</v>
      </c>
      <c r="C1168">
        <f>VLOOKUP($A1168,'England E &amp; NE'!$W:$X,2,FALSE)</f>
        <v>93.2</v>
      </c>
      <c r="D1168">
        <f>VLOOKUP($A1168,'England NW &amp; N Wales'!$W:$X,2,FALSE)</f>
        <v>117.4</v>
      </c>
      <c r="E1168">
        <f>VLOOKUP($A1168,'England SE &amp; Central South'!$W:$X,2,FALSE)</f>
        <v>84.2</v>
      </c>
      <c r="F1168">
        <f>VLOOKUP($A1168,'S Wales &amp; England SW'!$W:$X,2,FALSE)</f>
        <v>120</v>
      </c>
      <c r="G1168">
        <f>VLOOKUP($A1168,Midlands!$W:$X,2,FALSE)</f>
        <v>89.2</v>
      </c>
      <c r="H1168">
        <f>VLOOKUP($A1168,'Scotland E'!$W:$X,2,FALSE)</f>
        <v>108.1</v>
      </c>
      <c r="I1168">
        <f>VLOOKUP($A1168,'Scotland W'!$W:$X,2,FALSE)</f>
        <v>139.9</v>
      </c>
      <c r="J1168">
        <f>VLOOKUP($A1168,'Scotland N'!$W:$X,2,FALSE)</f>
        <v>135.80000000000001</v>
      </c>
      <c r="K1168">
        <f>VLOOKUP($A1168,'N Ireland'!$W:$X,2,FALSE)</f>
        <v>89.2</v>
      </c>
    </row>
    <row r="1169" spans="1:11" x14ac:dyDescent="0.3">
      <c r="A1169" t="s">
        <v>497</v>
      </c>
      <c r="B1169">
        <f>VLOOKUP($A1169,'East Anglia'!$Y:$Z,2,FALSE)</f>
        <v>49.7</v>
      </c>
      <c r="C1169">
        <f>VLOOKUP($A1169,'England E &amp; NE'!$Y:$Z,2,FALSE)</f>
        <v>52.3</v>
      </c>
      <c r="D1169">
        <f>VLOOKUP($A1169,'England NW &amp; N Wales'!$Y:$Z,2,FALSE)</f>
        <v>80.900000000000006</v>
      </c>
      <c r="E1169">
        <f>VLOOKUP($A1169,'England SE &amp; Central South'!$Y:$Z,2,FALSE)</f>
        <v>78.400000000000006</v>
      </c>
      <c r="F1169">
        <f>VLOOKUP($A1169,'S Wales &amp; England SW'!$Y:$Z,2,FALSE)</f>
        <v>105.5</v>
      </c>
      <c r="G1169">
        <f>VLOOKUP($A1169,Midlands!$Y:$Z,2,FALSE)</f>
        <v>66.8</v>
      </c>
      <c r="H1169">
        <f>VLOOKUP($A1169,'Scotland E'!$Y:$Z,2,FALSE)</f>
        <v>57</v>
      </c>
      <c r="I1169">
        <f>VLOOKUP($A1169,'Scotland W'!$Y:$Z,2,FALSE)</f>
        <v>97.1</v>
      </c>
      <c r="J1169">
        <f>VLOOKUP($A1169,'Scotland N'!$Y:$Z,2,FALSE)</f>
        <v>65.099999999999994</v>
      </c>
      <c r="K1169">
        <f>VLOOKUP($A1169,'N Ireland'!$Y:$Z,2,FALSE)</f>
        <v>70.900000000000006</v>
      </c>
    </row>
    <row r="1170" spans="1:11" x14ac:dyDescent="0.3">
      <c r="A1170" t="s">
        <v>682</v>
      </c>
      <c r="B1170">
        <f>VLOOKUP($A1170,'East Anglia'!$AA:$AB,2,FALSE)</f>
        <v>26.3</v>
      </c>
      <c r="C1170">
        <f>VLOOKUP($A1170,'England E &amp; NE'!$AA:$AB,2,FALSE)</f>
        <v>34.200000000000003</v>
      </c>
      <c r="D1170">
        <f>VLOOKUP($A1170,'England NW &amp; N Wales'!$AA:$AB,2,FALSE)</f>
        <v>43.6</v>
      </c>
      <c r="E1170">
        <f>VLOOKUP($A1170,'England SE &amp; Central South'!$AA:$AB,2,FALSE)</f>
        <v>28.7</v>
      </c>
      <c r="F1170">
        <f>VLOOKUP($A1170,'S Wales &amp; England SW'!$AA:$AB,2,FALSE)</f>
        <v>47.9</v>
      </c>
      <c r="G1170">
        <f>VLOOKUP($A1170,Midlands!$AA:$AB,2,FALSE)</f>
        <v>29.6</v>
      </c>
      <c r="H1170">
        <f>VLOOKUP($A1170,'Scotland E'!$AA:$AB,2,FALSE)</f>
        <v>55.5</v>
      </c>
      <c r="I1170">
        <f>VLOOKUP($A1170,'Scotland W'!$AA:$AB,2,FALSE)</f>
        <v>92.7</v>
      </c>
      <c r="J1170">
        <f>VLOOKUP($A1170,'Scotland N'!$AA:$AB,2,FALSE)</f>
        <v>118.5</v>
      </c>
      <c r="K1170">
        <f>VLOOKUP($A1170,'N Ireland'!$AA:$AB,2,FALSE)</f>
        <v>44.6</v>
      </c>
    </row>
    <row r="1171" spans="1:11" x14ac:dyDescent="0.3">
      <c r="A1171" t="s">
        <v>867</v>
      </c>
      <c r="B1171">
        <f>VLOOKUP($A1171,'East Anglia'!$AC:$AD,2,FALSE)</f>
        <v>42.2</v>
      </c>
      <c r="C1171">
        <f>VLOOKUP($A1171,'England E &amp; NE'!$AC:$AD,2,FALSE)</f>
        <v>53.7</v>
      </c>
      <c r="D1171">
        <f>VLOOKUP($A1171,'England NW &amp; N Wales'!$AC:$AD,2,FALSE)</f>
        <v>56.9</v>
      </c>
      <c r="E1171">
        <f>VLOOKUP($A1171,'England SE &amp; Central South'!$AC:$AD,2,FALSE)</f>
        <v>51.9</v>
      </c>
      <c r="F1171">
        <f>VLOOKUP($A1171,'S Wales &amp; England SW'!$AC:$AD,2,FALSE)</f>
        <v>59.1</v>
      </c>
      <c r="G1171">
        <f>VLOOKUP($A1171,Midlands!$AC:$AD,2,FALSE)</f>
        <v>48.3</v>
      </c>
      <c r="H1171">
        <f>VLOOKUP($A1171,'Scotland E'!$AC:$AD,2,FALSE)</f>
        <v>45</v>
      </c>
      <c r="I1171">
        <f>VLOOKUP($A1171,'Scotland W'!$AC:$AD,2,FALSE)</f>
        <v>84</v>
      </c>
      <c r="J1171">
        <f>VLOOKUP($A1171,'Scotland N'!$AC:$AD,2,FALSE)</f>
        <v>41.4</v>
      </c>
      <c r="K1171">
        <f>VLOOKUP($A1171,'N Ireland'!$AC:$AD,2,FALSE)</f>
        <v>69.599999999999994</v>
      </c>
    </row>
    <row r="1172" spans="1:11" x14ac:dyDescent="0.3">
      <c r="A1172" t="s">
        <v>1052</v>
      </c>
      <c r="B1172">
        <f>VLOOKUP($A1172,'East Anglia'!$AE:$AF,2,FALSE)</f>
        <v>53.8</v>
      </c>
      <c r="C1172">
        <f>VLOOKUP($A1172,'England E &amp; NE'!$AE:$AF,2,FALSE)</f>
        <v>49.6</v>
      </c>
      <c r="D1172">
        <f>VLOOKUP($A1172,'England NW &amp; N Wales'!$AE:$AF,2,FALSE)</f>
        <v>74.5</v>
      </c>
      <c r="E1172">
        <f>VLOOKUP($A1172,'England SE &amp; Central South'!$AE:$AF,2,FALSE)</f>
        <v>49.2</v>
      </c>
      <c r="F1172">
        <f>VLOOKUP($A1172,'S Wales &amp; England SW'!$AE:$AF,2,FALSE)</f>
        <v>65</v>
      </c>
      <c r="G1172">
        <f>VLOOKUP($A1172,Midlands!$AE:$AF,2,FALSE)</f>
        <v>54.5</v>
      </c>
      <c r="H1172">
        <f>VLOOKUP($A1172,'Scotland E'!$AE:$AF,2,FALSE)</f>
        <v>44.7</v>
      </c>
      <c r="I1172">
        <f>VLOOKUP($A1172,'Scotland W'!$AE:$AF,2,FALSE)</f>
        <v>82.6</v>
      </c>
      <c r="J1172">
        <f>VLOOKUP($A1172,'Scotland N'!$AE:$AF,2,FALSE)</f>
        <v>71.599999999999994</v>
      </c>
      <c r="K1172">
        <f>VLOOKUP($A1172,'N Ireland'!$AE:$AF,2,FALSE)</f>
        <v>71</v>
      </c>
    </row>
    <row r="1173" spans="1:11" x14ac:dyDescent="0.3">
      <c r="A1173" t="s">
        <v>1237</v>
      </c>
      <c r="B1173">
        <f>VLOOKUP($A1173,'East Anglia'!$AG:$AH,2,FALSE)</f>
        <v>36.799999999999997</v>
      </c>
      <c r="C1173">
        <f>VLOOKUP($A1173,'England E &amp; NE'!$AG:$AH,2,FALSE)</f>
        <v>51.4</v>
      </c>
      <c r="D1173">
        <f>VLOOKUP($A1173,'England NW &amp; N Wales'!$AG:$AH,2,FALSE)</f>
        <v>85.5</v>
      </c>
      <c r="E1173">
        <f>VLOOKUP($A1173,'England SE &amp; Central South'!$AG:$AH,2,FALSE)</f>
        <v>50.6</v>
      </c>
      <c r="F1173">
        <f>VLOOKUP($A1173,'S Wales &amp; England SW'!$AG:$AH,2,FALSE)</f>
        <v>79.3</v>
      </c>
      <c r="G1173">
        <f>VLOOKUP($A1173,Midlands!$AG:$AH,2,FALSE)</f>
        <v>52.8</v>
      </c>
      <c r="H1173">
        <f>VLOOKUP($A1173,'Scotland E'!$AG:$AH,2,FALSE)</f>
        <v>102.5</v>
      </c>
      <c r="I1173">
        <f>VLOOKUP($A1173,'Scotland W'!$AG:$AH,2,FALSE)</f>
        <v>138.19999999999999</v>
      </c>
      <c r="J1173">
        <f>VLOOKUP($A1173,'Scotland N'!$AG:$AH,2,FALSE)</f>
        <v>98.4</v>
      </c>
      <c r="K1173">
        <f>VLOOKUP($A1173,'N Ireland'!$AG:$AH,2,FALSE)</f>
        <v>83.4</v>
      </c>
    </row>
    <row r="1174" spans="1:11" x14ac:dyDescent="0.3">
      <c r="A1174" t="s">
        <v>1422</v>
      </c>
      <c r="B1174">
        <f>VLOOKUP($A1174,'East Anglia'!$AI:$AJ,2,FALSE)</f>
        <v>20.9</v>
      </c>
      <c r="C1174">
        <f>VLOOKUP($A1174,'England E &amp; NE'!$AI:$AJ,2,FALSE)</f>
        <v>24</v>
      </c>
      <c r="D1174">
        <f>VLOOKUP($A1174,'England NW &amp; N Wales'!$AI:$AJ,2,FALSE)</f>
        <v>60.6</v>
      </c>
      <c r="E1174">
        <f>VLOOKUP($A1174,'England SE &amp; Central South'!$AI:$AJ,2,FALSE)</f>
        <v>22</v>
      </c>
      <c r="F1174">
        <f>VLOOKUP($A1174,'S Wales &amp; England SW'!$AI:$AJ,2,FALSE)</f>
        <v>43.5</v>
      </c>
      <c r="G1174">
        <f>VLOOKUP($A1174,Midlands!$AI:$AJ,2,FALSE)</f>
        <v>21.2</v>
      </c>
      <c r="H1174">
        <f>VLOOKUP($A1174,'Scotland E'!$AI:$AJ,2,FALSE)</f>
        <v>46.4</v>
      </c>
      <c r="I1174">
        <f>VLOOKUP($A1174,'Scotland W'!$AI:$AJ,2,FALSE)</f>
        <v>124.9</v>
      </c>
      <c r="J1174">
        <f>VLOOKUP($A1174,'Scotland N'!$AI:$AJ,2,FALSE)</f>
        <v>144.80000000000001</v>
      </c>
      <c r="K1174">
        <f>VLOOKUP($A1174,'N Ireland'!$AI:$AJ,2,FALSE)</f>
        <v>63.8</v>
      </c>
    </row>
    <row r="1175" spans="1:11" x14ac:dyDescent="0.3">
      <c r="A1175" t="s">
        <v>1607</v>
      </c>
      <c r="B1175">
        <f>VLOOKUP($A1175,'East Anglia'!$AK:$AL,2,FALSE)</f>
        <v>62.4</v>
      </c>
      <c r="C1175">
        <f>VLOOKUP($A1175,'England E &amp; NE'!$AK:$AL,2,FALSE)</f>
        <v>50.6</v>
      </c>
      <c r="D1175">
        <f>VLOOKUP($A1175,'England NW &amp; N Wales'!$AK:$AL,2,FALSE)</f>
        <v>34.299999999999997</v>
      </c>
      <c r="E1175">
        <f>VLOOKUP($A1175,'England SE &amp; Central South'!$AK:$AL,2,FALSE)</f>
        <v>84.4</v>
      </c>
      <c r="F1175">
        <f>VLOOKUP($A1175,'S Wales &amp; England SW'!$AK:$AL,2,FALSE)</f>
        <v>54.5</v>
      </c>
      <c r="G1175">
        <f>VLOOKUP($A1175,Midlands!$AK:$AL,2,FALSE)</f>
        <v>43.5</v>
      </c>
      <c r="H1175">
        <f>VLOOKUP($A1175,'Scotland E'!$AK:$AL,2,FALSE)</f>
        <v>50.3</v>
      </c>
      <c r="I1175">
        <f>VLOOKUP($A1175,'Scotland W'!$AK:$AL,2,FALSE)</f>
        <v>36.5</v>
      </c>
      <c r="J1175">
        <f>VLOOKUP($A1175,'Scotland N'!$AK:$AL,2,FALSE)</f>
        <v>35.299999999999997</v>
      </c>
      <c r="K1175">
        <f>VLOOKUP($A1175,'N Ireland'!$AK:$AL,2,FALSE)</f>
        <v>20</v>
      </c>
    </row>
    <row r="1176" spans="1:11" x14ac:dyDescent="0.3">
      <c r="A1176" t="s">
        <v>1792</v>
      </c>
      <c r="B1176">
        <f>VLOOKUP($A1176,'East Anglia'!$AM:$AN,2,FALSE)</f>
        <v>53.8</v>
      </c>
      <c r="C1176">
        <f>VLOOKUP($A1176,'England E &amp; NE'!$AM:$AN,2,FALSE)</f>
        <v>107.9</v>
      </c>
      <c r="D1176">
        <f>VLOOKUP($A1176,'England NW &amp; N Wales'!$AM:$AN,2,FALSE)</f>
        <v>134.5</v>
      </c>
      <c r="E1176">
        <f>VLOOKUP($A1176,'England SE &amp; Central South'!$AM:$AN,2,FALSE)</f>
        <v>52.3</v>
      </c>
      <c r="F1176">
        <f>VLOOKUP($A1176,'S Wales &amp; England SW'!$AM:$AN,2,FALSE)</f>
        <v>149.6</v>
      </c>
      <c r="G1176">
        <f>VLOOKUP($A1176,Midlands!$AM:$AN,2,FALSE)</f>
        <v>97.2</v>
      </c>
      <c r="H1176">
        <f>VLOOKUP($A1176,'Scotland E'!$AM:$AN,2,FALSE)</f>
        <v>132.19999999999999</v>
      </c>
      <c r="I1176">
        <f>VLOOKUP($A1176,'Scotland W'!$AM:$AN,2,FALSE)</f>
        <v>119.6</v>
      </c>
      <c r="J1176">
        <f>VLOOKUP($A1176,'Scotland N'!$AM:$AN,2,FALSE)</f>
        <v>181.7</v>
      </c>
      <c r="K1176">
        <f>VLOOKUP($A1176,'N Ireland'!$AM:$AN,2,FALSE)</f>
        <v>86.2</v>
      </c>
    </row>
    <row r="1177" spans="1:11" x14ac:dyDescent="0.3">
      <c r="A1177" t="s">
        <v>1977</v>
      </c>
      <c r="B1177">
        <f>VLOOKUP($A1177,'East Anglia'!$AO:$AP,2,FALSE)</f>
        <v>44</v>
      </c>
      <c r="C1177">
        <f>VLOOKUP($A1177,'England E &amp; NE'!$AO:$AP,2,FALSE)</f>
        <v>75</v>
      </c>
      <c r="D1177">
        <f>VLOOKUP($A1177,'England NW &amp; N Wales'!$AO:$AP,2,FALSE)</f>
        <v>52.5</v>
      </c>
      <c r="E1177">
        <f>VLOOKUP($A1177,'England SE &amp; Central South'!$AO:$AP,2,FALSE)</f>
        <v>26.9</v>
      </c>
      <c r="F1177">
        <f>VLOOKUP($A1177,'S Wales &amp; England SW'!$AO:$AP,2,FALSE)</f>
        <v>34.6</v>
      </c>
      <c r="G1177">
        <f>VLOOKUP($A1177,Midlands!$AO:$AP,2,FALSE)</f>
        <v>38</v>
      </c>
      <c r="H1177">
        <f>VLOOKUP($A1177,'Scotland E'!$AO:$AP,2,FALSE)</f>
        <v>90.4</v>
      </c>
      <c r="I1177">
        <f>VLOOKUP($A1177,'Scotland W'!$AO:$AP,2,FALSE)</f>
        <v>81.2</v>
      </c>
      <c r="J1177">
        <f>VLOOKUP($A1177,'Scotland N'!$AO:$AP,2,FALSE)</f>
        <v>80.599999999999994</v>
      </c>
      <c r="K1177">
        <f>VLOOKUP($A1177,'N Ireland'!$AO:$AP,2,FALSE)</f>
        <v>43.5</v>
      </c>
    </row>
    <row r="1178" spans="1:11" s="6" customFormat="1" x14ac:dyDescent="0.3">
      <c r="A1178" t="s">
        <v>2162</v>
      </c>
      <c r="B1178">
        <f>VLOOKUP($A1178,'East Anglia'!$AQ:$AR,2,FALSE)</f>
        <v>13.5</v>
      </c>
      <c r="C1178">
        <f>VLOOKUP($A1178,'England E &amp; NE'!$AQ:$AR,2,FALSE)</f>
        <v>24.9</v>
      </c>
      <c r="D1178">
        <f>VLOOKUP($A1178,'England NW &amp; N Wales'!$AQ:$AR,2,FALSE)</f>
        <v>29.8</v>
      </c>
      <c r="E1178">
        <f>VLOOKUP($A1178,'England SE &amp; Central South'!$AQ:$AR,2,FALSE)</f>
        <v>16.600000000000001</v>
      </c>
      <c r="F1178">
        <f>VLOOKUP($A1178,'S Wales &amp; England SW'!$AQ:$AR,2,FALSE)</f>
        <v>48.1</v>
      </c>
      <c r="G1178">
        <f>VLOOKUP($A1178,Midlands!$AQ:$AR,2,FALSE)</f>
        <v>12.8</v>
      </c>
      <c r="H1178">
        <f>VLOOKUP($A1178,'Scotland E'!$AQ:$AR,2,FALSE)</f>
        <v>39.799999999999997</v>
      </c>
      <c r="I1178">
        <f>VLOOKUP($A1178,'Scotland W'!$AQ:$AR,2,FALSE)</f>
        <v>58.4</v>
      </c>
      <c r="J1178">
        <f>VLOOKUP($A1178,'Scotland N'!$AQ:$AR,2,FALSE)</f>
        <v>40.6</v>
      </c>
      <c r="K1178">
        <f>VLOOKUP($A1178,'N Ireland'!$AQ:$AR,2,FALSE)</f>
        <v>61.4</v>
      </c>
    </row>
    <row r="1179" spans="1:11" x14ac:dyDescent="0.3">
      <c r="A1179" t="s">
        <v>117</v>
      </c>
      <c r="B1179">
        <f>VLOOKUP($A1179,'East Anglia'!$U:$V,2,FALSE)</f>
        <v>33.9</v>
      </c>
      <c r="C1179">
        <f>VLOOKUP($A1179,'England E &amp; NE'!$U:$V,2,FALSE)</f>
        <v>54.5</v>
      </c>
      <c r="D1179">
        <f>VLOOKUP($A1179,'England NW &amp; N Wales'!$U:$V,2,FALSE)</f>
        <v>134.6</v>
      </c>
      <c r="E1179">
        <f>VLOOKUP($A1179,'England SE &amp; Central South'!$U:$V,2,FALSE)</f>
        <v>64.099999999999994</v>
      </c>
      <c r="F1179">
        <f>VLOOKUP($A1179,'S Wales &amp; England SW'!$U:$V,2,FALSE)</f>
        <v>124.5</v>
      </c>
      <c r="G1179">
        <f>VLOOKUP($A1179,Midlands!$U:$V,2,FALSE)</f>
        <v>64.599999999999994</v>
      </c>
      <c r="H1179">
        <f>VLOOKUP($A1179,'Scotland E'!$U:$V,2,FALSE)</f>
        <v>114.1</v>
      </c>
      <c r="I1179">
        <f>VLOOKUP($A1179,'Scotland W'!$U:$V,2,FALSE)</f>
        <v>224.9</v>
      </c>
      <c r="J1179">
        <f>VLOOKUP($A1179,'Scotland N'!$U:$V,2,FALSE)</f>
        <v>199.9</v>
      </c>
      <c r="K1179">
        <f>VLOOKUP($A1179,'N Ireland'!$U:$V,2,FALSE)</f>
        <v>105.2</v>
      </c>
    </row>
    <row r="1180" spans="1:11" x14ac:dyDescent="0.3">
      <c r="A1180" t="s">
        <v>313</v>
      </c>
      <c r="B1180">
        <f>VLOOKUP($A1180,'East Anglia'!$W:$X,2,FALSE)</f>
        <v>11.2</v>
      </c>
      <c r="C1180">
        <f>VLOOKUP($A1180,'England E &amp; NE'!$W:$X,2,FALSE)</f>
        <v>22.4</v>
      </c>
      <c r="D1180">
        <f>VLOOKUP($A1180,'England NW &amp; N Wales'!$W:$X,2,FALSE)</f>
        <v>10.199999999999999</v>
      </c>
      <c r="E1180">
        <f>VLOOKUP($A1180,'England SE &amp; Central South'!$W:$X,2,FALSE)</f>
        <v>4</v>
      </c>
      <c r="F1180">
        <f>VLOOKUP($A1180,'S Wales &amp; England SW'!$W:$X,2,FALSE)</f>
        <v>10.5</v>
      </c>
      <c r="G1180">
        <f>VLOOKUP($A1180,Midlands!$W:$X,2,FALSE)</f>
        <v>10.6</v>
      </c>
      <c r="H1180">
        <f>VLOOKUP($A1180,'Scotland E'!$W:$X,2,FALSE)</f>
        <v>17.399999999999999</v>
      </c>
      <c r="I1180">
        <f>VLOOKUP($A1180,'Scotland W'!$W:$X,2,FALSE)</f>
        <v>32.1</v>
      </c>
      <c r="J1180">
        <f>VLOOKUP($A1180,'Scotland N'!$W:$X,2,FALSE)</f>
        <v>84.6</v>
      </c>
      <c r="K1180">
        <f>VLOOKUP($A1180,'N Ireland'!$W:$X,2,FALSE)</f>
        <v>11.1</v>
      </c>
    </row>
    <row r="1181" spans="1:11" x14ac:dyDescent="0.3">
      <c r="A1181" t="s">
        <v>498</v>
      </c>
      <c r="B1181">
        <f>VLOOKUP($A1181,'East Anglia'!$Y:$Z,2,FALSE)</f>
        <v>44.2</v>
      </c>
      <c r="C1181">
        <f>VLOOKUP($A1181,'England E &amp; NE'!$Y:$Z,2,FALSE)</f>
        <v>73.7</v>
      </c>
      <c r="D1181">
        <f>VLOOKUP($A1181,'England NW &amp; N Wales'!$Y:$Z,2,FALSE)</f>
        <v>84.5</v>
      </c>
      <c r="E1181">
        <f>VLOOKUP($A1181,'England SE &amp; Central South'!$Y:$Z,2,FALSE)</f>
        <v>72</v>
      </c>
      <c r="F1181">
        <f>VLOOKUP($A1181,'S Wales &amp; England SW'!$Y:$Z,2,FALSE)</f>
        <v>93.4</v>
      </c>
      <c r="G1181">
        <f>VLOOKUP($A1181,Midlands!$Y:$Z,2,FALSE)</f>
        <v>56.7</v>
      </c>
      <c r="H1181">
        <f>VLOOKUP($A1181,'Scotland E'!$Y:$Z,2,FALSE)</f>
        <v>96.4</v>
      </c>
      <c r="I1181">
        <f>VLOOKUP($A1181,'Scotland W'!$Y:$Z,2,FALSE)</f>
        <v>94.6</v>
      </c>
      <c r="J1181">
        <f>VLOOKUP($A1181,'Scotland N'!$Y:$Z,2,FALSE)</f>
        <v>110.2</v>
      </c>
      <c r="K1181">
        <f>VLOOKUP($A1181,'N Ireland'!$Y:$Z,2,FALSE)</f>
        <v>68</v>
      </c>
    </row>
    <row r="1182" spans="1:11" x14ac:dyDescent="0.3">
      <c r="A1182" t="s">
        <v>683</v>
      </c>
      <c r="B1182">
        <f>VLOOKUP($A1182,'East Anglia'!$AA:$AB,2,FALSE)</f>
        <v>52.9</v>
      </c>
      <c r="C1182">
        <f>VLOOKUP($A1182,'England E &amp; NE'!$AA:$AB,2,FALSE)</f>
        <v>84.1</v>
      </c>
      <c r="D1182">
        <f>VLOOKUP($A1182,'England NW &amp; N Wales'!$AA:$AB,2,FALSE)</f>
        <v>83.2</v>
      </c>
      <c r="E1182">
        <f>VLOOKUP($A1182,'England SE &amp; Central South'!$AA:$AB,2,FALSE)</f>
        <v>58.6</v>
      </c>
      <c r="F1182">
        <f>VLOOKUP($A1182,'S Wales &amp; England SW'!$AA:$AB,2,FALSE)</f>
        <v>88.3</v>
      </c>
      <c r="G1182">
        <f>VLOOKUP($A1182,Midlands!$AA:$AB,2,FALSE)</f>
        <v>61.7</v>
      </c>
      <c r="H1182">
        <f>VLOOKUP($A1182,'Scotland E'!$AA:$AB,2,FALSE)</f>
        <v>147.5</v>
      </c>
      <c r="I1182">
        <f>VLOOKUP($A1182,'Scotland W'!$AA:$AB,2,FALSE)</f>
        <v>114</v>
      </c>
      <c r="J1182">
        <f>VLOOKUP($A1182,'Scotland N'!$AA:$AB,2,FALSE)</f>
        <v>166.6</v>
      </c>
      <c r="K1182">
        <f>VLOOKUP($A1182,'N Ireland'!$AA:$AB,2,FALSE)</f>
        <v>83.4</v>
      </c>
    </row>
    <row r="1183" spans="1:11" x14ac:dyDescent="0.3">
      <c r="A1183" t="s">
        <v>868</v>
      </c>
      <c r="B1183">
        <f>VLOOKUP($A1183,'East Anglia'!$AC:$AD,2,FALSE)</f>
        <v>26.4</v>
      </c>
      <c r="C1183">
        <f>VLOOKUP($A1183,'England E &amp; NE'!$AC:$AD,2,FALSE)</f>
        <v>35.700000000000003</v>
      </c>
      <c r="D1183">
        <f>VLOOKUP($A1183,'England NW &amp; N Wales'!$AC:$AD,2,FALSE)</f>
        <v>96.2</v>
      </c>
      <c r="E1183">
        <f>VLOOKUP($A1183,'England SE &amp; Central South'!$AC:$AD,2,FALSE)</f>
        <v>19.899999999999999</v>
      </c>
      <c r="F1183">
        <f>VLOOKUP($A1183,'S Wales &amp; England SW'!$AC:$AD,2,FALSE)</f>
        <v>53.8</v>
      </c>
      <c r="G1183">
        <f>VLOOKUP($A1183,Midlands!$AC:$AD,2,FALSE)</f>
        <v>33.200000000000003</v>
      </c>
      <c r="H1183">
        <f>VLOOKUP($A1183,'Scotland E'!$AC:$AD,2,FALSE)</f>
        <v>77.900000000000006</v>
      </c>
      <c r="I1183">
        <f>VLOOKUP($A1183,'Scotland W'!$AC:$AD,2,FALSE)</f>
        <v>117</v>
      </c>
      <c r="J1183">
        <f>VLOOKUP($A1183,'Scotland N'!$AC:$AD,2,FALSE)</f>
        <v>105.1</v>
      </c>
      <c r="K1183">
        <f>VLOOKUP($A1183,'N Ireland'!$AC:$AD,2,FALSE)</f>
        <v>85.5</v>
      </c>
    </row>
    <row r="1184" spans="1:11" x14ac:dyDescent="0.3">
      <c r="A1184" t="s">
        <v>1053</v>
      </c>
      <c r="B1184">
        <f>VLOOKUP($A1184,'East Anglia'!$AE:$AF,2,FALSE)</f>
        <v>32.9</v>
      </c>
      <c r="C1184">
        <f>VLOOKUP($A1184,'England E &amp; NE'!$AE:$AF,2,FALSE)</f>
        <v>45.2</v>
      </c>
      <c r="D1184">
        <f>VLOOKUP($A1184,'England NW &amp; N Wales'!$AE:$AF,2,FALSE)</f>
        <v>63.1</v>
      </c>
      <c r="E1184">
        <f>VLOOKUP($A1184,'England SE &amp; Central South'!$AE:$AF,2,FALSE)</f>
        <v>34.700000000000003</v>
      </c>
      <c r="F1184">
        <f>VLOOKUP($A1184,'S Wales &amp; England SW'!$AE:$AF,2,FALSE)</f>
        <v>49.1</v>
      </c>
      <c r="G1184">
        <f>VLOOKUP($A1184,Midlands!$AE:$AF,2,FALSE)</f>
        <v>33.1</v>
      </c>
      <c r="H1184">
        <f>VLOOKUP($A1184,'Scotland E'!$AE:$AF,2,FALSE)</f>
        <v>49.6</v>
      </c>
      <c r="I1184">
        <f>VLOOKUP($A1184,'Scotland W'!$AE:$AF,2,FALSE)</f>
        <v>75.900000000000006</v>
      </c>
      <c r="J1184">
        <f>VLOOKUP($A1184,'Scotland N'!$AE:$AF,2,FALSE)</f>
        <v>58</v>
      </c>
      <c r="K1184">
        <f>VLOOKUP($A1184,'N Ireland'!$AE:$AF,2,FALSE)</f>
        <v>53.3</v>
      </c>
    </row>
    <row r="1185" spans="1:11" x14ac:dyDescent="0.3">
      <c r="A1185" t="s">
        <v>1238</v>
      </c>
      <c r="B1185">
        <f>VLOOKUP($A1185,'East Anglia'!$AG:$AH,2,FALSE)</f>
        <v>37.1</v>
      </c>
      <c r="C1185">
        <f>VLOOKUP($A1185,'England E &amp; NE'!$AG:$AH,2,FALSE)</f>
        <v>56.4</v>
      </c>
      <c r="D1185">
        <f>VLOOKUP($A1185,'England NW &amp; N Wales'!$AG:$AH,2,FALSE)</f>
        <v>50.3</v>
      </c>
      <c r="E1185">
        <f>VLOOKUP($A1185,'England SE &amp; Central South'!$AG:$AH,2,FALSE)</f>
        <v>40.1</v>
      </c>
      <c r="F1185">
        <f>VLOOKUP($A1185,'S Wales &amp; England SW'!$AG:$AH,2,FALSE)</f>
        <v>28.5</v>
      </c>
      <c r="G1185">
        <f>VLOOKUP($A1185,Midlands!$AG:$AH,2,FALSE)</f>
        <v>42</v>
      </c>
      <c r="H1185">
        <f>VLOOKUP($A1185,'Scotland E'!$AG:$AH,2,FALSE)</f>
        <v>90.5</v>
      </c>
      <c r="I1185">
        <f>VLOOKUP($A1185,'Scotland W'!$AG:$AH,2,FALSE)</f>
        <v>94.4</v>
      </c>
      <c r="J1185">
        <f>VLOOKUP($A1185,'Scotland N'!$AG:$AH,2,FALSE)</f>
        <v>145.30000000000001</v>
      </c>
      <c r="K1185">
        <f>VLOOKUP($A1185,'N Ireland'!$AG:$AH,2,FALSE)</f>
        <v>66.2</v>
      </c>
    </row>
    <row r="1186" spans="1:11" x14ac:dyDescent="0.3">
      <c r="A1186" t="s">
        <v>1423</v>
      </c>
      <c r="B1186">
        <f>VLOOKUP($A1186,'East Anglia'!$AI:$AJ,2,FALSE)</f>
        <v>47.4</v>
      </c>
      <c r="C1186">
        <f>VLOOKUP($A1186,'England E &amp; NE'!$AI:$AJ,2,FALSE)</f>
        <v>71.3</v>
      </c>
      <c r="D1186">
        <f>VLOOKUP($A1186,'England NW &amp; N Wales'!$AI:$AJ,2,FALSE)</f>
        <v>130.69999999999999</v>
      </c>
      <c r="E1186">
        <f>VLOOKUP($A1186,'England SE &amp; Central South'!$AI:$AJ,2,FALSE)</f>
        <v>63.1</v>
      </c>
      <c r="F1186">
        <f>VLOOKUP($A1186,'S Wales &amp; England SW'!$AI:$AJ,2,FALSE)</f>
        <v>116.2</v>
      </c>
      <c r="G1186">
        <f>VLOOKUP($A1186,Midlands!$AI:$AJ,2,FALSE)</f>
        <v>57.2</v>
      </c>
      <c r="H1186">
        <f>VLOOKUP($A1186,'Scotland E'!$AI:$AJ,2,FALSE)</f>
        <v>121.1</v>
      </c>
      <c r="I1186">
        <f>VLOOKUP($A1186,'Scotland W'!$AI:$AJ,2,FALSE)</f>
        <v>158.30000000000001</v>
      </c>
      <c r="J1186">
        <f>VLOOKUP($A1186,'Scotland N'!$AI:$AJ,2,FALSE)</f>
        <v>142.6</v>
      </c>
      <c r="K1186">
        <f>VLOOKUP($A1186,'N Ireland'!$AI:$AJ,2,FALSE)</f>
        <v>144.19999999999999</v>
      </c>
    </row>
    <row r="1187" spans="1:11" x14ac:dyDescent="0.3">
      <c r="A1187" t="s">
        <v>1608</v>
      </c>
      <c r="B1187">
        <f>VLOOKUP($A1187,'East Anglia'!$AK:$AL,2,FALSE)</f>
        <v>41.1</v>
      </c>
      <c r="C1187">
        <f>VLOOKUP($A1187,'England E &amp; NE'!$AK:$AL,2,FALSE)</f>
        <v>47.8</v>
      </c>
      <c r="D1187">
        <f>VLOOKUP($A1187,'England NW &amp; N Wales'!$AK:$AL,2,FALSE)</f>
        <v>117.2</v>
      </c>
      <c r="E1187">
        <f>VLOOKUP($A1187,'England SE &amp; Central South'!$AK:$AL,2,FALSE)</f>
        <v>50.3</v>
      </c>
      <c r="F1187">
        <f>VLOOKUP($A1187,'S Wales &amp; England SW'!$AK:$AL,2,FALSE)</f>
        <v>99</v>
      </c>
      <c r="G1187">
        <f>VLOOKUP($A1187,Midlands!$AK:$AL,2,FALSE)</f>
        <v>54.5</v>
      </c>
      <c r="H1187">
        <f>VLOOKUP($A1187,'Scotland E'!$AK:$AL,2,FALSE)</f>
        <v>107.8</v>
      </c>
      <c r="I1187">
        <f>VLOOKUP($A1187,'Scotland W'!$AK:$AL,2,FALSE)</f>
        <v>203.8</v>
      </c>
      <c r="J1187">
        <f>VLOOKUP($A1187,'Scotland N'!$AK:$AL,2,FALSE)</f>
        <v>144.4</v>
      </c>
      <c r="K1187">
        <f>VLOOKUP($A1187,'N Ireland'!$AK:$AL,2,FALSE)</f>
        <v>160.69999999999999</v>
      </c>
    </row>
    <row r="1188" spans="1:11" x14ac:dyDescent="0.3">
      <c r="A1188" t="s">
        <v>1793</v>
      </c>
      <c r="B1188">
        <f>VLOOKUP($A1188,'East Anglia'!$AM:$AN,2,FALSE)</f>
        <v>38.6</v>
      </c>
      <c r="C1188">
        <f>VLOOKUP($A1188,'England E &amp; NE'!$AM:$AN,2,FALSE)</f>
        <v>78.7</v>
      </c>
      <c r="D1188">
        <f>VLOOKUP($A1188,'England NW &amp; N Wales'!$AM:$AN,2,FALSE)</f>
        <v>176.7</v>
      </c>
      <c r="E1188">
        <f>VLOOKUP($A1188,'England SE &amp; Central South'!$AM:$AN,2,FALSE)</f>
        <v>48.3</v>
      </c>
      <c r="F1188">
        <f>VLOOKUP($A1188,'S Wales &amp; England SW'!$AM:$AN,2,FALSE)</f>
        <v>112.4</v>
      </c>
      <c r="G1188">
        <f>VLOOKUP($A1188,Midlands!$AM:$AN,2,FALSE)</f>
        <v>57.4</v>
      </c>
      <c r="H1188">
        <f>VLOOKUP($A1188,'Scotland E'!$AM:$AN,2,FALSE)</f>
        <v>150</v>
      </c>
      <c r="I1188">
        <f>VLOOKUP($A1188,'Scotland W'!$AM:$AN,2,FALSE)</f>
        <v>255.6</v>
      </c>
      <c r="J1188">
        <f>VLOOKUP($A1188,'Scotland N'!$AM:$AN,2,FALSE)</f>
        <v>235.7</v>
      </c>
      <c r="K1188">
        <f>VLOOKUP($A1188,'N Ireland'!$AM:$AN,2,FALSE)</f>
        <v>140.9</v>
      </c>
    </row>
    <row r="1189" spans="1:11" x14ac:dyDescent="0.3">
      <c r="A1189" t="s">
        <v>1978</v>
      </c>
      <c r="B1189">
        <f>VLOOKUP($A1189,'East Anglia'!$AO:$AP,2,FALSE)</f>
        <v>41.3</v>
      </c>
      <c r="C1189">
        <f>VLOOKUP($A1189,'England E &amp; NE'!$AO:$AP,2,FALSE)</f>
        <v>63.3</v>
      </c>
      <c r="D1189">
        <f>VLOOKUP($A1189,'England NW &amp; N Wales'!$AO:$AP,2,FALSE)</f>
        <v>54.6</v>
      </c>
      <c r="E1189">
        <f>VLOOKUP($A1189,'England SE &amp; Central South'!$AO:$AP,2,FALSE)</f>
        <v>69.599999999999994</v>
      </c>
      <c r="F1189">
        <f>VLOOKUP($A1189,'S Wales &amp; England SW'!$AO:$AP,2,FALSE)</f>
        <v>58.3</v>
      </c>
      <c r="G1189">
        <f>VLOOKUP($A1189,Midlands!$AO:$AP,2,FALSE)</f>
        <v>51.4</v>
      </c>
      <c r="H1189">
        <f>VLOOKUP($A1189,'Scotland E'!$AO:$AP,2,FALSE)</f>
        <v>55.1</v>
      </c>
      <c r="I1189">
        <f>VLOOKUP($A1189,'Scotland W'!$AO:$AP,2,FALSE)</f>
        <v>54.5</v>
      </c>
      <c r="J1189">
        <f>VLOOKUP($A1189,'Scotland N'!$AO:$AP,2,FALSE)</f>
        <v>81.7</v>
      </c>
      <c r="K1189">
        <f>VLOOKUP($A1189,'N Ireland'!$AO:$AP,2,FALSE)</f>
        <v>35.4</v>
      </c>
    </row>
    <row r="1190" spans="1:11" x14ac:dyDescent="0.3">
      <c r="A1190" t="s">
        <v>2163</v>
      </c>
      <c r="B1190">
        <f>VLOOKUP($A1190,'East Anglia'!$AQ:$AR,2,FALSE)</f>
        <v>95.8</v>
      </c>
      <c r="C1190">
        <f>VLOOKUP($A1190,'England E &amp; NE'!$AQ:$AR,2,FALSE)</f>
        <v>114.6</v>
      </c>
      <c r="D1190">
        <f>VLOOKUP($A1190,'England NW &amp; N Wales'!$AQ:$AR,2,FALSE)</f>
        <v>196.5</v>
      </c>
      <c r="E1190">
        <f>VLOOKUP($A1190,'England SE &amp; Central South'!$AQ:$AR,2,FALSE)</f>
        <v>196.8</v>
      </c>
      <c r="F1190">
        <f>VLOOKUP($A1190,'S Wales &amp; England SW'!$AQ:$AR,2,FALSE)</f>
        <v>304</v>
      </c>
      <c r="G1190">
        <f>VLOOKUP($A1190,Midlands!$AQ:$AR,2,FALSE)</f>
        <v>133</v>
      </c>
      <c r="H1190">
        <f>VLOOKUP($A1190,'Scotland E'!$AQ:$AR,2,FALSE)</f>
        <v>182.4</v>
      </c>
      <c r="I1190">
        <f>VLOOKUP($A1190,'Scotland W'!$AQ:$AR,2,FALSE)</f>
        <v>245.1</v>
      </c>
      <c r="J1190">
        <f>VLOOKUP($A1190,'Scotland N'!$AQ:$AR,2,FALSE)</f>
        <v>135.69999999999999</v>
      </c>
      <c r="K1190">
        <f>VLOOKUP($A1190,'N Ireland'!$AQ:$AR,2,FALSE)</f>
        <v>158.30000000000001</v>
      </c>
    </row>
    <row r="1191" spans="1:11" x14ac:dyDescent="0.3">
      <c r="A1191" t="s">
        <v>118</v>
      </c>
      <c r="B1191">
        <f>VLOOKUP($A1191,'East Anglia'!$U:$V,2,FALSE)</f>
        <v>51.1</v>
      </c>
      <c r="C1191">
        <f>VLOOKUP($A1191,'England E &amp; NE'!$U:$V,2,FALSE)</f>
        <v>57.4</v>
      </c>
      <c r="D1191">
        <f>VLOOKUP($A1191,'England NW &amp; N Wales'!$U:$V,2,FALSE)</f>
        <v>63.9</v>
      </c>
      <c r="E1191">
        <f>VLOOKUP($A1191,'England SE &amp; Central South'!$U:$V,2,FALSE)</f>
        <v>25.4</v>
      </c>
      <c r="F1191">
        <f>VLOOKUP($A1191,'S Wales &amp; England SW'!$U:$V,2,FALSE)</f>
        <v>37.4</v>
      </c>
      <c r="G1191">
        <f>VLOOKUP($A1191,Midlands!$U:$V,2,FALSE)</f>
        <v>30.8</v>
      </c>
      <c r="H1191">
        <f>VLOOKUP($A1191,'Scotland E'!$U:$V,2,FALSE)</f>
        <v>54.7</v>
      </c>
      <c r="I1191">
        <f>VLOOKUP($A1191,'Scotland W'!$U:$V,2,FALSE)</f>
        <v>100.9</v>
      </c>
      <c r="J1191">
        <f>VLOOKUP($A1191,'Scotland N'!$U:$V,2,FALSE)</f>
        <v>155.69999999999999</v>
      </c>
      <c r="K1191">
        <f>VLOOKUP($A1191,'N Ireland'!$U:$V,2,FALSE)</f>
        <v>53.1</v>
      </c>
    </row>
    <row r="1192" spans="1:11" x14ac:dyDescent="0.3">
      <c r="A1192" t="s">
        <v>314</v>
      </c>
      <c r="B1192">
        <f>VLOOKUP($A1192,'East Anglia'!$W:$X,2,FALSE)</f>
        <v>54.4</v>
      </c>
      <c r="C1192">
        <f>VLOOKUP($A1192,'England E &amp; NE'!$W:$X,2,FALSE)</f>
        <v>82.9</v>
      </c>
      <c r="D1192">
        <f>VLOOKUP($A1192,'England NW &amp; N Wales'!$W:$X,2,FALSE)</f>
        <v>167.4</v>
      </c>
      <c r="E1192">
        <f>VLOOKUP($A1192,'England SE &amp; Central South'!$W:$X,2,FALSE)</f>
        <v>89.5</v>
      </c>
      <c r="F1192">
        <f>VLOOKUP($A1192,'S Wales &amp; England SW'!$W:$X,2,FALSE)</f>
        <v>130.1</v>
      </c>
      <c r="G1192">
        <f>VLOOKUP($A1192,Midlands!$W:$X,2,FALSE)</f>
        <v>79.099999999999994</v>
      </c>
      <c r="H1192">
        <f>VLOOKUP($A1192,'Scotland E'!$W:$X,2,FALSE)</f>
        <v>98.8</v>
      </c>
      <c r="I1192">
        <f>VLOOKUP($A1192,'Scotland W'!$W:$X,2,FALSE)</f>
        <v>194.9</v>
      </c>
      <c r="J1192">
        <f>VLOOKUP($A1192,'Scotland N'!$W:$X,2,FALSE)</f>
        <v>191.1</v>
      </c>
      <c r="K1192">
        <f>VLOOKUP($A1192,'N Ireland'!$W:$X,2,FALSE)</f>
        <v>115.8</v>
      </c>
    </row>
    <row r="1193" spans="1:11" x14ac:dyDescent="0.3">
      <c r="A1193" t="s">
        <v>499</v>
      </c>
      <c r="B1193">
        <f>VLOOKUP($A1193,'East Anglia'!$Y:$Z,2,FALSE)</f>
        <v>14.1</v>
      </c>
      <c r="C1193">
        <f>VLOOKUP($A1193,'England E &amp; NE'!$Y:$Z,2,FALSE)</f>
        <v>23.3</v>
      </c>
      <c r="D1193">
        <f>VLOOKUP($A1193,'England NW &amp; N Wales'!$Y:$Z,2,FALSE)</f>
        <v>38.9</v>
      </c>
      <c r="E1193">
        <f>VLOOKUP($A1193,'England SE &amp; Central South'!$Y:$Z,2,FALSE)</f>
        <v>15.8</v>
      </c>
      <c r="F1193">
        <f>VLOOKUP($A1193,'S Wales &amp; England SW'!$Y:$Z,2,FALSE)</f>
        <v>35.799999999999997</v>
      </c>
      <c r="G1193">
        <f>VLOOKUP($A1193,Midlands!$Y:$Z,2,FALSE)</f>
        <v>21</v>
      </c>
      <c r="H1193">
        <f>VLOOKUP($A1193,'Scotland E'!$Y:$Z,2,FALSE)</f>
        <v>55.3</v>
      </c>
      <c r="I1193">
        <f>VLOOKUP($A1193,'Scotland W'!$Y:$Z,2,FALSE)</f>
        <v>73.3</v>
      </c>
      <c r="J1193">
        <f>VLOOKUP($A1193,'Scotland N'!$Y:$Z,2,FALSE)</f>
        <v>106.7</v>
      </c>
      <c r="K1193">
        <f>VLOOKUP($A1193,'N Ireland'!$Y:$Z,2,FALSE)</f>
        <v>39.700000000000003</v>
      </c>
    </row>
    <row r="1194" spans="1:11" x14ac:dyDescent="0.3">
      <c r="A1194" t="s">
        <v>684</v>
      </c>
      <c r="B1194">
        <f>VLOOKUP($A1194,'East Anglia'!$AA:$AB,2,FALSE)</f>
        <v>69</v>
      </c>
      <c r="C1194">
        <f>VLOOKUP($A1194,'England E &amp; NE'!$AA:$AB,2,FALSE)</f>
        <v>75.2</v>
      </c>
      <c r="D1194">
        <f>VLOOKUP($A1194,'England NW &amp; N Wales'!$AA:$AB,2,FALSE)</f>
        <v>101.7</v>
      </c>
      <c r="E1194">
        <f>VLOOKUP($A1194,'England SE &amp; Central South'!$AA:$AB,2,FALSE)</f>
        <v>93.3</v>
      </c>
      <c r="F1194">
        <f>VLOOKUP($A1194,'S Wales &amp; England SW'!$AA:$AB,2,FALSE)</f>
        <v>143.69999999999999</v>
      </c>
      <c r="G1194">
        <f>VLOOKUP($A1194,Midlands!$AA:$AB,2,FALSE)</f>
        <v>90.2</v>
      </c>
      <c r="H1194">
        <f>VLOOKUP($A1194,'Scotland E'!$AA:$AB,2,FALSE)</f>
        <v>115.5</v>
      </c>
      <c r="I1194">
        <f>VLOOKUP($A1194,'Scotland W'!$AA:$AB,2,FALSE)</f>
        <v>108</v>
      </c>
      <c r="J1194">
        <f>VLOOKUP($A1194,'Scotland N'!$AA:$AB,2,FALSE)</f>
        <v>91.1</v>
      </c>
      <c r="K1194">
        <f>VLOOKUP($A1194,'N Ireland'!$AA:$AB,2,FALSE)</f>
        <v>80.3</v>
      </c>
    </row>
    <row r="1195" spans="1:11" x14ac:dyDescent="0.3">
      <c r="A1195" t="s">
        <v>869</v>
      </c>
      <c r="B1195">
        <f>VLOOKUP($A1195,'East Anglia'!$AC:$AD,2,FALSE)</f>
        <v>31</v>
      </c>
      <c r="C1195">
        <f>VLOOKUP($A1195,'England E &amp; NE'!$AC:$AD,2,FALSE)</f>
        <v>20.7</v>
      </c>
      <c r="D1195">
        <f>VLOOKUP($A1195,'England NW &amp; N Wales'!$AC:$AD,2,FALSE)</f>
        <v>33.4</v>
      </c>
      <c r="E1195">
        <f>VLOOKUP($A1195,'England SE &amp; Central South'!$AC:$AD,2,FALSE)</f>
        <v>35.6</v>
      </c>
      <c r="F1195">
        <f>VLOOKUP($A1195,'S Wales &amp; England SW'!$AC:$AD,2,FALSE)</f>
        <v>48.5</v>
      </c>
      <c r="G1195">
        <f>VLOOKUP($A1195,Midlands!$AC:$AD,2,FALSE)</f>
        <v>24.7</v>
      </c>
      <c r="H1195">
        <f>VLOOKUP($A1195,'Scotland E'!$AC:$AD,2,FALSE)</f>
        <v>31.7</v>
      </c>
      <c r="I1195">
        <f>VLOOKUP($A1195,'Scotland W'!$AC:$AD,2,FALSE)</f>
        <v>24.2</v>
      </c>
      <c r="J1195">
        <f>VLOOKUP($A1195,'Scotland N'!$AC:$AD,2,FALSE)</f>
        <v>47</v>
      </c>
      <c r="K1195">
        <f>VLOOKUP($A1195,'N Ireland'!$AC:$AD,2,FALSE)</f>
        <v>30.2</v>
      </c>
    </row>
    <row r="1196" spans="1:11" x14ac:dyDescent="0.3">
      <c r="A1196" t="s">
        <v>1054</v>
      </c>
      <c r="B1196">
        <f>VLOOKUP($A1196,'East Anglia'!$AE:$AF,2,FALSE)</f>
        <v>70.2</v>
      </c>
      <c r="C1196">
        <f>VLOOKUP($A1196,'England E &amp; NE'!$AE:$AF,2,FALSE)</f>
        <v>72.3</v>
      </c>
      <c r="D1196">
        <f>VLOOKUP($A1196,'England NW &amp; N Wales'!$AE:$AF,2,FALSE)</f>
        <v>125.1</v>
      </c>
      <c r="E1196">
        <f>VLOOKUP($A1196,'England SE &amp; Central South'!$AE:$AF,2,FALSE)</f>
        <v>89.3</v>
      </c>
      <c r="F1196">
        <f>VLOOKUP($A1196,'S Wales &amp; England SW'!$AE:$AF,2,FALSE)</f>
        <v>120.7</v>
      </c>
      <c r="G1196">
        <f>VLOOKUP($A1196,Midlands!$AE:$AF,2,FALSE)</f>
        <v>87.7</v>
      </c>
      <c r="H1196">
        <f>VLOOKUP($A1196,'Scotland E'!$AE:$AF,2,FALSE)</f>
        <v>105.9</v>
      </c>
      <c r="I1196">
        <f>VLOOKUP($A1196,'Scotland W'!$AE:$AF,2,FALSE)</f>
        <v>128.9</v>
      </c>
      <c r="J1196">
        <f>VLOOKUP($A1196,'Scotland N'!$AE:$AF,2,FALSE)</f>
        <v>102.2</v>
      </c>
      <c r="K1196">
        <f>VLOOKUP($A1196,'N Ireland'!$AE:$AF,2,FALSE)</f>
        <v>117.2</v>
      </c>
    </row>
    <row r="1197" spans="1:11" x14ac:dyDescent="0.3">
      <c r="A1197" t="s">
        <v>1239</v>
      </c>
      <c r="B1197">
        <f>VLOOKUP($A1197,'East Anglia'!$AG:$AH,2,FALSE)</f>
        <v>18.100000000000001</v>
      </c>
      <c r="C1197">
        <f>VLOOKUP($A1197,'England E &amp; NE'!$AG:$AH,2,FALSE)</f>
        <v>17.5</v>
      </c>
      <c r="D1197">
        <f>VLOOKUP($A1197,'England NW &amp; N Wales'!$AG:$AH,2,FALSE)</f>
        <v>46.4</v>
      </c>
      <c r="E1197">
        <f>VLOOKUP($A1197,'England SE &amp; Central South'!$AG:$AH,2,FALSE)</f>
        <v>22.6</v>
      </c>
      <c r="F1197">
        <f>VLOOKUP($A1197,'S Wales &amp; England SW'!$AG:$AH,2,FALSE)</f>
        <v>21.8</v>
      </c>
      <c r="G1197">
        <f>VLOOKUP($A1197,Midlands!$AG:$AH,2,FALSE)</f>
        <v>19.600000000000001</v>
      </c>
      <c r="H1197">
        <f>VLOOKUP($A1197,'Scotland E'!$AG:$AH,2,FALSE)</f>
        <v>39.799999999999997</v>
      </c>
      <c r="I1197">
        <f>VLOOKUP($A1197,'Scotland W'!$AG:$AH,2,FALSE)</f>
        <v>76.5</v>
      </c>
      <c r="J1197">
        <f>VLOOKUP($A1197,'Scotland N'!$AG:$AH,2,FALSE)</f>
        <v>87.1</v>
      </c>
      <c r="K1197">
        <f>VLOOKUP($A1197,'N Ireland'!$AG:$AH,2,FALSE)</f>
        <v>35.200000000000003</v>
      </c>
    </row>
    <row r="1198" spans="1:11" x14ac:dyDescent="0.3">
      <c r="A1198" t="s">
        <v>1424</v>
      </c>
      <c r="B1198">
        <f>VLOOKUP($A1198,'East Anglia'!$AI:$AJ,2,FALSE)</f>
        <v>36.4</v>
      </c>
      <c r="C1198">
        <f>VLOOKUP($A1198,'England E &amp; NE'!$AI:$AJ,2,FALSE)</f>
        <v>55.1</v>
      </c>
      <c r="D1198">
        <f>VLOOKUP($A1198,'England NW &amp; N Wales'!$AI:$AJ,2,FALSE)</f>
        <v>63.6</v>
      </c>
      <c r="E1198">
        <f>VLOOKUP($A1198,'England SE &amp; Central South'!$AI:$AJ,2,FALSE)</f>
        <v>78.8</v>
      </c>
      <c r="F1198">
        <f>VLOOKUP($A1198,'S Wales &amp; England SW'!$AI:$AJ,2,FALSE)</f>
        <v>67.3</v>
      </c>
      <c r="G1198">
        <f>VLOOKUP($A1198,Midlands!$AI:$AJ,2,FALSE)</f>
        <v>46</v>
      </c>
      <c r="H1198">
        <f>VLOOKUP($A1198,'Scotland E'!$AI:$AJ,2,FALSE)</f>
        <v>75.599999999999994</v>
      </c>
      <c r="I1198">
        <f>VLOOKUP($A1198,'Scotland W'!$AI:$AJ,2,FALSE)</f>
        <v>97.4</v>
      </c>
      <c r="J1198">
        <f>VLOOKUP($A1198,'Scotland N'!$AI:$AJ,2,FALSE)</f>
        <v>136.80000000000001</v>
      </c>
      <c r="K1198">
        <f>VLOOKUP($A1198,'N Ireland'!$AI:$AJ,2,FALSE)</f>
        <v>66.099999999999994</v>
      </c>
    </row>
    <row r="1199" spans="1:11" x14ac:dyDescent="0.3">
      <c r="A1199" t="s">
        <v>1609</v>
      </c>
      <c r="B1199">
        <f>VLOOKUP($A1199,'East Anglia'!$AK:$AL,2,FALSE)</f>
        <v>90.9</v>
      </c>
      <c r="C1199">
        <f>VLOOKUP($A1199,'England E &amp; NE'!$AK:$AL,2,FALSE)</f>
        <v>118</v>
      </c>
      <c r="D1199">
        <f>VLOOKUP($A1199,'England NW &amp; N Wales'!$AK:$AL,2,FALSE)</f>
        <v>201.4</v>
      </c>
      <c r="E1199">
        <f>VLOOKUP($A1199,'England SE &amp; Central South'!$AK:$AL,2,FALSE)</f>
        <v>112.6</v>
      </c>
      <c r="F1199">
        <f>VLOOKUP($A1199,'S Wales &amp; England SW'!$AK:$AL,2,FALSE)</f>
        <v>162.4</v>
      </c>
      <c r="G1199">
        <f>VLOOKUP($A1199,Midlands!$AK:$AL,2,FALSE)</f>
        <v>119.7</v>
      </c>
      <c r="H1199">
        <f>VLOOKUP($A1199,'Scotland E'!$AK:$AL,2,FALSE)</f>
        <v>137.6</v>
      </c>
      <c r="I1199">
        <f>VLOOKUP($A1199,'Scotland W'!$AK:$AL,2,FALSE)</f>
        <v>202.8</v>
      </c>
      <c r="J1199">
        <f>VLOOKUP($A1199,'Scotland N'!$AK:$AL,2,FALSE)</f>
        <v>208.8</v>
      </c>
      <c r="K1199">
        <f>VLOOKUP($A1199,'N Ireland'!$AK:$AL,2,FALSE)</f>
        <v>131.1</v>
      </c>
    </row>
    <row r="1200" spans="1:11" x14ac:dyDescent="0.3">
      <c r="A1200" t="s">
        <v>1794</v>
      </c>
      <c r="B1200">
        <f>VLOOKUP($A1200,'East Anglia'!$AM:$AN,2,FALSE)</f>
        <v>64.400000000000006</v>
      </c>
      <c r="C1200">
        <f>VLOOKUP($A1200,'England E &amp; NE'!$AM:$AN,2,FALSE)</f>
        <v>110.3</v>
      </c>
      <c r="D1200">
        <f>VLOOKUP($A1200,'England NW &amp; N Wales'!$AM:$AN,2,FALSE)</f>
        <v>207.9</v>
      </c>
      <c r="E1200">
        <f>VLOOKUP($A1200,'England SE &amp; Central South'!$AM:$AN,2,FALSE)</f>
        <v>111.2</v>
      </c>
      <c r="F1200">
        <f>VLOOKUP($A1200,'S Wales &amp; England SW'!$AM:$AN,2,FALSE)</f>
        <v>168.1</v>
      </c>
      <c r="G1200">
        <f>VLOOKUP($A1200,Midlands!$AM:$AN,2,FALSE)</f>
        <v>113.5</v>
      </c>
      <c r="H1200">
        <f>VLOOKUP($A1200,'Scotland E'!$AM:$AN,2,FALSE)</f>
        <v>184.2</v>
      </c>
      <c r="I1200">
        <f>VLOOKUP($A1200,'Scotland W'!$AM:$AN,2,FALSE)</f>
        <v>298.8</v>
      </c>
      <c r="J1200">
        <f>VLOOKUP($A1200,'Scotland N'!$AM:$AN,2,FALSE)</f>
        <v>276.39999999999998</v>
      </c>
      <c r="K1200">
        <f>VLOOKUP($A1200,'N Ireland'!$AM:$AN,2,FALSE)</f>
        <v>145.1</v>
      </c>
    </row>
    <row r="1201" spans="1:11" x14ac:dyDescent="0.3">
      <c r="A1201" t="s">
        <v>1979</v>
      </c>
      <c r="B1201">
        <f>VLOOKUP($A1201,'East Anglia'!$AO:$AP,2,FALSE)</f>
        <v>93.2</v>
      </c>
      <c r="C1201">
        <f>VLOOKUP($A1201,'England E &amp; NE'!$AO:$AP,2,FALSE)</f>
        <v>115.5</v>
      </c>
      <c r="D1201">
        <f>VLOOKUP($A1201,'England NW &amp; N Wales'!$AO:$AP,2,FALSE)</f>
        <v>147</v>
      </c>
      <c r="E1201">
        <f>VLOOKUP($A1201,'England SE &amp; Central South'!$AO:$AP,2,FALSE)</f>
        <v>162.9</v>
      </c>
      <c r="F1201">
        <f>VLOOKUP($A1201,'S Wales &amp; England SW'!$AO:$AP,2,FALSE)</f>
        <v>194.8</v>
      </c>
      <c r="G1201">
        <f>VLOOKUP($A1201,Midlands!$AO:$AP,2,FALSE)</f>
        <v>132.6</v>
      </c>
      <c r="H1201">
        <f>VLOOKUP($A1201,'Scotland E'!$AO:$AP,2,FALSE)</f>
        <v>138.5</v>
      </c>
      <c r="I1201">
        <f>VLOOKUP($A1201,'Scotland W'!$AO:$AP,2,FALSE)</f>
        <v>176.2</v>
      </c>
      <c r="J1201">
        <f>VLOOKUP($A1201,'Scotland N'!$AO:$AP,2,FALSE)</f>
        <v>127.6</v>
      </c>
      <c r="K1201">
        <f>VLOOKUP($A1201,'N Ireland'!$AO:$AP,2,FALSE)</f>
        <v>134.69999999999999</v>
      </c>
    </row>
    <row r="1202" spans="1:11" x14ac:dyDescent="0.3">
      <c r="A1202" t="s">
        <v>2164</v>
      </c>
      <c r="B1202">
        <f>VLOOKUP($A1202,'East Anglia'!$AQ:$AR,2,FALSE)</f>
        <v>55.6</v>
      </c>
      <c r="C1202">
        <f>VLOOKUP($A1202,'England E &amp; NE'!$AQ:$AR,2,FALSE)</f>
        <v>62.8</v>
      </c>
      <c r="D1202">
        <f>VLOOKUP($A1202,'England NW &amp; N Wales'!$AQ:$AR,2,FALSE)</f>
        <v>91.9</v>
      </c>
      <c r="E1202">
        <f>VLOOKUP($A1202,'England SE &amp; Central South'!$AQ:$AR,2,FALSE)</f>
        <v>99.3</v>
      </c>
      <c r="F1202">
        <f>VLOOKUP($A1202,'S Wales &amp; England SW'!$AQ:$AR,2,FALSE)</f>
        <v>131.69999999999999</v>
      </c>
      <c r="G1202">
        <f>VLOOKUP($A1202,Midlands!$AQ:$AR,2,FALSE)</f>
        <v>85.2</v>
      </c>
      <c r="H1202">
        <f>VLOOKUP($A1202,'Scotland E'!$AQ:$AR,2,FALSE)</f>
        <v>77.3</v>
      </c>
      <c r="I1202">
        <f>VLOOKUP($A1202,'Scotland W'!$AQ:$AR,2,FALSE)</f>
        <v>118.2</v>
      </c>
      <c r="J1202">
        <f>VLOOKUP($A1202,'Scotland N'!$AQ:$AR,2,FALSE)</f>
        <v>102.7</v>
      </c>
      <c r="K1202">
        <f>VLOOKUP($A1202,'N Ireland'!$AQ:$AR,2,FALSE)</f>
        <v>96.7</v>
      </c>
    </row>
    <row r="1203" spans="1:11" x14ac:dyDescent="0.3">
      <c r="A1203" t="s">
        <v>119</v>
      </c>
      <c r="B1203">
        <f>VLOOKUP($A1203,'East Anglia'!$U:$V,2,FALSE)</f>
        <v>82.5</v>
      </c>
      <c r="C1203">
        <f>VLOOKUP($A1203,'England E &amp; NE'!$U:$V,2,FALSE)</f>
        <v>104.9</v>
      </c>
      <c r="D1203">
        <f>VLOOKUP($A1203,'England NW &amp; N Wales'!$U:$V,2,FALSE)</f>
        <v>149</v>
      </c>
      <c r="E1203">
        <f>VLOOKUP($A1203,'England SE &amp; Central South'!$U:$V,2,FALSE)</f>
        <v>123.3</v>
      </c>
      <c r="F1203">
        <f>VLOOKUP($A1203,'S Wales &amp; England SW'!$U:$V,2,FALSE)</f>
        <v>163.6</v>
      </c>
      <c r="G1203">
        <f>VLOOKUP($A1203,Midlands!$U:$V,2,FALSE)</f>
        <v>97.6</v>
      </c>
      <c r="H1203">
        <f>VLOOKUP($A1203,'Scotland E'!$U:$V,2,FALSE)</f>
        <v>139.4</v>
      </c>
      <c r="I1203">
        <f>VLOOKUP($A1203,'Scotland W'!$U:$V,2,FALSE)</f>
        <v>145.5</v>
      </c>
      <c r="J1203">
        <f>VLOOKUP($A1203,'Scotland N'!$U:$V,2,FALSE)</f>
        <v>117.8</v>
      </c>
      <c r="K1203">
        <f>VLOOKUP($A1203,'N Ireland'!$U:$V,2,FALSE)</f>
        <v>127.1</v>
      </c>
    </row>
    <row r="1204" spans="1:11" x14ac:dyDescent="0.3">
      <c r="A1204" t="s">
        <v>315</v>
      </c>
      <c r="B1204">
        <f>VLOOKUP($A1204,'East Anglia'!$W:$X,2,FALSE)</f>
        <v>58.7</v>
      </c>
      <c r="C1204">
        <f>VLOOKUP($A1204,'England E &amp; NE'!$W:$X,2,FALSE)</f>
        <v>75.2</v>
      </c>
      <c r="D1204">
        <f>VLOOKUP($A1204,'England NW &amp; N Wales'!$W:$X,2,FALSE)</f>
        <v>73.7</v>
      </c>
      <c r="E1204">
        <f>VLOOKUP($A1204,'England SE &amp; Central South'!$W:$X,2,FALSE)</f>
        <v>60.1</v>
      </c>
      <c r="F1204">
        <f>VLOOKUP($A1204,'S Wales &amp; England SW'!$W:$X,2,FALSE)</f>
        <v>89.9</v>
      </c>
      <c r="G1204">
        <f>VLOOKUP($A1204,Midlands!$W:$X,2,FALSE)</f>
        <v>60.8</v>
      </c>
      <c r="H1204">
        <f>VLOOKUP($A1204,'Scotland E'!$W:$X,2,FALSE)</f>
        <v>91.2</v>
      </c>
      <c r="I1204">
        <f>VLOOKUP($A1204,'Scotland W'!$W:$X,2,FALSE)</f>
        <v>85.2</v>
      </c>
      <c r="J1204">
        <f>VLOOKUP($A1204,'Scotland N'!$W:$X,2,FALSE)</f>
        <v>71.900000000000006</v>
      </c>
      <c r="K1204">
        <f>VLOOKUP($A1204,'N Ireland'!$W:$X,2,FALSE)</f>
        <v>61.9</v>
      </c>
    </row>
    <row r="1205" spans="1:11" x14ac:dyDescent="0.3">
      <c r="A1205" t="s">
        <v>500</v>
      </c>
      <c r="B1205">
        <f>VLOOKUP($A1205,'East Anglia'!$Y:$Z,2,FALSE)</f>
        <v>18.899999999999999</v>
      </c>
      <c r="C1205">
        <f>VLOOKUP($A1205,'England E &amp; NE'!$Y:$Z,2,FALSE)</f>
        <v>45.1</v>
      </c>
      <c r="D1205">
        <f>VLOOKUP($A1205,'England NW &amp; N Wales'!$Y:$Z,2,FALSE)</f>
        <v>77.3</v>
      </c>
      <c r="E1205">
        <f>VLOOKUP($A1205,'England SE &amp; Central South'!$Y:$Z,2,FALSE)</f>
        <v>49.5</v>
      </c>
      <c r="F1205">
        <f>VLOOKUP($A1205,'S Wales &amp; England SW'!$Y:$Z,2,FALSE)</f>
        <v>101.3</v>
      </c>
      <c r="G1205">
        <f>VLOOKUP($A1205,Midlands!$Y:$Z,2,FALSE)</f>
        <v>53.3</v>
      </c>
      <c r="H1205">
        <f>VLOOKUP($A1205,'Scotland E'!$Y:$Z,2,FALSE)</f>
        <v>68.400000000000006</v>
      </c>
      <c r="I1205">
        <f>VLOOKUP($A1205,'Scotland W'!$Y:$Z,2,FALSE)</f>
        <v>100</v>
      </c>
      <c r="J1205">
        <f>VLOOKUP($A1205,'Scotland N'!$Y:$Z,2,FALSE)</f>
        <v>62.3</v>
      </c>
      <c r="K1205">
        <f>VLOOKUP($A1205,'N Ireland'!$Y:$Z,2,FALSE)</f>
        <v>70.099999999999994</v>
      </c>
    </row>
    <row r="1206" spans="1:11" x14ac:dyDescent="0.3">
      <c r="A1206" t="s">
        <v>685</v>
      </c>
      <c r="B1206">
        <f>VLOOKUP($A1206,'East Anglia'!$AA:$AB,2,FALSE)</f>
        <v>35.5</v>
      </c>
      <c r="C1206">
        <f>VLOOKUP($A1206,'England E &amp; NE'!$AA:$AB,2,FALSE)</f>
        <v>41.6</v>
      </c>
      <c r="D1206">
        <f>VLOOKUP($A1206,'England NW &amp; N Wales'!$AA:$AB,2,FALSE)</f>
        <v>42</v>
      </c>
      <c r="E1206">
        <f>VLOOKUP($A1206,'England SE &amp; Central South'!$AA:$AB,2,FALSE)</f>
        <v>49.4</v>
      </c>
      <c r="F1206">
        <f>VLOOKUP($A1206,'S Wales &amp; England SW'!$AA:$AB,2,FALSE)</f>
        <v>74.400000000000006</v>
      </c>
      <c r="G1206">
        <f>VLOOKUP($A1206,Midlands!$AA:$AB,2,FALSE)</f>
        <v>47.7</v>
      </c>
      <c r="H1206">
        <f>VLOOKUP($A1206,'Scotland E'!$AA:$AB,2,FALSE)</f>
        <v>34.6</v>
      </c>
      <c r="I1206">
        <f>VLOOKUP($A1206,'Scotland W'!$AA:$AB,2,FALSE)</f>
        <v>42.7</v>
      </c>
      <c r="J1206">
        <f>VLOOKUP($A1206,'Scotland N'!$AA:$AB,2,FALSE)</f>
        <v>58.2</v>
      </c>
      <c r="K1206">
        <f>VLOOKUP($A1206,'N Ireland'!$AA:$AB,2,FALSE)</f>
        <v>27.4</v>
      </c>
    </row>
    <row r="1207" spans="1:11" x14ac:dyDescent="0.3">
      <c r="A1207" t="s">
        <v>870</v>
      </c>
      <c r="B1207">
        <f>VLOOKUP($A1207,'East Anglia'!$AC:$AD,2,FALSE)</f>
        <v>24.5</v>
      </c>
      <c r="C1207">
        <f>VLOOKUP($A1207,'England E &amp; NE'!$AC:$AD,2,FALSE)</f>
        <v>40.700000000000003</v>
      </c>
      <c r="D1207">
        <f>VLOOKUP($A1207,'England NW &amp; N Wales'!$AC:$AD,2,FALSE)</f>
        <v>39.1</v>
      </c>
      <c r="E1207">
        <f>VLOOKUP($A1207,'England SE &amp; Central South'!$AC:$AD,2,FALSE)</f>
        <v>14.6</v>
      </c>
      <c r="F1207">
        <f>VLOOKUP($A1207,'S Wales &amp; England SW'!$AC:$AD,2,FALSE)</f>
        <v>32.700000000000003</v>
      </c>
      <c r="G1207">
        <f>VLOOKUP($A1207,Midlands!$AC:$AD,2,FALSE)</f>
        <v>25.7</v>
      </c>
      <c r="H1207">
        <f>VLOOKUP($A1207,'Scotland E'!$AC:$AD,2,FALSE)</f>
        <v>35.700000000000003</v>
      </c>
      <c r="I1207">
        <f>VLOOKUP($A1207,'Scotland W'!$AC:$AD,2,FALSE)</f>
        <v>67.3</v>
      </c>
      <c r="J1207">
        <f>VLOOKUP($A1207,'Scotland N'!$AC:$AD,2,FALSE)</f>
        <v>48.9</v>
      </c>
      <c r="K1207">
        <f>VLOOKUP($A1207,'N Ireland'!$AC:$AD,2,FALSE)</f>
        <v>46.1</v>
      </c>
    </row>
    <row r="1208" spans="1:11" x14ac:dyDescent="0.3">
      <c r="A1208" t="s">
        <v>1055</v>
      </c>
      <c r="B1208">
        <f>VLOOKUP($A1208,'East Anglia'!$AE:$AF,2,FALSE)</f>
        <v>91.1</v>
      </c>
      <c r="C1208">
        <f>VLOOKUP($A1208,'England E &amp; NE'!$AE:$AF,2,FALSE)</f>
        <v>90.2</v>
      </c>
      <c r="D1208">
        <f>VLOOKUP($A1208,'England NW &amp; N Wales'!$AE:$AF,2,FALSE)</f>
        <v>119.1</v>
      </c>
      <c r="E1208">
        <f>VLOOKUP($A1208,'England SE &amp; Central South'!$AE:$AF,2,FALSE)</f>
        <v>79.7</v>
      </c>
      <c r="F1208">
        <f>VLOOKUP($A1208,'S Wales &amp; England SW'!$AE:$AF,2,FALSE)</f>
        <v>83.4</v>
      </c>
      <c r="G1208">
        <f>VLOOKUP($A1208,Midlands!$AE:$AF,2,FALSE)</f>
        <v>96</v>
      </c>
      <c r="H1208">
        <f>VLOOKUP($A1208,'Scotland E'!$AE:$AF,2,FALSE)</f>
        <v>48</v>
      </c>
      <c r="I1208">
        <f>VLOOKUP($A1208,'Scotland W'!$AE:$AF,2,FALSE)</f>
        <v>75.400000000000006</v>
      </c>
      <c r="J1208">
        <f>VLOOKUP($A1208,'Scotland N'!$AE:$AF,2,FALSE)</f>
        <v>42.8</v>
      </c>
      <c r="K1208">
        <f>VLOOKUP($A1208,'N Ireland'!$AE:$AF,2,FALSE)</f>
        <v>82.3</v>
      </c>
    </row>
    <row r="1209" spans="1:11" x14ac:dyDescent="0.3">
      <c r="A1209" t="s">
        <v>1240</v>
      </c>
      <c r="B1209">
        <f>VLOOKUP($A1209,'East Anglia'!$AG:$AH,2,FALSE)</f>
        <v>114.5</v>
      </c>
      <c r="C1209">
        <f>VLOOKUP($A1209,'England E &amp; NE'!$AG:$AH,2,FALSE)</f>
        <v>102.3</v>
      </c>
      <c r="D1209">
        <f>VLOOKUP($A1209,'England NW &amp; N Wales'!$AG:$AH,2,FALSE)</f>
        <v>143.69999999999999</v>
      </c>
      <c r="E1209">
        <f>VLOOKUP($A1209,'England SE &amp; Central South'!$AG:$AH,2,FALSE)</f>
        <v>108.3</v>
      </c>
      <c r="F1209">
        <f>VLOOKUP($A1209,'S Wales &amp; England SW'!$AG:$AH,2,FALSE)</f>
        <v>195.6</v>
      </c>
      <c r="G1209">
        <f>VLOOKUP($A1209,Midlands!$AG:$AH,2,FALSE)</f>
        <v>128.6</v>
      </c>
      <c r="H1209">
        <f>VLOOKUP($A1209,'Scotland E'!$AG:$AH,2,FALSE)</f>
        <v>133.6</v>
      </c>
      <c r="I1209">
        <f>VLOOKUP($A1209,'Scotland W'!$AG:$AH,2,FALSE)</f>
        <v>168.2</v>
      </c>
      <c r="J1209">
        <f>VLOOKUP($A1209,'Scotland N'!$AG:$AH,2,FALSE)</f>
        <v>149.30000000000001</v>
      </c>
      <c r="K1209">
        <f>VLOOKUP($A1209,'N Ireland'!$AG:$AH,2,FALSE)</f>
        <v>183.3</v>
      </c>
    </row>
    <row r="1210" spans="1:11" x14ac:dyDescent="0.3">
      <c r="A1210" t="s">
        <v>1425</v>
      </c>
      <c r="B1210">
        <f>VLOOKUP($A1210,'East Anglia'!$AI:$AJ,2,FALSE)</f>
        <v>22.3</v>
      </c>
      <c r="C1210">
        <f>VLOOKUP($A1210,'England E &amp; NE'!$AI:$AJ,2,FALSE)</f>
        <v>48.7</v>
      </c>
      <c r="D1210">
        <f>VLOOKUP($A1210,'England NW &amp; N Wales'!$AI:$AJ,2,FALSE)</f>
        <v>65.2</v>
      </c>
      <c r="E1210">
        <f>VLOOKUP($A1210,'England SE &amp; Central South'!$AI:$AJ,2,FALSE)</f>
        <v>18.7</v>
      </c>
      <c r="F1210">
        <f>VLOOKUP($A1210,'S Wales &amp; England SW'!$AI:$AJ,2,FALSE)</f>
        <v>23.7</v>
      </c>
      <c r="G1210">
        <f>VLOOKUP($A1210,Midlands!$AI:$AJ,2,FALSE)</f>
        <v>27.5</v>
      </c>
      <c r="H1210">
        <f>VLOOKUP($A1210,'Scotland E'!$AI:$AJ,2,FALSE)</f>
        <v>56.4</v>
      </c>
      <c r="I1210">
        <f>VLOOKUP($A1210,'Scotland W'!$AI:$AJ,2,FALSE)</f>
        <v>106.1</v>
      </c>
      <c r="J1210">
        <f>VLOOKUP($A1210,'Scotland N'!$AI:$AJ,2,FALSE)</f>
        <v>99</v>
      </c>
      <c r="K1210">
        <f>VLOOKUP($A1210,'N Ireland'!$AI:$AJ,2,FALSE)</f>
        <v>72.8</v>
      </c>
    </row>
    <row r="1211" spans="1:11" x14ac:dyDescent="0.3">
      <c r="A1211" t="s">
        <v>1610</v>
      </c>
      <c r="B1211">
        <f>VLOOKUP($A1211,'East Anglia'!$AK:$AL,2,FALSE)</f>
        <v>65.599999999999994</v>
      </c>
      <c r="C1211">
        <f>VLOOKUP($A1211,'England E &amp; NE'!$AK:$AL,2,FALSE)</f>
        <v>76.8</v>
      </c>
      <c r="D1211">
        <f>VLOOKUP($A1211,'England NW &amp; N Wales'!$AK:$AL,2,FALSE)</f>
        <v>137.9</v>
      </c>
      <c r="E1211">
        <f>VLOOKUP($A1211,'England SE &amp; Central South'!$AK:$AL,2,FALSE)</f>
        <v>73.599999999999994</v>
      </c>
      <c r="F1211">
        <f>VLOOKUP($A1211,'S Wales &amp; England SW'!$AK:$AL,2,FALSE)</f>
        <v>97.2</v>
      </c>
      <c r="G1211">
        <f>VLOOKUP($A1211,Midlands!$AK:$AL,2,FALSE)</f>
        <v>84.5</v>
      </c>
      <c r="H1211">
        <f>VLOOKUP($A1211,'Scotland E'!$AK:$AL,2,FALSE)</f>
        <v>98.2</v>
      </c>
      <c r="I1211">
        <f>VLOOKUP($A1211,'Scotland W'!$AK:$AL,2,FALSE)</f>
        <v>132.4</v>
      </c>
      <c r="J1211">
        <f>VLOOKUP($A1211,'Scotland N'!$AK:$AL,2,FALSE)</f>
        <v>102.5</v>
      </c>
      <c r="K1211">
        <f>VLOOKUP($A1211,'N Ireland'!$AK:$AL,2,FALSE)</f>
        <v>126.5</v>
      </c>
    </row>
    <row r="1212" spans="1:11" x14ac:dyDescent="0.3">
      <c r="A1212" t="s">
        <v>1795</v>
      </c>
      <c r="B1212">
        <f>VLOOKUP($A1212,'East Anglia'!$AM:$AN,2,FALSE)</f>
        <v>45.8</v>
      </c>
      <c r="C1212">
        <f>VLOOKUP($A1212,'England E &amp; NE'!$AM:$AN,2,FALSE)</f>
        <v>56.9</v>
      </c>
      <c r="D1212">
        <f>VLOOKUP($A1212,'England NW &amp; N Wales'!$AM:$AN,2,FALSE)</f>
        <v>108.2</v>
      </c>
      <c r="E1212">
        <f>VLOOKUP($A1212,'England SE &amp; Central South'!$AM:$AN,2,FALSE)</f>
        <v>47.6</v>
      </c>
      <c r="F1212">
        <f>VLOOKUP($A1212,'S Wales &amp; England SW'!$AM:$AN,2,FALSE)</f>
        <v>64.900000000000006</v>
      </c>
      <c r="G1212">
        <f>VLOOKUP($A1212,Midlands!$AM:$AN,2,FALSE)</f>
        <v>54.8</v>
      </c>
      <c r="H1212">
        <f>VLOOKUP($A1212,'Scotland E'!$AM:$AN,2,FALSE)</f>
        <v>87.4</v>
      </c>
      <c r="I1212">
        <f>VLOOKUP($A1212,'Scotland W'!$AM:$AN,2,FALSE)</f>
        <v>182.4</v>
      </c>
      <c r="J1212">
        <f>VLOOKUP($A1212,'Scotland N'!$AM:$AN,2,FALSE)</f>
        <v>189.2</v>
      </c>
      <c r="K1212">
        <f>VLOOKUP($A1212,'N Ireland'!$AM:$AN,2,FALSE)</f>
        <v>91.7</v>
      </c>
    </row>
    <row r="1213" spans="1:11" x14ac:dyDescent="0.3">
      <c r="A1213" t="s">
        <v>1980</v>
      </c>
      <c r="B1213">
        <f>VLOOKUP($A1213,'East Anglia'!$AO:$AP,2,FALSE)</f>
        <v>73.900000000000006</v>
      </c>
      <c r="C1213">
        <f>VLOOKUP($A1213,'England E &amp; NE'!$AO:$AP,2,FALSE)</f>
        <v>79.5</v>
      </c>
      <c r="D1213">
        <f>VLOOKUP($A1213,'England NW &amp; N Wales'!$AO:$AP,2,FALSE)</f>
        <v>145.80000000000001</v>
      </c>
      <c r="E1213">
        <f>VLOOKUP($A1213,'England SE &amp; Central South'!$AO:$AP,2,FALSE)</f>
        <v>103.4</v>
      </c>
      <c r="F1213">
        <f>VLOOKUP($A1213,'S Wales &amp; England SW'!$AO:$AP,2,FALSE)</f>
        <v>133</v>
      </c>
      <c r="G1213">
        <f>VLOOKUP($A1213,Midlands!$AO:$AP,2,FALSE)</f>
        <v>80.7</v>
      </c>
      <c r="H1213">
        <f>VLOOKUP($A1213,'Scotland E'!$AO:$AP,2,FALSE)</f>
        <v>86.3</v>
      </c>
      <c r="I1213">
        <f>VLOOKUP($A1213,'Scotland W'!$AO:$AP,2,FALSE)</f>
        <v>141.19999999999999</v>
      </c>
      <c r="J1213">
        <f>VLOOKUP($A1213,'Scotland N'!$AO:$AP,2,FALSE)</f>
        <v>111.8</v>
      </c>
      <c r="K1213">
        <f>VLOOKUP($A1213,'N Ireland'!$AO:$AP,2,FALSE)</f>
        <v>118.3</v>
      </c>
    </row>
    <row r="1214" spans="1:11" x14ac:dyDescent="0.3">
      <c r="A1214" t="s">
        <v>2165</v>
      </c>
      <c r="B1214">
        <f>VLOOKUP($A1214,'East Anglia'!$AQ:$AR,2,FALSE)</f>
        <v>41.8</v>
      </c>
      <c r="C1214">
        <f>VLOOKUP($A1214,'England E &amp; NE'!$AQ:$AR,2,FALSE)</f>
        <v>56.6</v>
      </c>
      <c r="D1214">
        <f>VLOOKUP($A1214,'England NW &amp; N Wales'!$AQ:$AR,2,FALSE)</f>
        <v>168.1</v>
      </c>
      <c r="E1214">
        <f>VLOOKUP($A1214,'England SE &amp; Central South'!$AQ:$AR,2,FALSE)</f>
        <v>75.400000000000006</v>
      </c>
      <c r="F1214">
        <f>VLOOKUP($A1214,'S Wales &amp; England SW'!$AQ:$AR,2,FALSE)</f>
        <v>148.5</v>
      </c>
      <c r="G1214">
        <f>VLOOKUP($A1214,Midlands!$AQ:$AR,2,FALSE)</f>
        <v>72.099999999999994</v>
      </c>
      <c r="H1214">
        <f>VLOOKUP($A1214,'Scotland E'!$AQ:$AR,2,FALSE)</f>
        <v>121.8</v>
      </c>
      <c r="I1214">
        <f>VLOOKUP($A1214,'Scotland W'!$AQ:$AR,2,FALSE)</f>
        <v>233.9</v>
      </c>
      <c r="J1214">
        <f>VLOOKUP($A1214,'Scotland N'!$AQ:$AR,2,FALSE)</f>
        <v>248</v>
      </c>
      <c r="K1214">
        <f>VLOOKUP($A1214,'N Ireland'!$AQ:$AR,2,FALSE)</f>
        <v>115.1</v>
      </c>
    </row>
    <row r="1215" spans="1:11" x14ac:dyDescent="0.3">
      <c r="A1215" t="s">
        <v>120</v>
      </c>
      <c r="B1215">
        <f>VLOOKUP($A1215,'East Anglia'!$U:$V,2,FALSE)</f>
        <v>92.4</v>
      </c>
      <c r="C1215">
        <f>VLOOKUP($A1215,'England E &amp; NE'!$U:$V,2,FALSE)</f>
        <v>93</v>
      </c>
      <c r="D1215">
        <f>VLOOKUP($A1215,'England NW &amp; N Wales'!$U:$V,2,FALSE)</f>
        <v>132.19999999999999</v>
      </c>
      <c r="E1215">
        <f>VLOOKUP($A1215,'England SE &amp; Central South'!$U:$V,2,FALSE)</f>
        <v>143.5</v>
      </c>
      <c r="F1215">
        <f>VLOOKUP($A1215,'S Wales &amp; England SW'!$U:$V,2,FALSE)</f>
        <v>191.6</v>
      </c>
      <c r="G1215">
        <f>VLOOKUP($A1215,Midlands!$U:$V,2,FALSE)</f>
        <v>98.3</v>
      </c>
      <c r="H1215">
        <f>VLOOKUP($A1215,'Scotland E'!$U:$V,2,FALSE)</f>
        <v>190.3</v>
      </c>
      <c r="I1215">
        <f>VLOOKUP($A1215,'Scotland W'!$U:$V,2,FALSE)</f>
        <v>219.8</v>
      </c>
      <c r="J1215">
        <f>VLOOKUP($A1215,'Scotland N'!$U:$V,2,FALSE)</f>
        <v>197.1</v>
      </c>
      <c r="K1215">
        <f>VLOOKUP($A1215,'N Ireland'!$U:$V,2,FALSE)</f>
        <v>155.30000000000001</v>
      </c>
    </row>
    <row r="1216" spans="1:11" x14ac:dyDescent="0.3">
      <c r="A1216" t="s">
        <v>316</v>
      </c>
      <c r="B1216">
        <f>VLOOKUP($A1216,'East Anglia'!$W:$X,2,FALSE)</f>
        <v>79.8</v>
      </c>
      <c r="C1216">
        <f>VLOOKUP($A1216,'England E &amp; NE'!$W:$X,2,FALSE)</f>
        <v>88.8</v>
      </c>
      <c r="D1216">
        <f>VLOOKUP($A1216,'England NW &amp; N Wales'!$W:$X,2,FALSE)</f>
        <v>174.5</v>
      </c>
      <c r="E1216">
        <f>VLOOKUP($A1216,'England SE &amp; Central South'!$W:$X,2,FALSE)</f>
        <v>130</v>
      </c>
      <c r="F1216">
        <f>VLOOKUP($A1216,'S Wales &amp; England SW'!$W:$X,2,FALSE)</f>
        <v>196</v>
      </c>
      <c r="G1216">
        <f>VLOOKUP($A1216,Midlands!$W:$X,2,FALSE)</f>
        <v>112.9</v>
      </c>
      <c r="H1216">
        <f>VLOOKUP($A1216,'Scotland E'!$W:$X,2,FALSE)</f>
        <v>112.5</v>
      </c>
      <c r="I1216">
        <f>VLOOKUP($A1216,'Scotland W'!$W:$X,2,FALSE)</f>
        <v>168.5</v>
      </c>
      <c r="J1216">
        <f>VLOOKUP($A1216,'Scotland N'!$W:$X,2,FALSE)</f>
        <v>143.80000000000001</v>
      </c>
      <c r="K1216">
        <f>VLOOKUP($A1216,'N Ireland'!$W:$X,2,FALSE)</f>
        <v>135.6</v>
      </c>
    </row>
    <row r="1217" spans="1:11" x14ac:dyDescent="0.3">
      <c r="A1217" t="s">
        <v>501</v>
      </c>
      <c r="B1217">
        <f>VLOOKUP($A1217,'East Anglia'!$Y:$Z,2,FALSE)</f>
        <v>77.400000000000006</v>
      </c>
      <c r="C1217">
        <f>VLOOKUP($A1217,'England E &amp; NE'!$Y:$Z,2,FALSE)</f>
        <v>82.5</v>
      </c>
      <c r="D1217">
        <f>VLOOKUP($A1217,'England NW &amp; N Wales'!$Y:$Z,2,FALSE)</f>
        <v>63.9</v>
      </c>
      <c r="E1217">
        <f>VLOOKUP($A1217,'England SE &amp; Central South'!$Y:$Z,2,FALSE)</f>
        <v>100.9</v>
      </c>
      <c r="F1217">
        <f>VLOOKUP($A1217,'S Wales &amp; England SW'!$Y:$Z,2,FALSE)</f>
        <v>119.2</v>
      </c>
      <c r="G1217">
        <f>VLOOKUP($A1217,Midlands!$Y:$Z,2,FALSE)</f>
        <v>72.8</v>
      </c>
      <c r="H1217">
        <f>VLOOKUP($A1217,'Scotland E'!$Y:$Z,2,FALSE)</f>
        <v>93.5</v>
      </c>
      <c r="I1217">
        <f>VLOOKUP($A1217,'Scotland W'!$Y:$Z,2,FALSE)</f>
        <v>51.9</v>
      </c>
      <c r="J1217">
        <f>VLOOKUP($A1217,'Scotland N'!$Y:$Z,2,FALSE)</f>
        <v>68.7</v>
      </c>
      <c r="K1217">
        <f>VLOOKUP($A1217,'N Ireland'!$Y:$Z,2,FALSE)</f>
        <v>74.599999999999994</v>
      </c>
    </row>
    <row r="1218" spans="1:11" x14ac:dyDescent="0.3">
      <c r="A1218" t="s">
        <v>686</v>
      </c>
      <c r="B1218">
        <f>VLOOKUP($A1218,'East Anglia'!$AA:$AB,2,FALSE)</f>
        <v>68.599999999999994</v>
      </c>
      <c r="C1218">
        <f>VLOOKUP($A1218,'England E &amp; NE'!$AA:$AB,2,FALSE)</f>
        <v>72.5</v>
      </c>
      <c r="D1218">
        <f>VLOOKUP($A1218,'England NW &amp; N Wales'!$AA:$AB,2,FALSE)</f>
        <v>93.7</v>
      </c>
      <c r="E1218">
        <f>VLOOKUP($A1218,'England SE &amp; Central South'!$AA:$AB,2,FALSE)</f>
        <v>68.400000000000006</v>
      </c>
      <c r="F1218">
        <f>VLOOKUP($A1218,'S Wales &amp; England SW'!$AA:$AB,2,FALSE)</f>
        <v>90.5</v>
      </c>
      <c r="G1218">
        <f>VLOOKUP($A1218,Midlands!$AA:$AB,2,FALSE)</f>
        <v>70.2</v>
      </c>
      <c r="H1218">
        <f>VLOOKUP($A1218,'Scotland E'!$AA:$AB,2,FALSE)</f>
        <v>46.8</v>
      </c>
      <c r="I1218">
        <f>VLOOKUP($A1218,'Scotland W'!$AA:$AB,2,FALSE)</f>
        <v>81.900000000000006</v>
      </c>
      <c r="J1218">
        <f>VLOOKUP($A1218,'Scotland N'!$AA:$AB,2,FALSE)</f>
        <v>36.700000000000003</v>
      </c>
      <c r="K1218">
        <f>VLOOKUP($A1218,'N Ireland'!$AA:$AB,2,FALSE)</f>
        <v>70.099999999999994</v>
      </c>
    </row>
    <row r="1219" spans="1:11" x14ac:dyDescent="0.3">
      <c r="A1219" t="s">
        <v>871</v>
      </c>
      <c r="B1219">
        <f>VLOOKUP($A1219,'East Anglia'!$AC:$AD,2,FALSE)</f>
        <v>75.099999999999994</v>
      </c>
      <c r="C1219">
        <f>VLOOKUP($A1219,'England E &amp; NE'!$AC:$AD,2,FALSE)</f>
        <v>86.3</v>
      </c>
      <c r="D1219">
        <f>VLOOKUP($A1219,'England NW &amp; N Wales'!$AC:$AD,2,FALSE)</f>
        <v>58.1</v>
      </c>
      <c r="E1219">
        <f>VLOOKUP($A1219,'England SE &amp; Central South'!$AC:$AD,2,FALSE)</f>
        <v>71</v>
      </c>
      <c r="F1219">
        <f>VLOOKUP($A1219,'S Wales &amp; England SW'!$AC:$AD,2,FALSE)</f>
        <v>64.599999999999994</v>
      </c>
      <c r="G1219">
        <f>VLOOKUP($A1219,Midlands!$AC:$AD,2,FALSE)</f>
        <v>71.400000000000006</v>
      </c>
      <c r="H1219">
        <f>VLOOKUP($A1219,'Scotland E'!$AC:$AD,2,FALSE)</f>
        <v>70.400000000000006</v>
      </c>
      <c r="I1219">
        <f>VLOOKUP($A1219,'Scotland W'!$AC:$AD,2,FALSE)</f>
        <v>63.1</v>
      </c>
      <c r="J1219">
        <f>VLOOKUP($A1219,'Scotland N'!$AC:$AD,2,FALSE)</f>
        <v>60.9</v>
      </c>
      <c r="K1219">
        <f>VLOOKUP($A1219,'N Ireland'!$AC:$AD,2,FALSE)</f>
        <v>46</v>
      </c>
    </row>
    <row r="1220" spans="1:11" x14ac:dyDescent="0.3">
      <c r="A1220" t="s">
        <v>1056</v>
      </c>
      <c r="B1220">
        <f>VLOOKUP($A1220,'East Anglia'!$AE:$AF,2,FALSE)</f>
        <v>44.6</v>
      </c>
      <c r="C1220">
        <f>VLOOKUP($A1220,'England E &amp; NE'!$AE:$AF,2,FALSE)</f>
        <v>39.799999999999997</v>
      </c>
      <c r="D1220">
        <f>VLOOKUP($A1220,'England NW &amp; N Wales'!$AE:$AF,2,FALSE)</f>
        <v>63.7</v>
      </c>
      <c r="E1220">
        <f>VLOOKUP($A1220,'England SE &amp; Central South'!$AE:$AF,2,FALSE)</f>
        <v>41.7</v>
      </c>
      <c r="F1220">
        <f>VLOOKUP($A1220,'S Wales &amp; England SW'!$AE:$AF,2,FALSE)</f>
        <v>39.9</v>
      </c>
      <c r="G1220">
        <f>VLOOKUP($A1220,Midlands!$AE:$AF,2,FALSE)</f>
        <v>35.299999999999997</v>
      </c>
      <c r="H1220">
        <f>VLOOKUP($A1220,'Scotland E'!$AE:$AF,2,FALSE)</f>
        <v>53.3</v>
      </c>
      <c r="I1220">
        <f>VLOOKUP($A1220,'Scotland W'!$AE:$AF,2,FALSE)</f>
        <v>105.5</v>
      </c>
      <c r="J1220">
        <f>VLOOKUP($A1220,'Scotland N'!$AE:$AF,2,FALSE)</f>
        <v>86</v>
      </c>
      <c r="K1220">
        <f>VLOOKUP($A1220,'N Ireland'!$AE:$AF,2,FALSE)</f>
        <v>59</v>
      </c>
    </row>
    <row r="1221" spans="1:11" x14ac:dyDescent="0.3">
      <c r="A1221" t="s">
        <v>1241</v>
      </c>
      <c r="B1221">
        <f>VLOOKUP($A1221,'East Anglia'!$AG:$AH,2,FALSE)</f>
        <v>48.6</v>
      </c>
      <c r="C1221">
        <f>VLOOKUP($A1221,'England E &amp; NE'!$AG:$AH,2,FALSE)</f>
        <v>64</v>
      </c>
      <c r="D1221">
        <f>VLOOKUP($A1221,'England NW &amp; N Wales'!$AG:$AH,2,FALSE)</f>
        <v>72.599999999999994</v>
      </c>
      <c r="E1221">
        <f>VLOOKUP($A1221,'England SE &amp; Central South'!$AG:$AH,2,FALSE)</f>
        <v>35.799999999999997</v>
      </c>
      <c r="F1221">
        <f>VLOOKUP($A1221,'S Wales &amp; England SW'!$AG:$AH,2,FALSE)</f>
        <v>80.400000000000006</v>
      </c>
      <c r="G1221">
        <f>VLOOKUP($A1221,Midlands!$AG:$AH,2,FALSE)</f>
        <v>67.8</v>
      </c>
      <c r="H1221">
        <f>VLOOKUP($A1221,'Scotland E'!$AG:$AH,2,FALSE)</f>
        <v>113.4</v>
      </c>
      <c r="I1221">
        <f>VLOOKUP($A1221,'Scotland W'!$AG:$AH,2,FALSE)</f>
        <v>151.9</v>
      </c>
      <c r="J1221">
        <f>VLOOKUP($A1221,'Scotland N'!$AG:$AH,2,FALSE)</f>
        <v>101.1</v>
      </c>
      <c r="K1221">
        <f>VLOOKUP($A1221,'N Ireland'!$AG:$AH,2,FALSE)</f>
        <v>117.8</v>
      </c>
    </row>
    <row r="1222" spans="1:11" x14ac:dyDescent="0.3">
      <c r="A1222" t="s">
        <v>1426</v>
      </c>
      <c r="B1222">
        <f>VLOOKUP($A1222,'East Anglia'!$AI:$AJ,2,FALSE)</f>
        <v>37.5</v>
      </c>
      <c r="C1222">
        <f>VLOOKUP($A1222,'England E &amp; NE'!$AI:$AJ,2,FALSE)</f>
        <v>41</v>
      </c>
      <c r="D1222">
        <f>VLOOKUP($A1222,'England NW &amp; N Wales'!$AI:$AJ,2,FALSE)</f>
        <v>59</v>
      </c>
      <c r="E1222">
        <f>VLOOKUP($A1222,'England SE &amp; Central South'!$AI:$AJ,2,FALSE)</f>
        <v>36</v>
      </c>
      <c r="F1222">
        <f>VLOOKUP($A1222,'S Wales &amp; England SW'!$AI:$AJ,2,FALSE)</f>
        <v>34.299999999999997</v>
      </c>
      <c r="G1222">
        <f>VLOOKUP($A1222,Midlands!$AI:$AJ,2,FALSE)</f>
        <v>28</v>
      </c>
      <c r="H1222">
        <f>VLOOKUP($A1222,'Scotland E'!$AI:$AJ,2,FALSE)</f>
        <v>94.9</v>
      </c>
      <c r="I1222">
        <f>VLOOKUP($A1222,'Scotland W'!$AI:$AJ,2,FALSE)</f>
        <v>106.5</v>
      </c>
      <c r="J1222">
        <f>VLOOKUP($A1222,'Scotland N'!$AI:$AJ,2,FALSE)</f>
        <v>102.9</v>
      </c>
      <c r="K1222">
        <f>VLOOKUP($A1222,'N Ireland'!$AI:$AJ,2,FALSE)</f>
        <v>95</v>
      </c>
    </row>
    <row r="1223" spans="1:11" x14ac:dyDescent="0.3">
      <c r="A1223" t="s">
        <v>1611</v>
      </c>
      <c r="B1223">
        <f>VLOOKUP($A1223,'East Anglia'!$AK:$AL,2,FALSE)</f>
        <v>49.3</v>
      </c>
      <c r="C1223">
        <f>VLOOKUP($A1223,'England E &amp; NE'!$AK:$AL,2,FALSE)</f>
        <v>44.3</v>
      </c>
      <c r="D1223">
        <f>VLOOKUP($A1223,'England NW &amp; N Wales'!$AK:$AL,2,FALSE)</f>
        <v>80.900000000000006</v>
      </c>
      <c r="E1223">
        <f>VLOOKUP($A1223,'England SE &amp; Central South'!$AK:$AL,2,FALSE)</f>
        <v>58.5</v>
      </c>
      <c r="F1223">
        <f>VLOOKUP($A1223,'S Wales &amp; England SW'!$AK:$AL,2,FALSE)</f>
        <v>88.6</v>
      </c>
      <c r="G1223">
        <f>VLOOKUP($A1223,Midlands!$AK:$AL,2,FALSE)</f>
        <v>48.4</v>
      </c>
      <c r="H1223">
        <f>VLOOKUP($A1223,'Scotland E'!$AK:$AL,2,FALSE)</f>
        <v>59.4</v>
      </c>
      <c r="I1223">
        <f>VLOOKUP($A1223,'Scotland W'!$AK:$AL,2,FALSE)</f>
        <v>117.3</v>
      </c>
      <c r="J1223">
        <f>VLOOKUP($A1223,'Scotland N'!$AK:$AL,2,FALSE)</f>
        <v>117.2</v>
      </c>
      <c r="K1223">
        <f>VLOOKUP($A1223,'N Ireland'!$AK:$AL,2,FALSE)</f>
        <v>80.7</v>
      </c>
    </row>
    <row r="1224" spans="1:11" x14ac:dyDescent="0.3">
      <c r="A1224" t="s">
        <v>1796</v>
      </c>
      <c r="B1224">
        <f>VLOOKUP($A1224,'East Anglia'!$AM:$AN,2,FALSE)</f>
        <v>48.2</v>
      </c>
      <c r="C1224">
        <f>VLOOKUP($A1224,'England E &amp; NE'!$AM:$AN,2,FALSE)</f>
        <v>62.8</v>
      </c>
      <c r="D1224">
        <f>VLOOKUP($A1224,'England NW &amp; N Wales'!$AM:$AN,2,FALSE)</f>
        <v>84</v>
      </c>
      <c r="E1224">
        <f>VLOOKUP($A1224,'England SE &amp; Central South'!$AM:$AN,2,FALSE)</f>
        <v>88.2</v>
      </c>
      <c r="F1224">
        <f>VLOOKUP($A1224,'S Wales &amp; England SW'!$AM:$AN,2,FALSE)</f>
        <v>107</v>
      </c>
      <c r="G1224">
        <f>VLOOKUP($A1224,Midlands!$AM:$AN,2,FALSE)</f>
        <v>73.099999999999994</v>
      </c>
      <c r="H1224">
        <f>VLOOKUP($A1224,'Scotland E'!$AM:$AN,2,FALSE)</f>
        <v>94.8</v>
      </c>
      <c r="I1224">
        <f>VLOOKUP($A1224,'Scotland W'!$AM:$AN,2,FALSE)</f>
        <v>107.8</v>
      </c>
      <c r="J1224">
        <f>VLOOKUP($A1224,'Scotland N'!$AM:$AN,2,FALSE)</f>
        <v>82.5</v>
      </c>
      <c r="K1224">
        <f>VLOOKUP($A1224,'N Ireland'!$AM:$AN,2,FALSE)</f>
        <v>61.3</v>
      </c>
    </row>
    <row r="1225" spans="1:11" x14ac:dyDescent="0.3">
      <c r="A1225" t="s">
        <v>1981</v>
      </c>
      <c r="B1225">
        <f>VLOOKUP($A1225,'East Anglia'!$AO:$AP,2,FALSE)</f>
        <v>44</v>
      </c>
      <c r="C1225">
        <f>VLOOKUP($A1225,'England E &amp; NE'!$AO:$AP,2,FALSE)</f>
        <v>48.4</v>
      </c>
      <c r="D1225">
        <f>VLOOKUP($A1225,'England NW &amp; N Wales'!$AO:$AP,2,FALSE)</f>
        <v>49.3</v>
      </c>
      <c r="E1225">
        <f>VLOOKUP($A1225,'England SE &amp; Central South'!$AO:$AP,2,FALSE)</f>
        <v>43.9</v>
      </c>
      <c r="F1225">
        <f>VLOOKUP($A1225,'S Wales &amp; England SW'!$AO:$AP,2,FALSE)</f>
        <v>66.400000000000006</v>
      </c>
      <c r="G1225">
        <f>VLOOKUP($A1225,Midlands!$AO:$AP,2,FALSE)</f>
        <v>41.8</v>
      </c>
      <c r="H1225">
        <f>VLOOKUP($A1225,'Scotland E'!$AO:$AP,2,FALSE)</f>
        <v>27.7</v>
      </c>
      <c r="I1225">
        <f>VLOOKUP($A1225,'Scotland W'!$AO:$AP,2,FALSE)</f>
        <v>38.299999999999997</v>
      </c>
      <c r="J1225">
        <f>VLOOKUP($A1225,'Scotland N'!$AO:$AP,2,FALSE)</f>
        <v>51.1</v>
      </c>
      <c r="K1225">
        <f>VLOOKUP($A1225,'N Ireland'!$AO:$AP,2,FALSE)</f>
        <v>48.5</v>
      </c>
    </row>
    <row r="1226" spans="1:11" x14ac:dyDescent="0.3">
      <c r="A1226" t="s">
        <v>2166</v>
      </c>
      <c r="B1226">
        <f>VLOOKUP($A1226,'East Anglia'!$AQ:$AR,2,FALSE)</f>
        <v>80</v>
      </c>
      <c r="C1226">
        <f>VLOOKUP($A1226,'England E &amp; NE'!$AQ:$AR,2,FALSE)</f>
        <v>108.9</v>
      </c>
      <c r="D1226">
        <f>VLOOKUP($A1226,'England NW &amp; N Wales'!$AQ:$AR,2,FALSE)</f>
        <v>92.1</v>
      </c>
      <c r="E1226">
        <f>VLOOKUP($A1226,'England SE &amp; Central South'!$AQ:$AR,2,FALSE)</f>
        <v>104.2</v>
      </c>
      <c r="F1226">
        <f>VLOOKUP($A1226,'S Wales &amp; England SW'!$AQ:$AR,2,FALSE)</f>
        <v>109.9</v>
      </c>
      <c r="G1226">
        <f>VLOOKUP($A1226,Midlands!$AQ:$AR,2,FALSE)</f>
        <v>68.8</v>
      </c>
      <c r="H1226">
        <f>VLOOKUP($A1226,'Scotland E'!$AQ:$AR,2,FALSE)</f>
        <v>111.3</v>
      </c>
      <c r="I1226">
        <f>VLOOKUP($A1226,'Scotland W'!$AQ:$AR,2,FALSE)</f>
        <v>95.3</v>
      </c>
      <c r="J1226">
        <f>VLOOKUP($A1226,'Scotland N'!$AQ:$AR,2,FALSE)</f>
        <v>63.5</v>
      </c>
      <c r="K1226">
        <f>VLOOKUP($A1226,'N Ireland'!$AQ:$AR,2,FALSE)</f>
        <v>91.1</v>
      </c>
    </row>
    <row r="1227" spans="1:11" x14ac:dyDescent="0.3">
      <c r="A1227" t="s">
        <v>121</v>
      </c>
      <c r="B1227">
        <f>VLOOKUP($A1227,'East Anglia'!$U:$V,2,FALSE)</f>
        <v>64.8</v>
      </c>
      <c r="C1227">
        <f>VLOOKUP($A1227,'England E &amp; NE'!$U:$V,2,FALSE)</f>
        <v>76.3</v>
      </c>
      <c r="D1227">
        <f>VLOOKUP($A1227,'England NW &amp; N Wales'!$U:$V,2,FALSE)</f>
        <v>168.2</v>
      </c>
      <c r="E1227">
        <f>VLOOKUP($A1227,'England SE &amp; Central South'!$U:$V,2,FALSE)</f>
        <v>87.6</v>
      </c>
      <c r="F1227">
        <f>VLOOKUP($A1227,'S Wales &amp; England SW'!$U:$V,2,FALSE)</f>
        <v>166</v>
      </c>
      <c r="G1227">
        <f>VLOOKUP($A1227,Midlands!$U:$V,2,FALSE)</f>
        <v>89.3</v>
      </c>
      <c r="H1227">
        <f>VLOOKUP($A1227,'Scotland E'!$U:$V,2,FALSE)</f>
        <v>154.80000000000001</v>
      </c>
      <c r="I1227">
        <f>VLOOKUP($A1227,'Scotland W'!$U:$V,2,FALSE)</f>
        <v>245.4</v>
      </c>
      <c r="J1227">
        <f>VLOOKUP($A1227,'Scotland N'!$U:$V,2,FALSE)</f>
        <v>242.9</v>
      </c>
      <c r="K1227">
        <f>VLOOKUP($A1227,'N Ireland'!$U:$V,2,FALSE)</f>
        <v>132.9</v>
      </c>
    </row>
    <row r="1228" spans="1:11" x14ac:dyDescent="0.3">
      <c r="A1228" t="s">
        <v>317</v>
      </c>
      <c r="B1228">
        <f>VLOOKUP($A1228,'East Anglia'!$W:$X,2,FALSE)</f>
        <v>17.399999999999999</v>
      </c>
      <c r="C1228">
        <f>VLOOKUP($A1228,'England E &amp; NE'!$W:$X,2,FALSE)</f>
        <v>32.799999999999997</v>
      </c>
      <c r="D1228">
        <f>VLOOKUP($A1228,'England NW &amp; N Wales'!$W:$X,2,FALSE)</f>
        <v>54.3</v>
      </c>
      <c r="E1228">
        <f>VLOOKUP($A1228,'England SE &amp; Central South'!$W:$X,2,FALSE)</f>
        <v>20.100000000000001</v>
      </c>
      <c r="F1228">
        <f>VLOOKUP($A1228,'S Wales &amp; England SW'!$W:$X,2,FALSE)</f>
        <v>51.3</v>
      </c>
      <c r="G1228">
        <f>VLOOKUP($A1228,Midlands!$W:$X,2,FALSE)</f>
        <v>25.9</v>
      </c>
      <c r="H1228">
        <f>VLOOKUP($A1228,'Scotland E'!$W:$X,2,FALSE)</f>
        <v>55.9</v>
      </c>
      <c r="I1228">
        <f>VLOOKUP($A1228,'Scotland W'!$W:$X,2,FALSE)</f>
        <v>115.3</v>
      </c>
      <c r="J1228">
        <f>VLOOKUP($A1228,'Scotland N'!$W:$X,2,FALSE)</f>
        <v>144.30000000000001</v>
      </c>
      <c r="K1228">
        <f>VLOOKUP($A1228,'N Ireland'!$W:$X,2,FALSE)</f>
        <v>53.2</v>
      </c>
    </row>
    <row r="1229" spans="1:11" x14ac:dyDescent="0.3">
      <c r="A1229" t="s">
        <v>502</v>
      </c>
      <c r="B1229">
        <f>VLOOKUP($A1229,'East Anglia'!$Y:$Z,2,FALSE)</f>
        <v>9.9</v>
      </c>
      <c r="C1229">
        <f>VLOOKUP($A1229,'England E &amp; NE'!$Y:$Z,2,FALSE)</f>
        <v>14.2</v>
      </c>
      <c r="D1229">
        <f>VLOOKUP($A1229,'England NW &amp; N Wales'!$Y:$Z,2,FALSE)</f>
        <v>57.4</v>
      </c>
      <c r="E1229">
        <f>VLOOKUP($A1229,'England SE &amp; Central South'!$Y:$Z,2,FALSE)</f>
        <v>10</v>
      </c>
      <c r="F1229">
        <f>VLOOKUP($A1229,'S Wales &amp; England SW'!$Y:$Z,2,FALSE)</f>
        <v>17.8</v>
      </c>
      <c r="G1229">
        <f>VLOOKUP($A1229,Midlands!$Y:$Z,2,FALSE)</f>
        <v>11.8</v>
      </c>
      <c r="H1229">
        <f>VLOOKUP($A1229,'Scotland E'!$Y:$Z,2,FALSE)</f>
        <v>48.9</v>
      </c>
      <c r="I1229">
        <f>VLOOKUP($A1229,'Scotland W'!$Y:$Z,2,FALSE)</f>
        <v>151.9</v>
      </c>
      <c r="J1229">
        <f>VLOOKUP($A1229,'Scotland N'!$Y:$Z,2,FALSE)</f>
        <v>204.6</v>
      </c>
      <c r="K1229">
        <f>VLOOKUP($A1229,'N Ireland'!$Y:$Z,2,FALSE)</f>
        <v>51.5</v>
      </c>
    </row>
    <row r="1230" spans="1:11" x14ac:dyDescent="0.3">
      <c r="A1230" t="s">
        <v>687</v>
      </c>
      <c r="B1230">
        <f>VLOOKUP($A1230,'East Anglia'!$AA:$AB,2,FALSE)</f>
        <v>9.5</v>
      </c>
      <c r="C1230">
        <f>VLOOKUP($A1230,'England E &amp; NE'!$AA:$AB,2,FALSE)</f>
        <v>6.6</v>
      </c>
      <c r="D1230">
        <f>VLOOKUP($A1230,'England NW &amp; N Wales'!$AA:$AB,2,FALSE)</f>
        <v>14.1</v>
      </c>
      <c r="E1230">
        <f>VLOOKUP($A1230,'England SE &amp; Central South'!$AA:$AB,2,FALSE)</f>
        <v>5.9</v>
      </c>
      <c r="F1230">
        <f>VLOOKUP($A1230,'S Wales &amp; England SW'!$AA:$AB,2,FALSE)</f>
        <v>5.3</v>
      </c>
      <c r="G1230">
        <f>VLOOKUP($A1230,Midlands!$AA:$AB,2,FALSE)</f>
        <v>4.5</v>
      </c>
      <c r="H1230">
        <f>VLOOKUP($A1230,'Scotland E'!$AA:$AB,2,FALSE)</f>
        <v>14.8</v>
      </c>
      <c r="I1230">
        <f>VLOOKUP($A1230,'Scotland W'!$AA:$AB,2,FALSE)</f>
        <v>23.9</v>
      </c>
      <c r="J1230">
        <f>VLOOKUP($A1230,'Scotland N'!$AA:$AB,2,FALSE)</f>
        <v>45.2</v>
      </c>
      <c r="K1230">
        <f>VLOOKUP($A1230,'N Ireland'!$AA:$AB,2,FALSE)</f>
        <v>7.9</v>
      </c>
    </row>
    <row r="1231" spans="1:11" x14ac:dyDescent="0.3">
      <c r="A1231" t="s">
        <v>872</v>
      </c>
      <c r="B1231">
        <f>VLOOKUP($A1231,'East Anglia'!$AC:$AD,2,FALSE)</f>
        <v>50.1</v>
      </c>
      <c r="C1231">
        <f>VLOOKUP($A1231,'England E &amp; NE'!$AC:$AD,2,FALSE)</f>
        <v>76.099999999999994</v>
      </c>
      <c r="D1231">
        <f>VLOOKUP($A1231,'England NW &amp; N Wales'!$AC:$AD,2,FALSE)</f>
        <v>94.5</v>
      </c>
      <c r="E1231">
        <f>VLOOKUP($A1231,'England SE &amp; Central South'!$AC:$AD,2,FALSE)</f>
        <v>53.2</v>
      </c>
      <c r="F1231">
        <f>VLOOKUP($A1231,'S Wales &amp; England SW'!$AC:$AD,2,FALSE)</f>
        <v>85.5</v>
      </c>
      <c r="G1231">
        <f>VLOOKUP($A1231,Midlands!$AC:$AD,2,FALSE)</f>
        <v>59.3</v>
      </c>
      <c r="H1231">
        <f>VLOOKUP($A1231,'Scotland E'!$AC:$AD,2,FALSE)</f>
        <v>97.9</v>
      </c>
      <c r="I1231">
        <f>VLOOKUP($A1231,'Scotland W'!$AC:$AD,2,FALSE)</f>
        <v>118.7</v>
      </c>
      <c r="J1231">
        <f>VLOOKUP($A1231,'Scotland N'!$AC:$AD,2,FALSE)</f>
        <v>96.4</v>
      </c>
      <c r="K1231">
        <f>VLOOKUP($A1231,'N Ireland'!$AC:$AD,2,FALSE)</f>
        <v>85.1</v>
      </c>
    </row>
    <row r="1232" spans="1:11" x14ac:dyDescent="0.3">
      <c r="A1232" t="s">
        <v>1057</v>
      </c>
      <c r="B1232">
        <f>VLOOKUP($A1232,'East Anglia'!$AE:$AF,2,FALSE)</f>
        <v>21.2</v>
      </c>
      <c r="C1232">
        <f>VLOOKUP($A1232,'England E &amp; NE'!$AE:$AF,2,FALSE)</f>
        <v>63</v>
      </c>
      <c r="D1232">
        <f>VLOOKUP($A1232,'England NW &amp; N Wales'!$AE:$AF,2,FALSE)</f>
        <v>135.6</v>
      </c>
      <c r="E1232">
        <f>VLOOKUP($A1232,'England SE &amp; Central South'!$AE:$AF,2,FALSE)</f>
        <v>20.5</v>
      </c>
      <c r="F1232">
        <f>VLOOKUP($A1232,'S Wales &amp; England SW'!$AE:$AF,2,FALSE)</f>
        <v>71.099999999999994</v>
      </c>
      <c r="G1232">
        <f>VLOOKUP($A1232,Midlands!$AE:$AF,2,FALSE)</f>
        <v>49.2</v>
      </c>
      <c r="H1232">
        <f>VLOOKUP($A1232,'Scotland E'!$AE:$AF,2,FALSE)</f>
        <v>123</v>
      </c>
      <c r="I1232">
        <f>VLOOKUP($A1232,'Scotland W'!$AE:$AF,2,FALSE)</f>
        <v>187.1</v>
      </c>
      <c r="J1232">
        <f>VLOOKUP($A1232,'Scotland N'!$AE:$AF,2,FALSE)</f>
        <v>157.9</v>
      </c>
      <c r="K1232">
        <f>VLOOKUP($A1232,'N Ireland'!$AE:$AF,2,FALSE)</f>
        <v>115.4</v>
      </c>
    </row>
    <row r="1233" spans="1:11" x14ac:dyDescent="0.3">
      <c r="A1233" t="s">
        <v>1242</v>
      </c>
      <c r="B1233">
        <f>VLOOKUP($A1233,'East Anglia'!$AG:$AH,2,FALSE)</f>
        <v>40</v>
      </c>
      <c r="C1233">
        <f>VLOOKUP($A1233,'England E &amp; NE'!$AG:$AH,2,FALSE)</f>
        <v>81.400000000000006</v>
      </c>
      <c r="D1233">
        <f>VLOOKUP($A1233,'England NW &amp; N Wales'!$AG:$AH,2,FALSE)</f>
        <v>146.5</v>
      </c>
      <c r="E1233">
        <f>VLOOKUP($A1233,'England SE &amp; Central South'!$AG:$AH,2,FALSE)</f>
        <v>54.1</v>
      </c>
      <c r="F1233">
        <f>VLOOKUP($A1233,'S Wales &amp; England SW'!$AG:$AH,2,FALSE)</f>
        <v>110.8</v>
      </c>
      <c r="G1233">
        <f>VLOOKUP($A1233,Midlands!$AG:$AH,2,FALSE)</f>
        <v>77.400000000000006</v>
      </c>
      <c r="H1233">
        <f>VLOOKUP($A1233,'Scotland E'!$AG:$AH,2,FALSE)</f>
        <v>121.2</v>
      </c>
      <c r="I1233">
        <f>VLOOKUP($A1233,'Scotland W'!$AG:$AH,2,FALSE)</f>
        <v>166.7</v>
      </c>
      <c r="J1233">
        <f>VLOOKUP($A1233,'Scotland N'!$AG:$AH,2,FALSE)</f>
        <v>150.9</v>
      </c>
      <c r="K1233">
        <f>VLOOKUP($A1233,'N Ireland'!$AG:$AH,2,FALSE)</f>
        <v>139.5</v>
      </c>
    </row>
    <row r="1234" spans="1:11" x14ac:dyDescent="0.3">
      <c r="A1234" t="s">
        <v>1427</v>
      </c>
      <c r="B1234">
        <f>VLOOKUP($A1234,'East Anglia'!$AI:$AJ,2,FALSE)</f>
        <v>42.9</v>
      </c>
      <c r="C1234">
        <f>VLOOKUP($A1234,'England E &amp; NE'!$AI:$AJ,2,FALSE)</f>
        <v>71.099999999999994</v>
      </c>
      <c r="D1234">
        <f>VLOOKUP($A1234,'England NW &amp; N Wales'!$AI:$AJ,2,FALSE)</f>
        <v>103.6</v>
      </c>
      <c r="E1234">
        <f>VLOOKUP($A1234,'England SE &amp; Central South'!$AI:$AJ,2,FALSE)</f>
        <v>58.7</v>
      </c>
      <c r="F1234">
        <f>VLOOKUP($A1234,'S Wales &amp; England SW'!$AI:$AJ,2,FALSE)</f>
        <v>121.4</v>
      </c>
      <c r="G1234">
        <f>VLOOKUP($A1234,Midlands!$AI:$AJ,2,FALSE)</f>
        <v>84.8</v>
      </c>
      <c r="H1234">
        <f>VLOOKUP($A1234,'Scotland E'!$AI:$AJ,2,FALSE)</f>
        <v>58.1</v>
      </c>
      <c r="I1234">
        <f>VLOOKUP($A1234,'Scotland W'!$AI:$AJ,2,FALSE)</f>
        <v>96.6</v>
      </c>
      <c r="J1234">
        <f>VLOOKUP($A1234,'Scotland N'!$AI:$AJ,2,FALSE)</f>
        <v>103.9</v>
      </c>
      <c r="K1234">
        <f>VLOOKUP($A1234,'N Ireland'!$AI:$AJ,2,FALSE)</f>
        <v>70.3</v>
      </c>
    </row>
    <row r="1235" spans="1:11" x14ac:dyDescent="0.3">
      <c r="A1235" t="s">
        <v>1612</v>
      </c>
      <c r="B1235">
        <f>VLOOKUP($A1235,'East Anglia'!$AK:$AL,2,FALSE)</f>
        <v>60.2</v>
      </c>
      <c r="C1235">
        <f>VLOOKUP($A1235,'England E &amp; NE'!$AK:$AL,2,FALSE)</f>
        <v>55.7</v>
      </c>
      <c r="D1235">
        <f>VLOOKUP($A1235,'England NW &amp; N Wales'!$AK:$AL,2,FALSE)</f>
        <v>63.9</v>
      </c>
      <c r="E1235">
        <f>VLOOKUP($A1235,'England SE &amp; Central South'!$AK:$AL,2,FALSE)</f>
        <v>55.9</v>
      </c>
      <c r="F1235">
        <f>VLOOKUP($A1235,'S Wales &amp; England SW'!$AK:$AL,2,FALSE)</f>
        <v>59.7</v>
      </c>
      <c r="G1235">
        <f>VLOOKUP($A1235,Midlands!$AK:$AL,2,FALSE)</f>
        <v>53.4</v>
      </c>
      <c r="H1235">
        <f>VLOOKUP($A1235,'Scotland E'!$AK:$AL,2,FALSE)</f>
        <v>101.5</v>
      </c>
      <c r="I1235">
        <f>VLOOKUP($A1235,'Scotland W'!$AK:$AL,2,FALSE)</f>
        <v>146.9</v>
      </c>
      <c r="J1235">
        <f>VLOOKUP($A1235,'Scotland N'!$AK:$AL,2,FALSE)</f>
        <v>125.3</v>
      </c>
      <c r="K1235">
        <f>VLOOKUP($A1235,'N Ireland'!$AK:$AL,2,FALSE)</f>
        <v>79.2</v>
      </c>
    </row>
    <row r="1236" spans="1:11" x14ac:dyDescent="0.3">
      <c r="A1236" t="s">
        <v>1797</v>
      </c>
      <c r="B1236">
        <f>VLOOKUP($A1236,'East Anglia'!$AM:$AN,2,FALSE)</f>
        <v>66.2</v>
      </c>
      <c r="C1236">
        <f>VLOOKUP($A1236,'England E &amp; NE'!$AM:$AN,2,FALSE)</f>
        <v>110.1</v>
      </c>
      <c r="D1236">
        <f>VLOOKUP($A1236,'England NW &amp; N Wales'!$AM:$AN,2,FALSE)</f>
        <v>240.7</v>
      </c>
      <c r="E1236">
        <f>VLOOKUP($A1236,'England SE &amp; Central South'!$AM:$AN,2,FALSE)</f>
        <v>91.4</v>
      </c>
      <c r="F1236">
        <f>VLOOKUP($A1236,'S Wales &amp; England SW'!$AM:$AN,2,FALSE)</f>
        <v>167</v>
      </c>
      <c r="G1236">
        <f>VLOOKUP($A1236,Midlands!$AM:$AN,2,FALSE)</f>
        <v>102.6</v>
      </c>
      <c r="H1236">
        <f>VLOOKUP($A1236,'Scotland E'!$AM:$AN,2,FALSE)</f>
        <v>171</v>
      </c>
      <c r="I1236">
        <f>VLOOKUP($A1236,'Scotland W'!$AM:$AN,2,FALSE)</f>
        <v>298.3</v>
      </c>
      <c r="J1236">
        <f>VLOOKUP($A1236,'Scotland N'!$AM:$AN,2,FALSE)</f>
        <v>276</v>
      </c>
      <c r="K1236">
        <f>VLOOKUP($A1236,'N Ireland'!$AM:$AN,2,FALSE)</f>
        <v>183.2</v>
      </c>
    </row>
    <row r="1237" spans="1:11" x14ac:dyDescent="0.3">
      <c r="A1237" t="s">
        <v>1982</v>
      </c>
      <c r="B1237">
        <f>VLOOKUP($A1237,'East Anglia'!$AO:$AP,2,FALSE)</f>
        <v>58</v>
      </c>
      <c r="C1237">
        <f>VLOOKUP($A1237,'England E &amp; NE'!$AO:$AP,2,FALSE)</f>
        <v>83.5</v>
      </c>
      <c r="D1237">
        <f>VLOOKUP($A1237,'England NW &amp; N Wales'!$AO:$AP,2,FALSE)</f>
        <v>184</v>
      </c>
      <c r="E1237">
        <f>VLOOKUP($A1237,'England SE &amp; Central South'!$AO:$AP,2,FALSE)</f>
        <v>102.5</v>
      </c>
      <c r="F1237">
        <f>VLOOKUP($A1237,'S Wales &amp; England SW'!$AO:$AP,2,FALSE)</f>
        <v>199.2</v>
      </c>
      <c r="G1237">
        <f>VLOOKUP($A1237,Midlands!$AO:$AP,2,FALSE)</f>
        <v>90.6</v>
      </c>
      <c r="H1237">
        <f>VLOOKUP($A1237,'Scotland E'!$AO:$AP,2,FALSE)</f>
        <v>172.7</v>
      </c>
      <c r="I1237">
        <f>VLOOKUP($A1237,'Scotland W'!$AO:$AP,2,FALSE)</f>
        <v>294.39999999999998</v>
      </c>
      <c r="J1237">
        <f>VLOOKUP($A1237,'Scotland N'!$AO:$AP,2,FALSE)</f>
        <v>247.6</v>
      </c>
      <c r="K1237">
        <f>VLOOKUP($A1237,'N Ireland'!$AO:$AP,2,FALSE)</f>
        <v>159.69999999999999</v>
      </c>
    </row>
    <row r="1238" spans="1:11" x14ac:dyDescent="0.3">
      <c r="A1238" t="s">
        <v>2167</v>
      </c>
      <c r="B1238">
        <f>VLOOKUP($A1238,'East Anglia'!$AQ:$AR,2,FALSE)</f>
        <v>76.8</v>
      </c>
      <c r="C1238">
        <f>VLOOKUP($A1238,'England E &amp; NE'!$AQ:$AR,2,FALSE)</f>
        <v>106.2</v>
      </c>
      <c r="D1238">
        <f>VLOOKUP($A1238,'England NW &amp; N Wales'!$AQ:$AR,2,FALSE)</f>
        <v>130.6</v>
      </c>
      <c r="E1238">
        <f>VLOOKUP($A1238,'England SE &amp; Central South'!$AQ:$AR,2,FALSE)</f>
        <v>93.7</v>
      </c>
      <c r="F1238">
        <f>VLOOKUP($A1238,'S Wales &amp; England SW'!$AQ:$AR,2,FALSE)</f>
        <v>135.1</v>
      </c>
      <c r="G1238">
        <f>VLOOKUP($A1238,Midlands!$AQ:$AR,2,FALSE)</f>
        <v>96.1</v>
      </c>
      <c r="H1238">
        <f>VLOOKUP($A1238,'Scotland E'!$AQ:$AR,2,FALSE)</f>
        <v>113.4</v>
      </c>
      <c r="I1238">
        <f>VLOOKUP($A1238,'Scotland W'!$AQ:$AR,2,FALSE)</f>
        <v>155</v>
      </c>
      <c r="J1238">
        <f>VLOOKUP($A1238,'Scotland N'!$AQ:$AR,2,FALSE)</f>
        <v>143.1</v>
      </c>
      <c r="K1238">
        <f>VLOOKUP($A1238,'N Ireland'!$AQ:$AR,2,FALSE)</f>
        <v>121.9</v>
      </c>
    </row>
    <row r="1239" spans="1:11" x14ac:dyDescent="0.3">
      <c r="A1239" t="s">
        <v>122</v>
      </c>
      <c r="B1239">
        <f>VLOOKUP($A1239,'East Anglia'!$U:$V,2,FALSE)</f>
        <v>119.4</v>
      </c>
      <c r="C1239">
        <f>VLOOKUP($A1239,'England E &amp; NE'!$U:$V,2,FALSE)</f>
        <v>124.5</v>
      </c>
      <c r="D1239">
        <f>VLOOKUP($A1239,'England NW &amp; N Wales'!$U:$V,2,FALSE)</f>
        <v>182.7</v>
      </c>
      <c r="E1239">
        <f>VLOOKUP($A1239,'England SE &amp; Central South'!$U:$V,2,FALSE)</f>
        <v>137.9</v>
      </c>
      <c r="F1239">
        <f>VLOOKUP($A1239,'S Wales &amp; England SW'!$U:$V,2,FALSE)</f>
        <v>192.7</v>
      </c>
      <c r="G1239">
        <f>VLOOKUP($A1239,Midlands!$U:$V,2,FALSE)</f>
        <v>138.9</v>
      </c>
      <c r="H1239">
        <f>VLOOKUP($A1239,'Scotland E'!$U:$V,2,FALSE)</f>
        <v>130.80000000000001</v>
      </c>
      <c r="I1239">
        <f>VLOOKUP($A1239,'Scotland W'!$U:$V,2,FALSE)</f>
        <v>138.9</v>
      </c>
      <c r="J1239">
        <f>VLOOKUP($A1239,'Scotland N'!$U:$V,2,FALSE)</f>
        <v>137.30000000000001</v>
      </c>
      <c r="K1239">
        <f>VLOOKUP($A1239,'N Ireland'!$U:$V,2,FALSE)</f>
        <v>111.3</v>
      </c>
    </row>
    <row r="1240" spans="1:11" x14ac:dyDescent="0.3">
      <c r="A1240" t="s">
        <v>318</v>
      </c>
      <c r="B1240">
        <f>VLOOKUP($A1240,'East Anglia'!$W:$X,2,FALSE)</f>
        <v>19.5</v>
      </c>
      <c r="C1240">
        <f>VLOOKUP($A1240,'England E &amp; NE'!$W:$X,2,FALSE)</f>
        <v>40.299999999999997</v>
      </c>
      <c r="D1240">
        <f>VLOOKUP($A1240,'England NW &amp; N Wales'!$W:$X,2,FALSE)</f>
        <v>126.8</v>
      </c>
      <c r="E1240">
        <f>VLOOKUP($A1240,'England SE &amp; Central South'!$W:$X,2,FALSE)</f>
        <v>37.700000000000003</v>
      </c>
      <c r="F1240">
        <f>VLOOKUP($A1240,'S Wales &amp; England SW'!$W:$X,2,FALSE)</f>
        <v>89.9</v>
      </c>
      <c r="G1240">
        <f>VLOOKUP($A1240,Midlands!$W:$X,2,FALSE)</f>
        <v>42.9</v>
      </c>
      <c r="H1240">
        <f>VLOOKUP($A1240,'Scotland E'!$W:$X,2,FALSE)</f>
        <v>106.8</v>
      </c>
      <c r="I1240">
        <f>VLOOKUP($A1240,'Scotland W'!$W:$X,2,FALSE)</f>
        <v>205.8</v>
      </c>
      <c r="J1240">
        <f>VLOOKUP($A1240,'Scotland N'!$W:$X,2,FALSE)</f>
        <v>177.5</v>
      </c>
      <c r="K1240">
        <f>VLOOKUP($A1240,'N Ireland'!$W:$X,2,FALSE)</f>
        <v>88</v>
      </c>
    </row>
    <row r="1241" spans="1:11" x14ac:dyDescent="0.3">
      <c r="A1241" t="s">
        <v>503</v>
      </c>
      <c r="B1241">
        <f>VLOOKUP($A1241,'East Anglia'!$Y:$Z,2,FALSE)</f>
        <v>47.5</v>
      </c>
      <c r="C1241">
        <f>VLOOKUP($A1241,'England E &amp; NE'!$Y:$Z,2,FALSE)</f>
        <v>72.5</v>
      </c>
      <c r="D1241">
        <f>VLOOKUP($A1241,'England NW &amp; N Wales'!$Y:$Z,2,FALSE)</f>
        <v>87.6</v>
      </c>
      <c r="E1241">
        <f>VLOOKUP($A1241,'England SE &amp; Central South'!$Y:$Z,2,FALSE)</f>
        <v>38.5</v>
      </c>
      <c r="F1241">
        <f>VLOOKUP($A1241,'S Wales &amp; England SW'!$Y:$Z,2,FALSE)</f>
        <v>55.9</v>
      </c>
      <c r="G1241">
        <f>VLOOKUP($A1241,Midlands!$Y:$Z,2,FALSE)</f>
        <v>49</v>
      </c>
      <c r="H1241">
        <f>VLOOKUP($A1241,'Scotland E'!$Y:$Z,2,FALSE)</f>
        <v>95.4</v>
      </c>
      <c r="I1241">
        <f>VLOOKUP($A1241,'Scotland W'!$Y:$Z,2,FALSE)</f>
        <v>131.19999999999999</v>
      </c>
      <c r="J1241">
        <f>VLOOKUP($A1241,'Scotland N'!$Y:$Z,2,FALSE)</f>
        <v>120.8</v>
      </c>
      <c r="K1241">
        <f>VLOOKUP($A1241,'N Ireland'!$Y:$Z,2,FALSE)</f>
        <v>101.5</v>
      </c>
    </row>
    <row r="1242" spans="1:11" x14ac:dyDescent="0.3">
      <c r="A1242" t="s">
        <v>688</v>
      </c>
      <c r="B1242">
        <f>VLOOKUP($A1242,'East Anglia'!$AA:$AB,2,FALSE)</f>
        <v>63.6</v>
      </c>
      <c r="C1242">
        <f>VLOOKUP($A1242,'England E &amp; NE'!$AA:$AB,2,FALSE)</f>
        <v>40.799999999999997</v>
      </c>
      <c r="D1242">
        <f>VLOOKUP($A1242,'England NW &amp; N Wales'!$AA:$AB,2,FALSE)</f>
        <v>66.900000000000006</v>
      </c>
      <c r="E1242">
        <f>VLOOKUP($A1242,'England SE &amp; Central South'!$AA:$AB,2,FALSE)</f>
        <v>68.2</v>
      </c>
      <c r="F1242">
        <f>VLOOKUP($A1242,'S Wales &amp; England SW'!$AA:$AB,2,FALSE)</f>
        <v>84.8</v>
      </c>
      <c r="G1242">
        <f>VLOOKUP($A1242,Midlands!$AA:$AB,2,FALSE)</f>
        <v>56.1</v>
      </c>
      <c r="H1242">
        <f>VLOOKUP($A1242,'Scotland E'!$AA:$AB,2,FALSE)</f>
        <v>48.8</v>
      </c>
      <c r="I1242">
        <f>VLOOKUP($A1242,'Scotland W'!$AA:$AB,2,FALSE)</f>
        <v>75.2</v>
      </c>
      <c r="J1242">
        <f>VLOOKUP($A1242,'Scotland N'!$AA:$AB,2,FALSE)</f>
        <v>87.1</v>
      </c>
      <c r="K1242">
        <f>VLOOKUP($A1242,'N Ireland'!$AA:$AB,2,FALSE)</f>
        <v>62.5</v>
      </c>
    </row>
    <row r="1243" spans="1:11" x14ac:dyDescent="0.3">
      <c r="A1243" t="s">
        <v>873</v>
      </c>
      <c r="B1243">
        <f>VLOOKUP($A1243,'East Anglia'!$AC:$AD,2,FALSE)</f>
        <v>27.7</v>
      </c>
      <c r="C1243">
        <f>VLOOKUP($A1243,'England E &amp; NE'!$AC:$AD,2,FALSE)</f>
        <v>34.4</v>
      </c>
      <c r="D1243">
        <f>VLOOKUP($A1243,'England NW &amp; N Wales'!$AC:$AD,2,FALSE)</f>
        <v>31.6</v>
      </c>
      <c r="E1243">
        <f>VLOOKUP($A1243,'England SE &amp; Central South'!$AC:$AD,2,FALSE)</f>
        <v>37.700000000000003</v>
      </c>
      <c r="F1243">
        <f>VLOOKUP($A1243,'S Wales &amp; England SW'!$AC:$AD,2,FALSE)</f>
        <v>26.8</v>
      </c>
      <c r="G1243">
        <f>VLOOKUP($A1243,Midlands!$AC:$AD,2,FALSE)</f>
        <v>32</v>
      </c>
      <c r="H1243">
        <f>VLOOKUP($A1243,'Scotland E'!$AC:$AD,2,FALSE)</f>
        <v>35.299999999999997</v>
      </c>
      <c r="I1243">
        <f>VLOOKUP($A1243,'Scotland W'!$AC:$AD,2,FALSE)</f>
        <v>35.9</v>
      </c>
      <c r="J1243">
        <f>VLOOKUP($A1243,'Scotland N'!$AC:$AD,2,FALSE)</f>
        <v>36.200000000000003</v>
      </c>
      <c r="K1243">
        <f>VLOOKUP($A1243,'N Ireland'!$AC:$AD,2,FALSE)</f>
        <v>31</v>
      </c>
    </row>
    <row r="1244" spans="1:11" x14ac:dyDescent="0.3">
      <c r="A1244" t="s">
        <v>1058</v>
      </c>
      <c r="B1244">
        <f>VLOOKUP($A1244,'East Anglia'!$AE:$AF,2,FALSE)</f>
        <v>45.2</v>
      </c>
      <c r="C1244">
        <f>VLOOKUP($A1244,'England E &amp; NE'!$AE:$AF,2,FALSE)</f>
        <v>68.099999999999994</v>
      </c>
      <c r="D1244">
        <f>VLOOKUP($A1244,'England NW &amp; N Wales'!$AE:$AF,2,FALSE)</f>
        <v>89</v>
      </c>
      <c r="E1244">
        <f>VLOOKUP($A1244,'England SE &amp; Central South'!$AE:$AF,2,FALSE)</f>
        <v>43.3</v>
      </c>
      <c r="F1244">
        <f>VLOOKUP($A1244,'S Wales &amp; England SW'!$AE:$AF,2,FALSE)</f>
        <v>78.900000000000006</v>
      </c>
      <c r="G1244">
        <f>VLOOKUP($A1244,Midlands!$AE:$AF,2,FALSE)</f>
        <v>52.1</v>
      </c>
      <c r="H1244">
        <f>VLOOKUP($A1244,'Scotland E'!$AE:$AF,2,FALSE)</f>
        <v>57</v>
      </c>
      <c r="I1244">
        <f>VLOOKUP($A1244,'Scotland W'!$AE:$AF,2,FALSE)</f>
        <v>82.2</v>
      </c>
      <c r="J1244">
        <f>VLOOKUP($A1244,'Scotland N'!$AE:$AF,2,FALSE)</f>
        <v>56</v>
      </c>
      <c r="K1244">
        <f>VLOOKUP($A1244,'N Ireland'!$AE:$AF,2,FALSE)</f>
        <v>67</v>
      </c>
    </row>
    <row r="1245" spans="1:11" x14ac:dyDescent="0.3">
      <c r="A1245" t="s">
        <v>1243</v>
      </c>
      <c r="B1245">
        <f>VLOOKUP($A1245,'East Anglia'!$AG:$AH,2,FALSE)</f>
        <v>53.3</v>
      </c>
      <c r="C1245">
        <f>VLOOKUP($A1245,'England E &amp; NE'!$AG:$AH,2,FALSE)</f>
        <v>90.1</v>
      </c>
      <c r="D1245">
        <f>VLOOKUP($A1245,'England NW &amp; N Wales'!$AG:$AH,2,FALSE)</f>
        <v>195.2</v>
      </c>
      <c r="E1245">
        <f>VLOOKUP($A1245,'England SE &amp; Central South'!$AG:$AH,2,FALSE)</f>
        <v>92.8</v>
      </c>
      <c r="F1245">
        <f>VLOOKUP($A1245,'S Wales &amp; England SW'!$AG:$AH,2,FALSE)</f>
        <v>208.1</v>
      </c>
      <c r="G1245">
        <f>VLOOKUP($A1245,Midlands!$AG:$AH,2,FALSE)</f>
        <v>127.3</v>
      </c>
      <c r="H1245">
        <f>VLOOKUP($A1245,'Scotland E'!$AG:$AH,2,FALSE)</f>
        <v>132.5</v>
      </c>
      <c r="I1245">
        <f>VLOOKUP($A1245,'Scotland W'!$AG:$AH,2,FALSE)</f>
        <v>176.4</v>
      </c>
      <c r="J1245">
        <f>VLOOKUP($A1245,'Scotland N'!$AG:$AH,2,FALSE)</f>
        <v>189.1</v>
      </c>
      <c r="K1245">
        <f>VLOOKUP($A1245,'N Ireland'!$AG:$AH,2,FALSE)</f>
        <v>129.1</v>
      </c>
    </row>
    <row r="1246" spans="1:11" x14ac:dyDescent="0.3">
      <c r="A1246" t="s">
        <v>1428</v>
      </c>
      <c r="B1246">
        <f>VLOOKUP($A1246,'East Anglia'!$AI:$AJ,2,FALSE)</f>
        <v>75.5</v>
      </c>
      <c r="C1246">
        <f>VLOOKUP($A1246,'England E &amp; NE'!$AI:$AJ,2,FALSE)</f>
        <v>65.8</v>
      </c>
      <c r="D1246">
        <f>VLOOKUP($A1246,'England NW &amp; N Wales'!$AI:$AJ,2,FALSE)</f>
        <v>68.7</v>
      </c>
      <c r="E1246">
        <f>VLOOKUP($A1246,'England SE &amp; Central South'!$AI:$AJ,2,FALSE)</f>
        <v>59.2</v>
      </c>
      <c r="F1246">
        <f>VLOOKUP($A1246,'S Wales &amp; England SW'!$AI:$AJ,2,FALSE)</f>
        <v>90.1</v>
      </c>
      <c r="G1246">
        <f>VLOOKUP($A1246,Midlands!$AI:$AJ,2,FALSE)</f>
        <v>67.8</v>
      </c>
      <c r="H1246">
        <f>VLOOKUP($A1246,'Scotland E'!$AI:$AJ,2,FALSE)</f>
        <v>58</v>
      </c>
      <c r="I1246">
        <f>VLOOKUP($A1246,'Scotland W'!$AI:$AJ,2,FALSE)</f>
        <v>63.5</v>
      </c>
      <c r="J1246">
        <f>VLOOKUP($A1246,'Scotland N'!$AI:$AJ,2,FALSE)</f>
        <v>72.5</v>
      </c>
      <c r="K1246">
        <f>VLOOKUP($A1246,'N Ireland'!$AI:$AJ,2,FALSE)</f>
        <v>47.6</v>
      </c>
    </row>
    <row r="1247" spans="1:11" x14ac:dyDescent="0.3">
      <c r="A1247" t="s">
        <v>1613</v>
      </c>
      <c r="B1247">
        <f>VLOOKUP($A1247,'East Anglia'!$AK:$AL,2,FALSE)</f>
        <v>33.700000000000003</v>
      </c>
      <c r="C1247">
        <f>VLOOKUP($A1247,'England E &amp; NE'!$AK:$AL,2,FALSE)</f>
        <v>37.799999999999997</v>
      </c>
      <c r="D1247">
        <f>VLOOKUP($A1247,'England NW &amp; N Wales'!$AK:$AL,2,FALSE)</f>
        <v>39.9</v>
      </c>
      <c r="E1247">
        <f>VLOOKUP($A1247,'England SE &amp; Central South'!$AK:$AL,2,FALSE)</f>
        <v>27.9</v>
      </c>
      <c r="F1247">
        <f>VLOOKUP($A1247,'S Wales &amp; England SW'!$AK:$AL,2,FALSE)</f>
        <v>28.3</v>
      </c>
      <c r="G1247">
        <f>VLOOKUP($A1247,Midlands!$AK:$AL,2,FALSE)</f>
        <v>27.1</v>
      </c>
      <c r="H1247">
        <f>VLOOKUP($A1247,'Scotland E'!$AK:$AL,2,FALSE)</f>
        <v>67.2</v>
      </c>
      <c r="I1247">
        <f>VLOOKUP($A1247,'Scotland W'!$AK:$AL,2,FALSE)</f>
        <v>90.9</v>
      </c>
      <c r="J1247">
        <f>VLOOKUP($A1247,'Scotland N'!$AK:$AL,2,FALSE)</f>
        <v>63.6</v>
      </c>
      <c r="K1247">
        <f>VLOOKUP($A1247,'N Ireland'!$AK:$AL,2,FALSE)</f>
        <v>67.3</v>
      </c>
    </row>
    <row r="1248" spans="1:11" x14ac:dyDescent="0.3">
      <c r="A1248" t="s">
        <v>1798</v>
      </c>
      <c r="B1248">
        <f>VLOOKUP($A1248,'East Anglia'!$AM:$AN,2,FALSE)</f>
        <v>135.5</v>
      </c>
      <c r="C1248">
        <f>VLOOKUP($A1248,'England E &amp; NE'!$AM:$AN,2,FALSE)</f>
        <v>116.9</v>
      </c>
      <c r="D1248">
        <f>VLOOKUP($A1248,'England NW &amp; N Wales'!$AM:$AN,2,FALSE)</f>
        <v>75.599999999999994</v>
      </c>
      <c r="E1248">
        <f>VLOOKUP($A1248,'England SE &amp; Central South'!$AM:$AN,2,FALSE)</f>
        <v>159.9</v>
      </c>
      <c r="F1248">
        <f>VLOOKUP($A1248,'S Wales &amp; England SW'!$AM:$AN,2,FALSE)</f>
        <v>103.5</v>
      </c>
      <c r="G1248">
        <f>VLOOKUP($A1248,Midlands!$AM:$AN,2,FALSE)</f>
        <v>92</v>
      </c>
      <c r="H1248">
        <f>VLOOKUP($A1248,'Scotland E'!$AM:$AN,2,FALSE)</f>
        <v>136.1</v>
      </c>
      <c r="I1248">
        <f>VLOOKUP($A1248,'Scotland W'!$AM:$AN,2,FALSE)</f>
        <v>84.2</v>
      </c>
      <c r="J1248">
        <f>VLOOKUP($A1248,'Scotland N'!$AM:$AN,2,FALSE)</f>
        <v>67.2</v>
      </c>
      <c r="K1248">
        <f>VLOOKUP($A1248,'N Ireland'!$AM:$AN,2,FALSE)</f>
        <v>78.900000000000006</v>
      </c>
    </row>
    <row r="1249" spans="1:11" x14ac:dyDescent="0.3">
      <c r="A1249" t="s">
        <v>1983</v>
      </c>
      <c r="B1249">
        <f>VLOOKUP($A1249,'East Anglia'!$AO:$AP,2,FALSE)</f>
        <v>99</v>
      </c>
      <c r="C1249">
        <f>VLOOKUP($A1249,'England E &amp; NE'!$AO:$AP,2,FALSE)</f>
        <v>95.5</v>
      </c>
      <c r="D1249">
        <f>VLOOKUP($A1249,'England NW &amp; N Wales'!$AO:$AP,2,FALSE)</f>
        <v>203</v>
      </c>
      <c r="E1249">
        <f>VLOOKUP($A1249,'England SE &amp; Central South'!$AO:$AP,2,FALSE)</f>
        <v>149.69999999999999</v>
      </c>
      <c r="F1249">
        <f>VLOOKUP($A1249,'S Wales &amp; England SW'!$AO:$AP,2,FALSE)</f>
        <v>249.1</v>
      </c>
      <c r="G1249">
        <f>VLOOKUP($A1249,Midlands!$AO:$AP,2,FALSE)</f>
        <v>120.6</v>
      </c>
      <c r="H1249">
        <f>VLOOKUP($A1249,'Scotland E'!$AO:$AP,2,FALSE)</f>
        <v>161.9</v>
      </c>
      <c r="I1249">
        <f>VLOOKUP($A1249,'Scotland W'!$AO:$AP,2,FALSE)</f>
        <v>262.3</v>
      </c>
      <c r="J1249">
        <f>VLOOKUP($A1249,'Scotland N'!$AO:$AP,2,FALSE)</f>
        <v>199.6</v>
      </c>
      <c r="K1249">
        <f>VLOOKUP($A1249,'N Ireland'!$AO:$AP,2,FALSE)</f>
        <v>153.9</v>
      </c>
    </row>
    <row r="1250" spans="1:11" x14ac:dyDescent="0.3">
      <c r="A1250" t="s">
        <v>2168</v>
      </c>
      <c r="B1250">
        <f>VLOOKUP($A1250,'East Anglia'!$AQ:$AR,2,FALSE)</f>
        <v>39.200000000000003</v>
      </c>
      <c r="C1250">
        <f>VLOOKUP($A1250,'England E &amp; NE'!$AQ:$AR,2,FALSE)</f>
        <v>49.2</v>
      </c>
      <c r="D1250">
        <f>VLOOKUP($A1250,'England NW &amp; N Wales'!$AQ:$AR,2,FALSE)</f>
        <v>86.2</v>
      </c>
      <c r="E1250">
        <f>VLOOKUP($A1250,'England SE &amp; Central South'!$AQ:$AR,2,FALSE)</f>
        <v>44.7</v>
      </c>
      <c r="F1250">
        <f>VLOOKUP($A1250,'S Wales &amp; England SW'!$AQ:$AR,2,FALSE)</f>
        <v>84.3</v>
      </c>
      <c r="G1250">
        <f>VLOOKUP($A1250,Midlands!$AQ:$AR,2,FALSE)</f>
        <v>50.6</v>
      </c>
      <c r="H1250">
        <f>VLOOKUP($A1250,'Scotland E'!$AQ:$AR,2,FALSE)</f>
        <v>59.5</v>
      </c>
      <c r="I1250">
        <f>VLOOKUP($A1250,'Scotland W'!$AQ:$AR,2,FALSE)</f>
        <v>99.5</v>
      </c>
      <c r="J1250">
        <f>VLOOKUP($A1250,'Scotland N'!$AQ:$AR,2,FALSE)</f>
        <v>100.4</v>
      </c>
      <c r="K1250">
        <f>VLOOKUP($A1250,'N Ireland'!$AQ:$AR,2,FALSE)</f>
        <v>91.8</v>
      </c>
    </row>
    <row r="1251" spans="1:11" x14ac:dyDescent="0.3">
      <c r="A1251" t="s">
        <v>123</v>
      </c>
      <c r="B1251">
        <f>VLOOKUP($A1251,'East Anglia'!$U:$V,2,FALSE)</f>
        <v>43.6</v>
      </c>
      <c r="C1251">
        <f>VLOOKUP($A1251,'England E &amp; NE'!$U:$V,2,FALSE)</f>
        <v>49.3</v>
      </c>
      <c r="D1251">
        <f>VLOOKUP($A1251,'England NW &amp; N Wales'!$U:$V,2,FALSE)</f>
        <v>74.099999999999994</v>
      </c>
      <c r="E1251">
        <f>VLOOKUP($A1251,'England SE &amp; Central South'!$U:$V,2,FALSE)</f>
        <v>68.599999999999994</v>
      </c>
      <c r="F1251">
        <f>VLOOKUP($A1251,'S Wales &amp; England SW'!$U:$V,2,FALSE)</f>
        <v>90</v>
      </c>
      <c r="G1251">
        <f>VLOOKUP($A1251,Midlands!$U:$V,2,FALSE)</f>
        <v>69.400000000000006</v>
      </c>
      <c r="H1251">
        <f>VLOOKUP($A1251,'Scotland E'!$U:$V,2,FALSE)</f>
        <v>46.6</v>
      </c>
      <c r="I1251">
        <f>VLOOKUP($A1251,'Scotland W'!$U:$V,2,FALSE)</f>
        <v>76.2</v>
      </c>
      <c r="J1251">
        <f>VLOOKUP($A1251,'Scotland N'!$U:$V,2,FALSE)</f>
        <v>40.4</v>
      </c>
      <c r="K1251">
        <f>VLOOKUP($A1251,'N Ireland'!$U:$V,2,FALSE)</f>
        <v>104.4</v>
      </c>
    </row>
    <row r="1252" spans="1:11" x14ac:dyDescent="0.3">
      <c r="A1252" t="s">
        <v>319</v>
      </c>
      <c r="B1252">
        <f>VLOOKUP($A1252,'East Anglia'!$W:$X,2,FALSE)</f>
        <v>41.2</v>
      </c>
      <c r="C1252">
        <f>VLOOKUP($A1252,'England E &amp; NE'!$W:$X,2,FALSE)</f>
        <v>52.1</v>
      </c>
      <c r="D1252">
        <f>VLOOKUP($A1252,'England NW &amp; N Wales'!$W:$X,2,FALSE)</f>
        <v>74.3</v>
      </c>
      <c r="E1252">
        <f>VLOOKUP($A1252,'England SE &amp; Central South'!$W:$X,2,FALSE)</f>
        <v>68.5</v>
      </c>
      <c r="F1252">
        <f>VLOOKUP($A1252,'S Wales &amp; England SW'!$W:$X,2,FALSE)</f>
        <v>118.2</v>
      </c>
      <c r="G1252">
        <f>VLOOKUP($A1252,Midlands!$W:$X,2,FALSE)</f>
        <v>64.599999999999994</v>
      </c>
      <c r="H1252">
        <f>VLOOKUP($A1252,'Scotland E'!$W:$X,2,FALSE)</f>
        <v>54.6</v>
      </c>
      <c r="I1252">
        <f>VLOOKUP($A1252,'Scotland W'!$W:$X,2,FALSE)</f>
        <v>69.900000000000006</v>
      </c>
      <c r="J1252">
        <f>VLOOKUP($A1252,'Scotland N'!$W:$X,2,FALSE)</f>
        <v>62.3</v>
      </c>
      <c r="K1252">
        <f>VLOOKUP($A1252,'N Ireland'!$W:$X,2,FALSE)</f>
        <v>85.9</v>
      </c>
    </row>
    <row r="1253" spans="1:11" x14ac:dyDescent="0.3">
      <c r="A1253" t="s">
        <v>504</v>
      </c>
      <c r="B1253">
        <f>VLOOKUP($A1253,'East Anglia'!$Y:$Z,2,FALSE)</f>
        <v>67.400000000000006</v>
      </c>
      <c r="C1253">
        <f>VLOOKUP($A1253,'England E &amp; NE'!$Y:$Z,2,FALSE)</f>
        <v>62.3</v>
      </c>
      <c r="D1253">
        <f>VLOOKUP($A1253,'England NW &amp; N Wales'!$Y:$Z,2,FALSE)</f>
        <v>109.1</v>
      </c>
      <c r="E1253">
        <f>VLOOKUP($A1253,'England SE &amp; Central South'!$Y:$Z,2,FALSE)</f>
        <v>77.3</v>
      </c>
      <c r="F1253">
        <f>VLOOKUP($A1253,'S Wales &amp; England SW'!$Y:$Z,2,FALSE)</f>
        <v>92.2</v>
      </c>
      <c r="G1253">
        <f>VLOOKUP($A1253,Midlands!$Y:$Z,2,FALSE)</f>
        <v>56.8</v>
      </c>
      <c r="H1253">
        <f>VLOOKUP($A1253,'Scotland E'!$Y:$Z,2,FALSE)</f>
        <v>97</v>
      </c>
      <c r="I1253">
        <f>VLOOKUP($A1253,'Scotland W'!$Y:$Z,2,FALSE)</f>
        <v>154.19999999999999</v>
      </c>
      <c r="J1253">
        <f>VLOOKUP($A1253,'Scotland N'!$Y:$Z,2,FALSE)</f>
        <v>105.6</v>
      </c>
      <c r="K1253">
        <f>VLOOKUP($A1253,'N Ireland'!$Y:$Z,2,FALSE)</f>
        <v>127.1</v>
      </c>
    </row>
    <row r="1254" spans="1:11" x14ac:dyDescent="0.3">
      <c r="A1254" t="s">
        <v>689</v>
      </c>
      <c r="B1254">
        <f>VLOOKUP($A1254,'East Anglia'!$AA:$AB,2,FALSE)</f>
        <v>37.5</v>
      </c>
      <c r="C1254">
        <f>VLOOKUP($A1254,'England E &amp; NE'!$AA:$AB,2,FALSE)</f>
        <v>42.5</v>
      </c>
      <c r="D1254">
        <f>VLOOKUP($A1254,'England NW &amp; N Wales'!$AA:$AB,2,FALSE)</f>
        <v>73.599999999999994</v>
      </c>
      <c r="E1254">
        <f>VLOOKUP($A1254,'England SE &amp; Central South'!$AA:$AB,2,FALSE)</f>
        <v>40.5</v>
      </c>
      <c r="F1254">
        <f>VLOOKUP($A1254,'S Wales &amp; England SW'!$AA:$AB,2,FALSE)</f>
        <v>78.7</v>
      </c>
      <c r="G1254">
        <f>VLOOKUP($A1254,Midlands!$AA:$AB,2,FALSE)</f>
        <v>63.3</v>
      </c>
      <c r="H1254">
        <f>VLOOKUP($A1254,'Scotland E'!$AA:$AB,2,FALSE)</f>
        <v>71.2</v>
      </c>
      <c r="I1254">
        <f>VLOOKUP($A1254,'Scotland W'!$AA:$AB,2,FALSE)</f>
        <v>85.9</v>
      </c>
      <c r="J1254">
        <f>VLOOKUP($A1254,'Scotland N'!$AA:$AB,2,FALSE)</f>
        <v>104.7</v>
      </c>
      <c r="K1254">
        <f>VLOOKUP($A1254,'N Ireland'!$AA:$AB,2,FALSE)</f>
        <v>111.2</v>
      </c>
    </row>
    <row r="1255" spans="1:11" x14ac:dyDescent="0.3">
      <c r="A1255" t="s">
        <v>874</v>
      </c>
      <c r="B1255">
        <f>VLOOKUP($A1255,'East Anglia'!$AC:$AD,2,FALSE)</f>
        <v>29</v>
      </c>
      <c r="C1255">
        <f>VLOOKUP($A1255,'England E &amp; NE'!$AC:$AD,2,FALSE)</f>
        <v>31.1</v>
      </c>
      <c r="D1255">
        <f>VLOOKUP($A1255,'England NW &amp; N Wales'!$AC:$AD,2,FALSE)</f>
        <v>51.1</v>
      </c>
      <c r="E1255">
        <f>VLOOKUP($A1255,'England SE &amp; Central South'!$AC:$AD,2,FALSE)</f>
        <v>29.7</v>
      </c>
      <c r="F1255">
        <f>VLOOKUP($A1255,'S Wales &amp; England SW'!$AC:$AD,2,FALSE)</f>
        <v>49.1</v>
      </c>
      <c r="G1255">
        <f>VLOOKUP($A1255,Midlands!$AC:$AD,2,FALSE)</f>
        <v>43.4</v>
      </c>
      <c r="H1255">
        <f>VLOOKUP($A1255,'Scotland E'!$AC:$AD,2,FALSE)</f>
        <v>43.5</v>
      </c>
      <c r="I1255">
        <f>VLOOKUP($A1255,'Scotland W'!$AC:$AD,2,FALSE)</f>
        <v>50</v>
      </c>
      <c r="J1255">
        <f>VLOOKUP($A1255,'Scotland N'!$AC:$AD,2,FALSE)</f>
        <v>55.8</v>
      </c>
      <c r="K1255">
        <f>VLOOKUP($A1255,'N Ireland'!$AC:$AD,2,FALSE)</f>
        <v>35.6</v>
      </c>
    </row>
    <row r="1256" spans="1:11" x14ac:dyDescent="0.3">
      <c r="A1256" t="s">
        <v>1059</v>
      </c>
      <c r="B1256">
        <f>VLOOKUP($A1256,'East Anglia'!$AE:$AF,2,FALSE)</f>
        <v>13.1</v>
      </c>
      <c r="C1256">
        <f>VLOOKUP($A1256,'England E &amp; NE'!$AE:$AF,2,FALSE)</f>
        <v>19.899999999999999</v>
      </c>
      <c r="D1256">
        <f>VLOOKUP($A1256,'England NW &amp; N Wales'!$AE:$AF,2,FALSE)</f>
        <v>29.4</v>
      </c>
      <c r="E1256">
        <f>VLOOKUP($A1256,'England SE &amp; Central South'!$AE:$AF,2,FALSE)</f>
        <v>15.8</v>
      </c>
      <c r="F1256">
        <f>VLOOKUP($A1256,'S Wales &amp; England SW'!$AE:$AF,2,FALSE)</f>
        <v>22.5</v>
      </c>
      <c r="G1256">
        <f>VLOOKUP($A1256,Midlands!$AE:$AF,2,FALSE)</f>
        <v>22</v>
      </c>
      <c r="H1256">
        <f>VLOOKUP($A1256,'Scotland E'!$AE:$AF,2,FALSE)</f>
        <v>23.4</v>
      </c>
      <c r="I1256">
        <f>VLOOKUP($A1256,'Scotland W'!$AE:$AF,2,FALSE)</f>
        <v>38.4</v>
      </c>
      <c r="J1256">
        <f>VLOOKUP($A1256,'Scotland N'!$AE:$AF,2,FALSE)</f>
        <v>53.4</v>
      </c>
      <c r="K1256">
        <f>VLOOKUP($A1256,'N Ireland'!$AE:$AF,2,FALSE)</f>
        <v>38.5</v>
      </c>
    </row>
    <row r="1257" spans="1:11" x14ac:dyDescent="0.3">
      <c r="A1257" t="s">
        <v>1244</v>
      </c>
      <c r="B1257">
        <f>VLOOKUP($A1257,'East Anglia'!$AG:$AH,2,FALSE)</f>
        <v>83.6</v>
      </c>
      <c r="C1257">
        <f>VLOOKUP($A1257,'England E &amp; NE'!$AG:$AH,2,FALSE)</f>
        <v>154</v>
      </c>
      <c r="D1257">
        <f>VLOOKUP($A1257,'England NW &amp; N Wales'!$AG:$AH,2,FALSE)</f>
        <v>130.9</v>
      </c>
      <c r="E1257">
        <f>VLOOKUP($A1257,'England SE &amp; Central South'!$AG:$AH,2,FALSE)</f>
        <v>78</v>
      </c>
      <c r="F1257">
        <f>VLOOKUP($A1257,'S Wales &amp; England SW'!$AG:$AH,2,FALSE)</f>
        <v>112.1</v>
      </c>
      <c r="G1257">
        <f>VLOOKUP($A1257,Midlands!$AG:$AH,2,FALSE)</f>
        <v>89.8</v>
      </c>
      <c r="H1257">
        <f>VLOOKUP($A1257,'Scotland E'!$AG:$AH,2,FALSE)</f>
        <v>182.6</v>
      </c>
      <c r="I1257">
        <f>VLOOKUP($A1257,'Scotland W'!$AG:$AH,2,FALSE)</f>
        <v>138.9</v>
      </c>
      <c r="J1257">
        <f>VLOOKUP($A1257,'Scotland N'!$AG:$AH,2,FALSE)</f>
        <v>196.2</v>
      </c>
      <c r="K1257">
        <f>VLOOKUP($A1257,'N Ireland'!$AG:$AH,2,FALSE)</f>
        <v>123.3</v>
      </c>
    </row>
    <row r="1258" spans="1:11" x14ac:dyDescent="0.3">
      <c r="A1258" t="s">
        <v>1429</v>
      </c>
      <c r="B1258">
        <f>VLOOKUP($A1258,'East Anglia'!$AI:$AJ,2,FALSE)</f>
        <v>10.199999999999999</v>
      </c>
      <c r="C1258">
        <f>VLOOKUP($A1258,'England E &amp; NE'!$AI:$AJ,2,FALSE)</f>
        <v>27</v>
      </c>
      <c r="D1258">
        <f>VLOOKUP($A1258,'England NW &amp; N Wales'!$AI:$AJ,2,FALSE)</f>
        <v>45</v>
      </c>
      <c r="E1258">
        <f>VLOOKUP($A1258,'England SE &amp; Central South'!$AI:$AJ,2,FALSE)</f>
        <v>2.6</v>
      </c>
      <c r="F1258">
        <f>VLOOKUP($A1258,'S Wales &amp; England SW'!$AI:$AJ,2,FALSE)</f>
        <v>10.8</v>
      </c>
      <c r="G1258">
        <f>VLOOKUP($A1258,Midlands!$AI:$AJ,2,FALSE)</f>
        <v>12.1</v>
      </c>
      <c r="H1258">
        <f>VLOOKUP($A1258,'Scotland E'!$AI:$AJ,2,FALSE)</f>
        <v>45.1</v>
      </c>
      <c r="I1258">
        <f>VLOOKUP($A1258,'Scotland W'!$AI:$AJ,2,FALSE)</f>
        <v>85.7</v>
      </c>
      <c r="J1258">
        <f>VLOOKUP($A1258,'Scotland N'!$AI:$AJ,2,FALSE)</f>
        <v>115.9</v>
      </c>
      <c r="K1258">
        <f>VLOOKUP($A1258,'N Ireland'!$AI:$AJ,2,FALSE)</f>
        <v>31.2</v>
      </c>
    </row>
    <row r="1259" spans="1:11" x14ac:dyDescent="0.3">
      <c r="A1259" t="s">
        <v>1614</v>
      </c>
      <c r="B1259">
        <f>VLOOKUP($A1259,'East Anglia'!$AK:$AL,2,FALSE)</f>
        <v>22.2</v>
      </c>
      <c r="C1259">
        <f>VLOOKUP($A1259,'England E &amp; NE'!$AK:$AL,2,FALSE)</f>
        <v>43.9</v>
      </c>
      <c r="D1259">
        <f>VLOOKUP($A1259,'England NW &amp; N Wales'!$AK:$AL,2,FALSE)</f>
        <v>113.6</v>
      </c>
      <c r="E1259">
        <f>VLOOKUP($A1259,'England SE &amp; Central South'!$AK:$AL,2,FALSE)</f>
        <v>40.5</v>
      </c>
      <c r="F1259">
        <f>VLOOKUP($A1259,'S Wales &amp; England SW'!$AK:$AL,2,FALSE)</f>
        <v>60.2</v>
      </c>
      <c r="G1259">
        <f>VLOOKUP($A1259,Midlands!$AK:$AL,2,FALSE)</f>
        <v>38.200000000000003</v>
      </c>
      <c r="H1259">
        <f>VLOOKUP($A1259,'Scotland E'!$AK:$AL,2,FALSE)</f>
        <v>74.5</v>
      </c>
      <c r="I1259">
        <f>VLOOKUP($A1259,'Scotland W'!$AK:$AL,2,FALSE)</f>
        <v>145.9</v>
      </c>
      <c r="J1259">
        <f>VLOOKUP($A1259,'Scotland N'!$AK:$AL,2,FALSE)</f>
        <v>114.2</v>
      </c>
      <c r="K1259">
        <f>VLOOKUP($A1259,'N Ireland'!$AK:$AL,2,FALSE)</f>
        <v>83.7</v>
      </c>
    </row>
    <row r="1260" spans="1:11" x14ac:dyDescent="0.3">
      <c r="A1260" t="s">
        <v>1799</v>
      </c>
      <c r="B1260">
        <f>VLOOKUP($A1260,'East Anglia'!$AM:$AN,2,FALSE)</f>
        <v>56.6</v>
      </c>
      <c r="C1260">
        <f>VLOOKUP($A1260,'England E &amp; NE'!$AM:$AN,2,FALSE)</f>
        <v>89.4</v>
      </c>
      <c r="D1260">
        <f>VLOOKUP($A1260,'England NW &amp; N Wales'!$AM:$AN,2,FALSE)</f>
        <v>141.69999999999999</v>
      </c>
      <c r="E1260">
        <f>VLOOKUP($A1260,'England SE &amp; Central South'!$AM:$AN,2,FALSE)</f>
        <v>97.4</v>
      </c>
      <c r="F1260">
        <f>VLOOKUP($A1260,'S Wales &amp; England SW'!$AM:$AN,2,FALSE)</f>
        <v>143.69999999999999</v>
      </c>
      <c r="G1260">
        <f>VLOOKUP($A1260,Midlands!$AM:$AN,2,FALSE)</f>
        <v>97.2</v>
      </c>
      <c r="H1260">
        <f>VLOOKUP($A1260,'Scotland E'!$AM:$AN,2,FALSE)</f>
        <v>131.1</v>
      </c>
      <c r="I1260">
        <f>VLOOKUP($A1260,'Scotland W'!$AM:$AN,2,FALSE)</f>
        <v>185.1</v>
      </c>
      <c r="J1260">
        <f>VLOOKUP($A1260,'Scotland N'!$AM:$AN,2,FALSE)</f>
        <v>145.1</v>
      </c>
      <c r="K1260">
        <f>VLOOKUP($A1260,'N Ireland'!$AM:$AN,2,FALSE)</f>
        <v>135.4</v>
      </c>
    </row>
    <row r="1261" spans="1:11" x14ac:dyDescent="0.3">
      <c r="A1261" t="s">
        <v>1984</v>
      </c>
      <c r="B1261">
        <f>VLOOKUP($A1261,'East Anglia'!$AO:$AP,2,FALSE)</f>
        <v>155.19999999999999</v>
      </c>
      <c r="C1261">
        <f>VLOOKUP($A1261,'England E &amp; NE'!$AO:$AP,2,FALSE)</f>
        <v>107.2</v>
      </c>
      <c r="D1261">
        <f>VLOOKUP($A1261,'England NW &amp; N Wales'!$AO:$AP,2,FALSE)</f>
        <v>198.1</v>
      </c>
      <c r="E1261">
        <f>VLOOKUP($A1261,'England SE &amp; Central South'!$AO:$AP,2,FALSE)</f>
        <v>199.6</v>
      </c>
      <c r="F1261">
        <f>VLOOKUP($A1261,'S Wales &amp; England SW'!$AO:$AP,2,FALSE)</f>
        <v>260.7</v>
      </c>
      <c r="G1261">
        <f>VLOOKUP($A1261,Midlands!$AO:$AP,2,FALSE)</f>
        <v>168.9</v>
      </c>
      <c r="H1261">
        <f>VLOOKUP($A1261,'Scotland E'!$AO:$AP,2,FALSE)</f>
        <v>176.5</v>
      </c>
      <c r="I1261">
        <f>VLOOKUP($A1261,'Scotland W'!$AO:$AP,2,FALSE)</f>
        <v>209</v>
      </c>
      <c r="J1261">
        <f>VLOOKUP($A1261,'Scotland N'!$AO:$AP,2,FALSE)</f>
        <v>229.1</v>
      </c>
      <c r="K1261">
        <f>VLOOKUP($A1261,'N Ireland'!$AO:$AP,2,FALSE)</f>
        <v>136.6</v>
      </c>
    </row>
    <row r="1262" spans="1:11" x14ac:dyDescent="0.3">
      <c r="A1262" t="s">
        <v>2169</v>
      </c>
      <c r="B1262">
        <f>VLOOKUP($A1262,'East Anglia'!$AQ:$AR,2,FALSE)</f>
        <v>43.3</v>
      </c>
      <c r="C1262">
        <f>VLOOKUP($A1262,'England E &amp; NE'!$AQ:$AR,2,FALSE)</f>
        <v>64.5</v>
      </c>
      <c r="D1262">
        <f>VLOOKUP($A1262,'England NW &amp; N Wales'!$AQ:$AR,2,FALSE)</f>
        <v>119.8</v>
      </c>
      <c r="E1262">
        <f>VLOOKUP($A1262,'England SE &amp; Central South'!$AQ:$AR,2,FALSE)</f>
        <v>49.8</v>
      </c>
      <c r="F1262">
        <f>VLOOKUP($A1262,'S Wales &amp; England SW'!$AQ:$AR,2,FALSE)</f>
        <v>109</v>
      </c>
      <c r="G1262">
        <f>VLOOKUP($A1262,Midlands!$AQ:$AR,2,FALSE)</f>
        <v>54.3</v>
      </c>
      <c r="H1262">
        <f>VLOOKUP($A1262,'Scotland E'!$AQ:$AR,2,FALSE)</f>
        <v>102.5</v>
      </c>
      <c r="I1262">
        <f>VLOOKUP($A1262,'Scotland W'!$AQ:$AR,2,FALSE)</f>
        <v>208.1</v>
      </c>
      <c r="J1262">
        <f>VLOOKUP($A1262,'Scotland N'!$AQ:$AR,2,FALSE)</f>
        <v>179.7</v>
      </c>
      <c r="K1262">
        <f>VLOOKUP($A1262,'N Ireland'!$AQ:$AR,2,FALSE)</f>
        <v>134.9</v>
      </c>
    </row>
    <row r="1263" spans="1:11" x14ac:dyDescent="0.3">
      <c r="A1263" t="s">
        <v>124</v>
      </c>
      <c r="B1263">
        <f>VLOOKUP($A1263,'East Anglia'!$U:$V,2,FALSE)</f>
        <v>56.2</v>
      </c>
      <c r="C1263">
        <f>VLOOKUP($A1263,'England E &amp; NE'!$U:$V,2,FALSE)</f>
        <v>80.900000000000006</v>
      </c>
      <c r="D1263">
        <f>VLOOKUP($A1263,'England NW &amp; N Wales'!$U:$V,2,FALSE)</f>
        <v>59.7</v>
      </c>
      <c r="E1263">
        <f>VLOOKUP($A1263,'England SE &amp; Central South'!$U:$V,2,FALSE)</f>
        <v>79.3</v>
      </c>
      <c r="F1263">
        <f>VLOOKUP($A1263,'S Wales &amp; England SW'!$U:$V,2,FALSE)</f>
        <v>113.9</v>
      </c>
      <c r="G1263">
        <f>VLOOKUP($A1263,Midlands!$U:$V,2,FALSE)</f>
        <v>84.2</v>
      </c>
      <c r="H1263">
        <f>VLOOKUP($A1263,'Scotland E'!$U:$V,2,FALSE)</f>
        <v>80.8</v>
      </c>
      <c r="I1263">
        <f>VLOOKUP($A1263,'Scotland W'!$U:$V,2,FALSE)</f>
        <v>30.3</v>
      </c>
      <c r="J1263">
        <f>VLOOKUP($A1263,'Scotland N'!$U:$V,2,FALSE)</f>
        <v>62.9</v>
      </c>
      <c r="K1263">
        <f>VLOOKUP($A1263,'N Ireland'!$U:$V,2,FALSE)</f>
        <v>67</v>
      </c>
    </row>
    <row r="1264" spans="1:11" x14ac:dyDescent="0.3">
      <c r="A1264" t="s">
        <v>320</v>
      </c>
      <c r="B1264">
        <f>VLOOKUP($A1264,'East Anglia'!$W:$X,2,FALSE)</f>
        <v>51.9</v>
      </c>
      <c r="C1264">
        <f>VLOOKUP($A1264,'England E &amp; NE'!$W:$X,2,FALSE)</f>
        <v>108.1</v>
      </c>
      <c r="D1264">
        <f>VLOOKUP($A1264,'England NW &amp; N Wales'!$W:$X,2,FALSE)</f>
        <v>126.2</v>
      </c>
      <c r="E1264">
        <f>VLOOKUP($A1264,'England SE &amp; Central South'!$W:$X,2,FALSE)</f>
        <v>73.7</v>
      </c>
      <c r="F1264">
        <f>VLOOKUP($A1264,'S Wales &amp; England SW'!$W:$X,2,FALSE)</f>
        <v>130.19999999999999</v>
      </c>
      <c r="G1264">
        <f>VLOOKUP($A1264,Midlands!$W:$X,2,FALSE)</f>
        <v>77.5</v>
      </c>
      <c r="H1264">
        <f>VLOOKUP($A1264,'Scotland E'!$W:$X,2,FALSE)</f>
        <v>128.6</v>
      </c>
      <c r="I1264">
        <f>VLOOKUP($A1264,'Scotland W'!$W:$X,2,FALSE)</f>
        <v>126.6</v>
      </c>
      <c r="J1264">
        <f>VLOOKUP($A1264,'Scotland N'!$W:$X,2,FALSE)</f>
        <v>121.4</v>
      </c>
      <c r="K1264">
        <f>VLOOKUP($A1264,'N Ireland'!$W:$X,2,FALSE)</f>
        <v>94.1</v>
      </c>
    </row>
    <row r="1265" spans="1:11" x14ac:dyDescent="0.3">
      <c r="A1265" t="s">
        <v>505</v>
      </c>
      <c r="B1265">
        <f>VLOOKUP($A1265,'East Anglia'!$Y:$Z,2,FALSE)</f>
        <v>77.5</v>
      </c>
      <c r="C1265">
        <f>VLOOKUP($A1265,'England E &amp; NE'!$Y:$Z,2,FALSE)</f>
        <v>79.2</v>
      </c>
      <c r="D1265">
        <f>VLOOKUP($A1265,'England NW &amp; N Wales'!$Y:$Z,2,FALSE)</f>
        <v>92.8</v>
      </c>
      <c r="E1265">
        <f>VLOOKUP($A1265,'England SE &amp; Central South'!$Y:$Z,2,FALSE)</f>
        <v>80.900000000000006</v>
      </c>
      <c r="F1265">
        <f>VLOOKUP($A1265,'S Wales &amp; England SW'!$Y:$Z,2,FALSE)</f>
        <v>100.2</v>
      </c>
      <c r="G1265">
        <f>VLOOKUP($A1265,Midlands!$Y:$Z,2,FALSE)</f>
        <v>80.2</v>
      </c>
      <c r="H1265">
        <f>VLOOKUP($A1265,'Scotland E'!$Y:$Z,2,FALSE)</f>
        <v>65.8</v>
      </c>
      <c r="I1265">
        <f>VLOOKUP($A1265,'Scotland W'!$Y:$Z,2,FALSE)</f>
        <v>84.5</v>
      </c>
      <c r="J1265">
        <f>VLOOKUP($A1265,'Scotland N'!$Y:$Z,2,FALSE)</f>
        <v>63</v>
      </c>
      <c r="K1265">
        <f>VLOOKUP($A1265,'N Ireland'!$Y:$Z,2,FALSE)</f>
        <v>98.7</v>
      </c>
    </row>
    <row r="1266" spans="1:11" x14ac:dyDescent="0.3">
      <c r="A1266" t="s">
        <v>690</v>
      </c>
      <c r="B1266">
        <f>VLOOKUP($A1266,'East Anglia'!$AA:$AB,2,FALSE)</f>
        <v>28.9</v>
      </c>
      <c r="C1266">
        <f>VLOOKUP($A1266,'England E &amp; NE'!$AA:$AB,2,FALSE)</f>
        <v>35.299999999999997</v>
      </c>
      <c r="D1266">
        <f>VLOOKUP($A1266,'England NW &amp; N Wales'!$AA:$AB,2,FALSE)</f>
        <v>48.6</v>
      </c>
      <c r="E1266">
        <f>VLOOKUP($A1266,'England SE &amp; Central South'!$AA:$AB,2,FALSE)</f>
        <v>41.9</v>
      </c>
      <c r="F1266">
        <f>VLOOKUP($A1266,'S Wales &amp; England SW'!$AA:$AB,2,FALSE)</f>
        <v>41.8</v>
      </c>
      <c r="G1266">
        <f>VLOOKUP($A1266,Midlands!$AA:$AB,2,FALSE)</f>
        <v>40</v>
      </c>
      <c r="H1266">
        <f>VLOOKUP($A1266,'Scotland E'!$AA:$AB,2,FALSE)</f>
        <v>56.9</v>
      </c>
      <c r="I1266">
        <f>VLOOKUP($A1266,'Scotland W'!$AA:$AB,2,FALSE)</f>
        <v>66.5</v>
      </c>
      <c r="J1266">
        <f>VLOOKUP($A1266,'Scotland N'!$AA:$AB,2,FALSE)</f>
        <v>69.099999999999994</v>
      </c>
      <c r="K1266">
        <f>VLOOKUP($A1266,'N Ireland'!$AA:$AB,2,FALSE)</f>
        <v>53.7</v>
      </c>
    </row>
    <row r="1267" spans="1:11" x14ac:dyDescent="0.3">
      <c r="A1267" t="s">
        <v>875</v>
      </c>
      <c r="B1267">
        <f>VLOOKUP($A1267,'East Anglia'!$AC:$AD,2,FALSE)</f>
        <v>48.1</v>
      </c>
      <c r="C1267">
        <f>VLOOKUP($A1267,'England E &amp; NE'!$AC:$AD,2,FALSE)</f>
        <v>46.9</v>
      </c>
      <c r="D1267">
        <f>VLOOKUP($A1267,'England NW &amp; N Wales'!$AC:$AD,2,FALSE)</f>
        <v>80.7</v>
      </c>
      <c r="E1267">
        <f>VLOOKUP($A1267,'England SE &amp; Central South'!$AC:$AD,2,FALSE)</f>
        <v>49.9</v>
      </c>
      <c r="F1267">
        <f>VLOOKUP($A1267,'S Wales &amp; England SW'!$AC:$AD,2,FALSE)</f>
        <v>71.3</v>
      </c>
      <c r="G1267">
        <f>VLOOKUP($A1267,Midlands!$AC:$AD,2,FALSE)</f>
        <v>59.4</v>
      </c>
      <c r="H1267">
        <f>VLOOKUP($A1267,'Scotland E'!$AC:$AD,2,FALSE)</f>
        <v>74.2</v>
      </c>
      <c r="I1267">
        <f>VLOOKUP($A1267,'Scotland W'!$AC:$AD,2,FALSE)</f>
        <v>84.8</v>
      </c>
      <c r="J1267">
        <f>VLOOKUP($A1267,'Scotland N'!$AC:$AD,2,FALSE)</f>
        <v>58.7</v>
      </c>
      <c r="K1267">
        <f>VLOOKUP($A1267,'N Ireland'!$AC:$AD,2,FALSE)</f>
        <v>60</v>
      </c>
    </row>
    <row r="1268" spans="1:11" x14ac:dyDescent="0.3">
      <c r="A1268" t="s">
        <v>1060</v>
      </c>
      <c r="B1268">
        <f>VLOOKUP($A1268,'East Anglia'!$AE:$AF,2,FALSE)</f>
        <v>22.5</v>
      </c>
      <c r="C1268">
        <f>VLOOKUP($A1268,'England E &amp; NE'!$AE:$AF,2,FALSE)</f>
        <v>15.1</v>
      </c>
      <c r="D1268">
        <f>VLOOKUP($A1268,'England NW &amp; N Wales'!$AE:$AF,2,FALSE)</f>
        <v>21.8</v>
      </c>
      <c r="E1268">
        <f>VLOOKUP($A1268,'England SE &amp; Central South'!$AE:$AF,2,FALSE)</f>
        <v>47.3</v>
      </c>
      <c r="F1268">
        <f>VLOOKUP($A1268,'S Wales &amp; England SW'!$AE:$AF,2,FALSE)</f>
        <v>48.8</v>
      </c>
      <c r="G1268">
        <f>VLOOKUP($A1268,Midlands!$AE:$AF,2,FALSE)</f>
        <v>34.299999999999997</v>
      </c>
      <c r="H1268">
        <f>VLOOKUP($A1268,'Scotland E'!$AE:$AF,2,FALSE)</f>
        <v>26.3</v>
      </c>
      <c r="I1268">
        <f>VLOOKUP($A1268,'Scotland W'!$AE:$AF,2,FALSE)</f>
        <v>35.4</v>
      </c>
      <c r="J1268">
        <f>VLOOKUP($A1268,'Scotland N'!$AE:$AF,2,FALSE)</f>
        <v>29.8</v>
      </c>
      <c r="K1268">
        <f>VLOOKUP($A1268,'N Ireland'!$AE:$AF,2,FALSE)</f>
        <v>15</v>
      </c>
    </row>
    <row r="1269" spans="1:11" x14ac:dyDescent="0.3">
      <c r="A1269" t="s">
        <v>1245</v>
      </c>
      <c r="B1269">
        <f>VLOOKUP($A1269,'East Anglia'!$AG:$AH,2,FALSE)</f>
        <v>64.599999999999994</v>
      </c>
      <c r="C1269">
        <f>VLOOKUP($A1269,'England E &amp; NE'!$AG:$AH,2,FALSE)</f>
        <v>67.7</v>
      </c>
      <c r="D1269">
        <f>VLOOKUP($A1269,'England NW &amp; N Wales'!$AG:$AH,2,FALSE)</f>
        <v>58.2</v>
      </c>
      <c r="E1269">
        <f>VLOOKUP($A1269,'England SE &amp; Central South'!$AG:$AH,2,FALSE)</f>
        <v>75.400000000000006</v>
      </c>
      <c r="F1269">
        <f>VLOOKUP($A1269,'S Wales &amp; England SW'!$AG:$AH,2,FALSE)</f>
        <v>62.7</v>
      </c>
      <c r="G1269">
        <f>VLOOKUP($A1269,Midlands!$AG:$AH,2,FALSE)</f>
        <v>84.8</v>
      </c>
      <c r="H1269">
        <f>VLOOKUP($A1269,'Scotland E'!$AG:$AH,2,FALSE)</f>
        <v>87.1</v>
      </c>
      <c r="I1269">
        <f>VLOOKUP($A1269,'Scotland W'!$AG:$AH,2,FALSE)</f>
        <v>109.3</v>
      </c>
      <c r="J1269">
        <f>VLOOKUP($A1269,'Scotland N'!$AG:$AH,2,FALSE)</f>
        <v>103.9</v>
      </c>
      <c r="K1269">
        <f>VLOOKUP($A1269,'N Ireland'!$AG:$AH,2,FALSE)</f>
        <v>98.8</v>
      </c>
    </row>
    <row r="1270" spans="1:11" x14ac:dyDescent="0.3">
      <c r="A1270" t="s">
        <v>1430</v>
      </c>
      <c r="B1270">
        <f>VLOOKUP($A1270,'East Anglia'!$AI:$AJ,2,FALSE)</f>
        <v>103.1</v>
      </c>
      <c r="C1270">
        <f>VLOOKUP($A1270,'England E &amp; NE'!$AI:$AJ,2,FALSE)</f>
        <v>86.6</v>
      </c>
      <c r="D1270">
        <f>VLOOKUP($A1270,'England NW &amp; N Wales'!$AI:$AJ,2,FALSE)</f>
        <v>149.19999999999999</v>
      </c>
      <c r="E1270">
        <f>VLOOKUP($A1270,'England SE &amp; Central South'!$AI:$AJ,2,FALSE)</f>
        <v>113.8</v>
      </c>
      <c r="F1270">
        <f>VLOOKUP($A1270,'S Wales &amp; England SW'!$AI:$AJ,2,FALSE)</f>
        <v>145.4</v>
      </c>
      <c r="G1270">
        <f>VLOOKUP($A1270,Midlands!$AI:$AJ,2,FALSE)</f>
        <v>104.8</v>
      </c>
      <c r="H1270">
        <f>VLOOKUP($A1270,'Scotland E'!$AI:$AJ,2,FALSE)</f>
        <v>119.8</v>
      </c>
      <c r="I1270">
        <f>VLOOKUP($A1270,'Scotland W'!$AI:$AJ,2,FALSE)</f>
        <v>177.6</v>
      </c>
      <c r="J1270">
        <f>VLOOKUP($A1270,'Scotland N'!$AI:$AJ,2,FALSE)</f>
        <v>183.3</v>
      </c>
      <c r="K1270">
        <f>VLOOKUP($A1270,'N Ireland'!$AI:$AJ,2,FALSE)</f>
        <v>118.5</v>
      </c>
    </row>
    <row r="1271" spans="1:11" x14ac:dyDescent="0.3">
      <c r="A1271" t="s">
        <v>1615</v>
      </c>
      <c r="B1271">
        <f>VLOOKUP($A1271,'East Anglia'!$AK:$AL,2,FALSE)</f>
        <v>12.1</v>
      </c>
      <c r="C1271">
        <f>VLOOKUP($A1271,'England E &amp; NE'!$AK:$AL,2,FALSE)</f>
        <v>16.899999999999999</v>
      </c>
      <c r="D1271">
        <f>VLOOKUP($A1271,'England NW &amp; N Wales'!$AK:$AL,2,FALSE)</f>
        <v>34.4</v>
      </c>
      <c r="E1271">
        <f>VLOOKUP($A1271,'England SE &amp; Central South'!$AK:$AL,2,FALSE)</f>
        <v>13</v>
      </c>
      <c r="F1271">
        <f>VLOOKUP($A1271,'S Wales &amp; England SW'!$AK:$AL,2,FALSE)</f>
        <v>25.1</v>
      </c>
      <c r="G1271">
        <f>VLOOKUP($A1271,Midlands!$AK:$AL,2,FALSE)</f>
        <v>16</v>
      </c>
      <c r="H1271">
        <f>VLOOKUP($A1271,'Scotland E'!$AK:$AL,2,FALSE)</f>
        <v>37.299999999999997</v>
      </c>
      <c r="I1271">
        <f>VLOOKUP($A1271,'Scotland W'!$AK:$AL,2,FALSE)</f>
        <v>74.5</v>
      </c>
      <c r="J1271">
        <f>VLOOKUP($A1271,'Scotland N'!$AK:$AL,2,FALSE)</f>
        <v>62.4</v>
      </c>
      <c r="K1271">
        <f>VLOOKUP($A1271,'N Ireland'!$AK:$AL,2,FALSE)</f>
        <v>34.5</v>
      </c>
    </row>
    <row r="1272" spans="1:11" x14ac:dyDescent="0.3">
      <c r="A1272" t="s">
        <v>1800</v>
      </c>
      <c r="B1272">
        <f>VLOOKUP($A1272,'East Anglia'!$AM:$AN,2,FALSE)</f>
        <v>53.7</v>
      </c>
      <c r="C1272">
        <f>VLOOKUP($A1272,'England E &amp; NE'!$AM:$AN,2,FALSE)</f>
        <v>96.4</v>
      </c>
      <c r="D1272">
        <f>VLOOKUP($A1272,'England NW &amp; N Wales'!$AM:$AN,2,FALSE)</f>
        <v>147.19999999999999</v>
      </c>
      <c r="E1272">
        <f>VLOOKUP($A1272,'England SE &amp; Central South'!$AM:$AN,2,FALSE)</f>
        <v>34.6</v>
      </c>
      <c r="F1272">
        <f>VLOOKUP($A1272,'S Wales &amp; England SW'!$AM:$AN,2,FALSE)</f>
        <v>87.3</v>
      </c>
      <c r="G1272">
        <f>VLOOKUP($A1272,Midlands!$AM:$AN,2,FALSE)</f>
        <v>73.8</v>
      </c>
      <c r="H1272">
        <f>VLOOKUP($A1272,'Scotland E'!$AM:$AN,2,FALSE)</f>
        <v>130.69999999999999</v>
      </c>
      <c r="I1272">
        <f>VLOOKUP($A1272,'Scotland W'!$AM:$AN,2,FALSE)</f>
        <v>155.1</v>
      </c>
      <c r="J1272">
        <f>VLOOKUP($A1272,'Scotland N'!$AM:$AN,2,FALSE)</f>
        <v>162.69999999999999</v>
      </c>
      <c r="K1272">
        <f>VLOOKUP($A1272,'N Ireland'!$AM:$AN,2,FALSE)</f>
        <v>128.1</v>
      </c>
    </row>
    <row r="1273" spans="1:11" x14ac:dyDescent="0.3">
      <c r="A1273" t="s">
        <v>1985</v>
      </c>
      <c r="B1273">
        <f>VLOOKUP($A1273,'East Anglia'!$AO:$AP,2,FALSE)</f>
        <v>60.7</v>
      </c>
      <c r="C1273">
        <f>VLOOKUP($A1273,'England E &amp; NE'!$AO:$AP,2,FALSE)</f>
        <v>80.900000000000006</v>
      </c>
      <c r="D1273">
        <f>VLOOKUP($A1273,'England NW &amp; N Wales'!$AO:$AP,2,FALSE)</f>
        <v>87.5</v>
      </c>
      <c r="E1273">
        <f>VLOOKUP($A1273,'England SE &amp; Central South'!$AO:$AP,2,FALSE)</f>
        <v>81.3</v>
      </c>
      <c r="F1273">
        <f>VLOOKUP($A1273,'S Wales &amp; England SW'!$AO:$AP,2,FALSE)</f>
        <v>88.6</v>
      </c>
      <c r="G1273">
        <f>VLOOKUP($A1273,Midlands!$AO:$AP,2,FALSE)</f>
        <v>76.3</v>
      </c>
      <c r="H1273">
        <f>VLOOKUP($A1273,'Scotland E'!$AO:$AP,2,FALSE)</f>
        <v>145.9</v>
      </c>
      <c r="I1273">
        <f>VLOOKUP($A1273,'Scotland W'!$AO:$AP,2,FALSE)</f>
        <v>146.5</v>
      </c>
      <c r="J1273">
        <f>VLOOKUP($A1273,'Scotland N'!$AO:$AP,2,FALSE)</f>
        <v>157.19999999999999</v>
      </c>
      <c r="K1273">
        <f>VLOOKUP($A1273,'N Ireland'!$AO:$AP,2,FALSE)</f>
        <v>137.80000000000001</v>
      </c>
    </row>
    <row r="1274" spans="1:11" x14ac:dyDescent="0.3">
      <c r="A1274" t="s">
        <v>2170</v>
      </c>
      <c r="B1274">
        <f>VLOOKUP($A1274,'East Anglia'!$AQ:$AR,2,FALSE)</f>
        <v>31.3</v>
      </c>
      <c r="C1274">
        <f>VLOOKUP($A1274,'England E &amp; NE'!$AQ:$AR,2,FALSE)</f>
        <v>19.899999999999999</v>
      </c>
      <c r="D1274">
        <f>VLOOKUP($A1274,'England NW &amp; N Wales'!$AQ:$AR,2,FALSE)</f>
        <v>75.3</v>
      </c>
      <c r="E1274">
        <f>VLOOKUP($A1274,'England SE &amp; Central South'!$AQ:$AR,2,FALSE)</f>
        <v>51.2</v>
      </c>
      <c r="F1274">
        <f>VLOOKUP($A1274,'S Wales &amp; England SW'!$AQ:$AR,2,FALSE)</f>
        <v>99.4</v>
      </c>
      <c r="G1274">
        <f>VLOOKUP($A1274,Midlands!$AQ:$AR,2,FALSE)</f>
        <v>38.5</v>
      </c>
      <c r="H1274">
        <f>VLOOKUP($A1274,'Scotland E'!$AQ:$AR,2,FALSE)</f>
        <v>66.8</v>
      </c>
      <c r="I1274">
        <f>VLOOKUP($A1274,'Scotland W'!$AQ:$AR,2,FALSE)</f>
        <v>106.5</v>
      </c>
      <c r="J1274">
        <f>VLOOKUP($A1274,'Scotland N'!$AQ:$AR,2,FALSE)</f>
        <v>162.1</v>
      </c>
      <c r="K1274">
        <f>VLOOKUP($A1274,'N Ireland'!$AQ:$AR,2,FALSE)</f>
        <v>60.3</v>
      </c>
    </row>
    <row r="1275" spans="1:11" x14ac:dyDescent="0.3">
      <c r="A1275" t="s">
        <v>125</v>
      </c>
      <c r="B1275">
        <f>VLOOKUP($A1275,'East Anglia'!$U:$V,2,FALSE)</f>
        <v>64.8</v>
      </c>
      <c r="C1275">
        <f>VLOOKUP($A1275,'England E &amp; NE'!$U:$V,2,FALSE)</f>
        <v>82.8</v>
      </c>
      <c r="D1275">
        <f>VLOOKUP($A1275,'England NW &amp; N Wales'!$U:$V,2,FALSE)</f>
        <v>142.9</v>
      </c>
      <c r="E1275">
        <f>VLOOKUP($A1275,'England SE &amp; Central South'!$U:$V,2,FALSE)</f>
        <v>81.3</v>
      </c>
      <c r="F1275">
        <f>VLOOKUP($A1275,'S Wales &amp; England SW'!$U:$V,2,FALSE)</f>
        <v>143.30000000000001</v>
      </c>
      <c r="G1275">
        <f>VLOOKUP($A1275,Midlands!$U:$V,2,FALSE)</f>
        <v>82.3</v>
      </c>
      <c r="H1275">
        <f>VLOOKUP($A1275,'Scotland E'!$U:$V,2,FALSE)</f>
        <v>127.9</v>
      </c>
      <c r="I1275">
        <f>VLOOKUP($A1275,'Scotland W'!$U:$V,2,FALSE)</f>
        <v>200.1</v>
      </c>
      <c r="J1275">
        <f>VLOOKUP($A1275,'Scotland N'!$U:$V,2,FALSE)</f>
        <v>141.30000000000001</v>
      </c>
      <c r="K1275">
        <f>VLOOKUP($A1275,'N Ireland'!$U:$V,2,FALSE)</f>
        <v>175.9</v>
      </c>
    </row>
    <row r="1276" spans="1:11" x14ac:dyDescent="0.3">
      <c r="A1276" t="s">
        <v>321</v>
      </c>
      <c r="B1276">
        <f>VLOOKUP($A1276,'East Anglia'!$W:$X,2,FALSE)</f>
        <v>24.4</v>
      </c>
      <c r="C1276">
        <f>VLOOKUP($A1276,'England E &amp; NE'!$W:$X,2,FALSE)</f>
        <v>41.7</v>
      </c>
      <c r="D1276">
        <f>VLOOKUP($A1276,'England NW &amp; N Wales'!$W:$X,2,FALSE)</f>
        <v>51.2</v>
      </c>
      <c r="E1276">
        <f>VLOOKUP($A1276,'England SE &amp; Central South'!$W:$X,2,FALSE)</f>
        <v>18.2</v>
      </c>
      <c r="F1276">
        <f>VLOOKUP($A1276,'S Wales &amp; England SW'!$W:$X,2,FALSE)</f>
        <v>14.8</v>
      </c>
      <c r="G1276">
        <f>VLOOKUP($A1276,Midlands!$W:$X,2,FALSE)</f>
        <v>26.7</v>
      </c>
      <c r="H1276">
        <f>VLOOKUP($A1276,'Scotland E'!$W:$X,2,FALSE)</f>
        <v>57.3</v>
      </c>
      <c r="I1276">
        <f>VLOOKUP($A1276,'Scotland W'!$W:$X,2,FALSE)</f>
        <v>70.2</v>
      </c>
      <c r="J1276">
        <f>VLOOKUP($A1276,'Scotland N'!$W:$X,2,FALSE)</f>
        <v>94.2</v>
      </c>
      <c r="K1276">
        <f>VLOOKUP($A1276,'N Ireland'!$W:$X,2,FALSE)</f>
        <v>56</v>
      </c>
    </row>
    <row r="1277" spans="1:11" x14ac:dyDescent="0.3">
      <c r="A1277" t="s">
        <v>506</v>
      </c>
      <c r="B1277">
        <f>VLOOKUP($A1277,'East Anglia'!$Y:$Z,2,FALSE)</f>
        <v>44.4</v>
      </c>
      <c r="C1277">
        <f>VLOOKUP($A1277,'England E &amp; NE'!$Y:$Z,2,FALSE)</f>
        <v>38</v>
      </c>
      <c r="D1277">
        <f>VLOOKUP($A1277,'England NW &amp; N Wales'!$Y:$Z,2,FALSE)</f>
        <v>85.7</v>
      </c>
      <c r="E1277">
        <f>VLOOKUP($A1277,'England SE &amp; Central South'!$Y:$Z,2,FALSE)</f>
        <v>63.9</v>
      </c>
      <c r="F1277">
        <f>VLOOKUP($A1277,'S Wales &amp; England SW'!$Y:$Z,2,FALSE)</f>
        <v>89.6</v>
      </c>
      <c r="G1277">
        <f>VLOOKUP($A1277,Midlands!$Y:$Z,2,FALSE)</f>
        <v>54</v>
      </c>
      <c r="H1277">
        <f>VLOOKUP($A1277,'Scotland E'!$Y:$Z,2,FALSE)</f>
        <v>62.3</v>
      </c>
      <c r="I1277">
        <f>VLOOKUP($A1277,'Scotland W'!$Y:$Z,2,FALSE)</f>
        <v>102.1</v>
      </c>
      <c r="J1277">
        <f>VLOOKUP($A1277,'Scotland N'!$Y:$Z,2,FALSE)</f>
        <v>51.5</v>
      </c>
      <c r="K1277">
        <f>VLOOKUP($A1277,'N Ireland'!$Y:$Z,2,FALSE)</f>
        <v>93.2</v>
      </c>
    </row>
    <row r="1278" spans="1:11" x14ac:dyDescent="0.3">
      <c r="A1278" t="s">
        <v>691</v>
      </c>
      <c r="B1278">
        <f>VLOOKUP($A1278,'East Anglia'!$AA:$AB,2,FALSE)</f>
        <v>20.3</v>
      </c>
      <c r="C1278">
        <f>VLOOKUP($A1278,'England E &amp; NE'!$AA:$AB,2,FALSE)</f>
        <v>29.9</v>
      </c>
      <c r="D1278">
        <f>VLOOKUP($A1278,'England NW &amp; N Wales'!$AA:$AB,2,FALSE)</f>
        <v>65.099999999999994</v>
      </c>
      <c r="E1278">
        <f>VLOOKUP($A1278,'England SE &amp; Central South'!$AA:$AB,2,FALSE)</f>
        <v>39.299999999999997</v>
      </c>
      <c r="F1278">
        <f>VLOOKUP($A1278,'S Wales &amp; England SW'!$AA:$AB,2,FALSE)</f>
        <v>58.9</v>
      </c>
      <c r="G1278">
        <f>VLOOKUP($A1278,Midlands!$AA:$AB,2,FALSE)</f>
        <v>34.9</v>
      </c>
      <c r="H1278">
        <f>VLOOKUP($A1278,'Scotland E'!$AA:$AB,2,FALSE)</f>
        <v>59.9</v>
      </c>
      <c r="I1278">
        <f>VLOOKUP($A1278,'Scotland W'!$AA:$AB,2,FALSE)</f>
        <v>78.7</v>
      </c>
      <c r="J1278">
        <f>VLOOKUP($A1278,'Scotland N'!$AA:$AB,2,FALSE)</f>
        <v>52.8</v>
      </c>
      <c r="K1278">
        <f>VLOOKUP($A1278,'N Ireland'!$AA:$AB,2,FALSE)</f>
        <v>61.3</v>
      </c>
    </row>
    <row r="1279" spans="1:11" x14ac:dyDescent="0.3">
      <c r="A1279" t="s">
        <v>876</v>
      </c>
      <c r="B1279">
        <f>VLOOKUP($A1279,'East Anglia'!$AC:$AD,2,FALSE)</f>
        <v>58.2</v>
      </c>
      <c r="C1279">
        <f>VLOOKUP($A1279,'England E &amp; NE'!$AC:$AD,2,FALSE)</f>
        <v>65.900000000000006</v>
      </c>
      <c r="D1279">
        <f>VLOOKUP($A1279,'England NW &amp; N Wales'!$AC:$AD,2,FALSE)</f>
        <v>110</v>
      </c>
      <c r="E1279">
        <f>VLOOKUP($A1279,'England SE &amp; Central South'!$AC:$AD,2,FALSE)</f>
        <v>88.8</v>
      </c>
      <c r="F1279">
        <f>VLOOKUP($A1279,'S Wales &amp; England SW'!$AC:$AD,2,FALSE)</f>
        <v>162.19999999999999</v>
      </c>
      <c r="G1279">
        <f>VLOOKUP($A1279,Midlands!$AC:$AD,2,FALSE)</f>
        <v>90.8</v>
      </c>
      <c r="H1279">
        <f>VLOOKUP($A1279,'Scotland E'!$AC:$AD,2,FALSE)</f>
        <v>93.7</v>
      </c>
      <c r="I1279">
        <f>VLOOKUP($A1279,'Scotland W'!$AC:$AD,2,FALSE)</f>
        <v>101.2</v>
      </c>
      <c r="J1279">
        <f>VLOOKUP($A1279,'Scotland N'!$AC:$AD,2,FALSE)</f>
        <v>72.8</v>
      </c>
      <c r="K1279">
        <f>VLOOKUP($A1279,'N Ireland'!$AC:$AD,2,FALSE)</f>
        <v>101.2</v>
      </c>
    </row>
    <row r="1280" spans="1:11" x14ac:dyDescent="0.3">
      <c r="A1280" t="s">
        <v>1061</v>
      </c>
      <c r="B1280">
        <f>VLOOKUP($A1280,'East Anglia'!$AE:$AF,2,FALSE)</f>
        <v>18</v>
      </c>
      <c r="C1280">
        <f>VLOOKUP($A1280,'England E &amp; NE'!$AE:$AF,2,FALSE)</f>
        <v>32.299999999999997</v>
      </c>
      <c r="D1280">
        <f>VLOOKUP($A1280,'England NW &amp; N Wales'!$AE:$AF,2,FALSE)</f>
        <v>20.6</v>
      </c>
      <c r="E1280">
        <f>VLOOKUP($A1280,'England SE &amp; Central South'!$AE:$AF,2,FALSE)</f>
        <v>9</v>
      </c>
      <c r="F1280">
        <f>VLOOKUP($A1280,'S Wales &amp; England SW'!$AE:$AF,2,FALSE)</f>
        <v>13.4</v>
      </c>
      <c r="G1280">
        <f>VLOOKUP($A1280,Midlands!$AE:$AF,2,FALSE)</f>
        <v>16.600000000000001</v>
      </c>
      <c r="H1280">
        <f>VLOOKUP($A1280,'Scotland E'!$AE:$AF,2,FALSE)</f>
        <v>37.299999999999997</v>
      </c>
      <c r="I1280">
        <f>VLOOKUP($A1280,'Scotland W'!$AE:$AF,2,FALSE)</f>
        <v>61.8</v>
      </c>
      <c r="J1280">
        <f>VLOOKUP($A1280,'Scotland N'!$AE:$AF,2,FALSE)</f>
        <v>77.7</v>
      </c>
      <c r="K1280">
        <f>VLOOKUP($A1280,'N Ireland'!$AE:$AF,2,FALSE)</f>
        <v>14.4</v>
      </c>
    </row>
    <row r="1281" spans="1:11" x14ac:dyDescent="0.3">
      <c r="A1281" t="s">
        <v>1246</v>
      </c>
      <c r="B1281">
        <f>VLOOKUP($A1281,'East Anglia'!$AG:$AH,2,FALSE)</f>
        <v>71.5</v>
      </c>
      <c r="C1281">
        <f>VLOOKUP($A1281,'England E &amp; NE'!$AG:$AH,2,FALSE)</f>
        <v>74.8</v>
      </c>
      <c r="D1281">
        <f>VLOOKUP($A1281,'England NW &amp; N Wales'!$AG:$AH,2,FALSE)</f>
        <v>116.3</v>
      </c>
      <c r="E1281">
        <f>VLOOKUP($A1281,'England SE &amp; Central South'!$AG:$AH,2,FALSE)</f>
        <v>52</v>
      </c>
      <c r="F1281">
        <f>VLOOKUP($A1281,'S Wales &amp; England SW'!$AG:$AH,2,FALSE)</f>
        <v>83</v>
      </c>
      <c r="G1281">
        <f>VLOOKUP($A1281,Midlands!$AG:$AH,2,FALSE)</f>
        <v>59.7</v>
      </c>
      <c r="H1281">
        <f>VLOOKUP($A1281,'Scotland E'!$AG:$AH,2,FALSE)</f>
        <v>82.6</v>
      </c>
      <c r="I1281">
        <f>VLOOKUP($A1281,'Scotland W'!$AG:$AH,2,FALSE)</f>
        <v>129.9</v>
      </c>
      <c r="J1281">
        <f>VLOOKUP($A1281,'Scotland N'!$AG:$AH,2,FALSE)</f>
        <v>128.19999999999999</v>
      </c>
      <c r="K1281">
        <f>VLOOKUP($A1281,'N Ireland'!$AG:$AH,2,FALSE)</f>
        <v>117.4</v>
      </c>
    </row>
    <row r="1282" spans="1:11" x14ac:dyDescent="0.3">
      <c r="A1282" t="s">
        <v>1431</v>
      </c>
      <c r="B1282">
        <f>VLOOKUP($A1282,'East Anglia'!$AI:$AJ,2,FALSE)</f>
        <v>42.9</v>
      </c>
      <c r="C1282">
        <f>VLOOKUP($A1282,'England E &amp; NE'!$AI:$AJ,2,FALSE)</f>
        <v>65.900000000000006</v>
      </c>
      <c r="D1282">
        <f>VLOOKUP($A1282,'England NW &amp; N Wales'!$AI:$AJ,2,FALSE)</f>
        <v>125.7</v>
      </c>
      <c r="E1282">
        <f>VLOOKUP($A1282,'England SE &amp; Central South'!$AI:$AJ,2,FALSE)</f>
        <v>79.8</v>
      </c>
      <c r="F1282">
        <f>VLOOKUP($A1282,'S Wales &amp; England SW'!$AI:$AJ,2,FALSE)</f>
        <v>121.6</v>
      </c>
      <c r="G1282">
        <f>VLOOKUP($A1282,Midlands!$AI:$AJ,2,FALSE)</f>
        <v>79.400000000000006</v>
      </c>
      <c r="H1282">
        <f>VLOOKUP($A1282,'Scotland E'!$AI:$AJ,2,FALSE)</f>
        <v>95.9</v>
      </c>
      <c r="I1282">
        <f>VLOOKUP($A1282,'Scotland W'!$AI:$AJ,2,FALSE)</f>
        <v>181.2</v>
      </c>
      <c r="J1282">
        <f>VLOOKUP($A1282,'Scotland N'!$AI:$AJ,2,FALSE)</f>
        <v>151</v>
      </c>
      <c r="K1282">
        <f>VLOOKUP($A1282,'N Ireland'!$AI:$AJ,2,FALSE)</f>
        <v>152</v>
      </c>
    </row>
    <row r="1283" spans="1:11" x14ac:dyDescent="0.3">
      <c r="A1283" t="s">
        <v>1616</v>
      </c>
      <c r="B1283">
        <f>VLOOKUP($A1283,'East Anglia'!$AK:$AL,2,FALSE)</f>
        <v>41.5</v>
      </c>
      <c r="C1283">
        <f>VLOOKUP($A1283,'England E &amp; NE'!$AK:$AL,2,FALSE)</f>
        <v>61.8</v>
      </c>
      <c r="D1283">
        <f>VLOOKUP($A1283,'England NW &amp; N Wales'!$AK:$AL,2,FALSE)</f>
        <v>112.9</v>
      </c>
      <c r="E1283">
        <f>VLOOKUP($A1283,'England SE &amp; Central South'!$AK:$AL,2,FALSE)</f>
        <v>53.9</v>
      </c>
      <c r="F1283">
        <f>VLOOKUP($A1283,'S Wales &amp; England SW'!$AK:$AL,2,FALSE)</f>
        <v>99.4</v>
      </c>
      <c r="G1283">
        <f>VLOOKUP($A1283,Midlands!$AK:$AL,2,FALSE)</f>
        <v>43.1</v>
      </c>
      <c r="H1283">
        <f>VLOOKUP($A1283,'Scotland E'!$AK:$AL,2,FALSE)</f>
        <v>112.5</v>
      </c>
      <c r="I1283">
        <f>VLOOKUP($A1283,'Scotland W'!$AK:$AL,2,FALSE)</f>
        <v>200.6</v>
      </c>
      <c r="J1283">
        <f>VLOOKUP($A1283,'Scotland N'!$AK:$AL,2,FALSE)</f>
        <v>174.8</v>
      </c>
      <c r="K1283">
        <f>VLOOKUP($A1283,'N Ireland'!$AK:$AL,2,FALSE)</f>
        <v>141.6</v>
      </c>
    </row>
    <row r="1284" spans="1:11" x14ac:dyDescent="0.3">
      <c r="A1284" t="s">
        <v>1801</v>
      </c>
      <c r="B1284">
        <f>VLOOKUP($A1284,'East Anglia'!$AM:$AN,2,FALSE)</f>
        <v>88.7</v>
      </c>
      <c r="C1284">
        <f>VLOOKUP($A1284,'England E &amp; NE'!$AM:$AN,2,FALSE)</f>
        <v>64.7</v>
      </c>
      <c r="D1284">
        <f>VLOOKUP($A1284,'England NW &amp; N Wales'!$AM:$AN,2,FALSE)</f>
        <v>142.69999999999999</v>
      </c>
      <c r="E1284">
        <f>VLOOKUP($A1284,'England SE &amp; Central South'!$AM:$AN,2,FALSE)</f>
        <v>98.9</v>
      </c>
      <c r="F1284">
        <f>VLOOKUP($A1284,'S Wales &amp; England SW'!$AM:$AN,2,FALSE)</f>
        <v>110.8</v>
      </c>
      <c r="G1284">
        <f>VLOOKUP($A1284,Midlands!$AM:$AN,2,FALSE)</f>
        <v>75.5</v>
      </c>
      <c r="H1284">
        <f>VLOOKUP($A1284,'Scotland E'!$AM:$AN,2,FALSE)</f>
        <v>118.6</v>
      </c>
      <c r="I1284">
        <f>VLOOKUP($A1284,'Scotland W'!$AM:$AN,2,FALSE)</f>
        <v>204.7</v>
      </c>
      <c r="J1284">
        <f>VLOOKUP($A1284,'Scotland N'!$AM:$AN,2,FALSE)</f>
        <v>238.3</v>
      </c>
      <c r="K1284">
        <f>VLOOKUP($A1284,'N Ireland'!$AM:$AN,2,FALSE)</f>
        <v>100.9</v>
      </c>
    </row>
    <row r="1285" spans="1:11" x14ac:dyDescent="0.3">
      <c r="A1285" t="s">
        <v>1986</v>
      </c>
      <c r="B1285">
        <f>VLOOKUP($A1285,'East Anglia'!$AO:$AP,2,FALSE)</f>
        <v>64.2</v>
      </c>
      <c r="C1285">
        <f>VLOOKUP($A1285,'England E &amp; NE'!$AO:$AP,2,FALSE)</f>
        <v>35.200000000000003</v>
      </c>
      <c r="D1285">
        <f>VLOOKUP($A1285,'England NW &amp; N Wales'!$AO:$AP,2,FALSE)</f>
        <v>32.6</v>
      </c>
      <c r="E1285">
        <f>VLOOKUP($A1285,'England SE &amp; Central South'!$AO:$AP,2,FALSE)</f>
        <v>48</v>
      </c>
      <c r="F1285">
        <f>VLOOKUP($A1285,'S Wales &amp; England SW'!$AO:$AP,2,FALSE)</f>
        <v>32.6</v>
      </c>
      <c r="G1285">
        <f>VLOOKUP($A1285,Midlands!$AO:$AP,2,FALSE)</f>
        <v>38.700000000000003</v>
      </c>
      <c r="H1285">
        <f>VLOOKUP($A1285,'Scotland E'!$AO:$AP,2,FALSE)</f>
        <v>27.8</v>
      </c>
      <c r="I1285">
        <f>VLOOKUP($A1285,'Scotland W'!$AO:$AP,2,FALSE)</f>
        <v>49.1</v>
      </c>
      <c r="J1285">
        <f>VLOOKUP($A1285,'Scotland N'!$AO:$AP,2,FALSE)</f>
        <v>86.4</v>
      </c>
      <c r="K1285">
        <f>VLOOKUP($A1285,'N Ireland'!$AO:$AP,2,FALSE)</f>
        <v>28.4</v>
      </c>
    </row>
    <row r="1286" spans="1:11" x14ac:dyDescent="0.3">
      <c r="A1286" t="s">
        <v>2171</v>
      </c>
      <c r="B1286">
        <f>VLOOKUP($A1286,'East Anglia'!$AQ:$AR,2,FALSE)</f>
        <v>57</v>
      </c>
      <c r="C1286">
        <f>VLOOKUP($A1286,'England E &amp; NE'!$AQ:$AR,2,FALSE)</f>
        <v>60.6</v>
      </c>
      <c r="D1286">
        <f>VLOOKUP($A1286,'England NW &amp; N Wales'!$AQ:$AR,2,FALSE)</f>
        <v>155.4</v>
      </c>
      <c r="E1286">
        <f>VLOOKUP($A1286,'England SE &amp; Central South'!$AQ:$AR,2,FALSE)</f>
        <v>93.5</v>
      </c>
      <c r="F1286">
        <f>VLOOKUP($A1286,'S Wales &amp; England SW'!$AQ:$AR,2,FALSE)</f>
        <v>174.1</v>
      </c>
      <c r="G1286">
        <f>VLOOKUP($A1286,Midlands!$AQ:$AR,2,FALSE)</f>
        <v>76.400000000000006</v>
      </c>
      <c r="H1286">
        <f>VLOOKUP($A1286,'Scotland E'!$AQ:$AR,2,FALSE)</f>
        <v>125.3</v>
      </c>
      <c r="I1286">
        <f>VLOOKUP($A1286,'Scotland W'!$AQ:$AR,2,FALSE)</f>
        <v>244.8</v>
      </c>
      <c r="J1286">
        <f>VLOOKUP($A1286,'Scotland N'!$AQ:$AR,2,FALSE)</f>
        <v>214.8</v>
      </c>
      <c r="K1286">
        <f>VLOOKUP($A1286,'N Ireland'!$AQ:$AR,2,FALSE)</f>
        <v>136.9</v>
      </c>
    </row>
    <row r="1287" spans="1:11" x14ac:dyDescent="0.3">
      <c r="A1287" t="s">
        <v>126</v>
      </c>
      <c r="B1287">
        <f>VLOOKUP($A1287,'East Anglia'!$U:$V,2,FALSE)</f>
        <v>100.6</v>
      </c>
      <c r="C1287">
        <f>VLOOKUP($A1287,'England E &amp; NE'!$U:$V,2,FALSE)</f>
        <v>102</v>
      </c>
      <c r="D1287">
        <f>VLOOKUP($A1287,'England NW &amp; N Wales'!$U:$V,2,FALSE)</f>
        <v>181.5</v>
      </c>
      <c r="E1287">
        <f>VLOOKUP($A1287,'England SE &amp; Central South'!$U:$V,2,FALSE)</f>
        <v>145.9</v>
      </c>
      <c r="F1287">
        <f>VLOOKUP($A1287,'S Wales &amp; England SW'!$U:$V,2,FALSE)</f>
        <v>216.7</v>
      </c>
      <c r="G1287">
        <f>VLOOKUP($A1287,Midlands!$U:$V,2,FALSE)</f>
        <v>122.5</v>
      </c>
      <c r="H1287">
        <f>VLOOKUP($A1287,'Scotland E'!$U:$V,2,FALSE)</f>
        <v>131.80000000000001</v>
      </c>
      <c r="I1287">
        <f>VLOOKUP($A1287,'Scotland W'!$U:$V,2,FALSE)</f>
        <v>192.1</v>
      </c>
      <c r="J1287">
        <f>VLOOKUP($A1287,'Scotland N'!$U:$V,2,FALSE)</f>
        <v>129.69999999999999</v>
      </c>
      <c r="K1287">
        <f>VLOOKUP($A1287,'N Ireland'!$U:$V,2,FALSE)</f>
        <v>139.1</v>
      </c>
    </row>
    <row r="1288" spans="1:11" x14ac:dyDescent="0.3">
      <c r="A1288" t="s">
        <v>322</v>
      </c>
      <c r="B1288">
        <f>VLOOKUP($A1288,'East Anglia'!$W:$X,2,FALSE)</f>
        <v>20</v>
      </c>
      <c r="C1288">
        <f>VLOOKUP($A1288,'England E &amp; NE'!$W:$X,2,FALSE)</f>
        <v>28.3</v>
      </c>
      <c r="D1288">
        <f>VLOOKUP($A1288,'England NW &amp; N Wales'!$W:$X,2,FALSE)</f>
        <v>93.9</v>
      </c>
      <c r="E1288">
        <f>VLOOKUP($A1288,'England SE &amp; Central South'!$W:$X,2,FALSE)</f>
        <v>38.5</v>
      </c>
      <c r="F1288">
        <f>VLOOKUP($A1288,'S Wales &amp; England SW'!$W:$X,2,FALSE)</f>
        <v>73.5</v>
      </c>
      <c r="G1288">
        <f>VLOOKUP($A1288,Midlands!$W:$X,2,FALSE)</f>
        <v>37.4</v>
      </c>
      <c r="H1288">
        <f>VLOOKUP($A1288,'Scotland E'!$W:$X,2,FALSE)</f>
        <v>80.7</v>
      </c>
      <c r="I1288">
        <f>VLOOKUP($A1288,'Scotland W'!$W:$X,2,FALSE)</f>
        <v>170.5</v>
      </c>
      <c r="J1288">
        <f>VLOOKUP($A1288,'Scotland N'!$W:$X,2,FALSE)</f>
        <v>196.2</v>
      </c>
      <c r="K1288">
        <f>VLOOKUP($A1288,'N Ireland'!$W:$X,2,FALSE)</f>
        <v>72.7</v>
      </c>
    </row>
    <row r="1289" spans="1:11" x14ac:dyDescent="0.3">
      <c r="A1289" t="s">
        <v>507</v>
      </c>
      <c r="B1289">
        <f>VLOOKUP($A1289,'East Anglia'!$Y:$Z,2,FALSE)</f>
        <v>13.8</v>
      </c>
      <c r="C1289">
        <f>VLOOKUP($A1289,'England E &amp; NE'!$Y:$Z,2,FALSE)</f>
        <v>20.399999999999999</v>
      </c>
      <c r="D1289">
        <f>VLOOKUP($A1289,'England NW &amp; N Wales'!$Y:$Z,2,FALSE)</f>
        <v>40.5</v>
      </c>
      <c r="E1289">
        <f>VLOOKUP($A1289,'England SE &amp; Central South'!$Y:$Z,2,FALSE)</f>
        <v>14.7</v>
      </c>
      <c r="F1289">
        <f>VLOOKUP($A1289,'S Wales &amp; England SW'!$Y:$Z,2,FALSE)</f>
        <v>34</v>
      </c>
      <c r="G1289">
        <f>VLOOKUP($A1289,Midlands!$Y:$Z,2,FALSE)</f>
        <v>26</v>
      </c>
      <c r="H1289">
        <f>VLOOKUP($A1289,'Scotland E'!$Y:$Z,2,FALSE)</f>
        <v>46.8</v>
      </c>
      <c r="I1289">
        <f>VLOOKUP($A1289,'Scotland W'!$Y:$Z,2,FALSE)</f>
        <v>82.3</v>
      </c>
      <c r="J1289">
        <f>VLOOKUP($A1289,'Scotland N'!$Y:$Z,2,FALSE)</f>
        <v>111.1</v>
      </c>
      <c r="K1289">
        <f>VLOOKUP($A1289,'N Ireland'!$Y:$Z,2,FALSE)</f>
        <v>37.299999999999997</v>
      </c>
    </row>
    <row r="1290" spans="1:11" x14ac:dyDescent="0.3">
      <c r="A1290" t="s">
        <v>692</v>
      </c>
      <c r="B1290">
        <f>VLOOKUP($A1290,'East Anglia'!$AA:$AB,2,FALSE)</f>
        <v>24.2</v>
      </c>
      <c r="C1290">
        <f>VLOOKUP($A1290,'England E &amp; NE'!$AA:$AB,2,FALSE)</f>
        <v>34.799999999999997</v>
      </c>
      <c r="D1290">
        <f>VLOOKUP($A1290,'England NW &amp; N Wales'!$AA:$AB,2,FALSE)</f>
        <v>66.599999999999994</v>
      </c>
      <c r="E1290">
        <f>VLOOKUP($A1290,'England SE &amp; Central South'!$AA:$AB,2,FALSE)</f>
        <v>28</v>
      </c>
      <c r="F1290">
        <f>VLOOKUP($A1290,'S Wales &amp; England SW'!$AA:$AB,2,FALSE)</f>
        <v>38.5</v>
      </c>
      <c r="G1290">
        <f>VLOOKUP($A1290,Midlands!$AA:$AB,2,FALSE)</f>
        <v>31</v>
      </c>
      <c r="H1290">
        <f>VLOOKUP($A1290,'Scotland E'!$AA:$AB,2,FALSE)</f>
        <v>67.2</v>
      </c>
      <c r="I1290">
        <f>VLOOKUP($A1290,'Scotland W'!$AA:$AB,2,FALSE)</f>
        <v>130.30000000000001</v>
      </c>
      <c r="J1290">
        <f>VLOOKUP($A1290,'Scotland N'!$AA:$AB,2,FALSE)</f>
        <v>159.19999999999999</v>
      </c>
      <c r="K1290">
        <f>VLOOKUP($A1290,'N Ireland'!$AA:$AB,2,FALSE)</f>
        <v>68.900000000000006</v>
      </c>
    </row>
    <row r="1291" spans="1:11" x14ac:dyDescent="0.3">
      <c r="A1291" t="s">
        <v>877</v>
      </c>
      <c r="B1291">
        <f>VLOOKUP($A1291,'East Anglia'!$AC:$AD,2,FALSE)</f>
        <v>41.8</v>
      </c>
      <c r="C1291">
        <f>VLOOKUP($A1291,'England E &amp; NE'!$AC:$AD,2,FALSE)</f>
        <v>75.400000000000006</v>
      </c>
      <c r="D1291">
        <f>VLOOKUP($A1291,'England NW &amp; N Wales'!$AC:$AD,2,FALSE)</f>
        <v>109.4</v>
      </c>
      <c r="E1291">
        <f>VLOOKUP($A1291,'England SE &amp; Central South'!$AC:$AD,2,FALSE)</f>
        <v>69.400000000000006</v>
      </c>
      <c r="F1291">
        <f>VLOOKUP($A1291,'S Wales &amp; England SW'!$AC:$AD,2,FALSE)</f>
        <v>109.5</v>
      </c>
      <c r="G1291">
        <f>VLOOKUP($A1291,Midlands!$AC:$AD,2,FALSE)</f>
        <v>73.8</v>
      </c>
      <c r="H1291">
        <f>VLOOKUP($A1291,'Scotland E'!$AC:$AD,2,FALSE)</f>
        <v>108.3</v>
      </c>
      <c r="I1291">
        <f>VLOOKUP($A1291,'Scotland W'!$AC:$AD,2,FALSE)</f>
        <v>117.1</v>
      </c>
      <c r="J1291">
        <f>VLOOKUP($A1291,'Scotland N'!$AC:$AD,2,FALSE)</f>
        <v>93.6</v>
      </c>
      <c r="K1291">
        <f>VLOOKUP($A1291,'N Ireland'!$AC:$AD,2,FALSE)</f>
        <v>104.4</v>
      </c>
    </row>
    <row r="1292" spans="1:11" x14ac:dyDescent="0.3">
      <c r="A1292" t="s">
        <v>1062</v>
      </c>
      <c r="B1292">
        <f>VLOOKUP($A1292,'East Anglia'!$AE:$AF,2,FALSE)</f>
        <v>48</v>
      </c>
      <c r="C1292">
        <f>VLOOKUP($A1292,'England E &amp; NE'!$AE:$AF,2,FALSE)</f>
        <v>51.4</v>
      </c>
      <c r="D1292">
        <f>VLOOKUP($A1292,'England NW &amp; N Wales'!$AE:$AF,2,FALSE)</f>
        <v>104</v>
      </c>
      <c r="E1292">
        <f>VLOOKUP($A1292,'England SE &amp; Central South'!$AE:$AF,2,FALSE)</f>
        <v>38.4</v>
      </c>
      <c r="F1292">
        <f>VLOOKUP($A1292,'S Wales &amp; England SW'!$AE:$AF,2,FALSE)</f>
        <v>74.099999999999994</v>
      </c>
      <c r="G1292">
        <f>VLOOKUP($A1292,Midlands!$AE:$AF,2,FALSE)</f>
        <v>56.1</v>
      </c>
      <c r="H1292">
        <f>VLOOKUP($A1292,'Scotland E'!$AE:$AF,2,FALSE)</f>
        <v>79.2</v>
      </c>
      <c r="I1292">
        <f>VLOOKUP($A1292,'Scotland W'!$AE:$AF,2,FALSE)</f>
        <v>134.4</v>
      </c>
      <c r="J1292">
        <f>VLOOKUP($A1292,'Scotland N'!$AE:$AF,2,FALSE)</f>
        <v>97.6</v>
      </c>
      <c r="K1292">
        <f>VLOOKUP($A1292,'N Ireland'!$AE:$AF,2,FALSE)</f>
        <v>93.4</v>
      </c>
    </row>
    <row r="1293" spans="1:11" x14ac:dyDescent="0.3">
      <c r="A1293" t="s">
        <v>1247</v>
      </c>
      <c r="B1293">
        <f>VLOOKUP($A1293,'East Anglia'!$AG:$AH,2,FALSE)</f>
        <v>27.6</v>
      </c>
      <c r="C1293">
        <f>VLOOKUP($A1293,'England E &amp; NE'!$AG:$AH,2,FALSE)</f>
        <v>38.4</v>
      </c>
      <c r="D1293">
        <f>VLOOKUP($A1293,'England NW &amp; N Wales'!$AG:$AH,2,FALSE)</f>
        <v>92.8</v>
      </c>
      <c r="E1293">
        <f>VLOOKUP($A1293,'England SE &amp; Central South'!$AG:$AH,2,FALSE)</f>
        <v>53.7</v>
      </c>
      <c r="F1293">
        <f>VLOOKUP($A1293,'S Wales &amp; England SW'!$AG:$AH,2,FALSE)</f>
        <v>85.3</v>
      </c>
      <c r="G1293">
        <f>VLOOKUP($A1293,Midlands!$AG:$AH,2,FALSE)</f>
        <v>36.799999999999997</v>
      </c>
      <c r="H1293">
        <f>VLOOKUP($A1293,'Scotland E'!$AG:$AH,2,FALSE)</f>
        <v>61.4</v>
      </c>
      <c r="I1293">
        <f>VLOOKUP($A1293,'Scotland W'!$AG:$AH,2,FALSE)</f>
        <v>89.9</v>
      </c>
      <c r="J1293">
        <f>VLOOKUP($A1293,'Scotland N'!$AG:$AH,2,FALSE)</f>
        <v>103.2</v>
      </c>
      <c r="K1293">
        <f>VLOOKUP($A1293,'N Ireland'!$AG:$AH,2,FALSE)</f>
        <v>60.2</v>
      </c>
    </row>
    <row r="1294" spans="1:11" x14ac:dyDescent="0.3">
      <c r="A1294" t="s">
        <v>1432</v>
      </c>
      <c r="B1294">
        <f>VLOOKUP($A1294,'East Anglia'!$AI:$AJ,2,FALSE)</f>
        <v>39.299999999999997</v>
      </c>
      <c r="C1294">
        <f>VLOOKUP($A1294,'England E &amp; NE'!$AI:$AJ,2,FALSE)</f>
        <v>90.3</v>
      </c>
      <c r="D1294">
        <f>VLOOKUP($A1294,'England NW &amp; N Wales'!$AI:$AJ,2,FALSE)</f>
        <v>162.1</v>
      </c>
      <c r="E1294">
        <f>VLOOKUP($A1294,'England SE &amp; Central South'!$AI:$AJ,2,FALSE)</f>
        <v>45.5</v>
      </c>
      <c r="F1294">
        <f>VLOOKUP($A1294,'S Wales &amp; England SW'!$AI:$AJ,2,FALSE)</f>
        <v>111.1</v>
      </c>
      <c r="G1294">
        <f>VLOOKUP($A1294,Midlands!$AI:$AJ,2,FALSE)</f>
        <v>65.599999999999994</v>
      </c>
      <c r="H1294">
        <f>VLOOKUP($A1294,'Scotland E'!$AI:$AJ,2,FALSE)</f>
        <v>139.80000000000001</v>
      </c>
      <c r="I1294">
        <f>VLOOKUP($A1294,'Scotland W'!$AI:$AJ,2,FALSE)</f>
        <v>204.7</v>
      </c>
      <c r="J1294">
        <f>VLOOKUP($A1294,'Scotland N'!$AI:$AJ,2,FALSE)</f>
        <v>153.30000000000001</v>
      </c>
      <c r="K1294">
        <f>VLOOKUP($A1294,'N Ireland'!$AI:$AJ,2,FALSE)</f>
        <v>171.4</v>
      </c>
    </row>
    <row r="1295" spans="1:11" x14ac:dyDescent="0.3">
      <c r="A1295" t="s">
        <v>1617</v>
      </c>
      <c r="B1295">
        <f>VLOOKUP($A1295,'East Anglia'!$AK:$AL,2,FALSE)</f>
        <v>48.6</v>
      </c>
      <c r="C1295">
        <f>VLOOKUP($A1295,'England E &amp; NE'!$AK:$AL,2,FALSE)</f>
        <v>82.4</v>
      </c>
      <c r="D1295">
        <f>VLOOKUP($A1295,'England NW &amp; N Wales'!$AK:$AL,2,FALSE)</f>
        <v>142.5</v>
      </c>
      <c r="E1295">
        <f>VLOOKUP($A1295,'England SE &amp; Central South'!$AK:$AL,2,FALSE)</f>
        <v>46.1</v>
      </c>
      <c r="F1295">
        <f>VLOOKUP($A1295,'S Wales &amp; England SW'!$AK:$AL,2,FALSE)</f>
        <v>127.2</v>
      </c>
      <c r="G1295">
        <f>VLOOKUP($A1295,Midlands!$AK:$AL,2,FALSE)</f>
        <v>69.8</v>
      </c>
      <c r="H1295">
        <f>VLOOKUP($A1295,'Scotland E'!$AK:$AL,2,FALSE)</f>
        <v>95.8</v>
      </c>
      <c r="I1295">
        <f>VLOOKUP($A1295,'Scotland W'!$AK:$AL,2,FALSE)</f>
        <v>129.4</v>
      </c>
      <c r="J1295">
        <f>VLOOKUP($A1295,'Scotland N'!$AK:$AL,2,FALSE)</f>
        <v>133.6</v>
      </c>
      <c r="K1295">
        <f>VLOOKUP($A1295,'N Ireland'!$AK:$AL,2,FALSE)</f>
        <v>82.4</v>
      </c>
    </row>
    <row r="1296" spans="1:11" x14ac:dyDescent="0.3">
      <c r="A1296" t="s">
        <v>1802</v>
      </c>
      <c r="B1296">
        <f>VLOOKUP($A1296,'East Anglia'!$AM:$AN,2,FALSE)</f>
        <v>41.6</v>
      </c>
      <c r="C1296">
        <f>VLOOKUP($A1296,'England E &amp; NE'!$AM:$AN,2,FALSE)</f>
        <v>54.3</v>
      </c>
      <c r="D1296">
        <f>VLOOKUP($A1296,'England NW &amp; N Wales'!$AM:$AN,2,FALSE)</f>
        <v>144.30000000000001</v>
      </c>
      <c r="E1296">
        <f>VLOOKUP($A1296,'England SE &amp; Central South'!$AM:$AN,2,FALSE)</f>
        <v>85.8</v>
      </c>
      <c r="F1296">
        <f>VLOOKUP($A1296,'S Wales &amp; England SW'!$AM:$AN,2,FALSE)</f>
        <v>124.9</v>
      </c>
      <c r="G1296">
        <f>VLOOKUP($A1296,Midlands!$AM:$AN,2,FALSE)</f>
        <v>60.8</v>
      </c>
      <c r="H1296">
        <f>VLOOKUP($A1296,'Scotland E'!$AM:$AN,2,FALSE)</f>
        <v>148.9</v>
      </c>
      <c r="I1296">
        <f>VLOOKUP($A1296,'Scotland W'!$AM:$AN,2,FALSE)</f>
        <v>288.60000000000002</v>
      </c>
      <c r="J1296">
        <f>VLOOKUP($A1296,'Scotland N'!$AM:$AN,2,FALSE)</f>
        <v>207</v>
      </c>
      <c r="K1296">
        <f>VLOOKUP($A1296,'N Ireland'!$AM:$AN,2,FALSE)</f>
        <v>101.9</v>
      </c>
    </row>
    <row r="1297" spans="1:11" x14ac:dyDescent="0.3">
      <c r="A1297" t="s">
        <v>1987</v>
      </c>
      <c r="B1297">
        <f>VLOOKUP($A1297,'East Anglia'!$AO:$AP,2,FALSE)</f>
        <v>47.1</v>
      </c>
      <c r="C1297">
        <f>VLOOKUP($A1297,'England E &amp; NE'!$AO:$AP,2,FALSE)</f>
        <v>65.5</v>
      </c>
      <c r="D1297">
        <f>VLOOKUP($A1297,'England NW &amp; N Wales'!$AO:$AP,2,FALSE)</f>
        <v>96.4</v>
      </c>
      <c r="E1297">
        <f>VLOOKUP($A1297,'England SE &amp; Central South'!$AO:$AP,2,FALSE)</f>
        <v>46.6</v>
      </c>
      <c r="F1297">
        <f>VLOOKUP($A1297,'S Wales &amp; England SW'!$AO:$AP,2,FALSE)</f>
        <v>95.3</v>
      </c>
      <c r="G1297">
        <f>VLOOKUP($A1297,Midlands!$AO:$AP,2,FALSE)</f>
        <v>52.7</v>
      </c>
      <c r="H1297">
        <f>VLOOKUP($A1297,'Scotland E'!$AO:$AP,2,FALSE)</f>
        <v>75</v>
      </c>
      <c r="I1297">
        <f>VLOOKUP($A1297,'Scotland W'!$AO:$AP,2,FALSE)</f>
        <v>117.7</v>
      </c>
      <c r="J1297">
        <f>VLOOKUP($A1297,'Scotland N'!$AO:$AP,2,FALSE)</f>
        <v>170</v>
      </c>
      <c r="K1297">
        <f>VLOOKUP($A1297,'N Ireland'!$AO:$AP,2,FALSE)</f>
        <v>90.4</v>
      </c>
    </row>
    <row r="1298" spans="1:11" x14ac:dyDescent="0.3">
      <c r="A1298" t="s">
        <v>2172</v>
      </c>
      <c r="B1298">
        <f>VLOOKUP($A1298,'East Anglia'!$AQ:$AR,2,FALSE)</f>
        <v>32.299999999999997</v>
      </c>
      <c r="C1298">
        <f>VLOOKUP($A1298,'England E &amp; NE'!$AQ:$AR,2,FALSE)</f>
        <v>34.6</v>
      </c>
      <c r="D1298">
        <f>VLOOKUP($A1298,'England NW &amp; N Wales'!$AQ:$AR,2,FALSE)</f>
        <v>65.5</v>
      </c>
      <c r="E1298">
        <f>VLOOKUP($A1298,'England SE &amp; Central South'!$AQ:$AR,2,FALSE)</f>
        <v>53.2</v>
      </c>
      <c r="F1298">
        <f>VLOOKUP($A1298,'S Wales &amp; England SW'!$AQ:$AR,2,FALSE)</f>
        <v>84.1</v>
      </c>
      <c r="G1298">
        <f>VLOOKUP($A1298,Midlands!$AQ:$AR,2,FALSE)</f>
        <v>35.299999999999997</v>
      </c>
      <c r="H1298">
        <f>VLOOKUP($A1298,'Scotland E'!$AQ:$AR,2,FALSE)</f>
        <v>50.6</v>
      </c>
      <c r="I1298">
        <f>VLOOKUP($A1298,'Scotland W'!$AQ:$AR,2,FALSE)</f>
        <v>107.3</v>
      </c>
      <c r="J1298">
        <f>VLOOKUP($A1298,'Scotland N'!$AQ:$AR,2,FALSE)</f>
        <v>103.3</v>
      </c>
      <c r="K1298">
        <f>VLOOKUP($A1298,'N Ireland'!$AQ:$AR,2,FALSE)</f>
        <v>75.2</v>
      </c>
    </row>
    <row r="1299" spans="1:11" x14ac:dyDescent="0.3">
      <c r="A1299" t="s">
        <v>127</v>
      </c>
      <c r="B1299">
        <f>VLOOKUP($A1299,'East Anglia'!$U:$V,2,FALSE)</f>
        <v>42.4</v>
      </c>
      <c r="C1299">
        <f>VLOOKUP($A1299,'England E &amp; NE'!$U:$V,2,FALSE)</f>
        <v>57.7</v>
      </c>
      <c r="D1299">
        <f>VLOOKUP($A1299,'England NW &amp; N Wales'!$U:$V,2,FALSE)</f>
        <v>157.80000000000001</v>
      </c>
      <c r="E1299">
        <f>VLOOKUP($A1299,'England SE &amp; Central South'!$U:$V,2,FALSE)</f>
        <v>51.2</v>
      </c>
      <c r="F1299">
        <f>VLOOKUP($A1299,'S Wales &amp; England SW'!$U:$V,2,FALSE)</f>
        <v>115.3</v>
      </c>
      <c r="G1299">
        <f>VLOOKUP($A1299,Midlands!$U:$V,2,FALSE)</f>
        <v>75.5</v>
      </c>
      <c r="H1299">
        <f>VLOOKUP($A1299,'Scotland E'!$U:$V,2,FALSE)</f>
        <v>94.3</v>
      </c>
      <c r="I1299">
        <f>VLOOKUP($A1299,'Scotland W'!$U:$V,2,FALSE)</f>
        <v>192.2</v>
      </c>
      <c r="J1299">
        <f>VLOOKUP($A1299,'Scotland N'!$U:$V,2,FALSE)</f>
        <v>234</v>
      </c>
      <c r="K1299">
        <f>VLOOKUP($A1299,'N Ireland'!$U:$V,2,FALSE)</f>
        <v>119.4</v>
      </c>
    </row>
    <row r="1300" spans="1:11" x14ac:dyDescent="0.3">
      <c r="A1300" t="s">
        <v>323</v>
      </c>
      <c r="B1300">
        <f>VLOOKUP($A1300,'East Anglia'!$W:$X,2,FALSE)</f>
        <v>31.2</v>
      </c>
      <c r="C1300">
        <f>VLOOKUP($A1300,'England E &amp; NE'!$W:$X,2,FALSE)</f>
        <v>55.7</v>
      </c>
      <c r="D1300">
        <f>VLOOKUP($A1300,'England NW &amp; N Wales'!$W:$X,2,FALSE)</f>
        <v>60.6</v>
      </c>
      <c r="E1300">
        <f>VLOOKUP($A1300,'England SE &amp; Central South'!$W:$X,2,FALSE)</f>
        <v>23.2</v>
      </c>
      <c r="F1300">
        <f>VLOOKUP($A1300,'S Wales &amp; England SW'!$W:$X,2,FALSE)</f>
        <v>34.5</v>
      </c>
      <c r="G1300">
        <f>VLOOKUP($A1300,Midlands!$W:$X,2,FALSE)</f>
        <v>39.200000000000003</v>
      </c>
      <c r="H1300">
        <f>VLOOKUP($A1300,'Scotland E'!$W:$X,2,FALSE)</f>
        <v>51.3</v>
      </c>
      <c r="I1300">
        <f>VLOOKUP($A1300,'Scotland W'!$W:$X,2,FALSE)</f>
        <v>67.5</v>
      </c>
      <c r="J1300">
        <f>VLOOKUP($A1300,'Scotland N'!$W:$X,2,FALSE)</f>
        <v>107.1</v>
      </c>
      <c r="K1300">
        <f>VLOOKUP($A1300,'N Ireland'!$W:$X,2,FALSE)</f>
        <v>37.9</v>
      </c>
    </row>
    <row r="1301" spans="1:11" x14ac:dyDescent="0.3">
      <c r="A1301" t="s">
        <v>508</v>
      </c>
      <c r="B1301">
        <f>VLOOKUP($A1301,'East Anglia'!$Y:$Z,2,FALSE)</f>
        <v>9.4</v>
      </c>
      <c r="C1301">
        <f>VLOOKUP($A1301,'England E &amp; NE'!$Y:$Z,2,FALSE)</f>
        <v>14.7</v>
      </c>
      <c r="D1301">
        <f>VLOOKUP($A1301,'England NW &amp; N Wales'!$Y:$Z,2,FALSE)</f>
        <v>23.5</v>
      </c>
      <c r="E1301">
        <f>VLOOKUP($A1301,'England SE &amp; Central South'!$Y:$Z,2,FALSE)</f>
        <v>5.3</v>
      </c>
      <c r="F1301">
        <f>VLOOKUP($A1301,'S Wales &amp; England SW'!$Y:$Z,2,FALSE)</f>
        <v>11.7</v>
      </c>
      <c r="G1301">
        <f>VLOOKUP($A1301,Midlands!$Y:$Z,2,FALSE)</f>
        <v>10.199999999999999</v>
      </c>
      <c r="H1301">
        <f>VLOOKUP($A1301,'Scotland E'!$Y:$Z,2,FALSE)</f>
        <v>27.7</v>
      </c>
      <c r="I1301">
        <f>VLOOKUP($A1301,'Scotland W'!$Y:$Z,2,FALSE)</f>
        <v>36.9</v>
      </c>
      <c r="J1301">
        <f>VLOOKUP($A1301,'Scotland N'!$Y:$Z,2,FALSE)</f>
        <v>103.4</v>
      </c>
      <c r="K1301">
        <f>VLOOKUP($A1301,'N Ireland'!$Y:$Z,2,FALSE)</f>
        <v>23.9</v>
      </c>
    </row>
    <row r="1302" spans="1:11" x14ac:dyDescent="0.3">
      <c r="A1302" t="s">
        <v>693</v>
      </c>
      <c r="B1302">
        <f>VLOOKUP($A1302,'East Anglia'!$AA:$AB,2,FALSE)</f>
        <v>42.5</v>
      </c>
      <c r="C1302">
        <f>VLOOKUP($A1302,'England E &amp; NE'!$AA:$AB,2,FALSE)</f>
        <v>55.3</v>
      </c>
      <c r="D1302">
        <f>VLOOKUP($A1302,'England NW &amp; N Wales'!$AA:$AB,2,FALSE)</f>
        <v>65.7</v>
      </c>
      <c r="E1302">
        <f>VLOOKUP($A1302,'England SE &amp; Central South'!$AA:$AB,2,FALSE)</f>
        <v>39.200000000000003</v>
      </c>
      <c r="F1302">
        <f>VLOOKUP($A1302,'S Wales &amp; England SW'!$AA:$AB,2,FALSE)</f>
        <v>67.7</v>
      </c>
      <c r="G1302">
        <f>VLOOKUP($A1302,Midlands!$AA:$AB,2,FALSE)</f>
        <v>52.6</v>
      </c>
      <c r="H1302">
        <f>VLOOKUP($A1302,'Scotland E'!$AA:$AB,2,FALSE)</f>
        <v>69.099999999999994</v>
      </c>
      <c r="I1302">
        <f>VLOOKUP($A1302,'Scotland W'!$AA:$AB,2,FALSE)</f>
        <v>98.4</v>
      </c>
      <c r="J1302">
        <f>VLOOKUP($A1302,'Scotland N'!$AA:$AB,2,FALSE)</f>
        <v>85.1</v>
      </c>
      <c r="K1302">
        <f>VLOOKUP($A1302,'N Ireland'!$AA:$AB,2,FALSE)</f>
        <v>62.5</v>
      </c>
    </row>
    <row r="1303" spans="1:11" x14ac:dyDescent="0.3">
      <c r="A1303" t="s">
        <v>878</v>
      </c>
      <c r="B1303">
        <f>VLOOKUP($A1303,'East Anglia'!$AC:$AD,2,FALSE)</f>
        <v>26.5</v>
      </c>
      <c r="C1303">
        <f>VLOOKUP($A1303,'England E &amp; NE'!$AC:$AD,2,FALSE)</f>
        <v>43.4</v>
      </c>
      <c r="D1303">
        <f>VLOOKUP($A1303,'England NW &amp; N Wales'!$AC:$AD,2,FALSE)</f>
        <v>71.900000000000006</v>
      </c>
      <c r="E1303">
        <f>VLOOKUP($A1303,'England SE &amp; Central South'!$AC:$AD,2,FALSE)</f>
        <v>16.600000000000001</v>
      </c>
      <c r="F1303">
        <f>VLOOKUP($A1303,'S Wales &amp; England SW'!$AC:$AD,2,FALSE)</f>
        <v>38.5</v>
      </c>
      <c r="G1303">
        <f>VLOOKUP($A1303,Midlands!$AC:$AD,2,FALSE)</f>
        <v>34.9</v>
      </c>
      <c r="H1303">
        <f>VLOOKUP($A1303,'Scotland E'!$AC:$AD,2,FALSE)</f>
        <v>80.3</v>
      </c>
      <c r="I1303">
        <f>VLOOKUP($A1303,'Scotland W'!$AC:$AD,2,FALSE)</f>
        <v>108.7</v>
      </c>
      <c r="J1303">
        <f>VLOOKUP($A1303,'Scotland N'!$AC:$AD,2,FALSE)</f>
        <v>121</v>
      </c>
      <c r="K1303">
        <f>VLOOKUP($A1303,'N Ireland'!$AC:$AD,2,FALSE)</f>
        <v>57.4</v>
      </c>
    </row>
    <row r="1304" spans="1:11" x14ac:dyDescent="0.3">
      <c r="A1304" t="s">
        <v>1063</v>
      </c>
      <c r="B1304">
        <f>VLOOKUP($A1304,'East Anglia'!$AE:$AF,2,FALSE)</f>
        <v>41.1</v>
      </c>
      <c r="C1304">
        <f>VLOOKUP($A1304,'England E &amp; NE'!$AE:$AF,2,FALSE)</f>
        <v>63</v>
      </c>
      <c r="D1304">
        <f>VLOOKUP($A1304,'England NW &amp; N Wales'!$AE:$AF,2,FALSE)</f>
        <v>92</v>
      </c>
      <c r="E1304">
        <f>VLOOKUP($A1304,'England SE &amp; Central South'!$AE:$AF,2,FALSE)</f>
        <v>46.7</v>
      </c>
      <c r="F1304">
        <f>VLOOKUP($A1304,'S Wales &amp; England SW'!$AE:$AF,2,FALSE)</f>
        <v>79.2</v>
      </c>
      <c r="G1304">
        <f>VLOOKUP($A1304,Midlands!$AE:$AF,2,FALSE)</f>
        <v>56.9</v>
      </c>
      <c r="H1304">
        <f>VLOOKUP($A1304,'Scotland E'!$AE:$AF,2,FALSE)</f>
        <v>86.6</v>
      </c>
      <c r="I1304">
        <f>VLOOKUP($A1304,'Scotland W'!$AE:$AF,2,FALSE)</f>
        <v>126.5</v>
      </c>
      <c r="J1304">
        <f>VLOOKUP($A1304,'Scotland N'!$AE:$AF,2,FALSE)</f>
        <v>140.69999999999999</v>
      </c>
      <c r="K1304">
        <f>VLOOKUP($A1304,'N Ireland'!$AE:$AF,2,FALSE)</f>
        <v>81.3</v>
      </c>
    </row>
    <row r="1305" spans="1:11" x14ac:dyDescent="0.3">
      <c r="A1305" t="s">
        <v>1248</v>
      </c>
      <c r="B1305">
        <f>VLOOKUP($A1305,'East Anglia'!$AG:$AH,2,FALSE)</f>
        <v>51</v>
      </c>
      <c r="C1305">
        <f>VLOOKUP($A1305,'England E &amp; NE'!$AG:$AH,2,FALSE)</f>
        <v>69.8</v>
      </c>
      <c r="D1305">
        <f>VLOOKUP($A1305,'England NW &amp; N Wales'!$AG:$AH,2,FALSE)</f>
        <v>92</v>
      </c>
      <c r="E1305">
        <f>VLOOKUP($A1305,'England SE &amp; Central South'!$AG:$AH,2,FALSE)</f>
        <v>63.6</v>
      </c>
      <c r="F1305">
        <f>VLOOKUP($A1305,'S Wales &amp; England SW'!$AG:$AH,2,FALSE)</f>
        <v>82.9</v>
      </c>
      <c r="G1305">
        <f>VLOOKUP($A1305,Midlands!$AG:$AH,2,FALSE)</f>
        <v>64.3</v>
      </c>
      <c r="H1305">
        <f>VLOOKUP($A1305,'Scotland E'!$AG:$AH,2,FALSE)</f>
        <v>76.099999999999994</v>
      </c>
      <c r="I1305">
        <f>VLOOKUP($A1305,'Scotland W'!$AG:$AH,2,FALSE)</f>
        <v>105.1</v>
      </c>
      <c r="J1305">
        <f>VLOOKUP($A1305,'Scotland N'!$AG:$AH,2,FALSE)</f>
        <v>49.2</v>
      </c>
      <c r="K1305">
        <f>VLOOKUP($A1305,'N Ireland'!$AG:$AH,2,FALSE)</f>
        <v>102</v>
      </c>
    </row>
    <row r="1306" spans="1:11" x14ac:dyDescent="0.3">
      <c r="A1306" t="s">
        <v>1433</v>
      </c>
      <c r="B1306">
        <f>VLOOKUP($A1306,'East Anglia'!$AI:$AJ,2,FALSE)</f>
        <v>49.2</v>
      </c>
      <c r="C1306">
        <f>VLOOKUP($A1306,'England E &amp; NE'!$AI:$AJ,2,FALSE)</f>
        <v>73.3</v>
      </c>
      <c r="D1306">
        <f>VLOOKUP($A1306,'England NW &amp; N Wales'!$AI:$AJ,2,FALSE)</f>
        <v>92.7</v>
      </c>
      <c r="E1306">
        <f>VLOOKUP($A1306,'England SE &amp; Central South'!$AI:$AJ,2,FALSE)</f>
        <v>61.2</v>
      </c>
      <c r="F1306">
        <f>VLOOKUP($A1306,'S Wales &amp; England SW'!$AI:$AJ,2,FALSE)</f>
        <v>91.4</v>
      </c>
      <c r="G1306">
        <f>VLOOKUP($A1306,Midlands!$AI:$AJ,2,FALSE)</f>
        <v>70.2</v>
      </c>
      <c r="H1306">
        <f>VLOOKUP($A1306,'Scotland E'!$AI:$AJ,2,FALSE)</f>
        <v>70.3</v>
      </c>
      <c r="I1306">
        <f>VLOOKUP($A1306,'Scotland W'!$AI:$AJ,2,FALSE)</f>
        <v>113.8</v>
      </c>
      <c r="J1306">
        <f>VLOOKUP($A1306,'Scotland N'!$AI:$AJ,2,FALSE)</f>
        <v>98.6</v>
      </c>
      <c r="K1306">
        <f>VLOOKUP($A1306,'N Ireland'!$AI:$AJ,2,FALSE)</f>
        <v>88</v>
      </c>
    </row>
    <row r="1307" spans="1:11" x14ac:dyDescent="0.3">
      <c r="A1307" t="s">
        <v>1618</v>
      </c>
      <c r="B1307">
        <f>VLOOKUP($A1307,'East Anglia'!$AK:$AL,2,FALSE)</f>
        <v>80.400000000000006</v>
      </c>
      <c r="C1307">
        <f>VLOOKUP($A1307,'England E &amp; NE'!$AK:$AL,2,FALSE)</f>
        <v>128.5</v>
      </c>
      <c r="D1307">
        <f>VLOOKUP($A1307,'England NW &amp; N Wales'!$AK:$AL,2,FALSE)</f>
        <v>153.19999999999999</v>
      </c>
      <c r="E1307">
        <f>VLOOKUP($A1307,'England SE &amp; Central South'!$AK:$AL,2,FALSE)</f>
        <v>63.2</v>
      </c>
      <c r="F1307">
        <f>VLOOKUP($A1307,'S Wales &amp; England SW'!$AK:$AL,2,FALSE)</f>
        <v>103.2</v>
      </c>
      <c r="G1307">
        <f>VLOOKUP($A1307,Midlands!$AK:$AL,2,FALSE)</f>
        <v>94.3</v>
      </c>
      <c r="H1307">
        <f>VLOOKUP($A1307,'Scotland E'!$AK:$AL,2,FALSE)</f>
        <v>116.9</v>
      </c>
      <c r="I1307">
        <f>VLOOKUP($A1307,'Scotland W'!$AK:$AL,2,FALSE)</f>
        <v>164.8</v>
      </c>
      <c r="J1307">
        <f>VLOOKUP($A1307,'Scotland N'!$AK:$AL,2,FALSE)</f>
        <v>129.19999999999999</v>
      </c>
      <c r="K1307">
        <f>VLOOKUP($A1307,'N Ireland'!$AK:$AL,2,FALSE)</f>
        <v>145.80000000000001</v>
      </c>
    </row>
    <row r="1308" spans="1:11" x14ac:dyDescent="0.3">
      <c r="A1308" t="s">
        <v>1803</v>
      </c>
      <c r="B1308">
        <f>VLOOKUP($A1308,'East Anglia'!$AM:$AN,2,FALSE)</f>
        <v>84.9</v>
      </c>
      <c r="C1308">
        <f>VLOOKUP($A1308,'England E &amp; NE'!$AM:$AN,2,FALSE)</f>
        <v>81.099999999999994</v>
      </c>
      <c r="D1308">
        <f>VLOOKUP($A1308,'England NW &amp; N Wales'!$AM:$AN,2,FALSE)</f>
        <v>149.6</v>
      </c>
      <c r="E1308">
        <f>VLOOKUP($A1308,'England SE &amp; Central South'!$AM:$AN,2,FALSE)</f>
        <v>116.6</v>
      </c>
      <c r="F1308">
        <f>VLOOKUP($A1308,'S Wales &amp; England SW'!$AM:$AN,2,FALSE)</f>
        <v>167.5</v>
      </c>
      <c r="G1308">
        <f>VLOOKUP($A1308,Midlands!$AM:$AN,2,FALSE)</f>
        <v>91.6</v>
      </c>
      <c r="H1308">
        <f>VLOOKUP($A1308,'Scotland E'!$AM:$AN,2,FALSE)</f>
        <v>125.1</v>
      </c>
      <c r="I1308">
        <f>VLOOKUP($A1308,'Scotland W'!$AM:$AN,2,FALSE)</f>
        <v>175.8</v>
      </c>
      <c r="J1308">
        <f>VLOOKUP($A1308,'Scotland N'!$AM:$AN,2,FALSE)</f>
        <v>179.1</v>
      </c>
      <c r="K1308">
        <f>VLOOKUP($A1308,'N Ireland'!$AM:$AN,2,FALSE)</f>
        <v>136.4</v>
      </c>
    </row>
    <row r="1309" spans="1:11" x14ac:dyDescent="0.3">
      <c r="A1309" t="s">
        <v>1988</v>
      </c>
      <c r="B1309">
        <f>VLOOKUP($A1309,'East Anglia'!$AO:$AP,2,FALSE)</f>
        <v>91.2</v>
      </c>
      <c r="C1309">
        <f>VLOOKUP($A1309,'England E &amp; NE'!$AO:$AP,2,FALSE)</f>
        <v>127.8</v>
      </c>
      <c r="D1309">
        <f>VLOOKUP($A1309,'England NW &amp; N Wales'!$AO:$AP,2,FALSE)</f>
        <v>210</v>
      </c>
      <c r="E1309">
        <f>VLOOKUP($A1309,'England SE &amp; Central South'!$AO:$AP,2,FALSE)</f>
        <v>131.80000000000001</v>
      </c>
      <c r="F1309">
        <f>VLOOKUP($A1309,'S Wales &amp; England SW'!$AO:$AP,2,FALSE)</f>
        <v>219.2</v>
      </c>
      <c r="G1309">
        <f>VLOOKUP($A1309,Midlands!$AO:$AP,2,FALSE)</f>
        <v>120.2</v>
      </c>
      <c r="H1309">
        <f>VLOOKUP($A1309,'Scotland E'!$AO:$AP,2,FALSE)</f>
        <v>160.5</v>
      </c>
      <c r="I1309">
        <f>VLOOKUP($A1309,'Scotland W'!$AO:$AP,2,FALSE)</f>
        <v>229.5</v>
      </c>
      <c r="J1309">
        <f>VLOOKUP($A1309,'Scotland N'!$AO:$AP,2,FALSE)</f>
        <v>174.8</v>
      </c>
      <c r="K1309">
        <f>VLOOKUP($A1309,'N Ireland'!$AO:$AP,2,FALSE)</f>
        <v>150.9</v>
      </c>
    </row>
    <row r="1310" spans="1:11" x14ac:dyDescent="0.3">
      <c r="A1310" t="s">
        <v>2173</v>
      </c>
      <c r="B1310">
        <f>VLOOKUP($A1310,'East Anglia'!$AQ:$AR,2,FALSE)</f>
        <v>31.8</v>
      </c>
      <c r="C1310">
        <f>VLOOKUP($A1310,'England E &amp; NE'!$AQ:$AR,2,FALSE)</f>
        <v>54.5</v>
      </c>
      <c r="D1310">
        <f>VLOOKUP($A1310,'England NW &amp; N Wales'!$AQ:$AR,2,FALSE)</f>
        <v>123.5</v>
      </c>
      <c r="E1310">
        <f>VLOOKUP($A1310,'England SE &amp; Central South'!$AQ:$AR,2,FALSE)</f>
        <v>59.1</v>
      </c>
      <c r="F1310">
        <f>VLOOKUP($A1310,'S Wales &amp; England SW'!$AQ:$AR,2,FALSE)</f>
        <v>112.8</v>
      </c>
      <c r="G1310">
        <f>VLOOKUP($A1310,Midlands!$AQ:$AR,2,FALSE)</f>
        <v>54.9</v>
      </c>
      <c r="H1310">
        <f>VLOOKUP($A1310,'Scotland E'!$AQ:$AR,2,FALSE)</f>
        <v>120.9</v>
      </c>
      <c r="I1310">
        <f>VLOOKUP($A1310,'Scotland W'!$AQ:$AR,2,FALSE)</f>
        <v>194.5</v>
      </c>
      <c r="J1310">
        <f>VLOOKUP($A1310,'Scotland N'!$AQ:$AR,2,FALSE)</f>
        <v>171.2</v>
      </c>
      <c r="K1310">
        <f>VLOOKUP($A1310,'N Ireland'!$AQ:$AR,2,FALSE)</f>
        <v>131.6</v>
      </c>
    </row>
    <row r="1311" spans="1:11" x14ac:dyDescent="0.3">
      <c r="A1311" t="s">
        <v>128</v>
      </c>
      <c r="B1311">
        <f>VLOOKUP($A1311,'East Anglia'!$U:$V,2,FALSE)</f>
        <v>51.3</v>
      </c>
      <c r="C1311">
        <f>VLOOKUP($A1311,'England E &amp; NE'!$U:$V,2,FALSE)</f>
        <v>104.4</v>
      </c>
      <c r="D1311">
        <f>VLOOKUP($A1311,'England NW &amp; N Wales'!$U:$V,2,FALSE)</f>
        <v>103</v>
      </c>
      <c r="E1311">
        <f>VLOOKUP($A1311,'England SE &amp; Central South'!$U:$V,2,FALSE)</f>
        <v>49.8</v>
      </c>
      <c r="F1311">
        <f>VLOOKUP($A1311,'S Wales &amp; England SW'!$U:$V,2,FALSE)</f>
        <v>97.4</v>
      </c>
      <c r="G1311">
        <f>VLOOKUP($A1311,Midlands!$U:$V,2,FALSE)</f>
        <v>58.8</v>
      </c>
      <c r="H1311">
        <f>VLOOKUP($A1311,'Scotland E'!$U:$V,2,FALSE)</f>
        <v>125.5</v>
      </c>
      <c r="I1311">
        <f>VLOOKUP($A1311,'Scotland W'!$U:$V,2,FALSE)</f>
        <v>124.2</v>
      </c>
      <c r="J1311">
        <f>VLOOKUP($A1311,'Scotland N'!$U:$V,2,FALSE)</f>
        <v>145.30000000000001</v>
      </c>
      <c r="K1311">
        <f>VLOOKUP($A1311,'N Ireland'!$U:$V,2,FALSE)</f>
        <v>97.8</v>
      </c>
    </row>
    <row r="1312" spans="1:11" x14ac:dyDescent="0.3">
      <c r="A1312" t="s">
        <v>324</v>
      </c>
      <c r="B1312">
        <f>VLOOKUP($A1312,'East Anglia'!$W:$X,2,FALSE)</f>
        <v>39.4</v>
      </c>
      <c r="C1312">
        <f>VLOOKUP($A1312,'England E &amp; NE'!$W:$X,2,FALSE)</f>
        <v>59.2</v>
      </c>
      <c r="D1312">
        <f>VLOOKUP($A1312,'England NW &amp; N Wales'!$W:$X,2,FALSE)</f>
        <v>139.1</v>
      </c>
      <c r="E1312">
        <f>VLOOKUP($A1312,'England SE &amp; Central South'!$W:$X,2,FALSE)</f>
        <v>53</v>
      </c>
      <c r="F1312">
        <f>VLOOKUP($A1312,'S Wales &amp; England SW'!$W:$X,2,FALSE)</f>
        <v>123.4</v>
      </c>
      <c r="G1312">
        <f>VLOOKUP($A1312,Midlands!$W:$X,2,FALSE)</f>
        <v>64.8</v>
      </c>
      <c r="H1312">
        <f>VLOOKUP($A1312,'Scotland E'!$W:$X,2,FALSE)</f>
        <v>110.4</v>
      </c>
      <c r="I1312">
        <f>VLOOKUP($A1312,'Scotland W'!$W:$X,2,FALSE)</f>
        <v>225.3</v>
      </c>
      <c r="J1312">
        <f>VLOOKUP($A1312,'Scotland N'!$W:$X,2,FALSE)</f>
        <v>181</v>
      </c>
      <c r="K1312">
        <f>VLOOKUP($A1312,'N Ireland'!$W:$X,2,FALSE)</f>
        <v>99.5</v>
      </c>
    </row>
    <row r="1313" spans="1:11" x14ac:dyDescent="0.3">
      <c r="A1313" t="s">
        <v>509</v>
      </c>
      <c r="B1313">
        <f>VLOOKUP($A1313,'East Anglia'!$Y:$Z,2,FALSE)</f>
        <v>27.6</v>
      </c>
      <c r="C1313">
        <f>VLOOKUP($A1313,'England E &amp; NE'!$Y:$Z,2,FALSE)</f>
        <v>20</v>
      </c>
      <c r="D1313">
        <f>VLOOKUP($A1313,'England NW &amp; N Wales'!$Y:$Z,2,FALSE)</f>
        <v>60.3</v>
      </c>
      <c r="E1313">
        <f>VLOOKUP($A1313,'England SE &amp; Central South'!$Y:$Z,2,FALSE)</f>
        <v>28.6</v>
      </c>
      <c r="F1313">
        <f>VLOOKUP($A1313,'S Wales &amp; England SW'!$Y:$Z,2,FALSE)</f>
        <v>49.4</v>
      </c>
      <c r="G1313">
        <f>VLOOKUP($A1313,Midlands!$Y:$Z,2,FALSE)</f>
        <v>25.5</v>
      </c>
      <c r="H1313">
        <f>VLOOKUP($A1313,'Scotland E'!$Y:$Z,2,FALSE)</f>
        <v>53.2</v>
      </c>
      <c r="I1313">
        <f>VLOOKUP($A1313,'Scotland W'!$Y:$Z,2,FALSE)</f>
        <v>114.5</v>
      </c>
      <c r="J1313">
        <f>VLOOKUP($A1313,'Scotland N'!$Y:$Z,2,FALSE)</f>
        <v>115.8</v>
      </c>
      <c r="K1313">
        <f>VLOOKUP($A1313,'N Ireland'!$Y:$Z,2,FALSE)</f>
        <v>44.2</v>
      </c>
    </row>
    <row r="1314" spans="1:11" x14ac:dyDescent="0.3">
      <c r="A1314" t="s">
        <v>694</v>
      </c>
      <c r="B1314">
        <f>VLOOKUP($A1314,'East Anglia'!$AA:$AB,2,FALSE)</f>
        <v>33</v>
      </c>
      <c r="C1314">
        <f>VLOOKUP($A1314,'England E &amp; NE'!$AA:$AB,2,FALSE)</f>
        <v>46.4</v>
      </c>
      <c r="D1314">
        <f>VLOOKUP($A1314,'England NW &amp; N Wales'!$AA:$AB,2,FALSE)</f>
        <v>67.2</v>
      </c>
      <c r="E1314">
        <f>VLOOKUP($A1314,'England SE &amp; Central South'!$AA:$AB,2,FALSE)</f>
        <v>28.6</v>
      </c>
      <c r="F1314">
        <f>VLOOKUP($A1314,'S Wales &amp; England SW'!$AA:$AB,2,FALSE)</f>
        <v>47.1</v>
      </c>
      <c r="G1314">
        <f>VLOOKUP($A1314,Midlands!$AA:$AB,2,FALSE)</f>
        <v>37.6</v>
      </c>
      <c r="H1314">
        <f>VLOOKUP($A1314,'Scotland E'!$AA:$AB,2,FALSE)</f>
        <v>47.2</v>
      </c>
      <c r="I1314">
        <f>VLOOKUP($A1314,'Scotland W'!$AA:$AB,2,FALSE)</f>
        <v>71.2</v>
      </c>
      <c r="J1314">
        <f>VLOOKUP($A1314,'Scotland N'!$AA:$AB,2,FALSE)</f>
        <v>78.8</v>
      </c>
      <c r="K1314">
        <f>VLOOKUP($A1314,'N Ireland'!$AA:$AB,2,FALSE)</f>
        <v>48.8</v>
      </c>
    </row>
    <row r="1315" spans="1:11" x14ac:dyDescent="0.3">
      <c r="A1315" t="s">
        <v>879</v>
      </c>
      <c r="B1315">
        <f>VLOOKUP($A1315,'East Anglia'!$AC:$AD,2,FALSE)</f>
        <v>57.2</v>
      </c>
      <c r="C1315">
        <f>VLOOKUP($A1315,'England E &amp; NE'!$AC:$AD,2,FALSE)</f>
        <v>71.099999999999994</v>
      </c>
      <c r="D1315">
        <f>VLOOKUP($A1315,'England NW &amp; N Wales'!$AC:$AD,2,FALSE)</f>
        <v>109.8</v>
      </c>
      <c r="E1315">
        <f>VLOOKUP($A1315,'England SE &amp; Central South'!$AC:$AD,2,FALSE)</f>
        <v>56.8</v>
      </c>
      <c r="F1315">
        <f>VLOOKUP($A1315,'S Wales &amp; England SW'!$AC:$AD,2,FALSE)</f>
        <v>103.3</v>
      </c>
      <c r="G1315">
        <f>VLOOKUP($A1315,Midlands!$AC:$AD,2,FALSE)</f>
        <v>72.3</v>
      </c>
      <c r="H1315">
        <f>VLOOKUP($A1315,'Scotland E'!$AC:$AD,2,FALSE)</f>
        <v>124.6</v>
      </c>
      <c r="I1315">
        <f>VLOOKUP($A1315,'Scotland W'!$AC:$AD,2,FALSE)</f>
        <v>135.1</v>
      </c>
      <c r="J1315">
        <f>VLOOKUP($A1315,'Scotland N'!$AC:$AD,2,FALSE)</f>
        <v>106.2</v>
      </c>
      <c r="K1315">
        <f>VLOOKUP($A1315,'N Ireland'!$AC:$AD,2,FALSE)</f>
        <v>116.3</v>
      </c>
    </row>
    <row r="1316" spans="1:11" x14ac:dyDescent="0.3">
      <c r="A1316" t="s">
        <v>1064</v>
      </c>
      <c r="B1316">
        <f>VLOOKUP($A1316,'East Anglia'!$AE:$AF,2,FALSE)</f>
        <v>48.1</v>
      </c>
      <c r="C1316">
        <f>VLOOKUP($A1316,'England E &amp; NE'!$AE:$AF,2,FALSE)</f>
        <v>66.7</v>
      </c>
      <c r="D1316">
        <f>VLOOKUP($A1316,'England NW &amp; N Wales'!$AE:$AF,2,FALSE)</f>
        <v>109.2</v>
      </c>
      <c r="E1316">
        <f>VLOOKUP($A1316,'England SE &amp; Central South'!$AE:$AF,2,FALSE)</f>
        <v>59.2</v>
      </c>
      <c r="F1316">
        <f>VLOOKUP($A1316,'S Wales &amp; England SW'!$AE:$AF,2,FALSE)</f>
        <v>116.8</v>
      </c>
      <c r="G1316">
        <f>VLOOKUP($A1316,Midlands!$AE:$AF,2,FALSE)</f>
        <v>75.400000000000006</v>
      </c>
      <c r="H1316">
        <f>VLOOKUP($A1316,'Scotland E'!$AE:$AF,2,FALSE)</f>
        <v>89.4</v>
      </c>
      <c r="I1316">
        <f>VLOOKUP($A1316,'Scotland W'!$AE:$AF,2,FALSE)</f>
        <v>134.9</v>
      </c>
      <c r="J1316">
        <f>VLOOKUP($A1316,'Scotland N'!$AE:$AF,2,FALSE)</f>
        <v>127.9</v>
      </c>
      <c r="K1316">
        <f>VLOOKUP($A1316,'N Ireland'!$AE:$AF,2,FALSE)</f>
        <v>118.5</v>
      </c>
    </row>
    <row r="1317" spans="1:11" x14ac:dyDescent="0.3">
      <c r="A1317" t="s">
        <v>1249</v>
      </c>
      <c r="B1317">
        <f>VLOOKUP($A1317,'East Anglia'!$AG:$AH,2,FALSE)</f>
        <v>41.3</v>
      </c>
      <c r="C1317">
        <f>VLOOKUP($A1317,'England E &amp; NE'!$AG:$AH,2,FALSE)</f>
        <v>46.6</v>
      </c>
      <c r="D1317">
        <f>VLOOKUP($A1317,'England NW &amp; N Wales'!$AG:$AH,2,FALSE)</f>
        <v>78.400000000000006</v>
      </c>
      <c r="E1317">
        <f>VLOOKUP($A1317,'England SE &amp; Central South'!$AG:$AH,2,FALSE)</f>
        <v>72.8</v>
      </c>
      <c r="F1317">
        <f>VLOOKUP($A1317,'S Wales &amp; England SW'!$AG:$AH,2,FALSE)</f>
        <v>91.5</v>
      </c>
      <c r="G1317">
        <f>VLOOKUP($A1317,Midlands!$AG:$AH,2,FALSE)</f>
        <v>54.3</v>
      </c>
      <c r="H1317">
        <f>VLOOKUP($A1317,'Scotland E'!$AG:$AH,2,FALSE)</f>
        <v>86.7</v>
      </c>
      <c r="I1317">
        <f>VLOOKUP($A1317,'Scotland W'!$AG:$AH,2,FALSE)</f>
        <v>110.2</v>
      </c>
      <c r="J1317">
        <f>VLOOKUP($A1317,'Scotland N'!$AG:$AH,2,FALSE)</f>
        <v>89.7</v>
      </c>
      <c r="K1317">
        <f>VLOOKUP($A1317,'N Ireland'!$AG:$AH,2,FALSE)</f>
        <v>119.5</v>
      </c>
    </row>
    <row r="1318" spans="1:11" x14ac:dyDescent="0.3">
      <c r="A1318" t="s">
        <v>1434</v>
      </c>
      <c r="B1318">
        <f>VLOOKUP($A1318,'East Anglia'!$AI:$AJ,2,FALSE)</f>
        <v>59.7</v>
      </c>
      <c r="C1318">
        <f>VLOOKUP($A1318,'England E &amp; NE'!$AI:$AJ,2,FALSE)</f>
        <v>82.7</v>
      </c>
      <c r="D1318">
        <f>VLOOKUP($A1318,'England NW &amp; N Wales'!$AI:$AJ,2,FALSE)</f>
        <v>69.400000000000006</v>
      </c>
      <c r="E1318">
        <f>VLOOKUP($A1318,'England SE &amp; Central South'!$AI:$AJ,2,FALSE)</f>
        <v>49.8</v>
      </c>
      <c r="F1318">
        <f>VLOOKUP($A1318,'S Wales &amp; England SW'!$AI:$AJ,2,FALSE)</f>
        <v>77.900000000000006</v>
      </c>
      <c r="G1318">
        <f>VLOOKUP($A1318,Midlands!$AI:$AJ,2,FALSE)</f>
        <v>67.400000000000006</v>
      </c>
      <c r="H1318">
        <f>VLOOKUP($A1318,'Scotland E'!$AI:$AJ,2,FALSE)</f>
        <v>88.5</v>
      </c>
      <c r="I1318">
        <f>VLOOKUP($A1318,'Scotland W'!$AI:$AJ,2,FALSE)</f>
        <v>62.7</v>
      </c>
      <c r="J1318">
        <f>VLOOKUP($A1318,'Scotland N'!$AI:$AJ,2,FALSE)</f>
        <v>87</v>
      </c>
      <c r="K1318">
        <f>VLOOKUP($A1318,'N Ireland'!$AI:$AJ,2,FALSE)</f>
        <v>46</v>
      </c>
    </row>
    <row r="1319" spans="1:11" x14ac:dyDescent="0.3">
      <c r="A1319" t="s">
        <v>1619</v>
      </c>
      <c r="B1319">
        <f>VLOOKUP($A1319,'East Anglia'!$AK:$AL,2,FALSE)</f>
        <v>52</v>
      </c>
      <c r="C1319">
        <f>VLOOKUP($A1319,'England E &amp; NE'!$AK:$AL,2,FALSE)</f>
        <v>49.1</v>
      </c>
      <c r="D1319">
        <f>VLOOKUP($A1319,'England NW &amp; N Wales'!$AK:$AL,2,FALSE)</f>
        <v>95.1</v>
      </c>
      <c r="E1319">
        <f>VLOOKUP($A1319,'England SE &amp; Central South'!$AK:$AL,2,FALSE)</f>
        <v>51.9</v>
      </c>
      <c r="F1319">
        <f>VLOOKUP($A1319,'S Wales &amp; England SW'!$AK:$AL,2,FALSE)</f>
        <v>89.8</v>
      </c>
      <c r="G1319">
        <f>VLOOKUP($A1319,Midlands!$AK:$AL,2,FALSE)</f>
        <v>48.7</v>
      </c>
      <c r="H1319">
        <f>VLOOKUP($A1319,'Scotland E'!$AK:$AL,2,FALSE)</f>
        <v>121.4</v>
      </c>
      <c r="I1319">
        <f>VLOOKUP($A1319,'Scotland W'!$AK:$AL,2,FALSE)</f>
        <v>179</v>
      </c>
      <c r="J1319">
        <f>VLOOKUP($A1319,'Scotland N'!$AK:$AL,2,FALSE)</f>
        <v>146.80000000000001</v>
      </c>
      <c r="K1319">
        <f>VLOOKUP($A1319,'N Ireland'!$AK:$AL,2,FALSE)</f>
        <v>90.3</v>
      </c>
    </row>
    <row r="1320" spans="1:11" x14ac:dyDescent="0.3">
      <c r="A1320" t="s">
        <v>1804</v>
      </c>
      <c r="B1320">
        <f>VLOOKUP($A1320,'East Anglia'!$AM:$AN,2,FALSE)</f>
        <v>57.4</v>
      </c>
      <c r="C1320">
        <f>VLOOKUP($A1320,'England E &amp; NE'!$AM:$AN,2,FALSE)</f>
        <v>86.9</v>
      </c>
      <c r="D1320">
        <f>VLOOKUP($A1320,'England NW &amp; N Wales'!$AM:$AN,2,FALSE)</f>
        <v>151.1</v>
      </c>
      <c r="E1320">
        <f>VLOOKUP($A1320,'England SE &amp; Central South'!$AM:$AN,2,FALSE)</f>
        <v>85.3</v>
      </c>
      <c r="F1320">
        <f>VLOOKUP($A1320,'S Wales &amp; England SW'!$AM:$AN,2,FALSE)</f>
        <v>127.5</v>
      </c>
      <c r="G1320">
        <f>VLOOKUP($A1320,Midlands!$AM:$AN,2,FALSE)</f>
        <v>103.7</v>
      </c>
      <c r="H1320">
        <f>VLOOKUP($A1320,'Scotland E'!$AM:$AN,2,FALSE)</f>
        <v>133.80000000000001</v>
      </c>
      <c r="I1320">
        <f>VLOOKUP($A1320,'Scotland W'!$AM:$AN,2,FALSE)</f>
        <v>162.5</v>
      </c>
      <c r="J1320">
        <f>VLOOKUP($A1320,'Scotland N'!$AM:$AN,2,FALSE)</f>
        <v>126.4</v>
      </c>
      <c r="K1320">
        <f>VLOOKUP($A1320,'N Ireland'!$AM:$AN,2,FALSE)</f>
        <v>111.7</v>
      </c>
    </row>
    <row r="1321" spans="1:11" x14ac:dyDescent="0.3">
      <c r="A1321" t="s">
        <v>1989</v>
      </c>
      <c r="B1321">
        <f>VLOOKUP($A1321,'East Anglia'!$AO:$AP,2,FALSE)</f>
        <v>18.399999999999999</v>
      </c>
      <c r="C1321">
        <f>VLOOKUP($A1321,'England E &amp; NE'!$AO:$AP,2,FALSE)</f>
        <v>22.5</v>
      </c>
      <c r="D1321">
        <f>VLOOKUP($A1321,'England NW &amp; N Wales'!$AO:$AP,2,FALSE)</f>
        <v>14.2</v>
      </c>
      <c r="E1321">
        <f>VLOOKUP($A1321,'England SE &amp; Central South'!$AO:$AP,2,FALSE)</f>
        <v>11.5</v>
      </c>
      <c r="F1321">
        <f>VLOOKUP($A1321,'S Wales &amp; England SW'!$AO:$AP,2,FALSE)</f>
        <v>29.1</v>
      </c>
      <c r="G1321">
        <f>VLOOKUP($A1321,Midlands!$AO:$AP,2,FALSE)</f>
        <v>11</v>
      </c>
      <c r="H1321">
        <f>VLOOKUP($A1321,'Scotland E'!$AO:$AP,2,FALSE)</f>
        <v>29.3</v>
      </c>
      <c r="I1321">
        <f>VLOOKUP($A1321,'Scotland W'!$AO:$AP,2,FALSE)</f>
        <v>21.9</v>
      </c>
      <c r="J1321">
        <f>VLOOKUP($A1321,'Scotland N'!$AO:$AP,2,FALSE)</f>
        <v>36.9</v>
      </c>
      <c r="K1321">
        <f>VLOOKUP($A1321,'N Ireland'!$AO:$AP,2,FALSE)</f>
        <v>27.7</v>
      </c>
    </row>
    <row r="1322" spans="1:11" x14ac:dyDescent="0.3">
      <c r="A1322" t="s">
        <v>2174</v>
      </c>
      <c r="B1322">
        <f>VLOOKUP($A1322,'East Anglia'!$AQ:$AR,2,FALSE)</f>
        <v>67.099999999999994</v>
      </c>
      <c r="C1322">
        <f>VLOOKUP($A1322,'England E &amp; NE'!$AQ:$AR,2,FALSE)</f>
        <v>46.7</v>
      </c>
      <c r="D1322">
        <f>VLOOKUP($A1322,'England NW &amp; N Wales'!$AQ:$AR,2,FALSE)</f>
        <v>104.1</v>
      </c>
      <c r="E1322">
        <f>VLOOKUP($A1322,'England SE &amp; Central South'!$AQ:$AR,2,FALSE)</f>
        <v>102.9</v>
      </c>
      <c r="F1322">
        <f>VLOOKUP($A1322,'S Wales &amp; England SW'!$AQ:$AR,2,FALSE)</f>
        <v>178.7</v>
      </c>
      <c r="G1322">
        <f>VLOOKUP($A1322,Midlands!$AQ:$AR,2,FALSE)</f>
        <v>76.5</v>
      </c>
      <c r="H1322">
        <f>VLOOKUP($A1322,'Scotland E'!$AQ:$AR,2,FALSE)</f>
        <v>147.5</v>
      </c>
      <c r="I1322">
        <f>VLOOKUP($A1322,'Scotland W'!$AQ:$AR,2,FALSE)</f>
        <v>146.6</v>
      </c>
      <c r="J1322">
        <f>VLOOKUP($A1322,'Scotland N'!$AQ:$AR,2,FALSE)</f>
        <v>152.4</v>
      </c>
      <c r="K1322">
        <f>VLOOKUP($A1322,'N Ireland'!$AQ:$AR,2,FALSE)</f>
        <v>110</v>
      </c>
    </row>
    <row r="1323" spans="1:11" x14ac:dyDescent="0.3">
      <c r="A1323" t="s">
        <v>129</v>
      </c>
      <c r="B1323">
        <f>VLOOKUP($A1323,'East Anglia'!$U:$V,2,FALSE)</f>
        <v>36.299999999999997</v>
      </c>
      <c r="C1323">
        <f>VLOOKUP($A1323,'England E &amp; NE'!$U:$V,2,FALSE)</f>
        <v>54.2</v>
      </c>
      <c r="D1323">
        <f>VLOOKUP($A1323,'England NW &amp; N Wales'!$U:$V,2,FALSE)</f>
        <v>157.1</v>
      </c>
      <c r="E1323">
        <f>VLOOKUP($A1323,'England SE &amp; Central South'!$U:$V,2,FALSE)</f>
        <v>63.4</v>
      </c>
      <c r="F1323">
        <f>VLOOKUP($A1323,'S Wales &amp; England SW'!$U:$V,2,FALSE)</f>
        <v>145.69999999999999</v>
      </c>
      <c r="G1323">
        <f>VLOOKUP($A1323,Midlands!$U:$V,2,FALSE)</f>
        <v>70.2</v>
      </c>
      <c r="H1323">
        <f>VLOOKUP($A1323,'Scotland E'!$U:$V,2,FALSE)</f>
        <v>100.3</v>
      </c>
      <c r="I1323">
        <f>VLOOKUP($A1323,'Scotland W'!$U:$V,2,FALSE)</f>
        <v>216.9</v>
      </c>
      <c r="J1323">
        <f>VLOOKUP($A1323,'Scotland N'!$U:$V,2,FALSE)</f>
        <v>158.4</v>
      </c>
      <c r="K1323">
        <f>VLOOKUP($A1323,'N Ireland'!$U:$V,2,FALSE)</f>
        <v>125.3</v>
      </c>
    </row>
    <row r="1324" spans="1:11" x14ac:dyDescent="0.3">
      <c r="A1324" t="s">
        <v>325</v>
      </c>
      <c r="B1324">
        <f>VLOOKUP($A1324,'East Anglia'!$W:$X,2,FALSE)</f>
        <v>55.1</v>
      </c>
      <c r="C1324">
        <f>VLOOKUP($A1324,'England E &amp; NE'!$W:$X,2,FALSE)</f>
        <v>48</v>
      </c>
      <c r="D1324">
        <f>VLOOKUP($A1324,'England NW &amp; N Wales'!$W:$X,2,FALSE)</f>
        <v>148.4</v>
      </c>
      <c r="E1324">
        <f>VLOOKUP($A1324,'England SE &amp; Central South'!$W:$X,2,FALSE)</f>
        <v>71.599999999999994</v>
      </c>
      <c r="F1324">
        <f>VLOOKUP($A1324,'S Wales &amp; England SW'!$W:$X,2,FALSE)</f>
        <v>113.2</v>
      </c>
      <c r="G1324">
        <f>VLOOKUP($A1324,Midlands!$W:$X,2,FALSE)</f>
        <v>80.099999999999994</v>
      </c>
      <c r="H1324">
        <f>VLOOKUP($A1324,'Scotland E'!$W:$X,2,FALSE)</f>
        <v>68.3</v>
      </c>
      <c r="I1324">
        <f>VLOOKUP($A1324,'Scotland W'!$W:$X,2,FALSE)</f>
        <v>117.3</v>
      </c>
      <c r="J1324">
        <f>VLOOKUP($A1324,'Scotland N'!$W:$X,2,FALSE)</f>
        <v>160</v>
      </c>
      <c r="K1324">
        <f>VLOOKUP($A1324,'N Ireland'!$W:$X,2,FALSE)</f>
        <v>81.400000000000006</v>
      </c>
    </row>
    <row r="1325" spans="1:11" x14ac:dyDescent="0.3">
      <c r="A1325" t="s">
        <v>510</v>
      </c>
      <c r="B1325">
        <f>VLOOKUP($A1325,'East Anglia'!$Y:$Z,2,FALSE)</f>
        <v>30.6</v>
      </c>
      <c r="C1325">
        <f>VLOOKUP($A1325,'England E &amp; NE'!$Y:$Z,2,FALSE)</f>
        <v>36.1</v>
      </c>
      <c r="D1325">
        <f>VLOOKUP($A1325,'England NW &amp; N Wales'!$Y:$Z,2,FALSE)</f>
        <v>50.3</v>
      </c>
      <c r="E1325">
        <f>VLOOKUP($A1325,'England SE &amp; Central South'!$Y:$Z,2,FALSE)</f>
        <v>33.6</v>
      </c>
      <c r="F1325">
        <f>VLOOKUP($A1325,'S Wales &amp; England SW'!$Y:$Z,2,FALSE)</f>
        <v>48.2</v>
      </c>
      <c r="G1325">
        <f>VLOOKUP($A1325,Midlands!$Y:$Z,2,FALSE)</f>
        <v>27.7</v>
      </c>
      <c r="H1325">
        <f>VLOOKUP($A1325,'Scotland E'!$Y:$Z,2,FALSE)</f>
        <v>67.8</v>
      </c>
      <c r="I1325">
        <f>VLOOKUP($A1325,'Scotland W'!$Y:$Z,2,FALSE)</f>
        <v>90.9</v>
      </c>
      <c r="J1325">
        <f>VLOOKUP($A1325,'Scotland N'!$Y:$Z,2,FALSE)</f>
        <v>71.8</v>
      </c>
      <c r="K1325">
        <f>VLOOKUP($A1325,'N Ireland'!$Y:$Z,2,FALSE)</f>
        <v>46.6</v>
      </c>
    </row>
    <row r="1326" spans="1:11" x14ac:dyDescent="0.3">
      <c r="A1326" t="s">
        <v>695</v>
      </c>
      <c r="B1326">
        <f>VLOOKUP($A1326,'East Anglia'!$AA:$AB,2,FALSE)</f>
        <v>26.8</v>
      </c>
      <c r="C1326">
        <f>VLOOKUP($A1326,'England E &amp; NE'!$AA:$AB,2,FALSE)</f>
        <v>36.4</v>
      </c>
      <c r="D1326">
        <f>VLOOKUP($A1326,'England NW &amp; N Wales'!$AA:$AB,2,FALSE)</f>
        <v>38.9</v>
      </c>
      <c r="E1326">
        <f>VLOOKUP($A1326,'England SE &amp; Central South'!$AA:$AB,2,FALSE)</f>
        <v>57.3</v>
      </c>
      <c r="F1326">
        <f>VLOOKUP($A1326,'S Wales &amp; England SW'!$AA:$AB,2,FALSE)</f>
        <v>58</v>
      </c>
      <c r="G1326">
        <f>VLOOKUP($A1326,Midlands!$AA:$AB,2,FALSE)</f>
        <v>43.3</v>
      </c>
      <c r="H1326">
        <f>VLOOKUP($A1326,'Scotland E'!$AA:$AB,2,FALSE)</f>
        <v>24.8</v>
      </c>
      <c r="I1326">
        <f>VLOOKUP($A1326,'Scotland W'!$AA:$AB,2,FALSE)</f>
        <v>62.4</v>
      </c>
      <c r="J1326">
        <f>VLOOKUP($A1326,'Scotland N'!$AA:$AB,2,FALSE)</f>
        <v>93</v>
      </c>
      <c r="K1326">
        <f>VLOOKUP($A1326,'N Ireland'!$AA:$AB,2,FALSE)</f>
        <v>28.6</v>
      </c>
    </row>
    <row r="1327" spans="1:11" x14ac:dyDescent="0.3">
      <c r="A1327" t="s">
        <v>880</v>
      </c>
      <c r="B1327">
        <f>VLOOKUP($A1327,'East Anglia'!$AC:$AD,2,FALSE)</f>
        <v>44.9</v>
      </c>
      <c r="C1327">
        <f>VLOOKUP($A1327,'England E &amp; NE'!$AC:$AD,2,FALSE)</f>
        <v>48.7</v>
      </c>
      <c r="D1327">
        <f>VLOOKUP($A1327,'England NW &amp; N Wales'!$AC:$AD,2,FALSE)</f>
        <v>51.9</v>
      </c>
      <c r="E1327">
        <f>VLOOKUP($A1327,'England SE &amp; Central South'!$AC:$AD,2,FALSE)</f>
        <v>87.8</v>
      </c>
      <c r="F1327">
        <f>VLOOKUP($A1327,'S Wales &amp; England SW'!$AC:$AD,2,FALSE)</f>
        <v>112.9</v>
      </c>
      <c r="G1327">
        <f>VLOOKUP($A1327,Midlands!$AC:$AD,2,FALSE)</f>
        <v>63.9</v>
      </c>
      <c r="H1327">
        <f>VLOOKUP($A1327,'Scotland E'!$AC:$AD,2,FALSE)</f>
        <v>55.5</v>
      </c>
      <c r="I1327">
        <f>VLOOKUP($A1327,'Scotland W'!$AC:$AD,2,FALSE)</f>
        <v>32.4</v>
      </c>
      <c r="J1327">
        <f>VLOOKUP($A1327,'Scotland N'!$AC:$AD,2,FALSE)</f>
        <v>39.700000000000003</v>
      </c>
      <c r="K1327">
        <f>VLOOKUP($A1327,'N Ireland'!$AC:$AD,2,FALSE)</f>
        <v>33</v>
      </c>
    </row>
    <row r="1328" spans="1:11" x14ac:dyDescent="0.3">
      <c r="A1328" t="s">
        <v>1065</v>
      </c>
      <c r="B1328">
        <f>VLOOKUP($A1328,'East Anglia'!$AE:$AF,2,FALSE)</f>
        <v>70.3</v>
      </c>
      <c r="C1328">
        <f>VLOOKUP($A1328,'England E &amp; NE'!$AE:$AF,2,FALSE)</f>
        <v>64.7</v>
      </c>
      <c r="D1328">
        <f>VLOOKUP($A1328,'England NW &amp; N Wales'!$AE:$AF,2,FALSE)</f>
        <v>111.1</v>
      </c>
      <c r="E1328">
        <f>VLOOKUP($A1328,'England SE &amp; Central South'!$AE:$AF,2,FALSE)</f>
        <v>75.2</v>
      </c>
      <c r="F1328">
        <f>VLOOKUP($A1328,'S Wales &amp; England SW'!$AE:$AF,2,FALSE)</f>
        <v>112.5</v>
      </c>
      <c r="G1328">
        <f>VLOOKUP($A1328,Midlands!$AE:$AF,2,FALSE)</f>
        <v>72.7</v>
      </c>
      <c r="H1328">
        <f>VLOOKUP($A1328,'Scotland E'!$AE:$AF,2,FALSE)</f>
        <v>85.8</v>
      </c>
      <c r="I1328">
        <f>VLOOKUP($A1328,'Scotland W'!$AE:$AF,2,FALSE)</f>
        <v>116.2</v>
      </c>
      <c r="J1328">
        <f>VLOOKUP($A1328,'Scotland N'!$AE:$AF,2,FALSE)</f>
        <v>127.2</v>
      </c>
      <c r="K1328">
        <f>VLOOKUP($A1328,'N Ireland'!$AE:$AF,2,FALSE)</f>
        <v>96.2</v>
      </c>
    </row>
    <row r="1329" spans="1:11" x14ac:dyDescent="0.3">
      <c r="A1329" t="s">
        <v>1250</v>
      </c>
      <c r="B1329">
        <f>VLOOKUP($A1329,'East Anglia'!$AG:$AH,2,FALSE)</f>
        <v>93.1</v>
      </c>
      <c r="C1329">
        <f>VLOOKUP($A1329,'England E &amp; NE'!$AG:$AH,2,FALSE)</f>
        <v>85.2</v>
      </c>
      <c r="D1329">
        <f>VLOOKUP($A1329,'England NW &amp; N Wales'!$AG:$AH,2,FALSE)</f>
        <v>110.4</v>
      </c>
      <c r="E1329">
        <f>VLOOKUP($A1329,'England SE &amp; Central South'!$AG:$AH,2,FALSE)</f>
        <v>47.4</v>
      </c>
      <c r="F1329">
        <f>VLOOKUP($A1329,'S Wales &amp; England SW'!$AG:$AH,2,FALSE)</f>
        <v>63.8</v>
      </c>
      <c r="G1329">
        <f>VLOOKUP($A1329,Midlands!$AG:$AH,2,FALSE)</f>
        <v>58.5</v>
      </c>
      <c r="H1329">
        <f>VLOOKUP($A1329,'Scotland E'!$AG:$AH,2,FALSE)</f>
        <v>122.3</v>
      </c>
      <c r="I1329">
        <f>VLOOKUP($A1329,'Scotland W'!$AG:$AH,2,FALSE)</f>
        <v>136.19999999999999</v>
      </c>
      <c r="J1329">
        <f>VLOOKUP($A1329,'Scotland N'!$AG:$AH,2,FALSE)</f>
        <v>183.5</v>
      </c>
      <c r="K1329">
        <f>VLOOKUP($A1329,'N Ireland'!$AG:$AH,2,FALSE)</f>
        <v>107</v>
      </c>
    </row>
    <row r="1330" spans="1:11" x14ac:dyDescent="0.3">
      <c r="A1330" t="s">
        <v>1435</v>
      </c>
      <c r="B1330">
        <f>VLOOKUP($A1330,'East Anglia'!$AI:$AJ,2,FALSE)</f>
        <v>95.1</v>
      </c>
      <c r="C1330">
        <f>VLOOKUP($A1330,'England E &amp; NE'!$AI:$AJ,2,FALSE)</f>
        <v>112.1</v>
      </c>
      <c r="D1330">
        <f>VLOOKUP($A1330,'England NW &amp; N Wales'!$AI:$AJ,2,FALSE)</f>
        <v>164.1</v>
      </c>
      <c r="E1330">
        <f>VLOOKUP($A1330,'England SE &amp; Central South'!$AI:$AJ,2,FALSE)</f>
        <v>126.7</v>
      </c>
      <c r="F1330">
        <f>VLOOKUP($A1330,'S Wales &amp; England SW'!$AI:$AJ,2,FALSE)</f>
        <v>169.6</v>
      </c>
      <c r="G1330">
        <f>VLOOKUP($A1330,Midlands!$AI:$AJ,2,FALSE)</f>
        <v>133.69999999999999</v>
      </c>
      <c r="H1330">
        <f>VLOOKUP($A1330,'Scotland E'!$AI:$AJ,2,FALSE)</f>
        <v>119.2</v>
      </c>
      <c r="I1330">
        <f>VLOOKUP($A1330,'Scotland W'!$AI:$AJ,2,FALSE)</f>
        <v>127.1</v>
      </c>
      <c r="J1330">
        <f>VLOOKUP($A1330,'Scotland N'!$AI:$AJ,2,FALSE)</f>
        <v>123.1</v>
      </c>
      <c r="K1330">
        <f>VLOOKUP($A1330,'N Ireland'!$AI:$AJ,2,FALSE)</f>
        <v>145.4</v>
      </c>
    </row>
    <row r="1331" spans="1:11" x14ac:dyDescent="0.3">
      <c r="A1331" t="s">
        <v>1620</v>
      </c>
      <c r="B1331">
        <f>VLOOKUP($A1331,'East Anglia'!$AK:$AL,2,FALSE)</f>
        <v>70.5</v>
      </c>
      <c r="C1331">
        <f>VLOOKUP($A1331,'England E &amp; NE'!$AK:$AL,2,FALSE)</f>
        <v>104.9</v>
      </c>
      <c r="D1331">
        <f>VLOOKUP($A1331,'England NW &amp; N Wales'!$AK:$AL,2,FALSE)</f>
        <v>182.5</v>
      </c>
      <c r="E1331">
        <f>VLOOKUP($A1331,'England SE &amp; Central South'!$AK:$AL,2,FALSE)</f>
        <v>100.1</v>
      </c>
      <c r="F1331">
        <f>VLOOKUP($A1331,'S Wales &amp; England SW'!$AK:$AL,2,FALSE)</f>
        <v>177</v>
      </c>
      <c r="G1331">
        <f>VLOOKUP($A1331,Midlands!$AK:$AL,2,FALSE)</f>
        <v>108.9</v>
      </c>
      <c r="H1331">
        <f>VLOOKUP($A1331,'Scotland E'!$AK:$AL,2,FALSE)</f>
        <v>144.6</v>
      </c>
      <c r="I1331">
        <f>VLOOKUP($A1331,'Scotland W'!$AK:$AL,2,FALSE)</f>
        <v>218.7</v>
      </c>
      <c r="J1331">
        <f>VLOOKUP($A1331,'Scotland N'!$AK:$AL,2,FALSE)</f>
        <v>179.9</v>
      </c>
      <c r="K1331">
        <f>VLOOKUP($A1331,'N Ireland'!$AK:$AL,2,FALSE)</f>
        <v>181</v>
      </c>
    </row>
    <row r="1332" spans="1:11" x14ac:dyDescent="0.3">
      <c r="A1332" t="s">
        <v>1805</v>
      </c>
      <c r="B1332">
        <f>VLOOKUP($A1332,'East Anglia'!$AM:$AN,2,FALSE)</f>
        <v>36.799999999999997</v>
      </c>
      <c r="C1332">
        <f>VLOOKUP($A1332,'England E &amp; NE'!$AM:$AN,2,FALSE)</f>
        <v>36.200000000000003</v>
      </c>
      <c r="D1332">
        <f>VLOOKUP($A1332,'England NW &amp; N Wales'!$AM:$AN,2,FALSE)</f>
        <v>30.8</v>
      </c>
      <c r="E1332">
        <f>VLOOKUP($A1332,'England SE &amp; Central South'!$AM:$AN,2,FALSE)</f>
        <v>32.9</v>
      </c>
      <c r="F1332">
        <f>VLOOKUP($A1332,'S Wales &amp; England SW'!$AM:$AN,2,FALSE)</f>
        <v>57.4</v>
      </c>
      <c r="G1332">
        <f>VLOOKUP($A1332,Midlands!$AM:$AN,2,FALSE)</f>
        <v>28</v>
      </c>
      <c r="H1332">
        <f>VLOOKUP($A1332,'Scotland E'!$AM:$AN,2,FALSE)</f>
        <v>15.9</v>
      </c>
      <c r="I1332">
        <f>VLOOKUP($A1332,'Scotland W'!$AM:$AN,2,FALSE)</f>
        <v>19.600000000000001</v>
      </c>
      <c r="J1332">
        <f>VLOOKUP($A1332,'Scotland N'!$AM:$AN,2,FALSE)</f>
        <v>22.3</v>
      </c>
      <c r="K1332">
        <f>VLOOKUP($A1332,'N Ireland'!$AM:$AN,2,FALSE)</f>
        <v>40.700000000000003</v>
      </c>
    </row>
    <row r="1333" spans="1:11" x14ac:dyDescent="0.3">
      <c r="A1333" t="s">
        <v>1990</v>
      </c>
      <c r="B1333">
        <f>VLOOKUP($A1333,'East Anglia'!$AO:$AP,2,FALSE)</f>
        <v>95.8</v>
      </c>
      <c r="C1333">
        <f>VLOOKUP($A1333,'England E &amp; NE'!$AO:$AP,2,FALSE)</f>
        <v>137.4</v>
      </c>
      <c r="D1333">
        <f>VLOOKUP($A1333,'England NW &amp; N Wales'!$AO:$AP,2,FALSE)</f>
        <v>197.7</v>
      </c>
      <c r="E1333">
        <f>VLOOKUP($A1333,'England SE &amp; Central South'!$AO:$AP,2,FALSE)</f>
        <v>136.19999999999999</v>
      </c>
      <c r="F1333">
        <f>VLOOKUP($A1333,'S Wales &amp; England SW'!$AO:$AP,2,FALSE)</f>
        <v>216</v>
      </c>
      <c r="G1333">
        <f>VLOOKUP($A1333,Midlands!$AO:$AP,2,FALSE)</f>
        <v>143.80000000000001</v>
      </c>
      <c r="H1333">
        <f>VLOOKUP($A1333,'Scotland E'!$AO:$AP,2,FALSE)</f>
        <v>185.6</v>
      </c>
      <c r="I1333">
        <f>VLOOKUP($A1333,'Scotland W'!$AO:$AP,2,FALSE)</f>
        <v>203.5</v>
      </c>
      <c r="J1333">
        <f>VLOOKUP($A1333,'Scotland N'!$AO:$AP,2,FALSE)</f>
        <v>152.69999999999999</v>
      </c>
      <c r="K1333">
        <f>VLOOKUP($A1333,'N Ireland'!$AO:$AP,2,FALSE)</f>
        <v>124.1</v>
      </c>
    </row>
    <row r="1334" spans="1:11" x14ac:dyDescent="0.3">
      <c r="A1334" t="s">
        <v>2175</v>
      </c>
      <c r="B1334">
        <f>VLOOKUP($A1334,'East Anglia'!$AQ:$AR,2,FALSE)</f>
        <v>59.7</v>
      </c>
      <c r="C1334">
        <f>VLOOKUP($A1334,'England E &amp; NE'!$AQ:$AR,2,FALSE)</f>
        <v>73.3</v>
      </c>
      <c r="D1334">
        <f>VLOOKUP($A1334,'England NW &amp; N Wales'!$AQ:$AR,2,FALSE)</f>
        <v>144.6</v>
      </c>
      <c r="E1334">
        <f>VLOOKUP($A1334,'England SE &amp; Central South'!$AQ:$AR,2,FALSE)</f>
        <v>78.2</v>
      </c>
      <c r="F1334">
        <f>VLOOKUP($A1334,'S Wales &amp; England SW'!$AQ:$AR,2,FALSE)</f>
        <v>142.6</v>
      </c>
      <c r="G1334">
        <f>VLOOKUP($A1334,Midlands!$AQ:$AR,2,FALSE)</f>
        <v>72.900000000000006</v>
      </c>
      <c r="H1334">
        <f>VLOOKUP($A1334,'Scotland E'!$AQ:$AR,2,FALSE)</f>
        <v>114.3</v>
      </c>
      <c r="I1334">
        <f>VLOOKUP($A1334,'Scotland W'!$AQ:$AR,2,FALSE)</f>
        <v>176.9</v>
      </c>
      <c r="J1334">
        <f>VLOOKUP($A1334,'Scotland N'!$AQ:$AR,2,FALSE)</f>
        <v>133.1</v>
      </c>
      <c r="K1334">
        <f>VLOOKUP($A1334,'N Ireland'!$AQ:$AR,2,FALSE)</f>
        <v>131.1</v>
      </c>
    </row>
    <row r="1335" spans="1:11" x14ac:dyDescent="0.3">
      <c r="A1335" t="s">
        <v>130</v>
      </c>
      <c r="B1335">
        <f>VLOOKUP($A1335,'East Anglia'!$U:$V,2,FALSE)</f>
        <v>43.3</v>
      </c>
      <c r="C1335">
        <f>VLOOKUP($A1335,'England E &amp; NE'!$U:$V,2,FALSE)</f>
        <v>65</v>
      </c>
      <c r="D1335">
        <f>VLOOKUP($A1335,'England NW &amp; N Wales'!$U:$V,2,FALSE)</f>
        <v>119.9</v>
      </c>
      <c r="E1335">
        <f>VLOOKUP($A1335,'England SE &amp; Central South'!$U:$V,2,FALSE)</f>
        <v>63.8</v>
      </c>
      <c r="F1335">
        <f>VLOOKUP($A1335,'S Wales &amp; England SW'!$U:$V,2,FALSE)</f>
        <v>121</v>
      </c>
      <c r="G1335">
        <f>VLOOKUP($A1335,Midlands!$U:$V,2,FALSE)</f>
        <v>60.4</v>
      </c>
      <c r="H1335">
        <f>VLOOKUP($A1335,'Scotland E'!$U:$V,2,FALSE)</f>
        <v>130.4</v>
      </c>
      <c r="I1335">
        <f>VLOOKUP($A1335,'Scotland W'!$U:$V,2,FALSE)</f>
        <v>163.9</v>
      </c>
      <c r="J1335">
        <f>VLOOKUP($A1335,'Scotland N'!$U:$V,2,FALSE)</f>
        <v>115.3</v>
      </c>
      <c r="K1335">
        <f>VLOOKUP($A1335,'N Ireland'!$U:$V,2,FALSE)</f>
        <v>109.1</v>
      </c>
    </row>
    <row r="1336" spans="1:11" x14ac:dyDescent="0.3">
      <c r="A1336" t="s">
        <v>326</v>
      </c>
      <c r="B1336">
        <f>VLOOKUP($A1336,'East Anglia'!$W:$X,2,FALSE)</f>
        <v>40.700000000000003</v>
      </c>
      <c r="C1336">
        <f>VLOOKUP($A1336,'England E &amp; NE'!$W:$X,2,FALSE)</f>
        <v>68.8</v>
      </c>
      <c r="D1336">
        <f>VLOOKUP($A1336,'England NW &amp; N Wales'!$W:$X,2,FALSE)</f>
        <v>37.4</v>
      </c>
      <c r="E1336">
        <f>VLOOKUP($A1336,'England SE &amp; Central South'!$W:$X,2,FALSE)</f>
        <v>43.3</v>
      </c>
      <c r="F1336">
        <f>VLOOKUP($A1336,'S Wales &amp; England SW'!$W:$X,2,FALSE)</f>
        <v>52.1</v>
      </c>
      <c r="G1336">
        <f>VLOOKUP($A1336,Midlands!$W:$X,2,FALSE)</f>
        <v>48.1</v>
      </c>
      <c r="H1336">
        <f>VLOOKUP($A1336,'Scotland E'!$W:$X,2,FALSE)</f>
        <v>60.7</v>
      </c>
      <c r="I1336">
        <f>VLOOKUP($A1336,'Scotland W'!$W:$X,2,FALSE)</f>
        <v>18.399999999999999</v>
      </c>
      <c r="J1336">
        <f>VLOOKUP($A1336,'Scotland N'!$W:$X,2,FALSE)</f>
        <v>24.7</v>
      </c>
      <c r="K1336">
        <f>VLOOKUP($A1336,'N Ireland'!$W:$X,2,FALSE)</f>
        <v>35.5</v>
      </c>
    </row>
    <row r="1337" spans="1:11" x14ac:dyDescent="0.3">
      <c r="A1337" t="s">
        <v>511</v>
      </c>
      <c r="B1337">
        <f>VLOOKUP($A1337,'East Anglia'!$Y:$Z,2,FALSE)</f>
        <v>111.6</v>
      </c>
      <c r="C1337">
        <f>VLOOKUP($A1337,'England E &amp; NE'!$Y:$Z,2,FALSE)</f>
        <v>120.8</v>
      </c>
      <c r="D1337">
        <f>VLOOKUP($A1337,'England NW &amp; N Wales'!$Y:$Z,2,FALSE)</f>
        <v>180.7</v>
      </c>
      <c r="E1337">
        <f>VLOOKUP($A1337,'England SE &amp; Central South'!$Y:$Z,2,FALSE)</f>
        <v>153</v>
      </c>
      <c r="F1337">
        <f>VLOOKUP($A1337,'S Wales &amp; England SW'!$Y:$Z,2,FALSE)</f>
        <v>233.4</v>
      </c>
      <c r="G1337">
        <f>VLOOKUP($A1337,Midlands!$Y:$Z,2,FALSE)</f>
        <v>145.69999999999999</v>
      </c>
      <c r="H1337">
        <f>VLOOKUP($A1337,'Scotland E'!$Y:$Z,2,FALSE)</f>
        <v>120.6</v>
      </c>
      <c r="I1337">
        <f>VLOOKUP($A1337,'Scotland W'!$Y:$Z,2,FALSE)</f>
        <v>121.1</v>
      </c>
      <c r="J1337">
        <f>VLOOKUP($A1337,'Scotland N'!$Y:$Z,2,FALSE)</f>
        <v>60.7</v>
      </c>
      <c r="K1337">
        <f>VLOOKUP($A1337,'N Ireland'!$Y:$Z,2,FALSE)</f>
        <v>141</v>
      </c>
    </row>
    <row r="1338" spans="1:11" x14ac:dyDescent="0.3">
      <c r="A1338" t="s">
        <v>696</v>
      </c>
      <c r="B1338">
        <f>VLOOKUP($A1338,'East Anglia'!$AA:$AB,2,FALSE)</f>
        <v>40</v>
      </c>
      <c r="C1338">
        <f>VLOOKUP($A1338,'England E &amp; NE'!$AA:$AB,2,FALSE)</f>
        <v>82.9</v>
      </c>
      <c r="D1338">
        <f>VLOOKUP($A1338,'England NW &amp; N Wales'!$AA:$AB,2,FALSE)</f>
        <v>130.80000000000001</v>
      </c>
      <c r="E1338">
        <f>VLOOKUP($A1338,'England SE &amp; Central South'!$AA:$AB,2,FALSE)</f>
        <v>54.5</v>
      </c>
      <c r="F1338">
        <f>VLOOKUP($A1338,'S Wales &amp; England SW'!$AA:$AB,2,FALSE)</f>
        <v>96.6</v>
      </c>
      <c r="G1338">
        <f>VLOOKUP($A1338,Midlands!$AA:$AB,2,FALSE)</f>
        <v>65.8</v>
      </c>
      <c r="H1338">
        <f>VLOOKUP($A1338,'Scotland E'!$AA:$AB,2,FALSE)</f>
        <v>147.30000000000001</v>
      </c>
      <c r="I1338">
        <f>VLOOKUP($A1338,'Scotland W'!$AA:$AB,2,FALSE)</f>
        <v>209.5</v>
      </c>
      <c r="J1338">
        <f>VLOOKUP($A1338,'Scotland N'!$AA:$AB,2,FALSE)</f>
        <v>220.1</v>
      </c>
      <c r="K1338">
        <f>VLOOKUP($A1338,'N Ireland'!$AA:$AB,2,FALSE)</f>
        <v>105</v>
      </c>
    </row>
    <row r="1339" spans="1:11" x14ac:dyDescent="0.3">
      <c r="A1339" t="s">
        <v>881</v>
      </c>
      <c r="B1339">
        <f>VLOOKUP($A1339,'East Anglia'!$AC:$AD,2,FALSE)</f>
        <v>16</v>
      </c>
      <c r="C1339">
        <f>VLOOKUP($A1339,'England E &amp; NE'!$AC:$AD,2,FALSE)</f>
        <v>41.2</v>
      </c>
      <c r="D1339">
        <f>VLOOKUP($A1339,'England NW &amp; N Wales'!$AC:$AD,2,FALSE)</f>
        <v>86.7</v>
      </c>
      <c r="E1339">
        <f>VLOOKUP($A1339,'England SE &amp; Central South'!$AC:$AD,2,FALSE)</f>
        <v>39.5</v>
      </c>
      <c r="F1339">
        <f>VLOOKUP($A1339,'S Wales &amp; England SW'!$AC:$AD,2,FALSE)</f>
        <v>81.3</v>
      </c>
      <c r="G1339">
        <f>VLOOKUP($A1339,Midlands!$AC:$AD,2,FALSE)</f>
        <v>56.9</v>
      </c>
      <c r="H1339">
        <f>VLOOKUP($A1339,'Scotland E'!$AC:$AD,2,FALSE)</f>
        <v>104.7</v>
      </c>
      <c r="I1339">
        <f>VLOOKUP($A1339,'Scotland W'!$AC:$AD,2,FALSE)</f>
        <v>122.3</v>
      </c>
      <c r="J1339">
        <f>VLOOKUP($A1339,'Scotland N'!$AC:$AD,2,FALSE)</f>
        <v>60.9</v>
      </c>
      <c r="K1339">
        <f>VLOOKUP($A1339,'N Ireland'!$AC:$AD,2,FALSE)</f>
        <v>105.5</v>
      </c>
    </row>
    <row r="1340" spans="1:11" x14ac:dyDescent="0.3">
      <c r="A1340" t="s">
        <v>1066</v>
      </c>
      <c r="B1340">
        <f>VLOOKUP($A1340,'East Anglia'!$AE:$AF,2,FALSE)</f>
        <v>57.9</v>
      </c>
      <c r="C1340">
        <f>VLOOKUP($A1340,'England E &amp; NE'!$AE:$AF,2,FALSE)</f>
        <v>71.7</v>
      </c>
      <c r="D1340">
        <f>VLOOKUP($A1340,'England NW &amp; N Wales'!$AE:$AF,2,FALSE)</f>
        <v>81.400000000000006</v>
      </c>
      <c r="E1340">
        <f>VLOOKUP($A1340,'England SE &amp; Central South'!$AE:$AF,2,FALSE)</f>
        <v>55.3</v>
      </c>
      <c r="F1340">
        <f>VLOOKUP($A1340,'S Wales &amp; England SW'!$AE:$AF,2,FALSE)</f>
        <v>75.900000000000006</v>
      </c>
      <c r="G1340">
        <f>VLOOKUP($A1340,Midlands!$AE:$AF,2,FALSE)</f>
        <v>49.7</v>
      </c>
      <c r="H1340">
        <f>VLOOKUP($A1340,'Scotland E'!$AE:$AF,2,FALSE)</f>
        <v>88.9</v>
      </c>
      <c r="I1340">
        <f>VLOOKUP($A1340,'Scotland W'!$AE:$AF,2,FALSE)</f>
        <v>124.3</v>
      </c>
      <c r="J1340">
        <f>VLOOKUP($A1340,'Scotland N'!$AE:$AF,2,FALSE)</f>
        <v>107.6</v>
      </c>
      <c r="K1340">
        <f>VLOOKUP($A1340,'N Ireland'!$AE:$AF,2,FALSE)</f>
        <v>107.3</v>
      </c>
    </row>
    <row r="1341" spans="1:11" x14ac:dyDescent="0.3">
      <c r="A1341" t="s">
        <v>1251</v>
      </c>
      <c r="B1341">
        <f>VLOOKUP($A1341,'East Anglia'!$AG:$AH,2,FALSE)</f>
        <v>47.7</v>
      </c>
      <c r="C1341">
        <f>VLOOKUP($A1341,'England E &amp; NE'!$AG:$AH,2,FALSE)</f>
        <v>65.099999999999994</v>
      </c>
      <c r="D1341">
        <f>VLOOKUP($A1341,'England NW &amp; N Wales'!$AG:$AH,2,FALSE)</f>
        <v>99.8</v>
      </c>
      <c r="E1341">
        <f>VLOOKUP($A1341,'England SE &amp; Central South'!$AG:$AH,2,FALSE)</f>
        <v>50.4</v>
      </c>
      <c r="F1341">
        <f>VLOOKUP($A1341,'S Wales &amp; England SW'!$AG:$AH,2,FALSE)</f>
        <v>77</v>
      </c>
      <c r="G1341">
        <f>VLOOKUP($A1341,Midlands!$AG:$AH,2,FALSE)</f>
        <v>67.5</v>
      </c>
      <c r="H1341">
        <f>VLOOKUP($A1341,'Scotland E'!$AG:$AH,2,FALSE)</f>
        <v>88.9</v>
      </c>
      <c r="I1341">
        <f>VLOOKUP($A1341,'Scotland W'!$AG:$AH,2,FALSE)</f>
        <v>131.80000000000001</v>
      </c>
      <c r="J1341">
        <f>VLOOKUP($A1341,'Scotland N'!$AG:$AH,2,FALSE)</f>
        <v>91.9</v>
      </c>
      <c r="K1341">
        <f>VLOOKUP($A1341,'N Ireland'!$AG:$AH,2,FALSE)</f>
        <v>115.9</v>
      </c>
    </row>
    <row r="1342" spans="1:11" x14ac:dyDescent="0.3">
      <c r="A1342" t="s">
        <v>1436</v>
      </c>
      <c r="B1342">
        <f>VLOOKUP($A1342,'East Anglia'!$AI:$AJ,2,FALSE)</f>
        <v>4.5</v>
      </c>
      <c r="C1342">
        <f>VLOOKUP($A1342,'England E &amp; NE'!$AI:$AJ,2,FALSE)</f>
        <v>6.2</v>
      </c>
      <c r="D1342">
        <f>VLOOKUP($A1342,'England NW &amp; N Wales'!$AI:$AJ,2,FALSE)</f>
        <v>10.199999999999999</v>
      </c>
      <c r="E1342">
        <f>VLOOKUP($A1342,'England SE &amp; Central South'!$AI:$AJ,2,FALSE)</f>
        <v>11.7</v>
      </c>
      <c r="F1342">
        <f>VLOOKUP($A1342,'S Wales &amp; England SW'!$AI:$AJ,2,FALSE)</f>
        <v>24.5</v>
      </c>
      <c r="G1342">
        <f>VLOOKUP($A1342,Midlands!$AI:$AJ,2,FALSE)</f>
        <v>13.1</v>
      </c>
      <c r="H1342">
        <f>VLOOKUP($A1342,'Scotland E'!$AI:$AJ,2,FALSE)</f>
        <v>4</v>
      </c>
      <c r="I1342">
        <f>VLOOKUP($A1342,'Scotland W'!$AI:$AJ,2,FALSE)</f>
        <v>2.8</v>
      </c>
      <c r="J1342">
        <f>VLOOKUP($A1342,'Scotland N'!$AI:$AJ,2,FALSE)</f>
        <v>5.7</v>
      </c>
      <c r="K1342">
        <f>VLOOKUP($A1342,'N Ireland'!$AI:$AJ,2,FALSE)</f>
        <v>12.6</v>
      </c>
    </row>
    <row r="1343" spans="1:11" x14ac:dyDescent="0.3">
      <c r="A1343" t="s">
        <v>1621</v>
      </c>
      <c r="B1343">
        <f>VLOOKUP($A1343,'East Anglia'!$AK:$AL,2,FALSE)</f>
        <v>28.2</v>
      </c>
      <c r="C1343">
        <f>VLOOKUP($A1343,'England E &amp; NE'!$AK:$AL,2,FALSE)</f>
        <v>41.6</v>
      </c>
      <c r="D1343">
        <f>VLOOKUP($A1343,'England NW &amp; N Wales'!$AK:$AL,2,FALSE)</f>
        <v>93.3</v>
      </c>
      <c r="E1343">
        <f>VLOOKUP($A1343,'England SE &amp; Central South'!$AK:$AL,2,FALSE)</f>
        <v>34.700000000000003</v>
      </c>
      <c r="F1343">
        <f>VLOOKUP($A1343,'S Wales &amp; England SW'!$AK:$AL,2,FALSE)</f>
        <v>61.6</v>
      </c>
      <c r="G1343">
        <f>VLOOKUP($A1343,Midlands!$AK:$AL,2,FALSE)</f>
        <v>41.4</v>
      </c>
      <c r="H1343">
        <f>VLOOKUP($A1343,'Scotland E'!$AK:$AL,2,FALSE)</f>
        <v>92.7</v>
      </c>
      <c r="I1343">
        <f>VLOOKUP($A1343,'Scotland W'!$AK:$AL,2,FALSE)</f>
        <v>164.6</v>
      </c>
      <c r="J1343">
        <f>VLOOKUP($A1343,'Scotland N'!$AK:$AL,2,FALSE)</f>
        <v>196.8</v>
      </c>
      <c r="K1343">
        <f>VLOOKUP($A1343,'N Ireland'!$AK:$AL,2,FALSE)</f>
        <v>82.6</v>
      </c>
    </row>
    <row r="1344" spans="1:11" x14ac:dyDescent="0.3">
      <c r="A1344" t="s">
        <v>1806</v>
      </c>
      <c r="B1344">
        <f>VLOOKUP($A1344,'East Anglia'!$AM:$AN,2,FALSE)</f>
        <v>6.2</v>
      </c>
      <c r="C1344">
        <f>VLOOKUP($A1344,'England E &amp; NE'!$AM:$AN,2,FALSE)</f>
        <v>18</v>
      </c>
      <c r="D1344">
        <f>VLOOKUP($A1344,'England NW &amp; N Wales'!$AM:$AN,2,FALSE)</f>
        <v>23.5</v>
      </c>
      <c r="E1344">
        <f>VLOOKUP($A1344,'England SE &amp; Central South'!$AM:$AN,2,FALSE)</f>
        <v>15.9</v>
      </c>
      <c r="F1344">
        <f>VLOOKUP($A1344,'S Wales &amp; England SW'!$AM:$AN,2,FALSE)</f>
        <v>36.9</v>
      </c>
      <c r="G1344">
        <f>VLOOKUP($A1344,Midlands!$AM:$AN,2,FALSE)</f>
        <v>13.7</v>
      </c>
      <c r="H1344">
        <f>VLOOKUP($A1344,'Scotland E'!$AM:$AN,2,FALSE)</f>
        <v>59.5</v>
      </c>
      <c r="I1344">
        <f>VLOOKUP($A1344,'Scotland W'!$AM:$AN,2,FALSE)</f>
        <v>76.7</v>
      </c>
      <c r="J1344">
        <f>VLOOKUP($A1344,'Scotland N'!$AM:$AN,2,FALSE)</f>
        <v>88.8</v>
      </c>
      <c r="K1344">
        <f>VLOOKUP($A1344,'N Ireland'!$AM:$AN,2,FALSE)</f>
        <v>58.7</v>
      </c>
    </row>
    <row r="1345" spans="1:11" x14ac:dyDescent="0.3">
      <c r="A1345" t="s">
        <v>1991</v>
      </c>
      <c r="B1345">
        <f>VLOOKUP($A1345,'East Anglia'!$AO:$AP,2,FALSE)</f>
        <v>30.9</v>
      </c>
      <c r="C1345">
        <f>VLOOKUP($A1345,'England E &amp; NE'!$AO:$AP,2,FALSE)</f>
        <v>63</v>
      </c>
      <c r="D1345">
        <f>VLOOKUP($A1345,'England NW &amp; N Wales'!$AO:$AP,2,FALSE)</f>
        <v>169.1</v>
      </c>
      <c r="E1345">
        <f>VLOOKUP($A1345,'England SE &amp; Central South'!$AO:$AP,2,FALSE)</f>
        <v>39</v>
      </c>
      <c r="F1345">
        <f>VLOOKUP($A1345,'S Wales &amp; England SW'!$AO:$AP,2,FALSE)</f>
        <v>114.5</v>
      </c>
      <c r="G1345">
        <f>VLOOKUP($A1345,Midlands!$AO:$AP,2,FALSE)</f>
        <v>63</v>
      </c>
      <c r="H1345">
        <f>VLOOKUP($A1345,'Scotland E'!$AO:$AP,2,FALSE)</f>
        <v>130.6</v>
      </c>
      <c r="I1345">
        <f>VLOOKUP($A1345,'Scotland W'!$AO:$AP,2,FALSE)</f>
        <v>231.7</v>
      </c>
      <c r="J1345">
        <f>VLOOKUP($A1345,'Scotland N'!$AO:$AP,2,FALSE)</f>
        <v>244.3</v>
      </c>
      <c r="K1345">
        <f>VLOOKUP($A1345,'N Ireland'!$AO:$AP,2,FALSE)</f>
        <v>148.4</v>
      </c>
    </row>
    <row r="1346" spans="1:11" x14ac:dyDescent="0.3">
      <c r="A1346" t="s">
        <v>2176</v>
      </c>
      <c r="B1346">
        <f>VLOOKUP($A1346,'East Anglia'!$AQ:$AR,2,FALSE)</f>
        <v>63</v>
      </c>
      <c r="C1346">
        <f>VLOOKUP($A1346,'England E &amp; NE'!$AQ:$AR,2,FALSE)</f>
        <v>58.4</v>
      </c>
      <c r="D1346">
        <f>VLOOKUP($A1346,'England NW &amp; N Wales'!$AQ:$AR,2,FALSE)</f>
        <v>94.9</v>
      </c>
      <c r="E1346">
        <f>VLOOKUP($A1346,'England SE &amp; Central South'!$AQ:$AR,2,FALSE)</f>
        <v>73.3</v>
      </c>
      <c r="F1346">
        <f>VLOOKUP($A1346,'S Wales &amp; England SW'!$AQ:$AR,2,FALSE)</f>
        <v>111.6</v>
      </c>
      <c r="G1346">
        <f>VLOOKUP($A1346,Midlands!$AQ:$AR,2,FALSE)</f>
        <v>64.900000000000006</v>
      </c>
      <c r="H1346">
        <f>VLOOKUP($A1346,'Scotland E'!$AQ:$AR,2,FALSE)</f>
        <v>65.099999999999994</v>
      </c>
      <c r="I1346">
        <f>VLOOKUP($A1346,'Scotland W'!$AQ:$AR,2,FALSE)</f>
        <v>92.6</v>
      </c>
      <c r="J1346">
        <f>VLOOKUP($A1346,'Scotland N'!$AQ:$AR,2,FALSE)</f>
        <v>106.6</v>
      </c>
      <c r="K1346">
        <f>VLOOKUP($A1346,'N Ireland'!$AQ:$AR,2,FALSE)</f>
        <v>80.2</v>
      </c>
    </row>
    <row r="1347" spans="1:11" x14ac:dyDescent="0.3">
      <c r="A1347" t="s">
        <v>131</v>
      </c>
      <c r="B1347">
        <f>VLOOKUP($A1347,'East Anglia'!$U:$V,2,FALSE)</f>
        <v>92.2</v>
      </c>
      <c r="C1347">
        <f>VLOOKUP($A1347,'England E &amp; NE'!$U:$V,2,FALSE)</f>
        <v>163</v>
      </c>
      <c r="D1347">
        <f>VLOOKUP($A1347,'England NW &amp; N Wales'!$U:$V,2,FALSE)</f>
        <v>252.1</v>
      </c>
      <c r="E1347">
        <f>VLOOKUP($A1347,'England SE &amp; Central South'!$U:$V,2,FALSE)</f>
        <v>133.1</v>
      </c>
      <c r="F1347">
        <f>VLOOKUP($A1347,'S Wales &amp; England SW'!$U:$V,2,FALSE)</f>
        <v>242.6</v>
      </c>
      <c r="G1347">
        <f>VLOOKUP($A1347,Midlands!$U:$V,2,FALSE)</f>
        <v>144.19999999999999</v>
      </c>
      <c r="H1347">
        <f>VLOOKUP($A1347,'Scotland E'!$U:$V,2,FALSE)</f>
        <v>166.7</v>
      </c>
      <c r="I1347">
        <f>VLOOKUP($A1347,'Scotland W'!$U:$V,2,FALSE)</f>
        <v>237.3</v>
      </c>
      <c r="J1347">
        <f>VLOOKUP($A1347,'Scotland N'!$U:$V,2,FALSE)</f>
        <v>164.7</v>
      </c>
      <c r="K1347">
        <f>VLOOKUP($A1347,'N Ireland'!$U:$V,2,FALSE)</f>
        <v>173.8</v>
      </c>
    </row>
    <row r="1348" spans="1:11" x14ac:dyDescent="0.3">
      <c r="A1348" t="s">
        <v>327</v>
      </c>
      <c r="B1348">
        <f>VLOOKUP($A1348,'East Anglia'!$W:$X,2,FALSE)</f>
        <v>24.2</v>
      </c>
      <c r="C1348">
        <f>VLOOKUP($A1348,'England E &amp; NE'!$W:$X,2,FALSE)</f>
        <v>39.9</v>
      </c>
      <c r="D1348">
        <f>VLOOKUP($A1348,'England NW &amp; N Wales'!$W:$X,2,FALSE)</f>
        <v>89.4</v>
      </c>
      <c r="E1348">
        <f>VLOOKUP($A1348,'England SE &amp; Central South'!$W:$X,2,FALSE)</f>
        <v>37.299999999999997</v>
      </c>
      <c r="F1348">
        <f>VLOOKUP($A1348,'S Wales &amp; England SW'!$W:$X,2,FALSE)</f>
        <v>62.6</v>
      </c>
      <c r="G1348">
        <f>VLOOKUP($A1348,Midlands!$W:$X,2,FALSE)</f>
        <v>41.1</v>
      </c>
      <c r="H1348">
        <f>VLOOKUP($A1348,'Scotland E'!$W:$X,2,FALSE)</f>
        <v>97.1</v>
      </c>
      <c r="I1348">
        <f>VLOOKUP($A1348,'Scotland W'!$W:$X,2,FALSE)</f>
        <v>148.30000000000001</v>
      </c>
      <c r="J1348">
        <f>VLOOKUP($A1348,'Scotland N'!$W:$X,2,FALSE)</f>
        <v>145.1</v>
      </c>
      <c r="K1348">
        <f>VLOOKUP($A1348,'N Ireland'!$W:$X,2,FALSE)</f>
        <v>67.5</v>
      </c>
    </row>
    <row r="1349" spans="1:11" x14ac:dyDescent="0.3">
      <c r="A1349" t="s">
        <v>512</v>
      </c>
      <c r="B1349">
        <f>VLOOKUP($A1349,'East Anglia'!$Y:$Z,2,FALSE)</f>
        <v>17.899999999999999</v>
      </c>
      <c r="C1349">
        <f>VLOOKUP($A1349,'England E &amp; NE'!$Y:$Z,2,FALSE)</f>
        <v>28.2</v>
      </c>
      <c r="D1349">
        <f>VLOOKUP($A1349,'England NW &amp; N Wales'!$Y:$Z,2,FALSE)</f>
        <v>74.8</v>
      </c>
      <c r="E1349">
        <f>VLOOKUP($A1349,'England SE &amp; Central South'!$Y:$Z,2,FALSE)</f>
        <v>24.2</v>
      </c>
      <c r="F1349">
        <f>VLOOKUP($A1349,'S Wales &amp; England SW'!$Y:$Z,2,FALSE)</f>
        <v>58.6</v>
      </c>
      <c r="G1349">
        <f>VLOOKUP($A1349,Midlands!$Y:$Z,2,FALSE)</f>
        <v>30</v>
      </c>
      <c r="H1349">
        <f>VLOOKUP($A1349,'Scotland E'!$Y:$Z,2,FALSE)</f>
        <v>64</v>
      </c>
      <c r="I1349">
        <f>VLOOKUP($A1349,'Scotland W'!$Y:$Z,2,FALSE)</f>
        <v>143.1</v>
      </c>
      <c r="J1349">
        <f>VLOOKUP($A1349,'Scotland N'!$Y:$Z,2,FALSE)</f>
        <v>120.2</v>
      </c>
      <c r="K1349">
        <f>VLOOKUP($A1349,'N Ireland'!$Y:$Z,2,FALSE)</f>
        <v>72.900000000000006</v>
      </c>
    </row>
    <row r="1350" spans="1:11" x14ac:dyDescent="0.3">
      <c r="A1350" t="s">
        <v>697</v>
      </c>
      <c r="B1350">
        <f>VLOOKUP($A1350,'East Anglia'!$AA:$AB,2,FALSE)</f>
        <v>35.6</v>
      </c>
      <c r="C1350">
        <f>VLOOKUP($A1350,'England E &amp; NE'!$AA:$AB,2,FALSE)</f>
        <v>46.2</v>
      </c>
      <c r="D1350">
        <f>VLOOKUP($A1350,'England NW &amp; N Wales'!$AA:$AB,2,FALSE)</f>
        <v>62.2</v>
      </c>
      <c r="E1350">
        <f>VLOOKUP($A1350,'England SE &amp; Central South'!$AA:$AB,2,FALSE)</f>
        <v>41.9</v>
      </c>
      <c r="F1350">
        <f>VLOOKUP($A1350,'S Wales &amp; England SW'!$AA:$AB,2,FALSE)</f>
        <v>69.400000000000006</v>
      </c>
      <c r="G1350">
        <f>VLOOKUP($A1350,Midlands!$AA:$AB,2,FALSE)</f>
        <v>48.9</v>
      </c>
      <c r="H1350">
        <f>VLOOKUP($A1350,'Scotland E'!$AA:$AB,2,FALSE)</f>
        <v>65.2</v>
      </c>
      <c r="I1350">
        <f>VLOOKUP($A1350,'Scotland W'!$AA:$AB,2,FALSE)</f>
        <v>104.6</v>
      </c>
      <c r="J1350">
        <f>VLOOKUP($A1350,'Scotland N'!$AA:$AB,2,FALSE)</f>
        <v>123.2</v>
      </c>
      <c r="K1350">
        <f>VLOOKUP($A1350,'N Ireland'!$AA:$AB,2,FALSE)</f>
        <v>60.9</v>
      </c>
    </row>
    <row r="1351" spans="1:11" x14ac:dyDescent="0.3">
      <c r="A1351" t="s">
        <v>882</v>
      </c>
      <c r="B1351">
        <f>VLOOKUP($A1351,'East Anglia'!$AC:$AD,2,FALSE)</f>
        <v>68.599999999999994</v>
      </c>
      <c r="C1351">
        <f>VLOOKUP($A1351,'England E &amp; NE'!$AC:$AD,2,FALSE)</f>
        <v>47.1</v>
      </c>
      <c r="D1351">
        <f>VLOOKUP($A1351,'England NW &amp; N Wales'!$AC:$AD,2,FALSE)</f>
        <v>48.8</v>
      </c>
      <c r="E1351">
        <f>VLOOKUP($A1351,'England SE &amp; Central South'!$AC:$AD,2,FALSE)</f>
        <v>75.8</v>
      </c>
      <c r="F1351">
        <f>VLOOKUP($A1351,'S Wales &amp; England SW'!$AC:$AD,2,FALSE)</f>
        <v>84.5</v>
      </c>
      <c r="G1351">
        <f>VLOOKUP($A1351,Midlands!$AC:$AD,2,FALSE)</f>
        <v>65.900000000000006</v>
      </c>
      <c r="H1351">
        <f>VLOOKUP($A1351,'Scotland E'!$AC:$AD,2,FALSE)</f>
        <v>78.2</v>
      </c>
      <c r="I1351">
        <f>VLOOKUP($A1351,'Scotland W'!$AC:$AD,2,FALSE)</f>
        <v>50.5</v>
      </c>
      <c r="J1351">
        <f>VLOOKUP($A1351,'Scotland N'!$AC:$AD,2,FALSE)</f>
        <v>71.400000000000006</v>
      </c>
      <c r="K1351">
        <f>VLOOKUP($A1351,'N Ireland'!$AC:$AD,2,FALSE)</f>
        <v>50.3</v>
      </c>
    </row>
    <row r="1352" spans="1:11" x14ac:dyDescent="0.3">
      <c r="A1352" t="s">
        <v>1067</v>
      </c>
      <c r="B1352">
        <f>VLOOKUP($A1352,'East Anglia'!$AE:$AF,2,FALSE)</f>
        <v>66.7</v>
      </c>
      <c r="C1352">
        <f>VLOOKUP($A1352,'England E &amp; NE'!$AE:$AF,2,FALSE)</f>
        <v>106.6</v>
      </c>
      <c r="D1352">
        <f>VLOOKUP($A1352,'England NW &amp; N Wales'!$AE:$AF,2,FALSE)</f>
        <v>153.80000000000001</v>
      </c>
      <c r="E1352">
        <f>VLOOKUP($A1352,'England SE &amp; Central South'!$AE:$AF,2,FALSE)</f>
        <v>64.2</v>
      </c>
      <c r="F1352">
        <f>VLOOKUP($A1352,'S Wales &amp; England SW'!$AE:$AF,2,FALSE)</f>
        <v>91.2</v>
      </c>
      <c r="G1352">
        <f>VLOOKUP($A1352,Midlands!$AE:$AF,2,FALSE)</f>
        <v>78.099999999999994</v>
      </c>
      <c r="H1352">
        <f>VLOOKUP($A1352,'Scotland E'!$AE:$AF,2,FALSE)</f>
        <v>135.1</v>
      </c>
      <c r="I1352">
        <f>VLOOKUP($A1352,'Scotland W'!$AE:$AF,2,FALSE)</f>
        <v>153.69999999999999</v>
      </c>
      <c r="J1352">
        <f>VLOOKUP($A1352,'Scotland N'!$AE:$AF,2,FALSE)</f>
        <v>116.4</v>
      </c>
      <c r="K1352">
        <f>VLOOKUP($A1352,'N Ireland'!$AE:$AF,2,FALSE)</f>
        <v>100.7</v>
      </c>
    </row>
    <row r="1353" spans="1:11" x14ac:dyDescent="0.3">
      <c r="A1353" t="s">
        <v>1252</v>
      </c>
      <c r="B1353">
        <f>VLOOKUP($A1353,'East Anglia'!$AG:$AH,2,FALSE)</f>
        <v>37.1</v>
      </c>
      <c r="C1353">
        <f>VLOOKUP($A1353,'England E &amp; NE'!$AG:$AH,2,FALSE)</f>
        <v>34.1</v>
      </c>
      <c r="D1353">
        <f>VLOOKUP($A1353,'England NW &amp; N Wales'!$AG:$AH,2,FALSE)</f>
        <v>76.099999999999994</v>
      </c>
      <c r="E1353">
        <f>VLOOKUP($A1353,'England SE &amp; Central South'!$AG:$AH,2,FALSE)</f>
        <v>32.9</v>
      </c>
      <c r="F1353">
        <f>VLOOKUP($A1353,'S Wales &amp; England SW'!$AG:$AH,2,FALSE)</f>
        <v>62.1</v>
      </c>
      <c r="G1353">
        <f>VLOOKUP($A1353,Midlands!$AG:$AH,2,FALSE)</f>
        <v>35.9</v>
      </c>
      <c r="H1353">
        <f>VLOOKUP($A1353,'Scotland E'!$AG:$AH,2,FALSE)</f>
        <v>82.5</v>
      </c>
      <c r="I1353">
        <f>VLOOKUP($A1353,'Scotland W'!$AG:$AH,2,FALSE)</f>
        <v>127.9</v>
      </c>
      <c r="J1353">
        <f>VLOOKUP($A1353,'Scotland N'!$AG:$AH,2,FALSE)</f>
        <v>108.7</v>
      </c>
      <c r="K1353">
        <f>VLOOKUP($A1353,'N Ireland'!$AG:$AH,2,FALSE)</f>
        <v>85.4</v>
      </c>
    </row>
    <row r="1354" spans="1:11" x14ac:dyDescent="0.3">
      <c r="A1354" t="s">
        <v>1437</v>
      </c>
      <c r="B1354">
        <f>VLOOKUP($A1354,'East Anglia'!$AI:$AJ,2,FALSE)</f>
        <v>88</v>
      </c>
      <c r="C1354">
        <f>VLOOKUP($A1354,'England E &amp; NE'!$AI:$AJ,2,FALSE)</f>
        <v>110.2</v>
      </c>
      <c r="D1354">
        <f>VLOOKUP($A1354,'England NW &amp; N Wales'!$AI:$AJ,2,FALSE)</f>
        <v>146</v>
      </c>
      <c r="E1354">
        <f>VLOOKUP($A1354,'England SE &amp; Central South'!$AI:$AJ,2,FALSE)</f>
        <v>97.9</v>
      </c>
      <c r="F1354">
        <f>VLOOKUP($A1354,'S Wales &amp; England SW'!$AI:$AJ,2,FALSE)</f>
        <v>130.6</v>
      </c>
      <c r="G1354">
        <f>VLOOKUP($A1354,Midlands!$AI:$AJ,2,FALSE)</f>
        <v>105.4</v>
      </c>
      <c r="H1354">
        <f>VLOOKUP($A1354,'Scotland E'!$AI:$AJ,2,FALSE)</f>
        <v>208.1</v>
      </c>
      <c r="I1354">
        <f>VLOOKUP($A1354,'Scotland W'!$AI:$AJ,2,FALSE)</f>
        <v>199.3</v>
      </c>
      <c r="J1354">
        <f>VLOOKUP($A1354,'Scotland N'!$AI:$AJ,2,FALSE)</f>
        <v>161.30000000000001</v>
      </c>
      <c r="K1354">
        <f>VLOOKUP($A1354,'N Ireland'!$AI:$AJ,2,FALSE)</f>
        <v>108.3</v>
      </c>
    </row>
    <row r="1355" spans="1:11" x14ac:dyDescent="0.3">
      <c r="A1355" t="s">
        <v>1622</v>
      </c>
      <c r="B1355">
        <f>VLOOKUP($A1355,'East Anglia'!$AK:$AL,2,FALSE)</f>
        <v>41.4</v>
      </c>
      <c r="C1355">
        <f>VLOOKUP($A1355,'England E &amp; NE'!$AK:$AL,2,FALSE)</f>
        <v>64.400000000000006</v>
      </c>
      <c r="D1355">
        <f>VLOOKUP($A1355,'England NW &amp; N Wales'!$AK:$AL,2,FALSE)</f>
        <v>123.3</v>
      </c>
      <c r="E1355">
        <f>VLOOKUP($A1355,'England SE &amp; Central South'!$AK:$AL,2,FALSE)</f>
        <v>57.7</v>
      </c>
      <c r="F1355">
        <f>VLOOKUP($A1355,'S Wales &amp; England SW'!$AK:$AL,2,FALSE)</f>
        <v>94.3</v>
      </c>
      <c r="G1355">
        <f>VLOOKUP($A1355,Midlands!$AK:$AL,2,FALSE)</f>
        <v>66.5</v>
      </c>
      <c r="H1355">
        <f>VLOOKUP($A1355,'Scotland E'!$AK:$AL,2,FALSE)</f>
        <v>101.7</v>
      </c>
      <c r="I1355">
        <f>VLOOKUP($A1355,'Scotland W'!$AK:$AL,2,FALSE)</f>
        <v>219.6</v>
      </c>
      <c r="J1355">
        <f>VLOOKUP($A1355,'Scotland N'!$AK:$AL,2,FALSE)</f>
        <v>186.2</v>
      </c>
      <c r="K1355">
        <f>VLOOKUP($A1355,'N Ireland'!$AK:$AL,2,FALSE)</f>
        <v>109.4</v>
      </c>
    </row>
    <row r="1356" spans="1:11" x14ac:dyDescent="0.3">
      <c r="A1356" t="s">
        <v>1807</v>
      </c>
      <c r="B1356">
        <f>VLOOKUP($A1356,'East Anglia'!$AM:$AN,2,FALSE)</f>
        <v>51.5</v>
      </c>
      <c r="C1356">
        <f>VLOOKUP($A1356,'England E &amp; NE'!$AM:$AN,2,FALSE)</f>
        <v>47.1</v>
      </c>
      <c r="D1356">
        <f>VLOOKUP($A1356,'England NW &amp; N Wales'!$AM:$AN,2,FALSE)</f>
        <v>93.7</v>
      </c>
      <c r="E1356">
        <f>VLOOKUP($A1356,'England SE &amp; Central South'!$AM:$AN,2,FALSE)</f>
        <v>58.4</v>
      </c>
      <c r="F1356">
        <f>VLOOKUP($A1356,'S Wales &amp; England SW'!$AM:$AN,2,FALSE)</f>
        <v>124</v>
      </c>
      <c r="G1356">
        <f>VLOOKUP($A1356,Midlands!$AM:$AN,2,FALSE)</f>
        <v>64.5</v>
      </c>
      <c r="H1356">
        <f>VLOOKUP($A1356,'Scotland E'!$AM:$AN,2,FALSE)</f>
        <v>111.4</v>
      </c>
      <c r="I1356">
        <f>VLOOKUP($A1356,'Scotland W'!$AM:$AN,2,FALSE)</f>
        <v>216.4</v>
      </c>
      <c r="J1356">
        <f>VLOOKUP($A1356,'Scotland N'!$AM:$AN,2,FALSE)</f>
        <v>183.6</v>
      </c>
      <c r="K1356">
        <f>VLOOKUP($A1356,'N Ireland'!$AM:$AN,2,FALSE)</f>
        <v>91.2</v>
      </c>
    </row>
    <row r="1357" spans="1:11" x14ac:dyDescent="0.3">
      <c r="A1357" t="s">
        <v>1992</v>
      </c>
      <c r="B1357">
        <f>VLOOKUP($A1357,'East Anglia'!$AO:$AP,2,FALSE)</f>
        <v>37</v>
      </c>
      <c r="C1357">
        <f>VLOOKUP($A1357,'England E &amp; NE'!$AO:$AP,2,FALSE)</f>
        <v>37.4</v>
      </c>
      <c r="D1357">
        <f>VLOOKUP($A1357,'England NW &amp; N Wales'!$AO:$AP,2,FALSE)</f>
        <v>96.9</v>
      </c>
      <c r="E1357">
        <f>VLOOKUP($A1357,'England SE &amp; Central South'!$AO:$AP,2,FALSE)</f>
        <v>47.4</v>
      </c>
      <c r="F1357">
        <f>VLOOKUP($A1357,'S Wales &amp; England SW'!$AO:$AP,2,FALSE)</f>
        <v>78.400000000000006</v>
      </c>
      <c r="G1357">
        <f>VLOOKUP($A1357,Midlands!$AO:$AP,2,FALSE)</f>
        <v>41.9</v>
      </c>
      <c r="H1357">
        <f>VLOOKUP($A1357,'Scotland E'!$AO:$AP,2,FALSE)</f>
        <v>62.2</v>
      </c>
      <c r="I1357">
        <f>VLOOKUP($A1357,'Scotland W'!$AO:$AP,2,FALSE)</f>
        <v>137.19999999999999</v>
      </c>
      <c r="J1357">
        <f>VLOOKUP($A1357,'Scotland N'!$AO:$AP,2,FALSE)</f>
        <v>147.9</v>
      </c>
      <c r="K1357">
        <f>VLOOKUP($A1357,'N Ireland'!$AO:$AP,2,FALSE)</f>
        <v>79.8</v>
      </c>
    </row>
    <row r="1358" spans="1:11" x14ac:dyDescent="0.3">
      <c r="A1358" t="s">
        <v>2177</v>
      </c>
      <c r="B1358">
        <f>VLOOKUP($A1358,'East Anglia'!$AQ:$AR,2,FALSE)</f>
        <v>43.6</v>
      </c>
      <c r="C1358">
        <f>VLOOKUP($A1358,'England E &amp; NE'!$AQ:$AR,2,FALSE)</f>
        <v>70.3</v>
      </c>
      <c r="D1358">
        <f>VLOOKUP($A1358,'England NW &amp; N Wales'!$AQ:$AR,2,FALSE)</f>
        <v>142.9</v>
      </c>
      <c r="E1358">
        <f>VLOOKUP($A1358,'England SE &amp; Central South'!$AQ:$AR,2,FALSE)</f>
        <v>105.3</v>
      </c>
      <c r="F1358">
        <f>VLOOKUP($A1358,'S Wales &amp; England SW'!$AQ:$AR,2,FALSE)</f>
        <v>200.9</v>
      </c>
      <c r="G1358">
        <f>VLOOKUP($A1358,Midlands!$AQ:$AR,2,FALSE)</f>
        <v>95.2</v>
      </c>
      <c r="H1358">
        <f>VLOOKUP($A1358,'Scotland E'!$AQ:$AR,2,FALSE)</f>
        <v>153.9</v>
      </c>
      <c r="I1358">
        <f>VLOOKUP($A1358,'Scotland W'!$AQ:$AR,2,FALSE)</f>
        <v>222.8</v>
      </c>
      <c r="J1358">
        <f>VLOOKUP($A1358,'Scotland N'!$AQ:$AR,2,FALSE)</f>
        <v>181.2</v>
      </c>
      <c r="K1358">
        <f>VLOOKUP($A1358,'N Ireland'!$AQ:$AR,2,FALSE)</f>
        <v>163.5</v>
      </c>
    </row>
    <row r="1359" spans="1:11" x14ac:dyDescent="0.3">
      <c r="A1359" t="s">
        <v>132</v>
      </c>
      <c r="B1359">
        <f>VLOOKUP($A1359,'East Anglia'!$U:$V,2,FALSE)</f>
        <v>26.6</v>
      </c>
      <c r="C1359">
        <f>VLOOKUP($A1359,'England E &amp; NE'!$U:$V,2,FALSE)</f>
        <v>32.9</v>
      </c>
      <c r="D1359">
        <f>VLOOKUP($A1359,'England NW &amp; N Wales'!$U:$V,2,FALSE)</f>
        <v>91.3</v>
      </c>
      <c r="E1359">
        <f>VLOOKUP($A1359,'England SE &amp; Central South'!$U:$V,2,FALSE)</f>
        <v>30.7</v>
      </c>
      <c r="F1359">
        <f>VLOOKUP($A1359,'S Wales &amp; England SW'!$U:$V,2,FALSE)</f>
        <v>49.6</v>
      </c>
      <c r="G1359">
        <f>VLOOKUP($A1359,Midlands!$U:$V,2,FALSE)</f>
        <v>36.5</v>
      </c>
      <c r="H1359">
        <f>VLOOKUP($A1359,'Scotland E'!$U:$V,2,FALSE)</f>
        <v>90.4</v>
      </c>
      <c r="I1359">
        <f>VLOOKUP($A1359,'Scotland W'!$U:$V,2,FALSE)</f>
        <v>183.6</v>
      </c>
      <c r="J1359">
        <f>VLOOKUP($A1359,'Scotland N'!$U:$V,2,FALSE)</f>
        <v>247</v>
      </c>
      <c r="K1359">
        <f>VLOOKUP($A1359,'N Ireland'!$U:$V,2,FALSE)</f>
        <v>92.4</v>
      </c>
    </row>
    <row r="1360" spans="1:11" x14ac:dyDescent="0.3">
      <c r="A1360" t="s">
        <v>328</v>
      </c>
      <c r="B1360">
        <f>VLOOKUP($A1360,'East Anglia'!$W:$X,2,FALSE)</f>
        <v>23.7</v>
      </c>
      <c r="C1360">
        <f>VLOOKUP($A1360,'England E &amp; NE'!$W:$X,2,FALSE)</f>
        <v>29.9</v>
      </c>
      <c r="D1360">
        <f>VLOOKUP($A1360,'England NW &amp; N Wales'!$W:$X,2,FALSE)</f>
        <v>78</v>
      </c>
      <c r="E1360">
        <f>VLOOKUP($A1360,'England SE &amp; Central South'!$W:$X,2,FALSE)</f>
        <v>34.799999999999997</v>
      </c>
      <c r="F1360">
        <f>VLOOKUP($A1360,'S Wales &amp; England SW'!$W:$X,2,FALSE)</f>
        <v>54.2</v>
      </c>
      <c r="G1360">
        <f>VLOOKUP($A1360,Midlands!$W:$X,2,FALSE)</f>
        <v>32.799999999999997</v>
      </c>
      <c r="H1360">
        <f>VLOOKUP($A1360,'Scotland E'!$W:$X,2,FALSE)</f>
        <v>78.8</v>
      </c>
      <c r="I1360">
        <f>VLOOKUP($A1360,'Scotland W'!$W:$X,2,FALSE)</f>
        <v>169</v>
      </c>
      <c r="J1360">
        <f>VLOOKUP($A1360,'Scotland N'!$W:$X,2,FALSE)</f>
        <v>182.1</v>
      </c>
      <c r="K1360">
        <f>VLOOKUP($A1360,'N Ireland'!$W:$X,2,FALSE)</f>
        <v>77.099999999999994</v>
      </c>
    </row>
    <row r="1361" spans="1:11" x14ac:dyDescent="0.3">
      <c r="A1361" t="s">
        <v>513</v>
      </c>
      <c r="B1361">
        <f>VLOOKUP($A1361,'East Anglia'!$Y:$Z,2,FALSE)</f>
        <v>24.3</v>
      </c>
      <c r="C1361">
        <f>VLOOKUP($A1361,'England E &amp; NE'!$Y:$Z,2,FALSE)</f>
        <v>29.3</v>
      </c>
      <c r="D1361">
        <f>VLOOKUP($A1361,'England NW &amp; N Wales'!$Y:$Z,2,FALSE)</f>
        <v>62.3</v>
      </c>
      <c r="E1361">
        <f>VLOOKUP($A1361,'England SE &amp; Central South'!$Y:$Z,2,FALSE)</f>
        <v>32.200000000000003</v>
      </c>
      <c r="F1361">
        <f>VLOOKUP($A1361,'S Wales &amp; England SW'!$Y:$Z,2,FALSE)</f>
        <v>54.4</v>
      </c>
      <c r="G1361">
        <f>VLOOKUP($A1361,Midlands!$Y:$Z,2,FALSE)</f>
        <v>39.9</v>
      </c>
      <c r="H1361">
        <f>VLOOKUP($A1361,'Scotland E'!$Y:$Z,2,FALSE)</f>
        <v>55.9</v>
      </c>
      <c r="I1361">
        <f>VLOOKUP($A1361,'Scotland W'!$Y:$Z,2,FALSE)</f>
        <v>86.3</v>
      </c>
      <c r="J1361">
        <f>VLOOKUP($A1361,'Scotland N'!$Y:$Z,2,FALSE)</f>
        <v>103.3</v>
      </c>
      <c r="K1361">
        <f>VLOOKUP($A1361,'N Ireland'!$Y:$Z,2,FALSE)</f>
        <v>68</v>
      </c>
    </row>
    <row r="1362" spans="1:11" x14ac:dyDescent="0.3">
      <c r="A1362" t="s">
        <v>698</v>
      </c>
      <c r="B1362">
        <f>VLOOKUP($A1362,'East Anglia'!$AA:$AB,2,FALSE)</f>
        <v>39.4</v>
      </c>
      <c r="C1362">
        <f>VLOOKUP($A1362,'England E &amp; NE'!$AA:$AB,2,FALSE)</f>
        <v>54.6</v>
      </c>
      <c r="D1362">
        <f>VLOOKUP($A1362,'England NW &amp; N Wales'!$AA:$AB,2,FALSE)</f>
        <v>124.5</v>
      </c>
      <c r="E1362">
        <f>VLOOKUP($A1362,'England SE &amp; Central South'!$AA:$AB,2,FALSE)</f>
        <v>42.5</v>
      </c>
      <c r="F1362">
        <f>VLOOKUP($A1362,'S Wales &amp; England SW'!$AA:$AB,2,FALSE)</f>
        <v>80.900000000000006</v>
      </c>
      <c r="G1362">
        <f>VLOOKUP($A1362,Midlands!$AA:$AB,2,FALSE)</f>
        <v>63.2</v>
      </c>
      <c r="H1362">
        <f>VLOOKUP($A1362,'Scotland E'!$AA:$AB,2,FALSE)</f>
        <v>72.3</v>
      </c>
      <c r="I1362">
        <f>VLOOKUP($A1362,'Scotland W'!$AA:$AB,2,FALSE)</f>
        <v>181.2</v>
      </c>
      <c r="J1362">
        <f>VLOOKUP($A1362,'Scotland N'!$AA:$AB,2,FALSE)</f>
        <v>155.69999999999999</v>
      </c>
      <c r="K1362">
        <f>VLOOKUP($A1362,'N Ireland'!$AA:$AB,2,FALSE)</f>
        <v>80.8</v>
      </c>
    </row>
    <row r="1363" spans="1:11" x14ac:dyDescent="0.3">
      <c r="A1363" t="s">
        <v>883</v>
      </c>
      <c r="B1363">
        <f>VLOOKUP($A1363,'East Anglia'!$AC:$AD,2,FALSE)</f>
        <v>52.9</v>
      </c>
      <c r="C1363">
        <f>VLOOKUP($A1363,'England E &amp; NE'!$AC:$AD,2,FALSE)</f>
        <v>37.799999999999997</v>
      </c>
      <c r="D1363">
        <f>VLOOKUP($A1363,'England NW &amp; N Wales'!$AC:$AD,2,FALSE)</f>
        <v>82.1</v>
      </c>
      <c r="E1363">
        <f>VLOOKUP($A1363,'England SE &amp; Central South'!$AC:$AD,2,FALSE)</f>
        <v>54.7</v>
      </c>
      <c r="F1363">
        <f>VLOOKUP($A1363,'S Wales &amp; England SW'!$AC:$AD,2,FALSE)</f>
        <v>91.4</v>
      </c>
      <c r="G1363">
        <f>VLOOKUP($A1363,Midlands!$AC:$AD,2,FALSE)</f>
        <v>61.7</v>
      </c>
      <c r="H1363">
        <f>VLOOKUP($A1363,'Scotland E'!$AC:$AD,2,FALSE)</f>
        <v>62.6</v>
      </c>
      <c r="I1363">
        <f>VLOOKUP($A1363,'Scotland W'!$AC:$AD,2,FALSE)</f>
        <v>74.8</v>
      </c>
      <c r="J1363">
        <f>VLOOKUP($A1363,'Scotland N'!$AC:$AD,2,FALSE)</f>
        <v>86.2</v>
      </c>
      <c r="K1363">
        <f>VLOOKUP($A1363,'N Ireland'!$AC:$AD,2,FALSE)</f>
        <v>59.2</v>
      </c>
    </row>
    <row r="1364" spans="1:11" x14ac:dyDescent="0.3">
      <c r="A1364" t="s">
        <v>1068</v>
      </c>
      <c r="B1364">
        <f>VLOOKUP($A1364,'East Anglia'!$AE:$AF,2,FALSE)</f>
        <v>18.600000000000001</v>
      </c>
      <c r="C1364">
        <f>VLOOKUP($A1364,'England E &amp; NE'!$AE:$AF,2,FALSE)</f>
        <v>21.5</v>
      </c>
      <c r="D1364">
        <f>VLOOKUP($A1364,'England NW &amp; N Wales'!$AE:$AF,2,FALSE)</f>
        <v>25.2</v>
      </c>
      <c r="E1364">
        <f>VLOOKUP($A1364,'England SE &amp; Central South'!$AE:$AF,2,FALSE)</f>
        <v>16</v>
      </c>
      <c r="F1364">
        <f>VLOOKUP($A1364,'S Wales &amp; England SW'!$AE:$AF,2,FALSE)</f>
        <v>18.899999999999999</v>
      </c>
      <c r="G1364">
        <f>VLOOKUP($A1364,Midlands!$AE:$AF,2,FALSE)</f>
        <v>15.9</v>
      </c>
      <c r="H1364">
        <f>VLOOKUP($A1364,'Scotland E'!$AE:$AF,2,FALSE)</f>
        <v>40.5</v>
      </c>
      <c r="I1364">
        <f>VLOOKUP($A1364,'Scotland W'!$AE:$AF,2,FALSE)</f>
        <v>40.9</v>
      </c>
      <c r="J1364">
        <f>VLOOKUP($A1364,'Scotland N'!$AE:$AF,2,FALSE)</f>
        <v>48.1</v>
      </c>
      <c r="K1364">
        <f>VLOOKUP($A1364,'N Ireland'!$AE:$AF,2,FALSE)</f>
        <v>30.6</v>
      </c>
    </row>
    <row r="1365" spans="1:11" x14ac:dyDescent="0.3">
      <c r="A1365" t="s">
        <v>1253</v>
      </c>
      <c r="B1365">
        <f>VLOOKUP($A1365,'East Anglia'!$AG:$AH,2,FALSE)</f>
        <v>42.4</v>
      </c>
      <c r="C1365">
        <f>VLOOKUP($A1365,'England E &amp; NE'!$AG:$AH,2,FALSE)</f>
        <v>59.9</v>
      </c>
      <c r="D1365">
        <f>VLOOKUP($A1365,'England NW &amp; N Wales'!$AG:$AH,2,FALSE)</f>
        <v>71.099999999999994</v>
      </c>
      <c r="E1365">
        <f>VLOOKUP($A1365,'England SE &amp; Central South'!$AG:$AH,2,FALSE)</f>
        <v>25</v>
      </c>
      <c r="F1365">
        <f>VLOOKUP($A1365,'S Wales &amp; England SW'!$AG:$AH,2,FALSE)</f>
        <v>49.3</v>
      </c>
      <c r="G1365">
        <f>VLOOKUP($A1365,Midlands!$AG:$AH,2,FALSE)</f>
        <v>60.2</v>
      </c>
      <c r="H1365">
        <f>VLOOKUP($A1365,'Scotland E'!$AG:$AH,2,FALSE)</f>
        <v>59.1</v>
      </c>
      <c r="I1365">
        <f>VLOOKUP($A1365,'Scotland W'!$AG:$AH,2,FALSE)</f>
        <v>72.099999999999994</v>
      </c>
      <c r="J1365">
        <f>VLOOKUP($A1365,'Scotland N'!$AG:$AH,2,FALSE)</f>
        <v>61.4</v>
      </c>
      <c r="K1365">
        <f>VLOOKUP($A1365,'N Ireland'!$AG:$AH,2,FALSE)</f>
        <v>69.2</v>
      </c>
    </row>
    <row r="1366" spans="1:11" x14ac:dyDescent="0.3">
      <c r="A1366" t="s">
        <v>1438</v>
      </c>
      <c r="B1366">
        <f>VLOOKUP($A1366,'East Anglia'!$AI:$AJ,2,FALSE)</f>
        <v>36.799999999999997</v>
      </c>
      <c r="C1366">
        <f>VLOOKUP($A1366,'England E &amp; NE'!$AI:$AJ,2,FALSE)</f>
        <v>55.2</v>
      </c>
      <c r="D1366">
        <f>VLOOKUP($A1366,'England NW &amp; N Wales'!$AI:$AJ,2,FALSE)</f>
        <v>78.5</v>
      </c>
      <c r="E1366">
        <f>VLOOKUP($A1366,'England SE &amp; Central South'!$AI:$AJ,2,FALSE)</f>
        <v>37.200000000000003</v>
      </c>
      <c r="F1366">
        <f>VLOOKUP($A1366,'S Wales &amp; England SW'!$AI:$AJ,2,FALSE)</f>
        <v>67.3</v>
      </c>
      <c r="G1366">
        <f>VLOOKUP($A1366,Midlands!$AI:$AJ,2,FALSE)</f>
        <v>44.3</v>
      </c>
      <c r="H1366">
        <f>VLOOKUP($A1366,'Scotland E'!$AI:$AJ,2,FALSE)</f>
        <v>109.2</v>
      </c>
      <c r="I1366">
        <f>VLOOKUP($A1366,'Scotland W'!$AI:$AJ,2,FALSE)</f>
        <v>147.9</v>
      </c>
      <c r="J1366">
        <f>VLOOKUP($A1366,'Scotland N'!$AI:$AJ,2,FALSE)</f>
        <v>167.6</v>
      </c>
      <c r="K1366">
        <f>VLOOKUP($A1366,'N Ireland'!$AI:$AJ,2,FALSE)</f>
        <v>88</v>
      </c>
    </row>
    <row r="1367" spans="1:11" x14ac:dyDescent="0.3">
      <c r="A1367" t="s">
        <v>1623</v>
      </c>
      <c r="B1367">
        <f>VLOOKUP($A1367,'East Anglia'!$AK:$AL,2,FALSE)</f>
        <v>24.5</v>
      </c>
      <c r="C1367">
        <f>VLOOKUP($A1367,'England E &amp; NE'!$AK:$AL,2,FALSE)</f>
        <v>33.1</v>
      </c>
      <c r="D1367">
        <f>VLOOKUP($A1367,'England NW &amp; N Wales'!$AK:$AL,2,FALSE)</f>
        <v>46.2</v>
      </c>
      <c r="E1367">
        <f>VLOOKUP($A1367,'England SE &amp; Central South'!$AK:$AL,2,FALSE)</f>
        <v>50.3</v>
      </c>
      <c r="F1367">
        <f>VLOOKUP($A1367,'S Wales &amp; England SW'!$AK:$AL,2,FALSE)</f>
        <v>79.900000000000006</v>
      </c>
      <c r="G1367">
        <f>VLOOKUP($A1367,Midlands!$AK:$AL,2,FALSE)</f>
        <v>39.700000000000003</v>
      </c>
      <c r="H1367">
        <f>VLOOKUP($A1367,'Scotland E'!$AK:$AL,2,FALSE)</f>
        <v>50.9</v>
      </c>
      <c r="I1367">
        <f>VLOOKUP($A1367,'Scotland W'!$AK:$AL,2,FALSE)</f>
        <v>77.7</v>
      </c>
      <c r="J1367">
        <f>VLOOKUP($A1367,'Scotland N'!$AK:$AL,2,FALSE)</f>
        <v>94.4</v>
      </c>
      <c r="K1367">
        <f>VLOOKUP($A1367,'N Ireland'!$AK:$AL,2,FALSE)</f>
        <v>69.5</v>
      </c>
    </row>
    <row r="1368" spans="1:11" x14ac:dyDescent="0.3">
      <c r="A1368" t="s">
        <v>1808</v>
      </c>
      <c r="B1368">
        <f>VLOOKUP($A1368,'East Anglia'!$AM:$AN,2,FALSE)</f>
        <v>103.5</v>
      </c>
      <c r="C1368">
        <f>VLOOKUP($A1368,'England E &amp; NE'!$AM:$AN,2,FALSE)</f>
        <v>94.1</v>
      </c>
      <c r="D1368">
        <f>VLOOKUP($A1368,'England NW &amp; N Wales'!$AM:$AN,2,FALSE)</f>
        <v>167.5</v>
      </c>
      <c r="E1368">
        <f>VLOOKUP($A1368,'England SE &amp; Central South'!$AM:$AN,2,FALSE)</f>
        <v>191.7</v>
      </c>
      <c r="F1368">
        <f>VLOOKUP($A1368,'S Wales &amp; England SW'!$AM:$AN,2,FALSE)</f>
        <v>221.5</v>
      </c>
      <c r="G1368">
        <f>VLOOKUP($A1368,Midlands!$AM:$AN,2,FALSE)</f>
        <v>126.4</v>
      </c>
      <c r="H1368">
        <f>VLOOKUP($A1368,'Scotland E'!$AM:$AN,2,FALSE)</f>
        <v>135</v>
      </c>
      <c r="I1368">
        <f>VLOOKUP($A1368,'Scotland W'!$AM:$AN,2,FALSE)</f>
        <v>212</v>
      </c>
      <c r="J1368">
        <f>VLOOKUP($A1368,'Scotland N'!$AM:$AN,2,FALSE)</f>
        <v>138.80000000000001</v>
      </c>
      <c r="K1368">
        <f>VLOOKUP($A1368,'N Ireland'!$AM:$AN,2,FALSE)</f>
        <v>145.4</v>
      </c>
    </row>
    <row r="1369" spans="1:11" x14ac:dyDescent="0.3">
      <c r="A1369" t="s">
        <v>1993</v>
      </c>
      <c r="B1369">
        <f>VLOOKUP($A1369,'East Anglia'!$AO:$AP,2,FALSE)</f>
        <v>57.8</v>
      </c>
      <c r="C1369">
        <f>VLOOKUP($A1369,'England E &amp; NE'!$AO:$AP,2,FALSE)</f>
        <v>98.9</v>
      </c>
      <c r="D1369">
        <f>VLOOKUP($A1369,'England NW &amp; N Wales'!$AO:$AP,2,FALSE)</f>
        <v>166.8</v>
      </c>
      <c r="E1369">
        <f>VLOOKUP($A1369,'England SE &amp; Central South'!$AO:$AP,2,FALSE)</f>
        <v>89.7</v>
      </c>
      <c r="F1369">
        <f>VLOOKUP($A1369,'S Wales &amp; England SW'!$AO:$AP,2,FALSE)</f>
        <v>153.1</v>
      </c>
      <c r="G1369">
        <f>VLOOKUP($A1369,Midlands!$AO:$AP,2,FALSE)</f>
        <v>90.2</v>
      </c>
      <c r="H1369">
        <f>VLOOKUP($A1369,'Scotland E'!$AO:$AP,2,FALSE)</f>
        <v>119.3</v>
      </c>
      <c r="I1369">
        <f>VLOOKUP($A1369,'Scotland W'!$AO:$AP,2,FALSE)</f>
        <v>197.2</v>
      </c>
      <c r="J1369">
        <f>VLOOKUP($A1369,'Scotland N'!$AO:$AP,2,FALSE)</f>
        <v>150.1</v>
      </c>
      <c r="K1369">
        <f>VLOOKUP($A1369,'N Ireland'!$AO:$AP,2,FALSE)</f>
        <v>103.8</v>
      </c>
    </row>
    <row r="1370" spans="1:11" x14ac:dyDescent="0.3">
      <c r="A1370" t="s">
        <v>2178</v>
      </c>
      <c r="B1370">
        <f>VLOOKUP($A1370,'East Anglia'!$AQ:$AR,2,FALSE)</f>
        <v>38.4</v>
      </c>
      <c r="C1370">
        <f>VLOOKUP($A1370,'England E &amp; NE'!$AQ:$AR,2,FALSE)</f>
        <v>79.8</v>
      </c>
      <c r="D1370">
        <f>VLOOKUP($A1370,'England NW &amp; N Wales'!$AQ:$AR,2,FALSE)</f>
        <v>191.3</v>
      </c>
      <c r="E1370">
        <f>VLOOKUP($A1370,'England SE &amp; Central South'!$AQ:$AR,2,FALSE)</f>
        <v>44.3</v>
      </c>
      <c r="F1370">
        <f>VLOOKUP($A1370,'S Wales &amp; England SW'!$AQ:$AR,2,FALSE)</f>
        <v>107.6</v>
      </c>
      <c r="G1370">
        <f>VLOOKUP($A1370,Midlands!$AQ:$AR,2,FALSE)</f>
        <v>68.3</v>
      </c>
      <c r="H1370">
        <f>VLOOKUP($A1370,'Scotland E'!$AQ:$AR,2,FALSE)</f>
        <v>147.80000000000001</v>
      </c>
      <c r="I1370">
        <f>VLOOKUP($A1370,'Scotland W'!$AQ:$AR,2,FALSE)</f>
        <v>295.60000000000002</v>
      </c>
      <c r="J1370">
        <f>VLOOKUP($A1370,'Scotland N'!$AQ:$AR,2,FALSE)</f>
        <v>298</v>
      </c>
      <c r="K1370">
        <f>VLOOKUP($A1370,'N Ireland'!$AQ:$AR,2,FALSE)</f>
        <v>147.19999999999999</v>
      </c>
    </row>
    <row r="1371" spans="1:11" x14ac:dyDescent="0.3">
      <c r="A1371" t="s">
        <v>133</v>
      </c>
      <c r="B1371">
        <f>VLOOKUP($A1371,'East Anglia'!$U:$V,2,FALSE)</f>
        <v>28.8</v>
      </c>
      <c r="C1371">
        <f>VLOOKUP($A1371,'England E &amp; NE'!$U:$V,2,FALSE)</f>
        <v>41.1</v>
      </c>
      <c r="D1371">
        <f>VLOOKUP($A1371,'England NW &amp; N Wales'!$U:$V,2,FALSE)</f>
        <v>69.400000000000006</v>
      </c>
      <c r="E1371">
        <f>VLOOKUP($A1371,'England SE &amp; Central South'!$U:$V,2,FALSE)</f>
        <v>24.2</v>
      </c>
      <c r="F1371">
        <f>VLOOKUP($A1371,'S Wales &amp; England SW'!$U:$V,2,FALSE)</f>
        <v>42.5</v>
      </c>
      <c r="G1371">
        <f>VLOOKUP($A1371,Midlands!$U:$V,2,FALSE)</f>
        <v>27.5</v>
      </c>
      <c r="H1371">
        <f>VLOOKUP($A1371,'Scotland E'!$U:$V,2,FALSE)</f>
        <v>71.400000000000006</v>
      </c>
      <c r="I1371">
        <f>VLOOKUP($A1371,'Scotland W'!$U:$V,2,FALSE)</f>
        <v>127.2</v>
      </c>
      <c r="J1371">
        <f>VLOOKUP($A1371,'Scotland N'!$U:$V,2,FALSE)</f>
        <v>151.69999999999999</v>
      </c>
      <c r="K1371">
        <f>VLOOKUP($A1371,'N Ireland'!$U:$V,2,FALSE)</f>
        <v>65.2</v>
      </c>
    </row>
    <row r="1372" spans="1:11" x14ac:dyDescent="0.3">
      <c r="A1372" t="s">
        <v>329</v>
      </c>
      <c r="B1372">
        <f>VLOOKUP($A1372,'East Anglia'!$W:$X,2,FALSE)</f>
        <v>78.900000000000006</v>
      </c>
      <c r="C1372">
        <f>VLOOKUP($A1372,'England E &amp; NE'!$W:$X,2,FALSE)</f>
        <v>104.4</v>
      </c>
      <c r="D1372">
        <f>VLOOKUP($A1372,'England NW &amp; N Wales'!$W:$X,2,FALSE)</f>
        <v>170.7</v>
      </c>
      <c r="E1372">
        <f>VLOOKUP($A1372,'England SE &amp; Central South'!$W:$X,2,FALSE)</f>
        <v>128.19999999999999</v>
      </c>
      <c r="F1372">
        <f>VLOOKUP($A1372,'S Wales &amp; England SW'!$W:$X,2,FALSE)</f>
        <v>204.9</v>
      </c>
      <c r="G1372">
        <f>VLOOKUP($A1372,Midlands!$W:$X,2,FALSE)</f>
        <v>126.1</v>
      </c>
      <c r="H1372">
        <f>VLOOKUP($A1372,'Scotland E'!$W:$X,2,FALSE)</f>
        <v>115.3</v>
      </c>
      <c r="I1372">
        <f>VLOOKUP($A1372,'Scotland W'!$W:$X,2,FALSE)</f>
        <v>160.80000000000001</v>
      </c>
      <c r="J1372">
        <f>VLOOKUP($A1372,'Scotland N'!$W:$X,2,FALSE)</f>
        <v>152.19999999999999</v>
      </c>
      <c r="K1372">
        <f>VLOOKUP($A1372,'N Ireland'!$W:$X,2,FALSE)</f>
        <v>99</v>
      </c>
    </row>
    <row r="1373" spans="1:11" x14ac:dyDescent="0.3">
      <c r="A1373" t="s">
        <v>514</v>
      </c>
      <c r="B1373">
        <f>VLOOKUP($A1373,'East Anglia'!$Y:$Z,2,FALSE)</f>
        <v>13.1</v>
      </c>
      <c r="C1373">
        <f>VLOOKUP($A1373,'England E &amp; NE'!$Y:$Z,2,FALSE)</f>
        <v>28.6</v>
      </c>
      <c r="D1373">
        <f>VLOOKUP($A1373,'England NW &amp; N Wales'!$Y:$Z,2,FALSE)</f>
        <v>73.5</v>
      </c>
      <c r="E1373">
        <f>VLOOKUP($A1373,'England SE &amp; Central South'!$Y:$Z,2,FALSE)</f>
        <v>33.5</v>
      </c>
      <c r="F1373">
        <f>VLOOKUP($A1373,'S Wales &amp; England SW'!$Y:$Z,2,FALSE)</f>
        <v>66.900000000000006</v>
      </c>
      <c r="G1373">
        <f>VLOOKUP($A1373,Midlands!$Y:$Z,2,FALSE)</f>
        <v>33.1</v>
      </c>
      <c r="H1373">
        <f>VLOOKUP($A1373,'Scotland E'!$Y:$Z,2,FALSE)</f>
        <v>81.400000000000006</v>
      </c>
      <c r="I1373">
        <f>VLOOKUP($A1373,'Scotland W'!$Y:$Z,2,FALSE)</f>
        <v>119.1</v>
      </c>
      <c r="J1373">
        <f>VLOOKUP($A1373,'Scotland N'!$Y:$Z,2,FALSE)</f>
        <v>104.1</v>
      </c>
      <c r="K1373">
        <f>VLOOKUP($A1373,'N Ireland'!$Y:$Z,2,FALSE)</f>
        <v>54.7</v>
      </c>
    </row>
    <row r="1374" spans="1:11" x14ac:dyDescent="0.3">
      <c r="A1374" t="s">
        <v>699</v>
      </c>
      <c r="B1374">
        <f>VLOOKUP($A1374,'East Anglia'!$AA:$AB,2,FALSE)</f>
        <v>47.1</v>
      </c>
      <c r="C1374">
        <f>VLOOKUP($A1374,'England E &amp; NE'!$AA:$AB,2,FALSE)</f>
        <v>66</v>
      </c>
      <c r="D1374">
        <f>VLOOKUP($A1374,'England NW &amp; N Wales'!$AA:$AB,2,FALSE)</f>
        <v>107.9</v>
      </c>
      <c r="E1374">
        <f>VLOOKUP($A1374,'England SE &amp; Central South'!$AA:$AB,2,FALSE)</f>
        <v>65.099999999999994</v>
      </c>
      <c r="F1374">
        <f>VLOOKUP($A1374,'S Wales &amp; England SW'!$AA:$AB,2,FALSE)</f>
        <v>84.1</v>
      </c>
      <c r="G1374">
        <f>VLOOKUP($A1374,Midlands!$AA:$AB,2,FALSE)</f>
        <v>64.8</v>
      </c>
      <c r="H1374">
        <f>VLOOKUP($A1374,'Scotland E'!$AA:$AB,2,FALSE)</f>
        <v>85</v>
      </c>
      <c r="I1374">
        <f>VLOOKUP($A1374,'Scotland W'!$AA:$AB,2,FALSE)</f>
        <v>130.5</v>
      </c>
      <c r="J1374">
        <f>VLOOKUP($A1374,'Scotland N'!$AA:$AB,2,FALSE)</f>
        <v>175.9</v>
      </c>
      <c r="K1374">
        <f>VLOOKUP($A1374,'N Ireland'!$AA:$AB,2,FALSE)</f>
        <v>121.1</v>
      </c>
    </row>
    <row r="1375" spans="1:11" x14ac:dyDescent="0.3">
      <c r="A1375" t="s">
        <v>884</v>
      </c>
      <c r="B1375">
        <f>VLOOKUP($A1375,'East Anglia'!$AC:$AD,2,FALSE)</f>
        <v>53.8</v>
      </c>
      <c r="C1375">
        <f>VLOOKUP($A1375,'England E &amp; NE'!$AC:$AD,2,FALSE)</f>
        <v>52.7</v>
      </c>
      <c r="D1375">
        <f>VLOOKUP($A1375,'England NW &amp; N Wales'!$AC:$AD,2,FALSE)</f>
        <v>41.3</v>
      </c>
      <c r="E1375">
        <f>VLOOKUP($A1375,'England SE &amp; Central South'!$AC:$AD,2,FALSE)</f>
        <v>43.6</v>
      </c>
      <c r="F1375">
        <f>VLOOKUP($A1375,'S Wales &amp; England SW'!$AC:$AD,2,FALSE)</f>
        <v>56.8</v>
      </c>
      <c r="G1375">
        <f>VLOOKUP($A1375,Midlands!$AC:$AD,2,FALSE)</f>
        <v>51.3</v>
      </c>
      <c r="H1375">
        <f>VLOOKUP($A1375,'Scotland E'!$AC:$AD,2,FALSE)</f>
        <v>46.3</v>
      </c>
      <c r="I1375">
        <f>VLOOKUP($A1375,'Scotland W'!$AC:$AD,2,FALSE)</f>
        <v>56.6</v>
      </c>
      <c r="J1375">
        <f>VLOOKUP($A1375,'Scotland N'!$AC:$AD,2,FALSE)</f>
        <v>51</v>
      </c>
      <c r="K1375">
        <f>VLOOKUP($A1375,'N Ireland'!$AC:$AD,2,FALSE)</f>
        <v>37.9</v>
      </c>
    </row>
    <row r="1376" spans="1:11" x14ac:dyDescent="0.3">
      <c r="A1376" t="s">
        <v>1069</v>
      </c>
      <c r="B1376">
        <f>VLOOKUP($A1376,'East Anglia'!$AE:$AF,2,FALSE)</f>
        <v>41.9</v>
      </c>
      <c r="C1376">
        <f>VLOOKUP($A1376,'England E &amp; NE'!$AE:$AF,2,FALSE)</f>
        <v>42</v>
      </c>
      <c r="D1376">
        <f>VLOOKUP($A1376,'England NW &amp; N Wales'!$AE:$AF,2,FALSE)</f>
        <v>71</v>
      </c>
      <c r="E1376">
        <f>VLOOKUP($A1376,'England SE &amp; Central South'!$AE:$AF,2,FALSE)</f>
        <v>35.4</v>
      </c>
      <c r="F1376">
        <f>VLOOKUP($A1376,'S Wales &amp; England SW'!$AE:$AF,2,FALSE)</f>
        <v>51.5</v>
      </c>
      <c r="G1376">
        <f>VLOOKUP($A1376,Midlands!$AE:$AF,2,FALSE)</f>
        <v>43.8</v>
      </c>
      <c r="H1376">
        <f>VLOOKUP($A1376,'Scotland E'!$AE:$AF,2,FALSE)</f>
        <v>52.7</v>
      </c>
      <c r="I1376">
        <f>VLOOKUP($A1376,'Scotland W'!$AE:$AF,2,FALSE)</f>
        <v>99.1</v>
      </c>
      <c r="J1376">
        <f>VLOOKUP($A1376,'Scotland N'!$AE:$AF,2,FALSE)</f>
        <v>108.2</v>
      </c>
      <c r="K1376">
        <f>VLOOKUP($A1376,'N Ireland'!$AE:$AF,2,FALSE)</f>
        <v>63.8</v>
      </c>
    </row>
    <row r="1377" spans="1:11" x14ac:dyDescent="0.3">
      <c r="A1377" t="s">
        <v>1254</v>
      </c>
      <c r="B1377">
        <f>VLOOKUP($A1377,'East Anglia'!$AG:$AH,2,FALSE)</f>
        <v>98.8</v>
      </c>
      <c r="C1377">
        <f>VLOOKUP($A1377,'England E &amp; NE'!$AG:$AH,2,FALSE)</f>
        <v>78.7</v>
      </c>
      <c r="D1377">
        <f>VLOOKUP($A1377,'England NW &amp; N Wales'!$AG:$AH,2,FALSE)</f>
        <v>107.5</v>
      </c>
      <c r="E1377">
        <f>VLOOKUP($A1377,'England SE &amp; Central South'!$AG:$AH,2,FALSE)</f>
        <v>99.9</v>
      </c>
      <c r="F1377">
        <f>VLOOKUP($A1377,'S Wales &amp; England SW'!$AG:$AH,2,FALSE)</f>
        <v>130.4</v>
      </c>
      <c r="G1377">
        <f>VLOOKUP($A1377,Midlands!$AG:$AH,2,FALSE)</f>
        <v>78.2</v>
      </c>
      <c r="H1377">
        <f>VLOOKUP($A1377,'Scotland E'!$AG:$AH,2,FALSE)</f>
        <v>122.1</v>
      </c>
      <c r="I1377">
        <f>VLOOKUP($A1377,'Scotland W'!$AG:$AH,2,FALSE)</f>
        <v>175.1</v>
      </c>
      <c r="J1377">
        <f>VLOOKUP($A1377,'Scotland N'!$AG:$AH,2,FALSE)</f>
        <v>120.1</v>
      </c>
      <c r="K1377">
        <f>VLOOKUP($A1377,'N Ireland'!$AG:$AH,2,FALSE)</f>
        <v>163.6</v>
      </c>
    </row>
    <row r="1378" spans="1:11" x14ac:dyDescent="0.3">
      <c r="A1378" t="s">
        <v>1439</v>
      </c>
      <c r="B1378">
        <f>VLOOKUP($A1378,'East Anglia'!$AI:$AJ,2,FALSE)</f>
        <v>59.1</v>
      </c>
      <c r="C1378">
        <f>VLOOKUP($A1378,'England E &amp; NE'!$AI:$AJ,2,FALSE)</f>
        <v>103.4</v>
      </c>
      <c r="D1378">
        <f>VLOOKUP($A1378,'England NW &amp; N Wales'!$AI:$AJ,2,FALSE)</f>
        <v>191.1</v>
      </c>
      <c r="E1378">
        <f>VLOOKUP($A1378,'England SE &amp; Central South'!$AI:$AJ,2,FALSE)</f>
        <v>83.2</v>
      </c>
      <c r="F1378">
        <f>VLOOKUP($A1378,'S Wales &amp; England SW'!$AI:$AJ,2,FALSE)</f>
        <v>190.5</v>
      </c>
      <c r="G1378">
        <f>VLOOKUP($A1378,Midlands!$AI:$AJ,2,FALSE)</f>
        <v>99.6</v>
      </c>
      <c r="H1378">
        <f>VLOOKUP($A1378,'Scotland E'!$AI:$AJ,2,FALSE)</f>
        <v>115.6</v>
      </c>
      <c r="I1378">
        <f>VLOOKUP($A1378,'Scotland W'!$AI:$AJ,2,FALSE)</f>
        <v>193.1</v>
      </c>
      <c r="J1378">
        <f>VLOOKUP($A1378,'Scotland N'!$AI:$AJ,2,FALSE)</f>
        <v>136.6</v>
      </c>
      <c r="K1378">
        <f>VLOOKUP($A1378,'N Ireland'!$AI:$AJ,2,FALSE)</f>
        <v>154.30000000000001</v>
      </c>
    </row>
    <row r="1379" spans="1:11" x14ac:dyDescent="0.3">
      <c r="A1379" t="s">
        <v>1624</v>
      </c>
      <c r="B1379">
        <f>VLOOKUP($A1379,'East Anglia'!$AK:$AL,2,FALSE)</f>
        <v>73.400000000000006</v>
      </c>
      <c r="C1379">
        <f>VLOOKUP($A1379,'England E &amp; NE'!$AK:$AL,2,FALSE)</f>
        <v>99.7</v>
      </c>
      <c r="D1379">
        <f>VLOOKUP($A1379,'England NW &amp; N Wales'!$AK:$AL,2,FALSE)</f>
        <v>233.7</v>
      </c>
      <c r="E1379">
        <f>VLOOKUP($A1379,'England SE &amp; Central South'!$AK:$AL,2,FALSE)</f>
        <v>84.9</v>
      </c>
      <c r="F1379">
        <f>VLOOKUP($A1379,'S Wales &amp; England SW'!$AK:$AL,2,FALSE)</f>
        <v>189.7</v>
      </c>
      <c r="G1379">
        <f>VLOOKUP($A1379,Midlands!$AK:$AL,2,FALSE)</f>
        <v>102.4</v>
      </c>
      <c r="H1379">
        <f>VLOOKUP($A1379,'Scotland E'!$AK:$AL,2,FALSE)</f>
        <v>199.4</v>
      </c>
      <c r="I1379">
        <f>VLOOKUP($A1379,'Scotland W'!$AK:$AL,2,FALSE)</f>
        <v>319.89999999999998</v>
      </c>
      <c r="J1379">
        <f>VLOOKUP($A1379,'Scotland N'!$AK:$AL,2,FALSE)</f>
        <v>271.8</v>
      </c>
      <c r="K1379">
        <f>VLOOKUP($A1379,'N Ireland'!$AK:$AL,2,FALSE)</f>
        <v>197.1</v>
      </c>
    </row>
    <row r="1380" spans="1:11" x14ac:dyDescent="0.3">
      <c r="A1380" t="s">
        <v>1809</v>
      </c>
      <c r="B1380">
        <f>VLOOKUP($A1380,'East Anglia'!$AM:$AN,2,FALSE)</f>
        <v>15.3</v>
      </c>
      <c r="C1380">
        <f>VLOOKUP($A1380,'England E &amp; NE'!$AM:$AN,2,FALSE)</f>
        <v>38.4</v>
      </c>
      <c r="D1380">
        <f>VLOOKUP($A1380,'England NW &amp; N Wales'!$AM:$AN,2,FALSE)</f>
        <v>104.5</v>
      </c>
      <c r="E1380">
        <f>VLOOKUP($A1380,'England SE &amp; Central South'!$AM:$AN,2,FALSE)</f>
        <v>18.5</v>
      </c>
      <c r="F1380">
        <f>VLOOKUP($A1380,'S Wales &amp; England SW'!$AM:$AN,2,FALSE)</f>
        <v>68.099999999999994</v>
      </c>
      <c r="G1380">
        <f>VLOOKUP($A1380,Midlands!$AM:$AN,2,FALSE)</f>
        <v>31.5</v>
      </c>
      <c r="H1380">
        <f>VLOOKUP($A1380,'Scotland E'!$AM:$AN,2,FALSE)</f>
        <v>74.7</v>
      </c>
      <c r="I1380">
        <f>VLOOKUP($A1380,'Scotland W'!$AM:$AN,2,FALSE)</f>
        <v>168.7</v>
      </c>
      <c r="J1380">
        <f>VLOOKUP($A1380,'Scotland N'!$AM:$AN,2,FALSE)</f>
        <v>156</v>
      </c>
      <c r="K1380">
        <f>VLOOKUP($A1380,'N Ireland'!$AM:$AN,2,FALSE)</f>
        <v>102.5</v>
      </c>
    </row>
    <row r="1381" spans="1:11" x14ac:dyDescent="0.3">
      <c r="A1381" t="s">
        <v>1994</v>
      </c>
      <c r="B1381">
        <f>VLOOKUP($A1381,'East Anglia'!$AO:$AP,2,FALSE)</f>
        <v>105.1</v>
      </c>
      <c r="C1381">
        <f>VLOOKUP($A1381,'England E &amp; NE'!$AO:$AP,2,FALSE)</f>
        <v>126.6</v>
      </c>
      <c r="D1381">
        <f>VLOOKUP($A1381,'England NW &amp; N Wales'!$AO:$AP,2,FALSE)</f>
        <v>143.4</v>
      </c>
      <c r="E1381">
        <f>VLOOKUP($A1381,'England SE &amp; Central South'!$AO:$AP,2,FALSE)</f>
        <v>155.30000000000001</v>
      </c>
      <c r="F1381">
        <f>VLOOKUP($A1381,'S Wales &amp; England SW'!$AO:$AP,2,FALSE)</f>
        <v>199.9</v>
      </c>
      <c r="G1381">
        <f>VLOOKUP($A1381,Midlands!$AO:$AP,2,FALSE)</f>
        <v>116.2</v>
      </c>
      <c r="H1381">
        <f>VLOOKUP($A1381,'Scotland E'!$AO:$AP,2,FALSE)</f>
        <v>120.9</v>
      </c>
      <c r="I1381">
        <f>VLOOKUP($A1381,'Scotland W'!$AO:$AP,2,FALSE)</f>
        <v>130.80000000000001</v>
      </c>
      <c r="J1381">
        <f>VLOOKUP($A1381,'Scotland N'!$AO:$AP,2,FALSE)</f>
        <v>146.5</v>
      </c>
      <c r="K1381">
        <f>VLOOKUP($A1381,'N Ireland'!$AO:$AP,2,FALSE)</f>
        <v>87.1</v>
      </c>
    </row>
    <row r="1382" spans="1:11" x14ac:dyDescent="0.3">
      <c r="A1382" t="s">
        <v>2179</v>
      </c>
      <c r="B1382">
        <f>VLOOKUP($A1382,'East Anglia'!$AQ:$AR,2,FALSE)</f>
        <v>41.9</v>
      </c>
      <c r="C1382">
        <f>VLOOKUP($A1382,'England E &amp; NE'!$AQ:$AR,2,FALSE)</f>
        <v>62.3</v>
      </c>
      <c r="D1382">
        <f>VLOOKUP($A1382,'England NW &amp; N Wales'!$AQ:$AR,2,FALSE)</f>
        <v>90.5</v>
      </c>
      <c r="E1382">
        <f>VLOOKUP($A1382,'England SE &amp; Central South'!$AQ:$AR,2,FALSE)</f>
        <v>54.1</v>
      </c>
      <c r="F1382">
        <f>VLOOKUP($A1382,'S Wales &amp; England SW'!$AQ:$AR,2,FALSE)</f>
        <v>106.8</v>
      </c>
      <c r="G1382">
        <f>VLOOKUP($A1382,Midlands!$AQ:$AR,2,FALSE)</f>
        <v>45.8</v>
      </c>
      <c r="H1382">
        <f>VLOOKUP($A1382,'Scotland E'!$AQ:$AR,2,FALSE)</f>
        <v>65.099999999999994</v>
      </c>
      <c r="I1382">
        <f>VLOOKUP($A1382,'Scotland W'!$AQ:$AR,2,FALSE)</f>
        <v>75.599999999999994</v>
      </c>
      <c r="J1382">
        <f>VLOOKUP($A1382,'Scotland N'!$AQ:$AR,2,FALSE)</f>
        <v>124.6</v>
      </c>
      <c r="K1382">
        <f>VLOOKUP($A1382,'N Ireland'!$AQ:$AR,2,FALSE)</f>
        <v>100.8</v>
      </c>
    </row>
    <row r="1383" spans="1:11" x14ac:dyDescent="0.3">
      <c r="A1383" t="s">
        <v>134</v>
      </c>
      <c r="B1383">
        <f>VLOOKUP($A1383,'East Anglia'!$U:$V,2,FALSE)</f>
        <v>60.5</v>
      </c>
      <c r="C1383">
        <f>VLOOKUP($A1383,'England E &amp; NE'!$U:$V,2,FALSE)</f>
        <v>63.4</v>
      </c>
      <c r="D1383">
        <f>VLOOKUP($A1383,'England NW &amp; N Wales'!$U:$V,2,FALSE)</f>
        <v>120</v>
      </c>
      <c r="E1383">
        <f>VLOOKUP($A1383,'England SE &amp; Central South'!$U:$V,2,FALSE)</f>
        <v>90.2</v>
      </c>
      <c r="F1383">
        <f>VLOOKUP($A1383,'S Wales &amp; England SW'!$U:$V,2,FALSE)</f>
        <v>141</v>
      </c>
      <c r="G1383">
        <f>VLOOKUP($A1383,Midlands!$U:$V,2,FALSE)</f>
        <v>73.7</v>
      </c>
      <c r="H1383">
        <f>VLOOKUP($A1383,'Scotland E'!$U:$V,2,FALSE)</f>
        <v>115.3</v>
      </c>
      <c r="I1383">
        <f>VLOOKUP($A1383,'Scotland W'!$U:$V,2,FALSE)</f>
        <v>180.4</v>
      </c>
      <c r="J1383">
        <f>VLOOKUP($A1383,'Scotland N'!$U:$V,2,FALSE)</f>
        <v>162.69999999999999</v>
      </c>
      <c r="K1383">
        <f>VLOOKUP($A1383,'N Ireland'!$U:$V,2,FALSE)</f>
        <v>97</v>
      </c>
    </row>
    <row r="1384" spans="1:11" x14ac:dyDescent="0.3">
      <c r="A1384" t="s">
        <v>330</v>
      </c>
      <c r="B1384">
        <f>VLOOKUP($A1384,'East Anglia'!$W:$X,2,FALSE)</f>
        <v>87</v>
      </c>
      <c r="C1384">
        <f>VLOOKUP($A1384,'England E &amp; NE'!$W:$X,2,FALSE)</f>
        <v>76.099999999999994</v>
      </c>
      <c r="D1384">
        <f>VLOOKUP($A1384,'England NW &amp; N Wales'!$W:$X,2,FALSE)</f>
        <v>119.7</v>
      </c>
      <c r="E1384">
        <f>VLOOKUP($A1384,'England SE &amp; Central South'!$W:$X,2,FALSE)</f>
        <v>154.80000000000001</v>
      </c>
      <c r="F1384">
        <f>VLOOKUP($A1384,'S Wales &amp; England SW'!$W:$X,2,FALSE)</f>
        <v>138</v>
      </c>
      <c r="G1384">
        <f>VLOOKUP($A1384,Midlands!$W:$X,2,FALSE)</f>
        <v>86.3</v>
      </c>
      <c r="H1384">
        <f>VLOOKUP($A1384,'Scotland E'!$W:$X,2,FALSE)</f>
        <v>104.7</v>
      </c>
      <c r="I1384">
        <f>VLOOKUP($A1384,'Scotland W'!$W:$X,2,FALSE)</f>
        <v>111.7</v>
      </c>
      <c r="J1384">
        <f>VLOOKUP($A1384,'Scotland N'!$W:$X,2,FALSE)</f>
        <v>114.8</v>
      </c>
      <c r="K1384">
        <f>VLOOKUP($A1384,'N Ireland'!$W:$X,2,FALSE)</f>
        <v>95.6</v>
      </c>
    </row>
    <row r="1385" spans="1:11" x14ac:dyDescent="0.3">
      <c r="A1385" t="s">
        <v>515</v>
      </c>
      <c r="B1385">
        <f>VLOOKUP($A1385,'East Anglia'!$Y:$Z,2,FALSE)</f>
        <v>78.7</v>
      </c>
      <c r="C1385">
        <f>VLOOKUP($A1385,'England E &amp; NE'!$Y:$Z,2,FALSE)</f>
        <v>89.3</v>
      </c>
      <c r="D1385">
        <f>VLOOKUP($A1385,'England NW &amp; N Wales'!$Y:$Z,2,FALSE)</f>
        <v>145.69999999999999</v>
      </c>
      <c r="E1385">
        <f>VLOOKUP($A1385,'England SE &amp; Central South'!$Y:$Z,2,FALSE)</f>
        <v>100.1</v>
      </c>
      <c r="F1385">
        <f>VLOOKUP($A1385,'S Wales &amp; England SW'!$Y:$Z,2,FALSE)</f>
        <v>138.1</v>
      </c>
      <c r="G1385">
        <f>VLOOKUP($A1385,Midlands!$Y:$Z,2,FALSE)</f>
        <v>102.2</v>
      </c>
      <c r="H1385">
        <f>VLOOKUP($A1385,'Scotland E'!$Y:$Z,2,FALSE)</f>
        <v>83.2</v>
      </c>
      <c r="I1385">
        <f>VLOOKUP($A1385,'Scotland W'!$Y:$Z,2,FALSE)</f>
        <v>113.2</v>
      </c>
      <c r="J1385">
        <f>VLOOKUP($A1385,'Scotland N'!$Y:$Z,2,FALSE)</f>
        <v>97.7</v>
      </c>
      <c r="K1385">
        <f>VLOOKUP($A1385,'N Ireland'!$Y:$Z,2,FALSE)</f>
        <v>81.5</v>
      </c>
    </row>
    <row r="1386" spans="1:11" x14ac:dyDescent="0.3">
      <c r="A1386" t="s">
        <v>700</v>
      </c>
      <c r="B1386">
        <f>VLOOKUP($A1386,'East Anglia'!$AA:$AB,2,FALSE)</f>
        <v>77.900000000000006</v>
      </c>
      <c r="C1386">
        <f>VLOOKUP($A1386,'England E &amp; NE'!$AA:$AB,2,FALSE)</f>
        <v>50.8</v>
      </c>
      <c r="D1386">
        <f>VLOOKUP($A1386,'England NW &amp; N Wales'!$AA:$AB,2,FALSE)</f>
        <v>83</v>
      </c>
      <c r="E1386">
        <f>VLOOKUP($A1386,'England SE &amp; Central South'!$AA:$AB,2,FALSE)</f>
        <v>71.099999999999994</v>
      </c>
      <c r="F1386">
        <f>VLOOKUP($A1386,'S Wales &amp; England SW'!$AA:$AB,2,FALSE)</f>
        <v>93.6</v>
      </c>
      <c r="G1386">
        <f>VLOOKUP($A1386,Midlands!$AA:$AB,2,FALSE)</f>
        <v>60.1</v>
      </c>
      <c r="H1386">
        <f>VLOOKUP($A1386,'Scotland E'!$AA:$AB,2,FALSE)</f>
        <v>96</v>
      </c>
      <c r="I1386">
        <f>VLOOKUP($A1386,'Scotland W'!$AA:$AB,2,FALSE)</f>
        <v>102.5</v>
      </c>
      <c r="J1386">
        <f>VLOOKUP($A1386,'Scotland N'!$AA:$AB,2,FALSE)</f>
        <v>160</v>
      </c>
      <c r="K1386">
        <f>VLOOKUP($A1386,'N Ireland'!$AA:$AB,2,FALSE)</f>
        <v>51.9</v>
      </c>
    </row>
    <row r="1387" spans="1:11" x14ac:dyDescent="0.3">
      <c r="A1387" t="s">
        <v>885</v>
      </c>
      <c r="B1387">
        <f>VLOOKUP($A1387,'East Anglia'!$AC:$AD,2,FALSE)</f>
        <v>58.3</v>
      </c>
      <c r="C1387">
        <f>VLOOKUP($A1387,'England E &amp; NE'!$AC:$AD,2,FALSE)</f>
        <v>97.1</v>
      </c>
      <c r="D1387">
        <f>VLOOKUP($A1387,'England NW &amp; N Wales'!$AC:$AD,2,FALSE)</f>
        <v>66.8</v>
      </c>
      <c r="E1387">
        <f>VLOOKUP($A1387,'England SE &amp; Central South'!$AC:$AD,2,FALSE)</f>
        <v>64.3</v>
      </c>
      <c r="F1387">
        <f>VLOOKUP($A1387,'S Wales &amp; England SW'!$AC:$AD,2,FALSE)</f>
        <v>80.900000000000006</v>
      </c>
      <c r="G1387">
        <f>VLOOKUP($A1387,Midlands!$AC:$AD,2,FALSE)</f>
        <v>84.8</v>
      </c>
      <c r="H1387">
        <f>VLOOKUP($A1387,'Scotland E'!$AC:$AD,2,FALSE)</f>
        <v>54.8</v>
      </c>
      <c r="I1387">
        <f>VLOOKUP($A1387,'Scotland W'!$AC:$AD,2,FALSE)</f>
        <v>52.3</v>
      </c>
      <c r="J1387">
        <f>VLOOKUP($A1387,'Scotland N'!$AC:$AD,2,FALSE)</f>
        <v>28.6</v>
      </c>
      <c r="K1387">
        <f>VLOOKUP($A1387,'N Ireland'!$AC:$AD,2,FALSE)</f>
        <v>54.4</v>
      </c>
    </row>
    <row r="1388" spans="1:11" x14ac:dyDescent="0.3">
      <c r="A1388" t="s">
        <v>1070</v>
      </c>
      <c r="B1388">
        <f>VLOOKUP($A1388,'East Anglia'!$AE:$AF,2,FALSE)</f>
        <v>30.2</v>
      </c>
      <c r="C1388">
        <f>VLOOKUP($A1388,'England E &amp; NE'!$AE:$AF,2,FALSE)</f>
        <v>33.4</v>
      </c>
      <c r="D1388">
        <f>VLOOKUP($A1388,'England NW &amp; N Wales'!$AE:$AF,2,FALSE)</f>
        <v>37.200000000000003</v>
      </c>
      <c r="E1388">
        <f>VLOOKUP($A1388,'England SE &amp; Central South'!$AE:$AF,2,FALSE)</f>
        <v>32.799999999999997</v>
      </c>
      <c r="F1388">
        <f>VLOOKUP($A1388,'S Wales &amp; England SW'!$AE:$AF,2,FALSE)</f>
        <v>31.7</v>
      </c>
      <c r="G1388">
        <f>VLOOKUP($A1388,Midlands!$AE:$AF,2,FALSE)</f>
        <v>30.1</v>
      </c>
      <c r="H1388">
        <f>VLOOKUP($A1388,'Scotland E'!$AE:$AF,2,FALSE)</f>
        <v>57.2</v>
      </c>
      <c r="I1388">
        <f>VLOOKUP($A1388,'Scotland W'!$AE:$AF,2,FALSE)</f>
        <v>64.7</v>
      </c>
      <c r="J1388">
        <f>VLOOKUP($A1388,'Scotland N'!$AE:$AF,2,FALSE)</f>
        <v>66.5</v>
      </c>
      <c r="K1388">
        <f>VLOOKUP($A1388,'N Ireland'!$AE:$AF,2,FALSE)</f>
        <v>68.5</v>
      </c>
    </row>
    <row r="1389" spans="1:11" x14ac:dyDescent="0.3">
      <c r="A1389" t="s">
        <v>1255</v>
      </c>
      <c r="B1389">
        <f>VLOOKUP($A1389,'East Anglia'!$AG:$AH,2,FALSE)</f>
        <v>40.299999999999997</v>
      </c>
      <c r="C1389">
        <f>VLOOKUP($A1389,'England E &amp; NE'!$AG:$AH,2,FALSE)</f>
        <v>44.1</v>
      </c>
      <c r="D1389">
        <f>VLOOKUP($A1389,'England NW &amp; N Wales'!$AG:$AH,2,FALSE)</f>
        <v>74.7</v>
      </c>
      <c r="E1389">
        <f>VLOOKUP($A1389,'England SE &amp; Central South'!$AG:$AH,2,FALSE)</f>
        <v>47.3</v>
      </c>
      <c r="F1389">
        <f>VLOOKUP($A1389,'S Wales &amp; England SW'!$AG:$AH,2,FALSE)</f>
        <v>48.7</v>
      </c>
      <c r="G1389">
        <f>VLOOKUP($A1389,Midlands!$AG:$AH,2,FALSE)</f>
        <v>38.4</v>
      </c>
      <c r="H1389">
        <f>VLOOKUP($A1389,'Scotland E'!$AG:$AH,2,FALSE)</f>
        <v>100</v>
      </c>
      <c r="I1389">
        <f>VLOOKUP($A1389,'Scotland W'!$AG:$AH,2,FALSE)</f>
        <v>116.8</v>
      </c>
      <c r="J1389">
        <f>VLOOKUP($A1389,'Scotland N'!$AG:$AH,2,FALSE)</f>
        <v>123.5</v>
      </c>
      <c r="K1389">
        <f>VLOOKUP($A1389,'N Ireland'!$AG:$AH,2,FALSE)</f>
        <v>93.8</v>
      </c>
    </row>
    <row r="1390" spans="1:11" x14ac:dyDescent="0.3">
      <c r="A1390" t="s">
        <v>1440</v>
      </c>
      <c r="B1390">
        <f>VLOOKUP($A1390,'East Anglia'!$AI:$AJ,2,FALSE)</f>
        <v>85.4</v>
      </c>
      <c r="C1390">
        <f>VLOOKUP($A1390,'England E &amp; NE'!$AI:$AJ,2,FALSE)</f>
        <v>126</v>
      </c>
      <c r="D1390">
        <f>VLOOKUP($A1390,'England NW &amp; N Wales'!$AI:$AJ,2,FALSE)</f>
        <v>143.19999999999999</v>
      </c>
      <c r="E1390">
        <f>VLOOKUP($A1390,'England SE &amp; Central South'!$AI:$AJ,2,FALSE)</f>
        <v>120.8</v>
      </c>
      <c r="F1390">
        <f>VLOOKUP($A1390,'S Wales &amp; England SW'!$AI:$AJ,2,FALSE)</f>
        <v>161.6</v>
      </c>
      <c r="G1390">
        <f>VLOOKUP($A1390,Midlands!$AI:$AJ,2,FALSE)</f>
        <v>119.3</v>
      </c>
      <c r="H1390">
        <f>VLOOKUP($A1390,'Scotland E'!$AI:$AJ,2,FALSE)</f>
        <v>134</v>
      </c>
      <c r="I1390">
        <f>VLOOKUP($A1390,'Scotland W'!$AI:$AJ,2,FALSE)</f>
        <v>171.8</v>
      </c>
      <c r="J1390">
        <f>VLOOKUP($A1390,'Scotland N'!$AI:$AJ,2,FALSE)</f>
        <v>143.69999999999999</v>
      </c>
      <c r="K1390">
        <f>VLOOKUP($A1390,'N Ireland'!$AI:$AJ,2,FALSE)</f>
        <v>130.6</v>
      </c>
    </row>
    <row r="1391" spans="1:11" x14ac:dyDescent="0.3">
      <c r="A1391" t="s">
        <v>1625</v>
      </c>
      <c r="B1391">
        <f>VLOOKUP($A1391,'East Anglia'!$AK:$AL,2,FALSE)</f>
        <v>64.5</v>
      </c>
      <c r="C1391">
        <f>VLOOKUP($A1391,'England E &amp; NE'!$AK:$AL,2,FALSE)</f>
        <v>40.1</v>
      </c>
      <c r="D1391">
        <f>VLOOKUP($A1391,'England NW &amp; N Wales'!$AK:$AL,2,FALSE)</f>
        <v>130.30000000000001</v>
      </c>
      <c r="E1391">
        <f>VLOOKUP($A1391,'England SE &amp; Central South'!$AK:$AL,2,FALSE)</f>
        <v>87.1</v>
      </c>
      <c r="F1391">
        <f>VLOOKUP($A1391,'S Wales &amp; England SW'!$AK:$AL,2,FALSE)</f>
        <v>119.4</v>
      </c>
      <c r="G1391">
        <f>VLOOKUP($A1391,Midlands!$AK:$AL,2,FALSE)</f>
        <v>59.5</v>
      </c>
      <c r="H1391">
        <f>VLOOKUP($A1391,'Scotland E'!$AK:$AL,2,FALSE)</f>
        <v>64.900000000000006</v>
      </c>
      <c r="I1391">
        <f>VLOOKUP($A1391,'Scotland W'!$AK:$AL,2,FALSE)</f>
        <v>136.30000000000001</v>
      </c>
      <c r="J1391">
        <f>VLOOKUP($A1391,'Scotland N'!$AK:$AL,2,FALSE)</f>
        <v>85.1</v>
      </c>
      <c r="K1391">
        <f>VLOOKUP($A1391,'N Ireland'!$AK:$AL,2,FALSE)</f>
        <v>75.5</v>
      </c>
    </row>
    <row r="1392" spans="1:11" x14ac:dyDescent="0.3">
      <c r="A1392" t="s">
        <v>1810</v>
      </c>
      <c r="B1392">
        <f>VLOOKUP($A1392,'East Anglia'!$AM:$AN,2,FALSE)</f>
        <v>21.5</v>
      </c>
      <c r="C1392">
        <f>VLOOKUP($A1392,'England E &amp; NE'!$AM:$AN,2,FALSE)</f>
        <v>32.6</v>
      </c>
      <c r="D1392">
        <f>VLOOKUP($A1392,'England NW &amp; N Wales'!$AM:$AN,2,FALSE)</f>
        <v>34</v>
      </c>
      <c r="E1392">
        <f>VLOOKUP($A1392,'England SE &amp; Central South'!$AM:$AN,2,FALSE)</f>
        <v>32.299999999999997</v>
      </c>
      <c r="F1392">
        <f>VLOOKUP($A1392,'S Wales &amp; England SW'!$AM:$AN,2,FALSE)</f>
        <v>39.700000000000003</v>
      </c>
      <c r="G1392">
        <f>VLOOKUP($A1392,Midlands!$AM:$AN,2,FALSE)</f>
        <v>26.3</v>
      </c>
      <c r="H1392">
        <f>VLOOKUP($A1392,'Scotland E'!$AM:$AN,2,FALSE)</f>
        <v>29</v>
      </c>
      <c r="I1392">
        <f>VLOOKUP($A1392,'Scotland W'!$AM:$AN,2,FALSE)</f>
        <v>52.8</v>
      </c>
      <c r="J1392">
        <f>VLOOKUP($A1392,'Scotland N'!$AM:$AN,2,FALSE)</f>
        <v>86.7</v>
      </c>
      <c r="K1392">
        <f>VLOOKUP($A1392,'N Ireland'!$AM:$AN,2,FALSE)</f>
        <v>34.799999999999997</v>
      </c>
    </row>
    <row r="1393" spans="1:11" x14ac:dyDescent="0.3">
      <c r="A1393" t="s">
        <v>1995</v>
      </c>
      <c r="B1393">
        <f>VLOOKUP($A1393,'East Anglia'!$AO:$AP,2,FALSE)</f>
        <v>92</v>
      </c>
      <c r="C1393">
        <f>VLOOKUP($A1393,'England E &amp; NE'!$AO:$AP,2,FALSE)</f>
        <v>149.4</v>
      </c>
      <c r="D1393">
        <f>VLOOKUP($A1393,'England NW &amp; N Wales'!$AO:$AP,2,FALSE)</f>
        <v>236.6</v>
      </c>
      <c r="E1393">
        <f>VLOOKUP($A1393,'England SE &amp; Central South'!$AO:$AP,2,FALSE)</f>
        <v>175.3</v>
      </c>
      <c r="F1393">
        <f>VLOOKUP($A1393,'S Wales &amp; England SW'!$AO:$AP,2,FALSE)</f>
        <v>227.4</v>
      </c>
      <c r="G1393">
        <f>VLOOKUP($A1393,Midlands!$AO:$AP,2,FALSE)</f>
        <v>168.9</v>
      </c>
      <c r="H1393">
        <f>VLOOKUP($A1393,'Scotland E'!$AO:$AP,2,FALSE)</f>
        <v>231.8</v>
      </c>
      <c r="I1393">
        <f>VLOOKUP($A1393,'Scotland W'!$AO:$AP,2,FALSE)</f>
        <v>248.6</v>
      </c>
      <c r="J1393">
        <f>VLOOKUP($A1393,'Scotland N'!$AO:$AP,2,FALSE)</f>
        <v>194.6</v>
      </c>
      <c r="K1393">
        <f>VLOOKUP($A1393,'N Ireland'!$AO:$AP,2,FALSE)</f>
        <v>170.9</v>
      </c>
    </row>
    <row r="1394" spans="1:11" x14ac:dyDescent="0.3">
      <c r="A1394" t="s">
        <v>2180</v>
      </c>
      <c r="B1394">
        <f>VLOOKUP($A1394,'East Anglia'!$AQ:$AR,2,FALSE)</f>
        <v>39.700000000000003</v>
      </c>
      <c r="C1394">
        <f>VLOOKUP($A1394,'England E &amp; NE'!$AQ:$AR,2,FALSE)</f>
        <v>73.3</v>
      </c>
      <c r="D1394">
        <f>VLOOKUP($A1394,'England NW &amp; N Wales'!$AQ:$AR,2,FALSE)</f>
        <v>221</v>
      </c>
      <c r="E1394">
        <f>VLOOKUP($A1394,'England SE &amp; Central South'!$AQ:$AR,2,FALSE)</f>
        <v>70.599999999999994</v>
      </c>
      <c r="F1394">
        <f>VLOOKUP($A1394,'S Wales &amp; England SW'!$AQ:$AR,2,FALSE)</f>
        <v>131.4</v>
      </c>
      <c r="G1394">
        <f>VLOOKUP($A1394,Midlands!$AQ:$AR,2,FALSE)</f>
        <v>79.099999999999994</v>
      </c>
      <c r="H1394">
        <f>VLOOKUP($A1394,'Scotland E'!$AQ:$AR,2,FALSE)</f>
        <v>118.4</v>
      </c>
      <c r="I1394">
        <f>VLOOKUP($A1394,'Scotland W'!$AQ:$AR,2,FALSE)</f>
        <v>269.8</v>
      </c>
      <c r="J1394">
        <f>VLOOKUP($A1394,'Scotland N'!$AQ:$AR,2,FALSE)</f>
        <v>237.1</v>
      </c>
      <c r="K1394">
        <f>VLOOKUP($A1394,'N Ireland'!$AQ:$AR,2,FALSE)</f>
        <v>134.5</v>
      </c>
    </row>
    <row r="1395" spans="1:11" x14ac:dyDescent="0.3">
      <c r="A1395" t="s">
        <v>135</v>
      </c>
      <c r="B1395">
        <f>VLOOKUP($A1395,'East Anglia'!$U:$V,2,FALSE)</f>
        <v>51.2</v>
      </c>
      <c r="C1395">
        <f>VLOOKUP($A1395,'England E &amp; NE'!$U:$V,2,FALSE)</f>
        <v>60.5</v>
      </c>
      <c r="D1395">
        <f>VLOOKUP($A1395,'England NW &amp; N Wales'!$U:$V,2,FALSE)</f>
        <v>134</v>
      </c>
      <c r="E1395">
        <f>VLOOKUP($A1395,'England SE &amp; Central South'!$U:$V,2,FALSE)</f>
        <v>63.6</v>
      </c>
      <c r="F1395">
        <f>VLOOKUP($A1395,'S Wales &amp; England SW'!$U:$V,2,FALSE)</f>
        <v>129.6</v>
      </c>
      <c r="G1395">
        <f>VLOOKUP($A1395,Midlands!$U:$V,2,FALSE)</f>
        <v>67.099999999999994</v>
      </c>
      <c r="H1395">
        <f>VLOOKUP($A1395,'Scotland E'!$U:$V,2,FALSE)</f>
        <v>85.1</v>
      </c>
      <c r="I1395">
        <f>VLOOKUP($A1395,'Scotland W'!$U:$V,2,FALSE)</f>
        <v>167.3</v>
      </c>
      <c r="J1395">
        <f>VLOOKUP($A1395,'Scotland N'!$U:$V,2,FALSE)</f>
        <v>161.9</v>
      </c>
      <c r="K1395">
        <f>VLOOKUP($A1395,'N Ireland'!$U:$V,2,FALSE)</f>
        <v>136.80000000000001</v>
      </c>
    </row>
    <row r="1396" spans="1:11" x14ac:dyDescent="0.3">
      <c r="A1396" t="s">
        <v>331</v>
      </c>
      <c r="B1396">
        <f>VLOOKUP($A1396,'East Anglia'!$W:$X,2,FALSE)</f>
        <v>20.3</v>
      </c>
      <c r="C1396">
        <f>VLOOKUP($A1396,'England E &amp; NE'!$W:$X,2,FALSE)</f>
        <v>17.899999999999999</v>
      </c>
      <c r="D1396">
        <f>VLOOKUP($A1396,'England NW &amp; N Wales'!$W:$X,2,FALSE)</f>
        <v>42.7</v>
      </c>
      <c r="E1396">
        <f>VLOOKUP($A1396,'England SE &amp; Central South'!$W:$X,2,FALSE)</f>
        <v>22.4</v>
      </c>
      <c r="F1396">
        <f>VLOOKUP($A1396,'S Wales &amp; England SW'!$W:$X,2,FALSE)</f>
        <v>33.1</v>
      </c>
      <c r="G1396">
        <f>VLOOKUP($A1396,Midlands!$W:$X,2,FALSE)</f>
        <v>18.600000000000001</v>
      </c>
      <c r="H1396">
        <f>VLOOKUP($A1396,'Scotland E'!$W:$X,2,FALSE)</f>
        <v>36</v>
      </c>
      <c r="I1396">
        <f>VLOOKUP($A1396,'Scotland W'!$W:$X,2,FALSE)</f>
        <v>63.7</v>
      </c>
      <c r="J1396">
        <f>VLOOKUP($A1396,'Scotland N'!$W:$X,2,FALSE)</f>
        <v>101.7</v>
      </c>
      <c r="K1396">
        <f>VLOOKUP($A1396,'N Ireland'!$W:$X,2,FALSE)</f>
        <v>39</v>
      </c>
    </row>
    <row r="1397" spans="1:11" x14ac:dyDescent="0.3">
      <c r="A1397" t="s">
        <v>516</v>
      </c>
      <c r="B1397">
        <f>VLOOKUP($A1397,'East Anglia'!$Y:$Z,2,FALSE)</f>
        <v>70.2</v>
      </c>
      <c r="C1397">
        <f>VLOOKUP($A1397,'England E &amp; NE'!$Y:$Z,2,FALSE)</f>
        <v>55.8</v>
      </c>
      <c r="D1397">
        <f>VLOOKUP($A1397,'England NW &amp; N Wales'!$Y:$Z,2,FALSE)</f>
        <v>70.099999999999994</v>
      </c>
      <c r="E1397">
        <f>VLOOKUP($A1397,'England SE &amp; Central South'!$Y:$Z,2,FALSE)</f>
        <v>78.599999999999994</v>
      </c>
      <c r="F1397">
        <f>VLOOKUP($A1397,'S Wales &amp; England SW'!$Y:$Z,2,FALSE)</f>
        <v>97.7</v>
      </c>
      <c r="G1397">
        <f>VLOOKUP($A1397,Midlands!$Y:$Z,2,FALSE)</f>
        <v>59.1</v>
      </c>
      <c r="H1397">
        <f>VLOOKUP($A1397,'Scotland E'!$Y:$Z,2,FALSE)</f>
        <v>85.1</v>
      </c>
      <c r="I1397">
        <f>VLOOKUP($A1397,'Scotland W'!$Y:$Z,2,FALSE)</f>
        <v>112</v>
      </c>
      <c r="J1397">
        <f>VLOOKUP($A1397,'Scotland N'!$Y:$Z,2,FALSE)</f>
        <v>114</v>
      </c>
      <c r="K1397">
        <f>VLOOKUP($A1397,'N Ireland'!$Y:$Z,2,FALSE)</f>
        <v>51.8</v>
      </c>
    </row>
    <row r="1398" spans="1:11" x14ac:dyDescent="0.3">
      <c r="A1398" t="s">
        <v>701</v>
      </c>
      <c r="B1398">
        <f>VLOOKUP($A1398,'East Anglia'!$AA:$AB,2,FALSE)</f>
        <v>33</v>
      </c>
      <c r="C1398">
        <f>VLOOKUP($A1398,'England E &amp; NE'!$AA:$AB,2,FALSE)</f>
        <v>38.700000000000003</v>
      </c>
      <c r="D1398">
        <f>VLOOKUP($A1398,'England NW &amp; N Wales'!$AA:$AB,2,FALSE)</f>
        <v>80.900000000000006</v>
      </c>
      <c r="E1398">
        <f>VLOOKUP($A1398,'England SE &amp; Central South'!$AA:$AB,2,FALSE)</f>
        <v>43</v>
      </c>
      <c r="F1398">
        <f>VLOOKUP($A1398,'S Wales &amp; England SW'!$AA:$AB,2,FALSE)</f>
        <v>89.8</v>
      </c>
      <c r="G1398">
        <f>VLOOKUP($A1398,Midlands!$AA:$AB,2,FALSE)</f>
        <v>52.6</v>
      </c>
      <c r="H1398">
        <f>VLOOKUP($A1398,'Scotland E'!$AA:$AB,2,FALSE)</f>
        <v>54.6</v>
      </c>
      <c r="I1398">
        <f>VLOOKUP($A1398,'Scotland W'!$AA:$AB,2,FALSE)</f>
        <v>78.400000000000006</v>
      </c>
      <c r="J1398">
        <f>VLOOKUP($A1398,'Scotland N'!$AA:$AB,2,FALSE)</f>
        <v>68.400000000000006</v>
      </c>
      <c r="K1398">
        <f>VLOOKUP($A1398,'N Ireland'!$AA:$AB,2,FALSE)</f>
        <v>43.4</v>
      </c>
    </row>
    <row r="1399" spans="1:11" x14ac:dyDescent="0.3">
      <c r="A1399" t="s">
        <v>886</v>
      </c>
      <c r="B1399">
        <f>VLOOKUP($A1399,'East Anglia'!$AC:$AD,2,FALSE)</f>
        <v>37.9</v>
      </c>
      <c r="C1399">
        <f>VLOOKUP($A1399,'England E &amp; NE'!$AC:$AD,2,FALSE)</f>
        <v>43.2</v>
      </c>
      <c r="D1399">
        <f>VLOOKUP($A1399,'England NW &amp; N Wales'!$AC:$AD,2,FALSE)</f>
        <v>69.5</v>
      </c>
      <c r="E1399">
        <f>VLOOKUP($A1399,'England SE &amp; Central South'!$AC:$AD,2,FALSE)</f>
        <v>62.3</v>
      </c>
      <c r="F1399">
        <f>VLOOKUP($A1399,'S Wales &amp; England SW'!$AC:$AD,2,FALSE)</f>
        <v>95.8</v>
      </c>
      <c r="G1399">
        <f>VLOOKUP($A1399,Midlands!$AC:$AD,2,FALSE)</f>
        <v>66.8</v>
      </c>
      <c r="H1399">
        <f>VLOOKUP($A1399,'Scotland E'!$AC:$AD,2,FALSE)</f>
        <v>66.2</v>
      </c>
      <c r="I1399">
        <f>VLOOKUP($A1399,'Scotland W'!$AC:$AD,2,FALSE)</f>
        <v>62.9</v>
      </c>
      <c r="J1399">
        <f>VLOOKUP($A1399,'Scotland N'!$AC:$AD,2,FALSE)</f>
        <v>78.400000000000006</v>
      </c>
      <c r="K1399">
        <f>VLOOKUP($A1399,'N Ireland'!$AC:$AD,2,FALSE)</f>
        <v>41.6</v>
      </c>
    </row>
    <row r="1400" spans="1:11" x14ac:dyDescent="0.3">
      <c r="A1400" t="s">
        <v>1071</v>
      </c>
      <c r="B1400">
        <f>VLOOKUP($A1400,'East Anglia'!$AE:$AF,2,FALSE)</f>
        <v>34</v>
      </c>
      <c r="C1400">
        <f>VLOOKUP($A1400,'England E &amp; NE'!$AE:$AF,2,FALSE)</f>
        <v>47.3</v>
      </c>
      <c r="D1400">
        <f>VLOOKUP($A1400,'England NW &amp; N Wales'!$AE:$AF,2,FALSE)</f>
        <v>86.9</v>
      </c>
      <c r="E1400">
        <f>VLOOKUP($A1400,'England SE &amp; Central South'!$AE:$AF,2,FALSE)</f>
        <v>37.799999999999997</v>
      </c>
      <c r="F1400">
        <f>VLOOKUP($A1400,'S Wales &amp; England SW'!$AE:$AF,2,FALSE)</f>
        <v>67.900000000000006</v>
      </c>
      <c r="G1400">
        <f>VLOOKUP($A1400,Midlands!$AE:$AF,2,FALSE)</f>
        <v>52</v>
      </c>
      <c r="H1400">
        <f>VLOOKUP($A1400,'Scotland E'!$AE:$AF,2,FALSE)</f>
        <v>77.900000000000006</v>
      </c>
      <c r="I1400">
        <f>VLOOKUP($A1400,'Scotland W'!$AE:$AF,2,FALSE)</f>
        <v>108.9</v>
      </c>
      <c r="J1400">
        <f>VLOOKUP($A1400,'Scotland N'!$AE:$AF,2,FALSE)</f>
        <v>103</v>
      </c>
      <c r="K1400">
        <f>VLOOKUP($A1400,'N Ireland'!$AE:$AF,2,FALSE)</f>
        <v>71.8</v>
      </c>
    </row>
    <row r="1401" spans="1:11" x14ac:dyDescent="0.3">
      <c r="A1401" t="s">
        <v>1256</v>
      </c>
      <c r="B1401">
        <f>VLOOKUP($A1401,'East Anglia'!$AG:$AH,2,FALSE)</f>
        <v>22</v>
      </c>
      <c r="C1401">
        <f>VLOOKUP($A1401,'England E &amp; NE'!$AG:$AH,2,FALSE)</f>
        <v>35</v>
      </c>
      <c r="D1401">
        <f>VLOOKUP($A1401,'England NW &amp; N Wales'!$AG:$AH,2,FALSE)</f>
        <v>62.1</v>
      </c>
      <c r="E1401">
        <f>VLOOKUP($A1401,'England SE &amp; Central South'!$AG:$AH,2,FALSE)</f>
        <v>16.899999999999999</v>
      </c>
      <c r="F1401">
        <f>VLOOKUP($A1401,'S Wales &amp; England SW'!$AG:$AH,2,FALSE)</f>
        <v>43.6</v>
      </c>
      <c r="G1401">
        <f>VLOOKUP($A1401,Midlands!$AG:$AH,2,FALSE)</f>
        <v>27.8</v>
      </c>
      <c r="H1401">
        <f>VLOOKUP($A1401,'Scotland E'!$AG:$AH,2,FALSE)</f>
        <v>60</v>
      </c>
      <c r="I1401">
        <f>VLOOKUP($A1401,'Scotland W'!$AG:$AH,2,FALSE)</f>
        <v>106.5</v>
      </c>
      <c r="J1401">
        <f>VLOOKUP($A1401,'Scotland N'!$AG:$AH,2,FALSE)</f>
        <v>88</v>
      </c>
      <c r="K1401">
        <f>VLOOKUP($A1401,'N Ireland'!$AG:$AH,2,FALSE)</f>
        <v>50.2</v>
      </c>
    </row>
    <row r="1402" spans="1:11" x14ac:dyDescent="0.3">
      <c r="A1402" t="s">
        <v>1441</v>
      </c>
      <c r="B1402">
        <f>VLOOKUP($A1402,'East Anglia'!$AI:$AJ,2,FALSE)</f>
        <v>75.5</v>
      </c>
      <c r="C1402">
        <f>VLOOKUP($A1402,'England E &amp; NE'!$AI:$AJ,2,FALSE)</f>
        <v>67.8</v>
      </c>
      <c r="D1402">
        <f>VLOOKUP($A1402,'England NW &amp; N Wales'!$AI:$AJ,2,FALSE)</f>
        <v>125</v>
      </c>
      <c r="E1402">
        <f>VLOOKUP($A1402,'England SE &amp; Central South'!$AI:$AJ,2,FALSE)</f>
        <v>89.6</v>
      </c>
      <c r="F1402">
        <f>VLOOKUP($A1402,'S Wales &amp; England SW'!$AI:$AJ,2,FALSE)</f>
        <v>155.1</v>
      </c>
      <c r="G1402">
        <f>VLOOKUP($A1402,Midlands!$AI:$AJ,2,FALSE)</f>
        <v>88.7</v>
      </c>
      <c r="H1402">
        <f>VLOOKUP($A1402,'Scotland E'!$AI:$AJ,2,FALSE)</f>
        <v>106.2</v>
      </c>
      <c r="I1402">
        <f>VLOOKUP($A1402,'Scotland W'!$AI:$AJ,2,FALSE)</f>
        <v>153.4</v>
      </c>
      <c r="J1402">
        <f>VLOOKUP($A1402,'Scotland N'!$AI:$AJ,2,FALSE)</f>
        <v>141.6</v>
      </c>
      <c r="K1402">
        <f>VLOOKUP($A1402,'N Ireland'!$AI:$AJ,2,FALSE)</f>
        <v>132.19999999999999</v>
      </c>
    </row>
    <row r="1403" spans="1:11" x14ac:dyDescent="0.3">
      <c r="A1403" t="s">
        <v>1626</v>
      </c>
      <c r="B1403">
        <f>VLOOKUP($A1403,'East Anglia'!$AK:$AL,2,FALSE)</f>
        <v>72.900000000000006</v>
      </c>
      <c r="C1403">
        <f>VLOOKUP($A1403,'England E &amp; NE'!$AK:$AL,2,FALSE)</f>
        <v>93.8</v>
      </c>
      <c r="D1403">
        <f>VLOOKUP($A1403,'England NW &amp; N Wales'!$AK:$AL,2,FALSE)</f>
        <v>112</v>
      </c>
      <c r="E1403">
        <f>VLOOKUP($A1403,'England SE &amp; Central South'!$AK:$AL,2,FALSE)</f>
        <v>87.8</v>
      </c>
      <c r="F1403">
        <f>VLOOKUP($A1403,'S Wales &amp; England SW'!$AK:$AL,2,FALSE)</f>
        <v>105.2</v>
      </c>
      <c r="G1403">
        <f>VLOOKUP($A1403,Midlands!$AK:$AL,2,FALSE)</f>
        <v>58</v>
      </c>
      <c r="H1403">
        <f>VLOOKUP($A1403,'Scotland E'!$AK:$AL,2,FALSE)</f>
        <v>66</v>
      </c>
      <c r="I1403">
        <f>VLOOKUP($A1403,'Scotland W'!$AK:$AL,2,FALSE)</f>
        <v>106</v>
      </c>
      <c r="J1403">
        <f>VLOOKUP($A1403,'Scotland N'!$AK:$AL,2,FALSE)</f>
        <v>132.9</v>
      </c>
      <c r="K1403">
        <f>VLOOKUP($A1403,'N Ireland'!$AK:$AL,2,FALSE)</f>
        <v>58.1</v>
      </c>
    </row>
    <row r="1404" spans="1:11" x14ac:dyDescent="0.3">
      <c r="A1404" t="s">
        <v>1811</v>
      </c>
      <c r="B1404">
        <f>VLOOKUP($A1404,'East Anglia'!$AM:$AN,2,FALSE)</f>
        <v>56.6</v>
      </c>
      <c r="C1404">
        <f>VLOOKUP($A1404,'England E &amp; NE'!$AM:$AN,2,FALSE)</f>
        <v>80.099999999999994</v>
      </c>
      <c r="D1404">
        <f>VLOOKUP($A1404,'England NW &amp; N Wales'!$AM:$AN,2,FALSE)</f>
        <v>139.9</v>
      </c>
      <c r="E1404">
        <f>VLOOKUP($A1404,'England SE &amp; Central South'!$AM:$AN,2,FALSE)</f>
        <v>96.5</v>
      </c>
      <c r="F1404">
        <f>VLOOKUP($A1404,'S Wales &amp; England SW'!$AM:$AN,2,FALSE)</f>
        <v>147</v>
      </c>
      <c r="G1404">
        <f>VLOOKUP($A1404,Midlands!$AM:$AN,2,FALSE)</f>
        <v>99.4</v>
      </c>
      <c r="H1404">
        <f>VLOOKUP($A1404,'Scotland E'!$AM:$AN,2,FALSE)</f>
        <v>113.5</v>
      </c>
      <c r="I1404">
        <f>VLOOKUP($A1404,'Scotland W'!$AM:$AN,2,FALSE)</f>
        <v>163.1</v>
      </c>
      <c r="J1404">
        <f>VLOOKUP($A1404,'Scotland N'!$AM:$AN,2,FALSE)</f>
        <v>164.6</v>
      </c>
      <c r="K1404">
        <f>VLOOKUP($A1404,'N Ireland'!$AM:$AN,2,FALSE)</f>
        <v>124.2</v>
      </c>
    </row>
    <row r="1405" spans="1:11" x14ac:dyDescent="0.3">
      <c r="A1405" t="s">
        <v>1996</v>
      </c>
      <c r="B1405">
        <f>VLOOKUP($A1405,'East Anglia'!$AO:$AP,2,FALSE)</f>
        <v>95.1</v>
      </c>
      <c r="C1405">
        <f>VLOOKUP($A1405,'England E &amp; NE'!$AO:$AP,2,FALSE)</f>
        <v>77.7</v>
      </c>
      <c r="D1405">
        <f>VLOOKUP($A1405,'England NW &amp; N Wales'!$AO:$AP,2,FALSE)</f>
        <v>84.3</v>
      </c>
      <c r="E1405">
        <f>VLOOKUP($A1405,'England SE &amp; Central South'!$AO:$AP,2,FALSE)</f>
        <v>101.8</v>
      </c>
      <c r="F1405">
        <f>VLOOKUP($A1405,'S Wales &amp; England SW'!$AO:$AP,2,FALSE)</f>
        <v>120.6</v>
      </c>
      <c r="G1405">
        <f>VLOOKUP($A1405,Midlands!$AO:$AP,2,FALSE)</f>
        <v>65.2</v>
      </c>
      <c r="H1405">
        <f>VLOOKUP($A1405,'Scotland E'!$AO:$AP,2,FALSE)</f>
        <v>88.8</v>
      </c>
      <c r="I1405">
        <f>VLOOKUP($A1405,'Scotland W'!$AO:$AP,2,FALSE)</f>
        <v>85.3</v>
      </c>
      <c r="J1405">
        <f>VLOOKUP($A1405,'Scotland N'!$AO:$AP,2,FALSE)</f>
        <v>130</v>
      </c>
      <c r="K1405">
        <f>VLOOKUP($A1405,'N Ireland'!$AO:$AP,2,FALSE)</f>
        <v>81.099999999999994</v>
      </c>
    </row>
    <row r="1406" spans="1:11" x14ac:dyDescent="0.3">
      <c r="A1406" t="s">
        <v>2181</v>
      </c>
      <c r="B1406">
        <f>VLOOKUP($A1406,'East Anglia'!$AQ:$AR,2,FALSE)</f>
        <v>57.5</v>
      </c>
      <c r="C1406">
        <f>VLOOKUP($A1406,'England E &amp; NE'!$AQ:$AR,2,FALSE)</f>
        <v>66.7</v>
      </c>
      <c r="D1406">
        <f>VLOOKUP($A1406,'England NW &amp; N Wales'!$AQ:$AR,2,FALSE)</f>
        <v>125</v>
      </c>
      <c r="E1406">
        <f>VLOOKUP($A1406,'England SE &amp; Central South'!$AQ:$AR,2,FALSE)</f>
        <v>75</v>
      </c>
      <c r="F1406">
        <f>VLOOKUP($A1406,'S Wales &amp; England SW'!$AQ:$AR,2,FALSE)</f>
        <v>115</v>
      </c>
      <c r="G1406">
        <f>VLOOKUP($A1406,Midlands!$AQ:$AR,2,FALSE)</f>
        <v>70.3</v>
      </c>
      <c r="H1406">
        <f>VLOOKUP($A1406,'Scotland E'!$AQ:$AR,2,FALSE)</f>
        <v>109.4</v>
      </c>
      <c r="I1406">
        <f>VLOOKUP($A1406,'Scotland W'!$AQ:$AR,2,FALSE)</f>
        <v>169.6</v>
      </c>
      <c r="J1406">
        <f>VLOOKUP($A1406,'Scotland N'!$AQ:$AR,2,FALSE)</f>
        <v>167.5</v>
      </c>
      <c r="K1406">
        <f>VLOOKUP($A1406,'N Ireland'!$AQ:$AR,2,FALSE)</f>
        <v>115.9</v>
      </c>
    </row>
    <row r="1407" spans="1:11" x14ac:dyDescent="0.3">
      <c r="A1407" t="s">
        <v>136</v>
      </c>
      <c r="B1407">
        <f>VLOOKUP($A1407,'East Anglia'!$U:$V,2,FALSE)</f>
        <v>25.5</v>
      </c>
      <c r="C1407">
        <f>VLOOKUP($A1407,'England E &amp; NE'!$U:$V,2,FALSE)</f>
        <v>26.1</v>
      </c>
      <c r="D1407">
        <f>VLOOKUP($A1407,'England NW &amp; N Wales'!$U:$V,2,FALSE)</f>
        <v>55.9</v>
      </c>
      <c r="E1407">
        <f>VLOOKUP($A1407,'England SE &amp; Central South'!$U:$V,2,FALSE)</f>
        <v>27</v>
      </c>
      <c r="F1407">
        <f>VLOOKUP($A1407,'S Wales &amp; England SW'!$U:$V,2,FALSE)</f>
        <v>37.1</v>
      </c>
      <c r="G1407">
        <f>VLOOKUP($A1407,Midlands!$U:$V,2,FALSE)</f>
        <v>25.3</v>
      </c>
      <c r="H1407">
        <f>VLOOKUP($A1407,'Scotland E'!$U:$V,2,FALSE)</f>
        <v>42.8</v>
      </c>
      <c r="I1407">
        <f>VLOOKUP($A1407,'Scotland W'!$U:$V,2,FALSE)</f>
        <v>95.7</v>
      </c>
      <c r="J1407">
        <f>VLOOKUP($A1407,'Scotland N'!$U:$V,2,FALSE)</f>
        <v>122.5</v>
      </c>
      <c r="K1407">
        <f>VLOOKUP($A1407,'N Ireland'!$U:$V,2,FALSE)</f>
        <v>38.6</v>
      </c>
    </row>
    <row r="1408" spans="1:11" x14ac:dyDescent="0.3">
      <c r="A1408" t="s">
        <v>332</v>
      </c>
      <c r="B1408">
        <f>VLOOKUP($A1408,'East Anglia'!$W:$X,2,FALSE)</f>
        <v>35.5</v>
      </c>
      <c r="C1408">
        <f>VLOOKUP($A1408,'England E &amp; NE'!$W:$X,2,FALSE)</f>
        <v>49.1</v>
      </c>
      <c r="D1408">
        <f>VLOOKUP($A1408,'England NW &amp; N Wales'!$W:$X,2,FALSE)</f>
        <v>64</v>
      </c>
      <c r="E1408">
        <f>VLOOKUP($A1408,'England SE &amp; Central South'!$W:$X,2,FALSE)</f>
        <v>40.4</v>
      </c>
      <c r="F1408">
        <f>VLOOKUP($A1408,'S Wales &amp; England SW'!$W:$X,2,FALSE)</f>
        <v>63.3</v>
      </c>
      <c r="G1408">
        <f>VLOOKUP($A1408,Midlands!$W:$X,2,FALSE)</f>
        <v>45.7</v>
      </c>
      <c r="H1408">
        <f>VLOOKUP($A1408,'Scotland E'!$W:$X,2,FALSE)</f>
        <v>44.8</v>
      </c>
      <c r="I1408">
        <f>VLOOKUP($A1408,'Scotland W'!$W:$X,2,FALSE)</f>
        <v>81</v>
      </c>
      <c r="J1408">
        <f>VLOOKUP($A1408,'Scotland N'!$W:$X,2,FALSE)</f>
        <v>118.2</v>
      </c>
      <c r="K1408">
        <f>VLOOKUP($A1408,'N Ireland'!$W:$X,2,FALSE)</f>
        <v>39.6</v>
      </c>
    </row>
    <row r="1409" spans="1:11" x14ac:dyDescent="0.3">
      <c r="A1409" t="s">
        <v>517</v>
      </c>
      <c r="B1409">
        <f>VLOOKUP($A1409,'East Anglia'!$Y:$Z,2,FALSE)</f>
        <v>14.2</v>
      </c>
      <c r="C1409">
        <f>VLOOKUP($A1409,'England E &amp; NE'!$Y:$Z,2,FALSE)</f>
        <v>12.9</v>
      </c>
      <c r="D1409">
        <f>VLOOKUP($A1409,'England NW &amp; N Wales'!$Y:$Z,2,FALSE)</f>
        <v>46.4</v>
      </c>
      <c r="E1409">
        <f>VLOOKUP($A1409,'England SE &amp; Central South'!$Y:$Z,2,FALSE)</f>
        <v>11.6</v>
      </c>
      <c r="F1409">
        <f>VLOOKUP($A1409,'S Wales &amp; England SW'!$Y:$Z,2,FALSE)</f>
        <v>55</v>
      </c>
      <c r="G1409">
        <f>VLOOKUP($A1409,Midlands!$Y:$Z,2,FALSE)</f>
        <v>30.7</v>
      </c>
      <c r="H1409">
        <f>VLOOKUP($A1409,'Scotland E'!$Y:$Z,2,FALSE)</f>
        <v>22.5</v>
      </c>
      <c r="I1409">
        <f>VLOOKUP($A1409,'Scotland W'!$Y:$Z,2,FALSE)</f>
        <v>42.5</v>
      </c>
      <c r="J1409">
        <f>VLOOKUP($A1409,'Scotland N'!$Y:$Z,2,FALSE)</f>
        <v>64.400000000000006</v>
      </c>
      <c r="K1409">
        <f>VLOOKUP($A1409,'N Ireland'!$Y:$Z,2,FALSE)</f>
        <v>16.100000000000001</v>
      </c>
    </row>
    <row r="1410" spans="1:11" x14ac:dyDescent="0.3">
      <c r="A1410" t="s">
        <v>702</v>
      </c>
      <c r="B1410">
        <f>VLOOKUP($A1410,'East Anglia'!$AA:$AB,2,FALSE)</f>
        <v>53.3</v>
      </c>
      <c r="C1410">
        <f>VLOOKUP($A1410,'England E &amp; NE'!$AA:$AB,2,FALSE)</f>
        <v>66.5</v>
      </c>
      <c r="D1410">
        <f>VLOOKUP($A1410,'England NW &amp; N Wales'!$AA:$AB,2,FALSE)</f>
        <v>94.5</v>
      </c>
      <c r="E1410">
        <f>VLOOKUP($A1410,'England SE &amp; Central South'!$AA:$AB,2,FALSE)</f>
        <v>60.5</v>
      </c>
      <c r="F1410">
        <f>VLOOKUP($A1410,'S Wales &amp; England SW'!$AA:$AB,2,FALSE)</f>
        <v>90.6</v>
      </c>
      <c r="G1410">
        <f>VLOOKUP($A1410,Midlands!$AA:$AB,2,FALSE)</f>
        <v>64.900000000000006</v>
      </c>
      <c r="H1410">
        <f>VLOOKUP($A1410,'Scotland E'!$AA:$AB,2,FALSE)</f>
        <v>82.6</v>
      </c>
      <c r="I1410">
        <f>VLOOKUP($A1410,'Scotland W'!$AA:$AB,2,FALSE)</f>
        <v>88.4</v>
      </c>
      <c r="J1410">
        <f>VLOOKUP($A1410,'Scotland N'!$AA:$AB,2,FALSE)</f>
        <v>122.3</v>
      </c>
      <c r="K1410">
        <f>VLOOKUP($A1410,'N Ireland'!$AA:$AB,2,FALSE)</f>
        <v>55.8</v>
      </c>
    </row>
    <row r="1411" spans="1:11" x14ac:dyDescent="0.3">
      <c r="A1411" t="s">
        <v>887</v>
      </c>
      <c r="B1411">
        <f>VLOOKUP($A1411,'East Anglia'!$AC:$AD,2,FALSE)</f>
        <v>37.4</v>
      </c>
      <c r="C1411">
        <f>VLOOKUP($A1411,'England E &amp; NE'!$AC:$AD,2,FALSE)</f>
        <v>57.9</v>
      </c>
      <c r="D1411">
        <f>VLOOKUP($A1411,'England NW &amp; N Wales'!$AC:$AD,2,FALSE)</f>
        <v>67.900000000000006</v>
      </c>
      <c r="E1411">
        <f>VLOOKUP($A1411,'England SE &amp; Central South'!$AC:$AD,2,FALSE)</f>
        <v>50</v>
      </c>
      <c r="F1411">
        <f>VLOOKUP($A1411,'S Wales &amp; England SW'!$AC:$AD,2,FALSE)</f>
        <v>82.7</v>
      </c>
      <c r="G1411">
        <f>VLOOKUP($A1411,Midlands!$AC:$AD,2,FALSE)</f>
        <v>51.9</v>
      </c>
      <c r="H1411">
        <f>VLOOKUP($A1411,'Scotland E'!$AC:$AD,2,FALSE)</f>
        <v>68.8</v>
      </c>
      <c r="I1411">
        <f>VLOOKUP($A1411,'Scotland W'!$AC:$AD,2,FALSE)</f>
        <v>90.5</v>
      </c>
      <c r="J1411">
        <f>VLOOKUP($A1411,'Scotland N'!$AC:$AD,2,FALSE)</f>
        <v>103.5</v>
      </c>
      <c r="K1411">
        <f>VLOOKUP($A1411,'N Ireland'!$AC:$AD,2,FALSE)</f>
        <v>60.2</v>
      </c>
    </row>
    <row r="1412" spans="1:11" x14ac:dyDescent="0.3">
      <c r="A1412" t="s">
        <v>1072</v>
      </c>
      <c r="B1412">
        <f>VLOOKUP($A1412,'East Anglia'!$AE:$AF,2,FALSE)</f>
        <v>65.8</v>
      </c>
      <c r="C1412">
        <f>VLOOKUP($A1412,'England E &amp; NE'!$AE:$AF,2,FALSE)</f>
        <v>67.400000000000006</v>
      </c>
      <c r="D1412">
        <f>VLOOKUP($A1412,'England NW &amp; N Wales'!$AE:$AF,2,FALSE)</f>
        <v>65.400000000000006</v>
      </c>
      <c r="E1412">
        <f>VLOOKUP($A1412,'England SE &amp; Central South'!$AE:$AF,2,FALSE)</f>
        <v>50</v>
      </c>
      <c r="F1412">
        <f>VLOOKUP($A1412,'S Wales &amp; England SW'!$AE:$AF,2,FALSE)</f>
        <v>64.5</v>
      </c>
      <c r="G1412">
        <f>VLOOKUP($A1412,Midlands!$AE:$AF,2,FALSE)</f>
        <v>58.6</v>
      </c>
      <c r="H1412">
        <f>VLOOKUP($A1412,'Scotland E'!$AE:$AF,2,FALSE)</f>
        <v>73.5</v>
      </c>
      <c r="I1412">
        <f>VLOOKUP($A1412,'Scotland W'!$AE:$AF,2,FALSE)</f>
        <v>47.1</v>
      </c>
      <c r="J1412">
        <f>VLOOKUP($A1412,'Scotland N'!$AE:$AF,2,FALSE)</f>
        <v>68.599999999999994</v>
      </c>
      <c r="K1412">
        <f>VLOOKUP($A1412,'N Ireland'!$AE:$AF,2,FALSE)</f>
        <v>51.6</v>
      </c>
    </row>
    <row r="1413" spans="1:11" x14ac:dyDescent="0.3">
      <c r="A1413" t="s">
        <v>1257</v>
      </c>
      <c r="B1413">
        <f>VLOOKUP($A1413,'East Anglia'!$AG:$AH,2,FALSE)</f>
        <v>68.7</v>
      </c>
      <c r="C1413">
        <f>VLOOKUP($A1413,'England E &amp; NE'!$AG:$AH,2,FALSE)</f>
        <v>68.099999999999994</v>
      </c>
      <c r="D1413">
        <f>VLOOKUP($A1413,'England NW &amp; N Wales'!$AG:$AH,2,FALSE)</f>
        <v>145.9</v>
      </c>
      <c r="E1413">
        <f>VLOOKUP($A1413,'England SE &amp; Central South'!$AG:$AH,2,FALSE)</f>
        <v>89.3</v>
      </c>
      <c r="F1413">
        <f>VLOOKUP($A1413,'S Wales &amp; England SW'!$AG:$AH,2,FALSE)</f>
        <v>127.4</v>
      </c>
      <c r="G1413">
        <f>VLOOKUP($A1413,Midlands!$AG:$AH,2,FALSE)</f>
        <v>82.4</v>
      </c>
      <c r="H1413">
        <f>VLOOKUP($A1413,'Scotland E'!$AG:$AH,2,FALSE)</f>
        <v>126.4</v>
      </c>
      <c r="I1413">
        <f>VLOOKUP($A1413,'Scotland W'!$AG:$AH,2,FALSE)</f>
        <v>188.8</v>
      </c>
      <c r="J1413">
        <f>VLOOKUP($A1413,'Scotland N'!$AG:$AH,2,FALSE)</f>
        <v>149.69999999999999</v>
      </c>
      <c r="K1413">
        <f>VLOOKUP($A1413,'N Ireland'!$AG:$AH,2,FALSE)</f>
        <v>138.30000000000001</v>
      </c>
    </row>
    <row r="1414" spans="1:11" x14ac:dyDescent="0.3">
      <c r="A1414" t="s">
        <v>1442</v>
      </c>
      <c r="B1414">
        <f>VLOOKUP($A1414,'East Anglia'!$AI:$AJ,2,FALSE)</f>
        <v>54.5</v>
      </c>
      <c r="C1414">
        <f>VLOOKUP($A1414,'England E &amp; NE'!$AI:$AJ,2,FALSE)</f>
        <v>82.6</v>
      </c>
      <c r="D1414">
        <f>VLOOKUP($A1414,'England NW &amp; N Wales'!$AI:$AJ,2,FALSE)</f>
        <v>125.7</v>
      </c>
      <c r="E1414">
        <f>VLOOKUP($A1414,'England SE &amp; Central South'!$AI:$AJ,2,FALSE)</f>
        <v>54.4</v>
      </c>
      <c r="F1414">
        <f>VLOOKUP($A1414,'S Wales &amp; England SW'!$AI:$AJ,2,FALSE)</f>
        <v>98.6</v>
      </c>
      <c r="G1414">
        <f>VLOOKUP($A1414,Midlands!$AI:$AJ,2,FALSE)</f>
        <v>78.3</v>
      </c>
      <c r="H1414">
        <f>VLOOKUP($A1414,'Scotland E'!$AI:$AJ,2,FALSE)</f>
        <v>69.8</v>
      </c>
      <c r="I1414">
        <f>VLOOKUP($A1414,'Scotland W'!$AI:$AJ,2,FALSE)</f>
        <v>134.5</v>
      </c>
      <c r="J1414">
        <f>VLOOKUP($A1414,'Scotland N'!$AI:$AJ,2,FALSE)</f>
        <v>128.1</v>
      </c>
      <c r="K1414">
        <f>VLOOKUP($A1414,'N Ireland'!$AI:$AJ,2,FALSE)</f>
        <v>100</v>
      </c>
    </row>
    <row r="1415" spans="1:11" x14ac:dyDescent="0.3">
      <c r="A1415" t="s">
        <v>1627</v>
      </c>
      <c r="B1415">
        <f>VLOOKUP($A1415,'East Anglia'!$AK:$AL,2,FALSE)</f>
        <v>38.799999999999997</v>
      </c>
      <c r="C1415">
        <f>VLOOKUP($A1415,'England E &amp; NE'!$AK:$AL,2,FALSE)</f>
        <v>51</v>
      </c>
      <c r="D1415">
        <f>VLOOKUP($A1415,'England NW &amp; N Wales'!$AK:$AL,2,FALSE)</f>
        <v>145.4</v>
      </c>
      <c r="E1415">
        <f>VLOOKUP($A1415,'England SE &amp; Central South'!$AK:$AL,2,FALSE)</f>
        <v>81.5</v>
      </c>
      <c r="F1415">
        <f>VLOOKUP($A1415,'S Wales &amp; England SW'!$AK:$AL,2,FALSE)</f>
        <v>122.7</v>
      </c>
      <c r="G1415">
        <f>VLOOKUP($A1415,Midlands!$AK:$AL,2,FALSE)</f>
        <v>60</v>
      </c>
      <c r="H1415">
        <f>VLOOKUP($A1415,'Scotland E'!$AK:$AL,2,FALSE)</f>
        <v>107.6</v>
      </c>
      <c r="I1415">
        <f>VLOOKUP($A1415,'Scotland W'!$AK:$AL,2,FALSE)</f>
        <v>193.7</v>
      </c>
      <c r="J1415">
        <f>VLOOKUP($A1415,'Scotland N'!$AK:$AL,2,FALSE)</f>
        <v>127.1</v>
      </c>
      <c r="K1415">
        <f>VLOOKUP($A1415,'N Ireland'!$AK:$AL,2,FALSE)</f>
        <v>94.9</v>
      </c>
    </row>
    <row r="1416" spans="1:11" x14ac:dyDescent="0.3">
      <c r="A1416" t="s">
        <v>1812</v>
      </c>
      <c r="B1416">
        <f>VLOOKUP($A1416,'East Anglia'!$AM:$AN,2,FALSE)</f>
        <v>60.7</v>
      </c>
      <c r="C1416">
        <f>VLOOKUP($A1416,'England E &amp; NE'!$AM:$AN,2,FALSE)</f>
        <v>50.3</v>
      </c>
      <c r="D1416">
        <f>VLOOKUP($A1416,'England NW &amp; N Wales'!$AM:$AN,2,FALSE)</f>
        <v>65.3</v>
      </c>
      <c r="E1416">
        <f>VLOOKUP($A1416,'England SE &amp; Central South'!$AM:$AN,2,FALSE)</f>
        <v>89.1</v>
      </c>
      <c r="F1416">
        <f>VLOOKUP($A1416,'S Wales &amp; England SW'!$AM:$AN,2,FALSE)</f>
        <v>94.9</v>
      </c>
      <c r="G1416">
        <f>VLOOKUP($A1416,Midlands!$AM:$AN,2,FALSE)</f>
        <v>57.5</v>
      </c>
      <c r="H1416">
        <f>VLOOKUP($A1416,'Scotland E'!$AM:$AN,2,FALSE)</f>
        <v>61.9</v>
      </c>
      <c r="I1416">
        <f>VLOOKUP($A1416,'Scotland W'!$AM:$AN,2,FALSE)</f>
        <v>129.19999999999999</v>
      </c>
      <c r="J1416">
        <f>VLOOKUP($A1416,'Scotland N'!$AM:$AN,2,FALSE)</f>
        <v>98.8</v>
      </c>
      <c r="K1416">
        <f>VLOOKUP($A1416,'N Ireland'!$AM:$AN,2,FALSE)</f>
        <v>63.7</v>
      </c>
    </row>
    <row r="1417" spans="1:11" x14ac:dyDescent="0.3">
      <c r="A1417" t="s">
        <v>1997</v>
      </c>
      <c r="B1417">
        <f>VLOOKUP($A1417,'East Anglia'!$AO:$AP,2,FALSE)</f>
        <v>32.700000000000003</v>
      </c>
      <c r="C1417">
        <f>VLOOKUP($A1417,'England E &amp; NE'!$AO:$AP,2,FALSE)</f>
        <v>54.9</v>
      </c>
      <c r="D1417">
        <f>VLOOKUP($A1417,'England NW &amp; N Wales'!$AO:$AP,2,FALSE)</f>
        <v>159.1</v>
      </c>
      <c r="E1417">
        <f>VLOOKUP($A1417,'England SE &amp; Central South'!$AO:$AP,2,FALSE)</f>
        <v>43.1</v>
      </c>
      <c r="F1417">
        <f>VLOOKUP($A1417,'S Wales &amp; England SW'!$AO:$AP,2,FALSE)</f>
        <v>101</v>
      </c>
      <c r="G1417">
        <f>VLOOKUP($A1417,Midlands!$AO:$AP,2,FALSE)</f>
        <v>51.6</v>
      </c>
      <c r="H1417">
        <f>VLOOKUP($A1417,'Scotland E'!$AO:$AP,2,FALSE)</f>
        <v>118.5</v>
      </c>
      <c r="I1417">
        <f>VLOOKUP($A1417,'Scotland W'!$AO:$AP,2,FALSE)</f>
        <v>257.2</v>
      </c>
      <c r="J1417">
        <f>VLOOKUP($A1417,'Scotland N'!$AO:$AP,2,FALSE)</f>
        <v>232.3</v>
      </c>
      <c r="K1417">
        <f>VLOOKUP($A1417,'N Ireland'!$AO:$AP,2,FALSE)</f>
        <v>101.5</v>
      </c>
    </row>
    <row r="1418" spans="1:11" x14ac:dyDescent="0.3">
      <c r="A1418" t="s">
        <v>2182</v>
      </c>
      <c r="B1418">
        <f>VLOOKUP($A1418,'East Anglia'!$AQ:$AR,2,FALSE)</f>
        <v>20.3</v>
      </c>
      <c r="C1418">
        <f>VLOOKUP($A1418,'England E &amp; NE'!$AQ:$AR,2,FALSE)</f>
        <v>33.1</v>
      </c>
      <c r="D1418">
        <f>VLOOKUP($A1418,'England NW &amp; N Wales'!$AQ:$AR,2,FALSE)</f>
        <v>62.5</v>
      </c>
      <c r="E1418">
        <f>VLOOKUP($A1418,'England SE &amp; Central South'!$AQ:$AR,2,FALSE)</f>
        <v>21.5</v>
      </c>
      <c r="F1418">
        <f>VLOOKUP($A1418,'S Wales &amp; England SW'!$AQ:$AR,2,FALSE)</f>
        <v>40.200000000000003</v>
      </c>
      <c r="G1418">
        <f>VLOOKUP($A1418,Midlands!$AQ:$AR,2,FALSE)</f>
        <v>30.4</v>
      </c>
      <c r="H1418">
        <f>VLOOKUP($A1418,'Scotland E'!$AQ:$AR,2,FALSE)</f>
        <v>114.1</v>
      </c>
      <c r="I1418">
        <f>VLOOKUP($A1418,'Scotland W'!$AQ:$AR,2,FALSE)</f>
        <v>165.5</v>
      </c>
      <c r="J1418">
        <f>VLOOKUP($A1418,'Scotland N'!$AQ:$AR,2,FALSE)</f>
        <v>146.1</v>
      </c>
      <c r="K1418">
        <f>VLOOKUP($A1418,'N Ireland'!$AQ:$AR,2,FALSE)</f>
        <v>92.5</v>
      </c>
    </row>
    <row r="1419" spans="1:11" x14ac:dyDescent="0.3">
      <c r="A1419" t="s">
        <v>137</v>
      </c>
      <c r="B1419">
        <f>VLOOKUP($A1419,'East Anglia'!$U:$V,2,FALSE)</f>
        <v>33.799999999999997</v>
      </c>
      <c r="C1419">
        <f>VLOOKUP($A1419,'England E &amp; NE'!$U:$V,2,FALSE)</f>
        <v>58.5</v>
      </c>
      <c r="D1419">
        <f>VLOOKUP($A1419,'England NW &amp; N Wales'!$U:$V,2,FALSE)</f>
        <v>108</v>
      </c>
      <c r="E1419">
        <f>VLOOKUP($A1419,'England SE &amp; Central South'!$U:$V,2,FALSE)</f>
        <v>42.9</v>
      </c>
      <c r="F1419">
        <f>VLOOKUP($A1419,'S Wales &amp; England SW'!$U:$V,2,FALSE)</f>
        <v>81</v>
      </c>
      <c r="G1419">
        <f>VLOOKUP($A1419,Midlands!$U:$V,2,FALSE)</f>
        <v>47</v>
      </c>
      <c r="H1419">
        <f>VLOOKUP($A1419,'Scotland E'!$U:$V,2,FALSE)</f>
        <v>86.6</v>
      </c>
      <c r="I1419">
        <f>VLOOKUP($A1419,'Scotland W'!$U:$V,2,FALSE)</f>
        <v>169.2</v>
      </c>
      <c r="J1419">
        <f>VLOOKUP($A1419,'Scotland N'!$U:$V,2,FALSE)</f>
        <v>138.69999999999999</v>
      </c>
      <c r="K1419">
        <f>VLOOKUP($A1419,'N Ireland'!$U:$V,2,FALSE)</f>
        <v>86.1</v>
      </c>
    </row>
    <row r="1420" spans="1:11" x14ac:dyDescent="0.3">
      <c r="A1420" t="s">
        <v>333</v>
      </c>
      <c r="B1420">
        <f>VLOOKUP($A1420,'East Anglia'!$W:$X,2,FALSE)</f>
        <v>51.7</v>
      </c>
      <c r="C1420">
        <f>VLOOKUP($A1420,'England E &amp; NE'!$W:$X,2,FALSE)</f>
        <v>60.3</v>
      </c>
      <c r="D1420">
        <f>VLOOKUP($A1420,'England NW &amp; N Wales'!$W:$X,2,FALSE)</f>
        <v>102.3</v>
      </c>
      <c r="E1420">
        <f>VLOOKUP($A1420,'England SE &amp; Central South'!$W:$X,2,FALSE)</f>
        <v>69.5</v>
      </c>
      <c r="F1420">
        <f>VLOOKUP($A1420,'S Wales &amp; England SW'!$W:$X,2,FALSE)</f>
        <v>125.8</v>
      </c>
      <c r="G1420">
        <f>VLOOKUP($A1420,Midlands!$W:$X,2,FALSE)</f>
        <v>67.5</v>
      </c>
      <c r="H1420">
        <f>VLOOKUP($A1420,'Scotland E'!$W:$X,2,FALSE)</f>
        <v>91.3</v>
      </c>
      <c r="I1420">
        <f>VLOOKUP($A1420,'Scotland W'!$W:$X,2,FALSE)</f>
        <v>135.80000000000001</v>
      </c>
      <c r="J1420">
        <f>VLOOKUP($A1420,'Scotland N'!$W:$X,2,FALSE)</f>
        <v>104.3</v>
      </c>
      <c r="K1420">
        <f>VLOOKUP($A1420,'N Ireland'!$W:$X,2,FALSE)</f>
        <v>117.8</v>
      </c>
    </row>
    <row r="1421" spans="1:11" x14ac:dyDescent="0.3">
      <c r="A1421" t="s">
        <v>518</v>
      </c>
      <c r="B1421">
        <f>VLOOKUP($A1421,'East Anglia'!$Y:$Z,2,FALSE)</f>
        <v>56.4</v>
      </c>
      <c r="C1421">
        <f>VLOOKUP($A1421,'England E &amp; NE'!$Y:$Z,2,FALSE)</f>
        <v>49.3</v>
      </c>
      <c r="D1421">
        <f>VLOOKUP($A1421,'England NW &amp; N Wales'!$Y:$Z,2,FALSE)</f>
        <v>92.6</v>
      </c>
      <c r="E1421">
        <f>VLOOKUP($A1421,'England SE &amp; Central South'!$Y:$Z,2,FALSE)</f>
        <v>77.7</v>
      </c>
      <c r="F1421">
        <f>VLOOKUP($A1421,'S Wales &amp; England SW'!$Y:$Z,2,FALSE)</f>
        <v>115.3</v>
      </c>
      <c r="G1421">
        <f>VLOOKUP($A1421,Midlands!$Y:$Z,2,FALSE)</f>
        <v>61.2</v>
      </c>
      <c r="H1421">
        <f>VLOOKUP($A1421,'Scotland E'!$Y:$Z,2,FALSE)</f>
        <v>79.900000000000006</v>
      </c>
      <c r="I1421">
        <f>VLOOKUP($A1421,'Scotland W'!$Y:$Z,2,FALSE)</f>
        <v>118.6</v>
      </c>
      <c r="J1421">
        <f>VLOOKUP($A1421,'Scotland N'!$Y:$Z,2,FALSE)</f>
        <v>98.7</v>
      </c>
      <c r="K1421">
        <f>VLOOKUP($A1421,'N Ireland'!$Y:$Z,2,FALSE)</f>
        <v>98.3</v>
      </c>
    </row>
    <row r="1422" spans="1:11" x14ac:dyDescent="0.3">
      <c r="A1422" t="s">
        <v>703</v>
      </c>
      <c r="B1422">
        <f>VLOOKUP($A1422,'East Anglia'!$AA:$AB,2,FALSE)</f>
        <v>8.3000000000000007</v>
      </c>
      <c r="C1422">
        <f>VLOOKUP($A1422,'England E &amp; NE'!$AA:$AB,2,FALSE)</f>
        <v>12</v>
      </c>
      <c r="D1422">
        <f>VLOOKUP($A1422,'England NW &amp; N Wales'!$AA:$AB,2,FALSE)</f>
        <v>34.200000000000003</v>
      </c>
      <c r="E1422">
        <f>VLOOKUP($A1422,'England SE &amp; Central South'!$AA:$AB,2,FALSE)</f>
        <v>8.8000000000000007</v>
      </c>
      <c r="F1422">
        <f>VLOOKUP($A1422,'S Wales &amp; England SW'!$AA:$AB,2,FALSE)</f>
        <v>22.4</v>
      </c>
      <c r="G1422">
        <f>VLOOKUP($A1422,Midlands!$AA:$AB,2,FALSE)</f>
        <v>12.2</v>
      </c>
      <c r="H1422">
        <f>VLOOKUP($A1422,'Scotland E'!$AA:$AB,2,FALSE)</f>
        <v>37.200000000000003</v>
      </c>
      <c r="I1422">
        <f>VLOOKUP($A1422,'Scotland W'!$AA:$AB,2,FALSE)</f>
        <v>58.1</v>
      </c>
      <c r="J1422">
        <f>VLOOKUP($A1422,'Scotland N'!$AA:$AB,2,FALSE)</f>
        <v>63.1</v>
      </c>
      <c r="K1422">
        <f>VLOOKUP($A1422,'N Ireland'!$AA:$AB,2,FALSE)</f>
        <v>24.1</v>
      </c>
    </row>
    <row r="1423" spans="1:11" x14ac:dyDescent="0.3">
      <c r="A1423" t="s">
        <v>888</v>
      </c>
      <c r="B1423">
        <f>VLOOKUP($A1423,'East Anglia'!$AC:$AD,2,FALSE)</f>
        <v>54.5</v>
      </c>
      <c r="C1423">
        <f>VLOOKUP($A1423,'England E &amp; NE'!$AC:$AD,2,FALSE)</f>
        <v>87.9</v>
      </c>
      <c r="D1423">
        <f>VLOOKUP($A1423,'England NW &amp; N Wales'!$AC:$AD,2,FALSE)</f>
        <v>94</v>
      </c>
      <c r="E1423">
        <f>VLOOKUP($A1423,'England SE &amp; Central South'!$AC:$AD,2,FALSE)</f>
        <v>58.4</v>
      </c>
      <c r="F1423">
        <f>VLOOKUP($A1423,'S Wales &amp; England SW'!$AC:$AD,2,FALSE)</f>
        <v>85.6</v>
      </c>
      <c r="G1423">
        <f>VLOOKUP($A1423,Midlands!$AC:$AD,2,FALSE)</f>
        <v>74.2</v>
      </c>
      <c r="H1423">
        <f>VLOOKUP($A1423,'Scotland E'!$AC:$AD,2,FALSE)</f>
        <v>139.6</v>
      </c>
      <c r="I1423">
        <f>VLOOKUP($A1423,'Scotland W'!$AC:$AD,2,FALSE)</f>
        <v>113</v>
      </c>
      <c r="J1423">
        <f>VLOOKUP($A1423,'Scotland N'!$AC:$AD,2,FALSE)</f>
        <v>115.5</v>
      </c>
      <c r="K1423">
        <f>VLOOKUP($A1423,'N Ireland'!$AC:$AD,2,FALSE)</f>
        <v>110.9</v>
      </c>
    </row>
    <row r="1424" spans="1:11" x14ac:dyDescent="0.3">
      <c r="A1424" t="s">
        <v>1073</v>
      </c>
      <c r="B1424">
        <f>VLOOKUP($A1424,'East Anglia'!$AE:$AF,2,FALSE)</f>
        <v>61.5</v>
      </c>
      <c r="C1424">
        <f>VLOOKUP($A1424,'England E &amp; NE'!$AE:$AF,2,FALSE)</f>
        <v>57.2</v>
      </c>
      <c r="D1424">
        <f>VLOOKUP($A1424,'England NW &amp; N Wales'!$AE:$AF,2,FALSE)</f>
        <v>118.6</v>
      </c>
      <c r="E1424">
        <f>VLOOKUP($A1424,'England SE &amp; Central South'!$AE:$AF,2,FALSE)</f>
        <v>91.7</v>
      </c>
      <c r="F1424">
        <f>VLOOKUP($A1424,'S Wales &amp; England SW'!$AE:$AF,2,FALSE)</f>
        <v>117.6</v>
      </c>
      <c r="G1424">
        <f>VLOOKUP($A1424,Midlands!$AE:$AF,2,FALSE)</f>
        <v>82.1</v>
      </c>
      <c r="H1424">
        <f>VLOOKUP($A1424,'Scotland E'!$AE:$AF,2,FALSE)</f>
        <v>73.2</v>
      </c>
      <c r="I1424">
        <f>VLOOKUP($A1424,'Scotland W'!$AE:$AF,2,FALSE)</f>
        <v>130.19999999999999</v>
      </c>
      <c r="J1424">
        <f>VLOOKUP($A1424,'Scotland N'!$AE:$AF,2,FALSE)</f>
        <v>112.1</v>
      </c>
      <c r="K1424">
        <f>VLOOKUP($A1424,'N Ireland'!$AE:$AF,2,FALSE)</f>
        <v>78.099999999999994</v>
      </c>
    </row>
    <row r="1425" spans="1:11" x14ac:dyDescent="0.3">
      <c r="A1425" t="s">
        <v>1258</v>
      </c>
      <c r="B1425">
        <f>VLOOKUP($A1425,'East Anglia'!$AG:$AH,2,FALSE)</f>
        <v>67.900000000000006</v>
      </c>
      <c r="C1425">
        <f>VLOOKUP($A1425,'England E &amp; NE'!$AG:$AH,2,FALSE)</f>
        <v>59</v>
      </c>
      <c r="D1425">
        <f>VLOOKUP($A1425,'England NW &amp; N Wales'!$AG:$AH,2,FALSE)</f>
        <v>143.80000000000001</v>
      </c>
      <c r="E1425">
        <f>VLOOKUP($A1425,'England SE &amp; Central South'!$AG:$AH,2,FALSE)</f>
        <v>78.599999999999994</v>
      </c>
      <c r="F1425">
        <f>VLOOKUP($A1425,'S Wales &amp; England SW'!$AG:$AH,2,FALSE)</f>
        <v>111.6</v>
      </c>
      <c r="G1425">
        <f>VLOOKUP($A1425,Midlands!$AG:$AH,2,FALSE)</f>
        <v>72.7</v>
      </c>
      <c r="H1425">
        <f>VLOOKUP($A1425,'Scotland E'!$AG:$AH,2,FALSE)</f>
        <v>79.7</v>
      </c>
      <c r="I1425">
        <f>VLOOKUP($A1425,'Scotland W'!$AG:$AH,2,FALSE)</f>
        <v>131.19999999999999</v>
      </c>
      <c r="J1425">
        <f>VLOOKUP($A1425,'Scotland N'!$AG:$AH,2,FALSE)</f>
        <v>110.2</v>
      </c>
      <c r="K1425">
        <f>VLOOKUP($A1425,'N Ireland'!$AG:$AH,2,FALSE)</f>
        <v>115.4</v>
      </c>
    </row>
    <row r="1426" spans="1:11" x14ac:dyDescent="0.3">
      <c r="A1426" t="s">
        <v>1443</v>
      </c>
      <c r="B1426">
        <f>VLOOKUP($A1426,'East Anglia'!$AI:$AJ,2,FALSE)</f>
        <v>105.2</v>
      </c>
      <c r="C1426">
        <f>VLOOKUP($A1426,'England E &amp; NE'!$AI:$AJ,2,FALSE)</f>
        <v>138.5</v>
      </c>
      <c r="D1426">
        <f>VLOOKUP($A1426,'England NW &amp; N Wales'!$AI:$AJ,2,FALSE)</f>
        <v>152.30000000000001</v>
      </c>
      <c r="E1426">
        <f>VLOOKUP($A1426,'England SE &amp; Central South'!$AI:$AJ,2,FALSE)</f>
        <v>87</v>
      </c>
      <c r="F1426">
        <f>VLOOKUP($A1426,'S Wales &amp; England SW'!$AI:$AJ,2,FALSE)</f>
        <v>114.6</v>
      </c>
      <c r="G1426">
        <f>VLOOKUP($A1426,Midlands!$AI:$AJ,2,FALSE)</f>
        <v>119.5</v>
      </c>
      <c r="H1426">
        <f>VLOOKUP($A1426,'Scotland E'!$AI:$AJ,2,FALSE)</f>
        <v>113.4</v>
      </c>
      <c r="I1426">
        <f>VLOOKUP($A1426,'Scotland W'!$AI:$AJ,2,FALSE)</f>
        <v>151.6</v>
      </c>
      <c r="J1426">
        <f>VLOOKUP($A1426,'Scotland N'!$AI:$AJ,2,FALSE)</f>
        <v>99.1</v>
      </c>
      <c r="K1426">
        <f>VLOOKUP($A1426,'N Ireland'!$AI:$AJ,2,FALSE)</f>
        <v>82.9</v>
      </c>
    </row>
    <row r="1427" spans="1:11" x14ac:dyDescent="0.3">
      <c r="A1427" t="s">
        <v>1628</v>
      </c>
      <c r="B1427">
        <f>VLOOKUP($A1427,'East Anglia'!$AK:$AL,2,FALSE)</f>
        <v>42.7</v>
      </c>
      <c r="C1427">
        <f>VLOOKUP($A1427,'England E &amp; NE'!$AK:$AL,2,FALSE)</f>
        <v>73.7</v>
      </c>
      <c r="D1427">
        <f>VLOOKUP($A1427,'England NW &amp; N Wales'!$AK:$AL,2,FALSE)</f>
        <v>167.4</v>
      </c>
      <c r="E1427">
        <f>VLOOKUP($A1427,'England SE &amp; Central South'!$AK:$AL,2,FALSE)</f>
        <v>66.8</v>
      </c>
      <c r="F1427">
        <f>VLOOKUP($A1427,'S Wales &amp; England SW'!$AK:$AL,2,FALSE)</f>
        <v>135.30000000000001</v>
      </c>
      <c r="G1427">
        <f>VLOOKUP($A1427,Midlands!$AK:$AL,2,FALSE)</f>
        <v>71.7</v>
      </c>
      <c r="H1427">
        <f>VLOOKUP($A1427,'Scotland E'!$AK:$AL,2,FALSE)</f>
        <v>107</v>
      </c>
      <c r="I1427">
        <f>VLOOKUP($A1427,'Scotland W'!$AK:$AL,2,FALSE)</f>
        <v>224.3</v>
      </c>
      <c r="J1427">
        <f>VLOOKUP($A1427,'Scotland N'!$AK:$AL,2,FALSE)</f>
        <v>163.6</v>
      </c>
      <c r="K1427">
        <f>VLOOKUP($A1427,'N Ireland'!$AK:$AL,2,FALSE)</f>
        <v>131.80000000000001</v>
      </c>
    </row>
    <row r="1428" spans="1:11" x14ac:dyDescent="0.3">
      <c r="A1428" t="s">
        <v>1813</v>
      </c>
      <c r="B1428">
        <f>VLOOKUP($A1428,'East Anglia'!$AM:$AN,2,FALSE)</f>
        <v>51.1</v>
      </c>
      <c r="C1428">
        <f>VLOOKUP($A1428,'England E &amp; NE'!$AM:$AN,2,FALSE)</f>
        <v>118.1</v>
      </c>
      <c r="D1428">
        <f>VLOOKUP($A1428,'England NW &amp; N Wales'!$AM:$AN,2,FALSE)</f>
        <v>254.5</v>
      </c>
      <c r="E1428">
        <f>VLOOKUP($A1428,'England SE &amp; Central South'!$AM:$AN,2,FALSE)</f>
        <v>66.900000000000006</v>
      </c>
      <c r="F1428">
        <f>VLOOKUP($A1428,'S Wales &amp; England SW'!$AM:$AN,2,FALSE)</f>
        <v>166.3</v>
      </c>
      <c r="G1428">
        <f>VLOOKUP($A1428,Midlands!$AM:$AN,2,FALSE)</f>
        <v>102.9</v>
      </c>
      <c r="H1428">
        <f>VLOOKUP($A1428,'Scotland E'!$AM:$AN,2,FALSE)</f>
        <v>190</v>
      </c>
      <c r="I1428">
        <f>VLOOKUP($A1428,'Scotland W'!$AM:$AN,2,FALSE)</f>
        <v>292.60000000000002</v>
      </c>
      <c r="J1428">
        <f>VLOOKUP($A1428,'Scotland N'!$AM:$AN,2,FALSE)</f>
        <v>245.5</v>
      </c>
      <c r="K1428">
        <f>VLOOKUP($A1428,'N Ireland'!$AM:$AN,2,FALSE)</f>
        <v>164.5</v>
      </c>
    </row>
    <row r="1429" spans="1:11" x14ac:dyDescent="0.3">
      <c r="A1429" t="s">
        <v>1998</v>
      </c>
      <c r="B1429">
        <f>VLOOKUP($A1429,'East Anglia'!$AO:$AP,2,FALSE)</f>
        <v>98.1</v>
      </c>
      <c r="C1429">
        <f>VLOOKUP($A1429,'England E &amp; NE'!$AO:$AP,2,FALSE)</f>
        <v>122</v>
      </c>
      <c r="D1429">
        <f>VLOOKUP($A1429,'England NW &amp; N Wales'!$AO:$AP,2,FALSE)</f>
        <v>232.7</v>
      </c>
      <c r="E1429">
        <f>VLOOKUP($A1429,'England SE &amp; Central South'!$AO:$AP,2,FALSE)</f>
        <v>146.19999999999999</v>
      </c>
      <c r="F1429">
        <f>VLOOKUP($A1429,'S Wales &amp; England SW'!$AO:$AP,2,FALSE)</f>
        <v>244</v>
      </c>
      <c r="G1429">
        <f>VLOOKUP($A1429,Midlands!$AO:$AP,2,FALSE)</f>
        <v>145.9</v>
      </c>
      <c r="H1429">
        <f>VLOOKUP($A1429,'Scotland E'!$AO:$AP,2,FALSE)</f>
        <v>183.9</v>
      </c>
      <c r="I1429">
        <f>VLOOKUP($A1429,'Scotland W'!$AO:$AP,2,FALSE)</f>
        <v>268.10000000000002</v>
      </c>
      <c r="J1429">
        <f>VLOOKUP($A1429,'Scotland N'!$AO:$AP,2,FALSE)</f>
        <v>186.3</v>
      </c>
      <c r="K1429">
        <f>VLOOKUP($A1429,'N Ireland'!$AO:$AP,2,FALSE)</f>
        <v>150.69999999999999</v>
      </c>
    </row>
    <row r="1430" spans="1:11" x14ac:dyDescent="0.3">
      <c r="A1430" t="s">
        <v>2183</v>
      </c>
      <c r="B1430">
        <f>VLOOKUP($A1430,'East Anglia'!$AQ:$AR,2,FALSE)</f>
        <v>48.3</v>
      </c>
      <c r="C1430">
        <f>VLOOKUP($A1430,'England E &amp; NE'!$AQ:$AR,2,FALSE)</f>
        <v>72.5</v>
      </c>
      <c r="D1430">
        <f>VLOOKUP($A1430,'England NW &amp; N Wales'!$AQ:$AR,2,FALSE)</f>
        <v>159.9</v>
      </c>
      <c r="E1430">
        <f>VLOOKUP($A1430,'England SE &amp; Central South'!$AQ:$AR,2,FALSE)</f>
        <v>64.099999999999994</v>
      </c>
      <c r="F1430">
        <f>VLOOKUP($A1430,'S Wales &amp; England SW'!$AQ:$AR,2,FALSE)</f>
        <v>124.7</v>
      </c>
      <c r="G1430">
        <f>VLOOKUP($A1430,Midlands!$AQ:$AR,2,FALSE)</f>
        <v>78.7</v>
      </c>
      <c r="H1430">
        <f>VLOOKUP($A1430,'Scotland E'!$AQ:$AR,2,FALSE)</f>
        <v>155.69999999999999</v>
      </c>
      <c r="I1430">
        <f>VLOOKUP($A1430,'Scotland W'!$AQ:$AR,2,FALSE)</f>
        <v>241.7</v>
      </c>
      <c r="J1430">
        <f>VLOOKUP($A1430,'Scotland N'!$AQ:$AR,2,FALSE)</f>
        <v>272.5</v>
      </c>
      <c r="K1430">
        <f>VLOOKUP($A1430,'N Ireland'!$AQ:$AR,2,FALSE)</f>
        <v>136</v>
      </c>
    </row>
    <row r="1431" spans="1:11" x14ac:dyDescent="0.3">
      <c r="A1431" t="s">
        <v>138</v>
      </c>
      <c r="B1431">
        <f>VLOOKUP($A1431,'East Anglia'!$U:$V,2,FALSE)</f>
        <v>51.3</v>
      </c>
      <c r="C1431">
        <f>VLOOKUP($A1431,'England E &amp; NE'!$U:$V,2,FALSE)</f>
        <v>56.5</v>
      </c>
      <c r="D1431">
        <f>VLOOKUP($A1431,'England NW &amp; N Wales'!$U:$V,2,FALSE)</f>
        <v>92.8</v>
      </c>
      <c r="E1431">
        <f>VLOOKUP($A1431,'England SE &amp; Central South'!$U:$V,2,FALSE)</f>
        <v>85.5</v>
      </c>
      <c r="F1431">
        <f>VLOOKUP($A1431,'S Wales &amp; England SW'!$U:$V,2,FALSE)</f>
        <v>125.3</v>
      </c>
      <c r="G1431">
        <f>VLOOKUP($A1431,Midlands!$U:$V,2,FALSE)</f>
        <v>64.5</v>
      </c>
      <c r="H1431">
        <f>VLOOKUP($A1431,'Scotland E'!$U:$V,2,FALSE)</f>
        <v>62.2</v>
      </c>
      <c r="I1431">
        <f>VLOOKUP($A1431,'Scotland W'!$U:$V,2,FALSE)</f>
        <v>110.1</v>
      </c>
      <c r="J1431">
        <f>VLOOKUP($A1431,'Scotland N'!$U:$V,2,FALSE)</f>
        <v>101.8</v>
      </c>
      <c r="K1431">
        <f>VLOOKUP($A1431,'N Ireland'!$U:$V,2,FALSE)</f>
        <v>110.7</v>
      </c>
    </row>
    <row r="1432" spans="1:11" x14ac:dyDescent="0.3">
      <c r="A1432" t="s">
        <v>334</v>
      </c>
      <c r="B1432">
        <f>VLOOKUP($A1432,'East Anglia'!$W:$X,2,FALSE)</f>
        <v>50.6</v>
      </c>
      <c r="C1432">
        <f>VLOOKUP($A1432,'England E &amp; NE'!$W:$X,2,FALSE)</f>
        <v>63</v>
      </c>
      <c r="D1432">
        <f>VLOOKUP($A1432,'England NW &amp; N Wales'!$W:$X,2,FALSE)</f>
        <v>63.6</v>
      </c>
      <c r="E1432">
        <f>VLOOKUP($A1432,'England SE &amp; Central South'!$W:$X,2,FALSE)</f>
        <v>45.6</v>
      </c>
      <c r="F1432">
        <f>VLOOKUP($A1432,'S Wales &amp; England SW'!$W:$X,2,FALSE)</f>
        <v>82.5</v>
      </c>
      <c r="G1432">
        <f>VLOOKUP($A1432,Midlands!$W:$X,2,FALSE)</f>
        <v>49.8</v>
      </c>
      <c r="H1432">
        <f>VLOOKUP($A1432,'Scotland E'!$W:$X,2,FALSE)</f>
        <v>84</v>
      </c>
      <c r="I1432">
        <f>VLOOKUP($A1432,'Scotland W'!$W:$X,2,FALSE)</f>
        <v>90.8</v>
      </c>
      <c r="J1432">
        <f>VLOOKUP($A1432,'Scotland N'!$W:$X,2,FALSE)</f>
        <v>111.3</v>
      </c>
      <c r="K1432">
        <f>VLOOKUP($A1432,'N Ireland'!$W:$X,2,FALSE)</f>
        <v>98.7</v>
      </c>
    </row>
    <row r="1433" spans="1:11" x14ac:dyDescent="0.3">
      <c r="A1433" t="s">
        <v>519</v>
      </c>
      <c r="B1433">
        <f>VLOOKUP($A1433,'East Anglia'!$Y:$Z,2,FALSE)</f>
        <v>37.6</v>
      </c>
      <c r="C1433">
        <f>VLOOKUP($A1433,'England E &amp; NE'!$Y:$Z,2,FALSE)</f>
        <v>54.5</v>
      </c>
      <c r="D1433">
        <f>VLOOKUP($A1433,'England NW &amp; N Wales'!$Y:$Z,2,FALSE)</f>
        <v>59.4</v>
      </c>
      <c r="E1433">
        <f>VLOOKUP($A1433,'England SE &amp; Central South'!$Y:$Z,2,FALSE)</f>
        <v>34.1</v>
      </c>
      <c r="F1433">
        <f>VLOOKUP($A1433,'S Wales &amp; England SW'!$Y:$Z,2,FALSE)</f>
        <v>63.7</v>
      </c>
      <c r="G1433">
        <f>VLOOKUP($A1433,Midlands!$Y:$Z,2,FALSE)</f>
        <v>62.3</v>
      </c>
      <c r="H1433">
        <f>VLOOKUP($A1433,'Scotland E'!$Y:$Z,2,FALSE)</f>
        <v>52</v>
      </c>
      <c r="I1433">
        <f>VLOOKUP($A1433,'Scotland W'!$Y:$Z,2,FALSE)</f>
        <v>55.9</v>
      </c>
      <c r="J1433">
        <f>VLOOKUP($A1433,'Scotland N'!$Y:$Z,2,FALSE)</f>
        <v>50.6</v>
      </c>
      <c r="K1433">
        <f>VLOOKUP($A1433,'N Ireland'!$Y:$Z,2,FALSE)</f>
        <v>32.299999999999997</v>
      </c>
    </row>
    <row r="1434" spans="1:11" x14ac:dyDescent="0.3">
      <c r="A1434" t="s">
        <v>704</v>
      </c>
      <c r="B1434">
        <f>VLOOKUP($A1434,'East Anglia'!$AA:$AB,2,FALSE)</f>
        <v>11.4</v>
      </c>
      <c r="C1434">
        <f>VLOOKUP($A1434,'England E &amp; NE'!$AA:$AB,2,FALSE)</f>
        <v>25.2</v>
      </c>
      <c r="D1434">
        <f>VLOOKUP($A1434,'England NW &amp; N Wales'!$AA:$AB,2,FALSE)</f>
        <v>69.8</v>
      </c>
      <c r="E1434">
        <f>VLOOKUP($A1434,'England SE &amp; Central South'!$AA:$AB,2,FALSE)</f>
        <v>10.7</v>
      </c>
      <c r="F1434">
        <f>VLOOKUP($A1434,'S Wales &amp; England SW'!$AA:$AB,2,FALSE)</f>
        <v>58.2</v>
      </c>
      <c r="G1434">
        <f>VLOOKUP($A1434,Midlands!$AA:$AB,2,FALSE)</f>
        <v>29.3</v>
      </c>
      <c r="H1434">
        <f>VLOOKUP($A1434,'Scotland E'!$AA:$AB,2,FALSE)</f>
        <v>36</v>
      </c>
      <c r="I1434">
        <f>VLOOKUP($A1434,'Scotland W'!$AA:$AB,2,FALSE)</f>
        <v>102.8</v>
      </c>
      <c r="J1434">
        <f>VLOOKUP($A1434,'Scotland N'!$AA:$AB,2,FALSE)</f>
        <v>76</v>
      </c>
      <c r="K1434">
        <f>VLOOKUP($A1434,'N Ireland'!$AA:$AB,2,FALSE)</f>
        <v>70.599999999999994</v>
      </c>
    </row>
    <row r="1435" spans="1:11" x14ac:dyDescent="0.3">
      <c r="A1435" t="s">
        <v>889</v>
      </c>
      <c r="B1435">
        <f>VLOOKUP($A1435,'East Anglia'!$AC:$AD,2,FALSE)</f>
        <v>76.400000000000006</v>
      </c>
      <c r="C1435">
        <f>VLOOKUP($A1435,'England E &amp; NE'!$AC:$AD,2,FALSE)</f>
        <v>70.5</v>
      </c>
      <c r="D1435">
        <f>VLOOKUP($A1435,'England NW &amp; N Wales'!$AC:$AD,2,FALSE)</f>
        <v>111.5</v>
      </c>
      <c r="E1435">
        <f>VLOOKUP($A1435,'England SE &amp; Central South'!$AC:$AD,2,FALSE)</f>
        <v>108.9</v>
      </c>
      <c r="F1435">
        <f>VLOOKUP($A1435,'S Wales &amp; England SW'!$AC:$AD,2,FALSE)</f>
        <v>122.7</v>
      </c>
      <c r="G1435">
        <f>VLOOKUP($A1435,Midlands!$AC:$AD,2,FALSE)</f>
        <v>104.1</v>
      </c>
      <c r="H1435">
        <f>VLOOKUP($A1435,'Scotland E'!$AC:$AD,2,FALSE)</f>
        <v>80.599999999999994</v>
      </c>
      <c r="I1435">
        <f>VLOOKUP($A1435,'Scotland W'!$AC:$AD,2,FALSE)</f>
        <v>107.4</v>
      </c>
      <c r="J1435">
        <f>VLOOKUP($A1435,'Scotland N'!$AC:$AD,2,FALSE)</f>
        <v>97.3</v>
      </c>
      <c r="K1435">
        <f>VLOOKUP($A1435,'N Ireland'!$AC:$AD,2,FALSE)</f>
        <v>83.2</v>
      </c>
    </row>
    <row r="1436" spans="1:11" x14ac:dyDescent="0.3">
      <c r="A1436" t="s">
        <v>1074</v>
      </c>
      <c r="B1436">
        <f>VLOOKUP($A1436,'East Anglia'!$AE:$AF,2,FALSE)</f>
        <v>59.6</v>
      </c>
      <c r="C1436">
        <f>VLOOKUP($A1436,'England E &amp; NE'!$AE:$AF,2,FALSE)</f>
        <v>63.9</v>
      </c>
      <c r="D1436">
        <f>VLOOKUP($A1436,'England NW &amp; N Wales'!$AE:$AF,2,FALSE)</f>
        <v>112.8</v>
      </c>
      <c r="E1436">
        <f>VLOOKUP($A1436,'England SE &amp; Central South'!$AE:$AF,2,FALSE)</f>
        <v>64.7</v>
      </c>
      <c r="F1436">
        <f>VLOOKUP($A1436,'S Wales &amp; England SW'!$AE:$AF,2,FALSE)</f>
        <v>117.9</v>
      </c>
      <c r="G1436">
        <f>VLOOKUP($A1436,Midlands!$AE:$AF,2,FALSE)</f>
        <v>80.2</v>
      </c>
      <c r="H1436">
        <f>VLOOKUP($A1436,'Scotland E'!$AE:$AF,2,FALSE)</f>
        <v>41.2</v>
      </c>
      <c r="I1436">
        <f>VLOOKUP($A1436,'Scotland W'!$AE:$AF,2,FALSE)</f>
        <v>102.7</v>
      </c>
      <c r="J1436">
        <f>VLOOKUP($A1436,'Scotland N'!$AE:$AF,2,FALSE)</f>
        <v>67.5</v>
      </c>
      <c r="K1436">
        <f>VLOOKUP($A1436,'N Ireland'!$AE:$AF,2,FALSE)</f>
        <v>119</v>
      </c>
    </row>
    <row r="1437" spans="1:11" x14ac:dyDescent="0.3">
      <c r="A1437" t="s">
        <v>1259</v>
      </c>
      <c r="B1437">
        <f>VLOOKUP($A1437,'East Anglia'!$AG:$AH,2,FALSE)</f>
        <v>7.5</v>
      </c>
      <c r="C1437">
        <f>VLOOKUP($A1437,'England E &amp; NE'!$AG:$AH,2,FALSE)</f>
        <v>29.1</v>
      </c>
      <c r="D1437">
        <f>VLOOKUP($A1437,'England NW &amp; N Wales'!$AG:$AH,2,FALSE)</f>
        <v>39.5</v>
      </c>
      <c r="E1437">
        <f>VLOOKUP($A1437,'England SE &amp; Central South'!$AG:$AH,2,FALSE)</f>
        <v>22.4</v>
      </c>
      <c r="F1437">
        <f>VLOOKUP($A1437,'S Wales &amp; England SW'!$AG:$AH,2,FALSE)</f>
        <v>38.700000000000003</v>
      </c>
      <c r="G1437">
        <f>VLOOKUP($A1437,Midlands!$AG:$AH,2,FALSE)</f>
        <v>19.899999999999999</v>
      </c>
      <c r="H1437">
        <f>VLOOKUP($A1437,'Scotland E'!$AG:$AH,2,FALSE)</f>
        <v>32.5</v>
      </c>
      <c r="I1437">
        <f>VLOOKUP($A1437,'Scotland W'!$AG:$AH,2,FALSE)</f>
        <v>45.4</v>
      </c>
      <c r="J1437">
        <f>VLOOKUP($A1437,'Scotland N'!$AG:$AH,2,FALSE)</f>
        <v>23.5</v>
      </c>
      <c r="K1437">
        <f>VLOOKUP($A1437,'N Ireland'!$AG:$AH,2,FALSE)</f>
        <v>39</v>
      </c>
    </row>
    <row r="1438" spans="1:11" x14ac:dyDescent="0.3">
      <c r="A1438" t="s">
        <v>1444</v>
      </c>
      <c r="B1438">
        <f>VLOOKUP($A1438,'East Anglia'!$AI:$AJ,2,FALSE)</f>
        <v>33.6</v>
      </c>
      <c r="C1438">
        <f>VLOOKUP($A1438,'England E &amp; NE'!$AI:$AJ,2,FALSE)</f>
        <v>23.4</v>
      </c>
      <c r="D1438">
        <f>VLOOKUP($A1438,'England NW &amp; N Wales'!$AI:$AJ,2,FALSE)</f>
        <v>46.6</v>
      </c>
      <c r="E1438">
        <f>VLOOKUP($A1438,'England SE &amp; Central South'!$AI:$AJ,2,FALSE)</f>
        <v>27.9</v>
      </c>
      <c r="F1438">
        <f>VLOOKUP($A1438,'S Wales &amp; England SW'!$AI:$AJ,2,FALSE)</f>
        <v>23.2</v>
      </c>
      <c r="G1438">
        <f>VLOOKUP($A1438,Midlands!$AI:$AJ,2,FALSE)</f>
        <v>19</v>
      </c>
      <c r="H1438">
        <f>VLOOKUP($A1438,'Scotland E'!$AI:$AJ,2,FALSE)</f>
        <v>27</v>
      </c>
      <c r="I1438">
        <f>VLOOKUP($A1438,'Scotland W'!$AI:$AJ,2,FALSE)</f>
        <v>49.5</v>
      </c>
      <c r="J1438">
        <f>VLOOKUP($A1438,'Scotland N'!$AI:$AJ,2,FALSE)</f>
        <v>34.700000000000003</v>
      </c>
      <c r="K1438">
        <f>VLOOKUP($A1438,'N Ireland'!$AI:$AJ,2,FALSE)</f>
        <v>31.9</v>
      </c>
    </row>
    <row r="1439" spans="1:11" x14ac:dyDescent="0.3">
      <c r="A1439" t="s">
        <v>1629</v>
      </c>
      <c r="B1439">
        <f>VLOOKUP($A1439,'East Anglia'!$AK:$AL,2,FALSE)</f>
        <v>44.8</v>
      </c>
      <c r="C1439">
        <f>VLOOKUP($A1439,'England E &amp; NE'!$AK:$AL,2,FALSE)</f>
        <v>34.9</v>
      </c>
      <c r="D1439">
        <f>VLOOKUP($A1439,'England NW &amp; N Wales'!$AK:$AL,2,FALSE)</f>
        <v>82.2</v>
      </c>
      <c r="E1439">
        <f>VLOOKUP($A1439,'England SE &amp; Central South'!$AK:$AL,2,FALSE)</f>
        <v>47.3</v>
      </c>
      <c r="F1439">
        <f>VLOOKUP($A1439,'S Wales &amp; England SW'!$AK:$AL,2,FALSE)</f>
        <v>60.8</v>
      </c>
      <c r="G1439">
        <f>VLOOKUP($A1439,Midlands!$AK:$AL,2,FALSE)</f>
        <v>40.4</v>
      </c>
      <c r="H1439">
        <f>VLOOKUP($A1439,'Scotland E'!$AK:$AL,2,FALSE)</f>
        <v>66</v>
      </c>
      <c r="I1439">
        <f>VLOOKUP($A1439,'Scotland W'!$AK:$AL,2,FALSE)</f>
        <v>154.5</v>
      </c>
      <c r="J1439">
        <f>VLOOKUP($A1439,'Scotland N'!$AK:$AL,2,FALSE)</f>
        <v>157.30000000000001</v>
      </c>
      <c r="K1439">
        <f>VLOOKUP($A1439,'N Ireland'!$AK:$AL,2,FALSE)</f>
        <v>107.6</v>
      </c>
    </row>
    <row r="1440" spans="1:11" x14ac:dyDescent="0.3">
      <c r="A1440" t="s">
        <v>1814</v>
      </c>
      <c r="B1440">
        <f>VLOOKUP($A1440,'East Anglia'!$AM:$AN,2,FALSE)</f>
        <v>83.9</v>
      </c>
      <c r="C1440">
        <f>VLOOKUP($A1440,'England E &amp; NE'!$AM:$AN,2,FALSE)</f>
        <v>50.6</v>
      </c>
      <c r="D1440">
        <f>VLOOKUP($A1440,'England NW &amp; N Wales'!$AM:$AN,2,FALSE)</f>
        <v>80.900000000000006</v>
      </c>
      <c r="E1440">
        <f>VLOOKUP($A1440,'England SE &amp; Central South'!$AM:$AN,2,FALSE)</f>
        <v>96.1</v>
      </c>
      <c r="F1440">
        <f>VLOOKUP($A1440,'S Wales &amp; England SW'!$AM:$AN,2,FALSE)</f>
        <v>83.1</v>
      </c>
      <c r="G1440">
        <f>VLOOKUP($A1440,Midlands!$AM:$AN,2,FALSE)</f>
        <v>48.3</v>
      </c>
      <c r="H1440">
        <f>VLOOKUP($A1440,'Scotland E'!$AM:$AN,2,FALSE)</f>
        <v>100.5</v>
      </c>
      <c r="I1440">
        <f>VLOOKUP($A1440,'Scotland W'!$AM:$AN,2,FALSE)</f>
        <v>132.30000000000001</v>
      </c>
      <c r="J1440">
        <f>VLOOKUP($A1440,'Scotland N'!$AM:$AN,2,FALSE)</f>
        <v>181.3</v>
      </c>
      <c r="K1440">
        <f>VLOOKUP($A1440,'N Ireland'!$AM:$AN,2,FALSE)</f>
        <v>78.2</v>
      </c>
    </row>
    <row r="1441" spans="1:11" x14ac:dyDescent="0.3">
      <c r="A1441" t="s">
        <v>1999</v>
      </c>
      <c r="B1441">
        <f>VLOOKUP($A1441,'East Anglia'!$AO:$AP,2,FALSE)</f>
        <v>23.9</v>
      </c>
      <c r="C1441">
        <f>VLOOKUP($A1441,'England E &amp; NE'!$AO:$AP,2,FALSE)</f>
        <v>42.5</v>
      </c>
      <c r="D1441">
        <f>VLOOKUP($A1441,'England NW &amp; N Wales'!$AO:$AP,2,FALSE)</f>
        <v>61.6</v>
      </c>
      <c r="E1441">
        <f>VLOOKUP($A1441,'England SE &amp; Central South'!$AO:$AP,2,FALSE)</f>
        <v>50.2</v>
      </c>
      <c r="F1441">
        <f>VLOOKUP($A1441,'S Wales &amp; England SW'!$AO:$AP,2,FALSE)</f>
        <v>111.1</v>
      </c>
      <c r="G1441">
        <f>VLOOKUP($A1441,Midlands!$AO:$AP,2,FALSE)</f>
        <v>57</v>
      </c>
      <c r="H1441">
        <f>VLOOKUP($A1441,'Scotland E'!$AO:$AP,2,FALSE)</f>
        <v>57.3</v>
      </c>
      <c r="I1441">
        <f>VLOOKUP($A1441,'Scotland W'!$AO:$AP,2,FALSE)</f>
        <v>83</v>
      </c>
      <c r="J1441">
        <f>VLOOKUP($A1441,'Scotland N'!$AO:$AP,2,FALSE)</f>
        <v>67.2</v>
      </c>
      <c r="K1441">
        <f>VLOOKUP($A1441,'N Ireland'!$AO:$AP,2,FALSE)</f>
        <v>72.2</v>
      </c>
    </row>
    <row r="1442" spans="1:11" x14ac:dyDescent="0.3">
      <c r="A1442" t="s">
        <v>2184</v>
      </c>
      <c r="B1442">
        <f>VLOOKUP($A1442,'East Anglia'!$AQ:$AR,2,FALSE)</f>
        <v>42.2</v>
      </c>
      <c r="C1442">
        <f>VLOOKUP($A1442,'England E &amp; NE'!$AQ:$AR,2,FALSE)</f>
        <v>86.9</v>
      </c>
      <c r="D1442">
        <f>VLOOKUP($A1442,'England NW &amp; N Wales'!$AQ:$AR,2,FALSE)</f>
        <v>154.1</v>
      </c>
      <c r="E1442">
        <f>VLOOKUP($A1442,'England SE &amp; Central South'!$AQ:$AR,2,FALSE)</f>
        <v>87.9</v>
      </c>
      <c r="F1442">
        <f>VLOOKUP($A1442,'S Wales &amp; England SW'!$AQ:$AR,2,FALSE)</f>
        <v>178.2</v>
      </c>
      <c r="G1442">
        <f>VLOOKUP($A1442,Midlands!$AQ:$AR,2,FALSE)</f>
        <v>77.3</v>
      </c>
      <c r="H1442">
        <f>VLOOKUP($A1442,'Scotland E'!$AQ:$AR,2,FALSE)</f>
        <v>185.4</v>
      </c>
      <c r="I1442">
        <f>VLOOKUP($A1442,'Scotland W'!$AQ:$AR,2,FALSE)</f>
        <v>230.3</v>
      </c>
      <c r="J1442">
        <f>VLOOKUP($A1442,'Scotland N'!$AQ:$AR,2,FALSE)</f>
        <v>235.4</v>
      </c>
      <c r="K1442">
        <f>VLOOKUP($A1442,'N Ireland'!$AQ:$AR,2,FALSE)</f>
        <v>132.4</v>
      </c>
    </row>
    <row r="1443" spans="1:11" x14ac:dyDescent="0.3">
      <c r="A1443" t="s">
        <v>139</v>
      </c>
      <c r="B1443">
        <f>VLOOKUP($A1443,'East Anglia'!$U:$V,2,FALSE)</f>
        <v>86.6</v>
      </c>
      <c r="C1443">
        <f>VLOOKUP($A1443,'England E &amp; NE'!$U:$V,2,FALSE)</f>
        <v>107</v>
      </c>
      <c r="D1443">
        <f>VLOOKUP($A1443,'England NW &amp; N Wales'!$U:$V,2,FALSE)</f>
        <v>123.2</v>
      </c>
      <c r="E1443">
        <f>VLOOKUP($A1443,'England SE &amp; Central South'!$U:$V,2,FALSE)</f>
        <v>120.1</v>
      </c>
      <c r="F1443">
        <f>VLOOKUP($A1443,'S Wales &amp; England SW'!$U:$V,2,FALSE)</f>
        <v>146.19999999999999</v>
      </c>
      <c r="G1443">
        <f>VLOOKUP($A1443,Midlands!$U:$V,2,FALSE)</f>
        <v>103.4</v>
      </c>
      <c r="H1443">
        <f>VLOOKUP($A1443,'Scotland E'!$U:$V,2,FALSE)</f>
        <v>97.6</v>
      </c>
      <c r="I1443">
        <f>VLOOKUP($A1443,'Scotland W'!$U:$V,2,FALSE)</f>
        <v>122.9</v>
      </c>
      <c r="J1443">
        <f>VLOOKUP($A1443,'Scotland N'!$U:$V,2,FALSE)</f>
        <v>156.69999999999999</v>
      </c>
      <c r="K1443">
        <f>VLOOKUP($A1443,'N Ireland'!$U:$V,2,FALSE)</f>
        <v>93.9</v>
      </c>
    </row>
    <row r="1444" spans="1:11" x14ac:dyDescent="0.3">
      <c r="A1444" t="s">
        <v>335</v>
      </c>
      <c r="B1444">
        <f>VLOOKUP($A1444,'East Anglia'!$W:$X,2,FALSE)</f>
        <v>25.5</v>
      </c>
      <c r="C1444">
        <f>VLOOKUP($A1444,'England E &amp; NE'!$W:$X,2,FALSE)</f>
        <v>52.2</v>
      </c>
      <c r="D1444">
        <f>VLOOKUP($A1444,'England NW &amp; N Wales'!$W:$X,2,FALSE)</f>
        <v>25.2</v>
      </c>
      <c r="E1444">
        <f>VLOOKUP($A1444,'England SE &amp; Central South'!$W:$X,2,FALSE)</f>
        <v>12</v>
      </c>
      <c r="F1444">
        <f>VLOOKUP($A1444,'S Wales &amp; England SW'!$W:$X,2,FALSE)</f>
        <v>14.5</v>
      </c>
      <c r="G1444">
        <f>VLOOKUP($A1444,Midlands!$W:$X,2,FALSE)</f>
        <v>20.3</v>
      </c>
      <c r="H1444">
        <f>VLOOKUP($A1444,'Scotland E'!$W:$X,2,FALSE)</f>
        <v>59.9</v>
      </c>
      <c r="I1444">
        <f>VLOOKUP($A1444,'Scotland W'!$W:$X,2,FALSE)</f>
        <v>54.6</v>
      </c>
      <c r="J1444">
        <f>VLOOKUP($A1444,'Scotland N'!$W:$X,2,FALSE)</f>
        <v>101.4</v>
      </c>
      <c r="K1444">
        <f>VLOOKUP($A1444,'N Ireland'!$W:$X,2,FALSE)</f>
        <v>43.8</v>
      </c>
    </row>
    <row r="1445" spans="1:11" x14ac:dyDescent="0.3">
      <c r="A1445" t="s">
        <v>520</v>
      </c>
      <c r="B1445">
        <f>VLOOKUP($A1445,'East Anglia'!$Y:$Z,2,FALSE)</f>
        <v>18.600000000000001</v>
      </c>
      <c r="C1445">
        <f>VLOOKUP($A1445,'England E &amp; NE'!$Y:$Z,2,FALSE)</f>
        <v>27.8</v>
      </c>
      <c r="D1445">
        <f>VLOOKUP($A1445,'England NW &amp; N Wales'!$Y:$Z,2,FALSE)</f>
        <v>53.4</v>
      </c>
      <c r="E1445">
        <f>VLOOKUP($A1445,'England SE &amp; Central South'!$Y:$Z,2,FALSE)</f>
        <v>19.5</v>
      </c>
      <c r="F1445">
        <f>VLOOKUP($A1445,'S Wales &amp; England SW'!$Y:$Z,2,FALSE)</f>
        <v>47.9</v>
      </c>
      <c r="G1445">
        <f>VLOOKUP($A1445,Midlands!$Y:$Z,2,FALSE)</f>
        <v>27.4</v>
      </c>
      <c r="H1445">
        <f>VLOOKUP($A1445,'Scotland E'!$Y:$Z,2,FALSE)</f>
        <v>59.1</v>
      </c>
      <c r="I1445">
        <f>VLOOKUP($A1445,'Scotland W'!$Y:$Z,2,FALSE)</f>
        <v>80.2</v>
      </c>
      <c r="J1445">
        <f>VLOOKUP($A1445,'Scotland N'!$Y:$Z,2,FALSE)</f>
        <v>63</v>
      </c>
      <c r="K1445">
        <f>VLOOKUP($A1445,'N Ireland'!$Y:$Z,2,FALSE)</f>
        <v>52.1</v>
      </c>
    </row>
    <row r="1446" spans="1:11" x14ac:dyDescent="0.3">
      <c r="A1446" t="s">
        <v>705</v>
      </c>
      <c r="B1446">
        <f>VLOOKUP($A1446,'East Anglia'!$AA:$AB,2,FALSE)</f>
        <v>26.2</v>
      </c>
      <c r="C1446">
        <f>VLOOKUP($A1446,'England E &amp; NE'!$AA:$AB,2,FALSE)</f>
        <v>31.2</v>
      </c>
      <c r="D1446">
        <f>VLOOKUP($A1446,'England NW &amp; N Wales'!$AA:$AB,2,FALSE)</f>
        <v>50.1</v>
      </c>
      <c r="E1446">
        <f>VLOOKUP($A1446,'England SE &amp; Central South'!$AA:$AB,2,FALSE)</f>
        <v>37.5</v>
      </c>
      <c r="F1446">
        <f>VLOOKUP($A1446,'S Wales &amp; England SW'!$AA:$AB,2,FALSE)</f>
        <v>38.5</v>
      </c>
      <c r="G1446">
        <f>VLOOKUP($A1446,Midlands!$AA:$AB,2,FALSE)</f>
        <v>43.9</v>
      </c>
      <c r="H1446">
        <f>VLOOKUP($A1446,'Scotland E'!$AA:$AB,2,FALSE)</f>
        <v>38</v>
      </c>
      <c r="I1446">
        <f>VLOOKUP($A1446,'Scotland W'!$AA:$AB,2,FALSE)</f>
        <v>52</v>
      </c>
      <c r="J1446">
        <f>VLOOKUP($A1446,'Scotland N'!$AA:$AB,2,FALSE)</f>
        <v>89.7</v>
      </c>
      <c r="K1446">
        <f>VLOOKUP($A1446,'N Ireland'!$AA:$AB,2,FALSE)</f>
        <v>38.299999999999997</v>
      </c>
    </row>
    <row r="1447" spans="1:11" x14ac:dyDescent="0.3">
      <c r="A1447" t="s">
        <v>890</v>
      </c>
      <c r="B1447">
        <f>VLOOKUP($A1447,'East Anglia'!$AC:$AD,2,FALSE)</f>
        <v>16.600000000000001</v>
      </c>
      <c r="C1447">
        <f>VLOOKUP($A1447,'England E &amp; NE'!$AC:$AD,2,FALSE)</f>
        <v>19.600000000000001</v>
      </c>
      <c r="D1447">
        <f>VLOOKUP($A1447,'England NW &amp; N Wales'!$AC:$AD,2,FALSE)</f>
        <v>49.9</v>
      </c>
      <c r="E1447">
        <f>VLOOKUP($A1447,'England SE &amp; Central South'!$AC:$AD,2,FALSE)</f>
        <v>10.7</v>
      </c>
      <c r="F1447">
        <f>VLOOKUP($A1447,'S Wales &amp; England SW'!$AC:$AD,2,FALSE)</f>
        <v>30.6</v>
      </c>
      <c r="G1447">
        <f>VLOOKUP($A1447,Midlands!$AC:$AD,2,FALSE)</f>
        <v>19</v>
      </c>
      <c r="H1447">
        <f>VLOOKUP($A1447,'Scotland E'!$AC:$AD,2,FALSE)</f>
        <v>40.799999999999997</v>
      </c>
      <c r="I1447">
        <f>VLOOKUP($A1447,'Scotland W'!$AC:$AD,2,FALSE)</f>
        <v>94</v>
      </c>
      <c r="J1447">
        <f>VLOOKUP($A1447,'Scotland N'!$AC:$AD,2,FALSE)</f>
        <v>114.2</v>
      </c>
      <c r="K1447">
        <f>VLOOKUP($A1447,'N Ireland'!$AC:$AD,2,FALSE)</f>
        <v>38.700000000000003</v>
      </c>
    </row>
    <row r="1448" spans="1:11" x14ac:dyDescent="0.3">
      <c r="A1448" t="s">
        <v>1075</v>
      </c>
      <c r="B1448">
        <f>VLOOKUP($A1448,'East Anglia'!$AE:$AF,2,FALSE)</f>
        <v>57.5</v>
      </c>
      <c r="C1448">
        <f>VLOOKUP($A1448,'England E &amp; NE'!$AE:$AF,2,FALSE)</f>
        <v>80.099999999999994</v>
      </c>
      <c r="D1448">
        <f>VLOOKUP($A1448,'England NW &amp; N Wales'!$AE:$AF,2,FALSE)</f>
        <v>70.099999999999994</v>
      </c>
      <c r="E1448">
        <f>VLOOKUP($A1448,'England SE &amp; Central South'!$AE:$AF,2,FALSE)</f>
        <v>59.7</v>
      </c>
      <c r="F1448">
        <f>VLOOKUP($A1448,'S Wales &amp; England SW'!$AE:$AF,2,FALSE)</f>
        <v>71</v>
      </c>
      <c r="G1448">
        <f>VLOOKUP($A1448,Midlands!$AE:$AF,2,FALSE)</f>
        <v>68</v>
      </c>
      <c r="H1448">
        <f>VLOOKUP($A1448,'Scotland E'!$AE:$AF,2,FALSE)</f>
        <v>82.9</v>
      </c>
      <c r="I1448">
        <f>VLOOKUP($A1448,'Scotland W'!$AE:$AF,2,FALSE)</f>
        <v>98.2</v>
      </c>
      <c r="J1448">
        <f>VLOOKUP($A1448,'Scotland N'!$AE:$AF,2,FALSE)</f>
        <v>84.7</v>
      </c>
      <c r="K1448">
        <f>VLOOKUP($A1448,'N Ireland'!$AE:$AF,2,FALSE)</f>
        <v>90.1</v>
      </c>
    </row>
    <row r="1449" spans="1:11" x14ac:dyDescent="0.3">
      <c r="A1449" t="s">
        <v>1260</v>
      </c>
      <c r="B1449">
        <f>VLOOKUP($A1449,'East Anglia'!$AG:$AH,2,FALSE)</f>
        <v>76</v>
      </c>
      <c r="C1449">
        <f>VLOOKUP($A1449,'England E &amp; NE'!$AG:$AH,2,FALSE)</f>
        <v>93.1</v>
      </c>
      <c r="D1449">
        <f>VLOOKUP($A1449,'England NW &amp; N Wales'!$AG:$AH,2,FALSE)</f>
        <v>145</v>
      </c>
      <c r="E1449">
        <f>VLOOKUP($A1449,'England SE &amp; Central South'!$AG:$AH,2,FALSE)</f>
        <v>85</v>
      </c>
      <c r="F1449">
        <f>VLOOKUP($A1449,'S Wales &amp; England SW'!$AG:$AH,2,FALSE)</f>
        <v>108.2</v>
      </c>
      <c r="G1449">
        <f>VLOOKUP($A1449,Midlands!$AG:$AH,2,FALSE)</f>
        <v>92.2</v>
      </c>
      <c r="H1449">
        <f>VLOOKUP($A1449,'Scotland E'!$AG:$AH,2,FALSE)</f>
        <v>134.4</v>
      </c>
      <c r="I1449">
        <f>VLOOKUP($A1449,'Scotland W'!$AG:$AH,2,FALSE)</f>
        <v>165</v>
      </c>
      <c r="J1449">
        <f>VLOOKUP($A1449,'Scotland N'!$AG:$AH,2,FALSE)</f>
        <v>177.6</v>
      </c>
      <c r="K1449">
        <f>VLOOKUP($A1449,'N Ireland'!$AG:$AH,2,FALSE)</f>
        <v>122.1</v>
      </c>
    </row>
    <row r="1450" spans="1:11" x14ac:dyDescent="0.3">
      <c r="A1450" t="s">
        <v>1445</v>
      </c>
      <c r="B1450">
        <f>VLOOKUP($A1450,'East Anglia'!$AI:$AJ,2,FALSE)</f>
        <v>104.9</v>
      </c>
      <c r="C1450">
        <f>VLOOKUP($A1450,'England E &amp; NE'!$AI:$AJ,2,FALSE)</f>
        <v>171.5</v>
      </c>
      <c r="D1450">
        <f>VLOOKUP($A1450,'England NW &amp; N Wales'!$AI:$AJ,2,FALSE)</f>
        <v>250.7</v>
      </c>
      <c r="E1450">
        <f>VLOOKUP($A1450,'England SE &amp; Central South'!$AI:$AJ,2,FALSE)</f>
        <v>100.9</v>
      </c>
      <c r="F1450">
        <f>VLOOKUP($A1450,'S Wales &amp; England SW'!$AI:$AJ,2,FALSE)</f>
        <v>135.69999999999999</v>
      </c>
      <c r="G1450">
        <f>VLOOKUP($A1450,Midlands!$AI:$AJ,2,FALSE)</f>
        <v>139.80000000000001</v>
      </c>
      <c r="H1450">
        <f>VLOOKUP($A1450,'Scotland E'!$AI:$AJ,2,FALSE)</f>
        <v>170.5</v>
      </c>
      <c r="I1450">
        <f>VLOOKUP($A1450,'Scotland W'!$AI:$AJ,2,FALSE)</f>
        <v>190.2</v>
      </c>
      <c r="J1450">
        <f>VLOOKUP($A1450,'Scotland N'!$AI:$AJ,2,FALSE)</f>
        <v>163.19999999999999</v>
      </c>
      <c r="K1450">
        <f>VLOOKUP($A1450,'N Ireland'!$AI:$AJ,2,FALSE)</f>
        <v>179.3</v>
      </c>
    </row>
    <row r="1451" spans="1:11" x14ac:dyDescent="0.3">
      <c r="A1451" t="s">
        <v>1630</v>
      </c>
      <c r="B1451">
        <f>VLOOKUP($A1451,'East Anglia'!$AK:$AL,2,FALSE)</f>
        <v>41.7</v>
      </c>
      <c r="C1451">
        <f>VLOOKUP($A1451,'England E &amp; NE'!$AK:$AL,2,FALSE)</f>
        <v>60.5</v>
      </c>
      <c r="D1451">
        <f>VLOOKUP($A1451,'England NW &amp; N Wales'!$AK:$AL,2,FALSE)</f>
        <v>106.3</v>
      </c>
      <c r="E1451">
        <f>VLOOKUP($A1451,'England SE &amp; Central South'!$AK:$AL,2,FALSE)</f>
        <v>82.6</v>
      </c>
      <c r="F1451">
        <f>VLOOKUP($A1451,'S Wales &amp; England SW'!$AK:$AL,2,FALSE)</f>
        <v>158.5</v>
      </c>
      <c r="G1451">
        <f>VLOOKUP($A1451,Midlands!$AK:$AL,2,FALSE)</f>
        <v>73.900000000000006</v>
      </c>
      <c r="H1451">
        <f>VLOOKUP($A1451,'Scotland E'!$AK:$AL,2,FALSE)</f>
        <v>125.4</v>
      </c>
      <c r="I1451">
        <f>VLOOKUP($A1451,'Scotland W'!$AK:$AL,2,FALSE)</f>
        <v>146.19999999999999</v>
      </c>
      <c r="J1451">
        <f>VLOOKUP($A1451,'Scotland N'!$AK:$AL,2,FALSE)</f>
        <v>117.5</v>
      </c>
      <c r="K1451">
        <f>VLOOKUP($A1451,'N Ireland'!$AK:$AL,2,FALSE)</f>
        <v>100.5</v>
      </c>
    </row>
    <row r="1452" spans="1:11" x14ac:dyDescent="0.3">
      <c r="A1452" t="s">
        <v>1815</v>
      </c>
      <c r="B1452">
        <f>VLOOKUP($A1452,'East Anglia'!$AM:$AN,2,FALSE)</f>
        <v>47.5</v>
      </c>
      <c r="C1452">
        <f>VLOOKUP($A1452,'England E &amp; NE'!$AM:$AN,2,FALSE)</f>
        <v>43.2</v>
      </c>
      <c r="D1452">
        <f>VLOOKUP($A1452,'England NW &amp; N Wales'!$AM:$AN,2,FALSE)</f>
        <v>96.1</v>
      </c>
      <c r="E1452">
        <f>VLOOKUP($A1452,'England SE &amp; Central South'!$AM:$AN,2,FALSE)</f>
        <v>46.9</v>
      </c>
      <c r="F1452">
        <f>VLOOKUP($A1452,'S Wales &amp; England SW'!$AM:$AN,2,FALSE)</f>
        <v>63.5</v>
      </c>
      <c r="G1452">
        <f>VLOOKUP($A1452,Midlands!$AM:$AN,2,FALSE)</f>
        <v>45.9</v>
      </c>
      <c r="H1452">
        <f>VLOOKUP($A1452,'Scotland E'!$AM:$AN,2,FALSE)</f>
        <v>82.4</v>
      </c>
      <c r="I1452">
        <f>VLOOKUP($A1452,'Scotland W'!$AM:$AN,2,FALSE)</f>
        <v>120.7</v>
      </c>
      <c r="J1452">
        <f>VLOOKUP($A1452,'Scotland N'!$AM:$AN,2,FALSE)</f>
        <v>165.7</v>
      </c>
      <c r="K1452">
        <f>VLOOKUP($A1452,'N Ireland'!$AM:$AN,2,FALSE)</f>
        <v>80.3</v>
      </c>
    </row>
    <row r="1453" spans="1:11" x14ac:dyDescent="0.3">
      <c r="A1453" t="s">
        <v>2000</v>
      </c>
      <c r="B1453">
        <f>VLOOKUP($A1453,'East Anglia'!$AO:$AP,2,FALSE)</f>
        <v>23.5</v>
      </c>
      <c r="C1453">
        <f>VLOOKUP($A1453,'England E &amp; NE'!$AO:$AP,2,FALSE)</f>
        <v>28.2</v>
      </c>
      <c r="D1453">
        <f>VLOOKUP($A1453,'England NW &amp; N Wales'!$AO:$AP,2,FALSE)</f>
        <v>55.3</v>
      </c>
      <c r="E1453">
        <f>VLOOKUP($A1453,'England SE &amp; Central South'!$AO:$AP,2,FALSE)</f>
        <v>19.899999999999999</v>
      </c>
      <c r="F1453">
        <f>VLOOKUP($A1453,'S Wales &amp; England SW'!$AO:$AP,2,FALSE)</f>
        <v>48.5</v>
      </c>
      <c r="G1453">
        <f>VLOOKUP($A1453,Midlands!$AO:$AP,2,FALSE)</f>
        <v>24.8</v>
      </c>
      <c r="H1453">
        <f>VLOOKUP($A1453,'Scotland E'!$AO:$AP,2,FALSE)</f>
        <v>46</v>
      </c>
      <c r="I1453">
        <f>VLOOKUP($A1453,'Scotland W'!$AO:$AP,2,FALSE)</f>
        <v>94.5</v>
      </c>
      <c r="J1453">
        <f>VLOOKUP($A1453,'Scotland N'!$AO:$AP,2,FALSE)</f>
        <v>154.1</v>
      </c>
      <c r="K1453">
        <f>VLOOKUP($A1453,'N Ireland'!$AO:$AP,2,FALSE)</f>
        <v>66.099999999999994</v>
      </c>
    </row>
    <row r="1454" spans="1:11" x14ac:dyDescent="0.3">
      <c r="A1454" t="s">
        <v>2185</v>
      </c>
      <c r="B1454">
        <f>VLOOKUP($A1454,'East Anglia'!$AQ:$AR,2,FALSE)</f>
        <v>53.2</v>
      </c>
      <c r="C1454">
        <f>VLOOKUP($A1454,'England E &amp; NE'!$AQ:$AR,2,FALSE)</f>
        <v>65.900000000000006</v>
      </c>
      <c r="D1454">
        <f>VLOOKUP($A1454,'England NW &amp; N Wales'!$AQ:$AR,2,FALSE)</f>
        <v>140.6</v>
      </c>
      <c r="E1454">
        <f>VLOOKUP($A1454,'England SE &amp; Central South'!$AQ:$AR,2,FALSE)</f>
        <v>110.4</v>
      </c>
      <c r="F1454">
        <f>VLOOKUP($A1454,'S Wales &amp; England SW'!$AQ:$AR,2,FALSE)</f>
        <v>161.6</v>
      </c>
      <c r="G1454">
        <f>VLOOKUP($A1454,Midlands!$AQ:$AR,2,FALSE)</f>
        <v>86.7</v>
      </c>
      <c r="H1454">
        <f>VLOOKUP($A1454,'Scotland E'!$AQ:$AR,2,FALSE)</f>
        <v>151.30000000000001</v>
      </c>
      <c r="I1454">
        <f>VLOOKUP($A1454,'Scotland W'!$AQ:$AR,2,FALSE)</f>
        <v>221.1</v>
      </c>
      <c r="J1454">
        <f>VLOOKUP($A1454,'Scotland N'!$AQ:$AR,2,FALSE)</f>
        <v>230.9</v>
      </c>
      <c r="K1454">
        <f>VLOOKUP($A1454,'N Ireland'!$AQ:$AR,2,FALSE)</f>
        <v>138.5</v>
      </c>
    </row>
    <row r="1455" spans="1:11" x14ac:dyDescent="0.3">
      <c r="A1455" t="s">
        <v>140</v>
      </c>
      <c r="B1455">
        <f>VLOOKUP($A1455,'East Anglia'!$U:$V,2,FALSE)</f>
        <v>34.200000000000003</v>
      </c>
      <c r="C1455">
        <f>VLOOKUP($A1455,'England E &amp; NE'!$U:$V,2,FALSE)</f>
        <v>58.4</v>
      </c>
      <c r="D1455">
        <f>VLOOKUP($A1455,'England NW &amp; N Wales'!$U:$V,2,FALSE)</f>
        <v>143.69999999999999</v>
      </c>
      <c r="E1455">
        <f>VLOOKUP($A1455,'England SE &amp; Central South'!$U:$V,2,FALSE)</f>
        <v>58.1</v>
      </c>
      <c r="F1455">
        <f>VLOOKUP($A1455,'S Wales &amp; England SW'!$U:$V,2,FALSE)</f>
        <v>123.6</v>
      </c>
      <c r="G1455">
        <f>VLOOKUP($A1455,Midlands!$U:$V,2,FALSE)</f>
        <v>52.4</v>
      </c>
      <c r="H1455">
        <f>VLOOKUP($A1455,'Scotland E'!$U:$V,2,FALSE)</f>
        <v>133</v>
      </c>
      <c r="I1455">
        <f>VLOOKUP($A1455,'Scotland W'!$U:$V,2,FALSE)</f>
        <v>218.4</v>
      </c>
      <c r="J1455">
        <f>VLOOKUP($A1455,'Scotland N'!$U:$V,2,FALSE)</f>
        <v>227.5</v>
      </c>
      <c r="K1455">
        <f>VLOOKUP($A1455,'N Ireland'!$U:$V,2,FALSE)</f>
        <v>131.80000000000001</v>
      </c>
    </row>
    <row r="1456" spans="1:11" x14ac:dyDescent="0.3">
      <c r="A1456" t="s">
        <v>336</v>
      </c>
      <c r="B1456">
        <f>VLOOKUP($A1456,'East Anglia'!$W:$X,2,FALSE)</f>
        <v>59.7</v>
      </c>
      <c r="C1456">
        <f>VLOOKUP($A1456,'England E &amp; NE'!$W:$X,2,FALSE)</f>
        <v>68.7</v>
      </c>
      <c r="D1456">
        <f>VLOOKUP($A1456,'England NW &amp; N Wales'!$W:$X,2,FALSE)</f>
        <v>103.8</v>
      </c>
      <c r="E1456">
        <f>VLOOKUP($A1456,'England SE &amp; Central South'!$W:$X,2,FALSE)</f>
        <v>101.6</v>
      </c>
      <c r="F1456">
        <f>VLOOKUP($A1456,'S Wales &amp; England SW'!$W:$X,2,FALSE)</f>
        <v>145.80000000000001</v>
      </c>
      <c r="G1456">
        <f>VLOOKUP($A1456,Midlands!$W:$X,2,FALSE)</f>
        <v>72.7</v>
      </c>
      <c r="H1456">
        <f>VLOOKUP($A1456,'Scotland E'!$W:$X,2,FALSE)</f>
        <v>102.5</v>
      </c>
      <c r="I1456">
        <f>VLOOKUP($A1456,'Scotland W'!$W:$X,2,FALSE)</f>
        <v>117</v>
      </c>
      <c r="J1456">
        <f>VLOOKUP($A1456,'Scotland N'!$W:$X,2,FALSE)</f>
        <v>108.9</v>
      </c>
      <c r="K1456">
        <f>VLOOKUP($A1456,'N Ireland'!$W:$X,2,FALSE)</f>
        <v>78.599999999999994</v>
      </c>
    </row>
    <row r="1457" spans="1:11" x14ac:dyDescent="0.3">
      <c r="A1457" t="s">
        <v>521</v>
      </c>
      <c r="B1457">
        <f>VLOOKUP($A1457,'East Anglia'!$Y:$Z,2,FALSE)</f>
        <v>40</v>
      </c>
      <c r="C1457">
        <f>VLOOKUP($A1457,'England E &amp; NE'!$Y:$Z,2,FALSE)</f>
        <v>44.3</v>
      </c>
      <c r="D1457">
        <f>VLOOKUP($A1457,'England NW &amp; N Wales'!$Y:$Z,2,FALSE)</f>
        <v>105.2</v>
      </c>
      <c r="E1457">
        <f>VLOOKUP($A1457,'England SE &amp; Central South'!$Y:$Z,2,FALSE)</f>
        <v>43.3</v>
      </c>
      <c r="F1457">
        <f>VLOOKUP($A1457,'S Wales &amp; England SW'!$Y:$Z,2,FALSE)</f>
        <v>121.4</v>
      </c>
      <c r="G1457">
        <f>VLOOKUP($A1457,Midlands!$Y:$Z,2,FALSE)</f>
        <v>58.3</v>
      </c>
      <c r="H1457">
        <f>VLOOKUP($A1457,'Scotland E'!$Y:$Z,2,FALSE)</f>
        <v>88.7</v>
      </c>
      <c r="I1457">
        <f>VLOOKUP($A1457,'Scotland W'!$Y:$Z,2,FALSE)</f>
        <v>152.6</v>
      </c>
      <c r="J1457">
        <f>VLOOKUP($A1457,'Scotland N'!$Y:$Z,2,FALSE)</f>
        <v>140</v>
      </c>
      <c r="K1457">
        <f>VLOOKUP($A1457,'N Ireland'!$Y:$Z,2,FALSE)</f>
        <v>91.7</v>
      </c>
    </row>
    <row r="1458" spans="1:11" x14ac:dyDescent="0.3">
      <c r="A1458" t="s">
        <v>706</v>
      </c>
      <c r="B1458">
        <f>VLOOKUP($A1458,'East Anglia'!$AA:$AB,2,FALSE)</f>
        <v>6.8</v>
      </c>
      <c r="C1458">
        <f>VLOOKUP($A1458,'England E &amp; NE'!$AA:$AB,2,FALSE)</f>
        <v>11.2</v>
      </c>
      <c r="D1458">
        <f>VLOOKUP($A1458,'England NW &amp; N Wales'!$AA:$AB,2,FALSE)</f>
        <v>20.8</v>
      </c>
      <c r="E1458">
        <f>VLOOKUP($A1458,'England SE &amp; Central South'!$AA:$AB,2,FALSE)</f>
        <v>6.8</v>
      </c>
      <c r="F1458">
        <f>VLOOKUP($A1458,'S Wales &amp; England SW'!$AA:$AB,2,FALSE)</f>
        <v>8.8000000000000007</v>
      </c>
      <c r="G1458">
        <f>VLOOKUP($A1458,Midlands!$AA:$AB,2,FALSE)</f>
        <v>7</v>
      </c>
      <c r="H1458">
        <f>VLOOKUP($A1458,'Scotland E'!$AA:$AB,2,FALSE)</f>
        <v>39.6</v>
      </c>
      <c r="I1458">
        <f>VLOOKUP($A1458,'Scotland W'!$AA:$AB,2,FALSE)</f>
        <v>72.900000000000006</v>
      </c>
      <c r="J1458">
        <f>VLOOKUP($A1458,'Scotland N'!$AA:$AB,2,FALSE)</f>
        <v>64.3</v>
      </c>
      <c r="K1458">
        <f>VLOOKUP($A1458,'N Ireland'!$AA:$AB,2,FALSE)</f>
        <v>38.9</v>
      </c>
    </row>
    <row r="1459" spans="1:11" x14ac:dyDescent="0.3">
      <c r="A1459" t="s">
        <v>891</v>
      </c>
      <c r="B1459">
        <f>VLOOKUP($A1459,'East Anglia'!$AC:$AD,2,FALSE)</f>
        <v>30.8</v>
      </c>
      <c r="C1459">
        <f>VLOOKUP($A1459,'England E &amp; NE'!$AC:$AD,2,FALSE)</f>
        <v>40.4</v>
      </c>
      <c r="D1459">
        <f>VLOOKUP($A1459,'England NW &amp; N Wales'!$AC:$AD,2,FALSE)</f>
        <v>66.3</v>
      </c>
      <c r="E1459">
        <f>VLOOKUP($A1459,'England SE &amp; Central South'!$AC:$AD,2,FALSE)</f>
        <v>36.799999999999997</v>
      </c>
      <c r="F1459">
        <f>VLOOKUP($A1459,'S Wales &amp; England SW'!$AC:$AD,2,FALSE)</f>
        <v>64.2</v>
      </c>
      <c r="G1459">
        <f>VLOOKUP($A1459,Midlands!$AC:$AD,2,FALSE)</f>
        <v>37.200000000000003</v>
      </c>
      <c r="H1459">
        <f>VLOOKUP($A1459,'Scotland E'!$AC:$AD,2,FALSE)</f>
        <v>56.8</v>
      </c>
      <c r="I1459">
        <f>VLOOKUP($A1459,'Scotland W'!$AC:$AD,2,FALSE)</f>
        <v>73.400000000000006</v>
      </c>
      <c r="J1459">
        <f>VLOOKUP($A1459,'Scotland N'!$AC:$AD,2,FALSE)</f>
        <v>52</v>
      </c>
      <c r="K1459">
        <f>VLOOKUP($A1459,'N Ireland'!$AC:$AD,2,FALSE)</f>
        <v>54.2</v>
      </c>
    </row>
    <row r="1460" spans="1:11" x14ac:dyDescent="0.3">
      <c r="A1460" t="s">
        <v>1076</v>
      </c>
      <c r="B1460">
        <f>VLOOKUP($A1460,'East Anglia'!$AE:$AF,2,FALSE)</f>
        <v>47.4</v>
      </c>
      <c r="C1460">
        <f>VLOOKUP($A1460,'England E &amp; NE'!$AE:$AF,2,FALSE)</f>
        <v>49</v>
      </c>
      <c r="D1460">
        <f>VLOOKUP($A1460,'England NW &amp; N Wales'!$AE:$AF,2,FALSE)</f>
        <v>53.2</v>
      </c>
      <c r="E1460">
        <f>VLOOKUP($A1460,'England SE &amp; Central South'!$AE:$AF,2,FALSE)</f>
        <v>36.6</v>
      </c>
      <c r="F1460">
        <f>VLOOKUP($A1460,'S Wales &amp; England SW'!$AE:$AF,2,FALSE)</f>
        <v>59</v>
      </c>
      <c r="G1460">
        <f>VLOOKUP($A1460,Midlands!$AE:$AF,2,FALSE)</f>
        <v>43.6</v>
      </c>
      <c r="H1460">
        <f>VLOOKUP($A1460,'Scotland E'!$AE:$AF,2,FALSE)</f>
        <v>54.6</v>
      </c>
      <c r="I1460">
        <f>VLOOKUP($A1460,'Scotland W'!$AE:$AF,2,FALSE)</f>
        <v>73.900000000000006</v>
      </c>
      <c r="J1460">
        <f>VLOOKUP($A1460,'Scotland N'!$AE:$AF,2,FALSE)</f>
        <v>92.1</v>
      </c>
      <c r="K1460">
        <f>VLOOKUP($A1460,'N Ireland'!$AE:$AF,2,FALSE)</f>
        <v>47.2</v>
      </c>
    </row>
    <row r="1461" spans="1:11" x14ac:dyDescent="0.3">
      <c r="A1461" t="s">
        <v>1261</v>
      </c>
      <c r="B1461">
        <f>VLOOKUP($A1461,'East Anglia'!$AG:$AH,2,FALSE)</f>
        <v>74.7</v>
      </c>
      <c r="C1461">
        <f>VLOOKUP($A1461,'England E &amp; NE'!$AG:$AH,2,FALSE)</f>
        <v>92.5</v>
      </c>
      <c r="D1461">
        <f>VLOOKUP($A1461,'England NW &amp; N Wales'!$AG:$AH,2,FALSE)</f>
        <v>157.5</v>
      </c>
      <c r="E1461">
        <f>VLOOKUP($A1461,'England SE &amp; Central South'!$AG:$AH,2,FALSE)</f>
        <v>101.3</v>
      </c>
      <c r="F1461">
        <f>VLOOKUP($A1461,'S Wales &amp; England SW'!$AG:$AH,2,FALSE)</f>
        <v>122.8</v>
      </c>
      <c r="G1461">
        <f>VLOOKUP($A1461,Midlands!$AG:$AH,2,FALSE)</f>
        <v>95.2</v>
      </c>
      <c r="H1461">
        <f>VLOOKUP($A1461,'Scotland E'!$AG:$AH,2,FALSE)</f>
        <v>141.1</v>
      </c>
      <c r="I1461">
        <f>VLOOKUP($A1461,'Scotland W'!$AG:$AH,2,FALSE)</f>
        <v>149.4</v>
      </c>
      <c r="J1461">
        <f>VLOOKUP($A1461,'Scotland N'!$AG:$AH,2,FALSE)</f>
        <v>152.1</v>
      </c>
      <c r="K1461">
        <f>VLOOKUP($A1461,'N Ireland'!$AG:$AH,2,FALSE)</f>
        <v>126.8</v>
      </c>
    </row>
    <row r="1462" spans="1:11" x14ac:dyDescent="0.3">
      <c r="A1462" t="s">
        <v>1446</v>
      </c>
      <c r="B1462">
        <f>VLOOKUP($A1462,'East Anglia'!$AI:$AJ,2,FALSE)</f>
        <v>60.5</v>
      </c>
      <c r="C1462">
        <f>VLOOKUP($A1462,'England E &amp; NE'!$AI:$AJ,2,FALSE)</f>
        <v>104</v>
      </c>
      <c r="D1462">
        <f>VLOOKUP($A1462,'England NW &amp; N Wales'!$AI:$AJ,2,FALSE)</f>
        <v>163.80000000000001</v>
      </c>
      <c r="E1462">
        <f>VLOOKUP($A1462,'England SE &amp; Central South'!$AI:$AJ,2,FALSE)</f>
        <v>72.599999999999994</v>
      </c>
      <c r="F1462">
        <f>VLOOKUP($A1462,'S Wales &amp; England SW'!$AI:$AJ,2,FALSE)</f>
        <v>112</v>
      </c>
      <c r="G1462">
        <f>VLOOKUP($A1462,Midlands!$AI:$AJ,2,FALSE)</f>
        <v>107.9</v>
      </c>
      <c r="H1462">
        <f>VLOOKUP($A1462,'Scotland E'!$AI:$AJ,2,FALSE)</f>
        <v>134</v>
      </c>
      <c r="I1462">
        <f>VLOOKUP($A1462,'Scotland W'!$AI:$AJ,2,FALSE)</f>
        <v>148.69999999999999</v>
      </c>
      <c r="J1462">
        <f>VLOOKUP($A1462,'Scotland N'!$AI:$AJ,2,FALSE)</f>
        <v>173.8</v>
      </c>
      <c r="K1462">
        <f>VLOOKUP($A1462,'N Ireland'!$AI:$AJ,2,FALSE)</f>
        <v>122.3</v>
      </c>
    </row>
    <row r="1463" spans="1:11" x14ac:dyDescent="0.3">
      <c r="A1463" t="s">
        <v>1631</v>
      </c>
      <c r="B1463">
        <f>VLOOKUP($A1463,'East Anglia'!$AK:$AL,2,FALSE)</f>
        <v>86.1</v>
      </c>
      <c r="C1463">
        <f>VLOOKUP($A1463,'England E &amp; NE'!$AK:$AL,2,FALSE)</f>
        <v>94.7</v>
      </c>
      <c r="D1463">
        <f>VLOOKUP($A1463,'England NW &amp; N Wales'!$AK:$AL,2,FALSE)</f>
        <v>189</v>
      </c>
      <c r="E1463">
        <f>VLOOKUP($A1463,'England SE &amp; Central South'!$AK:$AL,2,FALSE)</f>
        <v>83.3</v>
      </c>
      <c r="F1463">
        <f>VLOOKUP($A1463,'S Wales &amp; England SW'!$AK:$AL,2,FALSE)</f>
        <v>163.30000000000001</v>
      </c>
      <c r="G1463">
        <f>VLOOKUP($A1463,Midlands!$AK:$AL,2,FALSE)</f>
        <v>121.3</v>
      </c>
      <c r="H1463">
        <f>VLOOKUP($A1463,'Scotland E'!$AK:$AL,2,FALSE)</f>
        <v>71.2</v>
      </c>
      <c r="I1463">
        <f>VLOOKUP($A1463,'Scotland W'!$AK:$AL,2,FALSE)</f>
        <v>120.7</v>
      </c>
      <c r="J1463">
        <f>VLOOKUP($A1463,'Scotland N'!$AK:$AL,2,FALSE)</f>
        <v>118.7</v>
      </c>
      <c r="K1463">
        <f>VLOOKUP($A1463,'N Ireland'!$AK:$AL,2,FALSE)</f>
        <v>134.19999999999999</v>
      </c>
    </row>
    <row r="1464" spans="1:11" x14ac:dyDescent="0.3">
      <c r="A1464" t="s">
        <v>1816</v>
      </c>
      <c r="B1464">
        <f>VLOOKUP($A1464,'East Anglia'!$AM:$AN,2,FALSE)</f>
        <v>39.9</v>
      </c>
      <c r="C1464">
        <f>VLOOKUP($A1464,'England E &amp; NE'!$AM:$AN,2,FALSE)</f>
        <v>57.3</v>
      </c>
      <c r="D1464">
        <f>VLOOKUP($A1464,'England NW &amp; N Wales'!$AM:$AN,2,FALSE)</f>
        <v>152.30000000000001</v>
      </c>
      <c r="E1464">
        <f>VLOOKUP($A1464,'England SE &amp; Central South'!$AM:$AN,2,FALSE)</f>
        <v>52.7</v>
      </c>
      <c r="F1464">
        <f>VLOOKUP($A1464,'S Wales &amp; England SW'!$AM:$AN,2,FALSE)</f>
        <v>110.1</v>
      </c>
      <c r="G1464">
        <f>VLOOKUP($A1464,Midlands!$AM:$AN,2,FALSE)</f>
        <v>55.2</v>
      </c>
      <c r="H1464">
        <f>VLOOKUP($A1464,'Scotland E'!$AM:$AN,2,FALSE)</f>
        <v>75.8</v>
      </c>
      <c r="I1464">
        <f>VLOOKUP($A1464,'Scotland W'!$AM:$AN,2,FALSE)</f>
        <v>180.5</v>
      </c>
      <c r="J1464">
        <f>VLOOKUP($A1464,'Scotland N'!$AM:$AN,2,FALSE)</f>
        <v>181.1</v>
      </c>
      <c r="K1464">
        <f>VLOOKUP($A1464,'N Ireland'!$AM:$AN,2,FALSE)</f>
        <v>103.7</v>
      </c>
    </row>
    <row r="1465" spans="1:11" x14ac:dyDescent="0.3">
      <c r="A1465" t="s">
        <v>2001</v>
      </c>
      <c r="B1465">
        <f>VLOOKUP($A1465,'East Anglia'!$AO:$AP,2,FALSE)</f>
        <v>48.9</v>
      </c>
      <c r="C1465">
        <f>VLOOKUP($A1465,'England E &amp; NE'!$AO:$AP,2,FALSE)</f>
        <v>52.1</v>
      </c>
      <c r="D1465">
        <f>VLOOKUP($A1465,'England NW &amp; N Wales'!$AO:$AP,2,FALSE)</f>
        <v>60.9</v>
      </c>
      <c r="E1465">
        <f>VLOOKUP($A1465,'England SE &amp; Central South'!$AO:$AP,2,FALSE)</f>
        <v>74.5</v>
      </c>
      <c r="F1465">
        <f>VLOOKUP($A1465,'S Wales &amp; England SW'!$AO:$AP,2,FALSE)</f>
        <v>74.5</v>
      </c>
      <c r="G1465">
        <f>VLOOKUP($A1465,Midlands!$AO:$AP,2,FALSE)</f>
        <v>54.3</v>
      </c>
      <c r="H1465">
        <f>VLOOKUP($A1465,'Scotland E'!$AO:$AP,2,FALSE)</f>
        <v>55.5</v>
      </c>
      <c r="I1465">
        <f>VLOOKUP($A1465,'Scotland W'!$AO:$AP,2,FALSE)</f>
        <v>77.599999999999994</v>
      </c>
      <c r="J1465">
        <f>VLOOKUP($A1465,'Scotland N'!$AO:$AP,2,FALSE)</f>
        <v>94.9</v>
      </c>
      <c r="K1465">
        <f>VLOOKUP($A1465,'N Ireland'!$AO:$AP,2,FALSE)</f>
        <v>43</v>
      </c>
    </row>
    <row r="1466" spans="1:11" x14ac:dyDescent="0.3">
      <c r="A1466" t="s">
        <v>2186</v>
      </c>
      <c r="B1466">
        <f>VLOOKUP($A1466,'East Anglia'!$AQ:$AR,2,FALSE)</f>
        <v>52.2</v>
      </c>
      <c r="C1466">
        <f>VLOOKUP($A1466,'England E &amp; NE'!$AQ:$AR,2,FALSE)</f>
        <v>61.2</v>
      </c>
      <c r="D1466">
        <f>VLOOKUP($A1466,'England NW &amp; N Wales'!$AQ:$AR,2,FALSE)</f>
        <v>123</v>
      </c>
      <c r="E1466">
        <f>VLOOKUP($A1466,'England SE &amp; Central South'!$AQ:$AR,2,FALSE)</f>
        <v>65.3</v>
      </c>
      <c r="F1466">
        <f>VLOOKUP($A1466,'S Wales &amp; England SW'!$AQ:$AR,2,FALSE)</f>
        <v>102.9</v>
      </c>
      <c r="G1466">
        <f>VLOOKUP($A1466,Midlands!$AQ:$AR,2,FALSE)</f>
        <v>67.599999999999994</v>
      </c>
      <c r="H1466">
        <f>VLOOKUP($A1466,'Scotland E'!$AQ:$AR,2,FALSE)</f>
        <v>139.6</v>
      </c>
      <c r="I1466">
        <f>VLOOKUP($A1466,'Scotland W'!$AQ:$AR,2,FALSE)</f>
        <v>185</v>
      </c>
      <c r="J1466">
        <f>VLOOKUP($A1466,'Scotland N'!$AQ:$AR,2,FALSE)</f>
        <v>227.2</v>
      </c>
      <c r="K1466">
        <f>VLOOKUP($A1466,'N Ireland'!$AQ:$AR,2,FALSE)</f>
        <v>141.30000000000001</v>
      </c>
    </row>
    <row r="1467" spans="1:11" x14ac:dyDescent="0.3">
      <c r="A1467" t="s">
        <v>141</v>
      </c>
      <c r="B1467">
        <f>VLOOKUP($A1467,'East Anglia'!$U:$V,2,FALSE)</f>
        <v>56.7</v>
      </c>
      <c r="C1467">
        <f>VLOOKUP($A1467,'England E &amp; NE'!$U:$V,2,FALSE)</f>
        <v>64.2</v>
      </c>
      <c r="D1467">
        <f>VLOOKUP($A1467,'England NW &amp; N Wales'!$U:$V,2,FALSE)</f>
        <v>122.9</v>
      </c>
      <c r="E1467">
        <f>VLOOKUP($A1467,'England SE &amp; Central South'!$U:$V,2,FALSE)</f>
        <v>89.9</v>
      </c>
      <c r="F1467">
        <f>VLOOKUP($A1467,'S Wales &amp; England SW'!$U:$V,2,FALSE)</f>
        <v>123.3</v>
      </c>
      <c r="G1467">
        <f>VLOOKUP($A1467,Midlands!$U:$V,2,FALSE)</f>
        <v>73.7</v>
      </c>
      <c r="H1467">
        <f>VLOOKUP($A1467,'Scotland E'!$U:$V,2,FALSE)</f>
        <v>101.6</v>
      </c>
      <c r="I1467">
        <f>VLOOKUP($A1467,'Scotland W'!$U:$V,2,FALSE)</f>
        <v>182.6</v>
      </c>
      <c r="J1467">
        <f>VLOOKUP($A1467,'Scotland N'!$U:$V,2,FALSE)</f>
        <v>181.6</v>
      </c>
      <c r="K1467">
        <f>VLOOKUP($A1467,'N Ireland'!$U:$V,2,FALSE)</f>
        <v>114.8</v>
      </c>
    </row>
    <row r="1468" spans="1:11" x14ac:dyDescent="0.3">
      <c r="A1468" t="s">
        <v>337</v>
      </c>
      <c r="B1468">
        <f>VLOOKUP($A1468,'East Anglia'!$W:$X,2,FALSE)</f>
        <v>74.2</v>
      </c>
      <c r="C1468">
        <f>VLOOKUP($A1468,'England E &amp; NE'!$W:$X,2,FALSE)</f>
        <v>100.8</v>
      </c>
      <c r="D1468">
        <f>VLOOKUP($A1468,'England NW &amp; N Wales'!$W:$X,2,FALSE)</f>
        <v>178.8</v>
      </c>
      <c r="E1468">
        <f>VLOOKUP($A1468,'England SE &amp; Central South'!$W:$X,2,FALSE)</f>
        <v>72.8</v>
      </c>
      <c r="F1468">
        <f>VLOOKUP($A1468,'S Wales &amp; England SW'!$W:$X,2,FALSE)</f>
        <v>148.69999999999999</v>
      </c>
      <c r="G1468">
        <f>VLOOKUP($A1468,Midlands!$W:$X,2,FALSE)</f>
        <v>109.3</v>
      </c>
      <c r="H1468">
        <f>VLOOKUP($A1468,'Scotland E'!$W:$X,2,FALSE)</f>
        <v>90.5</v>
      </c>
      <c r="I1468">
        <f>VLOOKUP($A1468,'Scotland W'!$W:$X,2,FALSE)</f>
        <v>115.4</v>
      </c>
      <c r="J1468">
        <f>VLOOKUP($A1468,'Scotland N'!$W:$X,2,FALSE)</f>
        <v>124.6</v>
      </c>
      <c r="K1468">
        <f>VLOOKUP($A1468,'N Ireland'!$W:$X,2,FALSE)</f>
        <v>116</v>
      </c>
    </row>
    <row r="1469" spans="1:11" x14ac:dyDescent="0.3">
      <c r="A1469" t="s">
        <v>522</v>
      </c>
      <c r="B1469">
        <f>VLOOKUP($A1469,'East Anglia'!$Y:$Z,2,FALSE)</f>
        <v>27.9</v>
      </c>
      <c r="C1469">
        <f>VLOOKUP($A1469,'England E &amp; NE'!$Y:$Z,2,FALSE)</f>
        <v>62.2</v>
      </c>
      <c r="D1469">
        <f>VLOOKUP($A1469,'England NW &amp; N Wales'!$Y:$Z,2,FALSE)</f>
        <v>41.9</v>
      </c>
      <c r="E1469">
        <f>VLOOKUP($A1469,'England SE &amp; Central South'!$Y:$Z,2,FALSE)</f>
        <v>41.6</v>
      </c>
      <c r="F1469">
        <f>VLOOKUP($A1469,'S Wales &amp; England SW'!$Y:$Z,2,FALSE)</f>
        <v>44.7</v>
      </c>
      <c r="G1469">
        <f>VLOOKUP($A1469,Midlands!$Y:$Z,2,FALSE)</f>
        <v>41.6</v>
      </c>
      <c r="H1469">
        <f>VLOOKUP($A1469,'Scotland E'!$Y:$Z,2,FALSE)</f>
        <v>82.6</v>
      </c>
      <c r="I1469">
        <f>VLOOKUP($A1469,'Scotland W'!$Y:$Z,2,FALSE)</f>
        <v>44.3</v>
      </c>
      <c r="J1469">
        <f>VLOOKUP($A1469,'Scotland N'!$Y:$Z,2,FALSE)</f>
        <v>65.599999999999994</v>
      </c>
      <c r="K1469">
        <f>VLOOKUP($A1469,'N Ireland'!$Y:$Z,2,FALSE)</f>
        <v>49.5</v>
      </c>
    </row>
    <row r="1470" spans="1:11" x14ac:dyDescent="0.3">
      <c r="A1470" t="s">
        <v>707</v>
      </c>
      <c r="B1470">
        <f>VLOOKUP($A1470,'East Anglia'!$AA:$AB,2,FALSE)</f>
        <v>27.7</v>
      </c>
      <c r="C1470">
        <f>VLOOKUP($A1470,'England E &amp; NE'!$AA:$AB,2,FALSE)</f>
        <v>33.6</v>
      </c>
      <c r="D1470">
        <f>VLOOKUP($A1470,'England NW &amp; N Wales'!$AA:$AB,2,FALSE)</f>
        <v>39.9</v>
      </c>
      <c r="E1470">
        <f>VLOOKUP($A1470,'England SE &amp; Central South'!$AA:$AB,2,FALSE)</f>
        <v>28.3</v>
      </c>
      <c r="F1470">
        <f>VLOOKUP($A1470,'S Wales &amp; England SW'!$AA:$AB,2,FALSE)</f>
        <v>30.4</v>
      </c>
      <c r="G1470">
        <f>VLOOKUP($A1470,Midlands!$AA:$AB,2,FALSE)</f>
        <v>20.8</v>
      </c>
      <c r="H1470">
        <f>VLOOKUP($A1470,'Scotland E'!$AA:$AB,2,FALSE)</f>
        <v>53.9</v>
      </c>
      <c r="I1470">
        <f>VLOOKUP($A1470,'Scotland W'!$AA:$AB,2,FALSE)</f>
        <v>65.400000000000006</v>
      </c>
      <c r="J1470">
        <f>VLOOKUP($A1470,'Scotland N'!$AA:$AB,2,FALSE)</f>
        <v>88</v>
      </c>
      <c r="K1470">
        <f>VLOOKUP($A1470,'N Ireland'!$AA:$AB,2,FALSE)</f>
        <v>44.8</v>
      </c>
    </row>
    <row r="1471" spans="1:11" x14ac:dyDescent="0.3">
      <c r="A1471" t="s">
        <v>892</v>
      </c>
      <c r="B1471">
        <f>VLOOKUP($A1471,'East Anglia'!$AC:$AD,2,FALSE)</f>
        <v>63.5</v>
      </c>
      <c r="C1471">
        <f>VLOOKUP($A1471,'England E &amp; NE'!$AC:$AD,2,FALSE)</f>
        <v>78</v>
      </c>
      <c r="D1471">
        <f>VLOOKUP($A1471,'England NW &amp; N Wales'!$AC:$AD,2,FALSE)</f>
        <v>116.8</v>
      </c>
      <c r="E1471">
        <f>VLOOKUP($A1471,'England SE &amp; Central South'!$AC:$AD,2,FALSE)</f>
        <v>61.5</v>
      </c>
      <c r="F1471">
        <f>VLOOKUP($A1471,'S Wales &amp; England SW'!$AC:$AD,2,FALSE)</f>
        <v>101.9</v>
      </c>
      <c r="G1471">
        <f>VLOOKUP($A1471,Midlands!$AC:$AD,2,FALSE)</f>
        <v>70.2</v>
      </c>
      <c r="H1471">
        <f>VLOOKUP($A1471,'Scotland E'!$AC:$AD,2,FALSE)</f>
        <v>88.2</v>
      </c>
      <c r="I1471">
        <f>VLOOKUP($A1471,'Scotland W'!$AC:$AD,2,FALSE)</f>
        <v>111.4</v>
      </c>
      <c r="J1471">
        <f>VLOOKUP($A1471,'Scotland N'!$AC:$AD,2,FALSE)</f>
        <v>157</v>
      </c>
      <c r="K1471">
        <f>VLOOKUP($A1471,'N Ireland'!$AC:$AD,2,FALSE)</f>
        <v>78.8</v>
      </c>
    </row>
    <row r="1472" spans="1:11" x14ac:dyDescent="0.3">
      <c r="A1472" t="s">
        <v>1077</v>
      </c>
      <c r="B1472">
        <f>VLOOKUP($A1472,'East Anglia'!$AE:$AF,2,FALSE)</f>
        <v>107.5</v>
      </c>
      <c r="C1472">
        <f>VLOOKUP($A1472,'England E &amp; NE'!$AE:$AF,2,FALSE)</f>
        <v>92.6</v>
      </c>
      <c r="D1472">
        <f>VLOOKUP($A1472,'England NW &amp; N Wales'!$AE:$AF,2,FALSE)</f>
        <v>115.2</v>
      </c>
      <c r="E1472">
        <f>VLOOKUP($A1472,'England SE &amp; Central South'!$AE:$AF,2,FALSE)</f>
        <v>99.6</v>
      </c>
      <c r="F1472">
        <f>VLOOKUP($A1472,'S Wales &amp; England SW'!$AE:$AF,2,FALSE)</f>
        <v>108.7</v>
      </c>
      <c r="G1472">
        <f>VLOOKUP($A1472,Midlands!$AE:$AF,2,FALSE)</f>
        <v>110.1</v>
      </c>
      <c r="H1472">
        <f>VLOOKUP($A1472,'Scotland E'!$AE:$AF,2,FALSE)</f>
        <v>84.5</v>
      </c>
      <c r="I1472">
        <f>VLOOKUP($A1472,'Scotland W'!$AE:$AF,2,FALSE)</f>
        <v>95</v>
      </c>
      <c r="J1472">
        <f>VLOOKUP($A1472,'Scotland N'!$AE:$AF,2,FALSE)</f>
        <v>58.2</v>
      </c>
      <c r="K1472">
        <f>VLOOKUP($A1472,'N Ireland'!$AE:$AF,2,FALSE)</f>
        <v>147.5</v>
      </c>
    </row>
    <row r="1473" spans="1:11" x14ac:dyDescent="0.3">
      <c r="A1473" t="s">
        <v>1262</v>
      </c>
      <c r="B1473">
        <f>VLOOKUP($A1473,'East Anglia'!$AG:$AH,2,FALSE)</f>
        <v>77.7</v>
      </c>
      <c r="C1473">
        <f>VLOOKUP($A1473,'England E &amp; NE'!$AG:$AH,2,FALSE)</f>
        <v>98.9</v>
      </c>
      <c r="D1473">
        <f>VLOOKUP($A1473,'England NW &amp; N Wales'!$AG:$AH,2,FALSE)</f>
        <v>118.2</v>
      </c>
      <c r="E1473">
        <f>VLOOKUP($A1473,'England SE &amp; Central South'!$AG:$AH,2,FALSE)</f>
        <v>56.7</v>
      </c>
      <c r="F1473">
        <f>VLOOKUP($A1473,'S Wales &amp; England SW'!$AG:$AH,2,FALSE)</f>
        <v>105</v>
      </c>
      <c r="G1473">
        <f>VLOOKUP($A1473,Midlands!$AG:$AH,2,FALSE)</f>
        <v>100.8</v>
      </c>
      <c r="H1473">
        <f>VLOOKUP($A1473,'Scotland E'!$AG:$AH,2,FALSE)</f>
        <v>151.19999999999999</v>
      </c>
      <c r="I1473">
        <f>VLOOKUP($A1473,'Scotland W'!$AG:$AH,2,FALSE)</f>
        <v>134.6</v>
      </c>
      <c r="J1473">
        <f>VLOOKUP($A1473,'Scotland N'!$AG:$AH,2,FALSE)</f>
        <v>75.8</v>
      </c>
      <c r="K1473">
        <f>VLOOKUP($A1473,'N Ireland'!$AG:$AH,2,FALSE)</f>
        <v>134.5</v>
      </c>
    </row>
    <row r="1474" spans="1:11" x14ac:dyDescent="0.3">
      <c r="A1474" t="s">
        <v>1447</v>
      </c>
      <c r="B1474">
        <f>VLOOKUP($A1474,'East Anglia'!$AI:$AJ,2,FALSE)</f>
        <v>79.2</v>
      </c>
      <c r="C1474">
        <f>VLOOKUP($A1474,'England E &amp; NE'!$AI:$AJ,2,FALSE)</f>
        <v>71</v>
      </c>
      <c r="D1474">
        <f>VLOOKUP($A1474,'England NW &amp; N Wales'!$AI:$AJ,2,FALSE)</f>
        <v>118</v>
      </c>
      <c r="E1474">
        <f>VLOOKUP($A1474,'England SE &amp; Central South'!$AI:$AJ,2,FALSE)</f>
        <v>100.6</v>
      </c>
      <c r="F1474">
        <f>VLOOKUP($A1474,'S Wales &amp; England SW'!$AI:$AJ,2,FALSE)</f>
        <v>131</v>
      </c>
      <c r="G1474">
        <f>VLOOKUP($A1474,Midlands!$AI:$AJ,2,FALSE)</f>
        <v>76.400000000000006</v>
      </c>
      <c r="H1474">
        <f>VLOOKUP($A1474,'Scotland E'!$AI:$AJ,2,FALSE)</f>
        <v>115.6</v>
      </c>
      <c r="I1474">
        <f>VLOOKUP($A1474,'Scotland W'!$AI:$AJ,2,FALSE)</f>
        <v>155.5</v>
      </c>
      <c r="J1474">
        <f>VLOOKUP($A1474,'Scotland N'!$AI:$AJ,2,FALSE)</f>
        <v>123.9</v>
      </c>
      <c r="K1474">
        <f>VLOOKUP($A1474,'N Ireland'!$AI:$AJ,2,FALSE)</f>
        <v>130</v>
      </c>
    </row>
    <row r="1475" spans="1:11" x14ac:dyDescent="0.3">
      <c r="A1475" t="s">
        <v>1632</v>
      </c>
      <c r="B1475">
        <f>VLOOKUP($A1475,'East Anglia'!$AK:$AL,2,FALSE)</f>
        <v>76.099999999999994</v>
      </c>
      <c r="C1475">
        <f>VLOOKUP($A1475,'England E &amp; NE'!$AK:$AL,2,FALSE)</f>
        <v>64.599999999999994</v>
      </c>
      <c r="D1475">
        <f>VLOOKUP($A1475,'England NW &amp; N Wales'!$AK:$AL,2,FALSE)</f>
        <v>167.5</v>
      </c>
      <c r="E1475">
        <f>VLOOKUP($A1475,'England SE &amp; Central South'!$AK:$AL,2,FALSE)</f>
        <v>110.6</v>
      </c>
      <c r="F1475">
        <f>VLOOKUP($A1475,'S Wales &amp; England SW'!$AK:$AL,2,FALSE)</f>
        <v>190.9</v>
      </c>
      <c r="G1475">
        <f>VLOOKUP($A1475,Midlands!$AK:$AL,2,FALSE)</f>
        <v>99.7</v>
      </c>
      <c r="H1475">
        <f>VLOOKUP($A1475,'Scotland E'!$AK:$AL,2,FALSE)</f>
        <v>98</v>
      </c>
      <c r="I1475">
        <f>VLOOKUP($A1475,'Scotland W'!$AK:$AL,2,FALSE)</f>
        <v>147.69999999999999</v>
      </c>
      <c r="J1475">
        <f>VLOOKUP($A1475,'Scotland N'!$AK:$AL,2,FALSE)</f>
        <v>94.7</v>
      </c>
      <c r="K1475">
        <f>VLOOKUP($A1475,'N Ireland'!$AK:$AL,2,FALSE)</f>
        <v>114.9</v>
      </c>
    </row>
    <row r="1476" spans="1:11" x14ac:dyDescent="0.3">
      <c r="A1476" t="s">
        <v>1817</v>
      </c>
      <c r="B1476">
        <f>VLOOKUP($A1476,'East Anglia'!$AM:$AN,2,FALSE)</f>
        <v>53.2</v>
      </c>
      <c r="C1476">
        <f>VLOOKUP($A1476,'England E &amp; NE'!$AM:$AN,2,FALSE)</f>
        <v>50.5</v>
      </c>
      <c r="D1476">
        <f>VLOOKUP($A1476,'England NW &amp; N Wales'!$AM:$AN,2,FALSE)</f>
        <v>121.8</v>
      </c>
      <c r="E1476">
        <f>VLOOKUP($A1476,'England SE &amp; Central South'!$AM:$AN,2,FALSE)</f>
        <v>83.9</v>
      </c>
      <c r="F1476">
        <f>VLOOKUP($A1476,'S Wales &amp; England SW'!$AM:$AN,2,FALSE)</f>
        <v>119.3</v>
      </c>
      <c r="G1476">
        <f>VLOOKUP($A1476,Midlands!$AM:$AN,2,FALSE)</f>
        <v>70</v>
      </c>
      <c r="H1476">
        <f>VLOOKUP($A1476,'Scotland E'!$AM:$AN,2,FALSE)</f>
        <v>77.2</v>
      </c>
      <c r="I1476">
        <f>VLOOKUP($A1476,'Scotland W'!$AM:$AN,2,FALSE)</f>
        <v>152.9</v>
      </c>
      <c r="J1476">
        <f>VLOOKUP($A1476,'Scotland N'!$AM:$AN,2,FALSE)</f>
        <v>179</v>
      </c>
      <c r="K1476">
        <f>VLOOKUP($A1476,'N Ireland'!$AM:$AN,2,FALSE)</f>
        <v>80.599999999999994</v>
      </c>
    </row>
    <row r="1477" spans="1:11" x14ac:dyDescent="0.3">
      <c r="A1477" t="s">
        <v>2002</v>
      </c>
      <c r="B1477">
        <f>VLOOKUP($A1477,'East Anglia'!$AO:$AP,2,FALSE)</f>
        <v>36</v>
      </c>
      <c r="C1477">
        <f>VLOOKUP($A1477,'England E &amp; NE'!$AO:$AP,2,FALSE)</f>
        <v>22</v>
      </c>
      <c r="D1477">
        <f>VLOOKUP($A1477,'England NW &amp; N Wales'!$AO:$AP,2,FALSE)</f>
        <v>58.2</v>
      </c>
      <c r="E1477">
        <f>VLOOKUP($A1477,'England SE &amp; Central South'!$AO:$AP,2,FALSE)</f>
        <v>60.3</v>
      </c>
      <c r="F1477">
        <f>VLOOKUP($A1477,'S Wales &amp; England SW'!$AO:$AP,2,FALSE)</f>
        <v>89.2</v>
      </c>
      <c r="G1477">
        <f>VLOOKUP($A1477,Midlands!$AO:$AP,2,FALSE)</f>
        <v>47.9</v>
      </c>
      <c r="H1477">
        <f>VLOOKUP($A1477,'Scotland E'!$AO:$AP,2,FALSE)</f>
        <v>32.4</v>
      </c>
      <c r="I1477">
        <f>VLOOKUP($A1477,'Scotland W'!$AO:$AP,2,FALSE)</f>
        <v>70.5</v>
      </c>
      <c r="J1477">
        <f>VLOOKUP($A1477,'Scotland N'!$AO:$AP,2,FALSE)</f>
        <v>58.5</v>
      </c>
      <c r="K1477">
        <f>VLOOKUP($A1477,'N Ireland'!$AO:$AP,2,FALSE)</f>
        <v>56.6</v>
      </c>
    </row>
    <row r="1478" spans="1:11" x14ac:dyDescent="0.3">
      <c r="A1478" t="s">
        <v>2187</v>
      </c>
      <c r="B1478">
        <f>VLOOKUP($A1478,'East Anglia'!$AQ:$AR,2,FALSE)</f>
        <v>71.5</v>
      </c>
      <c r="C1478">
        <f>VLOOKUP($A1478,'England E &amp; NE'!$AQ:$AR,2,FALSE)</f>
        <v>93.2</v>
      </c>
      <c r="D1478">
        <f>VLOOKUP($A1478,'England NW &amp; N Wales'!$AQ:$AR,2,FALSE)</f>
        <v>109.4</v>
      </c>
      <c r="E1478">
        <f>VLOOKUP($A1478,'England SE &amp; Central South'!$AQ:$AR,2,FALSE)</f>
        <v>96.2</v>
      </c>
      <c r="F1478">
        <f>VLOOKUP($A1478,'S Wales &amp; England SW'!$AQ:$AR,2,FALSE)</f>
        <v>135.5</v>
      </c>
      <c r="G1478">
        <f>VLOOKUP($A1478,Midlands!$AQ:$AR,2,FALSE)</f>
        <v>84.9</v>
      </c>
      <c r="H1478">
        <f>VLOOKUP($A1478,'Scotland E'!$AQ:$AR,2,FALSE)</f>
        <v>153.9</v>
      </c>
      <c r="I1478">
        <f>VLOOKUP($A1478,'Scotland W'!$AQ:$AR,2,FALSE)</f>
        <v>175.1</v>
      </c>
      <c r="J1478">
        <f>VLOOKUP($A1478,'Scotland N'!$AQ:$AR,2,FALSE)</f>
        <v>129.1</v>
      </c>
      <c r="K1478">
        <f>VLOOKUP($A1478,'N Ireland'!$AQ:$AR,2,FALSE)</f>
        <v>136.19999999999999</v>
      </c>
    </row>
    <row r="1479" spans="1:11" x14ac:dyDescent="0.3">
      <c r="A1479" t="s">
        <v>142</v>
      </c>
      <c r="B1479">
        <f>VLOOKUP($A1479,'East Anglia'!$U:$V,2,FALSE)</f>
        <v>66.8</v>
      </c>
      <c r="C1479">
        <f>VLOOKUP($A1479,'England E &amp; NE'!$U:$V,2,FALSE)</f>
        <v>68.400000000000006</v>
      </c>
      <c r="D1479">
        <f>VLOOKUP($A1479,'England NW &amp; N Wales'!$U:$V,2,FALSE)</f>
        <v>112.4</v>
      </c>
      <c r="E1479">
        <f>VLOOKUP($A1479,'England SE &amp; Central South'!$U:$V,2,FALSE)</f>
        <v>87.5</v>
      </c>
      <c r="F1479">
        <f>VLOOKUP($A1479,'S Wales &amp; England SW'!$U:$V,2,FALSE)</f>
        <v>158.5</v>
      </c>
      <c r="G1479">
        <f>VLOOKUP($A1479,Midlands!$U:$V,2,FALSE)</f>
        <v>91</v>
      </c>
      <c r="H1479">
        <f>VLOOKUP($A1479,'Scotland E'!$U:$V,2,FALSE)</f>
        <v>70</v>
      </c>
      <c r="I1479">
        <f>VLOOKUP($A1479,'Scotland W'!$U:$V,2,FALSE)</f>
        <v>68.8</v>
      </c>
      <c r="J1479">
        <f>VLOOKUP($A1479,'Scotland N'!$U:$V,2,FALSE)</f>
        <v>172.6</v>
      </c>
      <c r="K1479">
        <f>VLOOKUP($A1479,'N Ireland'!$U:$V,2,FALSE)</f>
        <v>69.7</v>
      </c>
    </row>
    <row r="1480" spans="1:11" x14ac:dyDescent="0.3">
      <c r="A1480" t="s">
        <v>338</v>
      </c>
      <c r="B1480">
        <f>VLOOKUP($A1480,'East Anglia'!$W:$X,2,FALSE)</f>
        <v>3.6</v>
      </c>
      <c r="C1480">
        <f>VLOOKUP($A1480,'England E &amp; NE'!$W:$X,2,FALSE)</f>
        <v>11.1</v>
      </c>
      <c r="D1480">
        <f>VLOOKUP($A1480,'England NW &amp; N Wales'!$W:$X,2,FALSE)</f>
        <v>29.2</v>
      </c>
      <c r="E1480">
        <f>VLOOKUP($A1480,'England SE &amp; Central South'!$W:$X,2,FALSE)</f>
        <v>3.6</v>
      </c>
      <c r="F1480">
        <f>VLOOKUP($A1480,'S Wales &amp; England SW'!$W:$X,2,FALSE)</f>
        <v>13.3</v>
      </c>
      <c r="G1480">
        <f>VLOOKUP($A1480,Midlands!$W:$X,2,FALSE)</f>
        <v>6.2</v>
      </c>
      <c r="H1480">
        <f>VLOOKUP($A1480,'Scotland E'!$W:$X,2,FALSE)</f>
        <v>25.6</v>
      </c>
      <c r="I1480">
        <f>VLOOKUP($A1480,'Scotland W'!$W:$X,2,FALSE)</f>
        <v>66</v>
      </c>
      <c r="J1480">
        <f>VLOOKUP($A1480,'Scotland N'!$W:$X,2,FALSE)</f>
        <v>66.099999999999994</v>
      </c>
      <c r="K1480">
        <f>VLOOKUP($A1480,'N Ireland'!$W:$X,2,FALSE)</f>
        <v>31.9</v>
      </c>
    </row>
    <row r="1481" spans="1:11" x14ac:dyDescent="0.3">
      <c r="A1481" t="s">
        <v>523</v>
      </c>
      <c r="B1481">
        <f>VLOOKUP($A1481,'East Anglia'!$Y:$Z,2,FALSE)</f>
        <v>41.9</v>
      </c>
      <c r="C1481">
        <f>VLOOKUP($A1481,'England E &amp; NE'!$Y:$Z,2,FALSE)</f>
        <v>37.200000000000003</v>
      </c>
      <c r="D1481">
        <f>VLOOKUP($A1481,'England NW &amp; N Wales'!$Y:$Z,2,FALSE)</f>
        <v>70.7</v>
      </c>
      <c r="E1481">
        <f>VLOOKUP($A1481,'England SE &amp; Central South'!$Y:$Z,2,FALSE)</f>
        <v>68.8</v>
      </c>
      <c r="F1481">
        <f>VLOOKUP($A1481,'S Wales &amp; England SW'!$Y:$Z,2,FALSE)</f>
        <v>123</v>
      </c>
      <c r="G1481">
        <f>VLOOKUP($A1481,Midlands!$Y:$Z,2,FALSE)</f>
        <v>55.5</v>
      </c>
      <c r="H1481">
        <f>VLOOKUP($A1481,'Scotland E'!$Y:$Z,2,FALSE)</f>
        <v>62.8</v>
      </c>
      <c r="I1481">
        <f>VLOOKUP($A1481,'Scotland W'!$Y:$Z,2,FALSE)</f>
        <v>115.2</v>
      </c>
      <c r="J1481">
        <f>VLOOKUP($A1481,'Scotland N'!$Y:$Z,2,FALSE)</f>
        <v>84.5</v>
      </c>
      <c r="K1481">
        <f>VLOOKUP($A1481,'N Ireland'!$Y:$Z,2,FALSE)</f>
        <v>84.4</v>
      </c>
    </row>
    <row r="1482" spans="1:11" x14ac:dyDescent="0.3">
      <c r="A1482" t="s">
        <v>708</v>
      </c>
      <c r="B1482">
        <f>VLOOKUP($A1482,'East Anglia'!$AA:$AB,2,FALSE)</f>
        <v>45.4</v>
      </c>
      <c r="C1482">
        <f>VLOOKUP($A1482,'England E &amp; NE'!$AA:$AB,2,FALSE)</f>
        <v>61.7</v>
      </c>
      <c r="D1482">
        <f>VLOOKUP($A1482,'England NW &amp; N Wales'!$AA:$AB,2,FALSE)</f>
        <v>112.8</v>
      </c>
      <c r="E1482">
        <f>VLOOKUP($A1482,'England SE &amp; Central South'!$AA:$AB,2,FALSE)</f>
        <v>66.400000000000006</v>
      </c>
      <c r="F1482">
        <f>VLOOKUP($A1482,'S Wales &amp; England SW'!$AA:$AB,2,FALSE)</f>
        <v>107.7</v>
      </c>
      <c r="G1482">
        <f>VLOOKUP($A1482,Midlands!$AA:$AB,2,FALSE)</f>
        <v>78.3</v>
      </c>
      <c r="H1482">
        <f>VLOOKUP($A1482,'Scotland E'!$AA:$AB,2,FALSE)</f>
        <v>84.8</v>
      </c>
      <c r="I1482">
        <f>VLOOKUP($A1482,'Scotland W'!$AA:$AB,2,FALSE)</f>
        <v>116.7</v>
      </c>
      <c r="J1482">
        <f>VLOOKUP($A1482,'Scotland N'!$AA:$AB,2,FALSE)</f>
        <v>135.4</v>
      </c>
      <c r="K1482">
        <f>VLOOKUP($A1482,'N Ireland'!$AA:$AB,2,FALSE)</f>
        <v>86.6</v>
      </c>
    </row>
    <row r="1483" spans="1:11" x14ac:dyDescent="0.3">
      <c r="A1483" t="s">
        <v>893</v>
      </c>
      <c r="B1483">
        <f>VLOOKUP($A1483,'East Anglia'!$AC:$AD,2,FALSE)</f>
        <v>14.8</v>
      </c>
      <c r="C1483">
        <f>VLOOKUP($A1483,'England E &amp; NE'!$AC:$AD,2,FALSE)</f>
        <v>14.3</v>
      </c>
      <c r="D1483">
        <f>VLOOKUP($A1483,'England NW &amp; N Wales'!$AC:$AD,2,FALSE)</f>
        <v>42.3</v>
      </c>
      <c r="E1483">
        <f>VLOOKUP($A1483,'England SE &amp; Central South'!$AC:$AD,2,FALSE)</f>
        <v>21.4</v>
      </c>
      <c r="F1483">
        <f>VLOOKUP($A1483,'S Wales &amp; England SW'!$AC:$AD,2,FALSE)</f>
        <v>40.200000000000003</v>
      </c>
      <c r="G1483">
        <f>VLOOKUP($A1483,Midlands!$AC:$AD,2,FALSE)</f>
        <v>25.3</v>
      </c>
      <c r="H1483">
        <f>VLOOKUP($A1483,'Scotland E'!$AC:$AD,2,FALSE)</f>
        <v>32.9</v>
      </c>
      <c r="I1483">
        <f>VLOOKUP($A1483,'Scotland W'!$AC:$AD,2,FALSE)</f>
        <v>45.2</v>
      </c>
      <c r="J1483">
        <f>VLOOKUP($A1483,'Scotland N'!$AC:$AD,2,FALSE)</f>
        <v>53</v>
      </c>
      <c r="K1483">
        <f>VLOOKUP($A1483,'N Ireland'!$AC:$AD,2,FALSE)</f>
        <v>36.700000000000003</v>
      </c>
    </row>
    <row r="1484" spans="1:11" x14ac:dyDescent="0.3">
      <c r="A1484" t="s">
        <v>1078</v>
      </c>
      <c r="B1484">
        <f>VLOOKUP($A1484,'East Anglia'!$AE:$AF,2,FALSE)</f>
        <v>25.4</v>
      </c>
      <c r="C1484">
        <f>VLOOKUP($A1484,'England E &amp; NE'!$AE:$AF,2,FALSE)</f>
        <v>42.8</v>
      </c>
      <c r="D1484">
        <f>VLOOKUP($A1484,'England NW &amp; N Wales'!$AE:$AF,2,FALSE)</f>
        <v>86.6</v>
      </c>
      <c r="E1484">
        <f>VLOOKUP($A1484,'England SE &amp; Central South'!$AE:$AF,2,FALSE)</f>
        <v>28.7</v>
      </c>
      <c r="F1484">
        <f>VLOOKUP($A1484,'S Wales &amp; England SW'!$AE:$AF,2,FALSE)</f>
        <v>51.4</v>
      </c>
      <c r="G1484">
        <f>VLOOKUP($A1484,Midlands!$AE:$AF,2,FALSE)</f>
        <v>37.200000000000003</v>
      </c>
      <c r="H1484">
        <f>VLOOKUP($A1484,'Scotland E'!$AE:$AF,2,FALSE)</f>
        <v>70.5</v>
      </c>
      <c r="I1484">
        <f>VLOOKUP($A1484,'Scotland W'!$AE:$AF,2,FALSE)</f>
        <v>100.9</v>
      </c>
      <c r="J1484">
        <f>VLOOKUP($A1484,'Scotland N'!$AE:$AF,2,FALSE)</f>
        <v>107.2</v>
      </c>
      <c r="K1484">
        <f>VLOOKUP($A1484,'N Ireland'!$AE:$AF,2,FALSE)</f>
        <v>62.6</v>
      </c>
    </row>
    <row r="1485" spans="1:11" x14ac:dyDescent="0.3">
      <c r="A1485" t="s">
        <v>1263</v>
      </c>
      <c r="B1485">
        <f>VLOOKUP($A1485,'East Anglia'!$AG:$AH,2,FALSE)</f>
        <v>62</v>
      </c>
      <c r="C1485">
        <f>VLOOKUP($A1485,'England E &amp; NE'!$AG:$AH,2,FALSE)</f>
        <v>51.9</v>
      </c>
      <c r="D1485">
        <f>VLOOKUP($A1485,'England NW &amp; N Wales'!$AG:$AH,2,FALSE)</f>
        <v>104.5</v>
      </c>
      <c r="E1485">
        <f>VLOOKUP($A1485,'England SE &amp; Central South'!$AG:$AH,2,FALSE)</f>
        <v>52.6</v>
      </c>
      <c r="F1485">
        <f>VLOOKUP($A1485,'S Wales &amp; England SW'!$AG:$AH,2,FALSE)</f>
        <v>80.099999999999994</v>
      </c>
      <c r="G1485">
        <f>VLOOKUP($A1485,Midlands!$AG:$AH,2,FALSE)</f>
        <v>51</v>
      </c>
      <c r="H1485">
        <f>VLOOKUP($A1485,'Scotland E'!$AG:$AH,2,FALSE)</f>
        <v>96.2</v>
      </c>
      <c r="I1485">
        <f>VLOOKUP($A1485,'Scotland W'!$AG:$AH,2,FALSE)</f>
        <v>168.3</v>
      </c>
      <c r="J1485">
        <f>VLOOKUP($A1485,'Scotland N'!$AG:$AH,2,FALSE)</f>
        <v>162.5</v>
      </c>
      <c r="K1485">
        <f>VLOOKUP($A1485,'N Ireland'!$AG:$AH,2,FALSE)</f>
        <v>96.9</v>
      </c>
    </row>
    <row r="1486" spans="1:11" x14ac:dyDescent="0.3">
      <c r="A1486" t="s">
        <v>1448</v>
      </c>
      <c r="B1486">
        <f>VLOOKUP($A1486,'East Anglia'!$AI:$AJ,2,FALSE)</f>
        <v>33</v>
      </c>
      <c r="C1486">
        <f>VLOOKUP($A1486,'England E &amp; NE'!$AI:$AJ,2,FALSE)</f>
        <v>16</v>
      </c>
      <c r="D1486">
        <f>VLOOKUP($A1486,'England NW &amp; N Wales'!$AI:$AJ,2,FALSE)</f>
        <v>23.8</v>
      </c>
      <c r="E1486">
        <f>VLOOKUP($A1486,'England SE &amp; Central South'!$AI:$AJ,2,FALSE)</f>
        <v>43.5</v>
      </c>
      <c r="F1486">
        <f>VLOOKUP($A1486,'S Wales &amp; England SW'!$AI:$AJ,2,FALSE)</f>
        <v>54.5</v>
      </c>
      <c r="G1486">
        <f>VLOOKUP($A1486,Midlands!$AI:$AJ,2,FALSE)</f>
        <v>29.1</v>
      </c>
      <c r="H1486">
        <f>VLOOKUP($A1486,'Scotland E'!$AI:$AJ,2,FALSE)</f>
        <v>34.700000000000003</v>
      </c>
      <c r="I1486">
        <f>VLOOKUP($A1486,'Scotland W'!$AI:$AJ,2,FALSE)</f>
        <v>52.8</v>
      </c>
      <c r="J1486">
        <f>VLOOKUP($A1486,'Scotland N'!$AI:$AJ,2,FALSE)</f>
        <v>103.6</v>
      </c>
      <c r="K1486">
        <f>VLOOKUP($A1486,'N Ireland'!$AI:$AJ,2,FALSE)</f>
        <v>34.1</v>
      </c>
    </row>
    <row r="1487" spans="1:11" x14ac:dyDescent="0.3">
      <c r="A1487" t="s">
        <v>1633</v>
      </c>
      <c r="B1487">
        <f>VLOOKUP($A1487,'East Anglia'!$AK:$AL,2,FALSE)</f>
        <v>1.7</v>
      </c>
      <c r="C1487">
        <f>VLOOKUP($A1487,'England E &amp; NE'!$AK:$AL,2,FALSE)</f>
        <v>13.7</v>
      </c>
      <c r="D1487">
        <f>VLOOKUP($A1487,'England NW &amp; N Wales'!$AK:$AL,2,FALSE)</f>
        <v>20</v>
      </c>
      <c r="E1487">
        <f>VLOOKUP($A1487,'England SE &amp; Central South'!$AK:$AL,2,FALSE)</f>
        <v>3.6</v>
      </c>
      <c r="F1487">
        <f>VLOOKUP($A1487,'S Wales &amp; England SW'!$AK:$AL,2,FALSE)</f>
        <v>8.6</v>
      </c>
      <c r="G1487">
        <f>VLOOKUP($A1487,Midlands!$AK:$AL,2,FALSE)</f>
        <v>3.9</v>
      </c>
      <c r="H1487">
        <f>VLOOKUP($A1487,'Scotland E'!$AK:$AL,2,FALSE)</f>
        <v>25.7</v>
      </c>
      <c r="I1487">
        <f>VLOOKUP($A1487,'Scotland W'!$AK:$AL,2,FALSE)</f>
        <v>56.3</v>
      </c>
      <c r="J1487">
        <f>VLOOKUP($A1487,'Scotland N'!$AK:$AL,2,FALSE)</f>
        <v>56.9</v>
      </c>
      <c r="K1487">
        <f>VLOOKUP($A1487,'N Ireland'!$AK:$AL,2,FALSE)</f>
        <v>44.3</v>
      </c>
    </row>
    <row r="1488" spans="1:11" x14ac:dyDescent="0.3">
      <c r="A1488" t="s">
        <v>1818</v>
      </c>
      <c r="B1488">
        <f>VLOOKUP($A1488,'East Anglia'!$AM:$AN,2,FALSE)</f>
        <v>46.4</v>
      </c>
      <c r="C1488">
        <f>VLOOKUP($A1488,'England E &amp; NE'!$AM:$AN,2,FALSE)</f>
        <v>53.8</v>
      </c>
      <c r="D1488">
        <f>VLOOKUP($A1488,'England NW &amp; N Wales'!$AM:$AN,2,FALSE)</f>
        <v>143.1</v>
      </c>
      <c r="E1488">
        <f>VLOOKUP($A1488,'England SE &amp; Central South'!$AM:$AN,2,FALSE)</f>
        <v>73.599999999999994</v>
      </c>
      <c r="F1488">
        <f>VLOOKUP($A1488,'S Wales &amp; England SW'!$AM:$AN,2,FALSE)</f>
        <v>149.6</v>
      </c>
      <c r="G1488">
        <f>VLOOKUP($A1488,Midlands!$AM:$AN,2,FALSE)</f>
        <v>66.8</v>
      </c>
      <c r="H1488">
        <f>VLOOKUP($A1488,'Scotland E'!$AM:$AN,2,FALSE)</f>
        <v>117.7</v>
      </c>
      <c r="I1488">
        <f>VLOOKUP($A1488,'Scotland W'!$AM:$AN,2,FALSE)</f>
        <v>190</v>
      </c>
      <c r="J1488">
        <f>VLOOKUP($A1488,'Scotland N'!$AM:$AN,2,FALSE)</f>
        <v>192.9</v>
      </c>
      <c r="K1488">
        <f>VLOOKUP($A1488,'N Ireland'!$AM:$AN,2,FALSE)</f>
        <v>127.1</v>
      </c>
    </row>
    <row r="1489" spans="1:11" x14ac:dyDescent="0.3">
      <c r="A1489" t="s">
        <v>2003</v>
      </c>
      <c r="B1489">
        <f>VLOOKUP($A1489,'East Anglia'!$AO:$AP,2,FALSE)</f>
        <v>52.3</v>
      </c>
      <c r="C1489">
        <f>VLOOKUP($A1489,'England E &amp; NE'!$AO:$AP,2,FALSE)</f>
        <v>100.2</v>
      </c>
      <c r="D1489">
        <f>VLOOKUP($A1489,'England NW &amp; N Wales'!$AO:$AP,2,FALSE)</f>
        <v>166.6</v>
      </c>
      <c r="E1489">
        <f>VLOOKUP($A1489,'England SE &amp; Central South'!$AO:$AP,2,FALSE)</f>
        <v>96.6</v>
      </c>
      <c r="F1489">
        <f>VLOOKUP($A1489,'S Wales &amp; England SW'!$AO:$AP,2,FALSE)</f>
        <v>215.4</v>
      </c>
      <c r="G1489">
        <f>VLOOKUP($A1489,Midlands!$AO:$AP,2,FALSE)</f>
        <v>88</v>
      </c>
      <c r="H1489">
        <f>VLOOKUP($A1489,'Scotland E'!$AO:$AP,2,FALSE)</f>
        <v>177.1</v>
      </c>
      <c r="I1489">
        <f>VLOOKUP($A1489,'Scotland W'!$AO:$AP,2,FALSE)</f>
        <v>204.2</v>
      </c>
      <c r="J1489">
        <f>VLOOKUP($A1489,'Scotland N'!$AO:$AP,2,FALSE)</f>
        <v>184.7</v>
      </c>
      <c r="K1489">
        <f>VLOOKUP($A1489,'N Ireland'!$AO:$AP,2,FALSE)</f>
        <v>124.8</v>
      </c>
    </row>
    <row r="1490" spans="1:11" x14ac:dyDescent="0.3">
      <c r="A1490" t="s">
        <v>2188</v>
      </c>
      <c r="B1490">
        <f>VLOOKUP($A1490,'East Anglia'!$AQ:$AR,2,FALSE)</f>
        <v>87.3</v>
      </c>
      <c r="C1490">
        <f>VLOOKUP($A1490,'England E &amp; NE'!$AQ:$AR,2,FALSE)</f>
        <v>111.5</v>
      </c>
      <c r="D1490">
        <f>VLOOKUP($A1490,'England NW &amp; N Wales'!$AQ:$AR,2,FALSE)</f>
        <v>223.5</v>
      </c>
      <c r="E1490">
        <f>VLOOKUP($A1490,'England SE &amp; Central South'!$AQ:$AR,2,FALSE)</f>
        <v>165.8</v>
      </c>
      <c r="F1490">
        <f>VLOOKUP($A1490,'S Wales &amp; England SW'!$AQ:$AR,2,FALSE)</f>
        <v>262</v>
      </c>
      <c r="G1490">
        <f>VLOOKUP($A1490,Midlands!$AQ:$AR,2,FALSE)</f>
        <v>131.19999999999999</v>
      </c>
      <c r="H1490">
        <f>VLOOKUP($A1490,'Scotland E'!$AQ:$AR,2,FALSE)</f>
        <v>180.8</v>
      </c>
      <c r="I1490">
        <f>VLOOKUP($A1490,'Scotland W'!$AQ:$AR,2,FALSE)</f>
        <v>260</v>
      </c>
      <c r="J1490">
        <f>VLOOKUP($A1490,'Scotland N'!$AQ:$AR,2,FALSE)</f>
        <v>172.2</v>
      </c>
      <c r="K1490">
        <f>VLOOKUP($A1490,'N Ireland'!$AQ:$AR,2,FALSE)</f>
        <v>166.6</v>
      </c>
    </row>
    <row r="1491" spans="1:11" x14ac:dyDescent="0.3">
      <c r="A1491" t="s">
        <v>143</v>
      </c>
      <c r="B1491">
        <f>VLOOKUP($A1491,'East Anglia'!$U:$V,2,FALSE)</f>
        <v>70.400000000000006</v>
      </c>
      <c r="C1491">
        <f>VLOOKUP($A1491,'England E &amp; NE'!$U:$V,2,FALSE)</f>
        <v>123.6</v>
      </c>
      <c r="D1491">
        <f>VLOOKUP($A1491,'England NW &amp; N Wales'!$U:$V,2,FALSE)</f>
        <v>181.5</v>
      </c>
      <c r="E1491">
        <f>VLOOKUP($A1491,'England SE &amp; Central South'!$U:$V,2,FALSE)</f>
        <v>87.1</v>
      </c>
      <c r="F1491">
        <f>VLOOKUP($A1491,'S Wales &amp; England SW'!$U:$V,2,FALSE)</f>
        <v>145.30000000000001</v>
      </c>
      <c r="G1491">
        <f>VLOOKUP($A1491,Midlands!$U:$V,2,FALSE)</f>
        <v>125.7</v>
      </c>
      <c r="H1491">
        <f>VLOOKUP($A1491,'Scotland E'!$U:$V,2,FALSE)</f>
        <v>125</v>
      </c>
      <c r="I1491">
        <f>VLOOKUP($A1491,'Scotland W'!$U:$V,2,FALSE)</f>
        <v>131.6</v>
      </c>
      <c r="J1491">
        <f>VLOOKUP($A1491,'Scotland N'!$U:$V,2,FALSE)</f>
        <v>114.8</v>
      </c>
      <c r="K1491">
        <f>VLOOKUP($A1491,'N Ireland'!$U:$V,2,FALSE)</f>
        <v>109.2</v>
      </c>
    </row>
    <row r="1492" spans="1:11" x14ac:dyDescent="0.3">
      <c r="A1492" t="s">
        <v>339</v>
      </c>
      <c r="B1492">
        <f>VLOOKUP($A1492,'East Anglia'!$W:$X,2,FALSE)</f>
        <v>39.5</v>
      </c>
      <c r="C1492">
        <f>VLOOKUP($A1492,'England E &amp; NE'!$W:$X,2,FALSE)</f>
        <v>67.900000000000006</v>
      </c>
      <c r="D1492">
        <f>VLOOKUP($A1492,'England NW &amp; N Wales'!$W:$X,2,FALSE)</f>
        <v>123.9</v>
      </c>
      <c r="E1492">
        <f>VLOOKUP($A1492,'England SE &amp; Central South'!$W:$X,2,FALSE)</f>
        <v>65.5</v>
      </c>
      <c r="F1492">
        <f>VLOOKUP($A1492,'S Wales &amp; England SW'!$W:$X,2,FALSE)</f>
        <v>132.30000000000001</v>
      </c>
      <c r="G1492">
        <f>VLOOKUP($A1492,Midlands!$W:$X,2,FALSE)</f>
        <v>63.4</v>
      </c>
      <c r="H1492">
        <f>VLOOKUP($A1492,'Scotland E'!$W:$X,2,FALSE)</f>
        <v>110</v>
      </c>
      <c r="I1492">
        <f>VLOOKUP($A1492,'Scotland W'!$W:$X,2,FALSE)</f>
        <v>154.80000000000001</v>
      </c>
      <c r="J1492">
        <f>VLOOKUP($A1492,'Scotland N'!$W:$X,2,FALSE)</f>
        <v>114.8</v>
      </c>
      <c r="K1492">
        <f>VLOOKUP($A1492,'N Ireland'!$W:$X,2,FALSE)</f>
        <v>100.3</v>
      </c>
    </row>
    <row r="1493" spans="1:11" x14ac:dyDescent="0.3">
      <c r="A1493" t="s">
        <v>524</v>
      </c>
      <c r="B1493">
        <f>VLOOKUP($A1493,'East Anglia'!$Y:$Z,2,FALSE)</f>
        <v>33.9</v>
      </c>
      <c r="C1493">
        <f>VLOOKUP($A1493,'England E &amp; NE'!$Y:$Z,2,FALSE)</f>
        <v>43.4</v>
      </c>
      <c r="D1493">
        <f>VLOOKUP($A1493,'England NW &amp; N Wales'!$Y:$Z,2,FALSE)</f>
        <v>46.9</v>
      </c>
      <c r="E1493">
        <f>VLOOKUP($A1493,'England SE &amp; Central South'!$Y:$Z,2,FALSE)</f>
        <v>47.7</v>
      </c>
      <c r="F1493">
        <f>VLOOKUP($A1493,'S Wales &amp; England SW'!$Y:$Z,2,FALSE)</f>
        <v>72.5</v>
      </c>
      <c r="G1493">
        <f>VLOOKUP($A1493,Midlands!$Y:$Z,2,FALSE)</f>
        <v>42.9</v>
      </c>
      <c r="H1493">
        <f>VLOOKUP($A1493,'Scotland E'!$Y:$Z,2,FALSE)</f>
        <v>58.6</v>
      </c>
      <c r="I1493">
        <f>VLOOKUP($A1493,'Scotland W'!$Y:$Z,2,FALSE)</f>
        <v>66.7</v>
      </c>
      <c r="J1493">
        <f>VLOOKUP($A1493,'Scotland N'!$Y:$Z,2,FALSE)</f>
        <v>33.799999999999997</v>
      </c>
      <c r="K1493">
        <f>VLOOKUP($A1493,'N Ireland'!$Y:$Z,2,FALSE)</f>
        <v>67.099999999999994</v>
      </c>
    </row>
    <row r="1494" spans="1:11" x14ac:dyDescent="0.3">
      <c r="A1494" t="s">
        <v>709</v>
      </c>
      <c r="B1494">
        <f>VLOOKUP($A1494,'East Anglia'!$AA:$AB,2,FALSE)</f>
        <v>14.2</v>
      </c>
      <c r="C1494">
        <f>VLOOKUP($A1494,'England E &amp; NE'!$AA:$AB,2,FALSE)</f>
        <v>30.9</v>
      </c>
      <c r="D1494">
        <f>VLOOKUP($A1494,'England NW &amp; N Wales'!$AA:$AB,2,FALSE)</f>
        <v>82.6</v>
      </c>
      <c r="E1494">
        <f>VLOOKUP($A1494,'England SE &amp; Central South'!$AA:$AB,2,FALSE)</f>
        <v>25.6</v>
      </c>
      <c r="F1494">
        <f>VLOOKUP($A1494,'S Wales &amp; England SW'!$AA:$AB,2,FALSE)</f>
        <v>94.7</v>
      </c>
      <c r="G1494">
        <f>VLOOKUP($A1494,Midlands!$AA:$AB,2,FALSE)</f>
        <v>33.5</v>
      </c>
      <c r="H1494">
        <f>VLOOKUP($A1494,'Scotland E'!$AA:$AB,2,FALSE)</f>
        <v>87.3</v>
      </c>
      <c r="I1494">
        <f>VLOOKUP($A1494,'Scotland W'!$AA:$AB,2,FALSE)</f>
        <v>143.80000000000001</v>
      </c>
      <c r="J1494">
        <f>VLOOKUP($A1494,'Scotland N'!$AA:$AB,2,FALSE)</f>
        <v>109.7</v>
      </c>
      <c r="K1494">
        <f>VLOOKUP($A1494,'N Ireland'!$AA:$AB,2,FALSE)</f>
        <v>75.099999999999994</v>
      </c>
    </row>
    <row r="1495" spans="1:11" x14ac:dyDescent="0.3">
      <c r="A1495" t="s">
        <v>894</v>
      </c>
      <c r="B1495">
        <f>VLOOKUP($A1495,'East Anglia'!$AC:$AD,2,FALSE)</f>
        <v>24</v>
      </c>
      <c r="C1495">
        <f>VLOOKUP($A1495,'England E &amp; NE'!$AC:$AD,2,FALSE)</f>
        <v>35.799999999999997</v>
      </c>
      <c r="D1495">
        <f>VLOOKUP($A1495,'England NW &amp; N Wales'!$AC:$AD,2,FALSE)</f>
        <v>56.3</v>
      </c>
      <c r="E1495">
        <f>VLOOKUP($A1495,'England SE &amp; Central South'!$AC:$AD,2,FALSE)</f>
        <v>44.1</v>
      </c>
      <c r="F1495">
        <f>VLOOKUP($A1495,'S Wales &amp; England SW'!$AC:$AD,2,FALSE)</f>
        <v>51</v>
      </c>
      <c r="G1495">
        <f>VLOOKUP($A1495,Midlands!$AC:$AD,2,FALSE)</f>
        <v>39.200000000000003</v>
      </c>
      <c r="H1495">
        <f>VLOOKUP($A1495,'Scotland E'!$AC:$AD,2,FALSE)</f>
        <v>55</v>
      </c>
      <c r="I1495">
        <f>VLOOKUP($A1495,'Scotland W'!$AC:$AD,2,FALSE)</f>
        <v>77.2</v>
      </c>
      <c r="J1495">
        <f>VLOOKUP($A1495,'Scotland N'!$AC:$AD,2,FALSE)</f>
        <v>49.3</v>
      </c>
      <c r="K1495">
        <f>VLOOKUP($A1495,'N Ireland'!$AC:$AD,2,FALSE)</f>
        <v>59</v>
      </c>
    </row>
    <row r="1496" spans="1:11" x14ac:dyDescent="0.3">
      <c r="A1496" t="s">
        <v>1079</v>
      </c>
      <c r="B1496">
        <f>VLOOKUP($A1496,'East Anglia'!$AE:$AF,2,FALSE)</f>
        <v>44.2</v>
      </c>
      <c r="C1496">
        <f>VLOOKUP($A1496,'England E &amp; NE'!$AE:$AF,2,FALSE)</f>
        <v>21.2</v>
      </c>
      <c r="D1496">
        <f>VLOOKUP($A1496,'England NW &amp; N Wales'!$AE:$AF,2,FALSE)</f>
        <v>57.9</v>
      </c>
      <c r="E1496">
        <f>VLOOKUP($A1496,'England SE &amp; Central South'!$AE:$AF,2,FALSE)</f>
        <v>55.1</v>
      </c>
      <c r="F1496">
        <f>VLOOKUP($A1496,'S Wales &amp; England SW'!$AE:$AF,2,FALSE)</f>
        <v>57.4</v>
      </c>
      <c r="G1496">
        <f>VLOOKUP($A1496,Midlands!$AE:$AF,2,FALSE)</f>
        <v>56.6</v>
      </c>
      <c r="H1496">
        <f>VLOOKUP($A1496,'Scotland E'!$AE:$AF,2,FALSE)</f>
        <v>55.3</v>
      </c>
      <c r="I1496">
        <f>VLOOKUP($A1496,'Scotland W'!$AE:$AF,2,FALSE)</f>
        <v>85.3</v>
      </c>
      <c r="J1496">
        <f>VLOOKUP($A1496,'Scotland N'!$AE:$AF,2,FALSE)</f>
        <v>92</v>
      </c>
      <c r="K1496">
        <f>VLOOKUP($A1496,'N Ireland'!$AE:$AF,2,FALSE)</f>
        <v>74</v>
      </c>
    </row>
    <row r="1497" spans="1:11" x14ac:dyDescent="0.3">
      <c r="A1497" t="s">
        <v>1264</v>
      </c>
      <c r="B1497">
        <f>VLOOKUP($A1497,'East Anglia'!$AG:$AH,2,FALSE)</f>
        <v>79.2</v>
      </c>
      <c r="C1497">
        <f>VLOOKUP($A1497,'England E &amp; NE'!$AG:$AH,2,FALSE)</f>
        <v>108.1</v>
      </c>
      <c r="D1497">
        <f>VLOOKUP($A1497,'England NW &amp; N Wales'!$AG:$AH,2,FALSE)</f>
        <v>144.69999999999999</v>
      </c>
      <c r="E1497">
        <f>VLOOKUP($A1497,'England SE &amp; Central South'!$AG:$AH,2,FALSE)</f>
        <v>91.6</v>
      </c>
      <c r="F1497">
        <f>VLOOKUP($A1497,'S Wales &amp; England SW'!$AG:$AH,2,FALSE)</f>
        <v>142.4</v>
      </c>
      <c r="G1497">
        <f>VLOOKUP($A1497,Midlands!$AG:$AH,2,FALSE)</f>
        <v>100.1</v>
      </c>
      <c r="H1497">
        <f>VLOOKUP($A1497,'Scotland E'!$AG:$AH,2,FALSE)</f>
        <v>95.1</v>
      </c>
      <c r="I1497">
        <f>VLOOKUP($A1497,'Scotland W'!$AG:$AH,2,FALSE)</f>
        <v>134.6</v>
      </c>
      <c r="J1497">
        <f>VLOOKUP($A1497,'Scotland N'!$AG:$AH,2,FALSE)</f>
        <v>82.3</v>
      </c>
      <c r="K1497">
        <f>VLOOKUP($A1497,'N Ireland'!$AG:$AH,2,FALSE)</f>
        <v>164.8</v>
      </c>
    </row>
    <row r="1498" spans="1:11" x14ac:dyDescent="0.3">
      <c r="A1498" t="s">
        <v>1449</v>
      </c>
      <c r="B1498">
        <f>VLOOKUP($A1498,'East Anglia'!$AI:$AJ,2,FALSE)</f>
        <v>79.400000000000006</v>
      </c>
      <c r="C1498">
        <f>VLOOKUP($A1498,'England E &amp; NE'!$AI:$AJ,2,FALSE)</f>
        <v>83.6</v>
      </c>
      <c r="D1498">
        <f>VLOOKUP($A1498,'England NW &amp; N Wales'!$AI:$AJ,2,FALSE)</f>
        <v>122.9</v>
      </c>
      <c r="E1498">
        <f>VLOOKUP($A1498,'England SE &amp; Central South'!$AI:$AJ,2,FALSE)</f>
        <v>106.5</v>
      </c>
      <c r="F1498">
        <f>VLOOKUP($A1498,'S Wales &amp; England SW'!$AI:$AJ,2,FALSE)</f>
        <v>129.5</v>
      </c>
      <c r="G1498">
        <f>VLOOKUP($A1498,Midlands!$AI:$AJ,2,FALSE)</f>
        <v>99.2</v>
      </c>
      <c r="H1498">
        <f>VLOOKUP($A1498,'Scotland E'!$AI:$AJ,2,FALSE)</f>
        <v>138.5</v>
      </c>
      <c r="I1498">
        <f>VLOOKUP($A1498,'Scotland W'!$AI:$AJ,2,FALSE)</f>
        <v>124.9</v>
      </c>
      <c r="J1498">
        <f>VLOOKUP($A1498,'Scotland N'!$AI:$AJ,2,FALSE)</f>
        <v>146.5</v>
      </c>
      <c r="K1498">
        <f>VLOOKUP($A1498,'N Ireland'!$AI:$AJ,2,FALSE)</f>
        <v>133.9</v>
      </c>
    </row>
    <row r="1499" spans="1:11" x14ac:dyDescent="0.3">
      <c r="A1499" t="s">
        <v>1634</v>
      </c>
      <c r="B1499">
        <f>VLOOKUP($A1499,'East Anglia'!$AK:$AL,2,FALSE)</f>
        <v>93.7</v>
      </c>
      <c r="C1499">
        <f>VLOOKUP($A1499,'England E &amp; NE'!$AK:$AL,2,FALSE)</f>
        <v>66.599999999999994</v>
      </c>
      <c r="D1499">
        <f>VLOOKUP($A1499,'England NW &amp; N Wales'!$AK:$AL,2,FALSE)</f>
        <v>115.4</v>
      </c>
      <c r="E1499">
        <f>VLOOKUP($A1499,'England SE &amp; Central South'!$AK:$AL,2,FALSE)</f>
        <v>102.3</v>
      </c>
      <c r="F1499">
        <f>VLOOKUP($A1499,'S Wales &amp; England SW'!$AK:$AL,2,FALSE)</f>
        <v>154.1</v>
      </c>
      <c r="G1499">
        <f>VLOOKUP($A1499,Midlands!$AK:$AL,2,FALSE)</f>
        <v>105.9</v>
      </c>
      <c r="H1499">
        <f>VLOOKUP($A1499,'Scotland E'!$AK:$AL,2,FALSE)</f>
        <v>77.099999999999994</v>
      </c>
      <c r="I1499">
        <f>VLOOKUP($A1499,'Scotland W'!$AK:$AL,2,FALSE)</f>
        <v>102.7</v>
      </c>
      <c r="J1499">
        <f>VLOOKUP($A1499,'Scotland N'!$AK:$AL,2,FALSE)</f>
        <v>84.5</v>
      </c>
      <c r="K1499">
        <f>VLOOKUP($A1499,'N Ireland'!$AK:$AL,2,FALSE)</f>
        <v>81.2</v>
      </c>
    </row>
    <row r="1500" spans="1:11" x14ac:dyDescent="0.3">
      <c r="A1500" t="s">
        <v>1819</v>
      </c>
      <c r="B1500">
        <f>VLOOKUP($A1500,'East Anglia'!$AM:$AN,2,FALSE)</f>
        <v>128.4</v>
      </c>
      <c r="C1500">
        <f>VLOOKUP($A1500,'England E &amp; NE'!$AM:$AN,2,FALSE)</f>
        <v>166.3</v>
      </c>
      <c r="D1500">
        <f>VLOOKUP($A1500,'England NW &amp; N Wales'!$AM:$AN,2,FALSE)</f>
        <v>118.6</v>
      </c>
      <c r="E1500">
        <f>VLOOKUP($A1500,'England SE &amp; Central South'!$AM:$AN,2,FALSE)</f>
        <v>195.9</v>
      </c>
      <c r="F1500">
        <f>VLOOKUP($A1500,'S Wales &amp; England SW'!$AM:$AN,2,FALSE)</f>
        <v>232</v>
      </c>
      <c r="G1500">
        <f>VLOOKUP($A1500,Midlands!$AM:$AN,2,FALSE)</f>
        <v>147.69999999999999</v>
      </c>
      <c r="H1500">
        <f>VLOOKUP($A1500,'Scotland E'!$AM:$AN,2,FALSE)</f>
        <v>174.5</v>
      </c>
      <c r="I1500">
        <f>VLOOKUP($A1500,'Scotland W'!$AM:$AN,2,FALSE)</f>
        <v>103.2</v>
      </c>
      <c r="J1500">
        <f>VLOOKUP($A1500,'Scotland N'!$AM:$AN,2,FALSE)</f>
        <v>68.7</v>
      </c>
      <c r="K1500">
        <f>VLOOKUP($A1500,'N Ireland'!$AM:$AN,2,FALSE)</f>
        <v>122</v>
      </c>
    </row>
    <row r="1501" spans="1:11" x14ac:dyDescent="0.3">
      <c r="A1501" t="s">
        <v>2004</v>
      </c>
      <c r="B1501">
        <f>VLOOKUP($A1501,'East Anglia'!$AO:$AP,2,FALSE)</f>
        <v>86.3</v>
      </c>
      <c r="C1501">
        <f>VLOOKUP($A1501,'England E &amp; NE'!$AO:$AP,2,FALSE)</f>
        <v>103.1</v>
      </c>
      <c r="D1501">
        <f>VLOOKUP($A1501,'England NW &amp; N Wales'!$AO:$AP,2,FALSE)</f>
        <v>237.2</v>
      </c>
      <c r="E1501">
        <f>VLOOKUP($A1501,'England SE &amp; Central South'!$AO:$AP,2,FALSE)</f>
        <v>136.30000000000001</v>
      </c>
      <c r="F1501">
        <f>VLOOKUP($A1501,'S Wales &amp; England SW'!$AO:$AP,2,FALSE)</f>
        <v>223.6</v>
      </c>
      <c r="G1501">
        <f>VLOOKUP($A1501,Midlands!$AO:$AP,2,FALSE)</f>
        <v>118.5</v>
      </c>
      <c r="H1501">
        <f>VLOOKUP($A1501,'Scotland E'!$AO:$AP,2,FALSE)</f>
        <v>135.1</v>
      </c>
      <c r="I1501">
        <f>VLOOKUP($A1501,'Scotland W'!$AO:$AP,2,FALSE)</f>
        <v>217.4</v>
      </c>
      <c r="J1501">
        <f>VLOOKUP($A1501,'Scotland N'!$AO:$AP,2,FALSE)</f>
        <v>106.9</v>
      </c>
      <c r="K1501">
        <f>VLOOKUP($A1501,'N Ireland'!$AO:$AP,2,FALSE)</f>
        <v>111.2</v>
      </c>
    </row>
    <row r="1502" spans="1:11" x14ac:dyDescent="0.3">
      <c r="A1502" t="s">
        <v>2189</v>
      </c>
      <c r="B1502">
        <f>VLOOKUP($A1502,'East Anglia'!$AQ:$AR,2,FALSE)</f>
        <v>80.2</v>
      </c>
      <c r="C1502">
        <f>VLOOKUP($A1502,'England E &amp; NE'!$AQ:$AR,2,FALSE)</f>
        <v>87.3</v>
      </c>
      <c r="D1502">
        <f>VLOOKUP($A1502,'England NW &amp; N Wales'!$AQ:$AR,2,FALSE)</f>
        <v>145.80000000000001</v>
      </c>
      <c r="E1502">
        <f>VLOOKUP($A1502,'England SE &amp; Central South'!$AQ:$AR,2,FALSE)</f>
        <v>103.3</v>
      </c>
      <c r="F1502">
        <f>VLOOKUP($A1502,'S Wales &amp; England SW'!$AQ:$AR,2,FALSE)</f>
        <v>161.6</v>
      </c>
      <c r="G1502">
        <f>VLOOKUP($A1502,Midlands!$AQ:$AR,2,FALSE)</f>
        <v>91.2</v>
      </c>
      <c r="H1502">
        <f>VLOOKUP($A1502,'Scotland E'!$AQ:$AR,2,FALSE)</f>
        <v>101.2</v>
      </c>
      <c r="I1502">
        <f>VLOOKUP($A1502,'Scotland W'!$AQ:$AR,2,FALSE)</f>
        <v>192.3</v>
      </c>
      <c r="J1502">
        <f>VLOOKUP($A1502,'Scotland N'!$AQ:$AR,2,FALSE)</f>
        <v>173.7</v>
      </c>
      <c r="K1502">
        <f>VLOOKUP($A1502,'N Ireland'!$AQ:$AR,2,FALSE)</f>
        <v>96.5</v>
      </c>
    </row>
    <row r="1503" spans="1:11" x14ac:dyDescent="0.3">
      <c r="A1503" t="s">
        <v>144</v>
      </c>
      <c r="B1503">
        <f>VLOOKUP($A1503,'East Anglia'!$U:$V,2,FALSE)</f>
        <v>67.3</v>
      </c>
      <c r="C1503">
        <f>VLOOKUP($A1503,'England E &amp; NE'!$U:$V,2,FALSE)</f>
        <v>98.8</v>
      </c>
      <c r="D1503">
        <f>VLOOKUP($A1503,'England NW &amp; N Wales'!$U:$V,2,FALSE)</f>
        <v>151.5</v>
      </c>
      <c r="E1503">
        <f>VLOOKUP($A1503,'England SE &amp; Central South'!$U:$V,2,FALSE)</f>
        <v>107.8</v>
      </c>
      <c r="F1503">
        <f>VLOOKUP($A1503,'S Wales &amp; England SW'!$U:$V,2,FALSE)</f>
        <v>167.8</v>
      </c>
      <c r="G1503">
        <f>VLOOKUP($A1503,Midlands!$U:$V,2,FALSE)</f>
        <v>88</v>
      </c>
      <c r="H1503">
        <f>VLOOKUP($A1503,'Scotland E'!$U:$V,2,FALSE)</f>
        <v>108.5</v>
      </c>
      <c r="I1503">
        <f>VLOOKUP($A1503,'Scotland W'!$U:$V,2,FALSE)</f>
        <v>152.9</v>
      </c>
      <c r="J1503">
        <f>VLOOKUP($A1503,'Scotland N'!$U:$V,2,FALSE)</f>
        <v>118.1</v>
      </c>
      <c r="K1503">
        <f>VLOOKUP($A1503,'N Ireland'!$U:$V,2,FALSE)</f>
        <v>117.4</v>
      </c>
    </row>
    <row r="1504" spans="1:11" x14ac:dyDescent="0.3">
      <c r="A1504" t="s">
        <v>340</v>
      </c>
      <c r="B1504">
        <f>VLOOKUP($A1504,'East Anglia'!$W:$X,2,FALSE)</f>
        <v>46.6</v>
      </c>
      <c r="C1504">
        <f>VLOOKUP($A1504,'England E &amp; NE'!$W:$X,2,FALSE)</f>
        <v>44.8</v>
      </c>
      <c r="D1504">
        <f>VLOOKUP($A1504,'England NW &amp; N Wales'!$W:$X,2,FALSE)</f>
        <v>105.4</v>
      </c>
      <c r="E1504">
        <f>VLOOKUP($A1504,'England SE &amp; Central South'!$W:$X,2,FALSE)</f>
        <v>67</v>
      </c>
      <c r="F1504">
        <f>VLOOKUP($A1504,'S Wales &amp; England SW'!$W:$X,2,FALSE)</f>
        <v>101.2</v>
      </c>
      <c r="G1504">
        <f>VLOOKUP($A1504,Midlands!$W:$X,2,FALSE)</f>
        <v>58.2</v>
      </c>
      <c r="H1504">
        <f>VLOOKUP($A1504,'Scotland E'!$W:$X,2,FALSE)</f>
        <v>90.4</v>
      </c>
      <c r="I1504">
        <f>VLOOKUP($A1504,'Scotland W'!$W:$X,2,FALSE)</f>
        <v>165.1</v>
      </c>
      <c r="J1504">
        <f>VLOOKUP($A1504,'Scotland N'!$W:$X,2,FALSE)</f>
        <v>162.5</v>
      </c>
      <c r="K1504">
        <f>VLOOKUP($A1504,'N Ireland'!$W:$X,2,FALSE)</f>
        <v>105.7</v>
      </c>
    </row>
    <row r="1505" spans="1:11" x14ac:dyDescent="0.3">
      <c r="A1505" t="s">
        <v>525</v>
      </c>
      <c r="B1505">
        <f>VLOOKUP($A1505,'East Anglia'!$Y:$Z,2,FALSE)</f>
        <v>8.3000000000000007</v>
      </c>
      <c r="C1505">
        <f>VLOOKUP($A1505,'England E &amp; NE'!$Y:$Z,2,FALSE)</f>
        <v>20.3</v>
      </c>
      <c r="D1505">
        <f>VLOOKUP($A1505,'England NW &amp; N Wales'!$Y:$Z,2,FALSE)</f>
        <v>39.200000000000003</v>
      </c>
      <c r="E1505">
        <f>VLOOKUP($A1505,'England SE &amp; Central South'!$Y:$Z,2,FALSE)</f>
        <v>2.9</v>
      </c>
      <c r="F1505">
        <f>VLOOKUP($A1505,'S Wales &amp; England SW'!$Y:$Z,2,FALSE)</f>
        <v>13.5</v>
      </c>
      <c r="G1505">
        <f>VLOOKUP($A1505,Midlands!$Y:$Z,2,FALSE)</f>
        <v>11.1</v>
      </c>
      <c r="H1505">
        <f>VLOOKUP($A1505,'Scotland E'!$Y:$Z,2,FALSE)</f>
        <v>44.2</v>
      </c>
      <c r="I1505">
        <f>VLOOKUP($A1505,'Scotland W'!$Y:$Z,2,FALSE)</f>
        <v>103.7</v>
      </c>
      <c r="J1505">
        <f>VLOOKUP($A1505,'Scotland N'!$Y:$Z,2,FALSE)</f>
        <v>136.69999999999999</v>
      </c>
      <c r="K1505">
        <f>VLOOKUP($A1505,'N Ireland'!$Y:$Z,2,FALSE)</f>
        <v>38.200000000000003</v>
      </c>
    </row>
    <row r="1506" spans="1:11" x14ac:dyDescent="0.3">
      <c r="A1506" t="s">
        <v>710</v>
      </c>
      <c r="B1506">
        <f>VLOOKUP($A1506,'East Anglia'!$AA:$AB,2,FALSE)</f>
        <v>49</v>
      </c>
      <c r="C1506">
        <f>VLOOKUP($A1506,'England E &amp; NE'!$AA:$AB,2,FALSE)</f>
        <v>68.7</v>
      </c>
      <c r="D1506">
        <f>VLOOKUP($A1506,'England NW &amp; N Wales'!$AA:$AB,2,FALSE)</f>
        <v>112.3</v>
      </c>
      <c r="E1506">
        <f>VLOOKUP($A1506,'England SE &amp; Central South'!$AA:$AB,2,FALSE)</f>
        <v>85.3</v>
      </c>
      <c r="F1506">
        <f>VLOOKUP($A1506,'S Wales &amp; England SW'!$AA:$AB,2,FALSE)</f>
        <v>148.4</v>
      </c>
      <c r="G1506">
        <f>VLOOKUP($A1506,Midlands!$AA:$AB,2,FALSE)</f>
        <v>98.2</v>
      </c>
      <c r="H1506">
        <f>VLOOKUP($A1506,'Scotland E'!$AA:$AB,2,FALSE)</f>
        <v>87.9</v>
      </c>
      <c r="I1506">
        <f>VLOOKUP($A1506,'Scotland W'!$AA:$AB,2,FALSE)</f>
        <v>139.1</v>
      </c>
      <c r="J1506">
        <f>VLOOKUP($A1506,'Scotland N'!$AA:$AB,2,FALSE)</f>
        <v>71.5</v>
      </c>
      <c r="K1506">
        <f>VLOOKUP($A1506,'N Ireland'!$AA:$AB,2,FALSE)</f>
        <v>143.80000000000001</v>
      </c>
    </row>
    <row r="1507" spans="1:11" x14ac:dyDescent="0.3">
      <c r="A1507" t="s">
        <v>895</v>
      </c>
      <c r="B1507">
        <f>VLOOKUP($A1507,'East Anglia'!$AC:$AD,2,FALSE)</f>
        <v>27.9</v>
      </c>
      <c r="C1507">
        <f>VLOOKUP($A1507,'England E &amp; NE'!$AC:$AD,2,FALSE)</f>
        <v>39.799999999999997</v>
      </c>
      <c r="D1507">
        <f>VLOOKUP($A1507,'England NW &amp; N Wales'!$AC:$AD,2,FALSE)</f>
        <v>59.8</v>
      </c>
      <c r="E1507">
        <f>VLOOKUP($A1507,'England SE &amp; Central South'!$AC:$AD,2,FALSE)</f>
        <v>30.4</v>
      </c>
      <c r="F1507">
        <f>VLOOKUP($A1507,'S Wales &amp; England SW'!$AC:$AD,2,FALSE)</f>
        <v>42.4</v>
      </c>
      <c r="G1507">
        <f>VLOOKUP($A1507,Midlands!$AC:$AD,2,FALSE)</f>
        <v>31.4</v>
      </c>
      <c r="H1507">
        <f>VLOOKUP($A1507,'Scotland E'!$AC:$AD,2,FALSE)</f>
        <v>47.2</v>
      </c>
      <c r="I1507">
        <f>VLOOKUP($A1507,'Scotland W'!$AC:$AD,2,FALSE)</f>
        <v>71.8</v>
      </c>
      <c r="J1507">
        <f>VLOOKUP($A1507,'Scotland N'!$AC:$AD,2,FALSE)</f>
        <v>60</v>
      </c>
      <c r="K1507">
        <f>VLOOKUP($A1507,'N Ireland'!$AC:$AD,2,FALSE)</f>
        <v>71.8</v>
      </c>
    </row>
    <row r="1508" spans="1:11" x14ac:dyDescent="0.3">
      <c r="A1508" t="s">
        <v>1080</v>
      </c>
      <c r="B1508">
        <f>VLOOKUP($A1508,'East Anglia'!$AE:$AF,2,FALSE)</f>
        <v>30.8</v>
      </c>
      <c r="C1508">
        <f>VLOOKUP($A1508,'England E &amp; NE'!$AE:$AF,2,FALSE)</f>
        <v>40</v>
      </c>
      <c r="D1508">
        <f>VLOOKUP($A1508,'England NW &amp; N Wales'!$AE:$AF,2,FALSE)</f>
        <v>56.5</v>
      </c>
      <c r="E1508">
        <f>VLOOKUP($A1508,'England SE &amp; Central South'!$AE:$AF,2,FALSE)</f>
        <v>32.5</v>
      </c>
      <c r="F1508">
        <f>VLOOKUP($A1508,'S Wales &amp; England SW'!$AE:$AF,2,FALSE)</f>
        <v>37.5</v>
      </c>
      <c r="G1508">
        <f>VLOOKUP($A1508,Midlands!$AE:$AF,2,FALSE)</f>
        <v>34.799999999999997</v>
      </c>
      <c r="H1508">
        <f>VLOOKUP($A1508,'Scotland E'!$AE:$AF,2,FALSE)</f>
        <v>40.9</v>
      </c>
      <c r="I1508">
        <f>VLOOKUP($A1508,'Scotland W'!$AE:$AF,2,FALSE)</f>
        <v>82.3</v>
      </c>
      <c r="J1508">
        <f>VLOOKUP($A1508,'Scotland N'!$AE:$AF,2,FALSE)</f>
        <v>107.7</v>
      </c>
      <c r="K1508">
        <f>VLOOKUP($A1508,'N Ireland'!$AE:$AF,2,FALSE)</f>
        <v>50.8</v>
      </c>
    </row>
    <row r="1509" spans="1:11" x14ac:dyDescent="0.3">
      <c r="A1509" t="s">
        <v>1265</v>
      </c>
      <c r="B1509">
        <f>VLOOKUP($A1509,'East Anglia'!$AG:$AH,2,FALSE)</f>
        <v>42.6</v>
      </c>
      <c r="C1509">
        <f>VLOOKUP($A1509,'England E &amp; NE'!$AG:$AH,2,FALSE)</f>
        <v>75.900000000000006</v>
      </c>
      <c r="D1509">
        <f>VLOOKUP($A1509,'England NW &amp; N Wales'!$AG:$AH,2,FALSE)</f>
        <v>116</v>
      </c>
      <c r="E1509">
        <f>VLOOKUP($A1509,'England SE &amp; Central South'!$AG:$AH,2,FALSE)</f>
        <v>41.7</v>
      </c>
      <c r="F1509">
        <f>VLOOKUP($A1509,'S Wales &amp; England SW'!$AG:$AH,2,FALSE)</f>
        <v>63.3</v>
      </c>
      <c r="G1509">
        <f>VLOOKUP($A1509,Midlands!$AG:$AH,2,FALSE)</f>
        <v>64.400000000000006</v>
      </c>
      <c r="H1509">
        <f>VLOOKUP($A1509,'Scotland E'!$AG:$AH,2,FALSE)</f>
        <v>95.5</v>
      </c>
      <c r="I1509">
        <f>VLOOKUP($A1509,'Scotland W'!$AG:$AH,2,FALSE)</f>
        <v>129.30000000000001</v>
      </c>
      <c r="J1509">
        <f>VLOOKUP($A1509,'Scotland N'!$AG:$AH,2,FALSE)</f>
        <v>133.5</v>
      </c>
      <c r="K1509">
        <f>VLOOKUP($A1509,'N Ireland'!$AG:$AH,2,FALSE)</f>
        <v>72.8</v>
      </c>
    </row>
    <row r="1510" spans="1:11" x14ac:dyDescent="0.3">
      <c r="A1510" t="s">
        <v>1450</v>
      </c>
      <c r="B1510">
        <f>VLOOKUP($A1510,'East Anglia'!$AI:$AJ,2,FALSE)</f>
        <v>56.1</v>
      </c>
      <c r="C1510">
        <f>VLOOKUP($A1510,'England E &amp; NE'!$AI:$AJ,2,FALSE)</f>
        <v>78.8</v>
      </c>
      <c r="D1510">
        <f>VLOOKUP($A1510,'England NW &amp; N Wales'!$AI:$AJ,2,FALSE)</f>
        <v>145.30000000000001</v>
      </c>
      <c r="E1510">
        <f>VLOOKUP($A1510,'England SE &amp; Central South'!$AI:$AJ,2,FALSE)</f>
        <v>40.299999999999997</v>
      </c>
      <c r="F1510">
        <f>VLOOKUP($A1510,'S Wales &amp; England SW'!$AI:$AJ,2,FALSE)</f>
        <v>102.8</v>
      </c>
      <c r="G1510">
        <f>VLOOKUP($A1510,Midlands!$AI:$AJ,2,FALSE)</f>
        <v>69.7</v>
      </c>
      <c r="H1510">
        <f>VLOOKUP($A1510,'Scotland E'!$AI:$AJ,2,FALSE)</f>
        <v>119.5</v>
      </c>
      <c r="I1510">
        <f>VLOOKUP($A1510,'Scotland W'!$AI:$AJ,2,FALSE)</f>
        <v>209.3</v>
      </c>
      <c r="J1510">
        <f>VLOOKUP($A1510,'Scotland N'!$AI:$AJ,2,FALSE)</f>
        <v>161.9</v>
      </c>
      <c r="K1510">
        <f>VLOOKUP($A1510,'N Ireland'!$AI:$AJ,2,FALSE)</f>
        <v>94.6</v>
      </c>
    </row>
    <row r="1511" spans="1:11" x14ac:dyDescent="0.3">
      <c r="A1511" t="s">
        <v>1635</v>
      </c>
      <c r="B1511">
        <f>VLOOKUP($A1511,'East Anglia'!$AK:$AL,2,FALSE)</f>
        <v>63.5</v>
      </c>
      <c r="C1511">
        <f>VLOOKUP($A1511,'England E &amp; NE'!$AK:$AL,2,FALSE)</f>
        <v>56.5</v>
      </c>
      <c r="D1511">
        <f>VLOOKUP($A1511,'England NW &amp; N Wales'!$AK:$AL,2,FALSE)</f>
        <v>109</v>
      </c>
      <c r="E1511">
        <f>VLOOKUP($A1511,'England SE &amp; Central South'!$AK:$AL,2,FALSE)</f>
        <v>72.8</v>
      </c>
      <c r="F1511">
        <f>VLOOKUP($A1511,'S Wales &amp; England SW'!$AK:$AL,2,FALSE)</f>
        <v>105.3</v>
      </c>
      <c r="G1511">
        <f>VLOOKUP($A1511,Midlands!$AK:$AL,2,FALSE)</f>
        <v>60.8</v>
      </c>
      <c r="H1511">
        <f>VLOOKUP($A1511,'Scotland E'!$AK:$AL,2,FALSE)</f>
        <v>113.5</v>
      </c>
      <c r="I1511">
        <f>VLOOKUP($A1511,'Scotland W'!$AK:$AL,2,FALSE)</f>
        <v>200.4</v>
      </c>
      <c r="J1511">
        <f>VLOOKUP($A1511,'Scotland N'!$AK:$AL,2,FALSE)</f>
        <v>149.80000000000001</v>
      </c>
      <c r="K1511">
        <f>VLOOKUP($A1511,'N Ireland'!$AK:$AL,2,FALSE)</f>
        <v>115.6</v>
      </c>
    </row>
    <row r="1512" spans="1:11" x14ac:dyDescent="0.3">
      <c r="A1512" t="s">
        <v>1820</v>
      </c>
      <c r="B1512">
        <f>VLOOKUP($A1512,'East Anglia'!$AM:$AN,2,FALSE)</f>
        <v>82.9</v>
      </c>
      <c r="C1512">
        <f>VLOOKUP($A1512,'England E &amp; NE'!$AM:$AN,2,FALSE)</f>
        <v>93.8</v>
      </c>
      <c r="D1512">
        <f>VLOOKUP($A1512,'England NW &amp; N Wales'!$AM:$AN,2,FALSE)</f>
        <v>172.8</v>
      </c>
      <c r="E1512">
        <f>VLOOKUP($A1512,'England SE &amp; Central South'!$AM:$AN,2,FALSE)</f>
        <v>97.8</v>
      </c>
      <c r="F1512">
        <f>VLOOKUP($A1512,'S Wales &amp; England SW'!$AM:$AN,2,FALSE)</f>
        <v>181.7</v>
      </c>
      <c r="G1512">
        <f>VLOOKUP($A1512,Midlands!$AM:$AN,2,FALSE)</f>
        <v>81.5</v>
      </c>
      <c r="H1512">
        <f>VLOOKUP($A1512,'Scotland E'!$AM:$AN,2,FALSE)</f>
        <v>148.5</v>
      </c>
      <c r="I1512">
        <f>VLOOKUP($A1512,'Scotland W'!$AM:$AN,2,FALSE)</f>
        <v>232.7</v>
      </c>
      <c r="J1512">
        <f>VLOOKUP($A1512,'Scotland N'!$AM:$AN,2,FALSE)</f>
        <v>217</v>
      </c>
      <c r="K1512">
        <f>VLOOKUP($A1512,'N Ireland'!$AM:$AN,2,FALSE)</f>
        <v>124.7</v>
      </c>
    </row>
    <row r="1513" spans="1:11" x14ac:dyDescent="0.3">
      <c r="A1513" t="s">
        <v>2005</v>
      </c>
      <c r="B1513">
        <f>VLOOKUP($A1513,'East Anglia'!$AO:$AP,2,FALSE)</f>
        <v>49.8</v>
      </c>
      <c r="C1513">
        <f>VLOOKUP($A1513,'England E &amp; NE'!$AO:$AP,2,FALSE)</f>
        <v>44.5</v>
      </c>
      <c r="D1513">
        <f>VLOOKUP($A1513,'England NW &amp; N Wales'!$AO:$AP,2,FALSE)</f>
        <v>98.2</v>
      </c>
      <c r="E1513">
        <f>VLOOKUP($A1513,'England SE &amp; Central South'!$AO:$AP,2,FALSE)</f>
        <v>60.8</v>
      </c>
      <c r="F1513">
        <f>VLOOKUP($A1513,'S Wales &amp; England SW'!$AO:$AP,2,FALSE)</f>
        <v>75</v>
      </c>
      <c r="G1513">
        <f>VLOOKUP($A1513,Midlands!$AO:$AP,2,FALSE)</f>
        <v>47.3</v>
      </c>
      <c r="H1513">
        <f>VLOOKUP($A1513,'Scotland E'!$AO:$AP,2,FALSE)</f>
        <v>72.2</v>
      </c>
      <c r="I1513">
        <f>VLOOKUP($A1513,'Scotland W'!$AO:$AP,2,FALSE)</f>
        <v>138.1</v>
      </c>
      <c r="J1513">
        <f>VLOOKUP($A1513,'Scotland N'!$AO:$AP,2,FALSE)</f>
        <v>142.6</v>
      </c>
      <c r="K1513">
        <f>VLOOKUP($A1513,'N Ireland'!$AO:$AP,2,FALSE)</f>
        <v>71</v>
      </c>
    </row>
    <row r="1514" spans="1:11" x14ac:dyDescent="0.3">
      <c r="A1514" t="s">
        <v>2190</v>
      </c>
      <c r="B1514">
        <f>VLOOKUP($A1514,'East Anglia'!$AQ:$AR,2,FALSE)</f>
        <v>81.400000000000006</v>
      </c>
      <c r="C1514">
        <f>VLOOKUP($A1514,'England E &amp; NE'!$AQ:$AR,2,FALSE)</f>
        <v>74.3</v>
      </c>
      <c r="D1514">
        <f>VLOOKUP($A1514,'England NW &amp; N Wales'!$AQ:$AR,2,FALSE)</f>
        <v>110.5</v>
      </c>
      <c r="E1514">
        <f>VLOOKUP($A1514,'England SE &amp; Central South'!$AQ:$AR,2,FALSE)</f>
        <v>100.2</v>
      </c>
      <c r="F1514">
        <f>VLOOKUP($A1514,'S Wales &amp; England SW'!$AQ:$AR,2,FALSE)</f>
        <v>124.2</v>
      </c>
      <c r="G1514">
        <f>VLOOKUP($A1514,Midlands!$AQ:$AR,2,FALSE)</f>
        <v>88</v>
      </c>
      <c r="H1514">
        <f>VLOOKUP($A1514,'Scotland E'!$AQ:$AR,2,FALSE)</f>
        <v>101.3</v>
      </c>
      <c r="I1514">
        <f>VLOOKUP($A1514,'Scotland W'!$AQ:$AR,2,FALSE)</f>
        <v>120.1</v>
      </c>
      <c r="J1514">
        <f>VLOOKUP($A1514,'Scotland N'!$AQ:$AR,2,FALSE)</f>
        <v>120.4</v>
      </c>
      <c r="K1514">
        <f>VLOOKUP($A1514,'N Ireland'!$AQ:$AR,2,FALSE)</f>
        <v>95.6</v>
      </c>
    </row>
    <row r="1515" spans="1:11" x14ac:dyDescent="0.3">
      <c r="A1515" t="s">
        <v>145</v>
      </c>
      <c r="B1515">
        <f>VLOOKUP($A1515,'East Anglia'!$U:$V,2,FALSE)</f>
        <v>56.5</v>
      </c>
      <c r="C1515">
        <f>VLOOKUP($A1515,'England E &amp; NE'!$U:$V,2,FALSE)</f>
        <v>70.3</v>
      </c>
      <c r="D1515">
        <f>VLOOKUP($A1515,'England NW &amp; N Wales'!$U:$V,2,FALSE)</f>
        <v>170.1</v>
      </c>
      <c r="E1515">
        <f>VLOOKUP($A1515,'England SE &amp; Central South'!$U:$V,2,FALSE)</f>
        <v>105.9</v>
      </c>
      <c r="F1515">
        <f>VLOOKUP($A1515,'S Wales &amp; England SW'!$U:$V,2,FALSE)</f>
        <v>175</v>
      </c>
      <c r="G1515">
        <f>VLOOKUP($A1515,Midlands!$U:$V,2,FALSE)</f>
        <v>84.1</v>
      </c>
      <c r="H1515">
        <f>VLOOKUP($A1515,'Scotland E'!$U:$V,2,FALSE)</f>
        <v>155.19999999999999</v>
      </c>
      <c r="I1515">
        <f>VLOOKUP($A1515,'Scotland W'!$U:$V,2,FALSE)</f>
        <v>291.89999999999998</v>
      </c>
      <c r="J1515">
        <f>VLOOKUP($A1515,'Scotland N'!$U:$V,2,FALSE)</f>
        <v>254.5</v>
      </c>
      <c r="K1515">
        <f>VLOOKUP($A1515,'N Ireland'!$U:$V,2,FALSE)</f>
        <v>120.9</v>
      </c>
    </row>
    <row r="1516" spans="1:11" x14ac:dyDescent="0.3">
      <c r="A1516" t="s">
        <v>341</v>
      </c>
      <c r="B1516">
        <f>VLOOKUP($A1516,'East Anglia'!$W:$X,2,FALSE)</f>
        <v>19.8</v>
      </c>
      <c r="C1516">
        <f>VLOOKUP($A1516,'England E &amp; NE'!$W:$X,2,FALSE)</f>
        <v>35.1</v>
      </c>
      <c r="D1516">
        <f>VLOOKUP($A1516,'England NW &amp; N Wales'!$W:$X,2,FALSE)</f>
        <v>87.1</v>
      </c>
      <c r="E1516">
        <f>VLOOKUP($A1516,'England SE &amp; Central South'!$W:$X,2,FALSE)</f>
        <v>14.6</v>
      </c>
      <c r="F1516">
        <f>VLOOKUP($A1516,'S Wales &amp; England SW'!$W:$X,2,FALSE)</f>
        <v>43.9</v>
      </c>
      <c r="G1516">
        <f>VLOOKUP($A1516,Midlands!$W:$X,2,FALSE)</f>
        <v>31.4</v>
      </c>
      <c r="H1516">
        <f>VLOOKUP($A1516,'Scotland E'!$W:$X,2,FALSE)</f>
        <v>79</v>
      </c>
      <c r="I1516">
        <f>VLOOKUP($A1516,'Scotland W'!$W:$X,2,FALSE)</f>
        <v>147.6</v>
      </c>
      <c r="J1516">
        <f>VLOOKUP($A1516,'Scotland N'!$W:$X,2,FALSE)</f>
        <v>176.9</v>
      </c>
      <c r="K1516">
        <f>VLOOKUP($A1516,'N Ireland'!$W:$X,2,FALSE)</f>
        <v>58.2</v>
      </c>
    </row>
    <row r="1517" spans="1:11" x14ac:dyDescent="0.3">
      <c r="A1517" t="s">
        <v>526</v>
      </c>
      <c r="B1517">
        <f>VLOOKUP($A1517,'East Anglia'!$Y:$Z,2,FALSE)</f>
        <v>34.6</v>
      </c>
      <c r="C1517">
        <f>VLOOKUP($A1517,'England E &amp; NE'!$Y:$Z,2,FALSE)</f>
        <v>32.700000000000003</v>
      </c>
      <c r="D1517">
        <f>VLOOKUP($A1517,'England NW &amp; N Wales'!$Y:$Z,2,FALSE)</f>
        <v>51.7</v>
      </c>
      <c r="E1517">
        <f>VLOOKUP($A1517,'England SE &amp; Central South'!$Y:$Z,2,FALSE)</f>
        <v>39.9</v>
      </c>
      <c r="F1517">
        <f>VLOOKUP($A1517,'S Wales &amp; England SW'!$Y:$Z,2,FALSE)</f>
        <v>66.5</v>
      </c>
      <c r="G1517">
        <f>VLOOKUP($A1517,Midlands!$Y:$Z,2,FALSE)</f>
        <v>32.4</v>
      </c>
      <c r="H1517">
        <f>VLOOKUP($A1517,'Scotland E'!$Y:$Z,2,FALSE)</f>
        <v>52.4</v>
      </c>
      <c r="I1517">
        <f>VLOOKUP($A1517,'Scotland W'!$Y:$Z,2,FALSE)</f>
        <v>60.1</v>
      </c>
      <c r="J1517">
        <f>VLOOKUP($A1517,'Scotland N'!$Y:$Z,2,FALSE)</f>
        <v>74.7</v>
      </c>
      <c r="K1517">
        <f>VLOOKUP($A1517,'N Ireland'!$Y:$Z,2,FALSE)</f>
        <v>65.5</v>
      </c>
    </row>
    <row r="1518" spans="1:11" x14ac:dyDescent="0.3">
      <c r="A1518" t="s">
        <v>711</v>
      </c>
      <c r="B1518">
        <f>VLOOKUP($A1518,'East Anglia'!$AA:$AB,2,FALSE)</f>
        <v>44.9</v>
      </c>
      <c r="C1518">
        <f>VLOOKUP($A1518,'England E &amp; NE'!$AA:$AB,2,FALSE)</f>
        <v>62.2</v>
      </c>
      <c r="D1518">
        <f>VLOOKUP($A1518,'England NW &amp; N Wales'!$AA:$AB,2,FALSE)</f>
        <v>109</v>
      </c>
      <c r="E1518">
        <f>VLOOKUP($A1518,'England SE &amp; Central South'!$AA:$AB,2,FALSE)</f>
        <v>49.9</v>
      </c>
      <c r="F1518">
        <f>VLOOKUP($A1518,'S Wales &amp; England SW'!$AA:$AB,2,FALSE)</f>
        <v>85.8</v>
      </c>
      <c r="G1518">
        <f>VLOOKUP($A1518,Midlands!$AA:$AB,2,FALSE)</f>
        <v>67.3</v>
      </c>
      <c r="H1518">
        <f>VLOOKUP($A1518,'Scotland E'!$AA:$AB,2,FALSE)</f>
        <v>60.5</v>
      </c>
      <c r="I1518">
        <f>VLOOKUP($A1518,'Scotland W'!$AA:$AB,2,FALSE)</f>
        <v>92.2</v>
      </c>
      <c r="J1518">
        <f>VLOOKUP($A1518,'Scotland N'!$AA:$AB,2,FALSE)</f>
        <v>76.3</v>
      </c>
      <c r="K1518">
        <f>VLOOKUP($A1518,'N Ireland'!$AA:$AB,2,FALSE)</f>
        <v>55.7</v>
      </c>
    </row>
    <row r="1519" spans="1:11" x14ac:dyDescent="0.3">
      <c r="A1519" t="s">
        <v>896</v>
      </c>
      <c r="B1519">
        <f>VLOOKUP($A1519,'East Anglia'!$AC:$AD,2,FALSE)</f>
        <v>45.8</v>
      </c>
      <c r="C1519">
        <f>VLOOKUP($A1519,'England E &amp; NE'!$AC:$AD,2,FALSE)</f>
        <v>61.5</v>
      </c>
      <c r="D1519">
        <f>VLOOKUP($A1519,'England NW &amp; N Wales'!$AC:$AD,2,FALSE)</f>
        <v>89.9</v>
      </c>
      <c r="E1519">
        <f>VLOOKUP($A1519,'England SE &amp; Central South'!$AC:$AD,2,FALSE)</f>
        <v>51</v>
      </c>
      <c r="F1519">
        <f>VLOOKUP($A1519,'S Wales &amp; England SW'!$AC:$AD,2,FALSE)</f>
        <v>82.4</v>
      </c>
      <c r="G1519">
        <f>VLOOKUP($A1519,Midlands!$AC:$AD,2,FALSE)</f>
        <v>59.2</v>
      </c>
      <c r="H1519">
        <f>VLOOKUP($A1519,'Scotland E'!$AC:$AD,2,FALSE)</f>
        <v>63.9</v>
      </c>
      <c r="I1519">
        <f>VLOOKUP($A1519,'Scotland W'!$AC:$AD,2,FALSE)</f>
        <v>77.8</v>
      </c>
      <c r="J1519">
        <f>VLOOKUP($A1519,'Scotland N'!$AC:$AD,2,FALSE)</f>
        <v>124.1</v>
      </c>
      <c r="K1519">
        <f>VLOOKUP($A1519,'N Ireland'!$AC:$AD,2,FALSE)</f>
        <v>70.099999999999994</v>
      </c>
    </row>
    <row r="1520" spans="1:11" x14ac:dyDescent="0.3">
      <c r="A1520" t="s">
        <v>1081</v>
      </c>
      <c r="B1520">
        <f>VLOOKUP($A1520,'East Anglia'!$AE:$AF,2,FALSE)</f>
        <v>5.6</v>
      </c>
      <c r="C1520">
        <f>VLOOKUP($A1520,'England E &amp; NE'!$AE:$AF,2,FALSE)</f>
        <v>15.9</v>
      </c>
      <c r="D1520">
        <f>VLOOKUP($A1520,'England NW &amp; N Wales'!$AE:$AF,2,FALSE)</f>
        <v>53.9</v>
      </c>
      <c r="E1520">
        <f>VLOOKUP($A1520,'England SE &amp; Central South'!$AE:$AF,2,FALSE)</f>
        <v>7.1</v>
      </c>
      <c r="F1520">
        <f>VLOOKUP($A1520,'S Wales &amp; England SW'!$AE:$AF,2,FALSE)</f>
        <v>24.7</v>
      </c>
      <c r="G1520">
        <f>VLOOKUP($A1520,Midlands!$AE:$AF,2,FALSE)</f>
        <v>13.6</v>
      </c>
      <c r="H1520">
        <f>VLOOKUP($A1520,'Scotland E'!$AE:$AF,2,FALSE)</f>
        <v>48</v>
      </c>
      <c r="I1520">
        <f>VLOOKUP($A1520,'Scotland W'!$AE:$AF,2,FALSE)</f>
        <v>92.5</v>
      </c>
      <c r="J1520">
        <f>VLOOKUP($A1520,'Scotland N'!$AE:$AF,2,FALSE)</f>
        <v>111.4</v>
      </c>
      <c r="K1520">
        <f>VLOOKUP($A1520,'N Ireland'!$AE:$AF,2,FALSE)</f>
        <v>48.1</v>
      </c>
    </row>
    <row r="1521" spans="1:11" x14ac:dyDescent="0.3">
      <c r="A1521" t="s">
        <v>1266</v>
      </c>
      <c r="B1521">
        <f>VLOOKUP($A1521,'East Anglia'!$AG:$AH,2,FALSE)</f>
        <v>73.7</v>
      </c>
      <c r="C1521">
        <f>VLOOKUP($A1521,'England E &amp; NE'!$AG:$AH,2,FALSE)</f>
        <v>53.5</v>
      </c>
      <c r="D1521">
        <f>VLOOKUP($A1521,'England NW &amp; N Wales'!$AG:$AH,2,FALSE)</f>
        <v>63.3</v>
      </c>
      <c r="E1521">
        <f>VLOOKUP($A1521,'England SE &amp; Central South'!$AG:$AH,2,FALSE)</f>
        <v>49.9</v>
      </c>
      <c r="F1521">
        <f>VLOOKUP($A1521,'S Wales &amp; England SW'!$AG:$AH,2,FALSE)</f>
        <v>61</v>
      </c>
      <c r="G1521">
        <f>VLOOKUP($A1521,Midlands!$AG:$AH,2,FALSE)</f>
        <v>50.9</v>
      </c>
      <c r="H1521">
        <f>VLOOKUP($A1521,'Scotland E'!$AG:$AH,2,FALSE)</f>
        <v>92.4</v>
      </c>
      <c r="I1521">
        <f>VLOOKUP($A1521,'Scotland W'!$AG:$AH,2,FALSE)</f>
        <v>90.8</v>
      </c>
      <c r="J1521">
        <f>VLOOKUP($A1521,'Scotland N'!$AG:$AH,2,FALSE)</f>
        <v>59.8</v>
      </c>
      <c r="K1521">
        <f>VLOOKUP($A1521,'N Ireland'!$AG:$AH,2,FALSE)</f>
        <v>61.4</v>
      </c>
    </row>
    <row r="1522" spans="1:11" x14ac:dyDescent="0.3">
      <c r="A1522" t="s">
        <v>1451</v>
      </c>
      <c r="B1522">
        <f>VLOOKUP($A1522,'East Anglia'!$AI:$AJ,2,FALSE)</f>
        <v>51.2</v>
      </c>
      <c r="C1522">
        <f>VLOOKUP($A1522,'England E &amp; NE'!$AI:$AJ,2,FALSE)</f>
        <v>98.6</v>
      </c>
      <c r="D1522">
        <f>VLOOKUP($A1522,'England NW &amp; N Wales'!$AI:$AJ,2,FALSE)</f>
        <v>179.3</v>
      </c>
      <c r="E1522">
        <f>VLOOKUP($A1522,'England SE &amp; Central South'!$AI:$AJ,2,FALSE)</f>
        <v>84.6</v>
      </c>
      <c r="F1522">
        <f>VLOOKUP($A1522,'S Wales &amp; England SW'!$AI:$AJ,2,FALSE)</f>
        <v>139.6</v>
      </c>
      <c r="G1522">
        <f>VLOOKUP($A1522,Midlands!$AI:$AJ,2,FALSE)</f>
        <v>110</v>
      </c>
      <c r="H1522">
        <f>VLOOKUP($A1522,'Scotland E'!$AI:$AJ,2,FALSE)</f>
        <v>145.69999999999999</v>
      </c>
      <c r="I1522">
        <f>VLOOKUP($A1522,'Scotland W'!$AI:$AJ,2,FALSE)</f>
        <v>236.9</v>
      </c>
      <c r="J1522">
        <f>VLOOKUP($A1522,'Scotland N'!$AI:$AJ,2,FALSE)</f>
        <v>225.2</v>
      </c>
      <c r="K1522">
        <f>VLOOKUP($A1522,'N Ireland'!$AI:$AJ,2,FALSE)</f>
        <v>122.5</v>
      </c>
    </row>
    <row r="1523" spans="1:11" x14ac:dyDescent="0.3">
      <c r="A1523" t="s">
        <v>1636</v>
      </c>
      <c r="B1523">
        <f>VLOOKUP($A1523,'East Anglia'!$AK:$AL,2,FALSE)</f>
        <v>72.5</v>
      </c>
      <c r="C1523">
        <f>VLOOKUP($A1523,'England E &amp; NE'!$AK:$AL,2,FALSE)</f>
        <v>88.4</v>
      </c>
      <c r="D1523">
        <f>VLOOKUP($A1523,'England NW &amp; N Wales'!$AK:$AL,2,FALSE)</f>
        <v>138.5</v>
      </c>
      <c r="E1523">
        <f>VLOOKUP($A1523,'England SE &amp; Central South'!$AK:$AL,2,FALSE)</f>
        <v>86</v>
      </c>
      <c r="F1523">
        <f>VLOOKUP($A1523,'S Wales &amp; England SW'!$AK:$AL,2,FALSE)</f>
        <v>134.1</v>
      </c>
      <c r="G1523">
        <f>VLOOKUP($A1523,Midlands!$AK:$AL,2,FALSE)</f>
        <v>90</v>
      </c>
      <c r="H1523">
        <f>VLOOKUP($A1523,'Scotland E'!$AK:$AL,2,FALSE)</f>
        <v>150.6</v>
      </c>
      <c r="I1523">
        <f>VLOOKUP($A1523,'Scotland W'!$AK:$AL,2,FALSE)</f>
        <v>214.2</v>
      </c>
      <c r="J1523">
        <f>VLOOKUP($A1523,'Scotland N'!$AK:$AL,2,FALSE)</f>
        <v>109.7</v>
      </c>
      <c r="K1523">
        <f>VLOOKUP($A1523,'N Ireland'!$AK:$AL,2,FALSE)</f>
        <v>178</v>
      </c>
    </row>
    <row r="1524" spans="1:11" x14ac:dyDescent="0.3">
      <c r="A1524" t="s">
        <v>1821</v>
      </c>
      <c r="B1524">
        <f>VLOOKUP($A1524,'East Anglia'!$AM:$AN,2,FALSE)</f>
        <v>30.5</v>
      </c>
      <c r="C1524">
        <f>VLOOKUP($A1524,'England E &amp; NE'!$AM:$AN,2,FALSE)</f>
        <v>19.5</v>
      </c>
      <c r="D1524">
        <f>VLOOKUP($A1524,'England NW &amp; N Wales'!$AM:$AN,2,FALSE)</f>
        <v>66.2</v>
      </c>
      <c r="E1524">
        <f>VLOOKUP($A1524,'England SE &amp; Central South'!$AM:$AN,2,FALSE)</f>
        <v>43.5</v>
      </c>
      <c r="F1524">
        <f>VLOOKUP($A1524,'S Wales &amp; England SW'!$AM:$AN,2,FALSE)</f>
        <v>46</v>
      </c>
      <c r="G1524">
        <f>VLOOKUP($A1524,Midlands!$AM:$AN,2,FALSE)</f>
        <v>26.3</v>
      </c>
      <c r="H1524">
        <f>VLOOKUP($A1524,'Scotland E'!$AM:$AN,2,FALSE)</f>
        <v>46.1</v>
      </c>
      <c r="I1524">
        <f>VLOOKUP($A1524,'Scotland W'!$AM:$AN,2,FALSE)</f>
        <v>92.7</v>
      </c>
      <c r="J1524">
        <f>VLOOKUP($A1524,'Scotland N'!$AM:$AN,2,FALSE)</f>
        <v>116.5</v>
      </c>
      <c r="K1524">
        <f>VLOOKUP($A1524,'N Ireland'!$AM:$AN,2,FALSE)</f>
        <v>49.5</v>
      </c>
    </row>
    <row r="1525" spans="1:11" x14ac:dyDescent="0.3">
      <c r="A1525" t="s">
        <v>2006</v>
      </c>
      <c r="B1525">
        <f>VLOOKUP($A1525,'East Anglia'!$AO:$AP,2,FALSE)</f>
        <v>47.3</v>
      </c>
      <c r="C1525">
        <f>VLOOKUP($A1525,'England E &amp; NE'!$AO:$AP,2,FALSE)</f>
        <v>62.8</v>
      </c>
      <c r="D1525">
        <f>VLOOKUP($A1525,'England NW &amp; N Wales'!$AO:$AP,2,FALSE)</f>
        <v>78.2</v>
      </c>
      <c r="E1525">
        <f>VLOOKUP($A1525,'England SE &amp; Central South'!$AO:$AP,2,FALSE)</f>
        <v>78.8</v>
      </c>
      <c r="F1525">
        <f>VLOOKUP($A1525,'S Wales &amp; England SW'!$AO:$AP,2,FALSE)</f>
        <v>99.9</v>
      </c>
      <c r="G1525">
        <f>VLOOKUP($A1525,Midlands!$AO:$AP,2,FALSE)</f>
        <v>50.3</v>
      </c>
      <c r="H1525">
        <f>VLOOKUP($A1525,'Scotland E'!$AO:$AP,2,FALSE)</f>
        <v>98.5</v>
      </c>
      <c r="I1525">
        <f>VLOOKUP($A1525,'Scotland W'!$AO:$AP,2,FALSE)</f>
        <v>98.3</v>
      </c>
      <c r="J1525">
        <f>VLOOKUP($A1525,'Scotland N'!$AO:$AP,2,FALSE)</f>
        <v>94</v>
      </c>
      <c r="K1525">
        <f>VLOOKUP($A1525,'N Ireland'!$AO:$AP,2,FALSE)</f>
        <v>74.5</v>
      </c>
    </row>
    <row r="1526" spans="1:11" x14ac:dyDescent="0.3">
      <c r="A1526" t="s">
        <v>2191</v>
      </c>
      <c r="B1526">
        <f>VLOOKUP($A1526,'East Anglia'!$AQ:$AR,2,FALSE)</f>
        <v>46.1</v>
      </c>
      <c r="C1526">
        <f>VLOOKUP($A1526,'England E &amp; NE'!$AQ:$AR,2,FALSE)</f>
        <v>55.2</v>
      </c>
      <c r="D1526">
        <f>VLOOKUP($A1526,'England NW &amp; N Wales'!$AQ:$AR,2,FALSE)</f>
        <v>110</v>
      </c>
      <c r="E1526">
        <f>VLOOKUP($A1526,'England SE &amp; Central South'!$AQ:$AR,2,FALSE)</f>
        <v>70.400000000000006</v>
      </c>
      <c r="F1526">
        <f>VLOOKUP($A1526,'S Wales &amp; England SW'!$AQ:$AR,2,FALSE)</f>
        <v>96.6</v>
      </c>
      <c r="G1526">
        <f>VLOOKUP($A1526,Midlands!$AQ:$AR,2,FALSE)</f>
        <v>56</v>
      </c>
      <c r="H1526">
        <f>VLOOKUP($A1526,'Scotland E'!$AQ:$AR,2,FALSE)</f>
        <v>117.7</v>
      </c>
      <c r="I1526">
        <f>VLOOKUP($A1526,'Scotland W'!$AQ:$AR,2,FALSE)</f>
        <v>173.4</v>
      </c>
      <c r="J1526">
        <f>VLOOKUP($A1526,'Scotland N'!$AQ:$AR,2,FALSE)</f>
        <v>195.8</v>
      </c>
      <c r="K1526">
        <f>VLOOKUP($A1526,'N Ireland'!$AQ:$AR,2,FALSE)</f>
        <v>119.2</v>
      </c>
    </row>
    <row r="1527" spans="1:11" x14ac:dyDescent="0.3">
      <c r="A1527" t="s">
        <v>146</v>
      </c>
      <c r="B1527">
        <f>VLOOKUP($A1527,'East Anglia'!$U:$V,2,FALSE)</f>
        <v>24.6</v>
      </c>
      <c r="C1527">
        <f>VLOOKUP($A1527,'England E &amp; NE'!$U:$V,2,FALSE)</f>
        <v>45.5</v>
      </c>
      <c r="D1527">
        <f>VLOOKUP($A1527,'England NW &amp; N Wales'!$U:$V,2,FALSE)</f>
        <v>26.1</v>
      </c>
      <c r="E1527">
        <f>VLOOKUP($A1527,'England SE &amp; Central South'!$U:$V,2,FALSE)</f>
        <v>19.600000000000001</v>
      </c>
      <c r="F1527">
        <f>VLOOKUP($A1527,'S Wales &amp; England SW'!$U:$V,2,FALSE)</f>
        <v>26.4</v>
      </c>
      <c r="G1527">
        <f>VLOOKUP($A1527,Midlands!$U:$V,2,FALSE)</f>
        <v>27.1</v>
      </c>
      <c r="H1527">
        <f>VLOOKUP($A1527,'Scotland E'!$U:$V,2,FALSE)</f>
        <v>54.1</v>
      </c>
      <c r="I1527">
        <f>VLOOKUP($A1527,'Scotland W'!$U:$V,2,FALSE)</f>
        <v>21.4</v>
      </c>
      <c r="J1527">
        <f>VLOOKUP($A1527,'Scotland N'!$U:$V,2,FALSE)</f>
        <v>41.3</v>
      </c>
      <c r="K1527">
        <f>VLOOKUP($A1527,'N Ireland'!$U:$V,2,FALSE)</f>
        <v>38.6</v>
      </c>
    </row>
    <row r="1528" spans="1:11" x14ac:dyDescent="0.3">
      <c r="A1528" t="s">
        <v>342</v>
      </c>
      <c r="B1528">
        <f>VLOOKUP($A1528,'East Anglia'!$W:$X,2,FALSE)</f>
        <v>16.3</v>
      </c>
      <c r="C1528">
        <f>VLOOKUP($A1528,'England E &amp; NE'!$W:$X,2,FALSE)</f>
        <v>38.200000000000003</v>
      </c>
      <c r="D1528">
        <f>VLOOKUP($A1528,'England NW &amp; N Wales'!$W:$X,2,FALSE)</f>
        <v>23.1</v>
      </c>
      <c r="E1528">
        <f>VLOOKUP($A1528,'England SE &amp; Central South'!$W:$X,2,FALSE)</f>
        <v>22.1</v>
      </c>
      <c r="F1528">
        <f>VLOOKUP($A1528,'S Wales &amp; England SW'!$W:$X,2,FALSE)</f>
        <v>67.5</v>
      </c>
      <c r="G1528">
        <f>VLOOKUP($A1528,Midlands!$W:$X,2,FALSE)</f>
        <v>21</v>
      </c>
      <c r="H1528">
        <f>VLOOKUP($A1528,'Scotland E'!$W:$X,2,FALSE)</f>
        <v>52.2</v>
      </c>
      <c r="I1528">
        <f>VLOOKUP($A1528,'Scotland W'!$W:$X,2,FALSE)</f>
        <v>34.200000000000003</v>
      </c>
      <c r="J1528">
        <f>VLOOKUP($A1528,'Scotland N'!$W:$X,2,FALSE)</f>
        <v>15.6</v>
      </c>
      <c r="K1528">
        <f>VLOOKUP($A1528,'N Ireland'!$W:$X,2,FALSE)</f>
        <v>64.099999999999994</v>
      </c>
    </row>
    <row r="1529" spans="1:11" x14ac:dyDescent="0.3">
      <c r="A1529" t="s">
        <v>527</v>
      </c>
      <c r="B1529">
        <f>VLOOKUP($A1529,'East Anglia'!$Y:$Z,2,FALSE)</f>
        <v>65.900000000000006</v>
      </c>
      <c r="C1529">
        <f>VLOOKUP($A1529,'England E &amp; NE'!$Y:$Z,2,FALSE)</f>
        <v>65.400000000000006</v>
      </c>
      <c r="D1529">
        <f>VLOOKUP($A1529,'England NW &amp; N Wales'!$Y:$Z,2,FALSE)</f>
        <v>139.80000000000001</v>
      </c>
      <c r="E1529">
        <f>VLOOKUP($A1529,'England SE &amp; Central South'!$Y:$Z,2,FALSE)</f>
        <v>101.9</v>
      </c>
      <c r="F1529">
        <f>VLOOKUP($A1529,'S Wales &amp; England SW'!$Y:$Z,2,FALSE)</f>
        <v>161.9</v>
      </c>
      <c r="G1529">
        <f>VLOOKUP($A1529,Midlands!$Y:$Z,2,FALSE)</f>
        <v>82.1</v>
      </c>
      <c r="H1529">
        <f>VLOOKUP($A1529,'Scotland E'!$Y:$Z,2,FALSE)</f>
        <v>135.5</v>
      </c>
      <c r="I1529">
        <f>VLOOKUP($A1529,'Scotland W'!$Y:$Z,2,FALSE)</f>
        <v>216.5</v>
      </c>
      <c r="J1529">
        <f>VLOOKUP($A1529,'Scotland N'!$Y:$Z,2,FALSE)</f>
        <v>122.3</v>
      </c>
      <c r="K1529">
        <f>VLOOKUP($A1529,'N Ireland'!$Y:$Z,2,FALSE)</f>
        <v>114.5</v>
      </c>
    </row>
    <row r="1530" spans="1:11" x14ac:dyDescent="0.3">
      <c r="A1530" t="s">
        <v>712</v>
      </c>
      <c r="B1530">
        <f>VLOOKUP($A1530,'East Anglia'!$AA:$AB,2,FALSE)</f>
        <v>53</v>
      </c>
      <c r="C1530">
        <f>VLOOKUP($A1530,'England E &amp; NE'!$AA:$AB,2,FALSE)</f>
        <v>55.2</v>
      </c>
      <c r="D1530">
        <f>VLOOKUP($A1530,'England NW &amp; N Wales'!$AA:$AB,2,FALSE)</f>
        <v>106.7</v>
      </c>
      <c r="E1530">
        <f>VLOOKUP($A1530,'England SE &amp; Central South'!$AA:$AB,2,FALSE)</f>
        <v>80.099999999999994</v>
      </c>
      <c r="F1530">
        <f>VLOOKUP($A1530,'S Wales &amp; England SW'!$AA:$AB,2,FALSE)</f>
        <v>118.6</v>
      </c>
      <c r="G1530">
        <f>VLOOKUP($A1530,Midlands!$AA:$AB,2,FALSE)</f>
        <v>63.8</v>
      </c>
      <c r="H1530">
        <f>VLOOKUP($A1530,'Scotland E'!$AA:$AB,2,FALSE)</f>
        <v>78.8</v>
      </c>
      <c r="I1530">
        <f>VLOOKUP($A1530,'Scotland W'!$AA:$AB,2,FALSE)</f>
        <v>107.2</v>
      </c>
      <c r="J1530">
        <f>VLOOKUP($A1530,'Scotland N'!$AA:$AB,2,FALSE)</f>
        <v>82.8</v>
      </c>
      <c r="K1530">
        <f>VLOOKUP($A1530,'N Ireland'!$AA:$AB,2,FALSE)</f>
        <v>73.5</v>
      </c>
    </row>
    <row r="1531" spans="1:11" x14ac:dyDescent="0.3">
      <c r="A1531" t="s">
        <v>897</v>
      </c>
      <c r="B1531">
        <f>VLOOKUP($A1531,'East Anglia'!$AC:$AD,2,FALSE)</f>
        <v>48.4</v>
      </c>
      <c r="C1531">
        <f>VLOOKUP($A1531,'England E &amp; NE'!$AC:$AD,2,FALSE)</f>
        <v>40.700000000000003</v>
      </c>
      <c r="D1531">
        <f>VLOOKUP($A1531,'England NW &amp; N Wales'!$AC:$AD,2,FALSE)</f>
        <v>81.400000000000006</v>
      </c>
      <c r="E1531">
        <f>VLOOKUP($A1531,'England SE &amp; Central South'!$AC:$AD,2,FALSE)</f>
        <v>45.5</v>
      </c>
      <c r="F1531">
        <f>VLOOKUP($A1531,'S Wales &amp; England SW'!$AC:$AD,2,FALSE)</f>
        <v>60.2</v>
      </c>
      <c r="G1531">
        <f>VLOOKUP($A1531,Midlands!$AC:$AD,2,FALSE)</f>
        <v>42</v>
      </c>
      <c r="H1531">
        <f>VLOOKUP($A1531,'Scotland E'!$AC:$AD,2,FALSE)</f>
        <v>80.7</v>
      </c>
      <c r="I1531">
        <f>VLOOKUP($A1531,'Scotland W'!$AC:$AD,2,FALSE)</f>
        <v>145.6</v>
      </c>
      <c r="J1531">
        <f>VLOOKUP($A1531,'Scotland N'!$AC:$AD,2,FALSE)</f>
        <v>136.6</v>
      </c>
      <c r="K1531">
        <f>VLOOKUP($A1531,'N Ireland'!$AC:$AD,2,FALSE)</f>
        <v>92.7</v>
      </c>
    </row>
    <row r="1532" spans="1:11" x14ac:dyDescent="0.3">
      <c r="A1532" t="s">
        <v>1082</v>
      </c>
      <c r="B1532">
        <f>VLOOKUP($A1532,'East Anglia'!$AE:$AF,2,FALSE)</f>
        <v>46.2</v>
      </c>
      <c r="C1532">
        <f>VLOOKUP($A1532,'England E &amp; NE'!$AE:$AF,2,FALSE)</f>
        <v>83.2</v>
      </c>
      <c r="D1532">
        <f>VLOOKUP($A1532,'England NW &amp; N Wales'!$AE:$AF,2,FALSE)</f>
        <v>117.2</v>
      </c>
      <c r="E1532">
        <f>VLOOKUP($A1532,'England SE &amp; Central South'!$AE:$AF,2,FALSE)</f>
        <v>70.3</v>
      </c>
      <c r="F1532">
        <f>VLOOKUP($A1532,'S Wales &amp; England SW'!$AE:$AF,2,FALSE)</f>
        <v>93.2</v>
      </c>
      <c r="G1532">
        <f>VLOOKUP($A1532,Midlands!$AE:$AF,2,FALSE)</f>
        <v>79.400000000000006</v>
      </c>
      <c r="H1532">
        <f>VLOOKUP($A1532,'Scotland E'!$AE:$AF,2,FALSE)</f>
        <v>102.1</v>
      </c>
      <c r="I1532">
        <f>VLOOKUP($A1532,'Scotland W'!$AE:$AF,2,FALSE)</f>
        <v>97</v>
      </c>
      <c r="J1532">
        <f>VLOOKUP($A1532,'Scotland N'!$AE:$AF,2,FALSE)</f>
        <v>87.1</v>
      </c>
      <c r="K1532">
        <f>VLOOKUP($A1532,'N Ireland'!$AE:$AF,2,FALSE)</f>
        <v>99</v>
      </c>
    </row>
    <row r="1533" spans="1:11" x14ac:dyDescent="0.3">
      <c r="A1533" t="s">
        <v>1267</v>
      </c>
      <c r="B1533">
        <f>VLOOKUP($A1533,'East Anglia'!$AG:$AH,2,FALSE)</f>
        <v>47.3</v>
      </c>
      <c r="C1533">
        <f>VLOOKUP($A1533,'England E &amp; NE'!$AG:$AH,2,FALSE)</f>
        <v>48.1</v>
      </c>
      <c r="D1533">
        <f>VLOOKUP($A1533,'England NW &amp; N Wales'!$AG:$AH,2,FALSE)</f>
        <v>68</v>
      </c>
      <c r="E1533">
        <f>VLOOKUP($A1533,'England SE &amp; Central South'!$AG:$AH,2,FALSE)</f>
        <v>41</v>
      </c>
      <c r="F1533">
        <f>VLOOKUP($A1533,'S Wales &amp; England SW'!$AG:$AH,2,FALSE)</f>
        <v>69.400000000000006</v>
      </c>
      <c r="G1533">
        <f>VLOOKUP($A1533,Midlands!$AG:$AH,2,FALSE)</f>
        <v>47.1</v>
      </c>
      <c r="H1533">
        <f>VLOOKUP($A1533,'Scotland E'!$AG:$AH,2,FALSE)</f>
        <v>67.400000000000006</v>
      </c>
      <c r="I1533">
        <f>VLOOKUP($A1533,'Scotland W'!$AG:$AH,2,FALSE)</f>
        <v>94.4</v>
      </c>
      <c r="J1533">
        <f>VLOOKUP($A1533,'Scotland N'!$AG:$AH,2,FALSE)</f>
        <v>84.3</v>
      </c>
      <c r="K1533">
        <f>VLOOKUP($A1533,'N Ireland'!$AG:$AH,2,FALSE)</f>
        <v>73.599999999999994</v>
      </c>
    </row>
    <row r="1534" spans="1:11" x14ac:dyDescent="0.3">
      <c r="A1534" t="s">
        <v>1452</v>
      </c>
      <c r="B1534">
        <f>VLOOKUP($A1534,'East Anglia'!$AI:$AJ,2,FALSE)</f>
        <v>83.8</v>
      </c>
      <c r="C1534">
        <f>VLOOKUP($A1534,'England E &amp; NE'!$AI:$AJ,2,FALSE)</f>
        <v>116.4</v>
      </c>
      <c r="D1534">
        <f>VLOOKUP($A1534,'England NW &amp; N Wales'!$AI:$AJ,2,FALSE)</f>
        <v>121.8</v>
      </c>
      <c r="E1534">
        <f>VLOOKUP($A1534,'England SE &amp; Central South'!$AI:$AJ,2,FALSE)</f>
        <v>88.3</v>
      </c>
      <c r="F1534">
        <f>VLOOKUP($A1534,'S Wales &amp; England SW'!$AI:$AJ,2,FALSE)</f>
        <v>115.8</v>
      </c>
      <c r="G1534">
        <f>VLOOKUP($A1534,Midlands!$AI:$AJ,2,FALSE)</f>
        <v>79.599999999999994</v>
      </c>
      <c r="H1534">
        <f>VLOOKUP($A1534,'Scotland E'!$AI:$AJ,2,FALSE)</f>
        <v>156.6</v>
      </c>
      <c r="I1534">
        <f>VLOOKUP($A1534,'Scotland W'!$AI:$AJ,2,FALSE)</f>
        <v>134.6</v>
      </c>
      <c r="J1534">
        <f>VLOOKUP($A1534,'Scotland N'!$AI:$AJ,2,FALSE)</f>
        <v>131.30000000000001</v>
      </c>
      <c r="K1534">
        <f>VLOOKUP($A1534,'N Ireland'!$AI:$AJ,2,FALSE)</f>
        <v>106.9</v>
      </c>
    </row>
    <row r="1535" spans="1:11" x14ac:dyDescent="0.3">
      <c r="A1535" t="s">
        <v>1637</v>
      </c>
      <c r="B1535">
        <f>VLOOKUP($A1535,'East Anglia'!$AK:$AL,2,FALSE)</f>
        <v>47.2</v>
      </c>
      <c r="C1535">
        <f>VLOOKUP($A1535,'England E &amp; NE'!$AK:$AL,2,FALSE)</f>
        <v>54.7</v>
      </c>
      <c r="D1535">
        <f>VLOOKUP($A1535,'England NW &amp; N Wales'!$AK:$AL,2,FALSE)</f>
        <v>117.7</v>
      </c>
      <c r="E1535">
        <f>VLOOKUP($A1535,'England SE &amp; Central South'!$AK:$AL,2,FALSE)</f>
        <v>68.5</v>
      </c>
      <c r="F1535">
        <f>VLOOKUP($A1535,'S Wales &amp; England SW'!$AK:$AL,2,FALSE)</f>
        <v>72.8</v>
      </c>
      <c r="G1535">
        <f>VLOOKUP($A1535,Midlands!$AK:$AL,2,FALSE)</f>
        <v>62.1</v>
      </c>
      <c r="H1535">
        <f>VLOOKUP($A1535,'Scotland E'!$AK:$AL,2,FALSE)</f>
        <v>93.9</v>
      </c>
      <c r="I1535">
        <f>VLOOKUP($A1535,'Scotland W'!$AK:$AL,2,FALSE)</f>
        <v>138.9</v>
      </c>
      <c r="J1535">
        <f>VLOOKUP($A1535,'Scotland N'!$AK:$AL,2,FALSE)</f>
        <v>142.1</v>
      </c>
      <c r="K1535">
        <f>VLOOKUP($A1535,'N Ireland'!$AK:$AL,2,FALSE)</f>
        <v>84.6</v>
      </c>
    </row>
    <row r="1536" spans="1:11" x14ac:dyDescent="0.3">
      <c r="A1536" t="s">
        <v>1822</v>
      </c>
      <c r="B1536">
        <f>VLOOKUP($A1536,'East Anglia'!$AM:$AN,2,FALSE)</f>
        <v>38.799999999999997</v>
      </c>
      <c r="C1536">
        <f>VLOOKUP($A1536,'England E &amp; NE'!$AM:$AN,2,FALSE)</f>
        <v>42.8</v>
      </c>
      <c r="D1536">
        <f>VLOOKUP($A1536,'England NW &amp; N Wales'!$AM:$AN,2,FALSE)</f>
        <v>102.5</v>
      </c>
      <c r="E1536">
        <f>VLOOKUP($A1536,'England SE &amp; Central South'!$AM:$AN,2,FALSE)</f>
        <v>53</v>
      </c>
      <c r="F1536">
        <f>VLOOKUP($A1536,'S Wales &amp; England SW'!$AM:$AN,2,FALSE)</f>
        <v>76.599999999999994</v>
      </c>
      <c r="G1536">
        <f>VLOOKUP($A1536,Midlands!$AM:$AN,2,FALSE)</f>
        <v>48.9</v>
      </c>
      <c r="H1536">
        <f>VLOOKUP($A1536,'Scotland E'!$AM:$AN,2,FALSE)</f>
        <v>84.8</v>
      </c>
      <c r="I1536">
        <f>VLOOKUP($A1536,'Scotland W'!$AM:$AN,2,FALSE)</f>
        <v>193.2</v>
      </c>
      <c r="J1536">
        <f>VLOOKUP($A1536,'Scotland N'!$AM:$AN,2,FALSE)</f>
        <v>161.6</v>
      </c>
      <c r="K1536">
        <f>VLOOKUP($A1536,'N Ireland'!$AM:$AN,2,FALSE)</f>
        <v>127.8</v>
      </c>
    </row>
    <row r="1537" spans="1:11" x14ac:dyDescent="0.3">
      <c r="A1537" t="s">
        <v>2007</v>
      </c>
      <c r="B1537">
        <f>VLOOKUP($A1537,'East Anglia'!$AO:$AP,2,FALSE)</f>
        <v>84.9</v>
      </c>
      <c r="C1537">
        <f>VLOOKUP($A1537,'England E &amp; NE'!$AO:$AP,2,FALSE)</f>
        <v>126.8</v>
      </c>
      <c r="D1537">
        <f>VLOOKUP($A1537,'England NW &amp; N Wales'!$AO:$AP,2,FALSE)</f>
        <v>206.5</v>
      </c>
      <c r="E1537">
        <f>VLOOKUP($A1537,'England SE &amp; Central South'!$AO:$AP,2,FALSE)</f>
        <v>154.30000000000001</v>
      </c>
      <c r="F1537">
        <f>VLOOKUP($A1537,'S Wales &amp; England SW'!$AO:$AP,2,FALSE)</f>
        <v>237.7</v>
      </c>
      <c r="G1537">
        <f>VLOOKUP($A1537,Midlands!$AO:$AP,2,FALSE)</f>
        <v>128.69999999999999</v>
      </c>
      <c r="H1537">
        <f>VLOOKUP($A1537,'Scotland E'!$AO:$AP,2,FALSE)</f>
        <v>195.5</v>
      </c>
      <c r="I1537">
        <f>VLOOKUP($A1537,'Scotland W'!$AO:$AP,2,FALSE)</f>
        <v>230.6</v>
      </c>
      <c r="J1537">
        <f>VLOOKUP($A1537,'Scotland N'!$AO:$AP,2,FALSE)</f>
        <v>144.80000000000001</v>
      </c>
      <c r="K1537">
        <f>VLOOKUP($A1537,'N Ireland'!$AO:$AP,2,FALSE)</f>
        <v>180.5</v>
      </c>
    </row>
    <row r="1538" spans="1:11" x14ac:dyDescent="0.3">
      <c r="A1538" t="s">
        <v>2192</v>
      </c>
      <c r="B1538">
        <f>VLOOKUP($A1538,'East Anglia'!$AQ:$AR,2,FALSE)</f>
        <v>16.100000000000001</v>
      </c>
      <c r="C1538">
        <f>VLOOKUP($A1538,'England E &amp; NE'!$AQ:$AR,2,FALSE)</f>
        <v>31</v>
      </c>
      <c r="D1538">
        <f>VLOOKUP($A1538,'England NW &amp; N Wales'!$AQ:$AR,2,FALSE)</f>
        <v>34.9</v>
      </c>
      <c r="E1538">
        <f>VLOOKUP($A1538,'England SE &amp; Central South'!$AQ:$AR,2,FALSE)</f>
        <v>24.1</v>
      </c>
      <c r="F1538">
        <f>VLOOKUP($A1538,'S Wales &amp; England SW'!$AQ:$AR,2,FALSE)</f>
        <v>46.3</v>
      </c>
      <c r="G1538">
        <f>VLOOKUP($A1538,Midlands!$AQ:$AR,2,FALSE)</f>
        <v>19.7</v>
      </c>
      <c r="H1538">
        <f>VLOOKUP($A1538,'Scotland E'!$AQ:$AR,2,FALSE)</f>
        <v>46.4</v>
      </c>
      <c r="I1538">
        <f>VLOOKUP($A1538,'Scotland W'!$AQ:$AR,2,FALSE)</f>
        <v>58.5</v>
      </c>
      <c r="J1538">
        <f>VLOOKUP($A1538,'Scotland N'!$AQ:$AR,2,FALSE)</f>
        <v>77.7</v>
      </c>
      <c r="K1538">
        <f>VLOOKUP($A1538,'N Ireland'!$AQ:$AR,2,FALSE)</f>
        <v>28.9</v>
      </c>
    </row>
    <row r="1539" spans="1:11" x14ac:dyDescent="0.3">
      <c r="A1539" t="s">
        <v>147</v>
      </c>
      <c r="B1539">
        <f>VLOOKUP($A1539,'East Anglia'!$U:$V,2,FALSE)</f>
        <v>19.399999999999999</v>
      </c>
      <c r="C1539">
        <f>VLOOKUP($A1539,'England E &amp; NE'!$U:$V,2,FALSE)</f>
        <v>25.8</v>
      </c>
      <c r="D1539">
        <f>VLOOKUP($A1539,'England NW &amp; N Wales'!$U:$V,2,FALSE)</f>
        <v>46.6</v>
      </c>
      <c r="E1539">
        <f>VLOOKUP($A1539,'England SE &amp; Central South'!$U:$V,2,FALSE)</f>
        <v>21.6</v>
      </c>
      <c r="F1539">
        <f>VLOOKUP($A1539,'S Wales &amp; England SW'!$U:$V,2,FALSE)</f>
        <v>28.1</v>
      </c>
      <c r="G1539">
        <f>VLOOKUP($A1539,Midlands!$U:$V,2,FALSE)</f>
        <v>23.2</v>
      </c>
      <c r="H1539">
        <f>VLOOKUP($A1539,'Scotland E'!$U:$V,2,FALSE)</f>
        <v>41.8</v>
      </c>
      <c r="I1539">
        <f>VLOOKUP($A1539,'Scotland W'!$U:$V,2,FALSE)</f>
        <v>86.2</v>
      </c>
      <c r="J1539">
        <f>VLOOKUP($A1539,'Scotland N'!$U:$V,2,FALSE)</f>
        <v>89.9</v>
      </c>
      <c r="K1539">
        <f>VLOOKUP($A1539,'N Ireland'!$U:$V,2,FALSE)</f>
        <v>54.5</v>
      </c>
    </row>
    <row r="1540" spans="1:11" x14ac:dyDescent="0.3">
      <c r="A1540" t="s">
        <v>343</v>
      </c>
      <c r="B1540">
        <f>VLOOKUP($A1540,'East Anglia'!$W:$X,2,FALSE)</f>
        <v>23.7</v>
      </c>
      <c r="C1540">
        <f>VLOOKUP($A1540,'England E &amp; NE'!$W:$X,2,FALSE)</f>
        <v>25.3</v>
      </c>
      <c r="D1540">
        <f>VLOOKUP($A1540,'England NW &amp; N Wales'!$W:$X,2,FALSE)</f>
        <v>30.1</v>
      </c>
      <c r="E1540">
        <f>VLOOKUP($A1540,'England SE &amp; Central South'!$W:$X,2,FALSE)</f>
        <v>29.9</v>
      </c>
      <c r="F1540">
        <f>VLOOKUP($A1540,'S Wales &amp; England SW'!$W:$X,2,FALSE)</f>
        <v>50.3</v>
      </c>
      <c r="G1540">
        <f>VLOOKUP($A1540,Midlands!$W:$X,2,FALSE)</f>
        <v>26</v>
      </c>
      <c r="H1540">
        <f>VLOOKUP($A1540,'Scotland E'!$W:$X,2,FALSE)</f>
        <v>42.2</v>
      </c>
      <c r="I1540">
        <f>VLOOKUP($A1540,'Scotland W'!$W:$X,2,FALSE)</f>
        <v>45.1</v>
      </c>
      <c r="J1540">
        <f>VLOOKUP($A1540,'Scotland N'!$W:$X,2,FALSE)</f>
        <v>61.5</v>
      </c>
      <c r="K1540">
        <f>VLOOKUP($A1540,'N Ireland'!$W:$X,2,FALSE)</f>
        <v>37.9</v>
      </c>
    </row>
    <row r="1541" spans="1:11" x14ac:dyDescent="0.3">
      <c r="A1541" t="s">
        <v>528</v>
      </c>
      <c r="B1541">
        <f>VLOOKUP($A1541,'East Anglia'!$Y:$Z,2,FALSE)</f>
        <v>71.8</v>
      </c>
      <c r="C1541">
        <f>VLOOKUP($A1541,'England E &amp; NE'!$Y:$Z,2,FALSE)</f>
        <v>90.2</v>
      </c>
      <c r="D1541">
        <f>VLOOKUP($A1541,'England NW &amp; N Wales'!$Y:$Z,2,FALSE)</f>
        <v>78.5</v>
      </c>
      <c r="E1541">
        <f>VLOOKUP($A1541,'England SE &amp; Central South'!$Y:$Z,2,FALSE)</f>
        <v>94.8</v>
      </c>
      <c r="F1541">
        <f>VLOOKUP($A1541,'S Wales &amp; England SW'!$Y:$Z,2,FALSE)</f>
        <v>103.9</v>
      </c>
      <c r="G1541">
        <f>VLOOKUP($A1541,Midlands!$Y:$Z,2,FALSE)</f>
        <v>87.7</v>
      </c>
      <c r="H1541">
        <f>VLOOKUP($A1541,'Scotland E'!$Y:$Z,2,FALSE)</f>
        <v>94.2</v>
      </c>
      <c r="I1541">
        <f>VLOOKUP($A1541,'Scotland W'!$Y:$Z,2,FALSE)</f>
        <v>67.7</v>
      </c>
      <c r="J1541">
        <f>VLOOKUP($A1541,'Scotland N'!$Y:$Z,2,FALSE)</f>
        <v>36.700000000000003</v>
      </c>
      <c r="K1541">
        <f>VLOOKUP($A1541,'N Ireland'!$Y:$Z,2,FALSE)</f>
        <v>90</v>
      </c>
    </row>
    <row r="1542" spans="1:11" x14ac:dyDescent="0.3">
      <c r="A1542" t="s">
        <v>713</v>
      </c>
      <c r="B1542">
        <f>VLOOKUP($A1542,'East Anglia'!$AA:$AB,2,FALSE)</f>
        <v>63.5</v>
      </c>
      <c r="C1542">
        <f>VLOOKUP($A1542,'England E &amp; NE'!$AA:$AB,2,FALSE)</f>
        <v>51.8</v>
      </c>
      <c r="D1542">
        <f>VLOOKUP($A1542,'England NW &amp; N Wales'!$AA:$AB,2,FALSE)</f>
        <v>77</v>
      </c>
      <c r="E1542">
        <f>VLOOKUP($A1542,'England SE &amp; Central South'!$AA:$AB,2,FALSE)</f>
        <v>73.2</v>
      </c>
      <c r="F1542">
        <f>VLOOKUP($A1542,'S Wales &amp; England SW'!$AA:$AB,2,FALSE)</f>
        <v>71.7</v>
      </c>
      <c r="G1542">
        <f>VLOOKUP($A1542,Midlands!$AA:$AB,2,FALSE)</f>
        <v>54.6</v>
      </c>
      <c r="H1542">
        <f>VLOOKUP($A1542,'Scotland E'!$AA:$AB,2,FALSE)</f>
        <v>75.400000000000006</v>
      </c>
      <c r="I1542">
        <f>VLOOKUP($A1542,'Scotland W'!$AA:$AB,2,FALSE)</f>
        <v>113.4</v>
      </c>
      <c r="J1542">
        <f>VLOOKUP($A1542,'Scotland N'!$AA:$AB,2,FALSE)</f>
        <v>127.8</v>
      </c>
      <c r="K1542">
        <f>VLOOKUP($A1542,'N Ireland'!$AA:$AB,2,FALSE)</f>
        <v>62</v>
      </c>
    </row>
    <row r="1543" spans="1:11" x14ac:dyDescent="0.3">
      <c r="A1543" t="s">
        <v>898</v>
      </c>
      <c r="B1543">
        <f>VLOOKUP($A1543,'East Anglia'!$AC:$AD,2,FALSE)</f>
        <v>29.4</v>
      </c>
      <c r="C1543">
        <f>VLOOKUP($A1543,'England E &amp; NE'!$AC:$AD,2,FALSE)</f>
        <v>28.6</v>
      </c>
      <c r="D1543">
        <f>VLOOKUP($A1543,'England NW &amp; N Wales'!$AC:$AD,2,FALSE)</f>
        <v>90.8</v>
      </c>
      <c r="E1543">
        <f>VLOOKUP($A1543,'England SE &amp; Central South'!$AC:$AD,2,FALSE)</f>
        <v>72.2</v>
      </c>
      <c r="F1543">
        <f>VLOOKUP($A1543,'S Wales &amp; England SW'!$AC:$AD,2,FALSE)</f>
        <v>81.099999999999994</v>
      </c>
      <c r="G1543">
        <f>VLOOKUP($A1543,Midlands!$AC:$AD,2,FALSE)</f>
        <v>48.9</v>
      </c>
      <c r="H1543">
        <f>VLOOKUP($A1543,'Scotland E'!$AC:$AD,2,FALSE)</f>
        <v>68.5</v>
      </c>
      <c r="I1543">
        <f>VLOOKUP($A1543,'Scotland W'!$AC:$AD,2,FALSE)</f>
        <v>130</v>
      </c>
      <c r="J1543">
        <f>VLOOKUP($A1543,'Scotland N'!$AC:$AD,2,FALSE)</f>
        <v>123.6</v>
      </c>
      <c r="K1543">
        <f>VLOOKUP($A1543,'N Ireland'!$AC:$AD,2,FALSE)</f>
        <v>64.8</v>
      </c>
    </row>
    <row r="1544" spans="1:11" x14ac:dyDescent="0.3">
      <c r="A1544" t="s">
        <v>1083</v>
      </c>
      <c r="B1544">
        <f>VLOOKUP($A1544,'East Anglia'!$AE:$AF,2,FALSE)</f>
        <v>94.4</v>
      </c>
      <c r="C1544">
        <f>VLOOKUP($A1544,'England E &amp; NE'!$AE:$AF,2,FALSE)</f>
        <v>67.7</v>
      </c>
      <c r="D1544">
        <f>VLOOKUP($A1544,'England NW &amp; N Wales'!$AE:$AF,2,FALSE)</f>
        <v>68.599999999999994</v>
      </c>
      <c r="E1544">
        <f>VLOOKUP($A1544,'England SE &amp; Central South'!$AE:$AF,2,FALSE)</f>
        <v>89.3</v>
      </c>
      <c r="F1544">
        <f>VLOOKUP($A1544,'S Wales &amp; England SW'!$AE:$AF,2,FALSE)</f>
        <v>61.2</v>
      </c>
      <c r="G1544">
        <f>VLOOKUP($A1544,Midlands!$AE:$AF,2,FALSE)</f>
        <v>69.599999999999994</v>
      </c>
      <c r="H1544">
        <f>VLOOKUP($A1544,'Scotland E'!$AE:$AF,2,FALSE)</f>
        <v>71.599999999999994</v>
      </c>
      <c r="I1544">
        <f>VLOOKUP($A1544,'Scotland W'!$AE:$AF,2,FALSE)</f>
        <v>102.9</v>
      </c>
      <c r="J1544">
        <f>VLOOKUP($A1544,'Scotland N'!$AE:$AF,2,FALSE)</f>
        <v>84.7</v>
      </c>
      <c r="K1544">
        <f>VLOOKUP($A1544,'N Ireland'!$AE:$AF,2,FALSE)</f>
        <v>78.5</v>
      </c>
    </row>
    <row r="1545" spans="1:11" x14ac:dyDescent="0.3">
      <c r="A1545" t="s">
        <v>1268</v>
      </c>
      <c r="B1545">
        <f>VLOOKUP($A1545,'East Anglia'!$AG:$AH,2,FALSE)</f>
        <v>31.2</v>
      </c>
      <c r="C1545">
        <f>VLOOKUP($A1545,'England E &amp; NE'!$AG:$AH,2,FALSE)</f>
        <v>39.299999999999997</v>
      </c>
      <c r="D1545">
        <f>VLOOKUP($A1545,'England NW &amp; N Wales'!$AG:$AH,2,FALSE)</f>
        <v>98.9</v>
      </c>
      <c r="E1545">
        <f>VLOOKUP($A1545,'England SE &amp; Central South'!$AG:$AH,2,FALSE)</f>
        <v>27.8</v>
      </c>
      <c r="F1545">
        <f>VLOOKUP($A1545,'S Wales &amp; England SW'!$AG:$AH,2,FALSE)</f>
        <v>68.7</v>
      </c>
      <c r="G1545">
        <f>VLOOKUP($A1545,Midlands!$AG:$AH,2,FALSE)</f>
        <v>50.2</v>
      </c>
      <c r="H1545">
        <f>VLOOKUP($A1545,'Scotland E'!$AG:$AH,2,FALSE)</f>
        <v>51.3</v>
      </c>
      <c r="I1545">
        <f>VLOOKUP($A1545,'Scotland W'!$AG:$AH,2,FALSE)</f>
        <v>117.1</v>
      </c>
      <c r="J1545">
        <f>VLOOKUP($A1545,'Scotland N'!$AG:$AH,2,FALSE)</f>
        <v>126.9</v>
      </c>
      <c r="K1545">
        <f>VLOOKUP($A1545,'N Ireland'!$AG:$AH,2,FALSE)</f>
        <v>55.6</v>
      </c>
    </row>
    <row r="1546" spans="1:11" x14ac:dyDescent="0.3">
      <c r="A1546" t="s">
        <v>1453</v>
      </c>
      <c r="B1546">
        <f>VLOOKUP($A1546,'East Anglia'!$AI:$AJ,2,FALSE)</f>
        <v>27.9</v>
      </c>
      <c r="C1546">
        <f>VLOOKUP($A1546,'England E &amp; NE'!$AI:$AJ,2,FALSE)</f>
        <v>58.3</v>
      </c>
      <c r="D1546">
        <f>VLOOKUP($A1546,'England NW &amp; N Wales'!$AI:$AJ,2,FALSE)</f>
        <v>99.9</v>
      </c>
      <c r="E1546">
        <f>VLOOKUP($A1546,'England SE &amp; Central South'!$AI:$AJ,2,FALSE)</f>
        <v>30.3</v>
      </c>
      <c r="F1546">
        <f>VLOOKUP($A1546,'S Wales &amp; England SW'!$AI:$AJ,2,FALSE)</f>
        <v>59.8</v>
      </c>
      <c r="G1546">
        <f>VLOOKUP($A1546,Midlands!$AI:$AJ,2,FALSE)</f>
        <v>43.6</v>
      </c>
      <c r="H1546">
        <f>VLOOKUP($A1546,'Scotland E'!$AI:$AJ,2,FALSE)</f>
        <v>125.1</v>
      </c>
      <c r="I1546">
        <f>VLOOKUP($A1546,'Scotland W'!$AI:$AJ,2,FALSE)</f>
        <v>156.80000000000001</v>
      </c>
      <c r="J1546">
        <f>VLOOKUP($A1546,'Scotland N'!$AI:$AJ,2,FALSE)</f>
        <v>161.5</v>
      </c>
      <c r="K1546">
        <f>VLOOKUP($A1546,'N Ireland'!$AI:$AJ,2,FALSE)</f>
        <v>112</v>
      </c>
    </row>
    <row r="1547" spans="1:11" x14ac:dyDescent="0.3">
      <c r="A1547" t="s">
        <v>1638</v>
      </c>
      <c r="B1547">
        <f>VLOOKUP($A1547,'East Anglia'!$AK:$AL,2,FALSE)</f>
        <v>14.8</v>
      </c>
      <c r="C1547">
        <f>VLOOKUP($A1547,'England E &amp; NE'!$AK:$AL,2,FALSE)</f>
        <v>31.8</v>
      </c>
      <c r="D1547">
        <f>VLOOKUP($A1547,'England NW &amp; N Wales'!$AK:$AL,2,FALSE)</f>
        <v>74.2</v>
      </c>
      <c r="E1547">
        <f>VLOOKUP($A1547,'England SE &amp; Central South'!$AK:$AL,2,FALSE)</f>
        <v>20.7</v>
      </c>
      <c r="F1547">
        <f>VLOOKUP($A1547,'S Wales &amp; England SW'!$AK:$AL,2,FALSE)</f>
        <v>48.9</v>
      </c>
      <c r="G1547">
        <f>VLOOKUP($A1547,Midlands!$AK:$AL,2,FALSE)</f>
        <v>24</v>
      </c>
      <c r="H1547">
        <f>VLOOKUP($A1547,'Scotland E'!$AK:$AL,2,FALSE)</f>
        <v>92.9</v>
      </c>
      <c r="I1547">
        <f>VLOOKUP($A1547,'Scotland W'!$AK:$AL,2,FALSE)</f>
        <v>181.3</v>
      </c>
      <c r="J1547">
        <f>VLOOKUP($A1547,'Scotland N'!$AK:$AL,2,FALSE)</f>
        <v>164.2</v>
      </c>
      <c r="K1547">
        <f>VLOOKUP($A1547,'N Ireland'!$AK:$AL,2,FALSE)</f>
        <v>89.4</v>
      </c>
    </row>
    <row r="1548" spans="1:11" x14ac:dyDescent="0.3">
      <c r="A1548" t="s">
        <v>1823</v>
      </c>
      <c r="B1548">
        <f>VLOOKUP($A1548,'East Anglia'!$AM:$AN,2,FALSE)</f>
        <v>36.9</v>
      </c>
      <c r="C1548">
        <f>VLOOKUP($A1548,'England E &amp; NE'!$AM:$AN,2,FALSE)</f>
        <v>32.4</v>
      </c>
      <c r="D1548">
        <f>VLOOKUP($A1548,'England NW &amp; N Wales'!$AM:$AN,2,FALSE)</f>
        <v>105.3</v>
      </c>
      <c r="E1548">
        <f>VLOOKUP($A1548,'England SE &amp; Central South'!$AM:$AN,2,FALSE)</f>
        <v>51.6</v>
      </c>
      <c r="F1548">
        <f>VLOOKUP($A1548,'S Wales &amp; England SW'!$AM:$AN,2,FALSE)</f>
        <v>105.5</v>
      </c>
      <c r="G1548">
        <f>VLOOKUP($A1548,Midlands!$AM:$AN,2,FALSE)</f>
        <v>42.4</v>
      </c>
      <c r="H1548">
        <f>VLOOKUP($A1548,'Scotland E'!$AM:$AN,2,FALSE)</f>
        <v>63.8</v>
      </c>
      <c r="I1548">
        <f>VLOOKUP($A1548,'Scotland W'!$AM:$AN,2,FALSE)</f>
        <v>134.6</v>
      </c>
      <c r="J1548">
        <f>VLOOKUP($A1548,'Scotland N'!$AM:$AN,2,FALSE)</f>
        <v>107.2</v>
      </c>
      <c r="K1548">
        <f>VLOOKUP($A1548,'N Ireland'!$AM:$AN,2,FALSE)</f>
        <v>139.30000000000001</v>
      </c>
    </row>
    <row r="1549" spans="1:11" x14ac:dyDescent="0.3">
      <c r="A1549" t="s">
        <v>2008</v>
      </c>
      <c r="B1549">
        <f>VLOOKUP($A1549,'East Anglia'!$AO:$AP,2,FALSE)</f>
        <v>35.4</v>
      </c>
      <c r="C1549">
        <f>VLOOKUP($A1549,'England E &amp; NE'!$AO:$AP,2,FALSE)</f>
        <v>32.5</v>
      </c>
      <c r="D1549">
        <f>VLOOKUP($A1549,'England NW &amp; N Wales'!$AO:$AP,2,FALSE)</f>
        <v>98.5</v>
      </c>
      <c r="E1549">
        <f>VLOOKUP($A1549,'England SE &amp; Central South'!$AO:$AP,2,FALSE)</f>
        <v>58.1</v>
      </c>
      <c r="F1549">
        <f>VLOOKUP($A1549,'S Wales &amp; England SW'!$AO:$AP,2,FALSE)</f>
        <v>99.3</v>
      </c>
      <c r="G1549">
        <f>VLOOKUP($A1549,Midlands!$AO:$AP,2,FALSE)</f>
        <v>39.9</v>
      </c>
      <c r="H1549">
        <f>VLOOKUP($A1549,'Scotland E'!$AO:$AP,2,FALSE)</f>
        <v>65.3</v>
      </c>
      <c r="I1549">
        <f>VLOOKUP($A1549,'Scotland W'!$AO:$AP,2,FALSE)</f>
        <v>157.9</v>
      </c>
      <c r="J1549">
        <f>VLOOKUP($A1549,'Scotland N'!$AO:$AP,2,FALSE)</f>
        <v>179.1</v>
      </c>
      <c r="K1549">
        <f>VLOOKUP($A1549,'N Ireland'!$AO:$AP,2,FALSE)</f>
        <v>87.2</v>
      </c>
    </row>
    <row r="1550" spans="1:11" x14ac:dyDescent="0.3">
      <c r="A1550" t="s">
        <v>2193</v>
      </c>
      <c r="B1550">
        <f>VLOOKUP($A1550,'East Anglia'!$AQ:$AR,2,FALSE)</f>
        <v>42.2</v>
      </c>
      <c r="C1550">
        <f>VLOOKUP($A1550,'England E &amp; NE'!$AQ:$AR,2,FALSE)</f>
        <v>68.7</v>
      </c>
      <c r="D1550">
        <f>VLOOKUP($A1550,'England NW &amp; N Wales'!$AQ:$AR,2,FALSE)</f>
        <v>213.2</v>
      </c>
      <c r="E1550">
        <f>VLOOKUP($A1550,'England SE &amp; Central South'!$AQ:$AR,2,FALSE)</f>
        <v>70.900000000000006</v>
      </c>
      <c r="F1550">
        <f>VLOOKUP($A1550,'S Wales &amp; England SW'!$AQ:$AR,2,FALSE)</f>
        <v>157.30000000000001</v>
      </c>
      <c r="G1550">
        <f>VLOOKUP($A1550,Midlands!$AQ:$AR,2,FALSE)</f>
        <v>80.099999999999994</v>
      </c>
      <c r="H1550">
        <f>VLOOKUP($A1550,'Scotland E'!$AQ:$AR,2,FALSE)</f>
        <v>113.4</v>
      </c>
      <c r="I1550">
        <f>VLOOKUP($A1550,'Scotland W'!$AQ:$AR,2,FALSE)</f>
        <v>211</v>
      </c>
      <c r="J1550">
        <f>VLOOKUP($A1550,'Scotland N'!$AQ:$AR,2,FALSE)</f>
        <v>185.9</v>
      </c>
      <c r="K1550">
        <f>VLOOKUP($A1550,'N Ireland'!$AQ:$AR,2,FALSE)</f>
        <v>128.30000000000001</v>
      </c>
    </row>
    <row r="1551" spans="1:11" x14ac:dyDescent="0.3">
      <c r="A1551" t="s">
        <v>148</v>
      </c>
      <c r="B1551">
        <f>VLOOKUP($A1551,'East Anglia'!$U:$V,2,FALSE)</f>
        <v>49.5</v>
      </c>
      <c r="C1551">
        <f>VLOOKUP($A1551,'England E &amp; NE'!$U:$V,2,FALSE)</f>
        <v>76.8</v>
      </c>
      <c r="D1551">
        <f>VLOOKUP($A1551,'England NW &amp; N Wales'!$U:$V,2,FALSE)</f>
        <v>157.80000000000001</v>
      </c>
      <c r="E1551">
        <f>VLOOKUP($A1551,'England SE &amp; Central South'!$U:$V,2,FALSE)</f>
        <v>78</v>
      </c>
      <c r="F1551">
        <f>VLOOKUP($A1551,'S Wales &amp; England SW'!$U:$V,2,FALSE)</f>
        <v>156</v>
      </c>
      <c r="G1551">
        <f>VLOOKUP($A1551,Midlands!$U:$V,2,FALSE)</f>
        <v>80</v>
      </c>
      <c r="H1551">
        <f>VLOOKUP($A1551,'Scotland E'!$U:$V,2,FALSE)</f>
        <v>107.2</v>
      </c>
      <c r="I1551">
        <f>VLOOKUP($A1551,'Scotland W'!$U:$V,2,FALSE)</f>
        <v>191.7</v>
      </c>
      <c r="J1551">
        <f>VLOOKUP($A1551,'Scotland N'!$U:$V,2,FALSE)</f>
        <v>183.3</v>
      </c>
      <c r="K1551">
        <f>VLOOKUP($A1551,'N Ireland'!$U:$V,2,FALSE)</f>
        <v>135.19999999999999</v>
      </c>
    </row>
    <row r="1552" spans="1:11" x14ac:dyDescent="0.3">
      <c r="A1552" t="s">
        <v>344</v>
      </c>
      <c r="B1552">
        <f>VLOOKUP($A1552,'East Anglia'!$W:$X,2,FALSE)</f>
        <v>20</v>
      </c>
      <c r="C1552">
        <f>VLOOKUP($A1552,'England E &amp; NE'!$W:$X,2,FALSE)</f>
        <v>28.5</v>
      </c>
      <c r="D1552">
        <f>VLOOKUP($A1552,'England NW &amp; N Wales'!$W:$X,2,FALSE)</f>
        <v>18.899999999999999</v>
      </c>
      <c r="E1552">
        <f>VLOOKUP($A1552,'England SE &amp; Central South'!$W:$X,2,FALSE)</f>
        <v>9.9</v>
      </c>
      <c r="F1552">
        <f>VLOOKUP($A1552,'S Wales &amp; England SW'!$W:$X,2,FALSE)</f>
        <v>6.8</v>
      </c>
      <c r="G1552">
        <f>VLOOKUP($A1552,Midlands!$W:$X,2,FALSE)</f>
        <v>14.9</v>
      </c>
      <c r="H1552">
        <f>VLOOKUP($A1552,'Scotland E'!$W:$X,2,FALSE)</f>
        <v>31.3</v>
      </c>
      <c r="I1552">
        <f>VLOOKUP($A1552,'Scotland W'!$W:$X,2,FALSE)</f>
        <v>30.6</v>
      </c>
      <c r="J1552">
        <f>VLOOKUP($A1552,'Scotland N'!$W:$X,2,FALSE)</f>
        <v>61.5</v>
      </c>
      <c r="K1552">
        <f>VLOOKUP($A1552,'N Ireland'!$W:$X,2,FALSE)</f>
        <v>15.1</v>
      </c>
    </row>
    <row r="1553" spans="1:11" x14ac:dyDescent="0.3">
      <c r="A1553" t="s">
        <v>529</v>
      </c>
      <c r="B1553">
        <f>VLOOKUP($A1553,'East Anglia'!$Y:$Z,2,FALSE)</f>
        <v>50.9</v>
      </c>
      <c r="C1553">
        <f>VLOOKUP($A1553,'England E &amp; NE'!$Y:$Z,2,FALSE)</f>
        <v>57.5</v>
      </c>
      <c r="D1553">
        <f>VLOOKUP($A1553,'England NW &amp; N Wales'!$Y:$Z,2,FALSE)</f>
        <v>77.599999999999994</v>
      </c>
      <c r="E1553">
        <f>VLOOKUP($A1553,'England SE &amp; Central South'!$Y:$Z,2,FALSE)</f>
        <v>64.5</v>
      </c>
      <c r="F1553">
        <f>VLOOKUP($A1553,'S Wales &amp; England SW'!$Y:$Z,2,FALSE)</f>
        <v>100.1</v>
      </c>
      <c r="G1553">
        <f>VLOOKUP($A1553,Midlands!$Y:$Z,2,FALSE)</f>
        <v>67.3</v>
      </c>
      <c r="H1553">
        <f>VLOOKUP($A1553,'Scotland E'!$Y:$Z,2,FALSE)</f>
        <v>67.900000000000006</v>
      </c>
      <c r="I1553">
        <f>VLOOKUP($A1553,'Scotland W'!$Y:$Z,2,FALSE)</f>
        <v>102.5</v>
      </c>
      <c r="J1553">
        <f>VLOOKUP($A1553,'Scotland N'!$Y:$Z,2,FALSE)</f>
        <v>80.8</v>
      </c>
      <c r="K1553">
        <f>VLOOKUP($A1553,'N Ireland'!$Y:$Z,2,FALSE)</f>
        <v>97.8</v>
      </c>
    </row>
    <row r="1554" spans="1:11" x14ac:dyDescent="0.3">
      <c r="A1554" t="s">
        <v>714</v>
      </c>
      <c r="B1554">
        <f>VLOOKUP($A1554,'East Anglia'!$AA:$AB,2,FALSE)</f>
        <v>56</v>
      </c>
      <c r="C1554">
        <f>VLOOKUP($A1554,'England E &amp; NE'!$AA:$AB,2,FALSE)</f>
        <v>66.099999999999994</v>
      </c>
      <c r="D1554">
        <f>VLOOKUP($A1554,'England NW &amp; N Wales'!$AA:$AB,2,FALSE)</f>
        <v>89.7</v>
      </c>
      <c r="E1554">
        <f>VLOOKUP($A1554,'England SE &amp; Central South'!$AA:$AB,2,FALSE)</f>
        <v>44</v>
      </c>
      <c r="F1554">
        <f>VLOOKUP($A1554,'S Wales &amp; England SW'!$AA:$AB,2,FALSE)</f>
        <v>64.099999999999994</v>
      </c>
      <c r="G1554">
        <f>VLOOKUP($A1554,Midlands!$AA:$AB,2,FALSE)</f>
        <v>54</v>
      </c>
      <c r="H1554">
        <f>VLOOKUP($A1554,'Scotland E'!$AA:$AB,2,FALSE)</f>
        <v>80.400000000000006</v>
      </c>
      <c r="I1554">
        <f>VLOOKUP($A1554,'Scotland W'!$AA:$AB,2,FALSE)</f>
        <v>124.1</v>
      </c>
      <c r="J1554">
        <f>VLOOKUP($A1554,'Scotland N'!$AA:$AB,2,FALSE)</f>
        <v>139.9</v>
      </c>
      <c r="K1554">
        <f>VLOOKUP($A1554,'N Ireland'!$AA:$AB,2,FALSE)</f>
        <v>85.8</v>
      </c>
    </row>
    <row r="1555" spans="1:11" x14ac:dyDescent="0.3">
      <c r="A1555" t="s">
        <v>899</v>
      </c>
      <c r="B1555">
        <f>VLOOKUP($A1555,'East Anglia'!$AC:$AD,2,FALSE)</f>
        <v>40.6</v>
      </c>
      <c r="C1555">
        <f>VLOOKUP($A1555,'England E &amp; NE'!$AC:$AD,2,FALSE)</f>
        <v>56.6</v>
      </c>
      <c r="D1555">
        <f>VLOOKUP($A1555,'England NW &amp; N Wales'!$AC:$AD,2,FALSE)</f>
        <v>88</v>
      </c>
      <c r="E1555">
        <f>VLOOKUP($A1555,'England SE &amp; Central South'!$AC:$AD,2,FALSE)</f>
        <v>48.2</v>
      </c>
      <c r="F1555">
        <f>VLOOKUP($A1555,'S Wales &amp; England SW'!$AC:$AD,2,FALSE)</f>
        <v>78.599999999999994</v>
      </c>
      <c r="G1555">
        <f>VLOOKUP($A1555,Midlands!$AC:$AD,2,FALSE)</f>
        <v>54.6</v>
      </c>
      <c r="H1555">
        <f>VLOOKUP($A1555,'Scotland E'!$AC:$AD,2,FALSE)</f>
        <v>73.5</v>
      </c>
      <c r="I1555">
        <f>VLOOKUP($A1555,'Scotland W'!$AC:$AD,2,FALSE)</f>
        <v>98.5</v>
      </c>
      <c r="J1555">
        <f>VLOOKUP($A1555,'Scotland N'!$AC:$AD,2,FALSE)</f>
        <v>90.2</v>
      </c>
      <c r="K1555">
        <f>VLOOKUP($A1555,'N Ireland'!$AC:$AD,2,FALSE)</f>
        <v>75.599999999999994</v>
      </c>
    </row>
    <row r="1556" spans="1:11" x14ac:dyDescent="0.3">
      <c r="A1556" t="s">
        <v>1084</v>
      </c>
      <c r="B1556">
        <f>VLOOKUP($A1556,'East Anglia'!$AE:$AF,2,FALSE)</f>
        <v>53.4</v>
      </c>
      <c r="C1556">
        <f>VLOOKUP($A1556,'England E &amp; NE'!$AE:$AF,2,FALSE)</f>
        <v>50.8</v>
      </c>
      <c r="D1556">
        <f>VLOOKUP($A1556,'England NW &amp; N Wales'!$AE:$AF,2,FALSE)</f>
        <v>109.1</v>
      </c>
      <c r="E1556">
        <f>VLOOKUP($A1556,'England SE &amp; Central South'!$AE:$AF,2,FALSE)</f>
        <v>58.1</v>
      </c>
      <c r="F1556">
        <f>VLOOKUP($A1556,'S Wales &amp; England SW'!$AE:$AF,2,FALSE)</f>
        <v>96.2</v>
      </c>
      <c r="G1556">
        <f>VLOOKUP($A1556,Midlands!$AE:$AF,2,FALSE)</f>
        <v>66.099999999999994</v>
      </c>
      <c r="H1556">
        <f>VLOOKUP($A1556,'Scotland E'!$AE:$AF,2,FALSE)</f>
        <v>88.9</v>
      </c>
      <c r="I1556">
        <f>VLOOKUP($A1556,'Scotland W'!$AE:$AF,2,FALSE)</f>
        <v>150.30000000000001</v>
      </c>
      <c r="J1556">
        <f>VLOOKUP($A1556,'Scotland N'!$AE:$AF,2,FALSE)</f>
        <v>121.4</v>
      </c>
      <c r="K1556">
        <f>VLOOKUP($A1556,'N Ireland'!$AE:$AF,2,FALSE)</f>
        <v>100.7</v>
      </c>
    </row>
    <row r="1557" spans="1:11" x14ac:dyDescent="0.3">
      <c r="A1557" t="s">
        <v>1269</v>
      </c>
      <c r="B1557">
        <f>VLOOKUP($A1557,'East Anglia'!$AG:$AH,2,FALSE)</f>
        <v>80.8</v>
      </c>
      <c r="C1557">
        <f>VLOOKUP($A1557,'England E &amp; NE'!$AG:$AH,2,FALSE)</f>
        <v>81.099999999999994</v>
      </c>
      <c r="D1557">
        <f>VLOOKUP($A1557,'England NW &amp; N Wales'!$AG:$AH,2,FALSE)</f>
        <v>109</v>
      </c>
      <c r="E1557">
        <f>VLOOKUP($A1557,'England SE &amp; Central South'!$AG:$AH,2,FALSE)</f>
        <v>84.6</v>
      </c>
      <c r="F1557">
        <f>VLOOKUP($A1557,'S Wales &amp; England SW'!$AG:$AH,2,FALSE)</f>
        <v>130.9</v>
      </c>
      <c r="G1557">
        <f>VLOOKUP($A1557,Midlands!$AG:$AH,2,FALSE)</f>
        <v>92.1</v>
      </c>
      <c r="H1557">
        <f>VLOOKUP($A1557,'Scotland E'!$AG:$AH,2,FALSE)</f>
        <v>109.2</v>
      </c>
      <c r="I1557">
        <f>VLOOKUP($A1557,'Scotland W'!$AG:$AH,2,FALSE)</f>
        <v>125.7</v>
      </c>
      <c r="J1557">
        <f>VLOOKUP($A1557,'Scotland N'!$AG:$AH,2,FALSE)</f>
        <v>103.5</v>
      </c>
      <c r="K1557">
        <f>VLOOKUP($A1557,'N Ireland'!$AG:$AH,2,FALSE)</f>
        <v>85.2</v>
      </c>
    </row>
    <row r="1558" spans="1:11" x14ac:dyDescent="0.3">
      <c r="A1558" t="s">
        <v>1454</v>
      </c>
      <c r="B1558">
        <f>VLOOKUP($A1558,'East Anglia'!$AI:$AJ,2,FALSE)</f>
        <v>60.1</v>
      </c>
      <c r="C1558">
        <f>VLOOKUP($A1558,'England E &amp; NE'!$AI:$AJ,2,FALSE)</f>
        <v>66.400000000000006</v>
      </c>
      <c r="D1558">
        <f>VLOOKUP($A1558,'England NW &amp; N Wales'!$AI:$AJ,2,FALSE)</f>
        <v>102.3</v>
      </c>
      <c r="E1558">
        <f>VLOOKUP($A1558,'England SE &amp; Central South'!$AI:$AJ,2,FALSE)</f>
        <v>66.900000000000006</v>
      </c>
      <c r="F1558">
        <f>VLOOKUP($A1558,'S Wales &amp; England SW'!$AI:$AJ,2,FALSE)</f>
        <v>87.7</v>
      </c>
      <c r="G1558">
        <f>VLOOKUP($A1558,Midlands!$AI:$AJ,2,FALSE)</f>
        <v>54.2</v>
      </c>
      <c r="H1558">
        <f>VLOOKUP($A1558,'Scotland E'!$AI:$AJ,2,FALSE)</f>
        <v>77.599999999999994</v>
      </c>
      <c r="I1558">
        <f>VLOOKUP($A1558,'Scotland W'!$AI:$AJ,2,FALSE)</f>
        <v>152.4</v>
      </c>
      <c r="J1558">
        <f>VLOOKUP($A1558,'Scotland N'!$AI:$AJ,2,FALSE)</f>
        <v>134.6</v>
      </c>
      <c r="K1558">
        <f>VLOOKUP($A1558,'N Ireland'!$AI:$AJ,2,FALSE)</f>
        <v>105.7</v>
      </c>
    </row>
    <row r="1559" spans="1:11" x14ac:dyDescent="0.3">
      <c r="A1559" t="s">
        <v>1639</v>
      </c>
      <c r="B1559">
        <f>VLOOKUP($A1559,'East Anglia'!$AK:$AL,2,FALSE)</f>
        <v>100.6</v>
      </c>
      <c r="C1559">
        <f>VLOOKUP($A1559,'England E &amp; NE'!$AK:$AL,2,FALSE)</f>
        <v>135.6</v>
      </c>
      <c r="D1559">
        <f>VLOOKUP($A1559,'England NW &amp; N Wales'!$AK:$AL,2,FALSE)</f>
        <v>170.2</v>
      </c>
      <c r="E1559">
        <f>VLOOKUP($A1559,'England SE &amp; Central South'!$AK:$AL,2,FALSE)</f>
        <v>119.2</v>
      </c>
      <c r="F1559">
        <f>VLOOKUP($A1559,'S Wales &amp; England SW'!$AK:$AL,2,FALSE)</f>
        <v>135.80000000000001</v>
      </c>
      <c r="G1559">
        <f>VLOOKUP($A1559,Midlands!$AK:$AL,2,FALSE)</f>
        <v>134.6</v>
      </c>
      <c r="H1559">
        <f>VLOOKUP($A1559,'Scotland E'!$AK:$AL,2,FALSE)</f>
        <v>152.4</v>
      </c>
      <c r="I1559">
        <f>VLOOKUP($A1559,'Scotland W'!$AK:$AL,2,FALSE)</f>
        <v>177.3</v>
      </c>
      <c r="J1559">
        <f>VLOOKUP($A1559,'Scotland N'!$AK:$AL,2,FALSE)</f>
        <v>159.9</v>
      </c>
      <c r="K1559">
        <f>VLOOKUP($A1559,'N Ireland'!$AK:$AL,2,FALSE)</f>
        <v>110.1</v>
      </c>
    </row>
    <row r="1560" spans="1:11" x14ac:dyDescent="0.3">
      <c r="A1560" t="s">
        <v>1824</v>
      </c>
      <c r="B1560">
        <f>VLOOKUP($A1560,'East Anglia'!$AM:$AN,2,FALSE)</f>
        <v>16.100000000000001</v>
      </c>
      <c r="C1560">
        <f>VLOOKUP($A1560,'England E &amp; NE'!$AM:$AN,2,FALSE)</f>
        <v>31.6</v>
      </c>
      <c r="D1560">
        <f>VLOOKUP($A1560,'England NW &amp; N Wales'!$AM:$AN,2,FALSE)</f>
        <v>77.3</v>
      </c>
      <c r="E1560">
        <f>VLOOKUP($A1560,'England SE &amp; Central South'!$AM:$AN,2,FALSE)</f>
        <v>18.2</v>
      </c>
      <c r="F1560">
        <f>VLOOKUP($A1560,'S Wales &amp; England SW'!$AM:$AN,2,FALSE)</f>
        <v>41</v>
      </c>
      <c r="G1560">
        <f>VLOOKUP($A1560,Midlands!$AM:$AN,2,FALSE)</f>
        <v>25.7</v>
      </c>
      <c r="H1560">
        <f>VLOOKUP($A1560,'Scotland E'!$AM:$AN,2,FALSE)</f>
        <v>93.7</v>
      </c>
      <c r="I1560">
        <f>VLOOKUP($A1560,'Scotland W'!$AM:$AN,2,FALSE)</f>
        <v>164.2</v>
      </c>
      <c r="J1560">
        <f>VLOOKUP($A1560,'Scotland N'!$AM:$AN,2,FALSE)</f>
        <v>153.69999999999999</v>
      </c>
      <c r="K1560">
        <f>VLOOKUP($A1560,'N Ireland'!$AM:$AN,2,FALSE)</f>
        <v>85.7</v>
      </c>
    </row>
    <row r="1561" spans="1:11" x14ac:dyDescent="0.3">
      <c r="A1561" t="s">
        <v>2009</v>
      </c>
      <c r="B1561">
        <f>VLOOKUP($A1561,'East Anglia'!$AO:$AP,2,FALSE)</f>
        <v>63.6</v>
      </c>
      <c r="C1561">
        <f>VLOOKUP($A1561,'England E &amp; NE'!$AO:$AP,2,FALSE)</f>
        <v>132.6</v>
      </c>
      <c r="D1561">
        <f>VLOOKUP($A1561,'England NW &amp; N Wales'!$AO:$AP,2,FALSE)</f>
        <v>108.2</v>
      </c>
      <c r="E1561">
        <f>VLOOKUP($A1561,'England SE &amp; Central South'!$AO:$AP,2,FALSE)</f>
        <v>90.7</v>
      </c>
      <c r="F1561">
        <f>VLOOKUP($A1561,'S Wales &amp; England SW'!$AO:$AP,2,FALSE)</f>
        <v>145.6</v>
      </c>
      <c r="G1561">
        <f>VLOOKUP($A1561,Midlands!$AO:$AP,2,FALSE)</f>
        <v>86.6</v>
      </c>
      <c r="H1561">
        <f>VLOOKUP($A1561,'Scotland E'!$AO:$AP,2,FALSE)</f>
        <v>102.3</v>
      </c>
      <c r="I1561">
        <f>VLOOKUP($A1561,'Scotland W'!$AO:$AP,2,FALSE)</f>
        <v>89.3</v>
      </c>
      <c r="J1561">
        <f>VLOOKUP($A1561,'Scotland N'!$AO:$AP,2,FALSE)</f>
        <v>119.3</v>
      </c>
      <c r="K1561">
        <f>VLOOKUP($A1561,'N Ireland'!$AO:$AP,2,FALSE)</f>
        <v>119.3</v>
      </c>
    </row>
    <row r="1562" spans="1:11" x14ac:dyDescent="0.3">
      <c r="A1562" t="s">
        <v>2194</v>
      </c>
      <c r="B1562">
        <f>VLOOKUP($A1562,'East Anglia'!$AQ:$AR,2,FALSE)</f>
        <v>103.9</v>
      </c>
      <c r="C1562">
        <f>VLOOKUP($A1562,'England E &amp; NE'!$AQ:$AR,2,FALSE)</f>
        <v>97.2</v>
      </c>
      <c r="D1562">
        <f>VLOOKUP($A1562,'England NW &amp; N Wales'!$AQ:$AR,2,FALSE)</f>
        <v>232.2</v>
      </c>
      <c r="E1562">
        <f>VLOOKUP($A1562,'England SE &amp; Central South'!$AQ:$AR,2,FALSE)</f>
        <v>130.6</v>
      </c>
      <c r="F1562">
        <f>VLOOKUP($A1562,'S Wales &amp; England SW'!$AQ:$AR,2,FALSE)</f>
        <v>265.2</v>
      </c>
      <c r="G1562">
        <f>VLOOKUP($A1562,Midlands!$AQ:$AR,2,FALSE)</f>
        <v>150.4</v>
      </c>
      <c r="H1562">
        <f>VLOOKUP($A1562,'Scotland E'!$AQ:$AR,2,FALSE)</f>
        <v>108.3</v>
      </c>
      <c r="I1562">
        <f>VLOOKUP($A1562,'Scotland W'!$AQ:$AR,2,FALSE)</f>
        <v>208.8</v>
      </c>
      <c r="J1562">
        <f>VLOOKUP($A1562,'Scotland N'!$AQ:$AR,2,FALSE)</f>
        <v>155.80000000000001</v>
      </c>
      <c r="K1562">
        <f>VLOOKUP($A1562,'N Ireland'!$AQ:$AR,2,FALSE)</f>
        <v>150</v>
      </c>
    </row>
    <row r="1563" spans="1:11" x14ac:dyDescent="0.3">
      <c r="A1563" t="s">
        <v>149</v>
      </c>
      <c r="B1563">
        <f>VLOOKUP($A1563,'East Anglia'!$U:$V,2,FALSE)</f>
        <v>29.6</v>
      </c>
      <c r="C1563">
        <f>VLOOKUP($A1563,'England E &amp; NE'!$U:$V,2,FALSE)</f>
        <v>47.3</v>
      </c>
      <c r="D1563">
        <f>VLOOKUP($A1563,'England NW &amp; N Wales'!$U:$V,2,FALSE)</f>
        <v>66.400000000000006</v>
      </c>
      <c r="E1563">
        <f>VLOOKUP($A1563,'England SE &amp; Central South'!$U:$V,2,FALSE)</f>
        <v>47.8</v>
      </c>
      <c r="F1563">
        <f>VLOOKUP($A1563,'S Wales &amp; England SW'!$U:$V,2,FALSE)</f>
        <v>94.5</v>
      </c>
      <c r="G1563">
        <f>VLOOKUP($A1563,Midlands!$U:$V,2,FALSE)</f>
        <v>43.2</v>
      </c>
      <c r="H1563">
        <f>VLOOKUP($A1563,'Scotland E'!$U:$V,2,FALSE)</f>
        <v>74.400000000000006</v>
      </c>
      <c r="I1563">
        <f>VLOOKUP($A1563,'Scotland W'!$U:$V,2,FALSE)</f>
        <v>101.3</v>
      </c>
      <c r="J1563">
        <f>VLOOKUP($A1563,'Scotland N'!$U:$V,2,FALSE)</f>
        <v>69.5</v>
      </c>
      <c r="K1563">
        <f>VLOOKUP($A1563,'N Ireland'!$U:$V,2,FALSE)</f>
        <v>73</v>
      </c>
    </row>
    <row r="1564" spans="1:11" x14ac:dyDescent="0.3">
      <c r="A1564" t="s">
        <v>345</v>
      </c>
      <c r="B1564">
        <f>VLOOKUP($A1564,'East Anglia'!$W:$X,2,FALSE)</f>
        <v>63.8</v>
      </c>
      <c r="C1564">
        <f>VLOOKUP($A1564,'England E &amp; NE'!$W:$X,2,FALSE)</f>
        <v>112.9</v>
      </c>
      <c r="D1564">
        <f>VLOOKUP($A1564,'England NW &amp; N Wales'!$W:$X,2,FALSE)</f>
        <v>152.30000000000001</v>
      </c>
      <c r="E1564">
        <f>VLOOKUP($A1564,'England SE &amp; Central South'!$W:$X,2,FALSE)</f>
        <v>113.4</v>
      </c>
      <c r="F1564">
        <f>VLOOKUP($A1564,'S Wales &amp; England SW'!$W:$X,2,FALSE)</f>
        <v>171.2</v>
      </c>
      <c r="G1564">
        <f>VLOOKUP($A1564,Midlands!$W:$X,2,FALSE)</f>
        <v>112.5</v>
      </c>
      <c r="H1564">
        <f>VLOOKUP($A1564,'Scotland E'!$W:$X,2,FALSE)</f>
        <v>121.6</v>
      </c>
      <c r="I1564">
        <f>VLOOKUP($A1564,'Scotland W'!$W:$X,2,FALSE)</f>
        <v>154.9</v>
      </c>
      <c r="J1564">
        <f>VLOOKUP($A1564,'Scotland N'!$W:$X,2,FALSE)</f>
        <v>102.8</v>
      </c>
      <c r="K1564">
        <f>VLOOKUP($A1564,'N Ireland'!$W:$X,2,FALSE)</f>
        <v>161.1</v>
      </c>
    </row>
    <row r="1565" spans="1:11" x14ac:dyDescent="0.3">
      <c r="A1565" t="s">
        <v>530</v>
      </c>
      <c r="B1565">
        <f>VLOOKUP($A1565,'East Anglia'!$Y:$Z,2,FALSE)</f>
        <v>14.9</v>
      </c>
      <c r="C1565">
        <f>VLOOKUP($A1565,'England E &amp; NE'!$Y:$Z,2,FALSE)</f>
        <v>25.8</v>
      </c>
      <c r="D1565">
        <f>VLOOKUP($A1565,'England NW &amp; N Wales'!$Y:$Z,2,FALSE)</f>
        <v>81.2</v>
      </c>
      <c r="E1565">
        <f>VLOOKUP($A1565,'England SE &amp; Central South'!$Y:$Z,2,FALSE)</f>
        <v>17.600000000000001</v>
      </c>
      <c r="F1565">
        <f>VLOOKUP($A1565,'S Wales &amp; England SW'!$Y:$Z,2,FALSE)</f>
        <v>53.2</v>
      </c>
      <c r="G1565">
        <f>VLOOKUP($A1565,Midlands!$Y:$Z,2,FALSE)</f>
        <v>33.799999999999997</v>
      </c>
      <c r="H1565">
        <f>VLOOKUP($A1565,'Scotland E'!$Y:$Z,2,FALSE)</f>
        <v>64.400000000000006</v>
      </c>
      <c r="I1565">
        <f>VLOOKUP($A1565,'Scotland W'!$Y:$Z,2,FALSE)</f>
        <v>149.9</v>
      </c>
      <c r="J1565">
        <f>VLOOKUP($A1565,'Scotland N'!$Y:$Z,2,FALSE)</f>
        <v>200.4</v>
      </c>
      <c r="K1565">
        <f>VLOOKUP($A1565,'N Ireland'!$Y:$Z,2,FALSE)</f>
        <v>94.7</v>
      </c>
    </row>
    <row r="1566" spans="1:11" x14ac:dyDescent="0.3">
      <c r="A1566" t="s">
        <v>715</v>
      </c>
      <c r="B1566">
        <f>VLOOKUP($A1566,'East Anglia'!$AA:$AB,2,FALSE)</f>
        <v>62.2</v>
      </c>
      <c r="C1566">
        <f>VLOOKUP($A1566,'England E &amp; NE'!$AA:$AB,2,FALSE)</f>
        <v>86.6</v>
      </c>
      <c r="D1566">
        <f>VLOOKUP($A1566,'England NW &amp; N Wales'!$AA:$AB,2,FALSE)</f>
        <v>102.4</v>
      </c>
      <c r="E1566">
        <f>VLOOKUP($A1566,'England SE &amp; Central South'!$AA:$AB,2,FALSE)</f>
        <v>98.8</v>
      </c>
      <c r="F1566">
        <f>VLOOKUP($A1566,'S Wales &amp; England SW'!$AA:$AB,2,FALSE)</f>
        <v>152.4</v>
      </c>
      <c r="G1566">
        <f>VLOOKUP($A1566,Midlands!$AA:$AB,2,FALSE)</f>
        <v>96.5</v>
      </c>
      <c r="H1566">
        <f>VLOOKUP($A1566,'Scotland E'!$AA:$AB,2,FALSE)</f>
        <v>76.900000000000006</v>
      </c>
      <c r="I1566">
        <f>VLOOKUP($A1566,'Scotland W'!$AA:$AB,2,FALSE)</f>
        <v>87.2</v>
      </c>
      <c r="J1566">
        <f>VLOOKUP($A1566,'Scotland N'!$AA:$AB,2,FALSE)</f>
        <v>46.9</v>
      </c>
      <c r="K1566">
        <f>VLOOKUP($A1566,'N Ireland'!$AA:$AB,2,FALSE)</f>
        <v>98.2</v>
      </c>
    </row>
    <row r="1567" spans="1:11" x14ac:dyDescent="0.3">
      <c r="A1567" t="s">
        <v>900</v>
      </c>
      <c r="B1567">
        <f>VLOOKUP($A1567,'East Anglia'!$AC:$AD,2,FALSE)</f>
        <v>40.299999999999997</v>
      </c>
      <c r="C1567">
        <f>VLOOKUP($A1567,'England E &amp; NE'!$AC:$AD,2,FALSE)</f>
        <v>58.4</v>
      </c>
      <c r="D1567">
        <f>VLOOKUP($A1567,'England NW &amp; N Wales'!$AC:$AD,2,FALSE)</f>
        <v>100.6</v>
      </c>
      <c r="E1567">
        <f>VLOOKUP($A1567,'England SE &amp; Central South'!$AC:$AD,2,FALSE)</f>
        <v>56.1</v>
      </c>
      <c r="F1567">
        <f>VLOOKUP($A1567,'S Wales &amp; England SW'!$AC:$AD,2,FALSE)</f>
        <v>94.6</v>
      </c>
      <c r="G1567">
        <f>VLOOKUP($A1567,Midlands!$AC:$AD,2,FALSE)</f>
        <v>67</v>
      </c>
      <c r="H1567">
        <f>VLOOKUP($A1567,'Scotland E'!$AC:$AD,2,FALSE)</f>
        <v>90.3</v>
      </c>
      <c r="I1567">
        <f>VLOOKUP($A1567,'Scotland W'!$AC:$AD,2,FALSE)</f>
        <v>126.3</v>
      </c>
      <c r="J1567">
        <f>VLOOKUP($A1567,'Scotland N'!$AC:$AD,2,FALSE)</f>
        <v>123.8</v>
      </c>
      <c r="K1567">
        <f>VLOOKUP($A1567,'N Ireland'!$AC:$AD,2,FALSE)</f>
        <v>96</v>
      </c>
    </row>
    <row r="1568" spans="1:11" x14ac:dyDescent="0.3">
      <c r="A1568" t="s">
        <v>1085</v>
      </c>
      <c r="B1568">
        <f>VLOOKUP($A1568,'East Anglia'!$AE:$AF,2,FALSE)</f>
        <v>69.900000000000006</v>
      </c>
      <c r="C1568">
        <f>VLOOKUP($A1568,'England E &amp; NE'!$AE:$AF,2,FALSE)</f>
        <v>80.7</v>
      </c>
      <c r="D1568">
        <f>VLOOKUP($A1568,'England NW &amp; N Wales'!$AE:$AF,2,FALSE)</f>
        <v>123.2</v>
      </c>
      <c r="E1568">
        <f>VLOOKUP($A1568,'England SE &amp; Central South'!$AE:$AF,2,FALSE)</f>
        <v>68.5</v>
      </c>
      <c r="F1568">
        <f>VLOOKUP($A1568,'S Wales &amp; England SW'!$AE:$AF,2,FALSE)</f>
        <v>86.1</v>
      </c>
      <c r="G1568">
        <f>VLOOKUP($A1568,Midlands!$AE:$AF,2,FALSE)</f>
        <v>74.099999999999994</v>
      </c>
      <c r="H1568">
        <f>VLOOKUP($A1568,'Scotland E'!$AE:$AF,2,FALSE)</f>
        <v>139.80000000000001</v>
      </c>
      <c r="I1568">
        <f>VLOOKUP($A1568,'Scotland W'!$AE:$AF,2,FALSE)</f>
        <v>129</v>
      </c>
      <c r="J1568">
        <f>VLOOKUP($A1568,'Scotland N'!$AE:$AF,2,FALSE)</f>
        <v>156.1</v>
      </c>
      <c r="K1568">
        <f>VLOOKUP($A1568,'N Ireland'!$AE:$AF,2,FALSE)</f>
        <v>123.9</v>
      </c>
    </row>
    <row r="1569" spans="1:11" x14ac:dyDescent="0.3">
      <c r="A1569" t="s">
        <v>1270</v>
      </c>
      <c r="B1569">
        <f>VLOOKUP($A1569,'East Anglia'!$AG:$AH,2,FALSE)</f>
        <v>80.599999999999994</v>
      </c>
      <c r="C1569">
        <f>VLOOKUP($A1569,'England E &amp; NE'!$AG:$AH,2,FALSE)</f>
        <v>66.400000000000006</v>
      </c>
      <c r="D1569">
        <f>VLOOKUP($A1569,'England NW &amp; N Wales'!$AG:$AH,2,FALSE)</f>
        <v>91.3</v>
      </c>
      <c r="E1569">
        <f>VLOOKUP($A1569,'England SE &amp; Central South'!$AG:$AH,2,FALSE)</f>
        <v>83.6</v>
      </c>
      <c r="F1569">
        <f>VLOOKUP($A1569,'S Wales &amp; England SW'!$AG:$AH,2,FALSE)</f>
        <v>71.2</v>
      </c>
      <c r="G1569">
        <f>VLOOKUP($A1569,Midlands!$AG:$AH,2,FALSE)</f>
        <v>68.5</v>
      </c>
      <c r="H1569">
        <f>VLOOKUP($A1569,'Scotland E'!$AG:$AH,2,FALSE)</f>
        <v>52.3</v>
      </c>
      <c r="I1569">
        <f>VLOOKUP($A1569,'Scotland W'!$AG:$AH,2,FALSE)</f>
        <v>63</v>
      </c>
      <c r="J1569">
        <f>VLOOKUP($A1569,'Scotland N'!$AG:$AH,2,FALSE)</f>
        <v>93.1</v>
      </c>
      <c r="K1569">
        <f>VLOOKUP($A1569,'N Ireland'!$AG:$AH,2,FALSE)</f>
        <v>56.4</v>
      </c>
    </row>
    <row r="1570" spans="1:11" x14ac:dyDescent="0.3">
      <c r="A1570" t="s">
        <v>1455</v>
      </c>
      <c r="B1570">
        <f>VLOOKUP($A1570,'East Anglia'!$AI:$AJ,2,FALSE)</f>
        <v>74.099999999999994</v>
      </c>
      <c r="C1570">
        <f>VLOOKUP($A1570,'England E &amp; NE'!$AI:$AJ,2,FALSE)</f>
        <v>113.7</v>
      </c>
      <c r="D1570">
        <f>VLOOKUP($A1570,'England NW &amp; N Wales'!$AI:$AJ,2,FALSE)</f>
        <v>110.5</v>
      </c>
      <c r="E1570">
        <f>VLOOKUP($A1570,'England SE &amp; Central South'!$AI:$AJ,2,FALSE)</f>
        <v>86.1</v>
      </c>
      <c r="F1570">
        <f>VLOOKUP($A1570,'S Wales &amp; England SW'!$AI:$AJ,2,FALSE)</f>
        <v>118.7</v>
      </c>
      <c r="G1570">
        <f>VLOOKUP($A1570,Midlands!$AI:$AJ,2,FALSE)</f>
        <v>98.5</v>
      </c>
      <c r="H1570">
        <f>VLOOKUP($A1570,'Scotland E'!$AI:$AJ,2,FALSE)</f>
        <v>127.6</v>
      </c>
      <c r="I1570">
        <f>VLOOKUP($A1570,'Scotland W'!$AI:$AJ,2,FALSE)</f>
        <v>111</v>
      </c>
      <c r="J1570">
        <f>VLOOKUP($A1570,'Scotland N'!$AI:$AJ,2,FALSE)</f>
        <v>75</v>
      </c>
      <c r="K1570">
        <f>VLOOKUP($A1570,'N Ireland'!$AI:$AJ,2,FALSE)</f>
        <v>74.599999999999994</v>
      </c>
    </row>
    <row r="1571" spans="1:11" x14ac:dyDescent="0.3">
      <c r="A1571" t="s">
        <v>1640</v>
      </c>
      <c r="B1571">
        <f>VLOOKUP($A1571,'East Anglia'!$AK:$AL,2,FALSE)</f>
        <v>26.9</v>
      </c>
      <c r="C1571">
        <f>VLOOKUP($A1571,'England E &amp; NE'!$AK:$AL,2,FALSE)</f>
        <v>42.8</v>
      </c>
      <c r="D1571">
        <f>VLOOKUP($A1571,'England NW &amp; N Wales'!$AK:$AL,2,FALSE)</f>
        <v>107.3</v>
      </c>
      <c r="E1571">
        <f>VLOOKUP($A1571,'England SE &amp; Central South'!$AK:$AL,2,FALSE)</f>
        <v>35.4</v>
      </c>
      <c r="F1571">
        <f>VLOOKUP($A1571,'S Wales &amp; England SW'!$AK:$AL,2,FALSE)</f>
        <v>57.2</v>
      </c>
      <c r="G1571">
        <f>VLOOKUP($A1571,Midlands!$AK:$AL,2,FALSE)</f>
        <v>45.4</v>
      </c>
      <c r="H1571">
        <f>VLOOKUP($A1571,'Scotland E'!$AK:$AL,2,FALSE)</f>
        <v>77.8</v>
      </c>
      <c r="I1571">
        <f>VLOOKUP($A1571,'Scotland W'!$AK:$AL,2,FALSE)</f>
        <v>161.30000000000001</v>
      </c>
      <c r="J1571">
        <f>VLOOKUP($A1571,'Scotland N'!$AK:$AL,2,FALSE)</f>
        <v>115.9</v>
      </c>
      <c r="K1571">
        <f>VLOOKUP($A1571,'N Ireland'!$AK:$AL,2,FALSE)</f>
        <v>79.7</v>
      </c>
    </row>
    <row r="1572" spans="1:11" x14ac:dyDescent="0.3">
      <c r="A1572" t="s">
        <v>1825</v>
      </c>
      <c r="B1572">
        <f>VLOOKUP($A1572,'East Anglia'!$AM:$AN,2,FALSE)</f>
        <v>79.2</v>
      </c>
      <c r="C1572">
        <f>VLOOKUP($A1572,'England E &amp; NE'!$AM:$AN,2,FALSE)</f>
        <v>90.8</v>
      </c>
      <c r="D1572">
        <f>VLOOKUP($A1572,'England NW &amp; N Wales'!$AM:$AN,2,FALSE)</f>
        <v>124.6</v>
      </c>
      <c r="E1572">
        <f>VLOOKUP($A1572,'England SE &amp; Central South'!$AM:$AN,2,FALSE)</f>
        <v>152.5</v>
      </c>
      <c r="F1572">
        <f>VLOOKUP($A1572,'S Wales &amp; England SW'!$AM:$AN,2,FALSE)</f>
        <v>178</v>
      </c>
      <c r="G1572">
        <f>VLOOKUP($A1572,Midlands!$AM:$AN,2,FALSE)</f>
        <v>106.2</v>
      </c>
      <c r="H1572">
        <f>VLOOKUP($A1572,'Scotland E'!$AM:$AN,2,FALSE)</f>
        <v>125.5</v>
      </c>
      <c r="I1572">
        <f>VLOOKUP($A1572,'Scotland W'!$AM:$AN,2,FALSE)</f>
        <v>121</v>
      </c>
      <c r="J1572">
        <f>VLOOKUP($A1572,'Scotland N'!$AM:$AN,2,FALSE)</f>
        <v>136.1</v>
      </c>
      <c r="K1572">
        <f>VLOOKUP($A1572,'N Ireland'!$AM:$AN,2,FALSE)</f>
        <v>124.7</v>
      </c>
    </row>
    <row r="1573" spans="1:11" x14ac:dyDescent="0.3">
      <c r="A1573" t="s">
        <v>2010</v>
      </c>
      <c r="B1573">
        <f>VLOOKUP($A1573,'East Anglia'!$AO:$AP,2,FALSE)</f>
        <v>67</v>
      </c>
      <c r="C1573">
        <f>VLOOKUP($A1573,'England E &amp; NE'!$AO:$AP,2,FALSE)</f>
        <v>72</v>
      </c>
      <c r="D1573">
        <f>VLOOKUP($A1573,'England NW &amp; N Wales'!$AO:$AP,2,FALSE)</f>
        <v>125.3</v>
      </c>
      <c r="E1573">
        <f>VLOOKUP($A1573,'England SE &amp; Central South'!$AO:$AP,2,FALSE)</f>
        <v>62.3</v>
      </c>
      <c r="F1573">
        <f>VLOOKUP($A1573,'S Wales &amp; England SW'!$AO:$AP,2,FALSE)</f>
        <v>98.1</v>
      </c>
      <c r="G1573">
        <f>VLOOKUP($A1573,Midlands!$AO:$AP,2,FALSE)</f>
        <v>69.599999999999994</v>
      </c>
      <c r="H1573">
        <f>VLOOKUP($A1573,'Scotland E'!$AO:$AP,2,FALSE)</f>
        <v>107.7</v>
      </c>
      <c r="I1573">
        <f>VLOOKUP($A1573,'Scotland W'!$AO:$AP,2,FALSE)</f>
        <v>158.19999999999999</v>
      </c>
      <c r="J1573">
        <f>VLOOKUP($A1573,'Scotland N'!$AO:$AP,2,FALSE)</f>
        <v>187.7</v>
      </c>
      <c r="K1573">
        <f>VLOOKUP($A1573,'N Ireland'!$AO:$AP,2,FALSE)</f>
        <v>108.6</v>
      </c>
    </row>
    <row r="1574" spans="1:11" x14ac:dyDescent="0.3">
      <c r="A1574" t="s">
        <v>2195</v>
      </c>
      <c r="B1574">
        <f>VLOOKUP($A1574,'East Anglia'!$AQ:$AR,2,FALSE)</f>
        <v>74.900000000000006</v>
      </c>
      <c r="C1574">
        <f>VLOOKUP($A1574,'England E &amp; NE'!$AQ:$AR,2,FALSE)</f>
        <v>74.099999999999994</v>
      </c>
      <c r="D1574">
        <f>VLOOKUP($A1574,'England NW &amp; N Wales'!$AQ:$AR,2,FALSE)</f>
        <v>183.1</v>
      </c>
      <c r="E1574">
        <f>VLOOKUP($A1574,'England SE &amp; Central South'!$AQ:$AR,2,FALSE)</f>
        <v>84.2</v>
      </c>
      <c r="F1574">
        <f>VLOOKUP($A1574,'S Wales &amp; England SW'!$AQ:$AR,2,FALSE)</f>
        <v>169.6</v>
      </c>
      <c r="G1574">
        <f>VLOOKUP($A1574,Midlands!$AQ:$AR,2,FALSE)</f>
        <v>94.8</v>
      </c>
      <c r="H1574">
        <f>VLOOKUP($A1574,'Scotland E'!$AQ:$AR,2,FALSE)</f>
        <v>140.69999999999999</v>
      </c>
      <c r="I1574">
        <f>VLOOKUP($A1574,'Scotland W'!$AQ:$AR,2,FALSE)</f>
        <v>256.3</v>
      </c>
      <c r="J1574">
        <f>VLOOKUP($A1574,'Scotland N'!$AQ:$AR,2,FALSE)</f>
        <v>310.39999999999998</v>
      </c>
      <c r="K1574">
        <f>VLOOKUP($A1574,'N Ireland'!$AQ:$AR,2,FALSE)</f>
        <v>175</v>
      </c>
    </row>
    <row r="1575" spans="1:11" x14ac:dyDescent="0.3">
      <c r="A1575" t="s">
        <v>150</v>
      </c>
      <c r="B1575">
        <f>VLOOKUP($A1575,'East Anglia'!$U:$V,2,FALSE)</f>
        <v>31.8</v>
      </c>
      <c r="C1575">
        <f>VLOOKUP($A1575,'England E &amp; NE'!$U:$V,2,FALSE)</f>
        <v>39.200000000000003</v>
      </c>
      <c r="D1575">
        <f>VLOOKUP($A1575,'England NW &amp; N Wales'!$U:$V,2,FALSE)</f>
        <v>79.3</v>
      </c>
      <c r="E1575">
        <f>VLOOKUP($A1575,'England SE &amp; Central South'!$U:$V,2,FALSE)</f>
        <v>68</v>
      </c>
      <c r="F1575">
        <f>VLOOKUP($A1575,'S Wales &amp; England SW'!$U:$V,2,FALSE)</f>
        <v>110.5</v>
      </c>
      <c r="G1575">
        <f>VLOOKUP($A1575,Midlands!$U:$V,2,FALSE)</f>
        <v>44.3</v>
      </c>
      <c r="H1575">
        <f>VLOOKUP($A1575,'Scotland E'!$U:$V,2,FALSE)</f>
        <v>104.6</v>
      </c>
      <c r="I1575">
        <f>VLOOKUP($A1575,'Scotland W'!$U:$V,2,FALSE)</f>
        <v>133.69999999999999</v>
      </c>
      <c r="J1575">
        <f>VLOOKUP($A1575,'Scotland N'!$U:$V,2,FALSE)</f>
        <v>127.7</v>
      </c>
      <c r="K1575">
        <f>VLOOKUP($A1575,'N Ireland'!$U:$V,2,FALSE)</f>
        <v>88</v>
      </c>
    </row>
    <row r="1576" spans="1:11" x14ac:dyDescent="0.3">
      <c r="A1576" t="s">
        <v>346</v>
      </c>
      <c r="B1576">
        <f>VLOOKUP($A1576,'East Anglia'!$W:$X,2,FALSE)</f>
        <v>45</v>
      </c>
      <c r="C1576">
        <f>VLOOKUP($A1576,'England E &amp; NE'!$W:$X,2,FALSE)</f>
        <v>72.8</v>
      </c>
      <c r="D1576">
        <f>VLOOKUP($A1576,'England NW &amp; N Wales'!$W:$X,2,FALSE)</f>
        <v>132.4</v>
      </c>
      <c r="E1576">
        <f>VLOOKUP($A1576,'England SE &amp; Central South'!$W:$X,2,FALSE)</f>
        <v>77.5</v>
      </c>
      <c r="F1576">
        <f>VLOOKUP($A1576,'S Wales &amp; England SW'!$W:$X,2,FALSE)</f>
        <v>144.4</v>
      </c>
      <c r="G1576">
        <f>VLOOKUP($A1576,Midlands!$W:$X,2,FALSE)</f>
        <v>76</v>
      </c>
      <c r="H1576">
        <f>VLOOKUP($A1576,'Scotland E'!$W:$X,2,FALSE)</f>
        <v>116</v>
      </c>
      <c r="I1576">
        <f>VLOOKUP($A1576,'Scotland W'!$W:$X,2,FALSE)</f>
        <v>159.9</v>
      </c>
      <c r="J1576">
        <f>VLOOKUP($A1576,'Scotland N'!$W:$X,2,FALSE)</f>
        <v>152.4</v>
      </c>
      <c r="K1576">
        <f>VLOOKUP($A1576,'N Ireland'!$W:$X,2,FALSE)</f>
        <v>90.3</v>
      </c>
    </row>
    <row r="1577" spans="1:11" x14ac:dyDescent="0.3">
      <c r="A1577" t="s">
        <v>531</v>
      </c>
      <c r="B1577">
        <f>VLOOKUP($A1577,'East Anglia'!$Y:$Z,2,FALSE)</f>
        <v>23.1</v>
      </c>
      <c r="C1577">
        <f>VLOOKUP($A1577,'England E &amp; NE'!$Y:$Z,2,FALSE)</f>
        <v>43.1</v>
      </c>
      <c r="D1577">
        <f>VLOOKUP($A1577,'England NW &amp; N Wales'!$Y:$Z,2,FALSE)</f>
        <v>75.7</v>
      </c>
      <c r="E1577">
        <f>VLOOKUP($A1577,'England SE &amp; Central South'!$Y:$Z,2,FALSE)</f>
        <v>55.7</v>
      </c>
      <c r="F1577">
        <f>VLOOKUP($A1577,'S Wales &amp; England SW'!$Y:$Z,2,FALSE)</f>
        <v>80.400000000000006</v>
      </c>
      <c r="G1577">
        <f>VLOOKUP($A1577,Midlands!$Y:$Z,2,FALSE)</f>
        <v>49.1</v>
      </c>
      <c r="H1577">
        <f>VLOOKUP($A1577,'Scotland E'!$Y:$Z,2,FALSE)</f>
        <v>108.7</v>
      </c>
      <c r="I1577">
        <f>VLOOKUP($A1577,'Scotland W'!$Y:$Z,2,FALSE)</f>
        <v>185.8</v>
      </c>
      <c r="J1577">
        <f>VLOOKUP($A1577,'Scotland N'!$Y:$Z,2,FALSE)</f>
        <v>303.10000000000002</v>
      </c>
      <c r="K1577">
        <f>VLOOKUP($A1577,'N Ireland'!$Y:$Z,2,FALSE)</f>
        <v>92.2</v>
      </c>
    </row>
    <row r="1578" spans="1:11" x14ac:dyDescent="0.3">
      <c r="A1578" t="s">
        <v>716</v>
      </c>
      <c r="B1578">
        <f>VLOOKUP($A1578,'East Anglia'!$AA:$AB,2,FALSE)</f>
        <v>58.3</v>
      </c>
      <c r="C1578">
        <f>VLOOKUP($A1578,'England E &amp; NE'!$AA:$AB,2,FALSE)</f>
        <v>42.6</v>
      </c>
      <c r="D1578">
        <f>VLOOKUP($A1578,'England NW &amp; N Wales'!$AA:$AB,2,FALSE)</f>
        <v>49.1</v>
      </c>
      <c r="E1578">
        <f>VLOOKUP($A1578,'England SE &amp; Central South'!$AA:$AB,2,FALSE)</f>
        <v>51</v>
      </c>
      <c r="F1578">
        <f>VLOOKUP($A1578,'S Wales &amp; England SW'!$AA:$AB,2,FALSE)</f>
        <v>41.1</v>
      </c>
      <c r="G1578">
        <f>VLOOKUP($A1578,Midlands!$AA:$AB,2,FALSE)</f>
        <v>35.6</v>
      </c>
      <c r="H1578">
        <f>VLOOKUP($A1578,'Scotland E'!$AA:$AB,2,FALSE)</f>
        <v>46.7</v>
      </c>
      <c r="I1578">
        <f>VLOOKUP($A1578,'Scotland W'!$AA:$AB,2,FALSE)</f>
        <v>85.7</v>
      </c>
      <c r="J1578">
        <f>VLOOKUP($A1578,'Scotland N'!$AA:$AB,2,FALSE)</f>
        <v>98.9</v>
      </c>
      <c r="K1578">
        <f>VLOOKUP($A1578,'N Ireland'!$AA:$AB,2,FALSE)</f>
        <v>54.9</v>
      </c>
    </row>
    <row r="1579" spans="1:11" x14ac:dyDescent="0.3">
      <c r="A1579" t="s">
        <v>901</v>
      </c>
      <c r="B1579">
        <f>VLOOKUP($A1579,'East Anglia'!$AC:$AD,2,FALSE)</f>
        <v>87.1</v>
      </c>
      <c r="C1579">
        <f>VLOOKUP($A1579,'England E &amp; NE'!$AC:$AD,2,FALSE)</f>
        <v>128.69999999999999</v>
      </c>
      <c r="D1579">
        <f>VLOOKUP($A1579,'England NW &amp; N Wales'!$AC:$AD,2,FALSE)</f>
        <v>166.6</v>
      </c>
      <c r="E1579">
        <f>VLOOKUP($A1579,'England SE &amp; Central South'!$AC:$AD,2,FALSE)</f>
        <v>117.3</v>
      </c>
      <c r="F1579">
        <f>VLOOKUP($A1579,'S Wales &amp; England SW'!$AC:$AD,2,FALSE)</f>
        <v>160</v>
      </c>
      <c r="G1579">
        <f>VLOOKUP($A1579,Midlands!$AC:$AD,2,FALSE)</f>
        <v>138.69999999999999</v>
      </c>
      <c r="H1579">
        <f>VLOOKUP($A1579,'Scotland E'!$AC:$AD,2,FALSE)</f>
        <v>149.1</v>
      </c>
      <c r="I1579">
        <f>VLOOKUP($A1579,'Scotland W'!$AC:$AD,2,FALSE)</f>
        <v>149.6</v>
      </c>
      <c r="J1579">
        <f>VLOOKUP($A1579,'Scotland N'!$AC:$AD,2,FALSE)</f>
        <v>88.4</v>
      </c>
      <c r="K1579">
        <f>VLOOKUP($A1579,'N Ireland'!$AC:$AD,2,FALSE)</f>
        <v>121.3</v>
      </c>
    </row>
    <row r="1580" spans="1:11" x14ac:dyDescent="0.3">
      <c r="A1580" t="s">
        <v>1086</v>
      </c>
      <c r="B1580">
        <f>VLOOKUP($A1580,'East Anglia'!$AE:$AF,2,FALSE)</f>
        <v>30.4</v>
      </c>
      <c r="C1580">
        <f>VLOOKUP($A1580,'England E &amp; NE'!$AE:$AF,2,FALSE)</f>
        <v>38.299999999999997</v>
      </c>
      <c r="D1580">
        <f>VLOOKUP($A1580,'England NW &amp; N Wales'!$AE:$AF,2,FALSE)</f>
        <v>63.7</v>
      </c>
      <c r="E1580">
        <f>VLOOKUP($A1580,'England SE &amp; Central South'!$AE:$AF,2,FALSE)</f>
        <v>44.9</v>
      </c>
      <c r="F1580">
        <f>VLOOKUP($A1580,'S Wales &amp; England SW'!$AE:$AF,2,FALSE)</f>
        <v>32.700000000000003</v>
      </c>
      <c r="G1580">
        <f>VLOOKUP($A1580,Midlands!$AE:$AF,2,FALSE)</f>
        <v>33.299999999999997</v>
      </c>
      <c r="H1580">
        <f>VLOOKUP($A1580,'Scotland E'!$AE:$AF,2,FALSE)</f>
        <v>46.6</v>
      </c>
      <c r="I1580">
        <f>VLOOKUP($A1580,'Scotland W'!$AE:$AF,2,FALSE)</f>
        <v>87.2</v>
      </c>
      <c r="J1580">
        <f>VLOOKUP($A1580,'Scotland N'!$AE:$AF,2,FALSE)</f>
        <v>86.5</v>
      </c>
      <c r="K1580">
        <f>VLOOKUP($A1580,'N Ireland'!$AE:$AF,2,FALSE)</f>
        <v>41.3</v>
      </c>
    </row>
    <row r="1581" spans="1:11" x14ac:dyDescent="0.3">
      <c r="A1581" t="s">
        <v>1271</v>
      </c>
      <c r="B1581">
        <f>VLOOKUP($A1581,'East Anglia'!$AG:$AH,2,FALSE)</f>
        <v>39</v>
      </c>
      <c r="C1581">
        <f>VLOOKUP($A1581,'England E &amp; NE'!$AG:$AH,2,FALSE)</f>
        <v>62</v>
      </c>
      <c r="D1581">
        <f>VLOOKUP($A1581,'England NW &amp; N Wales'!$AG:$AH,2,FALSE)</f>
        <v>118.6</v>
      </c>
      <c r="E1581">
        <f>VLOOKUP($A1581,'England SE &amp; Central South'!$AG:$AH,2,FALSE)</f>
        <v>30.7</v>
      </c>
      <c r="F1581">
        <f>VLOOKUP($A1581,'S Wales &amp; England SW'!$AG:$AH,2,FALSE)</f>
        <v>88.4</v>
      </c>
      <c r="G1581">
        <f>VLOOKUP($A1581,Midlands!$AG:$AH,2,FALSE)</f>
        <v>48</v>
      </c>
      <c r="H1581">
        <f>VLOOKUP($A1581,'Scotland E'!$AG:$AH,2,FALSE)</f>
        <v>68.8</v>
      </c>
      <c r="I1581">
        <f>VLOOKUP($A1581,'Scotland W'!$AG:$AH,2,FALSE)</f>
        <v>142.4</v>
      </c>
      <c r="J1581">
        <f>VLOOKUP($A1581,'Scotland N'!$AG:$AH,2,FALSE)</f>
        <v>104.2</v>
      </c>
      <c r="K1581">
        <f>VLOOKUP($A1581,'N Ireland'!$AG:$AH,2,FALSE)</f>
        <v>88.5</v>
      </c>
    </row>
    <row r="1582" spans="1:11" x14ac:dyDescent="0.3">
      <c r="A1582" t="s">
        <v>1456</v>
      </c>
      <c r="B1582">
        <f>VLOOKUP($A1582,'East Anglia'!$AI:$AJ,2,FALSE)</f>
        <v>44.6</v>
      </c>
      <c r="C1582">
        <f>VLOOKUP($A1582,'England E &amp; NE'!$AI:$AJ,2,FALSE)</f>
        <v>82.2</v>
      </c>
      <c r="D1582">
        <f>VLOOKUP($A1582,'England NW &amp; N Wales'!$AI:$AJ,2,FALSE)</f>
        <v>121.5</v>
      </c>
      <c r="E1582">
        <f>VLOOKUP($A1582,'England SE &amp; Central South'!$AI:$AJ,2,FALSE)</f>
        <v>60.7</v>
      </c>
      <c r="F1582">
        <f>VLOOKUP($A1582,'S Wales &amp; England SW'!$AI:$AJ,2,FALSE)</f>
        <v>81.099999999999994</v>
      </c>
      <c r="G1582">
        <f>VLOOKUP($A1582,Midlands!$AI:$AJ,2,FALSE)</f>
        <v>67.8</v>
      </c>
      <c r="H1582">
        <f>VLOOKUP($A1582,'Scotland E'!$AI:$AJ,2,FALSE)</f>
        <v>77.400000000000006</v>
      </c>
      <c r="I1582">
        <f>VLOOKUP($A1582,'Scotland W'!$AI:$AJ,2,FALSE)</f>
        <v>101.3</v>
      </c>
      <c r="J1582">
        <f>VLOOKUP($A1582,'Scotland N'!$AI:$AJ,2,FALSE)</f>
        <v>102.4</v>
      </c>
      <c r="K1582">
        <f>VLOOKUP($A1582,'N Ireland'!$AI:$AJ,2,FALSE)</f>
        <v>105.1</v>
      </c>
    </row>
    <row r="1583" spans="1:11" x14ac:dyDescent="0.3">
      <c r="A1583" t="s">
        <v>1641</v>
      </c>
      <c r="B1583">
        <f>VLOOKUP($A1583,'East Anglia'!$AK:$AL,2,FALSE)</f>
        <v>50.5</v>
      </c>
      <c r="C1583">
        <f>VLOOKUP($A1583,'England E &amp; NE'!$AK:$AL,2,FALSE)</f>
        <v>66</v>
      </c>
      <c r="D1583">
        <f>VLOOKUP($A1583,'England NW &amp; N Wales'!$AK:$AL,2,FALSE)</f>
        <v>160.9</v>
      </c>
      <c r="E1583">
        <f>VLOOKUP($A1583,'England SE &amp; Central South'!$AK:$AL,2,FALSE)</f>
        <v>85.7</v>
      </c>
      <c r="F1583">
        <f>VLOOKUP($A1583,'S Wales &amp; England SW'!$AK:$AL,2,FALSE)</f>
        <v>160.5</v>
      </c>
      <c r="G1583">
        <f>VLOOKUP($A1583,Midlands!$AK:$AL,2,FALSE)</f>
        <v>81.7</v>
      </c>
      <c r="H1583">
        <f>VLOOKUP($A1583,'Scotland E'!$AK:$AL,2,FALSE)</f>
        <v>107</v>
      </c>
      <c r="I1583">
        <f>VLOOKUP($A1583,'Scotland W'!$AK:$AL,2,FALSE)</f>
        <v>171.5</v>
      </c>
      <c r="J1583">
        <f>VLOOKUP($A1583,'Scotland N'!$AK:$AL,2,FALSE)</f>
        <v>138.6</v>
      </c>
      <c r="K1583">
        <f>VLOOKUP($A1583,'N Ireland'!$AK:$AL,2,FALSE)</f>
        <v>144.80000000000001</v>
      </c>
    </row>
    <row r="1584" spans="1:11" x14ac:dyDescent="0.3">
      <c r="A1584" t="s">
        <v>1826</v>
      </c>
      <c r="B1584">
        <f>VLOOKUP($A1584,'East Anglia'!$AM:$AN,2,FALSE)</f>
        <v>91.8</v>
      </c>
      <c r="C1584">
        <f>VLOOKUP($A1584,'England E &amp; NE'!$AM:$AN,2,FALSE)</f>
        <v>121</v>
      </c>
      <c r="D1584">
        <f>VLOOKUP($A1584,'England NW &amp; N Wales'!$AM:$AN,2,FALSE)</f>
        <v>286.10000000000002</v>
      </c>
      <c r="E1584">
        <f>VLOOKUP($A1584,'England SE &amp; Central South'!$AM:$AN,2,FALSE)</f>
        <v>139.69999999999999</v>
      </c>
      <c r="F1584">
        <f>VLOOKUP($A1584,'S Wales &amp; England SW'!$AM:$AN,2,FALSE)</f>
        <v>258.60000000000002</v>
      </c>
      <c r="G1584">
        <f>VLOOKUP($A1584,Midlands!$AM:$AN,2,FALSE)</f>
        <v>143.19999999999999</v>
      </c>
      <c r="H1584">
        <f>VLOOKUP($A1584,'Scotland E'!$AM:$AN,2,FALSE)</f>
        <v>167.9</v>
      </c>
      <c r="I1584">
        <f>VLOOKUP($A1584,'Scotland W'!$AM:$AN,2,FALSE)</f>
        <v>298.89999999999998</v>
      </c>
      <c r="J1584">
        <f>VLOOKUP($A1584,'Scotland N'!$AM:$AN,2,FALSE)</f>
        <v>260.8</v>
      </c>
      <c r="K1584">
        <f>VLOOKUP($A1584,'N Ireland'!$AM:$AN,2,FALSE)</f>
        <v>165.3</v>
      </c>
    </row>
    <row r="1585" spans="1:11" x14ac:dyDescent="0.3">
      <c r="A1585" t="s">
        <v>2011</v>
      </c>
      <c r="B1585">
        <f>VLOOKUP($A1585,'East Anglia'!$AO:$AP,2,FALSE)</f>
        <v>54.7</v>
      </c>
      <c r="C1585">
        <f>VLOOKUP($A1585,'England E &amp; NE'!$AO:$AP,2,FALSE)</f>
        <v>80.400000000000006</v>
      </c>
      <c r="D1585">
        <f>VLOOKUP($A1585,'England NW &amp; N Wales'!$AO:$AP,2,FALSE)</f>
        <v>101.4</v>
      </c>
      <c r="E1585">
        <f>VLOOKUP($A1585,'England SE &amp; Central South'!$AO:$AP,2,FALSE)</f>
        <v>59.9</v>
      </c>
      <c r="F1585">
        <f>VLOOKUP($A1585,'S Wales &amp; England SW'!$AO:$AP,2,FALSE)</f>
        <v>87.5</v>
      </c>
      <c r="G1585">
        <f>VLOOKUP($A1585,Midlands!$AO:$AP,2,FALSE)</f>
        <v>56.4</v>
      </c>
      <c r="H1585">
        <f>VLOOKUP($A1585,'Scotland E'!$AO:$AP,2,FALSE)</f>
        <v>89.2</v>
      </c>
      <c r="I1585">
        <f>VLOOKUP($A1585,'Scotland W'!$AO:$AP,2,FALSE)</f>
        <v>135.30000000000001</v>
      </c>
      <c r="J1585">
        <f>VLOOKUP($A1585,'Scotland N'!$AO:$AP,2,FALSE)</f>
        <v>160.6</v>
      </c>
      <c r="K1585">
        <f>VLOOKUP($A1585,'N Ireland'!$AO:$AP,2,FALSE)</f>
        <v>97.9</v>
      </c>
    </row>
    <row r="1586" spans="1:11" x14ac:dyDescent="0.3">
      <c r="A1586" t="s">
        <v>2196</v>
      </c>
      <c r="B1586">
        <f>VLOOKUP($A1586,'East Anglia'!$AQ:$AR,2,FALSE)</f>
        <v>50</v>
      </c>
      <c r="C1586">
        <f>VLOOKUP($A1586,'England E &amp; NE'!$AQ:$AR,2,FALSE)</f>
        <v>50.2</v>
      </c>
      <c r="D1586">
        <f>VLOOKUP($A1586,'England NW &amp; N Wales'!$AQ:$AR,2,FALSE)</f>
        <v>115.7</v>
      </c>
      <c r="E1586">
        <f>VLOOKUP($A1586,'England SE &amp; Central South'!$AQ:$AR,2,FALSE)</f>
        <v>66.400000000000006</v>
      </c>
      <c r="F1586">
        <f>VLOOKUP($A1586,'S Wales &amp; England SW'!$AQ:$AR,2,FALSE)</f>
        <v>113.6</v>
      </c>
      <c r="G1586">
        <f>VLOOKUP($A1586,Midlands!$AQ:$AR,2,FALSE)</f>
        <v>64.5</v>
      </c>
      <c r="H1586">
        <f>VLOOKUP($A1586,'Scotland E'!$AQ:$AR,2,FALSE)</f>
        <v>63.5</v>
      </c>
      <c r="I1586">
        <f>VLOOKUP($A1586,'Scotland W'!$AQ:$AR,2,FALSE)</f>
        <v>131</v>
      </c>
      <c r="J1586">
        <f>VLOOKUP($A1586,'Scotland N'!$AQ:$AR,2,FALSE)</f>
        <v>191.1</v>
      </c>
      <c r="K1586">
        <f>VLOOKUP($A1586,'N Ireland'!$AQ:$AR,2,FALSE)</f>
        <v>111.2</v>
      </c>
    </row>
    <row r="1587" spans="1:11" x14ac:dyDescent="0.3">
      <c r="A1587" t="s">
        <v>151</v>
      </c>
      <c r="B1587">
        <f>VLOOKUP($A1587,'East Anglia'!$U:$V,2,FALSE)</f>
        <v>46</v>
      </c>
      <c r="C1587">
        <f>VLOOKUP($A1587,'England E &amp; NE'!$U:$V,2,FALSE)</f>
        <v>46.5</v>
      </c>
      <c r="D1587">
        <f>VLOOKUP($A1587,'England NW &amp; N Wales'!$U:$V,2,FALSE)</f>
        <v>142.80000000000001</v>
      </c>
      <c r="E1587">
        <f>VLOOKUP($A1587,'England SE &amp; Central South'!$U:$V,2,FALSE)</f>
        <v>65.3</v>
      </c>
      <c r="F1587">
        <f>VLOOKUP($A1587,'S Wales &amp; England SW'!$U:$V,2,FALSE)</f>
        <v>118.6</v>
      </c>
      <c r="G1587">
        <f>VLOOKUP($A1587,Midlands!$U:$V,2,FALSE)</f>
        <v>70.8</v>
      </c>
      <c r="H1587">
        <f>VLOOKUP($A1587,'Scotland E'!$U:$V,2,FALSE)</f>
        <v>82.5</v>
      </c>
      <c r="I1587">
        <f>VLOOKUP($A1587,'Scotland W'!$U:$V,2,FALSE)</f>
        <v>164.1</v>
      </c>
      <c r="J1587">
        <f>VLOOKUP($A1587,'Scotland N'!$U:$V,2,FALSE)</f>
        <v>170.5</v>
      </c>
      <c r="K1587">
        <f>VLOOKUP($A1587,'N Ireland'!$U:$V,2,FALSE)</f>
        <v>131.19999999999999</v>
      </c>
    </row>
    <row r="1588" spans="1:11" x14ac:dyDescent="0.3">
      <c r="A1588" t="s">
        <v>347</v>
      </c>
      <c r="B1588">
        <f>VLOOKUP($A1588,'East Anglia'!$W:$X,2,FALSE)</f>
        <v>32.200000000000003</v>
      </c>
      <c r="C1588">
        <f>VLOOKUP($A1588,'England E &amp; NE'!$W:$X,2,FALSE)</f>
        <v>41.9</v>
      </c>
      <c r="D1588">
        <f>VLOOKUP($A1588,'England NW &amp; N Wales'!$W:$X,2,FALSE)</f>
        <v>51.6</v>
      </c>
      <c r="E1588">
        <f>VLOOKUP($A1588,'England SE &amp; Central South'!$W:$X,2,FALSE)</f>
        <v>50.1</v>
      </c>
      <c r="F1588">
        <f>VLOOKUP($A1588,'S Wales &amp; England SW'!$W:$X,2,FALSE)</f>
        <v>56.7</v>
      </c>
      <c r="G1588">
        <f>VLOOKUP($A1588,Midlands!$W:$X,2,FALSE)</f>
        <v>36.299999999999997</v>
      </c>
      <c r="H1588">
        <f>VLOOKUP($A1588,'Scotland E'!$W:$X,2,FALSE)</f>
        <v>65.400000000000006</v>
      </c>
      <c r="I1588">
        <f>VLOOKUP($A1588,'Scotland W'!$W:$X,2,FALSE)</f>
        <v>78.400000000000006</v>
      </c>
      <c r="J1588">
        <f>VLOOKUP($A1588,'Scotland N'!$W:$X,2,FALSE)</f>
        <v>75.3</v>
      </c>
      <c r="K1588">
        <f>VLOOKUP($A1588,'N Ireland'!$W:$X,2,FALSE)</f>
        <v>43.2</v>
      </c>
    </row>
    <row r="1589" spans="1:11" x14ac:dyDescent="0.3">
      <c r="A1589" t="s">
        <v>532</v>
      </c>
      <c r="B1589">
        <f>VLOOKUP($A1589,'East Anglia'!$Y:$Z,2,FALSE)</f>
        <v>23.7</v>
      </c>
      <c r="C1589">
        <f>VLOOKUP($A1589,'England E &amp; NE'!$Y:$Z,2,FALSE)</f>
        <v>60.7</v>
      </c>
      <c r="D1589">
        <f>VLOOKUP($A1589,'England NW &amp; N Wales'!$Y:$Z,2,FALSE)</f>
        <v>134.1</v>
      </c>
      <c r="E1589">
        <f>VLOOKUP($A1589,'England SE &amp; Central South'!$Y:$Z,2,FALSE)</f>
        <v>29.2</v>
      </c>
      <c r="F1589">
        <f>VLOOKUP($A1589,'S Wales &amp; England SW'!$Y:$Z,2,FALSE)</f>
        <v>77.099999999999994</v>
      </c>
      <c r="G1589">
        <f>VLOOKUP($A1589,Midlands!$Y:$Z,2,FALSE)</f>
        <v>48.4</v>
      </c>
      <c r="H1589">
        <f>VLOOKUP($A1589,'Scotland E'!$Y:$Z,2,FALSE)</f>
        <v>79.2</v>
      </c>
      <c r="I1589">
        <f>VLOOKUP($A1589,'Scotland W'!$Y:$Z,2,FALSE)</f>
        <v>175</v>
      </c>
      <c r="J1589">
        <f>VLOOKUP($A1589,'Scotland N'!$Y:$Z,2,FALSE)</f>
        <v>194.6</v>
      </c>
      <c r="K1589">
        <f>VLOOKUP($A1589,'N Ireland'!$Y:$Z,2,FALSE)</f>
        <v>85.5</v>
      </c>
    </row>
    <row r="1590" spans="1:11" x14ac:dyDescent="0.3">
      <c r="A1590" t="s">
        <v>717</v>
      </c>
      <c r="B1590">
        <f>VLOOKUP($A1590,'East Anglia'!$AA:$AB,2,FALSE)</f>
        <v>41.7</v>
      </c>
      <c r="C1590">
        <f>VLOOKUP($A1590,'England E &amp; NE'!$AA:$AB,2,FALSE)</f>
        <v>52.7</v>
      </c>
      <c r="D1590">
        <f>VLOOKUP($A1590,'England NW &amp; N Wales'!$AA:$AB,2,FALSE)</f>
        <v>74.400000000000006</v>
      </c>
      <c r="E1590">
        <f>VLOOKUP($A1590,'England SE &amp; Central South'!$AA:$AB,2,FALSE)</f>
        <v>65.900000000000006</v>
      </c>
      <c r="F1590">
        <f>VLOOKUP($A1590,'S Wales &amp; England SW'!$AA:$AB,2,FALSE)</f>
        <v>87.5</v>
      </c>
      <c r="G1590">
        <f>VLOOKUP($A1590,Midlands!$AA:$AB,2,FALSE)</f>
        <v>63.2</v>
      </c>
      <c r="H1590">
        <f>VLOOKUP($A1590,'Scotland E'!$AA:$AB,2,FALSE)</f>
        <v>77.599999999999994</v>
      </c>
      <c r="I1590">
        <f>VLOOKUP($A1590,'Scotland W'!$AA:$AB,2,FALSE)</f>
        <v>69</v>
      </c>
      <c r="J1590">
        <f>VLOOKUP($A1590,'Scotland N'!$AA:$AB,2,FALSE)</f>
        <v>68.5</v>
      </c>
      <c r="K1590">
        <f>VLOOKUP($A1590,'N Ireland'!$AA:$AB,2,FALSE)</f>
        <v>61.5</v>
      </c>
    </row>
    <row r="1591" spans="1:11" x14ac:dyDescent="0.3">
      <c r="A1591" t="s">
        <v>902</v>
      </c>
      <c r="B1591">
        <f>VLOOKUP($A1591,'East Anglia'!$AC:$AD,2,FALSE)</f>
        <v>43.2</v>
      </c>
      <c r="C1591">
        <f>VLOOKUP($A1591,'England E &amp; NE'!$AC:$AD,2,FALSE)</f>
        <v>61.3</v>
      </c>
      <c r="D1591">
        <f>VLOOKUP($A1591,'England NW &amp; N Wales'!$AC:$AD,2,FALSE)</f>
        <v>97.8</v>
      </c>
      <c r="E1591">
        <f>VLOOKUP($A1591,'England SE &amp; Central South'!$AC:$AD,2,FALSE)</f>
        <v>62.8</v>
      </c>
      <c r="F1591">
        <f>VLOOKUP($A1591,'S Wales &amp; England SW'!$AC:$AD,2,FALSE)</f>
        <v>88.9</v>
      </c>
      <c r="G1591">
        <f>VLOOKUP($A1591,Midlands!$AC:$AD,2,FALSE)</f>
        <v>78.8</v>
      </c>
      <c r="H1591">
        <f>VLOOKUP($A1591,'Scotland E'!$AC:$AD,2,FALSE)</f>
        <v>119.5</v>
      </c>
      <c r="I1591">
        <f>VLOOKUP($A1591,'Scotland W'!$AC:$AD,2,FALSE)</f>
        <v>101.2</v>
      </c>
      <c r="J1591">
        <f>VLOOKUP($A1591,'Scotland N'!$AC:$AD,2,FALSE)</f>
        <v>95.1</v>
      </c>
      <c r="K1591">
        <f>VLOOKUP($A1591,'N Ireland'!$AC:$AD,2,FALSE)</f>
        <v>78.8</v>
      </c>
    </row>
    <row r="1592" spans="1:11" x14ac:dyDescent="0.3">
      <c r="A1592" t="s">
        <v>1087</v>
      </c>
      <c r="B1592">
        <f>VLOOKUP($A1592,'East Anglia'!$AE:$AF,2,FALSE)</f>
        <v>67.8</v>
      </c>
      <c r="C1592">
        <f>VLOOKUP($A1592,'England E &amp; NE'!$AE:$AF,2,FALSE)</f>
        <v>63.3</v>
      </c>
      <c r="D1592">
        <f>VLOOKUP($A1592,'England NW &amp; N Wales'!$AE:$AF,2,FALSE)</f>
        <v>87.5</v>
      </c>
      <c r="E1592">
        <f>VLOOKUP($A1592,'England SE &amp; Central South'!$AE:$AF,2,FALSE)</f>
        <v>75.8</v>
      </c>
      <c r="F1592">
        <f>VLOOKUP($A1592,'S Wales &amp; England SW'!$AE:$AF,2,FALSE)</f>
        <v>125.6</v>
      </c>
      <c r="G1592">
        <f>VLOOKUP($A1592,Midlands!$AE:$AF,2,FALSE)</f>
        <v>76.3</v>
      </c>
      <c r="H1592">
        <f>VLOOKUP($A1592,'Scotland E'!$AE:$AF,2,FALSE)</f>
        <v>47.9</v>
      </c>
      <c r="I1592">
        <f>VLOOKUP($A1592,'Scotland W'!$AE:$AF,2,FALSE)</f>
        <v>65.2</v>
      </c>
      <c r="J1592">
        <f>VLOOKUP($A1592,'Scotland N'!$AE:$AF,2,FALSE)</f>
        <v>91</v>
      </c>
      <c r="K1592">
        <f>VLOOKUP($A1592,'N Ireland'!$AE:$AF,2,FALSE)</f>
        <v>75.3</v>
      </c>
    </row>
    <row r="1593" spans="1:11" x14ac:dyDescent="0.3">
      <c r="A1593" t="s">
        <v>1272</v>
      </c>
      <c r="B1593">
        <f>VLOOKUP($A1593,'East Anglia'!$AG:$AH,2,FALSE)</f>
        <v>86.2</v>
      </c>
      <c r="C1593">
        <f>VLOOKUP($A1593,'England E &amp; NE'!$AG:$AH,2,FALSE)</f>
        <v>102.7</v>
      </c>
      <c r="D1593">
        <f>VLOOKUP($A1593,'England NW &amp; N Wales'!$AG:$AH,2,FALSE)</f>
        <v>101.7</v>
      </c>
      <c r="E1593">
        <f>VLOOKUP($A1593,'England SE &amp; Central South'!$AG:$AH,2,FALSE)</f>
        <v>74.3</v>
      </c>
      <c r="F1593">
        <f>VLOOKUP($A1593,'S Wales &amp; England SW'!$AG:$AH,2,FALSE)</f>
        <v>105.4</v>
      </c>
      <c r="G1593">
        <f>VLOOKUP($A1593,Midlands!$AG:$AH,2,FALSE)</f>
        <v>110.2</v>
      </c>
      <c r="H1593">
        <f>VLOOKUP($A1593,'Scotland E'!$AG:$AH,2,FALSE)</f>
        <v>111.8</v>
      </c>
      <c r="I1593">
        <f>VLOOKUP($A1593,'Scotland W'!$AG:$AH,2,FALSE)</f>
        <v>95.7</v>
      </c>
      <c r="J1593">
        <f>VLOOKUP($A1593,'Scotland N'!$AG:$AH,2,FALSE)</f>
        <v>108.1</v>
      </c>
      <c r="K1593">
        <f>VLOOKUP($A1593,'N Ireland'!$AG:$AH,2,FALSE)</f>
        <v>40.6</v>
      </c>
    </row>
    <row r="1594" spans="1:11" x14ac:dyDescent="0.3">
      <c r="A1594" t="s">
        <v>1457</v>
      </c>
      <c r="B1594">
        <f>VLOOKUP($A1594,'East Anglia'!$AI:$AJ,2,FALSE)</f>
        <v>88</v>
      </c>
      <c r="C1594">
        <f>VLOOKUP($A1594,'England E &amp; NE'!$AI:$AJ,2,FALSE)</f>
        <v>59</v>
      </c>
      <c r="D1594">
        <f>VLOOKUP($A1594,'England NW &amp; N Wales'!$AI:$AJ,2,FALSE)</f>
        <v>69.400000000000006</v>
      </c>
      <c r="E1594">
        <f>VLOOKUP($A1594,'England SE &amp; Central South'!$AI:$AJ,2,FALSE)</f>
        <v>67.7</v>
      </c>
      <c r="F1594">
        <f>VLOOKUP($A1594,'S Wales &amp; England SW'!$AI:$AJ,2,FALSE)</f>
        <v>65.7</v>
      </c>
      <c r="G1594">
        <f>VLOOKUP($A1594,Midlands!$AI:$AJ,2,FALSE)</f>
        <v>57.9</v>
      </c>
      <c r="H1594">
        <f>VLOOKUP($A1594,'Scotland E'!$AI:$AJ,2,FALSE)</f>
        <v>54.5</v>
      </c>
      <c r="I1594">
        <f>VLOOKUP($A1594,'Scotland W'!$AI:$AJ,2,FALSE)</f>
        <v>89.1</v>
      </c>
      <c r="J1594">
        <f>VLOOKUP($A1594,'Scotland N'!$AI:$AJ,2,FALSE)</f>
        <v>64.5</v>
      </c>
      <c r="K1594">
        <f>VLOOKUP($A1594,'N Ireland'!$AI:$AJ,2,FALSE)</f>
        <v>78.400000000000006</v>
      </c>
    </row>
    <row r="1595" spans="1:11" x14ac:dyDescent="0.3">
      <c r="A1595" t="s">
        <v>1642</v>
      </c>
      <c r="B1595">
        <f>VLOOKUP($A1595,'East Anglia'!$AK:$AL,2,FALSE)</f>
        <v>122.5</v>
      </c>
      <c r="C1595">
        <f>VLOOKUP($A1595,'England E &amp; NE'!$AK:$AL,2,FALSE)</f>
        <v>121.7</v>
      </c>
      <c r="D1595">
        <f>VLOOKUP($A1595,'England NW &amp; N Wales'!$AK:$AL,2,FALSE)</f>
        <v>198.8</v>
      </c>
      <c r="E1595">
        <f>VLOOKUP($A1595,'England SE &amp; Central South'!$AK:$AL,2,FALSE)</f>
        <v>156</v>
      </c>
      <c r="F1595">
        <f>VLOOKUP($A1595,'S Wales &amp; England SW'!$AK:$AL,2,FALSE)</f>
        <v>146.6</v>
      </c>
      <c r="G1595">
        <f>VLOOKUP($A1595,Midlands!$AK:$AL,2,FALSE)</f>
        <v>128.30000000000001</v>
      </c>
      <c r="H1595">
        <f>VLOOKUP($A1595,'Scotland E'!$AK:$AL,2,FALSE)</f>
        <v>107.9</v>
      </c>
      <c r="I1595">
        <f>VLOOKUP($A1595,'Scotland W'!$AK:$AL,2,FALSE)</f>
        <v>180.8</v>
      </c>
      <c r="J1595">
        <f>VLOOKUP($A1595,'Scotland N'!$AK:$AL,2,FALSE)</f>
        <v>77.599999999999994</v>
      </c>
      <c r="K1595">
        <f>VLOOKUP($A1595,'N Ireland'!$AK:$AL,2,FALSE)</f>
        <v>142.5</v>
      </c>
    </row>
    <row r="1596" spans="1:11" x14ac:dyDescent="0.3">
      <c r="A1596" t="s">
        <v>1827</v>
      </c>
      <c r="B1596">
        <f>VLOOKUP($A1596,'East Anglia'!$AM:$AN,2,FALSE)</f>
        <v>49.6</v>
      </c>
      <c r="C1596">
        <f>VLOOKUP($A1596,'England E &amp; NE'!$AM:$AN,2,FALSE)</f>
        <v>75.7</v>
      </c>
      <c r="D1596">
        <f>VLOOKUP($A1596,'England NW &amp; N Wales'!$AM:$AN,2,FALSE)</f>
        <v>157.19999999999999</v>
      </c>
      <c r="E1596">
        <f>VLOOKUP($A1596,'England SE &amp; Central South'!$AM:$AN,2,FALSE)</f>
        <v>85.8</v>
      </c>
      <c r="F1596">
        <f>VLOOKUP($A1596,'S Wales &amp; England SW'!$AM:$AN,2,FALSE)</f>
        <v>128.5</v>
      </c>
      <c r="G1596">
        <f>VLOOKUP($A1596,Midlands!$AM:$AN,2,FALSE)</f>
        <v>71.5</v>
      </c>
      <c r="H1596">
        <f>VLOOKUP($A1596,'Scotland E'!$AM:$AN,2,FALSE)</f>
        <v>151.30000000000001</v>
      </c>
      <c r="I1596">
        <f>VLOOKUP($A1596,'Scotland W'!$AM:$AN,2,FALSE)</f>
        <v>235.9</v>
      </c>
      <c r="J1596">
        <f>VLOOKUP($A1596,'Scotland N'!$AM:$AN,2,FALSE)</f>
        <v>214.9</v>
      </c>
      <c r="K1596">
        <f>VLOOKUP($A1596,'N Ireland'!$AM:$AN,2,FALSE)</f>
        <v>149.1</v>
      </c>
    </row>
    <row r="1597" spans="1:11" x14ac:dyDescent="0.3">
      <c r="A1597" t="s">
        <v>2012</v>
      </c>
      <c r="B1597">
        <f>VLOOKUP($A1597,'East Anglia'!$AO:$AP,2,FALSE)</f>
        <v>43.3</v>
      </c>
      <c r="C1597">
        <f>VLOOKUP($A1597,'England E &amp; NE'!$AO:$AP,2,FALSE)</f>
        <v>77.400000000000006</v>
      </c>
      <c r="D1597">
        <f>VLOOKUP($A1597,'England NW &amp; N Wales'!$AO:$AP,2,FALSE)</f>
        <v>77.2</v>
      </c>
      <c r="E1597">
        <f>VLOOKUP($A1597,'England SE &amp; Central South'!$AO:$AP,2,FALSE)</f>
        <v>47.6</v>
      </c>
      <c r="F1597">
        <f>VLOOKUP($A1597,'S Wales &amp; England SW'!$AO:$AP,2,FALSE)</f>
        <v>85.9</v>
      </c>
      <c r="G1597">
        <f>VLOOKUP($A1597,Midlands!$AO:$AP,2,FALSE)</f>
        <v>69.3</v>
      </c>
      <c r="H1597">
        <f>VLOOKUP($A1597,'Scotland E'!$AO:$AP,2,FALSE)</f>
        <v>75</v>
      </c>
      <c r="I1597">
        <f>VLOOKUP($A1597,'Scotland W'!$AO:$AP,2,FALSE)</f>
        <v>114.6</v>
      </c>
      <c r="J1597">
        <f>VLOOKUP($A1597,'Scotland N'!$AO:$AP,2,FALSE)</f>
        <v>71.099999999999994</v>
      </c>
      <c r="K1597">
        <f>VLOOKUP($A1597,'N Ireland'!$AO:$AP,2,FALSE)</f>
        <v>100.9</v>
      </c>
    </row>
    <row r="1598" spans="1:11" x14ac:dyDescent="0.3">
      <c r="A1598" t="s">
        <v>2197</v>
      </c>
      <c r="B1598">
        <f>VLOOKUP($A1598,'East Anglia'!$AQ:$AR,2,FALSE)</f>
        <v>51.2</v>
      </c>
      <c r="C1598">
        <f>VLOOKUP($A1598,'England E &amp; NE'!$AQ:$AR,2,FALSE)</f>
        <v>72.8</v>
      </c>
      <c r="D1598">
        <f>VLOOKUP($A1598,'England NW &amp; N Wales'!$AQ:$AR,2,FALSE)</f>
        <v>75.599999999999994</v>
      </c>
      <c r="E1598">
        <f>VLOOKUP($A1598,'England SE &amp; Central South'!$AQ:$AR,2,FALSE)</f>
        <v>83.7</v>
      </c>
      <c r="F1598">
        <f>VLOOKUP($A1598,'S Wales &amp; England SW'!$AQ:$AR,2,FALSE)</f>
        <v>128</v>
      </c>
      <c r="G1598">
        <f>VLOOKUP($A1598,Midlands!$AQ:$AR,2,FALSE)</f>
        <v>59.2</v>
      </c>
      <c r="H1598">
        <f>VLOOKUP($A1598,'Scotland E'!$AQ:$AR,2,FALSE)</f>
        <v>86</v>
      </c>
      <c r="I1598">
        <f>VLOOKUP($A1598,'Scotland W'!$AQ:$AR,2,FALSE)</f>
        <v>85</v>
      </c>
      <c r="J1598">
        <f>VLOOKUP($A1598,'Scotland N'!$AQ:$AR,2,FALSE)</f>
        <v>79.3</v>
      </c>
      <c r="K1598">
        <f>VLOOKUP($A1598,'N Ireland'!$AQ:$AR,2,FALSE)</f>
        <v>91.3</v>
      </c>
    </row>
    <row r="1599" spans="1:11" x14ac:dyDescent="0.3">
      <c r="A1599" t="s">
        <v>152</v>
      </c>
      <c r="B1599">
        <f>VLOOKUP($A1599,'East Anglia'!$U:$V,2,FALSE)</f>
        <v>57.3</v>
      </c>
      <c r="C1599">
        <f>VLOOKUP($A1599,'England E &amp; NE'!$U:$V,2,FALSE)</f>
        <v>75.8</v>
      </c>
      <c r="D1599">
        <f>VLOOKUP($A1599,'England NW &amp; N Wales'!$U:$V,2,FALSE)</f>
        <v>118.6</v>
      </c>
      <c r="E1599">
        <f>VLOOKUP($A1599,'England SE &amp; Central South'!$U:$V,2,FALSE)</f>
        <v>90.7</v>
      </c>
      <c r="F1599">
        <f>VLOOKUP($A1599,'S Wales &amp; England SW'!$U:$V,2,FALSE)</f>
        <v>157.69999999999999</v>
      </c>
      <c r="G1599">
        <f>VLOOKUP($A1599,Midlands!$U:$V,2,FALSE)</f>
        <v>74.8</v>
      </c>
      <c r="H1599">
        <f>VLOOKUP($A1599,'Scotland E'!$U:$V,2,FALSE)</f>
        <v>127.8</v>
      </c>
      <c r="I1599">
        <f>VLOOKUP($A1599,'Scotland W'!$U:$V,2,FALSE)</f>
        <v>142.6</v>
      </c>
      <c r="J1599">
        <f>VLOOKUP($A1599,'Scotland N'!$U:$V,2,FALSE)</f>
        <v>135.5</v>
      </c>
      <c r="K1599">
        <f>VLOOKUP($A1599,'N Ireland'!$U:$V,2,FALSE)</f>
        <v>134.4</v>
      </c>
    </row>
    <row r="1600" spans="1:11" x14ac:dyDescent="0.3">
      <c r="A1600" t="s">
        <v>348</v>
      </c>
      <c r="B1600">
        <f>VLOOKUP($A1600,'East Anglia'!$W:$X,2,FALSE)</f>
        <v>52</v>
      </c>
      <c r="C1600">
        <f>VLOOKUP($A1600,'England E &amp; NE'!$W:$X,2,FALSE)</f>
        <v>66.7</v>
      </c>
      <c r="D1600">
        <f>VLOOKUP($A1600,'England NW &amp; N Wales'!$W:$X,2,FALSE)</f>
        <v>83.9</v>
      </c>
      <c r="E1600">
        <f>VLOOKUP($A1600,'England SE &amp; Central South'!$W:$X,2,FALSE)</f>
        <v>48.5</v>
      </c>
      <c r="F1600">
        <f>VLOOKUP($A1600,'S Wales &amp; England SW'!$W:$X,2,FALSE)</f>
        <v>84.3</v>
      </c>
      <c r="G1600">
        <f>VLOOKUP($A1600,Midlands!$W:$X,2,FALSE)</f>
        <v>64.900000000000006</v>
      </c>
      <c r="H1600">
        <f>VLOOKUP($A1600,'Scotland E'!$W:$X,2,FALSE)</f>
        <v>74.5</v>
      </c>
      <c r="I1600">
        <f>VLOOKUP($A1600,'Scotland W'!$W:$X,2,FALSE)</f>
        <v>62.9</v>
      </c>
      <c r="J1600">
        <f>VLOOKUP($A1600,'Scotland N'!$W:$X,2,FALSE)</f>
        <v>93.4</v>
      </c>
      <c r="K1600">
        <f>VLOOKUP($A1600,'N Ireland'!$W:$X,2,FALSE)</f>
        <v>82.5</v>
      </c>
    </row>
    <row r="1601" spans="1:11" x14ac:dyDescent="0.3">
      <c r="A1601" t="s">
        <v>533</v>
      </c>
      <c r="B1601">
        <f>VLOOKUP($A1601,'East Anglia'!$Y:$Z,2,FALSE)</f>
        <v>57</v>
      </c>
      <c r="C1601">
        <f>VLOOKUP($A1601,'England E &amp; NE'!$Y:$Z,2,FALSE)</f>
        <v>75.400000000000006</v>
      </c>
      <c r="D1601">
        <f>VLOOKUP($A1601,'England NW &amp; N Wales'!$Y:$Z,2,FALSE)</f>
        <v>69</v>
      </c>
      <c r="E1601">
        <f>VLOOKUP($A1601,'England SE &amp; Central South'!$Y:$Z,2,FALSE)</f>
        <v>64.900000000000006</v>
      </c>
      <c r="F1601">
        <f>VLOOKUP($A1601,'S Wales &amp; England SW'!$Y:$Z,2,FALSE)</f>
        <v>86.1</v>
      </c>
      <c r="G1601">
        <f>VLOOKUP($A1601,Midlands!$Y:$Z,2,FALSE)</f>
        <v>68.5</v>
      </c>
      <c r="H1601">
        <f>VLOOKUP($A1601,'Scotland E'!$Y:$Z,2,FALSE)</f>
        <v>48.7</v>
      </c>
      <c r="I1601">
        <f>VLOOKUP($A1601,'Scotland W'!$Y:$Z,2,FALSE)</f>
        <v>31.8</v>
      </c>
      <c r="J1601">
        <f>VLOOKUP($A1601,'Scotland N'!$Y:$Z,2,FALSE)</f>
        <v>37.700000000000003</v>
      </c>
      <c r="K1601">
        <f>VLOOKUP($A1601,'N Ireland'!$Y:$Z,2,FALSE)</f>
        <v>47</v>
      </c>
    </row>
    <row r="1602" spans="1:11" x14ac:dyDescent="0.3">
      <c r="A1602" t="s">
        <v>718</v>
      </c>
      <c r="B1602">
        <f>VLOOKUP($A1602,'East Anglia'!$AA:$AB,2,FALSE)</f>
        <v>35.1</v>
      </c>
      <c r="C1602">
        <f>VLOOKUP($A1602,'England E &amp; NE'!$AA:$AB,2,FALSE)</f>
        <v>67.5</v>
      </c>
      <c r="D1602">
        <f>VLOOKUP($A1602,'England NW &amp; N Wales'!$AA:$AB,2,FALSE)</f>
        <v>85.4</v>
      </c>
      <c r="E1602">
        <f>VLOOKUP($A1602,'England SE &amp; Central South'!$AA:$AB,2,FALSE)</f>
        <v>27.5</v>
      </c>
      <c r="F1602">
        <f>VLOOKUP($A1602,'S Wales &amp; England SW'!$AA:$AB,2,FALSE)</f>
        <v>65.3</v>
      </c>
      <c r="G1602">
        <f>VLOOKUP($A1602,Midlands!$AA:$AB,2,FALSE)</f>
        <v>56.5</v>
      </c>
      <c r="H1602">
        <f>VLOOKUP($A1602,'Scotland E'!$AA:$AB,2,FALSE)</f>
        <v>68.3</v>
      </c>
      <c r="I1602">
        <f>VLOOKUP($A1602,'Scotland W'!$AA:$AB,2,FALSE)</f>
        <v>66</v>
      </c>
      <c r="J1602">
        <f>VLOOKUP($A1602,'Scotland N'!$AA:$AB,2,FALSE)</f>
        <v>90.5</v>
      </c>
      <c r="K1602">
        <f>VLOOKUP($A1602,'N Ireland'!$AA:$AB,2,FALSE)</f>
        <v>72</v>
      </c>
    </row>
    <row r="1603" spans="1:11" x14ac:dyDescent="0.3">
      <c r="A1603" t="s">
        <v>903</v>
      </c>
      <c r="B1603">
        <f>VLOOKUP($A1603,'East Anglia'!$AC:$AD,2,FALSE)</f>
        <v>85</v>
      </c>
      <c r="C1603">
        <f>VLOOKUP($A1603,'England E &amp; NE'!$AC:$AD,2,FALSE)</f>
        <v>87.4</v>
      </c>
      <c r="D1603">
        <f>VLOOKUP($A1603,'England NW &amp; N Wales'!$AC:$AD,2,FALSE)</f>
        <v>133.30000000000001</v>
      </c>
      <c r="E1603">
        <f>VLOOKUP($A1603,'England SE &amp; Central South'!$AC:$AD,2,FALSE)</f>
        <v>85.8</v>
      </c>
      <c r="F1603">
        <f>VLOOKUP($A1603,'S Wales &amp; England SW'!$AC:$AD,2,FALSE)</f>
        <v>134.19999999999999</v>
      </c>
      <c r="G1603">
        <f>VLOOKUP($A1603,Midlands!$AC:$AD,2,FALSE)</f>
        <v>125.1</v>
      </c>
      <c r="H1603">
        <f>VLOOKUP($A1603,'Scotland E'!$AC:$AD,2,FALSE)</f>
        <v>134.19999999999999</v>
      </c>
      <c r="I1603">
        <f>VLOOKUP($A1603,'Scotland W'!$AC:$AD,2,FALSE)</f>
        <v>97.7</v>
      </c>
      <c r="J1603">
        <f>VLOOKUP($A1603,'Scotland N'!$AC:$AD,2,FALSE)</f>
        <v>80</v>
      </c>
      <c r="K1603">
        <f>VLOOKUP($A1603,'N Ireland'!$AC:$AD,2,FALSE)</f>
        <v>105.2</v>
      </c>
    </row>
    <row r="1604" spans="1:11" x14ac:dyDescent="0.3">
      <c r="A1604" t="s">
        <v>1088</v>
      </c>
      <c r="B1604">
        <f>VLOOKUP($A1604,'East Anglia'!$AE:$AF,2,FALSE)</f>
        <v>39.6</v>
      </c>
      <c r="C1604">
        <f>VLOOKUP($A1604,'England E &amp; NE'!$AE:$AF,2,FALSE)</f>
        <v>72.5</v>
      </c>
      <c r="D1604">
        <f>VLOOKUP($A1604,'England NW &amp; N Wales'!$AE:$AF,2,FALSE)</f>
        <v>84.8</v>
      </c>
      <c r="E1604">
        <f>VLOOKUP($A1604,'England SE &amp; Central South'!$AE:$AF,2,FALSE)</f>
        <v>34.200000000000003</v>
      </c>
      <c r="F1604">
        <f>VLOOKUP($A1604,'S Wales &amp; England SW'!$AE:$AF,2,FALSE)</f>
        <v>67.5</v>
      </c>
      <c r="G1604">
        <f>VLOOKUP($A1604,Midlands!$AE:$AF,2,FALSE)</f>
        <v>45</v>
      </c>
      <c r="H1604">
        <f>VLOOKUP($A1604,'Scotland E'!$AE:$AF,2,FALSE)</f>
        <v>81.7</v>
      </c>
      <c r="I1604">
        <f>VLOOKUP($A1604,'Scotland W'!$AE:$AF,2,FALSE)</f>
        <v>104.1</v>
      </c>
      <c r="J1604">
        <f>VLOOKUP($A1604,'Scotland N'!$AE:$AF,2,FALSE)</f>
        <v>68.7</v>
      </c>
      <c r="K1604">
        <f>VLOOKUP($A1604,'N Ireland'!$AE:$AF,2,FALSE)</f>
        <v>83.7</v>
      </c>
    </row>
    <row r="1605" spans="1:11" x14ac:dyDescent="0.3">
      <c r="A1605" t="s">
        <v>1273</v>
      </c>
      <c r="B1605">
        <f>VLOOKUP($A1605,'East Anglia'!$AG:$AH,2,FALSE)</f>
        <v>73.400000000000006</v>
      </c>
      <c r="C1605">
        <f>VLOOKUP($A1605,'England E &amp; NE'!$AG:$AH,2,FALSE)</f>
        <v>53.7</v>
      </c>
      <c r="D1605">
        <f>VLOOKUP($A1605,'England NW &amp; N Wales'!$AG:$AH,2,FALSE)</f>
        <v>46.9</v>
      </c>
      <c r="E1605">
        <f>VLOOKUP($A1605,'England SE &amp; Central South'!$AG:$AH,2,FALSE)</f>
        <v>68.599999999999994</v>
      </c>
      <c r="F1605">
        <f>VLOOKUP($A1605,'S Wales &amp; England SW'!$AG:$AH,2,FALSE)</f>
        <v>85.3</v>
      </c>
      <c r="G1605">
        <f>VLOOKUP($A1605,Midlands!$AG:$AH,2,FALSE)</f>
        <v>58.2</v>
      </c>
      <c r="H1605">
        <f>VLOOKUP($A1605,'Scotland E'!$AG:$AH,2,FALSE)</f>
        <v>48.5</v>
      </c>
      <c r="I1605">
        <f>VLOOKUP($A1605,'Scotland W'!$AG:$AH,2,FALSE)</f>
        <v>102</v>
      </c>
      <c r="J1605">
        <f>VLOOKUP($A1605,'Scotland N'!$AG:$AH,2,FALSE)</f>
        <v>105.8</v>
      </c>
      <c r="K1605">
        <f>VLOOKUP($A1605,'N Ireland'!$AG:$AH,2,FALSE)</f>
        <v>48.9</v>
      </c>
    </row>
    <row r="1606" spans="1:11" x14ac:dyDescent="0.3">
      <c r="A1606" t="s">
        <v>1458</v>
      </c>
      <c r="B1606">
        <f>VLOOKUP($A1606,'East Anglia'!$AI:$AJ,2,FALSE)</f>
        <v>59.9</v>
      </c>
      <c r="C1606">
        <f>VLOOKUP($A1606,'England E &amp; NE'!$AI:$AJ,2,FALSE)</f>
        <v>48.6</v>
      </c>
      <c r="D1606">
        <f>VLOOKUP($A1606,'England NW &amp; N Wales'!$AI:$AJ,2,FALSE)</f>
        <v>89.5</v>
      </c>
      <c r="E1606">
        <f>VLOOKUP($A1606,'England SE &amp; Central South'!$AI:$AJ,2,FALSE)</f>
        <v>74</v>
      </c>
      <c r="F1606">
        <f>VLOOKUP($A1606,'S Wales &amp; England SW'!$AI:$AJ,2,FALSE)</f>
        <v>84.5</v>
      </c>
      <c r="G1606">
        <f>VLOOKUP($A1606,Midlands!$AI:$AJ,2,FALSE)</f>
        <v>75.900000000000006</v>
      </c>
      <c r="H1606">
        <f>VLOOKUP($A1606,'Scotland E'!$AI:$AJ,2,FALSE)</f>
        <v>73.3</v>
      </c>
      <c r="I1606">
        <f>VLOOKUP($A1606,'Scotland W'!$AI:$AJ,2,FALSE)</f>
        <v>84.4</v>
      </c>
      <c r="J1606">
        <f>VLOOKUP($A1606,'Scotland N'!$AI:$AJ,2,FALSE)</f>
        <v>100.9</v>
      </c>
      <c r="K1606">
        <f>VLOOKUP($A1606,'N Ireland'!$AI:$AJ,2,FALSE)</f>
        <v>60.2</v>
      </c>
    </row>
    <row r="1607" spans="1:11" x14ac:dyDescent="0.3">
      <c r="A1607" t="s">
        <v>1643</v>
      </c>
      <c r="B1607">
        <f>VLOOKUP($A1607,'East Anglia'!$AK:$AL,2,FALSE)</f>
        <v>4.4000000000000004</v>
      </c>
      <c r="C1607">
        <f>VLOOKUP($A1607,'England E &amp; NE'!$AK:$AL,2,FALSE)</f>
        <v>51.6</v>
      </c>
      <c r="D1607">
        <f>VLOOKUP($A1607,'England NW &amp; N Wales'!$AK:$AL,2,FALSE)</f>
        <v>68.900000000000006</v>
      </c>
      <c r="E1607">
        <f>VLOOKUP($A1607,'England SE &amp; Central South'!$AK:$AL,2,FALSE)</f>
        <v>22.5</v>
      </c>
      <c r="F1607">
        <f>VLOOKUP($A1607,'S Wales &amp; England SW'!$AK:$AL,2,FALSE)</f>
        <v>61.1</v>
      </c>
      <c r="G1607">
        <f>VLOOKUP($A1607,Midlands!$AK:$AL,2,FALSE)</f>
        <v>34.700000000000003</v>
      </c>
      <c r="H1607">
        <f>VLOOKUP($A1607,'Scotland E'!$AK:$AL,2,FALSE)</f>
        <v>67.5</v>
      </c>
      <c r="I1607">
        <f>VLOOKUP($A1607,'Scotland W'!$AK:$AL,2,FALSE)</f>
        <v>110.3</v>
      </c>
      <c r="J1607">
        <f>VLOOKUP($A1607,'Scotland N'!$AK:$AL,2,FALSE)</f>
        <v>193.6</v>
      </c>
      <c r="K1607">
        <f>VLOOKUP($A1607,'N Ireland'!$AK:$AL,2,FALSE)</f>
        <v>40.299999999999997</v>
      </c>
    </row>
    <row r="1608" spans="1:11" x14ac:dyDescent="0.3">
      <c r="A1608" t="s">
        <v>1828</v>
      </c>
      <c r="B1608">
        <f>VLOOKUP($A1608,'East Anglia'!$AM:$AN,2,FALSE)</f>
        <v>7.1</v>
      </c>
      <c r="C1608">
        <f>VLOOKUP($A1608,'England E &amp; NE'!$AM:$AN,2,FALSE)</f>
        <v>17.399999999999999</v>
      </c>
      <c r="D1608">
        <f>VLOOKUP($A1608,'England NW &amp; N Wales'!$AM:$AN,2,FALSE)</f>
        <v>46.5</v>
      </c>
      <c r="E1608">
        <f>VLOOKUP($A1608,'England SE &amp; Central South'!$AM:$AN,2,FALSE)</f>
        <v>6.1</v>
      </c>
      <c r="F1608">
        <f>VLOOKUP($A1608,'S Wales &amp; England SW'!$AM:$AN,2,FALSE)</f>
        <v>26.5</v>
      </c>
      <c r="G1608">
        <f>VLOOKUP($A1608,Midlands!$AM:$AN,2,FALSE)</f>
        <v>14.4</v>
      </c>
      <c r="H1608">
        <f>VLOOKUP($A1608,'Scotland E'!$AM:$AN,2,FALSE)</f>
        <v>58.5</v>
      </c>
      <c r="I1608">
        <f>VLOOKUP($A1608,'Scotland W'!$AM:$AN,2,FALSE)</f>
        <v>145.6</v>
      </c>
      <c r="J1608">
        <f>VLOOKUP($A1608,'Scotland N'!$AM:$AN,2,FALSE)</f>
        <v>187.1</v>
      </c>
      <c r="K1608">
        <f>VLOOKUP($A1608,'N Ireland'!$AM:$AN,2,FALSE)</f>
        <v>62.3</v>
      </c>
    </row>
    <row r="1609" spans="1:11" x14ac:dyDescent="0.3">
      <c r="A1609" t="s">
        <v>2013</v>
      </c>
      <c r="B1609">
        <f>VLOOKUP($A1609,'East Anglia'!$AO:$AP,2,FALSE)</f>
        <v>81.5</v>
      </c>
      <c r="C1609">
        <f>VLOOKUP($A1609,'England E &amp; NE'!$AO:$AP,2,FALSE)</f>
        <v>127.2</v>
      </c>
      <c r="D1609">
        <f>VLOOKUP($A1609,'England NW &amp; N Wales'!$AO:$AP,2,FALSE)</f>
        <v>204.1</v>
      </c>
      <c r="E1609">
        <f>VLOOKUP($A1609,'England SE &amp; Central South'!$AO:$AP,2,FALSE)</f>
        <v>118.4</v>
      </c>
      <c r="F1609">
        <f>VLOOKUP($A1609,'S Wales &amp; England SW'!$AO:$AP,2,FALSE)</f>
        <v>162.9</v>
      </c>
      <c r="G1609">
        <f>VLOOKUP($A1609,Midlands!$AO:$AP,2,FALSE)</f>
        <v>103.9</v>
      </c>
      <c r="H1609">
        <f>VLOOKUP($A1609,'Scotland E'!$AO:$AP,2,FALSE)</f>
        <v>117.5</v>
      </c>
      <c r="I1609">
        <f>VLOOKUP($A1609,'Scotland W'!$AO:$AP,2,FALSE)</f>
        <v>200.9</v>
      </c>
      <c r="J1609">
        <f>VLOOKUP($A1609,'Scotland N'!$AO:$AP,2,FALSE)</f>
        <v>182.9</v>
      </c>
      <c r="K1609">
        <f>VLOOKUP($A1609,'N Ireland'!$AO:$AP,2,FALSE)</f>
        <v>139.6</v>
      </c>
    </row>
    <row r="1610" spans="1:11" x14ac:dyDescent="0.3">
      <c r="A1610" t="s">
        <v>2198</v>
      </c>
      <c r="B1610">
        <f>VLOOKUP($A1610,'East Anglia'!$AQ:$AR,2,FALSE)</f>
        <v>63</v>
      </c>
      <c r="C1610">
        <f>VLOOKUP($A1610,'England E &amp; NE'!$AQ:$AR,2,FALSE)</f>
        <v>66.3</v>
      </c>
      <c r="D1610">
        <f>VLOOKUP($A1610,'England NW &amp; N Wales'!$AQ:$AR,2,FALSE)</f>
        <v>123.8</v>
      </c>
      <c r="E1610">
        <f>VLOOKUP($A1610,'England SE &amp; Central South'!$AQ:$AR,2,FALSE)</f>
        <v>76</v>
      </c>
      <c r="F1610">
        <f>VLOOKUP($A1610,'S Wales &amp; England SW'!$AQ:$AR,2,FALSE)</f>
        <v>126.5</v>
      </c>
      <c r="G1610">
        <f>VLOOKUP($A1610,Midlands!$AQ:$AR,2,FALSE)</f>
        <v>71</v>
      </c>
      <c r="H1610">
        <f>VLOOKUP($A1610,'Scotland E'!$AQ:$AR,2,FALSE)</f>
        <v>84.6</v>
      </c>
      <c r="I1610">
        <f>VLOOKUP($A1610,'Scotland W'!$AQ:$AR,2,FALSE)</f>
        <v>151.80000000000001</v>
      </c>
      <c r="J1610">
        <f>VLOOKUP($A1610,'Scotland N'!$AQ:$AR,2,FALSE)</f>
        <v>107.6</v>
      </c>
      <c r="K1610">
        <f>VLOOKUP($A1610,'N Ireland'!$AQ:$AR,2,FALSE)</f>
        <v>118.5</v>
      </c>
    </row>
    <row r="1611" spans="1:11" x14ac:dyDescent="0.3">
      <c r="A1611" t="s">
        <v>153</v>
      </c>
      <c r="B1611">
        <f>VLOOKUP($A1611,'East Anglia'!$U:$V,2,FALSE)</f>
        <v>61.9</v>
      </c>
      <c r="C1611">
        <f>VLOOKUP($A1611,'England E &amp; NE'!$U:$V,2,FALSE)</f>
        <v>84</v>
      </c>
      <c r="D1611">
        <f>VLOOKUP($A1611,'England NW &amp; N Wales'!$U:$V,2,FALSE)</f>
        <v>114.6</v>
      </c>
      <c r="E1611">
        <f>VLOOKUP($A1611,'England SE &amp; Central South'!$U:$V,2,FALSE)</f>
        <v>103.2</v>
      </c>
      <c r="F1611">
        <f>VLOOKUP($A1611,'S Wales &amp; England SW'!$U:$V,2,FALSE)</f>
        <v>192.3</v>
      </c>
      <c r="G1611">
        <f>VLOOKUP($A1611,Midlands!$U:$V,2,FALSE)</f>
        <v>87.3</v>
      </c>
      <c r="H1611">
        <f>VLOOKUP($A1611,'Scotland E'!$U:$V,2,FALSE)</f>
        <v>125.1</v>
      </c>
      <c r="I1611">
        <f>VLOOKUP($A1611,'Scotland W'!$U:$V,2,FALSE)</f>
        <v>130.30000000000001</v>
      </c>
      <c r="J1611">
        <f>VLOOKUP($A1611,'Scotland N'!$U:$V,2,FALSE)</f>
        <v>72.2</v>
      </c>
      <c r="K1611">
        <f>VLOOKUP($A1611,'N Ireland'!$U:$V,2,FALSE)</f>
        <v>108</v>
      </c>
    </row>
    <row r="1612" spans="1:11" x14ac:dyDescent="0.3">
      <c r="A1612" t="s">
        <v>349</v>
      </c>
      <c r="B1612">
        <f>VLOOKUP($A1612,'East Anglia'!$W:$X,2,FALSE)</f>
        <v>55.9</v>
      </c>
      <c r="C1612">
        <f>VLOOKUP($A1612,'England E &amp; NE'!$W:$X,2,FALSE)</f>
        <v>59.7</v>
      </c>
      <c r="D1612">
        <f>VLOOKUP($A1612,'England NW &amp; N Wales'!$W:$X,2,FALSE)</f>
        <v>124.1</v>
      </c>
      <c r="E1612">
        <f>VLOOKUP($A1612,'England SE &amp; Central South'!$W:$X,2,FALSE)</f>
        <v>59.9</v>
      </c>
      <c r="F1612">
        <f>VLOOKUP($A1612,'S Wales &amp; England SW'!$W:$X,2,FALSE)</f>
        <v>130</v>
      </c>
      <c r="G1612">
        <f>VLOOKUP($A1612,Midlands!$W:$X,2,FALSE)</f>
        <v>72.599999999999994</v>
      </c>
      <c r="H1612">
        <f>VLOOKUP($A1612,'Scotland E'!$W:$X,2,FALSE)</f>
        <v>99.9</v>
      </c>
      <c r="I1612">
        <f>VLOOKUP($A1612,'Scotland W'!$W:$X,2,FALSE)</f>
        <v>157.6</v>
      </c>
      <c r="J1612">
        <f>VLOOKUP($A1612,'Scotland N'!$W:$X,2,FALSE)</f>
        <v>172.9</v>
      </c>
      <c r="K1612">
        <f>VLOOKUP($A1612,'N Ireland'!$W:$X,2,FALSE)</f>
        <v>130.4</v>
      </c>
    </row>
    <row r="1613" spans="1:11" x14ac:dyDescent="0.3">
      <c r="A1613" t="s">
        <v>534</v>
      </c>
      <c r="B1613">
        <f>VLOOKUP($A1613,'East Anglia'!$Y:$Z,2,FALSE)</f>
        <v>45</v>
      </c>
      <c r="C1613">
        <f>VLOOKUP($A1613,'England E &amp; NE'!$Y:$Z,2,FALSE)</f>
        <v>48</v>
      </c>
      <c r="D1613">
        <f>VLOOKUP($A1613,'England NW &amp; N Wales'!$Y:$Z,2,FALSE)</f>
        <v>91.3</v>
      </c>
      <c r="E1613">
        <f>VLOOKUP($A1613,'England SE &amp; Central South'!$Y:$Z,2,FALSE)</f>
        <v>51.1</v>
      </c>
      <c r="F1613">
        <f>VLOOKUP($A1613,'S Wales &amp; England SW'!$Y:$Z,2,FALSE)</f>
        <v>81.2</v>
      </c>
      <c r="G1613">
        <f>VLOOKUP($A1613,Midlands!$Y:$Z,2,FALSE)</f>
        <v>57.9</v>
      </c>
      <c r="H1613">
        <f>VLOOKUP($A1613,'Scotland E'!$Y:$Z,2,FALSE)</f>
        <v>57.1</v>
      </c>
      <c r="I1613">
        <f>VLOOKUP($A1613,'Scotland W'!$Y:$Z,2,FALSE)</f>
        <v>91.8</v>
      </c>
      <c r="J1613">
        <f>VLOOKUP($A1613,'Scotland N'!$Y:$Z,2,FALSE)</f>
        <v>153.19999999999999</v>
      </c>
      <c r="K1613">
        <f>VLOOKUP($A1613,'N Ireland'!$Y:$Z,2,FALSE)</f>
        <v>86.5</v>
      </c>
    </row>
    <row r="1614" spans="1:11" x14ac:dyDescent="0.3">
      <c r="A1614" t="s">
        <v>719</v>
      </c>
      <c r="B1614">
        <f>VLOOKUP($A1614,'East Anglia'!$AA:$AB,2,FALSE)</f>
        <v>67.599999999999994</v>
      </c>
      <c r="C1614">
        <f>VLOOKUP($A1614,'England E &amp; NE'!$AA:$AB,2,FALSE)</f>
        <v>74.8</v>
      </c>
      <c r="D1614">
        <f>VLOOKUP($A1614,'England NW &amp; N Wales'!$AA:$AB,2,FALSE)</f>
        <v>143.1</v>
      </c>
      <c r="E1614">
        <f>VLOOKUP($A1614,'England SE &amp; Central South'!$AA:$AB,2,FALSE)</f>
        <v>63</v>
      </c>
      <c r="F1614">
        <f>VLOOKUP($A1614,'S Wales &amp; England SW'!$AA:$AB,2,FALSE)</f>
        <v>93.8</v>
      </c>
      <c r="G1614">
        <f>VLOOKUP($A1614,Midlands!$AA:$AB,2,FALSE)</f>
        <v>81.599999999999994</v>
      </c>
      <c r="H1614">
        <f>VLOOKUP($A1614,'Scotland E'!$AA:$AB,2,FALSE)</f>
        <v>71.400000000000006</v>
      </c>
      <c r="I1614">
        <f>VLOOKUP($A1614,'Scotland W'!$AA:$AB,2,FALSE)</f>
        <v>118</v>
      </c>
      <c r="J1614">
        <f>VLOOKUP($A1614,'Scotland N'!$AA:$AB,2,FALSE)</f>
        <v>118.9</v>
      </c>
      <c r="K1614">
        <f>VLOOKUP($A1614,'N Ireland'!$AA:$AB,2,FALSE)</f>
        <v>88.3</v>
      </c>
    </row>
    <row r="1615" spans="1:11" x14ac:dyDescent="0.3">
      <c r="A1615" t="s">
        <v>904</v>
      </c>
      <c r="B1615">
        <f>VLOOKUP($A1615,'East Anglia'!$AC:$AD,2,FALSE)</f>
        <v>18.7</v>
      </c>
      <c r="C1615">
        <f>VLOOKUP($A1615,'England E &amp; NE'!$AC:$AD,2,FALSE)</f>
        <v>17</v>
      </c>
      <c r="D1615">
        <f>VLOOKUP($A1615,'England NW &amp; N Wales'!$AC:$AD,2,FALSE)</f>
        <v>24.9</v>
      </c>
      <c r="E1615">
        <f>VLOOKUP($A1615,'England SE &amp; Central South'!$AC:$AD,2,FALSE)</f>
        <v>26.2</v>
      </c>
      <c r="F1615">
        <f>VLOOKUP($A1615,'S Wales &amp; England SW'!$AC:$AD,2,FALSE)</f>
        <v>34.6</v>
      </c>
      <c r="G1615">
        <f>VLOOKUP($A1615,Midlands!$AC:$AD,2,FALSE)</f>
        <v>21.4</v>
      </c>
      <c r="H1615">
        <f>VLOOKUP($A1615,'Scotland E'!$AC:$AD,2,FALSE)</f>
        <v>48.8</v>
      </c>
      <c r="I1615">
        <f>VLOOKUP($A1615,'Scotland W'!$AC:$AD,2,FALSE)</f>
        <v>81.900000000000006</v>
      </c>
      <c r="J1615">
        <f>VLOOKUP($A1615,'Scotland N'!$AC:$AD,2,FALSE)</f>
        <v>95.7</v>
      </c>
      <c r="K1615">
        <f>VLOOKUP($A1615,'N Ireland'!$AC:$AD,2,FALSE)</f>
        <v>36.700000000000003</v>
      </c>
    </row>
    <row r="1616" spans="1:11" x14ac:dyDescent="0.3">
      <c r="A1616" t="s">
        <v>1089</v>
      </c>
      <c r="B1616">
        <f>VLOOKUP($A1616,'East Anglia'!$AE:$AF,2,FALSE)</f>
        <v>28</v>
      </c>
      <c r="C1616">
        <f>VLOOKUP($A1616,'England E &amp; NE'!$AE:$AF,2,FALSE)</f>
        <v>30.2</v>
      </c>
      <c r="D1616">
        <f>VLOOKUP($A1616,'England NW &amp; N Wales'!$AE:$AF,2,FALSE)</f>
        <v>65.2</v>
      </c>
      <c r="E1616">
        <f>VLOOKUP($A1616,'England SE &amp; Central South'!$AE:$AF,2,FALSE)</f>
        <v>30.9</v>
      </c>
      <c r="F1616">
        <f>VLOOKUP($A1616,'S Wales &amp; England SW'!$AE:$AF,2,FALSE)</f>
        <v>58.6</v>
      </c>
      <c r="G1616">
        <f>VLOOKUP($A1616,Midlands!$AE:$AF,2,FALSE)</f>
        <v>44</v>
      </c>
      <c r="H1616">
        <f>VLOOKUP($A1616,'Scotland E'!$AE:$AF,2,FALSE)</f>
        <v>63.4</v>
      </c>
      <c r="I1616">
        <f>VLOOKUP($A1616,'Scotland W'!$AE:$AF,2,FALSE)</f>
        <v>80.400000000000006</v>
      </c>
      <c r="J1616">
        <f>VLOOKUP($A1616,'Scotland N'!$AE:$AF,2,FALSE)</f>
        <v>69.8</v>
      </c>
      <c r="K1616">
        <f>VLOOKUP($A1616,'N Ireland'!$AE:$AF,2,FALSE)</f>
        <v>60.4</v>
      </c>
    </row>
    <row r="1617" spans="1:11" x14ac:dyDescent="0.3">
      <c r="A1617" t="s">
        <v>1274</v>
      </c>
      <c r="B1617">
        <f>VLOOKUP($A1617,'East Anglia'!$AG:$AH,2,FALSE)</f>
        <v>44.5</v>
      </c>
      <c r="C1617">
        <f>VLOOKUP($A1617,'England E &amp; NE'!$AG:$AH,2,FALSE)</f>
        <v>77.2</v>
      </c>
      <c r="D1617">
        <f>VLOOKUP($A1617,'England NW &amp; N Wales'!$AG:$AH,2,FALSE)</f>
        <v>101.3</v>
      </c>
      <c r="E1617">
        <f>VLOOKUP($A1617,'England SE &amp; Central South'!$AG:$AH,2,FALSE)</f>
        <v>59</v>
      </c>
      <c r="F1617">
        <f>VLOOKUP($A1617,'S Wales &amp; England SW'!$AG:$AH,2,FALSE)</f>
        <v>89.2</v>
      </c>
      <c r="G1617">
        <f>VLOOKUP($A1617,Midlands!$AG:$AH,2,FALSE)</f>
        <v>60.1</v>
      </c>
      <c r="H1617">
        <f>VLOOKUP($A1617,'Scotland E'!$AG:$AH,2,FALSE)</f>
        <v>119.2</v>
      </c>
      <c r="I1617">
        <f>VLOOKUP($A1617,'Scotland W'!$AG:$AH,2,FALSE)</f>
        <v>166.8</v>
      </c>
      <c r="J1617">
        <f>VLOOKUP($A1617,'Scotland N'!$AG:$AH,2,FALSE)</f>
        <v>162.80000000000001</v>
      </c>
      <c r="K1617">
        <f>VLOOKUP($A1617,'N Ireland'!$AG:$AH,2,FALSE)</f>
        <v>93.7</v>
      </c>
    </row>
    <row r="1618" spans="1:11" x14ac:dyDescent="0.3">
      <c r="A1618" t="s">
        <v>1459</v>
      </c>
      <c r="B1618">
        <f>VLOOKUP($A1618,'East Anglia'!$AI:$AJ,2,FALSE)</f>
        <v>39.200000000000003</v>
      </c>
      <c r="C1618">
        <f>VLOOKUP($A1618,'England E &amp; NE'!$AI:$AJ,2,FALSE)</f>
        <v>65.099999999999994</v>
      </c>
      <c r="D1618">
        <f>VLOOKUP($A1618,'England NW &amp; N Wales'!$AI:$AJ,2,FALSE)</f>
        <v>114.7</v>
      </c>
      <c r="E1618">
        <f>VLOOKUP($A1618,'England SE &amp; Central South'!$AI:$AJ,2,FALSE)</f>
        <v>63</v>
      </c>
      <c r="F1618">
        <f>VLOOKUP($A1618,'S Wales &amp; England SW'!$AI:$AJ,2,FALSE)</f>
        <v>100.9</v>
      </c>
      <c r="G1618">
        <f>VLOOKUP($A1618,Midlands!$AI:$AJ,2,FALSE)</f>
        <v>85.7</v>
      </c>
      <c r="H1618">
        <f>VLOOKUP($A1618,'Scotland E'!$AI:$AJ,2,FALSE)</f>
        <v>115.6</v>
      </c>
      <c r="I1618">
        <f>VLOOKUP($A1618,'Scotland W'!$AI:$AJ,2,FALSE)</f>
        <v>108.9</v>
      </c>
      <c r="J1618">
        <f>VLOOKUP($A1618,'Scotland N'!$AI:$AJ,2,FALSE)</f>
        <v>129.4</v>
      </c>
      <c r="K1618">
        <f>VLOOKUP($A1618,'N Ireland'!$AI:$AJ,2,FALSE)</f>
        <v>109.8</v>
      </c>
    </row>
    <row r="1619" spans="1:11" x14ac:dyDescent="0.3">
      <c r="A1619" t="s">
        <v>1644</v>
      </c>
      <c r="B1619">
        <f>VLOOKUP($A1619,'East Anglia'!$AK:$AL,2,FALSE)</f>
        <v>43.6</v>
      </c>
      <c r="C1619">
        <f>VLOOKUP($A1619,'England E &amp; NE'!$AK:$AL,2,FALSE)</f>
        <v>38.6</v>
      </c>
      <c r="D1619">
        <f>VLOOKUP($A1619,'England NW &amp; N Wales'!$AK:$AL,2,FALSE)</f>
        <v>111.8</v>
      </c>
      <c r="E1619">
        <f>VLOOKUP($A1619,'England SE &amp; Central South'!$AK:$AL,2,FALSE)</f>
        <v>71.900000000000006</v>
      </c>
      <c r="F1619">
        <f>VLOOKUP($A1619,'S Wales &amp; England SW'!$AK:$AL,2,FALSE)</f>
        <v>96.6</v>
      </c>
      <c r="G1619">
        <f>VLOOKUP($A1619,Midlands!$AK:$AL,2,FALSE)</f>
        <v>47.6</v>
      </c>
      <c r="H1619">
        <f>VLOOKUP($A1619,'Scotland E'!$AK:$AL,2,FALSE)</f>
        <v>102.7</v>
      </c>
      <c r="I1619">
        <f>VLOOKUP($A1619,'Scotland W'!$AK:$AL,2,FALSE)</f>
        <v>199.7</v>
      </c>
      <c r="J1619">
        <f>VLOOKUP($A1619,'Scotland N'!$AK:$AL,2,FALSE)</f>
        <v>148</v>
      </c>
      <c r="K1619">
        <f>VLOOKUP($A1619,'N Ireland'!$AK:$AL,2,FALSE)</f>
        <v>126.4</v>
      </c>
    </row>
    <row r="1620" spans="1:11" x14ac:dyDescent="0.3">
      <c r="A1620" t="s">
        <v>1829</v>
      </c>
      <c r="B1620">
        <f>VLOOKUP($A1620,'East Anglia'!$AM:$AN,2,FALSE)</f>
        <v>26.9</v>
      </c>
      <c r="C1620">
        <f>VLOOKUP($A1620,'England E &amp; NE'!$AM:$AN,2,FALSE)</f>
        <v>52.7</v>
      </c>
      <c r="D1620">
        <f>VLOOKUP($A1620,'England NW &amp; N Wales'!$AM:$AN,2,FALSE)</f>
        <v>152.4</v>
      </c>
      <c r="E1620">
        <f>VLOOKUP($A1620,'England SE &amp; Central South'!$AM:$AN,2,FALSE)</f>
        <v>19.8</v>
      </c>
      <c r="F1620">
        <f>VLOOKUP($A1620,'S Wales &amp; England SW'!$AM:$AN,2,FALSE)</f>
        <v>85.5</v>
      </c>
      <c r="G1620">
        <f>VLOOKUP($A1620,Midlands!$AM:$AN,2,FALSE)</f>
        <v>43.8</v>
      </c>
      <c r="H1620">
        <f>VLOOKUP($A1620,'Scotland E'!$AM:$AN,2,FALSE)</f>
        <v>100.7</v>
      </c>
      <c r="I1620">
        <f>VLOOKUP($A1620,'Scotland W'!$AM:$AN,2,FALSE)</f>
        <v>223.8</v>
      </c>
      <c r="J1620">
        <f>VLOOKUP($A1620,'Scotland N'!$AM:$AN,2,FALSE)</f>
        <v>264.5</v>
      </c>
      <c r="K1620">
        <f>VLOOKUP($A1620,'N Ireland'!$AM:$AN,2,FALSE)</f>
        <v>120.2</v>
      </c>
    </row>
    <row r="1621" spans="1:11" x14ac:dyDescent="0.3">
      <c r="A1621" t="s">
        <v>2014</v>
      </c>
      <c r="B1621">
        <f>VLOOKUP($A1621,'East Anglia'!$AO:$AP,2,FALSE)</f>
        <v>139.1</v>
      </c>
      <c r="C1621">
        <f>VLOOKUP($A1621,'England E &amp; NE'!$AO:$AP,2,FALSE)</f>
        <v>110.7</v>
      </c>
      <c r="D1621">
        <f>VLOOKUP($A1621,'England NW &amp; N Wales'!$AO:$AP,2,FALSE)</f>
        <v>203.5</v>
      </c>
      <c r="E1621">
        <f>VLOOKUP($A1621,'England SE &amp; Central South'!$AO:$AP,2,FALSE)</f>
        <v>188.2</v>
      </c>
      <c r="F1621">
        <f>VLOOKUP($A1621,'S Wales &amp; England SW'!$AO:$AP,2,FALSE)</f>
        <v>229.8</v>
      </c>
      <c r="G1621">
        <f>VLOOKUP($A1621,Midlands!$AO:$AP,2,FALSE)</f>
        <v>147.4</v>
      </c>
      <c r="H1621">
        <f>VLOOKUP($A1621,'Scotland E'!$AO:$AP,2,FALSE)</f>
        <v>140.9</v>
      </c>
      <c r="I1621">
        <f>VLOOKUP($A1621,'Scotland W'!$AO:$AP,2,FALSE)</f>
        <v>215.2</v>
      </c>
      <c r="J1621">
        <f>VLOOKUP($A1621,'Scotland N'!$AO:$AP,2,FALSE)</f>
        <v>205.6</v>
      </c>
      <c r="K1621">
        <f>VLOOKUP($A1621,'N Ireland'!$AO:$AP,2,FALSE)</f>
        <v>137.6</v>
      </c>
    </row>
    <row r="1622" spans="1:11" x14ac:dyDescent="0.3">
      <c r="A1622" t="s">
        <v>2199</v>
      </c>
      <c r="B1622">
        <f>VLOOKUP($A1622,'East Anglia'!$AQ:$AR,2,FALSE)</f>
        <v>47.1</v>
      </c>
      <c r="C1622">
        <f>VLOOKUP($A1622,'England E &amp; NE'!$AQ:$AR,2,FALSE)</f>
        <v>58.6</v>
      </c>
      <c r="D1622">
        <f>VLOOKUP($A1622,'England NW &amp; N Wales'!$AQ:$AR,2,FALSE)</f>
        <v>61.1</v>
      </c>
      <c r="E1622">
        <f>VLOOKUP($A1622,'England SE &amp; Central South'!$AQ:$AR,2,FALSE)</f>
        <v>43</v>
      </c>
      <c r="F1622">
        <f>VLOOKUP($A1622,'S Wales &amp; England SW'!$AQ:$AR,2,FALSE)</f>
        <v>65.400000000000006</v>
      </c>
      <c r="G1622">
        <f>VLOOKUP($A1622,Midlands!$AQ:$AR,2,FALSE)</f>
        <v>36.9</v>
      </c>
      <c r="H1622">
        <f>VLOOKUP($A1622,'Scotland E'!$AQ:$AR,2,FALSE)</f>
        <v>61.3</v>
      </c>
      <c r="I1622">
        <f>VLOOKUP($A1622,'Scotland W'!$AQ:$AR,2,FALSE)</f>
        <v>92.3</v>
      </c>
      <c r="J1622">
        <f>VLOOKUP($A1622,'Scotland N'!$AQ:$AR,2,FALSE)</f>
        <v>108.7</v>
      </c>
      <c r="K1622">
        <f>VLOOKUP($A1622,'N Ireland'!$AQ:$AR,2,FALSE)</f>
        <v>43.4</v>
      </c>
    </row>
    <row r="1623" spans="1:11" x14ac:dyDescent="0.3">
      <c r="A1623" t="s">
        <v>154</v>
      </c>
      <c r="B1623">
        <f>VLOOKUP($A1623,'East Anglia'!$U:$V,2,FALSE)</f>
        <v>73.099999999999994</v>
      </c>
      <c r="C1623">
        <f>VLOOKUP($A1623,'England E &amp; NE'!$U:$V,2,FALSE)</f>
        <v>65.8</v>
      </c>
      <c r="D1623">
        <f>VLOOKUP($A1623,'England NW &amp; N Wales'!$U:$V,2,FALSE)</f>
        <v>99.4</v>
      </c>
      <c r="E1623">
        <f>VLOOKUP($A1623,'England SE &amp; Central South'!$U:$V,2,FALSE)</f>
        <v>107.2</v>
      </c>
      <c r="F1623">
        <f>VLOOKUP($A1623,'S Wales &amp; England SW'!$U:$V,2,FALSE)</f>
        <v>195.7</v>
      </c>
      <c r="G1623">
        <f>VLOOKUP($A1623,Midlands!$U:$V,2,FALSE)</f>
        <v>91</v>
      </c>
      <c r="H1623">
        <f>VLOOKUP($A1623,'Scotland E'!$U:$V,2,FALSE)</f>
        <v>110.8</v>
      </c>
      <c r="I1623">
        <f>VLOOKUP($A1623,'Scotland W'!$U:$V,2,FALSE)</f>
        <v>132.30000000000001</v>
      </c>
      <c r="J1623">
        <f>VLOOKUP($A1623,'Scotland N'!$U:$V,2,FALSE)</f>
        <v>139.6</v>
      </c>
      <c r="K1623">
        <f>VLOOKUP($A1623,'N Ireland'!$U:$V,2,FALSE)</f>
        <v>80.8</v>
      </c>
    </row>
    <row r="1624" spans="1:11" x14ac:dyDescent="0.3">
      <c r="A1624" t="s">
        <v>350</v>
      </c>
      <c r="B1624">
        <f>VLOOKUP($A1624,'East Anglia'!$W:$X,2,FALSE)</f>
        <v>15.7</v>
      </c>
      <c r="C1624">
        <f>VLOOKUP($A1624,'England E &amp; NE'!$W:$X,2,FALSE)</f>
        <v>24.9</v>
      </c>
      <c r="D1624">
        <f>VLOOKUP($A1624,'England NW &amp; N Wales'!$W:$X,2,FALSE)</f>
        <v>81</v>
      </c>
      <c r="E1624">
        <f>VLOOKUP($A1624,'England SE &amp; Central South'!$W:$X,2,FALSE)</f>
        <v>24.6</v>
      </c>
      <c r="F1624">
        <f>VLOOKUP($A1624,'S Wales &amp; England SW'!$W:$X,2,FALSE)</f>
        <v>46.9</v>
      </c>
      <c r="G1624">
        <f>VLOOKUP($A1624,Midlands!$W:$X,2,FALSE)</f>
        <v>29</v>
      </c>
      <c r="H1624">
        <f>VLOOKUP($A1624,'Scotland E'!$W:$X,2,FALSE)</f>
        <v>53.1</v>
      </c>
      <c r="I1624">
        <f>VLOOKUP($A1624,'Scotland W'!$W:$X,2,FALSE)</f>
        <v>131.9</v>
      </c>
      <c r="J1624">
        <f>VLOOKUP($A1624,'Scotland N'!$W:$X,2,FALSE)</f>
        <v>108.7</v>
      </c>
      <c r="K1624">
        <f>VLOOKUP($A1624,'N Ireland'!$W:$X,2,FALSE)</f>
        <v>79</v>
      </c>
    </row>
    <row r="1625" spans="1:11" x14ac:dyDescent="0.3">
      <c r="A1625" t="s">
        <v>535</v>
      </c>
      <c r="B1625">
        <f>VLOOKUP($A1625,'East Anglia'!$Y:$Z,2,FALSE)</f>
        <v>41.5</v>
      </c>
      <c r="C1625">
        <f>VLOOKUP($A1625,'England E &amp; NE'!$Y:$Z,2,FALSE)</f>
        <v>62.2</v>
      </c>
      <c r="D1625">
        <f>VLOOKUP($A1625,'England NW &amp; N Wales'!$Y:$Z,2,FALSE)</f>
        <v>81.900000000000006</v>
      </c>
      <c r="E1625">
        <f>VLOOKUP($A1625,'England SE &amp; Central South'!$Y:$Z,2,FALSE)</f>
        <v>66.2</v>
      </c>
      <c r="F1625">
        <f>VLOOKUP($A1625,'S Wales &amp; England SW'!$Y:$Z,2,FALSE)</f>
        <v>87.5</v>
      </c>
      <c r="G1625">
        <f>VLOOKUP($A1625,Midlands!$Y:$Z,2,FALSE)</f>
        <v>56.8</v>
      </c>
      <c r="H1625">
        <f>VLOOKUP($A1625,'Scotland E'!$Y:$Z,2,FALSE)</f>
        <v>77.2</v>
      </c>
      <c r="I1625">
        <f>VLOOKUP($A1625,'Scotland W'!$Y:$Z,2,FALSE)</f>
        <v>94.7</v>
      </c>
      <c r="J1625">
        <f>VLOOKUP($A1625,'Scotland N'!$Y:$Z,2,FALSE)</f>
        <v>115.7</v>
      </c>
      <c r="K1625">
        <f>VLOOKUP($A1625,'N Ireland'!$Y:$Z,2,FALSE)</f>
        <v>50.2</v>
      </c>
    </row>
    <row r="1626" spans="1:11" x14ac:dyDescent="0.3">
      <c r="A1626" t="s">
        <v>720</v>
      </c>
      <c r="B1626">
        <f>VLOOKUP($A1626,'East Anglia'!$AA:$AB,2,FALSE)</f>
        <v>28.9</v>
      </c>
      <c r="C1626">
        <f>VLOOKUP($A1626,'England E &amp; NE'!$AA:$AB,2,FALSE)</f>
        <v>51.5</v>
      </c>
      <c r="D1626">
        <f>VLOOKUP($A1626,'England NW &amp; N Wales'!$AA:$AB,2,FALSE)</f>
        <v>54.4</v>
      </c>
      <c r="E1626">
        <f>VLOOKUP($A1626,'England SE &amp; Central South'!$AA:$AB,2,FALSE)</f>
        <v>54.2</v>
      </c>
      <c r="F1626">
        <f>VLOOKUP($A1626,'S Wales &amp; England SW'!$AA:$AB,2,FALSE)</f>
        <v>52.9</v>
      </c>
      <c r="G1626">
        <f>VLOOKUP($A1626,Midlands!$AA:$AB,2,FALSE)</f>
        <v>56.3</v>
      </c>
      <c r="H1626">
        <f>VLOOKUP($A1626,'Scotland E'!$AA:$AB,2,FALSE)</f>
        <v>52</v>
      </c>
      <c r="I1626">
        <f>VLOOKUP($A1626,'Scotland W'!$AA:$AB,2,FALSE)</f>
        <v>61.9</v>
      </c>
      <c r="J1626">
        <f>VLOOKUP($A1626,'Scotland N'!$AA:$AB,2,FALSE)</f>
        <v>55.6</v>
      </c>
      <c r="K1626">
        <f>VLOOKUP($A1626,'N Ireland'!$AA:$AB,2,FALSE)</f>
        <v>87</v>
      </c>
    </row>
    <row r="1627" spans="1:11" x14ac:dyDescent="0.3">
      <c r="A1627" t="s">
        <v>905</v>
      </c>
      <c r="B1627">
        <f>VLOOKUP($A1627,'East Anglia'!$AC:$AD,2,FALSE)</f>
        <v>39</v>
      </c>
      <c r="C1627">
        <f>VLOOKUP($A1627,'England E &amp; NE'!$AC:$AD,2,FALSE)</f>
        <v>43.3</v>
      </c>
      <c r="D1627">
        <f>VLOOKUP($A1627,'England NW &amp; N Wales'!$AC:$AD,2,FALSE)</f>
        <v>55.6</v>
      </c>
      <c r="E1627">
        <f>VLOOKUP($A1627,'England SE &amp; Central South'!$AC:$AD,2,FALSE)</f>
        <v>51.9</v>
      </c>
      <c r="F1627">
        <f>VLOOKUP($A1627,'S Wales &amp; England SW'!$AC:$AD,2,FALSE)</f>
        <v>48.7</v>
      </c>
      <c r="G1627">
        <f>VLOOKUP($A1627,Midlands!$AC:$AD,2,FALSE)</f>
        <v>45.4</v>
      </c>
      <c r="H1627">
        <f>VLOOKUP($A1627,'Scotland E'!$AC:$AD,2,FALSE)</f>
        <v>67.5</v>
      </c>
      <c r="I1627">
        <f>VLOOKUP($A1627,'Scotland W'!$AC:$AD,2,FALSE)</f>
        <v>76.3</v>
      </c>
      <c r="J1627">
        <f>VLOOKUP($A1627,'Scotland N'!$AC:$AD,2,FALSE)</f>
        <v>86.2</v>
      </c>
      <c r="K1627">
        <f>VLOOKUP($A1627,'N Ireland'!$AC:$AD,2,FALSE)</f>
        <v>64.7</v>
      </c>
    </row>
    <row r="1628" spans="1:11" x14ac:dyDescent="0.3">
      <c r="A1628" t="s">
        <v>1090</v>
      </c>
      <c r="B1628">
        <f>VLOOKUP($A1628,'East Anglia'!$AE:$AF,2,FALSE)</f>
        <v>74.8</v>
      </c>
      <c r="C1628">
        <f>VLOOKUP($A1628,'England E &amp; NE'!$AE:$AF,2,FALSE)</f>
        <v>63.2</v>
      </c>
      <c r="D1628">
        <f>VLOOKUP($A1628,'England NW &amp; N Wales'!$AE:$AF,2,FALSE)</f>
        <v>94.4</v>
      </c>
      <c r="E1628">
        <f>VLOOKUP($A1628,'England SE &amp; Central South'!$AE:$AF,2,FALSE)</f>
        <v>136.5</v>
      </c>
      <c r="F1628">
        <f>VLOOKUP($A1628,'S Wales &amp; England SW'!$AE:$AF,2,FALSE)</f>
        <v>132</v>
      </c>
      <c r="G1628">
        <f>VLOOKUP($A1628,Midlands!$AE:$AF,2,FALSE)</f>
        <v>85.8</v>
      </c>
      <c r="H1628">
        <f>VLOOKUP($A1628,'Scotland E'!$AE:$AF,2,FALSE)</f>
        <v>59.5</v>
      </c>
      <c r="I1628">
        <f>VLOOKUP($A1628,'Scotland W'!$AE:$AF,2,FALSE)</f>
        <v>74.5</v>
      </c>
      <c r="J1628">
        <f>VLOOKUP($A1628,'Scotland N'!$AE:$AF,2,FALSE)</f>
        <v>78.2</v>
      </c>
      <c r="K1628">
        <f>VLOOKUP($A1628,'N Ireland'!$AE:$AF,2,FALSE)</f>
        <v>94.1</v>
      </c>
    </row>
    <row r="1629" spans="1:11" x14ac:dyDescent="0.3">
      <c r="A1629" t="s">
        <v>1275</v>
      </c>
      <c r="B1629">
        <f>VLOOKUP($A1629,'East Anglia'!$AG:$AH,2,FALSE)</f>
        <v>36.200000000000003</v>
      </c>
      <c r="C1629">
        <f>VLOOKUP($A1629,'England E &amp; NE'!$AG:$AH,2,FALSE)</f>
        <v>44.8</v>
      </c>
      <c r="D1629">
        <f>VLOOKUP($A1629,'England NW &amp; N Wales'!$AG:$AH,2,FALSE)</f>
        <v>71.099999999999994</v>
      </c>
      <c r="E1629">
        <f>VLOOKUP($A1629,'England SE &amp; Central South'!$AG:$AH,2,FALSE)</f>
        <v>25.8</v>
      </c>
      <c r="F1629">
        <f>VLOOKUP($A1629,'S Wales &amp; England SW'!$AG:$AH,2,FALSE)</f>
        <v>42</v>
      </c>
      <c r="G1629">
        <f>VLOOKUP($A1629,Midlands!$AG:$AH,2,FALSE)</f>
        <v>41.4</v>
      </c>
      <c r="H1629">
        <f>VLOOKUP($A1629,'Scotland E'!$AG:$AH,2,FALSE)</f>
        <v>91.8</v>
      </c>
      <c r="I1629">
        <f>VLOOKUP($A1629,'Scotland W'!$AG:$AH,2,FALSE)</f>
        <v>86.7</v>
      </c>
      <c r="J1629">
        <f>VLOOKUP($A1629,'Scotland N'!$AG:$AH,2,FALSE)</f>
        <v>71.099999999999994</v>
      </c>
      <c r="K1629">
        <f>VLOOKUP($A1629,'N Ireland'!$AG:$AH,2,FALSE)</f>
        <v>68.8</v>
      </c>
    </row>
    <row r="1630" spans="1:11" x14ac:dyDescent="0.3">
      <c r="A1630" t="s">
        <v>1460</v>
      </c>
      <c r="B1630">
        <f>VLOOKUP($A1630,'East Anglia'!$AI:$AJ,2,FALSE)</f>
        <v>70.599999999999994</v>
      </c>
      <c r="C1630">
        <f>VLOOKUP($A1630,'England E &amp; NE'!$AI:$AJ,2,FALSE)</f>
        <v>117.5</v>
      </c>
      <c r="D1630">
        <f>VLOOKUP($A1630,'England NW &amp; N Wales'!$AI:$AJ,2,FALSE)</f>
        <v>153.5</v>
      </c>
      <c r="E1630">
        <f>VLOOKUP($A1630,'England SE &amp; Central South'!$AI:$AJ,2,FALSE)</f>
        <v>73.900000000000006</v>
      </c>
      <c r="F1630">
        <f>VLOOKUP($A1630,'S Wales &amp; England SW'!$AI:$AJ,2,FALSE)</f>
        <v>125.3</v>
      </c>
      <c r="G1630">
        <f>VLOOKUP($A1630,Midlands!$AI:$AJ,2,FALSE)</f>
        <v>108.7</v>
      </c>
      <c r="H1630">
        <f>VLOOKUP($A1630,'Scotland E'!$AI:$AJ,2,FALSE)</f>
        <v>82.1</v>
      </c>
      <c r="I1630">
        <f>VLOOKUP($A1630,'Scotland W'!$AI:$AJ,2,FALSE)</f>
        <v>124.1</v>
      </c>
      <c r="J1630">
        <f>VLOOKUP($A1630,'Scotland N'!$AI:$AJ,2,FALSE)</f>
        <v>93</v>
      </c>
      <c r="K1630">
        <f>VLOOKUP($A1630,'N Ireland'!$AI:$AJ,2,FALSE)</f>
        <v>108.5</v>
      </c>
    </row>
    <row r="1631" spans="1:11" x14ac:dyDescent="0.3">
      <c r="A1631" t="s">
        <v>1645</v>
      </c>
      <c r="B1631">
        <f>VLOOKUP($A1631,'East Anglia'!$AK:$AL,2,FALSE)</f>
        <v>21.3</v>
      </c>
      <c r="C1631">
        <f>VLOOKUP($A1631,'England E &amp; NE'!$AK:$AL,2,FALSE)</f>
        <v>20</v>
      </c>
      <c r="D1631">
        <f>VLOOKUP($A1631,'England NW &amp; N Wales'!$AK:$AL,2,FALSE)</f>
        <v>44.5</v>
      </c>
      <c r="E1631">
        <f>VLOOKUP($A1631,'England SE &amp; Central South'!$AK:$AL,2,FALSE)</f>
        <v>14</v>
      </c>
      <c r="F1631">
        <f>VLOOKUP($A1631,'S Wales &amp; England SW'!$AK:$AL,2,FALSE)</f>
        <v>27.7</v>
      </c>
      <c r="G1631">
        <f>VLOOKUP($A1631,Midlands!$AK:$AL,2,FALSE)</f>
        <v>24.8</v>
      </c>
      <c r="H1631">
        <f>VLOOKUP($A1631,'Scotland E'!$AK:$AL,2,FALSE)</f>
        <v>34.9</v>
      </c>
      <c r="I1631">
        <f>VLOOKUP($A1631,'Scotland W'!$AK:$AL,2,FALSE)</f>
        <v>66.3</v>
      </c>
      <c r="J1631">
        <f>VLOOKUP($A1631,'Scotland N'!$AK:$AL,2,FALSE)</f>
        <v>71</v>
      </c>
      <c r="K1631">
        <f>VLOOKUP($A1631,'N Ireland'!$AK:$AL,2,FALSE)</f>
        <v>39.9</v>
      </c>
    </row>
    <row r="1632" spans="1:11" x14ac:dyDescent="0.3">
      <c r="A1632" t="s">
        <v>1830</v>
      </c>
      <c r="B1632">
        <f>VLOOKUP($A1632,'East Anglia'!$AM:$AN,2,FALSE)</f>
        <v>57.3</v>
      </c>
      <c r="C1632">
        <f>VLOOKUP($A1632,'England E &amp; NE'!$AM:$AN,2,FALSE)</f>
        <v>41.3</v>
      </c>
      <c r="D1632">
        <f>VLOOKUP($A1632,'England NW &amp; N Wales'!$AM:$AN,2,FALSE)</f>
        <v>116.7</v>
      </c>
      <c r="E1632">
        <f>VLOOKUP($A1632,'England SE &amp; Central South'!$AM:$AN,2,FALSE)</f>
        <v>62.8</v>
      </c>
      <c r="F1632">
        <f>VLOOKUP($A1632,'S Wales &amp; England SW'!$AM:$AN,2,FALSE)</f>
        <v>96.8</v>
      </c>
      <c r="G1632">
        <f>VLOOKUP($A1632,Midlands!$AM:$AN,2,FALSE)</f>
        <v>70.3</v>
      </c>
      <c r="H1632">
        <f>VLOOKUP($A1632,'Scotland E'!$AM:$AN,2,FALSE)</f>
        <v>89.7</v>
      </c>
      <c r="I1632">
        <f>VLOOKUP($A1632,'Scotland W'!$AM:$AN,2,FALSE)</f>
        <v>194.2</v>
      </c>
      <c r="J1632">
        <f>VLOOKUP($A1632,'Scotland N'!$AM:$AN,2,FALSE)</f>
        <v>199.7</v>
      </c>
      <c r="K1632">
        <f>VLOOKUP($A1632,'N Ireland'!$AM:$AN,2,FALSE)</f>
        <v>62.6</v>
      </c>
    </row>
    <row r="1633" spans="1:11" x14ac:dyDescent="0.3">
      <c r="A1633" t="s">
        <v>2015</v>
      </c>
      <c r="B1633">
        <f>VLOOKUP($A1633,'East Anglia'!$AO:$AP,2,FALSE)</f>
        <v>80.5</v>
      </c>
      <c r="C1633">
        <f>VLOOKUP($A1633,'England E &amp; NE'!$AO:$AP,2,FALSE)</f>
        <v>76.099999999999994</v>
      </c>
      <c r="D1633">
        <f>VLOOKUP($A1633,'England NW &amp; N Wales'!$AO:$AP,2,FALSE)</f>
        <v>131.30000000000001</v>
      </c>
      <c r="E1633">
        <f>VLOOKUP($A1633,'England SE &amp; Central South'!$AO:$AP,2,FALSE)</f>
        <v>64.099999999999994</v>
      </c>
      <c r="F1633">
        <f>VLOOKUP($A1633,'S Wales &amp; England SW'!$AO:$AP,2,FALSE)</f>
        <v>129.4</v>
      </c>
      <c r="G1633">
        <f>VLOOKUP($A1633,Midlands!$AO:$AP,2,FALSE)</f>
        <v>72.900000000000006</v>
      </c>
      <c r="H1633">
        <f>VLOOKUP($A1633,'Scotland E'!$AO:$AP,2,FALSE)</f>
        <v>89.3</v>
      </c>
      <c r="I1633">
        <f>VLOOKUP($A1633,'Scotland W'!$AO:$AP,2,FALSE)</f>
        <v>154.1</v>
      </c>
      <c r="J1633">
        <f>VLOOKUP($A1633,'Scotland N'!$AO:$AP,2,FALSE)</f>
        <v>197.3</v>
      </c>
      <c r="K1633">
        <f>VLOOKUP($A1633,'N Ireland'!$AO:$AP,2,FALSE)</f>
        <v>129.1</v>
      </c>
    </row>
    <row r="1634" spans="1:11" x14ac:dyDescent="0.3">
      <c r="A1634" t="s">
        <v>2200</v>
      </c>
      <c r="B1634">
        <f>VLOOKUP($A1634,'East Anglia'!$AQ:$AR,2,FALSE)</f>
        <v>27.1</v>
      </c>
      <c r="C1634">
        <f>VLOOKUP($A1634,'England E &amp; NE'!$AQ:$AR,2,FALSE)</f>
        <v>30.2</v>
      </c>
      <c r="D1634">
        <f>VLOOKUP($A1634,'England NW &amp; N Wales'!$AQ:$AR,2,FALSE)</f>
        <v>45.8</v>
      </c>
      <c r="E1634">
        <f>VLOOKUP($A1634,'England SE &amp; Central South'!$AQ:$AR,2,FALSE)</f>
        <v>26.4</v>
      </c>
      <c r="F1634">
        <f>VLOOKUP($A1634,'S Wales &amp; England SW'!$AQ:$AR,2,FALSE)</f>
        <v>66.8</v>
      </c>
      <c r="G1634">
        <f>VLOOKUP($A1634,Midlands!$AQ:$AR,2,FALSE)</f>
        <v>33.9</v>
      </c>
      <c r="H1634">
        <f>VLOOKUP($A1634,'Scotland E'!$AQ:$AR,2,FALSE)</f>
        <v>67.8</v>
      </c>
      <c r="I1634">
        <f>VLOOKUP($A1634,'Scotland W'!$AQ:$AR,2,FALSE)</f>
        <v>117.9</v>
      </c>
      <c r="J1634">
        <f>VLOOKUP($A1634,'Scotland N'!$AQ:$AR,2,FALSE)</f>
        <v>190</v>
      </c>
      <c r="K1634">
        <f>VLOOKUP($A1634,'N Ireland'!$AQ:$AR,2,FALSE)</f>
        <v>34</v>
      </c>
    </row>
    <row r="1635" spans="1:11" x14ac:dyDescent="0.3">
      <c r="A1635" t="s">
        <v>155</v>
      </c>
      <c r="B1635">
        <f>VLOOKUP($A1635,'East Anglia'!$U:$V,2,FALSE)</f>
        <v>61.8</v>
      </c>
      <c r="C1635">
        <f>VLOOKUP($A1635,'England E &amp; NE'!$U:$V,2,FALSE)</f>
        <v>94.7</v>
      </c>
      <c r="D1635">
        <f>VLOOKUP($A1635,'England NW &amp; N Wales'!$U:$V,2,FALSE)</f>
        <v>123.7</v>
      </c>
      <c r="E1635">
        <f>VLOOKUP($A1635,'England SE &amp; Central South'!$U:$V,2,FALSE)</f>
        <v>84.7</v>
      </c>
      <c r="F1635">
        <f>VLOOKUP($A1635,'S Wales &amp; England SW'!$U:$V,2,FALSE)</f>
        <v>152.1</v>
      </c>
      <c r="G1635">
        <f>VLOOKUP($A1635,Midlands!$U:$V,2,FALSE)</f>
        <v>86.1</v>
      </c>
      <c r="H1635">
        <f>VLOOKUP($A1635,'Scotland E'!$U:$V,2,FALSE)</f>
        <v>149.6</v>
      </c>
      <c r="I1635">
        <f>VLOOKUP($A1635,'Scotland W'!$U:$V,2,FALSE)</f>
        <v>179</v>
      </c>
      <c r="J1635">
        <f>VLOOKUP($A1635,'Scotland N'!$U:$V,2,FALSE)</f>
        <v>107.1</v>
      </c>
      <c r="K1635">
        <f>VLOOKUP($A1635,'N Ireland'!$U:$V,2,FALSE)</f>
        <v>130.9</v>
      </c>
    </row>
    <row r="1636" spans="1:11" x14ac:dyDescent="0.3">
      <c r="A1636" t="s">
        <v>351</v>
      </c>
      <c r="B1636">
        <f>VLOOKUP($A1636,'East Anglia'!$W:$X,2,FALSE)</f>
        <v>34.9</v>
      </c>
      <c r="C1636">
        <f>VLOOKUP($A1636,'England E &amp; NE'!$W:$X,2,FALSE)</f>
        <v>54.8</v>
      </c>
      <c r="D1636">
        <f>VLOOKUP($A1636,'England NW &amp; N Wales'!$W:$X,2,FALSE)</f>
        <v>76</v>
      </c>
      <c r="E1636">
        <f>VLOOKUP($A1636,'England SE &amp; Central South'!$W:$X,2,FALSE)</f>
        <v>72.099999999999994</v>
      </c>
      <c r="F1636">
        <f>VLOOKUP($A1636,'S Wales &amp; England SW'!$W:$X,2,FALSE)</f>
        <v>135.9</v>
      </c>
      <c r="G1636">
        <f>VLOOKUP($A1636,Midlands!$W:$X,2,FALSE)</f>
        <v>64.099999999999994</v>
      </c>
      <c r="H1636">
        <f>VLOOKUP($A1636,'Scotland E'!$W:$X,2,FALSE)</f>
        <v>101.7</v>
      </c>
      <c r="I1636">
        <f>VLOOKUP($A1636,'Scotland W'!$W:$X,2,FALSE)</f>
        <v>106.1</v>
      </c>
      <c r="J1636">
        <f>VLOOKUP($A1636,'Scotland N'!$W:$X,2,FALSE)</f>
        <v>75.099999999999994</v>
      </c>
      <c r="K1636">
        <f>VLOOKUP($A1636,'N Ireland'!$W:$X,2,FALSE)</f>
        <v>79.2</v>
      </c>
    </row>
    <row r="1637" spans="1:11" x14ac:dyDescent="0.3">
      <c r="A1637" t="s">
        <v>536</v>
      </c>
      <c r="B1637">
        <f>VLOOKUP($A1637,'East Anglia'!$Y:$Z,2,FALSE)</f>
        <v>41.3</v>
      </c>
      <c r="C1637">
        <f>VLOOKUP($A1637,'England E &amp; NE'!$Y:$Z,2,FALSE)</f>
        <v>65</v>
      </c>
      <c r="D1637">
        <f>VLOOKUP($A1637,'England NW &amp; N Wales'!$Y:$Z,2,FALSE)</f>
        <v>106.5</v>
      </c>
      <c r="E1637">
        <f>VLOOKUP($A1637,'England SE &amp; Central South'!$Y:$Z,2,FALSE)</f>
        <v>68.099999999999994</v>
      </c>
      <c r="F1637">
        <f>VLOOKUP($A1637,'S Wales &amp; England SW'!$Y:$Z,2,FALSE)</f>
        <v>103.7</v>
      </c>
      <c r="G1637">
        <f>VLOOKUP($A1637,Midlands!$Y:$Z,2,FALSE)</f>
        <v>73.2</v>
      </c>
      <c r="H1637">
        <f>VLOOKUP($A1637,'Scotland E'!$Y:$Z,2,FALSE)</f>
        <v>63.6</v>
      </c>
      <c r="I1637">
        <f>VLOOKUP($A1637,'Scotland W'!$Y:$Z,2,FALSE)</f>
        <v>93.1</v>
      </c>
      <c r="J1637">
        <f>VLOOKUP($A1637,'Scotland N'!$Y:$Z,2,FALSE)</f>
        <v>60.7</v>
      </c>
      <c r="K1637">
        <f>VLOOKUP($A1637,'N Ireland'!$Y:$Z,2,FALSE)</f>
        <v>114</v>
      </c>
    </row>
    <row r="1638" spans="1:11" x14ac:dyDescent="0.3">
      <c r="A1638" t="s">
        <v>721</v>
      </c>
      <c r="B1638">
        <f>VLOOKUP($A1638,'East Anglia'!$AA:$AB,2,FALSE)</f>
        <v>42</v>
      </c>
      <c r="C1638">
        <f>VLOOKUP($A1638,'England E &amp; NE'!$AA:$AB,2,FALSE)</f>
        <v>48.9</v>
      </c>
      <c r="D1638">
        <f>VLOOKUP($A1638,'England NW &amp; N Wales'!$AA:$AB,2,FALSE)</f>
        <v>112.9</v>
      </c>
      <c r="E1638">
        <f>VLOOKUP($A1638,'England SE &amp; Central South'!$AA:$AB,2,FALSE)</f>
        <v>62.1</v>
      </c>
      <c r="F1638">
        <f>VLOOKUP($A1638,'S Wales &amp; England SW'!$AA:$AB,2,FALSE)</f>
        <v>102</v>
      </c>
      <c r="G1638">
        <f>VLOOKUP($A1638,Midlands!$AA:$AB,2,FALSE)</f>
        <v>54.1</v>
      </c>
      <c r="H1638">
        <f>VLOOKUP($A1638,'Scotland E'!$AA:$AB,2,FALSE)</f>
        <v>78.7</v>
      </c>
      <c r="I1638">
        <f>VLOOKUP($A1638,'Scotland W'!$AA:$AB,2,FALSE)</f>
        <v>180.1</v>
      </c>
      <c r="J1638">
        <f>VLOOKUP($A1638,'Scotland N'!$AA:$AB,2,FALSE)</f>
        <v>121.8</v>
      </c>
      <c r="K1638">
        <f>VLOOKUP($A1638,'N Ireland'!$AA:$AB,2,FALSE)</f>
        <v>84.8</v>
      </c>
    </row>
    <row r="1639" spans="1:11" x14ac:dyDescent="0.3">
      <c r="A1639" t="s">
        <v>906</v>
      </c>
      <c r="B1639">
        <f>VLOOKUP($A1639,'East Anglia'!$AC:$AD,2,FALSE)</f>
        <v>38.299999999999997</v>
      </c>
      <c r="C1639">
        <f>VLOOKUP($A1639,'England E &amp; NE'!$AC:$AD,2,FALSE)</f>
        <v>62.6</v>
      </c>
      <c r="D1639">
        <f>VLOOKUP($A1639,'England NW &amp; N Wales'!$AC:$AD,2,FALSE)</f>
        <v>101</v>
      </c>
      <c r="E1639">
        <f>VLOOKUP($A1639,'England SE &amp; Central South'!$AC:$AD,2,FALSE)</f>
        <v>58.3</v>
      </c>
      <c r="F1639">
        <f>VLOOKUP($A1639,'S Wales &amp; England SW'!$AC:$AD,2,FALSE)</f>
        <v>111.7</v>
      </c>
      <c r="G1639">
        <f>VLOOKUP($A1639,Midlands!$AC:$AD,2,FALSE)</f>
        <v>68.099999999999994</v>
      </c>
      <c r="H1639">
        <f>VLOOKUP($A1639,'Scotland E'!$AC:$AD,2,FALSE)</f>
        <v>104.2</v>
      </c>
      <c r="I1639">
        <f>VLOOKUP($A1639,'Scotland W'!$AC:$AD,2,FALSE)</f>
        <v>142.80000000000001</v>
      </c>
      <c r="J1639">
        <f>VLOOKUP($A1639,'Scotland N'!$AC:$AD,2,FALSE)</f>
        <v>95.2</v>
      </c>
      <c r="K1639">
        <f>VLOOKUP($A1639,'N Ireland'!$AC:$AD,2,FALSE)</f>
        <v>117.1</v>
      </c>
    </row>
    <row r="1640" spans="1:11" x14ac:dyDescent="0.3">
      <c r="A1640" t="s">
        <v>1091</v>
      </c>
      <c r="B1640">
        <f>VLOOKUP($A1640,'East Anglia'!$AE:$AF,2,FALSE)</f>
        <v>36.200000000000003</v>
      </c>
      <c r="C1640">
        <f>VLOOKUP($A1640,'England E &amp; NE'!$AE:$AF,2,FALSE)</f>
        <v>70.5</v>
      </c>
      <c r="D1640">
        <f>VLOOKUP($A1640,'England NW &amp; N Wales'!$AE:$AF,2,FALSE)</f>
        <v>124.2</v>
      </c>
      <c r="E1640">
        <f>VLOOKUP($A1640,'England SE &amp; Central South'!$AE:$AF,2,FALSE)</f>
        <v>44.3</v>
      </c>
      <c r="F1640">
        <f>VLOOKUP($A1640,'S Wales &amp; England SW'!$AE:$AF,2,FALSE)</f>
        <v>116.7</v>
      </c>
      <c r="G1640">
        <f>VLOOKUP($A1640,Midlands!$AE:$AF,2,FALSE)</f>
        <v>67.7</v>
      </c>
      <c r="H1640">
        <f>VLOOKUP($A1640,'Scotland E'!$AE:$AF,2,FALSE)</f>
        <v>82.9</v>
      </c>
      <c r="I1640">
        <f>VLOOKUP($A1640,'Scotland W'!$AE:$AF,2,FALSE)</f>
        <v>151</v>
      </c>
      <c r="J1640">
        <f>VLOOKUP($A1640,'Scotland N'!$AE:$AF,2,FALSE)</f>
        <v>124.8</v>
      </c>
      <c r="K1640">
        <f>VLOOKUP($A1640,'N Ireland'!$AE:$AF,2,FALSE)</f>
        <v>90.1</v>
      </c>
    </row>
    <row r="1641" spans="1:11" x14ac:dyDescent="0.3">
      <c r="A1641" t="s">
        <v>1276</v>
      </c>
      <c r="B1641">
        <f>VLOOKUP($A1641,'East Anglia'!$AG:$AH,2,FALSE)</f>
        <v>50.1</v>
      </c>
      <c r="C1641">
        <f>VLOOKUP($A1641,'England E &amp; NE'!$AG:$AH,2,FALSE)</f>
        <v>48.3</v>
      </c>
      <c r="D1641">
        <f>VLOOKUP($A1641,'England NW &amp; N Wales'!$AG:$AH,2,FALSE)</f>
        <v>95.7</v>
      </c>
      <c r="E1641">
        <f>VLOOKUP($A1641,'England SE &amp; Central South'!$AG:$AH,2,FALSE)</f>
        <v>38.9</v>
      </c>
      <c r="F1641">
        <f>VLOOKUP($A1641,'S Wales &amp; England SW'!$AG:$AH,2,FALSE)</f>
        <v>50.4</v>
      </c>
      <c r="G1641">
        <f>VLOOKUP($A1641,Midlands!$AG:$AH,2,FALSE)</f>
        <v>54.7</v>
      </c>
      <c r="H1641">
        <f>VLOOKUP($A1641,'Scotland E'!$AG:$AH,2,FALSE)</f>
        <v>47.3</v>
      </c>
      <c r="I1641">
        <f>VLOOKUP($A1641,'Scotland W'!$AG:$AH,2,FALSE)</f>
        <v>75.3</v>
      </c>
      <c r="J1641">
        <f>VLOOKUP($A1641,'Scotland N'!$AG:$AH,2,FALSE)</f>
        <v>54.6</v>
      </c>
      <c r="K1641">
        <f>VLOOKUP($A1641,'N Ireland'!$AG:$AH,2,FALSE)</f>
        <v>73.400000000000006</v>
      </c>
    </row>
    <row r="1642" spans="1:11" x14ac:dyDescent="0.3">
      <c r="A1642" t="s">
        <v>1461</v>
      </c>
      <c r="B1642">
        <f>VLOOKUP($A1642,'East Anglia'!$AI:$AJ,2,FALSE)</f>
        <v>23</v>
      </c>
      <c r="C1642">
        <f>VLOOKUP($A1642,'England E &amp; NE'!$AI:$AJ,2,FALSE)</f>
        <v>25.4</v>
      </c>
      <c r="D1642">
        <f>VLOOKUP($A1642,'England NW &amp; N Wales'!$AI:$AJ,2,FALSE)</f>
        <v>58.9</v>
      </c>
      <c r="E1642">
        <f>VLOOKUP($A1642,'England SE &amp; Central South'!$AI:$AJ,2,FALSE)</f>
        <v>25</v>
      </c>
      <c r="F1642">
        <f>VLOOKUP($A1642,'S Wales &amp; England SW'!$AI:$AJ,2,FALSE)</f>
        <v>52.7</v>
      </c>
      <c r="G1642">
        <f>VLOOKUP($A1642,Midlands!$AI:$AJ,2,FALSE)</f>
        <v>35.799999999999997</v>
      </c>
      <c r="H1642">
        <f>VLOOKUP($A1642,'Scotland E'!$AI:$AJ,2,FALSE)</f>
        <v>54.6</v>
      </c>
      <c r="I1642">
        <f>VLOOKUP($A1642,'Scotland W'!$AI:$AJ,2,FALSE)</f>
        <v>82.5</v>
      </c>
      <c r="J1642">
        <f>VLOOKUP($A1642,'Scotland N'!$AI:$AJ,2,FALSE)</f>
        <v>101.1</v>
      </c>
      <c r="K1642">
        <f>VLOOKUP($A1642,'N Ireland'!$AI:$AJ,2,FALSE)</f>
        <v>60</v>
      </c>
    </row>
    <row r="1643" spans="1:11" x14ac:dyDescent="0.3">
      <c r="A1643" t="s">
        <v>1646</v>
      </c>
      <c r="B1643">
        <f>VLOOKUP($A1643,'East Anglia'!$AK:$AL,2,FALSE)</f>
        <v>39</v>
      </c>
      <c r="C1643">
        <f>VLOOKUP($A1643,'England E &amp; NE'!$AK:$AL,2,FALSE)</f>
        <v>35.200000000000003</v>
      </c>
      <c r="D1643">
        <f>VLOOKUP($A1643,'England NW &amp; N Wales'!$AK:$AL,2,FALSE)</f>
        <v>37</v>
      </c>
      <c r="E1643">
        <f>VLOOKUP($A1643,'England SE &amp; Central South'!$AK:$AL,2,FALSE)</f>
        <v>36</v>
      </c>
      <c r="F1643">
        <f>VLOOKUP($A1643,'S Wales &amp; England SW'!$AK:$AL,2,FALSE)</f>
        <v>44</v>
      </c>
      <c r="G1643">
        <f>VLOOKUP($A1643,Midlands!$AK:$AL,2,FALSE)</f>
        <v>44.7</v>
      </c>
      <c r="H1643">
        <f>VLOOKUP($A1643,'Scotland E'!$AK:$AL,2,FALSE)</f>
        <v>16</v>
      </c>
      <c r="I1643">
        <f>VLOOKUP($A1643,'Scotland W'!$AK:$AL,2,FALSE)</f>
        <v>26.8</v>
      </c>
      <c r="J1643">
        <f>VLOOKUP($A1643,'Scotland N'!$AK:$AL,2,FALSE)</f>
        <v>50</v>
      </c>
      <c r="K1643">
        <f>VLOOKUP($A1643,'N Ireland'!$AK:$AL,2,FALSE)</f>
        <v>14.3</v>
      </c>
    </row>
    <row r="1644" spans="1:11" x14ac:dyDescent="0.3">
      <c r="A1644" t="s">
        <v>1831</v>
      </c>
      <c r="B1644">
        <f>VLOOKUP($A1644,'East Anglia'!$AM:$AN,2,FALSE)</f>
        <v>7.2</v>
      </c>
      <c r="C1644">
        <f>VLOOKUP($A1644,'England E &amp; NE'!$AM:$AN,2,FALSE)</f>
        <v>17.600000000000001</v>
      </c>
      <c r="D1644">
        <f>VLOOKUP($A1644,'England NW &amp; N Wales'!$AM:$AN,2,FALSE)</f>
        <v>46.3</v>
      </c>
      <c r="E1644">
        <f>VLOOKUP($A1644,'England SE &amp; Central South'!$AM:$AN,2,FALSE)</f>
        <v>28.1</v>
      </c>
      <c r="F1644">
        <f>VLOOKUP($A1644,'S Wales &amp; England SW'!$AM:$AN,2,FALSE)</f>
        <v>71.2</v>
      </c>
      <c r="G1644">
        <f>VLOOKUP($A1644,Midlands!$AM:$AN,2,FALSE)</f>
        <v>30.9</v>
      </c>
      <c r="H1644">
        <f>VLOOKUP($A1644,'Scotland E'!$AM:$AN,2,FALSE)</f>
        <v>35</v>
      </c>
      <c r="I1644">
        <f>VLOOKUP($A1644,'Scotland W'!$AM:$AN,2,FALSE)</f>
        <v>84.5</v>
      </c>
      <c r="J1644">
        <f>VLOOKUP($A1644,'Scotland N'!$AM:$AN,2,FALSE)</f>
        <v>90.2</v>
      </c>
      <c r="K1644">
        <f>VLOOKUP($A1644,'N Ireland'!$AM:$AN,2,FALSE)</f>
        <v>55.8</v>
      </c>
    </row>
    <row r="1645" spans="1:11" x14ac:dyDescent="0.3">
      <c r="A1645" t="s">
        <v>2016</v>
      </c>
      <c r="B1645">
        <f>VLOOKUP($A1645,'East Anglia'!$AO:$AP,2,FALSE)</f>
        <v>57.4</v>
      </c>
      <c r="C1645">
        <f>VLOOKUP($A1645,'England E &amp; NE'!$AO:$AP,2,FALSE)</f>
        <v>75.400000000000006</v>
      </c>
      <c r="D1645">
        <f>VLOOKUP($A1645,'England NW &amp; N Wales'!$AO:$AP,2,FALSE)</f>
        <v>184</v>
      </c>
      <c r="E1645">
        <f>VLOOKUP($A1645,'England SE &amp; Central South'!$AO:$AP,2,FALSE)</f>
        <v>79.2</v>
      </c>
      <c r="F1645">
        <f>VLOOKUP($A1645,'S Wales &amp; England SW'!$AO:$AP,2,FALSE)</f>
        <v>155.5</v>
      </c>
      <c r="G1645">
        <f>VLOOKUP($A1645,Midlands!$AO:$AP,2,FALSE)</f>
        <v>75.900000000000006</v>
      </c>
      <c r="H1645">
        <f>VLOOKUP($A1645,'Scotland E'!$AO:$AP,2,FALSE)</f>
        <v>98</v>
      </c>
      <c r="I1645">
        <f>VLOOKUP($A1645,'Scotland W'!$AO:$AP,2,FALSE)</f>
        <v>195.9</v>
      </c>
      <c r="J1645">
        <f>VLOOKUP($A1645,'Scotland N'!$AO:$AP,2,FALSE)</f>
        <v>204.1</v>
      </c>
      <c r="K1645">
        <f>VLOOKUP($A1645,'N Ireland'!$AO:$AP,2,FALSE)</f>
        <v>117.7</v>
      </c>
    </row>
    <row r="1646" spans="1:11" x14ac:dyDescent="0.3">
      <c r="A1646" t="s">
        <v>2201</v>
      </c>
      <c r="B1646">
        <f>VLOOKUP($A1646,'East Anglia'!$AQ:$AR,2,FALSE)</f>
        <v>48.3</v>
      </c>
      <c r="C1646">
        <f>VLOOKUP($A1646,'England E &amp; NE'!$AQ:$AR,2,FALSE)</f>
        <v>57.5</v>
      </c>
      <c r="D1646">
        <f>VLOOKUP($A1646,'England NW &amp; N Wales'!$AQ:$AR,2,FALSE)</f>
        <v>136</v>
      </c>
      <c r="E1646">
        <f>VLOOKUP($A1646,'England SE &amp; Central South'!$AQ:$AR,2,FALSE)</f>
        <v>108.1</v>
      </c>
      <c r="F1646">
        <f>VLOOKUP($A1646,'S Wales &amp; England SW'!$AQ:$AR,2,FALSE)</f>
        <v>198.4</v>
      </c>
      <c r="G1646">
        <f>VLOOKUP($A1646,Midlands!$AQ:$AR,2,FALSE)</f>
        <v>94.2</v>
      </c>
      <c r="H1646">
        <f>VLOOKUP($A1646,'Scotland E'!$AQ:$AR,2,FALSE)</f>
        <v>96.4</v>
      </c>
      <c r="I1646">
        <f>VLOOKUP($A1646,'Scotland W'!$AQ:$AR,2,FALSE)</f>
        <v>174.7</v>
      </c>
      <c r="J1646">
        <f>VLOOKUP($A1646,'Scotland N'!$AQ:$AR,2,FALSE)</f>
        <v>140</v>
      </c>
      <c r="K1646">
        <f>VLOOKUP($A1646,'N Ireland'!$AQ:$AR,2,FALSE)</f>
        <v>99</v>
      </c>
    </row>
    <row r="1647" spans="1:11" x14ac:dyDescent="0.3">
      <c r="A1647" t="s">
        <v>156</v>
      </c>
      <c r="B1647">
        <f>VLOOKUP($A1647,'East Anglia'!$U:$V,2,FALSE)</f>
        <v>16.5</v>
      </c>
      <c r="C1647">
        <f>VLOOKUP($A1647,'England E &amp; NE'!$U:$V,2,FALSE)</f>
        <v>34</v>
      </c>
      <c r="D1647">
        <f>VLOOKUP($A1647,'England NW &amp; N Wales'!$U:$V,2,FALSE)</f>
        <v>77.5</v>
      </c>
      <c r="E1647">
        <f>VLOOKUP($A1647,'England SE &amp; Central South'!$U:$V,2,FALSE)</f>
        <v>32</v>
      </c>
      <c r="F1647">
        <f>VLOOKUP($A1647,'S Wales &amp; England SW'!$U:$V,2,FALSE)</f>
        <v>74.599999999999994</v>
      </c>
      <c r="G1647">
        <f>VLOOKUP($A1647,Midlands!$U:$V,2,FALSE)</f>
        <v>36.9</v>
      </c>
      <c r="H1647">
        <f>VLOOKUP($A1647,'Scotland E'!$U:$V,2,FALSE)</f>
        <v>70.5</v>
      </c>
      <c r="I1647">
        <f>VLOOKUP($A1647,'Scotland W'!$U:$V,2,FALSE)</f>
        <v>142.5</v>
      </c>
      <c r="J1647">
        <f>VLOOKUP($A1647,'Scotland N'!$U:$V,2,FALSE)</f>
        <v>108.2</v>
      </c>
      <c r="K1647">
        <f>VLOOKUP($A1647,'N Ireland'!$U:$V,2,FALSE)</f>
        <v>116.7</v>
      </c>
    </row>
    <row r="1648" spans="1:11" x14ac:dyDescent="0.3">
      <c r="A1648" t="s">
        <v>352</v>
      </c>
      <c r="B1648">
        <f>VLOOKUP($A1648,'East Anglia'!$W:$X,2,FALSE)</f>
        <v>20.9</v>
      </c>
      <c r="C1648">
        <f>VLOOKUP($A1648,'England E &amp; NE'!$W:$X,2,FALSE)</f>
        <v>24</v>
      </c>
      <c r="D1648">
        <f>VLOOKUP($A1648,'England NW &amp; N Wales'!$W:$X,2,FALSE)</f>
        <v>76.400000000000006</v>
      </c>
      <c r="E1648">
        <f>VLOOKUP($A1648,'England SE &amp; Central South'!$W:$X,2,FALSE)</f>
        <v>24.7</v>
      </c>
      <c r="F1648">
        <f>VLOOKUP($A1648,'S Wales &amp; England SW'!$W:$X,2,FALSE)</f>
        <v>73.3</v>
      </c>
      <c r="G1648">
        <f>VLOOKUP($A1648,Midlands!$W:$X,2,FALSE)</f>
        <v>36.4</v>
      </c>
      <c r="H1648">
        <f>VLOOKUP($A1648,'Scotland E'!$W:$X,2,FALSE)</f>
        <v>42.3</v>
      </c>
      <c r="I1648">
        <f>VLOOKUP($A1648,'Scotland W'!$W:$X,2,FALSE)</f>
        <v>130.1</v>
      </c>
      <c r="J1648">
        <f>VLOOKUP($A1648,'Scotland N'!$W:$X,2,FALSE)</f>
        <v>162</v>
      </c>
      <c r="K1648">
        <f>VLOOKUP($A1648,'N Ireland'!$W:$X,2,FALSE)</f>
        <v>81.8</v>
      </c>
    </row>
    <row r="1649" spans="1:11" x14ac:dyDescent="0.3">
      <c r="A1649" t="s">
        <v>537</v>
      </c>
      <c r="B1649">
        <f>VLOOKUP($A1649,'East Anglia'!$Y:$Z,2,FALSE)</f>
        <v>13.4</v>
      </c>
      <c r="C1649">
        <f>VLOOKUP($A1649,'England E &amp; NE'!$Y:$Z,2,FALSE)</f>
        <v>15.4</v>
      </c>
      <c r="D1649">
        <f>VLOOKUP($A1649,'England NW &amp; N Wales'!$Y:$Z,2,FALSE)</f>
        <v>53.1</v>
      </c>
      <c r="E1649">
        <f>VLOOKUP($A1649,'England SE &amp; Central South'!$Y:$Z,2,FALSE)</f>
        <v>17.600000000000001</v>
      </c>
      <c r="F1649">
        <f>VLOOKUP($A1649,'S Wales &amp; England SW'!$Y:$Z,2,FALSE)</f>
        <v>33</v>
      </c>
      <c r="G1649">
        <f>VLOOKUP($A1649,Midlands!$Y:$Z,2,FALSE)</f>
        <v>21</v>
      </c>
      <c r="H1649">
        <f>VLOOKUP($A1649,'Scotland E'!$Y:$Z,2,FALSE)</f>
        <v>32.700000000000003</v>
      </c>
      <c r="I1649">
        <f>VLOOKUP($A1649,'Scotland W'!$Y:$Z,2,FALSE)</f>
        <v>84.6</v>
      </c>
      <c r="J1649">
        <f>VLOOKUP($A1649,'Scotland N'!$Y:$Z,2,FALSE)</f>
        <v>107.7</v>
      </c>
      <c r="K1649">
        <f>VLOOKUP($A1649,'N Ireland'!$Y:$Z,2,FALSE)</f>
        <v>33.4</v>
      </c>
    </row>
    <row r="1650" spans="1:11" x14ac:dyDescent="0.3">
      <c r="A1650" t="s">
        <v>722</v>
      </c>
      <c r="B1650">
        <f>VLOOKUP($A1650,'East Anglia'!$AA:$AB,2,FALSE)</f>
        <v>52.4</v>
      </c>
      <c r="C1650">
        <f>VLOOKUP($A1650,'England E &amp; NE'!$AA:$AB,2,FALSE)</f>
        <v>66.3</v>
      </c>
      <c r="D1650">
        <f>VLOOKUP($A1650,'England NW &amp; N Wales'!$AA:$AB,2,FALSE)</f>
        <v>84.5</v>
      </c>
      <c r="E1650">
        <f>VLOOKUP($A1650,'England SE &amp; Central South'!$AA:$AB,2,FALSE)</f>
        <v>54.5</v>
      </c>
      <c r="F1650">
        <f>VLOOKUP($A1650,'S Wales &amp; England SW'!$AA:$AB,2,FALSE)</f>
        <v>73.400000000000006</v>
      </c>
      <c r="G1650">
        <f>VLOOKUP($A1650,Midlands!$AA:$AB,2,FALSE)</f>
        <v>65.3</v>
      </c>
      <c r="H1650">
        <f>VLOOKUP($A1650,'Scotland E'!$AA:$AB,2,FALSE)</f>
        <v>69.7</v>
      </c>
      <c r="I1650">
        <f>VLOOKUP($A1650,'Scotland W'!$AA:$AB,2,FALSE)</f>
        <v>79.8</v>
      </c>
      <c r="J1650">
        <f>VLOOKUP($A1650,'Scotland N'!$AA:$AB,2,FALSE)</f>
        <v>100.9</v>
      </c>
      <c r="K1650">
        <f>VLOOKUP($A1650,'N Ireland'!$AA:$AB,2,FALSE)</f>
        <v>58.6</v>
      </c>
    </row>
    <row r="1651" spans="1:11" x14ac:dyDescent="0.3">
      <c r="A1651" t="s">
        <v>907</v>
      </c>
      <c r="B1651">
        <f>VLOOKUP($A1651,'East Anglia'!$AC:$AD,2,FALSE)</f>
        <v>64.599999999999994</v>
      </c>
      <c r="C1651">
        <f>VLOOKUP($A1651,'England E &amp; NE'!$AC:$AD,2,FALSE)</f>
        <v>67.5</v>
      </c>
      <c r="D1651">
        <f>VLOOKUP($A1651,'England NW &amp; N Wales'!$AC:$AD,2,FALSE)</f>
        <v>94.2</v>
      </c>
      <c r="E1651">
        <f>VLOOKUP($A1651,'England SE &amp; Central South'!$AC:$AD,2,FALSE)</f>
        <v>71.400000000000006</v>
      </c>
      <c r="F1651">
        <f>VLOOKUP($A1651,'S Wales &amp; England SW'!$AC:$AD,2,FALSE)</f>
        <v>98.4</v>
      </c>
      <c r="G1651">
        <f>VLOOKUP($A1651,Midlands!$AC:$AD,2,FALSE)</f>
        <v>75.3</v>
      </c>
      <c r="H1651">
        <f>VLOOKUP($A1651,'Scotland E'!$AC:$AD,2,FALSE)</f>
        <v>81.5</v>
      </c>
      <c r="I1651">
        <f>VLOOKUP($A1651,'Scotland W'!$AC:$AD,2,FALSE)</f>
        <v>103.1</v>
      </c>
      <c r="J1651">
        <f>VLOOKUP($A1651,'Scotland N'!$AC:$AD,2,FALSE)</f>
        <v>107.5</v>
      </c>
      <c r="K1651">
        <f>VLOOKUP($A1651,'N Ireland'!$AC:$AD,2,FALSE)</f>
        <v>82.6</v>
      </c>
    </row>
    <row r="1652" spans="1:11" x14ac:dyDescent="0.3">
      <c r="A1652" t="s">
        <v>1092</v>
      </c>
      <c r="B1652">
        <f>VLOOKUP($A1652,'East Anglia'!$AE:$AF,2,FALSE)</f>
        <v>59.9</v>
      </c>
      <c r="C1652">
        <f>VLOOKUP($A1652,'England E &amp; NE'!$AE:$AF,2,FALSE)</f>
        <v>56.9</v>
      </c>
      <c r="D1652">
        <f>VLOOKUP($A1652,'England NW &amp; N Wales'!$AE:$AF,2,FALSE)</f>
        <v>38.299999999999997</v>
      </c>
      <c r="E1652">
        <f>VLOOKUP($A1652,'England SE &amp; Central South'!$AE:$AF,2,FALSE)</f>
        <v>64.7</v>
      </c>
      <c r="F1652">
        <f>VLOOKUP($A1652,'S Wales &amp; England SW'!$AE:$AF,2,FALSE)</f>
        <v>48.7</v>
      </c>
      <c r="G1652">
        <f>VLOOKUP($A1652,Midlands!$AE:$AF,2,FALSE)</f>
        <v>67.5</v>
      </c>
      <c r="H1652">
        <f>VLOOKUP($A1652,'Scotland E'!$AE:$AF,2,FALSE)</f>
        <v>55.4</v>
      </c>
      <c r="I1652">
        <f>VLOOKUP($A1652,'Scotland W'!$AE:$AF,2,FALSE)</f>
        <v>98.8</v>
      </c>
      <c r="J1652">
        <f>VLOOKUP($A1652,'Scotland N'!$AE:$AF,2,FALSE)</f>
        <v>123.8</v>
      </c>
      <c r="K1652">
        <f>VLOOKUP($A1652,'N Ireland'!$AE:$AF,2,FALSE)</f>
        <v>44.2</v>
      </c>
    </row>
    <row r="1653" spans="1:11" x14ac:dyDescent="0.3">
      <c r="A1653" t="s">
        <v>1277</v>
      </c>
      <c r="B1653">
        <f>VLOOKUP($A1653,'East Anglia'!$AG:$AH,2,FALSE)</f>
        <v>64.7</v>
      </c>
      <c r="C1653">
        <f>VLOOKUP($A1653,'England E &amp; NE'!$AG:$AH,2,FALSE)</f>
        <v>102.7</v>
      </c>
      <c r="D1653">
        <f>VLOOKUP($A1653,'England NW &amp; N Wales'!$AG:$AH,2,FALSE)</f>
        <v>117.3</v>
      </c>
      <c r="E1653">
        <f>VLOOKUP($A1653,'England SE &amp; Central South'!$AG:$AH,2,FALSE)</f>
        <v>50.9</v>
      </c>
      <c r="F1653">
        <f>VLOOKUP($A1653,'S Wales &amp; England SW'!$AG:$AH,2,FALSE)</f>
        <v>78.3</v>
      </c>
      <c r="G1653">
        <f>VLOOKUP($A1653,Midlands!$AG:$AH,2,FALSE)</f>
        <v>99.3</v>
      </c>
      <c r="H1653">
        <f>VLOOKUP($A1653,'Scotland E'!$AG:$AH,2,FALSE)</f>
        <v>82.5</v>
      </c>
      <c r="I1653">
        <f>VLOOKUP($A1653,'Scotland W'!$AG:$AH,2,FALSE)</f>
        <v>86.1</v>
      </c>
      <c r="J1653">
        <f>VLOOKUP($A1653,'Scotland N'!$AG:$AH,2,FALSE)</f>
        <v>87.3</v>
      </c>
      <c r="K1653">
        <f>VLOOKUP($A1653,'N Ireland'!$AG:$AH,2,FALSE)</f>
        <v>81.8</v>
      </c>
    </row>
    <row r="1654" spans="1:11" x14ac:dyDescent="0.3">
      <c r="A1654" t="s">
        <v>1462</v>
      </c>
      <c r="B1654">
        <f>VLOOKUP($A1654,'East Anglia'!$AI:$AJ,2,FALSE)</f>
        <v>25.2</v>
      </c>
      <c r="C1654">
        <f>VLOOKUP($A1654,'England E &amp; NE'!$AI:$AJ,2,FALSE)</f>
        <v>60.7</v>
      </c>
      <c r="D1654">
        <f>VLOOKUP($A1654,'England NW &amp; N Wales'!$AI:$AJ,2,FALSE)</f>
        <v>126.5</v>
      </c>
      <c r="E1654">
        <f>VLOOKUP($A1654,'England SE &amp; Central South'!$AI:$AJ,2,FALSE)</f>
        <v>40.4</v>
      </c>
      <c r="F1654">
        <f>VLOOKUP($A1654,'S Wales &amp; England SW'!$AI:$AJ,2,FALSE)</f>
        <v>97.7</v>
      </c>
      <c r="G1654">
        <f>VLOOKUP($A1654,Midlands!$AI:$AJ,2,FALSE)</f>
        <v>49.8</v>
      </c>
      <c r="H1654">
        <f>VLOOKUP($A1654,'Scotland E'!$AI:$AJ,2,FALSE)</f>
        <v>72.2</v>
      </c>
      <c r="I1654">
        <f>VLOOKUP($A1654,'Scotland W'!$AI:$AJ,2,FALSE)</f>
        <v>123.8</v>
      </c>
      <c r="J1654">
        <f>VLOOKUP($A1654,'Scotland N'!$AI:$AJ,2,FALSE)</f>
        <v>130.19999999999999</v>
      </c>
      <c r="K1654">
        <f>VLOOKUP($A1654,'N Ireland'!$AI:$AJ,2,FALSE)</f>
        <v>98.9</v>
      </c>
    </row>
    <row r="1655" spans="1:11" x14ac:dyDescent="0.3">
      <c r="A1655" t="s">
        <v>1647</v>
      </c>
      <c r="B1655">
        <f>VLOOKUP($A1655,'East Anglia'!$AK:$AL,2,FALSE)</f>
        <v>79.3</v>
      </c>
      <c r="C1655">
        <f>VLOOKUP($A1655,'England E &amp; NE'!$AK:$AL,2,FALSE)</f>
        <v>61.6</v>
      </c>
      <c r="D1655">
        <f>VLOOKUP($A1655,'England NW &amp; N Wales'!$AK:$AL,2,FALSE)</f>
        <v>100</v>
      </c>
      <c r="E1655">
        <f>VLOOKUP($A1655,'England SE &amp; Central South'!$AK:$AL,2,FALSE)</f>
        <v>81.2</v>
      </c>
      <c r="F1655">
        <f>VLOOKUP($A1655,'S Wales &amp; England SW'!$AK:$AL,2,FALSE)</f>
        <v>102.9</v>
      </c>
      <c r="G1655">
        <f>VLOOKUP($A1655,Midlands!$AK:$AL,2,FALSE)</f>
        <v>59</v>
      </c>
      <c r="H1655">
        <f>VLOOKUP($A1655,'Scotland E'!$AK:$AL,2,FALSE)</f>
        <v>61.7</v>
      </c>
      <c r="I1655">
        <f>VLOOKUP($A1655,'Scotland W'!$AK:$AL,2,FALSE)</f>
        <v>95.5</v>
      </c>
      <c r="J1655">
        <f>VLOOKUP($A1655,'Scotland N'!$AK:$AL,2,FALSE)</f>
        <v>139.80000000000001</v>
      </c>
      <c r="K1655">
        <f>VLOOKUP($A1655,'N Ireland'!$AK:$AL,2,FALSE)</f>
        <v>76.3</v>
      </c>
    </row>
    <row r="1656" spans="1:11" x14ac:dyDescent="0.3">
      <c r="A1656" t="s">
        <v>1832</v>
      </c>
      <c r="B1656">
        <f>VLOOKUP($A1656,'East Anglia'!$AM:$AN,2,FALSE)</f>
        <v>36.700000000000003</v>
      </c>
      <c r="C1656">
        <f>VLOOKUP($A1656,'England E &amp; NE'!$AM:$AN,2,FALSE)</f>
        <v>47.4</v>
      </c>
      <c r="D1656">
        <f>VLOOKUP($A1656,'England NW &amp; N Wales'!$AM:$AN,2,FALSE)</f>
        <v>88.9</v>
      </c>
      <c r="E1656">
        <f>VLOOKUP($A1656,'England SE &amp; Central South'!$AM:$AN,2,FALSE)</f>
        <v>38.799999999999997</v>
      </c>
      <c r="F1656">
        <f>VLOOKUP($A1656,'S Wales &amp; England SW'!$AM:$AN,2,FALSE)</f>
        <v>63.4</v>
      </c>
      <c r="G1656">
        <f>VLOOKUP($A1656,Midlands!$AM:$AN,2,FALSE)</f>
        <v>46.9</v>
      </c>
      <c r="H1656">
        <f>VLOOKUP($A1656,'Scotland E'!$AM:$AN,2,FALSE)</f>
        <v>60.9</v>
      </c>
      <c r="I1656">
        <f>VLOOKUP($A1656,'Scotland W'!$AM:$AN,2,FALSE)</f>
        <v>81.7</v>
      </c>
      <c r="J1656">
        <f>VLOOKUP($A1656,'Scotland N'!$AM:$AN,2,FALSE)</f>
        <v>90.2</v>
      </c>
      <c r="K1656">
        <f>VLOOKUP($A1656,'N Ireland'!$AM:$AN,2,FALSE)</f>
        <v>58.5</v>
      </c>
    </row>
    <row r="1657" spans="1:11" x14ac:dyDescent="0.3">
      <c r="A1657" t="s">
        <v>2017</v>
      </c>
      <c r="B1657">
        <f>VLOOKUP($A1657,'East Anglia'!$AO:$AP,2,FALSE)</f>
        <v>29.4</v>
      </c>
      <c r="C1657">
        <f>VLOOKUP($A1657,'England E &amp; NE'!$AO:$AP,2,FALSE)</f>
        <v>28.1</v>
      </c>
      <c r="D1657">
        <f>VLOOKUP($A1657,'England NW &amp; N Wales'!$AO:$AP,2,FALSE)</f>
        <v>102.9</v>
      </c>
      <c r="E1657">
        <f>VLOOKUP($A1657,'England SE &amp; Central South'!$AO:$AP,2,FALSE)</f>
        <v>32.1</v>
      </c>
      <c r="F1657">
        <f>VLOOKUP($A1657,'S Wales &amp; England SW'!$AO:$AP,2,FALSE)</f>
        <v>87.2</v>
      </c>
      <c r="G1657">
        <f>VLOOKUP($A1657,Midlands!$AO:$AP,2,FALSE)</f>
        <v>42.7</v>
      </c>
      <c r="H1657">
        <f>VLOOKUP($A1657,'Scotland E'!$AO:$AP,2,FALSE)</f>
        <v>82.8</v>
      </c>
      <c r="I1657">
        <f>VLOOKUP($A1657,'Scotland W'!$AO:$AP,2,FALSE)</f>
        <v>168.4</v>
      </c>
      <c r="J1657">
        <f>VLOOKUP($A1657,'Scotland N'!$AO:$AP,2,FALSE)</f>
        <v>252.1</v>
      </c>
      <c r="K1657">
        <f>VLOOKUP($A1657,'N Ireland'!$AO:$AP,2,FALSE)</f>
        <v>115.6</v>
      </c>
    </row>
    <row r="1658" spans="1:11" x14ac:dyDescent="0.3">
      <c r="A1658" t="s">
        <v>2202</v>
      </c>
      <c r="B1658">
        <f>VLOOKUP($A1658,'East Anglia'!$AQ:$AR,2,FALSE)</f>
        <v>34.6</v>
      </c>
      <c r="C1658">
        <f>VLOOKUP($A1658,'England E &amp; NE'!$AQ:$AR,2,FALSE)</f>
        <v>51.1</v>
      </c>
      <c r="D1658">
        <f>VLOOKUP($A1658,'England NW &amp; N Wales'!$AQ:$AR,2,FALSE)</f>
        <v>126.2</v>
      </c>
      <c r="E1658">
        <f>VLOOKUP($A1658,'England SE &amp; Central South'!$AQ:$AR,2,FALSE)</f>
        <v>53.1</v>
      </c>
      <c r="F1658">
        <f>VLOOKUP($A1658,'S Wales &amp; England SW'!$AQ:$AR,2,FALSE)</f>
        <v>103.5</v>
      </c>
      <c r="G1658">
        <f>VLOOKUP($A1658,Midlands!$AQ:$AR,2,FALSE)</f>
        <v>52</v>
      </c>
      <c r="H1658">
        <f>VLOOKUP($A1658,'Scotland E'!$AQ:$AR,2,FALSE)</f>
        <v>109.4</v>
      </c>
      <c r="I1658">
        <f>VLOOKUP($A1658,'Scotland W'!$AQ:$AR,2,FALSE)</f>
        <v>207.6</v>
      </c>
      <c r="J1658">
        <f>VLOOKUP($A1658,'Scotland N'!$AQ:$AR,2,FALSE)</f>
        <v>202.1</v>
      </c>
      <c r="K1658">
        <f>VLOOKUP($A1658,'N Ireland'!$AQ:$AR,2,FALSE)</f>
        <v>113</v>
      </c>
    </row>
    <row r="1659" spans="1:11" x14ac:dyDescent="0.3">
      <c r="A1659" t="s">
        <v>157</v>
      </c>
      <c r="B1659">
        <f>VLOOKUP($A1659,'East Anglia'!$U:$V,2,FALSE)</f>
        <v>44.9</v>
      </c>
      <c r="C1659">
        <f>VLOOKUP($A1659,'England E &amp; NE'!$U:$V,2,FALSE)</f>
        <v>80.5</v>
      </c>
      <c r="D1659">
        <f>VLOOKUP($A1659,'England NW &amp; N Wales'!$U:$V,2,FALSE)</f>
        <v>196.2</v>
      </c>
      <c r="E1659">
        <f>VLOOKUP($A1659,'England SE &amp; Central South'!$U:$V,2,FALSE)</f>
        <v>109.8</v>
      </c>
      <c r="F1659">
        <f>VLOOKUP($A1659,'S Wales &amp; England SW'!$U:$V,2,FALSE)</f>
        <v>238.8</v>
      </c>
      <c r="G1659">
        <f>VLOOKUP($A1659,Midlands!$U:$V,2,FALSE)</f>
        <v>96.4</v>
      </c>
      <c r="H1659">
        <f>VLOOKUP($A1659,'Scotland E'!$U:$V,2,FALSE)</f>
        <v>204.8</v>
      </c>
      <c r="I1659">
        <f>VLOOKUP($A1659,'Scotland W'!$U:$V,2,FALSE)</f>
        <v>316.3</v>
      </c>
      <c r="J1659">
        <f>VLOOKUP($A1659,'Scotland N'!$U:$V,2,FALSE)</f>
        <v>245.3</v>
      </c>
      <c r="K1659">
        <f>VLOOKUP($A1659,'N Ireland'!$U:$V,2,FALSE)</f>
        <v>163.1</v>
      </c>
    </row>
    <row r="1660" spans="1:11" x14ac:dyDescent="0.3">
      <c r="A1660" t="s">
        <v>353</v>
      </c>
      <c r="B1660">
        <f>VLOOKUP($A1660,'East Anglia'!$W:$X,2,FALSE)</f>
        <v>57.9</v>
      </c>
      <c r="C1660">
        <f>VLOOKUP($A1660,'England E &amp; NE'!$W:$X,2,FALSE)</f>
        <v>61.7</v>
      </c>
      <c r="D1660">
        <f>VLOOKUP($A1660,'England NW &amp; N Wales'!$W:$X,2,FALSE)</f>
        <v>131.69999999999999</v>
      </c>
      <c r="E1660">
        <f>VLOOKUP($A1660,'England SE &amp; Central South'!$W:$X,2,FALSE)</f>
        <v>113.7</v>
      </c>
      <c r="F1660">
        <f>VLOOKUP($A1660,'S Wales &amp; England SW'!$W:$X,2,FALSE)</f>
        <v>179.7</v>
      </c>
      <c r="G1660">
        <f>VLOOKUP($A1660,Midlands!$W:$X,2,FALSE)</f>
        <v>83</v>
      </c>
      <c r="H1660">
        <f>VLOOKUP($A1660,'Scotland E'!$W:$X,2,FALSE)</f>
        <v>88.6</v>
      </c>
      <c r="I1660">
        <f>VLOOKUP($A1660,'Scotland W'!$W:$X,2,FALSE)</f>
        <v>149.19999999999999</v>
      </c>
      <c r="J1660">
        <f>VLOOKUP($A1660,'Scotland N'!$W:$X,2,FALSE)</f>
        <v>136.5</v>
      </c>
      <c r="K1660">
        <f>VLOOKUP($A1660,'N Ireland'!$W:$X,2,FALSE)</f>
        <v>101.8</v>
      </c>
    </row>
    <row r="1661" spans="1:11" x14ac:dyDescent="0.3">
      <c r="A1661" t="s">
        <v>538</v>
      </c>
      <c r="B1661">
        <f>VLOOKUP($A1661,'East Anglia'!$Y:$Z,2,FALSE)</f>
        <v>26.2</v>
      </c>
      <c r="C1661">
        <f>VLOOKUP($A1661,'England E &amp; NE'!$Y:$Z,2,FALSE)</f>
        <v>46.7</v>
      </c>
      <c r="D1661">
        <f>VLOOKUP($A1661,'England NW &amp; N Wales'!$Y:$Z,2,FALSE)</f>
        <v>66.2</v>
      </c>
      <c r="E1661">
        <f>VLOOKUP($A1661,'England SE &amp; Central South'!$Y:$Z,2,FALSE)</f>
        <v>35.4</v>
      </c>
      <c r="F1661">
        <f>VLOOKUP($A1661,'S Wales &amp; England SW'!$Y:$Z,2,FALSE)</f>
        <v>56.9</v>
      </c>
      <c r="G1661">
        <f>VLOOKUP($A1661,Midlands!$Y:$Z,2,FALSE)</f>
        <v>39.5</v>
      </c>
      <c r="H1661">
        <f>VLOOKUP($A1661,'Scotland E'!$Y:$Z,2,FALSE)</f>
        <v>73.5</v>
      </c>
      <c r="I1661">
        <f>VLOOKUP($A1661,'Scotland W'!$Y:$Z,2,FALSE)</f>
        <v>77.5</v>
      </c>
      <c r="J1661">
        <f>VLOOKUP($A1661,'Scotland N'!$Y:$Z,2,FALSE)</f>
        <v>53.5</v>
      </c>
      <c r="K1661">
        <f>VLOOKUP($A1661,'N Ireland'!$Y:$Z,2,FALSE)</f>
        <v>56.3</v>
      </c>
    </row>
    <row r="1662" spans="1:11" x14ac:dyDescent="0.3">
      <c r="A1662" t="s">
        <v>723</v>
      </c>
      <c r="B1662">
        <f>VLOOKUP($A1662,'East Anglia'!$AA:$AB,2,FALSE)</f>
        <v>11.4</v>
      </c>
      <c r="C1662">
        <f>VLOOKUP($A1662,'England E &amp; NE'!$AA:$AB,2,FALSE)</f>
        <v>18.899999999999999</v>
      </c>
      <c r="D1662">
        <f>VLOOKUP($A1662,'England NW &amp; N Wales'!$AA:$AB,2,FALSE)</f>
        <v>9.9</v>
      </c>
      <c r="E1662">
        <f>VLOOKUP($A1662,'England SE &amp; Central South'!$AA:$AB,2,FALSE)</f>
        <v>15.2</v>
      </c>
      <c r="F1662">
        <f>VLOOKUP($A1662,'S Wales &amp; England SW'!$AA:$AB,2,FALSE)</f>
        <v>15.8</v>
      </c>
      <c r="G1662">
        <f>VLOOKUP($A1662,Midlands!$AA:$AB,2,FALSE)</f>
        <v>10.199999999999999</v>
      </c>
      <c r="H1662">
        <f>VLOOKUP($A1662,'Scotland E'!$AA:$AB,2,FALSE)</f>
        <v>24.3</v>
      </c>
      <c r="I1662">
        <f>VLOOKUP($A1662,'Scotland W'!$AA:$AB,2,FALSE)</f>
        <v>11</v>
      </c>
      <c r="J1662">
        <f>VLOOKUP($A1662,'Scotland N'!$AA:$AB,2,FALSE)</f>
        <v>9.6</v>
      </c>
      <c r="K1662">
        <f>VLOOKUP($A1662,'N Ireland'!$AA:$AB,2,FALSE)</f>
        <v>27.9</v>
      </c>
    </row>
    <row r="1663" spans="1:11" x14ac:dyDescent="0.3">
      <c r="A1663" t="s">
        <v>908</v>
      </c>
      <c r="B1663">
        <f>VLOOKUP($A1663,'East Anglia'!$AC:$AD,2,FALSE)</f>
        <v>19</v>
      </c>
      <c r="C1663">
        <f>VLOOKUP($A1663,'England E &amp; NE'!$AC:$AD,2,FALSE)</f>
        <v>24.9</v>
      </c>
      <c r="D1663">
        <f>VLOOKUP($A1663,'England NW &amp; N Wales'!$AC:$AD,2,FALSE)</f>
        <v>55.4</v>
      </c>
      <c r="E1663">
        <f>VLOOKUP($A1663,'England SE &amp; Central South'!$AC:$AD,2,FALSE)</f>
        <v>30</v>
      </c>
      <c r="F1663">
        <f>VLOOKUP($A1663,'S Wales &amp; England SW'!$AC:$AD,2,FALSE)</f>
        <v>75.3</v>
      </c>
      <c r="G1663">
        <f>VLOOKUP($A1663,Midlands!$AC:$AD,2,FALSE)</f>
        <v>33.6</v>
      </c>
      <c r="H1663">
        <f>VLOOKUP($A1663,'Scotland E'!$AC:$AD,2,FALSE)</f>
        <v>65.2</v>
      </c>
      <c r="I1663">
        <f>VLOOKUP($A1663,'Scotland W'!$AC:$AD,2,FALSE)</f>
        <v>85.3</v>
      </c>
      <c r="J1663">
        <f>VLOOKUP($A1663,'Scotland N'!$AC:$AD,2,FALSE)</f>
        <v>83.8</v>
      </c>
      <c r="K1663">
        <f>VLOOKUP($A1663,'N Ireland'!$AC:$AD,2,FALSE)</f>
        <v>81.3</v>
      </c>
    </row>
    <row r="1664" spans="1:11" x14ac:dyDescent="0.3">
      <c r="A1664" t="s">
        <v>1093</v>
      </c>
      <c r="B1664">
        <f>VLOOKUP($A1664,'East Anglia'!$AE:$AF,2,FALSE)</f>
        <v>52.9</v>
      </c>
      <c r="C1664">
        <f>VLOOKUP($A1664,'England E &amp; NE'!$AE:$AF,2,FALSE)</f>
        <v>46</v>
      </c>
      <c r="D1664">
        <f>VLOOKUP($A1664,'England NW &amp; N Wales'!$AE:$AF,2,FALSE)</f>
        <v>72.3</v>
      </c>
      <c r="E1664">
        <f>VLOOKUP($A1664,'England SE &amp; Central South'!$AE:$AF,2,FALSE)</f>
        <v>75.599999999999994</v>
      </c>
      <c r="F1664">
        <f>VLOOKUP($A1664,'S Wales &amp; England SW'!$AE:$AF,2,FALSE)</f>
        <v>73.7</v>
      </c>
      <c r="G1664">
        <f>VLOOKUP($A1664,Midlands!$AE:$AF,2,FALSE)</f>
        <v>61.7</v>
      </c>
      <c r="H1664">
        <f>VLOOKUP($A1664,'Scotland E'!$AE:$AF,2,FALSE)</f>
        <v>53.7</v>
      </c>
      <c r="I1664">
        <f>VLOOKUP($A1664,'Scotland W'!$AE:$AF,2,FALSE)</f>
        <v>79.3</v>
      </c>
      <c r="J1664">
        <f>VLOOKUP($A1664,'Scotland N'!$AE:$AF,2,FALSE)</f>
        <v>74.8</v>
      </c>
      <c r="K1664">
        <f>VLOOKUP($A1664,'N Ireland'!$AE:$AF,2,FALSE)</f>
        <v>49.6</v>
      </c>
    </row>
    <row r="1665" spans="1:11" x14ac:dyDescent="0.3">
      <c r="A1665" t="s">
        <v>1278</v>
      </c>
      <c r="B1665">
        <f>VLOOKUP($A1665,'East Anglia'!$AG:$AH,2,FALSE)</f>
        <v>46.1</v>
      </c>
      <c r="C1665">
        <f>VLOOKUP($A1665,'England E &amp; NE'!$AG:$AH,2,FALSE)</f>
        <v>74.599999999999994</v>
      </c>
      <c r="D1665">
        <f>VLOOKUP($A1665,'England NW &amp; N Wales'!$AG:$AH,2,FALSE)</f>
        <v>137.80000000000001</v>
      </c>
      <c r="E1665">
        <f>VLOOKUP($A1665,'England SE &amp; Central South'!$AG:$AH,2,FALSE)</f>
        <v>51.9</v>
      </c>
      <c r="F1665">
        <f>VLOOKUP($A1665,'S Wales &amp; England SW'!$AG:$AH,2,FALSE)</f>
        <v>82.2</v>
      </c>
      <c r="G1665">
        <f>VLOOKUP($A1665,Midlands!$AG:$AH,2,FALSE)</f>
        <v>69.8</v>
      </c>
      <c r="H1665">
        <f>VLOOKUP($A1665,'Scotland E'!$AG:$AH,2,FALSE)</f>
        <v>75.099999999999994</v>
      </c>
      <c r="I1665">
        <f>VLOOKUP($A1665,'Scotland W'!$AG:$AH,2,FALSE)</f>
        <v>120.2</v>
      </c>
      <c r="J1665">
        <f>VLOOKUP($A1665,'Scotland N'!$AG:$AH,2,FALSE)</f>
        <v>121.4</v>
      </c>
      <c r="K1665">
        <f>VLOOKUP($A1665,'N Ireland'!$AG:$AH,2,FALSE)</f>
        <v>95.7</v>
      </c>
    </row>
    <row r="1666" spans="1:11" x14ac:dyDescent="0.3">
      <c r="A1666" t="s">
        <v>1463</v>
      </c>
      <c r="B1666">
        <f>VLOOKUP($A1666,'East Anglia'!$AI:$AJ,2,FALSE)</f>
        <v>84.4</v>
      </c>
      <c r="C1666">
        <f>VLOOKUP($A1666,'England E &amp; NE'!$AI:$AJ,2,FALSE)</f>
        <v>68</v>
      </c>
      <c r="D1666">
        <f>VLOOKUP($A1666,'England NW &amp; N Wales'!$AI:$AJ,2,FALSE)</f>
        <v>90.7</v>
      </c>
      <c r="E1666">
        <f>VLOOKUP($A1666,'England SE &amp; Central South'!$AI:$AJ,2,FALSE)</f>
        <v>88.6</v>
      </c>
      <c r="F1666">
        <f>VLOOKUP($A1666,'S Wales &amp; England SW'!$AI:$AJ,2,FALSE)</f>
        <v>123.3</v>
      </c>
      <c r="G1666">
        <f>VLOOKUP($A1666,Midlands!$AI:$AJ,2,FALSE)</f>
        <v>81.8</v>
      </c>
      <c r="H1666">
        <f>VLOOKUP($A1666,'Scotland E'!$AI:$AJ,2,FALSE)</f>
        <v>76</v>
      </c>
      <c r="I1666">
        <f>VLOOKUP($A1666,'Scotland W'!$AI:$AJ,2,FALSE)</f>
        <v>122.5</v>
      </c>
      <c r="J1666">
        <f>VLOOKUP($A1666,'Scotland N'!$AI:$AJ,2,FALSE)</f>
        <v>103.8</v>
      </c>
      <c r="K1666">
        <f>VLOOKUP($A1666,'N Ireland'!$AI:$AJ,2,FALSE)</f>
        <v>82.6</v>
      </c>
    </row>
    <row r="1667" spans="1:11" x14ac:dyDescent="0.3">
      <c r="A1667" t="s">
        <v>1648</v>
      </c>
      <c r="B1667">
        <f>VLOOKUP($A1667,'East Anglia'!$AK:$AL,2,FALSE)</f>
        <v>91.8</v>
      </c>
      <c r="C1667">
        <f>VLOOKUP($A1667,'England E &amp; NE'!$AK:$AL,2,FALSE)</f>
        <v>81.2</v>
      </c>
      <c r="D1667">
        <f>VLOOKUP($A1667,'England NW &amp; N Wales'!$AK:$AL,2,FALSE)</f>
        <v>194.9</v>
      </c>
      <c r="E1667">
        <f>VLOOKUP($A1667,'England SE &amp; Central South'!$AK:$AL,2,FALSE)</f>
        <v>168.2</v>
      </c>
      <c r="F1667">
        <f>VLOOKUP($A1667,'S Wales &amp; England SW'!$AK:$AL,2,FALSE)</f>
        <v>222.8</v>
      </c>
      <c r="G1667">
        <f>VLOOKUP($A1667,Midlands!$AK:$AL,2,FALSE)</f>
        <v>113.9</v>
      </c>
      <c r="H1667">
        <f>VLOOKUP($A1667,'Scotland E'!$AK:$AL,2,FALSE)</f>
        <v>95.7</v>
      </c>
      <c r="I1667">
        <f>VLOOKUP($A1667,'Scotland W'!$AK:$AL,2,FALSE)</f>
        <v>188.4</v>
      </c>
      <c r="J1667">
        <f>VLOOKUP($A1667,'Scotland N'!$AK:$AL,2,FALSE)</f>
        <v>143.69999999999999</v>
      </c>
      <c r="K1667">
        <f>VLOOKUP($A1667,'N Ireland'!$AK:$AL,2,FALSE)</f>
        <v>152.6</v>
      </c>
    </row>
    <row r="1668" spans="1:11" x14ac:dyDescent="0.3">
      <c r="A1668" t="s">
        <v>1833</v>
      </c>
      <c r="B1668">
        <f>VLOOKUP($A1668,'East Anglia'!$AM:$AN,2,FALSE)</f>
        <v>99.6</v>
      </c>
      <c r="C1668">
        <f>VLOOKUP($A1668,'England E &amp; NE'!$AM:$AN,2,FALSE)</f>
        <v>102.3</v>
      </c>
      <c r="D1668">
        <f>VLOOKUP($A1668,'England NW &amp; N Wales'!$AM:$AN,2,FALSE)</f>
        <v>106.7</v>
      </c>
      <c r="E1668">
        <f>VLOOKUP($A1668,'England SE &amp; Central South'!$AM:$AN,2,FALSE)</f>
        <v>73</v>
      </c>
      <c r="F1668">
        <f>VLOOKUP($A1668,'S Wales &amp; England SW'!$AM:$AN,2,FALSE)</f>
        <v>102.7</v>
      </c>
      <c r="G1668">
        <f>VLOOKUP($A1668,Midlands!$AM:$AN,2,FALSE)</f>
        <v>71.900000000000006</v>
      </c>
      <c r="H1668">
        <f>VLOOKUP($A1668,'Scotland E'!$AM:$AN,2,FALSE)</f>
        <v>87.7</v>
      </c>
      <c r="I1668">
        <f>VLOOKUP($A1668,'Scotland W'!$AM:$AN,2,FALSE)</f>
        <v>82.2</v>
      </c>
      <c r="J1668">
        <f>VLOOKUP($A1668,'Scotland N'!$AM:$AN,2,FALSE)</f>
        <v>140.4</v>
      </c>
      <c r="K1668">
        <f>VLOOKUP($A1668,'N Ireland'!$AM:$AN,2,FALSE)</f>
        <v>71.3</v>
      </c>
    </row>
    <row r="1669" spans="1:11" x14ac:dyDescent="0.3">
      <c r="A1669" t="s">
        <v>2018</v>
      </c>
      <c r="B1669">
        <f>VLOOKUP($A1669,'East Anglia'!$AO:$AP,2,FALSE)</f>
        <v>107.9</v>
      </c>
      <c r="C1669">
        <f>VLOOKUP($A1669,'England E &amp; NE'!$AO:$AP,2,FALSE)</f>
        <v>83.2</v>
      </c>
      <c r="D1669">
        <f>VLOOKUP($A1669,'England NW &amp; N Wales'!$AO:$AP,2,FALSE)</f>
        <v>164.8</v>
      </c>
      <c r="E1669">
        <f>VLOOKUP($A1669,'England SE &amp; Central South'!$AO:$AP,2,FALSE)</f>
        <v>152.9</v>
      </c>
      <c r="F1669">
        <f>VLOOKUP($A1669,'S Wales &amp; England SW'!$AO:$AP,2,FALSE)</f>
        <v>158</v>
      </c>
      <c r="G1669">
        <f>VLOOKUP($A1669,Midlands!$AO:$AP,2,FALSE)</f>
        <v>95.6</v>
      </c>
      <c r="H1669">
        <f>VLOOKUP($A1669,'Scotland E'!$AO:$AP,2,FALSE)</f>
        <v>148.69999999999999</v>
      </c>
      <c r="I1669">
        <f>VLOOKUP($A1669,'Scotland W'!$AO:$AP,2,FALSE)</f>
        <v>226.2</v>
      </c>
      <c r="J1669">
        <f>VLOOKUP($A1669,'Scotland N'!$AO:$AP,2,FALSE)</f>
        <v>219.2</v>
      </c>
      <c r="K1669">
        <f>VLOOKUP($A1669,'N Ireland'!$AO:$AP,2,FALSE)</f>
        <v>112.6</v>
      </c>
    </row>
    <row r="1670" spans="1:11" x14ac:dyDescent="0.3">
      <c r="A1670" t="s">
        <v>2203</v>
      </c>
      <c r="B1670">
        <f>VLOOKUP($A1670,'East Anglia'!$AQ:$AR,2,FALSE)</f>
        <v>32.4</v>
      </c>
      <c r="C1670">
        <f>VLOOKUP($A1670,'England E &amp; NE'!$AQ:$AR,2,FALSE)</f>
        <v>62.6</v>
      </c>
      <c r="D1670">
        <f>VLOOKUP($A1670,'England NW &amp; N Wales'!$AQ:$AR,2,FALSE)</f>
        <v>158.5</v>
      </c>
      <c r="E1670">
        <f>VLOOKUP($A1670,'England SE &amp; Central South'!$AQ:$AR,2,FALSE)</f>
        <v>53</v>
      </c>
      <c r="F1670">
        <f>VLOOKUP($A1670,'S Wales &amp; England SW'!$AQ:$AR,2,FALSE)</f>
        <v>128.4</v>
      </c>
      <c r="G1670">
        <f>VLOOKUP($A1670,Midlands!$AQ:$AR,2,FALSE)</f>
        <v>56.7</v>
      </c>
      <c r="H1670">
        <f>VLOOKUP($A1670,'Scotland E'!$AQ:$AR,2,FALSE)</f>
        <v>143.5</v>
      </c>
      <c r="I1670">
        <f>VLOOKUP($A1670,'Scotland W'!$AQ:$AR,2,FALSE)</f>
        <v>280.39999999999998</v>
      </c>
      <c r="J1670">
        <f>VLOOKUP($A1670,'Scotland N'!$AQ:$AR,2,FALSE)</f>
        <v>315.39999999999998</v>
      </c>
      <c r="K1670">
        <f>VLOOKUP($A1670,'N Ireland'!$AQ:$AR,2,FALSE)</f>
        <v>123.7</v>
      </c>
    </row>
    <row r="1671" spans="1:11" x14ac:dyDescent="0.3">
      <c r="A1671" t="s">
        <v>158</v>
      </c>
      <c r="B1671">
        <f>VLOOKUP($A1671,'East Anglia'!$U:$V,2,FALSE)</f>
        <v>69.900000000000006</v>
      </c>
      <c r="C1671">
        <f>VLOOKUP($A1671,'England E &amp; NE'!$U:$V,2,FALSE)</f>
        <v>74.7</v>
      </c>
      <c r="D1671">
        <f>VLOOKUP($A1671,'England NW &amp; N Wales'!$U:$V,2,FALSE)</f>
        <v>207.7</v>
      </c>
      <c r="E1671">
        <f>VLOOKUP($A1671,'England SE &amp; Central South'!$U:$V,2,FALSE)</f>
        <v>128</v>
      </c>
      <c r="F1671">
        <f>VLOOKUP($A1671,'S Wales &amp; England SW'!$U:$V,2,FALSE)</f>
        <v>187.4</v>
      </c>
      <c r="G1671">
        <f>VLOOKUP($A1671,Midlands!$U:$V,2,FALSE)</f>
        <v>87</v>
      </c>
      <c r="H1671">
        <f>VLOOKUP($A1671,'Scotland E'!$U:$V,2,FALSE)</f>
        <v>175.5</v>
      </c>
      <c r="I1671">
        <f>VLOOKUP($A1671,'Scotland W'!$U:$V,2,FALSE)</f>
        <v>319.60000000000002</v>
      </c>
      <c r="J1671">
        <f>VLOOKUP($A1671,'Scotland N'!$U:$V,2,FALSE)</f>
        <v>267.39999999999998</v>
      </c>
      <c r="K1671">
        <f>VLOOKUP($A1671,'N Ireland'!$U:$V,2,FALSE)</f>
        <v>157.4</v>
      </c>
    </row>
    <row r="1672" spans="1:11" x14ac:dyDescent="0.3">
      <c r="A1672" t="s">
        <v>354</v>
      </c>
      <c r="B1672">
        <f>VLOOKUP($A1672,'East Anglia'!$W:$X,2,FALSE)</f>
        <v>21.8</v>
      </c>
      <c r="C1672">
        <f>VLOOKUP($A1672,'England E &amp; NE'!$W:$X,2,FALSE)</f>
        <v>24</v>
      </c>
      <c r="D1672">
        <f>VLOOKUP($A1672,'England NW &amp; N Wales'!$W:$X,2,FALSE)</f>
        <v>38.4</v>
      </c>
      <c r="E1672">
        <f>VLOOKUP($A1672,'England SE &amp; Central South'!$W:$X,2,FALSE)</f>
        <v>28.1</v>
      </c>
      <c r="F1672">
        <f>VLOOKUP($A1672,'S Wales &amp; England SW'!$W:$X,2,FALSE)</f>
        <v>41.6</v>
      </c>
      <c r="G1672">
        <f>VLOOKUP($A1672,Midlands!$W:$X,2,FALSE)</f>
        <v>27.6</v>
      </c>
      <c r="H1672">
        <f>VLOOKUP($A1672,'Scotland E'!$W:$X,2,FALSE)</f>
        <v>40.700000000000003</v>
      </c>
      <c r="I1672">
        <f>VLOOKUP($A1672,'Scotland W'!$W:$X,2,FALSE)</f>
        <v>63.6</v>
      </c>
      <c r="J1672">
        <f>VLOOKUP($A1672,'Scotland N'!$W:$X,2,FALSE)</f>
        <v>41.6</v>
      </c>
      <c r="K1672">
        <f>VLOOKUP($A1672,'N Ireland'!$W:$X,2,FALSE)</f>
        <v>35.299999999999997</v>
      </c>
    </row>
    <row r="1673" spans="1:11" x14ac:dyDescent="0.3">
      <c r="A1673" t="s">
        <v>539</v>
      </c>
      <c r="B1673">
        <f>VLOOKUP($A1673,'East Anglia'!$Y:$Z,2,FALSE)</f>
        <v>77.2</v>
      </c>
      <c r="C1673">
        <f>VLOOKUP($A1673,'England E &amp; NE'!$Y:$Z,2,FALSE)</f>
        <v>63.4</v>
      </c>
      <c r="D1673">
        <f>VLOOKUP($A1673,'England NW &amp; N Wales'!$Y:$Z,2,FALSE)</f>
        <v>63.1</v>
      </c>
      <c r="E1673">
        <f>VLOOKUP($A1673,'England SE &amp; Central South'!$Y:$Z,2,FALSE)</f>
        <v>95.2</v>
      </c>
      <c r="F1673">
        <f>VLOOKUP($A1673,'S Wales &amp; England SW'!$Y:$Z,2,FALSE)</f>
        <v>84.7</v>
      </c>
      <c r="G1673">
        <f>VLOOKUP($A1673,Midlands!$Y:$Z,2,FALSE)</f>
        <v>73</v>
      </c>
      <c r="H1673">
        <f>VLOOKUP($A1673,'Scotland E'!$Y:$Z,2,FALSE)</f>
        <v>45</v>
      </c>
      <c r="I1673">
        <f>VLOOKUP($A1673,'Scotland W'!$Y:$Z,2,FALSE)</f>
        <v>56.9</v>
      </c>
      <c r="J1673">
        <f>VLOOKUP($A1673,'Scotland N'!$Y:$Z,2,FALSE)</f>
        <v>79.400000000000006</v>
      </c>
      <c r="K1673">
        <f>VLOOKUP($A1673,'N Ireland'!$Y:$Z,2,FALSE)</f>
        <v>60.3</v>
      </c>
    </row>
    <row r="1674" spans="1:11" x14ac:dyDescent="0.3">
      <c r="A1674" t="s">
        <v>724</v>
      </c>
      <c r="B1674">
        <f>VLOOKUP($A1674,'East Anglia'!$AA:$AB,2,FALSE)</f>
        <v>59</v>
      </c>
      <c r="C1674">
        <f>VLOOKUP($A1674,'England E &amp; NE'!$AA:$AB,2,FALSE)</f>
        <v>65.400000000000006</v>
      </c>
      <c r="D1674">
        <f>VLOOKUP($A1674,'England NW &amp; N Wales'!$AA:$AB,2,FALSE)</f>
        <v>97.3</v>
      </c>
      <c r="E1674">
        <f>VLOOKUP($A1674,'England SE &amp; Central South'!$AA:$AB,2,FALSE)</f>
        <v>49.4</v>
      </c>
      <c r="F1674">
        <f>VLOOKUP($A1674,'S Wales &amp; England SW'!$AA:$AB,2,FALSE)</f>
        <v>82.2</v>
      </c>
      <c r="G1674">
        <f>VLOOKUP($A1674,Midlands!$AA:$AB,2,FALSE)</f>
        <v>59.5</v>
      </c>
      <c r="H1674">
        <f>VLOOKUP($A1674,'Scotland E'!$AA:$AB,2,FALSE)</f>
        <v>79</v>
      </c>
      <c r="I1674">
        <f>VLOOKUP($A1674,'Scotland W'!$AA:$AB,2,FALSE)</f>
        <v>94.8</v>
      </c>
      <c r="J1674">
        <f>VLOOKUP($A1674,'Scotland N'!$AA:$AB,2,FALSE)</f>
        <v>136.5</v>
      </c>
      <c r="K1674">
        <f>VLOOKUP($A1674,'N Ireland'!$AA:$AB,2,FALSE)</f>
        <v>66.5</v>
      </c>
    </row>
    <row r="1675" spans="1:11" x14ac:dyDescent="0.3">
      <c r="A1675" t="s">
        <v>909</v>
      </c>
      <c r="B1675">
        <f>VLOOKUP($A1675,'East Anglia'!$AC:$AD,2,FALSE)</f>
        <v>53.4</v>
      </c>
      <c r="C1675">
        <f>VLOOKUP($A1675,'England E &amp; NE'!$AC:$AD,2,FALSE)</f>
        <v>49.8</v>
      </c>
      <c r="D1675">
        <f>VLOOKUP($A1675,'England NW &amp; N Wales'!$AC:$AD,2,FALSE)</f>
        <v>39.799999999999997</v>
      </c>
      <c r="E1675">
        <f>VLOOKUP($A1675,'England SE &amp; Central South'!$AC:$AD,2,FALSE)</f>
        <v>54.7</v>
      </c>
      <c r="F1675">
        <f>VLOOKUP($A1675,'S Wales &amp; England SW'!$AC:$AD,2,FALSE)</f>
        <v>33.200000000000003</v>
      </c>
      <c r="G1675">
        <f>VLOOKUP($A1675,Midlands!$AC:$AD,2,FALSE)</f>
        <v>36.299999999999997</v>
      </c>
      <c r="H1675">
        <f>VLOOKUP($A1675,'Scotland E'!$AC:$AD,2,FALSE)</f>
        <v>37.799999999999997</v>
      </c>
      <c r="I1675">
        <f>VLOOKUP($A1675,'Scotland W'!$AC:$AD,2,FALSE)</f>
        <v>36.5</v>
      </c>
      <c r="J1675">
        <f>VLOOKUP($A1675,'Scotland N'!$AC:$AD,2,FALSE)</f>
        <v>53.2</v>
      </c>
      <c r="K1675">
        <f>VLOOKUP($A1675,'N Ireland'!$AC:$AD,2,FALSE)</f>
        <v>20.5</v>
      </c>
    </row>
    <row r="1676" spans="1:11" x14ac:dyDescent="0.3">
      <c r="A1676" t="s">
        <v>1094</v>
      </c>
      <c r="B1676">
        <f>VLOOKUP($A1676,'East Anglia'!$AE:$AF,2,FALSE)</f>
        <v>26.1</v>
      </c>
      <c r="C1676">
        <f>VLOOKUP($A1676,'England E &amp; NE'!$AE:$AF,2,FALSE)</f>
        <v>28.2</v>
      </c>
      <c r="D1676">
        <f>VLOOKUP($A1676,'England NW &amp; N Wales'!$AE:$AF,2,FALSE)</f>
        <v>31.6</v>
      </c>
      <c r="E1676">
        <f>VLOOKUP($A1676,'England SE &amp; Central South'!$AE:$AF,2,FALSE)</f>
        <v>12.1</v>
      </c>
      <c r="F1676">
        <f>VLOOKUP($A1676,'S Wales &amp; England SW'!$AE:$AF,2,FALSE)</f>
        <v>12.8</v>
      </c>
      <c r="G1676">
        <f>VLOOKUP($A1676,Midlands!$AE:$AF,2,FALSE)</f>
        <v>15.4</v>
      </c>
      <c r="H1676">
        <f>VLOOKUP($A1676,'Scotland E'!$AE:$AF,2,FALSE)</f>
        <v>53.9</v>
      </c>
      <c r="I1676">
        <f>VLOOKUP($A1676,'Scotland W'!$AE:$AF,2,FALSE)</f>
        <v>70.099999999999994</v>
      </c>
      <c r="J1676">
        <f>VLOOKUP($A1676,'Scotland N'!$AE:$AF,2,FALSE)</f>
        <v>73.900000000000006</v>
      </c>
      <c r="K1676">
        <f>VLOOKUP($A1676,'N Ireland'!$AE:$AF,2,FALSE)</f>
        <v>31.5</v>
      </c>
    </row>
    <row r="1677" spans="1:11" x14ac:dyDescent="0.3">
      <c r="A1677" t="s">
        <v>1279</v>
      </c>
      <c r="B1677">
        <f>VLOOKUP($A1677,'East Anglia'!$AG:$AH,2,FALSE)</f>
        <v>34.4</v>
      </c>
      <c r="C1677">
        <f>VLOOKUP($A1677,'England E &amp; NE'!$AG:$AH,2,FALSE)</f>
        <v>61</v>
      </c>
      <c r="D1677">
        <f>VLOOKUP($A1677,'England NW &amp; N Wales'!$AG:$AH,2,FALSE)</f>
        <v>110.3</v>
      </c>
      <c r="E1677">
        <f>VLOOKUP($A1677,'England SE &amp; Central South'!$AG:$AH,2,FALSE)</f>
        <v>37.200000000000003</v>
      </c>
      <c r="F1677">
        <f>VLOOKUP($A1677,'S Wales &amp; England SW'!$AG:$AH,2,FALSE)</f>
        <v>87.4</v>
      </c>
      <c r="G1677">
        <f>VLOOKUP($A1677,Midlands!$AG:$AH,2,FALSE)</f>
        <v>61.2</v>
      </c>
      <c r="H1677">
        <f>VLOOKUP($A1677,'Scotland E'!$AG:$AH,2,FALSE)</f>
        <v>91.5</v>
      </c>
      <c r="I1677">
        <f>VLOOKUP($A1677,'Scotland W'!$AG:$AH,2,FALSE)</f>
        <v>120.6</v>
      </c>
      <c r="J1677">
        <f>VLOOKUP($A1677,'Scotland N'!$AG:$AH,2,FALSE)</f>
        <v>110.2</v>
      </c>
      <c r="K1677">
        <f>VLOOKUP($A1677,'N Ireland'!$AG:$AH,2,FALSE)</f>
        <v>73.8</v>
      </c>
    </row>
    <row r="1678" spans="1:11" x14ac:dyDescent="0.3">
      <c r="A1678" t="s">
        <v>1464</v>
      </c>
      <c r="B1678">
        <f>VLOOKUP($A1678,'East Anglia'!$AI:$AJ,2,FALSE)</f>
        <v>16.3</v>
      </c>
      <c r="C1678">
        <f>VLOOKUP($A1678,'England E &amp; NE'!$AI:$AJ,2,FALSE)</f>
        <v>55.3</v>
      </c>
      <c r="D1678">
        <f>VLOOKUP($A1678,'England NW &amp; N Wales'!$AI:$AJ,2,FALSE)</f>
        <v>79.2</v>
      </c>
      <c r="E1678">
        <f>VLOOKUP($A1678,'England SE &amp; Central South'!$AI:$AJ,2,FALSE)</f>
        <v>40.1</v>
      </c>
      <c r="F1678">
        <f>VLOOKUP($A1678,'S Wales &amp; England SW'!$AI:$AJ,2,FALSE)</f>
        <v>72.400000000000006</v>
      </c>
      <c r="G1678">
        <f>VLOOKUP($A1678,Midlands!$AI:$AJ,2,FALSE)</f>
        <v>43.5</v>
      </c>
      <c r="H1678">
        <f>VLOOKUP($A1678,'Scotland E'!$AI:$AJ,2,FALSE)</f>
        <v>71.2</v>
      </c>
      <c r="I1678">
        <f>VLOOKUP($A1678,'Scotland W'!$AI:$AJ,2,FALSE)</f>
        <v>80</v>
      </c>
      <c r="J1678">
        <f>VLOOKUP($A1678,'Scotland N'!$AI:$AJ,2,FALSE)</f>
        <v>90.3</v>
      </c>
      <c r="K1678">
        <f>VLOOKUP($A1678,'N Ireland'!$AI:$AJ,2,FALSE)</f>
        <v>54.5</v>
      </c>
    </row>
    <row r="1679" spans="1:11" x14ac:dyDescent="0.3">
      <c r="A1679" t="s">
        <v>1649</v>
      </c>
      <c r="B1679">
        <f>VLOOKUP($A1679,'East Anglia'!$AK:$AL,2,FALSE)</f>
        <v>91.6</v>
      </c>
      <c r="C1679">
        <f>VLOOKUP($A1679,'England E &amp; NE'!$AK:$AL,2,FALSE)</f>
        <v>66.8</v>
      </c>
      <c r="D1679">
        <f>VLOOKUP($A1679,'England NW &amp; N Wales'!$AK:$AL,2,FALSE)</f>
        <v>146.9</v>
      </c>
      <c r="E1679">
        <f>VLOOKUP($A1679,'England SE &amp; Central South'!$AK:$AL,2,FALSE)</f>
        <v>133.9</v>
      </c>
      <c r="F1679">
        <f>VLOOKUP($A1679,'S Wales &amp; England SW'!$AK:$AL,2,FALSE)</f>
        <v>130.4</v>
      </c>
      <c r="G1679">
        <f>VLOOKUP($A1679,Midlands!$AK:$AL,2,FALSE)</f>
        <v>72.3</v>
      </c>
      <c r="H1679">
        <f>VLOOKUP($A1679,'Scotland E'!$AK:$AL,2,FALSE)</f>
        <v>144.9</v>
      </c>
      <c r="I1679">
        <f>VLOOKUP($A1679,'Scotland W'!$AK:$AL,2,FALSE)</f>
        <v>212.4</v>
      </c>
      <c r="J1679">
        <f>VLOOKUP($A1679,'Scotland N'!$AK:$AL,2,FALSE)</f>
        <v>175.3</v>
      </c>
      <c r="K1679">
        <f>VLOOKUP($A1679,'N Ireland'!$AK:$AL,2,FALSE)</f>
        <v>125.3</v>
      </c>
    </row>
    <row r="1680" spans="1:11" x14ac:dyDescent="0.3">
      <c r="A1680" t="s">
        <v>1834</v>
      </c>
      <c r="B1680">
        <f>VLOOKUP($A1680,'East Anglia'!$AM:$AN,2,FALSE)</f>
        <v>15.2</v>
      </c>
      <c r="C1680">
        <f>VLOOKUP($A1680,'England E &amp; NE'!$AM:$AN,2,FALSE)</f>
        <v>27.3</v>
      </c>
      <c r="D1680">
        <f>VLOOKUP($A1680,'England NW &amp; N Wales'!$AM:$AN,2,FALSE)</f>
        <v>61.8</v>
      </c>
      <c r="E1680">
        <f>VLOOKUP($A1680,'England SE &amp; Central South'!$AM:$AN,2,FALSE)</f>
        <v>30.7</v>
      </c>
      <c r="F1680">
        <f>VLOOKUP($A1680,'S Wales &amp; England SW'!$AM:$AN,2,FALSE)</f>
        <v>52</v>
      </c>
      <c r="G1680">
        <f>VLOOKUP($A1680,Midlands!$AM:$AN,2,FALSE)</f>
        <v>27.6</v>
      </c>
      <c r="H1680">
        <f>VLOOKUP($A1680,'Scotland E'!$AM:$AN,2,FALSE)</f>
        <v>48.8</v>
      </c>
      <c r="I1680">
        <f>VLOOKUP($A1680,'Scotland W'!$AM:$AN,2,FALSE)</f>
        <v>118.2</v>
      </c>
      <c r="J1680">
        <f>VLOOKUP($A1680,'Scotland N'!$AM:$AN,2,FALSE)</f>
        <v>77.5</v>
      </c>
      <c r="K1680">
        <f>VLOOKUP($A1680,'N Ireland'!$AM:$AN,2,FALSE)</f>
        <v>91.6</v>
      </c>
    </row>
    <row r="1681" spans="1:11" x14ac:dyDescent="0.3">
      <c r="A1681" t="s">
        <v>2019</v>
      </c>
      <c r="B1681">
        <f>VLOOKUP($A1681,'East Anglia'!$AO:$AP,2,FALSE)</f>
        <v>58.1</v>
      </c>
      <c r="C1681">
        <f>VLOOKUP($A1681,'England E &amp; NE'!$AO:$AP,2,FALSE)</f>
        <v>50.6</v>
      </c>
      <c r="D1681">
        <f>VLOOKUP($A1681,'England NW &amp; N Wales'!$AO:$AP,2,FALSE)</f>
        <v>105.6</v>
      </c>
      <c r="E1681">
        <f>VLOOKUP($A1681,'England SE &amp; Central South'!$AO:$AP,2,FALSE)</f>
        <v>71.5</v>
      </c>
      <c r="F1681">
        <f>VLOOKUP($A1681,'S Wales &amp; England SW'!$AO:$AP,2,FALSE)</f>
        <v>114.7</v>
      </c>
      <c r="G1681">
        <f>VLOOKUP($A1681,Midlands!$AO:$AP,2,FALSE)</f>
        <v>48.6</v>
      </c>
      <c r="H1681">
        <f>VLOOKUP($A1681,'Scotland E'!$AO:$AP,2,FALSE)</f>
        <v>78.599999999999994</v>
      </c>
      <c r="I1681">
        <f>VLOOKUP($A1681,'Scotland W'!$AO:$AP,2,FALSE)</f>
        <v>170.1</v>
      </c>
      <c r="J1681">
        <f>VLOOKUP($A1681,'Scotland N'!$AO:$AP,2,FALSE)</f>
        <v>165.6</v>
      </c>
      <c r="K1681">
        <f>VLOOKUP($A1681,'N Ireland'!$AO:$AP,2,FALSE)</f>
        <v>83.1</v>
      </c>
    </row>
    <row r="1682" spans="1:11" x14ac:dyDescent="0.3">
      <c r="A1682" t="s">
        <v>2204</v>
      </c>
      <c r="B1682">
        <f>VLOOKUP($A1682,'East Anglia'!$AQ:$AR,2,FALSE)</f>
        <v>32.1</v>
      </c>
      <c r="C1682">
        <f>VLOOKUP($A1682,'England E &amp; NE'!$AQ:$AR,2,FALSE)</f>
        <v>46.3</v>
      </c>
      <c r="D1682">
        <f>VLOOKUP($A1682,'England NW &amp; N Wales'!$AQ:$AR,2,FALSE)</f>
        <v>85.1</v>
      </c>
      <c r="E1682">
        <f>VLOOKUP($A1682,'England SE &amp; Central South'!$AQ:$AR,2,FALSE)</f>
        <v>33.200000000000003</v>
      </c>
      <c r="F1682">
        <f>VLOOKUP($A1682,'S Wales &amp; England SW'!$AQ:$AR,2,FALSE)</f>
        <v>58.1</v>
      </c>
      <c r="G1682">
        <f>VLOOKUP($A1682,Midlands!$AQ:$AR,2,FALSE)</f>
        <v>45</v>
      </c>
      <c r="H1682">
        <f>VLOOKUP($A1682,'Scotland E'!$AQ:$AR,2,FALSE)</f>
        <v>40.9</v>
      </c>
      <c r="I1682">
        <f>VLOOKUP($A1682,'Scotland W'!$AQ:$AR,2,FALSE)</f>
        <v>89.8</v>
      </c>
      <c r="J1682">
        <f>VLOOKUP($A1682,'Scotland N'!$AQ:$AR,2,FALSE)</f>
        <v>171</v>
      </c>
      <c r="K1682">
        <f>VLOOKUP($A1682,'N Ireland'!$AQ:$AR,2,FALSE)</f>
        <v>40.799999999999997</v>
      </c>
    </row>
    <row r="1683" spans="1:11" x14ac:dyDescent="0.3">
      <c r="A1683" t="s">
        <v>159</v>
      </c>
      <c r="B1683">
        <f>VLOOKUP($A1683,'East Anglia'!$U:$V,2,FALSE)</f>
        <v>37.6</v>
      </c>
      <c r="C1683">
        <f>VLOOKUP($A1683,'England E &amp; NE'!$U:$V,2,FALSE)</f>
        <v>65.900000000000006</v>
      </c>
      <c r="D1683">
        <f>VLOOKUP($A1683,'England NW &amp; N Wales'!$U:$V,2,FALSE)</f>
        <v>135.9</v>
      </c>
      <c r="E1683">
        <f>VLOOKUP($A1683,'England SE &amp; Central South'!$U:$V,2,FALSE)</f>
        <v>18.399999999999999</v>
      </c>
      <c r="F1683">
        <f>VLOOKUP($A1683,'S Wales &amp; England SW'!$U:$V,2,FALSE)</f>
        <v>62.8</v>
      </c>
      <c r="G1683">
        <f>VLOOKUP($A1683,Midlands!$U:$V,2,FALSE)</f>
        <v>53.1</v>
      </c>
      <c r="H1683">
        <f>VLOOKUP($A1683,'Scotland E'!$U:$V,2,FALSE)</f>
        <v>113.2</v>
      </c>
      <c r="I1683">
        <f>VLOOKUP($A1683,'Scotland W'!$U:$V,2,FALSE)</f>
        <v>215.3</v>
      </c>
      <c r="J1683">
        <f>VLOOKUP($A1683,'Scotland N'!$U:$V,2,FALSE)</f>
        <v>263.7</v>
      </c>
      <c r="K1683">
        <f>VLOOKUP($A1683,'N Ireland'!$U:$V,2,FALSE)</f>
        <v>132.6</v>
      </c>
    </row>
    <row r="1684" spans="1:11" x14ac:dyDescent="0.3">
      <c r="A1684" t="s">
        <v>355</v>
      </c>
      <c r="B1684">
        <f>VLOOKUP($A1684,'East Anglia'!$W:$X,2,FALSE)</f>
        <v>18.399999999999999</v>
      </c>
      <c r="C1684">
        <f>VLOOKUP($A1684,'England E &amp; NE'!$W:$X,2,FALSE)</f>
        <v>28.3</v>
      </c>
      <c r="D1684">
        <f>VLOOKUP($A1684,'England NW &amp; N Wales'!$W:$X,2,FALSE)</f>
        <v>71.2</v>
      </c>
      <c r="E1684">
        <f>VLOOKUP($A1684,'England SE &amp; Central South'!$W:$X,2,FALSE)</f>
        <v>32.200000000000003</v>
      </c>
      <c r="F1684">
        <f>VLOOKUP($A1684,'S Wales &amp; England SW'!$W:$X,2,FALSE)</f>
        <v>67.2</v>
      </c>
      <c r="G1684">
        <f>VLOOKUP($A1684,Midlands!$W:$X,2,FALSE)</f>
        <v>34.299999999999997</v>
      </c>
      <c r="H1684">
        <f>VLOOKUP($A1684,'Scotland E'!$W:$X,2,FALSE)</f>
        <v>59.4</v>
      </c>
      <c r="I1684">
        <f>VLOOKUP($A1684,'Scotland W'!$W:$X,2,FALSE)</f>
        <v>113.4</v>
      </c>
      <c r="J1684">
        <f>VLOOKUP($A1684,'Scotland N'!$W:$X,2,FALSE)</f>
        <v>122</v>
      </c>
      <c r="K1684">
        <f>VLOOKUP($A1684,'N Ireland'!$W:$X,2,FALSE)</f>
        <v>55.3</v>
      </c>
    </row>
    <row r="1685" spans="1:11" x14ac:dyDescent="0.3">
      <c r="A1685" t="s">
        <v>540</v>
      </c>
      <c r="B1685">
        <f>VLOOKUP($A1685,'East Anglia'!$Y:$Z,2,FALSE)</f>
        <v>13.5</v>
      </c>
      <c r="C1685">
        <f>VLOOKUP($A1685,'England E &amp; NE'!$Y:$Z,2,FALSE)</f>
        <v>36.1</v>
      </c>
      <c r="D1685">
        <f>VLOOKUP($A1685,'England NW &amp; N Wales'!$Y:$Z,2,FALSE)</f>
        <v>77.099999999999994</v>
      </c>
      <c r="E1685">
        <f>VLOOKUP($A1685,'England SE &amp; Central South'!$Y:$Z,2,FALSE)</f>
        <v>21.9</v>
      </c>
      <c r="F1685">
        <f>VLOOKUP($A1685,'S Wales &amp; England SW'!$Y:$Z,2,FALSE)</f>
        <v>85.5</v>
      </c>
      <c r="G1685">
        <f>VLOOKUP($A1685,Midlands!$Y:$Z,2,FALSE)</f>
        <v>38.799999999999997</v>
      </c>
      <c r="H1685">
        <f>VLOOKUP($A1685,'Scotland E'!$Y:$Z,2,FALSE)</f>
        <v>110.7</v>
      </c>
      <c r="I1685">
        <f>VLOOKUP($A1685,'Scotland W'!$Y:$Z,2,FALSE)</f>
        <v>154.80000000000001</v>
      </c>
      <c r="J1685">
        <f>VLOOKUP($A1685,'Scotland N'!$Y:$Z,2,FALSE)</f>
        <v>136.19999999999999</v>
      </c>
      <c r="K1685">
        <f>VLOOKUP($A1685,'N Ireland'!$Y:$Z,2,FALSE)</f>
        <v>84.6</v>
      </c>
    </row>
    <row r="1686" spans="1:11" x14ac:dyDescent="0.3">
      <c r="A1686" t="s">
        <v>725</v>
      </c>
      <c r="B1686">
        <f>VLOOKUP($A1686,'East Anglia'!$AA:$AB,2,FALSE)</f>
        <v>13.7</v>
      </c>
      <c r="C1686">
        <f>VLOOKUP($A1686,'England E &amp; NE'!$AA:$AB,2,FALSE)</f>
        <v>25</v>
      </c>
      <c r="D1686">
        <f>VLOOKUP($A1686,'England NW &amp; N Wales'!$AA:$AB,2,FALSE)</f>
        <v>45.4</v>
      </c>
      <c r="E1686">
        <f>VLOOKUP($A1686,'England SE &amp; Central South'!$AA:$AB,2,FALSE)</f>
        <v>10.7</v>
      </c>
      <c r="F1686">
        <f>VLOOKUP($A1686,'S Wales &amp; England SW'!$AA:$AB,2,FALSE)</f>
        <v>14.4</v>
      </c>
      <c r="G1686">
        <f>VLOOKUP($A1686,Midlands!$AA:$AB,2,FALSE)</f>
        <v>16.3</v>
      </c>
      <c r="H1686">
        <f>VLOOKUP($A1686,'Scotland E'!$AA:$AB,2,FALSE)</f>
        <v>40.700000000000003</v>
      </c>
      <c r="I1686">
        <f>VLOOKUP($A1686,'Scotland W'!$AA:$AB,2,FALSE)</f>
        <v>76.2</v>
      </c>
      <c r="J1686">
        <f>VLOOKUP($A1686,'Scotland N'!$AA:$AB,2,FALSE)</f>
        <v>78.599999999999994</v>
      </c>
      <c r="K1686">
        <f>VLOOKUP($A1686,'N Ireland'!$AA:$AB,2,FALSE)</f>
        <v>33.1</v>
      </c>
    </row>
    <row r="1687" spans="1:11" x14ac:dyDescent="0.3">
      <c r="A1687" t="s">
        <v>910</v>
      </c>
      <c r="B1687">
        <f>VLOOKUP($A1687,'East Anglia'!$AC:$AD,2,FALSE)</f>
        <v>29.5</v>
      </c>
      <c r="C1687">
        <f>VLOOKUP($A1687,'England E &amp; NE'!$AC:$AD,2,FALSE)</f>
        <v>83.3</v>
      </c>
      <c r="D1687">
        <f>VLOOKUP($A1687,'England NW &amp; N Wales'!$AC:$AD,2,FALSE)</f>
        <v>108.3</v>
      </c>
      <c r="E1687">
        <f>VLOOKUP($A1687,'England SE &amp; Central South'!$AC:$AD,2,FALSE)</f>
        <v>25.1</v>
      </c>
      <c r="F1687">
        <f>VLOOKUP($A1687,'S Wales &amp; England SW'!$AC:$AD,2,FALSE)</f>
        <v>60.8</v>
      </c>
      <c r="G1687">
        <f>VLOOKUP($A1687,Midlands!$AC:$AD,2,FALSE)</f>
        <v>64.3</v>
      </c>
      <c r="H1687">
        <f>VLOOKUP($A1687,'Scotland E'!$AC:$AD,2,FALSE)</f>
        <v>109.1</v>
      </c>
      <c r="I1687">
        <f>VLOOKUP($A1687,'Scotland W'!$AC:$AD,2,FALSE)</f>
        <v>161.6</v>
      </c>
      <c r="J1687">
        <f>VLOOKUP($A1687,'Scotland N'!$AC:$AD,2,FALSE)</f>
        <v>97.1</v>
      </c>
      <c r="K1687">
        <f>VLOOKUP($A1687,'N Ireland'!$AC:$AD,2,FALSE)</f>
        <v>117.3</v>
      </c>
    </row>
    <row r="1688" spans="1:11" x14ac:dyDescent="0.3">
      <c r="A1688" t="s">
        <v>1095</v>
      </c>
      <c r="B1688">
        <f>VLOOKUP($A1688,'East Anglia'!$AE:$AF,2,FALSE)</f>
        <v>11.6</v>
      </c>
      <c r="C1688">
        <f>VLOOKUP($A1688,'England E &amp; NE'!$AE:$AF,2,FALSE)</f>
        <v>11.6</v>
      </c>
      <c r="D1688">
        <f>VLOOKUP($A1688,'England NW &amp; N Wales'!$AE:$AF,2,FALSE)</f>
        <v>32.6</v>
      </c>
      <c r="E1688">
        <f>VLOOKUP($A1688,'England SE &amp; Central South'!$AE:$AF,2,FALSE)</f>
        <v>14.4</v>
      </c>
      <c r="F1688">
        <f>VLOOKUP($A1688,'S Wales &amp; England SW'!$AE:$AF,2,FALSE)</f>
        <v>21.4</v>
      </c>
      <c r="G1688">
        <f>VLOOKUP($A1688,Midlands!$AE:$AF,2,FALSE)</f>
        <v>17.399999999999999</v>
      </c>
      <c r="H1688">
        <f>VLOOKUP($A1688,'Scotland E'!$AE:$AF,2,FALSE)</f>
        <v>34.9</v>
      </c>
      <c r="I1688">
        <f>VLOOKUP($A1688,'Scotland W'!$AE:$AF,2,FALSE)</f>
        <v>89.9</v>
      </c>
      <c r="J1688">
        <f>VLOOKUP($A1688,'Scotland N'!$AE:$AF,2,FALSE)</f>
        <v>94.3</v>
      </c>
      <c r="K1688">
        <f>VLOOKUP($A1688,'N Ireland'!$AE:$AF,2,FALSE)</f>
        <v>58.9</v>
      </c>
    </row>
    <row r="1689" spans="1:11" x14ac:dyDescent="0.3">
      <c r="A1689" t="s">
        <v>1280</v>
      </c>
      <c r="B1689">
        <f>VLOOKUP($A1689,'East Anglia'!$AG:$AH,2,FALSE)</f>
        <v>33.200000000000003</v>
      </c>
      <c r="C1689">
        <f>VLOOKUP($A1689,'England E &amp; NE'!$AG:$AH,2,FALSE)</f>
        <v>25.1</v>
      </c>
      <c r="D1689">
        <f>VLOOKUP($A1689,'England NW &amp; N Wales'!$AG:$AH,2,FALSE)</f>
        <v>47.7</v>
      </c>
      <c r="E1689">
        <f>VLOOKUP($A1689,'England SE &amp; Central South'!$AG:$AH,2,FALSE)</f>
        <v>31</v>
      </c>
      <c r="F1689">
        <f>VLOOKUP($A1689,'S Wales &amp; England SW'!$AG:$AH,2,FALSE)</f>
        <v>29.6</v>
      </c>
      <c r="G1689">
        <f>VLOOKUP($A1689,Midlands!$AG:$AH,2,FALSE)</f>
        <v>25.4</v>
      </c>
      <c r="H1689">
        <f>VLOOKUP($A1689,'Scotland E'!$AG:$AH,2,FALSE)</f>
        <v>53.1</v>
      </c>
      <c r="I1689">
        <f>VLOOKUP($A1689,'Scotland W'!$AG:$AH,2,FALSE)</f>
        <v>73.400000000000006</v>
      </c>
      <c r="J1689">
        <f>VLOOKUP($A1689,'Scotland N'!$AG:$AH,2,FALSE)</f>
        <v>71.7</v>
      </c>
      <c r="K1689">
        <f>VLOOKUP($A1689,'N Ireland'!$AG:$AH,2,FALSE)</f>
        <v>64.7</v>
      </c>
    </row>
    <row r="1690" spans="1:11" x14ac:dyDescent="0.3">
      <c r="A1690" t="s">
        <v>1465</v>
      </c>
      <c r="B1690">
        <f>VLOOKUP($A1690,'East Anglia'!$AI:$AJ,2,FALSE)</f>
        <v>40.799999999999997</v>
      </c>
      <c r="C1690">
        <f>VLOOKUP($A1690,'England E &amp; NE'!$AI:$AJ,2,FALSE)</f>
        <v>19.7</v>
      </c>
      <c r="D1690">
        <f>VLOOKUP($A1690,'England NW &amp; N Wales'!$AI:$AJ,2,FALSE)</f>
        <v>13.6</v>
      </c>
      <c r="E1690">
        <f>VLOOKUP($A1690,'England SE &amp; Central South'!$AI:$AJ,2,FALSE)</f>
        <v>18.3</v>
      </c>
      <c r="F1690">
        <f>VLOOKUP($A1690,'S Wales &amp; England SW'!$AI:$AJ,2,FALSE)</f>
        <v>27.2</v>
      </c>
      <c r="G1690">
        <f>VLOOKUP($A1690,Midlands!$AI:$AJ,2,FALSE)</f>
        <v>30.8</v>
      </c>
      <c r="H1690">
        <f>VLOOKUP($A1690,'Scotland E'!$AI:$AJ,2,FALSE)</f>
        <v>24.3</v>
      </c>
      <c r="I1690">
        <f>VLOOKUP($A1690,'Scotland W'!$AI:$AJ,2,FALSE)</f>
        <v>23.5</v>
      </c>
      <c r="J1690">
        <f>VLOOKUP($A1690,'Scotland N'!$AI:$AJ,2,FALSE)</f>
        <v>21.7</v>
      </c>
      <c r="K1690">
        <f>VLOOKUP($A1690,'N Ireland'!$AI:$AJ,2,FALSE)</f>
        <v>17.5</v>
      </c>
    </row>
    <row r="1691" spans="1:11" x14ac:dyDescent="0.3">
      <c r="A1691" t="s">
        <v>1650</v>
      </c>
      <c r="B1691">
        <f>VLOOKUP($A1691,'East Anglia'!$AK:$AL,2,FALSE)</f>
        <v>87.6</v>
      </c>
      <c r="C1691">
        <f>VLOOKUP($A1691,'England E &amp; NE'!$AK:$AL,2,FALSE)</f>
        <v>159.1</v>
      </c>
      <c r="D1691">
        <f>VLOOKUP($A1691,'England NW &amp; N Wales'!$AK:$AL,2,FALSE)</f>
        <v>187.2</v>
      </c>
      <c r="E1691">
        <f>VLOOKUP($A1691,'England SE &amp; Central South'!$AK:$AL,2,FALSE)</f>
        <v>132.4</v>
      </c>
      <c r="F1691">
        <f>VLOOKUP($A1691,'S Wales &amp; England SW'!$AK:$AL,2,FALSE)</f>
        <v>180</v>
      </c>
      <c r="G1691">
        <f>VLOOKUP($A1691,Midlands!$AK:$AL,2,FALSE)</f>
        <v>144.19999999999999</v>
      </c>
      <c r="H1691">
        <f>VLOOKUP($A1691,'Scotland E'!$AK:$AL,2,FALSE)</f>
        <v>146.9</v>
      </c>
      <c r="I1691">
        <f>VLOOKUP($A1691,'Scotland W'!$AK:$AL,2,FALSE)</f>
        <v>125.7</v>
      </c>
      <c r="J1691">
        <f>VLOOKUP($A1691,'Scotland N'!$AK:$AL,2,FALSE)</f>
        <v>112.6</v>
      </c>
      <c r="K1691">
        <f>VLOOKUP($A1691,'N Ireland'!$AK:$AL,2,FALSE)</f>
        <v>118.5</v>
      </c>
    </row>
    <row r="1692" spans="1:11" x14ac:dyDescent="0.3">
      <c r="A1692" t="s">
        <v>1835</v>
      </c>
      <c r="B1692">
        <f>VLOOKUP($A1692,'East Anglia'!$AM:$AN,2,FALSE)</f>
        <v>98.1</v>
      </c>
      <c r="C1692">
        <f>VLOOKUP($A1692,'England E &amp; NE'!$AM:$AN,2,FALSE)</f>
        <v>140.5</v>
      </c>
      <c r="D1692">
        <f>VLOOKUP($A1692,'England NW &amp; N Wales'!$AM:$AN,2,FALSE)</f>
        <v>169</v>
      </c>
      <c r="E1692">
        <f>VLOOKUP($A1692,'England SE &amp; Central South'!$AM:$AN,2,FALSE)</f>
        <v>146.6</v>
      </c>
      <c r="F1692">
        <f>VLOOKUP($A1692,'S Wales &amp; England SW'!$AM:$AN,2,FALSE)</f>
        <v>221.5</v>
      </c>
      <c r="G1692">
        <f>VLOOKUP($A1692,Midlands!$AM:$AN,2,FALSE)</f>
        <v>122.1</v>
      </c>
      <c r="H1692">
        <f>VLOOKUP($A1692,'Scotland E'!$AM:$AN,2,FALSE)</f>
        <v>199.8</v>
      </c>
      <c r="I1692">
        <f>VLOOKUP($A1692,'Scotland W'!$AM:$AN,2,FALSE)</f>
        <v>189.2</v>
      </c>
      <c r="J1692">
        <f>VLOOKUP($A1692,'Scotland N'!$AM:$AN,2,FALSE)</f>
        <v>163.30000000000001</v>
      </c>
      <c r="K1692">
        <f>VLOOKUP($A1692,'N Ireland'!$AM:$AN,2,FALSE)</f>
        <v>188.1</v>
      </c>
    </row>
    <row r="1693" spans="1:11" x14ac:dyDescent="0.3">
      <c r="A1693" t="s">
        <v>2020</v>
      </c>
      <c r="B1693">
        <f>VLOOKUP($A1693,'East Anglia'!$AO:$AP,2,FALSE)</f>
        <v>68.8</v>
      </c>
      <c r="C1693">
        <f>VLOOKUP($A1693,'England E &amp; NE'!$AO:$AP,2,FALSE)</f>
        <v>38.6</v>
      </c>
      <c r="D1693">
        <f>VLOOKUP($A1693,'England NW &amp; N Wales'!$AO:$AP,2,FALSE)</f>
        <v>105.5</v>
      </c>
      <c r="E1693">
        <f>VLOOKUP($A1693,'England SE &amp; Central South'!$AO:$AP,2,FALSE)</f>
        <v>125</v>
      </c>
      <c r="F1693">
        <f>VLOOKUP($A1693,'S Wales &amp; England SW'!$AO:$AP,2,FALSE)</f>
        <v>124.5</v>
      </c>
      <c r="G1693">
        <f>VLOOKUP($A1693,Midlands!$AO:$AP,2,FALSE)</f>
        <v>50.5</v>
      </c>
      <c r="H1693">
        <f>VLOOKUP($A1693,'Scotland E'!$AO:$AP,2,FALSE)</f>
        <v>84.3</v>
      </c>
      <c r="I1693">
        <f>VLOOKUP($A1693,'Scotland W'!$AO:$AP,2,FALSE)</f>
        <v>183.5</v>
      </c>
      <c r="J1693">
        <f>VLOOKUP($A1693,'Scotland N'!$AO:$AP,2,FALSE)</f>
        <v>131.69999999999999</v>
      </c>
      <c r="K1693">
        <f>VLOOKUP($A1693,'N Ireland'!$AO:$AP,2,FALSE)</f>
        <v>72.2</v>
      </c>
    </row>
    <row r="1694" spans="1:11" x14ac:dyDescent="0.3">
      <c r="A1694" t="s">
        <v>2205</v>
      </c>
      <c r="B1694">
        <f>VLOOKUP($A1694,'East Anglia'!$AQ:$AR,2,FALSE)</f>
        <v>59.8</v>
      </c>
      <c r="C1694">
        <f>VLOOKUP($A1694,'England E &amp; NE'!$AQ:$AR,2,FALSE)</f>
        <v>72.099999999999994</v>
      </c>
      <c r="D1694">
        <f>VLOOKUP($A1694,'England NW &amp; N Wales'!$AQ:$AR,2,FALSE)</f>
        <v>87.5</v>
      </c>
      <c r="E1694">
        <f>VLOOKUP($A1694,'England SE &amp; Central South'!$AQ:$AR,2,FALSE)</f>
        <v>93.4</v>
      </c>
      <c r="F1694">
        <f>VLOOKUP($A1694,'S Wales &amp; England SW'!$AQ:$AR,2,FALSE)</f>
        <v>128.5</v>
      </c>
      <c r="G1694">
        <f>VLOOKUP($A1694,Midlands!$AQ:$AR,2,FALSE)</f>
        <v>80.8</v>
      </c>
      <c r="H1694">
        <f>VLOOKUP($A1694,'Scotland E'!$AQ:$AR,2,FALSE)</f>
        <v>100.2</v>
      </c>
      <c r="I1694">
        <f>VLOOKUP($A1694,'Scotland W'!$AQ:$AR,2,FALSE)</f>
        <v>110.7</v>
      </c>
      <c r="J1694">
        <f>VLOOKUP($A1694,'Scotland N'!$AQ:$AR,2,FALSE)</f>
        <v>87.5</v>
      </c>
      <c r="K1694">
        <f>VLOOKUP($A1694,'N Ireland'!$AQ:$AR,2,FALSE)</f>
        <v>102.4</v>
      </c>
    </row>
    <row r="1695" spans="1:11" x14ac:dyDescent="0.3">
      <c r="A1695" t="s">
        <v>160</v>
      </c>
      <c r="B1695">
        <f>VLOOKUP($A1695,'East Anglia'!$U:$V,2,FALSE)</f>
        <v>64.7</v>
      </c>
      <c r="C1695">
        <f>VLOOKUP($A1695,'England E &amp; NE'!$U:$V,2,FALSE)</f>
        <v>96.7</v>
      </c>
      <c r="D1695">
        <f>VLOOKUP($A1695,'England NW &amp; N Wales'!$U:$V,2,FALSE)</f>
        <v>110.4</v>
      </c>
      <c r="E1695">
        <f>VLOOKUP($A1695,'England SE &amp; Central South'!$U:$V,2,FALSE)</f>
        <v>87.9</v>
      </c>
      <c r="F1695">
        <f>VLOOKUP($A1695,'S Wales &amp; England SW'!$U:$V,2,FALSE)</f>
        <v>136.30000000000001</v>
      </c>
      <c r="G1695">
        <f>VLOOKUP($A1695,Midlands!$U:$V,2,FALSE)</f>
        <v>83.2</v>
      </c>
      <c r="H1695">
        <f>VLOOKUP($A1695,'Scotland E'!$U:$V,2,FALSE)</f>
        <v>96.7</v>
      </c>
      <c r="I1695">
        <f>VLOOKUP($A1695,'Scotland W'!$U:$V,2,FALSE)</f>
        <v>124.5</v>
      </c>
      <c r="J1695">
        <f>VLOOKUP($A1695,'Scotland N'!$U:$V,2,FALSE)</f>
        <v>117.4</v>
      </c>
      <c r="K1695">
        <f>VLOOKUP($A1695,'N Ireland'!$U:$V,2,FALSE)</f>
        <v>107.2</v>
      </c>
    </row>
    <row r="1696" spans="1:11" x14ac:dyDescent="0.3">
      <c r="A1696" t="s">
        <v>356</v>
      </c>
      <c r="B1696">
        <f>VLOOKUP($A1696,'East Anglia'!$W:$X,2,FALSE)</f>
        <v>81.3</v>
      </c>
      <c r="C1696">
        <f>VLOOKUP($A1696,'England E &amp; NE'!$W:$X,2,FALSE)</f>
        <v>101.5</v>
      </c>
      <c r="D1696">
        <f>VLOOKUP($A1696,'England NW &amp; N Wales'!$W:$X,2,FALSE)</f>
        <v>169.1</v>
      </c>
      <c r="E1696">
        <f>VLOOKUP($A1696,'England SE &amp; Central South'!$W:$X,2,FALSE)</f>
        <v>103.7</v>
      </c>
      <c r="F1696">
        <f>VLOOKUP($A1696,'S Wales &amp; England SW'!$W:$X,2,FALSE)</f>
        <v>193.7</v>
      </c>
      <c r="G1696">
        <f>VLOOKUP($A1696,Midlands!$W:$X,2,FALSE)</f>
        <v>141.4</v>
      </c>
      <c r="H1696">
        <f>VLOOKUP($A1696,'Scotland E'!$W:$X,2,FALSE)</f>
        <v>128.9</v>
      </c>
      <c r="I1696">
        <f>VLOOKUP($A1696,'Scotland W'!$W:$X,2,FALSE)</f>
        <v>145.69999999999999</v>
      </c>
      <c r="J1696">
        <f>VLOOKUP($A1696,'Scotland N'!$W:$X,2,FALSE)</f>
        <v>90.2</v>
      </c>
      <c r="K1696">
        <f>VLOOKUP($A1696,'N Ireland'!$W:$X,2,FALSE)</f>
        <v>161.5</v>
      </c>
    </row>
    <row r="1697" spans="1:11" x14ac:dyDescent="0.3">
      <c r="A1697" t="s">
        <v>541</v>
      </c>
      <c r="B1697">
        <f>VLOOKUP($A1697,'East Anglia'!$Y:$Z,2,FALSE)</f>
        <v>44.7</v>
      </c>
      <c r="C1697">
        <f>VLOOKUP($A1697,'England E &amp; NE'!$Y:$Z,2,FALSE)</f>
        <v>59.9</v>
      </c>
      <c r="D1697">
        <f>VLOOKUP($A1697,'England NW &amp; N Wales'!$Y:$Z,2,FALSE)</f>
        <v>92.5</v>
      </c>
      <c r="E1697">
        <f>VLOOKUP($A1697,'England SE &amp; Central South'!$Y:$Z,2,FALSE)</f>
        <v>75.400000000000006</v>
      </c>
      <c r="F1697">
        <f>VLOOKUP($A1697,'S Wales &amp; England SW'!$Y:$Z,2,FALSE)</f>
        <v>113.1</v>
      </c>
      <c r="G1697">
        <f>VLOOKUP($A1697,Midlands!$Y:$Z,2,FALSE)</f>
        <v>58.7</v>
      </c>
      <c r="H1697">
        <f>VLOOKUP($A1697,'Scotland E'!$Y:$Z,2,FALSE)</f>
        <v>112.6</v>
      </c>
      <c r="I1697">
        <f>VLOOKUP($A1697,'Scotland W'!$Y:$Z,2,FALSE)</f>
        <v>166.2</v>
      </c>
      <c r="J1697">
        <f>VLOOKUP($A1697,'Scotland N'!$Y:$Z,2,FALSE)</f>
        <v>127.3</v>
      </c>
      <c r="K1697">
        <f>VLOOKUP($A1697,'N Ireland'!$Y:$Z,2,FALSE)</f>
        <v>85.5</v>
      </c>
    </row>
    <row r="1698" spans="1:11" x14ac:dyDescent="0.3">
      <c r="A1698" t="s">
        <v>726</v>
      </c>
      <c r="B1698">
        <f>VLOOKUP($A1698,'East Anglia'!$AA:$AB,2,FALSE)</f>
        <v>31.6</v>
      </c>
      <c r="C1698">
        <f>VLOOKUP($A1698,'England E &amp; NE'!$AA:$AB,2,FALSE)</f>
        <v>44.5</v>
      </c>
      <c r="D1698">
        <f>VLOOKUP($A1698,'England NW &amp; N Wales'!$AA:$AB,2,FALSE)</f>
        <v>94.2</v>
      </c>
      <c r="E1698">
        <f>VLOOKUP($A1698,'England SE &amp; Central South'!$AA:$AB,2,FALSE)</f>
        <v>33.9</v>
      </c>
      <c r="F1698">
        <f>VLOOKUP($A1698,'S Wales &amp; England SW'!$AA:$AB,2,FALSE)</f>
        <v>59.5</v>
      </c>
      <c r="G1698">
        <f>VLOOKUP($A1698,Midlands!$AA:$AB,2,FALSE)</f>
        <v>49.1</v>
      </c>
      <c r="H1698">
        <f>VLOOKUP($A1698,'Scotland E'!$AA:$AB,2,FALSE)</f>
        <v>76</v>
      </c>
      <c r="I1698">
        <f>VLOOKUP($A1698,'Scotland W'!$AA:$AB,2,FALSE)</f>
        <v>140.6</v>
      </c>
      <c r="J1698">
        <f>VLOOKUP($A1698,'Scotland N'!$AA:$AB,2,FALSE)</f>
        <v>175.7</v>
      </c>
      <c r="K1698">
        <f>VLOOKUP($A1698,'N Ireland'!$AA:$AB,2,FALSE)</f>
        <v>79.5</v>
      </c>
    </row>
    <row r="1699" spans="1:11" x14ac:dyDescent="0.3">
      <c r="A1699" t="s">
        <v>911</v>
      </c>
      <c r="B1699">
        <f>VLOOKUP($A1699,'East Anglia'!$AC:$AD,2,FALSE)</f>
        <v>39.9</v>
      </c>
      <c r="C1699">
        <f>VLOOKUP($A1699,'England E &amp; NE'!$AC:$AD,2,FALSE)</f>
        <v>51.4</v>
      </c>
      <c r="D1699">
        <f>VLOOKUP($A1699,'England NW &amp; N Wales'!$AC:$AD,2,FALSE)</f>
        <v>48</v>
      </c>
      <c r="E1699">
        <f>VLOOKUP($A1699,'England SE &amp; Central South'!$AC:$AD,2,FALSE)</f>
        <v>48.7</v>
      </c>
      <c r="F1699">
        <f>VLOOKUP($A1699,'S Wales &amp; England SW'!$AC:$AD,2,FALSE)</f>
        <v>62.5</v>
      </c>
      <c r="G1699">
        <f>VLOOKUP($A1699,Midlands!$AC:$AD,2,FALSE)</f>
        <v>45</v>
      </c>
      <c r="H1699">
        <f>VLOOKUP($A1699,'Scotland E'!$AC:$AD,2,FALSE)</f>
        <v>63.6</v>
      </c>
      <c r="I1699">
        <f>VLOOKUP($A1699,'Scotland W'!$AC:$AD,2,FALSE)</f>
        <v>64.400000000000006</v>
      </c>
      <c r="J1699">
        <f>VLOOKUP($A1699,'Scotland N'!$AC:$AD,2,FALSE)</f>
        <v>88.2</v>
      </c>
      <c r="K1699">
        <f>VLOOKUP($A1699,'N Ireland'!$AC:$AD,2,FALSE)</f>
        <v>28.8</v>
      </c>
    </row>
    <row r="1700" spans="1:11" x14ac:dyDescent="0.3">
      <c r="A1700" t="s">
        <v>1096</v>
      </c>
      <c r="B1700">
        <f>VLOOKUP($A1700,'East Anglia'!$AE:$AF,2,FALSE)</f>
        <v>50.6</v>
      </c>
      <c r="C1700">
        <f>VLOOKUP($A1700,'England E &amp; NE'!$AE:$AF,2,FALSE)</f>
        <v>77.3</v>
      </c>
      <c r="D1700">
        <f>VLOOKUP($A1700,'England NW &amp; N Wales'!$AE:$AF,2,FALSE)</f>
        <v>114.6</v>
      </c>
      <c r="E1700">
        <f>VLOOKUP($A1700,'England SE &amp; Central South'!$AE:$AF,2,FALSE)</f>
        <v>68.900000000000006</v>
      </c>
      <c r="F1700">
        <f>VLOOKUP($A1700,'S Wales &amp; England SW'!$AE:$AF,2,FALSE)</f>
        <v>81.900000000000006</v>
      </c>
      <c r="G1700">
        <f>VLOOKUP($A1700,Midlands!$AE:$AF,2,FALSE)</f>
        <v>95.8</v>
      </c>
      <c r="H1700">
        <f>VLOOKUP($A1700,'Scotland E'!$AE:$AF,2,FALSE)</f>
        <v>72.099999999999994</v>
      </c>
      <c r="I1700">
        <f>VLOOKUP($A1700,'Scotland W'!$AE:$AF,2,FALSE)</f>
        <v>57.4</v>
      </c>
      <c r="J1700">
        <f>VLOOKUP($A1700,'Scotland N'!$AE:$AF,2,FALSE)</f>
        <v>73.900000000000006</v>
      </c>
      <c r="K1700">
        <f>VLOOKUP($A1700,'N Ireland'!$AE:$AF,2,FALSE)</f>
        <v>54.3</v>
      </c>
    </row>
    <row r="1701" spans="1:11" x14ac:dyDescent="0.3">
      <c r="A1701" t="s">
        <v>1281</v>
      </c>
      <c r="B1701">
        <f>VLOOKUP($A1701,'East Anglia'!$AG:$AH,2,FALSE)</f>
        <v>10.1</v>
      </c>
      <c r="C1701">
        <f>VLOOKUP($A1701,'England E &amp; NE'!$AG:$AH,2,FALSE)</f>
        <v>19.600000000000001</v>
      </c>
      <c r="D1701">
        <f>VLOOKUP($A1701,'England NW &amp; N Wales'!$AG:$AH,2,FALSE)</f>
        <v>47.1</v>
      </c>
      <c r="E1701">
        <f>VLOOKUP($A1701,'England SE &amp; Central South'!$AG:$AH,2,FALSE)</f>
        <v>22</v>
      </c>
      <c r="F1701">
        <f>VLOOKUP($A1701,'S Wales &amp; England SW'!$AG:$AH,2,FALSE)</f>
        <v>36.5</v>
      </c>
      <c r="G1701">
        <f>VLOOKUP($A1701,Midlands!$AG:$AH,2,FALSE)</f>
        <v>16.7</v>
      </c>
      <c r="H1701">
        <f>VLOOKUP($A1701,'Scotland E'!$AG:$AH,2,FALSE)</f>
        <v>46.8</v>
      </c>
      <c r="I1701">
        <f>VLOOKUP($A1701,'Scotland W'!$AG:$AH,2,FALSE)</f>
        <v>70.2</v>
      </c>
      <c r="J1701">
        <f>VLOOKUP($A1701,'Scotland N'!$AG:$AH,2,FALSE)</f>
        <v>69.5</v>
      </c>
      <c r="K1701">
        <f>VLOOKUP($A1701,'N Ireland'!$AG:$AH,2,FALSE)</f>
        <v>54.2</v>
      </c>
    </row>
    <row r="1702" spans="1:11" x14ac:dyDescent="0.3">
      <c r="A1702" t="s">
        <v>1466</v>
      </c>
      <c r="B1702">
        <f>VLOOKUP($A1702,'East Anglia'!$AI:$AJ,2,FALSE)</f>
        <v>97.4</v>
      </c>
      <c r="C1702">
        <f>VLOOKUP($A1702,'England E &amp; NE'!$AI:$AJ,2,FALSE)</f>
        <v>63.8</v>
      </c>
      <c r="D1702">
        <f>VLOOKUP($A1702,'England NW &amp; N Wales'!$AI:$AJ,2,FALSE)</f>
        <v>83.3</v>
      </c>
      <c r="E1702">
        <f>VLOOKUP($A1702,'England SE &amp; Central South'!$AI:$AJ,2,FALSE)</f>
        <v>119.1</v>
      </c>
      <c r="F1702">
        <f>VLOOKUP($A1702,'S Wales &amp; England SW'!$AI:$AJ,2,FALSE)</f>
        <v>114.7</v>
      </c>
      <c r="G1702">
        <f>VLOOKUP($A1702,Midlands!$AI:$AJ,2,FALSE)</f>
        <v>92.3</v>
      </c>
      <c r="H1702">
        <f>VLOOKUP($A1702,'Scotland E'!$AI:$AJ,2,FALSE)</f>
        <v>93.8</v>
      </c>
      <c r="I1702">
        <f>VLOOKUP($A1702,'Scotland W'!$AI:$AJ,2,FALSE)</f>
        <v>125</v>
      </c>
      <c r="J1702">
        <f>VLOOKUP($A1702,'Scotland N'!$AI:$AJ,2,FALSE)</f>
        <v>89.8</v>
      </c>
      <c r="K1702">
        <f>VLOOKUP($A1702,'N Ireland'!$AI:$AJ,2,FALSE)</f>
        <v>93.7</v>
      </c>
    </row>
    <row r="1703" spans="1:11" x14ac:dyDescent="0.3">
      <c r="A1703" t="s">
        <v>1651</v>
      </c>
      <c r="B1703">
        <f>VLOOKUP($A1703,'East Anglia'!$AK:$AL,2,FALSE)</f>
        <v>16.5</v>
      </c>
      <c r="C1703">
        <f>VLOOKUP($A1703,'England E &amp; NE'!$AK:$AL,2,FALSE)</f>
        <v>29.1</v>
      </c>
      <c r="D1703">
        <f>VLOOKUP($A1703,'England NW &amp; N Wales'!$AK:$AL,2,FALSE)</f>
        <v>101.6</v>
      </c>
      <c r="E1703">
        <f>VLOOKUP($A1703,'England SE &amp; Central South'!$AK:$AL,2,FALSE)</f>
        <v>23.7</v>
      </c>
      <c r="F1703">
        <f>VLOOKUP($A1703,'S Wales &amp; England SW'!$AK:$AL,2,FALSE)</f>
        <v>59.5</v>
      </c>
      <c r="G1703">
        <f>VLOOKUP($A1703,Midlands!$AK:$AL,2,FALSE)</f>
        <v>30</v>
      </c>
      <c r="H1703">
        <f>VLOOKUP($A1703,'Scotland E'!$AK:$AL,2,FALSE)</f>
        <v>101.1</v>
      </c>
      <c r="I1703">
        <f>VLOOKUP($A1703,'Scotland W'!$AK:$AL,2,FALSE)</f>
        <v>207.5</v>
      </c>
      <c r="J1703">
        <f>VLOOKUP($A1703,'Scotland N'!$AK:$AL,2,FALSE)</f>
        <v>157</v>
      </c>
      <c r="K1703">
        <f>VLOOKUP($A1703,'N Ireland'!$AK:$AL,2,FALSE)</f>
        <v>74</v>
      </c>
    </row>
    <row r="1704" spans="1:11" x14ac:dyDescent="0.3">
      <c r="A1704" t="s">
        <v>1836</v>
      </c>
      <c r="B1704">
        <f>VLOOKUP($A1704,'East Anglia'!$AM:$AN,2,FALSE)</f>
        <v>23.2</v>
      </c>
      <c r="C1704">
        <f>VLOOKUP($A1704,'England E &amp; NE'!$AM:$AN,2,FALSE)</f>
        <v>48</v>
      </c>
      <c r="D1704">
        <f>VLOOKUP($A1704,'England NW &amp; N Wales'!$AM:$AN,2,FALSE)</f>
        <v>142.80000000000001</v>
      </c>
      <c r="E1704">
        <f>VLOOKUP($A1704,'England SE &amp; Central South'!$AM:$AN,2,FALSE)</f>
        <v>53.3</v>
      </c>
      <c r="F1704">
        <f>VLOOKUP($A1704,'S Wales &amp; England SW'!$AM:$AN,2,FALSE)</f>
        <v>107.3</v>
      </c>
      <c r="G1704">
        <f>VLOOKUP($A1704,Midlands!$AM:$AN,2,FALSE)</f>
        <v>48.4</v>
      </c>
      <c r="H1704">
        <f>VLOOKUP($A1704,'Scotland E'!$AM:$AN,2,FALSE)</f>
        <v>133.1</v>
      </c>
      <c r="I1704">
        <f>VLOOKUP($A1704,'Scotland W'!$AM:$AN,2,FALSE)</f>
        <v>246.5</v>
      </c>
      <c r="J1704">
        <f>VLOOKUP($A1704,'Scotland N'!$AM:$AN,2,FALSE)</f>
        <v>159.5</v>
      </c>
      <c r="K1704">
        <f>VLOOKUP($A1704,'N Ireland'!$AM:$AN,2,FALSE)</f>
        <v>105.1</v>
      </c>
    </row>
    <row r="1705" spans="1:11" x14ac:dyDescent="0.3">
      <c r="A1705" t="s">
        <v>2021</v>
      </c>
      <c r="B1705">
        <f>VLOOKUP($A1705,'East Anglia'!$AO:$AP,2,FALSE)</f>
        <v>55.2</v>
      </c>
      <c r="C1705">
        <f>VLOOKUP($A1705,'England E &amp; NE'!$AO:$AP,2,FALSE)</f>
        <v>86.8</v>
      </c>
      <c r="D1705">
        <f>VLOOKUP($A1705,'England NW &amp; N Wales'!$AO:$AP,2,FALSE)</f>
        <v>173.4</v>
      </c>
      <c r="E1705">
        <f>VLOOKUP($A1705,'England SE &amp; Central South'!$AO:$AP,2,FALSE)</f>
        <v>84.1</v>
      </c>
      <c r="F1705">
        <f>VLOOKUP($A1705,'S Wales &amp; England SW'!$AO:$AP,2,FALSE)</f>
        <v>148.30000000000001</v>
      </c>
      <c r="G1705">
        <f>VLOOKUP($A1705,Midlands!$AO:$AP,2,FALSE)</f>
        <v>86.5</v>
      </c>
      <c r="H1705">
        <f>VLOOKUP($A1705,'Scotland E'!$AO:$AP,2,FALSE)</f>
        <v>134.69999999999999</v>
      </c>
      <c r="I1705">
        <f>VLOOKUP($A1705,'Scotland W'!$AO:$AP,2,FALSE)</f>
        <v>208.3</v>
      </c>
      <c r="J1705">
        <f>VLOOKUP($A1705,'Scotland N'!$AO:$AP,2,FALSE)</f>
        <v>281.3</v>
      </c>
      <c r="K1705">
        <f>VLOOKUP($A1705,'N Ireland'!$AO:$AP,2,FALSE)</f>
        <v>127.1</v>
      </c>
    </row>
    <row r="1706" spans="1:11" x14ac:dyDescent="0.3">
      <c r="A1706" t="s">
        <v>2206</v>
      </c>
      <c r="B1706">
        <f>VLOOKUP($A1706,'East Anglia'!$AQ:$AR,2,FALSE)</f>
        <v>57.4</v>
      </c>
      <c r="C1706">
        <f>VLOOKUP($A1706,'England E &amp; NE'!$AQ:$AR,2,FALSE)</f>
        <v>70.599999999999994</v>
      </c>
      <c r="D1706">
        <f>VLOOKUP($A1706,'England NW &amp; N Wales'!$AQ:$AR,2,FALSE)</f>
        <v>122.2</v>
      </c>
      <c r="E1706">
        <f>VLOOKUP($A1706,'England SE &amp; Central South'!$AQ:$AR,2,FALSE)</f>
        <v>96.6</v>
      </c>
      <c r="F1706">
        <f>VLOOKUP($A1706,'S Wales &amp; England SW'!$AQ:$AR,2,FALSE)</f>
        <v>134.6</v>
      </c>
      <c r="G1706">
        <f>VLOOKUP($A1706,Midlands!$AQ:$AR,2,FALSE)</f>
        <v>77.099999999999994</v>
      </c>
      <c r="H1706">
        <f>VLOOKUP($A1706,'Scotland E'!$AQ:$AR,2,FALSE)</f>
        <v>82.4</v>
      </c>
      <c r="I1706">
        <f>VLOOKUP($A1706,'Scotland W'!$AQ:$AR,2,FALSE)</f>
        <v>120.5</v>
      </c>
      <c r="J1706">
        <f>VLOOKUP($A1706,'Scotland N'!$AQ:$AR,2,FALSE)</f>
        <v>77.900000000000006</v>
      </c>
      <c r="K1706">
        <f>VLOOKUP($A1706,'N Ireland'!$AQ:$AR,2,FALSE)</f>
        <v>102.6</v>
      </c>
    </row>
    <row r="1707" spans="1:11" x14ac:dyDescent="0.3">
      <c r="A1707" t="s">
        <v>161</v>
      </c>
      <c r="B1707">
        <f>VLOOKUP($A1707,'East Anglia'!$U:$V,2,FALSE)</f>
        <v>72.5</v>
      </c>
      <c r="C1707">
        <f>VLOOKUP($A1707,'England E &amp; NE'!$U:$V,2,FALSE)</f>
        <v>99.5</v>
      </c>
      <c r="D1707">
        <f>VLOOKUP($A1707,'England NW &amp; N Wales'!$U:$V,2,FALSE)</f>
        <v>141.19999999999999</v>
      </c>
      <c r="E1707">
        <f>VLOOKUP($A1707,'England SE &amp; Central South'!$U:$V,2,FALSE)</f>
        <v>103.2</v>
      </c>
      <c r="F1707">
        <f>VLOOKUP($A1707,'S Wales &amp; England SW'!$U:$V,2,FALSE)</f>
        <v>152.69999999999999</v>
      </c>
      <c r="G1707">
        <f>VLOOKUP($A1707,Midlands!$U:$V,2,FALSE)</f>
        <v>91.4</v>
      </c>
      <c r="H1707">
        <f>VLOOKUP($A1707,'Scotland E'!$U:$V,2,FALSE)</f>
        <v>126.6</v>
      </c>
      <c r="I1707">
        <f>VLOOKUP($A1707,'Scotland W'!$U:$V,2,FALSE)</f>
        <v>177.7</v>
      </c>
      <c r="J1707">
        <f>VLOOKUP($A1707,'Scotland N'!$U:$V,2,FALSE)</f>
        <v>160.80000000000001</v>
      </c>
      <c r="K1707">
        <f>VLOOKUP($A1707,'N Ireland'!$U:$V,2,FALSE)</f>
        <v>139.9</v>
      </c>
    </row>
    <row r="1708" spans="1:11" x14ac:dyDescent="0.3">
      <c r="A1708" t="s">
        <v>357</v>
      </c>
      <c r="B1708">
        <f>VLOOKUP($A1708,'East Anglia'!$W:$X,2,FALSE)</f>
        <v>46.2</v>
      </c>
      <c r="C1708">
        <f>VLOOKUP($A1708,'England E &amp; NE'!$W:$X,2,FALSE)</f>
        <v>76.400000000000006</v>
      </c>
      <c r="D1708">
        <f>VLOOKUP($A1708,'England NW &amp; N Wales'!$W:$X,2,FALSE)</f>
        <v>88</v>
      </c>
      <c r="E1708">
        <f>VLOOKUP($A1708,'England SE &amp; Central South'!$W:$X,2,FALSE)</f>
        <v>62.3</v>
      </c>
      <c r="F1708">
        <f>VLOOKUP($A1708,'S Wales &amp; England SW'!$W:$X,2,FALSE)</f>
        <v>141.19999999999999</v>
      </c>
      <c r="G1708">
        <f>VLOOKUP($A1708,Midlands!$W:$X,2,FALSE)</f>
        <v>57.4</v>
      </c>
      <c r="H1708">
        <f>VLOOKUP($A1708,'Scotland E'!$W:$X,2,FALSE)</f>
        <v>109.6</v>
      </c>
      <c r="I1708">
        <f>VLOOKUP($A1708,'Scotland W'!$W:$X,2,FALSE)</f>
        <v>102.3</v>
      </c>
      <c r="J1708">
        <f>VLOOKUP($A1708,'Scotland N'!$W:$X,2,FALSE)</f>
        <v>78.5</v>
      </c>
      <c r="K1708">
        <f>VLOOKUP($A1708,'N Ireland'!$W:$X,2,FALSE)</f>
        <v>74.7</v>
      </c>
    </row>
    <row r="1709" spans="1:11" x14ac:dyDescent="0.3">
      <c r="A1709" t="s">
        <v>542</v>
      </c>
      <c r="B1709">
        <f>VLOOKUP($A1709,'East Anglia'!$Y:$Z,2,FALSE)</f>
        <v>59.7</v>
      </c>
      <c r="C1709">
        <f>VLOOKUP($A1709,'England E &amp; NE'!$Y:$Z,2,FALSE)</f>
        <v>54.2</v>
      </c>
      <c r="D1709">
        <f>VLOOKUP($A1709,'England NW &amp; N Wales'!$Y:$Z,2,FALSE)</f>
        <v>129.6</v>
      </c>
      <c r="E1709">
        <f>VLOOKUP($A1709,'England SE &amp; Central South'!$Y:$Z,2,FALSE)</f>
        <v>66.8</v>
      </c>
      <c r="F1709">
        <f>VLOOKUP($A1709,'S Wales &amp; England SW'!$Y:$Z,2,FALSE)</f>
        <v>125.6</v>
      </c>
      <c r="G1709">
        <f>VLOOKUP($A1709,Midlands!$Y:$Z,2,FALSE)</f>
        <v>62.6</v>
      </c>
      <c r="H1709">
        <f>VLOOKUP($A1709,'Scotland E'!$Y:$Z,2,FALSE)</f>
        <v>120.6</v>
      </c>
      <c r="I1709">
        <f>VLOOKUP($A1709,'Scotland W'!$Y:$Z,2,FALSE)</f>
        <v>217.1</v>
      </c>
      <c r="J1709">
        <f>VLOOKUP($A1709,'Scotland N'!$Y:$Z,2,FALSE)</f>
        <v>182.5</v>
      </c>
      <c r="K1709">
        <f>VLOOKUP($A1709,'N Ireland'!$Y:$Z,2,FALSE)</f>
        <v>121.5</v>
      </c>
    </row>
    <row r="1710" spans="1:11" x14ac:dyDescent="0.3">
      <c r="A1710" t="s">
        <v>727</v>
      </c>
      <c r="B1710">
        <f>VLOOKUP($A1710,'East Anglia'!$AA:$AB,2,FALSE)</f>
        <v>44.3</v>
      </c>
      <c r="C1710">
        <f>VLOOKUP($A1710,'England E &amp; NE'!$AA:$AB,2,FALSE)</f>
        <v>43.1</v>
      </c>
      <c r="D1710">
        <f>VLOOKUP($A1710,'England NW &amp; N Wales'!$AA:$AB,2,FALSE)</f>
        <v>44</v>
      </c>
      <c r="E1710">
        <f>VLOOKUP($A1710,'England SE &amp; Central South'!$AA:$AB,2,FALSE)</f>
        <v>57.2</v>
      </c>
      <c r="F1710">
        <f>VLOOKUP($A1710,'S Wales &amp; England SW'!$AA:$AB,2,FALSE)</f>
        <v>64.5</v>
      </c>
      <c r="G1710">
        <f>VLOOKUP($A1710,Midlands!$AA:$AB,2,FALSE)</f>
        <v>42.8</v>
      </c>
      <c r="H1710">
        <f>VLOOKUP($A1710,'Scotland E'!$AA:$AB,2,FALSE)</f>
        <v>65.400000000000006</v>
      </c>
      <c r="I1710">
        <f>VLOOKUP($A1710,'Scotland W'!$AA:$AB,2,FALSE)</f>
        <v>31.1</v>
      </c>
      <c r="J1710">
        <f>VLOOKUP($A1710,'Scotland N'!$AA:$AB,2,FALSE)</f>
        <v>45</v>
      </c>
      <c r="K1710">
        <f>VLOOKUP($A1710,'N Ireland'!$AA:$AB,2,FALSE)</f>
        <v>35.1</v>
      </c>
    </row>
    <row r="1711" spans="1:11" x14ac:dyDescent="0.3">
      <c r="A1711" t="s">
        <v>912</v>
      </c>
      <c r="B1711">
        <f>VLOOKUP($A1711,'East Anglia'!$AC:$AD,2,FALSE)</f>
        <v>48.3</v>
      </c>
      <c r="C1711">
        <f>VLOOKUP($A1711,'England E &amp; NE'!$AC:$AD,2,FALSE)</f>
        <v>44.4</v>
      </c>
      <c r="D1711">
        <f>VLOOKUP($A1711,'England NW &amp; N Wales'!$AC:$AD,2,FALSE)</f>
        <v>33.200000000000003</v>
      </c>
      <c r="E1711">
        <f>VLOOKUP($A1711,'England SE &amp; Central South'!$AC:$AD,2,FALSE)</f>
        <v>54.6</v>
      </c>
      <c r="F1711">
        <f>VLOOKUP($A1711,'S Wales &amp; England SW'!$AC:$AD,2,FALSE)</f>
        <v>32.200000000000003</v>
      </c>
      <c r="G1711">
        <f>VLOOKUP($A1711,Midlands!$AC:$AD,2,FALSE)</f>
        <v>38.700000000000003</v>
      </c>
      <c r="H1711">
        <f>VLOOKUP($A1711,'Scotland E'!$AC:$AD,2,FALSE)</f>
        <v>41.8</v>
      </c>
      <c r="I1711">
        <f>VLOOKUP($A1711,'Scotland W'!$AC:$AD,2,FALSE)</f>
        <v>20.7</v>
      </c>
      <c r="J1711">
        <f>VLOOKUP($A1711,'Scotland N'!$AC:$AD,2,FALSE)</f>
        <v>42.2</v>
      </c>
      <c r="K1711">
        <f>VLOOKUP($A1711,'N Ireland'!$AC:$AD,2,FALSE)</f>
        <v>31.9</v>
      </c>
    </row>
    <row r="1712" spans="1:11" x14ac:dyDescent="0.3">
      <c r="A1712" t="s">
        <v>1097</v>
      </c>
      <c r="B1712">
        <f>VLOOKUP($A1712,'East Anglia'!$AE:$AF,2,FALSE)</f>
        <v>67.099999999999994</v>
      </c>
      <c r="C1712">
        <f>VLOOKUP($A1712,'England E &amp; NE'!$AE:$AF,2,FALSE)</f>
        <v>58.6</v>
      </c>
      <c r="D1712">
        <f>VLOOKUP($A1712,'England NW &amp; N Wales'!$AE:$AF,2,FALSE)</f>
        <v>82.1</v>
      </c>
      <c r="E1712">
        <f>VLOOKUP($A1712,'England SE &amp; Central South'!$AE:$AF,2,FALSE)</f>
        <v>41.8</v>
      </c>
      <c r="F1712">
        <f>VLOOKUP($A1712,'S Wales &amp; England SW'!$AE:$AF,2,FALSE)</f>
        <v>54.9</v>
      </c>
      <c r="G1712">
        <f>VLOOKUP($A1712,Midlands!$AE:$AF,2,FALSE)</f>
        <v>60.8</v>
      </c>
      <c r="H1712">
        <f>VLOOKUP($A1712,'Scotland E'!$AE:$AF,2,FALSE)</f>
        <v>52.4</v>
      </c>
      <c r="I1712">
        <f>VLOOKUP($A1712,'Scotland W'!$AE:$AF,2,FALSE)</f>
        <v>71.7</v>
      </c>
      <c r="J1712">
        <f>VLOOKUP($A1712,'Scotland N'!$AE:$AF,2,FALSE)</f>
        <v>69.8</v>
      </c>
      <c r="K1712">
        <f>VLOOKUP($A1712,'N Ireland'!$AE:$AF,2,FALSE)</f>
        <v>60.8</v>
      </c>
    </row>
    <row r="1713" spans="1:11" x14ac:dyDescent="0.3">
      <c r="A1713" t="s">
        <v>1282</v>
      </c>
      <c r="B1713">
        <f>VLOOKUP($A1713,'East Anglia'!$AG:$AH,2,FALSE)</f>
        <v>62</v>
      </c>
      <c r="C1713">
        <f>VLOOKUP($A1713,'England E &amp; NE'!$AG:$AH,2,FALSE)</f>
        <v>77.2</v>
      </c>
      <c r="D1713">
        <f>VLOOKUP($A1713,'England NW &amp; N Wales'!$AG:$AH,2,FALSE)</f>
        <v>95.1</v>
      </c>
      <c r="E1713">
        <f>VLOOKUP($A1713,'England SE &amp; Central South'!$AG:$AH,2,FALSE)</f>
        <v>77.8</v>
      </c>
      <c r="F1713">
        <f>VLOOKUP($A1713,'S Wales &amp; England SW'!$AG:$AH,2,FALSE)</f>
        <v>116.9</v>
      </c>
      <c r="G1713">
        <f>VLOOKUP($A1713,Midlands!$AG:$AH,2,FALSE)</f>
        <v>76.7</v>
      </c>
      <c r="H1713">
        <f>VLOOKUP($A1713,'Scotland E'!$AG:$AH,2,FALSE)</f>
        <v>86.1</v>
      </c>
      <c r="I1713">
        <f>VLOOKUP($A1713,'Scotland W'!$AG:$AH,2,FALSE)</f>
        <v>95.4</v>
      </c>
      <c r="J1713">
        <f>VLOOKUP($A1713,'Scotland N'!$AG:$AH,2,FALSE)</f>
        <v>77.599999999999994</v>
      </c>
      <c r="K1713">
        <f>VLOOKUP($A1713,'N Ireland'!$AG:$AH,2,FALSE)</f>
        <v>73.8</v>
      </c>
    </row>
    <row r="1714" spans="1:11" x14ac:dyDescent="0.3">
      <c r="A1714" t="s">
        <v>1467</v>
      </c>
      <c r="B1714">
        <f>VLOOKUP($A1714,'East Anglia'!$AI:$AJ,2,FALSE)</f>
        <v>47.3</v>
      </c>
      <c r="C1714">
        <f>VLOOKUP($A1714,'England E &amp; NE'!$AI:$AJ,2,FALSE)</f>
        <v>79.400000000000006</v>
      </c>
      <c r="D1714">
        <f>VLOOKUP($A1714,'England NW &amp; N Wales'!$AI:$AJ,2,FALSE)</f>
        <v>116.1</v>
      </c>
      <c r="E1714">
        <f>VLOOKUP($A1714,'England SE &amp; Central South'!$AI:$AJ,2,FALSE)</f>
        <v>42.3</v>
      </c>
      <c r="F1714">
        <f>VLOOKUP($A1714,'S Wales &amp; England SW'!$AI:$AJ,2,FALSE)</f>
        <v>52.5</v>
      </c>
      <c r="G1714">
        <f>VLOOKUP($A1714,Midlands!$AI:$AJ,2,FALSE)</f>
        <v>61.9</v>
      </c>
      <c r="H1714">
        <f>VLOOKUP($A1714,'Scotland E'!$AI:$AJ,2,FALSE)</f>
        <v>100.7</v>
      </c>
      <c r="I1714">
        <f>VLOOKUP($A1714,'Scotland W'!$AI:$AJ,2,FALSE)</f>
        <v>110.7</v>
      </c>
      <c r="J1714">
        <f>VLOOKUP($A1714,'Scotland N'!$AI:$AJ,2,FALSE)</f>
        <v>84.8</v>
      </c>
      <c r="K1714">
        <f>VLOOKUP($A1714,'N Ireland'!$AI:$AJ,2,FALSE)</f>
        <v>81.2</v>
      </c>
    </row>
    <row r="1715" spans="1:11" x14ac:dyDescent="0.3">
      <c r="A1715" t="s">
        <v>1652</v>
      </c>
      <c r="B1715">
        <f>VLOOKUP($A1715,'East Anglia'!$AK:$AL,2,FALSE)</f>
        <v>33.700000000000003</v>
      </c>
      <c r="C1715">
        <f>VLOOKUP($A1715,'England E &amp; NE'!$AK:$AL,2,FALSE)</f>
        <v>57.9</v>
      </c>
      <c r="D1715">
        <f>VLOOKUP($A1715,'England NW &amp; N Wales'!$AK:$AL,2,FALSE)</f>
        <v>128.6</v>
      </c>
      <c r="E1715">
        <f>VLOOKUP($A1715,'England SE &amp; Central South'!$AK:$AL,2,FALSE)</f>
        <v>20.7</v>
      </c>
      <c r="F1715">
        <f>VLOOKUP($A1715,'S Wales &amp; England SW'!$AK:$AL,2,FALSE)</f>
        <v>45.8</v>
      </c>
      <c r="G1715">
        <f>VLOOKUP($A1715,Midlands!$AK:$AL,2,FALSE)</f>
        <v>52.2</v>
      </c>
      <c r="H1715">
        <f>VLOOKUP($A1715,'Scotland E'!$AK:$AL,2,FALSE)</f>
        <v>104.4</v>
      </c>
      <c r="I1715">
        <f>VLOOKUP($A1715,'Scotland W'!$AK:$AL,2,FALSE)</f>
        <v>239.7</v>
      </c>
      <c r="J1715">
        <f>VLOOKUP($A1715,'Scotland N'!$AK:$AL,2,FALSE)</f>
        <v>216.1</v>
      </c>
      <c r="K1715">
        <f>VLOOKUP($A1715,'N Ireland'!$AK:$AL,2,FALSE)</f>
        <v>120.8</v>
      </c>
    </row>
    <row r="1716" spans="1:11" x14ac:dyDescent="0.3">
      <c r="A1716" t="s">
        <v>1837</v>
      </c>
      <c r="B1716">
        <f>VLOOKUP($A1716,'East Anglia'!$AM:$AN,2,FALSE)</f>
        <v>6.2</v>
      </c>
      <c r="C1716">
        <f>VLOOKUP($A1716,'England E &amp; NE'!$AM:$AN,2,FALSE)</f>
        <v>21.2</v>
      </c>
      <c r="D1716">
        <f>VLOOKUP($A1716,'England NW &amp; N Wales'!$AM:$AN,2,FALSE)</f>
        <v>49.9</v>
      </c>
      <c r="E1716">
        <f>VLOOKUP($A1716,'England SE &amp; Central South'!$AM:$AN,2,FALSE)</f>
        <v>6.1</v>
      </c>
      <c r="F1716">
        <f>VLOOKUP($A1716,'S Wales &amp; England SW'!$AM:$AN,2,FALSE)</f>
        <v>18.3</v>
      </c>
      <c r="G1716">
        <f>VLOOKUP($A1716,Midlands!$AM:$AN,2,FALSE)</f>
        <v>14.2</v>
      </c>
      <c r="H1716">
        <f>VLOOKUP($A1716,'Scotland E'!$AM:$AN,2,FALSE)</f>
        <v>42.9</v>
      </c>
      <c r="I1716">
        <f>VLOOKUP($A1716,'Scotland W'!$AM:$AN,2,FALSE)</f>
        <v>113.4</v>
      </c>
      <c r="J1716">
        <f>VLOOKUP($A1716,'Scotland N'!$AM:$AN,2,FALSE)</f>
        <v>176.3</v>
      </c>
      <c r="K1716">
        <f>VLOOKUP($A1716,'N Ireland'!$AM:$AN,2,FALSE)</f>
        <v>55.4</v>
      </c>
    </row>
    <row r="1717" spans="1:11" x14ac:dyDescent="0.3">
      <c r="A1717" t="s">
        <v>2022</v>
      </c>
      <c r="B1717">
        <f>VLOOKUP($A1717,'East Anglia'!$AO:$AP,2,FALSE)</f>
        <v>23</v>
      </c>
      <c r="C1717">
        <f>VLOOKUP($A1717,'England E &amp; NE'!$AO:$AP,2,FALSE)</f>
        <v>45.1</v>
      </c>
      <c r="D1717">
        <f>VLOOKUP($A1717,'England NW &amp; N Wales'!$AO:$AP,2,FALSE)</f>
        <v>149.80000000000001</v>
      </c>
      <c r="E1717">
        <f>VLOOKUP($A1717,'England SE &amp; Central South'!$AO:$AP,2,FALSE)</f>
        <v>22.8</v>
      </c>
      <c r="F1717">
        <f>VLOOKUP($A1717,'S Wales &amp; England SW'!$AO:$AP,2,FALSE)</f>
        <v>90.1</v>
      </c>
      <c r="G1717">
        <f>VLOOKUP($A1717,Midlands!$AO:$AP,2,FALSE)</f>
        <v>45.6</v>
      </c>
      <c r="H1717">
        <f>VLOOKUP($A1717,'Scotland E'!$AO:$AP,2,FALSE)</f>
        <v>123</v>
      </c>
      <c r="I1717">
        <f>VLOOKUP($A1717,'Scotland W'!$AO:$AP,2,FALSE)</f>
        <v>235.3</v>
      </c>
      <c r="J1717">
        <f>VLOOKUP($A1717,'Scotland N'!$AO:$AP,2,FALSE)</f>
        <v>258.7</v>
      </c>
      <c r="K1717">
        <f>VLOOKUP($A1717,'N Ireland'!$AO:$AP,2,FALSE)</f>
        <v>122.9</v>
      </c>
    </row>
    <row r="1718" spans="1:11" x14ac:dyDescent="0.3">
      <c r="A1718" t="s">
        <v>2207</v>
      </c>
      <c r="B1718">
        <f>VLOOKUP($A1718,'East Anglia'!$AQ:$AR,2,FALSE)</f>
        <v>104.8</v>
      </c>
      <c r="C1718">
        <f>VLOOKUP($A1718,'England E &amp; NE'!$AQ:$AR,2,FALSE)</f>
        <v>178.1</v>
      </c>
      <c r="D1718">
        <f>VLOOKUP($A1718,'England NW &amp; N Wales'!$AQ:$AR,2,FALSE)</f>
        <v>161</v>
      </c>
      <c r="E1718">
        <f>VLOOKUP($A1718,'England SE &amp; Central South'!$AQ:$AR,2,FALSE)</f>
        <v>160</v>
      </c>
      <c r="F1718">
        <f>VLOOKUP($A1718,'S Wales &amp; England SW'!$AQ:$AR,2,FALSE)</f>
        <v>215.7</v>
      </c>
      <c r="G1718">
        <f>VLOOKUP($A1718,Midlands!$AQ:$AR,2,FALSE)</f>
        <v>149.19999999999999</v>
      </c>
      <c r="H1718">
        <f>VLOOKUP($A1718,'Scotland E'!$AQ:$AR,2,FALSE)</f>
        <v>200.7</v>
      </c>
      <c r="I1718">
        <f>VLOOKUP($A1718,'Scotland W'!$AQ:$AR,2,FALSE)</f>
        <v>144.9</v>
      </c>
      <c r="J1718">
        <f>VLOOKUP($A1718,'Scotland N'!$AQ:$AR,2,FALSE)</f>
        <v>78.099999999999994</v>
      </c>
      <c r="K1718">
        <f>VLOOKUP($A1718,'N Ireland'!$AQ:$AR,2,FALSE)</f>
        <v>198</v>
      </c>
    </row>
    <row r="1719" spans="1:11" x14ac:dyDescent="0.3">
      <c r="A1719" t="s">
        <v>162</v>
      </c>
      <c r="B1719">
        <f>VLOOKUP($A1719,'East Anglia'!$U:$V,2,FALSE)</f>
        <v>63.1</v>
      </c>
      <c r="C1719">
        <f>VLOOKUP($A1719,'England E &amp; NE'!$U:$V,2,FALSE)</f>
        <v>61.9</v>
      </c>
      <c r="D1719">
        <f>VLOOKUP($A1719,'England NW &amp; N Wales'!$U:$V,2,FALSE)</f>
        <v>97.4</v>
      </c>
      <c r="E1719">
        <f>VLOOKUP($A1719,'England SE &amp; Central South'!$U:$V,2,FALSE)</f>
        <v>76.2</v>
      </c>
      <c r="F1719">
        <f>VLOOKUP($A1719,'S Wales &amp; England SW'!$U:$V,2,FALSE)</f>
        <v>122</v>
      </c>
      <c r="G1719">
        <f>VLOOKUP($A1719,Midlands!$U:$V,2,FALSE)</f>
        <v>68.2</v>
      </c>
      <c r="H1719">
        <f>VLOOKUP($A1719,'Scotland E'!$U:$V,2,FALSE)</f>
        <v>75.2</v>
      </c>
      <c r="I1719">
        <f>VLOOKUP($A1719,'Scotland W'!$U:$V,2,FALSE)</f>
        <v>139.9</v>
      </c>
      <c r="J1719">
        <f>VLOOKUP($A1719,'Scotland N'!$U:$V,2,FALSE)</f>
        <v>136.19999999999999</v>
      </c>
      <c r="K1719">
        <f>VLOOKUP($A1719,'N Ireland'!$U:$V,2,FALSE)</f>
        <v>91.4</v>
      </c>
    </row>
    <row r="1720" spans="1:11" x14ac:dyDescent="0.3">
      <c r="A1720" t="s">
        <v>358</v>
      </c>
      <c r="B1720">
        <f>VLOOKUP($A1720,'East Anglia'!$W:$X,2,FALSE)</f>
        <v>57.2</v>
      </c>
      <c r="C1720">
        <f>VLOOKUP($A1720,'England E &amp; NE'!$W:$X,2,FALSE)</f>
        <v>48.2</v>
      </c>
      <c r="D1720">
        <f>VLOOKUP($A1720,'England NW &amp; N Wales'!$W:$X,2,FALSE)</f>
        <v>43.7</v>
      </c>
      <c r="E1720">
        <f>VLOOKUP($A1720,'England SE &amp; Central South'!$W:$X,2,FALSE)</f>
        <v>61</v>
      </c>
      <c r="F1720">
        <f>VLOOKUP($A1720,'S Wales &amp; England SW'!$W:$X,2,FALSE)</f>
        <v>89.5</v>
      </c>
      <c r="G1720">
        <f>VLOOKUP($A1720,Midlands!$W:$X,2,FALSE)</f>
        <v>54.2</v>
      </c>
      <c r="H1720">
        <f>VLOOKUP($A1720,'Scotland E'!$W:$X,2,FALSE)</f>
        <v>25.6</v>
      </c>
      <c r="I1720">
        <f>VLOOKUP($A1720,'Scotland W'!$W:$X,2,FALSE)</f>
        <v>43.5</v>
      </c>
      <c r="J1720">
        <f>VLOOKUP($A1720,'Scotland N'!$W:$X,2,FALSE)</f>
        <v>62.9</v>
      </c>
      <c r="K1720">
        <f>VLOOKUP($A1720,'N Ireland'!$W:$X,2,FALSE)</f>
        <v>31.2</v>
      </c>
    </row>
    <row r="1721" spans="1:11" x14ac:dyDescent="0.3">
      <c r="A1721" t="s">
        <v>543</v>
      </c>
      <c r="B1721">
        <f>VLOOKUP($A1721,'East Anglia'!$Y:$Z,2,FALSE)</f>
        <v>88.3</v>
      </c>
      <c r="C1721">
        <f>VLOOKUP($A1721,'England E &amp; NE'!$Y:$Z,2,FALSE)</f>
        <v>120</v>
      </c>
      <c r="D1721">
        <f>VLOOKUP($A1721,'England NW &amp; N Wales'!$Y:$Z,2,FALSE)</f>
        <v>157.6</v>
      </c>
      <c r="E1721">
        <f>VLOOKUP($A1721,'England SE &amp; Central South'!$Y:$Z,2,FALSE)</f>
        <v>114.4</v>
      </c>
      <c r="F1721">
        <f>VLOOKUP($A1721,'S Wales &amp; England SW'!$Y:$Z,2,FALSE)</f>
        <v>156</v>
      </c>
      <c r="G1721">
        <f>VLOOKUP($A1721,Midlands!$Y:$Z,2,FALSE)</f>
        <v>110</v>
      </c>
      <c r="H1721">
        <f>VLOOKUP($A1721,'Scotland E'!$Y:$Z,2,FALSE)</f>
        <v>139.6</v>
      </c>
      <c r="I1721">
        <f>VLOOKUP($A1721,'Scotland W'!$Y:$Z,2,FALSE)</f>
        <v>192.7</v>
      </c>
      <c r="J1721">
        <f>VLOOKUP($A1721,'Scotland N'!$Y:$Z,2,FALSE)</f>
        <v>224</v>
      </c>
      <c r="K1721">
        <f>VLOOKUP($A1721,'N Ireland'!$Y:$Z,2,FALSE)</f>
        <v>98.8</v>
      </c>
    </row>
    <row r="1722" spans="1:11" x14ac:dyDescent="0.3">
      <c r="A1722" t="s">
        <v>728</v>
      </c>
      <c r="B1722">
        <f>VLOOKUP($A1722,'East Anglia'!$AA:$AB,2,FALSE)</f>
        <v>55.4</v>
      </c>
      <c r="C1722">
        <f>VLOOKUP($A1722,'England E &amp; NE'!$AA:$AB,2,FALSE)</f>
        <v>49</v>
      </c>
      <c r="D1722">
        <f>VLOOKUP($A1722,'England NW &amp; N Wales'!$AA:$AB,2,FALSE)</f>
        <v>80.7</v>
      </c>
      <c r="E1722">
        <f>VLOOKUP($A1722,'England SE &amp; Central South'!$AA:$AB,2,FALSE)</f>
        <v>61.3</v>
      </c>
      <c r="F1722">
        <f>VLOOKUP($A1722,'S Wales &amp; England SW'!$AA:$AB,2,FALSE)</f>
        <v>79.099999999999994</v>
      </c>
      <c r="G1722">
        <f>VLOOKUP($A1722,Midlands!$AA:$AB,2,FALSE)</f>
        <v>64.3</v>
      </c>
      <c r="H1722">
        <f>VLOOKUP($A1722,'Scotland E'!$AA:$AB,2,FALSE)</f>
        <v>82.8</v>
      </c>
      <c r="I1722">
        <f>VLOOKUP($A1722,'Scotland W'!$AA:$AB,2,FALSE)</f>
        <v>92.9</v>
      </c>
      <c r="J1722">
        <f>VLOOKUP($A1722,'Scotland N'!$AA:$AB,2,FALSE)</f>
        <v>102.7</v>
      </c>
      <c r="K1722">
        <f>VLOOKUP($A1722,'N Ireland'!$AA:$AB,2,FALSE)</f>
        <v>85.3</v>
      </c>
    </row>
    <row r="1723" spans="1:11" x14ac:dyDescent="0.3">
      <c r="A1723" t="s">
        <v>913</v>
      </c>
      <c r="B1723">
        <f>VLOOKUP($A1723,'East Anglia'!$AC:$AD,2,FALSE)</f>
        <v>79</v>
      </c>
      <c r="C1723">
        <f>VLOOKUP($A1723,'England E &amp; NE'!$AC:$AD,2,FALSE)</f>
        <v>110.7</v>
      </c>
      <c r="D1723">
        <f>VLOOKUP($A1723,'England NW &amp; N Wales'!$AC:$AD,2,FALSE)</f>
        <v>137.5</v>
      </c>
      <c r="E1723">
        <f>VLOOKUP($A1723,'England SE &amp; Central South'!$AC:$AD,2,FALSE)</f>
        <v>106.1</v>
      </c>
      <c r="F1723">
        <f>VLOOKUP($A1723,'S Wales &amp; England SW'!$AC:$AD,2,FALSE)</f>
        <v>134.1</v>
      </c>
      <c r="G1723">
        <f>VLOOKUP($A1723,Midlands!$AC:$AD,2,FALSE)</f>
        <v>115.3</v>
      </c>
      <c r="H1723">
        <f>VLOOKUP($A1723,'Scotland E'!$AC:$AD,2,FALSE)</f>
        <v>93.5</v>
      </c>
      <c r="I1723">
        <f>VLOOKUP($A1723,'Scotland W'!$AC:$AD,2,FALSE)</f>
        <v>80.599999999999994</v>
      </c>
      <c r="J1723">
        <f>VLOOKUP($A1723,'Scotland N'!$AC:$AD,2,FALSE)</f>
        <v>102.9</v>
      </c>
      <c r="K1723">
        <f>VLOOKUP($A1723,'N Ireland'!$AC:$AD,2,FALSE)</f>
        <v>95.5</v>
      </c>
    </row>
    <row r="1724" spans="1:11" x14ac:dyDescent="0.3">
      <c r="A1724" t="s">
        <v>1098</v>
      </c>
      <c r="B1724">
        <f>VLOOKUP($A1724,'East Anglia'!$AE:$AF,2,FALSE)</f>
        <v>32.4</v>
      </c>
      <c r="C1724">
        <f>VLOOKUP($A1724,'England E &amp; NE'!$AE:$AF,2,FALSE)</f>
        <v>33.299999999999997</v>
      </c>
      <c r="D1724">
        <f>VLOOKUP($A1724,'England NW &amp; N Wales'!$AE:$AF,2,FALSE)</f>
        <v>45.2</v>
      </c>
      <c r="E1724">
        <f>VLOOKUP($A1724,'England SE &amp; Central South'!$AE:$AF,2,FALSE)</f>
        <v>43.7</v>
      </c>
      <c r="F1724">
        <f>VLOOKUP($A1724,'S Wales &amp; England SW'!$AE:$AF,2,FALSE)</f>
        <v>40.1</v>
      </c>
      <c r="G1724">
        <f>VLOOKUP($A1724,Midlands!$AE:$AF,2,FALSE)</f>
        <v>29.8</v>
      </c>
      <c r="H1724">
        <f>VLOOKUP($A1724,'Scotland E'!$AE:$AF,2,FALSE)</f>
        <v>54.8</v>
      </c>
      <c r="I1724">
        <f>VLOOKUP($A1724,'Scotland W'!$AE:$AF,2,FALSE)</f>
        <v>68.400000000000006</v>
      </c>
      <c r="J1724">
        <f>VLOOKUP($A1724,'Scotland N'!$AE:$AF,2,FALSE)</f>
        <v>103.8</v>
      </c>
      <c r="K1724">
        <f>VLOOKUP($A1724,'N Ireland'!$AE:$AF,2,FALSE)</f>
        <v>55.1</v>
      </c>
    </row>
    <row r="1725" spans="1:11" x14ac:dyDescent="0.3">
      <c r="A1725" t="s">
        <v>1283</v>
      </c>
      <c r="B1725">
        <f>VLOOKUP($A1725,'East Anglia'!$AG:$AH,2,FALSE)</f>
        <v>21.1</v>
      </c>
      <c r="C1725">
        <f>VLOOKUP($A1725,'England E &amp; NE'!$AG:$AH,2,FALSE)</f>
        <v>32.6</v>
      </c>
      <c r="D1725">
        <f>VLOOKUP($A1725,'England NW &amp; N Wales'!$AG:$AH,2,FALSE)</f>
        <v>45.9</v>
      </c>
      <c r="E1725">
        <f>VLOOKUP($A1725,'England SE &amp; Central South'!$AG:$AH,2,FALSE)</f>
        <v>33.9</v>
      </c>
      <c r="F1725">
        <f>VLOOKUP($A1725,'S Wales &amp; England SW'!$AG:$AH,2,FALSE)</f>
        <v>41.8</v>
      </c>
      <c r="G1725">
        <f>VLOOKUP($A1725,Midlands!$AG:$AH,2,FALSE)</f>
        <v>26.1</v>
      </c>
      <c r="H1725">
        <f>VLOOKUP($A1725,'Scotland E'!$AG:$AH,2,FALSE)</f>
        <v>73.599999999999994</v>
      </c>
      <c r="I1725">
        <f>VLOOKUP($A1725,'Scotland W'!$AG:$AH,2,FALSE)</f>
        <v>108.9</v>
      </c>
      <c r="J1725">
        <f>VLOOKUP($A1725,'Scotland N'!$AG:$AH,2,FALSE)</f>
        <v>125.3</v>
      </c>
      <c r="K1725">
        <f>VLOOKUP($A1725,'N Ireland'!$AG:$AH,2,FALSE)</f>
        <v>53.3</v>
      </c>
    </row>
    <row r="1726" spans="1:11" x14ac:dyDescent="0.3">
      <c r="A1726" t="s">
        <v>1468</v>
      </c>
      <c r="B1726">
        <f>VLOOKUP($A1726,'East Anglia'!$AI:$AJ,2,FALSE)</f>
        <v>58.2</v>
      </c>
      <c r="C1726">
        <f>VLOOKUP($A1726,'England E &amp; NE'!$AI:$AJ,2,FALSE)</f>
        <v>87.3</v>
      </c>
      <c r="D1726">
        <f>VLOOKUP($A1726,'England NW &amp; N Wales'!$AI:$AJ,2,FALSE)</f>
        <v>129.9</v>
      </c>
      <c r="E1726">
        <f>VLOOKUP($A1726,'England SE &amp; Central South'!$AI:$AJ,2,FALSE)</f>
        <v>67.7</v>
      </c>
      <c r="F1726">
        <f>VLOOKUP($A1726,'S Wales &amp; England SW'!$AI:$AJ,2,FALSE)</f>
        <v>124.6</v>
      </c>
      <c r="G1726">
        <f>VLOOKUP($A1726,Midlands!$AI:$AJ,2,FALSE)</f>
        <v>82.1</v>
      </c>
      <c r="H1726">
        <f>VLOOKUP($A1726,'Scotland E'!$AI:$AJ,2,FALSE)</f>
        <v>113.6</v>
      </c>
      <c r="I1726">
        <f>VLOOKUP($A1726,'Scotland W'!$AI:$AJ,2,FALSE)</f>
        <v>170</v>
      </c>
      <c r="J1726">
        <f>VLOOKUP($A1726,'Scotland N'!$AI:$AJ,2,FALSE)</f>
        <v>110.4</v>
      </c>
      <c r="K1726">
        <f>VLOOKUP($A1726,'N Ireland'!$AI:$AJ,2,FALSE)</f>
        <v>138.69999999999999</v>
      </c>
    </row>
    <row r="1727" spans="1:11" x14ac:dyDescent="0.3">
      <c r="A1727" t="s">
        <v>1653</v>
      </c>
      <c r="B1727">
        <f>VLOOKUP($A1727,'East Anglia'!$AK:$AL,2,FALSE)</f>
        <v>19.2</v>
      </c>
      <c r="C1727">
        <f>VLOOKUP($A1727,'England E &amp; NE'!$AK:$AL,2,FALSE)</f>
        <v>36.9</v>
      </c>
      <c r="D1727">
        <f>VLOOKUP($A1727,'England NW &amp; N Wales'!$AK:$AL,2,FALSE)</f>
        <v>90.9</v>
      </c>
      <c r="E1727">
        <f>VLOOKUP($A1727,'England SE &amp; Central South'!$AK:$AL,2,FALSE)</f>
        <v>20.2</v>
      </c>
      <c r="F1727">
        <f>VLOOKUP($A1727,'S Wales &amp; England SW'!$AK:$AL,2,FALSE)</f>
        <v>57.7</v>
      </c>
      <c r="G1727">
        <f>VLOOKUP($A1727,Midlands!$AK:$AL,2,FALSE)</f>
        <v>32.700000000000003</v>
      </c>
      <c r="H1727">
        <f>VLOOKUP($A1727,'Scotland E'!$AK:$AL,2,FALSE)</f>
        <v>55.2</v>
      </c>
      <c r="I1727">
        <f>VLOOKUP($A1727,'Scotland W'!$AK:$AL,2,FALSE)</f>
        <v>158.30000000000001</v>
      </c>
      <c r="J1727">
        <f>VLOOKUP($A1727,'Scotland N'!$AK:$AL,2,FALSE)</f>
        <v>169.4</v>
      </c>
      <c r="K1727">
        <f>VLOOKUP($A1727,'N Ireland'!$AK:$AL,2,FALSE)</f>
        <v>79.400000000000006</v>
      </c>
    </row>
    <row r="1728" spans="1:11" x14ac:dyDescent="0.3">
      <c r="A1728" t="s">
        <v>1838</v>
      </c>
      <c r="B1728">
        <f>VLOOKUP($A1728,'East Anglia'!$AM:$AN,2,FALSE)</f>
        <v>49.6</v>
      </c>
      <c r="C1728">
        <f>VLOOKUP($A1728,'England E &amp; NE'!$AM:$AN,2,FALSE)</f>
        <v>65.599999999999994</v>
      </c>
      <c r="D1728">
        <f>VLOOKUP($A1728,'England NW &amp; N Wales'!$AM:$AN,2,FALSE)</f>
        <v>102.2</v>
      </c>
      <c r="E1728">
        <f>VLOOKUP($A1728,'England SE &amp; Central South'!$AM:$AN,2,FALSE)</f>
        <v>62.6</v>
      </c>
      <c r="F1728">
        <f>VLOOKUP($A1728,'S Wales &amp; England SW'!$AM:$AN,2,FALSE)</f>
        <v>115.9</v>
      </c>
      <c r="G1728">
        <f>VLOOKUP($A1728,Midlands!$AM:$AN,2,FALSE)</f>
        <v>58</v>
      </c>
      <c r="H1728">
        <f>VLOOKUP($A1728,'Scotland E'!$AM:$AN,2,FALSE)</f>
        <v>135.69999999999999</v>
      </c>
      <c r="I1728">
        <f>VLOOKUP($A1728,'Scotland W'!$AM:$AN,2,FALSE)</f>
        <v>189.3</v>
      </c>
      <c r="J1728">
        <f>VLOOKUP($A1728,'Scotland N'!$AM:$AN,2,FALSE)</f>
        <v>117.9</v>
      </c>
      <c r="K1728">
        <f>VLOOKUP($A1728,'N Ireland'!$AM:$AN,2,FALSE)</f>
        <v>132.30000000000001</v>
      </c>
    </row>
    <row r="1729" spans="1:11" x14ac:dyDescent="0.3">
      <c r="A1729" t="s">
        <v>2023</v>
      </c>
      <c r="B1729">
        <f>VLOOKUP($A1729,'East Anglia'!$AO:$AP,2,FALSE)</f>
        <v>48.6</v>
      </c>
      <c r="C1729">
        <f>VLOOKUP($A1729,'England E &amp; NE'!$AO:$AP,2,FALSE)</f>
        <v>77.7</v>
      </c>
      <c r="D1729">
        <f>VLOOKUP($A1729,'England NW &amp; N Wales'!$AO:$AP,2,FALSE)</f>
        <v>168.1</v>
      </c>
      <c r="E1729">
        <f>VLOOKUP($A1729,'England SE &amp; Central South'!$AO:$AP,2,FALSE)</f>
        <v>59.7</v>
      </c>
      <c r="F1729">
        <f>VLOOKUP($A1729,'S Wales &amp; England SW'!$AO:$AP,2,FALSE)</f>
        <v>126.7</v>
      </c>
      <c r="G1729">
        <f>VLOOKUP($A1729,Midlands!$AO:$AP,2,FALSE)</f>
        <v>71.099999999999994</v>
      </c>
      <c r="H1729">
        <f>VLOOKUP($A1729,'Scotland E'!$AO:$AP,2,FALSE)</f>
        <v>121.7</v>
      </c>
      <c r="I1729">
        <f>VLOOKUP($A1729,'Scotland W'!$AO:$AP,2,FALSE)</f>
        <v>266.60000000000002</v>
      </c>
      <c r="J1729">
        <f>VLOOKUP($A1729,'Scotland N'!$AO:$AP,2,FALSE)</f>
        <v>250.6</v>
      </c>
      <c r="K1729">
        <f>VLOOKUP($A1729,'N Ireland'!$AO:$AP,2,FALSE)</f>
        <v>166.8</v>
      </c>
    </row>
    <row r="1730" spans="1:11" x14ac:dyDescent="0.3">
      <c r="A1730" t="s">
        <v>2208</v>
      </c>
      <c r="B1730">
        <f>VLOOKUP($A1730,'East Anglia'!$AQ:$AR,2,FALSE)</f>
        <v>96.1</v>
      </c>
      <c r="C1730">
        <f>VLOOKUP($A1730,'England E &amp; NE'!$AQ:$AR,2,FALSE)</f>
        <v>123.7</v>
      </c>
      <c r="D1730">
        <f>VLOOKUP($A1730,'England NW &amp; N Wales'!$AQ:$AR,2,FALSE)</f>
        <v>232.6</v>
      </c>
      <c r="E1730">
        <f>VLOOKUP($A1730,'England SE &amp; Central South'!$AQ:$AR,2,FALSE)</f>
        <v>131.69999999999999</v>
      </c>
      <c r="F1730">
        <f>VLOOKUP($A1730,'S Wales &amp; England SW'!$AQ:$AR,2,FALSE)</f>
        <v>233.3</v>
      </c>
      <c r="G1730">
        <f>VLOOKUP($A1730,Midlands!$AQ:$AR,2,FALSE)</f>
        <v>138.5</v>
      </c>
      <c r="H1730">
        <f>VLOOKUP($A1730,'Scotland E'!$AQ:$AR,2,FALSE)</f>
        <v>156.4</v>
      </c>
      <c r="I1730">
        <f>VLOOKUP($A1730,'Scotland W'!$AQ:$AR,2,FALSE)</f>
        <v>210.2</v>
      </c>
      <c r="J1730">
        <f>VLOOKUP($A1730,'Scotland N'!$AQ:$AR,2,FALSE)</f>
        <v>210.1</v>
      </c>
      <c r="K1730">
        <f>VLOOKUP($A1730,'N Ireland'!$AQ:$AR,2,FALSE)</f>
        <v>128.19999999999999</v>
      </c>
    </row>
    <row r="1731" spans="1:11" x14ac:dyDescent="0.3">
      <c r="A1731" t="s">
        <v>163</v>
      </c>
      <c r="B1731">
        <f>VLOOKUP($A1731,'East Anglia'!$U:$V,2,FALSE)</f>
        <v>38.4</v>
      </c>
      <c r="C1731">
        <f>VLOOKUP($A1731,'England E &amp; NE'!$U:$V,2,FALSE)</f>
        <v>78.2</v>
      </c>
      <c r="D1731">
        <f>VLOOKUP($A1731,'England NW &amp; N Wales'!$U:$V,2,FALSE)</f>
        <v>114.9</v>
      </c>
      <c r="E1731">
        <f>VLOOKUP($A1731,'England SE &amp; Central South'!$U:$V,2,FALSE)</f>
        <v>53.6</v>
      </c>
      <c r="F1731">
        <f>VLOOKUP($A1731,'S Wales &amp; England SW'!$U:$V,2,FALSE)</f>
        <v>101.8</v>
      </c>
      <c r="G1731">
        <f>VLOOKUP($A1731,Midlands!$U:$V,2,FALSE)</f>
        <v>67.099999999999994</v>
      </c>
      <c r="H1731">
        <f>VLOOKUP($A1731,'Scotland E'!$U:$V,2,FALSE)</f>
        <v>98.3</v>
      </c>
      <c r="I1731">
        <f>VLOOKUP($A1731,'Scotland W'!$U:$V,2,FALSE)</f>
        <v>113.1</v>
      </c>
      <c r="J1731">
        <f>VLOOKUP($A1731,'Scotland N'!$U:$V,2,FALSE)</f>
        <v>124.4</v>
      </c>
      <c r="K1731">
        <f>VLOOKUP($A1731,'N Ireland'!$U:$V,2,FALSE)</f>
        <v>112.9</v>
      </c>
    </row>
    <row r="1732" spans="1:11" x14ac:dyDescent="0.3">
      <c r="A1732" t="s">
        <v>359</v>
      </c>
      <c r="B1732">
        <f>VLOOKUP($A1732,'East Anglia'!$W:$X,2,FALSE)</f>
        <v>46.8</v>
      </c>
      <c r="C1732">
        <f>VLOOKUP($A1732,'England E &amp; NE'!$W:$X,2,FALSE)</f>
        <v>72.2</v>
      </c>
      <c r="D1732">
        <f>VLOOKUP($A1732,'England NW &amp; N Wales'!$W:$X,2,FALSE)</f>
        <v>134</v>
      </c>
      <c r="E1732">
        <f>VLOOKUP($A1732,'England SE &amp; Central South'!$W:$X,2,FALSE)</f>
        <v>62.1</v>
      </c>
      <c r="F1732">
        <f>VLOOKUP($A1732,'S Wales &amp; England SW'!$W:$X,2,FALSE)</f>
        <v>138</v>
      </c>
      <c r="G1732">
        <f>VLOOKUP($A1732,Midlands!$W:$X,2,FALSE)</f>
        <v>83.2</v>
      </c>
      <c r="H1732">
        <f>VLOOKUP($A1732,'Scotland E'!$W:$X,2,FALSE)</f>
        <v>91.4</v>
      </c>
      <c r="I1732">
        <f>VLOOKUP($A1732,'Scotland W'!$W:$X,2,FALSE)</f>
        <v>128.6</v>
      </c>
      <c r="J1732">
        <f>VLOOKUP($A1732,'Scotland N'!$W:$X,2,FALSE)</f>
        <v>75.099999999999994</v>
      </c>
      <c r="K1732">
        <f>VLOOKUP($A1732,'N Ireland'!$W:$X,2,FALSE)</f>
        <v>98.6</v>
      </c>
    </row>
    <row r="1733" spans="1:11" x14ac:dyDescent="0.3">
      <c r="A1733" t="s">
        <v>544</v>
      </c>
      <c r="B1733">
        <f>VLOOKUP($A1733,'East Anglia'!$Y:$Z,2,FALSE)</f>
        <v>61.5</v>
      </c>
      <c r="C1733">
        <f>VLOOKUP($A1733,'England E &amp; NE'!$Y:$Z,2,FALSE)</f>
        <v>92.2</v>
      </c>
      <c r="D1733">
        <f>VLOOKUP($A1733,'England NW &amp; N Wales'!$Y:$Z,2,FALSE)</f>
        <v>120.6</v>
      </c>
      <c r="E1733">
        <f>VLOOKUP($A1733,'England SE &amp; Central South'!$Y:$Z,2,FALSE)</f>
        <v>85.3</v>
      </c>
      <c r="F1733">
        <f>VLOOKUP($A1733,'S Wales &amp; England SW'!$Y:$Z,2,FALSE)</f>
        <v>142.69999999999999</v>
      </c>
      <c r="G1733">
        <f>VLOOKUP($A1733,Midlands!$Y:$Z,2,FALSE)</f>
        <v>89.5</v>
      </c>
      <c r="H1733">
        <f>VLOOKUP($A1733,'Scotland E'!$Y:$Z,2,FALSE)</f>
        <v>115.2</v>
      </c>
      <c r="I1733">
        <f>VLOOKUP($A1733,'Scotland W'!$Y:$Z,2,FALSE)</f>
        <v>121.6</v>
      </c>
      <c r="J1733">
        <f>VLOOKUP($A1733,'Scotland N'!$Y:$Z,2,FALSE)</f>
        <v>81.900000000000006</v>
      </c>
      <c r="K1733">
        <f>VLOOKUP($A1733,'N Ireland'!$Y:$Z,2,FALSE)</f>
        <v>113.5</v>
      </c>
    </row>
    <row r="1734" spans="1:11" x14ac:dyDescent="0.3">
      <c r="A1734" t="s">
        <v>729</v>
      </c>
      <c r="B1734">
        <f>VLOOKUP($A1734,'East Anglia'!$AA:$AB,2,FALSE)</f>
        <v>23.3</v>
      </c>
      <c r="C1734">
        <f>VLOOKUP($A1734,'England E &amp; NE'!$AA:$AB,2,FALSE)</f>
        <v>12.3</v>
      </c>
      <c r="D1734">
        <f>VLOOKUP($A1734,'England NW &amp; N Wales'!$AA:$AB,2,FALSE)</f>
        <v>8.5</v>
      </c>
      <c r="E1734">
        <f>VLOOKUP($A1734,'England SE &amp; Central South'!$AA:$AB,2,FALSE)</f>
        <v>19.899999999999999</v>
      </c>
      <c r="F1734">
        <f>VLOOKUP($A1734,'S Wales &amp; England SW'!$AA:$AB,2,FALSE)</f>
        <v>22.2</v>
      </c>
      <c r="G1734">
        <f>VLOOKUP($A1734,Midlands!$AA:$AB,2,FALSE)</f>
        <v>15.6</v>
      </c>
      <c r="H1734">
        <f>VLOOKUP($A1734,'Scotland E'!$AA:$AB,2,FALSE)</f>
        <v>12.3</v>
      </c>
      <c r="I1734">
        <f>VLOOKUP($A1734,'Scotland W'!$AA:$AB,2,FALSE)</f>
        <v>13.2</v>
      </c>
      <c r="J1734">
        <f>VLOOKUP($A1734,'Scotland N'!$AA:$AB,2,FALSE)</f>
        <v>33.5</v>
      </c>
      <c r="K1734">
        <f>VLOOKUP($A1734,'N Ireland'!$AA:$AB,2,FALSE)</f>
        <v>19.899999999999999</v>
      </c>
    </row>
    <row r="1735" spans="1:11" x14ac:dyDescent="0.3">
      <c r="A1735" t="s">
        <v>914</v>
      </c>
      <c r="B1735">
        <f>VLOOKUP($A1735,'East Anglia'!$AC:$AD,2,FALSE)</f>
        <v>15.2</v>
      </c>
      <c r="C1735">
        <f>VLOOKUP($A1735,'England E &amp; NE'!$AC:$AD,2,FALSE)</f>
        <v>26.6</v>
      </c>
      <c r="D1735">
        <f>VLOOKUP($A1735,'England NW &amp; N Wales'!$AC:$AD,2,FALSE)</f>
        <v>35.799999999999997</v>
      </c>
      <c r="E1735">
        <f>VLOOKUP($A1735,'England SE &amp; Central South'!$AC:$AD,2,FALSE)</f>
        <v>26.1</v>
      </c>
      <c r="F1735">
        <f>VLOOKUP($A1735,'S Wales &amp; England SW'!$AC:$AD,2,FALSE)</f>
        <v>38.4</v>
      </c>
      <c r="G1735">
        <f>VLOOKUP($A1735,Midlands!$AC:$AD,2,FALSE)</f>
        <v>29.4</v>
      </c>
      <c r="H1735">
        <f>VLOOKUP($A1735,'Scotland E'!$AC:$AD,2,FALSE)</f>
        <v>26.3</v>
      </c>
      <c r="I1735">
        <f>VLOOKUP($A1735,'Scotland W'!$AC:$AD,2,FALSE)</f>
        <v>26.5</v>
      </c>
      <c r="J1735">
        <f>VLOOKUP($A1735,'Scotland N'!$AC:$AD,2,FALSE)</f>
        <v>23.6</v>
      </c>
      <c r="K1735">
        <f>VLOOKUP($A1735,'N Ireland'!$AC:$AD,2,FALSE)</f>
        <v>34.700000000000003</v>
      </c>
    </row>
    <row r="1736" spans="1:11" x14ac:dyDescent="0.3">
      <c r="A1736" t="s">
        <v>1099</v>
      </c>
      <c r="B1736">
        <f>VLOOKUP($A1736,'East Anglia'!$AE:$AF,2,FALSE)</f>
        <v>84.1</v>
      </c>
      <c r="C1736">
        <f>VLOOKUP($A1736,'England E &amp; NE'!$AE:$AF,2,FALSE)</f>
        <v>126.2</v>
      </c>
      <c r="D1736">
        <f>VLOOKUP($A1736,'England NW &amp; N Wales'!$AE:$AF,2,FALSE)</f>
        <v>147.30000000000001</v>
      </c>
      <c r="E1736">
        <f>VLOOKUP($A1736,'England SE &amp; Central South'!$AE:$AF,2,FALSE)</f>
        <v>104.7</v>
      </c>
      <c r="F1736">
        <f>VLOOKUP($A1736,'S Wales &amp; England SW'!$AE:$AF,2,FALSE)</f>
        <v>137.69999999999999</v>
      </c>
      <c r="G1736">
        <f>VLOOKUP($A1736,Midlands!$AE:$AF,2,FALSE)</f>
        <v>111.7</v>
      </c>
      <c r="H1736">
        <f>VLOOKUP($A1736,'Scotland E'!$AE:$AF,2,FALSE)</f>
        <v>119.4</v>
      </c>
      <c r="I1736">
        <f>VLOOKUP($A1736,'Scotland W'!$AE:$AF,2,FALSE)</f>
        <v>156.5</v>
      </c>
      <c r="J1736">
        <f>VLOOKUP($A1736,'Scotland N'!$AE:$AF,2,FALSE)</f>
        <v>140.9</v>
      </c>
      <c r="K1736">
        <f>VLOOKUP($A1736,'N Ireland'!$AE:$AF,2,FALSE)</f>
        <v>114.1</v>
      </c>
    </row>
    <row r="1737" spans="1:11" x14ac:dyDescent="0.3">
      <c r="A1737" t="s">
        <v>1284</v>
      </c>
      <c r="B1737">
        <f>VLOOKUP($A1737,'East Anglia'!$AG:$AH,2,FALSE)</f>
        <v>66.2</v>
      </c>
      <c r="C1737">
        <f>VLOOKUP($A1737,'England E &amp; NE'!$AG:$AH,2,FALSE)</f>
        <v>51.1</v>
      </c>
      <c r="D1737">
        <f>VLOOKUP($A1737,'England NW &amp; N Wales'!$AG:$AH,2,FALSE)</f>
        <v>72.7</v>
      </c>
      <c r="E1737">
        <f>VLOOKUP($A1737,'England SE &amp; Central South'!$AG:$AH,2,FALSE)</f>
        <v>76.3</v>
      </c>
      <c r="F1737">
        <f>VLOOKUP($A1737,'S Wales &amp; England SW'!$AG:$AH,2,FALSE)</f>
        <v>71.599999999999994</v>
      </c>
      <c r="G1737">
        <f>VLOOKUP($A1737,Midlands!$AG:$AH,2,FALSE)</f>
        <v>60.4</v>
      </c>
      <c r="H1737">
        <f>VLOOKUP($A1737,'Scotland E'!$AG:$AH,2,FALSE)</f>
        <v>87</v>
      </c>
      <c r="I1737">
        <f>VLOOKUP($A1737,'Scotland W'!$AG:$AH,2,FALSE)</f>
        <v>141</v>
      </c>
      <c r="J1737">
        <f>VLOOKUP($A1737,'Scotland N'!$AG:$AH,2,FALSE)</f>
        <v>128.5</v>
      </c>
      <c r="K1737">
        <f>VLOOKUP($A1737,'N Ireland'!$AG:$AH,2,FALSE)</f>
        <v>91.6</v>
      </c>
    </row>
    <row r="1738" spans="1:11" x14ac:dyDescent="0.3">
      <c r="A1738" t="s">
        <v>1469</v>
      </c>
      <c r="B1738">
        <f>VLOOKUP($A1738,'East Anglia'!$AI:$AJ,2,FALSE)</f>
        <v>48.9</v>
      </c>
      <c r="C1738">
        <f>VLOOKUP($A1738,'England E &amp; NE'!$AI:$AJ,2,FALSE)</f>
        <v>103.7</v>
      </c>
      <c r="D1738">
        <f>VLOOKUP($A1738,'England NW &amp; N Wales'!$AI:$AJ,2,FALSE)</f>
        <v>134</v>
      </c>
      <c r="E1738">
        <f>VLOOKUP($A1738,'England SE &amp; Central South'!$AI:$AJ,2,FALSE)</f>
        <v>65.8</v>
      </c>
      <c r="F1738">
        <f>VLOOKUP($A1738,'S Wales &amp; England SW'!$AI:$AJ,2,FALSE)</f>
        <v>90.4</v>
      </c>
      <c r="G1738">
        <f>VLOOKUP($A1738,Midlands!$AI:$AJ,2,FALSE)</f>
        <v>91.3</v>
      </c>
      <c r="H1738">
        <f>VLOOKUP($A1738,'Scotland E'!$AI:$AJ,2,FALSE)</f>
        <v>108.2</v>
      </c>
      <c r="I1738">
        <f>VLOOKUP($A1738,'Scotland W'!$AI:$AJ,2,FALSE)</f>
        <v>169.6</v>
      </c>
      <c r="J1738">
        <f>VLOOKUP($A1738,'Scotland N'!$AI:$AJ,2,FALSE)</f>
        <v>122.6</v>
      </c>
      <c r="K1738">
        <f>VLOOKUP($A1738,'N Ireland'!$AI:$AJ,2,FALSE)</f>
        <v>87.1</v>
      </c>
    </row>
    <row r="1739" spans="1:11" x14ac:dyDescent="0.3">
      <c r="A1739" t="s">
        <v>1654</v>
      </c>
      <c r="B1739">
        <f>VLOOKUP($A1739,'East Anglia'!$AK:$AL,2,FALSE)</f>
        <v>27.8</v>
      </c>
      <c r="C1739">
        <f>VLOOKUP($A1739,'England E &amp; NE'!$AK:$AL,2,FALSE)</f>
        <v>37.700000000000003</v>
      </c>
      <c r="D1739">
        <f>VLOOKUP($A1739,'England NW &amp; N Wales'!$AK:$AL,2,FALSE)</f>
        <v>105</v>
      </c>
      <c r="E1739">
        <f>VLOOKUP($A1739,'England SE &amp; Central South'!$AK:$AL,2,FALSE)</f>
        <v>56.5</v>
      </c>
      <c r="F1739">
        <f>VLOOKUP($A1739,'S Wales &amp; England SW'!$AK:$AL,2,FALSE)</f>
        <v>102.2</v>
      </c>
      <c r="G1739">
        <f>VLOOKUP($A1739,Midlands!$AK:$AL,2,FALSE)</f>
        <v>61.3</v>
      </c>
      <c r="H1739">
        <f>VLOOKUP($A1739,'Scotland E'!$AK:$AL,2,FALSE)</f>
        <v>94.2</v>
      </c>
      <c r="I1739">
        <f>VLOOKUP($A1739,'Scotland W'!$AK:$AL,2,FALSE)</f>
        <v>247.6</v>
      </c>
      <c r="J1739">
        <f>VLOOKUP($A1739,'Scotland N'!$AK:$AL,2,FALSE)</f>
        <v>217</v>
      </c>
      <c r="K1739">
        <f>VLOOKUP($A1739,'N Ireland'!$AK:$AL,2,FALSE)</f>
        <v>128.80000000000001</v>
      </c>
    </row>
    <row r="1740" spans="1:11" x14ac:dyDescent="0.3">
      <c r="A1740" t="s">
        <v>1839</v>
      </c>
      <c r="B1740">
        <f>VLOOKUP($A1740,'East Anglia'!$AM:$AN,2,FALSE)</f>
        <v>81.099999999999994</v>
      </c>
      <c r="C1740">
        <f>VLOOKUP($A1740,'England E &amp; NE'!$AM:$AN,2,FALSE)</f>
        <v>104.3</v>
      </c>
      <c r="D1740">
        <f>VLOOKUP($A1740,'England NW &amp; N Wales'!$AM:$AN,2,FALSE)</f>
        <v>203.9</v>
      </c>
      <c r="E1740">
        <f>VLOOKUP($A1740,'England SE &amp; Central South'!$AM:$AN,2,FALSE)</f>
        <v>110</v>
      </c>
      <c r="F1740">
        <f>VLOOKUP($A1740,'S Wales &amp; England SW'!$AM:$AN,2,FALSE)</f>
        <v>167.3</v>
      </c>
      <c r="G1740">
        <f>VLOOKUP($A1740,Midlands!$AM:$AN,2,FALSE)</f>
        <v>110.5</v>
      </c>
      <c r="H1740">
        <f>VLOOKUP($A1740,'Scotland E'!$AM:$AN,2,FALSE)</f>
        <v>118.8</v>
      </c>
      <c r="I1740">
        <f>VLOOKUP($A1740,'Scotland W'!$AM:$AN,2,FALSE)</f>
        <v>201.2</v>
      </c>
      <c r="J1740">
        <f>VLOOKUP($A1740,'Scotland N'!$AM:$AN,2,FALSE)</f>
        <v>223.5</v>
      </c>
      <c r="K1740">
        <f>VLOOKUP($A1740,'N Ireland'!$AM:$AN,2,FALSE)</f>
        <v>142.9</v>
      </c>
    </row>
    <row r="1741" spans="1:11" x14ac:dyDescent="0.3">
      <c r="A1741" t="s">
        <v>2024</v>
      </c>
      <c r="B1741">
        <f>VLOOKUP($A1741,'East Anglia'!$AO:$AP,2,FALSE)</f>
        <v>49.9</v>
      </c>
      <c r="C1741">
        <f>VLOOKUP($A1741,'England E &amp; NE'!$AO:$AP,2,FALSE)</f>
        <v>82.6</v>
      </c>
      <c r="D1741">
        <f>VLOOKUP($A1741,'England NW &amp; N Wales'!$AO:$AP,2,FALSE)</f>
        <v>164.2</v>
      </c>
      <c r="E1741">
        <f>VLOOKUP($A1741,'England SE &amp; Central South'!$AO:$AP,2,FALSE)</f>
        <v>50.8</v>
      </c>
      <c r="F1741">
        <f>VLOOKUP($A1741,'S Wales &amp; England SW'!$AO:$AP,2,FALSE)</f>
        <v>125.4</v>
      </c>
      <c r="G1741">
        <f>VLOOKUP($A1741,Midlands!$AO:$AP,2,FALSE)</f>
        <v>72.5</v>
      </c>
      <c r="H1741">
        <f>VLOOKUP($A1741,'Scotland E'!$AO:$AP,2,FALSE)</f>
        <v>130.4</v>
      </c>
      <c r="I1741">
        <f>VLOOKUP($A1741,'Scotland W'!$AO:$AP,2,FALSE)</f>
        <v>172.7</v>
      </c>
      <c r="J1741">
        <f>VLOOKUP($A1741,'Scotland N'!$AO:$AP,2,FALSE)</f>
        <v>221.2</v>
      </c>
      <c r="K1741">
        <f>VLOOKUP($A1741,'N Ireland'!$AO:$AP,2,FALSE)</f>
        <v>89.1</v>
      </c>
    </row>
    <row r="1742" spans="1:11" x14ac:dyDescent="0.3">
      <c r="A1742" t="s">
        <v>2209</v>
      </c>
      <c r="B1742">
        <f>VLOOKUP($A1742,'East Anglia'!$AQ:$AR,2,FALSE)</f>
        <v>43.7</v>
      </c>
      <c r="C1742">
        <f>VLOOKUP($A1742,'England E &amp; NE'!$AQ:$AR,2,FALSE)</f>
        <v>56.3</v>
      </c>
      <c r="D1742">
        <f>VLOOKUP($A1742,'England NW &amp; N Wales'!$AQ:$AR,2,FALSE)</f>
        <v>167.6</v>
      </c>
      <c r="E1742">
        <f>VLOOKUP($A1742,'England SE &amp; Central South'!$AQ:$AR,2,FALSE)</f>
        <v>48.1</v>
      </c>
      <c r="F1742">
        <f>VLOOKUP($A1742,'S Wales &amp; England SW'!$AQ:$AR,2,FALSE)</f>
        <v>120.7</v>
      </c>
      <c r="G1742">
        <f>VLOOKUP($A1742,Midlands!$AQ:$AR,2,FALSE)</f>
        <v>57.9</v>
      </c>
      <c r="H1742">
        <f>VLOOKUP($A1742,'Scotland E'!$AQ:$AR,2,FALSE)</f>
        <v>125.5</v>
      </c>
      <c r="I1742">
        <f>VLOOKUP($A1742,'Scotland W'!$AQ:$AR,2,FALSE)</f>
        <v>269.39999999999998</v>
      </c>
      <c r="J1742">
        <f>VLOOKUP($A1742,'Scotland N'!$AQ:$AR,2,FALSE)</f>
        <v>263.10000000000002</v>
      </c>
      <c r="K1742">
        <f>VLOOKUP($A1742,'N Ireland'!$AQ:$AR,2,FALSE)</f>
        <v>143.1</v>
      </c>
    </row>
    <row r="1743" spans="1:11" x14ac:dyDescent="0.3">
      <c r="A1743" t="s">
        <v>164</v>
      </c>
      <c r="B1743">
        <f>VLOOKUP($A1743,'East Anglia'!$U:$V,2,FALSE)</f>
        <v>41.8</v>
      </c>
      <c r="C1743">
        <f>VLOOKUP($A1743,'England E &amp; NE'!$U:$V,2,FALSE)</f>
        <v>40.799999999999997</v>
      </c>
      <c r="D1743">
        <f>VLOOKUP($A1743,'England NW &amp; N Wales'!$U:$V,2,FALSE)</f>
        <v>116.6</v>
      </c>
      <c r="E1743">
        <f>VLOOKUP($A1743,'England SE &amp; Central South'!$U:$V,2,FALSE)</f>
        <v>34.1</v>
      </c>
      <c r="F1743">
        <f>VLOOKUP($A1743,'S Wales &amp; England SW'!$U:$V,2,FALSE)</f>
        <v>70.099999999999994</v>
      </c>
      <c r="G1743">
        <f>VLOOKUP($A1743,Midlands!$U:$V,2,FALSE)</f>
        <v>52.7</v>
      </c>
      <c r="H1743">
        <f>VLOOKUP($A1743,'Scotland E'!$U:$V,2,FALSE)</f>
        <v>81.5</v>
      </c>
      <c r="I1743">
        <f>VLOOKUP($A1743,'Scotland W'!$U:$V,2,FALSE)</f>
        <v>198.2</v>
      </c>
      <c r="J1743">
        <f>VLOOKUP($A1743,'Scotland N'!$U:$V,2,FALSE)</f>
        <v>219.1</v>
      </c>
      <c r="K1743">
        <f>VLOOKUP($A1743,'N Ireland'!$U:$V,2,FALSE)</f>
        <v>107.6</v>
      </c>
    </row>
    <row r="1744" spans="1:11" x14ac:dyDescent="0.3">
      <c r="A1744" t="s">
        <v>360</v>
      </c>
      <c r="B1744">
        <f>VLOOKUP($A1744,'East Anglia'!$W:$X,2,FALSE)</f>
        <v>24.7</v>
      </c>
      <c r="C1744">
        <f>VLOOKUP($A1744,'England E &amp; NE'!$W:$X,2,FALSE)</f>
        <v>48.4</v>
      </c>
      <c r="D1744">
        <f>VLOOKUP($A1744,'England NW &amp; N Wales'!$W:$X,2,FALSE)</f>
        <v>80.099999999999994</v>
      </c>
      <c r="E1744">
        <f>VLOOKUP($A1744,'England SE &amp; Central South'!$W:$X,2,FALSE)</f>
        <v>28.3</v>
      </c>
      <c r="F1744">
        <f>VLOOKUP($A1744,'S Wales &amp; England SW'!$W:$X,2,FALSE)</f>
        <v>79.900000000000006</v>
      </c>
      <c r="G1744">
        <f>VLOOKUP($A1744,Midlands!$W:$X,2,FALSE)</f>
        <v>53.2</v>
      </c>
      <c r="H1744">
        <f>VLOOKUP($A1744,'Scotland E'!$W:$X,2,FALSE)</f>
        <v>60.7</v>
      </c>
      <c r="I1744">
        <f>VLOOKUP($A1744,'Scotland W'!$W:$X,2,FALSE)</f>
        <v>109</v>
      </c>
      <c r="J1744">
        <f>VLOOKUP($A1744,'Scotland N'!$W:$X,2,FALSE)</f>
        <v>120</v>
      </c>
      <c r="K1744">
        <f>VLOOKUP($A1744,'N Ireland'!$W:$X,2,FALSE)</f>
        <v>73.3</v>
      </c>
    </row>
    <row r="1745" spans="1:11" x14ac:dyDescent="0.3">
      <c r="A1745" t="s">
        <v>545</v>
      </c>
      <c r="B1745">
        <f>VLOOKUP($A1745,'East Anglia'!$Y:$Z,2,FALSE)</f>
        <v>92.9</v>
      </c>
      <c r="C1745">
        <f>VLOOKUP($A1745,'England E &amp; NE'!$Y:$Z,2,FALSE)</f>
        <v>125.4</v>
      </c>
      <c r="D1745">
        <f>VLOOKUP($A1745,'England NW &amp; N Wales'!$Y:$Z,2,FALSE)</f>
        <v>225.3</v>
      </c>
      <c r="E1745">
        <f>VLOOKUP($A1745,'England SE &amp; Central South'!$Y:$Z,2,FALSE)</f>
        <v>134.30000000000001</v>
      </c>
      <c r="F1745">
        <f>VLOOKUP($A1745,'S Wales &amp; England SW'!$Y:$Z,2,FALSE)</f>
        <v>232.1</v>
      </c>
      <c r="G1745">
        <f>VLOOKUP($A1745,Midlands!$Y:$Z,2,FALSE)</f>
        <v>130.5</v>
      </c>
      <c r="H1745">
        <f>VLOOKUP($A1745,'Scotland E'!$Y:$Z,2,FALSE)</f>
        <v>124.3</v>
      </c>
      <c r="I1745">
        <f>VLOOKUP($A1745,'Scotland W'!$Y:$Z,2,FALSE)</f>
        <v>184.7</v>
      </c>
      <c r="J1745">
        <f>VLOOKUP($A1745,'Scotland N'!$Y:$Z,2,FALSE)</f>
        <v>140.19999999999999</v>
      </c>
      <c r="K1745">
        <f>VLOOKUP($A1745,'N Ireland'!$Y:$Z,2,FALSE)</f>
        <v>131</v>
      </c>
    </row>
    <row r="1746" spans="1:11" x14ac:dyDescent="0.3">
      <c r="A1746" t="s">
        <v>730</v>
      </c>
      <c r="B1746">
        <f>VLOOKUP($A1746,'East Anglia'!$AA:$AB,2,FALSE)</f>
        <v>69</v>
      </c>
      <c r="C1746">
        <f>VLOOKUP($A1746,'England E &amp; NE'!$AA:$AB,2,FALSE)</f>
        <v>71.7</v>
      </c>
      <c r="D1746">
        <f>VLOOKUP($A1746,'England NW &amp; N Wales'!$AA:$AB,2,FALSE)</f>
        <v>51.6</v>
      </c>
      <c r="E1746">
        <f>VLOOKUP($A1746,'England SE &amp; Central South'!$AA:$AB,2,FALSE)</f>
        <v>41.1</v>
      </c>
      <c r="F1746">
        <f>VLOOKUP($A1746,'S Wales &amp; England SW'!$AA:$AB,2,FALSE)</f>
        <v>46.9</v>
      </c>
      <c r="G1746">
        <f>VLOOKUP($A1746,Midlands!$AA:$AB,2,FALSE)</f>
        <v>63.6</v>
      </c>
      <c r="H1746">
        <f>VLOOKUP($A1746,'Scotland E'!$AA:$AB,2,FALSE)</f>
        <v>23.6</v>
      </c>
      <c r="I1746">
        <f>VLOOKUP($A1746,'Scotland W'!$AA:$AB,2,FALSE)</f>
        <v>35.4</v>
      </c>
      <c r="J1746">
        <f>VLOOKUP($A1746,'Scotland N'!$AA:$AB,2,FALSE)</f>
        <v>39.700000000000003</v>
      </c>
      <c r="K1746">
        <f>VLOOKUP($A1746,'N Ireland'!$AA:$AB,2,FALSE)</f>
        <v>45.2</v>
      </c>
    </row>
    <row r="1747" spans="1:11" x14ac:dyDescent="0.3">
      <c r="A1747" t="s">
        <v>915</v>
      </c>
      <c r="B1747">
        <f>VLOOKUP($A1747,'East Anglia'!$AC:$AD,2,FALSE)</f>
        <v>66.900000000000006</v>
      </c>
      <c r="C1747">
        <f>VLOOKUP($A1747,'England E &amp; NE'!$AC:$AD,2,FALSE)</f>
        <v>60</v>
      </c>
      <c r="D1747">
        <f>VLOOKUP($A1747,'England NW &amp; N Wales'!$AC:$AD,2,FALSE)</f>
        <v>94.9</v>
      </c>
      <c r="E1747">
        <f>VLOOKUP($A1747,'England SE &amp; Central South'!$AC:$AD,2,FALSE)</f>
        <v>92.4</v>
      </c>
      <c r="F1747">
        <f>VLOOKUP($A1747,'S Wales &amp; England SW'!$AC:$AD,2,FALSE)</f>
        <v>132.1</v>
      </c>
      <c r="G1747">
        <f>VLOOKUP($A1747,Midlands!$AC:$AD,2,FALSE)</f>
        <v>81.099999999999994</v>
      </c>
      <c r="H1747">
        <f>VLOOKUP($A1747,'Scotland E'!$AC:$AD,2,FALSE)</f>
        <v>73.900000000000006</v>
      </c>
      <c r="I1747">
        <f>VLOOKUP($A1747,'Scotland W'!$AC:$AD,2,FALSE)</f>
        <v>110</v>
      </c>
      <c r="J1747">
        <f>VLOOKUP($A1747,'Scotland N'!$AC:$AD,2,FALSE)</f>
        <v>61.1</v>
      </c>
      <c r="K1747">
        <f>VLOOKUP($A1747,'N Ireland'!$AC:$AD,2,FALSE)</f>
        <v>144.9</v>
      </c>
    </row>
    <row r="1748" spans="1:11" x14ac:dyDescent="0.3">
      <c r="A1748" t="s">
        <v>1100</v>
      </c>
      <c r="B1748">
        <f>VLOOKUP($A1748,'East Anglia'!$AE:$AF,2,FALSE)</f>
        <v>32.200000000000003</v>
      </c>
      <c r="C1748">
        <f>VLOOKUP($A1748,'England E &amp; NE'!$AE:$AF,2,FALSE)</f>
        <v>37.6</v>
      </c>
      <c r="D1748">
        <f>VLOOKUP($A1748,'England NW &amp; N Wales'!$AE:$AF,2,FALSE)</f>
        <v>83.1</v>
      </c>
      <c r="E1748">
        <f>VLOOKUP($A1748,'England SE &amp; Central South'!$AE:$AF,2,FALSE)</f>
        <v>42.9</v>
      </c>
      <c r="F1748">
        <f>VLOOKUP($A1748,'S Wales &amp; England SW'!$AE:$AF,2,FALSE)</f>
        <v>56</v>
      </c>
      <c r="G1748">
        <f>VLOOKUP($A1748,Midlands!$AE:$AF,2,FALSE)</f>
        <v>38</v>
      </c>
      <c r="H1748">
        <f>VLOOKUP($A1748,'Scotland E'!$AE:$AF,2,FALSE)</f>
        <v>73.900000000000006</v>
      </c>
      <c r="I1748">
        <f>VLOOKUP($A1748,'Scotland W'!$AE:$AF,2,FALSE)</f>
        <v>118.7</v>
      </c>
      <c r="J1748">
        <f>VLOOKUP($A1748,'Scotland N'!$AE:$AF,2,FALSE)</f>
        <v>105.7</v>
      </c>
      <c r="K1748">
        <f>VLOOKUP($A1748,'N Ireland'!$AE:$AF,2,FALSE)</f>
        <v>86.4</v>
      </c>
    </row>
    <row r="1749" spans="1:11" x14ac:dyDescent="0.3">
      <c r="A1749" t="s">
        <v>1285</v>
      </c>
      <c r="B1749">
        <f>VLOOKUP($A1749,'East Anglia'!$AG:$AH,2,FALSE)</f>
        <v>57.8</v>
      </c>
      <c r="C1749">
        <f>VLOOKUP($A1749,'England E &amp; NE'!$AG:$AH,2,FALSE)</f>
        <v>56.1</v>
      </c>
      <c r="D1749">
        <f>VLOOKUP($A1749,'England NW &amp; N Wales'!$AG:$AH,2,FALSE)</f>
        <v>75.8</v>
      </c>
      <c r="E1749">
        <f>VLOOKUP($A1749,'England SE &amp; Central South'!$AG:$AH,2,FALSE)</f>
        <v>48.2</v>
      </c>
      <c r="F1749">
        <f>VLOOKUP($A1749,'S Wales &amp; England SW'!$AG:$AH,2,FALSE)</f>
        <v>58.5</v>
      </c>
      <c r="G1749">
        <f>VLOOKUP($A1749,Midlands!$AG:$AH,2,FALSE)</f>
        <v>35.5</v>
      </c>
      <c r="H1749">
        <f>VLOOKUP($A1749,'Scotland E'!$AG:$AH,2,FALSE)</f>
        <v>74.099999999999994</v>
      </c>
      <c r="I1749">
        <f>VLOOKUP($A1749,'Scotland W'!$AG:$AH,2,FALSE)</f>
        <v>111.7</v>
      </c>
      <c r="J1749">
        <f>VLOOKUP($A1749,'Scotland N'!$AG:$AH,2,FALSE)</f>
        <v>84.1</v>
      </c>
      <c r="K1749">
        <f>VLOOKUP($A1749,'N Ireland'!$AG:$AH,2,FALSE)</f>
        <v>81.2</v>
      </c>
    </row>
    <row r="1750" spans="1:11" x14ac:dyDescent="0.3">
      <c r="A1750" t="s">
        <v>1470</v>
      </c>
      <c r="B1750">
        <f>VLOOKUP($A1750,'East Anglia'!$AI:$AJ,2,FALSE)</f>
        <v>29.7</v>
      </c>
      <c r="C1750">
        <f>VLOOKUP($A1750,'England E &amp; NE'!$AI:$AJ,2,FALSE)</f>
        <v>43.2</v>
      </c>
      <c r="D1750">
        <f>VLOOKUP($A1750,'England NW &amp; N Wales'!$AI:$AJ,2,FALSE)</f>
        <v>57.9</v>
      </c>
      <c r="E1750">
        <f>VLOOKUP($A1750,'England SE &amp; Central South'!$AI:$AJ,2,FALSE)</f>
        <v>32.6</v>
      </c>
      <c r="F1750">
        <f>VLOOKUP($A1750,'S Wales &amp; England SW'!$AI:$AJ,2,FALSE)</f>
        <v>28.5</v>
      </c>
      <c r="G1750">
        <f>VLOOKUP($A1750,Midlands!$AI:$AJ,2,FALSE)</f>
        <v>54</v>
      </c>
      <c r="H1750">
        <f>VLOOKUP($A1750,'Scotland E'!$AI:$AJ,2,FALSE)</f>
        <v>21.5</v>
      </c>
      <c r="I1750">
        <f>VLOOKUP($A1750,'Scotland W'!$AI:$AJ,2,FALSE)</f>
        <v>57.6</v>
      </c>
      <c r="J1750">
        <f>VLOOKUP($A1750,'Scotland N'!$AI:$AJ,2,FALSE)</f>
        <v>77</v>
      </c>
      <c r="K1750">
        <f>VLOOKUP($A1750,'N Ireland'!$AI:$AJ,2,FALSE)</f>
        <v>42.3</v>
      </c>
    </row>
    <row r="1751" spans="1:11" x14ac:dyDescent="0.3">
      <c r="A1751" t="s">
        <v>1655</v>
      </c>
      <c r="B1751">
        <f>VLOOKUP($A1751,'East Anglia'!$AK:$AL,2,FALSE)</f>
        <v>77.8</v>
      </c>
      <c r="C1751">
        <f>VLOOKUP($A1751,'England E &amp; NE'!$AK:$AL,2,FALSE)</f>
        <v>105.6</v>
      </c>
      <c r="D1751">
        <f>VLOOKUP($A1751,'England NW &amp; N Wales'!$AK:$AL,2,FALSE)</f>
        <v>192.3</v>
      </c>
      <c r="E1751">
        <f>VLOOKUP($A1751,'England SE &amp; Central South'!$AK:$AL,2,FALSE)</f>
        <v>134.9</v>
      </c>
      <c r="F1751">
        <f>VLOOKUP($A1751,'S Wales &amp; England SW'!$AK:$AL,2,FALSE)</f>
        <v>206.5</v>
      </c>
      <c r="G1751">
        <f>VLOOKUP($A1751,Midlands!$AK:$AL,2,FALSE)</f>
        <v>127.7</v>
      </c>
      <c r="H1751">
        <f>VLOOKUP($A1751,'Scotland E'!$AK:$AL,2,FALSE)</f>
        <v>179.5</v>
      </c>
      <c r="I1751">
        <f>VLOOKUP($A1751,'Scotland W'!$AK:$AL,2,FALSE)</f>
        <v>274.5</v>
      </c>
      <c r="J1751">
        <f>VLOOKUP($A1751,'Scotland N'!$AK:$AL,2,FALSE)</f>
        <v>232.7</v>
      </c>
      <c r="K1751">
        <f>VLOOKUP($A1751,'N Ireland'!$AK:$AL,2,FALSE)</f>
        <v>174.1</v>
      </c>
    </row>
    <row r="1752" spans="1:11" x14ac:dyDescent="0.3">
      <c r="A1752" t="s">
        <v>1840</v>
      </c>
      <c r="B1752">
        <f>VLOOKUP($A1752,'East Anglia'!$AM:$AN,2,FALSE)</f>
        <v>70.5</v>
      </c>
      <c r="C1752">
        <f>VLOOKUP($A1752,'England E &amp; NE'!$AM:$AN,2,FALSE)</f>
        <v>93.9</v>
      </c>
      <c r="D1752">
        <f>VLOOKUP($A1752,'England NW &amp; N Wales'!$AM:$AN,2,FALSE)</f>
        <v>209.9</v>
      </c>
      <c r="E1752">
        <f>VLOOKUP($A1752,'England SE &amp; Central South'!$AM:$AN,2,FALSE)</f>
        <v>97.9</v>
      </c>
      <c r="F1752">
        <f>VLOOKUP($A1752,'S Wales &amp; England SW'!$AM:$AN,2,FALSE)</f>
        <v>193.5</v>
      </c>
      <c r="G1752">
        <f>VLOOKUP($A1752,Midlands!$AM:$AN,2,FALSE)</f>
        <v>90.8</v>
      </c>
      <c r="H1752">
        <f>VLOOKUP($A1752,'Scotland E'!$AM:$AN,2,FALSE)</f>
        <v>152.80000000000001</v>
      </c>
      <c r="I1752">
        <f>VLOOKUP($A1752,'Scotland W'!$AM:$AN,2,FALSE)</f>
        <v>225</v>
      </c>
      <c r="J1752">
        <f>VLOOKUP($A1752,'Scotland N'!$AM:$AN,2,FALSE)</f>
        <v>261.39999999999998</v>
      </c>
      <c r="K1752">
        <f>VLOOKUP($A1752,'N Ireland'!$AM:$AN,2,FALSE)</f>
        <v>150.80000000000001</v>
      </c>
    </row>
    <row r="1753" spans="1:11" x14ac:dyDescent="0.3">
      <c r="A1753" t="s">
        <v>2025</v>
      </c>
      <c r="B1753">
        <f>VLOOKUP($A1753,'East Anglia'!$AO:$AP,2,FALSE)</f>
        <v>37.4</v>
      </c>
      <c r="C1753">
        <f>VLOOKUP($A1753,'England E &amp; NE'!$AO:$AP,2,FALSE)</f>
        <v>61</v>
      </c>
      <c r="D1753">
        <f>VLOOKUP($A1753,'England NW &amp; N Wales'!$AO:$AP,2,FALSE)</f>
        <v>152.30000000000001</v>
      </c>
      <c r="E1753">
        <f>VLOOKUP($A1753,'England SE &amp; Central South'!$AO:$AP,2,FALSE)</f>
        <v>43.3</v>
      </c>
      <c r="F1753">
        <f>VLOOKUP($A1753,'S Wales &amp; England SW'!$AO:$AP,2,FALSE)</f>
        <v>85.9</v>
      </c>
      <c r="G1753">
        <f>VLOOKUP($A1753,Midlands!$AO:$AP,2,FALSE)</f>
        <v>54.6</v>
      </c>
      <c r="H1753">
        <f>VLOOKUP($A1753,'Scotland E'!$AO:$AP,2,FALSE)</f>
        <v>125</v>
      </c>
      <c r="I1753">
        <f>VLOOKUP($A1753,'Scotland W'!$AO:$AP,2,FALSE)</f>
        <v>252.6</v>
      </c>
      <c r="J1753">
        <f>VLOOKUP($A1753,'Scotland N'!$AO:$AP,2,FALSE)</f>
        <v>309.39999999999998</v>
      </c>
      <c r="K1753">
        <f>VLOOKUP($A1753,'N Ireland'!$AO:$AP,2,FALSE)</f>
        <v>93.7</v>
      </c>
    </row>
    <row r="1754" spans="1:11" x14ac:dyDescent="0.3">
      <c r="A1754" t="s">
        <v>2210</v>
      </c>
      <c r="B1754">
        <f>VLOOKUP($A1754,'East Anglia'!$AQ:$AR,2,FALSE)</f>
        <v>53.4</v>
      </c>
      <c r="C1754">
        <f>VLOOKUP($A1754,'England E &amp; NE'!$AQ:$AR,2,FALSE)</f>
        <v>58.4</v>
      </c>
      <c r="D1754">
        <f>VLOOKUP($A1754,'England NW &amp; N Wales'!$AQ:$AR,2,FALSE)</f>
        <v>81.7</v>
      </c>
      <c r="E1754">
        <f>VLOOKUP($A1754,'England SE &amp; Central South'!$AQ:$AR,2,FALSE)</f>
        <v>96.3</v>
      </c>
      <c r="F1754">
        <f>VLOOKUP($A1754,'S Wales &amp; England SW'!$AQ:$AR,2,FALSE)</f>
        <v>162.69999999999999</v>
      </c>
      <c r="G1754">
        <f>VLOOKUP($A1754,Midlands!$AQ:$AR,2,FALSE)</f>
        <v>78.400000000000006</v>
      </c>
      <c r="H1754">
        <f>VLOOKUP($A1754,'Scotland E'!$AQ:$AR,2,FALSE)</f>
        <v>80.400000000000006</v>
      </c>
      <c r="I1754">
        <f>VLOOKUP($A1754,'Scotland W'!$AQ:$AR,2,FALSE)</f>
        <v>69.900000000000006</v>
      </c>
      <c r="J1754">
        <f>VLOOKUP($A1754,'Scotland N'!$AQ:$AR,2,FALSE)</f>
        <v>83.1</v>
      </c>
      <c r="K1754">
        <f>VLOOKUP($A1754,'N Ireland'!$AQ:$AR,2,FALSE)</f>
        <v>94.7</v>
      </c>
    </row>
    <row r="1755" spans="1:11" x14ac:dyDescent="0.3">
      <c r="A1755" t="s">
        <v>165</v>
      </c>
      <c r="B1755">
        <f>VLOOKUP($A1755,'East Anglia'!$U:$V,2,FALSE)</f>
        <v>37.299999999999997</v>
      </c>
      <c r="C1755">
        <f>VLOOKUP($A1755,'England E &amp; NE'!$U:$V,2,FALSE)</f>
        <v>70.099999999999994</v>
      </c>
      <c r="D1755">
        <f>VLOOKUP($A1755,'England NW &amp; N Wales'!$U:$V,2,FALSE)</f>
        <v>125.1</v>
      </c>
      <c r="E1755">
        <f>VLOOKUP($A1755,'England SE &amp; Central South'!$U:$V,2,FALSE)</f>
        <v>47.7</v>
      </c>
      <c r="F1755">
        <f>VLOOKUP($A1755,'S Wales &amp; England SW'!$U:$V,2,FALSE)</f>
        <v>116.6</v>
      </c>
      <c r="G1755">
        <f>VLOOKUP($A1755,Midlands!$U:$V,2,FALSE)</f>
        <v>60.7</v>
      </c>
      <c r="H1755">
        <f>VLOOKUP($A1755,'Scotland E'!$U:$V,2,FALSE)</f>
        <v>112.1</v>
      </c>
      <c r="I1755">
        <f>VLOOKUP($A1755,'Scotland W'!$U:$V,2,FALSE)</f>
        <v>185.8</v>
      </c>
      <c r="J1755">
        <f>VLOOKUP($A1755,'Scotland N'!$U:$V,2,FALSE)</f>
        <v>150.19999999999999</v>
      </c>
      <c r="K1755">
        <f>VLOOKUP($A1755,'N Ireland'!$U:$V,2,FALSE)</f>
        <v>106.4</v>
      </c>
    </row>
    <row r="1756" spans="1:11" x14ac:dyDescent="0.3">
      <c r="A1756" t="s">
        <v>361</v>
      </c>
      <c r="B1756">
        <f>VLOOKUP($A1756,'East Anglia'!$W:$X,2,FALSE)</f>
        <v>19.5</v>
      </c>
      <c r="C1756">
        <f>VLOOKUP($A1756,'England E &amp; NE'!$W:$X,2,FALSE)</f>
        <v>24.2</v>
      </c>
      <c r="D1756">
        <f>VLOOKUP($A1756,'England NW &amp; N Wales'!$W:$X,2,FALSE)</f>
        <v>82.8</v>
      </c>
      <c r="E1756">
        <f>VLOOKUP($A1756,'England SE &amp; Central South'!$W:$X,2,FALSE)</f>
        <v>39.5</v>
      </c>
      <c r="F1756">
        <f>VLOOKUP($A1756,'S Wales &amp; England SW'!$W:$X,2,FALSE)</f>
        <v>92.4</v>
      </c>
      <c r="G1756">
        <f>VLOOKUP($A1756,Midlands!$W:$X,2,FALSE)</f>
        <v>33.4</v>
      </c>
      <c r="H1756">
        <f>VLOOKUP($A1756,'Scotland E'!$W:$X,2,FALSE)</f>
        <v>78.099999999999994</v>
      </c>
      <c r="I1756">
        <f>VLOOKUP($A1756,'Scotland W'!$W:$X,2,FALSE)</f>
        <v>150.6</v>
      </c>
      <c r="J1756">
        <f>VLOOKUP($A1756,'Scotland N'!$W:$X,2,FALSE)</f>
        <v>119.3</v>
      </c>
      <c r="K1756">
        <f>VLOOKUP($A1756,'N Ireland'!$W:$X,2,FALSE)</f>
        <v>90.5</v>
      </c>
    </row>
    <row r="1757" spans="1:11" x14ac:dyDescent="0.3">
      <c r="A1757" t="s">
        <v>546</v>
      </c>
      <c r="B1757">
        <f>VLOOKUP($A1757,'East Anglia'!$Y:$Z,2,FALSE)</f>
        <v>53.6</v>
      </c>
      <c r="C1757">
        <f>VLOOKUP($A1757,'England E &amp; NE'!$Y:$Z,2,FALSE)</f>
        <v>71.5</v>
      </c>
      <c r="D1757">
        <f>VLOOKUP($A1757,'England NW &amp; N Wales'!$Y:$Z,2,FALSE)</f>
        <v>145.19999999999999</v>
      </c>
      <c r="E1757">
        <f>VLOOKUP($A1757,'England SE &amp; Central South'!$Y:$Z,2,FALSE)</f>
        <v>81.400000000000006</v>
      </c>
      <c r="F1757">
        <f>VLOOKUP($A1757,'S Wales &amp; England SW'!$Y:$Z,2,FALSE)</f>
        <v>152.6</v>
      </c>
      <c r="G1757">
        <f>VLOOKUP($A1757,Midlands!$Y:$Z,2,FALSE)</f>
        <v>94.2</v>
      </c>
      <c r="H1757">
        <f>VLOOKUP($A1757,'Scotland E'!$Y:$Z,2,FALSE)</f>
        <v>110.6</v>
      </c>
      <c r="I1757">
        <f>VLOOKUP($A1757,'Scotland W'!$Y:$Z,2,FALSE)</f>
        <v>182.4</v>
      </c>
      <c r="J1757">
        <f>VLOOKUP($A1757,'Scotland N'!$Y:$Z,2,FALSE)</f>
        <v>173.2</v>
      </c>
      <c r="K1757">
        <f>VLOOKUP($A1757,'N Ireland'!$Y:$Z,2,FALSE)</f>
        <v>114</v>
      </c>
    </row>
    <row r="1758" spans="1:11" x14ac:dyDescent="0.3">
      <c r="A1758" t="s">
        <v>731</v>
      </c>
      <c r="B1758">
        <f>VLOOKUP($A1758,'East Anglia'!$AA:$AB,2,FALSE)</f>
        <v>13.2</v>
      </c>
      <c r="C1758">
        <f>VLOOKUP($A1758,'England E &amp; NE'!$AA:$AB,2,FALSE)</f>
        <v>13.8</v>
      </c>
      <c r="D1758">
        <f>VLOOKUP($A1758,'England NW &amp; N Wales'!$AA:$AB,2,FALSE)</f>
        <v>28.8</v>
      </c>
      <c r="E1758">
        <f>VLOOKUP($A1758,'England SE &amp; Central South'!$AA:$AB,2,FALSE)</f>
        <v>19.7</v>
      </c>
      <c r="F1758">
        <f>VLOOKUP($A1758,'S Wales &amp; England SW'!$AA:$AB,2,FALSE)</f>
        <v>32.299999999999997</v>
      </c>
      <c r="G1758">
        <f>VLOOKUP($A1758,Midlands!$AA:$AB,2,FALSE)</f>
        <v>24.7</v>
      </c>
      <c r="H1758">
        <f>VLOOKUP($A1758,'Scotland E'!$AA:$AB,2,FALSE)</f>
        <v>34</v>
      </c>
      <c r="I1758">
        <f>VLOOKUP($A1758,'Scotland W'!$AA:$AB,2,FALSE)</f>
        <v>44.6</v>
      </c>
      <c r="J1758">
        <f>VLOOKUP($A1758,'Scotland N'!$AA:$AB,2,FALSE)</f>
        <v>60.3</v>
      </c>
      <c r="K1758">
        <f>VLOOKUP($A1758,'N Ireland'!$AA:$AB,2,FALSE)</f>
        <v>24.2</v>
      </c>
    </row>
    <row r="1759" spans="1:11" x14ac:dyDescent="0.3">
      <c r="A1759" t="s">
        <v>916</v>
      </c>
      <c r="B1759">
        <f>VLOOKUP($A1759,'East Anglia'!$AC:$AD,2,FALSE)</f>
        <v>57.3</v>
      </c>
      <c r="C1759">
        <f>VLOOKUP($A1759,'England E &amp; NE'!$AC:$AD,2,FALSE)</f>
        <v>36.299999999999997</v>
      </c>
      <c r="D1759">
        <f>VLOOKUP($A1759,'England NW &amp; N Wales'!$AC:$AD,2,FALSE)</f>
        <v>57.9</v>
      </c>
      <c r="E1759">
        <f>VLOOKUP($A1759,'England SE &amp; Central South'!$AC:$AD,2,FALSE)</f>
        <v>46.2</v>
      </c>
      <c r="F1759">
        <f>VLOOKUP($A1759,'S Wales &amp; England SW'!$AC:$AD,2,FALSE)</f>
        <v>39</v>
      </c>
      <c r="G1759">
        <f>VLOOKUP($A1759,Midlands!$AC:$AD,2,FALSE)</f>
        <v>32.6</v>
      </c>
      <c r="H1759">
        <f>VLOOKUP($A1759,'Scotland E'!$AC:$AD,2,FALSE)</f>
        <v>67.2</v>
      </c>
      <c r="I1759">
        <f>VLOOKUP($A1759,'Scotland W'!$AC:$AD,2,FALSE)</f>
        <v>96.6</v>
      </c>
      <c r="J1759">
        <f>VLOOKUP($A1759,'Scotland N'!$AC:$AD,2,FALSE)</f>
        <v>113.2</v>
      </c>
      <c r="K1759">
        <f>VLOOKUP($A1759,'N Ireland'!$AC:$AD,2,FALSE)</f>
        <v>66.400000000000006</v>
      </c>
    </row>
    <row r="1760" spans="1:11" x14ac:dyDescent="0.3">
      <c r="A1760" t="s">
        <v>1101</v>
      </c>
      <c r="B1760">
        <f>VLOOKUP($A1760,'East Anglia'!$AE:$AF,2,FALSE)</f>
        <v>98.8</v>
      </c>
      <c r="C1760">
        <f>VLOOKUP($A1760,'England E &amp; NE'!$AE:$AF,2,FALSE)</f>
        <v>130.4</v>
      </c>
      <c r="D1760">
        <f>VLOOKUP($A1760,'England NW &amp; N Wales'!$AE:$AF,2,FALSE)</f>
        <v>120.8</v>
      </c>
      <c r="E1760">
        <f>VLOOKUP($A1760,'England SE &amp; Central South'!$AE:$AF,2,FALSE)</f>
        <v>85.1</v>
      </c>
      <c r="F1760">
        <f>VLOOKUP($A1760,'S Wales &amp; England SW'!$AE:$AF,2,FALSE)</f>
        <v>128</v>
      </c>
      <c r="G1760">
        <f>VLOOKUP($A1760,Midlands!$AE:$AF,2,FALSE)</f>
        <v>133.6</v>
      </c>
      <c r="H1760">
        <f>VLOOKUP($A1760,'Scotland E'!$AE:$AF,2,FALSE)</f>
        <v>59.6</v>
      </c>
      <c r="I1760">
        <f>VLOOKUP($A1760,'Scotland W'!$AE:$AF,2,FALSE)</f>
        <v>90.3</v>
      </c>
      <c r="J1760">
        <f>VLOOKUP($A1760,'Scotland N'!$AE:$AF,2,FALSE)</f>
        <v>28.4</v>
      </c>
      <c r="K1760">
        <f>VLOOKUP($A1760,'N Ireland'!$AE:$AF,2,FALSE)</f>
        <v>118.6</v>
      </c>
    </row>
    <row r="1761" spans="1:11" x14ac:dyDescent="0.3">
      <c r="A1761" t="s">
        <v>1286</v>
      </c>
      <c r="B1761">
        <f>VLOOKUP($A1761,'East Anglia'!$AG:$AH,2,FALSE)</f>
        <v>24.7</v>
      </c>
      <c r="C1761">
        <f>VLOOKUP($A1761,'England E &amp; NE'!$AG:$AH,2,FALSE)</f>
        <v>28.3</v>
      </c>
      <c r="D1761">
        <f>VLOOKUP($A1761,'England NW &amp; N Wales'!$AG:$AH,2,FALSE)</f>
        <v>44.5</v>
      </c>
      <c r="E1761">
        <f>VLOOKUP($A1761,'England SE &amp; Central South'!$AG:$AH,2,FALSE)</f>
        <v>31.7</v>
      </c>
      <c r="F1761">
        <f>VLOOKUP($A1761,'S Wales &amp; England SW'!$AG:$AH,2,FALSE)</f>
        <v>51.8</v>
      </c>
      <c r="G1761">
        <f>VLOOKUP($A1761,Midlands!$AG:$AH,2,FALSE)</f>
        <v>28.2</v>
      </c>
      <c r="H1761">
        <f>VLOOKUP($A1761,'Scotland E'!$AG:$AH,2,FALSE)</f>
        <v>41.6</v>
      </c>
      <c r="I1761">
        <f>VLOOKUP($A1761,'Scotland W'!$AG:$AH,2,FALSE)</f>
        <v>50.7</v>
      </c>
      <c r="J1761">
        <f>VLOOKUP($A1761,'Scotland N'!$AG:$AH,2,FALSE)</f>
        <v>60.9</v>
      </c>
      <c r="K1761">
        <f>VLOOKUP($A1761,'N Ireland'!$AG:$AH,2,FALSE)</f>
        <v>21.1</v>
      </c>
    </row>
    <row r="1762" spans="1:11" x14ac:dyDescent="0.3">
      <c r="A1762" t="s">
        <v>1471</v>
      </c>
      <c r="B1762">
        <f>VLOOKUP($A1762,'East Anglia'!$AI:$AJ,2,FALSE)</f>
        <v>52.8</v>
      </c>
      <c r="C1762">
        <f>VLOOKUP($A1762,'England E &amp; NE'!$AI:$AJ,2,FALSE)</f>
        <v>75.099999999999994</v>
      </c>
      <c r="D1762">
        <f>VLOOKUP($A1762,'England NW &amp; N Wales'!$AI:$AJ,2,FALSE)</f>
        <v>142.1</v>
      </c>
      <c r="E1762">
        <f>VLOOKUP($A1762,'England SE &amp; Central South'!$AI:$AJ,2,FALSE)</f>
        <v>57.2</v>
      </c>
      <c r="F1762">
        <f>VLOOKUP($A1762,'S Wales &amp; England SW'!$AI:$AJ,2,FALSE)</f>
        <v>97</v>
      </c>
      <c r="G1762">
        <f>VLOOKUP($A1762,Midlands!$AI:$AJ,2,FALSE)</f>
        <v>83.2</v>
      </c>
      <c r="H1762">
        <f>VLOOKUP($A1762,'Scotland E'!$AI:$AJ,2,FALSE)</f>
        <v>109.7</v>
      </c>
      <c r="I1762">
        <f>VLOOKUP($A1762,'Scotland W'!$AI:$AJ,2,FALSE)</f>
        <v>169.8</v>
      </c>
      <c r="J1762">
        <f>VLOOKUP($A1762,'Scotland N'!$AI:$AJ,2,FALSE)</f>
        <v>194.4</v>
      </c>
      <c r="K1762">
        <f>VLOOKUP($A1762,'N Ireland'!$AI:$AJ,2,FALSE)</f>
        <v>93.5</v>
      </c>
    </row>
    <row r="1763" spans="1:11" x14ac:dyDescent="0.3">
      <c r="A1763" t="s">
        <v>1656</v>
      </c>
      <c r="B1763">
        <f>VLOOKUP($A1763,'East Anglia'!$AK:$AL,2,FALSE)</f>
        <v>50.2</v>
      </c>
      <c r="C1763">
        <f>VLOOKUP($A1763,'England E &amp; NE'!$AK:$AL,2,FALSE)</f>
        <v>55.6</v>
      </c>
      <c r="D1763">
        <f>VLOOKUP($A1763,'England NW &amp; N Wales'!$AK:$AL,2,FALSE)</f>
        <v>110.9</v>
      </c>
      <c r="E1763">
        <f>VLOOKUP($A1763,'England SE &amp; Central South'!$AK:$AL,2,FALSE)</f>
        <v>66.2</v>
      </c>
      <c r="F1763">
        <f>VLOOKUP($A1763,'S Wales &amp; England SW'!$AK:$AL,2,FALSE)</f>
        <v>116.2</v>
      </c>
      <c r="G1763">
        <f>VLOOKUP($A1763,Midlands!$AK:$AL,2,FALSE)</f>
        <v>71.099999999999994</v>
      </c>
      <c r="H1763">
        <f>VLOOKUP($A1763,'Scotland E'!$AK:$AL,2,FALSE)</f>
        <v>147.1</v>
      </c>
      <c r="I1763">
        <f>VLOOKUP($A1763,'Scotland W'!$AK:$AL,2,FALSE)</f>
        <v>226</v>
      </c>
      <c r="J1763">
        <f>VLOOKUP($A1763,'Scotland N'!$AK:$AL,2,FALSE)</f>
        <v>223</v>
      </c>
      <c r="K1763">
        <f>VLOOKUP($A1763,'N Ireland'!$AK:$AL,2,FALSE)</f>
        <v>98.2</v>
      </c>
    </row>
    <row r="1764" spans="1:11" x14ac:dyDescent="0.3">
      <c r="A1764" t="s">
        <v>1841</v>
      </c>
      <c r="B1764">
        <f>VLOOKUP($A1764,'East Anglia'!$AM:$AN,2,FALSE)</f>
        <v>122.4</v>
      </c>
      <c r="C1764">
        <f>VLOOKUP($A1764,'England E &amp; NE'!$AM:$AN,2,FALSE)</f>
        <v>85.5</v>
      </c>
      <c r="D1764">
        <f>VLOOKUP($A1764,'England NW &amp; N Wales'!$AM:$AN,2,FALSE)</f>
        <v>134.19999999999999</v>
      </c>
      <c r="E1764">
        <f>VLOOKUP($A1764,'England SE &amp; Central South'!$AM:$AN,2,FALSE)</f>
        <v>152.5</v>
      </c>
      <c r="F1764">
        <f>VLOOKUP($A1764,'S Wales &amp; England SW'!$AM:$AN,2,FALSE)</f>
        <v>166.6</v>
      </c>
      <c r="G1764">
        <f>VLOOKUP($A1764,Midlands!$AM:$AN,2,FALSE)</f>
        <v>73.599999999999994</v>
      </c>
      <c r="H1764">
        <f>VLOOKUP($A1764,'Scotland E'!$AM:$AN,2,FALSE)</f>
        <v>196.1</v>
      </c>
      <c r="I1764">
        <f>VLOOKUP($A1764,'Scotland W'!$AM:$AN,2,FALSE)</f>
        <v>211.6</v>
      </c>
      <c r="J1764">
        <f>VLOOKUP($A1764,'Scotland N'!$AM:$AN,2,FALSE)</f>
        <v>158.9</v>
      </c>
      <c r="K1764">
        <f>VLOOKUP($A1764,'N Ireland'!$AM:$AN,2,FALSE)</f>
        <v>125.6</v>
      </c>
    </row>
    <row r="1765" spans="1:11" x14ac:dyDescent="0.3">
      <c r="A1765" t="s">
        <v>2026</v>
      </c>
      <c r="B1765">
        <f>VLOOKUP($A1765,'East Anglia'!$AO:$AP,2,FALSE)</f>
        <v>72.2</v>
      </c>
      <c r="C1765">
        <f>VLOOKUP($A1765,'England E &amp; NE'!$AO:$AP,2,FALSE)</f>
        <v>87.9</v>
      </c>
      <c r="D1765">
        <f>VLOOKUP($A1765,'England NW &amp; N Wales'!$AO:$AP,2,FALSE)</f>
        <v>202.6</v>
      </c>
      <c r="E1765">
        <f>VLOOKUP($A1765,'England SE &amp; Central South'!$AO:$AP,2,FALSE)</f>
        <v>110.3</v>
      </c>
      <c r="F1765">
        <f>VLOOKUP($A1765,'S Wales &amp; England SW'!$AO:$AP,2,FALSE)</f>
        <v>194.2</v>
      </c>
      <c r="G1765">
        <f>VLOOKUP($A1765,Midlands!$AO:$AP,2,FALSE)</f>
        <v>96.5</v>
      </c>
      <c r="H1765">
        <f>VLOOKUP($A1765,'Scotland E'!$AO:$AP,2,FALSE)</f>
        <v>151.5</v>
      </c>
      <c r="I1765">
        <f>VLOOKUP($A1765,'Scotland W'!$AO:$AP,2,FALSE)</f>
        <v>270.7</v>
      </c>
      <c r="J1765">
        <f>VLOOKUP($A1765,'Scotland N'!$AO:$AP,2,FALSE)</f>
        <v>249.9</v>
      </c>
      <c r="K1765">
        <f>VLOOKUP($A1765,'N Ireland'!$AO:$AP,2,FALSE)</f>
        <v>163.1</v>
      </c>
    </row>
    <row r="1766" spans="1:11" x14ac:dyDescent="0.3">
      <c r="A1766" t="s">
        <v>2211</v>
      </c>
      <c r="B1766">
        <f>VLOOKUP($A1766,'East Anglia'!$AQ:$AR,2,FALSE)</f>
        <v>54.6</v>
      </c>
      <c r="C1766">
        <f>VLOOKUP($A1766,'England E &amp; NE'!$AQ:$AR,2,FALSE)</f>
        <v>69.2</v>
      </c>
      <c r="D1766">
        <f>VLOOKUP($A1766,'England NW &amp; N Wales'!$AQ:$AR,2,FALSE)</f>
        <v>171.8</v>
      </c>
      <c r="E1766">
        <f>VLOOKUP($A1766,'England SE &amp; Central South'!$AQ:$AR,2,FALSE)</f>
        <v>93.3</v>
      </c>
      <c r="F1766">
        <f>VLOOKUP($A1766,'S Wales &amp; England SW'!$AQ:$AR,2,FALSE)</f>
        <v>167.8</v>
      </c>
      <c r="G1766">
        <f>VLOOKUP($A1766,Midlands!$AQ:$AR,2,FALSE)</f>
        <v>76.5</v>
      </c>
      <c r="H1766">
        <f>VLOOKUP($A1766,'Scotland E'!$AQ:$AR,2,FALSE)</f>
        <v>136.1</v>
      </c>
      <c r="I1766">
        <f>VLOOKUP($A1766,'Scotland W'!$AQ:$AR,2,FALSE)</f>
        <v>249.9</v>
      </c>
      <c r="J1766">
        <f>VLOOKUP($A1766,'Scotland N'!$AQ:$AR,2,FALSE)</f>
        <v>231</v>
      </c>
      <c r="K1766">
        <f>VLOOKUP($A1766,'N Ireland'!$AQ:$AR,2,FALSE)</f>
        <v>144.9</v>
      </c>
    </row>
    <row r="1767" spans="1:11" x14ac:dyDescent="0.3">
      <c r="A1767" t="s">
        <v>166</v>
      </c>
      <c r="B1767">
        <f>VLOOKUP($A1767,'East Anglia'!$U:$V,2,FALSE)</f>
        <v>42.3</v>
      </c>
      <c r="C1767">
        <f>VLOOKUP($A1767,'England E &amp; NE'!$U:$V,2,FALSE)</f>
        <v>61.6</v>
      </c>
      <c r="D1767">
        <f>VLOOKUP($A1767,'England NW &amp; N Wales'!$U:$V,2,FALSE)</f>
        <v>187.6</v>
      </c>
      <c r="E1767">
        <f>VLOOKUP($A1767,'England SE &amp; Central South'!$U:$V,2,FALSE)</f>
        <v>72.2</v>
      </c>
      <c r="F1767">
        <f>VLOOKUP($A1767,'S Wales &amp; England SW'!$U:$V,2,FALSE)</f>
        <v>175.7</v>
      </c>
      <c r="G1767">
        <f>VLOOKUP($A1767,Midlands!$U:$V,2,FALSE)</f>
        <v>80</v>
      </c>
      <c r="H1767">
        <f>VLOOKUP($A1767,'Scotland E'!$U:$V,2,FALSE)</f>
        <v>140.5</v>
      </c>
      <c r="I1767">
        <f>VLOOKUP($A1767,'Scotland W'!$U:$V,2,FALSE)</f>
        <v>259.39999999999998</v>
      </c>
      <c r="J1767">
        <f>VLOOKUP($A1767,'Scotland N'!$U:$V,2,FALSE)</f>
        <v>308.10000000000002</v>
      </c>
      <c r="K1767">
        <f>VLOOKUP($A1767,'N Ireland'!$U:$V,2,FALSE)</f>
        <v>121</v>
      </c>
    </row>
    <row r="1768" spans="1:11" x14ac:dyDescent="0.3">
      <c r="A1768" t="s">
        <v>362</v>
      </c>
      <c r="B1768">
        <f>VLOOKUP($A1768,'East Anglia'!$W:$X,2,FALSE)</f>
        <v>40.9</v>
      </c>
      <c r="C1768">
        <f>VLOOKUP($A1768,'England E &amp; NE'!$W:$X,2,FALSE)</f>
        <v>46.3</v>
      </c>
      <c r="D1768">
        <f>VLOOKUP($A1768,'England NW &amp; N Wales'!$W:$X,2,FALSE)</f>
        <v>49.7</v>
      </c>
      <c r="E1768">
        <f>VLOOKUP($A1768,'England SE &amp; Central South'!$W:$X,2,FALSE)</f>
        <v>34.6</v>
      </c>
      <c r="F1768">
        <f>VLOOKUP($A1768,'S Wales &amp; England SW'!$W:$X,2,FALSE)</f>
        <v>39.9</v>
      </c>
      <c r="G1768">
        <f>VLOOKUP($A1768,Midlands!$W:$X,2,FALSE)</f>
        <v>30.2</v>
      </c>
      <c r="H1768">
        <f>VLOOKUP($A1768,'Scotland E'!$W:$X,2,FALSE)</f>
        <v>52.2</v>
      </c>
      <c r="I1768">
        <f>VLOOKUP($A1768,'Scotland W'!$W:$X,2,FALSE)</f>
        <v>59.3</v>
      </c>
      <c r="J1768">
        <f>VLOOKUP($A1768,'Scotland N'!$W:$X,2,FALSE)</f>
        <v>68</v>
      </c>
      <c r="K1768">
        <f>VLOOKUP($A1768,'N Ireland'!$W:$X,2,FALSE)</f>
        <v>48.1</v>
      </c>
    </row>
    <row r="1769" spans="1:11" x14ac:dyDescent="0.3">
      <c r="A1769" t="s">
        <v>547</v>
      </c>
      <c r="B1769">
        <f>VLOOKUP($A1769,'East Anglia'!$Y:$Z,2,FALSE)</f>
        <v>37</v>
      </c>
      <c r="C1769">
        <f>VLOOKUP($A1769,'England E &amp; NE'!$Y:$Z,2,FALSE)</f>
        <v>60.3</v>
      </c>
      <c r="D1769">
        <f>VLOOKUP($A1769,'England NW &amp; N Wales'!$Y:$Z,2,FALSE)</f>
        <v>124.2</v>
      </c>
      <c r="E1769">
        <f>VLOOKUP($A1769,'England SE &amp; Central South'!$Y:$Z,2,FALSE)</f>
        <v>44.4</v>
      </c>
      <c r="F1769">
        <f>VLOOKUP($A1769,'S Wales &amp; England SW'!$Y:$Z,2,FALSE)</f>
        <v>78.8</v>
      </c>
      <c r="G1769">
        <f>VLOOKUP($A1769,Midlands!$Y:$Z,2,FALSE)</f>
        <v>55.3</v>
      </c>
      <c r="H1769">
        <f>VLOOKUP($A1769,'Scotland E'!$Y:$Z,2,FALSE)</f>
        <v>92.8</v>
      </c>
      <c r="I1769">
        <f>VLOOKUP($A1769,'Scotland W'!$Y:$Z,2,FALSE)</f>
        <v>190.3</v>
      </c>
      <c r="J1769">
        <f>VLOOKUP($A1769,'Scotland N'!$Y:$Z,2,FALSE)</f>
        <v>184.7</v>
      </c>
      <c r="K1769">
        <f>VLOOKUP($A1769,'N Ireland'!$Y:$Z,2,FALSE)</f>
        <v>116.4</v>
      </c>
    </row>
    <row r="1770" spans="1:11" x14ac:dyDescent="0.3">
      <c r="A1770" t="s">
        <v>732</v>
      </c>
      <c r="B1770">
        <f>VLOOKUP($A1770,'East Anglia'!$AA:$AB,2,FALSE)</f>
        <v>92.1</v>
      </c>
      <c r="C1770">
        <f>VLOOKUP($A1770,'England E &amp; NE'!$AA:$AB,2,FALSE)</f>
        <v>100.3</v>
      </c>
      <c r="D1770">
        <f>VLOOKUP($A1770,'England NW &amp; N Wales'!$AA:$AB,2,FALSE)</f>
        <v>100</v>
      </c>
      <c r="E1770">
        <f>VLOOKUP($A1770,'England SE &amp; Central South'!$AA:$AB,2,FALSE)</f>
        <v>101.8</v>
      </c>
      <c r="F1770">
        <f>VLOOKUP($A1770,'S Wales &amp; England SW'!$AA:$AB,2,FALSE)</f>
        <v>113.5</v>
      </c>
      <c r="G1770">
        <f>VLOOKUP($A1770,Midlands!$AA:$AB,2,FALSE)</f>
        <v>107.7</v>
      </c>
      <c r="H1770">
        <f>VLOOKUP($A1770,'Scotland E'!$AA:$AB,2,FALSE)</f>
        <v>77.3</v>
      </c>
      <c r="I1770">
        <f>VLOOKUP($A1770,'Scotland W'!$AA:$AB,2,FALSE)</f>
        <v>65.2</v>
      </c>
      <c r="J1770">
        <f>VLOOKUP($A1770,'Scotland N'!$AA:$AB,2,FALSE)</f>
        <v>64.7</v>
      </c>
      <c r="K1770">
        <f>VLOOKUP($A1770,'N Ireland'!$AA:$AB,2,FALSE)</f>
        <v>56.4</v>
      </c>
    </row>
    <row r="1771" spans="1:11" x14ac:dyDescent="0.3">
      <c r="A1771" t="s">
        <v>917</v>
      </c>
      <c r="B1771">
        <f>VLOOKUP($A1771,'East Anglia'!$AC:$AD,2,FALSE)</f>
        <v>93.6</v>
      </c>
      <c r="C1771">
        <f>VLOOKUP($A1771,'England E &amp; NE'!$AC:$AD,2,FALSE)</f>
        <v>98.9</v>
      </c>
      <c r="D1771">
        <f>VLOOKUP($A1771,'England NW &amp; N Wales'!$AC:$AD,2,FALSE)</f>
        <v>124.7</v>
      </c>
      <c r="E1771">
        <f>VLOOKUP($A1771,'England SE &amp; Central South'!$AC:$AD,2,FALSE)</f>
        <v>98.2</v>
      </c>
      <c r="F1771">
        <f>VLOOKUP($A1771,'S Wales &amp; England SW'!$AC:$AD,2,FALSE)</f>
        <v>136.1</v>
      </c>
      <c r="G1771">
        <f>VLOOKUP($A1771,Midlands!$AC:$AD,2,FALSE)</f>
        <v>111.5</v>
      </c>
      <c r="H1771">
        <f>VLOOKUP($A1771,'Scotland E'!$AC:$AD,2,FALSE)</f>
        <v>124.1</v>
      </c>
      <c r="I1771">
        <f>VLOOKUP($A1771,'Scotland W'!$AC:$AD,2,FALSE)</f>
        <v>112.1</v>
      </c>
      <c r="J1771">
        <f>VLOOKUP($A1771,'Scotland N'!$AC:$AD,2,FALSE)</f>
        <v>63.8</v>
      </c>
      <c r="K1771">
        <f>VLOOKUP($A1771,'N Ireland'!$AC:$AD,2,FALSE)</f>
        <v>81.7</v>
      </c>
    </row>
    <row r="1772" spans="1:11" x14ac:dyDescent="0.3">
      <c r="A1772" t="s">
        <v>1102</v>
      </c>
      <c r="B1772">
        <f>VLOOKUP($A1772,'East Anglia'!$AE:$AF,2,FALSE)</f>
        <v>22.2</v>
      </c>
      <c r="C1772">
        <f>VLOOKUP($A1772,'England E &amp; NE'!$AE:$AF,2,FALSE)</f>
        <v>34.799999999999997</v>
      </c>
      <c r="D1772">
        <f>VLOOKUP($A1772,'England NW &amp; N Wales'!$AE:$AF,2,FALSE)</f>
        <v>56.7</v>
      </c>
      <c r="E1772">
        <f>VLOOKUP($A1772,'England SE &amp; Central South'!$AE:$AF,2,FALSE)</f>
        <v>39</v>
      </c>
      <c r="F1772">
        <f>VLOOKUP($A1772,'S Wales &amp; England SW'!$AE:$AF,2,FALSE)</f>
        <v>48.1</v>
      </c>
      <c r="G1772">
        <f>VLOOKUP($A1772,Midlands!$AE:$AF,2,FALSE)</f>
        <v>21.9</v>
      </c>
      <c r="H1772">
        <f>VLOOKUP($A1772,'Scotland E'!$AE:$AF,2,FALSE)</f>
        <v>71</v>
      </c>
      <c r="I1772">
        <f>VLOOKUP($A1772,'Scotland W'!$AE:$AF,2,FALSE)</f>
        <v>85.2</v>
      </c>
      <c r="J1772">
        <f>VLOOKUP($A1772,'Scotland N'!$AE:$AF,2,FALSE)</f>
        <v>81.8</v>
      </c>
      <c r="K1772">
        <f>VLOOKUP($A1772,'N Ireland'!$AE:$AF,2,FALSE)</f>
        <v>51.2</v>
      </c>
    </row>
    <row r="1773" spans="1:11" x14ac:dyDescent="0.3">
      <c r="A1773" t="s">
        <v>1287</v>
      </c>
      <c r="B1773">
        <f>VLOOKUP($A1773,'East Anglia'!$AG:$AH,2,FALSE)</f>
        <v>31.5</v>
      </c>
      <c r="C1773">
        <f>VLOOKUP($A1773,'England E &amp; NE'!$AG:$AH,2,FALSE)</f>
        <v>38.1</v>
      </c>
      <c r="D1773">
        <f>VLOOKUP($A1773,'England NW &amp; N Wales'!$AG:$AH,2,FALSE)</f>
        <v>42</v>
      </c>
      <c r="E1773">
        <f>VLOOKUP($A1773,'England SE &amp; Central South'!$AG:$AH,2,FALSE)</f>
        <v>28.3</v>
      </c>
      <c r="F1773">
        <f>VLOOKUP($A1773,'S Wales &amp; England SW'!$AG:$AH,2,FALSE)</f>
        <v>24</v>
      </c>
      <c r="G1773">
        <f>VLOOKUP($A1773,Midlands!$AG:$AH,2,FALSE)</f>
        <v>43.8</v>
      </c>
      <c r="H1773">
        <f>VLOOKUP($A1773,'Scotland E'!$AG:$AH,2,FALSE)</f>
        <v>24.6</v>
      </c>
      <c r="I1773">
        <f>VLOOKUP($A1773,'Scotland W'!$AG:$AH,2,FALSE)</f>
        <v>54.3</v>
      </c>
      <c r="J1773">
        <f>VLOOKUP($A1773,'Scotland N'!$AG:$AH,2,FALSE)</f>
        <v>59.4</v>
      </c>
      <c r="K1773">
        <f>VLOOKUP($A1773,'N Ireland'!$AG:$AH,2,FALSE)</f>
        <v>22.9</v>
      </c>
    </row>
    <row r="1774" spans="1:11" x14ac:dyDescent="0.3">
      <c r="A1774" t="s">
        <v>1472</v>
      </c>
      <c r="B1774">
        <f>VLOOKUP($A1774,'East Anglia'!$AI:$AJ,2,FALSE)</f>
        <v>12.8</v>
      </c>
      <c r="C1774">
        <f>VLOOKUP($A1774,'England E &amp; NE'!$AI:$AJ,2,FALSE)</f>
        <v>25.9</v>
      </c>
      <c r="D1774">
        <f>VLOOKUP($A1774,'England NW &amp; N Wales'!$AI:$AJ,2,FALSE)</f>
        <v>59.4</v>
      </c>
      <c r="E1774">
        <f>VLOOKUP($A1774,'England SE &amp; Central South'!$AI:$AJ,2,FALSE)</f>
        <v>22</v>
      </c>
      <c r="F1774">
        <f>VLOOKUP($A1774,'S Wales &amp; England SW'!$AI:$AJ,2,FALSE)</f>
        <v>51.4</v>
      </c>
      <c r="G1774">
        <f>VLOOKUP($A1774,Midlands!$AI:$AJ,2,FALSE)</f>
        <v>27.2</v>
      </c>
      <c r="H1774">
        <f>VLOOKUP($A1774,'Scotland E'!$AI:$AJ,2,FALSE)</f>
        <v>28.7</v>
      </c>
      <c r="I1774">
        <f>VLOOKUP($A1774,'Scotland W'!$AI:$AJ,2,FALSE)</f>
        <v>49.3</v>
      </c>
      <c r="J1774">
        <f>VLOOKUP($A1774,'Scotland N'!$AI:$AJ,2,FALSE)</f>
        <v>63.6</v>
      </c>
      <c r="K1774">
        <f>VLOOKUP($A1774,'N Ireland'!$AI:$AJ,2,FALSE)</f>
        <v>34.5</v>
      </c>
    </row>
    <row r="1775" spans="1:11" x14ac:dyDescent="0.3">
      <c r="A1775" t="s">
        <v>1657</v>
      </c>
      <c r="B1775">
        <f>VLOOKUP($A1775,'East Anglia'!$AK:$AL,2,FALSE)</f>
        <v>64.5</v>
      </c>
      <c r="C1775">
        <f>VLOOKUP($A1775,'England E &amp; NE'!$AK:$AL,2,FALSE)</f>
        <v>79.8</v>
      </c>
      <c r="D1775">
        <f>VLOOKUP($A1775,'England NW &amp; N Wales'!$AK:$AL,2,FALSE)</f>
        <v>147.5</v>
      </c>
      <c r="E1775">
        <f>VLOOKUP($A1775,'England SE &amp; Central South'!$AK:$AL,2,FALSE)</f>
        <v>69</v>
      </c>
      <c r="F1775">
        <f>VLOOKUP($A1775,'S Wales &amp; England SW'!$AK:$AL,2,FALSE)</f>
        <v>145.9</v>
      </c>
      <c r="G1775">
        <f>VLOOKUP($A1775,Midlands!$AK:$AL,2,FALSE)</f>
        <v>89.2</v>
      </c>
      <c r="H1775">
        <f>VLOOKUP($A1775,'Scotland E'!$AK:$AL,2,FALSE)</f>
        <v>135.69999999999999</v>
      </c>
      <c r="I1775">
        <f>VLOOKUP($A1775,'Scotland W'!$AK:$AL,2,FALSE)</f>
        <v>179.8</v>
      </c>
      <c r="J1775">
        <f>VLOOKUP($A1775,'Scotland N'!$AK:$AL,2,FALSE)</f>
        <v>182.7</v>
      </c>
      <c r="K1775">
        <f>VLOOKUP($A1775,'N Ireland'!$AK:$AL,2,FALSE)</f>
        <v>111.6</v>
      </c>
    </row>
    <row r="1776" spans="1:11" x14ac:dyDescent="0.3">
      <c r="A1776" t="s">
        <v>1842</v>
      </c>
      <c r="B1776">
        <f>VLOOKUP($A1776,'East Anglia'!$AM:$AN,2,FALSE)</f>
        <v>38.9</v>
      </c>
      <c r="C1776">
        <f>VLOOKUP($A1776,'England E &amp; NE'!$AM:$AN,2,FALSE)</f>
        <v>58.2</v>
      </c>
      <c r="D1776">
        <f>VLOOKUP($A1776,'England NW &amp; N Wales'!$AM:$AN,2,FALSE)</f>
        <v>168.7</v>
      </c>
      <c r="E1776">
        <f>VLOOKUP($A1776,'England SE &amp; Central South'!$AM:$AN,2,FALSE)</f>
        <v>60.2</v>
      </c>
      <c r="F1776">
        <f>VLOOKUP($A1776,'S Wales &amp; England SW'!$AM:$AN,2,FALSE)</f>
        <v>122</v>
      </c>
      <c r="G1776">
        <f>VLOOKUP($A1776,Midlands!$AM:$AN,2,FALSE)</f>
        <v>64.7</v>
      </c>
      <c r="H1776">
        <f>VLOOKUP($A1776,'Scotland E'!$AM:$AN,2,FALSE)</f>
        <v>132.80000000000001</v>
      </c>
      <c r="I1776">
        <f>VLOOKUP($A1776,'Scotland W'!$AM:$AN,2,FALSE)</f>
        <v>308.39999999999998</v>
      </c>
      <c r="J1776">
        <f>VLOOKUP($A1776,'Scotland N'!$AM:$AN,2,FALSE)</f>
        <v>293.89999999999998</v>
      </c>
      <c r="K1776">
        <f>VLOOKUP($A1776,'N Ireland'!$AM:$AN,2,FALSE)</f>
        <v>136.1</v>
      </c>
    </row>
    <row r="1777" spans="1:11" x14ac:dyDescent="0.3">
      <c r="A1777" t="s">
        <v>2027</v>
      </c>
      <c r="B1777">
        <f>VLOOKUP($A1777,'East Anglia'!$AO:$AP,2,FALSE)</f>
        <v>48.4</v>
      </c>
      <c r="C1777">
        <f>VLOOKUP($A1777,'England E &amp; NE'!$AO:$AP,2,FALSE)</f>
        <v>39.299999999999997</v>
      </c>
      <c r="D1777">
        <f>VLOOKUP($A1777,'England NW &amp; N Wales'!$AO:$AP,2,FALSE)</f>
        <v>61.1</v>
      </c>
      <c r="E1777">
        <f>VLOOKUP($A1777,'England SE &amp; Central South'!$AO:$AP,2,FALSE)</f>
        <v>44</v>
      </c>
      <c r="F1777">
        <f>VLOOKUP($A1777,'S Wales &amp; England SW'!$AO:$AP,2,FALSE)</f>
        <v>66.900000000000006</v>
      </c>
      <c r="G1777">
        <f>VLOOKUP($A1777,Midlands!$AO:$AP,2,FALSE)</f>
        <v>42.6</v>
      </c>
      <c r="H1777">
        <f>VLOOKUP($A1777,'Scotland E'!$AO:$AP,2,FALSE)</f>
        <v>29.7</v>
      </c>
      <c r="I1777">
        <f>VLOOKUP($A1777,'Scotland W'!$AO:$AP,2,FALSE)</f>
        <v>54.5</v>
      </c>
      <c r="J1777">
        <f>VLOOKUP($A1777,'Scotland N'!$AO:$AP,2,FALSE)</f>
        <v>73.8</v>
      </c>
      <c r="K1777">
        <f>VLOOKUP($A1777,'N Ireland'!$AO:$AP,2,FALSE)</f>
        <v>40.799999999999997</v>
      </c>
    </row>
    <row r="1778" spans="1:11" x14ac:dyDescent="0.3">
      <c r="A1778" t="s">
        <v>2212</v>
      </c>
      <c r="B1778">
        <f>VLOOKUP($A1778,'East Anglia'!$AQ:$AR,2,FALSE)</f>
        <v>42.7</v>
      </c>
      <c r="C1778">
        <f>VLOOKUP($A1778,'England E &amp; NE'!$AQ:$AR,2,FALSE)</f>
        <v>106.8</v>
      </c>
      <c r="D1778">
        <f>VLOOKUP($A1778,'England NW &amp; N Wales'!$AQ:$AR,2,FALSE)</f>
        <v>176.2</v>
      </c>
      <c r="E1778">
        <f>VLOOKUP($A1778,'England SE &amp; Central South'!$AQ:$AR,2,FALSE)</f>
        <v>84</v>
      </c>
      <c r="F1778">
        <f>VLOOKUP($A1778,'S Wales &amp; England SW'!$AQ:$AR,2,FALSE)</f>
        <v>158.80000000000001</v>
      </c>
      <c r="G1778">
        <f>VLOOKUP($A1778,Midlands!$AQ:$AR,2,FALSE)</f>
        <v>94.9</v>
      </c>
      <c r="H1778">
        <f>VLOOKUP($A1778,'Scotland E'!$AQ:$AR,2,FALSE)</f>
        <v>149.69999999999999</v>
      </c>
      <c r="I1778">
        <f>VLOOKUP($A1778,'Scotland W'!$AQ:$AR,2,FALSE)</f>
        <v>229.9</v>
      </c>
      <c r="J1778">
        <f>VLOOKUP($A1778,'Scotland N'!$AQ:$AR,2,FALSE)</f>
        <v>287.60000000000002</v>
      </c>
      <c r="K1778">
        <f>VLOOKUP($A1778,'N Ireland'!$AQ:$AR,2,FALSE)</f>
        <v>140.80000000000001</v>
      </c>
    </row>
    <row r="1779" spans="1:11" x14ac:dyDescent="0.3">
      <c r="A1779" t="s">
        <v>167</v>
      </c>
      <c r="B1779">
        <f>VLOOKUP($A1779,'East Anglia'!$U:$V,2,FALSE)</f>
        <v>83.1</v>
      </c>
      <c r="C1779">
        <f>VLOOKUP($A1779,'England E &amp; NE'!$U:$V,2,FALSE)</f>
        <v>113.1</v>
      </c>
      <c r="D1779">
        <f>VLOOKUP($A1779,'England NW &amp; N Wales'!$U:$V,2,FALSE)</f>
        <v>188.7</v>
      </c>
      <c r="E1779">
        <f>VLOOKUP($A1779,'England SE &amp; Central South'!$U:$V,2,FALSE)</f>
        <v>133.5</v>
      </c>
      <c r="F1779">
        <f>VLOOKUP($A1779,'S Wales &amp; England SW'!$U:$V,2,FALSE)</f>
        <v>224.8</v>
      </c>
      <c r="G1779">
        <f>VLOOKUP($A1779,Midlands!$U:$V,2,FALSE)</f>
        <v>114.1</v>
      </c>
      <c r="H1779">
        <f>VLOOKUP($A1779,'Scotland E'!$U:$V,2,FALSE)</f>
        <v>180.1</v>
      </c>
      <c r="I1779">
        <f>VLOOKUP($A1779,'Scotland W'!$U:$V,2,FALSE)</f>
        <v>258</v>
      </c>
      <c r="J1779">
        <f>VLOOKUP($A1779,'Scotland N'!$U:$V,2,FALSE)</f>
        <v>215.5</v>
      </c>
      <c r="K1779">
        <f>VLOOKUP($A1779,'N Ireland'!$U:$V,2,FALSE)</f>
        <v>183.1</v>
      </c>
    </row>
    <row r="1780" spans="1:11" x14ac:dyDescent="0.3">
      <c r="A1780" t="s">
        <v>363</v>
      </c>
      <c r="B1780">
        <f>VLOOKUP($A1780,'East Anglia'!$W:$X,2,FALSE)</f>
        <v>37</v>
      </c>
      <c r="C1780">
        <f>VLOOKUP($A1780,'England E &amp; NE'!$W:$X,2,FALSE)</f>
        <v>42</v>
      </c>
      <c r="D1780">
        <f>VLOOKUP($A1780,'England NW &amp; N Wales'!$W:$X,2,FALSE)</f>
        <v>80.7</v>
      </c>
      <c r="E1780">
        <f>VLOOKUP($A1780,'England SE &amp; Central South'!$W:$X,2,FALSE)</f>
        <v>39.4</v>
      </c>
      <c r="F1780">
        <f>VLOOKUP($A1780,'S Wales &amp; England SW'!$W:$X,2,FALSE)</f>
        <v>86</v>
      </c>
      <c r="G1780">
        <f>VLOOKUP($A1780,Midlands!$W:$X,2,FALSE)</f>
        <v>51.8</v>
      </c>
      <c r="H1780">
        <f>VLOOKUP($A1780,'Scotland E'!$W:$X,2,FALSE)</f>
        <v>78.7</v>
      </c>
      <c r="I1780">
        <f>VLOOKUP($A1780,'Scotland W'!$W:$X,2,FALSE)</f>
        <v>131.9</v>
      </c>
      <c r="J1780">
        <f>VLOOKUP($A1780,'Scotland N'!$W:$X,2,FALSE)</f>
        <v>117.9</v>
      </c>
      <c r="K1780">
        <f>VLOOKUP($A1780,'N Ireland'!$W:$X,2,FALSE)</f>
        <v>113.3</v>
      </c>
    </row>
    <row r="1781" spans="1:11" x14ac:dyDescent="0.3">
      <c r="A1781" t="s">
        <v>548</v>
      </c>
      <c r="B1781">
        <f>VLOOKUP($A1781,'East Anglia'!$Y:$Z,2,FALSE)</f>
        <v>46.5</v>
      </c>
      <c r="C1781">
        <f>VLOOKUP($A1781,'England E &amp; NE'!$Y:$Z,2,FALSE)</f>
        <v>71.400000000000006</v>
      </c>
      <c r="D1781">
        <f>VLOOKUP($A1781,'England NW &amp; N Wales'!$Y:$Z,2,FALSE)</f>
        <v>55.2</v>
      </c>
      <c r="E1781">
        <f>VLOOKUP($A1781,'England SE &amp; Central South'!$Y:$Z,2,FALSE)</f>
        <v>74</v>
      </c>
      <c r="F1781">
        <f>VLOOKUP($A1781,'S Wales &amp; England SW'!$Y:$Z,2,FALSE)</f>
        <v>56.3</v>
      </c>
      <c r="G1781">
        <f>VLOOKUP($A1781,Midlands!$Y:$Z,2,FALSE)</f>
        <v>55.6</v>
      </c>
      <c r="H1781">
        <f>VLOOKUP($A1781,'Scotland E'!$Y:$Z,2,FALSE)</f>
        <v>126.8</v>
      </c>
      <c r="I1781">
        <f>VLOOKUP($A1781,'Scotland W'!$Y:$Z,2,FALSE)</f>
        <v>83.4</v>
      </c>
      <c r="J1781">
        <f>VLOOKUP($A1781,'Scotland N'!$Y:$Z,2,FALSE)</f>
        <v>96</v>
      </c>
      <c r="K1781">
        <f>VLOOKUP($A1781,'N Ireland'!$Y:$Z,2,FALSE)</f>
        <v>74.8</v>
      </c>
    </row>
    <row r="1782" spans="1:11" x14ac:dyDescent="0.3">
      <c r="A1782" t="s">
        <v>733</v>
      </c>
      <c r="B1782">
        <f>VLOOKUP($A1782,'East Anglia'!$AA:$AB,2,FALSE)</f>
        <v>12.7</v>
      </c>
      <c r="C1782">
        <f>VLOOKUP($A1782,'England E &amp; NE'!$AA:$AB,2,FALSE)</f>
        <v>13.8</v>
      </c>
      <c r="D1782">
        <f>VLOOKUP($A1782,'England NW &amp; N Wales'!$AA:$AB,2,FALSE)</f>
        <v>17.8</v>
      </c>
      <c r="E1782">
        <f>VLOOKUP($A1782,'England SE &amp; Central South'!$AA:$AB,2,FALSE)</f>
        <v>4.4000000000000004</v>
      </c>
      <c r="F1782">
        <f>VLOOKUP($A1782,'S Wales &amp; England SW'!$AA:$AB,2,FALSE)</f>
        <v>7.9</v>
      </c>
      <c r="G1782">
        <f>VLOOKUP($A1782,Midlands!$AA:$AB,2,FALSE)</f>
        <v>8.6999999999999993</v>
      </c>
      <c r="H1782">
        <f>VLOOKUP($A1782,'Scotland E'!$AA:$AB,2,FALSE)</f>
        <v>23.6</v>
      </c>
      <c r="I1782">
        <f>VLOOKUP($A1782,'Scotland W'!$AA:$AB,2,FALSE)</f>
        <v>60</v>
      </c>
      <c r="J1782">
        <f>VLOOKUP($A1782,'Scotland N'!$AA:$AB,2,FALSE)</f>
        <v>93.8</v>
      </c>
      <c r="K1782">
        <f>VLOOKUP($A1782,'N Ireland'!$AA:$AB,2,FALSE)</f>
        <v>30.7</v>
      </c>
    </row>
    <row r="1783" spans="1:11" x14ac:dyDescent="0.3">
      <c r="A1783" t="s">
        <v>918</v>
      </c>
      <c r="B1783">
        <f>VLOOKUP($A1783,'East Anglia'!$AC:$AD,2,FALSE)</f>
        <v>72.900000000000006</v>
      </c>
      <c r="C1783">
        <f>VLOOKUP($A1783,'England E &amp; NE'!$AC:$AD,2,FALSE)</f>
        <v>43.4</v>
      </c>
      <c r="D1783">
        <f>VLOOKUP($A1783,'England NW &amp; N Wales'!$AC:$AD,2,FALSE)</f>
        <v>37.700000000000003</v>
      </c>
      <c r="E1783">
        <f>VLOOKUP($A1783,'England SE &amp; Central South'!$AC:$AD,2,FALSE)</f>
        <v>82.5</v>
      </c>
      <c r="F1783">
        <f>VLOOKUP($A1783,'S Wales &amp; England SW'!$AC:$AD,2,FALSE)</f>
        <v>62.8</v>
      </c>
      <c r="G1783">
        <f>VLOOKUP($A1783,Midlands!$AC:$AD,2,FALSE)</f>
        <v>58.7</v>
      </c>
      <c r="H1783">
        <f>VLOOKUP($A1783,'Scotland E'!$AC:$AD,2,FALSE)</f>
        <v>27.7</v>
      </c>
      <c r="I1783">
        <f>VLOOKUP($A1783,'Scotland W'!$AC:$AD,2,FALSE)</f>
        <v>18</v>
      </c>
      <c r="J1783">
        <f>VLOOKUP($A1783,'Scotland N'!$AC:$AD,2,FALSE)</f>
        <v>23.7</v>
      </c>
      <c r="K1783">
        <f>VLOOKUP($A1783,'N Ireland'!$AC:$AD,2,FALSE)</f>
        <v>22.6</v>
      </c>
    </row>
    <row r="1784" spans="1:11" x14ac:dyDescent="0.3">
      <c r="A1784" t="s">
        <v>1103</v>
      </c>
      <c r="B1784">
        <f>VLOOKUP($A1784,'East Anglia'!$AE:$AF,2,FALSE)</f>
        <v>50.2</v>
      </c>
      <c r="C1784">
        <f>VLOOKUP($A1784,'England E &amp; NE'!$AE:$AF,2,FALSE)</f>
        <v>43.9</v>
      </c>
      <c r="D1784">
        <f>VLOOKUP($A1784,'England NW &amp; N Wales'!$AE:$AF,2,FALSE)</f>
        <v>64.3</v>
      </c>
      <c r="E1784">
        <f>VLOOKUP($A1784,'England SE &amp; Central South'!$AE:$AF,2,FALSE)</f>
        <v>28.7</v>
      </c>
      <c r="F1784">
        <f>VLOOKUP($A1784,'S Wales &amp; England SW'!$AE:$AF,2,FALSE)</f>
        <v>30.9</v>
      </c>
      <c r="G1784">
        <f>VLOOKUP($A1784,Midlands!$AE:$AF,2,FALSE)</f>
        <v>44.8</v>
      </c>
      <c r="H1784">
        <f>VLOOKUP($A1784,'Scotland E'!$AE:$AF,2,FALSE)</f>
        <v>56.6</v>
      </c>
      <c r="I1784">
        <f>VLOOKUP($A1784,'Scotland W'!$AE:$AF,2,FALSE)</f>
        <v>76.599999999999994</v>
      </c>
      <c r="J1784">
        <f>VLOOKUP($A1784,'Scotland N'!$AE:$AF,2,FALSE)</f>
        <v>67.900000000000006</v>
      </c>
      <c r="K1784">
        <f>VLOOKUP($A1784,'N Ireland'!$AE:$AF,2,FALSE)</f>
        <v>59.4</v>
      </c>
    </row>
    <row r="1785" spans="1:11" x14ac:dyDescent="0.3">
      <c r="A1785" t="s">
        <v>1288</v>
      </c>
      <c r="B1785">
        <f>VLOOKUP($A1785,'East Anglia'!$AG:$AH,2,FALSE)</f>
        <v>24.4</v>
      </c>
      <c r="C1785">
        <f>VLOOKUP($A1785,'England E &amp; NE'!$AG:$AH,2,FALSE)</f>
        <v>22.9</v>
      </c>
      <c r="D1785">
        <f>VLOOKUP($A1785,'England NW &amp; N Wales'!$AG:$AH,2,FALSE)</f>
        <v>30.7</v>
      </c>
      <c r="E1785">
        <f>VLOOKUP($A1785,'England SE &amp; Central South'!$AG:$AH,2,FALSE)</f>
        <v>29.5</v>
      </c>
      <c r="F1785">
        <f>VLOOKUP($A1785,'S Wales &amp; England SW'!$AG:$AH,2,FALSE)</f>
        <v>35.299999999999997</v>
      </c>
      <c r="G1785">
        <f>VLOOKUP($A1785,Midlands!$AG:$AH,2,FALSE)</f>
        <v>18.3</v>
      </c>
      <c r="H1785">
        <f>VLOOKUP($A1785,'Scotland E'!$AG:$AH,2,FALSE)</f>
        <v>45.4</v>
      </c>
      <c r="I1785">
        <f>VLOOKUP($A1785,'Scotland W'!$AG:$AH,2,FALSE)</f>
        <v>55.1</v>
      </c>
      <c r="J1785">
        <f>VLOOKUP($A1785,'Scotland N'!$AG:$AH,2,FALSE)</f>
        <v>59.2</v>
      </c>
      <c r="K1785">
        <f>VLOOKUP($A1785,'N Ireland'!$AG:$AH,2,FALSE)</f>
        <v>53.8</v>
      </c>
    </row>
    <row r="1786" spans="1:11" x14ac:dyDescent="0.3">
      <c r="A1786" t="s">
        <v>1473</v>
      </c>
      <c r="B1786">
        <f>VLOOKUP($A1786,'East Anglia'!$AI:$AJ,2,FALSE)</f>
        <v>41.4</v>
      </c>
      <c r="C1786">
        <f>VLOOKUP($A1786,'England E &amp; NE'!$AI:$AJ,2,FALSE)</f>
        <v>60.3</v>
      </c>
      <c r="D1786">
        <f>VLOOKUP($A1786,'England NW &amp; N Wales'!$AI:$AJ,2,FALSE)</f>
        <v>79.900000000000006</v>
      </c>
      <c r="E1786">
        <f>VLOOKUP($A1786,'England SE &amp; Central South'!$AI:$AJ,2,FALSE)</f>
        <v>31.7</v>
      </c>
      <c r="F1786">
        <f>VLOOKUP($A1786,'S Wales &amp; England SW'!$AI:$AJ,2,FALSE)</f>
        <v>64.400000000000006</v>
      </c>
      <c r="G1786">
        <f>VLOOKUP($A1786,Midlands!$AI:$AJ,2,FALSE)</f>
        <v>62</v>
      </c>
      <c r="H1786">
        <f>VLOOKUP($A1786,'Scotland E'!$AI:$AJ,2,FALSE)</f>
        <v>30.8</v>
      </c>
      <c r="I1786">
        <f>VLOOKUP($A1786,'Scotland W'!$AI:$AJ,2,FALSE)</f>
        <v>67.900000000000006</v>
      </c>
      <c r="J1786">
        <f>VLOOKUP($A1786,'Scotland N'!$AI:$AJ,2,FALSE)</f>
        <v>53.4</v>
      </c>
      <c r="K1786">
        <f>VLOOKUP($A1786,'N Ireland'!$AI:$AJ,2,FALSE)</f>
        <v>72.5</v>
      </c>
    </row>
    <row r="1787" spans="1:11" x14ac:dyDescent="0.3">
      <c r="A1787" t="s">
        <v>1658</v>
      </c>
      <c r="B1787">
        <f>VLOOKUP($A1787,'East Anglia'!$AK:$AL,2,FALSE)</f>
        <v>93.4</v>
      </c>
      <c r="C1787">
        <f>VLOOKUP($A1787,'England E &amp; NE'!$AK:$AL,2,FALSE)</f>
        <v>103.1</v>
      </c>
      <c r="D1787">
        <f>VLOOKUP($A1787,'England NW &amp; N Wales'!$AK:$AL,2,FALSE)</f>
        <v>168.5</v>
      </c>
      <c r="E1787">
        <f>VLOOKUP($A1787,'England SE &amp; Central South'!$AK:$AL,2,FALSE)</f>
        <v>79.5</v>
      </c>
      <c r="F1787">
        <f>VLOOKUP($A1787,'S Wales &amp; England SW'!$AK:$AL,2,FALSE)</f>
        <v>146</v>
      </c>
      <c r="G1787">
        <f>VLOOKUP($A1787,Midlands!$AK:$AL,2,FALSE)</f>
        <v>104.3</v>
      </c>
      <c r="H1787">
        <f>VLOOKUP($A1787,'Scotland E'!$AK:$AL,2,FALSE)</f>
        <v>127.2</v>
      </c>
      <c r="I1787">
        <f>VLOOKUP($A1787,'Scotland W'!$AK:$AL,2,FALSE)</f>
        <v>181</v>
      </c>
      <c r="J1787">
        <f>VLOOKUP($A1787,'Scotland N'!$AK:$AL,2,FALSE)</f>
        <v>182</v>
      </c>
      <c r="K1787">
        <f>VLOOKUP($A1787,'N Ireland'!$AK:$AL,2,FALSE)</f>
        <v>106.3</v>
      </c>
    </row>
    <row r="1788" spans="1:11" x14ac:dyDescent="0.3">
      <c r="A1788" t="s">
        <v>1843</v>
      </c>
      <c r="B1788">
        <f>VLOOKUP($A1788,'East Anglia'!$AM:$AN,2,FALSE)</f>
        <v>54.6</v>
      </c>
      <c r="C1788">
        <f>VLOOKUP($A1788,'England E &amp; NE'!$AM:$AN,2,FALSE)</f>
        <v>60</v>
      </c>
      <c r="D1788">
        <f>VLOOKUP($A1788,'England NW &amp; N Wales'!$AM:$AN,2,FALSE)</f>
        <v>160.80000000000001</v>
      </c>
      <c r="E1788">
        <f>VLOOKUP($A1788,'England SE &amp; Central South'!$AM:$AN,2,FALSE)</f>
        <v>98</v>
      </c>
      <c r="F1788">
        <f>VLOOKUP($A1788,'S Wales &amp; England SW'!$AM:$AN,2,FALSE)</f>
        <v>151.9</v>
      </c>
      <c r="G1788">
        <f>VLOOKUP($A1788,Midlands!$AM:$AN,2,FALSE)</f>
        <v>74.400000000000006</v>
      </c>
      <c r="H1788">
        <f>VLOOKUP($A1788,'Scotland E'!$AM:$AN,2,FALSE)</f>
        <v>138.9</v>
      </c>
      <c r="I1788">
        <f>VLOOKUP($A1788,'Scotland W'!$AM:$AN,2,FALSE)</f>
        <v>261.10000000000002</v>
      </c>
      <c r="J1788">
        <f>VLOOKUP($A1788,'Scotland N'!$AM:$AN,2,FALSE)</f>
        <v>234.8</v>
      </c>
      <c r="K1788">
        <f>VLOOKUP($A1788,'N Ireland'!$AM:$AN,2,FALSE)</f>
        <v>115.5</v>
      </c>
    </row>
    <row r="1789" spans="1:11" x14ac:dyDescent="0.3">
      <c r="A1789" t="s">
        <v>2028</v>
      </c>
      <c r="B1789">
        <f>VLOOKUP($A1789,'East Anglia'!$AO:$AP,2,FALSE)</f>
        <v>76.400000000000006</v>
      </c>
      <c r="C1789">
        <f>VLOOKUP($A1789,'England E &amp; NE'!$AO:$AP,2,FALSE)</f>
        <v>132.69999999999999</v>
      </c>
      <c r="D1789">
        <f>VLOOKUP($A1789,'England NW &amp; N Wales'!$AO:$AP,2,FALSE)</f>
        <v>196.8</v>
      </c>
      <c r="E1789">
        <f>VLOOKUP($A1789,'England SE &amp; Central South'!$AO:$AP,2,FALSE)</f>
        <v>116</v>
      </c>
      <c r="F1789">
        <f>VLOOKUP($A1789,'S Wales &amp; England SW'!$AO:$AP,2,FALSE)</f>
        <v>205.1</v>
      </c>
      <c r="G1789">
        <f>VLOOKUP($A1789,Midlands!$AO:$AP,2,FALSE)</f>
        <v>127.1</v>
      </c>
      <c r="H1789">
        <f>VLOOKUP($A1789,'Scotland E'!$AO:$AP,2,FALSE)</f>
        <v>262.39999999999998</v>
      </c>
      <c r="I1789">
        <f>VLOOKUP($A1789,'Scotland W'!$AO:$AP,2,FALSE)</f>
        <v>238.9</v>
      </c>
      <c r="J1789">
        <f>VLOOKUP($A1789,'Scotland N'!$AO:$AP,2,FALSE)</f>
        <v>200.3</v>
      </c>
      <c r="K1789">
        <f>VLOOKUP($A1789,'N Ireland'!$AO:$AP,2,FALSE)</f>
        <v>116.3</v>
      </c>
    </row>
    <row r="1790" spans="1:11" x14ac:dyDescent="0.3">
      <c r="A1790" t="s">
        <v>2213</v>
      </c>
      <c r="B1790">
        <f>VLOOKUP($A1790,'East Anglia'!$AQ:$AR,2,FALSE)</f>
        <v>44.9</v>
      </c>
      <c r="C1790">
        <f>VLOOKUP($A1790,'England E &amp; NE'!$AQ:$AR,2,FALSE)</f>
        <v>42.7</v>
      </c>
      <c r="D1790">
        <f>VLOOKUP($A1790,'England NW &amp; N Wales'!$AQ:$AR,2,FALSE)</f>
        <v>114.9</v>
      </c>
      <c r="E1790">
        <f>VLOOKUP($A1790,'England SE &amp; Central South'!$AQ:$AR,2,FALSE)</f>
        <v>93.1</v>
      </c>
      <c r="F1790">
        <f>VLOOKUP($A1790,'S Wales &amp; England SW'!$AQ:$AR,2,FALSE)</f>
        <v>132.1</v>
      </c>
      <c r="G1790">
        <f>VLOOKUP($A1790,Midlands!$AQ:$AR,2,FALSE)</f>
        <v>54.4</v>
      </c>
      <c r="H1790">
        <f>VLOOKUP($A1790,'Scotland E'!$AQ:$AR,2,FALSE)</f>
        <v>112.7</v>
      </c>
      <c r="I1790">
        <f>VLOOKUP($A1790,'Scotland W'!$AQ:$AR,2,FALSE)</f>
        <v>191.8</v>
      </c>
      <c r="J1790">
        <f>VLOOKUP($A1790,'Scotland N'!$AQ:$AR,2,FALSE)</f>
        <v>185.9</v>
      </c>
      <c r="K1790">
        <f>VLOOKUP($A1790,'N Ireland'!$AQ:$AR,2,FALSE)</f>
        <v>120.1</v>
      </c>
    </row>
    <row r="1791" spans="1:11" x14ac:dyDescent="0.3">
      <c r="A1791" t="s">
        <v>168</v>
      </c>
      <c r="B1791">
        <f>VLOOKUP($A1791,'East Anglia'!$U:$V,2,FALSE)</f>
        <v>54.8</v>
      </c>
      <c r="C1791">
        <f>VLOOKUP($A1791,'England E &amp; NE'!$U:$V,2,FALSE)</f>
        <v>79.3</v>
      </c>
      <c r="D1791">
        <f>VLOOKUP($A1791,'England NW &amp; N Wales'!$U:$V,2,FALSE)</f>
        <v>72.7</v>
      </c>
      <c r="E1791">
        <f>VLOOKUP($A1791,'England SE &amp; Central South'!$U:$V,2,FALSE)</f>
        <v>67.2</v>
      </c>
      <c r="F1791">
        <f>VLOOKUP($A1791,'S Wales &amp; England SW'!$U:$V,2,FALSE)</f>
        <v>101.9</v>
      </c>
      <c r="G1791">
        <f>VLOOKUP($A1791,Midlands!$U:$V,2,FALSE)</f>
        <v>55.6</v>
      </c>
      <c r="H1791">
        <f>VLOOKUP($A1791,'Scotland E'!$U:$V,2,FALSE)</f>
        <v>84.3</v>
      </c>
      <c r="I1791">
        <f>VLOOKUP($A1791,'Scotland W'!$U:$V,2,FALSE)</f>
        <v>71</v>
      </c>
      <c r="J1791">
        <f>VLOOKUP($A1791,'Scotland N'!$U:$V,2,FALSE)</f>
        <v>95.1</v>
      </c>
      <c r="K1791">
        <f>VLOOKUP($A1791,'N Ireland'!$U:$V,2,FALSE)</f>
        <v>74.599999999999994</v>
      </c>
    </row>
    <row r="1792" spans="1:11" x14ac:dyDescent="0.3">
      <c r="A1792" t="s">
        <v>364</v>
      </c>
      <c r="B1792">
        <f>VLOOKUP($A1792,'East Anglia'!$W:$X,2,FALSE)</f>
        <v>12.3</v>
      </c>
      <c r="C1792">
        <f>VLOOKUP($A1792,'England E &amp; NE'!$W:$X,2,FALSE)</f>
        <v>8.1</v>
      </c>
      <c r="D1792">
        <f>VLOOKUP($A1792,'England NW &amp; N Wales'!$W:$X,2,FALSE)</f>
        <v>31.3</v>
      </c>
      <c r="E1792">
        <f>VLOOKUP($A1792,'England SE &amp; Central South'!$W:$X,2,FALSE)</f>
        <v>34</v>
      </c>
      <c r="F1792">
        <f>VLOOKUP($A1792,'S Wales &amp; England SW'!$W:$X,2,FALSE)</f>
        <v>51.4</v>
      </c>
      <c r="G1792">
        <f>VLOOKUP($A1792,Midlands!$W:$X,2,FALSE)</f>
        <v>28.5</v>
      </c>
      <c r="H1792">
        <f>VLOOKUP($A1792,'Scotland E'!$W:$X,2,FALSE)</f>
        <v>23.5</v>
      </c>
      <c r="I1792">
        <f>VLOOKUP($A1792,'Scotland W'!$W:$X,2,FALSE)</f>
        <v>50.9</v>
      </c>
      <c r="J1792">
        <f>VLOOKUP($A1792,'Scotland N'!$W:$X,2,FALSE)</f>
        <v>62.6</v>
      </c>
      <c r="K1792">
        <f>VLOOKUP($A1792,'N Ireland'!$W:$X,2,FALSE)</f>
        <v>37.4</v>
      </c>
    </row>
    <row r="1793" spans="1:11" x14ac:dyDescent="0.3">
      <c r="A1793" t="s">
        <v>549</v>
      </c>
      <c r="B1793">
        <f>VLOOKUP($A1793,'East Anglia'!$Y:$Z,2,FALSE)</f>
        <v>40.799999999999997</v>
      </c>
      <c r="C1793">
        <f>VLOOKUP($A1793,'England E &amp; NE'!$Y:$Z,2,FALSE)</f>
        <v>66.599999999999994</v>
      </c>
      <c r="D1793">
        <f>VLOOKUP($A1793,'England NW &amp; N Wales'!$Y:$Z,2,FALSE)</f>
        <v>85.4</v>
      </c>
      <c r="E1793">
        <f>VLOOKUP($A1793,'England SE &amp; Central South'!$Y:$Z,2,FALSE)</f>
        <v>56.4</v>
      </c>
      <c r="F1793">
        <f>VLOOKUP($A1793,'S Wales &amp; England SW'!$Y:$Z,2,FALSE)</f>
        <v>97.8</v>
      </c>
      <c r="G1793">
        <f>VLOOKUP($A1793,Midlands!$Y:$Z,2,FALSE)</f>
        <v>50.1</v>
      </c>
      <c r="H1793">
        <f>VLOOKUP($A1793,'Scotland E'!$Y:$Z,2,FALSE)</f>
        <v>87.1</v>
      </c>
      <c r="I1793">
        <f>VLOOKUP($A1793,'Scotland W'!$Y:$Z,2,FALSE)</f>
        <v>97.3</v>
      </c>
      <c r="J1793">
        <f>VLOOKUP($A1793,'Scotland N'!$Y:$Z,2,FALSE)</f>
        <v>101.7</v>
      </c>
      <c r="K1793">
        <f>VLOOKUP($A1793,'N Ireland'!$Y:$Z,2,FALSE)</f>
        <v>89.3</v>
      </c>
    </row>
    <row r="1794" spans="1:11" x14ac:dyDescent="0.3">
      <c r="A1794" t="s">
        <v>734</v>
      </c>
      <c r="B1794">
        <f>VLOOKUP($A1794,'East Anglia'!$AA:$AB,2,FALSE)</f>
        <v>41.9</v>
      </c>
      <c r="C1794">
        <f>VLOOKUP($A1794,'England E &amp; NE'!$AA:$AB,2,FALSE)</f>
        <v>62.7</v>
      </c>
      <c r="D1794">
        <f>VLOOKUP($A1794,'England NW &amp; N Wales'!$AA:$AB,2,FALSE)</f>
        <v>108.7</v>
      </c>
      <c r="E1794">
        <f>VLOOKUP($A1794,'England SE &amp; Central South'!$AA:$AB,2,FALSE)</f>
        <v>45.9</v>
      </c>
      <c r="F1794">
        <f>VLOOKUP($A1794,'S Wales &amp; England SW'!$AA:$AB,2,FALSE)</f>
        <v>96.2</v>
      </c>
      <c r="G1794">
        <f>VLOOKUP($A1794,Midlands!$AA:$AB,2,FALSE)</f>
        <v>61.5</v>
      </c>
      <c r="H1794">
        <f>VLOOKUP($A1794,'Scotland E'!$AA:$AB,2,FALSE)</f>
        <v>89.7</v>
      </c>
      <c r="I1794">
        <f>VLOOKUP($A1794,'Scotland W'!$AA:$AB,2,FALSE)</f>
        <v>110.5</v>
      </c>
      <c r="J1794">
        <f>VLOOKUP($A1794,'Scotland N'!$AA:$AB,2,FALSE)</f>
        <v>133.5</v>
      </c>
      <c r="K1794">
        <f>VLOOKUP($A1794,'N Ireland'!$AA:$AB,2,FALSE)</f>
        <v>76.599999999999994</v>
      </c>
    </row>
    <row r="1795" spans="1:11" x14ac:dyDescent="0.3">
      <c r="A1795" t="s">
        <v>919</v>
      </c>
      <c r="B1795">
        <f>VLOOKUP($A1795,'East Anglia'!$AC:$AD,2,FALSE)</f>
        <v>53.1</v>
      </c>
      <c r="C1795">
        <f>VLOOKUP($A1795,'England E &amp; NE'!$AC:$AD,2,FALSE)</f>
        <v>71.900000000000006</v>
      </c>
      <c r="D1795">
        <f>VLOOKUP($A1795,'England NW &amp; N Wales'!$AC:$AD,2,FALSE)</f>
        <v>74.7</v>
      </c>
      <c r="E1795">
        <f>VLOOKUP($A1795,'England SE &amp; Central South'!$AC:$AD,2,FALSE)</f>
        <v>56.6</v>
      </c>
      <c r="F1795">
        <f>VLOOKUP($A1795,'S Wales &amp; England SW'!$AC:$AD,2,FALSE)</f>
        <v>60.6</v>
      </c>
      <c r="G1795">
        <f>VLOOKUP($A1795,Midlands!$AC:$AD,2,FALSE)</f>
        <v>72.2</v>
      </c>
      <c r="H1795">
        <f>VLOOKUP($A1795,'Scotland E'!$AC:$AD,2,FALSE)</f>
        <v>76.099999999999994</v>
      </c>
      <c r="I1795">
        <f>VLOOKUP($A1795,'Scotland W'!$AC:$AD,2,FALSE)</f>
        <v>67.7</v>
      </c>
      <c r="J1795">
        <f>VLOOKUP($A1795,'Scotland N'!$AC:$AD,2,FALSE)</f>
        <v>75.400000000000006</v>
      </c>
      <c r="K1795">
        <f>VLOOKUP($A1795,'N Ireland'!$AC:$AD,2,FALSE)</f>
        <v>77.400000000000006</v>
      </c>
    </row>
    <row r="1796" spans="1:11" x14ac:dyDescent="0.3">
      <c r="A1796" t="s">
        <v>1104</v>
      </c>
      <c r="B1796">
        <f>VLOOKUP($A1796,'East Anglia'!$AE:$AF,2,FALSE)</f>
        <v>109.4</v>
      </c>
      <c r="C1796">
        <f>VLOOKUP($A1796,'England E &amp; NE'!$AE:$AF,2,FALSE)</f>
        <v>62.5</v>
      </c>
      <c r="D1796">
        <f>VLOOKUP($A1796,'England NW &amp; N Wales'!$AE:$AF,2,FALSE)</f>
        <v>99.2</v>
      </c>
      <c r="E1796">
        <f>VLOOKUP($A1796,'England SE &amp; Central South'!$AE:$AF,2,FALSE)</f>
        <v>88.5</v>
      </c>
      <c r="F1796">
        <f>VLOOKUP($A1796,'S Wales &amp; England SW'!$AE:$AF,2,FALSE)</f>
        <v>114.3</v>
      </c>
      <c r="G1796">
        <f>VLOOKUP($A1796,Midlands!$AE:$AF,2,FALSE)</f>
        <v>95.1</v>
      </c>
      <c r="H1796">
        <f>VLOOKUP($A1796,'Scotland E'!$AE:$AF,2,FALSE)</f>
        <v>91.2</v>
      </c>
      <c r="I1796">
        <f>VLOOKUP($A1796,'Scotland W'!$AE:$AF,2,FALSE)</f>
        <v>76.099999999999994</v>
      </c>
      <c r="J1796">
        <f>VLOOKUP($A1796,'Scotland N'!$AE:$AF,2,FALSE)</f>
        <v>83.6</v>
      </c>
      <c r="K1796">
        <f>VLOOKUP($A1796,'N Ireland'!$AE:$AF,2,FALSE)</f>
        <v>76.599999999999994</v>
      </c>
    </row>
    <row r="1797" spans="1:11" x14ac:dyDescent="0.3">
      <c r="A1797" t="s">
        <v>1289</v>
      </c>
      <c r="B1797">
        <f>VLOOKUP($A1797,'East Anglia'!$AG:$AH,2,FALSE)</f>
        <v>50</v>
      </c>
      <c r="C1797">
        <f>VLOOKUP($A1797,'England E &amp; NE'!$AG:$AH,2,FALSE)</f>
        <v>79.8</v>
      </c>
      <c r="D1797">
        <f>VLOOKUP($A1797,'England NW &amp; N Wales'!$AG:$AH,2,FALSE)</f>
        <v>112.1</v>
      </c>
      <c r="E1797">
        <f>VLOOKUP($A1797,'England SE &amp; Central South'!$AG:$AH,2,FALSE)</f>
        <v>52.6</v>
      </c>
      <c r="F1797">
        <f>VLOOKUP($A1797,'S Wales &amp; England SW'!$AG:$AH,2,FALSE)</f>
        <v>81.900000000000006</v>
      </c>
      <c r="G1797">
        <f>VLOOKUP($A1797,Midlands!$AG:$AH,2,FALSE)</f>
        <v>62.1</v>
      </c>
      <c r="H1797">
        <f>VLOOKUP($A1797,'Scotland E'!$AG:$AH,2,FALSE)</f>
        <v>144.4</v>
      </c>
      <c r="I1797">
        <f>VLOOKUP($A1797,'Scotland W'!$AG:$AH,2,FALSE)</f>
        <v>217.8</v>
      </c>
      <c r="J1797">
        <f>VLOOKUP($A1797,'Scotland N'!$AG:$AH,2,FALSE)</f>
        <v>147.30000000000001</v>
      </c>
      <c r="K1797">
        <f>VLOOKUP($A1797,'N Ireland'!$AG:$AH,2,FALSE)</f>
        <v>115.9</v>
      </c>
    </row>
    <row r="1798" spans="1:11" x14ac:dyDescent="0.3">
      <c r="A1798" t="s">
        <v>1474</v>
      </c>
      <c r="B1798">
        <f>VLOOKUP($A1798,'East Anglia'!$AI:$AJ,2,FALSE)</f>
        <v>55.2</v>
      </c>
      <c r="C1798">
        <f>VLOOKUP($A1798,'England E &amp; NE'!$AI:$AJ,2,FALSE)</f>
        <v>96.3</v>
      </c>
      <c r="D1798">
        <f>VLOOKUP($A1798,'England NW &amp; N Wales'!$AI:$AJ,2,FALSE)</f>
        <v>191.3</v>
      </c>
      <c r="E1798">
        <f>VLOOKUP($A1798,'England SE &amp; Central South'!$AI:$AJ,2,FALSE)</f>
        <v>104</v>
      </c>
      <c r="F1798">
        <f>VLOOKUP($A1798,'S Wales &amp; England SW'!$AI:$AJ,2,FALSE)</f>
        <v>176.2</v>
      </c>
      <c r="G1798">
        <f>VLOOKUP($A1798,Midlands!$AI:$AJ,2,FALSE)</f>
        <v>85.9</v>
      </c>
      <c r="H1798">
        <f>VLOOKUP($A1798,'Scotland E'!$AI:$AJ,2,FALSE)</f>
        <v>184.2</v>
      </c>
      <c r="I1798">
        <f>VLOOKUP($A1798,'Scotland W'!$AI:$AJ,2,FALSE)</f>
        <v>294.39999999999998</v>
      </c>
      <c r="J1798">
        <f>VLOOKUP($A1798,'Scotland N'!$AI:$AJ,2,FALSE)</f>
        <v>215.7</v>
      </c>
      <c r="K1798">
        <f>VLOOKUP($A1798,'N Ireland'!$AI:$AJ,2,FALSE)</f>
        <v>191.2</v>
      </c>
    </row>
    <row r="1799" spans="1:11" x14ac:dyDescent="0.3">
      <c r="A1799" t="s">
        <v>1659</v>
      </c>
      <c r="B1799">
        <f>VLOOKUP($A1799,'East Anglia'!$AK:$AL,2,FALSE)</f>
        <v>14.5</v>
      </c>
      <c r="C1799">
        <f>VLOOKUP($A1799,'England E &amp; NE'!$AK:$AL,2,FALSE)</f>
        <v>53.4</v>
      </c>
      <c r="D1799">
        <f>VLOOKUP($A1799,'England NW &amp; N Wales'!$AK:$AL,2,FALSE)</f>
        <v>103.7</v>
      </c>
      <c r="E1799">
        <f>VLOOKUP($A1799,'England SE &amp; Central South'!$AK:$AL,2,FALSE)</f>
        <v>18.899999999999999</v>
      </c>
      <c r="F1799">
        <f>VLOOKUP($A1799,'S Wales &amp; England SW'!$AK:$AL,2,FALSE)</f>
        <v>55.7</v>
      </c>
      <c r="G1799">
        <f>VLOOKUP($A1799,Midlands!$AK:$AL,2,FALSE)</f>
        <v>28.8</v>
      </c>
      <c r="H1799">
        <f>VLOOKUP($A1799,'Scotland E'!$AK:$AL,2,FALSE)</f>
        <v>157.6</v>
      </c>
      <c r="I1799">
        <f>VLOOKUP($A1799,'Scotland W'!$AK:$AL,2,FALSE)</f>
        <v>268.60000000000002</v>
      </c>
      <c r="J1799">
        <f>VLOOKUP($A1799,'Scotland N'!$AK:$AL,2,FALSE)</f>
        <v>172.8</v>
      </c>
      <c r="K1799">
        <f>VLOOKUP($A1799,'N Ireland'!$AK:$AL,2,FALSE)</f>
        <v>156.5</v>
      </c>
    </row>
    <row r="1800" spans="1:11" x14ac:dyDescent="0.3">
      <c r="A1800" t="s">
        <v>1844</v>
      </c>
      <c r="B1800">
        <f>VLOOKUP($A1800,'East Anglia'!$AM:$AN,2,FALSE)</f>
        <v>14.5</v>
      </c>
      <c r="C1800">
        <f>VLOOKUP($A1800,'England E &amp; NE'!$AM:$AN,2,FALSE)</f>
        <v>32.5</v>
      </c>
      <c r="D1800">
        <f>VLOOKUP($A1800,'England NW &amp; N Wales'!$AM:$AN,2,FALSE)</f>
        <v>75.8</v>
      </c>
      <c r="E1800">
        <f>VLOOKUP($A1800,'England SE &amp; Central South'!$AM:$AN,2,FALSE)</f>
        <v>29.7</v>
      </c>
      <c r="F1800">
        <f>VLOOKUP($A1800,'S Wales &amp; England SW'!$AM:$AN,2,FALSE)</f>
        <v>78.900000000000006</v>
      </c>
      <c r="G1800">
        <f>VLOOKUP($A1800,Midlands!$AM:$AN,2,FALSE)</f>
        <v>46.4</v>
      </c>
      <c r="H1800">
        <f>VLOOKUP($A1800,'Scotland E'!$AM:$AN,2,FALSE)</f>
        <v>46</v>
      </c>
      <c r="I1800">
        <f>VLOOKUP($A1800,'Scotland W'!$AM:$AN,2,FALSE)</f>
        <v>95.9</v>
      </c>
      <c r="J1800">
        <f>VLOOKUP($A1800,'Scotland N'!$AM:$AN,2,FALSE)</f>
        <v>100.2</v>
      </c>
      <c r="K1800">
        <f>VLOOKUP($A1800,'N Ireland'!$AM:$AN,2,FALSE)</f>
        <v>48.3</v>
      </c>
    </row>
    <row r="1801" spans="1:11" x14ac:dyDescent="0.3">
      <c r="A1801" t="s">
        <v>2029</v>
      </c>
      <c r="B1801">
        <f>VLOOKUP($A1801,'East Anglia'!$AO:$AP,2,FALSE)</f>
        <v>51.4</v>
      </c>
      <c r="C1801">
        <f>VLOOKUP($A1801,'England E &amp; NE'!$AO:$AP,2,FALSE)</f>
        <v>80.3</v>
      </c>
      <c r="D1801">
        <f>VLOOKUP($A1801,'England NW &amp; N Wales'!$AO:$AP,2,FALSE)</f>
        <v>120</v>
      </c>
      <c r="E1801">
        <f>VLOOKUP($A1801,'England SE &amp; Central South'!$AO:$AP,2,FALSE)</f>
        <v>58.1</v>
      </c>
      <c r="F1801">
        <f>VLOOKUP($A1801,'S Wales &amp; England SW'!$AO:$AP,2,FALSE)</f>
        <v>86.5</v>
      </c>
      <c r="G1801">
        <f>VLOOKUP($A1801,Midlands!$AO:$AP,2,FALSE)</f>
        <v>66.3</v>
      </c>
      <c r="H1801">
        <f>VLOOKUP($A1801,'Scotland E'!$AO:$AP,2,FALSE)</f>
        <v>115</v>
      </c>
      <c r="I1801">
        <f>VLOOKUP($A1801,'Scotland W'!$AO:$AP,2,FALSE)</f>
        <v>137</v>
      </c>
      <c r="J1801">
        <f>VLOOKUP($A1801,'Scotland N'!$AO:$AP,2,FALSE)</f>
        <v>165.1</v>
      </c>
      <c r="K1801">
        <f>VLOOKUP($A1801,'N Ireland'!$AO:$AP,2,FALSE)</f>
        <v>91.2</v>
      </c>
    </row>
    <row r="1802" spans="1:11" x14ac:dyDescent="0.3">
      <c r="A1802" t="s">
        <v>2214</v>
      </c>
      <c r="B1802">
        <f>VLOOKUP($A1802,'East Anglia'!$AQ:$AR,2,FALSE)</f>
        <v>84.5</v>
      </c>
      <c r="C1802">
        <f>VLOOKUP($A1802,'England E &amp; NE'!$AQ:$AR,2,FALSE)</f>
        <v>84.9</v>
      </c>
      <c r="D1802">
        <f>VLOOKUP($A1802,'England NW &amp; N Wales'!$AQ:$AR,2,FALSE)</f>
        <v>177.3</v>
      </c>
      <c r="E1802">
        <f>VLOOKUP($A1802,'England SE &amp; Central South'!$AQ:$AR,2,FALSE)</f>
        <v>120.5</v>
      </c>
      <c r="F1802">
        <f>VLOOKUP($A1802,'S Wales &amp; England SW'!$AQ:$AR,2,FALSE)</f>
        <v>193.9</v>
      </c>
      <c r="G1802">
        <f>VLOOKUP($A1802,Midlands!$AQ:$AR,2,FALSE)</f>
        <v>101.6</v>
      </c>
      <c r="H1802">
        <f>VLOOKUP($A1802,'Scotland E'!$AQ:$AR,2,FALSE)</f>
        <v>144.6</v>
      </c>
      <c r="I1802">
        <f>VLOOKUP($A1802,'Scotland W'!$AQ:$AR,2,FALSE)</f>
        <v>216.6</v>
      </c>
      <c r="J1802">
        <f>VLOOKUP($A1802,'Scotland N'!$AQ:$AR,2,FALSE)</f>
        <v>212</v>
      </c>
      <c r="K1802">
        <f>VLOOKUP($A1802,'N Ireland'!$AQ:$AR,2,FALSE)</f>
        <v>98.9</v>
      </c>
    </row>
    <row r="1803" spans="1:11" x14ac:dyDescent="0.3">
      <c r="A1803" t="s">
        <v>169</v>
      </c>
      <c r="B1803">
        <f>VLOOKUP($A1803,'East Anglia'!$U:$V,2,FALSE)</f>
        <v>64.099999999999994</v>
      </c>
      <c r="C1803">
        <f>VLOOKUP($A1803,'England E &amp; NE'!$U:$V,2,FALSE)</f>
        <v>85.7</v>
      </c>
      <c r="D1803">
        <f>VLOOKUP($A1803,'England NW &amp; N Wales'!$U:$V,2,FALSE)</f>
        <v>164.4</v>
      </c>
      <c r="E1803">
        <f>VLOOKUP($A1803,'England SE &amp; Central South'!$U:$V,2,FALSE)</f>
        <v>121.5</v>
      </c>
      <c r="F1803">
        <f>VLOOKUP($A1803,'S Wales &amp; England SW'!$U:$V,2,FALSE)</f>
        <v>174.2</v>
      </c>
      <c r="G1803">
        <f>VLOOKUP($A1803,Midlands!$U:$V,2,FALSE)</f>
        <v>108.2</v>
      </c>
      <c r="H1803">
        <f>VLOOKUP($A1803,'Scotland E'!$U:$V,2,FALSE)</f>
        <v>140.5</v>
      </c>
      <c r="I1803">
        <f>VLOOKUP($A1803,'Scotland W'!$U:$V,2,FALSE)</f>
        <v>207.3</v>
      </c>
      <c r="J1803">
        <f>VLOOKUP($A1803,'Scotland N'!$U:$V,2,FALSE)</f>
        <v>221.3</v>
      </c>
      <c r="K1803">
        <f>VLOOKUP($A1803,'N Ireland'!$U:$V,2,FALSE)</f>
        <v>158.6</v>
      </c>
    </row>
    <row r="1804" spans="1:11" x14ac:dyDescent="0.3">
      <c r="A1804" t="s">
        <v>365</v>
      </c>
      <c r="B1804">
        <f>VLOOKUP($A1804,'East Anglia'!$W:$X,2,FALSE)</f>
        <v>17</v>
      </c>
      <c r="C1804">
        <f>VLOOKUP($A1804,'England E &amp; NE'!$W:$X,2,FALSE)</f>
        <v>37.200000000000003</v>
      </c>
      <c r="D1804">
        <f>VLOOKUP($A1804,'England NW &amp; N Wales'!$W:$X,2,FALSE)</f>
        <v>9</v>
      </c>
      <c r="E1804">
        <f>VLOOKUP($A1804,'England SE &amp; Central South'!$W:$X,2,FALSE)</f>
        <v>15.4</v>
      </c>
      <c r="F1804">
        <f>VLOOKUP($A1804,'S Wales &amp; England SW'!$W:$X,2,FALSE)</f>
        <v>6.2</v>
      </c>
      <c r="G1804">
        <f>VLOOKUP($A1804,Midlands!$W:$X,2,FALSE)</f>
        <v>16.7</v>
      </c>
      <c r="H1804">
        <f>VLOOKUP($A1804,'Scotland E'!$W:$X,2,FALSE)</f>
        <v>36.9</v>
      </c>
      <c r="I1804">
        <f>VLOOKUP($A1804,'Scotland W'!$W:$X,2,FALSE)</f>
        <v>7.4</v>
      </c>
      <c r="J1804">
        <f>VLOOKUP($A1804,'Scotland N'!$W:$X,2,FALSE)</f>
        <v>17.600000000000001</v>
      </c>
      <c r="K1804">
        <f>VLOOKUP($A1804,'N Ireland'!$W:$X,2,FALSE)</f>
        <v>5.4</v>
      </c>
    </row>
    <row r="1805" spans="1:11" x14ac:dyDescent="0.3">
      <c r="A1805" t="s">
        <v>550</v>
      </c>
      <c r="B1805">
        <f>VLOOKUP($A1805,'East Anglia'!$Y:$Z,2,FALSE)</f>
        <v>53.1</v>
      </c>
      <c r="C1805">
        <f>VLOOKUP($A1805,'England E &amp; NE'!$Y:$Z,2,FALSE)</f>
        <v>57</v>
      </c>
      <c r="D1805">
        <f>VLOOKUP($A1805,'England NW &amp; N Wales'!$Y:$Z,2,FALSE)</f>
        <v>129.5</v>
      </c>
      <c r="E1805">
        <f>VLOOKUP($A1805,'England SE &amp; Central South'!$Y:$Z,2,FALSE)</f>
        <v>65</v>
      </c>
      <c r="F1805">
        <f>VLOOKUP($A1805,'S Wales &amp; England SW'!$Y:$Z,2,FALSE)</f>
        <v>107</v>
      </c>
      <c r="G1805">
        <f>VLOOKUP($A1805,Midlands!$Y:$Z,2,FALSE)</f>
        <v>65.7</v>
      </c>
      <c r="H1805">
        <f>VLOOKUP($A1805,'Scotland E'!$Y:$Z,2,FALSE)</f>
        <v>91.8</v>
      </c>
      <c r="I1805">
        <f>VLOOKUP($A1805,'Scotland W'!$Y:$Z,2,FALSE)</f>
        <v>212.8</v>
      </c>
      <c r="J1805">
        <f>VLOOKUP($A1805,'Scotland N'!$Y:$Z,2,FALSE)</f>
        <v>198</v>
      </c>
      <c r="K1805">
        <f>VLOOKUP($A1805,'N Ireland'!$Y:$Z,2,FALSE)</f>
        <v>117.8</v>
      </c>
    </row>
    <row r="1806" spans="1:11" x14ac:dyDescent="0.3">
      <c r="A1806" t="s">
        <v>735</v>
      </c>
      <c r="B1806">
        <f>VLOOKUP($A1806,'East Anglia'!$AA:$AB,2,FALSE)</f>
        <v>59.3</v>
      </c>
      <c r="C1806">
        <f>VLOOKUP($A1806,'England E &amp; NE'!$AA:$AB,2,FALSE)</f>
        <v>95.1</v>
      </c>
      <c r="D1806">
        <f>VLOOKUP($A1806,'England NW &amp; N Wales'!$AA:$AB,2,FALSE)</f>
        <v>98.1</v>
      </c>
      <c r="E1806">
        <f>VLOOKUP($A1806,'England SE &amp; Central South'!$AA:$AB,2,FALSE)</f>
        <v>66.599999999999994</v>
      </c>
      <c r="F1806">
        <f>VLOOKUP($A1806,'S Wales &amp; England SW'!$AA:$AB,2,FALSE)</f>
        <v>96.9</v>
      </c>
      <c r="G1806">
        <f>VLOOKUP($A1806,Midlands!$AA:$AB,2,FALSE)</f>
        <v>82.8</v>
      </c>
      <c r="H1806">
        <f>VLOOKUP($A1806,'Scotland E'!$AA:$AB,2,FALSE)</f>
        <v>81.099999999999994</v>
      </c>
      <c r="I1806">
        <f>VLOOKUP($A1806,'Scotland W'!$AA:$AB,2,FALSE)</f>
        <v>91.4</v>
      </c>
      <c r="J1806">
        <f>VLOOKUP($A1806,'Scotland N'!$AA:$AB,2,FALSE)</f>
        <v>74.5</v>
      </c>
      <c r="K1806">
        <f>VLOOKUP($A1806,'N Ireland'!$AA:$AB,2,FALSE)</f>
        <v>105.8</v>
      </c>
    </row>
    <row r="1807" spans="1:11" x14ac:dyDescent="0.3">
      <c r="A1807" t="s">
        <v>920</v>
      </c>
      <c r="B1807">
        <f>VLOOKUP($A1807,'East Anglia'!$AC:$AD,2,FALSE)</f>
        <v>53.8</v>
      </c>
      <c r="C1807">
        <f>VLOOKUP($A1807,'England E &amp; NE'!$AC:$AD,2,FALSE)</f>
        <v>88.6</v>
      </c>
      <c r="D1807">
        <f>VLOOKUP($A1807,'England NW &amp; N Wales'!$AC:$AD,2,FALSE)</f>
        <v>114.3</v>
      </c>
      <c r="E1807">
        <f>VLOOKUP($A1807,'England SE &amp; Central South'!$AC:$AD,2,FALSE)</f>
        <v>65</v>
      </c>
      <c r="F1807">
        <f>VLOOKUP($A1807,'S Wales &amp; England SW'!$AC:$AD,2,FALSE)</f>
        <v>111</v>
      </c>
      <c r="G1807">
        <f>VLOOKUP($A1807,Midlands!$AC:$AD,2,FALSE)</f>
        <v>79.7</v>
      </c>
      <c r="H1807">
        <f>VLOOKUP($A1807,'Scotland E'!$AC:$AD,2,FALSE)</f>
        <v>139.9</v>
      </c>
      <c r="I1807">
        <f>VLOOKUP($A1807,'Scotland W'!$AC:$AD,2,FALSE)</f>
        <v>224.4</v>
      </c>
      <c r="J1807">
        <f>VLOOKUP($A1807,'Scotland N'!$AC:$AD,2,FALSE)</f>
        <v>173.3</v>
      </c>
      <c r="K1807">
        <f>VLOOKUP($A1807,'N Ireland'!$AC:$AD,2,FALSE)</f>
        <v>129.5</v>
      </c>
    </row>
    <row r="1808" spans="1:11" x14ac:dyDescent="0.3">
      <c r="A1808" t="s">
        <v>1105</v>
      </c>
      <c r="B1808">
        <f>VLOOKUP($A1808,'East Anglia'!$AE:$AF,2,FALSE)</f>
        <v>20.9</v>
      </c>
      <c r="C1808">
        <f>VLOOKUP($A1808,'England E &amp; NE'!$AE:$AF,2,FALSE)</f>
        <v>36.299999999999997</v>
      </c>
      <c r="D1808">
        <f>VLOOKUP($A1808,'England NW &amp; N Wales'!$AE:$AF,2,FALSE)</f>
        <v>58.6</v>
      </c>
      <c r="E1808">
        <f>VLOOKUP($A1808,'England SE &amp; Central South'!$AE:$AF,2,FALSE)</f>
        <v>21.9</v>
      </c>
      <c r="F1808">
        <f>VLOOKUP($A1808,'S Wales &amp; England SW'!$AE:$AF,2,FALSE)</f>
        <v>71.900000000000006</v>
      </c>
      <c r="G1808">
        <f>VLOOKUP($A1808,Midlands!$AE:$AF,2,FALSE)</f>
        <v>37.299999999999997</v>
      </c>
      <c r="H1808">
        <f>VLOOKUP($A1808,'Scotland E'!$AE:$AF,2,FALSE)</f>
        <v>62</v>
      </c>
      <c r="I1808">
        <f>VLOOKUP($A1808,'Scotland W'!$AE:$AF,2,FALSE)</f>
        <v>68</v>
      </c>
      <c r="J1808">
        <f>VLOOKUP($A1808,'Scotland N'!$AE:$AF,2,FALSE)</f>
        <v>58.1</v>
      </c>
      <c r="K1808">
        <f>VLOOKUP($A1808,'N Ireland'!$AE:$AF,2,FALSE)</f>
        <v>47.4</v>
      </c>
    </row>
    <row r="1809" spans="1:11" x14ac:dyDescent="0.3">
      <c r="A1809" t="s">
        <v>1290</v>
      </c>
      <c r="B1809">
        <f>VLOOKUP($A1809,'East Anglia'!$AG:$AH,2,FALSE)</f>
        <v>54.6</v>
      </c>
      <c r="C1809">
        <f>VLOOKUP($A1809,'England E &amp; NE'!$AG:$AH,2,FALSE)</f>
        <v>40.4</v>
      </c>
      <c r="D1809">
        <f>VLOOKUP($A1809,'England NW &amp; N Wales'!$AG:$AH,2,FALSE)</f>
        <v>82.8</v>
      </c>
      <c r="E1809">
        <f>VLOOKUP($A1809,'England SE &amp; Central South'!$AG:$AH,2,FALSE)</f>
        <v>43.9</v>
      </c>
      <c r="F1809">
        <f>VLOOKUP($A1809,'S Wales &amp; England SW'!$AG:$AH,2,FALSE)</f>
        <v>70.8</v>
      </c>
      <c r="G1809">
        <f>VLOOKUP($A1809,Midlands!$AG:$AH,2,FALSE)</f>
        <v>42.8</v>
      </c>
      <c r="H1809">
        <f>VLOOKUP($A1809,'Scotland E'!$AG:$AH,2,FALSE)</f>
        <v>65.099999999999994</v>
      </c>
      <c r="I1809">
        <f>VLOOKUP($A1809,'Scotland W'!$AG:$AH,2,FALSE)</f>
        <v>102.1</v>
      </c>
      <c r="J1809">
        <f>VLOOKUP($A1809,'Scotland N'!$AG:$AH,2,FALSE)</f>
        <v>93.7</v>
      </c>
      <c r="K1809">
        <f>VLOOKUP($A1809,'N Ireland'!$AG:$AH,2,FALSE)</f>
        <v>73.900000000000006</v>
      </c>
    </row>
    <row r="1810" spans="1:11" x14ac:dyDescent="0.3">
      <c r="A1810" t="s">
        <v>1475</v>
      </c>
      <c r="B1810">
        <f>VLOOKUP($A1810,'East Anglia'!$AI:$AJ,2,FALSE)</f>
        <v>86.5</v>
      </c>
      <c r="C1810">
        <f>VLOOKUP($A1810,'England E &amp; NE'!$AI:$AJ,2,FALSE)</f>
        <v>122</v>
      </c>
      <c r="D1810">
        <f>VLOOKUP($A1810,'England NW &amp; N Wales'!$AI:$AJ,2,FALSE)</f>
        <v>130.9</v>
      </c>
      <c r="E1810">
        <f>VLOOKUP($A1810,'England SE &amp; Central South'!$AI:$AJ,2,FALSE)</f>
        <v>93.9</v>
      </c>
      <c r="F1810">
        <f>VLOOKUP($A1810,'S Wales &amp; England SW'!$AI:$AJ,2,FALSE)</f>
        <v>150.1</v>
      </c>
      <c r="G1810">
        <f>VLOOKUP($A1810,Midlands!$AI:$AJ,2,FALSE)</f>
        <v>115.4</v>
      </c>
      <c r="H1810">
        <f>VLOOKUP($A1810,'Scotland E'!$AI:$AJ,2,FALSE)</f>
        <v>114.7</v>
      </c>
      <c r="I1810">
        <f>VLOOKUP($A1810,'Scotland W'!$AI:$AJ,2,FALSE)</f>
        <v>132.9</v>
      </c>
      <c r="J1810">
        <f>VLOOKUP($A1810,'Scotland N'!$AI:$AJ,2,FALSE)</f>
        <v>114.5</v>
      </c>
      <c r="K1810">
        <f>VLOOKUP($A1810,'N Ireland'!$AI:$AJ,2,FALSE)</f>
        <v>143.5</v>
      </c>
    </row>
    <row r="1811" spans="1:11" x14ac:dyDescent="0.3">
      <c r="A1811" t="s">
        <v>1660</v>
      </c>
      <c r="B1811">
        <f>VLOOKUP($A1811,'East Anglia'!$AK:$AL,2,FALSE)</f>
        <v>28.4</v>
      </c>
      <c r="C1811">
        <f>VLOOKUP($A1811,'England E &amp; NE'!$AK:$AL,2,FALSE)</f>
        <v>21.4</v>
      </c>
      <c r="D1811">
        <f>VLOOKUP($A1811,'England NW &amp; N Wales'!$AK:$AL,2,FALSE)</f>
        <v>18.899999999999999</v>
      </c>
      <c r="E1811">
        <f>VLOOKUP($A1811,'England SE &amp; Central South'!$AK:$AL,2,FALSE)</f>
        <v>35.5</v>
      </c>
      <c r="F1811">
        <f>VLOOKUP($A1811,'S Wales &amp; England SW'!$AK:$AL,2,FALSE)</f>
        <v>29.9</v>
      </c>
      <c r="G1811">
        <f>VLOOKUP($A1811,Midlands!$AK:$AL,2,FALSE)</f>
        <v>17</v>
      </c>
      <c r="H1811">
        <f>VLOOKUP($A1811,'Scotland E'!$AK:$AL,2,FALSE)</f>
        <v>32.1</v>
      </c>
      <c r="I1811">
        <f>VLOOKUP($A1811,'Scotland W'!$AK:$AL,2,FALSE)</f>
        <v>56.1</v>
      </c>
      <c r="J1811">
        <f>VLOOKUP($A1811,'Scotland N'!$AK:$AL,2,FALSE)</f>
        <v>88.9</v>
      </c>
      <c r="K1811">
        <f>VLOOKUP($A1811,'N Ireland'!$AK:$AL,2,FALSE)</f>
        <v>9.1</v>
      </c>
    </row>
    <row r="1812" spans="1:11" x14ac:dyDescent="0.3">
      <c r="A1812" t="s">
        <v>1845</v>
      </c>
      <c r="B1812">
        <f>VLOOKUP($A1812,'East Anglia'!$AM:$AN,2,FALSE)</f>
        <v>71.3</v>
      </c>
      <c r="C1812">
        <f>VLOOKUP($A1812,'England E &amp; NE'!$AM:$AN,2,FALSE)</f>
        <v>60.1</v>
      </c>
      <c r="D1812">
        <f>VLOOKUP($A1812,'England NW &amp; N Wales'!$AM:$AN,2,FALSE)</f>
        <v>151.80000000000001</v>
      </c>
      <c r="E1812">
        <f>VLOOKUP($A1812,'England SE &amp; Central South'!$AM:$AN,2,FALSE)</f>
        <v>85</v>
      </c>
      <c r="F1812">
        <f>VLOOKUP($A1812,'S Wales &amp; England SW'!$AM:$AN,2,FALSE)</f>
        <v>133.69999999999999</v>
      </c>
      <c r="G1812">
        <f>VLOOKUP($A1812,Midlands!$AM:$AN,2,FALSE)</f>
        <v>77.5</v>
      </c>
      <c r="H1812">
        <f>VLOOKUP($A1812,'Scotland E'!$AM:$AN,2,FALSE)</f>
        <v>91.7</v>
      </c>
      <c r="I1812">
        <f>VLOOKUP($A1812,'Scotland W'!$AM:$AN,2,FALSE)</f>
        <v>204.2</v>
      </c>
      <c r="J1812">
        <f>VLOOKUP($A1812,'Scotland N'!$AM:$AN,2,FALSE)</f>
        <v>183.9</v>
      </c>
      <c r="K1812">
        <f>VLOOKUP($A1812,'N Ireland'!$AM:$AN,2,FALSE)</f>
        <v>110.4</v>
      </c>
    </row>
    <row r="1813" spans="1:11" x14ac:dyDescent="0.3">
      <c r="A1813" t="s">
        <v>2030</v>
      </c>
      <c r="B1813">
        <f>VLOOKUP($A1813,'East Anglia'!$AO:$AP,2,FALSE)</f>
        <v>62.7</v>
      </c>
      <c r="C1813">
        <f>VLOOKUP($A1813,'England E &amp; NE'!$AO:$AP,2,FALSE)</f>
        <v>68.400000000000006</v>
      </c>
      <c r="D1813">
        <f>VLOOKUP($A1813,'England NW &amp; N Wales'!$AO:$AP,2,FALSE)</f>
        <v>185.3</v>
      </c>
      <c r="E1813">
        <f>VLOOKUP($A1813,'England SE &amp; Central South'!$AO:$AP,2,FALSE)</f>
        <v>117</v>
      </c>
      <c r="F1813">
        <f>VLOOKUP($A1813,'S Wales &amp; England SW'!$AO:$AP,2,FALSE)</f>
        <v>204.9</v>
      </c>
      <c r="G1813">
        <f>VLOOKUP($A1813,Midlands!$AO:$AP,2,FALSE)</f>
        <v>95</v>
      </c>
      <c r="H1813">
        <f>VLOOKUP($A1813,'Scotland E'!$AO:$AP,2,FALSE)</f>
        <v>129.5</v>
      </c>
      <c r="I1813">
        <f>VLOOKUP($A1813,'Scotland W'!$AO:$AP,2,FALSE)</f>
        <v>290.39999999999998</v>
      </c>
      <c r="J1813">
        <f>VLOOKUP($A1813,'Scotland N'!$AO:$AP,2,FALSE)</f>
        <v>260.5</v>
      </c>
      <c r="K1813">
        <f>VLOOKUP($A1813,'N Ireland'!$AO:$AP,2,FALSE)</f>
        <v>133.4</v>
      </c>
    </row>
    <row r="1814" spans="1:11" x14ac:dyDescent="0.3">
      <c r="A1814" t="s">
        <v>2215</v>
      </c>
      <c r="B1814">
        <f>VLOOKUP($A1814,'East Anglia'!$AQ:$AR,2,FALSE)</f>
        <v>69.5</v>
      </c>
      <c r="C1814">
        <f>VLOOKUP($A1814,'England E &amp; NE'!$AQ:$AR,2,FALSE)</f>
        <v>108.2</v>
      </c>
      <c r="D1814">
        <f>VLOOKUP($A1814,'England NW &amp; N Wales'!$AQ:$AR,2,FALSE)</f>
        <v>246.5</v>
      </c>
      <c r="E1814">
        <f>VLOOKUP($A1814,'England SE &amp; Central South'!$AQ:$AR,2,FALSE)</f>
        <v>98.4</v>
      </c>
      <c r="F1814">
        <f>VLOOKUP($A1814,'S Wales &amp; England SW'!$AQ:$AR,2,FALSE)</f>
        <v>215.9</v>
      </c>
      <c r="G1814">
        <f>VLOOKUP($A1814,Midlands!$AQ:$AR,2,FALSE)</f>
        <v>113.2</v>
      </c>
      <c r="H1814">
        <f>VLOOKUP($A1814,'Scotland E'!$AQ:$AR,2,FALSE)</f>
        <v>194.4</v>
      </c>
      <c r="I1814">
        <f>VLOOKUP($A1814,'Scotland W'!$AQ:$AR,2,FALSE)</f>
        <v>342.6</v>
      </c>
      <c r="J1814">
        <f>VLOOKUP($A1814,'Scotland N'!$AQ:$AR,2,FALSE)</f>
        <v>295.60000000000002</v>
      </c>
      <c r="K1814">
        <f>VLOOKUP($A1814,'N Ireland'!$AQ:$AR,2,FALSE)</f>
        <v>163.69999999999999</v>
      </c>
    </row>
    <row r="1815" spans="1:11" x14ac:dyDescent="0.3">
      <c r="A1815" t="s">
        <v>170</v>
      </c>
      <c r="B1815">
        <f>VLOOKUP($A1815,'East Anglia'!$U:$V,2,FALSE)</f>
        <v>22.1</v>
      </c>
      <c r="C1815">
        <f>VLOOKUP($A1815,'England E &amp; NE'!$U:$V,2,FALSE)</f>
        <v>43</v>
      </c>
      <c r="D1815">
        <f>VLOOKUP($A1815,'England NW &amp; N Wales'!$U:$V,2,FALSE)</f>
        <v>46.2</v>
      </c>
      <c r="E1815">
        <f>VLOOKUP($A1815,'England SE &amp; Central South'!$U:$V,2,FALSE)</f>
        <v>19.899999999999999</v>
      </c>
      <c r="F1815">
        <f>VLOOKUP($A1815,'S Wales &amp; England SW'!$U:$V,2,FALSE)</f>
        <v>28</v>
      </c>
      <c r="G1815">
        <f>VLOOKUP($A1815,Midlands!$U:$V,2,FALSE)</f>
        <v>24.1</v>
      </c>
      <c r="H1815">
        <f>VLOOKUP($A1815,'Scotland E'!$U:$V,2,FALSE)</f>
        <v>62.2</v>
      </c>
      <c r="I1815">
        <f>VLOOKUP($A1815,'Scotland W'!$U:$V,2,FALSE)</f>
        <v>80</v>
      </c>
      <c r="J1815">
        <f>VLOOKUP($A1815,'Scotland N'!$U:$V,2,FALSE)</f>
        <v>76.8</v>
      </c>
      <c r="K1815">
        <f>VLOOKUP($A1815,'N Ireland'!$U:$V,2,FALSE)</f>
        <v>48.7</v>
      </c>
    </row>
    <row r="1816" spans="1:11" x14ac:dyDescent="0.3">
      <c r="A1816" t="s">
        <v>366</v>
      </c>
      <c r="B1816">
        <f>VLOOKUP($A1816,'East Anglia'!$W:$X,2,FALSE)</f>
        <v>28.7</v>
      </c>
      <c r="C1816">
        <f>VLOOKUP($A1816,'England E &amp; NE'!$W:$X,2,FALSE)</f>
        <v>47.8</v>
      </c>
      <c r="D1816">
        <f>VLOOKUP($A1816,'England NW &amp; N Wales'!$W:$X,2,FALSE)</f>
        <v>83.8</v>
      </c>
      <c r="E1816">
        <f>VLOOKUP($A1816,'England SE &amp; Central South'!$W:$X,2,FALSE)</f>
        <v>43.4</v>
      </c>
      <c r="F1816">
        <f>VLOOKUP($A1816,'S Wales &amp; England SW'!$W:$X,2,FALSE)</f>
        <v>99.8</v>
      </c>
      <c r="G1816">
        <f>VLOOKUP($A1816,Midlands!$W:$X,2,FALSE)</f>
        <v>45</v>
      </c>
      <c r="H1816">
        <f>VLOOKUP($A1816,'Scotland E'!$W:$X,2,FALSE)</f>
        <v>63.2</v>
      </c>
      <c r="I1816">
        <f>VLOOKUP($A1816,'Scotland W'!$W:$X,2,FALSE)</f>
        <v>101.1</v>
      </c>
      <c r="J1816">
        <f>VLOOKUP($A1816,'Scotland N'!$W:$X,2,FALSE)</f>
        <v>95.9</v>
      </c>
      <c r="K1816">
        <f>VLOOKUP($A1816,'N Ireland'!$W:$X,2,FALSE)</f>
        <v>64.3</v>
      </c>
    </row>
    <row r="1817" spans="1:11" x14ac:dyDescent="0.3">
      <c r="A1817" t="s">
        <v>551</v>
      </c>
      <c r="B1817">
        <f>VLOOKUP($A1817,'East Anglia'!$Y:$Z,2,FALSE)</f>
        <v>45.6</v>
      </c>
      <c r="C1817">
        <f>VLOOKUP($A1817,'England E &amp; NE'!$Y:$Z,2,FALSE)</f>
        <v>84.2</v>
      </c>
      <c r="D1817">
        <f>VLOOKUP($A1817,'England NW &amp; N Wales'!$Y:$Z,2,FALSE)</f>
        <v>143.80000000000001</v>
      </c>
      <c r="E1817">
        <f>VLOOKUP($A1817,'England SE &amp; Central South'!$Y:$Z,2,FALSE)</f>
        <v>72</v>
      </c>
      <c r="F1817">
        <f>VLOOKUP($A1817,'S Wales &amp; England SW'!$Y:$Z,2,FALSE)</f>
        <v>116.9</v>
      </c>
      <c r="G1817">
        <f>VLOOKUP($A1817,Midlands!$Y:$Z,2,FALSE)</f>
        <v>76</v>
      </c>
      <c r="H1817">
        <f>VLOOKUP($A1817,'Scotland E'!$Y:$Z,2,FALSE)</f>
        <v>113.4</v>
      </c>
      <c r="I1817">
        <f>VLOOKUP($A1817,'Scotland W'!$Y:$Z,2,FALSE)</f>
        <v>185.3</v>
      </c>
      <c r="J1817">
        <f>VLOOKUP($A1817,'Scotland N'!$Y:$Z,2,FALSE)</f>
        <v>166.1</v>
      </c>
      <c r="K1817">
        <f>VLOOKUP($A1817,'N Ireland'!$Y:$Z,2,FALSE)</f>
        <v>107.3</v>
      </c>
    </row>
    <row r="1818" spans="1:11" x14ac:dyDescent="0.3">
      <c r="A1818" t="s">
        <v>736</v>
      </c>
      <c r="B1818">
        <f>VLOOKUP($A1818,'East Anglia'!$AA:$AB,2,FALSE)</f>
        <v>42.9</v>
      </c>
      <c r="C1818">
        <f>VLOOKUP($A1818,'England E &amp; NE'!$AA:$AB,2,FALSE)</f>
        <v>61.5</v>
      </c>
      <c r="D1818">
        <f>VLOOKUP($A1818,'England NW &amp; N Wales'!$AA:$AB,2,FALSE)</f>
        <v>67.5</v>
      </c>
      <c r="E1818">
        <f>VLOOKUP($A1818,'England SE &amp; Central South'!$AA:$AB,2,FALSE)</f>
        <v>56.4</v>
      </c>
      <c r="F1818">
        <f>VLOOKUP($A1818,'S Wales &amp; England SW'!$AA:$AB,2,FALSE)</f>
        <v>89.2</v>
      </c>
      <c r="G1818">
        <f>VLOOKUP($A1818,Midlands!$AA:$AB,2,FALSE)</f>
        <v>61.1</v>
      </c>
      <c r="H1818">
        <f>VLOOKUP($A1818,'Scotland E'!$AA:$AB,2,FALSE)</f>
        <v>74.3</v>
      </c>
      <c r="I1818">
        <f>VLOOKUP($A1818,'Scotland W'!$AA:$AB,2,FALSE)</f>
        <v>74.099999999999994</v>
      </c>
      <c r="J1818">
        <f>VLOOKUP($A1818,'Scotland N'!$AA:$AB,2,FALSE)</f>
        <v>60.1</v>
      </c>
      <c r="K1818">
        <f>VLOOKUP($A1818,'N Ireland'!$AA:$AB,2,FALSE)</f>
        <v>47.5</v>
      </c>
    </row>
    <row r="1819" spans="1:11" x14ac:dyDescent="0.3">
      <c r="A1819" t="s">
        <v>921</v>
      </c>
      <c r="B1819">
        <f>VLOOKUP($A1819,'East Anglia'!$AC:$AD,2,FALSE)</f>
        <v>53.1</v>
      </c>
      <c r="C1819">
        <f>VLOOKUP($A1819,'England E &amp; NE'!$AC:$AD,2,FALSE)</f>
        <v>42.7</v>
      </c>
      <c r="D1819">
        <f>VLOOKUP($A1819,'England NW &amp; N Wales'!$AC:$AD,2,FALSE)</f>
        <v>57.1</v>
      </c>
      <c r="E1819">
        <f>VLOOKUP($A1819,'England SE &amp; Central South'!$AC:$AD,2,FALSE)</f>
        <v>43.2</v>
      </c>
      <c r="F1819">
        <f>VLOOKUP($A1819,'S Wales &amp; England SW'!$AC:$AD,2,FALSE)</f>
        <v>43.9</v>
      </c>
      <c r="G1819">
        <f>VLOOKUP($A1819,Midlands!$AC:$AD,2,FALSE)</f>
        <v>41.2</v>
      </c>
      <c r="H1819">
        <f>VLOOKUP($A1819,'Scotland E'!$AC:$AD,2,FALSE)</f>
        <v>57.8</v>
      </c>
      <c r="I1819">
        <f>VLOOKUP($A1819,'Scotland W'!$AC:$AD,2,FALSE)</f>
        <v>79.400000000000006</v>
      </c>
      <c r="J1819">
        <f>VLOOKUP($A1819,'Scotland N'!$AC:$AD,2,FALSE)</f>
        <v>85</v>
      </c>
      <c r="K1819">
        <f>VLOOKUP($A1819,'N Ireland'!$AC:$AD,2,FALSE)</f>
        <v>41.7</v>
      </c>
    </row>
    <row r="1820" spans="1:11" x14ac:dyDescent="0.3">
      <c r="A1820" t="s">
        <v>1106</v>
      </c>
      <c r="B1820">
        <f>VLOOKUP($A1820,'East Anglia'!$AE:$AF,2,FALSE)</f>
        <v>93.8</v>
      </c>
      <c r="C1820">
        <f>VLOOKUP($A1820,'England E &amp; NE'!$AE:$AF,2,FALSE)</f>
        <v>95.6</v>
      </c>
      <c r="D1820">
        <f>VLOOKUP($A1820,'England NW &amp; N Wales'!$AE:$AF,2,FALSE)</f>
        <v>134.4</v>
      </c>
      <c r="E1820">
        <f>VLOOKUP($A1820,'England SE &amp; Central South'!$AE:$AF,2,FALSE)</f>
        <v>86.1</v>
      </c>
      <c r="F1820">
        <f>VLOOKUP($A1820,'S Wales &amp; England SW'!$AE:$AF,2,FALSE)</f>
        <v>106.6</v>
      </c>
      <c r="G1820">
        <f>VLOOKUP($A1820,Midlands!$AE:$AF,2,FALSE)</f>
        <v>112.5</v>
      </c>
      <c r="H1820">
        <f>VLOOKUP($A1820,'Scotland E'!$AE:$AF,2,FALSE)</f>
        <v>103.2</v>
      </c>
      <c r="I1820">
        <f>VLOOKUP($A1820,'Scotland W'!$AE:$AF,2,FALSE)</f>
        <v>105.7</v>
      </c>
      <c r="J1820">
        <f>VLOOKUP($A1820,'Scotland N'!$AE:$AF,2,FALSE)</f>
        <v>90.4</v>
      </c>
      <c r="K1820">
        <f>VLOOKUP($A1820,'N Ireland'!$AE:$AF,2,FALSE)</f>
        <v>98.9</v>
      </c>
    </row>
    <row r="1821" spans="1:11" x14ac:dyDescent="0.3">
      <c r="A1821" t="s">
        <v>1291</v>
      </c>
      <c r="B1821">
        <f>VLOOKUP($A1821,'East Anglia'!$AG:$AH,2,FALSE)</f>
        <v>80.5</v>
      </c>
      <c r="C1821">
        <f>VLOOKUP($A1821,'England E &amp; NE'!$AG:$AH,2,FALSE)</f>
        <v>74.3</v>
      </c>
      <c r="D1821">
        <f>VLOOKUP($A1821,'England NW &amp; N Wales'!$AG:$AH,2,FALSE)</f>
        <v>114.1</v>
      </c>
      <c r="E1821">
        <f>VLOOKUP($A1821,'England SE &amp; Central South'!$AG:$AH,2,FALSE)</f>
        <v>75.099999999999994</v>
      </c>
      <c r="F1821">
        <f>VLOOKUP($A1821,'S Wales &amp; England SW'!$AG:$AH,2,FALSE)</f>
        <v>60.2</v>
      </c>
      <c r="G1821">
        <f>VLOOKUP($A1821,Midlands!$AG:$AH,2,FALSE)</f>
        <v>56.4</v>
      </c>
      <c r="H1821">
        <f>VLOOKUP($A1821,'Scotland E'!$AG:$AH,2,FALSE)</f>
        <v>92.1</v>
      </c>
      <c r="I1821">
        <f>VLOOKUP($A1821,'Scotland W'!$AG:$AH,2,FALSE)</f>
        <v>123.8</v>
      </c>
      <c r="J1821">
        <f>VLOOKUP($A1821,'Scotland N'!$AG:$AH,2,FALSE)</f>
        <v>114.7</v>
      </c>
      <c r="K1821">
        <f>VLOOKUP($A1821,'N Ireland'!$AG:$AH,2,FALSE)</f>
        <v>71.7</v>
      </c>
    </row>
    <row r="1822" spans="1:11" x14ac:dyDescent="0.3">
      <c r="A1822" t="s">
        <v>1476</v>
      </c>
      <c r="B1822">
        <f>VLOOKUP($A1822,'East Anglia'!$AI:$AJ,2,FALSE)</f>
        <v>91.6</v>
      </c>
      <c r="C1822">
        <f>VLOOKUP($A1822,'England E &amp; NE'!$AI:$AJ,2,FALSE)</f>
        <v>82.6</v>
      </c>
      <c r="D1822">
        <f>VLOOKUP($A1822,'England NW &amp; N Wales'!$AI:$AJ,2,FALSE)</f>
        <v>105.9</v>
      </c>
      <c r="E1822">
        <f>VLOOKUP($A1822,'England SE &amp; Central South'!$AI:$AJ,2,FALSE)</f>
        <v>46.2</v>
      </c>
      <c r="F1822">
        <f>VLOOKUP($A1822,'S Wales &amp; England SW'!$AI:$AJ,2,FALSE)</f>
        <v>36.299999999999997</v>
      </c>
      <c r="G1822">
        <f>VLOOKUP($A1822,Midlands!$AI:$AJ,2,FALSE)</f>
        <v>60.5</v>
      </c>
      <c r="H1822">
        <f>VLOOKUP($A1822,'Scotland E'!$AI:$AJ,2,FALSE)</f>
        <v>95.2</v>
      </c>
      <c r="I1822">
        <f>VLOOKUP($A1822,'Scotland W'!$AI:$AJ,2,FALSE)</f>
        <v>167.7</v>
      </c>
      <c r="J1822">
        <f>VLOOKUP($A1822,'Scotland N'!$AI:$AJ,2,FALSE)</f>
        <v>101.5</v>
      </c>
      <c r="K1822">
        <f>VLOOKUP($A1822,'N Ireland'!$AI:$AJ,2,FALSE)</f>
        <v>119.7</v>
      </c>
    </row>
    <row r="1823" spans="1:11" x14ac:dyDescent="0.3">
      <c r="A1823" t="s">
        <v>1661</v>
      </c>
      <c r="B1823">
        <f>VLOOKUP($A1823,'East Anglia'!$AK:$AL,2,FALSE)</f>
        <v>38</v>
      </c>
      <c r="C1823">
        <f>VLOOKUP($A1823,'England E &amp; NE'!$AK:$AL,2,FALSE)</f>
        <v>58.9</v>
      </c>
      <c r="D1823">
        <f>VLOOKUP($A1823,'England NW &amp; N Wales'!$AK:$AL,2,FALSE)</f>
        <v>117.7</v>
      </c>
      <c r="E1823">
        <f>VLOOKUP($A1823,'England SE &amp; Central South'!$AK:$AL,2,FALSE)</f>
        <v>42.9</v>
      </c>
      <c r="F1823">
        <f>VLOOKUP($A1823,'S Wales &amp; England SW'!$AK:$AL,2,FALSE)</f>
        <v>80.099999999999994</v>
      </c>
      <c r="G1823">
        <f>VLOOKUP($A1823,Midlands!$AK:$AL,2,FALSE)</f>
        <v>54.2</v>
      </c>
      <c r="H1823">
        <f>VLOOKUP($A1823,'Scotland E'!$AK:$AL,2,FALSE)</f>
        <v>88</v>
      </c>
      <c r="I1823">
        <f>VLOOKUP($A1823,'Scotland W'!$AK:$AL,2,FALSE)</f>
        <v>179.4</v>
      </c>
      <c r="J1823">
        <f>VLOOKUP($A1823,'Scotland N'!$AK:$AL,2,FALSE)</f>
        <v>175.6</v>
      </c>
      <c r="K1823">
        <f>VLOOKUP($A1823,'N Ireland'!$AK:$AL,2,FALSE)</f>
        <v>86.4</v>
      </c>
    </row>
    <row r="1824" spans="1:11" x14ac:dyDescent="0.3">
      <c r="A1824" t="s">
        <v>1846</v>
      </c>
      <c r="B1824">
        <f>VLOOKUP($A1824,'East Anglia'!$AM:$AN,2,FALSE)</f>
        <v>130</v>
      </c>
      <c r="C1824">
        <f>VLOOKUP($A1824,'England E &amp; NE'!$AM:$AN,2,FALSE)</f>
        <v>116.1</v>
      </c>
      <c r="D1824">
        <f>VLOOKUP($A1824,'England NW &amp; N Wales'!$AM:$AN,2,FALSE)</f>
        <v>207</v>
      </c>
      <c r="E1824">
        <f>VLOOKUP($A1824,'England SE &amp; Central South'!$AM:$AN,2,FALSE)</f>
        <v>187.1</v>
      </c>
      <c r="F1824">
        <f>VLOOKUP($A1824,'S Wales &amp; England SW'!$AM:$AN,2,FALSE)</f>
        <v>233</v>
      </c>
      <c r="G1824">
        <f>VLOOKUP($A1824,Midlands!$AM:$AN,2,FALSE)</f>
        <v>134.1</v>
      </c>
      <c r="H1824">
        <f>VLOOKUP($A1824,'Scotland E'!$AM:$AN,2,FALSE)</f>
        <v>134.4</v>
      </c>
      <c r="I1824">
        <f>VLOOKUP($A1824,'Scotland W'!$AM:$AN,2,FALSE)</f>
        <v>202.1</v>
      </c>
      <c r="J1824">
        <f>VLOOKUP($A1824,'Scotland N'!$AM:$AN,2,FALSE)</f>
        <v>153.1</v>
      </c>
      <c r="K1824">
        <f>VLOOKUP($A1824,'N Ireland'!$AM:$AN,2,FALSE)</f>
        <v>139.9</v>
      </c>
    </row>
    <row r="1825" spans="1:11" x14ac:dyDescent="0.3">
      <c r="A1825" t="s">
        <v>2031</v>
      </c>
      <c r="B1825">
        <f>VLOOKUP($A1825,'East Anglia'!$AO:$AP,2,FALSE)</f>
        <v>53.5</v>
      </c>
      <c r="C1825">
        <f>VLOOKUP($A1825,'England E &amp; NE'!$AO:$AP,2,FALSE)</f>
        <v>63</v>
      </c>
      <c r="D1825">
        <f>VLOOKUP($A1825,'England NW &amp; N Wales'!$AO:$AP,2,FALSE)</f>
        <v>101.3</v>
      </c>
      <c r="E1825">
        <f>VLOOKUP($A1825,'England SE &amp; Central South'!$AO:$AP,2,FALSE)</f>
        <v>72.7</v>
      </c>
      <c r="F1825">
        <f>VLOOKUP($A1825,'S Wales &amp; England SW'!$AO:$AP,2,FALSE)</f>
        <v>121.5</v>
      </c>
      <c r="G1825">
        <f>VLOOKUP($A1825,Midlands!$AO:$AP,2,FALSE)</f>
        <v>64.5</v>
      </c>
      <c r="H1825">
        <f>VLOOKUP($A1825,'Scotland E'!$AO:$AP,2,FALSE)</f>
        <v>75.3</v>
      </c>
      <c r="I1825">
        <f>VLOOKUP($A1825,'Scotland W'!$AO:$AP,2,FALSE)</f>
        <v>129.19999999999999</v>
      </c>
      <c r="J1825">
        <f>VLOOKUP($A1825,'Scotland N'!$AO:$AP,2,FALSE)</f>
        <v>131.4</v>
      </c>
      <c r="K1825">
        <f>VLOOKUP($A1825,'N Ireland'!$AO:$AP,2,FALSE)</f>
        <v>86.5</v>
      </c>
    </row>
    <row r="1826" spans="1:11" x14ac:dyDescent="0.3">
      <c r="A1826" t="s">
        <v>2216</v>
      </c>
      <c r="B1826">
        <f>VLOOKUP($A1826,'East Anglia'!$AQ:$AR,2,FALSE)</f>
        <v>25.2</v>
      </c>
      <c r="C1826">
        <f>VLOOKUP($A1826,'England E &amp; NE'!$AQ:$AR,2,FALSE)</f>
        <v>47.9</v>
      </c>
      <c r="D1826">
        <f>VLOOKUP($A1826,'England NW &amp; N Wales'!$AQ:$AR,2,FALSE)</f>
        <v>121.5</v>
      </c>
      <c r="E1826">
        <f>VLOOKUP($A1826,'England SE &amp; Central South'!$AQ:$AR,2,FALSE)</f>
        <v>33.299999999999997</v>
      </c>
      <c r="F1826">
        <f>VLOOKUP($A1826,'S Wales &amp; England SW'!$AQ:$AR,2,FALSE)</f>
        <v>110.3</v>
      </c>
      <c r="G1826">
        <f>VLOOKUP($A1826,Midlands!$AQ:$AR,2,FALSE)</f>
        <v>44</v>
      </c>
      <c r="H1826">
        <f>VLOOKUP($A1826,'Scotland E'!$AQ:$AR,2,FALSE)</f>
        <v>93.4</v>
      </c>
      <c r="I1826">
        <f>VLOOKUP($A1826,'Scotland W'!$AQ:$AR,2,FALSE)</f>
        <v>188</v>
      </c>
      <c r="J1826">
        <f>VLOOKUP($A1826,'Scotland N'!$AQ:$AR,2,FALSE)</f>
        <v>145.30000000000001</v>
      </c>
      <c r="K1826">
        <f>VLOOKUP($A1826,'N Ireland'!$AQ:$AR,2,FALSE)</f>
        <v>70.400000000000006</v>
      </c>
    </row>
    <row r="1827" spans="1:11" x14ac:dyDescent="0.3">
      <c r="A1827" t="s">
        <v>171</v>
      </c>
      <c r="B1827">
        <f>VLOOKUP($A1827,'East Anglia'!$U:$V,2,FALSE)</f>
        <v>116.5</v>
      </c>
      <c r="C1827">
        <f>VLOOKUP($A1827,'England E &amp; NE'!$U:$V,2,FALSE)</f>
        <v>103.2</v>
      </c>
      <c r="D1827">
        <f>VLOOKUP($A1827,'England NW &amp; N Wales'!$U:$V,2,FALSE)</f>
        <v>201.5</v>
      </c>
      <c r="E1827">
        <f>VLOOKUP($A1827,'England SE &amp; Central South'!$U:$V,2,FALSE)</f>
        <v>158.9</v>
      </c>
      <c r="F1827">
        <f>VLOOKUP($A1827,'S Wales &amp; England SW'!$U:$V,2,FALSE)</f>
        <v>226.2</v>
      </c>
      <c r="G1827">
        <f>VLOOKUP($A1827,Midlands!$U:$V,2,FALSE)</f>
        <v>124.1</v>
      </c>
      <c r="H1827">
        <f>VLOOKUP($A1827,'Scotland E'!$U:$V,2,FALSE)</f>
        <v>159</v>
      </c>
      <c r="I1827">
        <f>VLOOKUP($A1827,'Scotland W'!$U:$V,2,FALSE)</f>
        <v>239</v>
      </c>
      <c r="J1827">
        <f>VLOOKUP($A1827,'Scotland N'!$U:$V,2,FALSE)</f>
        <v>193.7</v>
      </c>
      <c r="K1827">
        <f>VLOOKUP($A1827,'N Ireland'!$U:$V,2,FALSE)</f>
        <v>179.4</v>
      </c>
    </row>
    <row r="1828" spans="1:11" x14ac:dyDescent="0.3">
      <c r="A1828" t="s">
        <v>367</v>
      </c>
      <c r="B1828">
        <f>VLOOKUP($A1828,'East Anglia'!$W:$X,2,FALSE)</f>
        <v>32.6</v>
      </c>
      <c r="C1828">
        <f>VLOOKUP($A1828,'England E &amp; NE'!$W:$X,2,FALSE)</f>
        <v>54.2</v>
      </c>
      <c r="D1828">
        <f>VLOOKUP($A1828,'England NW &amp; N Wales'!$W:$X,2,FALSE)</f>
        <v>93.6</v>
      </c>
      <c r="E1828">
        <f>VLOOKUP($A1828,'England SE &amp; Central South'!$W:$X,2,FALSE)</f>
        <v>50.1</v>
      </c>
      <c r="F1828">
        <f>VLOOKUP($A1828,'S Wales &amp; England SW'!$W:$X,2,FALSE)</f>
        <v>95.8</v>
      </c>
      <c r="G1828">
        <f>VLOOKUP($A1828,Midlands!$W:$X,2,FALSE)</f>
        <v>53.6</v>
      </c>
      <c r="H1828">
        <f>VLOOKUP($A1828,'Scotland E'!$W:$X,2,FALSE)</f>
        <v>89.6</v>
      </c>
      <c r="I1828">
        <f>VLOOKUP($A1828,'Scotland W'!$W:$X,2,FALSE)</f>
        <v>159.1</v>
      </c>
      <c r="J1828">
        <f>VLOOKUP($A1828,'Scotland N'!$W:$X,2,FALSE)</f>
        <v>156.1</v>
      </c>
      <c r="K1828">
        <f>VLOOKUP($A1828,'N Ireland'!$W:$X,2,FALSE)</f>
        <v>113.9</v>
      </c>
    </row>
    <row r="1829" spans="1:11" x14ac:dyDescent="0.3">
      <c r="A1829" t="s">
        <v>552</v>
      </c>
      <c r="B1829">
        <f>VLOOKUP($A1829,'East Anglia'!$Y:$Z,2,FALSE)</f>
        <v>75</v>
      </c>
      <c r="C1829">
        <f>VLOOKUP($A1829,'England E &amp; NE'!$Y:$Z,2,FALSE)</f>
        <v>75.900000000000006</v>
      </c>
      <c r="D1829">
        <f>VLOOKUP($A1829,'England NW &amp; N Wales'!$Y:$Z,2,FALSE)</f>
        <v>156.69999999999999</v>
      </c>
      <c r="E1829">
        <f>VLOOKUP($A1829,'England SE &amp; Central South'!$Y:$Z,2,FALSE)</f>
        <v>78.599999999999994</v>
      </c>
      <c r="F1829">
        <f>VLOOKUP($A1829,'S Wales &amp; England SW'!$Y:$Z,2,FALSE)</f>
        <v>141.9</v>
      </c>
      <c r="G1829">
        <f>VLOOKUP($A1829,Midlands!$Y:$Z,2,FALSE)</f>
        <v>87.4</v>
      </c>
      <c r="H1829">
        <f>VLOOKUP($A1829,'Scotland E'!$Y:$Z,2,FALSE)</f>
        <v>113.9</v>
      </c>
      <c r="I1829">
        <f>VLOOKUP($A1829,'Scotland W'!$Y:$Z,2,FALSE)</f>
        <v>201.9</v>
      </c>
      <c r="J1829">
        <f>VLOOKUP($A1829,'Scotland N'!$Y:$Z,2,FALSE)</f>
        <v>189.1</v>
      </c>
      <c r="K1829">
        <f>VLOOKUP($A1829,'N Ireland'!$Y:$Z,2,FALSE)</f>
        <v>139.80000000000001</v>
      </c>
    </row>
    <row r="1830" spans="1:11" x14ac:dyDescent="0.3">
      <c r="A1830" t="s">
        <v>737</v>
      </c>
      <c r="B1830">
        <f>VLOOKUP($A1830,'East Anglia'!$AA:$AB,2,FALSE)</f>
        <v>31.4</v>
      </c>
      <c r="C1830">
        <f>VLOOKUP($A1830,'England E &amp; NE'!$AA:$AB,2,FALSE)</f>
        <v>32.299999999999997</v>
      </c>
      <c r="D1830">
        <f>VLOOKUP($A1830,'England NW &amp; N Wales'!$AA:$AB,2,FALSE)</f>
        <v>59.1</v>
      </c>
      <c r="E1830">
        <f>VLOOKUP($A1830,'England SE &amp; Central South'!$AA:$AB,2,FALSE)</f>
        <v>37.6</v>
      </c>
      <c r="F1830">
        <f>VLOOKUP($A1830,'S Wales &amp; England SW'!$AA:$AB,2,FALSE)</f>
        <v>51.6</v>
      </c>
      <c r="G1830">
        <f>VLOOKUP($A1830,Midlands!$AA:$AB,2,FALSE)</f>
        <v>34.9</v>
      </c>
      <c r="H1830">
        <f>VLOOKUP($A1830,'Scotland E'!$AA:$AB,2,FALSE)</f>
        <v>76</v>
      </c>
      <c r="I1830">
        <f>VLOOKUP($A1830,'Scotland W'!$AA:$AB,2,FALSE)</f>
        <v>81.599999999999994</v>
      </c>
      <c r="J1830">
        <f>VLOOKUP($A1830,'Scotland N'!$AA:$AB,2,FALSE)</f>
        <v>75</v>
      </c>
      <c r="K1830">
        <f>VLOOKUP($A1830,'N Ireland'!$AA:$AB,2,FALSE)</f>
        <v>40.799999999999997</v>
      </c>
    </row>
    <row r="1831" spans="1:11" x14ac:dyDescent="0.3">
      <c r="A1831" t="s">
        <v>922</v>
      </c>
      <c r="B1831">
        <f>VLOOKUP($A1831,'East Anglia'!$AC:$AD,2,FALSE)</f>
        <v>44.7</v>
      </c>
      <c r="C1831">
        <f>VLOOKUP($A1831,'England E &amp; NE'!$AC:$AD,2,FALSE)</f>
        <v>54.9</v>
      </c>
      <c r="D1831">
        <f>VLOOKUP($A1831,'England NW &amp; N Wales'!$AC:$AD,2,FALSE)</f>
        <v>70.7</v>
      </c>
      <c r="E1831">
        <f>VLOOKUP($A1831,'England SE &amp; Central South'!$AC:$AD,2,FALSE)</f>
        <v>43</v>
      </c>
      <c r="F1831">
        <f>VLOOKUP($A1831,'S Wales &amp; England SW'!$AC:$AD,2,FALSE)</f>
        <v>88.6</v>
      </c>
      <c r="G1831">
        <f>VLOOKUP($A1831,Midlands!$AC:$AD,2,FALSE)</f>
        <v>51.8</v>
      </c>
      <c r="H1831">
        <f>VLOOKUP($A1831,'Scotland E'!$AC:$AD,2,FALSE)</f>
        <v>60.5</v>
      </c>
      <c r="I1831">
        <f>VLOOKUP($A1831,'Scotland W'!$AC:$AD,2,FALSE)</f>
        <v>63.8</v>
      </c>
      <c r="J1831">
        <f>VLOOKUP($A1831,'Scotland N'!$AC:$AD,2,FALSE)</f>
        <v>50.8</v>
      </c>
      <c r="K1831">
        <f>VLOOKUP($A1831,'N Ireland'!$AC:$AD,2,FALSE)</f>
        <v>47.1</v>
      </c>
    </row>
    <row r="1832" spans="1:11" x14ac:dyDescent="0.3">
      <c r="A1832" t="s">
        <v>1107</v>
      </c>
      <c r="B1832">
        <f>VLOOKUP($A1832,'East Anglia'!$AE:$AF,2,FALSE)</f>
        <v>37.4</v>
      </c>
      <c r="C1832">
        <f>VLOOKUP($A1832,'England E &amp; NE'!$AE:$AF,2,FALSE)</f>
        <v>31</v>
      </c>
      <c r="D1832">
        <f>VLOOKUP($A1832,'England NW &amp; N Wales'!$AE:$AF,2,FALSE)</f>
        <v>37</v>
      </c>
      <c r="E1832">
        <f>VLOOKUP($A1832,'England SE &amp; Central South'!$AE:$AF,2,FALSE)</f>
        <v>27.6</v>
      </c>
      <c r="F1832">
        <f>VLOOKUP($A1832,'S Wales &amp; England SW'!$AE:$AF,2,FALSE)</f>
        <v>46</v>
      </c>
      <c r="G1832">
        <f>VLOOKUP($A1832,Midlands!$AE:$AF,2,FALSE)</f>
        <v>45.6</v>
      </c>
      <c r="H1832">
        <f>VLOOKUP($A1832,'Scotland E'!$AE:$AF,2,FALSE)</f>
        <v>23.1</v>
      </c>
      <c r="I1832">
        <f>VLOOKUP($A1832,'Scotland W'!$AE:$AF,2,FALSE)</f>
        <v>32.299999999999997</v>
      </c>
      <c r="J1832">
        <f>VLOOKUP($A1832,'Scotland N'!$AE:$AF,2,FALSE)</f>
        <v>38.6</v>
      </c>
      <c r="K1832">
        <f>VLOOKUP($A1832,'N Ireland'!$AE:$AF,2,FALSE)</f>
        <v>48.1</v>
      </c>
    </row>
    <row r="1833" spans="1:11" x14ac:dyDescent="0.3">
      <c r="A1833" t="s">
        <v>1292</v>
      </c>
      <c r="B1833">
        <f>VLOOKUP($A1833,'East Anglia'!$AG:$AH,2,FALSE)</f>
        <v>95.1</v>
      </c>
      <c r="C1833">
        <f>VLOOKUP($A1833,'England E &amp; NE'!$AG:$AH,2,FALSE)</f>
        <v>133.1</v>
      </c>
      <c r="D1833">
        <f>VLOOKUP($A1833,'England NW &amp; N Wales'!$AG:$AH,2,FALSE)</f>
        <v>180.7</v>
      </c>
      <c r="E1833">
        <f>VLOOKUP($A1833,'England SE &amp; Central South'!$AG:$AH,2,FALSE)</f>
        <v>88.6</v>
      </c>
      <c r="F1833">
        <f>VLOOKUP($A1833,'S Wales &amp; England SW'!$AG:$AH,2,FALSE)</f>
        <v>158.19999999999999</v>
      </c>
      <c r="G1833">
        <f>VLOOKUP($A1833,Midlands!$AG:$AH,2,FALSE)</f>
        <v>120.4</v>
      </c>
      <c r="H1833">
        <f>VLOOKUP($A1833,'Scotland E'!$AG:$AH,2,FALSE)</f>
        <v>174.1</v>
      </c>
      <c r="I1833">
        <f>VLOOKUP($A1833,'Scotland W'!$AG:$AH,2,FALSE)</f>
        <v>226.5</v>
      </c>
      <c r="J1833">
        <f>VLOOKUP($A1833,'Scotland N'!$AG:$AH,2,FALSE)</f>
        <v>179.3</v>
      </c>
      <c r="K1833">
        <f>VLOOKUP($A1833,'N Ireland'!$AG:$AH,2,FALSE)</f>
        <v>134</v>
      </c>
    </row>
    <row r="1834" spans="1:11" x14ac:dyDescent="0.3">
      <c r="A1834" t="s">
        <v>1477</v>
      </c>
      <c r="B1834">
        <f>VLOOKUP($A1834,'East Anglia'!$AI:$AJ,2,FALSE)</f>
        <v>41.1</v>
      </c>
      <c r="C1834">
        <f>VLOOKUP($A1834,'England E &amp; NE'!$AI:$AJ,2,FALSE)</f>
        <v>65</v>
      </c>
      <c r="D1834">
        <f>VLOOKUP($A1834,'England NW &amp; N Wales'!$AI:$AJ,2,FALSE)</f>
        <v>142.5</v>
      </c>
      <c r="E1834">
        <f>VLOOKUP($A1834,'England SE &amp; Central South'!$AI:$AJ,2,FALSE)</f>
        <v>54.3</v>
      </c>
      <c r="F1834">
        <f>VLOOKUP($A1834,'S Wales &amp; England SW'!$AI:$AJ,2,FALSE)</f>
        <v>131.69999999999999</v>
      </c>
      <c r="G1834">
        <f>VLOOKUP($A1834,Midlands!$AI:$AJ,2,FALSE)</f>
        <v>71.5</v>
      </c>
      <c r="H1834">
        <f>VLOOKUP($A1834,'Scotland E'!$AI:$AJ,2,FALSE)</f>
        <v>124.8</v>
      </c>
      <c r="I1834">
        <f>VLOOKUP($A1834,'Scotland W'!$AI:$AJ,2,FALSE)</f>
        <v>215.5</v>
      </c>
      <c r="J1834">
        <f>VLOOKUP($A1834,'Scotland N'!$AI:$AJ,2,FALSE)</f>
        <v>182.2</v>
      </c>
      <c r="K1834">
        <f>VLOOKUP($A1834,'N Ireland'!$AI:$AJ,2,FALSE)</f>
        <v>131</v>
      </c>
    </row>
    <row r="1835" spans="1:11" x14ac:dyDescent="0.3">
      <c r="A1835" t="s">
        <v>1662</v>
      </c>
      <c r="B1835">
        <f>VLOOKUP($A1835,'East Anglia'!$AK:$AL,2,FALSE)</f>
        <v>41</v>
      </c>
      <c r="C1835">
        <f>VLOOKUP($A1835,'England E &amp; NE'!$AK:$AL,2,FALSE)</f>
        <v>47.1</v>
      </c>
      <c r="D1835">
        <f>VLOOKUP($A1835,'England NW &amp; N Wales'!$AK:$AL,2,FALSE)</f>
        <v>118.4</v>
      </c>
      <c r="E1835">
        <f>VLOOKUP($A1835,'England SE &amp; Central South'!$AK:$AL,2,FALSE)</f>
        <v>46</v>
      </c>
      <c r="F1835">
        <f>VLOOKUP($A1835,'S Wales &amp; England SW'!$AK:$AL,2,FALSE)</f>
        <v>84.4</v>
      </c>
      <c r="G1835">
        <f>VLOOKUP($A1835,Midlands!$AK:$AL,2,FALSE)</f>
        <v>47.3</v>
      </c>
      <c r="H1835">
        <f>VLOOKUP($A1835,'Scotland E'!$AK:$AL,2,FALSE)</f>
        <v>99.4</v>
      </c>
      <c r="I1835">
        <f>VLOOKUP($A1835,'Scotland W'!$AK:$AL,2,FALSE)</f>
        <v>184.3</v>
      </c>
      <c r="J1835">
        <f>VLOOKUP($A1835,'Scotland N'!$AK:$AL,2,FALSE)</f>
        <v>156.30000000000001</v>
      </c>
      <c r="K1835">
        <f>VLOOKUP($A1835,'N Ireland'!$AK:$AL,2,FALSE)</f>
        <v>112.1</v>
      </c>
    </row>
    <row r="1836" spans="1:11" x14ac:dyDescent="0.3">
      <c r="A1836" t="s">
        <v>1847</v>
      </c>
      <c r="B1836">
        <f>VLOOKUP($A1836,'East Anglia'!$AM:$AN,2,FALSE)</f>
        <v>57.1</v>
      </c>
      <c r="C1836">
        <f>VLOOKUP($A1836,'England E &amp; NE'!$AM:$AN,2,FALSE)</f>
        <v>78.7</v>
      </c>
      <c r="D1836">
        <f>VLOOKUP($A1836,'England NW &amp; N Wales'!$AM:$AN,2,FALSE)</f>
        <v>123</v>
      </c>
      <c r="E1836">
        <f>VLOOKUP($A1836,'England SE &amp; Central South'!$AM:$AN,2,FALSE)</f>
        <v>82.1</v>
      </c>
      <c r="F1836">
        <f>VLOOKUP($A1836,'S Wales &amp; England SW'!$AM:$AN,2,FALSE)</f>
        <v>130.1</v>
      </c>
      <c r="G1836">
        <f>VLOOKUP($A1836,Midlands!$AM:$AN,2,FALSE)</f>
        <v>68.5</v>
      </c>
      <c r="H1836">
        <f>VLOOKUP($A1836,'Scotland E'!$AM:$AN,2,FALSE)</f>
        <v>152.69999999999999</v>
      </c>
      <c r="I1836">
        <f>VLOOKUP($A1836,'Scotland W'!$AM:$AN,2,FALSE)</f>
        <v>185.4</v>
      </c>
      <c r="J1836">
        <f>VLOOKUP($A1836,'Scotland N'!$AM:$AN,2,FALSE)</f>
        <v>169</v>
      </c>
      <c r="K1836">
        <f>VLOOKUP($A1836,'N Ireland'!$AM:$AN,2,FALSE)</f>
        <v>144.9</v>
      </c>
    </row>
    <row r="1837" spans="1:11" x14ac:dyDescent="0.3">
      <c r="A1837" t="s">
        <v>2032</v>
      </c>
      <c r="B1837">
        <f>VLOOKUP($A1837,'East Anglia'!$AO:$AP,2,FALSE)</f>
        <v>34.799999999999997</v>
      </c>
      <c r="C1837">
        <f>VLOOKUP($A1837,'England E &amp; NE'!$AO:$AP,2,FALSE)</f>
        <v>58.1</v>
      </c>
      <c r="D1837">
        <f>VLOOKUP($A1837,'England NW &amp; N Wales'!$AO:$AP,2,FALSE)</f>
        <v>72.099999999999994</v>
      </c>
      <c r="E1837">
        <f>VLOOKUP($A1837,'England SE &amp; Central South'!$AO:$AP,2,FALSE)</f>
        <v>30.5</v>
      </c>
      <c r="F1837">
        <f>VLOOKUP($A1837,'S Wales &amp; England SW'!$AO:$AP,2,FALSE)</f>
        <v>56.1</v>
      </c>
      <c r="G1837">
        <f>VLOOKUP($A1837,Midlands!$AO:$AP,2,FALSE)</f>
        <v>39.200000000000003</v>
      </c>
      <c r="H1837">
        <f>VLOOKUP($A1837,'Scotland E'!$AO:$AP,2,FALSE)</f>
        <v>78.2</v>
      </c>
      <c r="I1837">
        <f>VLOOKUP($A1837,'Scotland W'!$AO:$AP,2,FALSE)</f>
        <v>110.8</v>
      </c>
      <c r="J1837">
        <f>VLOOKUP($A1837,'Scotland N'!$AO:$AP,2,FALSE)</f>
        <v>105.6</v>
      </c>
      <c r="K1837">
        <f>VLOOKUP($A1837,'N Ireland'!$AO:$AP,2,FALSE)</f>
        <v>58.5</v>
      </c>
    </row>
    <row r="1838" spans="1:11" x14ac:dyDescent="0.3">
      <c r="A1838" t="s">
        <v>2217</v>
      </c>
      <c r="B1838">
        <f>VLOOKUP($A1838,'East Anglia'!$AQ:$AR,2,FALSE)</f>
        <v>22.2</v>
      </c>
      <c r="C1838">
        <f>VLOOKUP($A1838,'England E &amp; NE'!$AQ:$AR,2,FALSE)</f>
        <v>35.4</v>
      </c>
      <c r="D1838">
        <f>VLOOKUP($A1838,'England NW &amp; N Wales'!$AQ:$AR,2,FALSE)</f>
        <v>111.5</v>
      </c>
      <c r="E1838">
        <f>VLOOKUP($A1838,'England SE &amp; Central South'!$AQ:$AR,2,FALSE)</f>
        <v>17.8</v>
      </c>
      <c r="F1838">
        <f>VLOOKUP($A1838,'S Wales &amp; England SW'!$AQ:$AR,2,FALSE)</f>
        <v>52.6</v>
      </c>
      <c r="G1838">
        <f>VLOOKUP($A1838,Midlands!$AQ:$AR,2,FALSE)</f>
        <v>36.200000000000003</v>
      </c>
      <c r="H1838">
        <f>VLOOKUP($A1838,'Scotland E'!$AQ:$AR,2,FALSE)</f>
        <v>64</v>
      </c>
      <c r="I1838">
        <f>VLOOKUP($A1838,'Scotland W'!$AQ:$AR,2,FALSE)</f>
        <v>175.8</v>
      </c>
      <c r="J1838">
        <f>VLOOKUP($A1838,'Scotland N'!$AQ:$AR,2,FALSE)</f>
        <v>193</v>
      </c>
      <c r="K1838">
        <f>VLOOKUP($A1838,'N Ireland'!$AQ:$AR,2,FALSE)</f>
        <v>92.5</v>
      </c>
    </row>
    <row r="1839" spans="1:11" x14ac:dyDescent="0.3">
      <c r="A1839" t="s">
        <v>172</v>
      </c>
      <c r="B1839">
        <f>VLOOKUP($A1839,'East Anglia'!$U:$V,2,FALSE)</f>
        <v>31.9</v>
      </c>
      <c r="C1839">
        <f>VLOOKUP($A1839,'England E &amp; NE'!$U:$V,2,FALSE)</f>
        <v>25.8</v>
      </c>
      <c r="D1839">
        <f>VLOOKUP($A1839,'England NW &amp; N Wales'!$U:$V,2,FALSE)</f>
        <v>80.099999999999994</v>
      </c>
      <c r="E1839">
        <f>VLOOKUP($A1839,'England SE &amp; Central South'!$U:$V,2,FALSE)</f>
        <v>33.200000000000003</v>
      </c>
      <c r="F1839">
        <f>VLOOKUP($A1839,'S Wales &amp; England SW'!$U:$V,2,FALSE)</f>
        <v>74.5</v>
      </c>
      <c r="G1839">
        <f>VLOOKUP($A1839,Midlands!$U:$V,2,FALSE)</f>
        <v>34</v>
      </c>
      <c r="H1839">
        <f>VLOOKUP($A1839,'Scotland E'!$U:$V,2,FALSE)</f>
        <v>93.7</v>
      </c>
      <c r="I1839">
        <f>VLOOKUP($A1839,'Scotland W'!$U:$V,2,FALSE)</f>
        <v>212.9</v>
      </c>
      <c r="J1839">
        <f>VLOOKUP($A1839,'Scotland N'!$U:$V,2,FALSE)</f>
        <v>272.3</v>
      </c>
      <c r="K1839">
        <f>VLOOKUP($A1839,'N Ireland'!$U:$V,2,FALSE)</f>
        <v>75</v>
      </c>
    </row>
    <row r="1840" spans="1:11" x14ac:dyDescent="0.3">
      <c r="A1840" t="s">
        <v>368</v>
      </c>
      <c r="B1840">
        <f>VLOOKUP($A1840,'East Anglia'!$W:$X,2,FALSE)</f>
        <v>40.4</v>
      </c>
      <c r="C1840">
        <f>VLOOKUP($A1840,'England E &amp; NE'!$W:$X,2,FALSE)</f>
        <v>57.1</v>
      </c>
      <c r="D1840">
        <f>VLOOKUP($A1840,'England NW &amp; N Wales'!$W:$X,2,FALSE)</f>
        <v>147.9</v>
      </c>
      <c r="E1840">
        <f>VLOOKUP($A1840,'England SE &amp; Central South'!$W:$X,2,FALSE)</f>
        <v>70</v>
      </c>
      <c r="F1840">
        <f>VLOOKUP($A1840,'S Wales &amp; England SW'!$W:$X,2,FALSE)</f>
        <v>144.9</v>
      </c>
      <c r="G1840">
        <f>VLOOKUP($A1840,Midlands!$W:$X,2,FALSE)</f>
        <v>67.599999999999994</v>
      </c>
      <c r="H1840">
        <f>VLOOKUP($A1840,'Scotland E'!$W:$X,2,FALSE)</f>
        <v>136.69999999999999</v>
      </c>
      <c r="I1840">
        <f>VLOOKUP($A1840,'Scotland W'!$W:$X,2,FALSE)</f>
        <v>239.6</v>
      </c>
      <c r="J1840">
        <f>VLOOKUP($A1840,'Scotland N'!$W:$X,2,FALSE)</f>
        <v>317</v>
      </c>
      <c r="K1840">
        <f>VLOOKUP($A1840,'N Ireland'!$W:$X,2,FALSE)</f>
        <v>102.4</v>
      </c>
    </row>
    <row r="1841" spans="1:11" x14ac:dyDescent="0.3">
      <c r="A1841" t="s">
        <v>553</v>
      </c>
      <c r="B1841">
        <f>VLOOKUP($A1841,'East Anglia'!$Y:$Z,2,FALSE)</f>
        <v>50.2</v>
      </c>
      <c r="C1841">
        <f>VLOOKUP($A1841,'England E &amp; NE'!$Y:$Z,2,FALSE)</f>
        <v>59.6</v>
      </c>
      <c r="D1841">
        <f>VLOOKUP($A1841,'England NW &amp; N Wales'!$Y:$Z,2,FALSE)</f>
        <v>156.1</v>
      </c>
      <c r="E1841">
        <f>VLOOKUP($A1841,'England SE &amp; Central South'!$Y:$Z,2,FALSE)</f>
        <v>75.8</v>
      </c>
      <c r="F1841">
        <f>VLOOKUP($A1841,'S Wales &amp; England SW'!$Y:$Z,2,FALSE)</f>
        <v>140.4</v>
      </c>
      <c r="G1841">
        <f>VLOOKUP($A1841,Midlands!$Y:$Z,2,FALSE)</f>
        <v>67.900000000000006</v>
      </c>
      <c r="H1841">
        <f>VLOOKUP($A1841,'Scotland E'!$Y:$Z,2,FALSE)</f>
        <v>124.7</v>
      </c>
      <c r="I1841">
        <f>VLOOKUP($A1841,'Scotland W'!$Y:$Z,2,FALSE)</f>
        <v>224.3</v>
      </c>
      <c r="J1841">
        <f>VLOOKUP($A1841,'Scotland N'!$Y:$Z,2,FALSE)</f>
        <v>208.3</v>
      </c>
      <c r="K1841">
        <f>VLOOKUP($A1841,'N Ireland'!$Y:$Z,2,FALSE)</f>
        <v>124.9</v>
      </c>
    </row>
    <row r="1842" spans="1:11" x14ac:dyDescent="0.3">
      <c r="A1842" t="s">
        <v>738</v>
      </c>
      <c r="B1842">
        <f>VLOOKUP($A1842,'East Anglia'!$AA:$AB,2,FALSE)</f>
        <v>72.599999999999994</v>
      </c>
      <c r="C1842">
        <f>VLOOKUP($A1842,'England E &amp; NE'!$AA:$AB,2,FALSE)</f>
        <v>65</v>
      </c>
      <c r="D1842">
        <f>VLOOKUP($A1842,'England NW &amp; N Wales'!$AA:$AB,2,FALSE)</f>
        <v>96.3</v>
      </c>
      <c r="E1842">
        <f>VLOOKUP($A1842,'England SE &amp; Central South'!$AA:$AB,2,FALSE)</f>
        <v>78.7</v>
      </c>
      <c r="F1842">
        <f>VLOOKUP($A1842,'S Wales &amp; England SW'!$AA:$AB,2,FALSE)</f>
        <v>90.4</v>
      </c>
      <c r="G1842">
        <f>VLOOKUP($A1842,Midlands!$AA:$AB,2,FALSE)</f>
        <v>91.5</v>
      </c>
      <c r="H1842">
        <f>VLOOKUP($A1842,'Scotland E'!$AA:$AB,2,FALSE)</f>
        <v>51.2</v>
      </c>
      <c r="I1842">
        <f>VLOOKUP($A1842,'Scotland W'!$AA:$AB,2,FALSE)</f>
        <v>85</v>
      </c>
      <c r="J1842">
        <f>VLOOKUP($A1842,'Scotland N'!$AA:$AB,2,FALSE)</f>
        <v>61.1</v>
      </c>
      <c r="K1842">
        <f>VLOOKUP($A1842,'N Ireland'!$AA:$AB,2,FALSE)</f>
        <v>106.7</v>
      </c>
    </row>
    <row r="1843" spans="1:11" x14ac:dyDescent="0.3">
      <c r="A1843" t="s">
        <v>923</v>
      </c>
      <c r="B1843">
        <f>VLOOKUP($A1843,'East Anglia'!$AC:$AD,2,FALSE)</f>
        <v>9.5</v>
      </c>
      <c r="C1843">
        <f>VLOOKUP($A1843,'England E &amp; NE'!$AC:$AD,2,FALSE)</f>
        <v>16.899999999999999</v>
      </c>
      <c r="D1843">
        <f>VLOOKUP($A1843,'England NW &amp; N Wales'!$AC:$AD,2,FALSE)</f>
        <v>36.6</v>
      </c>
      <c r="E1843">
        <f>VLOOKUP($A1843,'England SE &amp; Central South'!$AC:$AD,2,FALSE)</f>
        <v>11.7</v>
      </c>
      <c r="F1843">
        <f>VLOOKUP($A1843,'S Wales &amp; England SW'!$AC:$AD,2,FALSE)</f>
        <v>17.3</v>
      </c>
      <c r="G1843">
        <f>VLOOKUP($A1843,Midlands!$AC:$AD,2,FALSE)</f>
        <v>25</v>
      </c>
      <c r="H1843">
        <f>VLOOKUP($A1843,'Scotland E'!$AC:$AD,2,FALSE)</f>
        <v>47.8</v>
      </c>
      <c r="I1843">
        <f>VLOOKUP($A1843,'Scotland W'!$AC:$AD,2,FALSE)</f>
        <v>44.5</v>
      </c>
      <c r="J1843">
        <f>VLOOKUP($A1843,'Scotland N'!$AC:$AD,2,FALSE)</f>
        <v>67.7</v>
      </c>
      <c r="K1843">
        <f>VLOOKUP($A1843,'N Ireland'!$AC:$AD,2,FALSE)</f>
        <v>32.700000000000003</v>
      </c>
    </row>
    <row r="1844" spans="1:11" x14ac:dyDescent="0.3">
      <c r="A1844" t="s">
        <v>1108</v>
      </c>
      <c r="B1844">
        <f>VLOOKUP($A1844,'East Anglia'!$AE:$AF,2,FALSE)</f>
        <v>54.6</v>
      </c>
      <c r="C1844">
        <f>VLOOKUP($A1844,'England E &amp; NE'!$AE:$AF,2,FALSE)</f>
        <v>57.4</v>
      </c>
      <c r="D1844">
        <f>VLOOKUP($A1844,'England NW &amp; N Wales'!$AE:$AF,2,FALSE)</f>
        <v>82.5</v>
      </c>
      <c r="E1844">
        <f>VLOOKUP($A1844,'England SE &amp; Central South'!$AE:$AF,2,FALSE)</f>
        <v>39.799999999999997</v>
      </c>
      <c r="F1844">
        <f>VLOOKUP($A1844,'S Wales &amp; England SW'!$AE:$AF,2,FALSE)</f>
        <v>48.2</v>
      </c>
      <c r="G1844">
        <f>VLOOKUP($A1844,Midlands!$AE:$AF,2,FALSE)</f>
        <v>54.9</v>
      </c>
      <c r="H1844">
        <f>VLOOKUP($A1844,'Scotland E'!$AE:$AF,2,FALSE)</f>
        <v>58.2</v>
      </c>
      <c r="I1844">
        <f>VLOOKUP($A1844,'Scotland W'!$AE:$AF,2,FALSE)</f>
        <v>87</v>
      </c>
      <c r="J1844">
        <f>VLOOKUP($A1844,'Scotland N'!$AE:$AF,2,FALSE)</f>
        <v>84.6</v>
      </c>
      <c r="K1844">
        <f>VLOOKUP($A1844,'N Ireland'!$AE:$AF,2,FALSE)</f>
        <v>58.3</v>
      </c>
    </row>
    <row r="1845" spans="1:11" x14ac:dyDescent="0.3">
      <c r="A1845" t="s">
        <v>1293</v>
      </c>
      <c r="B1845">
        <f>VLOOKUP($A1845,'East Anglia'!$AG:$AH,2,FALSE)</f>
        <v>44.6</v>
      </c>
      <c r="C1845">
        <f>VLOOKUP($A1845,'England E &amp; NE'!$AG:$AH,2,FALSE)</f>
        <v>29.4</v>
      </c>
      <c r="D1845">
        <f>VLOOKUP($A1845,'England NW &amp; N Wales'!$AG:$AH,2,FALSE)</f>
        <v>36.700000000000003</v>
      </c>
      <c r="E1845">
        <f>VLOOKUP($A1845,'England SE &amp; Central South'!$AG:$AH,2,FALSE)</f>
        <v>29.5</v>
      </c>
      <c r="F1845">
        <f>VLOOKUP($A1845,'S Wales &amp; England SW'!$AG:$AH,2,FALSE)</f>
        <v>41.8</v>
      </c>
      <c r="G1845">
        <f>VLOOKUP($A1845,Midlands!$AG:$AH,2,FALSE)</f>
        <v>42.5</v>
      </c>
      <c r="H1845">
        <f>VLOOKUP($A1845,'Scotland E'!$AG:$AH,2,FALSE)</f>
        <v>25.8</v>
      </c>
      <c r="I1845">
        <f>VLOOKUP($A1845,'Scotland W'!$AG:$AH,2,FALSE)</f>
        <v>57.8</v>
      </c>
      <c r="J1845">
        <f>VLOOKUP($A1845,'Scotland N'!$AG:$AH,2,FALSE)</f>
        <v>62.3</v>
      </c>
      <c r="K1845">
        <f>VLOOKUP($A1845,'N Ireland'!$AG:$AH,2,FALSE)</f>
        <v>43.8</v>
      </c>
    </row>
    <row r="1846" spans="1:11" x14ac:dyDescent="0.3">
      <c r="A1846" t="s">
        <v>1478</v>
      </c>
      <c r="B1846">
        <f>VLOOKUP($A1846,'East Anglia'!$AI:$AJ,2,FALSE)</f>
        <v>35.9</v>
      </c>
      <c r="C1846">
        <f>VLOOKUP($A1846,'England E &amp; NE'!$AI:$AJ,2,FALSE)</f>
        <v>51.6</v>
      </c>
      <c r="D1846">
        <f>VLOOKUP($A1846,'England NW &amp; N Wales'!$AI:$AJ,2,FALSE)</f>
        <v>112.6</v>
      </c>
      <c r="E1846">
        <f>VLOOKUP($A1846,'England SE &amp; Central South'!$AI:$AJ,2,FALSE)</f>
        <v>36.5</v>
      </c>
      <c r="F1846">
        <f>VLOOKUP($A1846,'S Wales &amp; England SW'!$AI:$AJ,2,FALSE)</f>
        <v>69.400000000000006</v>
      </c>
      <c r="G1846">
        <f>VLOOKUP($A1846,Midlands!$AI:$AJ,2,FALSE)</f>
        <v>45.7</v>
      </c>
      <c r="H1846">
        <f>VLOOKUP($A1846,'Scotland E'!$AI:$AJ,2,FALSE)</f>
        <v>120.7</v>
      </c>
      <c r="I1846">
        <f>VLOOKUP($A1846,'Scotland W'!$AI:$AJ,2,FALSE)</f>
        <v>238.9</v>
      </c>
      <c r="J1846">
        <f>VLOOKUP($A1846,'Scotland N'!$AI:$AJ,2,FALSE)</f>
        <v>197.7</v>
      </c>
      <c r="K1846">
        <f>VLOOKUP($A1846,'N Ireland'!$AI:$AJ,2,FALSE)</f>
        <v>117</v>
      </c>
    </row>
    <row r="1847" spans="1:11" x14ac:dyDescent="0.3">
      <c r="A1847" t="s">
        <v>1663</v>
      </c>
      <c r="B1847">
        <f>VLOOKUP($A1847,'East Anglia'!$AK:$AL,2,FALSE)</f>
        <v>25</v>
      </c>
      <c r="C1847">
        <f>VLOOKUP($A1847,'England E &amp; NE'!$AK:$AL,2,FALSE)</f>
        <v>23</v>
      </c>
      <c r="D1847">
        <f>VLOOKUP($A1847,'England NW &amp; N Wales'!$AK:$AL,2,FALSE)</f>
        <v>36.5</v>
      </c>
      <c r="E1847">
        <f>VLOOKUP($A1847,'England SE &amp; Central South'!$AK:$AL,2,FALSE)</f>
        <v>33.799999999999997</v>
      </c>
      <c r="F1847">
        <f>VLOOKUP($A1847,'S Wales &amp; England SW'!$AK:$AL,2,FALSE)</f>
        <v>80.900000000000006</v>
      </c>
      <c r="G1847">
        <f>VLOOKUP($A1847,Midlands!$AK:$AL,2,FALSE)</f>
        <v>35.9</v>
      </c>
      <c r="H1847">
        <f>VLOOKUP($A1847,'Scotland E'!$AK:$AL,2,FALSE)</f>
        <v>64.3</v>
      </c>
      <c r="I1847">
        <f>VLOOKUP($A1847,'Scotland W'!$AK:$AL,2,FALSE)</f>
        <v>108.2</v>
      </c>
      <c r="J1847">
        <f>VLOOKUP($A1847,'Scotland N'!$AK:$AL,2,FALSE)</f>
        <v>107.6</v>
      </c>
      <c r="K1847">
        <f>VLOOKUP($A1847,'N Ireland'!$AK:$AL,2,FALSE)</f>
        <v>54.7</v>
      </c>
    </row>
    <row r="1848" spans="1:11" x14ac:dyDescent="0.3">
      <c r="A1848" t="s">
        <v>1848</v>
      </c>
      <c r="B1848">
        <f>VLOOKUP($A1848,'East Anglia'!$AM:$AN,2,FALSE)</f>
        <v>39.299999999999997</v>
      </c>
      <c r="C1848">
        <f>VLOOKUP($A1848,'England E &amp; NE'!$AM:$AN,2,FALSE)</f>
        <v>61.8</v>
      </c>
      <c r="D1848">
        <f>VLOOKUP($A1848,'England NW &amp; N Wales'!$AM:$AN,2,FALSE)</f>
        <v>153.5</v>
      </c>
      <c r="E1848">
        <f>VLOOKUP($A1848,'England SE &amp; Central South'!$AM:$AN,2,FALSE)</f>
        <v>76.7</v>
      </c>
      <c r="F1848">
        <f>VLOOKUP($A1848,'S Wales &amp; England SW'!$AM:$AN,2,FALSE)</f>
        <v>159.80000000000001</v>
      </c>
      <c r="G1848">
        <f>VLOOKUP($A1848,Midlands!$AM:$AN,2,FALSE)</f>
        <v>82.8</v>
      </c>
      <c r="H1848">
        <f>VLOOKUP($A1848,'Scotland E'!$AM:$AN,2,FALSE)</f>
        <v>102.1</v>
      </c>
      <c r="I1848">
        <f>VLOOKUP($A1848,'Scotland W'!$AM:$AN,2,FALSE)</f>
        <v>218.3</v>
      </c>
      <c r="J1848">
        <f>VLOOKUP($A1848,'Scotland N'!$AM:$AN,2,FALSE)</f>
        <v>223.9</v>
      </c>
      <c r="K1848">
        <f>VLOOKUP($A1848,'N Ireland'!$AM:$AN,2,FALSE)</f>
        <v>145.69999999999999</v>
      </c>
    </row>
    <row r="1849" spans="1:11" x14ac:dyDescent="0.3">
      <c r="A1849" t="s">
        <v>2033</v>
      </c>
      <c r="B1849">
        <f>VLOOKUP($A1849,'East Anglia'!$AO:$AP,2,FALSE)</f>
        <v>30.8</v>
      </c>
      <c r="C1849">
        <f>VLOOKUP($A1849,'England E &amp; NE'!$AO:$AP,2,FALSE)</f>
        <v>38.6</v>
      </c>
      <c r="D1849">
        <f>VLOOKUP($A1849,'England NW &amp; N Wales'!$AO:$AP,2,FALSE)</f>
        <v>96.2</v>
      </c>
      <c r="E1849">
        <f>VLOOKUP($A1849,'England SE &amp; Central South'!$AO:$AP,2,FALSE)</f>
        <v>46</v>
      </c>
      <c r="F1849">
        <f>VLOOKUP($A1849,'S Wales &amp; England SW'!$AO:$AP,2,FALSE)</f>
        <v>96.3</v>
      </c>
      <c r="G1849">
        <f>VLOOKUP($A1849,Midlands!$AO:$AP,2,FALSE)</f>
        <v>50.3</v>
      </c>
      <c r="H1849">
        <f>VLOOKUP($A1849,'Scotland E'!$AO:$AP,2,FALSE)</f>
        <v>39.200000000000003</v>
      </c>
      <c r="I1849">
        <f>VLOOKUP($A1849,'Scotland W'!$AO:$AP,2,FALSE)</f>
        <v>70.8</v>
      </c>
      <c r="J1849">
        <f>VLOOKUP($A1849,'Scotland N'!$AO:$AP,2,FALSE)</f>
        <v>70.599999999999994</v>
      </c>
      <c r="K1849">
        <f>VLOOKUP($A1849,'N Ireland'!$AO:$AP,2,FALSE)</f>
        <v>51.2</v>
      </c>
    </row>
    <row r="1850" spans="1:11" x14ac:dyDescent="0.3">
      <c r="A1850" t="s">
        <v>2218</v>
      </c>
      <c r="B1850">
        <f>VLOOKUP($A1850,'East Anglia'!$AQ:$AR,2,FALSE)</f>
        <v>104.3</v>
      </c>
      <c r="C1850">
        <f>VLOOKUP($A1850,'England E &amp; NE'!$AQ:$AR,2,FALSE)</f>
        <v>80.8</v>
      </c>
      <c r="D1850">
        <f>VLOOKUP($A1850,'England NW &amp; N Wales'!$AQ:$AR,2,FALSE)</f>
        <v>136.5</v>
      </c>
      <c r="E1850">
        <f>VLOOKUP($A1850,'England SE &amp; Central South'!$AQ:$AR,2,FALSE)</f>
        <v>146.4</v>
      </c>
      <c r="F1850">
        <f>VLOOKUP($A1850,'S Wales &amp; England SW'!$AQ:$AR,2,FALSE)</f>
        <v>197</v>
      </c>
      <c r="G1850">
        <f>VLOOKUP($A1850,Midlands!$AQ:$AR,2,FALSE)</f>
        <v>127.7</v>
      </c>
      <c r="H1850">
        <f>VLOOKUP($A1850,'Scotland E'!$AQ:$AR,2,FALSE)</f>
        <v>75.2</v>
      </c>
      <c r="I1850">
        <f>VLOOKUP($A1850,'Scotland W'!$AQ:$AR,2,FALSE)</f>
        <v>110.8</v>
      </c>
      <c r="J1850">
        <f>VLOOKUP($A1850,'Scotland N'!$AQ:$AR,2,FALSE)</f>
        <v>101.7</v>
      </c>
      <c r="K1850">
        <f>VLOOKUP($A1850,'N Ireland'!$AQ:$AR,2,FALSE)</f>
        <v>77.599999999999994</v>
      </c>
    </row>
    <row r="1851" spans="1:11" x14ac:dyDescent="0.3">
      <c r="A1851" t="s">
        <v>173</v>
      </c>
      <c r="B1851">
        <f>VLOOKUP($A1851,'East Anglia'!$U:$V,2,FALSE)</f>
        <v>53.8</v>
      </c>
      <c r="C1851">
        <f>VLOOKUP($A1851,'England E &amp; NE'!$U:$V,2,FALSE)</f>
        <v>86.6</v>
      </c>
      <c r="D1851">
        <f>VLOOKUP($A1851,'England NW &amp; N Wales'!$U:$V,2,FALSE)</f>
        <v>218.4</v>
      </c>
      <c r="E1851">
        <f>VLOOKUP($A1851,'England SE &amp; Central South'!$U:$V,2,FALSE)</f>
        <v>114.3</v>
      </c>
      <c r="F1851">
        <f>VLOOKUP($A1851,'S Wales &amp; England SW'!$U:$V,2,FALSE)</f>
        <v>207.6</v>
      </c>
      <c r="G1851">
        <f>VLOOKUP($A1851,Midlands!$U:$V,2,FALSE)</f>
        <v>107</v>
      </c>
      <c r="H1851">
        <f>VLOOKUP($A1851,'Scotland E'!$U:$V,2,FALSE)</f>
        <v>173.5</v>
      </c>
      <c r="I1851">
        <f>VLOOKUP($A1851,'Scotland W'!$U:$V,2,FALSE)</f>
        <v>301.89999999999998</v>
      </c>
      <c r="J1851">
        <f>VLOOKUP($A1851,'Scotland N'!$U:$V,2,FALSE)</f>
        <v>260.39999999999998</v>
      </c>
      <c r="K1851">
        <f>VLOOKUP($A1851,'N Ireland'!$U:$V,2,FALSE)</f>
        <v>140.4</v>
      </c>
    </row>
    <row r="1852" spans="1:11" x14ac:dyDescent="0.3">
      <c r="A1852" t="s">
        <v>369</v>
      </c>
      <c r="B1852">
        <f>VLOOKUP($A1852,'East Anglia'!$W:$X,2,FALSE)</f>
        <v>78.900000000000006</v>
      </c>
      <c r="C1852">
        <f>VLOOKUP($A1852,'England E &amp; NE'!$W:$X,2,FALSE)</f>
        <v>99.5</v>
      </c>
      <c r="D1852">
        <f>VLOOKUP($A1852,'England NW &amp; N Wales'!$W:$X,2,FALSE)</f>
        <v>205.1</v>
      </c>
      <c r="E1852">
        <f>VLOOKUP($A1852,'England SE &amp; Central South'!$W:$X,2,FALSE)</f>
        <v>135.4</v>
      </c>
      <c r="F1852">
        <f>VLOOKUP($A1852,'S Wales &amp; England SW'!$W:$X,2,FALSE)</f>
        <v>220</v>
      </c>
      <c r="G1852">
        <f>VLOOKUP($A1852,Midlands!$W:$X,2,FALSE)</f>
        <v>112.6</v>
      </c>
      <c r="H1852">
        <f>VLOOKUP($A1852,'Scotland E'!$W:$X,2,FALSE)</f>
        <v>204.9</v>
      </c>
      <c r="I1852">
        <f>VLOOKUP($A1852,'Scotland W'!$W:$X,2,FALSE)</f>
        <v>330.7</v>
      </c>
      <c r="J1852">
        <f>VLOOKUP($A1852,'Scotland N'!$W:$X,2,FALSE)</f>
        <v>326.60000000000002</v>
      </c>
      <c r="K1852">
        <f>VLOOKUP($A1852,'N Ireland'!$W:$X,2,FALSE)</f>
        <v>194.9</v>
      </c>
    </row>
    <row r="1853" spans="1:11" x14ac:dyDescent="0.3">
      <c r="A1853" t="s">
        <v>554</v>
      </c>
      <c r="B1853">
        <f>VLOOKUP($A1853,'East Anglia'!$Y:$Z,2,FALSE)</f>
        <v>15.3</v>
      </c>
      <c r="C1853">
        <f>VLOOKUP($A1853,'England E &amp; NE'!$Y:$Z,2,FALSE)</f>
        <v>20.7</v>
      </c>
      <c r="D1853">
        <f>VLOOKUP($A1853,'England NW &amp; N Wales'!$Y:$Z,2,FALSE)</f>
        <v>43.4</v>
      </c>
      <c r="E1853">
        <f>VLOOKUP($A1853,'England SE &amp; Central South'!$Y:$Z,2,FALSE)</f>
        <v>8.3000000000000007</v>
      </c>
      <c r="F1853">
        <f>VLOOKUP($A1853,'S Wales &amp; England SW'!$Y:$Z,2,FALSE)</f>
        <v>28.4</v>
      </c>
      <c r="G1853">
        <f>VLOOKUP($A1853,Midlands!$Y:$Z,2,FALSE)</f>
        <v>20.3</v>
      </c>
      <c r="H1853">
        <f>VLOOKUP($A1853,'Scotland E'!$Y:$Z,2,FALSE)</f>
        <v>104.1</v>
      </c>
      <c r="I1853">
        <f>VLOOKUP($A1853,'Scotland W'!$Y:$Z,2,FALSE)</f>
        <v>240.2</v>
      </c>
      <c r="J1853">
        <f>VLOOKUP($A1853,'Scotland N'!$Y:$Z,2,FALSE)</f>
        <v>345.6</v>
      </c>
      <c r="K1853">
        <f>VLOOKUP($A1853,'N Ireland'!$Y:$Z,2,FALSE)</f>
        <v>64.599999999999994</v>
      </c>
    </row>
    <row r="1854" spans="1:11" x14ac:dyDescent="0.3">
      <c r="A1854" t="s">
        <v>739</v>
      </c>
      <c r="B1854">
        <f>VLOOKUP($A1854,'East Anglia'!$AA:$AB,2,FALSE)</f>
        <v>39.5</v>
      </c>
      <c r="C1854">
        <f>VLOOKUP($A1854,'England E &amp; NE'!$AA:$AB,2,FALSE)</f>
        <v>21.6</v>
      </c>
      <c r="D1854">
        <f>VLOOKUP($A1854,'England NW &amp; N Wales'!$AA:$AB,2,FALSE)</f>
        <v>58.1</v>
      </c>
      <c r="E1854">
        <f>VLOOKUP($A1854,'England SE &amp; Central South'!$AA:$AB,2,FALSE)</f>
        <v>43</v>
      </c>
      <c r="F1854">
        <f>VLOOKUP($A1854,'S Wales &amp; England SW'!$AA:$AB,2,FALSE)</f>
        <v>44.1</v>
      </c>
      <c r="G1854">
        <f>VLOOKUP($A1854,Midlands!$AA:$AB,2,FALSE)</f>
        <v>32</v>
      </c>
      <c r="H1854">
        <f>VLOOKUP($A1854,'Scotland E'!$AA:$AB,2,FALSE)</f>
        <v>48.3</v>
      </c>
      <c r="I1854">
        <f>VLOOKUP($A1854,'Scotland W'!$AA:$AB,2,FALSE)</f>
        <v>115</v>
      </c>
      <c r="J1854">
        <f>VLOOKUP($A1854,'Scotland N'!$AA:$AB,2,FALSE)</f>
        <v>127.4</v>
      </c>
      <c r="K1854">
        <f>VLOOKUP($A1854,'N Ireland'!$AA:$AB,2,FALSE)</f>
        <v>74</v>
      </c>
    </row>
    <row r="1855" spans="1:11" x14ac:dyDescent="0.3">
      <c r="A1855" t="s">
        <v>924</v>
      </c>
      <c r="B1855">
        <f>VLOOKUP($A1855,'East Anglia'!$AC:$AD,2,FALSE)</f>
        <v>14.3</v>
      </c>
      <c r="C1855">
        <f>VLOOKUP($A1855,'England E &amp; NE'!$AC:$AD,2,FALSE)</f>
        <v>36.4</v>
      </c>
      <c r="D1855">
        <f>VLOOKUP($A1855,'England NW &amp; N Wales'!$AC:$AD,2,FALSE)</f>
        <v>43.9</v>
      </c>
      <c r="E1855">
        <f>VLOOKUP($A1855,'England SE &amp; Central South'!$AC:$AD,2,FALSE)</f>
        <v>9.5</v>
      </c>
      <c r="F1855">
        <f>VLOOKUP($A1855,'S Wales &amp; England SW'!$AC:$AD,2,FALSE)</f>
        <v>27.1</v>
      </c>
      <c r="G1855">
        <f>VLOOKUP($A1855,Midlands!$AC:$AD,2,FALSE)</f>
        <v>17.7</v>
      </c>
      <c r="H1855">
        <f>VLOOKUP($A1855,'Scotland E'!$AC:$AD,2,FALSE)</f>
        <v>46.7</v>
      </c>
      <c r="I1855">
        <f>VLOOKUP($A1855,'Scotland W'!$AC:$AD,2,FALSE)</f>
        <v>62.6</v>
      </c>
      <c r="J1855">
        <f>VLOOKUP($A1855,'Scotland N'!$AC:$AD,2,FALSE)</f>
        <v>53.6</v>
      </c>
      <c r="K1855">
        <f>VLOOKUP($A1855,'N Ireland'!$AC:$AD,2,FALSE)</f>
        <v>50.2</v>
      </c>
    </row>
    <row r="1856" spans="1:11" x14ac:dyDescent="0.3">
      <c r="A1856" t="s">
        <v>1109</v>
      </c>
      <c r="B1856">
        <f>VLOOKUP($A1856,'East Anglia'!$AE:$AF,2,FALSE)</f>
        <v>43.2</v>
      </c>
      <c r="C1856">
        <f>VLOOKUP($A1856,'England E &amp; NE'!$AE:$AF,2,FALSE)</f>
        <v>71.599999999999994</v>
      </c>
      <c r="D1856">
        <f>VLOOKUP($A1856,'England NW &amp; N Wales'!$AE:$AF,2,FALSE)</f>
        <v>98.6</v>
      </c>
      <c r="E1856">
        <f>VLOOKUP($A1856,'England SE &amp; Central South'!$AE:$AF,2,FALSE)</f>
        <v>56.5</v>
      </c>
      <c r="F1856">
        <f>VLOOKUP($A1856,'S Wales &amp; England SW'!$AE:$AF,2,FALSE)</f>
        <v>96.7</v>
      </c>
      <c r="G1856">
        <f>VLOOKUP($A1856,Midlands!$AE:$AF,2,FALSE)</f>
        <v>61</v>
      </c>
      <c r="H1856">
        <f>VLOOKUP($A1856,'Scotland E'!$AE:$AF,2,FALSE)</f>
        <v>119.3</v>
      </c>
      <c r="I1856">
        <f>VLOOKUP($A1856,'Scotland W'!$AE:$AF,2,FALSE)</f>
        <v>134.19999999999999</v>
      </c>
      <c r="J1856">
        <f>VLOOKUP($A1856,'Scotland N'!$AE:$AF,2,FALSE)</f>
        <v>134.5</v>
      </c>
      <c r="K1856">
        <f>VLOOKUP($A1856,'N Ireland'!$AE:$AF,2,FALSE)</f>
        <v>127.6</v>
      </c>
    </row>
    <row r="1857" spans="1:11" x14ac:dyDescent="0.3">
      <c r="A1857" t="s">
        <v>1294</v>
      </c>
      <c r="B1857">
        <f>VLOOKUP($A1857,'East Anglia'!$AG:$AH,2,FALSE)</f>
        <v>18.600000000000001</v>
      </c>
      <c r="C1857">
        <f>VLOOKUP($A1857,'England E &amp; NE'!$AG:$AH,2,FALSE)</f>
        <v>30.8</v>
      </c>
      <c r="D1857">
        <f>VLOOKUP($A1857,'England NW &amp; N Wales'!$AG:$AH,2,FALSE)</f>
        <v>57.3</v>
      </c>
      <c r="E1857">
        <f>VLOOKUP($A1857,'England SE &amp; Central South'!$AG:$AH,2,FALSE)</f>
        <v>15.4</v>
      </c>
      <c r="F1857">
        <f>VLOOKUP($A1857,'S Wales &amp; England SW'!$AG:$AH,2,FALSE)</f>
        <v>54.9</v>
      </c>
      <c r="G1857">
        <f>VLOOKUP($A1857,Midlands!$AG:$AH,2,FALSE)</f>
        <v>28.6</v>
      </c>
      <c r="H1857">
        <f>VLOOKUP($A1857,'Scotland E'!$AG:$AH,2,FALSE)</f>
        <v>45.1</v>
      </c>
      <c r="I1857">
        <f>VLOOKUP($A1857,'Scotland W'!$AG:$AH,2,FALSE)</f>
        <v>90.2</v>
      </c>
      <c r="J1857">
        <f>VLOOKUP($A1857,'Scotland N'!$AG:$AH,2,FALSE)</f>
        <v>85.9</v>
      </c>
      <c r="K1857">
        <f>VLOOKUP($A1857,'N Ireland'!$AG:$AH,2,FALSE)</f>
        <v>63.5</v>
      </c>
    </row>
    <row r="1858" spans="1:11" x14ac:dyDescent="0.3">
      <c r="A1858" t="s">
        <v>1479</v>
      </c>
      <c r="B1858">
        <f>VLOOKUP($A1858,'East Anglia'!$AI:$AJ,2,FALSE)</f>
        <v>32.299999999999997</v>
      </c>
      <c r="C1858">
        <f>VLOOKUP($A1858,'England E &amp; NE'!$AI:$AJ,2,FALSE)</f>
        <v>43.8</v>
      </c>
      <c r="D1858">
        <f>VLOOKUP($A1858,'England NW &amp; N Wales'!$AI:$AJ,2,FALSE)</f>
        <v>73.2</v>
      </c>
      <c r="E1858">
        <f>VLOOKUP($A1858,'England SE &amp; Central South'!$AI:$AJ,2,FALSE)</f>
        <v>34.6</v>
      </c>
      <c r="F1858">
        <f>VLOOKUP($A1858,'S Wales &amp; England SW'!$AI:$AJ,2,FALSE)</f>
        <v>59.4</v>
      </c>
      <c r="G1858">
        <f>VLOOKUP($A1858,Midlands!$AI:$AJ,2,FALSE)</f>
        <v>37.6</v>
      </c>
      <c r="H1858">
        <f>VLOOKUP($A1858,'Scotland E'!$AI:$AJ,2,FALSE)</f>
        <v>72.2</v>
      </c>
      <c r="I1858">
        <f>VLOOKUP($A1858,'Scotland W'!$AI:$AJ,2,FALSE)</f>
        <v>138.30000000000001</v>
      </c>
      <c r="J1858">
        <f>VLOOKUP($A1858,'Scotland N'!$AI:$AJ,2,FALSE)</f>
        <v>143.69999999999999</v>
      </c>
      <c r="K1858">
        <f>VLOOKUP($A1858,'N Ireland'!$AI:$AJ,2,FALSE)</f>
        <v>92</v>
      </c>
    </row>
    <row r="1859" spans="1:11" x14ac:dyDescent="0.3">
      <c r="A1859" t="s">
        <v>1664</v>
      </c>
      <c r="B1859">
        <f>VLOOKUP($A1859,'East Anglia'!$AK:$AL,2,FALSE)</f>
        <v>32.299999999999997</v>
      </c>
      <c r="C1859">
        <f>VLOOKUP($A1859,'England E &amp; NE'!$AK:$AL,2,FALSE)</f>
        <v>41.8</v>
      </c>
      <c r="D1859">
        <f>VLOOKUP($A1859,'England NW &amp; N Wales'!$AK:$AL,2,FALSE)</f>
        <v>89</v>
      </c>
      <c r="E1859">
        <f>VLOOKUP($A1859,'England SE &amp; Central South'!$AK:$AL,2,FALSE)</f>
        <v>37.1</v>
      </c>
      <c r="F1859">
        <f>VLOOKUP($A1859,'S Wales &amp; England SW'!$AK:$AL,2,FALSE)</f>
        <v>72.7</v>
      </c>
      <c r="G1859">
        <f>VLOOKUP($A1859,Midlands!$AK:$AL,2,FALSE)</f>
        <v>42.8</v>
      </c>
      <c r="H1859">
        <f>VLOOKUP($A1859,'Scotland E'!$AK:$AL,2,FALSE)</f>
        <v>72.7</v>
      </c>
      <c r="I1859">
        <f>VLOOKUP($A1859,'Scotland W'!$AK:$AL,2,FALSE)</f>
        <v>147.1</v>
      </c>
      <c r="J1859">
        <f>VLOOKUP($A1859,'Scotland N'!$AK:$AL,2,FALSE)</f>
        <v>199.9</v>
      </c>
      <c r="K1859">
        <f>VLOOKUP($A1859,'N Ireland'!$AK:$AL,2,FALSE)</f>
        <v>47.8</v>
      </c>
    </row>
    <row r="1860" spans="1:11" x14ac:dyDescent="0.3">
      <c r="A1860" t="s">
        <v>1849</v>
      </c>
      <c r="B1860">
        <f>VLOOKUP($A1860,'East Anglia'!$AM:$AN,2,FALSE)</f>
        <v>50.9</v>
      </c>
      <c r="C1860">
        <f>VLOOKUP($A1860,'England E &amp; NE'!$AM:$AN,2,FALSE)</f>
        <v>75.2</v>
      </c>
      <c r="D1860">
        <f>VLOOKUP($A1860,'England NW &amp; N Wales'!$AM:$AN,2,FALSE)</f>
        <v>171.3</v>
      </c>
      <c r="E1860">
        <f>VLOOKUP($A1860,'England SE &amp; Central South'!$AM:$AN,2,FALSE)</f>
        <v>85.7</v>
      </c>
      <c r="F1860">
        <f>VLOOKUP($A1860,'S Wales &amp; England SW'!$AM:$AN,2,FALSE)</f>
        <v>132.69999999999999</v>
      </c>
      <c r="G1860">
        <f>VLOOKUP($A1860,Midlands!$AM:$AN,2,FALSE)</f>
        <v>90.7</v>
      </c>
      <c r="H1860">
        <f>VLOOKUP($A1860,'Scotland E'!$AM:$AN,2,FALSE)</f>
        <v>169.3</v>
      </c>
      <c r="I1860">
        <f>VLOOKUP($A1860,'Scotland W'!$AM:$AN,2,FALSE)</f>
        <v>271.2</v>
      </c>
      <c r="J1860">
        <f>VLOOKUP($A1860,'Scotland N'!$AM:$AN,2,FALSE)</f>
        <v>194.8</v>
      </c>
      <c r="K1860">
        <f>VLOOKUP($A1860,'N Ireland'!$AM:$AN,2,FALSE)</f>
        <v>205.7</v>
      </c>
    </row>
    <row r="1861" spans="1:11" x14ac:dyDescent="0.3">
      <c r="A1861" t="s">
        <v>2034</v>
      </c>
      <c r="B1861">
        <f>VLOOKUP($A1861,'East Anglia'!$AO:$AP,2,FALSE)</f>
        <v>56.8</v>
      </c>
      <c r="C1861">
        <f>VLOOKUP($A1861,'England E &amp; NE'!$AO:$AP,2,FALSE)</f>
        <v>54.7</v>
      </c>
      <c r="D1861">
        <f>VLOOKUP($A1861,'England NW &amp; N Wales'!$AO:$AP,2,FALSE)</f>
        <v>93.7</v>
      </c>
      <c r="E1861">
        <f>VLOOKUP($A1861,'England SE &amp; Central South'!$AO:$AP,2,FALSE)</f>
        <v>50.4</v>
      </c>
      <c r="F1861">
        <f>VLOOKUP($A1861,'S Wales &amp; England SW'!$AO:$AP,2,FALSE)</f>
        <v>98.8</v>
      </c>
      <c r="G1861">
        <f>VLOOKUP($A1861,Midlands!$AO:$AP,2,FALSE)</f>
        <v>47.6</v>
      </c>
      <c r="H1861">
        <f>VLOOKUP($A1861,'Scotland E'!$AO:$AP,2,FALSE)</f>
        <v>70.3</v>
      </c>
      <c r="I1861">
        <f>VLOOKUP($A1861,'Scotland W'!$AO:$AP,2,FALSE)</f>
        <v>89.5</v>
      </c>
      <c r="J1861">
        <f>VLOOKUP($A1861,'Scotland N'!$AO:$AP,2,FALSE)</f>
        <v>133.5</v>
      </c>
      <c r="K1861">
        <f>VLOOKUP($A1861,'N Ireland'!$AO:$AP,2,FALSE)</f>
        <v>88</v>
      </c>
    </row>
    <row r="1862" spans="1:11" x14ac:dyDescent="0.3">
      <c r="A1862" t="s">
        <v>2219</v>
      </c>
      <c r="B1862">
        <f>VLOOKUP($A1862,'East Anglia'!$AQ:$AR,2,FALSE)</f>
        <v>47.9</v>
      </c>
      <c r="C1862">
        <f>VLOOKUP($A1862,'England E &amp; NE'!$AQ:$AR,2,FALSE)</f>
        <v>101.5</v>
      </c>
      <c r="D1862">
        <f>VLOOKUP($A1862,'England NW &amp; N Wales'!$AQ:$AR,2,FALSE)</f>
        <v>166.7</v>
      </c>
      <c r="E1862">
        <f>VLOOKUP($A1862,'England SE &amp; Central South'!$AQ:$AR,2,FALSE)</f>
        <v>68.3</v>
      </c>
      <c r="F1862">
        <f>VLOOKUP($A1862,'S Wales &amp; England SW'!$AQ:$AR,2,FALSE)</f>
        <v>129.9</v>
      </c>
      <c r="G1862">
        <f>VLOOKUP($A1862,Midlands!$AQ:$AR,2,FALSE)</f>
        <v>85.6</v>
      </c>
      <c r="H1862">
        <f>VLOOKUP($A1862,'Scotland E'!$AQ:$AR,2,FALSE)</f>
        <v>128</v>
      </c>
      <c r="I1862">
        <f>VLOOKUP($A1862,'Scotland W'!$AQ:$AR,2,FALSE)</f>
        <v>218.6</v>
      </c>
      <c r="J1862">
        <f>VLOOKUP($A1862,'Scotland N'!$AQ:$AR,2,FALSE)</f>
        <v>214.1</v>
      </c>
      <c r="K1862">
        <f>VLOOKUP($A1862,'N Ireland'!$AQ:$AR,2,FALSE)</f>
        <v>120.4</v>
      </c>
    </row>
    <row r="1863" spans="1:11" x14ac:dyDescent="0.3">
      <c r="A1863" t="s">
        <v>174</v>
      </c>
      <c r="B1863">
        <f>VLOOKUP($A1863,'East Anglia'!$U:$V,2,FALSE)</f>
        <v>43.6</v>
      </c>
      <c r="C1863">
        <f>VLOOKUP($A1863,'England E &amp; NE'!$U:$V,2,FALSE)</f>
        <v>64.8</v>
      </c>
      <c r="D1863">
        <f>VLOOKUP($A1863,'England NW &amp; N Wales'!$U:$V,2,FALSE)</f>
        <v>108.4</v>
      </c>
      <c r="E1863">
        <f>VLOOKUP($A1863,'England SE &amp; Central South'!$U:$V,2,FALSE)</f>
        <v>96.1</v>
      </c>
      <c r="F1863">
        <f>VLOOKUP($A1863,'S Wales &amp; England SW'!$U:$V,2,FALSE)</f>
        <v>156</v>
      </c>
      <c r="G1863">
        <f>VLOOKUP($A1863,Midlands!$U:$V,2,FALSE)</f>
        <v>75.900000000000006</v>
      </c>
      <c r="H1863">
        <f>VLOOKUP($A1863,'Scotland E'!$U:$V,2,FALSE)</f>
        <v>108.5</v>
      </c>
      <c r="I1863">
        <f>VLOOKUP($A1863,'Scotland W'!$U:$V,2,FALSE)</f>
        <v>176.6</v>
      </c>
      <c r="J1863">
        <f>VLOOKUP($A1863,'Scotland N'!$U:$V,2,FALSE)</f>
        <v>161</v>
      </c>
      <c r="K1863">
        <f>VLOOKUP($A1863,'N Ireland'!$U:$V,2,FALSE)</f>
        <v>100.5</v>
      </c>
    </row>
    <row r="1864" spans="1:11" x14ac:dyDescent="0.3">
      <c r="A1864" t="s">
        <v>370</v>
      </c>
      <c r="B1864">
        <f>VLOOKUP($A1864,'East Anglia'!$W:$X,2,FALSE)</f>
        <v>38.1</v>
      </c>
      <c r="C1864">
        <f>VLOOKUP($A1864,'England E &amp; NE'!$W:$X,2,FALSE)</f>
        <v>84.3</v>
      </c>
      <c r="D1864">
        <f>VLOOKUP($A1864,'England NW &amp; N Wales'!$W:$X,2,FALSE)</f>
        <v>94.5</v>
      </c>
      <c r="E1864">
        <f>VLOOKUP($A1864,'England SE &amp; Central South'!$W:$X,2,FALSE)</f>
        <v>39.1</v>
      </c>
      <c r="F1864">
        <f>VLOOKUP($A1864,'S Wales &amp; England SW'!$W:$X,2,FALSE)</f>
        <v>82.8</v>
      </c>
      <c r="G1864">
        <f>VLOOKUP($A1864,Midlands!$W:$X,2,FALSE)</f>
        <v>49</v>
      </c>
      <c r="H1864">
        <f>VLOOKUP($A1864,'Scotland E'!$W:$X,2,FALSE)</f>
        <v>93</v>
      </c>
      <c r="I1864">
        <f>VLOOKUP($A1864,'Scotland W'!$W:$X,2,FALSE)</f>
        <v>94.6</v>
      </c>
      <c r="J1864">
        <f>VLOOKUP($A1864,'Scotland N'!$W:$X,2,FALSE)</f>
        <v>67.599999999999994</v>
      </c>
      <c r="K1864">
        <f>VLOOKUP($A1864,'N Ireland'!$W:$X,2,FALSE)</f>
        <v>57.2</v>
      </c>
    </row>
    <row r="1865" spans="1:11" x14ac:dyDescent="0.3">
      <c r="A1865" t="s">
        <v>555</v>
      </c>
      <c r="B1865">
        <f>VLOOKUP($A1865,'East Anglia'!$Y:$Z,2,FALSE)</f>
        <v>28.7</v>
      </c>
      <c r="C1865">
        <f>VLOOKUP($A1865,'England E &amp; NE'!$Y:$Z,2,FALSE)</f>
        <v>59.3</v>
      </c>
      <c r="D1865">
        <f>VLOOKUP($A1865,'England NW &amp; N Wales'!$Y:$Z,2,FALSE)</f>
        <v>111.2</v>
      </c>
      <c r="E1865">
        <f>VLOOKUP($A1865,'England SE &amp; Central South'!$Y:$Z,2,FALSE)</f>
        <v>57.5</v>
      </c>
      <c r="F1865">
        <f>VLOOKUP($A1865,'S Wales &amp; England SW'!$Y:$Z,2,FALSE)</f>
        <v>125</v>
      </c>
      <c r="G1865">
        <f>VLOOKUP($A1865,Midlands!$Y:$Z,2,FALSE)</f>
        <v>59.6</v>
      </c>
      <c r="H1865">
        <f>VLOOKUP($A1865,'Scotland E'!$Y:$Z,2,FALSE)</f>
        <v>102</v>
      </c>
      <c r="I1865">
        <f>VLOOKUP($A1865,'Scotland W'!$Y:$Z,2,FALSE)</f>
        <v>155.19999999999999</v>
      </c>
      <c r="J1865">
        <f>VLOOKUP($A1865,'Scotland N'!$Y:$Z,2,FALSE)</f>
        <v>124.7</v>
      </c>
      <c r="K1865">
        <f>VLOOKUP($A1865,'N Ireland'!$Y:$Z,2,FALSE)</f>
        <v>112.7</v>
      </c>
    </row>
    <row r="1866" spans="1:11" x14ac:dyDescent="0.3">
      <c r="A1866" t="s">
        <v>740</v>
      </c>
      <c r="B1866">
        <f>VLOOKUP($A1866,'East Anglia'!$AA:$AB,2,FALSE)</f>
        <v>47</v>
      </c>
      <c r="C1866">
        <f>VLOOKUP($A1866,'England E &amp; NE'!$AA:$AB,2,FALSE)</f>
        <v>39.200000000000003</v>
      </c>
      <c r="D1866">
        <f>VLOOKUP($A1866,'England NW &amp; N Wales'!$AA:$AB,2,FALSE)</f>
        <v>93.5</v>
      </c>
      <c r="E1866">
        <f>VLOOKUP($A1866,'England SE &amp; Central South'!$AA:$AB,2,FALSE)</f>
        <v>60.2</v>
      </c>
      <c r="F1866">
        <f>VLOOKUP($A1866,'S Wales &amp; England SW'!$AA:$AB,2,FALSE)</f>
        <v>111.5</v>
      </c>
      <c r="G1866">
        <f>VLOOKUP($A1866,Midlands!$AA:$AB,2,FALSE)</f>
        <v>63</v>
      </c>
      <c r="H1866">
        <f>VLOOKUP($A1866,'Scotland E'!$AA:$AB,2,FALSE)</f>
        <v>84</v>
      </c>
      <c r="I1866">
        <f>VLOOKUP($A1866,'Scotland W'!$AA:$AB,2,FALSE)</f>
        <v>178</v>
      </c>
      <c r="J1866">
        <f>VLOOKUP($A1866,'Scotland N'!$AA:$AB,2,FALSE)</f>
        <v>118.4</v>
      </c>
      <c r="K1866">
        <f>VLOOKUP($A1866,'N Ireland'!$AA:$AB,2,FALSE)</f>
        <v>118.8</v>
      </c>
    </row>
    <row r="1867" spans="1:11" x14ac:dyDescent="0.3">
      <c r="A1867" t="s">
        <v>925</v>
      </c>
      <c r="B1867">
        <f>VLOOKUP($A1867,'East Anglia'!$AC:$AD,2,FALSE)</f>
        <v>14.8</v>
      </c>
      <c r="C1867">
        <f>VLOOKUP($A1867,'England E &amp; NE'!$AC:$AD,2,FALSE)</f>
        <v>16.399999999999999</v>
      </c>
      <c r="D1867">
        <f>VLOOKUP($A1867,'England NW &amp; N Wales'!$AC:$AD,2,FALSE)</f>
        <v>19.899999999999999</v>
      </c>
      <c r="E1867">
        <f>VLOOKUP($A1867,'England SE &amp; Central South'!$AC:$AD,2,FALSE)</f>
        <v>14.7</v>
      </c>
      <c r="F1867">
        <f>VLOOKUP($A1867,'S Wales &amp; England SW'!$AC:$AD,2,FALSE)</f>
        <v>10.3</v>
      </c>
      <c r="G1867">
        <f>VLOOKUP($A1867,Midlands!$AC:$AD,2,FALSE)</f>
        <v>11.4</v>
      </c>
      <c r="H1867">
        <f>VLOOKUP($A1867,'Scotland E'!$AC:$AD,2,FALSE)</f>
        <v>28.6</v>
      </c>
      <c r="I1867">
        <f>VLOOKUP($A1867,'Scotland W'!$AC:$AD,2,FALSE)</f>
        <v>30</v>
      </c>
      <c r="J1867">
        <f>VLOOKUP($A1867,'Scotland N'!$AC:$AD,2,FALSE)</f>
        <v>59.7</v>
      </c>
      <c r="K1867">
        <f>VLOOKUP($A1867,'N Ireland'!$AC:$AD,2,FALSE)</f>
        <v>10.7</v>
      </c>
    </row>
    <row r="1868" spans="1:11" x14ac:dyDescent="0.3">
      <c r="A1868" t="s">
        <v>1110</v>
      </c>
      <c r="B1868">
        <f>VLOOKUP($A1868,'East Anglia'!$AE:$AF,2,FALSE)</f>
        <v>84.9</v>
      </c>
      <c r="C1868">
        <f>VLOOKUP($A1868,'England E &amp; NE'!$AE:$AF,2,FALSE)</f>
        <v>64.2</v>
      </c>
      <c r="D1868">
        <f>VLOOKUP($A1868,'England NW &amp; N Wales'!$AE:$AF,2,FALSE)</f>
        <v>105.8</v>
      </c>
      <c r="E1868">
        <f>VLOOKUP($A1868,'England SE &amp; Central South'!$AE:$AF,2,FALSE)</f>
        <v>113.7</v>
      </c>
      <c r="F1868">
        <f>VLOOKUP($A1868,'S Wales &amp; England SW'!$AE:$AF,2,FALSE)</f>
        <v>121</v>
      </c>
      <c r="G1868">
        <f>VLOOKUP($A1868,Midlands!$AE:$AF,2,FALSE)</f>
        <v>80.099999999999994</v>
      </c>
      <c r="H1868">
        <f>VLOOKUP($A1868,'Scotland E'!$AE:$AF,2,FALSE)</f>
        <v>120.2</v>
      </c>
      <c r="I1868">
        <f>VLOOKUP($A1868,'Scotland W'!$AE:$AF,2,FALSE)</f>
        <v>127.8</v>
      </c>
      <c r="J1868">
        <f>VLOOKUP($A1868,'Scotland N'!$AE:$AF,2,FALSE)</f>
        <v>119.8</v>
      </c>
      <c r="K1868">
        <f>VLOOKUP($A1868,'N Ireland'!$AE:$AF,2,FALSE)</f>
        <v>97.7</v>
      </c>
    </row>
    <row r="1869" spans="1:11" x14ac:dyDescent="0.3">
      <c r="A1869" t="s">
        <v>1295</v>
      </c>
      <c r="B1869">
        <f>VLOOKUP($A1869,'East Anglia'!$AG:$AH,2,FALSE)</f>
        <v>40.6</v>
      </c>
      <c r="C1869">
        <f>VLOOKUP($A1869,'England E &amp; NE'!$AG:$AH,2,FALSE)</f>
        <v>37.6</v>
      </c>
      <c r="D1869">
        <f>VLOOKUP($A1869,'England NW &amp; N Wales'!$AG:$AH,2,FALSE)</f>
        <v>76.400000000000006</v>
      </c>
      <c r="E1869">
        <f>VLOOKUP($A1869,'England SE &amp; Central South'!$AG:$AH,2,FALSE)</f>
        <v>84.1</v>
      </c>
      <c r="F1869">
        <f>VLOOKUP($A1869,'S Wales &amp; England SW'!$AG:$AH,2,FALSE)</f>
        <v>95.6</v>
      </c>
      <c r="G1869">
        <f>VLOOKUP($A1869,Midlands!$AG:$AH,2,FALSE)</f>
        <v>71.8</v>
      </c>
      <c r="H1869">
        <f>VLOOKUP($A1869,'Scotland E'!$AG:$AH,2,FALSE)</f>
        <v>78.900000000000006</v>
      </c>
      <c r="I1869">
        <f>VLOOKUP($A1869,'Scotland W'!$AG:$AH,2,FALSE)</f>
        <v>102.6</v>
      </c>
      <c r="J1869">
        <f>VLOOKUP($A1869,'Scotland N'!$AG:$AH,2,FALSE)</f>
        <v>96.4</v>
      </c>
      <c r="K1869">
        <f>VLOOKUP($A1869,'N Ireland'!$AG:$AH,2,FALSE)</f>
        <v>62.6</v>
      </c>
    </row>
    <row r="1870" spans="1:11" x14ac:dyDescent="0.3">
      <c r="A1870" t="s">
        <v>1480</v>
      </c>
      <c r="B1870">
        <f>VLOOKUP($A1870,'East Anglia'!$AI:$AJ,2,FALSE)</f>
        <v>21.8</v>
      </c>
      <c r="C1870">
        <f>VLOOKUP($A1870,'England E &amp; NE'!$AI:$AJ,2,FALSE)</f>
        <v>23.6</v>
      </c>
      <c r="D1870">
        <f>VLOOKUP($A1870,'England NW &amp; N Wales'!$AI:$AJ,2,FALSE)</f>
        <v>65.7</v>
      </c>
      <c r="E1870">
        <f>VLOOKUP($A1870,'England SE &amp; Central South'!$AI:$AJ,2,FALSE)</f>
        <v>16.7</v>
      </c>
      <c r="F1870">
        <f>VLOOKUP($A1870,'S Wales &amp; England SW'!$AI:$AJ,2,FALSE)</f>
        <v>39</v>
      </c>
      <c r="G1870">
        <f>VLOOKUP($A1870,Midlands!$AI:$AJ,2,FALSE)</f>
        <v>21.2</v>
      </c>
      <c r="H1870">
        <f>VLOOKUP($A1870,'Scotland E'!$AI:$AJ,2,FALSE)</f>
        <v>37.4</v>
      </c>
      <c r="I1870">
        <f>VLOOKUP($A1870,'Scotland W'!$AI:$AJ,2,FALSE)</f>
        <v>83.1</v>
      </c>
      <c r="J1870">
        <f>VLOOKUP($A1870,'Scotland N'!$AI:$AJ,2,FALSE)</f>
        <v>81</v>
      </c>
      <c r="K1870">
        <f>VLOOKUP($A1870,'N Ireland'!$AI:$AJ,2,FALSE)</f>
        <v>38.700000000000003</v>
      </c>
    </row>
    <row r="1871" spans="1:11" x14ac:dyDescent="0.3">
      <c r="A1871" t="s">
        <v>1665</v>
      </c>
      <c r="B1871">
        <f>VLOOKUP($A1871,'East Anglia'!$AK:$AL,2,FALSE)</f>
        <v>56.9</v>
      </c>
      <c r="C1871">
        <f>VLOOKUP($A1871,'England E &amp; NE'!$AK:$AL,2,FALSE)</f>
        <v>47.7</v>
      </c>
      <c r="D1871">
        <f>VLOOKUP($A1871,'England NW &amp; N Wales'!$AK:$AL,2,FALSE)</f>
        <v>70.400000000000006</v>
      </c>
      <c r="E1871">
        <f>VLOOKUP($A1871,'England SE &amp; Central South'!$AK:$AL,2,FALSE)</f>
        <v>51.8</v>
      </c>
      <c r="F1871">
        <f>VLOOKUP($A1871,'S Wales &amp; England SW'!$AK:$AL,2,FALSE)</f>
        <v>88.7</v>
      </c>
      <c r="G1871">
        <f>VLOOKUP($A1871,Midlands!$AK:$AL,2,FALSE)</f>
        <v>55.4</v>
      </c>
      <c r="H1871">
        <f>VLOOKUP($A1871,'Scotland E'!$AK:$AL,2,FALSE)</f>
        <v>79.7</v>
      </c>
      <c r="I1871">
        <f>VLOOKUP($A1871,'Scotland W'!$AK:$AL,2,FALSE)</f>
        <v>137</v>
      </c>
      <c r="J1871">
        <f>VLOOKUP($A1871,'Scotland N'!$AK:$AL,2,FALSE)</f>
        <v>164.6</v>
      </c>
      <c r="K1871">
        <f>VLOOKUP($A1871,'N Ireland'!$AK:$AL,2,FALSE)</f>
        <v>60</v>
      </c>
    </row>
    <row r="1872" spans="1:11" x14ac:dyDescent="0.3">
      <c r="A1872" t="s">
        <v>1850</v>
      </c>
      <c r="B1872">
        <f>VLOOKUP($A1872,'East Anglia'!$AM:$AN,2,FALSE)</f>
        <v>23.9</v>
      </c>
      <c r="C1872">
        <f>VLOOKUP($A1872,'England E &amp; NE'!$AM:$AN,2,FALSE)</f>
        <v>56.5</v>
      </c>
      <c r="D1872">
        <f>VLOOKUP($A1872,'England NW &amp; N Wales'!$AM:$AN,2,FALSE)</f>
        <v>132.69999999999999</v>
      </c>
      <c r="E1872">
        <f>VLOOKUP($A1872,'England SE &amp; Central South'!$AM:$AN,2,FALSE)</f>
        <v>49</v>
      </c>
      <c r="F1872">
        <f>VLOOKUP($A1872,'S Wales &amp; England SW'!$AM:$AN,2,FALSE)</f>
        <v>137.69999999999999</v>
      </c>
      <c r="G1872">
        <f>VLOOKUP($A1872,Midlands!$AM:$AN,2,FALSE)</f>
        <v>54.2</v>
      </c>
      <c r="H1872">
        <f>VLOOKUP($A1872,'Scotland E'!$AM:$AN,2,FALSE)</f>
        <v>125.6</v>
      </c>
      <c r="I1872">
        <f>VLOOKUP($A1872,'Scotland W'!$AM:$AN,2,FALSE)</f>
        <v>186.6</v>
      </c>
      <c r="J1872">
        <f>VLOOKUP($A1872,'Scotland N'!$AM:$AN,2,FALSE)</f>
        <v>177.7</v>
      </c>
      <c r="K1872">
        <f>VLOOKUP($A1872,'N Ireland'!$AM:$AN,2,FALSE)</f>
        <v>109.2</v>
      </c>
    </row>
    <row r="1873" spans="1:11" x14ac:dyDescent="0.3">
      <c r="A1873" t="s">
        <v>2035</v>
      </c>
      <c r="B1873">
        <f>VLOOKUP($A1873,'East Anglia'!$AO:$AP,2,FALSE)</f>
        <v>58.2</v>
      </c>
      <c r="C1873">
        <f>VLOOKUP($A1873,'England E &amp; NE'!$AO:$AP,2,FALSE)</f>
        <v>78.900000000000006</v>
      </c>
      <c r="D1873">
        <f>VLOOKUP($A1873,'England NW &amp; N Wales'!$AO:$AP,2,FALSE)</f>
        <v>164.3</v>
      </c>
      <c r="E1873">
        <f>VLOOKUP($A1873,'England SE &amp; Central South'!$AO:$AP,2,FALSE)</f>
        <v>74</v>
      </c>
      <c r="F1873">
        <f>VLOOKUP($A1873,'S Wales &amp; England SW'!$AO:$AP,2,FALSE)</f>
        <v>117.3</v>
      </c>
      <c r="G1873">
        <f>VLOOKUP($A1873,Midlands!$AO:$AP,2,FALSE)</f>
        <v>77</v>
      </c>
      <c r="H1873">
        <f>VLOOKUP($A1873,'Scotland E'!$AO:$AP,2,FALSE)</f>
        <v>136.4</v>
      </c>
      <c r="I1873">
        <f>VLOOKUP($A1873,'Scotland W'!$AO:$AP,2,FALSE)</f>
        <v>257.5</v>
      </c>
      <c r="J1873">
        <f>VLOOKUP($A1873,'Scotland N'!$AO:$AP,2,FALSE)</f>
        <v>261.8</v>
      </c>
      <c r="K1873">
        <f>VLOOKUP($A1873,'N Ireland'!$AO:$AP,2,FALSE)</f>
        <v>144.1</v>
      </c>
    </row>
    <row r="1874" spans="1:11" x14ac:dyDescent="0.3">
      <c r="A1874" t="s">
        <v>2220</v>
      </c>
      <c r="B1874">
        <f>VLOOKUP($A1874,'East Anglia'!$AQ:$AR,2,FALSE)</f>
        <v>22.3</v>
      </c>
      <c r="C1874">
        <f>VLOOKUP($A1874,'England E &amp; NE'!$AQ:$AR,2,FALSE)</f>
        <v>50.7</v>
      </c>
      <c r="D1874">
        <f>VLOOKUP($A1874,'England NW &amp; N Wales'!$AQ:$AR,2,FALSE)</f>
        <v>108.7</v>
      </c>
      <c r="E1874">
        <f>VLOOKUP($A1874,'England SE &amp; Central South'!$AQ:$AR,2,FALSE)</f>
        <v>21.2</v>
      </c>
      <c r="F1874">
        <f>VLOOKUP($A1874,'S Wales &amp; England SW'!$AQ:$AR,2,FALSE)</f>
        <v>51.4</v>
      </c>
      <c r="G1874">
        <f>VLOOKUP($A1874,Midlands!$AQ:$AR,2,FALSE)</f>
        <v>42.3</v>
      </c>
      <c r="H1874">
        <f>VLOOKUP($A1874,'Scotland E'!$AQ:$AR,2,FALSE)</f>
        <v>80.099999999999994</v>
      </c>
      <c r="I1874">
        <f>VLOOKUP($A1874,'Scotland W'!$AQ:$AR,2,FALSE)</f>
        <v>195.2</v>
      </c>
      <c r="J1874">
        <f>VLOOKUP($A1874,'Scotland N'!$AQ:$AR,2,FALSE)</f>
        <v>145.4</v>
      </c>
      <c r="K1874">
        <f>VLOOKUP($A1874,'N Ireland'!$AQ:$AR,2,FALSE)</f>
        <v>123</v>
      </c>
    </row>
    <row r="1875" spans="1:11" x14ac:dyDescent="0.3">
      <c r="A1875" t="s">
        <v>175</v>
      </c>
      <c r="B1875">
        <f>VLOOKUP($A1875,'East Anglia'!$U:$V,2,FALSE)</f>
        <v>39</v>
      </c>
      <c r="C1875">
        <f>VLOOKUP($A1875,'England E &amp; NE'!$U:$V,2,FALSE)</f>
        <v>39</v>
      </c>
      <c r="D1875">
        <f>VLOOKUP($A1875,'England NW &amp; N Wales'!$U:$V,2,FALSE)</f>
        <v>64</v>
      </c>
      <c r="E1875">
        <f>VLOOKUP($A1875,'England SE &amp; Central South'!$U:$V,2,FALSE)</f>
        <v>20.9</v>
      </c>
      <c r="F1875">
        <f>VLOOKUP($A1875,'S Wales &amp; England SW'!$U:$V,2,FALSE)</f>
        <v>57.4</v>
      </c>
      <c r="G1875">
        <f>VLOOKUP($A1875,Midlands!$U:$V,2,FALSE)</f>
        <v>58.9</v>
      </c>
      <c r="H1875">
        <f>VLOOKUP($A1875,'Scotland E'!$U:$V,2,FALSE)</f>
        <v>83.1</v>
      </c>
      <c r="I1875">
        <f>VLOOKUP($A1875,'Scotland W'!$U:$V,2,FALSE)</f>
        <v>149.69999999999999</v>
      </c>
      <c r="J1875">
        <f>VLOOKUP($A1875,'Scotland N'!$U:$V,2,FALSE)</f>
        <v>170.9</v>
      </c>
      <c r="K1875">
        <f>VLOOKUP($A1875,'N Ireland'!$U:$V,2,FALSE)</f>
        <v>80.2</v>
      </c>
    </row>
    <row r="1876" spans="1:11" x14ac:dyDescent="0.3">
      <c r="A1876" t="s">
        <v>371</v>
      </c>
      <c r="B1876">
        <f>VLOOKUP($A1876,'East Anglia'!$W:$X,2,FALSE)</f>
        <v>16.7</v>
      </c>
      <c r="C1876">
        <f>VLOOKUP($A1876,'England E &amp; NE'!$W:$X,2,FALSE)</f>
        <v>34.9</v>
      </c>
      <c r="D1876">
        <f>VLOOKUP($A1876,'England NW &amp; N Wales'!$W:$X,2,FALSE)</f>
        <v>96.4</v>
      </c>
      <c r="E1876">
        <f>VLOOKUP($A1876,'England SE &amp; Central South'!$W:$X,2,FALSE)</f>
        <v>31.4</v>
      </c>
      <c r="F1876">
        <f>VLOOKUP($A1876,'S Wales &amp; England SW'!$W:$X,2,FALSE)</f>
        <v>68.900000000000006</v>
      </c>
      <c r="G1876">
        <f>VLOOKUP($A1876,Midlands!$W:$X,2,FALSE)</f>
        <v>33.5</v>
      </c>
      <c r="H1876">
        <f>VLOOKUP($A1876,'Scotland E'!$W:$X,2,FALSE)</f>
        <v>85.2</v>
      </c>
      <c r="I1876">
        <f>VLOOKUP($A1876,'Scotland W'!$W:$X,2,FALSE)</f>
        <v>213.9</v>
      </c>
      <c r="J1876">
        <f>VLOOKUP($A1876,'Scotland N'!$W:$X,2,FALSE)</f>
        <v>206.6</v>
      </c>
      <c r="K1876">
        <f>VLOOKUP($A1876,'N Ireland'!$W:$X,2,FALSE)</f>
        <v>93.3</v>
      </c>
    </row>
    <row r="1877" spans="1:11" x14ac:dyDescent="0.3">
      <c r="A1877" t="s">
        <v>556</v>
      </c>
      <c r="B1877">
        <f>VLOOKUP($A1877,'East Anglia'!$Y:$Z,2,FALSE)</f>
        <v>64</v>
      </c>
      <c r="C1877">
        <f>VLOOKUP($A1877,'England E &amp; NE'!$Y:$Z,2,FALSE)</f>
        <v>84.7</v>
      </c>
      <c r="D1877">
        <f>VLOOKUP($A1877,'England NW &amp; N Wales'!$Y:$Z,2,FALSE)</f>
        <v>147.6</v>
      </c>
      <c r="E1877">
        <f>VLOOKUP($A1877,'England SE &amp; Central South'!$Y:$Z,2,FALSE)</f>
        <v>56.4</v>
      </c>
      <c r="F1877">
        <f>VLOOKUP($A1877,'S Wales &amp; England SW'!$Y:$Z,2,FALSE)</f>
        <v>92.4</v>
      </c>
      <c r="G1877">
        <f>VLOOKUP($A1877,Midlands!$Y:$Z,2,FALSE)</f>
        <v>69.3</v>
      </c>
      <c r="H1877">
        <f>VLOOKUP($A1877,'Scotland E'!$Y:$Z,2,FALSE)</f>
        <v>151.1</v>
      </c>
      <c r="I1877">
        <f>VLOOKUP($A1877,'Scotland W'!$Y:$Z,2,FALSE)</f>
        <v>255.7</v>
      </c>
      <c r="J1877">
        <f>VLOOKUP($A1877,'Scotland N'!$Y:$Z,2,FALSE)</f>
        <v>218.1</v>
      </c>
      <c r="K1877">
        <f>VLOOKUP($A1877,'N Ireland'!$Y:$Z,2,FALSE)</f>
        <v>144.9</v>
      </c>
    </row>
    <row r="1878" spans="1:11" x14ac:dyDescent="0.3">
      <c r="A1878" t="s">
        <v>741</v>
      </c>
      <c r="B1878">
        <f>VLOOKUP($A1878,'East Anglia'!$AA:$AB,2,FALSE)</f>
        <v>48.7</v>
      </c>
      <c r="C1878">
        <f>VLOOKUP($A1878,'England E &amp; NE'!$AA:$AB,2,FALSE)</f>
        <v>70.8</v>
      </c>
      <c r="D1878">
        <f>VLOOKUP($A1878,'England NW &amp; N Wales'!$AA:$AB,2,FALSE)</f>
        <v>96.9</v>
      </c>
      <c r="E1878">
        <f>VLOOKUP($A1878,'England SE &amp; Central South'!$AA:$AB,2,FALSE)</f>
        <v>77.2</v>
      </c>
      <c r="F1878">
        <f>VLOOKUP($A1878,'S Wales &amp; England SW'!$AA:$AB,2,FALSE)</f>
        <v>96.9</v>
      </c>
      <c r="G1878">
        <f>VLOOKUP($A1878,Midlands!$AA:$AB,2,FALSE)</f>
        <v>56</v>
      </c>
      <c r="H1878">
        <f>VLOOKUP($A1878,'Scotland E'!$AA:$AB,2,FALSE)</f>
        <v>83.4</v>
      </c>
      <c r="I1878">
        <f>VLOOKUP($A1878,'Scotland W'!$AA:$AB,2,FALSE)</f>
        <v>148.5</v>
      </c>
      <c r="J1878">
        <f>VLOOKUP($A1878,'Scotland N'!$AA:$AB,2,FALSE)</f>
        <v>129.6</v>
      </c>
      <c r="K1878">
        <f>VLOOKUP($A1878,'N Ireland'!$AA:$AB,2,FALSE)</f>
        <v>109</v>
      </c>
    </row>
    <row r="1879" spans="1:11" x14ac:dyDescent="0.3">
      <c r="A1879" t="s">
        <v>926</v>
      </c>
      <c r="B1879">
        <f>VLOOKUP($A1879,'East Anglia'!$AC:$AD,2,FALSE)</f>
        <v>51.9</v>
      </c>
      <c r="C1879">
        <f>VLOOKUP($A1879,'England E &amp; NE'!$AC:$AD,2,FALSE)</f>
        <v>28.3</v>
      </c>
      <c r="D1879">
        <f>VLOOKUP($A1879,'England NW &amp; N Wales'!$AC:$AD,2,FALSE)</f>
        <v>72.599999999999994</v>
      </c>
      <c r="E1879">
        <f>VLOOKUP($A1879,'England SE &amp; Central South'!$AC:$AD,2,FALSE)</f>
        <v>34.299999999999997</v>
      </c>
      <c r="F1879">
        <f>VLOOKUP($A1879,'S Wales &amp; England SW'!$AC:$AD,2,FALSE)</f>
        <v>42.1</v>
      </c>
      <c r="G1879">
        <f>VLOOKUP($A1879,Midlands!$AC:$AD,2,FALSE)</f>
        <v>58.2</v>
      </c>
      <c r="H1879">
        <f>VLOOKUP($A1879,'Scotland E'!$AC:$AD,2,FALSE)</f>
        <v>54.1</v>
      </c>
      <c r="I1879">
        <f>VLOOKUP($A1879,'Scotland W'!$AC:$AD,2,FALSE)</f>
        <v>86.9</v>
      </c>
      <c r="J1879">
        <f>VLOOKUP($A1879,'Scotland N'!$AC:$AD,2,FALSE)</f>
        <v>96.8</v>
      </c>
      <c r="K1879">
        <f>VLOOKUP($A1879,'N Ireland'!$AC:$AD,2,FALSE)</f>
        <v>48.4</v>
      </c>
    </row>
    <row r="1880" spans="1:11" x14ac:dyDescent="0.3">
      <c r="A1880" t="s">
        <v>1111</v>
      </c>
      <c r="B1880">
        <f>VLOOKUP($A1880,'East Anglia'!$AE:$AF,2,FALSE)</f>
        <v>33.700000000000003</v>
      </c>
      <c r="C1880">
        <f>VLOOKUP($A1880,'England E &amp; NE'!$AE:$AF,2,FALSE)</f>
        <v>27.1</v>
      </c>
      <c r="D1880">
        <f>VLOOKUP($A1880,'England NW &amp; N Wales'!$AE:$AF,2,FALSE)</f>
        <v>48.2</v>
      </c>
      <c r="E1880">
        <f>VLOOKUP($A1880,'England SE &amp; Central South'!$AE:$AF,2,FALSE)</f>
        <v>35.200000000000003</v>
      </c>
      <c r="F1880">
        <f>VLOOKUP($A1880,'S Wales &amp; England SW'!$AE:$AF,2,FALSE)</f>
        <v>35.700000000000003</v>
      </c>
      <c r="G1880">
        <f>VLOOKUP($A1880,Midlands!$AE:$AF,2,FALSE)</f>
        <v>45.6</v>
      </c>
      <c r="H1880">
        <f>VLOOKUP($A1880,'Scotland E'!$AE:$AF,2,FALSE)</f>
        <v>37.799999999999997</v>
      </c>
      <c r="I1880">
        <f>VLOOKUP($A1880,'Scotland W'!$AE:$AF,2,FALSE)</f>
        <v>37.4</v>
      </c>
      <c r="J1880">
        <f>VLOOKUP($A1880,'Scotland N'!$AE:$AF,2,FALSE)</f>
        <v>45.7</v>
      </c>
      <c r="K1880">
        <f>VLOOKUP($A1880,'N Ireland'!$AE:$AF,2,FALSE)</f>
        <v>40.200000000000003</v>
      </c>
    </row>
    <row r="1881" spans="1:11" x14ac:dyDescent="0.3">
      <c r="A1881" t="s">
        <v>1296</v>
      </c>
      <c r="B1881">
        <f>VLOOKUP($A1881,'East Anglia'!$AG:$AH,2,FALSE)</f>
        <v>81.3</v>
      </c>
      <c r="C1881">
        <f>VLOOKUP($A1881,'England E &amp; NE'!$AG:$AH,2,FALSE)</f>
        <v>83.8</v>
      </c>
      <c r="D1881">
        <f>VLOOKUP($A1881,'England NW &amp; N Wales'!$AG:$AH,2,FALSE)</f>
        <v>83.2</v>
      </c>
      <c r="E1881">
        <f>VLOOKUP($A1881,'England SE &amp; Central South'!$AG:$AH,2,FALSE)</f>
        <v>74.3</v>
      </c>
      <c r="F1881">
        <f>VLOOKUP($A1881,'S Wales &amp; England SW'!$AG:$AH,2,FALSE)</f>
        <v>87</v>
      </c>
      <c r="G1881">
        <f>VLOOKUP($A1881,Midlands!$AG:$AH,2,FALSE)</f>
        <v>87.6</v>
      </c>
      <c r="H1881">
        <f>VLOOKUP($A1881,'Scotland E'!$AG:$AH,2,FALSE)</f>
        <v>66.8</v>
      </c>
      <c r="I1881">
        <f>VLOOKUP($A1881,'Scotland W'!$AG:$AH,2,FALSE)</f>
        <v>118.2</v>
      </c>
      <c r="J1881">
        <f>VLOOKUP($A1881,'Scotland N'!$AG:$AH,2,FALSE)</f>
        <v>92.3</v>
      </c>
      <c r="K1881">
        <f>VLOOKUP($A1881,'N Ireland'!$AG:$AH,2,FALSE)</f>
        <v>90</v>
      </c>
    </row>
    <row r="1882" spans="1:11" x14ac:dyDescent="0.3">
      <c r="A1882" t="s">
        <v>1481</v>
      </c>
      <c r="B1882">
        <f>VLOOKUP($A1882,'East Anglia'!$AI:$AJ,2,FALSE)</f>
        <v>77.400000000000006</v>
      </c>
      <c r="C1882">
        <f>VLOOKUP($A1882,'England E &amp; NE'!$AI:$AJ,2,FALSE)</f>
        <v>91.2</v>
      </c>
      <c r="D1882">
        <f>VLOOKUP($A1882,'England NW &amp; N Wales'!$AI:$AJ,2,FALSE)</f>
        <v>168.5</v>
      </c>
      <c r="E1882">
        <f>VLOOKUP($A1882,'England SE &amp; Central South'!$AI:$AJ,2,FALSE)</f>
        <v>109.9</v>
      </c>
      <c r="F1882">
        <f>VLOOKUP($A1882,'S Wales &amp; England SW'!$AI:$AJ,2,FALSE)</f>
        <v>198.8</v>
      </c>
      <c r="G1882">
        <f>VLOOKUP($A1882,Midlands!$AI:$AJ,2,FALSE)</f>
        <v>119.3</v>
      </c>
      <c r="H1882">
        <f>VLOOKUP($A1882,'Scotland E'!$AI:$AJ,2,FALSE)</f>
        <v>172.1</v>
      </c>
      <c r="I1882">
        <f>VLOOKUP($A1882,'Scotland W'!$AI:$AJ,2,FALSE)</f>
        <v>267.89999999999998</v>
      </c>
      <c r="J1882">
        <f>VLOOKUP($A1882,'Scotland N'!$AI:$AJ,2,FALSE)</f>
        <v>231.9</v>
      </c>
      <c r="K1882">
        <f>VLOOKUP($A1882,'N Ireland'!$AI:$AJ,2,FALSE)</f>
        <v>171.9</v>
      </c>
    </row>
    <row r="1883" spans="1:11" x14ac:dyDescent="0.3">
      <c r="A1883" t="s">
        <v>1666</v>
      </c>
      <c r="B1883">
        <f>VLOOKUP($A1883,'East Anglia'!$AK:$AL,2,FALSE)</f>
        <v>83.3</v>
      </c>
      <c r="C1883">
        <f>VLOOKUP($A1883,'England E &amp; NE'!$AK:$AL,2,FALSE)</f>
        <v>91.7</v>
      </c>
      <c r="D1883">
        <f>VLOOKUP($A1883,'England NW &amp; N Wales'!$AK:$AL,2,FALSE)</f>
        <v>114.4</v>
      </c>
      <c r="E1883">
        <f>VLOOKUP($A1883,'England SE &amp; Central South'!$AK:$AL,2,FALSE)</f>
        <v>79</v>
      </c>
      <c r="F1883">
        <f>VLOOKUP($A1883,'S Wales &amp; England SW'!$AK:$AL,2,FALSE)</f>
        <v>102.4</v>
      </c>
      <c r="G1883">
        <f>VLOOKUP($A1883,Midlands!$AK:$AL,2,FALSE)</f>
        <v>83.3</v>
      </c>
      <c r="H1883">
        <f>VLOOKUP($A1883,'Scotland E'!$AK:$AL,2,FALSE)</f>
        <v>134</v>
      </c>
      <c r="I1883">
        <f>VLOOKUP($A1883,'Scotland W'!$AK:$AL,2,FALSE)</f>
        <v>189.7</v>
      </c>
      <c r="J1883">
        <f>VLOOKUP($A1883,'Scotland N'!$AK:$AL,2,FALSE)</f>
        <v>192.6</v>
      </c>
      <c r="K1883">
        <f>VLOOKUP($A1883,'N Ireland'!$AK:$AL,2,FALSE)</f>
        <v>90.1</v>
      </c>
    </row>
    <row r="1884" spans="1:11" x14ac:dyDescent="0.3">
      <c r="A1884" t="s">
        <v>1851</v>
      </c>
      <c r="B1884">
        <f>VLOOKUP($A1884,'East Anglia'!$AM:$AN,2,FALSE)</f>
        <v>75.3</v>
      </c>
      <c r="C1884">
        <f>VLOOKUP($A1884,'England E &amp; NE'!$AM:$AN,2,FALSE)</f>
        <v>74.400000000000006</v>
      </c>
      <c r="D1884">
        <f>VLOOKUP($A1884,'England NW &amp; N Wales'!$AM:$AN,2,FALSE)</f>
        <v>123.2</v>
      </c>
      <c r="E1884">
        <f>VLOOKUP($A1884,'England SE &amp; Central South'!$AM:$AN,2,FALSE)</f>
        <v>75.900000000000006</v>
      </c>
      <c r="F1884">
        <f>VLOOKUP($A1884,'S Wales &amp; England SW'!$AM:$AN,2,FALSE)</f>
        <v>85.8</v>
      </c>
      <c r="G1884">
        <f>VLOOKUP($A1884,Midlands!$AM:$AN,2,FALSE)</f>
        <v>74.5</v>
      </c>
      <c r="H1884">
        <f>VLOOKUP($A1884,'Scotland E'!$AM:$AN,2,FALSE)</f>
        <v>87</v>
      </c>
      <c r="I1884">
        <f>VLOOKUP($A1884,'Scotland W'!$AM:$AN,2,FALSE)</f>
        <v>127.2</v>
      </c>
      <c r="J1884">
        <f>VLOOKUP($A1884,'Scotland N'!$AM:$AN,2,FALSE)</f>
        <v>143.4</v>
      </c>
      <c r="K1884">
        <f>VLOOKUP($A1884,'N Ireland'!$AM:$AN,2,FALSE)</f>
        <v>84.2</v>
      </c>
    </row>
    <row r="1885" spans="1:11" x14ac:dyDescent="0.3">
      <c r="A1885" t="s">
        <v>2036</v>
      </c>
      <c r="B1885">
        <f>VLOOKUP($A1885,'East Anglia'!$AO:$AP,2,FALSE)</f>
        <v>87.6</v>
      </c>
      <c r="C1885">
        <f>VLOOKUP($A1885,'England E &amp; NE'!$AO:$AP,2,FALSE)</f>
        <v>86.4</v>
      </c>
      <c r="D1885">
        <f>VLOOKUP($A1885,'England NW &amp; N Wales'!$AO:$AP,2,FALSE)</f>
        <v>184.3</v>
      </c>
      <c r="E1885">
        <f>VLOOKUP($A1885,'England SE &amp; Central South'!$AO:$AP,2,FALSE)</f>
        <v>136.19999999999999</v>
      </c>
      <c r="F1885">
        <f>VLOOKUP($A1885,'S Wales &amp; England SW'!$AO:$AP,2,FALSE)</f>
        <v>211.9</v>
      </c>
      <c r="G1885">
        <f>VLOOKUP($A1885,Midlands!$AO:$AP,2,FALSE)</f>
        <v>114</v>
      </c>
      <c r="H1885">
        <f>VLOOKUP($A1885,'Scotland E'!$AO:$AP,2,FALSE)</f>
        <v>129.19999999999999</v>
      </c>
      <c r="I1885">
        <f>VLOOKUP($A1885,'Scotland W'!$AO:$AP,2,FALSE)</f>
        <v>244.2</v>
      </c>
      <c r="J1885">
        <f>VLOOKUP($A1885,'Scotland N'!$AO:$AP,2,FALSE)</f>
        <v>247.8</v>
      </c>
      <c r="K1885">
        <f>VLOOKUP($A1885,'N Ireland'!$AO:$AP,2,FALSE)</f>
        <v>139.5</v>
      </c>
    </row>
    <row r="1886" spans="1:11" x14ac:dyDescent="0.3">
      <c r="A1886" t="s">
        <v>2221</v>
      </c>
      <c r="B1886">
        <f>VLOOKUP($A1886,'East Anglia'!$AQ:$AR,2,FALSE)</f>
        <v>40</v>
      </c>
      <c r="C1886">
        <f>VLOOKUP($A1886,'England E &amp; NE'!$AQ:$AR,2,FALSE)</f>
        <v>61</v>
      </c>
      <c r="D1886">
        <f>VLOOKUP($A1886,'England NW &amp; N Wales'!$AQ:$AR,2,FALSE)</f>
        <v>126.3</v>
      </c>
      <c r="E1886">
        <f>VLOOKUP($A1886,'England SE &amp; Central South'!$AQ:$AR,2,FALSE)</f>
        <v>73.099999999999994</v>
      </c>
      <c r="F1886">
        <f>VLOOKUP($A1886,'S Wales &amp; England SW'!$AQ:$AR,2,FALSE)</f>
        <v>130.30000000000001</v>
      </c>
      <c r="G1886">
        <f>VLOOKUP($A1886,Midlands!$AQ:$AR,2,FALSE)</f>
        <v>64</v>
      </c>
      <c r="H1886">
        <f>VLOOKUP($A1886,'Scotland E'!$AQ:$AR,2,FALSE)</f>
        <v>89</v>
      </c>
      <c r="I1886">
        <f>VLOOKUP($A1886,'Scotland W'!$AQ:$AR,2,FALSE)</f>
        <v>163</v>
      </c>
      <c r="J1886">
        <f>VLOOKUP($A1886,'Scotland N'!$AQ:$AR,2,FALSE)</f>
        <v>204.5</v>
      </c>
      <c r="K1886">
        <f>VLOOKUP($A1886,'N Ireland'!$AQ:$AR,2,FALSE)</f>
        <v>86.3</v>
      </c>
    </row>
    <row r="1887" spans="1:11" x14ac:dyDescent="0.3">
      <c r="A1887" t="s">
        <v>176</v>
      </c>
      <c r="B1887">
        <f>VLOOKUP($A1887,'East Anglia'!$U:$V,2,FALSE)</f>
        <v>56.9</v>
      </c>
      <c r="C1887">
        <f>VLOOKUP($A1887,'England E &amp; NE'!$U:$V,2,FALSE)</f>
        <v>79</v>
      </c>
      <c r="D1887">
        <f>VLOOKUP($A1887,'England NW &amp; N Wales'!$U:$V,2,FALSE)</f>
        <v>170.4</v>
      </c>
      <c r="E1887">
        <f>VLOOKUP($A1887,'England SE &amp; Central South'!$U:$V,2,FALSE)</f>
        <v>93.4</v>
      </c>
      <c r="F1887">
        <f>VLOOKUP($A1887,'S Wales &amp; England SW'!$U:$V,2,FALSE)</f>
        <v>178.2</v>
      </c>
      <c r="G1887">
        <f>VLOOKUP($A1887,Midlands!$U:$V,2,FALSE)</f>
        <v>87.4</v>
      </c>
      <c r="H1887">
        <f>VLOOKUP($A1887,'Scotland E'!$U:$V,2,FALSE)</f>
        <v>222.9</v>
      </c>
      <c r="I1887">
        <f>VLOOKUP($A1887,'Scotland W'!$U:$V,2,FALSE)</f>
        <v>322.8</v>
      </c>
      <c r="J1887">
        <f>VLOOKUP($A1887,'Scotland N'!$U:$V,2,FALSE)</f>
        <v>352.4</v>
      </c>
      <c r="K1887">
        <f>VLOOKUP($A1887,'N Ireland'!$U:$V,2,FALSE)</f>
        <v>142.19999999999999</v>
      </c>
    </row>
    <row r="1888" spans="1:11" x14ac:dyDescent="0.3">
      <c r="A1888" t="s">
        <v>372</v>
      </c>
      <c r="B1888">
        <f>VLOOKUP($A1888,'East Anglia'!$W:$X,2,FALSE)</f>
        <v>17.899999999999999</v>
      </c>
      <c r="C1888">
        <f>VLOOKUP($A1888,'England E &amp; NE'!$W:$X,2,FALSE)</f>
        <v>17.399999999999999</v>
      </c>
      <c r="D1888">
        <f>VLOOKUP($A1888,'England NW &amp; N Wales'!$W:$X,2,FALSE)</f>
        <v>21.1</v>
      </c>
      <c r="E1888">
        <f>VLOOKUP($A1888,'England SE &amp; Central South'!$W:$X,2,FALSE)</f>
        <v>7.5</v>
      </c>
      <c r="F1888">
        <f>VLOOKUP($A1888,'S Wales &amp; England SW'!$W:$X,2,FALSE)</f>
        <v>20.8</v>
      </c>
      <c r="G1888">
        <f>VLOOKUP($A1888,Midlands!$W:$X,2,FALSE)</f>
        <v>9.9</v>
      </c>
      <c r="H1888">
        <f>VLOOKUP($A1888,'Scotland E'!$W:$X,2,FALSE)</f>
        <v>24.2</v>
      </c>
      <c r="I1888">
        <f>VLOOKUP($A1888,'Scotland W'!$W:$X,2,FALSE)</f>
        <v>63.7</v>
      </c>
      <c r="J1888">
        <f>VLOOKUP($A1888,'Scotland N'!$W:$X,2,FALSE)</f>
        <v>106.3</v>
      </c>
      <c r="K1888">
        <f>VLOOKUP($A1888,'N Ireland'!$W:$X,2,FALSE)</f>
        <v>31.2</v>
      </c>
    </row>
    <row r="1889" spans="1:11" x14ac:dyDescent="0.3">
      <c r="A1889" t="s">
        <v>557</v>
      </c>
      <c r="B1889">
        <f>VLOOKUP($A1889,'East Anglia'!$Y:$Z,2,FALSE)</f>
        <v>18.100000000000001</v>
      </c>
      <c r="C1889">
        <f>VLOOKUP($A1889,'England E &amp; NE'!$Y:$Z,2,FALSE)</f>
        <v>17.5</v>
      </c>
      <c r="D1889">
        <f>VLOOKUP($A1889,'England NW &amp; N Wales'!$Y:$Z,2,FALSE)</f>
        <v>37.200000000000003</v>
      </c>
      <c r="E1889">
        <f>VLOOKUP($A1889,'England SE &amp; Central South'!$Y:$Z,2,FALSE)</f>
        <v>30.3</v>
      </c>
      <c r="F1889">
        <f>VLOOKUP($A1889,'S Wales &amp; England SW'!$Y:$Z,2,FALSE)</f>
        <v>35.1</v>
      </c>
      <c r="G1889">
        <f>VLOOKUP($A1889,Midlands!$Y:$Z,2,FALSE)</f>
        <v>17.3</v>
      </c>
      <c r="H1889">
        <f>VLOOKUP($A1889,'Scotland E'!$Y:$Z,2,FALSE)</f>
        <v>76.099999999999994</v>
      </c>
      <c r="I1889">
        <f>VLOOKUP($A1889,'Scotland W'!$Y:$Z,2,FALSE)</f>
        <v>150.80000000000001</v>
      </c>
      <c r="J1889">
        <f>VLOOKUP($A1889,'Scotland N'!$Y:$Z,2,FALSE)</f>
        <v>136.6</v>
      </c>
      <c r="K1889">
        <f>VLOOKUP($A1889,'N Ireland'!$Y:$Z,2,FALSE)</f>
        <v>66.900000000000006</v>
      </c>
    </row>
    <row r="1890" spans="1:11" x14ac:dyDescent="0.3">
      <c r="A1890" t="s">
        <v>742</v>
      </c>
      <c r="B1890">
        <f>VLOOKUP($A1890,'East Anglia'!$AA:$AB,2,FALSE)</f>
        <v>66.400000000000006</v>
      </c>
      <c r="C1890">
        <f>VLOOKUP($A1890,'England E &amp; NE'!$AA:$AB,2,FALSE)</f>
        <v>102.8</v>
      </c>
      <c r="D1890">
        <f>VLOOKUP($A1890,'England NW &amp; N Wales'!$AA:$AB,2,FALSE)</f>
        <v>119.5</v>
      </c>
      <c r="E1890">
        <f>VLOOKUP($A1890,'England SE &amp; Central South'!$AA:$AB,2,FALSE)</f>
        <v>86.5</v>
      </c>
      <c r="F1890">
        <f>VLOOKUP($A1890,'S Wales &amp; England SW'!$AA:$AB,2,FALSE)</f>
        <v>102.4</v>
      </c>
      <c r="G1890">
        <f>VLOOKUP($A1890,Midlands!$AA:$AB,2,FALSE)</f>
        <v>83.3</v>
      </c>
      <c r="H1890">
        <f>VLOOKUP($A1890,'Scotland E'!$AA:$AB,2,FALSE)</f>
        <v>115.2</v>
      </c>
      <c r="I1890">
        <f>VLOOKUP($A1890,'Scotland W'!$AA:$AB,2,FALSE)</f>
        <v>163.9</v>
      </c>
      <c r="J1890">
        <f>VLOOKUP($A1890,'Scotland N'!$AA:$AB,2,FALSE)</f>
        <v>81</v>
      </c>
      <c r="K1890">
        <f>VLOOKUP($A1890,'N Ireland'!$AA:$AB,2,FALSE)</f>
        <v>124.8</v>
      </c>
    </row>
    <row r="1891" spans="1:11" x14ac:dyDescent="0.3">
      <c r="A1891" t="s">
        <v>927</v>
      </c>
      <c r="B1891">
        <f>VLOOKUP($A1891,'East Anglia'!$AC:$AD,2,FALSE)</f>
        <v>51.8</v>
      </c>
      <c r="C1891">
        <f>VLOOKUP($A1891,'England E &amp; NE'!$AC:$AD,2,FALSE)</f>
        <v>81.5</v>
      </c>
      <c r="D1891">
        <f>VLOOKUP($A1891,'England NW &amp; N Wales'!$AC:$AD,2,FALSE)</f>
        <v>139.1</v>
      </c>
      <c r="E1891">
        <f>VLOOKUP($A1891,'England SE &amp; Central South'!$AC:$AD,2,FALSE)</f>
        <v>58.7</v>
      </c>
      <c r="F1891">
        <f>VLOOKUP($A1891,'S Wales &amp; England SW'!$AC:$AD,2,FALSE)</f>
        <v>112.8</v>
      </c>
      <c r="G1891">
        <f>VLOOKUP($A1891,Midlands!$AC:$AD,2,FALSE)</f>
        <v>77.2</v>
      </c>
      <c r="H1891">
        <f>VLOOKUP($A1891,'Scotland E'!$AC:$AD,2,FALSE)</f>
        <v>123.7</v>
      </c>
      <c r="I1891">
        <f>VLOOKUP($A1891,'Scotland W'!$AC:$AD,2,FALSE)</f>
        <v>128.69999999999999</v>
      </c>
      <c r="J1891">
        <f>VLOOKUP($A1891,'Scotland N'!$AC:$AD,2,FALSE)</f>
        <v>90.8</v>
      </c>
      <c r="K1891">
        <f>VLOOKUP($A1891,'N Ireland'!$AC:$AD,2,FALSE)</f>
        <v>136.5</v>
      </c>
    </row>
    <row r="1892" spans="1:11" x14ac:dyDescent="0.3">
      <c r="A1892" t="s">
        <v>1112</v>
      </c>
      <c r="B1892">
        <f>VLOOKUP($A1892,'East Anglia'!$AE:$AF,2,FALSE)</f>
        <v>46.8</v>
      </c>
      <c r="C1892">
        <f>VLOOKUP($A1892,'England E &amp; NE'!$AE:$AF,2,FALSE)</f>
        <v>42.3</v>
      </c>
      <c r="D1892">
        <f>VLOOKUP($A1892,'England NW &amp; N Wales'!$AE:$AF,2,FALSE)</f>
        <v>70</v>
      </c>
      <c r="E1892">
        <f>VLOOKUP($A1892,'England SE &amp; Central South'!$AE:$AF,2,FALSE)</f>
        <v>54.6</v>
      </c>
      <c r="F1892">
        <f>VLOOKUP($A1892,'S Wales &amp; England SW'!$AE:$AF,2,FALSE)</f>
        <v>98</v>
      </c>
      <c r="G1892">
        <f>VLOOKUP($A1892,Midlands!$AE:$AF,2,FALSE)</f>
        <v>64.599999999999994</v>
      </c>
      <c r="H1892">
        <f>VLOOKUP($A1892,'Scotland E'!$AE:$AF,2,FALSE)</f>
        <v>60.7</v>
      </c>
      <c r="I1892">
        <f>VLOOKUP($A1892,'Scotland W'!$AE:$AF,2,FALSE)</f>
        <v>76.7</v>
      </c>
      <c r="J1892">
        <f>VLOOKUP($A1892,'Scotland N'!$AE:$AF,2,FALSE)</f>
        <v>82.9</v>
      </c>
      <c r="K1892">
        <f>VLOOKUP($A1892,'N Ireland'!$AE:$AF,2,FALSE)</f>
        <v>74.8</v>
      </c>
    </row>
    <row r="1893" spans="1:11" x14ac:dyDescent="0.3">
      <c r="A1893" t="s">
        <v>1297</v>
      </c>
      <c r="B1893">
        <f>VLOOKUP($A1893,'East Anglia'!$AG:$AH,2,FALSE)</f>
        <v>64</v>
      </c>
      <c r="C1893">
        <f>VLOOKUP($A1893,'England E &amp; NE'!$AG:$AH,2,FALSE)</f>
        <v>61</v>
      </c>
      <c r="D1893">
        <f>VLOOKUP($A1893,'England NW &amp; N Wales'!$AG:$AH,2,FALSE)</f>
        <v>108.5</v>
      </c>
      <c r="E1893">
        <f>VLOOKUP($A1893,'England SE &amp; Central South'!$AG:$AH,2,FALSE)</f>
        <v>58.9</v>
      </c>
      <c r="F1893">
        <f>VLOOKUP($A1893,'S Wales &amp; England SW'!$AG:$AH,2,FALSE)</f>
        <v>115.9</v>
      </c>
      <c r="G1893">
        <f>VLOOKUP($A1893,Midlands!$AG:$AH,2,FALSE)</f>
        <v>77.8</v>
      </c>
      <c r="H1893">
        <f>VLOOKUP($A1893,'Scotland E'!$AG:$AH,2,FALSE)</f>
        <v>80.7</v>
      </c>
      <c r="I1893">
        <f>VLOOKUP($A1893,'Scotland W'!$AG:$AH,2,FALSE)</f>
        <v>132</v>
      </c>
      <c r="J1893">
        <f>VLOOKUP($A1893,'Scotland N'!$AG:$AH,2,FALSE)</f>
        <v>129.5</v>
      </c>
      <c r="K1893">
        <f>VLOOKUP($A1893,'N Ireland'!$AG:$AH,2,FALSE)</f>
        <v>107.1</v>
      </c>
    </row>
    <row r="1894" spans="1:11" x14ac:dyDescent="0.3">
      <c r="A1894" t="s">
        <v>1482</v>
      </c>
      <c r="B1894">
        <f>VLOOKUP($A1894,'East Anglia'!$AI:$AJ,2,FALSE)</f>
        <v>43.4</v>
      </c>
      <c r="C1894">
        <f>VLOOKUP($A1894,'England E &amp; NE'!$AI:$AJ,2,FALSE)</f>
        <v>71.8</v>
      </c>
      <c r="D1894">
        <f>VLOOKUP($A1894,'England NW &amp; N Wales'!$AI:$AJ,2,FALSE)</f>
        <v>85.9</v>
      </c>
      <c r="E1894">
        <f>VLOOKUP($A1894,'England SE &amp; Central South'!$AI:$AJ,2,FALSE)</f>
        <v>34.9</v>
      </c>
      <c r="F1894">
        <f>VLOOKUP($A1894,'S Wales &amp; England SW'!$AI:$AJ,2,FALSE)</f>
        <v>50.4</v>
      </c>
      <c r="G1894">
        <f>VLOOKUP($A1894,Midlands!$AI:$AJ,2,FALSE)</f>
        <v>44.7</v>
      </c>
      <c r="H1894">
        <f>VLOOKUP($A1894,'Scotland E'!$AI:$AJ,2,FALSE)</f>
        <v>61.3</v>
      </c>
      <c r="I1894">
        <f>VLOOKUP($A1894,'Scotland W'!$AI:$AJ,2,FALSE)</f>
        <v>85.2</v>
      </c>
      <c r="J1894">
        <f>VLOOKUP($A1894,'Scotland N'!$AI:$AJ,2,FALSE)</f>
        <v>80.8</v>
      </c>
      <c r="K1894">
        <f>VLOOKUP($A1894,'N Ireland'!$AI:$AJ,2,FALSE)</f>
        <v>67.7</v>
      </c>
    </row>
    <row r="1895" spans="1:11" x14ac:dyDescent="0.3">
      <c r="A1895" t="s">
        <v>1667</v>
      </c>
      <c r="B1895">
        <f>VLOOKUP($A1895,'East Anglia'!$AK:$AL,2,FALSE)</f>
        <v>103.1</v>
      </c>
      <c r="C1895">
        <f>VLOOKUP($A1895,'England E &amp; NE'!$AK:$AL,2,FALSE)</f>
        <v>114</v>
      </c>
      <c r="D1895">
        <f>VLOOKUP($A1895,'England NW &amp; N Wales'!$AK:$AL,2,FALSE)</f>
        <v>96.4</v>
      </c>
      <c r="E1895">
        <f>VLOOKUP($A1895,'England SE &amp; Central South'!$AK:$AL,2,FALSE)</f>
        <v>114</v>
      </c>
      <c r="F1895">
        <f>VLOOKUP($A1895,'S Wales &amp; England SW'!$AK:$AL,2,FALSE)</f>
        <v>139.5</v>
      </c>
      <c r="G1895">
        <f>VLOOKUP($A1895,Midlands!$AK:$AL,2,FALSE)</f>
        <v>101.3</v>
      </c>
      <c r="H1895">
        <f>VLOOKUP($A1895,'Scotland E'!$AK:$AL,2,FALSE)</f>
        <v>93.5</v>
      </c>
      <c r="I1895">
        <f>VLOOKUP($A1895,'Scotland W'!$AK:$AL,2,FALSE)</f>
        <v>83.7</v>
      </c>
      <c r="J1895">
        <f>VLOOKUP($A1895,'Scotland N'!$AK:$AL,2,FALSE)</f>
        <v>52.3</v>
      </c>
      <c r="K1895">
        <f>VLOOKUP($A1895,'N Ireland'!$AK:$AL,2,FALSE)</f>
        <v>107.3</v>
      </c>
    </row>
    <row r="1896" spans="1:11" x14ac:dyDescent="0.3">
      <c r="A1896" t="s">
        <v>1852</v>
      </c>
      <c r="B1896">
        <f>VLOOKUP($A1896,'East Anglia'!$AM:$AN,2,FALSE)</f>
        <v>98.6</v>
      </c>
      <c r="C1896">
        <f>VLOOKUP($A1896,'England E &amp; NE'!$AM:$AN,2,FALSE)</f>
        <v>76.3</v>
      </c>
      <c r="D1896">
        <f>VLOOKUP($A1896,'England NW &amp; N Wales'!$AM:$AN,2,FALSE)</f>
        <v>55.2</v>
      </c>
      <c r="E1896">
        <f>VLOOKUP($A1896,'England SE &amp; Central South'!$AM:$AN,2,FALSE)</f>
        <v>125.1</v>
      </c>
      <c r="F1896">
        <f>VLOOKUP($A1896,'S Wales &amp; England SW'!$AM:$AN,2,FALSE)</f>
        <v>105.6</v>
      </c>
      <c r="G1896">
        <f>VLOOKUP($A1896,Midlands!$AM:$AN,2,FALSE)</f>
        <v>75.400000000000006</v>
      </c>
      <c r="H1896">
        <f>VLOOKUP($A1896,'Scotland E'!$AM:$AN,2,FALSE)</f>
        <v>140.19999999999999</v>
      </c>
      <c r="I1896">
        <f>VLOOKUP($A1896,'Scotland W'!$AM:$AN,2,FALSE)</f>
        <v>61.9</v>
      </c>
      <c r="J1896">
        <f>VLOOKUP($A1896,'Scotland N'!$AM:$AN,2,FALSE)</f>
        <v>133.6</v>
      </c>
      <c r="K1896">
        <f>VLOOKUP($A1896,'N Ireland'!$AM:$AN,2,FALSE)</f>
        <v>40.299999999999997</v>
      </c>
    </row>
    <row r="1897" spans="1:11" x14ac:dyDescent="0.3">
      <c r="A1897" t="s">
        <v>2037</v>
      </c>
      <c r="B1897">
        <f>VLOOKUP($A1897,'East Anglia'!$AO:$AP,2,FALSE)</f>
        <v>65.2</v>
      </c>
      <c r="C1897">
        <f>VLOOKUP($A1897,'England E &amp; NE'!$AO:$AP,2,FALSE)</f>
        <v>68.099999999999994</v>
      </c>
      <c r="D1897">
        <f>VLOOKUP($A1897,'England NW &amp; N Wales'!$AO:$AP,2,FALSE)</f>
        <v>77.2</v>
      </c>
      <c r="E1897">
        <f>VLOOKUP($A1897,'England SE &amp; Central South'!$AO:$AP,2,FALSE)</f>
        <v>54.3</v>
      </c>
      <c r="F1897">
        <f>VLOOKUP($A1897,'S Wales &amp; England SW'!$AO:$AP,2,FALSE)</f>
        <v>105.1</v>
      </c>
      <c r="G1897">
        <f>VLOOKUP($A1897,Midlands!$AO:$AP,2,FALSE)</f>
        <v>60.7</v>
      </c>
      <c r="H1897">
        <f>VLOOKUP($A1897,'Scotland E'!$AO:$AP,2,FALSE)</f>
        <v>63.1</v>
      </c>
      <c r="I1897">
        <f>VLOOKUP($A1897,'Scotland W'!$AO:$AP,2,FALSE)</f>
        <v>109.4</v>
      </c>
      <c r="J1897">
        <f>VLOOKUP($A1897,'Scotland N'!$AO:$AP,2,FALSE)</f>
        <v>65.400000000000006</v>
      </c>
      <c r="K1897">
        <f>VLOOKUP($A1897,'N Ireland'!$AO:$AP,2,FALSE)</f>
        <v>60</v>
      </c>
    </row>
    <row r="1898" spans="1:11" x14ac:dyDescent="0.3">
      <c r="A1898" t="s">
        <v>2222</v>
      </c>
      <c r="B1898">
        <f>VLOOKUP($A1898,'East Anglia'!$AQ:$AR,2,FALSE)</f>
        <v>86.4</v>
      </c>
      <c r="C1898">
        <f>VLOOKUP($A1898,'England E &amp; NE'!$AQ:$AR,2,FALSE)</f>
        <v>104.2</v>
      </c>
      <c r="D1898">
        <f>VLOOKUP($A1898,'England NW &amp; N Wales'!$AQ:$AR,2,FALSE)</f>
        <v>266</v>
      </c>
      <c r="E1898">
        <f>VLOOKUP($A1898,'England SE &amp; Central South'!$AQ:$AR,2,FALSE)</f>
        <v>135.80000000000001</v>
      </c>
      <c r="F1898">
        <f>VLOOKUP($A1898,'S Wales &amp; England SW'!$AQ:$AR,2,FALSE)</f>
        <v>252.9</v>
      </c>
      <c r="G1898">
        <f>VLOOKUP($A1898,Midlands!$AQ:$AR,2,FALSE)</f>
        <v>132.69999999999999</v>
      </c>
      <c r="H1898">
        <f>VLOOKUP($A1898,'Scotland E'!$AQ:$AR,2,FALSE)</f>
        <v>155.80000000000001</v>
      </c>
      <c r="I1898">
        <f>VLOOKUP($A1898,'Scotland W'!$AQ:$AR,2,FALSE)</f>
        <v>304.5</v>
      </c>
      <c r="J1898">
        <f>VLOOKUP($A1898,'Scotland N'!$AQ:$AR,2,FALSE)</f>
        <v>241</v>
      </c>
      <c r="K1898">
        <f>VLOOKUP($A1898,'N Ireland'!$AQ:$AR,2,FALSE)</f>
        <v>196.9</v>
      </c>
    </row>
    <row r="1899" spans="1:11" x14ac:dyDescent="0.3">
      <c r="A1899" t="s">
        <v>177</v>
      </c>
      <c r="B1899">
        <f>VLOOKUP($A1899,'East Anglia'!$U:$V,2,FALSE)</f>
        <v>71.099999999999994</v>
      </c>
      <c r="C1899">
        <f>VLOOKUP($A1899,'England E &amp; NE'!$U:$V,2,FALSE)</f>
        <v>98.4</v>
      </c>
      <c r="D1899">
        <f>VLOOKUP($A1899,'England NW &amp; N Wales'!$U:$V,2,FALSE)</f>
        <v>165.8</v>
      </c>
      <c r="E1899">
        <f>VLOOKUP($A1899,'England SE &amp; Central South'!$U:$V,2,FALSE)</f>
        <v>115.7</v>
      </c>
      <c r="F1899">
        <f>VLOOKUP($A1899,'S Wales &amp; England SW'!$U:$V,2,FALSE)</f>
        <v>180</v>
      </c>
      <c r="G1899">
        <f>VLOOKUP($A1899,Midlands!$U:$V,2,FALSE)</f>
        <v>95.7</v>
      </c>
      <c r="H1899">
        <f>VLOOKUP($A1899,'Scotland E'!$U:$V,2,FALSE)</f>
        <v>155.69999999999999</v>
      </c>
      <c r="I1899">
        <f>VLOOKUP($A1899,'Scotland W'!$U:$V,2,FALSE)</f>
        <v>255.7</v>
      </c>
      <c r="J1899">
        <f>VLOOKUP($A1899,'Scotland N'!$U:$V,2,FALSE)</f>
        <v>233.5</v>
      </c>
      <c r="K1899">
        <f>VLOOKUP($A1899,'N Ireland'!$U:$V,2,FALSE)</f>
        <v>155.4</v>
      </c>
    </row>
    <row r="1900" spans="1:11" x14ac:dyDescent="0.3">
      <c r="A1900" t="s">
        <v>373</v>
      </c>
      <c r="B1900">
        <f>VLOOKUP($A1900,'East Anglia'!$W:$X,2,FALSE)</f>
        <v>41</v>
      </c>
      <c r="C1900">
        <f>VLOOKUP($A1900,'England E &amp; NE'!$W:$X,2,FALSE)</f>
        <v>60.8</v>
      </c>
      <c r="D1900">
        <f>VLOOKUP($A1900,'England NW &amp; N Wales'!$W:$X,2,FALSE)</f>
        <v>90.7</v>
      </c>
      <c r="E1900">
        <f>VLOOKUP($A1900,'England SE &amp; Central South'!$W:$X,2,FALSE)</f>
        <v>64.3</v>
      </c>
      <c r="F1900">
        <f>VLOOKUP($A1900,'S Wales &amp; England SW'!$W:$X,2,FALSE)</f>
        <v>145.1</v>
      </c>
      <c r="G1900">
        <f>VLOOKUP($A1900,Midlands!$W:$X,2,FALSE)</f>
        <v>67.7</v>
      </c>
      <c r="H1900">
        <f>VLOOKUP($A1900,'Scotland E'!$W:$X,2,FALSE)</f>
        <v>107.4</v>
      </c>
      <c r="I1900">
        <f>VLOOKUP($A1900,'Scotland W'!$W:$X,2,FALSE)</f>
        <v>113</v>
      </c>
      <c r="J1900">
        <f>VLOOKUP($A1900,'Scotland N'!$W:$X,2,FALSE)</f>
        <v>71.400000000000006</v>
      </c>
      <c r="K1900">
        <f>VLOOKUP($A1900,'N Ireland'!$W:$X,2,FALSE)</f>
        <v>132.80000000000001</v>
      </c>
    </row>
    <row r="1901" spans="1:11" x14ac:dyDescent="0.3">
      <c r="A1901" t="s">
        <v>558</v>
      </c>
      <c r="B1901">
        <f>VLOOKUP($A1901,'East Anglia'!$Y:$Z,2,FALSE)</f>
        <v>51.2</v>
      </c>
      <c r="C1901">
        <f>VLOOKUP($A1901,'England E &amp; NE'!$Y:$Z,2,FALSE)</f>
        <v>62.4</v>
      </c>
      <c r="D1901">
        <f>VLOOKUP($A1901,'England NW &amp; N Wales'!$Y:$Z,2,FALSE)</f>
        <v>176</v>
      </c>
      <c r="E1901">
        <f>VLOOKUP($A1901,'England SE &amp; Central South'!$Y:$Z,2,FALSE)</f>
        <v>56.9</v>
      </c>
      <c r="F1901">
        <f>VLOOKUP($A1901,'S Wales &amp; England SW'!$Y:$Z,2,FALSE)</f>
        <v>143.80000000000001</v>
      </c>
      <c r="G1901">
        <f>VLOOKUP($A1901,Midlands!$Y:$Z,2,FALSE)</f>
        <v>72.400000000000006</v>
      </c>
      <c r="H1901">
        <f>VLOOKUP($A1901,'Scotland E'!$Y:$Z,2,FALSE)</f>
        <v>152.9</v>
      </c>
      <c r="I1901">
        <f>VLOOKUP($A1901,'Scotland W'!$Y:$Z,2,FALSE)</f>
        <v>277.10000000000002</v>
      </c>
      <c r="J1901">
        <f>VLOOKUP($A1901,'Scotland N'!$Y:$Z,2,FALSE)</f>
        <v>303.5</v>
      </c>
      <c r="K1901">
        <f>VLOOKUP($A1901,'N Ireland'!$Y:$Z,2,FALSE)</f>
        <v>130.6</v>
      </c>
    </row>
    <row r="1902" spans="1:11" x14ac:dyDescent="0.3">
      <c r="A1902" t="s">
        <v>743</v>
      </c>
      <c r="B1902">
        <f>VLOOKUP($A1902,'East Anglia'!$AA:$AB,2,FALSE)</f>
        <v>52.4</v>
      </c>
      <c r="C1902">
        <f>VLOOKUP($A1902,'England E &amp; NE'!$AA:$AB,2,FALSE)</f>
        <v>54.5</v>
      </c>
      <c r="D1902">
        <f>VLOOKUP($A1902,'England NW &amp; N Wales'!$AA:$AB,2,FALSE)</f>
        <v>118.2</v>
      </c>
      <c r="E1902">
        <f>VLOOKUP($A1902,'England SE &amp; Central South'!$AA:$AB,2,FALSE)</f>
        <v>67.099999999999994</v>
      </c>
      <c r="F1902">
        <f>VLOOKUP($A1902,'S Wales &amp; England SW'!$AA:$AB,2,FALSE)</f>
        <v>96.5</v>
      </c>
      <c r="G1902">
        <f>VLOOKUP($A1902,Midlands!$AA:$AB,2,FALSE)</f>
        <v>57.1</v>
      </c>
      <c r="H1902">
        <f>VLOOKUP($A1902,'Scotland E'!$AA:$AB,2,FALSE)</f>
        <v>81.2</v>
      </c>
      <c r="I1902">
        <f>VLOOKUP($A1902,'Scotland W'!$AA:$AB,2,FALSE)</f>
        <v>149.4</v>
      </c>
      <c r="J1902">
        <f>VLOOKUP($A1902,'Scotland N'!$AA:$AB,2,FALSE)</f>
        <v>168</v>
      </c>
      <c r="K1902">
        <f>VLOOKUP($A1902,'N Ireland'!$AA:$AB,2,FALSE)</f>
        <v>89.3</v>
      </c>
    </row>
    <row r="1903" spans="1:11" x14ac:dyDescent="0.3">
      <c r="A1903" t="s">
        <v>928</v>
      </c>
      <c r="B1903">
        <f>VLOOKUP($A1903,'East Anglia'!$AC:$AD,2,FALSE)</f>
        <v>52.2</v>
      </c>
      <c r="C1903">
        <f>VLOOKUP($A1903,'England E &amp; NE'!$AC:$AD,2,FALSE)</f>
        <v>37.299999999999997</v>
      </c>
      <c r="D1903">
        <f>VLOOKUP($A1903,'England NW &amp; N Wales'!$AC:$AD,2,FALSE)</f>
        <v>41.6</v>
      </c>
      <c r="E1903">
        <f>VLOOKUP($A1903,'England SE &amp; Central South'!$AC:$AD,2,FALSE)</f>
        <v>85.1</v>
      </c>
      <c r="F1903">
        <f>VLOOKUP($A1903,'S Wales &amp; England SW'!$AC:$AD,2,FALSE)</f>
        <v>87.7</v>
      </c>
      <c r="G1903">
        <f>VLOOKUP($A1903,Midlands!$AC:$AD,2,FALSE)</f>
        <v>56.6</v>
      </c>
      <c r="H1903">
        <f>VLOOKUP($A1903,'Scotland E'!$AC:$AD,2,FALSE)</f>
        <v>18.8</v>
      </c>
      <c r="I1903">
        <f>VLOOKUP($A1903,'Scotland W'!$AC:$AD,2,FALSE)</f>
        <v>36.4</v>
      </c>
      <c r="J1903">
        <f>VLOOKUP($A1903,'Scotland N'!$AC:$AD,2,FALSE)</f>
        <v>34.700000000000003</v>
      </c>
      <c r="K1903">
        <f>VLOOKUP($A1903,'N Ireland'!$AC:$AD,2,FALSE)</f>
        <v>38.299999999999997</v>
      </c>
    </row>
    <row r="1904" spans="1:11" x14ac:dyDescent="0.3">
      <c r="A1904" t="s">
        <v>1113</v>
      </c>
      <c r="B1904">
        <f>VLOOKUP($A1904,'East Anglia'!$AE:$AF,2,FALSE)</f>
        <v>27.6</v>
      </c>
      <c r="C1904">
        <f>VLOOKUP($A1904,'England E &amp; NE'!$AE:$AF,2,FALSE)</f>
        <v>27.6</v>
      </c>
      <c r="D1904">
        <f>VLOOKUP($A1904,'England NW &amp; N Wales'!$AE:$AF,2,FALSE)</f>
        <v>67.099999999999994</v>
      </c>
      <c r="E1904">
        <f>VLOOKUP($A1904,'England SE &amp; Central South'!$AE:$AF,2,FALSE)</f>
        <v>32.700000000000003</v>
      </c>
      <c r="F1904">
        <f>VLOOKUP($A1904,'S Wales &amp; England SW'!$AE:$AF,2,FALSE)</f>
        <v>42.2</v>
      </c>
      <c r="G1904">
        <f>VLOOKUP($A1904,Midlands!$AE:$AF,2,FALSE)</f>
        <v>25.3</v>
      </c>
      <c r="H1904">
        <f>VLOOKUP($A1904,'Scotland E'!$AE:$AF,2,FALSE)</f>
        <v>65.7</v>
      </c>
      <c r="I1904">
        <f>VLOOKUP($A1904,'Scotland W'!$AE:$AF,2,FALSE)</f>
        <v>133.19999999999999</v>
      </c>
      <c r="J1904">
        <f>VLOOKUP($A1904,'Scotland N'!$AE:$AF,2,FALSE)</f>
        <v>136.6</v>
      </c>
      <c r="K1904">
        <f>VLOOKUP($A1904,'N Ireland'!$AE:$AF,2,FALSE)</f>
        <v>69</v>
      </c>
    </row>
    <row r="1905" spans="1:11" x14ac:dyDescent="0.3">
      <c r="A1905" t="s">
        <v>1298</v>
      </c>
      <c r="B1905">
        <f>VLOOKUP($A1905,'East Anglia'!$AG:$AH,2,FALSE)</f>
        <v>32.200000000000003</v>
      </c>
      <c r="C1905">
        <f>VLOOKUP($A1905,'England E &amp; NE'!$AG:$AH,2,FALSE)</f>
        <v>50.2</v>
      </c>
      <c r="D1905">
        <f>VLOOKUP($A1905,'England NW &amp; N Wales'!$AG:$AH,2,FALSE)</f>
        <v>67.7</v>
      </c>
      <c r="E1905">
        <f>VLOOKUP($A1905,'England SE &amp; Central South'!$AG:$AH,2,FALSE)</f>
        <v>25.9</v>
      </c>
      <c r="F1905">
        <f>VLOOKUP($A1905,'S Wales &amp; England SW'!$AG:$AH,2,FALSE)</f>
        <v>55.5</v>
      </c>
      <c r="G1905">
        <f>VLOOKUP($A1905,Midlands!$AG:$AH,2,FALSE)</f>
        <v>42.2</v>
      </c>
      <c r="H1905">
        <f>VLOOKUP($A1905,'Scotland E'!$AG:$AH,2,FALSE)</f>
        <v>47.5</v>
      </c>
      <c r="I1905">
        <f>VLOOKUP($A1905,'Scotland W'!$AG:$AH,2,FALSE)</f>
        <v>101.9</v>
      </c>
      <c r="J1905">
        <f>VLOOKUP($A1905,'Scotland N'!$AG:$AH,2,FALSE)</f>
        <v>57.2</v>
      </c>
      <c r="K1905">
        <f>VLOOKUP($A1905,'N Ireland'!$AG:$AH,2,FALSE)</f>
        <v>68</v>
      </c>
    </row>
    <row r="1906" spans="1:11" x14ac:dyDescent="0.3">
      <c r="A1906" t="s">
        <v>1483</v>
      </c>
      <c r="B1906">
        <f>VLOOKUP($A1906,'East Anglia'!$AI:$AJ,2,FALSE)</f>
        <v>59.1</v>
      </c>
      <c r="C1906">
        <f>VLOOKUP($A1906,'England E &amp; NE'!$AI:$AJ,2,FALSE)</f>
        <v>62</v>
      </c>
      <c r="D1906">
        <f>VLOOKUP($A1906,'England NW &amp; N Wales'!$AI:$AJ,2,FALSE)</f>
        <v>99</v>
      </c>
      <c r="E1906">
        <f>VLOOKUP($A1906,'England SE &amp; Central South'!$AI:$AJ,2,FALSE)</f>
        <v>62.3</v>
      </c>
      <c r="F1906">
        <f>VLOOKUP($A1906,'S Wales &amp; England SW'!$AI:$AJ,2,FALSE)</f>
        <v>92.7</v>
      </c>
      <c r="G1906">
        <f>VLOOKUP($A1906,Midlands!$AI:$AJ,2,FALSE)</f>
        <v>55.7</v>
      </c>
      <c r="H1906">
        <f>VLOOKUP($A1906,'Scotland E'!$AI:$AJ,2,FALSE)</f>
        <v>66.900000000000006</v>
      </c>
      <c r="I1906">
        <f>VLOOKUP($A1906,'Scotland W'!$AI:$AJ,2,FALSE)</f>
        <v>140.80000000000001</v>
      </c>
      <c r="J1906">
        <f>VLOOKUP($A1906,'Scotland N'!$AI:$AJ,2,FALSE)</f>
        <v>104.2</v>
      </c>
      <c r="K1906">
        <f>VLOOKUP($A1906,'N Ireland'!$AI:$AJ,2,FALSE)</f>
        <v>91.4</v>
      </c>
    </row>
    <row r="1907" spans="1:11" x14ac:dyDescent="0.3">
      <c r="A1907" t="s">
        <v>1668</v>
      </c>
      <c r="B1907">
        <f>VLOOKUP($A1907,'East Anglia'!$AK:$AL,2,FALSE)</f>
        <v>74</v>
      </c>
      <c r="C1907">
        <f>VLOOKUP($A1907,'England E &amp; NE'!$AK:$AL,2,FALSE)</f>
        <v>87.9</v>
      </c>
      <c r="D1907">
        <f>VLOOKUP($A1907,'England NW &amp; N Wales'!$AK:$AL,2,FALSE)</f>
        <v>124.5</v>
      </c>
      <c r="E1907">
        <f>VLOOKUP($A1907,'England SE &amp; Central South'!$AK:$AL,2,FALSE)</f>
        <v>85.2</v>
      </c>
      <c r="F1907">
        <f>VLOOKUP($A1907,'S Wales &amp; England SW'!$AK:$AL,2,FALSE)</f>
        <v>122.4</v>
      </c>
      <c r="G1907">
        <f>VLOOKUP($A1907,Midlands!$AK:$AL,2,FALSE)</f>
        <v>113.6</v>
      </c>
      <c r="H1907">
        <f>VLOOKUP($A1907,'Scotland E'!$AK:$AL,2,FALSE)</f>
        <v>65.8</v>
      </c>
      <c r="I1907">
        <f>VLOOKUP($A1907,'Scotland W'!$AK:$AL,2,FALSE)</f>
        <v>95.5</v>
      </c>
      <c r="J1907">
        <f>VLOOKUP($A1907,'Scotland N'!$AK:$AL,2,FALSE)</f>
        <v>146.6</v>
      </c>
      <c r="K1907">
        <f>VLOOKUP($A1907,'N Ireland'!$AK:$AL,2,FALSE)</f>
        <v>74.099999999999994</v>
      </c>
    </row>
    <row r="1908" spans="1:11" x14ac:dyDescent="0.3">
      <c r="A1908" t="s">
        <v>1853</v>
      </c>
      <c r="B1908">
        <f>VLOOKUP($A1908,'East Anglia'!$AM:$AN,2,FALSE)</f>
        <v>75</v>
      </c>
      <c r="C1908">
        <f>VLOOKUP($A1908,'England E &amp; NE'!$AM:$AN,2,FALSE)</f>
        <v>64.8</v>
      </c>
      <c r="D1908">
        <f>VLOOKUP($A1908,'England NW &amp; N Wales'!$AM:$AN,2,FALSE)</f>
        <v>122.3</v>
      </c>
      <c r="E1908">
        <f>VLOOKUP($A1908,'England SE &amp; Central South'!$AM:$AN,2,FALSE)</f>
        <v>105.4</v>
      </c>
      <c r="F1908">
        <f>VLOOKUP($A1908,'S Wales &amp; England SW'!$AM:$AN,2,FALSE)</f>
        <v>139.1</v>
      </c>
      <c r="G1908">
        <f>VLOOKUP($A1908,Midlands!$AM:$AN,2,FALSE)</f>
        <v>70.7</v>
      </c>
      <c r="H1908">
        <f>VLOOKUP($A1908,'Scotland E'!$AM:$AN,2,FALSE)</f>
        <v>93.9</v>
      </c>
      <c r="I1908">
        <f>VLOOKUP($A1908,'Scotland W'!$AM:$AN,2,FALSE)</f>
        <v>128.19999999999999</v>
      </c>
      <c r="J1908">
        <f>VLOOKUP($A1908,'Scotland N'!$AM:$AN,2,FALSE)</f>
        <v>108.3</v>
      </c>
      <c r="K1908">
        <f>VLOOKUP($A1908,'N Ireland'!$AM:$AN,2,FALSE)</f>
        <v>63.9</v>
      </c>
    </row>
    <row r="1909" spans="1:11" x14ac:dyDescent="0.3">
      <c r="A1909" t="s">
        <v>2038</v>
      </c>
      <c r="B1909">
        <f>VLOOKUP($A1909,'East Anglia'!$AO:$AP,2,FALSE)</f>
        <v>25.2</v>
      </c>
      <c r="C1909">
        <f>VLOOKUP($A1909,'England E &amp; NE'!$AO:$AP,2,FALSE)</f>
        <v>70.599999999999994</v>
      </c>
      <c r="D1909">
        <f>VLOOKUP($A1909,'England NW &amp; N Wales'!$AO:$AP,2,FALSE)</f>
        <v>133.80000000000001</v>
      </c>
      <c r="E1909">
        <f>VLOOKUP($A1909,'England SE &amp; Central South'!$AO:$AP,2,FALSE)</f>
        <v>63.2</v>
      </c>
      <c r="F1909">
        <f>VLOOKUP($A1909,'S Wales &amp; England SW'!$AO:$AP,2,FALSE)</f>
        <v>125.1</v>
      </c>
      <c r="G1909">
        <f>VLOOKUP($A1909,Midlands!$AO:$AP,2,FALSE)</f>
        <v>75.8</v>
      </c>
      <c r="H1909">
        <f>VLOOKUP($A1909,'Scotland E'!$AO:$AP,2,FALSE)</f>
        <v>122.8</v>
      </c>
      <c r="I1909">
        <f>VLOOKUP($A1909,'Scotland W'!$AO:$AP,2,FALSE)</f>
        <v>190.5</v>
      </c>
      <c r="J1909">
        <f>VLOOKUP($A1909,'Scotland N'!$AO:$AP,2,FALSE)</f>
        <v>154.30000000000001</v>
      </c>
      <c r="K1909">
        <f>VLOOKUP($A1909,'N Ireland'!$AO:$AP,2,FALSE)</f>
        <v>94.4</v>
      </c>
    </row>
    <row r="1910" spans="1:11" x14ac:dyDescent="0.3">
      <c r="A1910" t="s">
        <v>2223</v>
      </c>
      <c r="B1910">
        <f>VLOOKUP($A1910,'East Anglia'!$AQ:$AR,2,FALSE)</f>
        <v>56</v>
      </c>
      <c r="C1910">
        <f>VLOOKUP($A1910,'England E &amp; NE'!$AQ:$AR,2,FALSE)</f>
        <v>98.1</v>
      </c>
      <c r="D1910">
        <f>VLOOKUP($A1910,'England NW &amp; N Wales'!$AQ:$AR,2,FALSE)</f>
        <v>230.1</v>
      </c>
      <c r="E1910">
        <f>VLOOKUP($A1910,'England SE &amp; Central South'!$AQ:$AR,2,FALSE)</f>
        <v>113.7</v>
      </c>
      <c r="F1910">
        <f>VLOOKUP($A1910,'S Wales &amp; England SW'!$AQ:$AR,2,FALSE)</f>
        <v>221</v>
      </c>
      <c r="G1910">
        <f>VLOOKUP($A1910,Midlands!$AQ:$AR,2,FALSE)</f>
        <v>109.6</v>
      </c>
      <c r="H1910">
        <f>VLOOKUP($A1910,'Scotland E'!$AQ:$AR,2,FALSE)</f>
        <v>152.5</v>
      </c>
      <c r="I1910">
        <f>VLOOKUP($A1910,'Scotland W'!$AQ:$AR,2,FALSE)</f>
        <v>305.5</v>
      </c>
      <c r="J1910">
        <f>VLOOKUP($A1910,'Scotland N'!$AQ:$AR,2,FALSE)</f>
        <v>270.3</v>
      </c>
      <c r="K1910">
        <f>VLOOKUP($A1910,'N Ireland'!$AQ:$AR,2,FALSE)</f>
        <v>152.1</v>
      </c>
    </row>
    <row r="1911" spans="1:11" x14ac:dyDescent="0.3">
      <c r="A1911" t="s">
        <v>178</v>
      </c>
      <c r="B1911">
        <f>VLOOKUP($A1911,'East Anglia'!$U:$V,2,FALSE)</f>
        <v>102.5</v>
      </c>
      <c r="C1911">
        <f>VLOOKUP($A1911,'England E &amp; NE'!$U:$V,2,FALSE)</f>
        <v>107.6</v>
      </c>
      <c r="D1911">
        <f>VLOOKUP($A1911,'England NW &amp; N Wales'!$U:$V,2,FALSE)</f>
        <v>219.2</v>
      </c>
      <c r="E1911">
        <f>VLOOKUP($A1911,'England SE &amp; Central South'!$U:$V,2,FALSE)</f>
        <v>156.9</v>
      </c>
      <c r="F1911">
        <f>VLOOKUP($A1911,'S Wales &amp; England SW'!$U:$V,2,FALSE)</f>
        <v>230.5</v>
      </c>
      <c r="G1911">
        <f>VLOOKUP($A1911,Midlands!$U:$V,2,FALSE)</f>
        <v>131.30000000000001</v>
      </c>
      <c r="H1911">
        <f>VLOOKUP($A1911,'Scotland E'!$U:$V,2,FALSE)</f>
        <v>149.6</v>
      </c>
      <c r="I1911">
        <f>VLOOKUP($A1911,'Scotland W'!$U:$V,2,FALSE)</f>
        <v>254.2</v>
      </c>
      <c r="J1911">
        <f>VLOOKUP($A1911,'Scotland N'!$U:$V,2,FALSE)</f>
        <v>270.5</v>
      </c>
      <c r="K1911">
        <f>VLOOKUP($A1911,'N Ireland'!$U:$V,2,FALSE)</f>
        <v>152.69999999999999</v>
      </c>
    </row>
    <row r="1912" spans="1:11" x14ac:dyDescent="0.3">
      <c r="A1912" t="s">
        <v>374</v>
      </c>
      <c r="B1912">
        <f>VLOOKUP($A1912,'East Anglia'!$W:$X,2,FALSE)</f>
        <v>66.400000000000006</v>
      </c>
      <c r="C1912">
        <f>VLOOKUP($A1912,'England E &amp; NE'!$W:$X,2,FALSE)</f>
        <v>81.2</v>
      </c>
      <c r="D1912">
        <f>VLOOKUP($A1912,'England NW &amp; N Wales'!$W:$X,2,FALSE)</f>
        <v>176.7</v>
      </c>
      <c r="E1912">
        <f>VLOOKUP($A1912,'England SE &amp; Central South'!$W:$X,2,FALSE)</f>
        <v>100.6</v>
      </c>
      <c r="F1912">
        <f>VLOOKUP($A1912,'S Wales &amp; England SW'!$W:$X,2,FALSE)</f>
        <v>162.4</v>
      </c>
      <c r="G1912">
        <f>VLOOKUP($A1912,Midlands!$W:$X,2,FALSE)</f>
        <v>87.8</v>
      </c>
      <c r="H1912">
        <f>VLOOKUP($A1912,'Scotland E'!$W:$X,2,FALSE)</f>
        <v>132.19999999999999</v>
      </c>
      <c r="I1912">
        <f>VLOOKUP($A1912,'Scotland W'!$W:$X,2,FALSE)</f>
        <v>236.3</v>
      </c>
      <c r="J1912">
        <f>VLOOKUP($A1912,'Scotland N'!$W:$X,2,FALSE)</f>
        <v>238.8</v>
      </c>
      <c r="K1912">
        <f>VLOOKUP($A1912,'N Ireland'!$W:$X,2,FALSE)</f>
        <v>121.7</v>
      </c>
    </row>
    <row r="1913" spans="1:11" x14ac:dyDescent="0.3">
      <c r="A1913" t="s">
        <v>559</v>
      </c>
      <c r="B1913">
        <f>VLOOKUP($A1913,'East Anglia'!$Y:$Z,2,FALSE)</f>
        <v>54.8</v>
      </c>
      <c r="C1913">
        <f>VLOOKUP($A1913,'England E &amp; NE'!$Y:$Z,2,FALSE)</f>
        <v>52.1</v>
      </c>
      <c r="D1913">
        <f>VLOOKUP($A1913,'England NW &amp; N Wales'!$Y:$Z,2,FALSE)</f>
        <v>102.6</v>
      </c>
      <c r="E1913">
        <f>VLOOKUP($A1913,'England SE &amp; Central South'!$Y:$Z,2,FALSE)</f>
        <v>54.6</v>
      </c>
      <c r="F1913">
        <f>VLOOKUP($A1913,'S Wales &amp; England SW'!$Y:$Z,2,FALSE)</f>
        <v>83.4</v>
      </c>
      <c r="G1913">
        <f>VLOOKUP($A1913,Midlands!$Y:$Z,2,FALSE)</f>
        <v>54.2</v>
      </c>
      <c r="H1913">
        <f>VLOOKUP($A1913,'Scotland E'!$Y:$Z,2,FALSE)</f>
        <v>86.2</v>
      </c>
      <c r="I1913">
        <f>VLOOKUP($A1913,'Scotland W'!$Y:$Z,2,FALSE)</f>
        <v>182.3</v>
      </c>
      <c r="J1913">
        <f>VLOOKUP($A1913,'Scotland N'!$Y:$Z,2,FALSE)</f>
        <v>163.69999999999999</v>
      </c>
      <c r="K1913">
        <f>VLOOKUP($A1913,'N Ireland'!$Y:$Z,2,FALSE)</f>
        <v>108.4</v>
      </c>
    </row>
    <row r="1914" spans="1:11" x14ac:dyDescent="0.3">
      <c r="A1914" t="s">
        <v>744</v>
      </c>
      <c r="B1914">
        <f>VLOOKUP($A1914,'East Anglia'!$AA:$AB,2,FALSE)</f>
        <v>15.3</v>
      </c>
      <c r="C1914">
        <f>VLOOKUP($A1914,'England E &amp; NE'!$AA:$AB,2,FALSE)</f>
        <v>26.7</v>
      </c>
      <c r="D1914">
        <f>VLOOKUP($A1914,'England NW &amp; N Wales'!$AA:$AB,2,FALSE)</f>
        <v>33.9</v>
      </c>
      <c r="E1914">
        <f>VLOOKUP($A1914,'England SE &amp; Central South'!$AA:$AB,2,FALSE)</f>
        <v>19.5</v>
      </c>
      <c r="F1914">
        <f>VLOOKUP($A1914,'S Wales &amp; England SW'!$AA:$AB,2,FALSE)</f>
        <v>40.799999999999997</v>
      </c>
      <c r="G1914">
        <f>VLOOKUP($A1914,Midlands!$AA:$AB,2,FALSE)</f>
        <v>21.4</v>
      </c>
      <c r="H1914">
        <f>VLOOKUP($A1914,'Scotland E'!$AA:$AB,2,FALSE)</f>
        <v>46.8</v>
      </c>
      <c r="I1914">
        <f>VLOOKUP($A1914,'Scotland W'!$AA:$AB,2,FALSE)</f>
        <v>59.7</v>
      </c>
      <c r="J1914">
        <f>VLOOKUP($A1914,'Scotland N'!$AA:$AB,2,FALSE)</f>
        <v>91.5</v>
      </c>
      <c r="K1914">
        <f>VLOOKUP($A1914,'N Ireland'!$AA:$AB,2,FALSE)</f>
        <v>37.299999999999997</v>
      </c>
    </row>
    <row r="1915" spans="1:11" x14ac:dyDescent="0.3">
      <c r="A1915" t="s">
        <v>929</v>
      </c>
      <c r="B1915">
        <f>VLOOKUP($A1915,'East Anglia'!$AC:$AD,2,FALSE)</f>
        <v>26</v>
      </c>
      <c r="C1915">
        <f>VLOOKUP($A1915,'England E &amp; NE'!$AC:$AD,2,FALSE)</f>
        <v>43.8</v>
      </c>
      <c r="D1915">
        <f>VLOOKUP($A1915,'England NW &amp; N Wales'!$AC:$AD,2,FALSE)</f>
        <v>70.2</v>
      </c>
      <c r="E1915">
        <f>VLOOKUP($A1915,'England SE &amp; Central South'!$AC:$AD,2,FALSE)</f>
        <v>29.5</v>
      </c>
      <c r="F1915">
        <f>VLOOKUP($A1915,'S Wales &amp; England SW'!$AC:$AD,2,FALSE)</f>
        <v>63.7</v>
      </c>
      <c r="G1915">
        <f>VLOOKUP($A1915,Midlands!$AC:$AD,2,FALSE)</f>
        <v>47.7</v>
      </c>
      <c r="H1915">
        <f>VLOOKUP($A1915,'Scotland E'!$AC:$AD,2,FALSE)</f>
        <v>78.599999999999994</v>
      </c>
      <c r="I1915">
        <f>VLOOKUP($A1915,'Scotland W'!$AC:$AD,2,FALSE)</f>
        <v>85.7</v>
      </c>
      <c r="J1915">
        <f>VLOOKUP($A1915,'Scotland N'!$AC:$AD,2,FALSE)</f>
        <v>84.5</v>
      </c>
      <c r="K1915">
        <f>VLOOKUP($A1915,'N Ireland'!$AC:$AD,2,FALSE)</f>
        <v>53.3</v>
      </c>
    </row>
    <row r="1916" spans="1:11" x14ac:dyDescent="0.3">
      <c r="A1916" t="s">
        <v>1114</v>
      </c>
      <c r="B1916">
        <f>VLOOKUP($A1916,'East Anglia'!$AE:$AF,2,FALSE)</f>
        <v>27.2</v>
      </c>
      <c r="C1916">
        <f>VLOOKUP($A1916,'England E &amp; NE'!$AE:$AF,2,FALSE)</f>
        <v>25.6</v>
      </c>
      <c r="D1916">
        <f>VLOOKUP($A1916,'England NW &amp; N Wales'!$AE:$AF,2,FALSE)</f>
        <v>37.1</v>
      </c>
      <c r="E1916">
        <f>VLOOKUP($A1916,'England SE &amp; Central South'!$AE:$AF,2,FALSE)</f>
        <v>17.899999999999999</v>
      </c>
      <c r="F1916">
        <f>VLOOKUP($A1916,'S Wales &amp; England SW'!$AE:$AF,2,FALSE)</f>
        <v>20.2</v>
      </c>
      <c r="G1916">
        <f>VLOOKUP($A1916,Midlands!$AE:$AF,2,FALSE)</f>
        <v>14.9</v>
      </c>
      <c r="H1916">
        <f>VLOOKUP($A1916,'Scotland E'!$AE:$AF,2,FALSE)</f>
        <v>38.700000000000003</v>
      </c>
      <c r="I1916">
        <f>VLOOKUP($A1916,'Scotland W'!$AE:$AF,2,FALSE)</f>
        <v>44.5</v>
      </c>
      <c r="J1916">
        <f>VLOOKUP($A1916,'Scotland N'!$AE:$AF,2,FALSE)</f>
        <v>44.6</v>
      </c>
      <c r="K1916">
        <f>VLOOKUP($A1916,'N Ireland'!$AE:$AF,2,FALSE)</f>
        <v>32.200000000000003</v>
      </c>
    </row>
    <row r="1917" spans="1:11" x14ac:dyDescent="0.3">
      <c r="A1917" t="s">
        <v>1299</v>
      </c>
      <c r="B1917">
        <f>VLOOKUP($A1917,'East Anglia'!$AG:$AH,2,FALSE)</f>
        <v>29.3</v>
      </c>
      <c r="C1917">
        <f>VLOOKUP($A1917,'England E &amp; NE'!$AG:$AH,2,FALSE)</f>
        <v>25.5</v>
      </c>
      <c r="D1917">
        <f>VLOOKUP($A1917,'England NW &amp; N Wales'!$AG:$AH,2,FALSE)</f>
        <v>76.900000000000006</v>
      </c>
      <c r="E1917">
        <f>VLOOKUP($A1917,'England SE &amp; Central South'!$AG:$AH,2,FALSE)</f>
        <v>32.200000000000003</v>
      </c>
      <c r="F1917">
        <f>VLOOKUP($A1917,'S Wales &amp; England SW'!$AG:$AH,2,FALSE)</f>
        <v>49.7</v>
      </c>
      <c r="G1917">
        <f>VLOOKUP($A1917,Midlands!$AG:$AH,2,FALSE)</f>
        <v>30.1</v>
      </c>
      <c r="H1917">
        <f>VLOOKUP($A1917,'Scotland E'!$AG:$AH,2,FALSE)</f>
        <v>55.8</v>
      </c>
      <c r="I1917">
        <f>VLOOKUP($A1917,'Scotland W'!$AG:$AH,2,FALSE)</f>
        <v>117.5</v>
      </c>
      <c r="J1917">
        <f>VLOOKUP($A1917,'Scotland N'!$AG:$AH,2,FALSE)</f>
        <v>93.2</v>
      </c>
      <c r="K1917">
        <f>VLOOKUP($A1917,'N Ireland'!$AG:$AH,2,FALSE)</f>
        <v>78.400000000000006</v>
      </c>
    </row>
    <row r="1918" spans="1:11" x14ac:dyDescent="0.3">
      <c r="A1918" t="s">
        <v>1484</v>
      </c>
      <c r="B1918">
        <f>VLOOKUP($A1918,'East Anglia'!$AI:$AJ,2,FALSE)</f>
        <v>8.1</v>
      </c>
      <c r="C1918">
        <f>VLOOKUP($A1918,'England E &amp; NE'!$AI:$AJ,2,FALSE)</f>
        <v>8.8000000000000007</v>
      </c>
      <c r="D1918">
        <f>VLOOKUP($A1918,'England NW &amp; N Wales'!$AI:$AJ,2,FALSE)</f>
        <v>18.2</v>
      </c>
      <c r="E1918">
        <f>VLOOKUP($A1918,'England SE &amp; Central South'!$AI:$AJ,2,FALSE)</f>
        <v>4.8</v>
      </c>
      <c r="F1918">
        <f>VLOOKUP($A1918,'S Wales &amp; England SW'!$AI:$AJ,2,FALSE)</f>
        <v>13.4</v>
      </c>
      <c r="G1918">
        <f>VLOOKUP($A1918,Midlands!$AI:$AJ,2,FALSE)</f>
        <v>8.3000000000000007</v>
      </c>
      <c r="H1918">
        <f>VLOOKUP($A1918,'Scotland E'!$AI:$AJ,2,FALSE)</f>
        <v>22.5</v>
      </c>
      <c r="I1918">
        <f>VLOOKUP($A1918,'Scotland W'!$AI:$AJ,2,FALSE)</f>
        <v>35.9</v>
      </c>
      <c r="J1918">
        <f>VLOOKUP($A1918,'Scotland N'!$AI:$AJ,2,FALSE)</f>
        <v>44.1</v>
      </c>
      <c r="K1918">
        <f>VLOOKUP($A1918,'N Ireland'!$AI:$AJ,2,FALSE)</f>
        <v>13.4</v>
      </c>
    </row>
    <row r="1919" spans="1:11" x14ac:dyDescent="0.3">
      <c r="A1919" t="s">
        <v>1669</v>
      </c>
      <c r="B1919">
        <f>VLOOKUP($A1919,'East Anglia'!$AK:$AL,2,FALSE)</f>
        <v>103.6</v>
      </c>
      <c r="C1919">
        <f>VLOOKUP($A1919,'England E &amp; NE'!$AK:$AL,2,FALSE)</f>
        <v>98.4</v>
      </c>
      <c r="D1919">
        <f>VLOOKUP($A1919,'England NW &amp; N Wales'!$AK:$AL,2,FALSE)</f>
        <v>107.9</v>
      </c>
      <c r="E1919">
        <f>VLOOKUP($A1919,'England SE &amp; Central South'!$AK:$AL,2,FALSE)</f>
        <v>129.9</v>
      </c>
      <c r="F1919">
        <f>VLOOKUP($A1919,'S Wales &amp; England SW'!$AK:$AL,2,FALSE)</f>
        <v>132.5</v>
      </c>
      <c r="G1919">
        <f>VLOOKUP($A1919,Midlands!$AK:$AL,2,FALSE)</f>
        <v>97.7</v>
      </c>
      <c r="H1919">
        <f>VLOOKUP($A1919,'Scotland E'!$AK:$AL,2,FALSE)</f>
        <v>195.2</v>
      </c>
      <c r="I1919">
        <f>VLOOKUP($A1919,'Scotland W'!$AK:$AL,2,FALSE)</f>
        <v>129.30000000000001</v>
      </c>
      <c r="J1919">
        <f>VLOOKUP($A1919,'Scotland N'!$AK:$AL,2,FALSE)</f>
        <v>235.1</v>
      </c>
      <c r="K1919">
        <f>VLOOKUP($A1919,'N Ireland'!$AK:$AL,2,FALSE)</f>
        <v>85</v>
      </c>
    </row>
    <row r="1920" spans="1:11" x14ac:dyDescent="0.3">
      <c r="A1920" t="s">
        <v>1854</v>
      </c>
      <c r="B1920">
        <f>VLOOKUP($A1920,'East Anglia'!$AM:$AN,2,FALSE)</f>
        <v>11.9</v>
      </c>
      <c r="C1920">
        <f>VLOOKUP($A1920,'England E &amp; NE'!$AM:$AN,2,FALSE)</f>
        <v>34.6</v>
      </c>
      <c r="D1920">
        <f>VLOOKUP($A1920,'England NW &amp; N Wales'!$AM:$AN,2,FALSE)</f>
        <v>101.5</v>
      </c>
      <c r="E1920">
        <f>VLOOKUP($A1920,'England SE &amp; Central South'!$AM:$AN,2,FALSE)</f>
        <v>35.9</v>
      </c>
      <c r="F1920">
        <f>VLOOKUP($A1920,'S Wales &amp; England SW'!$AM:$AN,2,FALSE)</f>
        <v>108</v>
      </c>
      <c r="G1920">
        <f>VLOOKUP($A1920,Midlands!$AM:$AN,2,FALSE)</f>
        <v>38.200000000000003</v>
      </c>
      <c r="H1920">
        <f>VLOOKUP($A1920,'Scotland E'!$AM:$AN,2,FALSE)</f>
        <v>157.69999999999999</v>
      </c>
      <c r="I1920">
        <f>VLOOKUP($A1920,'Scotland W'!$AM:$AN,2,FALSE)</f>
        <v>308.8</v>
      </c>
      <c r="J1920">
        <f>VLOOKUP($A1920,'Scotland N'!$AM:$AN,2,FALSE)</f>
        <v>217.4</v>
      </c>
      <c r="K1920">
        <f>VLOOKUP($A1920,'N Ireland'!$AM:$AN,2,FALSE)</f>
        <v>170.4</v>
      </c>
    </row>
    <row r="1921" spans="1:11" x14ac:dyDescent="0.3">
      <c r="A1921" t="s">
        <v>2039</v>
      </c>
      <c r="B1921">
        <f>VLOOKUP($A1921,'East Anglia'!$AO:$AP,2,FALSE)</f>
        <v>33.1</v>
      </c>
      <c r="C1921">
        <f>VLOOKUP($A1921,'England E &amp; NE'!$AO:$AP,2,FALSE)</f>
        <v>81.7</v>
      </c>
      <c r="D1921">
        <f>VLOOKUP($A1921,'England NW &amp; N Wales'!$AO:$AP,2,FALSE)</f>
        <v>84.9</v>
      </c>
      <c r="E1921">
        <f>VLOOKUP($A1921,'England SE &amp; Central South'!$AO:$AP,2,FALSE)</f>
        <v>71</v>
      </c>
      <c r="F1921">
        <f>VLOOKUP($A1921,'S Wales &amp; England SW'!$AO:$AP,2,FALSE)</f>
        <v>138.80000000000001</v>
      </c>
      <c r="G1921">
        <f>VLOOKUP($A1921,Midlands!$AO:$AP,2,FALSE)</f>
        <v>65.2</v>
      </c>
      <c r="H1921">
        <f>VLOOKUP($A1921,'Scotland E'!$AO:$AP,2,FALSE)</f>
        <v>106.2</v>
      </c>
      <c r="I1921">
        <f>VLOOKUP($A1921,'Scotland W'!$AO:$AP,2,FALSE)</f>
        <v>121.4</v>
      </c>
      <c r="J1921">
        <f>VLOOKUP($A1921,'Scotland N'!$AO:$AP,2,FALSE)</f>
        <v>143.4</v>
      </c>
      <c r="K1921">
        <f>VLOOKUP($A1921,'N Ireland'!$AO:$AP,2,FALSE)</f>
        <v>153.4</v>
      </c>
    </row>
    <row r="1922" spans="1:11" x14ac:dyDescent="0.3">
      <c r="A1922" t="s">
        <v>2224</v>
      </c>
      <c r="B1922">
        <f>VLOOKUP($A1922,'East Anglia'!$AQ:$AR,2,FALSE)</f>
        <v>71.400000000000006</v>
      </c>
      <c r="C1922">
        <f>VLOOKUP($A1922,'England E &amp; NE'!$AQ:$AR,2,FALSE)</f>
        <v>70.5</v>
      </c>
      <c r="D1922">
        <f>VLOOKUP($A1922,'England NW &amp; N Wales'!$AQ:$AR,2,FALSE)</f>
        <v>57.3</v>
      </c>
      <c r="E1922">
        <f>VLOOKUP($A1922,'England SE &amp; Central South'!$AQ:$AR,2,FALSE)</f>
        <v>95.5</v>
      </c>
      <c r="F1922">
        <f>VLOOKUP($A1922,'S Wales &amp; England SW'!$AQ:$AR,2,FALSE)</f>
        <v>117.3</v>
      </c>
      <c r="G1922">
        <f>VLOOKUP($A1922,Midlands!$AQ:$AR,2,FALSE)</f>
        <v>77.2</v>
      </c>
      <c r="H1922">
        <f>VLOOKUP($A1922,'Scotland E'!$AQ:$AR,2,FALSE)</f>
        <v>69.599999999999994</v>
      </c>
      <c r="I1922">
        <f>VLOOKUP($A1922,'Scotland W'!$AQ:$AR,2,FALSE)</f>
        <v>49.1</v>
      </c>
      <c r="J1922">
        <f>VLOOKUP($A1922,'Scotland N'!$AQ:$AR,2,FALSE)</f>
        <v>52</v>
      </c>
      <c r="K1922">
        <f>VLOOKUP($A1922,'N Ireland'!$AQ:$AR,2,FALSE)</f>
        <v>65.099999999999994</v>
      </c>
    </row>
    <row r="1923" spans="1:11" x14ac:dyDescent="0.3">
      <c r="A1923" t="s">
        <v>179</v>
      </c>
      <c r="B1923">
        <f>VLOOKUP($A1923,'East Anglia'!$U:$V,2,FALSE)</f>
        <v>31.7</v>
      </c>
      <c r="C1923">
        <f>VLOOKUP($A1923,'England E &amp; NE'!$U:$V,2,FALSE)</f>
        <v>42.4</v>
      </c>
      <c r="D1923">
        <f>VLOOKUP($A1923,'England NW &amp; N Wales'!$U:$V,2,FALSE)</f>
        <v>59.2</v>
      </c>
      <c r="E1923">
        <f>VLOOKUP($A1923,'England SE &amp; Central South'!$U:$V,2,FALSE)</f>
        <v>61.5</v>
      </c>
      <c r="F1923">
        <f>VLOOKUP($A1923,'S Wales &amp; England SW'!$U:$V,2,FALSE)</f>
        <v>126.7</v>
      </c>
      <c r="G1923">
        <f>VLOOKUP($A1923,Midlands!$U:$V,2,FALSE)</f>
        <v>45.1</v>
      </c>
      <c r="H1923">
        <f>VLOOKUP($A1923,'Scotland E'!$U:$V,2,FALSE)</f>
        <v>94.6</v>
      </c>
      <c r="I1923">
        <f>VLOOKUP($A1923,'Scotland W'!$U:$V,2,FALSE)</f>
        <v>127.2</v>
      </c>
      <c r="J1923">
        <f>VLOOKUP($A1923,'Scotland N'!$U:$V,2,FALSE)</f>
        <v>56.5</v>
      </c>
      <c r="K1923">
        <f>VLOOKUP($A1923,'N Ireland'!$U:$V,2,FALSE)</f>
        <v>120.1</v>
      </c>
    </row>
    <row r="1924" spans="1:11" x14ac:dyDescent="0.3">
      <c r="A1924" t="s">
        <v>375</v>
      </c>
      <c r="B1924">
        <f>VLOOKUP($A1924,'East Anglia'!$W:$X,2,FALSE)</f>
        <v>49.9</v>
      </c>
      <c r="C1924">
        <f>VLOOKUP($A1924,'England E &amp; NE'!$W:$X,2,FALSE)</f>
        <v>70.8</v>
      </c>
      <c r="D1924">
        <f>VLOOKUP($A1924,'England NW &amp; N Wales'!$W:$X,2,FALSE)</f>
        <v>112.5</v>
      </c>
      <c r="E1924">
        <f>VLOOKUP($A1924,'England SE &amp; Central South'!$W:$X,2,FALSE)</f>
        <v>67</v>
      </c>
      <c r="F1924">
        <f>VLOOKUP($A1924,'S Wales &amp; England SW'!$W:$X,2,FALSE)</f>
        <v>119.6</v>
      </c>
      <c r="G1924">
        <f>VLOOKUP($A1924,Midlands!$W:$X,2,FALSE)</f>
        <v>66.7</v>
      </c>
      <c r="H1924">
        <f>VLOOKUP($A1924,'Scotland E'!$W:$X,2,FALSE)</f>
        <v>110.3</v>
      </c>
      <c r="I1924">
        <f>VLOOKUP($A1924,'Scotland W'!$W:$X,2,FALSE)</f>
        <v>175.6</v>
      </c>
      <c r="J1924">
        <f>VLOOKUP($A1924,'Scotland N'!$W:$X,2,FALSE)</f>
        <v>137.19999999999999</v>
      </c>
      <c r="K1924">
        <f>VLOOKUP($A1924,'N Ireland'!$W:$X,2,FALSE)</f>
        <v>100.2</v>
      </c>
    </row>
    <row r="1925" spans="1:11" x14ac:dyDescent="0.3">
      <c r="A1925" t="s">
        <v>560</v>
      </c>
      <c r="B1925">
        <f>VLOOKUP($A1925,'East Anglia'!$Y:$Z,2,FALSE)</f>
        <v>19.5</v>
      </c>
      <c r="C1925">
        <f>VLOOKUP($A1925,'England E &amp; NE'!$Y:$Z,2,FALSE)</f>
        <v>24.9</v>
      </c>
      <c r="D1925">
        <f>VLOOKUP($A1925,'England NW &amp; N Wales'!$Y:$Z,2,FALSE)</f>
        <v>47.1</v>
      </c>
      <c r="E1925">
        <f>VLOOKUP($A1925,'England SE &amp; Central South'!$Y:$Z,2,FALSE)</f>
        <v>41.9</v>
      </c>
      <c r="F1925">
        <f>VLOOKUP($A1925,'S Wales &amp; England SW'!$Y:$Z,2,FALSE)</f>
        <v>73.7</v>
      </c>
      <c r="G1925">
        <f>VLOOKUP($A1925,Midlands!$Y:$Z,2,FALSE)</f>
        <v>38.799999999999997</v>
      </c>
      <c r="H1925">
        <f>VLOOKUP($A1925,'Scotland E'!$Y:$Z,2,FALSE)</f>
        <v>60.6</v>
      </c>
      <c r="I1925">
        <f>VLOOKUP($A1925,'Scotland W'!$Y:$Z,2,FALSE)</f>
        <v>66.900000000000006</v>
      </c>
      <c r="J1925">
        <f>VLOOKUP($A1925,'Scotland N'!$Y:$Z,2,FALSE)</f>
        <v>52.3</v>
      </c>
      <c r="K1925">
        <f>VLOOKUP($A1925,'N Ireland'!$Y:$Z,2,FALSE)</f>
        <v>54.8</v>
      </c>
    </row>
    <row r="1926" spans="1:11" x14ac:dyDescent="0.3">
      <c r="A1926" t="s">
        <v>745</v>
      </c>
      <c r="B1926">
        <f>VLOOKUP($A1926,'East Anglia'!$AA:$AB,2,FALSE)</f>
        <v>9.1999999999999993</v>
      </c>
      <c r="C1926">
        <f>VLOOKUP($A1926,'England E &amp; NE'!$AA:$AB,2,FALSE)</f>
        <v>40.200000000000003</v>
      </c>
      <c r="D1926">
        <f>VLOOKUP($A1926,'England NW &amp; N Wales'!$AA:$AB,2,FALSE)</f>
        <v>80.8</v>
      </c>
      <c r="E1926">
        <f>VLOOKUP($A1926,'England SE &amp; Central South'!$AA:$AB,2,FALSE)</f>
        <v>30.3</v>
      </c>
      <c r="F1926">
        <f>VLOOKUP($A1926,'S Wales &amp; England SW'!$AA:$AB,2,FALSE)</f>
        <v>79</v>
      </c>
      <c r="G1926">
        <f>VLOOKUP($A1926,Midlands!$AA:$AB,2,FALSE)</f>
        <v>48.1</v>
      </c>
      <c r="H1926">
        <f>VLOOKUP($A1926,'Scotland E'!$AA:$AB,2,FALSE)</f>
        <v>84.7</v>
      </c>
      <c r="I1926">
        <f>VLOOKUP($A1926,'Scotland W'!$AA:$AB,2,FALSE)</f>
        <v>143.19999999999999</v>
      </c>
      <c r="J1926">
        <f>VLOOKUP($A1926,'Scotland N'!$AA:$AB,2,FALSE)</f>
        <v>104.3</v>
      </c>
      <c r="K1926">
        <f>VLOOKUP($A1926,'N Ireland'!$AA:$AB,2,FALSE)</f>
        <v>113.4</v>
      </c>
    </row>
    <row r="1927" spans="1:11" x14ac:dyDescent="0.3">
      <c r="A1927" t="s">
        <v>930</v>
      </c>
      <c r="B1927">
        <f>VLOOKUP($A1927,'East Anglia'!$AC:$AD,2,FALSE)</f>
        <v>21.8</v>
      </c>
      <c r="C1927">
        <f>VLOOKUP($A1927,'England E &amp; NE'!$AC:$AD,2,FALSE)</f>
        <v>43</v>
      </c>
      <c r="D1927">
        <f>VLOOKUP($A1927,'England NW &amp; N Wales'!$AC:$AD,2,FALSE)</f>
        <v>76.2</v>
      </c>
      <c r="E1927">
        <f>VLOOKUP($A1927,'England SE &amp; Central South'!$AC:$AD,2,FALSE)</f>
        <v>46.1</v>
      </c>
      <c r="F1927">
        <f>VLOOKUP($A1927,'S Wales &amp; England SW'!$AC:$AD,2,FALSE)</f>
        <v>100.6</v>
      </c>
      <c r="G1927">
        <f>VLOOKUP($A1927,Midlands!$AC:$AD,2,FALSE)</f>
        <v>44.3</v>
      </c>
      <c r="H1927">
        <f>VLOOKUP($A1927,'Scotland E'!$AC:$AD,2,FALSE)</f>
        <v>65.599999999999994</v>
      </c>
      <c r="I1927">
        <f>VLOOKUP($A1927,'Scotland W'!$AC:$AD,2,FALSE)</f>
        <v>89.7</v>
      </c>
      <c r="J1927">
        <f>VLOOKUP($A1927,'Scotland N'!$AC:$AD,2,FALSE)</f>
        <v>79.8</v>
      </c>
      <c r="K1927">
        <f>VLOOKUP($A1927,'N Ireland'!$AC:$AD,2,FALSE)</f>
        <v>88.2</v>
      </c>
    </row>
    <row r="1928" spans="1:11" x14ac:dyDescent="0.3">
      <c r="A1928" t="s">
        <v>1115</v>
      </c>
      <c r="B1928">
        <f>VLOOKUP($A1928,'East Anglia'!$AE:$AF,2,FALSE)</f>
        <v>14</v>
      </c>
      <c r="C1928">
        <f>VLOOKUP($A1928,'England E &amp; NE'!$AE:$AF,2,FALSE)</f>
        <v>24.4</v>
      </c>
      <c r="D1928">
        <f>VLOOKUP($A1928,'England NW &amp; N Wales'!$AE:$AF,2,FALSE)</f>
        <v>48.5</v>
      </c>
      <c r="E1928">
        <f>VLOOKUP($A1928,'England SE &amp; Central South'!$AE:$AF,2,FALSE)</f>
        <v>17.100000000000001</v>
      </c>
      <c r="F1928">
        <f>VLOOKUP($A1928,'S Wales &amp; England SW'!$AE:$AF,2,FALSE)</f>
        <v>38.700000000000003</v>
      </c>
      <c r="G1928">
        <f>VLOOKUP($A1928,Midlands!$AE:$AF,2,FALSE)</f>
        <v>29.5</v>
      </c>
      <c r="H1928">
        <f>VLOOKUP($A1928,'Scotland E'!$AE:$AF,2,FALSE)</f>
        <v>37</v>
      </c>
      <c r="I1928">
        <f>VLOOKUP($A1928,'Scotland W'!$AE:$AF,2,FALSE)</f>
        <v>88.9</v>
      </c>
      <c r="J1928">
        <f>VLOOKUP($A1928,'Scotland N'!$AE:$AF,2,FALSE)</f>
        <v>72.2</v>
      </c>
      <c r="K1928">
        <f>VLOOKUP($A1928,'N Ireland'!$AE:$AF,2,FALSE)</f>
        <v>45.9</v>
      </c>
    </row>
    <row r="1929" spans="1:11" x14ac:dyDescent="0.3">
      <c r="A1929" t="s">
        <v>1300</v>
      </c>
      <c r="B1929">
        <f>VLOOKUP($A1929,'East Anglia'!$AG:$AH,2,FALSE)</f>
        <v>42.3</v>
      </c>
      <c r="C1929">
        <f>VLOOKUP($A1929,'England E &amp; NE'!$AG:$AH,2,FALSE)</f>
        <v>42.3</v>
      </c>
      <c r="D1929">
        <f>VLOOKUP($A1929,'England NW &amp; N Wales'!$AG:$AH,2,FALSE)</f>
        <v>60.6</v>
      </c>
      <c r="E1929">
        <f>VLOOKUP($A1929,'England SE &amp; Central South'!$AG:$AH,2,FALSE)</f>
        <v>34</v>
      </c>
      <c r="F1929">
        <f>VLOOKUP($A1929,'S Wales &amp; England SW'!$AG:$AH,2,FALSE)</f>
        <v>36.799999999999997</v>
      </c>
      <c r="G1929">
        <f>VLOOKUP($A1929,Midlands!$AG:$AH,2,FALSE)</f>
        <v>36.9</v>
      </c>
      <c r="H1929">
        <f>VLOOKUP($A1929,'Scotland E'!$AG:$AH,2,FALSE)</f>
        <v>57.6</v>
      </c>
      <c r="I1929">
        <f>VLOOKUP($A1929,'Scotland W'!$AG:$AH,2,FALSE)</f>
        <v>92</v>
      </c>
      <c r="J1929">
        <f>VLOOKUP($A1929,'Scotland N'!$AG:$AH,2,FALSE)</f>
        <v>86.7</v>
      </c>
      <c r="K1929">
        <f>VLOOKUP($A1929,'N Ireland'!$AG:$AH,2,FALSE)</f>
        <v>70</v>
      </c>
    </row>
    <row r="1930" spans="1:11" x14ac:dyDescent="0.3">
      <c r="A1930" t="s">
        <v>1485</v>
      </c>
      <c r="B1930">
        <f>VLOOKUP($A1930,'East Anglia'!$AI:$AJ,2,FALSE)</f>
        <v>80.900000000000006</v>
      </c>
      <c r="C1930">
        <f>VLOOKUP($A1930,'England E &amp; NE'!$AI:$AJ,2,FALSE)</f>
        <v>65.900000000000006</v>
      </c>
      <c r="D1930">
        <f>VLOOKUP($A1930,'England NW &amp; N Wales'!$AI:$AJ,2,FALSE)</f>
        <v>93.3</v>
      </c>
      <c r="E1930">
        <f>VLOOKUP($A1930,'England SE &amp; Central South'!$AI:$AJ,2,FALSE)</f>
        <v>73.5</v>
      </c>
      <c r="F1930">
        <f>VLOOKUP($A1930,'S Wales &amp; England SW'!$AI:$AJ,2,FALSE)</f>
        <v>99.3</v>
      </c>
      <c r="G1930">
        <f>VLOOKUP($A1930,Midlands!$AI:$AJ,2,FALSE)</f>
        <v>68.8</v>
      </c>
      <c r="H1930">
        <f>VLOOKUP($A1930,'Scotland E'!$AI:$AJ,2,FALSE)</f>
        <v>62.9</v>
      </c>
      <c r="I1930">
        <f>VLOOKUP($A1930,'Scotland W'!$AI:$AJ,2,FALSE)</f>
        <v>68</v>
      </c>
      <c r="J1930">
        <f>VLOOKUP($A1930,'Scotland N'!$AI:$AJ,2,FALSE)</f>
        <v>76.900000000000006</v>
      </c>
      <c r="K1930">
        <f>VLOOKUP($A1930,'N Ireland'!$AI:$AJ,2,FALSE)</f>
        <v>112.1</v>
      </c>
    </row>
    <row r="1931" spans="1:11" x14ac:dyDescent="0.3">
      <c r="A1931" t="s">
        <v>1670</v>
      </c>
      <c r="B1931">
        <f>VLOOKUP($A1931,'East Anglia'!$AK:$AL,2,FALSE)</f>
        <v>17.5</v>
      </c>
      <c r="C1931">
        <f>VLOOKUP($A1931,'England E &amp; NE'!$AK:$AL,2,FALSE)</f>
        <v>23.7</v>
      </c>
      <c r="D1931">
        <f>VLOOKUP($A1931,'England NW &amp; N Wales'!$AK:$AL,2,FALSE)</f>
        <v>60.1</v>
      </c>
      <c r="E1931">
        <f>VLOOKUP($A1931,'England SE &amp; Central South'!$AK:$AL,2,FALSE)</f>
        <v>28.3</v>
      </c>
      <c r="F1931">
        <f>VLOOKUP($A1931,'S Wales &amp; England SW'!$AK:$AL,2,FALSE)</f>
        <v>51.7</v>
      </c>
      <c r="G1931">
        <f>VLOOKUP($A1931,Midlands!$AK:$AL,2,FALSE)</f>
        <v>23.1</v>
      </c>
      <c r="H1931">
        <f>VLOOKUP($A1931,'Scotland E'!$AK:$AL,2,FALSE)</f>
        <v>40</v>
      </c>
      <c r="I1931">
        <f>VLOOKUP($A1931,'Scotland W'!$AK:$AL,2,FALSE)</f>
        <v>74.3</v>
      </c>
      <c r="J1931">
        <f>VLOOKUP($A1931,'Scotland N'!$AK:$AL,2,FALSE)</f>
        <v>78.5</v>
      </c>
      <c r="K1931">
        <f>VLOOKUP($A1931,'N Ireland'!$AK:$AL,2,FALSE)</f>
        <v>37.700000000000003</v>
      </c>
    </row>
    <row r="1932" spans="1:11" x14ac:dyDescent="0.3">
      <c r="A1932" t="s">
        <v>1855</v>
      </c>
      <c r="B1932">
        <f>VLOOKUP($A1932,'East Anglia'!$AM:$AN,2,FALSE)</f>
        <v>41.7</v>
      </c>
      <c r="C1932">
        <f>VLOOKUP($A1932,'England E &amp; NE'!$AM:$AN,2,FALSE)</f>
        <v>55.3</v>
      </c>
      <c r="D1932">
        <f>VLOOKUP($A1932,'England NW &amp; N Wales'!$AM:$AN,2,FALSE)</f>
        <v>160.30000000000001</v>
      </c>
      <c r="E1932">
        <f>VLOOKUP($A1932,'England SE &amp; Central South'!$AM:$AN,2,FALSE)</f>
        <v>54.9</v>
      </c>
      <c r="F1932">
        <f>VLOOKUP($A1932,'S Wales &amp; England SW'!$AM:$AN,2,FALSE)</f>
        <v>148.5</v>
      </c>
      <c r="G1932">
        <f>VLOOKUP($A1932,Midlands!$AM:$AN,2,FALSE)</f>
        <v>65.5</v>
      </c>
      <c r="H1932">
        <f>VLOOKUP($A1932,'Scotland E'!$AM:$AN,2,FALSE)</f>
        <v>155.4</v>
      </c>
      <c r="I1932">
        <f>VLOOKUP($A1932,'Scotland W'!$AM:$AN,2,FALSE)</f>
        <v>285.10000000000002</v>
      </c>
      <c r="J1932">
        <f>VLOOKUP($A1932,'Scotland N'!$AM:$AN,2,FALSE)</f>
        <v>237.9</v>
      </c>
      <c r="K1932">
        <f>VLOOKUP($A1932,'N Ireland'!$AM:$AN,2,FALSE)</f>
        <v>149.5</v>
      </c>
    </row>
    <row r="1933" spans="1:11" x14ac:dyDescent="0.3">
      <c r="A1933" t="s">
        <v>2040</v>
      </c>
      <c r="B1933">
        <f>VLOOKUP($A1933,'East Anglia'!$AO:$AP,2,FALSE)</f>
        <v>95</v>
      </c>
      <c r="C1933">
        <f>VLOOKUP($A1933,'England E &amp; NE'!$AO:$AP,2,FALSE)</f>
        <v>99.6</v>
      </c>
      <c r="D1933">
        <f>VLOOKUP($A1933,'England NW &amp; N Wales'!$AO:$AP,2,FALSE)</f>
        <v>159.19999999999999</v>
      </c>
      <c r="E1933">
        <f>VLOOKUP($A1933,'England SE &amp; Central South'!$AO:$AP,2,FALSE)</f>
        <v>133.69999999999999</v>
      </c>
      <c r="F1933">
        <f>VLOOKUP($A1933,'S Wales &amp; England SW'!$AO:$AP,2,FALSE)</f>
        <v>175.8</v>
      </c>
      <c r="G1933">
        <f>VLOOKUP($A1933,Midlands!$AO:$AP,2,FALSE)</f>
        <v>95.4</v>
      </c>
      <c r="H1933">
        <f>VLOOKUP($A1933,'Scotland E'!$AO:$AP,2,FALSE)</f>
        <v>130.4</v>
      </c>
      <c r="I1933">
        <f>VLOOKUP($A1933,'Scotland W'!$AO:$AP,2,FALSE)</f>
        <v>208.9</v>
      </c>
      <c r="J1933">
        <f>VLOOKUP($A1933,'Scotland N'!$AO:$AP,2,FALSE)</f>
        <v>231.8</v>
      </c>
      <c r="K1933">
        <f>VLOOKUP($A1933,'N Ireland'!$AO:$AP,2,FALSE)</f>
        <v>128.4</v>
      </c>
    </row>
    <row r="1934" spans="1:11" x14ac:dyDescent="0.3">
      <c r="A1934" t="s">
        <v>2225</v>
      </c>
      <c r="B1934">
        <f>VLOOKUP($A1934,'East Anglia'!$AQ:$AR,2,FALSE)</f>
        <v>33.6</v>
      </c>
      <c r="C1934">
        <f>VLOOKUP($A1934,'England E &amp; NE'!$AQ:$AR,2,FALSE)</f>
        <v>80.8</v>
      </c>
      <c r="D1934">
        <f>VLOOKUP($A1934,'England NW &amp; N Wales'!$AQ:$AR,2,FALSE)</f>
        <v>62.4</v>
      </c>
      <c r="E1934">
        <f>VLOOKUP($A1934,'England SE &amp; Central South'!$AQ:$AR,2,FALSE)</f>
        <v>27.7</v>
      </c>
      <c r="F1934">
        <f>VLOOKUP($A1934,'S Wales &amp; England SW'!$AQ:$AR,2,FALSE)</f>
        <v>47</v>
      </c>
      <c r="G1934">
        <f>VLOOKUP($A1934,Midlands!$AQ:$AR,2,FALSE)</f>
        <v>55.3</v>
      </c>
      <c r="H1934">
        <f>VLOOKUP($A1934,'Scotland E'!$AQ:$AR,2,FALSE)</f>
        <v>87.2</v>
      </c>
      <c r="I1934">
        <f>VLOOKUP($A1934,'Scotland W'!$AQ:$AR,2,FALSE)</f>
        <v>97.2</v>
      </c>
      <c r="J1934">
        <f>VLOOKUP($A1934,'Scotland N'!$AQ:$AR,2,FALSE)</f>
        <v>102.3</v>
      </c>
      <c r="K1934">
        <f>VLOOKUP($A1934,'N Ireland'!$AQ:$AR,2,FALSE)</f>
        <v>62.3</v>
      </c>
    </row>
    <row r="1935" spans="1:11" x14ac:dyDescent="0.3">
      <c r="A1935" t="s">
        <v>180</v>
      </c>
      <c r="B1935">
        <f>VLOOKUP($A1935,'East Anglia'!$U:$V,2,FALSE)</f>
        <v>10.7</v>
      </c>
      <c r="C1935">
        <f>VLOOKUP($A1935,'England E &amp; NE'!$U:$V,2,FALSE)</f>
        <v>15.3</v>
      </c>
      <c r="D1935">
        <f>VLOOKUP($A1935,'England NW &amp; N Wales'!$U:$V,2,FALSE)</f>
        <v>12</v>
      </c>
      <c r="E1935">
        <f>VLOOKUP($A1935,'England SE &amp; Central South'!$U:$V,2,FALSE)</f>
        <v>15.8</v>
      </c>
      <c r="F1935">
        <f>VLOOKUP($A1935,'S Wales &amp; England SW'!$U:$V,2,FALSE)</f>
        <v>17.399999999999999</v>
      </c>
      <c r="G1935">
        <f>VLOOKUP($A1935,Midlands!$U:$V,2,FALSE)</f>
        <v>12.1</v>
      </c>
      <c r="H1935">
        <f>VLOOKUP($A1935,'Scotland E'!$U:$V,2,FALSE)</f>
        <v>30.9</v>
      </c>
      <c r="I1935">
        <f>VLOOKUP($A1935,'Scotland W'!$U:$V,2,FALSE)</f>
        <v>55.5</v>
      </c>
      <c r="J1935">
        <f>VLOOKUP($A1935,'Scotland N'!$U:$V,2,FALSE)</f>
        <v>80.5</v>
      </c>
      <c r="K1935">
        <f>VLOOKUP($A1935,'N Ireland'!$U:$V,2,FALSE)</f>
        <v>31.7</v>
      </c>
    </row>
    <row r="1936" spans="1:11" x14ac:dyDescent="0.3">
      <c r="A1936" t="s">
        <v>376</v>
      </c>
      <c r="B1936">
        <f>VLOOKUP($A1936,'East Anglia'!$W:$X,2,FALSE)</f>
        <v>46</v>
      </c>
      <c r="C1936">
        <f>VLOOKUP($A1936,'England E &amp; NE'!$W:$X,2,FALSE)</f>
        <v>87</v>
      </c>
      <c r="D1936">
        <f>VLOOKUP($A1936,'England NW &amp; N Wales'!$W:$X,2,FALSE)</f>
        <v>213.7</v>
      </c>
      <c r="E1936">
        <f>VLOOKUP($A1936,'England SE &amp; Central South'!$W:$X,2,FALSE)</f>
        <v>89.9</v>
      </c>
      <c r="F1936">
        <f>VLOOKUP($A1936,'S Wales &amp; England SW'!$W:$X,2,FALSE)</f>
        <v>178</v>
      </c>
      <c r="G1936">
        <f>VLOOKUP($A1936,Midlands!$W:$X,2,FALSE)</f>
        <v>89.6</v>
      </c>
      <c r="H1936">
        <f>VLOOKUP($A1936,'Scotland E'!$W:$X,2,FALSE)</f>
        <v>186</v>
      </c>
      <c r="I1936">
        <f>VLOOKUP($A1936,'Scotland W'!$W:$X,2,FALSE)</f>
        <v>301</v>
      </c>
      <c r="J1936">
        <f>VLOOKUP($A1936,'Scotland N'!$W:$X,2,FALSE)</f>
        <v>310.7</v>
      </c>
      <c r="K1936">
        <f>VLOOKUP($A1936,'N Ireland'!$W:$X,2,FALSE)</f>
        <v>142.30000000000001</v>
      </c>
    </row>
    <row r="1937" spans="1:11" x14ac:dyDescent="0.3">
      <c r="A1937" t="s">
        <v>561</v>
      </c>
      <c r="B1937">
        <f>VLOOKUP($A1937,'East Anglia'!$Y:$Z,2,FALSE)</f>
        <v>10.9</v>
      </c>
      <c r="C1937">
        <f>VLOOKUP($A1937,'England E &amp; NE'!$Y:$Z,2,FALSE)</f>
        <v>24.4</v>
      </c>
      <c r="D1937">
        <f>VLOOKUP($A1937,'England NW &amp; N Wales'!$Y:$Z,2,FALSE)</f>
        <v>69.7</v>
      </c>
      <c r="E1937">
        <f>VLOOKUP($A1937,'England SE &amp; Central South'!$Y:$Z,2,FALSE)</f>
        <v>16.2</v>
      </c>
      <c r="F1937">
        <f>VLOOKUP($A1937,'S Wales &amp; England SW'!$Y:$Z,2,FALSE)</f>
        <v>40.9</v>
      </c>
      <c r="G1937">
        <f>VLOOKUP($A1937,Midlands!$Y:$Z,2,FALSE)</f>
        <v>24</v>
      </c>
      <c r="H1937">
        <f>VLOOKUP($A1937,'Scotland E'!$Y:$Z,2,FALSE)</f>
        <v>74.8</v>
      </c>
      <c r="I1937">
        <f>VLOOKUP($A1937,'Scotland W'!$Y:$Z,2,FALSE)</f>
        <v>141.5</v>
      </c>
      <c r="J1937">
        <f>VLOOKUP($A1937,'Scotland N'!$Y:$Z,2,FALSE)</f>
        <v>187.6</v>
      </c>
      <c r="K1937">
        <f>VLOOKUP($A1937,'N Ireland'!$Y:$Z,2,FALSE)</f>
        <v>51.4</v>
      </c>
    </row>
    <row r="1938" spans="1:11" x14ac:dyDescent="0.3">
      <c r="A1938" t="s">
        <v>746</v>
      </c>
      <c r="B1938">
        <f>VLOOKUP($A1938,'East Anglia'!$AA:$AB,2,FALSE)</f>
        <v>13.5</v>
      </c>
      <c r="C1938">
        <f>VLOOKUP($A1938,'England E &amp; NE'!$AA:$AB,2,FALSE)</f>
        <v>17.899999999999999</v>
      </c>
      <c r="D1938">
        <f>VLOOKUP($A1938,'England NW &amp; N Wales'!$AA:$AB,2,FALSE)</f>
        <v>39.9</v>
      </c>
      <c r="E1938">
        <f>VLOOKUP($A1938,'England SE &amp; Central South'!$AA:$AB,2,FALSE)</f>
        <v>11.8</v>
      </c>
      <c r="F1938">
        <f>VLOOKUP($A1938,'S Wales &amp; England SW'!$AA:$AB,2,FALSE)</f>
        <v>29.9</v>
      </c>
      <c r="G1938">
        <f>VLOOKUP($A1938,Midlands!$AA:$AB,2,FALSE)</f>
        <v>27.4</v>
      </c>
      <c r="H1938">
        <f>VLOOKUP($A1938,'Scotland E'!$AA:$AB,2,FALSE)</f>
        <v>33.799999999999997</v>
      </c>
      <c r="I1938">
        <f>VLOOKUP($A1938,'Scotland W'!$AA:$AB,2,FALSE)</f>
        <v>90.3</v>
      </c>
      <c r="J1938">
        <f>VLOOKUP($A1938,'Scotland N'!$AA:$AB,2,FALSE)</f>
        <v>105.3</v>
      </c>
      <c r="K1938">
        <f>VLOOKUP($A1938,'N Ireland'!$AA:$AB,2,FALSE)</f>
        <v>47</v>
      </c>
    </row>
    <row r="1939" spans="1:11" x14ac:dyDescent="0.3">
      <c r="A1939" t="s">
        <v>931</v>
      </c>
      <c r="B1939">
        <f>VLOOKUP($A1939,'East Anglia'!$AC:$AD,2,FALSE)</f>
        <v>42.9</v>
      </c>
      <c r="C1939">
        <f>VLOOKUP($A1939,'England E &amp; NE'!$AC:$AD,2,FALSE)</f>
        <v>61.7</v>
      </c>
      <c r="D1939">
        <f>VLOOKUP($A1939,'England NW &amp; N Wales'!$AC:$AD,2,FALSE)</f>
        <v>108.1</v>
      </c>
      <c r="E1939">
        <f>VLOOKUP($A1939,'England SE &amp; Central South'!$AC:$AD,2,FALSE)</f>
        <v>48.2</v>
      </c>
      <c r="F1939">
        <f>VLOOKUP($A1939,'S Wales &amp; England SW'!$AC:$AD,2,FALSE)</f>
        <v>95.7</v>
      </c>
      <c r="G1939">
        <f>VLOOKUP($A1939,Midlands!$AC:$AD,2,FALSE)</f>
        <v>75.7</v>
      </c>
      <c r="H1939">
        <f>VLOOKUP($A1939,'Scotland E'!$AC:$AD,2,FALSE)</f>
        <v>115.1</v>
      </c>
      <c r="I1939">
        <f>VLOOKUP($A1939,'Scotland W'!$AC:$AD,2,FALSE)</f>
        <v>101.9</v>
      </c>
      <c r="J1939">
        <f>VLOOKUP($A1939,'Scotland N'!$AC:$AD,2,FALSE)</f>
        <v>110.7</v>
      </c>
      <c r="K1939">
        <f>VLOOKUP($A1939,'N Ireland'!$AC:$AD,2,FALSE)</f>
        <v>105.2</v>
      </c>
    </row>
    <row r="1940" spans="1:11" x14ac:dyDescent="0.3">
      <c r="A1940" t="s">
        <v>1116</v>
      </c>
      <c r="B1940">
        <f>VLOOKUP($A1940,'East Anglia'!$AE:$AF,2,FALSE)</f>
        <v>128.80000000000001</v>
      </c>
      <c r="C1940">
        <f>VLOOKUP($A1940,'England E &amp; NE'!$AE:$AF,2,FALSE)</f>
        <v>148</v>
      </c>
      <c r="D1940">
        <f>VLOOKUP($A1940,'England NW &amp; N Wales'!$AE:$AF,2,FALSE)</f>
        <v>119.5</v>
      </c>
      <c r="E1940">
        <f>VLOOKUP($A1940,'England SE &amp; Central South'!$AE:$AF,2,FALSE)</f>
        <v>113.5</v>
      </c>
      <c r="F1940">
        <f>VLOOKUP($A1940,'S Wales &amp; England SW'!$AE:$AF,2,FALSE)</f>
        <v>129</v>
      </c>
      <c r="G1940">
        <f>VLOOKUP($A1940,Midlands!$AE:$AF,2,FALSE)</f>
        <v>119.6</v>
      </c>
      <c r="H1940">
        <f>VLOOKUP($A1940,'Scotland E'!$AE:$AF,2,FALSE)</f>
        <v>129.5</v>
      </c>
      <c r="I1940">
        <f>VLOOKUP($A1940,'Scotland W'!$AE:$AF,2,FALSE)</f>
        <v>78.900000000000006</v>
      </c>
      <c r="J1940">
        <f>VLOOKUP($A1940,'Scotland N'!$AE:$AF,2,FALSE)</f>
        <v>91.9</v>
      </c>
      <c r="K1940">
        <f>VLOOKUP($A1940,'N Ireland'!$AE:$AF,2,FALSE)</f>
        <v>94.6</v>
      </c>
    </row>
    <row r="1941" spans="1:11" x14ac:dyDescent="0.3">
      <c r="A1941" t="s">
        <v>1301</v>
      </c>
      <c r="B1941">
        <f>VLOOKUP($A1941,'East Anglia'!$AG:$AH,2,FALSE)</f>
        <v>34</v>
      </c>
      <c r="C1941">
        <f>VLOOKUP($A1941,'England E &amp; NE'!$AG:$AH,2,FALSE)</f>
        <v>62.9</v>
      </c>
      <c r="D1941">
        <f>VLOOKUP($A1941,'England NW &amp; N Wales'!$AG:$AH,2,FALSE)</f>
        <v>76.8</v>
      </c>
      <c r="E1941">
        <f>VLOOKUP($A1941,'England SE &amp; Central South'!$AG:$AH,2,FALSE)</f>
        <v>28.2</v>
      </c>
      <c r="F1941">
        <f>VLOOKUP($A1941,'S Wales &amp; England SW'!$AG:$AH,2,FALSE)</f>
        <v>40.700000000000003</v>
      </c>
      <c r="G1941">
        <f>VLOOKUP($A1941,Midlands!$AG:$AH,2,FALSE)</f>
        <v>46.8</v>
      </c>
      <c r="H1941">
        <f>VLOOKUP($A1941,'Scotland E'!$AG:$AH,2,FALSE)</f>
        <v>66.3</v>
      </c>
      <c r="I1941">
        <f>VLOOKUP($A1941,'Scotland W'!$AG:$AH,2,FALSE)</f>
        <v>100.1</v>
      </c>
      <c r="J1941">
        <f>VLOOKUP($A1941,'Scotland N'!$AG:$AH,2,FALSE)</f>
        <v>97</v>
      </c>
      <c r="K1941">
        <f>VLOOKUP($A1941,'N Ireland'!$AG:$AH,2,FALSE)</f>
        <v>96.5</v>
      </c>
    </row>
    <row r="1942" spans="1:11" x14ac:dyDescent="0.3">
      <c r="A1942" t="s">
        <v>1486</v>
      </c>
      <c r="B1942">
        <f>VLOOKUP($A1942,'East Anglia'!$AI:$AJ,2,FALSE)</f>
        <v>47.2</v>
      </c>
      <c r="C1942">
        <f>VLOOKUP($A1942,'England E &amp; NE'!$AI:$AJ,2,FALSE)</f>
        <v>65.400000000000006</v>
      </c>
      <c r="D1942">
        <f>VLOOKUP($A1942,'England NW &amp; N Wales'!$AI:$AJ,2,FALSE)</f>
        <v>78.2</v>
      </c>
      <c r="E1942">
        <f>VLOOKUP($A1942,'England SE &amp; Central South'!$AI:$AJ,2,FALSE)</f>
        <v>93.6</v>
      </c>
      <c r="F1942">
        <f>VLOOKUP($A1942,'S Wales &amp; England SW'!$AI:$AJ,2,FALSE)</f>
        <v>168.8</v>
      </c>
      <c r="G1942">
        <f>VLOOKUP($A1942,Midlands!$AI:$AJ,2,FALSE)</f>
        <v>86.1</v>
      </c>
      <c r="H1942">
        <f>VLOOKUP($A1942,'Scotland E'!$AI:$AJ,2,FALSE)</f>
        <v>55.4</v>
      </c>
      <c r="I1942">
        <f>VLOOKUP($A1942,'Scotland W'!$AI:$AJ,2,FALSE)</f>
        <v>66.7</v>
      </c>
      <c r="J1942">
        <f>VLOOKUP($A1942,'Scotland N'!$AI:$AJ,2,FALSE)</f>
        <v>76.2</v>
      </c>
      <c r="K1942">
        <f>VLOOKUP($A1942,'N Ireland'!$AI:$AJ,2,FALSE)</f>
        <v>71.5</v>
      </c>
    </row>
    <row r="1943" spans="1:11" x14ac:dyDescent="0.3">
      <c r="A1943" t="s">
        <v>1671</v>
      </c>
      <c r="B1943">
        <f>VLOOKUP($A1943,'East Anglia'!$AK:$AL,2,FALSE)</f>
        <v>12.1</v>
      </c>
      <c r="C1943">
        <f>VLOOKUP($A1943,'England E &amp; NE'!$AK:$AL,2,FALSE)</f>
        <v>23.2</v>
      </c>
      <c r="D1943">
        <f>VLOOKUP($A1943,'England NW &amp; N Wales'!$AK:$AL,2,FALSE)</f>
        <v>79.2</v>
      </c>
      <c r="E1943">
        <f>VLOOKUP($A1943,'England SE &amp; Central South'!$AK:$AL,2,FALSE)</f>
        <v>11.6</v>
      </c>
      <c r="F1943">
        <f>VLOOKUP($A1943,'S Wales &amp; England SW'!$AK:$AL,2,FALSE)</f>
        <v>51.5</v>
      </c>
      <c r="G1943">
        <f>VLOOKUP($A1943,Midlands!$AK:$AL,2,FALSE)</f>
        <v>28.1</v>
      </c>
      <c r="H1943">
        <f>VLOOKUP($A1943,'Scotland E'!$AK:$AL,2,FALSE)</f>
        <v>62.6</v>
      </c>
      <c r="I1943">
        <f>VLOOKUP($A1943,'Scotland W'!$AK:$AL,2,FALSE)</f>
        <v>149.5</v>
      </c>
      <c r="J1943">
        <f>VLOOKUP($A1943,'Scotland N'!$AK:$AL,2,FALSE)</f>
        <v>129.19999999999999</v>
      </c>
      <c r="K1943">
        <f>VLOOKUP($A1943,'N Ireland'!$AK:$AL,2,FALSE)</f>
        <v>57.5</v>
      </c>
    </row>
    <row r="1944" spans="1:11" x14ac:dyDescent="0.3">
      <c r="A1944" t="s">
        <v>1856</v>
      </c>
      <c r="B1944">
        <f>VLOOKUP($A1944,'East Anglia'!$AM:$AN,2,FALSE)</f>
        <v>49.1</v>
      </c>
      <c r="C1944">
        <f>VLOOKUP($A1944,'England E &amp; NE'!$AM:$AN,2,FALSE)</f>
        <v>44</v>
      </c>
      <c r="D1944">
        <f>VLOOKUP($A1944,'England NW &amp; N Wales'!$AM:$AN,2,FALSE)</f>
        <v>74.5</v>
      </c>
      <c r="E1944">
        <f>VLOOKUP($A1944,'England SE &amp; Central South'!$AM:$AN,2,FALSE)</f>
        <v>74.099999999999994</v>
      </c>
      <c r="F1944">
        <f>VLOOKUP($A1944,'S Wales &amp; England SW'!$AM:$AN,2,FALSE)</f>
        <v>97.2</v>
      </c>
      <c r="G1944">
        <f>VLOOKUP($A1944,Midlands!$AM:$AN,2,FALSE)</f>
        <v>59.3</v>
      </c>
      <c r="H1944">
        <f>VLOOKUP($A1944,'Scotland E'!$AM:$AN,2,FALSE)</f>
        <v>52.3</v>
      </c>
      <c r="I1944">
        <f>VLOOKUP($A1944,'Scotland W'!$AM:$AN,2,FALSE)</f>
        <v>111.2</v>
      </c>
      <c r="J1944">
        <f>VLOOKUP($A1944,'Scotland N'!$AM:$AN,2,FALSE)</f>
        <v>81.2</v>
      </c>
      <c r="K1944">
        <f>VLOOKUP($A1944,'N Ireland'!$AM:$AN,2,FALSE)</f>
        <v>83</v>
      </c>
    </row>
    <row r="1945" spans="1:11" x14ac:dyDescent="0.3">
      <c r="A1945" t="s">
        <v>2041</v>
      </c>
      <c r="B1945">
        <f>VLOOKUP($A1945,'East Anglia'!$AO:$AP,2,FALSE)</f>
        <v>57</v>
      </c>
      <c r="C1945">
        <f>VLOOKUP($A1945,'England E &amp; NE'!$AO:$AP,2,FALSE)</f>
        <v>74.400000000000006</v>
      </c>
      <c r="D1945">
        <f>VLOOKUP($A1945,'England NW &amp; N Wales'!$AO:$AP,2,FALSE)</f>
        <v>126.1</v>
      </c>
      <c r="E1945">
        <f>VLOOKUP($A1945,'England SE &amp; Central South'!$AO:$AP,2,FALSE)</f>
        <v>126.3</v>
      </c>
      <c r="F1945">
        <f>VLOOKUP($A1945,'S Wales &amp; England SW'!$AO:$AP,2,FALSE)</f>
        <v>204.6</v>
      </c>
      <c r="G1945">
        <f>VLOOKUP($A1945,Midlands!$AO:$AP,2,FALSE)</f>
        <v>88.1</v>
      </c>
      <c r="H1945">
        <f>VLOOKUP($A1945,'Scotland E'!$AO:$AP,2,FALSE)</f>
        <v>153.6</v>
      </c>
      <c r="I1945">
        <f>VLOOKUP($A1945,'Scotland W'!$AO:$AP,2,FALSE)</f>
        <v>149</v>
      </c>
      <c r="J1945">
        <f>VLOOKUP($A1945,'Scotland N'!$AO:$AP,2,FALSE)</f>
        <v>116.7</v>
      </c>
      <c r="K1945">
        <f>VLOOKUP($A1945,'N Ireland'!$AO:$AP,2,FALSE)</f>
        <v>127</v>
      </c>
    </row>
    <row r="1946" spans="1:11" x14ac:dyDescent="0.3">
      <c r="A1946" t="s">
        <v>2226</v>
      </c>
      <c r="B1946">
        <f>VLOOKUP($A1946,'East Anglia'!$AQ:$AR,2,FALSE)</f>
        <v>80.2</v>
      </c>
      <c r="C1946">
        <f>VLOOKUP($A1946,'England E &amp; NE'!$AQ:$AR,2,FALSE)</f>
        <v>96.7</v>
      </c>
      <c r="D1946">
        <f>VLOOKUP($A1946,'England NW &amp; N Wales'!$AQ:$AR,2,FALSE)</f>
        <v>157.80000000000001</v>
      </c>
      <c r="E1946">
        <f>VLOOKUP($A1946,'England SE &amp; Central South'!$AQ:$AR,2,FALSE)</f>
        <v>95.4</v>
      </c>
      <c r="F1946">
        <f>VLOOKUP($A1946,'S Wales &amp; England SW'!$AQ:$AR,2,FALSE)</f>
        <v>140.5</v>
      </c>
      <c r="G1946">
        <f>VLOOKUP($A1946,Midlands!$AQ:$AR,2,FALSE)</f>
        <v>76.3</v>
      </c>
      <c r="H1946">
        <f>VLOOKUP($A1946,'Scotland E'!$AQ:$AR,2,FALSE)</f>
        <v>141</v>
      </c>
      <c r="I1946">
        <f>VLOOKUP($A1946,'Scotland W'!$AQ:$AR,2,FALSE)</f>
        <v>236</v>
      </c>
      <c r="J1946">
        <f>VLOOKUP($A1946,'Scotland N'!$AQ:$AR,2,FALSE)</f>
        <v>178.3</v>
      </c>
      <c r="K1946">
        <f>VLOOKUP($A1946,'N Ireland'!$AQ:$AR,2,FALSE)</f>
        <v>137</v>
      </c>
    </row>
    <row r="1947" spans="1:11" x14ac:dyDescent="0.3">
      <c r="A1947" t="s">
        <v>181</v>
      </c>
      <c r="B1947">
        <f>VLOOKUP($A1947,'East Anglia'!$U:$V,2,FALSE)</f>
        <v>61.5</v>
      </c>
      <c r="C1947">
        <f>VLOOKUP($A1947,'England E &amp; NE'!$U:$V,2,FALSE)</f>
        <v>96.2</v>
      </c>
      <c r="D1947">
        <f>VLOOKUP($A1947,'England NW &amp; N Wales'!$U:$V,2,FALSE)</f>
        <v>159.19999999999999</v>
      </c>
      <c r="E1947">
        <f>VLOOKUP($A1947,'England SE &amp; Central South'!$U:$V,2,FALSE)</f>
        <v>105.4</v>
      </c>
      <c r="F1947">
        <f>VLOOKUP($A1947,'S Wales &amp; England SW'!$U:$V,2,FALSE)</f>
        <v>179.7</v>
      </c>
      <c r="G1947">
        <f>VLOOKUP($A1947,Midlands!$U:$V,2,FALSE)</f>
        <v>95.4</v>
      </c>
      <c r="H1947">
        <f>VLOOKUP($A1947,'Scotland E'!$U:$V,2,FALSE)</f>
        <v>121.9</v>
      </c>
      <c r="I1947">
        <f>VLOOKUP($A1947,'Scotland W'!$U:$V,2,FALSE)</f>
        <v>182.1</v>
      </c>
      <c r="J1947">
        <f>VLOOKUP($A1947,'Scotland N'!$U:$V,2,FALSE)</f>
        <v>191.6</v>
      </c>
      <c r="K1947">
        <f>VLOOKUP($A1947,'N Ireland'!$U:$V,2,FALSE)</f>
        <v>122.1</v>
      </c>
    </row>
    <row r="1948" spans="1:11" x14ac:dyDescent="0.3">
      <c r="A1948" t="s">
        <v>377</v>
      </c>
      <c r="B1948">
        <f>VLOOKUP($A1948,'East Anglia'!$W:$X,2,FALSE)</f>
        <v>6.9</v>
      </c>
      <c r="C1948">
        <f>VLOOKUP($A1948,'England E &amp; NE'!$W:$X,2,FALSE)</f>
        <v>15.1</v>
      </c>
      <c r="D1948">
        <f>VLOOKUP($A1948,'England NW &amp; N Wales'!$W:$X,2,FALSE)</f>
        <v>61.2</v>
      </c>
      <c r="E1948">
        <f>VLOOKUP($A1948,'England SE &amp; Central South'!$W:$X,2,FALSE)</f>
        <v>9.3000000000000007</v>
      </c>
      <c r="F1948">
        <f>VLOOKUP($A1948,'S Wales &amp; England SW'!$W:$X,2,FALSE)</f>
        <v>27.2</v>
      </c>
      <c r="G1948">
        <f>VLOOKUP($A1948,Midlands!$W:$X,2,FALSE)</f>
        <v>17.600000000000001</v>
      </c>
      <c r="H1948">
        <f>VLOOKUP($A1948,'Scotland E'!$W:$X,2,FALSE)</f>
        <v>75.599999999999994</v>
      </c>
      <c r="I1948">
        <f>VLOOKUP($A1948,'Scotland W'!$W:$X,2,FALSE)</f>
        <v>222.6</v>
      </c>
      <c r="J1948">
        <f>VLOOKUP($A1948,'Scotland N'!$W:$X,2,FALSE)</f>
        <v>286</v>
      </c>
      <c r="K1948">
        <f>VLOOKUP($A1948,'N Ireland'!$W:$X,2,FALSE)</f>
        <v>51.4</v>
      </c>
    </row>
    <row r="1949" spans="1:11" x14ac:dyDescent="0.3">
      <c r="A1949" t="s">
        <v>562</v>
      </c>
      <c r="B1949">
        <f>VLOOKUP($A1949,'East Anglia'!$Y:$Z,2,FALSE)</f>
        <v>50.2</v>
      </c>
      <c r="C1949">
        <f>VLOOKUP($A1949,'England E &amp; NE'!$Y:$Z,2,FALSE)</f>
        <v>70.599999999999994</v>
      </c>
      <c r="D1949">
        <f>VLOOKUP($A1949,'England NW &amp; N Wales'!$Y:$Z,2,FALSE)</f>
        <v>156.19999999999999</v>
      </c>
      <c r="E1949">
        <f>VLOOKUP($A1949,'England SE &amp; Central South'!$Y:$Z,2,FALSE)</f>
        <v>68</v>
      </c>
      <c r="F1949">
        <f>VLOOKUP($A1949,'S Wales &amp; England SW'!$Y:$Z,2,FALSE)</f>
        <v>144.9</v>
      </c>
      <c r="G1949">
        <f>VLOOKUP($A1949,Midlands!$Y:$Z,2,FALSE)</f>
        <v>84.4</v>
      </c>
      <c r="H1949">
        <f>VLOOKUP($A1949,'Scotland E'!$Y:$Z,2,FALSE)</f>
        <v>81.8</v>
      </c>
      <c r="I1949">
        <f>VLOOKUP($A1949,'Scotland W'!$Y:$Z,2,FALSE)</f>
        <v>135.6</v>
      </c>
      <c r="J1949">
        <f>VLOOKUP($A1949,'Scotland N'!$Y:$Z,2,FALSE)</f>
        <v>145.69999999999999</v>
      </c>
      <c r="K1949">
        <f>VLOOKUP($A1949,'N Ireland'!$Y:$Z,2,FALSE)</f>
        <v>85.8</v>
      </c>
    </row>
    <row r="1950" spans="1:11" x14ac:dyDescent="0.3">
      <c r="A1950" t="s">
        <v>747</v>
      </c>
      <c r="B1950">
        <f>VLOOKUP($A1950,'East Anglia'!$AA:$AB,2,FALSE)</f>
        <v>117.8</v>
      </c>
      <c r="C1950">
        <f>VLOOKUP($A1950,'England E &amp; NE'!$AA:$AB,2,FALSE)</f>
        <v>121.6</v>
      </c>
      <c r="D1950">
        <f>VLOOKUP($A1950,'England NW &amp; N Wales'!$AA:$AB,2,FALSE)</f>
        <v>117.2</v>
      </c>
      <c r="E1950">
        <f>VLOOKUP($A1950,'England SE &amp; Central South'!$AA:$AB,2,FALSE)</f>
        <v>105.5</v>
      </c>
      <c r="F1950">
        <f>VLOOKUP($A1950,'S Wales &amp; England SW'!$AA:$AB,2,FALSE)</f>
        <v>155.4</v>
      </c>
      <c r="G1950">
        <f>VLOOKUP($A1950,Midlands!$AA:$AB,2,FALSE)</f>
        <v>117</v>
      </c>
      <c r="H1950">
        <f>VLOOKUP($A1950,'Scotland E'!$AA:$AB,2,FALSE)</f>
        <v>147.4</v>
      </c>
      <c r="I1950">
        <f>VLOOKUP($A1950,'Scotland W'!$AA:$AB,2,FALSE)</f>
        <v>98.7</v>
      </c>
      <c r="J1950">
        <f>VLOOKUP($A1950,'Scotland N'!$AA:$AB,2,FALSE)</f>
        <v>112.4</v>
      </c>
      <c r="K1950">
        <f>VLOOKUP($A1950,'N Ireland'!$AA:$AB,2,FALSE)</f>
        <v>101.4</v>
      </c>
    </row>
    <row r="1951" spans="1:11" x14ac:dyDescent="0.3">
      <c r="A1951" t="s">
        <v>932</v>
      </c>
      <c r="B1951">
        <f>VLOOKUP($A1951,'East Anglia'!$AC:$AD,2,FALSE)</f>
        <v>15.4</v>
      </c>
      <c r="C1951">
        <f>VLOOKUP($A1951,'England E &amp; NE'!$AC:$AD,2,FALSE)</f>
        <v>54.1</v>
      </c>
      <c r="D1951">
        <f>VLOOKUP($A1951,'England NW &amp; N Wales'!$AC:$AD,2,FALSE)</f>
        <v>42.2</v>
      </c>
      <c r="E1951">
        <f>VLOOKUP($A1951,'England SE &amp; Central South'!$AC:$AD,2,FALSE)</f>
        <v>25.3</v>
      </c>
      <c r="F1951">
        <f>VLOOKUP($A1951,'S Wales &amp; England SW'!$AC:$AD,2,FALSE)</f>
        <v>37.799999999999997</v>
      </c>
      <c r="G1951">
        <f>VLOOKUP($A1951,Midlands!$AC:$AD,2,FALSE)</f>
        <v>23.9</v>
      </c>
      <c r="H1951">
        <f>VLOOKUP($A1951,'Scotland E'!$AC:$AD,2,FALSE)</f>
        <v>55.3</v>
      </c>
      <c r="I1951">
        <f>VLOOKUP($A1951,'Scotland W'!$AC:$AD,2,FALSE)</f>
        <v>57.3</v>
      </c>
      <c r="J1951">
        <f>VLOOKUP($A1951,'Scotland N'!$AC:$AD,2,FALSE)</f>
        <v>55.9</v>
      </c>
      <c r="K1951">
        <f>VLOOKUP($A1951,'N Ireland'!$AC:$AD,2,FALSE)</f>
        <v>48.6</v>
      </c>
    </row>
    <row r="1952" spans="1:11" x14ac:dyDescent="0.3">
      <c r="A1952" t="s">
        <v>1117</v>
      </c>
      <c r="B1952">
        <f>VLOOKUP($A1952,'East Anglia'!$AE:$AF,2,FALSE)</f>
        <v>96.1</v>
      </c>
      <c r="C1952">
        <f>VLOOKUP($A1952,'England E &amp; NE'!$AE:$AF,2,FALSE)</f>
        <v>107.8</v>
      </c>
      <c r="D1952">
        <f>VLOOKUP($A1952,'England NW &amp; N Wales'!$AE:$AF,2,FALSE)</f>
        <v>161.1</v>
      </c>
      <c r="E1952">
        <f>VLOOKUP($A1952,'England SE &amp; Central South'!$AE:$AF,2,FALSE)</f>
        <v>103</v>
      </c>
      <c r="F1952">
        <f>VLOOKUP($A1952,'S Wales &amp; England SW'!$AE:$AF,2,FALSE)</f>
        <v>161.1</v>
      </c>
      <c r="G1952">
        <f>VLOOKUP($A1952,Midlands!$AE:$AF,2,FALSE)</f>
        <v>119</v>
      </c>
      <c r="H1952">
        <f>VLOOKUP($A1952,'Scotland E'!$AE:$AF,2,FALSE)</f>
        <v>97.7</v>
      </c>
      <c r="I1952">
        <f>VLOOKUP($A1952,'Scotland W'!$AE:$AF,2,FALSE)</f>
        <v>126.5</v>
      </c>
      <c r="J1952">
        <f>VLOOKUP($A1952,'Scotland N'!$AE:$AF,2,FALSE)</f>
        <v>116.4</v>
      </c>
      <c r="K1952">
        <f>VLOOKUP($A1952,'N Ireland'!$AE:$AF,2,FALSE)</f>
        <v>117.6</v>
      </c>
    </row>
    <row r="1953" spans="1:11" x14ac:dyDescent="0.3">
      <c r="A1953" t="s">
        <v>1302</v>
      </c>
      <c r="B1953">
        <f>VLOOKUP($A1953,'East Anglia'!$AG:$AH,2,FALSE)</f>
        <v>32.200000000000003</v>
      </c>
      <c r="C1953">
        <f>VLOOKUP($A1953,'England E &amp; NE'!$AG:$AH,2,FALSE)</f>
        <v>60.2</v>
      </c>
      <c r="D1953">
        <f>VLOOKUP($A1953,'England NW &amp; N Wales'!$AG:$AH,2,FALSE)</f>
        <v>103.7</v>
      </c>
      <c r="E1953">
        <f>VLOOKUP($A1953,'England SE &amp; Central South'!$AG:$AH,2,FALSE)</f>
        <v>35.6</v>
      </c>
      <c r="F1953">
        <f>VLOOKUP($A1953,'S Wales &amp; England SW'!$AG:$AH,2,FALSE)</f>
        <v>87.7</v>
      </c>
      <c r="G1953">
        <f>VLOOKUP($A1953,Midlands!$AG:$AH,2,FALSE)</f>
        <v>40</v>
      </c>
      <c r="H1953">
        <f>VLOOKUP($A1953,'Scotland E'!$AG:$AH,2,FALSE)</f>
        <v>133.5</v>
      </c>
      <c r="I1953">
        <f>VLOOKUP($A1953,'Scotland W'!$AG:$AH,2,FALSE)</f>
        <v>179.2</v>
      </c>
      <c r="J1953">
        <f>VLOOKUP($A1953,'Scotland N'!$AG:$AH,2,FALSE)</f>
        <v>144.5</v>
      </c>
      <c r="K1953">
        <f>VLOOKUP($A1953,'N Ireland'!$AG:$AH,2,FALSE)</f>
        <v>125.6</v>
      </c>
    </row>
    <row r="1954" spans="1:11" x14ac:dyDescent="0.3">
      <c r="A1954" t="s">
        <v>1487</v>
      </c>
      <c r="B1954">
        <f>VLOOKUP($A1954,'East Anglia'!$AI:$AJ,2,FALSE)</f>
        <v>34.299999999999997</v>
      </c>
      <c r="C1954">
        <f>VLOOKUP($A1954,'England E &amp; NE'!$AI:$AJ,2,FALSE)</f>
        <v>48.8</v>
      </c>
      <c r="D1954">
        <f>VLOOKUP($A1954,'England NW &amp; N Wales'!$AI:$AJ,2,FALSE)</f>
        <v>103.4</v>
      </c>
      <c r="E1954">
        <f>VLOOKUP($A1954,'England SE &amp; Central South'!$AI:$AJ,2,FALSE)</f>
        <v>20.6</v>
      </c>
      <c r="F1954">
        <f>VLOOKUP($A1954,'S Wales &amp; England SW'!$AI:$AJ,2,FALSE)</f>
        <v>52.3</v>
      </c>
      <c r="G1954">
        <f>VLOOKUP($A1954,Midlands!$AI:$AJ,2,FALSE)</f>
        <v>46.6</v>
      </c>
      <c r="H1954">
        <f>VLOOKUP($A1954,'Scotland E'!$AI:$AJ,2,FALSE)</f>
        <v>81.5</v>
      </c>
      <c r="I1954">
        <f>VLOOKUP($A1954,'Scotland W'!$AI:$AJ,2,FALSE)</f>
        <v>186.9</v>
      </c>
      <c r="J1954">
        <f>VLOOKUP($A1954,'Scotland N'!$AI:$AJ,2,FALSE)</f>
        <v>127.1</v>
      </c>
      <c r="K1954">
        <f>VLOOKUP($A1954,'N Ireland'!$AI:$AJ,2,FALSE)</f>
        <v>91.1</v>
      </c>
    </row>
    <row r="1955" spans="1:11" x14ac:dyDescent="0.3">
      <c r="A1955" t="s">
        <v>1672</v>
      </c>
      <c r="B1955">
        <f>VLOOKUP($A1955,'East Anglia'!$AK:$AL,2,FALSE)</f>
        <v>76.099999999999994</v>
      </c>
      <c r="C1955">
        <f>VLOOKUP($A1955,'England E &amp; NE'!$AK:$AL,2,FALSE)</f>
        <v>59.1</v>
      </c>
      <c r="D1955">
        <f>VLOOKUP($A1955,'England NW &amp; N Wales'!$AK:$AL,2,FALSE)</f>
        <v>106.5</v>
      </c>
      <c r="E1955">
        <f>VLOOKUP($A1955,'England SE &amp; Central South'!$AK:$AL,2,FALSE)</f>
        <v>105.8</v>
      </c>
      <c r="F1955">
        <f>VLOOKUP($A1955,'S Wales &amp; England SW'!$AK:$AL,2,FALSE)</f>
        <v>129.69999999999999</v>
      </c>
      <c r="G1955">
        <f>VLOOKUP($A1955,Midlands!$AK:$AL,2,FALSE)</f>
        <v>81.7</v>
      </c>
      <c r="H1955">
        <f>VLOOKUP($A1955,'Scotland E'!$AK:$AL,2,FALSE)</f>
        <v>99.3</v>
      </c>
      <c r="I1955">
        <f>VLOOKUP($A1955,'Scotland W'!$AK:$AL,2,FALSE)</f>
        <v>94.5</v>
      </c>
      <c r="J1955">
        <f>VLOOKUP($A1955,'Scotland N'!$AK:$AL,2,FALSE)</f>
        <v>85</v>
      </c>
      <c r="K1955">
        <f>VLOOKUP($A1955,'N Ireland'!$AK:$AL,2,FALSE)</f>
        <v>83.6</v>
      </c>
    </row>
    <row r="1956" spans="1:11" x14ac:dyDescent="0.3">
      <c r="A1956" t="s">
        <v>1857</v>
      </c>
      <c r="B1956">
        <f>VLOOKUP($A1956,'East Anglia'!$AM:$AN,2,FALSE)</f>
        <v>93.2</v>
      </c>
      <c r="C1956">
        <f>VLOOKUP($A1956,'England E &amp; NE'!$AM:$AN,2,FALSE)</f>
        <v>117.9</v>
      </c>
      <c r="D1956">
        <f>VLOOKUP($A1956,'England NW &amp; N Wales'!$AM:$AN,2,FALSE)</f>
        <v>234.6</v>
      </c>
      <c r="E1956">
        <f>VLOOKUP($A1956,'England SE &amp; Central South'!$AM:$AN,2,FALSE)</f>
        <v>141.5</v>
      </c>
      <c r="F1956">
        <f>VLOOKUP($A1956,'S Wales &amp; England SW'!$AM:$AN,2,FALSE)</f>
        <v>238.2</v>
      </c>
      <c r="G1956">
        <f>VLOOKUP($A1956,Midlands!$AM:$AN,2,FALSE)</f>
        <v>140.5</v>
      </c>
      <c r="H1956">
        <f>VLOOKUP($A1956,'Scotland E'!$AM:$AN,2,FALSE)</f>
        <v>174.5</v>
      </c>
      <c r="I1956">
        <f>VLOOKUP($A1956,'Scotland W'!$AM:$AN,2,FALSE)</f>
        <v>290.7</v>
      </c>
      <c r="J1956">
        <f>VLOOKUP($A1956,'Scotland N'!$AM:$AN,2,FALSE)</f>
        <v>242.9</v>
      </c>
      <c r="K1956">
        <f>VLOOKUP($A1956,'N Ireland'!$AM:$AN,2,FALSE)</f>
        <v>182.2</v>
      </c>
    </row>
    <row r="1957" spans="1:11" x14ac:dyDescent="0.3">
      <c r="A1957" t="s">
        <v>2042</v>
      </c>
      <c r="B1957">
        <f>VLOOKUP($A1957,'East Anglia'!$AO:$AP,2,FALSE)</f>
        <v>59.4</v>
      </c>
      <c r="C1957">
        <f>VLOOKUP($A1957,'England E &amp; NE'!$AO:$AP,2,FALSE)</f>
        <v>73</v>
      </c>
      <c r="D1957">
        <f>VLOOKUP($A1957,'England NW &amp; N Wales'!$AO:$AP,2,FALSE)</f>
        <v>129.5</v>
      </c>
      <c r="E1957">
        <f>VLOOKUP($A1957,'England SE &amp; Central South'!$AO:$AP,2,FALSE)</f>
        <v>62</v>
      </c>
      <c r="F1957">
        <f>VLOOKUP($A1957,'S Wales &amp; England SW'!$AO:$AP,2,FALSE)</f>
        <v>125.7</v>
      </c>
      <c r="G1957">
        <f>VLOOKUP($A1957,Midlands!$AO:$AP,2,FALSE)</f>
        <v>60.5</v>
      </c>
      <c r="H1957">
        <f>VLOOKUP($A1957,'Scotland E'!$AO:$AP,2,FALSE)</f>
        <v>133.80000000000001</v>
      </c>
      <c r="I1957">
        <f>VLOOKUP($A1957,'Scotland W'!$AO:$AP,2,FALSE)</f>
        <v>211</v>
      </c>
      <c r="J1957">
        <f>VLOOKUP($A1957,'Scotland N'!$AO:$AP,2,FALSE)</f>
        <v>192</v>
      </c>
      <c r="K1957">
        <f>VLOOKUP($A1957,'N Ireland'!$AO:$AP,2,FALSE)</f>
        <v>136</v>
      </c>
    </row>
    <row r="1958" spans="1:11" x14ac:dyDescent="0.3">
      <c r="A1958" t="s">
        <v>2227</v>
      </c>
      <c r="B1958">
        <f>VLOOKUP($A1958,'East Anglia'!$AQ:$AR,2,FALSE)</f>
        <v>69.099999999999994</v>
      </c>
      <c r="C1958">
        <f>VLOOKUP($A1958,'England E &amp; NE'!$AQ:$AR,2,FALSE)</f>
        <v>60.6</v>
      </c>
      <c r="D1958">
        <f>VLOOKUP($A1958,'England NW &amp; N Wales'!$AQ:$AR,2,FALSE)</f>
        <v>116.7</v>
      </c>
      <c r="E1958">
        <f>VLOOKUP($A1958,'England SE &amp; Central South'!$AQ:$AR,2,FALSE)</f>
        <v>85.1</v>
      </c>
      <c r="F1958">
        <f>VLOOKUP($A1958,'S Wales &amp; England SW'!$AQ:$AR,2,FALSE)</f>
        <v>147.9</v>
      </c>
      <c r="G1958">
        <f>VLOOKUP($A1958,Midlands!$AQ:$AR,2,FALSE)</f>
        <v>70.599999999999994</v>
      </c>
      <c r="H1958">
        <f>VLOOKUP($A1958,'Scotland E'!$AQ:$AR,2,FALSE)</f>
        <v>112.5</v>
      </c>
      <c r="I1958">
        <f>VLOOKUP($A1958,'Scotland W'!$AQ:$AR,2,FALSE)</f>
        <v>210.7</v>
      </c>
      <c r="J1958">
        <f>VLOOKUP($A1958,'Scotland N'!$AQ:$AR,2,FALSE)</f>
        <v>213.6</v>
      </c>
      <c r="K1958">
        <f>VLOOKUP($A1958,'N Ireland'!$AQ:$AR,2,FALSE)</f>
        <v>121</v>
      </c>
    </row>
    <row r="1959" spans="1:11" x14ac:dyDescent="0.3">
      <c r="A1959" t="s">
        <v>182</v>
      </c>
      <c r="B1959">
        <f>VLOOKUP($A1959,'East Anglia'!$U:$V,2,FALSE)</f>
        <v>66.5</v>
      </c>
      <c r="C1959">
        <f>VLOOKUP($A1959,'England E &amp; NE'!$U:$V,2,FALSE)</f>
        <v>97.4</v>
      </c>
      <c r="D1959">
        <f>VLOOKUP($A1959,'England NW &amp; N Wales'!$U:$V,2,FALSE)</f>
        <v>205.1</v>
      </c>
      <c r="E1959">
        <f>VLOOKUP($A1959,'England SE &amp; Central South'!$U:$V,2,FALSE)</f>
        <v>114.2</v>
      </c>
      <c r="F1959">
        <f>VLOOKUP($A1959,'S Wales &amp; England SW'!$U:$V,2,FALSE)</f>
        <v>205.4</v>
      </c>
      <c r="G1959">
        <f>VLOOKUP($A1959,Midlands!$U:$V,2,FALSE)</f>
        <v>114.9</v>
      </c>
      <c r="H1959">
        <f>VLOOKUP($A1959,'Scotland E'!$U:$V,2,FALSE)</f>
        <v>149.30000000000001</v>
      </c>
      <c r="I1959">
        <f>VLOOKUP($A1959,'Scotland W'!$U:$V,2,FALSE)</f>
        <v>268.3</v>
      </c>
      <c r="J1959">
        <f>VLOOKUP($A1959,'Scotland N'!$U:$V,2,FALSE)</f>
        <v>248.5</v>
      </c>
      <c r="K1959">
        <f>VLOOKUP($A1959,'N Ireland'!$U:$V,2,FALSE)</f>
        <v>147.1</v>
      </c>
    </row>
    <row r="1960" spans="1:11" x14ac:dyDescent="0.3">
      <c r="A1960" t="s">
        <v>378</v>
      </c>
      <c r="B1960">
        <f>VLOOKUP($A1960,'East Anglia'!$W:$X,2,FALSE)</f>
        <v>28.7</v>
      </c>
      <c r="C1960">
        <f>VLOOKUP($A1960,'England E &amp; NE'!$W:$X,2,FALSE)</f>
        <v>33.6</v>
      </c>
      <c r="D1960">
        <f>VLOOKUP($A1960,'England NW &amp; N Wales'!$W:$X,2,FALSE)</f>
        <v>88.3</v>
      </c>
      <c r="E1960">
        <f>VLOOKUP($A1960,'England SE &amp; Central South'!$W:$X,2,FALSE)</f>
        <v>31.9</v>
      </c>
      <c r="F1960">
        <f>VLOOKUP($A1960,'S Wales &amp; England SW'!$W:$X,2,FALSE)</f>
        <v>81.5</v>
      </c>
      <c r="G1960">
        <f>VLOOKUP($A1960,Midlands!$W:$X,2,FALSE)</f>
        <v>43</v>
      </c>
      <c r="H1960">
        <f>VLOOKUP($A1960,'Scotland E'!$W:$X,2,FALSE)</f>
        <v>78.099999999999994</v>
      </c>
      <c r="I1960">
        <f>VLOOKUP($A1960,'Scotland W'!$W:$X,2,FALSE)</f>
        <v>153.30000000000001</v>
      </c>
      <c r="J1960">
        <f>VLOOKUP($A1960,'Scotland N'!$W:$X,2,FALSE)</f>
        <v>185.6</v>
      </c>
      <c r="K1960">
        <f>VLOOKUP($A1960,'N Ireland'!$W:$X,2,FALSE)</f>
        <v>86.7</v>
      </c>
    </row>
    <row r="1961" spans="1:11" x14ac:dyDescent="0.3">
      <c r="A1961" t="s">
        <v>563</v>
      </c>
      <c r="B1961">
        <f>VLOOKUP($A1961,'East Anglia'!$Y:$Z,2,FALSE)</f>
        <v>49.5</v>
      </c>
      <c r="C1961">
        <f>VLOOKUP($A1961,'England E &amp; NE'!$Y:$Z,2,FALSE)</f>
        <v>91.3</v>
      </c>
      <c r="D1961">
        <f>VLOOKUP($A1961,'England NW &amp; N Wales'!$Y:$Z,2,FALSE)</f>
        <v>103.8</v>
      </c>
      <c r="E1961">
        <f>VLOOKUP($A1961,'England SE &amp; Central South'!$Y:$Z,2,FALSE)</f>
        <v>37</v>
      </c>
      <c r="F1961">
        <f>VLOOKUP($A1961,'S Wales &amp; England SW'!$Y:$Z,2,FALSE)</f>
        <v>76.099999999999994</v>
      </c>
      <c r="G1961">
        <f>VLOOKUP($A1961,Midlands!$Y:$Z,2,FALSE)</f>
        <v>67.900000000000006</v>
      </c>
      <c r="H1961">
        <f>VLOOKUP($A1961,'Scotland E'!$Y:$Z,2,FALSE)</f>
        <v>73.599999999999994</v>
      </c>
      <c r="I1961">
        <f>VLOOKUP($A1961,'Scotland W'!$Y:$Z,2,FALSE)</f>
        <v>141.5</v>
      </c>
      <c r="J1961">
        <f>VLOOKUP($A1961,'Scotland N'!$Y:$Z,2,FALSE)</f>
        <v>155</v>
      </c>
      <c r="K1961">
        <f>VLOOKUP($A1961,'N Ireland'!$Y:$Z,2,FALSE)</f>
        <v>64.900000000000006</v>
      </c>
    </row>
    <row r="1962" spans="1:11" x14ac:dyDescent="0.3">
      <c r="A1962" t="s">
        <v>748</v>
      </c>
      <c r="B1962">
        <f>VLOOKUP($A1962,'East Anglia'!$AA:$AB,2,FALSE)</f>
        <v>42.6</v>
      </c>
      <c r="C1962">
        <f>VLOOKUP($A1962,'England E &amp; NE'!$AA:$AB,2,FALSE)</f>
        <v>57.9</v>
      </c>
      <c r="D1962">
        <f>VLOOKUP($A1962,'England NW &amp; N Wales'!$AA:$AB,2,FALSE)</f>
        <v>97.2</v>
      </c>
      <c r="E1962">
        <f>VLOOKUP($A1962,'England SE &amp; Central South'!$AA:$AB,2,FALSE)</f>
        <v>56.6</v>
      </c>
      <c r="F1962">
        <f>VLOOKUP($A1962,'S Wales &amp; England SW'!$AA:$AB,2,FALSE)</f>
        <v>118.1</v>
      </c>
      <c r="G1962">
        <f>VLOOKUP($A1962,Midlands!$AA:$AB,2,FALSE)</f>
        <v>70.099999999999994</v>
      </c>
      <c r="H1962">
        <f>VLOOKUP($A1962,'Scotland E'!$AA:$AB,2,FALSE)</f>
        <v>86.5</v>
      </c>
      <c r="I1962">
        <f>VLOOKUP($A1962,'Scotland W'!$AA:$AB,2,FALSE)</f>
        <v>131</v>
      </c>
      <c r="J1962">
        <f>VLOOKUP($A1962,'Scotland N'!$AA:$AB,2,FALSE)</f>
        <v>116.5</v>
      </c>
      <c r="K1962">
        <f>VLOOKUP($A1962,'N Ireland'!$AA:$AB,2,FALSE)</f>
        <v>97.2</v>
      </c>
    </row>
    <row r="1963" spans="1:11" x14ac:dyDescent="0.3">
      <c r="A1963" t="s">
        <v>933</v>
      </c>
      <c r="B1963">
        <f>VLOOKUP($A1963,'East Anglia'!$AC:$AD,2,FALSE)</f>
        <v>25.9</v>
      </c>
      <c r="C1963">
        <f>VLOOKUP($A1963,'England E &amp; NE'!$AC:$AD,2,FALSE)</f>
        <v>55.3</v>
      </c>
      <c r="D1963">
        <f>VLOOKUP($A1963,'England NW &amp; N Wales'!$AC:$AD,2,FALSE)</f>
        <v>89.6</v>
      </c>
      <c r="E1963">
        <f>VLOOKUP($A1963,'England SE &amp; Central South'!$AC:$AD,2,FALSE)</f>
        <v>36.299999999999997</v>
      </c>
      <c r="F1963">
        <f>VLOOKUP($A1963,'S Wales &amp; England SW'!$AC:$AD,2,FALSE)</f>
        <v>70.099999999999994</v>
      </c>
      <c r="G1963">
        <f>VLOOKUP($A1963,Midlands!$AC:$AD,2,FALSE)</f>
        <v>62.4</v>
      </c>
      <c r="H1963">
        <f>VLOOKUP($A1963,'Scotland E'!$AC:$AD,2,FALSE)</f>
        <v>89.7</v>
      </c>
      <c r="I1963">
        <f>VLOOKUP($A1963,'Scotland W'!$AC:$AD,2,FALSE)</f>
        <v>122.8</v>
      </c>
      <c r="J1963">
        <f>VLOOKUP($A1963,'Scotland N'!$AC:$AD,2,FALSE)</f>
        <v>119.6</v>
      </c>
      <c r="K1963">
        <f>VLOOKUP($A1963,'N Ireland'!$AC:$AD,2,FALSE)</f>
        <v>65.3</v>
      </c>
    </row>
    <row r="1964" spans="1:11" x14ac:dyDescent="0.3">
      <c r="A1964" t="s">
        <v>1118</v>
      </c>
      <c r="B1964">
        <f>VLOOKUP($A1964,'East Anglia'!$AE:$AF,2,FALSE)</f>
        <v>87.6</v>
      </c>
      <c r="C1964">
        <f>VLOOKUP($A1964,'England E &amp; NE'!$AE:$AF,2,FALSE)</f>
        <v>84</v>
      </c>
      <c r="D1964">
        <f>VLOOKUP($A1964,'England NW &amp; N Wales'!$AE:$AF,2,FALSE)</f>
        <v>97.4</v>
      </c>
      <c r="E1964">
        <f>VLOOKUP($A1964,'England SE &amp; Central South'!$AE:$AF,2,FALSE)</f>
        <v>75.599999999999994</v>
      </c>
      <c r="F1964">
        <f>VLOOKUP($A1964,'S Wales &amp; England SW'!$AE:$AF,2,FALSE)</f>
        <v>85.4</v>
      </c>
      <c r="G1964">
        <f>VLOOKUP($A1964,Midlands!$AE:$AF,2,FALSE)</f>
        <v>76.099999999999994</v>
      </c>
      <c r="H1964">
        <f>VLOOKUP($A1964,'Scotland E'!$AE:$AF,2,FALSE)</f>
        <v>98</v>
      </c>
      <c r="I1964">
        <f>VLOOKUP($A1964,'Scotland W'!$AE:$AF,2,FALSE)</f>
        <v>121.3</v>
      </c>
      <c r="J1964">
        <f>VLOOKUP($A1964,'Scotland N'!$AE:$AF,2,FALSE)</f>
        <v>132</v>
      </c>
      <c r="K1964">
        <f>VLOOKUP($A1964,'N Ireland'!$AE:$AF,2,FALSE)</f>
        <v>68.8</v>
      </c>
    </row>
    <row r="1965" spans="1:11" x14ac:dyDescent="0.3">
      <c r="A1965" t="s">
        <v>1303</v>
      </c>
      <c r="B1965">
        <f>VLOOKUP($A1965,'East Anglia'!$AG:$AH,2,FALSE)</f>
        <v>30.5</v>
      </c>
      <c r="C1965">
        <f>VLOOKUP($A1965,'England E &amp; NE'!$AG:$AH,2,FALSE)</f>
        <v>23</v>
      </c>
      <c r="D1965">
        <f>VLOOKUP($A1965,'England NW &amp; N Wales'!$AG:$AH,2,FALSE)</f>
        <v>41.5</v>
      </c>
      <c r="E1965">
        <f>VLOOKUP($A1965,'England SE &amp; Central South'!$AG:$AH,2,FALSE)</f>
        <v>13.2</v>
      </c>
      <c r="F1965">
        <f>VLOOKUP($A1965,'S Wales &amp; England SW'!$AG:$AH,2,FALSE)</f>
        <v>20</v>
      </c>
      <c r="G1965">
        <f>VLOOKUP($A1965,Midlands!$AG:$AH,2,FALSE)</f>
        <v>21.5</v>
      </c>
      <c r="H1965">
        <f>VLOOKUP($A1965,'Scotland E'!$AG:$AH,2,FALSE)</f>
        <v>63.7</v>
      </c>
      <c r="I1965">
        <f>VLOOKUP($A1965,'Scotland W'!$AG:$AH,2,FALSE)</f>
        <v>108</v>
      </c>
      <c r="J1965">
        <f>VLOOKUP($A1965,'Scotland N'!$AG:$AH,2,FALSE)</f>
        <v>90.4</v>
      </c>
      <c r="K1965">
        <f>VLOOKUP($A1965,'N Ireland'!$AG:$AH,2,FALSE)</f>
        <v>53.4</v>
      </c>
    </row>
    <row r="1966" spans="1:11" x14ac:dyDescent="0.3">
      <c r="A1966" t="s">
        <v>1488</v>
      </c>
      <c r="B1966">
        <f>VLOOKUP($A1966,'East Anglia'!$AI:$AJ,2,FALSE)</f>
        <v>96.9</v>
      </c>
      <c r="C1966">
        <f>VLOOKUP($A1966,'England E &amp; NE'!$AI:$AJ,2,FALSE)</f>
        <v>85.5</v>
      </c>
      <c r="D1966">
        <f>VLOOKUP($A1966,'England NW &amp; N Wales'!$AI:$AJ,2,FALSE)</f>
        <v>101.5</v>
      </c>
      <c r="E1966">
        <f>VLOOKUP($A1966,'England SE &amp; Central South'!$AI:$AJ,2,FALSE)</f>
        <v>106.7</v>
      </c>
      <c r="F1966">
        <f>VLOOKUP($A1966,'S Wales &amp; England SW'!$AI:$AJ,2,FALSE)</f>
        <v>134.9</v>
      </c>
      <c r="G1966">
        <f>VLOOKUP($A1966,Midlands!$AI:$AJ,2,FALSE)</f>
        <v>99.2</v>
      </c>
      <c r="H1966">
        <f>VLOOKUP($A1966,'Scotland E'!$AI:$AJ,2,FALSE)</f>
        <v>50</v>
      </c>
      <c r="I1966">
        <f>VLOOKUP($A1966,'Scotland W'!$AI:$AJ,2,FALSE)</f>
        <v>81.3</v>
      </c>
      <c r="J1966">
        <f>VLOOKUP($A1966,'Scotland N'!$AI:$AJ,2,FALSE)</f>
        <v>67</v>
      </c>
      <c r="K1966">
        <f>VLOOKUP($A1966,'N Ireland'!$AI:$AJ,2,FALSE)</f>
        <v>97</v>
      </c>
    </row>
    <row r="1967" spans="1:11" x14ac:dyDescent="0.3">
      <c r="A1967" t="s">
        <v>1673</v>
      </c>
      <c r="B1967">
        <f>VLOOKUP($A1967,'East Anglia'!$AK:$AL,2,FALSE)</f>
        <v>79.599999999999994</v>
      </c>
      <c r="C1967">
        <f>VLOOKUP($A1967,'England E &amp; NE'!$AK:$AL,2,FALSE)</f>
        <v>77.900000000000006</v>
      </c>
      <c r="D1967">
        <f>VLOOKUP($A1967,'England NW &amp; N Wales'!$AK:$AL,2,FALSE)</f>
        <v>155.69999999999999</v>
      </c>
      <c r="E1967">
        <f>VLOOKUP($A1967,'England SE &amp; Central South'!$AK:$AL,2,FALSE)</f>
        <v>124.4</v>
      </c>
      <c r="F1967">
        <f>VLOOKUP($A1967,'S Wales &amp; England SW'!$AK:$AL,2,FALSE)</f>
        <v>173.7</v>
      </c>
      <c r="G1967">
        <f>VLOOKUP($A1967,Midlands!$AK:$AL,2,FALSE)</f>
        <v>104.5</v>
      </c>
      <c r="H1967">
        <f>VLOOKUP($A1967,'Scotland E'!$AK:$AL,2,FALSE)</f>
        <v>144</v>
      </c>
      <c r="I1967">
        <f>VLOOKUP($A1967,'Scotland W'!$AK:$AL,2,FALSE)</f>
        <v>204</v>
      </c>
      <c r="J1967">
        <f>VLOOKUP($A1967,'Scotland N'!$AK:$AL,2,FALSE)</f>
        <v>168</v>
      </c>
      <c r="K1967">
        <f>VLOOKUP($A1967,'N Ireland'!$AK:$AL,2,FALSE)</f>
        <v>179.6</v>
      </c>
    </row>
    <row r="1968" spans="1:11" x14ac:dyDescent="0.3">
      <c r="A1968" t="s">
        <v>1858</v>
      </c>
      <c r="B1968">
        <f>VLOOKUP($A1968,'East Anglia'!$AM:$AN,2,FALSE)</f>
        <v>51.9</v>
      </c>
      <c r="C1968">
        <f>VLOOKUP($A1968,'England E &amp; NE'!$AM:$AN,2,FALSE)</f>
        <v>67.8</v>
      </c>
      <c r="D1968">
        <f>VLOOKUP($A1968,'England NW &amp; N Wales'!$AM:$AN,2,FALSE)</f>
        <v>121</v>
      </c>
      <c r="E1968">
        <f>VLOOKUP($A1968,'England SE &amp; Central South'!$AM:$AN,2,FALSE)</f>
        <v>67.3</v>
      </c>
      <c r="F1968">
        <f>VLOOKUP($A1968,'S Wales &amp; England SW'!$AM:$AN,2,FALSE)</f>
        <v>103.1</v>
      </c>
      <c r="G1968">
        <f>VLOOKUP($A1968,Midlands!$AM:$AN,2,FALSE)</f>
        <v>79.099999999999994</v>
      </c>
      <c r="H1968">
        <f>VLOOKUP($A1968,'Scotland E'!$AM:$AN,2,FALSE)</f>
        <v>84.5</v>
      </c>
      <c r="I1968">
        <f>VLOOKUP($A1968,'Scotland W'!$AM:$AN,2,FALSE)</f>
        <v>113.1</v>
      </c>
      <c r="J1968">
        <f>VLOOKUP($A1968,'Scotland N'!$AM:$AN,2,FALSE)</f>
        <v>152.6</v>
      </c>
      <c r="K1968">
        <f>VLOOKUP($A1968,'N Ireland'!$AM:$AN,2,FALSE)</f>
        <v>58.3</v>
      </c>
    </row>
    <row r="1969" spans="1:11" x14ac:dyDescent="0.3">
      <c r="A1969" t="s">
        <v>2043</v>
      </c>
      <c r="B1969">
        <f>VLOOKUP($A1969,'East Anglia'!$AO:$AP,2,FALSE)</f>
        <v>37.4</v>
      </c>
      <c r="C1969">
        <f>VLOOKUP($A1969,'England E &amp; NE'!$AO:$AP,2,FALSE)</f>
        <v>54.8</v>
      </c>
      <c r="D1969">
        <f>VLOOKUP($A1969,'England NW &amp; N Wales'!$AO:$AP,2,FALSE)</f>
        <v>109.4</v>
      </c>
      <c r="E1969">
        <f>VLOOKUP($A1969,'England SE &amp; Central South'!$AO:$AP,2,FALSE)</f>
        <v>42.1</v>
      </c>
      <c r="F1969">
        <f>VLOOKUP($A1969,'S Wales &amp; England SW'!$AO:$AP,2,FALSE)</f>
        <v>97.3</v>
      </c>
      <c r="G1969">
        <f>VLOOKUP($A1969,Midlands!$AO:$AP,2,FALSE)</f>
        <v>47.7</v>
      </c>
      <c r="H1969">
        <f>VLOOKUP($A1969,'Scotland E'!$AO:$AP,2,FALSE)</f>
        <v>123.1</v>
      </c>
      <c r="I1969">
        <f>VLOOKUP($A1969,'Scotland W'!$AO:$AP,2,FALSE)</f>
        <v>220.3</v>
      </c>
      <c r="J1969">
        <f>VLOOKUP($A1969,'Scotland N'!$AO:$AP,2,FALSE)</f>
        <v>232.4</v>
      </c>
      <c r="K1969">
        <f>VLOOKUP($A1969,'N Ireland'!$AO:$AP,2,FALSE)</f>
        <v>114.4</v>
      </c>
    </row>
    <row r="1970" spans="1:11" x14ac:dyDescent="0.3">
      <c r="A1970" t="s">
        <v>2228</v>
      </c>
      <c r="B1970">
        <f>VLOOKUP($A1970,'East Anglia'!$AQ:$AR,2,FALSE)</f>
        <v>72.3</v>
      </c>
      <c r="C1970">
        <f>VLOOKUP($A1970,'England E &amp; NE'!$AQ:$AR,2,FALSE)</f>
        <v>95.7</v>
      </c>
      <c r="D1970">
        <f>VLOOKUP($A1970,'England NW &amp; N Wales'!$AQ:$AR,2,FALSE)</f>
        <v>237.2</v>
      </c>
      <c r="E1970">
        <f>VLOOKUP($A1970,'England SE &amp; Central South'!$AQ:$AR,2,FALSE)</f>
        <v>132.6</v>
      </c>
      <c r="F1970">
        <f>VLOOKUP($A1970,'S Wales &amp; England SW'!$AQ:$AR,2,FALSE)</f>
        <v>253.1</v>
      </c>
      <c r="G1970">
        <f>VLOOKUP($A1970,Midlands!$AQ:$AR,2,FALSE)</f>
        <v>117.5</v>
      </c>
      <c r="H1970">
        <f>VLOOKUP($A1970,'Scotland E'!$AQ:$AR,2,FALSE)</f>
        <v>185.5</v>
      </c>
      <c r="I1970">
        <f>VLOOKUP($A1970,'Scotland W'!$AQ:$AR,2,FALSE)</f>
        <v>335.1</v>
      </c>
      <c r="J1970">
        <f>VLOOKUP($A1970,'Scotland N'!$AQ:$AR,2,FALSE)</f>
        <v>292</v>
      </c>
      <c r="K1970">
        <f>VLOOKUP($A1970,'N Ireland'!$AQ:$AR,2,FALSE)</f>
        <v>222.3</v>
      </c>
    </row>
    <row r="1971" spans="1:11" x14ac:dyDescent="0.3">
      <c r="A1971" t="s">
        <v>183</v>
      </c>
      <c r="B1971">
        <f>VLOOKUP($A1971,'East Anglia'!$U:$V,2,FALSE)</f>
        <v>21.3</v>
      </c>
      <c r="C1971">
        <f>VLOOKUP($A1971,'England E &amp; NE'!$U:$V,2,FALSE)</f>
        <v>49.2</v>
      </c>
      <c r="D1971">
        <f>VLOOKUP($A1971,'England NW &amp; N Wales'!$U:$V,2,FALSE)</f>
        <v>132.30000000000001</v>
      </c>
      <c r="E1971">
        <f>VLOOKUP($A1971,'England SE &amp; Central South'!$U:$V,2,FALSE)</f>
        <v>26.8</v>
      </c>
      <c r="F1971">
        <f>VLOOKUP($A1971,'S Wales &amp; England SW'!$U:$V,2,FALSE)</f>
        <v>66.599999999999994</v>
      </c>
      <c r="G1971">
        <f>VLOOKUP($A1971,Midlands!$U:$V,2,FALSE)</f>
        <v>37.6</v>
      </c>
      <c r="H1971">
        <f>VLOOKUP($A1971,'Scotland E'!$U:$V,2,FALSE)</f>
        <v>113.7</v>
      </c>
      <c r="I1971">
        <f>VLOOKUP($A1971,'Scotland W'!$U:$V,2,FALSE)</f>
        <v>216</v>
      </c>
      <c r="J1971">
        <f>VLOOKUP($A1971,'Scotland N'!$U:$V,2,FALSE)</f>
        <v>254</v>
      </c>
      <c r="K1971">
        <f>VLOOKUP($A1971,'N Ireland'!$U:$V,2,FALSE)</f>
        <v>65.099999999999994</v>
      </c>
    </row>
    <row r="1972" spans="1:11" x14ac:dyDescent="0.3">
      <c r="A1972" t="s">
        <v>379</v>
      </c>
      <c r="B1972">
        <f>VLOOKUP($A1972,'East Anglia'!$W:$X,2,FALSE)</f>
        <v>60.1</v>
      </c>
      <c r="C1972">
        <f>VLOOKUP($A1972,'England E &amp; NE'!$W:$X,2,FALSE)</f>
        <v>54.5</v>
      </c>
      <c r="D1972">
        <f>VLOOKUP($A1972,'England NW &amp; N Wales'!$W:$X,2,FALSE)</f>
        <v>152</v>
      </c>
      <c r="E1972">
        <f>VLOOKUP($A1972,'England SE &amp; Central South'!$W:$X,2,FALSE)</f>
        <v>80.5</v>
      </c>
      <c r="F1972">
        <f>VLOOKUP($A1972,'S Wales &amp; England SW'!$W:$X,2,FALSE)</f>
        <v>154.1</v>
      </c>
      <c r="G1972">
        <f>VLOOKUP($A1972,Midlands!$W:$X,2,FALSE)</f>
        <v>78.099999999999994</v>
      </c>
      <c r="H1972">
        <f>VLOOKUP($A1972,'Scotland E'!$W:$X,2,FALSE)</f>
        <v>112.6</v>
      </c>
      <c r="I1972">
        <f>VLOOKUP($A1972,'Scotland W'!$W:$X,2,FALSE)</f>
        <v>234.5</v>
      </c>
      <c r="J1972">
        <f>VLOOKUP($A1972,'Scotland N'!$W:$X,2,FALSE)</f>
        <v>244.8</v>
      </c>
      <c r="K1972">
        <f>VLOOKUP($A1972,'N Ireland'!$W:$X,2,FALSE)</f>
        <v>113.5</v>
      </c>
    </row>
    <row r="1973" spans="1:11" x14ac:dyDescent="0.3">
      <c r="A1973" t="s">
        <v>564</v>
      </c>
      <c r="B1973">
        <f>VLOOKUP($A1973,'East Anglia'!$Y:$Z,2,FALSE)</f>
        <v>16.5</v>
      </c>
      <c r="C1973">
        <f>VLOOKUP($A1973,'England E &amp; NE'!$Y:$Z,2,FALSE)</f>
        <v>31.7</v>
      </c>
      <c r="D1973">
        <f>VLOOKUP($A1973,'England NW &amp; N Wales'!$Y:$Z,2,FALSE)</f>
        <v>76</v>
      </c>
      <c r="E1973">
        <f>VLOOKUP($A1973,'England SE &amp; Central South'!$Y:$Z,2,FALSE)</f>
        <v>22.3</v>
      </c>
      <c r="F1973">
        <f>VLOOKUP($A1973,'S Wales &amp; England SW'!$Y:$Z,2,FALSE)</f>
        <v>48.7</v>
      </c>
      <c r="G1973">
        <f>VLOOKUP($A1973,Midlands!$Y:$Z,2,FALSE)</f>
        <v>32.5</v>
      </c>
      <c r="H1973">
        <f>VLOOKUP($A1973,'Scotland E'!$Y:$Z,2,FALSE)</f>
        <v>72.3</v>
      </c>
      <c r="I1973">
        <f>VLOOKUP($A1973,'Scotland W'!$Y:$Z,2,FALSE)</f>
        <v>144.80000000000001</v>
      </c>
      <c r="J1973">
        <f>VLOOKUP($A1973,'Scotland N'!$Y:$Z,2,FALSE)</f>
        <v>155.1</v>
      </c>
      <c r="K1973">
        <f>VLOOKUP($A1973,'N Ireland'!$Y:$Z,2,FALSE)</f>
        <v>57.7</v>
      </c>
    </row>
    <row r="1974" spans="1:11" x14ac:dyDescent="0.3">
      <c r="A1974" t="s">
        <v>749</v>
      </c>
      <c r="B1974">
        <f>VLOOKUP($A1974,'East Anglia'!$AA:$AB,2,FALSE)</f>
        <v>93.4</v>
      </c>
      <c r="C1974">
        <f>VLOOKUP($A1974,'England E &amp; NE'!$AA:$AB,2,FALSE)</f>
        <v>138.5</v>
      </c>
      <c r="D1974">
        <f>VLOOKUP($A1974,'England NW &amp; N Wales'!$AA:$AB,2,FALSE)</f>
        <v>108.9</v>
      </c>
      <c r="E1974">
        <f>VLOOKUP($A1974,'England SE &amp; Central South'!$AA:$AB,2,FALSE)</f>
        <v>146.19999999999999</v>
      </c>
      <c r="F1974">
        <f>VLOOKUP($A1974,'S Wales &amp; England SW'!$AA:$AB,2,FALSE)</f>
        <v>166.2</v>
      </c>
      <c r="G1974">
        <f>VLOOKUP($A1974,Midlands!$AA:$AB,2,FALSE)</f>
        <v>137.9</v>
      </c>
      <c r="H1974">
        <f>VLOOKUP($A1974,'Scotland E'!$AA:$AB,2,FALSE)</f>
        <v>133.5</v>
      </c>
      <c r="I1974">
        <f>VLOOKUP($A1974,'Scotland W'!$AA:$AB,2,FALSE)</f>
        <v>73.900000000000006</v>
      </c>
      <c r="J1974">
        <f>VLOOKUP($A1974,'Scotland N'!$AA:$AB,2,FALSE)</f>
        <v>109.1</v>
      </c>
      <c r="K1974">
        <f>VLOOKUP($A1974,'N Ireland'!$AA:$AB,2,FALSE)</f>
        <v>103</v>
      </c>
    </row>
    <row r="1975" spans="1:11" x14ac:dyDescent="0.3">
      <c r="A1975" t="s">
        <v>934</v>
      </c>
      <c r="B1975">
        <f>VLOOKUP($A1975,'East Anglia'!$AC:$AD,2,FALSE)</f>
        <v>91.9</v>
      </c>
      <c r="C1975">
        <f>VLOOKUP($A1975,'England E &amp; NE'!$AC:$AD,2,FALSE)</f>
        <v>73.5</v>
      </c>
      <c r="D1975">
        <f>VLOOKUP($A1975,'England NW &amp; N Wales'!$AC:$AD,2,FALSE)</f>
        <v>81.5</v>
      </c>
      <c r="E1975">
        <f>VLOOKUP($A1975,'England SE &amp; Central South'!$AC:$AD,2,FALSE)</f>
        <v>99.8</v>
      </c>
      <c r="F1975">
        <f>VLOOKUP($A1975,'S Wales &amp; England SW'!$AC:$AD,2,FALSE)</f>
        <v>97.8</v>
      </c>
      <c r="G1975">
        <f>VLOOKUP($A1975,Midlands!$AC:$AD,2,FALSE)</f>
        <v>73</v>
      </c>
      <c r="H1975">
        <f>VLOOKUP($A1975,'Scotland E'!$AC:$AD,2,FALSE)</f>
        <v>64.900000000000006</v>
      </c>
      <c r="I1975">
        <f>VLOOKUP($A1975,'Scotland W'!$AC:$AD,2,FALSE)</f>
        <v>66.900000000000006</v>
      </c>
      <c r="J1975">
        <f>VLOOKUP($A1975,'Scotland N'!$AC:$AD,2,FALSE)</f>
        <v>64.400000000000006</v>
      </c>
      <c r="K1975">
        <f>VLOOKUP($A1975,'N Ireland'!$AC:$AD,2,FALSE)</f>
        <v>67</v>
      </c>
    </row>
    <row r="1976" spans="1:11" x14ac:dyDescent="0.3">
      <c r="A1976" t="s">
        <v>1119</v>
      </c>
      <c r="B1976">
        <f>VLOOKUP($A1976,'East Anglia'!$AE:$AF,2,FALSE)</f>
        <v>17.2</v>
      </c>
      <c r="C1976">
        <f>VLOOKUP($A1976,'England E &amp; NE'!$AE:$AF,2,FALSE)</f>
        <v>59.8</v>
      </c>
      <c r="D1976">
        <f>VLOOKUP($A1976,'England NW &amp; N Wales'!$AE:$AF,2,FALSE)</f>
        <v>96.8</v>
      </c>
      <c r="E1976">
        <f>VLOOKUP($A1976,'England SE &amp; Central South'!$AE:$AF,2,FALSE)</f>
        <v>20</v>
      </c>
      <c r="F1976">
        <f>VLOOKUP($A1976,'S Wales &amp; England SW'!$AE:$AF,2,FALSE)</f>
        <v>52.7</v>
      </c>
      <c r="G1976">
        <f>VLOOKUP($A1976,Midlands!$AE:$AF,2,FALSE)</f>
        <v>42.1</v>
      </c>
      <c r="H1976">
        <f>VLOOKUP($A1976,'Scotland E'!$AE:$AF,2,FALSE)</f>
        <v>61</v>
      </c>
      <c r="I1976">
        <f>VLOOKUP($A1976,'Scotland W'!$AE:$AF,2,FALSE)</f>
        <v>85.9</v>
      </c>
      <c r="J1976">
        <f>VLOOKUP($A1976,'Scotland N'!$AE:$AF,2,FALSE)</f>
        <v>82.1</v>
      </c>
      <c r="K1976">
        <f>VLOOKUP($A1976,'N Ireland'!$AE:$AF,2,FALSE)</f>
        <v>60.3</v>
      </c>
    </row>
    <row r="1977" spans="1:11" x14ac:dyDescent="0.3">
      <c r="A1977" t="s">
        <v>1304</v>
      </c>
      <c r="B1977">
        <f>VLOOKUP($A1977,'East Anglia'!$AG:$AH,2,FALSE)</f>
        <v>60.4</v>
      </c>
      <c r="C1977">
        <f>VLOOKUP($A1977,'England E &amp; NE'!$AG:$AH,2,FALSE)</f>
        <v>58</v>
      </c>
      <c r="D1977">
        <f>VLOOKUP($A1977,'England NW &amp; N Wales'!$AG:$AH,2,FALSE)</f>
        <v>85.8</v>
      </c>
      <c r="E1977">
        <f>VLOOKUP($A1977,'England SE &amp; Central South'!$AG:$AH,2,FALSE)</f>
        <v>57.2</v>
      </c>
      <c r="F1977">
        <f>VLOOKUP($A1977,'S Wales &amp; England SW'!$AG:$AH,2,FALSE)</f>
        <v>71.099999999999994</v>
      </c>
      <c r="G1977">
        <f>VLOOKUP($A1977,Midlands!$AG:$AH,2,FALSE)</f>
        <v>55</v>
      </c>
      <c r="H1977">
        <f>VLOOKUP($A1977,'Scotland E'!$AG:$AH,2,FALSE)</f>
        <v>55.6</v>
      </c>
      <c r="I1977">
        <f>VLOOKUP($A1977,'Scotland W'!$AG:$AH,2,FALSE)</f>
        <v>62.6</v>
      </c>
      <c r="J1977">
        <f>VLOOKUP($A1977,'Scotland N'!$AG:$AH,2,FALSE)</f>
        <v>48.7</v>
      </c>
      <c r="K1977">
        <f>VLOOKUP($A1977,'N Ireland'!$AG:$AH,2,FALSE)</f>
        <v>40</v>
      </c>
    </row>
    <row r="1978" spans="1:11" x14ac:dyDescent="0.3">
      <c r="A1978" t="s">
        <v>1489</v>
      </c>
      <c r="B1978">
        <f>VLOOKUP($A1978,'East Anglia'!$AI:$AJ,2,FALSE)</f>
        <v>39.1</v>
      </c>
      <c r="C1978">
        <f>VLOOKUP($A1978,'England E &amp; NE'!$AI:$AJ,2,FALSE)</f>
        <v>60.2</v>
      </c>
      <c r="D1978">
        <f>VLOOKUP($A1978,'England NW &amp; N Wales'!$AI:$AJ,2,FALSE)</f>
        <v>107</v>
      </c>
      <c r="E1978">
        <f>VLOOKUP($A1978,'England SE &amp; Central South'!$AI:$AJ,2,FALSE)</f>
        <v>46.2</v>
      </c>
      <c r="F1978">
        <f>VLOOKUP($A1978,'S Wales &amp; England SW'!$AI:$AJ,2,FALSE)</f>
        <v>91.4</v>
      </c>
      <c r="G1978">
        <f>VLOOKUP($A1978,Midlands!$AI:$AJ,2,FALSE)</f>
        <v>56.3</v>
      </c>
      <c r="H1978">
        <f>VLOOKUP($A1978,'Scotland E'!$AI:$AJ,2,FALSE)</f>
        <v>110.4</v>
      </c>
      <c r="I1978">
        <f>VLOOKUP($A1978,'Scotland W'!$AI:$AJ,2,FALSE)</f>
        <v>136.9</v>
      </c>
      <c r="J1978">
        <f>VLOOKUP($A1978,'Scotland N'!$AI:$AJ,2,FALSE)</f>
        <v>105.8</v>
      </c>
      <c r="K1978">
        <f>VLOOKUP($A1978,'N Ireland'!$AI:$AJ,2,FALSE)</f>
        <v>105</v>
      </c>
    </row>
    <row r="1979" spans="1:11" x14ac:dyDescent="0.3">
      <c r="A1979" t="s">
        <v>1674</v>
      </c>
      <c r="B1979">
        <f>VLOOKUP($A1979,'East Anglia'!$AK:$AL,2,FALSE)</f>
        <v>81</v>
      </c>
      <c r="C1979">
        <f>VLOOKUP($A1979,'England E &amp; NE'!$AK:$AL,2,FALSE)</f>
        <v>112.4</v>
      </c>
      <c r="D1979">
        <f>VLOOKUP($A1979,'England NW &amp; N Wales'!$AK:$AL,2,FALSE)</f>
        <v>160.80000000000001</v>
      </c>
      <c r="E1979">
        <f>VLOOKUP($A1979,'England SE &amp; Central South'!$AK:$AL,2,FALSE)</f>
        <v>108.1</v>
      </c>
      <c r="F1979">
        <f>VLOOKUP($A1979,'S Wales &amp; England SW'!$AK:$AL,2,FALSE)</f>
        <v>154.19999999999999</v>
      </c>
      <c r="G1979">
        <f>VLOOKUP($A1979,Midlands!$AK:$AL,2,FALSE)</f>
        <v>115.3</v>
      </c>
      <c r="H1979">
        <f>VLOOKUP($A1979,'Scotland E'!$AK:$AL,2,FALSE)</f>
        <v>155</v>
      </c>
      <c r="I1979">
        <f>VLOOKUP($A1979,'Scotland W'!$AK:$AL,2,FALSE)</f>
        <v>220</v>
      </c>
      <c r="J1979">
        <f>VLOOKUP($A1979,'Scotland N'!$AK:$AL,2,FALSE)</f>
        <v>102.9</v>
      </c>
      <c r="K1979">
        <f>VLOOKUP($A1979,'N Ireland'!$AK:$AL,2,FALSE)</f>
        <v>132.80000000000001</v>
      </c>
    </row>
    <row r="1980" spans="1:11" x14ac:dyDescent="0.3">
      <c r="A1980" t="s">
        <v>1859</v>
      </c>
      <c r="B1980">
        <f>VLOOKUP($A1980,'East Anglia'!$AM:$AN,2,FALSE)</f>
        <v>125</v>
      </c>
      <c r="C1980">
        <f>VLOOKUP($A1980,'England E &amp; NE'!$AM:$AN,2,FALSE)</f>
        <v>123.1</v>
      </c>
      <c r="D1980">
        <f>VLOOKUP($A1980,'England NW &amp; N Wales'!$AM:$AN,2,FALSE)</f>
        <v>259.60000000000002</v>
      </c>
      <c r="E1980">
        <f>VLOOKUP($A1980,'England SE &amp; Central South'!$AM:$AN,2,FALSE)</f>
        <v>197.2</v>
      </c>
      <c r="F1980">
        <f>VLOOKUP($A1980,'S Wales &amp; England SW'!$AM:$AN,2,FALSE)</f>
        <v>249.1</v>
      </c>
      <c r="G1980">
        <f>VLOOKUP($A1980,Midlands!$AM:$AN,2,FALSE)</f>
        <v>145.19999999999999</v>
      </c>
      <c r="H1980">
        <f>VLOOKUP($A1980,'Scotland E'!$AM:$AN,2,FALSE)</f>
        <v>166.7</v>
      </c>
      <c r="I1980">
        <f>VLOOKUP($A1980,'Scotland W'!$AM:$AN,2,FALSE)</f>
        <v>288.89999999999998</v>
      </c>
      <c r="J1980">
        <f>VLOOKUP($A1980,'Scotland N'!$AM:$AN,2,FALSE)</f>
        <v>249.8</v>
      </c>
      <c r="K1980">
        <f>VLOOKUP($A1980,'N Ireland'!$AM:$AN,2,FALSE)</f>
        <v>180.9</v>
      </c>
    </row>
    <row r="1981" spans="1:11" x14ac:dyDescent="0.3">
      <c r="A1981" t="s">
        <v>2044</v>
      </c>
      <c r="B1981">
        <f>VLOOKUP($A1981,'East Anglia'!$AO:$AP,2,FALSE)</f>
        <v>110.1</v>
      </c>
      <c r="C1981">
        <f>VLOOKUP($A1981,'England E &amp; NE'!$AO:$AP,2,FALSE)</f>
        <v>151.1</v>
      </c>
      <c r="D1981">
        <f>VLOOKUP($A1981,'England NW &amp; N Wales'!$AO:$AP,2,FALSE)</f>
        <v>252.6</v>
      </c>
      <c r="E1981">
        <f>VLOOKUP($A1981,'England SE &amp; Central South'!$AO:$AP,2,FALSE)</f>
        <v>171.4</v>
      </c>
      <c r="F1981">
        <f>VLOOKUP($A1981,'S Wales &amp; England SW'!$AO:$AP,2,FALSE)</f>
        <v>233.1</v>
      </c>
      <c r="G1981">
        <f>VLOOKUP($A1981,Midlands!$AO:$AP,2,FALSE)</f>
        <v>144</v>
      </c>
      <c r="H1981">
        <f>VLOOKUP($A1981,'Scotland E'!$AO:$AP,2,FALSE)</f>
        <v>158.4</v>
      </c>
      <c r="I1981">
        <f>VLOOKUP($A1981,'Scotland W'!$AO:$AP,2,FALSE)</f>
        <v>179.2</v>
      </c>
      <c r="J1981">
        <f>VLOOKUP($A1981,'Scotland N'!$AO:$AP,2,FALSE)</f>
        <v>190.6</v>
      </c>
      <c r="K1981">
        <f>VLOOKUP($A1981,'N Ireland'!$AO:$AP,2,FALSE)</f>
        <v>158.1</v>
      </c>
    </row>
    <row r="1982" spans="1:11" x14ac:dyDescent="0.3">
      <c r="A1982" t="s">
        <v>2229</v>
      </c>
      <c r="B1982">
        <f>VLOOKUP($A1982,'East Anglia'!$AQ:$AR,2,FALSE)</f>
        <v>63.7</v>
      </c>
      <c r="C1982">
        <f>VLOOKUP($A1982,'England E &amp; NE'!$AQ:$AR,2,FALSE)</f>
        <v>87.8</v>
      </c>
      <c r="D1982">
        <f>VLOOKUP($A1982,'England NW &amp; N Wales'!$AQ:$AR,2,FALSE)</f>
        <v>176.6</v>
      </c>
      <c r="E1982">
        <f>VLOOKUP($A1982,'England SE &amp; Central South'!$AQ:$AR,2,FALSE)</f>
        <v>133.4</v>
      </c>
      <c r="F1982">
        <f>VLOOKUP($A1982,'S Wales &amp; England SW'!$AQ:$AR,2,FALSE)</f>
        <v>234.2</v>
      </c>
      <c r="G1982">
        <f>VLOOKUP($A1982,Midlands!$AQ:$AR,2,FALSE)</f>
        <v>116.6</v>
      </c>
      <c r="H1982">
        <f>VLOOKUP($A1982,'Scotland E'!$AQ:$AR,2,FALSE)</f>
        <v>158.19999999999999</v>
      </c>
      <c r="I1982">
        <f>VLOOKUP($A1982,'Scotland W'!$AQ:$AR,2,FALSE)</f>
        <v>243.6</v>
      </c>
      <c r="J1982">
        <f>VLOOKUP($A1982,'Scotland N'!$AQ:$AR,2,FALSE)</f>
        <v>178.7</v>
      </c>
      <c r="K1982">
        <f>VLOOKUP($A1982,'N Ireland'!$AQ:$AR,2,FALSE)</f>
        <v>152.9</v>
      </c>
    </row>
    <row r="1983" spans="1:11" x14ac:dyDescent="0.3">
      <c r="A1983" t="s">
        <v>184</v>
      </c>
      <c r="B1983">
        <f>VLOOKUP($A1983,'East Anglia'!$U:$V,2,FALSE)</f>
        <v>54.1</v>
      </c>
      <c r="C1983">
        <f>VLOOKUP($A1983,'England E &amp; NE'!$U:$V,2,FALSE)</f>
        <v>44.2</v>
      </c>
      <c r="D1983">
        <f>VLOOKUP($A1983,'England NW &amp; N Wales'!$U:$V,2,FALSE)</f>
        <v>77.7</v>
      </c>
      <c r="E1983">
        <f>VLOOKUP($A1983,'England SE &amp; Central South'!$U:$V,2,FALSE)</f>
        <v>99.3</v>
      </c>
      <c r="F1983">
        <f>VLOOKUP($A1983,'S Wales &amp; England SW'!$U:$V,2,FALSE)</f>
        <v>120.1</v>
      </c>
      <c r="G1983">
        <f>VLOOKUP($A1983,Midlands!$U:$V,2,FALSE)</f>
        <v>51.1</v>
      </c>
      <c r="H1983">
        <f>VLOOKUP($A1983,'Scotland E'!$U:$V,2,FALSE)</f>
        <v>73.7</v>
      </c>
      <c r="I1983">
        <f>VLOOKUP($A1983,'Scotland W'!$U:$V,2,FALSE)</f>
        <v>122.2</v>
      </c>
      <c r="J1983">
        <f>VLOOKUP($A1983,'Scotland N'!$U:$V,2,FALSE)</f>
        <v>81.5</v>
      </c>
      <c r="K1983">
        <f>VLOOKUP($A1983,'N Ireland'!$U:$V,2,FALSE)</f>
        <v>65.3</v>
      </c>
    </row>
    <row r="1984" spans="1:11" x14ac:dyDescent="0.3">
      <c r="A1984" t="s">
        <v>380</v>
      </c>
      <c r="B1984">
        <f>VLOOKUP($A1984,'East Anglia'!$W:$X,2,FALSE)</f>
        <v>84.5</v>
      </c>
      <c r="C1984">
        <f>VLOOKUP($A1984,'England E &amp; NE'!$W:$X,2,FALSE)</f>
        <v>96.3</v>
      </c>
      <c r="D1984">
        <f>VLOOKUP($A1984,'England NW &amp; N Wales'!$W:$X,2,FALSE)</f>
        <v>117.3</v>
      </c>
      <c r="E1984">
        <f>VLOOKUP($A1984,'England SE &amp; Central South'!$W:$X,2,FALSE)</f>
        <v>99.4</v>
      </c>
      <c r="F1984">
        <f>VLOOKUP($A1984,'S Wales &amp; England SW'!$W:$X,2,FALSE)</f>
        <v>104.8</v>
      </c>
      <c r="G1984">
        <f>VLOOKUP($A1984,Midlands!$W:$X,2,FALSE)</f>
        <v>81.5</v>
      </c>
      <c r="H1984">
        <f>VLOOKUP($A1984,'Scotland E'!$W:$X,2,FALSE)</f>
        <v>108.1</v>
      </c>
      <c r="I1984">
        <f>VLOOKUP($A1984,'Scotland W'!$W:$X,2,FALSE)</f>
        <v>96.6</v>
      </c>
      <c r="J1984">
        <f>VLOOKUP($A1984,'Scotland N'!$W:$X,2,FALSE)</f>
        <v>103.2</v>
      </c>
      <c r="K1984">
        <f>VLOOKUP($A1984,'N Ireland'!$W:$X,2,FALSE)</f>
        <v>68.3</v>
      </c>
    </row>
    <row r="1985" spans="1:11" x14ac:dyDescent="0.3">
      <c r="A1985" t="s">
        <v>565</v>
      </c>
      <c r="B1985">
        <f>VLOOKUP($A1985,'East Anglia'!$Y:$Z,2,FALSE)</f>
        <v>89.4</v>
      </c>
      <c r="C1985">
        <f>VLOOKUP($A1985,'England E &amp; NE'!$Y:$Z,2,FALSE)</f>
        <v>52.6</v>
      </c>
      <c r="D1985">
        <f>VLOOKUP($A1985,'England NW &amp; N Wales'!$Y:$Z,2,FALSE)</f>
        <v>69.099999999999994</v>
      </c>
      <c r="E1985">
        <f>VLOOKUP($A1985,'England SE &amp; Central South'!$Y:$Z,2,FALSE)</f>
        <v>122.1</v>
      </c>
      <c r="F1985">
        <f>VLOOKUP($A1985,'S Wales &amp; England SW'!$Y:$Z,2,FALSE)</f>
        <v>144.5</v>
      </c>
      <c r="G1985">
        <f>VLOOKUP($A1985,Midlands!$Y:$Z,2,FALSE)</f>
        <v>71.5</v>
      </c>
      <c r="H1985">
        <f>VLOOKUP($A1985,'Scotland E'!$Y:$Z,2,FALSE)</f>
        <v>86.5</v>
      </c>
      <c r="I1985">
        <f>VLOOKUP($A1985,'Scotland W'!$Y:$Z,2,FALSE)</f>
        <v>77.2</v>
      </c>
      <c r="J1985">
        <f>VLOOKUP($A1985,'Scotland N'!$Y:$Z,2,FALSE)</f>
        <v>69.900000000000006</v>
      </c>
      <c r="K1985">
        <f>VLOOKUP($A1985,'N Ireland'!$Y:$Z,2,FALSE)</f>
        <v>68.5</v>
      </c>
    </row>
    <row r="1986" spans="1:11" x14ac:dyDescent="0.3">
      <c r="A1986" t="s">
        <v>750</v>
      </c>
      <c r="B1986">
        <f>VLOOKUP($A1986,'East Anglia'!$AA:$AB,2,FALSE)</f>
        <v>73.3</v>
      </c>
      <c r="C1986">
        <f>VLOOKUP($A1986,'England E &amp; NE'!$AA:$AB,2,FALSE)</f>
        <v>87.8</v>
      </c>
      <c r="D1986">
        <f>VLOOKUP($A1986,'England NW &amp; N Wales'!$AA:$AB,2,FALSE)</f>
        <v>127.7</v>
      </c>
      <c r="E1986">
        <f>VLOOKUP($A1986,'England SE &amp; Central South'!$AA:$AB,2,FALSE)</f>
        <v>78.599999999999994</v>
      </c>
      <c r="F1986">
        <f>VLOOKUP($A1986,'S Wales &amp; England SW'!$AA:$AB,2,FALSE)</f>
        <v>119.8</v>
      </c>
      <c r="G1986">
        <f>VLOOKUP($A1986,Midlands!$AA:$AB,2,FALSE)</f>
        <v>94</v>
      </c>
      <c r="H1986">
        <f>VLOOKUP($A1986,'Scotland E'!$AA:$AB,2,FALSE)</f>
        <v>62.6</v>
      </c>
      <c r="I1986">
        <f>VLOOKUP($A1986,'Scotland W'!$AA:$AB,2,FALSE)</f>
        <v>88.3</v>
      </c>
      <c r="J1986">
        <f>VLOOKUP($A1986,'Scotland N'!$AA:$AB,2,FALSE)</f>
        <v>76.599999999999994</v>
      </c>
      <c r="K1986">
        <f>VLOOKUP($A1986,'N Ireland'!$AA:$AB,2,FALSE)</f>
        <v>74.599999999999994</v>
      </c>
    </row>
    <row r="1987" spans="1:11" x14ac:dyDescent="0.3">
      <c r="A1987" t="s">
        <v>935</v>
      </c>
      <c r="B1987">
        <f>VLOOKUP($A1987,'East Anglia'!$AC:$AD,2,FALSE)</f>
        <v>39.799999999999997</v>
      </c>
      <c r="C1987">
        <f>VLOOKUP($A1987,'England E &amp; NE'!$AC:$AD,2,FALSE)</f>
        <v>25.7</v>
      </c>
      <c r="D1987">
        <f>VLOOKUP($A1987,'England NW &amp; N Wales'!$AC:$AD,2,FALSE)</f>
        <v>56.6</v>
      </c>
      <c r="E1987">
        <f>VLOOKUP($A1987,'England SE &amp; Central South'!$AC:$AD,2,FALSE)</f>
        <v>32.299999999999997</v>
      </c>
      <c r="F1987">
        <f>VLOOKUP($A1987,'S Wales &amp; England SW'!$AC:$AD,2,FALSE)</f>
        <v>39.9</v>
      </c>
      <c r="G1987">
        <f>VLOOKUP($A1987,Midlands!$AC:$AD,2,FALSE)</f>
        <v>53.4</v>
      </c>
      <c r="H1987">
        <f>VLOOKUP($A1987,'Scotland E'!$AC:$AD,2,FALSE)</f>
        <v>26</v>
      </c>
      <c r="I1987">
        <f>VLOOKUP($A1987,'Scotland W'!$AC:$AD,2,FALSE)</f>
        <v>40.799999999999997</v>
      </c>
      <c r="J1987">
        <f>VLOOKUP($A1987,'Scotland N'!$AC:$AD,2,FALSE)</f>
        <v>59</v>
      </c>
      <c r="K1987">
        <f>VLOOKUP($A1987,'N Ireland'!$AC:$AD,2,FALSE)</f>
        <v>50.8</v>
      </c>
    </row>
    <row r="1988" spans="1:11" x14ac:dyDescent="0.3">
      <c r="A1988" t="s">
        <v>1120</v>
      </c>
      <c r="B1988">
        <f>VLOOKUP($A1988,'East Anglia'!$AE:$AF,2,FALSE)</f>
        <v>36.799999999999997</v>
      </c>
      <c r="C1988">
        <f>VLOOKUP($A1988,'England E &amp; NE'!$AE:$AF,2,FALSE)</f>
        <v>56.1</v>
      </c>
      <c r="D1988">
        <f>VLOOKUP($A1988,'England NW &amp; N Wales'!$AE:$AF,2,FALSE)</f>
        <v>55.2</v>
      </c>
      <c r="E1988">
        <f>VLOOKUP($A1988,'England SE &amp; Central South'!$AE:$AF,2,FALSE)</f>
        <v>23.3</v>
      </c>
      <c r="F1988">
        <f>VLOOKUP($A1988,'S Wales &amp; England SW'!$AE:$AF,2,FALSE)</f>
        <v>42.5</v>
      </c>
      <c r="G1988">
        <f>VLOOKUP($A1988,Midlands!$AE:$AF,2,FALSE)</f>
        <v>37.200000000000003</v>
      </c>
      <c r="H1988">
        <f>VLOOKUP($A1988,'Scotland E'!$AE:$AF,2,FALSE)</f>
        <v>64.8</v>
      </c>
      <c r="I1988">
        <f>VLOOKUP($A1988,'Scotland W'!$AE:$AF,2,FALSE)</f>
        <v>102.2</v>
      </c>
      <c r="J1988">
        <f>VLOOKUP($A1988,'Scotland N'!$AE:$AF,2,FALSE)</f>
        <v>95.7</v>
      </c>
      <c r="K1988">
        <f>VLOOKUP($A1988,'N Ireland'!$AE:$AF,2,FALSE)</f>
        <v>65.400000000000006</v>
      </c>
    </row>
    <row r="1989" spans="1:11" x14ac:dyDescent="0.3">
      <c r="A1989" t="s">
        <v>1305</v>
      </c>
      <c r="B1989">
        <f>VLOOKUP($A1989,'East Anglia'!$AG:$AH,2,FALSE)</f>
        <v>80.099999999999994</v>
      </c>
      <c r="C1989">
        <f>VLOOKUP($A1989,'England E &amp; NE'!$AG:$AH,2,FALSE)</f>
        <v>59.2</v>
      </c>
      <c r="D1989">
        <f>VLOOKUP($A1989,'England NW &amp; N Wales'!$AG:$AH,2,FALSE)</f>
        <v>76.5</v>
      </c>
      <c r="E1989">
        <f>VLOOKUP($A1989,'England SE &amp; Central South'!$AG:$AH,2,FALSE)</f>
        <v>55.3</v>
      </c>
      <c r="F1989">
        <f>VLOOKUP($A1989,'S Wales &amp; England SW'!$AG:$AH,2,FALSE)</f>
        <v>98.5</v>
      </c>
      <c r="G1989">
        <f>VLOOKUP($A1989,Midlands!$AG:$AH,2,FALSE)</f>
        <v>69</v>
      </c>
      <c r="H1989">
        <f>VLOOKUP($A1989,'Scotland E'!$AG:$AH,2,FALSE)</f>
        <v>82.7</v>
      </c>
      <c r="I1989">
        <f>VLOOKUP($A1989,'Scotland W'!$AG:$AH,2,FALSE)</f>
        <v>120</v>
      </c>
      <c r="J1989">
        <f>VLOOKUP($A1989,'Scotland N'!$AG:$AH,2,FALSE)</f>
        <v>98.9</v>
      </c>
      <c r="K1989">
        <f>VLOOKUP($A1989,'N Ireland'!$AG:$AH,2,FALSE)</f>
        <v>62.7</v>
      </c>
    </row>
    <row r="1990" spans="1:11" x14ac:dyDescent="0.3">
      <c r="A1990" t="s">
        <v>1490</v>
      </c>
      <c r="B1990">
        <f>VLOOKUP($A1990,'East Anglia'!$AI:$AJ,2,FALSE)</f>
        <v>72.599999999999994</v>
      </c>
      <c r="C1990">
        <f>VLOOKUP($A1990,'England E &amp; NE'!$AI:$AJ,2,FALSE)</f>
        <v>78.8</v>
      </c>
      <c r="D1990">
        <f>VLOOKUP($A1990,'England NW &amp; N Wales'!$AI:$AJ,2,FALSE)</f>
        <v>115.4</v>
      </c>
      <c r="E1990">
        <f>VLOOKUP($A1990,'England SE &amp; Central South'!$AI:$AJ,2,FALSE)</f>
        <v>79.599999999999994</v>
      </c>
      <c r="F1990">
        <f>VLOOKUP($A1990,'S Wales &amp; England SW'!$AI:$AJ,2,FALSE)</f>
        <v>97.3</v>
      </c>
      <c r="G1990">
        <f>VLOOKUP($A1990,Midlands!$AI:$AJ,2,FALSE)</f>
        <v>75.099999999999994</v>
      </c>
      <c r="H1990">
        <f>VLOOKUP($A1990,'Scotland E'!$AI:$AJ,2,FALSE)</f>
        <v>104.1</v>
      </c>
      <c r="I1990">
        <f>VLOOKUP($A1990,'Scotland W'!$AI:$AJ,2,FALSE)</f>
        <v>128.80000000000001</v>
      </c>
      <c r="J1990">
        <f>VLOOKUP($A1990,'Scotland N'!$AI:$AJ,2,FALSE)</f>
        <v>114.8</v>
      </c>
      <c r="K1990">
        <f>VLOOKUP($A1990,'N Ireland'!$AI:$AJ,2,FALSE)</f>
        <v>110.7</v>
      </c>
    </row>
    <row r="1991" spans="1:11" x14ac:dyDescent="0.3">
      <c r="A1991" t="s">
        <v>1675</v>
      </c>
      <c r="B1991">
        <f>VLOOKUP($A1991,'East Anglia'!$AK:$AL,2,FALSE)</f>
        <v>85.5</v>
      </c>
      <c r="C1991">
        <f>VLOOKUP($A1991,'England E &amp; NE'!$AK:$AL,2,FALSE)</f>
        <v>94.1</v>
      </c>
      <c r="D1991">
        <f>VLOOKUP($A1991,'England NW &amp; N Wales'!$AK:$AL,2,FALSE)</f>
        <v>121.2</v>
      </c>
      <c r="E1991">
        <f>VLOOKUP($A1991,'England SE &amp; Central South'!$AK:$AL,2,FALSE)</f>
        <v>72</v>
      </c>
      <c r="F1991">
        <f>VLOOKUP($A1991,'S Wales &amp; England SW'!$AK:$AL,2,FALSE)</f>
        <v>62.8</v>
      </c>
      <c r="G1991">
        <f>VLOOKUP($A1991,Midlands!$AK:$AL,2,FALSE)</f>
        <v>66.900000000000006</v>
      </c>
      <c r="H1991">
        <f>VLOOKUP($A1991,'Scotland E'!$AK:$AL,2,FALSE)</f>
        <v>79.3</v>
      </c>
      <c r="I1991">
        <f>VLOOKUP($A1991,'Scotland W'!$AK:$AL,2,FALSE)</f>
        <v>114.7</v>
      </c>
      <c r="J1991">
        <f>VLOOKUP($A1991,'Scotland N'!$AK:$AL,2,FALSE)</f>
        <v>128.6</v>
      </c>
      <c r="K1991">
        <f>VLOOKUP($A1991,'N Ireland'!$AK:$AL,2,FALSE)</f>
        <v>57.9</v>
      </c>
    </row>
    <row r="1992" spans="1:11" x14ac:dyDescent="0.3">
      <c r="A1992" t="s">
        <v>1860</v>
      </c>
      <c r="B1992">
        <f>VLOOKUP($A1992,'East Anglia'!$AM:$AN,2,FALSE)</f>
        <v>86.6</v>
      </c>
      <c r="C1992">
        <f>VLOOKUP($A1992,'England E &amp; NE'!$AM:$AN,2,FALSE)</f>
        <v>91.8</v>
      </c>
      <c r="D1992">
        <f>VLOOKUP($A1992,'England NW &amp; N Wales'!$AM:$AN,2,FALSE)</f>
        <v>165.4</v>
      </c>
      <c r="E1992">
        <f>VLOOKUP($A1992,'England SE &amp; Central South'!$AM:$AN,2,FALSE)</f>
        <v>133.1</v>
      </c>
      <c r="F1992">
        <f>VLOOKUP($A1992,'S Wales &amp; England SW'!$AM:$AN,2,FALSE)</f>
        <v>185.6</v>
      </c>
      <c r="G1992">
        <f>VLOOKUP($A1992,Midlands!$AM:$AN,2,FALSE)</f>
        <v>115.9</v>
      </c>
      <c r="H1992">
        <f>VLOOKUP($A1992,'Scotland E'!$AM:$AN,2,FALSE)</f>
        <v>179.1</v>
      </c>
      <c r="I1992">
        <f>VLOOKUP($A1992,'Scotland W'!$AM:$AN,2,FALSE)</f>
        <v>256.5</v>
      </c>
      <c r="J1992">
        <f>VLOOKUP($A1992,'Scotland N'!$AM:$AN,2,FALSE)</f>
        <v>275.39999999999998</v>
      </c>
      <c r="K1992">
        <f>VLOOKUP($A1992,'N Ireland'!$AM:$AN,2,FALSE)</f>
        <v>112.6</v>
      </c>
    </row>
    <row r="1993" spans="1:11" x14ac:dyDescent="0.3">
      <c r="A1993" t="s">
        <v>2045</v>
      </c>
      <c r="B1993">
        <f>VLOOKUP($A1993,'East Anglia'!$AO:$AP,2,FALSE)</f>
        <v>52.3</v>
      </c>
      <c r="C1993">
        <f>VLOOKUP($A1993,'England E &amp; NE'!$AO:$AP,2,FALSE)</f>
        <v>50.9</v>
      </c>
      <c r="D1993">
        <f>VLOOKUP($A1993,'England NW &amp; N Wales'!$AO:$AP,2,FALSE)</f>
        <v>114.9</v>
      </c>
      <c r="E1993">
        <f>VLOOKUP($A1993,'England SE &amp; Central South'!$AO:$AP,2,FALSE)</f>
        <v>40.799999999999997</v>
      </c>
      <c r="F1993">
        <f>VLOOKUP($A1993,'S Wales &amp; England SW'!$AO:$AP,2,FALSE)</f>
        <v>101.7</v>
      </c>
      <c r="G1993">
        <f>VLOOKUP($A1993,Midlands!$AO:$AP,2,FALSE)</f>
        <v>45.8</v>
      </c>
      <c r="H1993">
        <f>VLOOKUP($A1993,'Scotland E'!$AO:$AP,2,FALSE)</f>
        <v>84.6</v>
      </c>
      <c r="I1993">
        <f>VLOOKUP($A1993,'Scotland W'!$AO:$AP,2,FALSE)</f>
        <v>168.1</v>
      </c>
      <c r="J1993">
        <f>VLOOKUP($A1993,'Scotland N'!$AO:$AP,2,FALSE)</f>
        <v>191</v>
      </c>
      <c r="K1993">
        <f>VLOOKUP($A1993,'N Ireland'!$AO:$AP,2,FALSE)</f>
        <v>78.2</v>
      </c>
    </row>
    <row r="1994" spans="1:11" x14ac:dyDescent="0.3">
      <c r="A1994" t="s">
        <v>2230</v>
      </c>
      <c r="B1994">
        <f>VLOOKUP($A1994,'East Anglia'!$AQ:$AR,2,FALSE)</f>
        <v>24.2</v>
      </c>
      <c r="C1994">
        <f>VLOOKUP($A1994,'England E &amp; NE'!$AQ:$AR,2,FALSE)</f>
        <v>49.1</v>
      </c>
      <c r="D1994">
        <f>VLOOKUP($A1994,'England NW &amp; N Wales'!$AQ:$AR,2,FALSE)</f>
        <v>78.8</v>
      </c>
      <c r="E1994">
        <f>VLOOKUP($A1994,'England SE &amp; Central South'!$AQ:$AR,2,FALSE)</f>
        <v>25.8</v>
      </c>
      <c r="F1994">
        <f>VLOOKUP($A1994,'S Wales &amp; England SW'!$AQ:$AR,2,FALSE)</f>
        <v>55.6</v>
      </c>
      <c r="G1994">
        <f>VLOOKUP($A1994,Midlands!$AQ:$AR,2,FALSE)</f>
        <v>32.700000000000003</v>
      </c>
      <c r="H1994">
        <f>VLOOKUP($A1994,'Scotland E'!$AQ:$AR,2,FALSE)</f>
        <v>75.3</v>
      </c>
      <c r="I1994">
        <f>VLOOKUP($A1994,'Scotland W'!$AQ:$AR,2,FALSE)</f>
        <v>108.1</v>
      </c>
      <c r="J1994">
        <f>VLOOKUP($A1994,'Scotland N'!$AQ:$AR,2,FALSE)</f>
        <v>155.30000000000001</v>
      </c>
      <c r="K1994">
        <f>VLOOKUP($A1994,'N Ireland'!$AQ:$AR,2,FALSE)</f>
        <v>82.6</v>
      </c>
    </row>
    <row r="1995" spans="1:11" x14ac:dyDescent="0.3">
      <c r="A1995" t="s">
        <v>185</v>
      </c>
      <c r="B1995">
        <f>VLOOKUP($A1995,'East Anglia'!$U:$V,2,FALSE)</f>
        <v>45.3</v>
      </c>
      <c r="C1995">
        <f>VLOOKUP($A1995,'England E &amp; NE'!$U:$V,2,FALSE)</f>
        <v>57.8</v>
      </c>
      <c r="D1995">
        <f>VLOOKUP($A1995,'England NW &amp; N Wales'!$U:$V,2,FALSE)</f>
        <v>144.6</v>
      </c>
      <c r="E1995">
        <f>VLOOKUP($A1995,'England SE &amp; Central South'!$U:$V,2,FALSE)</f>
        <v>85.7</v>
      </c>
      <c r="F1995">
        <f>VLOOKUP($A1995,'S Wales &amp; England SW'!$U:$V,2,FALSE)</f>
        <v>162.19999999999999</v>
      </c>
      <c r="G1995">
        <f>VLOOKUP($A1995,Midlands!$U:$V,2,FALSE)</f>
        <v>66.3</v>
      </c>
      <c r="H1995">
        <f>VLOOKUP($A1995,'Scotland E'!$U:$V,2,FALSE)</f>
        <v>152.6</v>
      </c>
      <c r="I1995">
        <f>VLOOKUP($A1995,'Scotland W'!$U:$V,2,FALSE)</f>
        <v>242.1</v>
      </c>
      <c r="J1995">
        <f>VLOOKUP($A1995,'Scotland N'!$U:$V,2,FALSE)</f>
        <v>237.2</v>
      </c>
      <c r="K1995">
        <f>VLOOKUP($A1995,'N Ireland'!$U:$V,2,FALSE)</f>
        <v>126.9</v>
      </c>
    </row>
    <row r="1996" spans="1:11" x14ac:dyDescent="0.3">
      <c r="A1996" t="s">
        <v>381</v>
      </c>
      <c r="B1996">
        <f>VLOOKUP($A1996,'East Anglia'!$W:$X,2,FALSE)</f>
        <v>56.9</v>
      </c>
      <c r="C1996">
        <f>VLOOKUP($A1996,'England E &amp; NE'!$W:$X,2,FALSE)</f>
        <v>105.6</v>
      </c>
      <c r="D1996">
        <f>VLOOKUP($A1996,'England NW &amp; N Wales'!$W:$X,2,FALSE)</f>
        <v>241.9</v>
      </c>
      <c r="E1996">
        <f>VLOOKUP($A1996,'England SE &amp; Central South'!$W:$X,2,FALSE)</f>
        <v>102</v>
      </c>
      <c r="F1996">
        <f>VLOOKUP($A1996,'S Wales &amp; England SW'!$W:$X,2,FALSE)</f>
        <v>204.9</v>
      </c>
      <c r="G1996">
        <f>VLOOKUP($A1996,Midlands!$W:$X,2,FALSE)</f>
        <v>117</v>
      </c>
      <c r="H1996">
        <f>VLOOKUP($A1996,'Scotland E'!$W:$X,2,FALSE)</f>
        <v>171.3</v>
      </c>
      <c r="I1996">
        <f>VLOOKUP($A1996,'Scotland W'!$W:$X,2,FALSE)</f>
        <v>290.7</v>
      </c>
      <c r="J1996">
        <f>VLOOKUP($A1996,'Scotland N'!$W:$X,2,FALSE)</f>
        <v>266.89999999999998</v>
      </c>
      <c r="K1996">
        <f>VLOOKUP($A1996,'N Ireland'!$W:$X,2,FALSE)</f>
        <v>165.4</v>
      </c>
    </row>
    <row r="1997" spans="1:11" x14ac:dyDescent="0.3">
      <c r="A1997" t="s">
        <v>566</v>
      </c>
      <c r="B1997">
        <f>VLOOKUP($A1997,'East Anglia'!$Y:$Z,2,FALSE)</f>
        <v>35.700000000000003</v>
      </c>
      <c r="C1997">
        <f>VLOOKUP($A1997,'England E &amp; NE'!$Y:$Z,2,FALSE)</f>
        <v>40.200000000000003</v>
      </c>
      <c r="D1997">
        <f>VLOOKUP($A1997,'England NW &amp; N Wales'!$Y:$Z,2,FALSE)</f>
        <v>63.7</v>
      </c>
      <c r="E1997">
        <f>VLOOKUP($A1997,'England SE &amp; Central South'!$Y:$Z,2,FALSE)</f>
        <v>46.7</v>
      </c>
      <c r="F1997">
        <f>VLOOKUP($A1997,'S Wales &amp; England SW'!$Y:$Z,2,FALSE)</f>
        <v>71.5</v>
      </c>
      <c r="G1997">
        <f>VLOOKUP($A1997,Midlands!$Y:$Z,2,FALSE)</f>
        <v>37.6</v>
      </c>
      <c r="H1997">
        <f>VLOOKUP($A1997,'Scotland E'!$Y:$Z,2,FALSE)</f>
        <v>83.7</v>
      </c>
      <c r="I1997">
        <f>VLOOKUP($A1997,'Scotland W'!$Y:$Z,2,FALSE)</f>
        <v>141.5</v>
      </c>
      <c r="J1997">
        <f>VLOOKUP($A1997,'Scotland N'!$Y:$Z,2,FALSE)</f>
        <v>149.80000000000001</v>
      </c>
      <c r="K1997">
        <f>VLOOKUP($A1997,'N Ireland'!$Y:$Z,2,FALSE)</f>
        <v>73.400000000000006</v>
      </c>
    </row>
    <row r="1998" spans="1:11" x14ac:dyDescent="0.3">
      <c r="A1998" t="s">
        <v>751</v>
      </c>
      <c r="B1998">
        <f>VLOOKUP($A1998,'East Anglia'!$AA:$AB,2,FALSE)</f>
        <v>32.5</v>
      </c>
      <c r="C1998">
        <f>VLOOKUP($A1998,'England E &amp; NE'!$AA:$AB,2,FALSE)</f>
        <v>32.1</v>
      </c>
      <c r="D1998">
        <f>VLOOKUP($A1998,'England NW &amp; N Wales'!$AA:$AB,2,FALSE)</f>
        <v>89.1</v>
      </c>
      <c r="E1998">
        <f>VLOOKUP($A1998,'England SE &amp; Central South'!$AA:$AB,2,FALSE)</f>
        <v>43.3</v>
      </c>
      <c r="F1998">
        <f>VLOOKUP($A1998,'S Wales &amp; England SW'!$AA:$AB,2,FALSE)</f>
        <v>76.400000000000006</v>
      </c>
      <c r="G1998">
        <f>VLOOKUP($A1998,Midlands!$AA:$AB,2,FALSE)</f>
        <v>45.4</v>
      </c>
      <c r="H1998">
        <f>VLOOKUP($A1998,'Scotland E'!$AA:$AB,2,FALSE)</f>
        <v>54.2</v>
      </c>
      <c r="I1998">
        <f>VLOOKUP($A1998,'Scotland W'!$AA:$AB,2,FALSE)</f>
        <v>113.7</v>
      </c>
      <c r="J1998">
        <f>VLOOKUP($A1998,'Scotland N'!$AA:$AB,2,FALSE)</f>
        <v>99.8</v>
      </c>
      <c r="K1998">
        <f>VLOOKUP($A1998,'N Ireland'!$AA:$AB,2,FALSE)</f>
        <v>102.2</v>
      </c>
    </row>
    <row r="1999" spans="1:11" x14ac:dyDescent="0.3">
      <c r="A1999" t="s">
        <v>936</v>
      </c>
      <c r="B1999">
        <f>VLOOKUP($A1999,'East Anglia'!$AC:$AD,2,FALSE)</f>
        <v>58.1</v>
      </c>
      <c r="C1999">
        <f>VLOOKUP($A1999,'England E &amp; NE'!$AC:$AD,2,FALSE)</f>
        <v>62.5</v>
      </c>
      <c r="D1999">
        <f>VLOOKUP($A1999,'England NW &amp; N Wales'!$AC:$AD,2,FALSE)</f>
        <v>113.6</v>
      </c>
      <c r="E1999">
        <f>VLOOKUP($A1999,'England SE &amp; Central South'!$AC:$AD,2,FALSE)</f>
        <v>92.7</v>
      </c>
      <c r="F1999">
        <f>VLOOKUP($A1999,'S Wales &amp; England SW'!$AC:$AD,2,FALSE)</f>
        <v>151.80000000000001</v>
      </c>
      <c r="G1999">
        <f>VLOOKUP($A1999,Midlands!$AC:$AD,2,FALSE)</f>
        <v>74.7</v>
      </c>
      <c r="H1999">
        <f>VLOOKUP($A1999,'Scotland E'!$AC:$AD,2,FALSE)</f>
        <v>104.9</v>
      </c>
      <c r="I1999">
        <f>VLOOKUP($A1999,'Scotland W'!$AC:$AD,2,FALSE)</f>
        <v>148.5</v>
      </c>
      <c r="J1999">
        <f>VLOOKUP($A1999,'Scotland N'!$AC:$AD,2,FALSE)</f>
        <v>87.7</v>
      </c>
      <c r="K1999">
        <f>VLOOKUP($A1999,'N Ireland'!$AC:$AD,2,FALSE)</f>
        <v>135.6</v>
      </c>
    </row>
    <row r="2000" spans="1:11" x14ac:dyDescent="0.3">
      <c r="A2000" t="s">
        <v>1121</v>
      </c>
      <c r="B2000">
        <f>VLOOKUP($A2000,'East Anglia'!$AE:$AF,2,FALSE)</f>
        <v>34.1</v>
      </c>
      <c r="C2000">
        <f>VLOOKUP($A2000,'England E &amp; NE'!$AE:$AF,2,FALSE)</f>
        <v>54.1</v>
      </c>
      <c r="D2000">
        <f>VLOOKUP($A2000,'England NW &amp; N Wales'!$AE:$AF,2,FALSE)</f>
        <v>95.2</v>
      </c>
      <c r="E2000">
        <f>VLOOKUP($A2000,'England SE &amp; Central South'!$AE:$AF,2,FALSE)</f>
        <v>59.1</v>
      </c>
      <c r="F2000">
        <f>VLOOKUP($A2000,'S Wales &amp; England SW'!$AE:$AF,2,FALSE)</f>
        <v>59.8</v>
      </c>
      <c r="G2000">
        <f>VLOOKUP($A2000,Midlands!$AE:$AF,2,FALSE)</f>
        <v>46.4</v>
      </c>
      <c r="H2000">
        <f>VLOOKUP($A2000,'Scotland E'!$AE:$AF,2,FALSE)</f>
        <v>110.7</v>
      </c>
      <c r="I2000">
        <f>VLOOKUP($A2000,'Scotland W'!$AE:$AF,2,FALSE)</f>
        <v>183</v>
      </c>
      <c r="J2000">
        <f>VLOOKUP($A2000,'Scotland N'!$AE:$AF,2,FALSE)</f>
        <v>125.4</v>
      </c>
      <c r="K2000">
        <f>VLOOKUP($A2000,'N Ireland'!$AE:$AF,2,FALSE)</f>
        <v>119.7</v>
      </c>
    </row>
    <row r="2001" spans="1:11" x14ac:dyDescent="0.3">
      <c r="A2001" t="s">
        <v>1306</v>
      </c>
      <c r="B2001">
        <f>VLOOKUP($A2001,'East Anglia'!$AG:$AH,2,FALSE)</f>
        <v>68.900000000000006</v>
      </c>
      <c r="C2001">
        <f>VLOOKUP($A2001,'England E &amp; NE'!$AG:$AH,2,FALSE)</f>
        <v>91.8</v>
      </c>
      <c r="D2001">
        <f>VLOOKUP($A2001,'England NW &amp; N Wales'!$AG:$AH,2,FALSE)</f>
        <v>90.6</v>
      </c>
      <c r="E2001">
        <f>VLOOKUP($A2001,'England SE &amp; Central South'!$AG:$AH,2,FALSE)</f>
        <v>73.400000000000006</v>
      </c>
      <c r="F2001">
        <f>VLOOKUP($A2001,'S Wales &amp; England SW'!$AG:$AH,2,FALSE)</f>
        <v>73.5</v>
      </c>
      <c r="G2001">
        <f>VLOOKUP($A2001,Midlands!$AG:$AH,2,FALSE)</f>
        <v>93.5</v>
      </c>
      <c r="H2001">
        <f>VLOOKUP($A2001,'Scotland E'!$AG:$AH,2,FALSE)</f>
        <v>137.6</v>
      </c>
      <c r="I2001">
        <f>VLOOKUP($A2001,'Scotland W'!$AG:$AH,2,FALSE)</f>
        <v>119.4</v>
      </c>
      <c r="J2001">
        <f>VLOOKUP($A2001,'Scotland N'!$AG:$AH,2,FALSE)</f>
        <v>123.9</v>
      </c>
      <c r="K2001">
        <f>VLOOKUP($A2001,'N Ireland'!$AG:$AH,2,FALSE)</f>
        <v>105.1</v>
      </c>
    </row>
    <row r="2002" spans="1:11" x14ac:dyDescent="0.3">
      <c r="A2002" t="s">
        <v>1491</v>
      </c>
      <c r="B2002">
        <f>VLOOKUP($A2002,'East Anglia'!$AI:$AJ,2,FALSE)</f>
        <v>54.8</v>
      </c>
      <c r="C2002">
        <f>VLOOKUP($A2002,'England E &amp; NE'!$AI:$AJ,2,FALSE)</f>
        <v>88.3</v>
      </c>
      <c r="D2002">
        <f>VLOOKUP($A2002,'England NW &amp; N Wales'!$AI:$AJ,2,FALSE)</f>
        <v>98.6</v>
      </c>
      <c r="E2002">
        <f>VLOOKUP($A2002,'England SE &amp; Central South'!$AI:$AJ,2,FALSE)</f>
        <v>47.5</v>
      </c>
      <c r="F2002">
        <f>VLOOKUP($A2002,'S Wales &amp; England SW'!$AI:$AJ,2,FALSE)</f>
        <v>53.3</v>
      </c>
      <c r="G2002">
        <f>VLOOKUP($A2002,Midlands!$AI:$AJ,2,FALSE)</f>
        <v>62.9</v>
      </c>
      <c r="H2002">
        <f>VLOOKUP($A2002,'Scotland E'!$AI:$AJ,2,FALSE)</f>
        <v>99.9</v>
      </c>
      <c r="I2002">
        <f>VLOOKUP($A2002,'Scotland W'!$AI:$AJ,2,FALSE)</f>
        <v>105.6</v>
      </c>
      <c r="J2002">
        <f>VLOOKUP($A2002,'Scotland N'!$AI:$AJ,2,FALSE)</f>
        <v>69.8</v>
      </c>
      <c r="K2002">
        <f>VLOOKUP($A2002,'N Ireland'!$AI:$AJ,2,FALSE)</f>
        <v>57.1</v>
      </c>
    </row>
    <row r="2003" spans="1:11" x14ac:dyDescent="0.3">
      <c r="A2003" t="s">
        <v>1676</v>
      </c>
      <c r="B2003">
        <f>VLOOKUP($A2003,'East Anglia'!$AK:$AL,2,FALSE)</f>
        <v>30.5</v>
      </c>
      <c r="C2003">
        <f>VLOOKUP($A2003,'England E &amp; NE'!$AK:$AL,2,FALSE)</f>
        <v>31</v>
      </c>
      <c r="D2003">
        <f>VLOOKUP($A2003,'England NW &amp; N Wales'!$AK:$AL,2,FALSE)</f>
        <v>47</v>
      </c>
      <c r="E2003">
        <f>VLOOKUP($A2003,'England SE &amp; Central South'!$AK:$AL,2,FALSE)</f>
        <v>40.200000000000003</v>
      </c>
      <c r="F2003">
        <f>VLOOKUP($A2003,'S Wales &amp; England SW'!$AK:$AL,2,FALSE)</f>
        <v>32.9</v>
      </c>
      <c r="G2003">
        <f>VLOOKUP($A2003,Midlands!$AK:$AL,2,FALSE)</f>
        <v>30.3</v>
      </c>
      <c r="H2003">
        <f>VLOOKUP($A2003,'Scotland E'!$AK:$AL,2,FALSE)</f>
        <v>36.5</v>
      </c>
      <c r="I2003">
        <f>VLOOKUP($A2003,'Scotland W'!$AK:$AL,2,FALSE)</f>
        <v>65.099999999999994</v>
      </c>
      <c r="J2003">
        <f>VLOOKUP($A2003,'Scotland N'!$AK:$AL,2,FALSE)</f>
        <v>53.4</v>
      </c>
      <c r="K2003">
        <f>VLOOKUP($A2003,'N Ireland'!$AK:$AL,2,FALSE)</f>
        <v>42.3</v>
      </c>
    </row>
    <row r="2004" spans="1:11" x14ac:dyDescent="0.3">
      <c r="A2004" t="s">
        <v>1861</v>
      </c>
      <c r="B2004">
        <f>VLOOKUP($A2004,'East Anglia'!$AM:$AN,2,FALSE)</f>
        <v>85</v>
      </c>
      <c r="C2004">
        <f>VLOOKUP($A2004,'England E &amp; NE'!$AM:$AN,2,FALSE)</f>
        <v>123.1</v>
      </c>
      <c r="D2004">
        <f>VLOOKUP($A2004,'England NW &amp; N Wales'!$AM:$AN,2,FALSE)</f>
        <v>172.2</v>
      </c>
      <c r="E2004">
        <f>VLOOKUP($A2004,'England SE &amp; Central South'!$AM:$AN,2,FALSE)</f>
        <v>93.6</v>
      </c>
      <c r="F2004">
        <f>VLOOKUP($A2004,'S Wales &amp; England SW'!$AM:$AN,2,FALSE)</f>
        <v>179.9</v>
      </c>
      <c r="G2004">
        <f>VLOOKUP($A2004,Midlands!$AM:$AN,2,FALSE)</f>
        <v>126.4</v>
      </c>
      <c r="H2004">
        <f>VLOOKUP($A2004,'Scotland E'!$AM:$AN,2,FALSE)</f>
        <v>208</v>
      </c>
      <c r="I2004">
        <f>VLOOKUP($A2004,'Scotland W'!$AM:$AN,2,FALSE)</f>
        <v>205.9</v>
      </c>
      <c r="J2004">
        <f>VLOOKUP($A2004,'Scotland N'!$AM:$AN,2,FALSE)</f>
        <v>150.4</v>
      </c>
      <c r="K2004">
        <f>VLOOKUP($A2004,'N Ireland'!$AM:$AN,2,FALSE)</f>
        <v>200.9</v>
      </c>
    </row>
    <row r="2005" spans="1:11" x14ac:dyDescent="0.3">
      <c r="A2005" t="s">
        <v>2046</v>
      </c>
      <c r="B2005">
        <f>VLOOKUP($A2005,'East Anglia'!$AO:$AP,2,FALSE)</f>
        <v>105.9</v>
      </c>
      <c r="C2005">
        <f>VLOOKUP($A2005,'England E &amp; NE'!$AO:$AP,2,FALSE)</f>
        <v>106.9</v>
      </c>
      <c r="D2005">
        <f>VLOOKUP($A2005,'England NW &amp; N Wales'!$AO:$AP,2,FALSE)</f>
        <v>170.3</v>
      </c>
      <c r="E2005">
        <f>VLOOKUP($A2005,'England SE &amp; Central South'!$AO:$AP,2,FALSE)</f>
        <v>183.8</v>
      </c>
      <c r="F2005">
        <f>VLOOKUP($A2005,'S Wales &amp; England SW'!$AO:$AP,2,FALSE)</f>
        <v>240.5</v>
      </c>
      <c r="G2005">
        <f>VLOOKUP($A2005,Midlands!$AO:$AP,2,FALSE)</f>
        <v>115.3</v>
      </c>
      <c r="H2005">
        <f>VLOOKUP($A2005,'Scotland E'!$AO:$AP,2,FALSE)</f>
        <v>183.2</v>
      </c>
      <c r="I2005">
        <f>VLOOKUP($A2005,'Scotland W'!$AO:$AP,2,FALSE)</f>
        <v>211.9</v>
      </c>
      <c r="J2005">
        <f>VLOOKUP($A2005,'Scotland N'!$AO:$AP,2,FALSE)</f>
        <v>140.19999999999999</v>
      </c>
      <c r="K2005">
        <f>VLOOKUP($A2005,'N Ireland'!$AO:$AP,2,FALSE)</f>
        <v>191.9</v>
      </c>
    </row>
    <row r="2006" spans="1:11" x14ac:dyDescent="0.3">
      <c r="A2006" t="s">
        <v>2231</v>
      </c>
      <c r="B2006">
        <f>VLOOKUP($A2006,'East Anglia'!$AQ:$AR,2,FALSE)</f>
        <v>99.6</v>
      </c>
      <c r="C2006">
        <f>VLOOKUP($A2006,'England E &amp; NE'!$AQ:$AR,2,FALSE)</f>
        <v>108.9</v>
      </c>
      <c r="D2006">
        <f>VLOOKUP($A2006,'England NW &amp; N Wales'!$AQ:$AR,2,FALSE)</f>
        <v>140.6</v>
      </c>
      <c r="E2006">
        <f>VLOOKUP($A2006,'England SE &amp; Central South'!$AQ:$AR,2,FALSE)</f>
        <v>140.4</v>
      </c>
      <c r="F2006">
        <f>VLOOKUP($A2006,'S Wales &amp; England SW'!$AQ:$AR,2,FALSE)</f>
        <v>170.5</v>
      </c>
      <c r="G2006">
        <f>VLOOKUP($A2006,Midlands!$AQ:$AR,2,FALSE)</f>
        <v>110.2</v>
      </c>
      <c r="H2006">
        <f>VLOOKUP($A2006,'Scotland E'!$AQ:$AR,2,FALSE)</f>
        <v>98.7</v>
      </c>
      <c r="I2006">
        <f>VLOOKUP($A2006,'Scotland W'!$AQ:$AR,2,FALSE)</f>
        <v>85.5</v>
      </c>
      <c r="J2006">
        <f>VLOOKUP($A2006,'Scotland N'!$AQ:$AR,2,FALSE)</f>
        <v>47.1</v>
      </c>
      <c r="K2006">
        <f>VLOOKUP($A2006,'N Ireland'!$AQ:$AR,2,FALSE)</f>
        <v>89.6</v>
      </c>
    </row>
    <row r="2007" spans="1:11" x14ac:dyDescent="0.3">
      <c r="A2007" t="s">
        <v>186</v>
      </c>
      <c r="B2007">
        <f>VLOOKUP($A2007,'East Anglia'!$U:$V,2,FALSE)</f>
        <v>80.3</v>
      </c>
      <c r="C2007">
        <f>VLOOKUP($A2007,'England E &amp; NE'!$U:$V,2,FALSE)</f>
        <v>82.7</v>
      </c>
      <c r="D2007">
        <f>VLOOKUP($A2007,'England NW &amp; N Wales'!$U:$V,2,FALSE)</f>
        <v>102</v>
      </c>
      <c r="E2007">
        <f>VLOOKUP($A2007,'England SE &amp; Central South'!$U:$V,2,FALSE)</f>
        <v>86.5</v>
      </c>
      <c r="F2007">
        <f>VLOOKUP($A2007,'S Wales &amp; England SW'!$U:$V,2,FALSE)</f>
        <v>107.1</v>
      </c>
      <c r="G2007">
        <f>VLOOKUP($A2007,Midlands!$U:$V,2,FALSE)</f>
        <v>64.599999999999994</v>
      </c>
      <c r="H2007">
        <f>VLOOKUP($A2007,'Scotland E'!$U:$V,2,FALSE)</f>
        <v>117.2</v>
      </c>
      <c r="I2007">
        <f>VLOOKUP($A2007,'Scotland W'!$U:$V,2,FALSE)</f>
        <v>164.3</v>
      </c>
      <c r="J2007">
        <f>VLOOKUP($A2007,'Scotland N'!$U:$V,2,FALSE)</f>
        <v>214</v>
      </c>
      <c r="K2007">
        <f>VLOOKUP($A2007,'N Ireland'!$U:$V,2,FALSE)</f>
        <v>107.5</v>
      </c>
    </row>
    <row r="2008" spans="1:11" x14ac:dyDescent="0.3">
      <c r="A2008" t="s">
        <v>382</v>
      </c>
      <c r="B2008">
        <f>VLOOKUP($A2008,'East Anglia'!$W:$X,2,FALSE)</f>
        <v>17.2</v>
      </c>
      <c r="C2008">
        <f>VLOOKUP($A2008,'England E &amp; NE'!$W:$X,2,FALSE)</f>
        <v>24.4</v>
      </c>
      <c r="D2008">
        <f>VLOOKUP($A2008,'England NW &amp; N Wales'!$W:$X,2,FALSE)</f>
        <v>56.1</v>
      </c>
      <c r="E2008">
        <f>VLOOKUP($A2008,'England SE &amp; Central South'!$W:$X,2,FALSE)</f>
        <v>32.4</v>
      </c>
      <c r="F2008">
        <f>VLOOKUP($A2008,'S Wales &amp; England SW'!$W:$X,2,FALSE)</f>
        <v>69.599999999999994</v>
      </c>
      <c r="G2008">
        <f>VLOOKUP($A2008,Midlands!$W:$X,2,FALSE)</f>
        <v>28.2</v>
      </c>
      <c r="H2008">
        <f>VLOOKUP($A2008,'Scotland E'!$W:$X,2,FALSE)</f>
        <v>38</v>
      </c>
      <c r="I2008">
        <f>VLOOKUP($A2008,'Scotland W'!$W:$X,2,FALSE)</f>
        <v>81.5</v>
      </c>
      <c r="J2008">
        <f>VLOOKUP($A2008,'Scotland N'!$W:$X,2,FALSE)</f>
        <v>69.8</v>
      </c>
      <c r="K2008">
        <f>VLOOKUP($A2008,'N Ireland'!$W:$X,2,FALSE)</f>
        <v>68.8</v>
      </c>
    </row>
    <row r="2009" spans="1:11" x14ac:dyDescent="0.3">
      <c r="A2009" t="s">
        <v>567</v>
      </c>
      <c r="B2009">
        <f>VLOOKUP($A2009,'East Anglia'!$Y:$Z,2,FALSE)</f>
        <v>17.5</v>
      </c>
      <c r="C2009">
        <f>VLOOKUP($A2009,'England E &amp; NE'!$Y:$Z,2,FALSE)</f>
        <v>28.1</v>
      </c>
      <c r="D2009">
        <f>VLOOKUP($A2009,'England NW &amp; N Wales'!$Y:$Z,2,FALSE)</f>
        <v>71.599999999999994</v>
      </c>
      <c r="E2009">
        <f>VLOOKUP($A2009,'England SE &amp; Central South'!$Y:$Z,2,FALSE)</f>
        <v>25.2</v>
      </c>
      <c r="F2009">
        <f>VLOOKUP($A2009,'S Wales &amp; England SW'!$Y:$Z,2,FALSE)</f>
        <v>53.9</v>
      </c>
      <c r="G2009">
        <f>VLOOKUP($A2009,Midlands!$Y:$Z,2,FALSE)</f>
        <v>32.9</v>
      </c>
      <c r="H2009">
        <f>VLOOKUP($A2009,'Scotland E'!$Y:$Z,2,FALSE)</f>
        <v>54.7</v>
      </c>
      <c r="I2009">
        <f>VLOOKUP($A2009,'Scotland W'!$Y:$Z,2,FALSE)</f>
        <v>90.6</v>
      </c>
      <c r="J2009">
        <f>VLOOKUP($A2009,'Scotland N'!$Y:$Z,2,FALSE)</f>
        <v>99.9</v>
      </c>
      <c r="K2009">
        <f>VLOOKUP($A2009,'N Ireland'!$Y:$Z,2,FALSE)</f>
        <v>48.3</v>
      </c>
    </row>
    <row r="2010" spans="1:11" x14ac:dyDescent="0.3">
      <c r="A2010" t="s">
        <v>752</v>
      </c>
      <c r="B2010">
        <f>VLOOKUP($A2010,'East Anglia'!$AA:$AB,2,FALSE)</f>
        <v>25.1</v>
      </c>
      <c r="C2010">
        <f>VLOOKUP($A2010,'England E &amp; NE'!$AA:$AB,2,FALSE)</f>
        <v>32</v>
      </c>
      <c r="D2010">
        <f>VLOOKUP($A2010,'England NW &amp; N Wales'!$AA:$AB,2,FALSE)</f>
        <v>67</v>
      </c>
      <c r="E2010">
        <f>VLOOKUP($A2010,'England SE &amp; Central South'!$AA:$AB,2,FALSE)</f>
        <v>36.6</v>
      </c>
      <c r="F2010">
        <f>VLOOKUP($A2010,'S Wales &amp; England SW'!$AA:$AB,2,FALSE)</f>
        <v>65.400000000000006</v>
      </c>
      <c r="G2010">
        <f>VLOOKUP($A2010,Midlands!$AA:$AB,2,FALSE)</f>
        <v>41.3</v>
      </c>
      <c r="H2010">
        <f>VLOOKUP($A2010,'Scotland E'!$AA:$AB,2,FALSE)</f>
        <v>57.9</v>
      </c>
      <c r="I2010">
        <f>VLOOKUP($A2010,'Scotland W'!$AA:$AB,2,FALSE)</f>
        <v>59.5</v>
      </c>
      <c r="J2010">
        <f>VLOOKUP($A2010,'Scotland N'!$AA:$AB,2,FALSE)</f>
        <v>60.6</v>
      </c>
      <c r="K2010">
        <f>VLOOKUP($A2010,'N Ireland'!$AA:$AB,2,FALSE)</f>
        <v>52.4</v>
      </c>
    </row>
    <row r="2011" spans="1:11" x14ac:dyDescent="0.3">
      <c r="A2011" t="s">
        <v>937</v>
      </c>
      <c r="B2011">
        <f>VLOOKUP($A2011,'East Anglia'!$AC:$AD,2,FALSE)</f>
        <v>45.5</v>
      </c>
      <c r="C2011">
        <f>VLOOKUP($A2011,'England E &amp; NE'!$AC:$AD,2,FALSE)</f>
        <v>67.599999999999994</v>
      </c>
      <c r="D2011">
        <f>VLOOKUP($A2011,'England NW &amp; N Wales'!$AC:$AD,2,FALSE)</f>
        <v>133.5</v>
      </c>
      <c r="E2011">
        <f>VLOOKUP($A2011,'England SE &amp; Central South'!$AC:$AD,2,FALSE)</f>
        <v>45.6</v>
      </c>
      <c r="F2011">
        <f>VLOOKUP($A2011,'S Wales &amp; England SW'!$AC:$AD,2,FALSE)</f>
        <v>87</v>
      </c>
      <c r="G2011">
        <f>VLOOKUP($A2011,Midlands!$AC:$AD,2,FALSE)</f>
        <v>65.5</v>
      </c>
      <c r="H2011">
        <f>VLOOKUP($A2011,'Scotland E'!$AC:$AD,2,FALSE)</f>
        <v>106.2</v>
      </c>
      <c r="I2011">
        <f>VLOOKUP($A2011,'Scotland W'!$AC:$AD,2,FALSE)</f>
        <v>157.19999999999999</v>
      </c>
      <c r="J2011">
        <f>VLOOKUP($A2011,'Scotland N'!$AC:$AD,2,FALSE)</f>
        <v>149.69999999999999</v>
      </c>
      <c r="K2011">
        <f>VLOOKUP($A2011,'N Ireland'!$AC:$AD,2,FALSE)</f>
        <v>127.9</v>
      </c>
    </row>
    <row r="2012" spans="1:11" x14ac:dyDescent="0.3">
      <c r="A2012" t="s">
        <v>1122</v>
      </c>
      <c r="B2012">
        <f>VLOOKUP($A2012,'East Anglia'!$AE:$AF,2,FALSE)</f>
        <v>63.7</v>
      </c>
      <c r="C2012">
        <f>VLOOKUP($A2012,'England E &amp; NE'!$AE:$AF,2,FALSE)</f>
        <v>83.9</v>
      </c>
      <c r="D2012">
        <f>VLOOKUP($A2012,'England NW &amp; N Wales'!$AE:$AF,2,FALSE)</f>
        <v>76.2</v>
      </c>
      <c r="E2012">
        <f>VLOOKUP($A2012,'England SE &amp; Central South'!$AE:$AF,2,FALSE)</f>
        <v>46</v>
      </c>
      <c r="F2012">
        <f>VLOOKUP($A2012,'S Wales &amp; England SW'!$AE:$AF,2,FALSE)</f>
        <v>64</v>
      </c>
      <c r="G2012">
        <f>VLOOKUP($A2012,Midlands!$AE:$AF,2,FALSE)</f>
        <v>67.099999999999994</v>
      </c>
      <c r="H2012">
        <f>VLOOKUP($A2012,'Scotland E'!$AE:$AF,2,FALSE)</f>
        <v>51.7</v>
      </c>
      <c r="I2012">
        <f>VLOOKUP($A2012,'Scotland W'!$AE:$AF,2,FALSE)</f>
        <v>94.7</v>
      </c>
      <c r="J2012">
        <f>VLOOKUP($A2012,'Scotland N'!$AE:$AF,2,FALSE)</f>
        <v>82.1</v>
      </c>
      <c r="K2012">
        <f>VLOOKUP($A2012,'N Ireland'!$AE:$AF,2,FALSE)</f>
        <v>86.4</v>
      </c>
    </row>
    <row r="2013" spans="1:11" x14ac:dyDescent="0.3">
      <c r="A2013" t="s">
        <v>1307</v>
      </c>
      <c r="B2013">
        <f>VLOOKUP($A2013,'East Anglia'!$AG:$AH,2,FALSE)</f>
        <v>54.9</v>
      </c>
      <c r="C2013">
        <f>VLOOKUP($A2013,'England E &amp; NE'!$AG:$AH,2,FALSE)</f>
        <v>53.3</v>
      </c>
      <c r="D2013">
        <f>VLOOKUP($A2013,'England NW &amp; N Wales'!$AG:$AH,2,FALSE)</f>
        <v>101.7</v>
      </c>
      <c r="E2013">
        <f>VLOOKUP($A2013,'England SE &amp; Central South'!$AG:$AH,2,FALSE)</f>
        <v>58</v>
      </c>
      <c r="F2013">
        <f>VLOOKUP($A2013,'S Wales &amp; England SW'!$AG:$AH,2,FALSE)</f>
        <v>114.6</v>
      </c>
      <c r="G2013">
        <f>VLOOKUP($A2013,Midlands!$AG:$AH,2,FALSE)</f>
        <v>64.099999999999994</v>
      </c>
      <c r="H2013">
        <f>VLOOKUP($A2013,'Scotland E'!$AG:$AH,2,FALSE)</f>
        <v>62.3</v>
      </c>
      <c r="I2013">
        <f>VLOOKUP($A2013,'Scotland W'!$AG:$AH,2,FALSE)</f>
        <v>110.7</v>
      </c>
      <c r="J2013">
        <f>VLOOKUP($A2013,'Scotland N'!$AG:$AH,2,FALSE)</f>
        <v>73.400000000000006</v>
      </c>
      <c r="K2013">
        <f>VLOOKUP($A2013,'N Ireland'!$AG:$AH,2,FALSE)</f>
        <v>94</v>
      </c>
    </row>
    <row r="2014" spans="1:11" x14ac:dyDescent="0.3">
      <c r="A2014" t="s">
        <v>1492</v>
      </c>
      <c r="B2014">
        <f>VLOOKUP($A2014,'East Anglia'!$AI:$AJ,2,FALSE)</f>
        <v>5.6</v>
      </c>
      <c r="C2014">
        <f>VLOOKUP($A2014,'England E &amp; NE'!$AI:$AJ,2,FALSE)</f>
        <v>17</v>
      </c>
      <c r="D2014">
        <f>VLOOKUP($A2014,'England NW &amp; N Wales'!$AI:$AJ,2,FALSE)</f>
        <v>22.2</v>
      </c>
      <c r="E2014">
        <f>VLOOKUP($A2014,'England SE &amp; Central South'!$AI:$AJ,2,FALSE)</f>
        <v>18</v>
      </c>
      <c r="F2014">
        <f>VLOOKUP($A2014,'S Wales &amp; England SW'!$AI:$AJ,2,FALSE)</f>
        <v>23.4</v>
      </c>
      <c r="G2014">
        <f>VLOOKUP($A2014,Midlands!$AI:$AJ,2,FALSE)</f>
        <v>15.9</v>
      </c>
      <c r="H2014">
        <f>VLOOKUP($A2014,'Scotland E'!$AI:$AJ,2,FALSE)</f>
        <v>24.8</v>
      </c>
      <c r="I2014">
        <f>VLOOKUP($A2014,'Scotland W'!$AI:$AJ,2,FALSE)</f>
        <v>49.1</v>
      </c>
      <c r="J2014">
        <f>VLOOKUP($A2014,'Scotland N'!$AI:$AJ,2,FALSE)</f>
        <v>58.8</v>
      </c>
      <c r="K2014">
        <f>VLOOKUP($A2014,'N Ireland'!$AI:$AJ,2,FALSE)</f>
        <v>22.8</v>
      </c>
    </row>
    <row r="2015" spans="1:11" x14ac:dyDescent="0.3">
      <c r="A2015" t="s">
        <v>1677</v>
      </c>
      <c r="B2015">
        <f>VLOOKUP($A2015,'East Anglia'!$AK:$AL,2,FALSE)</f>
        <v>21.1</v>
      </c>
      <c r="C2015">
        <f>VLOOKUP($A2015,'England E &amp; NE'!$AK:$AL,2,FALSE)</f>
        <v>43.4</v>
      </c>
      <c r="D2015">
        <f>VLOOKUP($A2015,'England NW &amp; N Wales'!$AK:$AL,2,FALSE)</f>
        <v>89.5</v>
      </c>
      <c r="E2015">
        <f>VLOOKUP($A2015,'England SE &amp; Central South'!$AK:$AL,2,FALSE)</f>
        <v>12.3</v>
      </c>
      <c r="F2015">
        <f>VLOOKUP($A2015,'S Wales &amp; England SW'!$AK:$AL,2,FALSE)</f>
        <v>27.2</v>
      </c>
      <c r="G2015">
        <f>VLOOKUP($A2015,Midlands!$AK:$AL,2,FALSE)</f>
        <v>29.1</v>
      </c>
      <c r="H2015">
        <f>VLOOKUP($A2015,'Scotland E'!$AK:$AL,2,FALSE)</f>
        <v>49.2</v>
      </c>
      <c r="I2015">
        <f>VLOOKUP($A2015,'Scotland W'!$AK:$AL,2,FALSE)</f>
        <v>101.5</v>
      </c>
      <c r="J2015">
        <f>VLOOKUP($A2015,'Scotland N'!$AK:$AL,2,FALSE)</f>
        <v>102</v>
      </c>
      <c r="K2015">
        <f>VLOOKUP($A2015,'N Ireland'!$AK:$AL,2,FALSE)</f>
        <v>65.5</v>
      </c>
    </row>
    <row r="2016" spans="1:11" x14ac:dyDescent="0.3">
      <c r="A2016" t="s">
        <v>1862</v>
      </c>
      <c r="B2016">
        <f>VLOOKUP($A2016,'East Anglia'!$AM:$AN,2,FALSE)</f>
        <v>39.799999999999997</v>
      </c>
      <c r="C2016">
        <f>VLOOKUP($A2016,'England E &amp; NE'!$AM:$AN,2,FALSE)</f>
        <v>46.2</v>
      </c>
      <c r="D2016">
        <f>VLOOKUP($A2016,'England NW &amp; N Wales'!$AM:$AN,2,FALSE)</f>
        <v>70.7</v>
      </c>
      <c r="E2016">
        <f>VLOOKUP($A2016,'England SE &amp; Central South'!$AM:$AN,2,FALSE)</f>
        <v>51</v>
      </c>
      <c r="F2016">
        <f>VLOOKUP($A2016,'S Wales &amp; England SW'!$AM:$AN,2,FALSE)</f>
        <v>83.3</v>
      </c>
      <c r="G2016">
        <f>VLOOKUP($A2016,Midlands!$AM:$AN,2,FALSE)</f>
        <v>47.6</v>
      </c>
      <c r="H2016">
        <f>VLOOKUP($A2016,'Scotland E'!$AM:$AN,2,FALSE)</f>
        <v>53.8</v>
      </c>
      <c r="I2016">
        <f>VLOOKUP($A2016,'Scotland W'!$AM:$AN,2,FALSE)</f>
        <v>69.400000000000006</v>
      </c>
      <c r="J2016">
        <f>VLOOKUP($A2016,'Scotland N'!$AM:$AN,2,FALSE)</f>
        <v>106.2</v>
      </c>
      <c r="K2016">
        <f>VLOOKUP($A2016,'N Ireland'!$AM:$AN,2,FALSE)</f>
        <v>52.4</v>
      </c>
    </row>
    <row r="2017" spans="1:11" x14ac:dyDescent="0.3">
      <c r="A2017" t="s">
        <v>2047</v>
      </c>
      <c r="B2017">
        <f>VLOOKUP($A2017,'East Anglia'!$AO:$AP,2,FALSE)</f>
        <v>85.6</v>
      </c>
      <c r="C2017">
        <f>VLOOKUP($A2017,'England E &amp; NE'!$AO:$AP,2,FALSE)</f>
        <v>58.5</v>
      </c>
      <c r="D2017">
        <f>VLOOKUP($A2017,'England NW &amp; N Wales'!$AO:$AP,2,FALSE)</f>
        <v>133</v>
      </c>
      <c r="E2017">
        <f>VLOOKUP($A2017,'England SE &amp; Central South'!$AO:$AP,2,FALSE)</f>
        <v>143.4</v>
      </c>
      <c r="F2017">
        <f>VLOOKUP($A2017,'S Wales &amp; England SW'!$AO:$AP,2,FALSE)</f>
        <v>125.8</v>
      </c>
      <c r="G2017">
        <f>VLOOKUP($A2017,Midlands!$AO:$AP,2,FALSE)</f>
        <v>69.8</v>
      </c>
      <c r="H2017">
        <f>VLOOKUP($A2017,'Scotland E'!$AO:$AP,2,FALSE)</f>
        <v>110.9</v>
      </c>
      <c r="I2017">
        <f>VLOOKUP($A2017,'Scotland W'!$AO:$AP,2,FALSE)</f>
        <v>221.9</v>
      </c>
      <c r="J2017">
        <f>VLOOKUP($A2017,'Scotland N'!$AO:$AP,2,FALSE)</f>
        <v>154.19999999999999</v>
      </c>
      <c r="K2017">
        <f>VLOOKUP($A2017,'N Ireland'!$AO:$AP,2,FALSE)</f>
        <v>115.3</v>
      </c>
    </row>
    <row r="2018" spans="1:11" x14ac:dyDescent="0.3">
      <c r="A2018" t="s">
        <v>2232</v>
      </c>
      <c r="B2018">
        <f>VLOOKUP($A2018,'East Anglia'!$AQ:$AR,2,FALSE)</f>
        <v>60.2</v>
      </c>
      <c r="C2018">
        <f>VLOOKUP($A2018,'England E &amp; NE'!$AQ:$AR,2,FALSE)</f>
        <v>77.099999999999994</v>
      </c>
      <c r="D2018">
        <f>VLOOKUP($A2018,'England NW &amp; N Wales'!$AQ:$AR,2,FALSE)</f>
        <v>147</v>
      </c>
      <c r="E2018">
        <f>VLOOKUP($A2018,'England SE &amp; Central South'!$AQ:$AR,2,FALSE)</f>
        <v>84.8</v>
      </c>
      <c r="F2018">
        <f>VLOOKUP($A2018,'S Wales &amp; England SW'!$AQ:$AR,2,FALSE)</f>
        <v>138.80000000000001</v>
      </c>
      <c r="G2018">
        <f>VLOOKUP($A2018,Midlands!$AQ:$AR,2,FALSE)</f>
        <v>85.6</v>
      </c>
      <c r="H2018">
        <f>VLOOKUP($A2018,'Scotland E'!$AQ:$AR,2,FALSE)</f>
        <v>114.1</v>
      </c>
      <c r="I2018">
        <f>VLOOKUP($A2018,'Scotland W'!$AQ:$AR,2,FALSE)</f>
        <v>184.2</v>
      </c>
      <c r="J2018">
        <f>VLOOKUP($A2018,'Scotland N'!$AQ:$AR,2,FALSE)</f>
        <v>198.8</v>
      </c>
      <c r="K2018">
        <f>VLOOKUP($A2018,'N Ireland'!$AQ:$AR,2,FALSE)</f>
        <v>95.8</v>
      </c>
    </row>
    <row r="2019" spans="1:11" x14ac:dyDescent="0.3">
      <c r="A2019" t="s">
        <v>187</v>
      </c>
      <c r="B2019">
        <f>VLOOKUP($A2019,'East Anglia'!$U:$V,2,FALSE)</f>
        <v>83.5</v>
      </c>
      <c r="C2019">
        <f>VLOOKUP($A2019,'England E &amp; NE'!$U:$V,2,FALSE)</f>
        <v>106.9</v>
      </c>
      <c r="D2019">
        <f>VLOOKUP($A2019,'England NW &amp; N Wales'!$U:$V,2,FALSE)</f>
        <v>173.7</v>
      </c>
      <c r="E2019">
        <f>VLOOKUP($A2019,'England SE &amp; Central South'!$U:$V,2,FALSE)</f>
        <v>103.6</v>
      </c>
      <c r="F2019">
        <f>VLOOKUP($A2019,'S Wales &amp; England SW'!$U:$V,2,FALSE)</f>
        <v>173.3</v>
      </c>
      <c r="G2019">
        <f>VLOOKUP($A2019,Midlands!$U:$V,2,FALSE)</f>
        <v>98</v>
      </c>
      <c r="H2019">
        <f>VLOOKUP($A2019,'Scotland E'!$U:$V,2,FALSE)</f>
        <v>131.1</v>
      </c>
      <c r="I2019">
        <f>VLOOKUP($A2019,'Scotland W'!$U:$V,2,FALSE)</f>
        <v>246.4</v>
      </c>
      <c r="J2019">
        <f>VLOOKUP($A2019,'Scotland N'!$U:$V,2,FALSE)</f>
        <v>238.6</v>
      </c>
      <c r="K2019">
        <f>VLOOKUP($A2019,'N Ireland'!$U:$V,2,FALSE)</f>
        <v>132.5</v>
      </c>
    </row>
    <row r="2020" spans="1:11" x14ac:dyDescent="0.3">
      <c r="A2020" t="s">
        <v>383</v>
      </c>
      <c r="B2020">
        <f>VLOOKUP($A2020,'East Anglia'!$W:$X,2,FALSE)</f>
        <v>37.4</v>
      </c>
      <c r="C2020">
        <f>VLOOKUP($A2020,'England E &amp; NE'!$W:$X,2,FALSE)</f>
        <v>52.7</v>
      </c>
      <c r="D2020">
        <f>VLOOKUP($A2020,'England NW &amp; N Wales'!$W:$X,2,FALSE)</f>
        <v>102.2</v>
      </c>
      <c r="E2020">
        <f>VLOOKUP($A2020,'England SE &amp; Central South'!$W:$X,2,FALSE)</f>
        <v>32.6</v>
      </c>
      <c r="F2020">
        <f>VLOOKUP($A2020,'S Wales &amp; England SW'!$W:$X,2,FALSE)</f>
        <v>85.7</v>
      </c>
      <c r="G2020">
        <f>VLOOKUP($A2020,Midlands!$W:$X,2,FALSE)</f>
        <v>40.6</v>
      </c>
      <c r="H2020">
        <f>VLOOKUP($A2020,'Scotland E'!$W:$X,2,FALSE)</f>
        <v>64.5</v>
      </c>
      <c r="I2020">
        <f>VLOOKUP($A2020,'Scotland W'!$W:$X,2,FALSE)</f>
        <v>95</v>
      </c>
      <c r="J2020">
        <f>VLOOKUP($A2020,'Scotland N'!$W:$X,2,FALSE)</f>
        <v>154</v>
      </c>
      <c r="K2020">
        <f>VLOOKUP($A2020,'N Ireland'!$W:$X,2,FALSE)</f>
        <v>51</v>
      </c>
    </row>
    <row r="2021" spans="1:11" x14ac:dyDescent="0.3">
      <c r="A2021" t="s">
        <v>568</v>
      </c>
      <c r="B2021">
        <f>VLOOKUP($A2021,'East Anglia'!$Y:$Z,2,FALSE)</f>
        <v>33.1</v>
      </c>
      <c r="C2021">
        <f>VLOOKUP($A2021,'England E &amp; NE'!$Y:$Z,2,FALSE)</f>
        <v>42.2</v>
      </c>
      <c r="D2021">
        <f>VLOOKUP($A2021,'England NW &amp; N Wales'!$Y:$Z,2,FALSE)</f>
        <v>74.099999999999994</v>
      </c>
      <c r="E2021">
        <f>VLOOKUP($A2021,'England SE &amp; Central South'!$Y:$Z,2,FALSE)</f>
        <v>43.6</v>
      </c>
      <c r="F2021">
        <f>VLOOKUP($A2021,'S Wales &amp; England SW'!$Y:$Z,2,FALSE)</f>
        <v>85.3</v>
      </c>
      <c r="G2021">
        <f>VLOOKUP($A2021,Midlands!$Y:$Z,2,FALSE)</f>
        <v>41.2</v>
      </c>
      <c r="H2021">
        <f>VLOOKUP($A2021,'Scotland E'!$Y:$Z,2,FALSE)</f>
        <v>69</v>
      </c>
      <c r="I2021">
        <f>VLOOKUP($A2021,'Scotland W'!$Y:$Z,2,FALSE)</f>
        <v>119.7</v>
      </c>
      <c r="J2021">
        <f>VLOOKUP($A2021,'Scotland N'!$Y:$Z,2,FALSE)</f>
        <v>106.1</v>
      </c>
      <c r="K2021">
        <f>VLOOKUP($A2021,'N Ireland'!$Y:$Z,2,FALSE)</f>
        <v>86.8</v>
      </c>
    </row>
    <row r="2022" spans="1:11" x14ac:dyDescent="0.3">
      <c r="A2022" t="s">
        <v>753</v>
      </c>
      <c r="B2022">
        <f>VLOOKUP($A2022,'East Anglia'!$AA:$AB,2,FALSE)</f>
        <v>58.8</v>
      </c>
      <c r="C2022">
        <f>VLOOKUP($A2022,'England E &amp; NE'!$AA:$AB,2,FALSE)</f>
        <v>84.4</v>
      </c>
      <c r="D2022">
        <f>VLOOKUP($A2022,'England NW &amp; N Wales'!$AA:$AB,2,FALSE)</f>
        <v>72.099999999999994</v>
      </c>
      <c r="E2022">
        <f>VLOOKUP($A2022,'England SE &amp; Central South'!$AA:$AB,2,FALSE)</f>
        <v>77.3</v>
      </c>
      <c r="F2022">
        <f>VLOOKUP($A2022,'S Wales &amp; England SW'!$AA:$AB,2,FALSE)</f>
        <v>82.6</v>
      </c>
      <c r="G2022">
        <f>VLOOKUP($A2022,Midlands!$AA:$AB,2,FALSE)</f>
        <v>87.1</v>
      </c>
      <c r="H2022">
        <f>VLOOKUP($A2022,'Scotland E'!$AA:$AB,2,FALSE)</f>
        <v>106.5</v>
      </c>
      <c r="I2022">
        <f>VLOOKUP($A2022,'Scotland W'!$AA:$AB,2,FALSE)</f>
        <v>131.19999999999999</v>
      </c>
      <c r="J2022">
        <f>VLOOKUP($A2022,'Scotland N'!$AA:$AB,2,FALSE)</f>
        <v>131.6</v>
      </c>
      <c r="K2022">
        <f>VLOOKUP($A2022,'N Ireland'!$AA:$AB,2,FALSE)</f>
        <v>79.400000000000006</v>
      </c>
    </row>
    <row r="2023" spans="1:11" x14ac:dyDescent="0.3">
      <c r="A2023" t="s">
        <v>938</v>
      </c>
      <c r="B2023">
        <f>VLOOKUP($A2023,'East Anglia'!$AC:$AD,2,FALSE)</f>
        <v>44.6</v>
      </c>
      <c r="C2023">
        <f>VLOOKUP($A2023,'England E &amp; NE'!$AC:$AD,2,FALSE)</f>
        <v>30.3</v>
      </c>
      <c r="D2023">
        <f>VLOOKUP($A2023,'England NW &amp; N Wales'!$AC:$AD,2,FALSE)</f>
        <v>53.1</v>
      </c>
      <c r="E2023">
        <f>VLOOKUP($A2023,'England SE &amp; Central South'!$AC:$AD,2,FALSE)</f>
        <v>51.6</v>
      </c>
      <c r="F2023">
        <f>VLOOKUP($A2023,'S Wales &amp; England SW'!$AC:$AD,2,FALSE)</f>
        <v>53.9</v>
      </c>
      <c r="G2023">
        <f>VLOOKUP($A2023,Midlands!$AC:$AD,2,FALSE)</f>
        <v>42.9</v>
      </c>
      <c r="H2023">
        <f>VLOOKUP($A2023,'Scotland E'!$AC:$AD,2,FALSE)</f>
        <v>50.1</v>
      </c>
      <c r="I2023">
        <f>VLOOKUP($A2023,'Scotland W'!$AC:$AD,2,FALSE)</f>
        <v>67.3</v>
      </c>
      <c r="J2023">
        <f>VLOOKUP($A2023,'Scotland N'!$AC:$AD,2,FALSE)</f>
        <v>66.7</v>
      </c>
      <c r="K2023">
        <f>VLOOKUP($A2023,'N Ireland'!$AC:$AD,2,FALSE)</f>
        <v>48.3</v>
      </c>
    </row>
    <row r="2024" spans="1:11" x14ac:dyDescent="0.3">
      <c r="A2024" t="s">
        <v>1123</v>
      </c>
      <c r="B2024">
        <f>VLOOKUP($A2024,'East Anglia'!$AE:$AF,2,FALSE)</f>
        <v>39.299999999999997</v>
      </c>
      <c r="C2024">
        <f>VLOOKUP($A2024,'England E &amp; NE'!$AE:$AF,2,FALSE)</f>
        <v>73.099999999999994</v>
      </c>
      <c r="D2024">
        <f>VLOOKUP($A2024,'England NW &amp; N Wales'!$AE:$AF,2,FALSE)</f>
        <v>85.9</v>
      </c>
      <c r="E2024">
        <f>VLOOKUP($A2024,'England SE &amp; Central South'!$AE:$AF,2,FALSE)</f>
        <v>33.4</v>
      </c>
      <c r="F2024">
        <f>VLOOKUP($A2024,'S Wales &amp; England SW'!$AE:$AF,2,FALSE)</f>
        <v>64.5</v>
      </c>
      <c r="G2024">
        <f>VLOOKUP($A2024,Midlands!$AE:$AF,2,FALSE)</f>
        <v>51.8</v>
      </c>
      <c r="H2024">
        <f>VLOOKUP($A2024,'Scotland E'!$AE:$AF,2,FALSE)</f>
        <v>118.2</v>
      </c>
      <c r="I2024">
        <f>VLOOKUP($A2024,'Scotland W'!$AE:$AF,2,FALSE)</f>
        <v>139.6</v>
      </c>
      <c r="J2024">
        <f>VLOOKUP($A2024,'Scotland N'!$AE:$AF,2,FALSE)</f>
        <v>135.4</v>
      </c>
      <c r="K2024">
        <f>VLOOKUP($A2024,'N Ireland'!$AE:$AF,2,FALSE)</f>
        <v>108.6</v>
      </c>
    </row>
    <row r="2025" spans="1:11" x14ac:dyDescent="0.3">
      <c r="A2025" t="s">
        <v>1308</v>
      </c>
      <c r="B2025">
        <f>VLOOKUP($A2025,'East Anglia'!$AG:$AH,2,FALSE)</f>
        <v>70</v>
      </c>
      <c r="C2025">
        <f>VLOOKUP($A2025,'England E &amp; NE'!$AG:$AH,2,FALSE)</f>
        <v>81.5</v>
      </c>
      <c r="D2025">
        <f>VLOOKUP($A2025,'England NW &amp; N Wales'!$AG:$AH,2,FALSE)</f>
        <v>82</v>
      </c>
      <c r="E2025">
        <f>VLOOKUP($A2025,'England SE &amp; Central South'!$AG:$AH,2,FALSE)</f>
        <v>53.3</v>
      </c>
      <c r="F2025">
        <f>VLOOKUP($A2025,'S Wales &amp; England SW'!$AG:$AH,2,FALSE)</f>
        <v>67.099999999999994</v>
      </c>
      <c r="G2025">
        <f>VLOOKUP($A2025,Midlands!$AG:$AH,2,FALSE)</f>
        <v>60.4</v>
      </c>
      <c r="H2025">
        <f>VLOOKUP($A2025,'Scotland E'!$AG:$AH,2,FALSE)</f>
        <v>61.4</v>
      </c>
      <c r="I2025">
        <f>VLOOKUP($A2025,'Scotland W'!$AG:$AH,2,FALSE)</f>
        <v>89</v>
      </c>
      <c r="J2025">
        <f>VLOOKUP($A2025,'Scotland N'!$AG:$AH,2,FALSE)</f>
        <v>77.900000000000006</v>
      </c>
      <c r="K2025">
        <f>VLOOKUP($A2025,'N Ireland'!$AG:$AH,2,FALSE)</f>
        <v>63</v>
      </c>
    </row>
    <row r="2026" spans="1:11" x14ac:dyDescent="0.3">
      <c r="A2026" t="s">
        <v>1493</v>
      </c>
      <c r="B2026">
        <f>VLOOKUP($A2026,'East Anglia'!$AI:$AJ,2,FALSE)</f>
        <v>116.6</v>
      </c>
      <c r="C2026">
        <f>VLOOKUP($A2026,'England E &amp; NE'!$AI:$AJ,2,FALSE)</f>
        <v>166.3</v>
      </c>
      <c r="D2026">
        <f>VLOOKUP($A2026,'England NW &amp; N Wales'!$AI:$AJ,2,FALSE)</f>
        <v>197.7</v>
      </c>
      <c r="E2026">
        <f>VLOOKUP($A2026,'England SE &amp; Central South'!$AI:$AJ,2,FALSE)</f>
        <v>102.6</v>
      </c>
      <c r="F2026">
        <f>VLOOKUP($A2026,'S Wales &amp; England SW'!$AI:$AJ,2,FALSE)</f>
        <v>142.1</v>
      </c>
      <c r="G2026">
        <f>VLOOKUP($A2026,Midlands!$AI:$AJ,2,FALSE)</f>
        <v>154.9</v>
      </c>
      <c r="H2026">
        <f>VLOOKUP($A2026,'Scotland E'!$AI:$AJ,2,FALSE)</f>
        <v>198.5</v>
      </c>
      <c r="I2026">
        <f>VLOOKUP($A2026,'Scotland W'!$AI:$AJ,2,FALSE)</f>
        <v>220.7</v>
      </c>
      <c r="J2026">
        <f>VLOOKUP($A2026,'Scotland N'!$AI:$AJ,2,FALSE)</f>
        <v>159.5</v>
      </c>
      <c r="K2026">
        <f>VLOOKUP($A2026,'N Ireland'!$AI:$AJ,2,FALSE)</f>
        <v>114</v>
      </c>
    </row>
    <row r="2027" spans="1:11" x14ac:dyDescent="0.3">
      <c r="A2027" t="s">
        <v>1678</v>
      </c>
      <c r="B2027">
        <f>VLOOKUP($A2027,'East Anglia'!$AK:$AL,2,FALSE)</f>
        <v>29.5</v>
      </c>
      <c r="C2027">
        <f>VLOOKUP($A2027,'England E &amp; NE'!$AK:$AL,2,FALSE)</f>
        <v>36.200000000000003</v>
      </c>
      <c r="D2027">
        <f>VLOOKUP($A2027,'England NW &amp; N Wales'!$AK:$AL,2,FALSE)</f>
        <v>143.30000000000001</v>
      </c>
      <c r="E2027">
        <f>VLOOKUP($A2027,'England SE &amp; Central South'!$AK:$AL,2,FALSE)</f>
        <v>35.1</v>
      </c>
      <c r="F2027">
        <f>VLOOKUP($A2027,'S Wales &amp; England SW'!$AK:$AL,2,FALSE)</f>
        <v>94</v>
      </c>
      <c r="G2027">
        <f>VLOOKUP($A2027,Midlands!$AK:$AL,2,FALSE)</f>
        <v>51.3</v>
      </c>
      <c r="H2027">
        <f>VLOOKUP($A2027,'Scotland E'!$AK:$AL,2,FALSE)</f>
        <v>87.3</v>
      </c>
      <c r="I2027">
        <f>VLOOKUP($A2027,'Scotland W'!$AK:$AL,2,FALSE)</f>
        <v>218.4</v>
      </c>
      <c r="J2027">
        <f>VLOOKUP($A2027,'Scotland N'!$AK:$AL,2,FALSE)</f>
        <v>212.6</v>
      </c>
      <c r="K2027">
        <f>VLOOKUP($A2027,'N Ireland'!$AK:$AL,2,FALSE)</f>
        <v>105.8</v>
      </c>
    </row>
    <row r="2028" spans="1:11" x14ac:dyDescent="0.3">
      <c r="A2028" t="s">
        <v>1863</v>
      </c>
      <c r="B2028">
        <f>VLOOKUP($A2028,'East Anglia'!$AM:$AN,2,FALSE)</f>
        <v>88.7</v>
      </c>
      <c r="C2028">
        <f>VLOOKUP($A2028,'England E &amp; NE'!$AM:$AN,2,FALSE)</f>
        <v>126.3</v>
      </c>
      <c r="D2028">
        <f>VLOOKUP($A2028,'England NW &amp; N Wales'!$AM:$AN,2,FALSE)</f>
        <v>191.5</v>
      </c>
      <c r="E2028">
        <f>VLOOKUP($A2028,'England SE &amp; Central South'!$AM:$AN,2,FALSE)</f>
        <v>129.9</v>
      </c>
      <c r="F2028">
        <f>VLOOKUP($A2028,'S Wales &amp; England SW'!$AM:$AN,2,FALSE)</f>
        <v>218.4</v>
      </c>
      <c r="G2028">
        <f>VLOOKUP($A2028,Midlands!$AM:$AN,2,FALSE)</f>
        <v>121.3</v>
      </c>
      <c r="H2028">
        <f>VLOOKUP($A2028,'Scotland E'!$AM:$AN,2,FALSE)</f>
        <v>198.9</v>
      </c>
      <c r="I2028">
        <f>VLOOKUP($A2028,'Scotland W'!$AM:$AN,2,FALSE)</f>
        <v>216.8</v>
      </c>
      <c r="J2028">
        <f>VLOOKUP($A2028,'Scotland N'!$AM:$AN,2,FALSE)</f>
        <v>199.3</v>
      </c>
      <c r="K2028">
        <f>VLOOKUP($A2028,'N Ireland'!$AM:$AN,2,FALSE)</f>
        <v>133.30000000000001</v>
      </c>
    </row>
    <row r="2029" spans="1:11" x14ac:dyDescent="0.3">
      <c r="A2029" t="s">
        <v>2048</v>
      </c>
      <c r="B2029">
        <f>VLOOKUP($A2029,'East Anglia'!$AO:$AP,2,FALSE)</f>
        <v>45.4</v>
      </c>
      <c r="C2029">
        <f>VLOOKUP($A2029,'England E &amp; NE'!$AO:$AP,2,FALSE)</f>
        <v>35.6</v>
      </c>
      <c r="D2029">
        <f>VLOOKUP($A2029,'England NW &amp; N Wales'!$AO:$AP,2,FALSE)</f>
        <v>90.2</v>
      </c>
      <c r="E2029">
        <f>VLOOKUP($A2029,'England SE &amp; Central South'!$AO:$AP,2,FALSE)</f>
        <v>34.799999999999997</v>
      </c>
      <c r="F2029">
        <f>VLOOKUP($A2029,'S Wales &amp; England SW'!$AO:$AP,2,FALSE)</f>
        <v>62.3</v>
      </c>
      <c r="G2029">
        <f>VLOOKUP($A2029,Midlands!$AO:$AP,2,FALSE)</f>
        <v>46.5</v>
      </c>
      <c r="H2029">
        <f>VLOOKUP($A2029,'Scotland E'!$AO:$AP,2,FALSE)</f>
        <v>60.5</v>
      </c>
      <c r="I2029">
        <f>VLOOKUP($A2029,'Scotland W'!$AO:$AP,2,FALSE)</f>
        <v>127.1</v>
      </c>
      <c r="J2029">
        <f>VLOOKUP($A2029,'Scotland N'!$AO:$AP,2,FALSE)</f>
        <v>165.7</v>
      </c>
      <c r="K2029">
        <f>VLOOKUP($A2029,'N Ireland'!$AO:$AP,2,FALSE)</f>
        <v>60.5</v>
      </c>
    </row>
    <row r="2030" spans="1:11" x14ac:dyDescent="0.3">
      <c r="A2030" t="s">
        <v>2233</v>
      </c>
      <c r="B2030">
        <f>VLOOKUP($A2030,'East Anglia'!$AQ:$AR,2,FALSE)</f>
        <v>29.7</v>
      </c>
      <c r="C2030">
        <f>VLOOKUP($A2030,'England E &amp; NE'!$AQ:$AR,2,FALSE)</f>
        <v>38.1</v>
      </c>
      <c r="D2030">
        <f>VLOOKUP($A2030,'England NW &amp; N Wales'!$AQ:$AR,2,FALSE)</f>
        <v>132.6</v>
      </c>
      <c r="E2030">
        <f>VLOOKUP($A2030,'England SE &amp; Central South'!$AQ:$AR,2,FALSE)</f>
        <v>59.4</v>
      </c>
      <c r="F2030">
        <f>VLOOKUP($A2030,'S Wales &amp; England SW'!$AQ:$AR,2,FALSE)</f>
        <v>110.3</v>
      </c>
      <c r="G2030">
        <f>VLOOKUP($A2030,Midlands!$AQ:$AR,2,FALSE)</f>
        <v>44</v>
      </c>
      <c r="H2030">
        <f>VLOOKUP($A2030,'Scotland E'!$AQ:$AR,2,FALSE)</f>
        <v>87.9</v>
      </c>
      <c r="I2030">
        <f>VLOOKUP($A2030,'Scotland W'!$AQ:$AR,2,FALSE)</f>
        <v>229.3</v>
      </c>
      <c r="J2030">
        <f>VLOOKUP($A2030,'Scotland N'!$AQ:$AR,2,FALSE)</f>
        <v>249</v>
      </c>
      <c r="K2030">
        <f>VLOOKUP($A2030,'N Ireland'!$AQ:$AR,2,FALSE)</f>
        <v>107.3</v>
      </c>
    </row>
    <row r="2031" spans="1:11" x14ac:dyDescent="0.3">
      <c r="A2031" t="s">
        <v>188</v>
      </c>
      <c r="B2031">
        <f>VLOOKUP($A2031,'East Anglia'!$U:$V,2,FALSE)</f>
        <v>28.8</v>
      </c>
      <c r="C2031">
        <f>VLOOKUP($A2031,'England E &amp; NE'!$U:$V,2,FALSE)</f>
        <v>62</v>
      </c>
      <c r="D2031">
        <f>VLOOKUP($A2031,'England NW &amp; N Wales'!$U:$V,2,FALSE)</f>
        <v>137.4</v>
      </c>
      <c r="E2031">
        <f>VLOOKUP($A2031,'England SE &amp; Central South'!$U:$V,2,FALSE)</f>
        <v>39.4</v>
      </c>
      <c r="F2031">
        <f>VLOOKUP($A2031,'S Wales &amp; England SW'!$U:$V,2,FALSE)</f>
        <v>95.8</v>
      </c>
      <c r="G2031">
        <f>VLOOKUP($A2031,Midlands!$U:$V,2,FALSE)</f>
        <v>42.4</v>
      </c>
      <c r="H2031">
        <f>VLOOKUP($A2031,'Scotland E'!$U:$V,2,FALSE)</f>
        <v>155</v>
      </c>
      <c r="I2031">
        <f>VLOOKUP($A2031,'Scotland W'!$U:$V,2,FALSE)</f>
        <v>252.3</v>
      </c>
      <c r="J2031">
        <f>VLOOKUP($A2031,'Scotland N'!$U:$V,2,FALSE)</f>
        <v>297.3</v>
      </c>
      <c r="K2031">
        <f>VLOOKUP($A2031,'N Ireland'!$U:$V,2,FALSE)</f>
        <v>135.5</v>
      </c>
    </row>
    <row r="2032" spans="1:11" x14ac:dyDescent="0.3">
      <c r="A2032" t="s">
        <v>384</v>
      </c>
      <c r="B2032">
        <f>VLOOKUP($A2032,'East Anglia'!$W:$X,2,FALSE)</f>
        <v>40.4</v>
      </c>
      <c r="C2032">
        <f>VLOOKUP($A2032,'England E &amp; NE'!$W:$X,2,FALSE)</f>
        <v>60.9</v>
      </c>
      <c r="D2032">
        <f>VLOOKUP($A2032,'England NW &amp; N Wales'!$W:$X,2,FALSE)</f>
        <v>75</v>
      </c>
      <c r="E2032">
        <f>VLOOKUP($A2032,'England SE &amp; Central South'!$W:$X,2,FALSE)</f>
        <v>24.7</v>
      </c>
      <c r="F2032">
        <f>VLOOKUP($A2032,'S Wales &amp; England SW'!$W:$X,2,FALSE)</f>
        <v>54.3</v>
      </c>
      <c r="G2032">
        <f>VLOOKUP($A2032,Midlands!$W:$X,2,FALSE)</f>
        <v>44.6</v>
      </c>
      <c r="H2032">
        <f>VLOOKUP($A2032,'Scotland E'!$W:$X,2,FALSE)</f>
        <v>83.2</v>
      </c>
      <c r="I2032">
        <f>VLOOKUP($A2032,'Scotland W'!$W:$X,2,FALSE)</f>
        <v>104.7</v>
      </c>
      <c r="J2032">
        <f>VLOOKUP($A2032,'Scotland N'!$W:$X,2,FALSE)</f>
        <v>134.1</v>
      </c>
      <c r="K2032">
        <f>VLOOKUP($A2032,'N Ireland'!$W:$X,2,FALSE)</f>
        <v>60.2</v>
      </c>
    </row>
    <row r="2033" spans="1:11" x14ac:dyDescent="0.3">
      <c r="A2033" t="s">
        <v>569</v>
      </c>
      <c r="B2033">
        <f>VLOOKUP($A2033,'East Anglia'!$Y:$Z,2,FALSE)</f>
        <v>31.7</v>
      </c>
      <c r="C2033">
        <f>VLOOKUP($A2033,'England E &amp; NE'!$Y:$Z,2,FALSE)</f>
        <v>47.7</v>
      </c>
      <c r="D2033">
        <f>VLOOKUP($A2033,'England NW &amp; N Wales'!$Y:$Z,2,FALSE)</f>
        <v>63.3</v>
      </c>
      <c r="E2033">
        <f>VLOOKUP($A2033,'England SE &amp; Central South'!$Y:$Z,2,FALSE)</f>
        <v>51.4</v>
      </c>
      <c r="F2033">
        <f>VLOOKUP($A2033,'S Wales &amp; England SW'!$Y:$Z,2,FALSE)</f>
        <v>65.7</v>
      </c>
      <c r="G2033">
        <f>VLOOKUP($A2033,Midlands!$Y:$Z,2,FALSE)</f>
        <v>47.6</v>
      </c>
      <c r="H2033">
        <f>VLOOKUP($A2033,'Scotland E'!$Y:$Z,2,FALSE)</f>
        <v>79.7</v>
      </c>
      <c r="I2033">
        <f>VLOOKUP($A2033,'Scotland W'!$Y:$Z,2,FALSE)</f>
        <v>114.9</v>
      </c>
      <c r="J2033">
        <f>VLOOKUP($A2033,'Scotland N'!$Y:$Z,2,FALSE)</f>
        <v>137.9</v>
      </c>
      <c r="K2033">
        <f>VLOOKUP($A2033,'N Ireland'!$Y:$Z,2,FALSE)</f>
        <v>76.7</v>
      </c>
    </row>
    <row r="2034" spans="1:11" x14ac:dyDescent="0.3">
      <c r="A2034" t="s">
        <v>754</v>
      </c>
      <c r="B2034">
        <f>VLOOKUP($A2034,'East Anglia'!$AA:$AB,2,FALSE)</f>
        <v>38.5</v>
      </c>
      <c r="C2034">
        <f>VLOOKUP($A2034,'England E &amp; NE'!$AA:$AB,2,FALSE)</f>
        <v>77.900000000000006</v>
      </c>
      <c r="D2034">
        <f>VLOOKUP($A2034,'England NW &amp; N Wales'!$AA:$AB,2,FALSE)</f>
        <v>115.5</v>
      </c>
      <c r="E2034">
        <f>VLOOKUP($A2034,'England SE &amp; Central South'!$AA:$AB,2,FALSE)</f>
        <v>50.1</v>
      </c>
      <c r="F2034">
        <f>VLOOKUP($A2034,'S Wales &amp; England SW'!$AA:$AB,2,FALSE)</f>
        <v>97.1</v>
      </c>
      <c r="G2034">
        <f>VLOOKUP($A2034,Midlands!$AA:$AB,2,FALSE)</f>
        <v>61.7</v>
      </c>
      <c r="H2034">
        <f>VLOOKUP($A2034,'Scotland E'!$AA:$AB,2,FALSE)</f>
        <v>104.6</v>
      </c>
      <c r="I2034">
        <f>VLOOKUP($A2034,'Scotland W'!$AA:$AB,2,FALSE)</f>
        <v>135.5</v>
      </c>
      <c r="J2034">
        <f>VLOOKUP($A2034,'Scotland N'!$AA:$AB,2,FALSE)</f>
        <v>126.6</v>
      </c>
      <c r="K2034">
        <f>VLOOKUP($A2034,'N Ireland'!$AA:$AB,2,FALSE)</f>
        <v>92.2</v>
      </c>
    </row>
    <row r="2035" spans="1:11" x14ac:dyDescent="0.3">
      <c r="A2035" t="s">
        <v>939</v>
      </c>
      <c r="B2035">
        <f>VLOOKUP($A2035,'East Anglia'!$AC:$AD,2,FALSE)</f>
        <v>39.1</v>
      </c>
      <c r="C2035">
        <f>VLOOKUP($A2035,'England E &amp; NE'!$AC:$AD,2,FALSE)</f>
        <v>43.6</v>
      </c>
      <c r="D2035">
        <f>VLOOKUP($A2035,'England NW &amp; N Wales'!$AC:$AD,2,FALSE)</f>
        <v>73.8</v>
      </c>
      <c r="E2035">
        <f>VLOOKUP($A2035,'England SE &amp; Central South'!$AC:$AD,2,FALSE)</f>
        <v>33.1</v>
      </c>
      <c r="F2035">
        <f>VLOOKUP($A2035,'S Wales &amp; England SW'!$AC:$AD,2,FALSE)</f>
        <v>58.7</v>
      </c>
      <c r="G2035">
        <f>VLOOKUP($A2035,Midlands!$AC:$AD,2,FALSE)</f>
        <v>38</v>
      </c>
      <c r="H2035">
        <f>VLOOKUP($A2035,'Scotland E'!$AC:$AD,2,FALSE)</f>
        <v>94.7</v>
      </c>
      <c r="I2035">
        <f>VLOOKUP($A2035,'Scotland W'!$AC:$AD,2,FALSE)</f>
        <v>136.69999999999999</v>
      </c>
      <c r="J2035">
        <f>VLOOKUP($A2035,'Scotland N'!$AC:$AD,2,FALSE)</f>
        <v>116.7</v>
      </c>
      <c r="K2035">
        <f>VLOOKUP($A2035,'N Ireland'!$AC:$AD,2,FALSE)</f>
        <v>103.2</v>
      </c>
    </row>
    <row r="2036" spans="1:11" x14ac:dyDescent="0.3">
      <c r="A2036" t="s">
        <v>1124</v>
      </c>
      <c r="B2036">
        <f>VLOOKUP($A2036,'East Anglia'!$AE:$AF,2,FALSE)</f>
        <v>45.4</v>
      </c>
      <c r="C2036">
        <f>VLOOKUP($A2036,'England E &amp; NE'!$AE:$AF,2,FALSE)</f>
        <v>50.2</v>
      </c>
      <c r="D2036">
        <f>VLOOKUP($A2036,'England NW &amp; N Wales'!$AE:$AF,2,FALSE)</f>
        <v>67.099999999999994</v>
      </c>
      <c r="E2036">
        <f>VLOOKUP($A2036,'England SE &amp; Central South'!$AE:$AF,2,FALSE)</f>
        <v>34.1</v>
      </c>
      <c r="F2036">
        <f>VLOOKUP($A2036,'S Wales &amp; England SW'!$AE:$AF,2,FALSE)</f>
        <v>78.7</v>
      </c>
      <c r="G2036">
        <f>VLOOKUP($A2036,Midlands!$AE:$AF,2,FALSE)</f>
        <v>54.3</v>
      </c>
      <c r="H2036">
        <f>VLOOKUP($A2036,'Scotland E'!$AE:$AF,2,FALSE)</f>
        <v>82.1</v>
      </c>
      <c r="I2036">
        <f>VLOOKUP($A2036,'Scotland W'!$AE:$AF,2,FALSE)</f>
        <v>115.4</v>
      </c>
      <c r="J2036">
        <f>VLOOKUP($A2036,'Scotland N'!$AE:$AF,2,FALSE)</f>
        <v>113.1</v>
      </c>
      <c r="K2036">
        <f>VLOOKUP($A2036,'N Ireland'!$AE:$AF,2,FALSE)</f>
        <v>56</v>
      </c>
    </row>
    <row r="2037" spans="1:11" x14ac:dyDescent="0.3">
      <c r="A2037" t="s">
        <v>1309</v>
      </c>
      <c r="B2037">
        <f>VLOOKUP($A2037,'East Anglia'!$AG:$AH,2,FALSE)</f>
        <v>51.8</v>
      </c>
      <c r="C2037">
        <f>VLOOKUP($A2037,'England E &amp; NE'!$AG:$AH,2,FALSE)</f>
        <v>77.7</v>
      </c>
      <c r="D2037">
        <f>VLOOKUP($A2037,'England NW &amp; N Wales'!$AG:$AH,2,FALSE)</f>
        <v>62.6</v>
      </c>
      <c r="E2037">
        <f>VLOOKUP($A2037,'England SE &amp; Central South'!$AG:$AH,2,FALSE)</f>
        <v>61.5</v>
      </c>
      <c r="F2037">
        <f>VLOOKUP($A2037,'S Wales &amp; England SW'!$AG:$AH,2,FALSE)</f>
        <v>78.900000000000006</v>
      </c>
      <c r="G2037">
        <f>VLOOKUP($A2037,Midlands!$AG:$AH,2,FALSE)</f>
        <v>61.5</v>
      </c>
      <c r="H2037">
        <f>VLOOKUP($A2037,'Scotland E'!$AG:$AH,2,FALSE)</f>
        <v>39.4</v>
      </c>
      <c r="I2037">
        <f>VLOOKUP($A2037,'Scotland W'!$AG:$AH,2,FALSE)</f>
        <v>44</v>
      </c>
      <c r="J2037">
        <f>VLOOKUP($A2037,'Scotland N'!$AG:$AH,2,FALSE)</f>
        <v>59.3</v>
      </c>
      <c r="K2037">
        <f>VLOOKUP($A2037,'N Ireland'!$AG:$AH,2,FALSE)</f>
        <v>45.9</v>
      </c>
    </row>
    <row r="2038" spans="1:11" x14ac:dyDescent="0.3">
      <c r="A2038" t="s">
        <v>1494</v>
      </c>
      <c r="B2038">
        <f>VLOOKUP($A2038,'East Anglia'!$AI:$AJ,2,FALSE)</f>
        <v>54.5</v>
      </c>
      <c r="C2038">
        <f>VLOOKUP($A2038,'England E &amp; NE'!$AI:$AJ,2,FALSE)</f>
        <v>63.1</v>
      </c>
      <c r="D2038">
        <f>VLOOKUP($A2038,'England NW &amp; N Wales'!$AI:$AJ,2,FALSE)</f>
        <v>83.1</v>
      </c>
      <c r="E2038">
        <f>VLOOKUP($A2038,'England SE &amp; Central South'!$AI:$AJ,2,FALSE)</f>
        <v>55.3</v>
      </c>
      <c r="F2038">
        <f>VLOOKUP($A2038,'S Wales &amp; England SW'!$AI:$AJ,2,FALSE)</f>
        <v>53.2</v>
      </c>
      <c r="G2038">
        <f>VLOOKUP($A2038,Midlands!$AI:$AJ,2,FALSE)</f>
        <v>53.5</v>
      </c>
      <c r="H2038">
        <f>VLOOKUP($A2038,'Scotland E'!$AI:$AJ,2,FALSE)</f>
        <v>75.900000000000006</v>
      </c>
      <c r="I2038">
        <f>VLOOKUP($A2038,'Scotland W'!$AI:$AJ,2,FALSE)</f>
        <v>146.5</v>
      </c>
      <c r="J2038">
        <f>VLOOKUP($A2038,'Scotland N'!$AI:$AJ,2,FALSE)</f>
        <v>173</v>
      </c>
      <c r="K2038">
        <f>VLOOKUP($A2038,'N Ireland'!$AI:$AJ,2,FALSE)</f>
        <v>91.5</v>
      </c>
    </row>
    <row r="2039" spans="1:11" x14ac:dyDescent="0.3">
      <c r="A2039" t="s">
        <v>1679</v>
      </c>
      <c r="B2039">
        <f>VLOOKUP($A2039,'East Anglia'!$AK:$AL,2,FALSE)</f>
        <v>61.3</v>
      </c>
      <c r="C2039">
        <f>VLOOKUP($A2039,'England E &amp; NE'!$AK:$AL,2,FALSE)</f>
        <v>62.2</v>
      </c>
      <c r="D2039">
        <f>VLOOKUP($A2039,'England NW &amp; N Wales'!$AK:$AL,2,FALSE)</f>
        <v>104.6</v>
      </c>
      <c r="E2039">
        <f>VLOOKUP($A2039,'England SE &amp; Central South'!$AK:$AL,2,FALSE)</f>
        <v>40</v>
      </c>
      <c r="F2039">
        <f>VLOOKUP($A2039,'S Wales &amp; England SW'!$AK:$AL,2,FALSE)</f>
        <v>76.900000000000006</v>
      </c>
      <c r="G2039">
        <f>VLOOKUP($A2039,Midlands!$AK:$AL,2,FALSE)</f>
        <v>62.3</v>
      </c>
      <c r="H2039">
        <f>VLOOKUP($A2039,'Scotland E'!$AK:$AL,2,FALSE)</f>
        <v>66.5</v>
      </c>
      <c r="I2039">
        <f>VLOOKUP($A2039,'Scotland W'!$AK:$AL,2,FALSE)</f>
        <v>159.6</v>
      </c>
      <c r="J2039">
        <f>VLOOKUP($A2039,'Scotland N'!$AK:$AL,2,FALSE)</f>
        <v>181</v>
      </c>
      <c r="K2039">
        <f>VLOOKUP($A2039,'N Ireland'!$AK:$AL,2,FALSE)</f>
        <v>89.2</v>
      </c>
    </row>
    <row r="2040" spans="1:11" x14ac:dyDescent="0.3">
      <c r="A2040" t="s">
        <v>1864</v>
      </c>
      <c r="B2040">
        <f>VLOOKUP($A2040,'East Anglia'!$AM:$AN,2,FALSE)</f>
        <v>66.2</v>
      </c>
      <c r="C2040">
        <f>VLOOKUP($A2040,'England E &amp; NE'!$AM:$AN,2,FALSE)</f>
        <v>89.2</v>
      </c>
      <c r="D2040">
        <f>VLOOKUP($A2040,'England NW &amp; N Wales'!$AM:$AN,2,FALSE)</f>
        <v>182.5</v>
      </c>
      <c r="E2040">
        <f>VLOOKUP($A2040,'England SE &amp; Central South'!$AM:$AN,2,FALSE)</f>
        <v>97.4</v>
      </c>
      <c r="F2040">
        <f>VLOOKUP($A2040,'S Wales &amp; England SW'!$AM:$AN,2,FALSE)</f>
        <v>185.4</v>
      </c>
      <c r="G2040">
        <f>VLOOKUP($A2040,Midlands!$AM:$AN,2,FALSE)</f>
        <v>95.7</v>
      </c>
      <c r="H2040">
        <f>VLOOKUP($A2040,'Scotland E'!$AM:$AN,2,FALSE)</f>
        <v>176.1</v>
      </c>
      <c r="I2040">
        <f>VLOOKUP($A2040,'Scotland W'!$AM:$AN,2,FALSE)</f>
        <v>219.9</v>
      </c>
      <c r="J2040">
        <f>VLOOKUP($A2040,'Scotland N'!$AM:$AN,2,FALSE)</f>
        <v>162</v>
      </c>
      <c r="K2040">
        <f>VLOOKUP($A2040,'N Ireland'!$AM:$AN,2,FALSE)</f>
        <v>129.19999999999999</v>
      </c>
    </row>
    <row r="2041" spans="1:11" x14ac:dyDescent="0.3">
      <c r="A2041" t="s">
        <v>2049</v>
      </c>
      <c r="B2041">
        <f>VLOOKUP($A2041,'East Anglia'!$AO:$AP,2,FALSE)</f>
        <v>39.799999999999997</v>
      </c>
      <c r="C2041">
        <f>VLOOKUP($A2041,'England E &amp; NE'!$AO:$AP,2,FALSE)</f>
        <v>72</v>
      </c>
      <c r="D2041">
        <f>VLOOKUP($A2041,'England NW &amp; N Wales'!$AO:$AP,2,FALSE)</f>
        <v>151.1</v>
      </c>
      <c r="E2041">
        <f>VLOOKUP($A2041,'England SE &amp; Central South'!$AO:$AP,2,FALSE)</f>
        <v>54.4</v>
      </c>
      <c r="F2041">
        <f>VLOOKUP($A2041,'S Wales &amp; England SW'!$AO:$AP,2,FALSE)</f>
        <v>147.6</v>
      </c>
      <c r="G2041">
        <f>VLOOKUP($A2041,Midlands!$AO:$AP,2,FALSE)</f>
        <v>65.400000000000006</v>
      </c>
      <c r="H2041">
        <f>VLOOKUP($A2041,'Scotland E'!$AO:$AP,2,FALSE)</f>
        <v>127.9</v>
      </c>
      <c r="I2041">
        <f>VLOOKUP($A2041,'Scotland W'!$AO:$AP,2,FALSE)</f>
        <v>153.80000000000001</v>
      </c>
      <c r="J2041">
        <f>VLOOKUP($A2041,'Scotland N'!$AO:$AP,2,FALSE)</f>
        <v>221.8</v>
      </c>
      <c r="K2041">
        <f>VLOOKUP($A2041,'N Ireland'!$AO:$AP,2,FALSE)</f>
        <v>82.1</v>
      </c>
    </row>
    <row r="2042" spans="1:11" x14ac:dyDescent="0.3">
      <c r="A2042" t="s">
        <v>2234</v>
      </c>
      <c r="B2042">
        <f>VLOOKUP($A2042,'East Anglia'!$AQ:$AR,2,FALSE)</f>
        <v>32.1</v>
      </c>
      <c r="C2042">
        <f>VLOOKUP($A2042,'England E &amp; NE'!$AQ:$AR,2,FALSE)</f>
        <v>45.6</v>
      </c>
      <c r="D2042">
        <f>VLOOKUP($A2042,'England NW &amp; N Wales'!$AQ:$AR,2,FALSE)</f>
        <v>89.9</v>
      </c>
      <c r="E2042">
        <f>VLOOKUP($A2042,'England SE &amp; Central South'!$AQ:$AR,2,FALSE)</f>
        <v>69.2</v>
      </c>
      <c r="F2042">
        <f>VLOOKUP($A2042,'S Wales &amp; England SW'!$AQ:$AR,2,FALSE)</f>
        <v>111</v>
      </c>
      <c r="G2042">
        <f>VLOOKUP($A2042,Midlands!$AQ:$AR,2,FALSE)</f>
        <v>55.8</v>
      </c>
      <c r="H2042">
        <f>VLOOKUP($A2042,'Scotland E'!$AQ:$AR,2,FALSE)</f>
        <v>77.400000000000006</v>
      </c>
      <c r="I2042">
        <f>VLOOKUP($A2042,'Scotland W'!$AQ:$AR,2,FALSE)</f>
        <v>110.6</v>
      </c>
      <c r="J2042">
        <f>VLOOKUP($A2042,'Scotland N'!$AQ:$AR,2,FALSE)</f>
        <v>104.3</v>
      </c>
      <c r="K2042">
        <f>VLOOKUP($A2042,'N Ireland'!$AQ:$AR,2,FALSE)</f>
        <v>111.9</v>
      </c>
    </row>
    <row r="2043" spans="1:11" x14ac:dyDescent="0.3">
      <c r="A2043" t="s">
        <v>189</v>
      </c>
      <c r="B2043">
        <f>VLOOKUP($A2043,'East Anglia'!$U:$V,2,FALSE)</f>
        <v>15.6</v>
      </c>
      <c r="C2043">
        <f>VLOOKUP($A2043,'England E &amp; NE'!$U:$V,2,FALSE)</f>
        <v>29.1</v>
      </c>
      <c r="D2043">
        <f>VLOOKUP($A2043,'England NW &amp; N Wales'!$U:$V,2,FALSE)</f>
        <v>69.8</v>
      </c>
      <c r="E2043">
        <f>VLOOKUP($A2043,'England SE &amp; Central South'!$U:$V,2,FALSE)</f>
        <v>23.3</v>
      </c>
      <c r="F2043">
        <f>VLOOKUP($A2043,'S Wales &amp; England SW'!$U:$V,2,FALSE)</f>
        <v>49.9</v>
      </c>
      <c r="G2043">
        <f>VLOOKUP($A2043,Midlands!$U:$V,2,FALSE)</f>
        <v>22.3</v>
      </c>
      <c r="H2043">
        <f>VLOOKUP($A2043,'Scotland E'!$U:$V,2,FALSE)</f>
        <v>64.3</v>
      </c>
      <c r="I2043">
        <f>VLOOKUP($A2043,'Scotland W'!$U:$V,2,FALSE)</f>
        <v>139.19999999999999</v>
      </c>
      <c r="J2043">
        <f>VLOOKUP($A2043,'Scotland N'!$U:$V,2,FALSE)</f>
        <v>119.8</v>
      </c>
      <c r="K2043">
        <f>VLOOKUP($A2043,'N Ireland'!$U:$V,2,FALSE)</f>
        <v>51.1</v>
      </c>
    </row>
    <row r="2044" spans="1:11" x14ac:dyDescent="0.3">
      <c r="A2044" t="s">
        <v>385</v>
      </c>
      <c r="B2044">
        <f>VLOOKUP($A2044,'East Anglia'!$W:$X,2,FALSE)</f>
        <v>38.1</v>
      </c>
      <c r="C2044">
        <f>VLOOKUP($A2044,'England E &amp; NE'!$W:$X,2,FALSE)</f>
        <v>49.5</v>
      </c>
      <c r="D2044">
        <f>VLOOKUP($A2044,'England NW &amp; N Wales'!$W:$X,2,FALSE)</f>
        <v>76.400000000000006</v>
      </c>
      <c r="E2044">
        <f>VLOOKUP($A2044,'England SE &amp; Central South'!$W:$X,2,FALSE)</f>
        <v>57.4</v>
      </c>
      <c r="F2044">
        <f>VLOOKUP($A2044,'S Wales &amp; England SW'!$W:$X,2,FALSE)</f>
        <v>75.8</v>
      </c>
      <c r="G2044">
        <f>VLOOKUP($A2044,Midlands!$W:$X,2,FALSE)</f>
        <v>41.7</v>
      </c>
      <c r="H2044">
        <f>VLOOKUP($A2044,'Scotland E'!$W:$X,2,FALSE)</f>
        <v>64.5</v>
      </c>
      <c r="I2044">
        <f>VLOOKUP($A2044,'Scotland W'!$W:$X,2,FALSE)</f>
        <v>94.3</v>
      </c>
      <c r="J2044">
        <f>VLOOKUP($A2044,'Scotland N'!$W:$X,2,FALSE)</f>
        <v>95.7</v>
      </c>
      <c r="K2044">
        <f>VLOOKUP($A2044,'N Ireland'!$W:$X,2,FALSE)</f>
        <v>46.7</v>
      </c>
    </row>
    <row r="2045" spans="1:11" x14ac:dyDescent="0.3">
      <c r="A2045" t="s">
        <v>570</v>
      </c>
      <c r="B2045">
        <f>VLOOKUP($A2045,'East Anglia'!$Y:$Z,2,FALSE)</f>
        <v>37.9</v>
      </c>
      <c r="C2045">
        <f>VLOOKUP($A2045,'England E &amp; NE'!$Y:$Z,2,FALSE)</f>
        <v>85.9</v>
      </c>
      <c r="D2045">
        <f>VLOOKUP($A2045,'England NW &amp; N Wales'!$Y:$Z,2,FALSE)</f>
        <v>159.5</v>
      </c>
      <c r="E2045">
        <f>VLOOKUP($A2045,'England SE &amp; Central South'!$Y:$Z,2,FALSE)</f>
        <v>58.6</v>
      </c>
      <c r="F2045">
        <f>VLOOKUP($A2045,'S Wales &amp; England SW'!$Y:$Z,2,FALSE)</f>
        <v>131.4</v>
      </c>
      <c r="G2045">
        <f>VLOOKUP($A2045,Midlands!$Y:$Z,2,FALSE)</f>
        <v>77.7</v>
      </c>
      <c r="H2045">
        <f>VLOOKUP($A2045,'Scotland E'!$Y:$Z,2,FALSE)</f>
        <v>126.4</v>
      </c>
      <c r="I2045">
        <f>VLOOKUP($A2045,'Scotland W'!$Y:$Z,2,FALSE)</f>
        <v>160.30000000000001</v>
      </c>
      <c r="J2045">
        <f>VLOOKUP($A2045,'Scotland N'!$Y:$Z,2,FALSE)</f>
        <v>127.2</v>
      </c>
      <c r="K2045">
        <f>VLOOKUP($A2045,'N Ireland'!$Y:$Z,2,FALSE)</f>
        <v>143.30000000000001</v>
      </c>
    </row>
    <row r="2046" spans="1:11" x14ac:dyDescent="0.3">
      <c r="A2046" t="s">
        <v>755</v>
      </c>
      <c r="B2046">
        <f>VLOOKUP($A2046,'East Anglia'!$AA:$AB,2,FALSE)</f>
        <v>34.299999999999997</v>
      </c>
      <c r="C2046">
        <f>VLOOKUP($A2046,'England E &amp; NE'!$AA:$AB,2,FALSE)</f>
        <v>39</v>
      </c>
      <c r="D2046">
        <f>VLOOKUP($A2046,'England NW &amp; N Wales'!$AA:$AB,2,FALSE)</f>
        <v>80</v>
      </c>
      <c r="E2046">
        <f>VLOOKUP($A2046,'England SE &amp; Central South'!$AA:$AB,2,FALSE)</f>
        <v>39</v>
      </c>
      <c r="F2046">
        <f>VLOOKUP($A2046,'S Wales &amp; England SW'!$AA:$AB,2,FALSE)</f>
        <v>42</v>
      </c>
      <c r="G2046">
        <f>VLOOKUP($A2046,Midlands!$AA:$AB,2,FALSE)</f>
        <v>43.6</v>
      </c>
      <c r="H2046">
        <f>VLOOKUP($A2046,'Scotland E'!$AA:$AB,2,FALSE)</f>
        <v>44.1</v>
      </c>
      <c r="I2046">
        <f>VLOOKUP($A2046,'Scotland W'!$AA:$AB,2,FALSE)</f>
        <v>115.1</v>
      </c>
      <c r="J2046">
        <f>VLOOKUP($A2046,'Scotland N'!$AA:$AB,2,FALSE)</f>
        <v>153.1</v>
      </c>
      <c r="K2046">
        <f>VLOOKUP($A2046,'N Ireland'!$AA:$AB,2,FALSE)</f>
        <v>72.599999999999994</v>
      </c>
    </row>
    <row r="2047" spans="1:11" x14ac:dyDescent="0.3">
      <c r="A2047" t="s">
        <v>940</v>
      </c>
      <c r="B2047">
        <f>VLOOKUP($A2047,'East Anglia'!$AC:$AD,2,FALSE)</f>
        <v>81.2</v>
      </c>
      <c r="C2047">
        <f>VLOOKUP($A2047,'England E &amp; NE'!$AC:$AD,2,FALSE)</f>
        <v>96.1</v>
      </c>
      <c r="D2047">
        <f>VLOOKUP($A2047,'England NW &amp; N Wales'!$AC:$AD,2,FALSE)</f>
        <v>133.30000000000001</v>
      </c>
      <c r="E2047">
        <f>VLOOKUP($A2047,'England SE &amp; Central South'!$AC:$AD,2,FALSE)</f>
        <v>96.1</v>
      </c>
      <c r="F2047">
        <f>VLOOKUP($A2047,'S Wales &amp; England SW'!$AC:$AD,2,FALSE)</f>
        <v>136.9</v>
      </c>
      <c r="G2047">
        <f>VLOOKUP($A2047,Midlands!$AC:$AD,2,FALSE)</f>
        <v>104.1</v>
      </c>
      <c r="H2047">
        <f>VLOOKUP($A2047,'Scotland E'!$AC:$AD,2,FALSE)</f>
        <v>92.4</v>
      </c>
      <c r="I2047">
        <f>VLOOKUP($A2047,'Scotland W'!$AC:$AD,2,FALSE)</f>
        <v>138.6</v>
      </c>
      <c r="J2047">
        <f>VLOOKUP($A2047,'Scotland N'!$AC:$AD,2,FALSE)</f>
        <v>123.8</v>
      </c>
      <c r="K2047">
        <f>VLOOKUP($A2047,'N Ireland'!$AC:$AD,2,FALSE)</f>
        <v>113.9</v>
      </c>
    </row>
    <row r="2048" spans="1:11" x14ac:dyDescent="0.3">
      <c r="A2048" t="s">
        <v>1125</v>
      </c>
      <c r="B2048">
        <f>VLOOKUP($A2048,'East Anglia'!$AE:$AF,2,FALSE)</f>
        <v>20.100000000000001</v>
      </c>
      <c r="C2048">
        <f>VLOOKUP($A2048,'England E &amp; NE'!$AE:$AF,2,FALSE)</f>
        <v>18.600000000000001</v>
      </c>
      <c r="D2048">
        <f>VLOOKUP($A2048,'England NW &amp; N Wales'!$AE:$AF,2,FALSE)</f>
        <v>40.9</v>
      </c>
      <c r="E2048">
        <f>VLOOKUP($A2048,'England SE &amp; Central South'!$AE:$AF,2,FALSE)</f>
        <v>20.6</v>
      </c>
      <c r="F2048">
        <f>VLOOKUP($A2048,'S Wales &amp; England SW'!$AE:$AF,2,FALSE)</f>
        <v>38</v>
      </c>
      <c r="G2048">
        <f>VLOOKUP($A2048,Midlands!$AE:$AF,2,FALSE)</f>
        <v>16.5</v>
      </c>
      <c r="H2048">
        <f>VLOOKUP($A2048,'Scotland E'!$AE:$AF,2,FALSE)</f>
        <v>49.8</v>
      </c>
      <c r="I2048">
        <f>VLOOKUP($A2048,'Scotland W'!$AE:$AF,2,FALSE)</f>
        <v>91.6</v>
      </c>
      <c r="J2048">
        <f>VLOOKUP($A2048,'Scotland N'!$AE:$AF,2,FALSE)</f>
        <v>83.2</v>
      </c>
      <c r="K2048">
        <f>VLOOKUP($A2048,'N Ireland'!$AE:$AF,2,FALSE)</f>
        <v>36.200000000000003</v>
      </c>
    </row>
    <row r="2049" spans="1:11" x14ac:dyDescent="0.3">
      <c r="A2049" t="s">
        <v>1310</v>
      </c>
      <c r="B2049">
        <f>VLOOKUP($A2049,'East Anglia'!$AG:$AH,2,FALSE)</f>
        <v>28.7</v>
      </c>
      <c r="C2049">
        <f>VLOOKUP($A2049,'England E &amp; NE'!$AG:$AH,2,FALSE)</f>
        <v>30.4</v>
      </c>
      <c r="D2049">
        <f>VLOOKUP($A2049,'England NW &amp; N Wales'!$AG:$AH,2,FALSE)</f>
        <v>45.8</v>
      </c>
      <c r="E2049">
        <f>VLOOKUP($A2049,'England SE &amp; Central South'!$AG:$AH,2,FALSE)</f>
        <v>39.200000000000003</v>
      </c>
      <c r="F2049">
        <f>VLOOKUP($A2049,'S Wales &amp; England SW'!$AG:$AH,2,FALSE)</f>
        <v>52.5</v>
      </c>
      <c r="G2049">
        <f>VLOOKUP($A2049,Midlands!$AG:$AH,2,FALSE)</f>
        <v>49.5</v>
      </c>
      <c r="H2049">
        <f>VLOOKUP($A2049,'Scotland E'!$AG:$AH,2,FALSE)</f>
        <v>52.3</v>
      </c>
      <c r="I2049">
        <f>VLOOKUP($A2049,'Scotland W'!$AG:$AH,2,FALSE)</f>
        <v>82.3</v>
      </c>
      <c r="J2049">
        <f>VLOOKUP($A2049,'Scotland N'!$AG:$AH,2,FALSE)</f>
        <v>76.7</v>
      </c>
      <c r="K2049">
        <f>VLOOKUP($A2049,'N Ireland'!$AG:$AH,2,FALSE)</f>
        <v>67.900000000000006</v>
      </c>
    </row>
    <row r="2050" spans="1:11" x14ac:dyDescent="0.3">
      <c r="A2050" t="s">
        <v>1495</v>
      </c>
      <c r="B2050">
        <f>VLOOKUP($A2050,'East Anglia'!$AI:$AJ,2,FALSE)</f>
        <v>105.9</v>
      </c>
      <c r="C2050">
        <f>VLOOKUP($A2050,'England E &amp; NE'!$AI:$AJ,2,FALSE)</f>
        <v>107</v>
      </c>
      <c r="D2050">
        <f>VLOOKUP($A2050,'England NW &amp; N Wales'!$AI:$AJ,2,FALSE)</f>
        <v>123.7</v>
      </c>
      <c r="E2050">
        <f>VLOOKUP($A2050,'England SE &amp; Central South'!$AI:$AJ,2,FALSE)</f>
        <v>61.4</v>
      </c>
      <c r="F2050">
        <f>VLOOKUP($A2050,'S Wales &amp; England SW'!$AI:$AJ,2,FALSE)</f>
        <v>65.8</v>
      </c>
      <c r="G2050">
        <f>VLOOKUP($A2050,Midlands!$AI:$AJ,2,FALSE)</f>
        <v>85</v>
      </c>
      <c r="H2050">
        <f>VLOOKUP($A2050,'Scotland E'!$AI:$AJ,2,FALSE)</f>
        <v>82.2</v>
      </c>
      <c r="I2050">
        <f>VLOOKUP($A2050,'Scotland W'!$AI:$AJ,2,FALSE)</f>
        <v>105.8</v>
      </c>
      <c r="J2050">
        <f>VLOOKUP($A2050,'Scotland N'!$AI:$AJ,2,FALSE)</f>
        <v>101.5</v>
      </c>
      <c r="K2050">
        <f>VLOOKUP($A2050,'N Ireland'!$AI:$AJ,2,FALSE)</f>
        <v>91.6</v>
      </c>
    </row>
    <row r="2051" spans="1:11" x14ac:dyDescent="0.3">
      <c r="A2051" t="s">
        <v>1680</v>
      </c>
      <c r="B2051">
        <f>VLOOKUP($A2051,'East Anglia'!$AK:$AL,2,FALSE)</f>
        <v>56.7</v>
      </c>
      <c r="C2051">
        <f>VLOOKUP($A2051,'England E &amp; NE'!$AK:$AL,2,FALSE)</f>
        <v>73</v>
      </c>
      <c r="D2051">
        <f>VLOOKUP($A2051,'England NW &amp; N Wales'!$AK:$AL,2,FALSE)</f>
        <v>99.8</v>
      </c>
      <c r="E2051">
        <f>VLOOKUP($A2051,'England SE &amp; Central South'!$AK:$AL,2,FALSE)</f>
        <v>71.2</v>
      </c>
      <c r="F2051">
        <f>VLOOKUP($A2051,'S Wales &amp; England SW'!$AK:$AL,2,FALSE)</f>
        <v>71.099999999999994</v>
      </c>
      <c r="G2051">
        <f>VLOOKUP($A2051,Midlands!$AK:$AL,2,FALSE)</f>
        <v>75.7</v>
      </c>
      <c r="H2051">
        <f>VLOOKUP($A2051,'Scotland E'!$AK:$AL,2,FALSE)</f>
        <v>119.9</v>
      </c>
      <c r="I2051">
        <f>VLOOKUP($A2051,'Scotland W'!$AK:$AL,2,FALSE)</f>
        <v>200.3</v>
      </c>
      <c r="J2051">
        <f>VLOOKUP($A2051,'Scotland N'!$AK:$AL,2,FALSE)</f>
        <v>135.69999999999999</v>
      </c>
      <c r="K2051">
        <f>VLOOKUP($A2051,'N Ireland'!$AK:$AL,2,FALSE)</f>
        <v>137.4</v>
      </c>
    </row>
    <row r="2052" spans="1:11" x14ac:dyDescent="0.3">
      <c r="A2052" t="s">
        <v>1865</v>
      </c>
      <c r="B2052">
        <f>VLOOKUP($A2052,'East Anglia'!$AM:$AN,2,FALSE)</f>
        <v>66.3</v>
      </c>
      <c r="C2052">
        <f>VLOOKUP($A2052,'England E &amp; NE'!$AM:$AN,2,FALSE)</f>
        <v>82.7</v>
      </c>
      <c r="D2052">
        <f>VLOOKUP($A2052,'England NW &amp; N Wales'!$AM:$AN,2,FALSE)</f>
        <v>167.3</v>
      </c>
      <c r="E2052">
        <f>VLOOKUP($A2052,'England SE &amp; Central South'!$AM:$AN,2,FALSE)</f>
        <v>118.1</v>
      </c>
      <c r="F2052">
        <f>VLOOKUP($A2052,'S Wales &amp; England SW'!$AM:$AN,2,FALSE)</f>
        <v>168.7</v>
      </c>
      <c r="G2052">
        <f>VLOOKUP($A2052,Midlands!$AM:$AN,2,FALSE)</f>
        <v>95.1</v>
      </c>
      <c r="H2052">
        <f>VLOOKUP($A2052,'Scotland E'!$AM:$AN,2,FALSE)</f>
        <v>148.6</v>
      </c>
      <c r="I2052">
        <f>VLOOKUP($A2052,'Scotland W'!$AM:$AN,2,FALSE)</f>
        <v>184.5</v>
      </c>
      <c r="J2052">
        <f>VLOOKUP($A2052,'Scotland N'!$AM:$AN,2,FALSE)</f>
        <v>238.8</v>
      </c>
      <c r="K2052">
        <f>VLOOKUP($A2052,'N Ireland'!$AM:$AN,2,FALSE)</f>
        <v>125.9</v>
      </c>
    </row>
    <row r="2053" spans="1:11" x14ac:dyDescent="0.3">
      <c r="A2053" t="s">
        <v>2050</v>
      </c>
      <c r="B2053">
        <f>VLOOKUP($A2053,'East Anglia'!$AO:$AP,2,FALSE)</f>
        <v>66.7</v>
      </c>
      <c r="C2053">
        <f>VLOOKUP($A2053,'England E &amp; NE'!$AO:$AP,2,FALSE)</f>
        <v>67.3</v>
      </c>
      <c r="D2053">
        <f>VLOOKUP($A2053,'England NW &amp; N Wales'!$AO:$AP,2,FALSE)</f>
        <v>160.5</v>
      </c>
      <c r="E2053">
        <f>VLOOKUP($A2053,'England SE &amp; Central South'!$AO:$AP,2,FALSE)</f>
        <v>97.1</v>
      </c>
      <c r="F2053">
        <f>VLOOKUP($A2053,'S Wales &amp; England SW'!$AO:$AP,2,FALSE)</f>
        <v>178</v>
      </c>
      <c r="G2053">
        <f>VLOOKUP($A2053,Midlands!$AO:$AP,2,FALSE)</f>
        <v>82.8</v>
      </c>
      <c r="H2053">
        <f>VLOOKUP($A2053,'Scotland E'!$AO:$AP,2,FALSE)</f>
        <v>153.9</v>
      </c>
      <c r="I2053">
        <f>VLOOKUP($A2053,'Scotland W'!$AO:$AP,2,FALSE)</f>
        <v>314.60000000000002</v>
      </c>
      <c r="J2053">
        <f>VLOOKUP($A2053,'Scotland N'!$AO:$AP,2,FALSE)</f>
        <v>254.8</v>
      </c>
      <c r="K2053">
        <f>VLOOKUP($A2053,'N Ireland'!$AO:$AP,2,FALSE)</f>
        <v>131.5</v>
      </c>
    </row>
    <row r="2054" spans="1:11" x14ac:dyDescent="0.3">
      <c r="A2054" t="s">
        <v>2235</v>
      </c>
      <c r="B2054">
        <f>VLOOKUP($A2054,'East Anglia'!$AQ:$AR,2,FALSE)</f>
        <v>55.3</v>
      </c>
      <c r="C2054">
        <f>VLOOKUP($A2054,'England E &amp; NE'!$AQ:$AR,2,FALSE)</f>
        <v>89</v>
      </c>
      <c r="D2054">
        <f>VLOOKUP($A2054,'England NW &amp; N Wales'!$AQ:$AR,2,FALSE)</f>
        <v>238.1</v>
      </c>
      <c r="E2054">
        <f>VLOOKUP($A2054,'England SE &amp; Central South'!$AQ:$AR,2,FALSE)</f>
        <v>106</v>
      </c>
      <c r="F2054">
        <f>VLOOKUP($A2054,'S Wales &amp; England SW'!$AQ:$AR,2,FALSE)</f>
        <v>183.8</v>
      </c>
      <c r="G2054">
        <f>VLOOKUP($A2054,Midlands!$AQ:$AR,2,FALSE)</f>
        <v>100.9</v>
      </c>
      <c r="H2054">
        <f>VLOOKUP($A2054,'Scotland E'!$AQ:$AR,2,FALSE)</f>
        <v>173.7</v>
      </c>
      <c r="I2054">
        <f>VLOOKUP($A2054,'Scotland W'!$AQ:$AR,2,FALSE)</f>
        <v>306.89999999999998</v>
      </c>
      <c r="J2054">
        <f>VLOOKUP($A2054,'Scotland N'!$AQ:$AR,2,FALSE)</f>
        <v>298.89999999999998</v>
      </c>
      <c r="K2054">
        <f>VLOOKUP($A2054,'N Ireland'!$AQ:$AR,2,FALSE)</f>
        <v>138.9</v>
      </c>
    </row>
    <row r="2055" spans="1:11" x14ac:dyDescent="0.3">
      <c r="A2055" t="s">
        <v>190</v>
      </c>
      <c r="B2055">
        <f>VLOOKUP($A2055,'East Anglia'!$U:$V,2,FALSE)</f>
        <v>65.2</v>
      </c>
      <c r="C2055">
        <f>VLOOKUP($A2055,'England E &amp; NE'!$U:$V,2,FALSE)</f>
        <v>84.7</v>
      </c>
      <c r="D2055">
        <f>VLOOKUP($A2055,'England NW &amp; N Wales'!$U:$V,2,FALSE)</f>
        <v>182.8</v>
      </c>
      <c r="E2055">
        <f>VLOOKUP($A2055,'England SE &amp; Central South'!$U:$V,2,FALSE)</f>
        <v>79.599999999999994</v>
      </c>
      <c r="F2055">
        <f>VLOOKUP($A2055,'S Wales &amp; England SW'!$U:$V,2,FALSE)</f>
        <v>150.80000000000001</v>
      </c>
      <c r="G2055">
        <f>VLOOKUP($A2055,Midlands!$U:$V,2,FALSE)</f>
        <v>91.9</v>
      </c>
      <c r="H2055">
        <f>VLOOKUP($A2055,'Scotland E'!$U:$V,2,FALSE)</f>
        <v>146</v>
      </c>
      <c r="I2055">
        <f>VLOOKUP($A2055,'Scotland W'!$U:$V,2,FALSE)</f>
        <v>262.8</v>
      </c>
      <c r="J2055">
        <f>VLOOKUP($A2055,'Scotland N'!$U:$V,2,FALSE)</f>
        <v>297.3</v>
      </c>
      <c r="K2055">
        <f>VLOOKUP($A2055,'N Ireland'!$U:$V,2,FALSE)</f>
        <v>128.80000000000001</v>
      </c>
    </row>
    <row r="2056" spans="1:11" x14ac:dyDescent="0.3">
      <c r="A2056" t="s">
        <v>386</v>
      </c>
      <c r="B2056">
        <f>VLOOKUP($A2056,'East Anglia'!$W:$X,2,FALSE)</f>
        <v>65.400000000000006</v>
      </c>
      <c r="C2056">
        <f>VLOOKUP($A2056,'England E &amp; NE'!$W:$X,2,FALSE)</f>
        <v>71.599999999999994</v>
      </c>
      <c r="D2056">
        <f>VLOOKUP($A2056,'England NW &amp; N Wales'!$W:$X,2,FALSE)</f>
        <v>98.5</v>
      </c>
      <c r="E2056">
        <f>VLOOKUP($A2056,'England SE &amp; Central South'!$W:$X,2,FALSE)</f>
        <v>103.8</v>
      </c>
      <c r="F2056">
        <f>VLOOKUP($A2056,'S Wales &amp; England SW'!$W:$X,2,FALSE)</f>
        <v>167.7</v>
      </c>
      <c r="G2056">
        <f>VLOOKUP($A2056,Midlands!$W:$X,2,FALSE)</f>
        <v>85</v>
      </c>
      <c r="H2056">
        <f>VLOOKUP($A2056,'Scotland E'!$W:$X,2,FALSE)</f>
        <v>120.1</v>
      </c>
      <c r="I2056">
        <f>VLOOKUP($A2056,'Scotland W'!$W:$X,2,FALSE)</f>
        <v>141.6</v>
      </c>
      <c r="J2056">
        <f>VLOOKUP($A2056,'Scotland N'!$W:$X,2,FALSE)</f>
        <v>133.30000000000001</v>
      </c>
      <c r="K2056">
        <f>VLOOKUP($A2056,'N Ireland'!$W:$X,2,FALSE)</f>
        <v>87</v>
      </c>
    </row>
    <row r="2057" spans="1:11" x14ac:dyDescent="0.3">
      <c r="A2057" t="s">
        <v>571</v>
      </c>
      <c r="B2057">
        <f>VLOOKUP($A2057,'East Anglia'!$Y:$Z,2,FALSE)</f>
        <v>38.9</v>
      </c>
      <c r="C2057">
        <f>VLOOKUP($A2057,'England E &amp; NE'!$Y:$Z,2,FALSE)</f>
        <v>39.4</v>
      </c>
      <c r="D2057">
        <f>VLOOKUP($A2057,'England NW &amp; N Wales'!$Y:$Z,2,FALSE)</f>
        <v>81.400000000000006</v>
      </c>
      <c r="E2057">
        <f>VLOOKUP($A2057,'England SE &amp; Central South'!$Y:$Z,2,FALSE)</f>
        <v>55.7</v>
      </c>
      <c r="F2057">
        <f>VLOOKUP($A2057,'S Wales &amp; England SW'!$Y:$Z,2,FALSE)</f>
        <v>97</v>
      </c>
      <c r="G2057">
        <f>VLOOKUP($A2057,Midlands!$Y:$Z,2,FALSE)</f>
        <v>55.3</v>
      </c>
      <c r="H2057">
        <f>VLOOKUP($A2057,'Scotland E'!$Y:$Z,2,FALSE)</f>
        <v>90.4</v>
      </c>
      <c r="I2057">
        <f>VLOOKUP($A2057,'Scotland W'!$Y:$Z,2,FALSE)</f>
        <v>154.30000000000001</v>
      </c>
      <c r="J2057">
        <f>VLOOKUP($A2057,'Scotland N'!$Y:$Z,2,FALSE)</f>
        <v>166.2</v>
      </c>
      <c r="K2057">
        <f>VLOOKUP($A2057,'N Ireland'!$Y:$Z,2,FALSE)</f>
        <v>81.3</v>
      </c>
    </row>
    <row r="2058" spans="1:11" x14ac:dyDescent="0.3">
      <c r="A2058" t="s">
        <v>756</v>
      </c>
      <c r="B2058">
        <f>VLOOKUP($A2058,'East Anglia'!$AA:$AB,2,FALSE)</f>
        <v>1</v>
      </c>
      <c r="C2058">
        <f>VLOOKUP($A2058,'England E &amp; NE'!$AA:$AB,2,FALSE)</f>
        <v>10</v>
      </c>
      <c r="D2058">
        <f>VLOOKUP($A2058,'England NW &amp; N Wales'!$AA:$AB,2,FALSE)</f>
        <v>32.6</v>
      </c>
      <c r="E2058">
        <f>VLOOKUP($A2058,'England SE &amp; Central South'!$AA:$AB,2,FALSE)</f>
        <v>2.5</v>
      </c>
      <c r="F2058">
        <f>VLOOKUP($A2058,'S Wales &amp; England SW'!$AA:$AB,2,FALSE)</f>
        <v>19.2</v>
      </c>
      <c r="G2058">
        <f>VLOOKUP($A2058,Midlands!$AA:$AB,2,FALSE)</f>
        <v>8.6999999999999993</v>
      </c>
      <c r="H2058">
        <f>VLOOKUP($A2058,'Scotland E'!$AA:$AB,2,FALSE)</f>
        <v>26.4</v>
      </c>
      <c r="I2058">
        <f>VLOOKUP($A2058,'Scotland W'!$AA:$AB,2,FALSE)</f>
        <v>63.7</v>
      </c>
      <c r="J2058">
        <f>VLOOKUP($A2058,'Scotland N'!$AA:$AB,2,FALSE)</f>
        <v>67.400000000000006</v>
      </c>
      <c r="K2058">
        <f>VLOOKUP($A2058,'N Ireland'!$AA:$AB,2,FALSE)</f>
        <v>28.8</v>
      </c>
    </row>
    <row r="2059" spans="1:11" x14ac:dyDescent="0.3">
      <c r="A2059" t="s">
        <v>941</v>
      </c>
      <c r="B2059">
        <f>VLOOKUP($A2059,'East Anglia'!$AC:$AD,2,FALSE)</f>
        <v>118.1</v>
      </c>
      <c r="C2059">
        <f>VLOOKUP($A2059,'England E &amp; NE'!$AC:$AD,2,FALSE)</f>
        <v>77.099999999999994</v>
      </c>
      <c r="D2059">
        <f>VLOOKUP($A2059,'England NW &amp; N Wales'!$AC:$AD,2,FALSE)</f>
        <v>102.5</v>
      </c>
      <c r="E2059">
        <f>VLOOKUP($A2059,'England SE &amp; Central South'!$AC:$AD,2,FALSE)</f>
        <v>104.5</v>
      </c>
      <c r="F2059">
        <f>VLOOKUP($A2059,'S Wales &amp; England SW'!$AC:$AD,2,FALSE)</f>
        <v>138.4</v>
      </c>
      <c r="G2059">
        <f>VLOOKUP($A2059,Midlands!$AC:$AD,2,FALSE)</f>
        <v>112.3</v>
      </c>
      <c r="H2059">
        <f>VLOOKUP($A2059,'Scotland E'!$AC:$AD,2,FALSE)</f>
        <v>101.5</v>
      </c>
      <c r="I2059">
        <f>VLOOKUP($A2059,'Scotland W'!$AC:$AD,2,FALSE)</f>
        <v>122.8</v>
      </c>
      <c r="J2059">
        <f>VLOOKUP($A2059,'Scotland N'!$AC:$AD,2,FALSE)</f>
        <v>157.19999999999999</v>
      </c>
      <c r="K2059">
        <f>VLOOKUP($A2059,'N Ireland'!$AC:$AD,2,FALSE)</f>
        <v>71.8</v>
      </c>
    </row>
    <row r="2060" spans="1:11" x14ac:dyDescent="0.3">
      <c r="A2060" t="s">
        <v>1126</v>
      </c>
      <c r="B2060">
        <f>VLOOKUP($A2060,'East Anglia'!$AE:$AF,2,FALSE)</f>
        <v>99.6</v>
      </c>
      <c r="C2060">
        <f>VLOOKUP($A2060,'England E &amp; NE'!$AE:$AF,2,FALSE)</f>
        <v>181.3</v>
      </c>
      <c r="D2060">
        <f>VLOOKUP($A2060,'England NW &amp; N Wales'!$AE:$AF,2,FALSE)</f>
        <v>172.5</v>
      </c>
      <c r="E2060">
        <f>VLOOKUP($A2060,'England SE &amp; Central South'!$AE:$AF,2,FALSE)</f>
        <v>101.9</v>
      </c>
      <c r="F2060">
        <f>VLOOKUP($A2060,'S Wales &amp; England SW'!$AE:$AF,2,FALSE)</f>
        <v>146.80000000000001</v>
      </c>
      <c r="G2060">
        <f>VLOOKUP($A2060,Midlands!$AE:$AF,2,FALSE)</f>
        <v>166.9</v>
      </c>
      <c r="H2060">
        <f>VLOOKUP($A2060,'Scotland E'!$AE:$AF,2,FALSE)</f>
        <v>128.30000000000001</v>
      </c>
      <c r="I2060">
        <f>VLOOKUP($A2060,'Scotland W'!$AE:$AF,2,FALSE)</f>
        <v>132.5</v>
      </c>
      <c r="J2060">
        <f>VLOOKUP($A2060,'Scotland N'!$AE:$AF,2,FALSE)</f>
        <v>78.400000000000006</v>
      </c>
      <c r="K2060">
        <f>VLOOKUP($A2060,'N Ireland'!$AE:$AF,2,FALSE)</f>
        <v>148.1</v>
      </c>
    </row>
    <row r="2061" spans="1:11" x14ac:dyDescent="0.3">
      <c r="A2061" t="s">
        <v>1311</v>
      </c>
      <c r="B2061">
        <f>VLOOKUP($A2061,'East Anglia'!$AG:$AH,2,FALSE)</f>
        <v>73.8</v>
      </c>
      <c r="C2061">
        <f>VLOOKUP($A2061,'England E &amp; NE'!$AG:$AH,2,FALSE)</f>
        <v>114.1</v>
      </c>
      <c r="D2061">
        <f>VLOOKUP($A2061,'England NW &amp; N Wales'!$AG:$AH,2,FALSE)</f>
        <v>175.5</v>
      </c>
      <c r="E2061">
        <f>VLOOKUP($A2061,'England SE &amp; Central South'!$AG:$AH,2,FALSE)</f>
        <v>119.7</v>
      </c>
      <c r="F2061">
        <f>VLOOKUP($A2061,'S Wales &amp; England SW'!$AG:$AH,2,FALSE)</f>
        <v>163.80000000000001</v>
      </c>
      <c r="G2061">
        <f>VLOOKUP($A2061,Midlands!$AG:$AH,2,FALSE)</f>
        <v>143.69999999999999</v>
      </c>
      <c r="H2061">
        <f>VLOOKUP($A2061,'Scotland E'!$AG:$AH,2,FALSE)</f>
        <v>136.69999999999999</v>
      </c>
      <c r="I2061">
        <f>VLOOKUP($A2061,'Scotland W'!$AG:$AH,2,FALSE)</f>
        <v>121.6</v>
      </c>
      <c r="J2061">
        <f>VLOOKUP($A2061,'Scotland N'!$AG:$AH,2,FALSE)</f>
        <v>141.80000000000001</v>
      </c>
      <c r="K2061">
        <f>VLOOKUP($A2061,'N Ireland'!$AG:$AH,2,FALSE)</f>
        <v>129.69999999999999</v>
      </c>
    </row>
    <row r="2062" spans="1:11" x14ac:dyDescent="0.3">
      <c r="A2062" t="s">
        <v>1496</v>
      </c>
      <c r="B2062">
        <f>VLOOKUP($A2062,'East Anglia'!$AI:$AJ,2,FALSE)</f>
        <v>53.8</v>
      </c>
      <c r="C2062">
        <f>VLOOKUP($A2062,'England E &amp; NE'!$AI:$AJ,2,FALSE)</f>
        <v>43</v>
      </c>
      <c r="D2062">
        <f>VLOOKUP($A2062,'England NW &amp; N Wales'!$AI:$AJ,2,FALSE)</f>
        <v>78.5</v>
      </c>
      <c r="E2062">
        <f>VLOOKUP($A2062,'England SE &amp; Central South'!$AI:$AJ,2,FALSE)</f>
        <v>52.7</v>
      </c>
      <c r="F2062">
        <f>VLOOKUP($A2062,'S Wales &amp; England SW'!$AI:$AJ,2,FALSE)</f>
        <v>77</v>
      </c>
      <c r="G2062">
        <f>VLOOKUP($A2062,Midlands!$AI:$AJ,2,FALSE)</f>
        <v>40.700000000000003</v>
      </c>
      <c r="H2062">
        <f>VLOOKUP($A2062,'Scotland E'!$AI:$AJ,2,FALSE)</f>
        <v>102.3</v>
      </c>
      <c r="I2062">
        <f>VLOOKUP($A2062,'Scotland W'!$AI:$AJ,2,FALSE)</f>
        <v>148.1</v>
      </c>
      <c r="J2062">
        <f>VLOOKUP($A2062,'Scotland N'!$AI:$AJ,2,FALSE)</f>
        <v>159.80000000000001</v>
      </c>
      <c r="K2062">
        <f>VLOOKUP($A2062,'N Ireland'!$AI:$AJ,2,FALSE)</f>
        <v>105.2</v>
      </c>
    </row>
    <row r="2063" spans="1:11" x14ac:dyDescent="0.3">
      <c r="A2063" t="s">
        <v>1681</v>
      </c>
      <c r="B2063">
        <f>VLOOKUP($A2063,'East Anglia'!$AK:$AL,2,FALSE)</f>
        <v>34</v>
      </c>
      <c r="C2063">
        <f>VLOOKUP($A2063,'England E &amp; NE'!$AK:$AL,2,FALSE)</f>
        <v>40.5</v>
      </c>
      <c r="D2063">
        <f>VLOOKUP($A2063,'England NW &amp; N Wales'!$AK:$AL,2,FALSE)</f>
        <v>102.3</v>
      </c>
      <c r="E2063">
        <f>VLOOKUP($A2063,'England SE &amp; Central South'!$AK:$AL,2,FALSE)</f>
        <v>30.6</v>
      </c>
      <c r="F2063">
        <f>VLOOKUP($A2063,'S Wales &amp; England SW'!$AK:$AL,2,FALSE)</f>
        <v>60.1</v>
      </c>
      <c r="G2063">
        <f>VLOOKUP($A2063,Midlands!$AK:$AL,2,FALSE)</f>
        <v>38.299999999999997</v>
      </c>
      <c r="H2063">
        <f>VLOOKUP($A2063,'Scotland E'!$AK:$AL,2,FALSE)</f>
        <v>55.8</v>
      </c>
      <c r="I2063">
        <f>VLOOKUP($A2063,'Scotland W'!$AK:$AL,2,FALSE)</f>
        <v>110.9</v>
      </c>
      <c r="J2063">
        <f>VLOOKUP($A2063,'Scotland N'!$AK:$AL,2,FALSE)</f>
        <v>128.19999999999999</v>
      </c>
      <c r="K2063">
        <f>VLOOKUP($A2063,'N Ireland'!$AK:$AL,2,FALSE)</f>
        <v>57.2</v>
      </c>
    </row>
    <row r="2064" spans="1:11" x14ac:dyDescent="0.3">
      <c r="A2064" t="s">
        <v>1866</v>
      </c>
      <c r="B2064">
        <f>VLOOKUP($A2064,'East Anglia'!$AM:$AN,2,FALSE)</f>
        <v>52.5</v>
      </c>
      <c r="C2064">
        <f>VLOOKUP($A2064,'England E &amp; NE'!$AM:$AN,2,FALSE)</f>
        <v>30.9</v>
      </c>
      <c r="D2064">
        <f>VLOOKUP($A2064,'England NW &amp; N Wales'!$AM:$AN,2,FALSE)</f>
        <v>61.8</v>
      </c>
      <c r="E2064">
        <f>VLOOKUP($A2064,'England SE &amp; Central South'!$AM:$AN,2,FALSE)</f>
        <v>45.2</v>
      </c>
      <c r="F2064">
        <f>VLOOKUP($A2064,'S Wales &amp; England SW'!$AM:$AN,2,FALSE)</f>
        <v>54.4</v>
      </c>
      <c r="G2064">
        <f>VLOOKUP($A2064,Midlands!$AM:$AN,2,FALSE)</f>
        <v>41.5</v>
      </c>
      <c r="H2064">
        <f>VLOOKUP($A2064,'Scotland E'!$AM:$AN,2,FALSE)</f>
        <v>48.4</v>
      </c>
      <c r="I2064">
        <f>VLOOKUP($A2064,'Scotland W'!$AM:$AN,2,FALSE)</f>
        <v>124</v>
      </c>
      <c r="J2064">
        <f>VLOOKUP($A2064,'Scotland N'!$AM:$AN,2,FALSE)</f>
        <v>122.1</v>
      </c>
      <c r="K2064">
        <f>VLOOKUP($A2064,'N Ireland'!$AM:$AN,2,FALSE)</f>
        <v>56.3</v>
      </c>
    </row>
    <row r="2065" spans="1:11" x14ac:dyDescent="0.3">
      <c r="A2065" t="s">
        <v>2051</v>
      </c>
      <c r="B2065">
        <f>VLOOKUP($A2065,'East Anglia'!$AO:$AP,2,FALSE)</f>
        <v>41.2</v>
      </c>
      <c r="C2065">
        <f>VLOOKUP($A2065,'England E &amp; NE'!$AO:$AP,2,FALSE)</f>
        <v>61.3</v>
      </c>
      <c r="D2065">
        <f>VLOOKUP($A2065,'England NW &amp; N Wales'!$AO:$AP,2,FALSE)</f>
        <v>97.9</v>
      </c>
      <c r="E2065">
        <f>VLOOKUP($A2065,'England SE &amp; Central South'!$AO:$AP,2,FALSE)</f>
        <v>81.5</v>
      </c>
      <c r="F2065">
        <f>VLOOKUP($A2065,'S Wales &amp; England SW'!$AO:$AP,2,FALSE)</f>
        <v>90.5</v>
      </c>
      <c r="G2065">
        <f>VLOOKUP($A2065,Midlands!$AO:$AP,2,FALSE)</f>
        <v>64.599999999999994</v>
      </c>
      <c r="H2065">
        <f>VLOOKUP($A2065,'Scotland E'!$AO:$AP,2,FALSE)</f>
        <v>120.4</v>
      </c>
      <c r="I2065">
        <f>VLOOKUP($A2065,'Scotland W'!$AO:$AP,2,FALSE)</f>
        <v>153.9</v>
      </c>
      <c r="J2065">
        <f>VLOOKUP($A2065,'Scotland N'!$AO:$AP,2,FALSE)</f>
        <v>190.5</v>
      </c>
      <c r="K2065">
        <f>VLOOKUP($A2065,'N Ireland'!$AO:$AP,2,FALSE)</f>
        <v>87.3</v>
      </c>
    </row>
    <row r="2066" spans="1:11" x14ac:dyDescent="0.3">
      <c r="A2066" t="s">
        <v>2236</v>
      </c>
      <c r="B2066">
        <f>VLOOKUP($A2066,'East Anglia'!$AQ:$AR,2,FALSE)</f>
        <v>45.6</v>
      </c>
      <c r="C2066">
        <f>VLOOKUP($A2066,'England E &amp; NE'!$AQ:$AR,2,FALSE)</f>
        <v>72.099999999999994</v>
      </c>
      <c r="D2066">
        <f>VLOOKUP($A2066,'England NW &amp; N Wales'!$AQ:$AR,2,FALSE)</f>
        <v>170.7</v>
      </c>
      <c r="E2066">
        <f>VLOOKUP($A2066,'England SE &amp; Central South'!$AQ:$AR,2,FALSE)</f>
        <v>66.8</v>
      </c>
      <c r="F2066">
        <f>VLOOKUP($A2066,'S Wales &amp; England SW'!$AQ:$AR,2,FALSE)</f>
        <v>153.5</v>
      </c>
      <c r="G2066">
        <f>VLOOKUP($A2066,Midlands!$AQ:$AR,2,FALSE)</f>
        <v>78</v>
      </c>
      <c r="H2066">
        <f>VLOOKUP($A2066,'Scotland E'!$AQ:$AR,2,FALSE)</f>
        <v>91.3</v>
      </c>
      <c r="I2066">
        <f>VLOOKUP($A2066,'Scotland W'!$AQ:$AR,2,FALSE)</f>
        <v>168.2</v>
      </c>
      <c r="J2066">
        <f>VLOOKUP($A2066,'Scotland N'!$AQ:$AR,2,FALSE)</f>
        <v>165.2</v>
      </c>
      <c r="K2066">
        <f>VLOOKUP($A2066,'N Ireland'!$AQ:$AR,2,FALSE)</f>
        <v>113.1</v>
      </c>
    </row>
    <row r="2067" spans="1:11" x14ac:dyDescent="0.3">
      <c r="A2067" t="s">
        <v>191</v>
      </c>
      <c r="B2067">
        <f>VLOOKUP($A2067,'East Anglia'!$U:$V,2,FALSE)</f>
        <v>70.599999999999994</v>
      </c>
      <c r="C2067">
        <f>VLOOKUP($A2067,'England E &amp; NE'!$U:$V,2,FALSE)</f>
        <v>137.1</v>
      </c>
      <c r="D2067">
        <f>VLOOKUP($A2067,'England NW &amp; N Wales'!$U:$V,2,FALSE)</f>
        <v>235.3</v>
      </c>
      <c r="E2067">
        <f>VLOOKUP($A2067,'England SE &amp; Central South'!$U:$V,2,FALSE)</f>
        <v>108.4</v>
      </c>
      <c r="F2067">
        <f>VLOOKUP($A2067,'S Wales &amp; England SW'!$U:$V,2,FALSE)</f>
        <v>180.9</v>
      </c>
      <c r="G2067">
        <f>VLOOKUP($A2067,Midlands!$U:$V,2,FALSE)</f>
        <v>127.1</v>
      </c>
      <c r="H2067">
        <f>VLOOKUP($A2067,'Scotland E'!$U:$V,2,FALSE)</f>
        <v>231.2</v>
      </c>
      <c r="I2067">
        <f>VLOOKUP($A2067,'Scotland W'!$U:$V,2,FALSE)</f>
        <v>310</v>
      </c>
      <c r="J2067">
        <f>VLOOKUP($A2067,'Scotland N'!$U:$V,2,FALSE)</f>
        <v>284.2</v>
      </c>
      <c r="K2067">
        <f>VLOOKUP($A2067,'N Ireland'!$U:$V,2,FALSE)</f>
        <v>186.5</v>
      </c>
    </row>
    <row r="2068" spans="1:11" x14ac:dyDescent="0.3">
      <c r="A2068" t="s">
        <v>387</v>
      </c>
      <c r="B2068">
        <f>VLOOKUP($A2068,'East Anglia'!$W:$X,2,FALSE)</f>
        <v>18.600000000000001</v>
      </c>
      <c r="C2068">
        <f>VLOOKUP($A2068,'England E &amp; NE'!$W:$X,2,FALSE)</f>
        <v>33.799999999999997</v>
      </c>
      <c r="D2068">
        <f>VLOOKUP($A2068,'England NW &amp; N Wales'!$W:$X,2,FALSE)</f>
        <v>80.2</v>
      </c>
      <c r="E2068">
        <f>VLOOKUP($A2068,'England SE &amp; Central South'!$W:$X,2,FALSE)</f>
        <v>26.7</v>
      </c>
      <c r="F2068">
        <f>VLOOKUP($A2068,'S Wales &amp; England SW'!$W:$X,2,FALSE)</f>
        <v>60.6</v>
      </c>
      <c r="G2068">
        <f>VLOOKUP($A2068,Midlands!$W:$X,2,FALSE)</f>
        <v>36.799999999999997</v>
      </c>
      <c r="H2068">
        <f>VLOOKUP($A2068,'Scotland E'!$W:$X,2,FALSE)</f>
        <v>86.3</v>
      </c>
      <c r="I2068">
        <f>VLOOKUP($A2068,'Scotland W'!$W:$X,2,FALSE)</f>
        <v>175</v>
      </c>
      <c r="J2068">
        <f>VLOOKUP($A2068,'Scotland N'!$W:$X,2,FALSE)</f>
        <v>206.3</v>
      </c>
      <c r="K2068">
        <f>VLOOKUP($A2068,'N Ireland'!$W:$X,2,FALSE)</f>
        <v>60.9</v>
      </c>
    </row>
    <row r="2069" spans="1:11" x14ac:dyDescent="0.3">
      <c r="A2069" t="s">
        <v>572</v>
      </c>
      <c r="B2069">
        <f>VLOOKUP($A2069,'East Anglia'!$Y:$Z,2,FALSE)</f>
        <v>83.3</v>
      </c>
      <c r="C2069">
        <f>VLOOKUP($A2069,'England E &amp; NE'!$Y:$Z,2,FALSE)</f>
        <v>76</v>
      </c>
      <c r="D2069">
        <f>VLOOKUP($A2069,'England NW &amp; N Wales'!$Y:$Z,2,FALSE)</f>
        <v>125.3</v>
      </c>
      <c r="E2069">
        <f>VLOOKUP($A2069,'England SE &amp; Central South'!$Y:$Z,2,FALSE)</f>
        <v>92.7</v>
      </c>
      <c r="F2069">
        <f>VLOOKUP($A2069,'S Wales &amp; England SW'!$Y:$Z,2,FALSE)</f>
        <v>132.69999999999999</v>
      </c>
      <c r="G2069">
        <f>VLOOKUP($A2069,Midlands!$Y:$Z,2,FALSE)</f>
        <v>84.4</v>
      </c>
      <c r="H2069">
        <f>VLOOKUP($A2069,'Scotland E'!$Y:$Z,2,FALSE)</f>
        <v>107.6</v>
      </c>
      <c r="I2069">
        <f>VLOOKUP($A2069,'Scotland W'!$Y:$Z,2,FALSE)</f>
        <v>196.7</v>
      </c>
      <c r="J2069">
        <f>VLOOKUP($A2069,'Scotland N'!$Y:$Z,2,FALSE)</f>
        <v>189.1</v>
      </c>
      <c r="K2069">
        <f>VLOOKUP($A2069,'N Ireland'!$Y:$Z,2,FALSE)</f>
        <v>133.19999999999999</v>
      </c>
    </row>
    <row r="2070" spans="1:11" x14ac:dyDescent="0.3">
      <c r="A2070" t="s">
        <v>757</v>
      </c>
      <c r="B2070">
        <f>VLOOKUP($A2070,'East Anglia'!$AA:$AB,2,FALSE)</f>
        <v>45.6</v>
      </c>
      <c r="C2070">
        <f>VLOOKUP($A2070,'England E &amp; NE'!$AA:$AB,2,FALSE)</f>
        <v>77.099999999999994</v>
      </c>
      <c r="D2070">
        <f>VLOOKUP($A2070,'England NW &amp; N Wales'!$AA:$AB,2,FALSE)</f>
        <v>84.5</v>
      </c>
      <c r="E2070">
        <f>VLOOKUP($A2070,'England SE &amp; Central South'!$AA:$AB,2,FALSE)</f>
        <v>62.5</v>
      </c>
      <c r="F2070">
        <f>VLOOKUP($A2070,'S Wales &amp; England SW'!$AA:$AB,2,FALSE)</f>
        <v>72.2</v>
      </c>
      <c r="G2070">
        <f>VLOOKUP($A2070,Midlands!$AA:$AB,2,FALSE)</f>
        <v>62.8</v>
      </c>
      <c r="H2070">
        <f>VLOOKUP($A2070,'Scotland E'!$AA:$AB,2,FALSE)</f>
        <v>95.1</v>
      </c>
      <c r="I2070">
        <f>VLOOKUP($A2070,'Scotland W'!$AA:$AB,2,FALSE)</f>
        <v>86.1</v>
      </c>
      <c r="J2070">
        <f>VLOOKUP($A2070,'Scotland N'!$AA:$AB,2,FALSE)</f>
        <v>108.2</v>
      </c>
      <c r="K2070">
        <f>VLOOKUP($A2070,'N Ireland'!$AA:$AB,2,FALSE)</f>
        <v>46.4</v>
      </c>
    </row>
    <row r="2071" spans="1:11" x14ac:dyDescent="0.3">
      <c r="A2071" t="s">
        <v>942</v>
      </c>
      <c r="B2071">
        <f>VLOOKUP($A2071,'East Anglia'!$AC:$AD,2,FALSE)</f>
        <v>68.099999999999994</v>
      </c>
      <c r="C2071">
        <f>VLOOKUP($A2071,'England E &amp; NE'!$AC:$AD,2,FALSE)</f>
        <v>25.6</v>
      </c>
      <c r="D2071">
        <f>VLOOKUP($A2071,'England NW &amp; N Wales'!$AC:$AD,2,FALSE)</f>
        <v>34.799999999999997</v>
      </c>
      <c r="E2071">
        <f>VLOOKUP($A2071,'England SE &amp; Central South'!$AC:$AD,2,FALSE)</f>
        <v>86.5</v>
      </c>
      <c r="F2071">
        <f>VLOOKUP($A2071,'S Wales &amp; England SW'!$AC:$AD,2,FALSE)</f>
        <v>92.8</v>
      </c>
      <c r="G2071">
        <f>VLOOKUP($A2071,Midlands!$AC:$AD,2,FALSE)</f>
        <v>59.5</v>
      </c>
      <c r="H2071">
        <f>VLOOKUP($A2071,'Scotland E'!$AC:$AD,2,FALSE)</f>
        <v>29.3</v>
      </c>
      <c r="I2071">
        <f>VLOOKUP($A2071,'Scotland W'!$AC:$AD,2,FALSE)</f>
        <v>29.9</v>
      </c>
      <c r="J2071">
        <f>VLOOKUP($A2071,'Scotland N'!$AC:$AD,2,FALSE)</f>
        <v>20.7</v>
      </c>
      <c r="K2071">
        <f>VLOOKUP($A2071,'N Ireland'!$AC:$AD,2,FALSE)</f>
        <v>18.899999999999999</v>
      </c>
    </row>
    <row r="2072" spans="1:11" x14ac:dyDescent="0.3">
      <c r="A2072" t="s">
        <v>1127</v>
      </c>
      <c r="B2072">
        <f>VLOOKUP($A2072,'East Anglia'!$AE:$AF,2,FALSE)</f>
        <v>43.3</v>
      </c>
      <c r="C2072">
        <f>VLOOKUP($A2072,'England E &amp; NE'!$AE:$AF,2,FALSE)</f>
        <v>76</v>
      </c>
      <c r="D2072">
        <f>VLOOKUP($A2072,'England NW &amp; N Wales'!$AE:$AF,2,FALSE)</f>
        <v>109.4</v>
      </c>
      <c r="E2072">
        <f>VLOOKUP($A2072,'England SE &amp; Central South'!$AE:$AF,2,FALSE)</f>
        <v>43.6</v>
      </c>
      <c r="F2072">
        <f>VLOOKUP($A2072,'S Wales &amp; England SW'!$AE:$AF,2,FALSE)</f>
        <v>61.6</v>
      </c>
      <c r="G2072">
        <f>VLOOKUP($A2072,Midlands!$AE:$AF,2,FALSE)</f>
        <v>52.9</v>
      </c>
      <c r="H2072">
        <f>VLOOKUP($A2072,'Scotland E'!$AE:$AF,2,FALSE)</f>
        <v>90.2</v>
      </c>
      <c r="I2072">
        <f>VLOOKUP($A2072,'Scotland W'!$AE:$AF,2,FALSE)</f>
        <v>123.8</v>
      </c>
      <c r="J2072">
        <f>VLOOKUP($A2072,'Scotland N'!$AE:$AF,2,FALSE)</f>
        <v>110.1</v>
      </c>
      <c r="K2072">
        <f>VLOOKUP($A2072,'N Ireland'!$AE:$AF,2,FALSE)</f>
        <v>76</v>
      </c>
    </row>
    <row r="2073" spans="1:11" x14ac:dyDescent="0.3">
      <c r="A2073" t="s">
        <v>1312</v>
      </c>
      <c r="B2073">
        <f>VLOOKUP($A2073,'East Anglia'!$AG:$AH,2,FALSE)</f>
        <v>54.6</v>
      </c>
      <c r="C2073">
        <f>VLOOKUP($A2073,'England E &amp; NE'!$AG:$AH,2,FALSE)</f>
        <v>106.1</v>
      </c>
      <c r="D2073">
        <f>VLOOKUP($A2073,'England NW &amp; N Wales'!$AG:$AH,2,FALSE)</f>
        <v>130.80000000000001</v>
      </c>
      <c r="E2073">
        <f>VLOOKUP($A2073,'England SE &amp; Central South'!$AG:$AH,2,FALSE)</f>
        <v>76.599999999999994</v>
      </c>
      <c r="F2073">
        <f>VLOOKUP($A2073,'S Wales &amp; England SW'!$AG:$AH,2,FALSE)</f>
        <v>158.1</v>
      </c>
      <c r="G2073">
        <f>VLOOKUP($A2073,Midlands!$AG:$AH,2,FALSE)</f>
        <v>98.1</v>
      </c>
      <c r="H2073">
        <f>VLOOKUP($A2073,'Scotland E'!$AG:$AH,2,FALSE)</f>
        <v>104.3</v>
      </c>
      <c r="I2073">
        <f>VLOOKUP($A2073,'Scotland W'!$AG:$AH,2,FALSE)</f>
        <v>141.9</v>
      </c>
      <c r="J2073">
        <f>VLOOKUP($A2073,'Scotland N'!$AG:$AH,2,FALSE)</f>
        <v>84.5</v>
      </c>
      <c r="K2073">
        <f>VLOOKUP($A2073,'N Ireland'!$AG:$AH,2,FALSE)</f>
        <v>122.6</v>
      </c>
    </row>
    <row r="2074" spans="1:11" x14ac:dyDescent="0.3">
      <c r="A2074" t="s">
        <v>1497</v>
      </c>
      <c r="B2074">
        <f>VLOOKUP($A2074,'East Anglia'!$AI:$AJ,2,FALSE)</f>
        <v>80.599999999999994</v>
      </c>
      <c r="C2074">
        <f>VLOOKUP($A2074,'England E &amp; NE'!$AI:$AJ,2,FALSE)</f>
        <v>111</v>
      </c>
      <c r="D2074">
        <f>VLOOKUP($A2074,'England NW &amp; N Wales'!$AI:$AJ,2,FALSE)</f>
        <v>153.19999999999999</v>
      </c>
      <c r="E2074">
        <f>VLOOKUP($A2074,'England SE &amp; Central South'!$AI:$AJ,2,FALSE)</f>
        <v>75</v>
      </c>
      <c r="F2074">
        <f>VLOOKUP($A2074,'S Wales &amp; England SW'!$AI:$AJ,2,FALSE)</f>
        <v>167.5</v>
      </c>
      <c r="G2074">
        <f>VLOOKUP($A2074,Midlands!$AI:$AJ,2,FALSE)</f>
        <v>102.8</v>
      </c>
      <c r="H2074">
        <f>VLOOKUP($A2074,'Scotland E'!$AI:$AJ,2,FALSE)</f>
        <v>159.69999999999999</v>
      </c>
      <c r="I2074">
        <f>VLOOKUP($A2074,'Scotland W'!$AI:$AJ,2,FALSE)</f>
        <v>193.4</v>
      </c>
      <c r="J2074">
        <f>VLOOKUP($A2074,'Scotland N'!$AI:$AJ,2,FALSE)</f>
        <v>124.1</v>
      </c>
      <c r="K2074">
        <f>VLOOKUP($A2074,'N Ireland'!$AI:$AJ,2,FALSE)</f>
        <v>206.6</v>
      </c>
    </row>
    <row r="2075" spans="1:11" x14ac:dyDescent="0.3">
      <c r="A2075" t="s">
        <v>1682</v>
      </c>
      <c r="B2075">
        <f>VLOOKUP($A2075,'East Anglia'!$AK:$AL,2,FALSE)</f>
        <v>51.6</v>
      </c>
      <c r="C2075">
        <f>VLOOKUP($A2075,'England E &amp; NE'!$AK:$AL,2,FALSE)</f>
        <v>107.7</v>
      </c>
      <c r="D2075">
        <f>VLOOKUP($A2075,'England NW &amp; N Wales'!$AK:$AL,2,FALSE)</f>
        <v>147</v>
      </c>
      <c r="E2075">
        <f>VLOOKUP($A2075,'England SE &amp; Central South'!$AK:$AL,2,FALSE)</f>
        <v>72.2</v>
      </c>
      <c r="F2075">
        <f>VLOOKUP($A2075,'S Wales &amp; England SW'!$AK:$AL,2,FALSE)</f>
        <v>125.3</v>
      </c>
      <c r="G2075">
        <f>VLOOKUP($A2075,Midlands!$AK:$AL,2,FALSE)</f>
        <v>103.9</v>
      </c>
      <c r="H2075">
        <f>VLOOKUP($A2075,'Scotland E'!$AK:$AL,2,FALSE)</f>
        <v>90.7</v>
      </c>
      <c r="I2075">
        <f>VLOOKUP($A2075,'Scotland W'!$AK:$AL,2,FALSE)</f>
        <v>135.80000000000001</v>
      </c>
      <c r="J2075">
        <f>VLOOKUP($A2075,'Scotland N'!$AK:$AL,2,FALSE)</f>
        <v>98.5</v>
      </c>
      <c r="K2075">
        <f>VLOOKUP($A2075,'N Ireland'!$AK:$AL,2,FALSE)</f>
        <v>118.3</v>
      </c>
    </row>
    <row r="2076" spans="1:11" x14ac:dyDescent="0.3">
      <c r="A2076" t="s">
        <v>1867</v>
      </c>
      <c r="B2076">
        <f>VLOOKUP($A2076,'East Anglia'!$AM:$AN,2,FALSE)</f>
        <v>60.3</v>
      </c>
      <c r="C2076">
        <f>VLOOKUP($A2076,'England E &amp; NE'!$AM:$AN,2,FALSE)</f>
        <v>74.3</v>
      </c>
      <c r="D2076">
        <f>VLOOKUP($A2076,'England NW &amp; N Wales'!$AM:$AN,2,FALSE)</f>
        <v>245.1</v>
      </c>
      <c r="E2076">
        <f>VLOOKUP($A2076,'England SE &amp; Central South'!$AM:$AN,2,FALSE)</f>
        <v>65.5</v>
      </c>
      <c r="F2076">
        <f>VLOOKUP($A2076,'S Wales &amp; England SW'!$AM:$AN,2,FALSE)</f>
        <v>155.30000000000001</v>
      </c>
      <c r="G2076">
        <f>VLOOKUP($A2076,Midlands!$AM:$AN,2,FALSE)</f>
        <v>78.599999999999994</v>
      </c>
      <c r="H2076">
        <f>VLOOKUP($A2076,'Scotland E'!$AM:$AN,2,FALSE)</f>
        <v>143.69999999999999</v>
      </c>
      <c r="I2076">
        <f>VLOOKUP($A2076,'Scotland W'!$AM:$AN,2,FALSE)</f>
        <v>295.7</v>
      </c>
      <c r="J2076">
        <f>VLOOKUP($A2076,'Scotland N'!$AM:$AN,2,FALSE)</f>
        <v>268.39999999999998</v>
      </c>
      <c r="K2076">
        <f>VLOOKUP($A2076,'N Ireland'!$AM:$AN,2,FALSE)</f>
        <v>146.1</v>
      </c>
    </row>
    <row r="2077" spans="1:11" x14ac:dyDescent="0.3">
      <c r="A2077" t="s">
        <v>2052</v>
      </c>
      <c r="B2077">
        <f>VLOOKUP($A2077,'East Anglia'!$AO:$AP,2,FALSE)</f>
        <v>80.900000000000006</v>
      </c>
      <c r="C2077">
        <f>VLOOKUP($A2077,'England E &amp; NE'!$AO:$AP,2,FALSE)</f>
        <v>67.3</v>
      </c>
      <c r="D2077">
        <f>VLOOKUP($A2077,'England NW &amp; N Wales'!$AO:$AP,2,FALSE)</f>
        <v>101.9</v>
      </c>
      <c r="E2077">
        <f>VLOOKUP($A2077,'England SE &amp; Central South'!$AO:$AP,2,FALSE)</f>
        <v>97.7</v>
      </c>
      <c r="F2077">
        <f>VLOOKUP($A2077,'S Wales &amp; England SW'!$AO:$AP,2,FALSE)</f>
        <v>106.8</v>
      </c>
      <c r="G2077">
        <f>VLOOKUP($A2077,Midlands!$AO:$AP,2,FALSE)</f>
        <v>76.400000000000006</v>
      </c>
      <c r="H2077">
        <f>VLOOKUP($A2077,'Scotland E'!$AO:$AP,2,FALSE)</f>
        <v>77.5</v>
      </c>
      <c r="I2077">
        <f>VLOOKUP($A2077,'Scotland W'!$AO:$AP,2,FALSE)</f>
        <v>142.30000000000001</v>
      </c>
      <c r="J2077">
        <f>VLOOKUP($A2077,'Scotland N'!$AO:$AP,2,FALSE)</f>
        <v>200.9</v>
      </c>
      <c r="K2077">
        <f>VLOOKUP($A2077,'N Ireland'!$AO:$AP,2,FALSE)</f>
        <v>80.900000000000006</v>
      </c>
    </row>
    <row r="2078" spans="1:11" x14ac:dyDescent="0.3">
      <c r="A2078" t="s">
        <v>2237</v>
      </c>
      <c r="B2078">
        <f>VLOOKUP($A2078,'East Anglia'!$AQ:$AR,2,FALSE)</f>
        <v>27.1</v>
      </c>
      <c r="C2078">
        <f>VLOOKUP($A2078,'England E &amp; NE'!$AQ:$AR,2,FALSE)</f>
        <v>59.7</v>
      </c>
      <c r="D2078">
        <f>VLOOKUP($A2078,'England NW &amp; N Wales'!$AQ:$AR,2,FALSE)</f>
        <v>100.2</v>
      </c>
      <c r="E2078">
        <f>VLOOKUP($A2078,'England SE &amp; Central South'!$AQ:$AR,2,FALSE)</f>
        <v>44.7</v>
      </c>
      <c r="F2078">
        <f>VLOOKUP($A2078,'S Wales &amp; England SW'!$AQ:$AR,2,FALSE)</f>
        <v>86</v>
      </c>
      <c r="G2078">
        <f>VLOOKUP($A2078,Midlands!$AQ:$AR,2,FALSE)</f>
        <v>54.7</v>
      </c>
      <c r="H2078">
        <f>VLOOKUP($A2078,'Scotland E'!$AQ:$AR,2,FALSE)</f>
        <v>99.2</v>
      </c>
      <c r="I2078">
        <f>VLOOKUP($A2078,'Scotland W'!$AQ:$AR,2,FALSE)</f>
        <v>159.30000000000001</v>
      </c>
      <c r="J2078">
        <f>VLOOKUP($A2078,'Scotland N'!$AQ:$AR,2,FALSE)</f>
        <v>146.9</v>
      </c>
      <c r="K2078">
        <f>VLOOKUP($A2078,'N Ireland'!$AQ:$AR,2,FALSE)</f>
        <v>79.3</v>
      </c>
    </row>
    <row r="2079" spans="1:11" x14ac:dyDescent="0.3">
      <c r="A2079" t="s">
        <v>192</v>
      </c>
      <c r="B2079">
        <f>VLOOKUP($A2079,'East Anglia'!$U:$V,2,FALSE)</f>
        <v>47.5</v>
      </c>
      <c r="C2079">
        <f>VLOOKUP($A2079,'England E &amp; NE'!$U:$V,2,FALSE)</f>
        <v>62.1</v>
      </c>
      <c r="D2079">
        <f>VLOOKUP($A2079,'England NW &amp; N Wales'!$U:$V,2,FALSE)</f>
        <v>138.5</v>
      </c>
      <c r="E2079">
        <f>VLOOKUP($A2079,'England SE &amp; Central South'!$U:$V,2,FALSE)</f>
        <v>90.1</v>
      </c>
      <c r="F2079">
        <f>VLOOKUP($A2079,'S Wales &amp; England SW'!$U:$V,2,FALSE)</f>
        <v>155.19999999999999</v>
      </c>
      <c r="G2079">
        <f>VLOOKUP($A2079,Midlands!$U:$V,2,FALSE)</f>
        <v>66.099999999999994</v>
      </c>
      <c r="H2079">
        <f>VLOOKUP($A2079,'Scotland E'!$U:$V,2,FALSE)</f>
        <v>115.7</v>
      </c>
      <c r="I2079">
        <f>VLOOKUP($A2079,'Scotland W'!$U:$V,2,FALSE)</f>
        <v>213.6</v>
      </c>
      <c r="J2079">
        <f>VLOOKUP($A2079,'Scotland N'!$U:$V,2,FALSE)</f>
        <v>168.6</v>
      </c>
      <c r="K2079">
        <f>VLOOKUP($A2079,'N Ireland'!$U:$V,2,FALSE)</f>
        <v>134.80000000000001</v>
      </c>
    </row>
    <row r="2080" spans="1:11" x14ac:dyDescent="0.3">
      <c r="A2080" t="s">
        <v>388</v>
      </c>
      <c r="B2080">
        <f>VLOOKUP($A2080,'East Anglia'!$W:$X,2,FALSE)</f>
        <v>58.7</v>
      </c>
      <c r="C2080">
        <f>VLOOKUP($A2080,'England E &amp; NE'!$W:$X,2,FALSE)</f>
        <v>49.5</v>
      </c>
      <c r="D2080">
        <f>VLOOKUP($A2080,'England NW &amp; N Wales'!$W:$X,2,FALSE)</f>
        <v>27.3</v>
      </c>
      <c r="E2080">
        <f>VLOOKUP($A2080,'England SE &amp; Central South'!$W:$X,2,FALSE)</f>
        <v>67.099999999999994</v>
      </c>
      <c r="F2080">
        <f>VLOOKUP($A2080,'S Wales &amp; England SW'!$W:$X,2,FALSE)</f>
        <v>61.2</v>
      </c>
      <c r="G2080">
        <f>VLOOKUP($A2080,Midlands!$W:$X,2,FALSE)</f>
        <v>40.5</v>
      </c>
      <c r="H2080">
        <f>VLOOKUP($A2080,'Scotland E'!$W:$X,2,FALSE)</f>
        <v>58.9</v>
      </c>
      <c r="I2080">
        <f>VLOOKUP($A2080,'Scotland W'!$W:$X,2,FALSE)</f>
        <v>62.6</v>
      </c>
      <c r="J2080">
        <f>VLOOKUP($A2080,'Scotland N'!$W:$X,2,FALSE)</f>
        <v>117.3</v>
      </c>
      <c r="K2080">
        <f>VLOOKUP($A2080,'N Ireland'!$W:$X,2,FALSE)</f>
        <v>38</v>
      </c>
    </row>
    <row r="2081" spans="1:11" x14ac:dyDescent="0.3">
      <c r="A2081" t="s">
        <v>573</v>
      </c>
      <c r="B2081">
        <f>VLOOKUP($A2081,'East Anglia'!$Y:$Z,2,FALSE)</f>
        <v>35.4</v>
      </c>
      <c r="C2081">
        <f>VLOOKUP($A2081,'England E &amp; NE'!$Y:$Z,2,FALSE)</f>
        <v>31.5</v>
      </c>
      <c r="D2081">
        <f>VLOOKUP($A2081,'England NW &amp; N Wales'!$Y:$Z,2,FALSE)</f>
        <v>69.3</v>
      </c>
      <c r="E2081">
        <f>VLOOKUP($A2081,'England SE &amp; Central South'!$Y:$Z,2,FALSE)</f>
        <v>38.5</v>
      </c>
      <c r="F2081">
        <f>VLOOKUP($A2081,'S Wales &amp; England SW'!$Y:$Z,2,FALSE)</f>
        <v>62.8</v>
      </c>
      <c r="G2081">
        <f>VLOOKUP($A2081,Midlands!$Y:$Z,2,FALSE)</f>
        <v>32.299999999999997</v>
      </c>
      <c r="H2081">
        <f>VLOOKUP($A2081,'Scotland E'!$Y:$Z,2,FALSE)</f>
        <v>79.5</v>
      </c>
      <c r="I2081">
        <f>VLOOKUP($A2081,'Scotland W'!$Y:$Z,2,FALSE)</f>
        <v>154.9</v>
      </c>
      <c r="J2081">
        <f>VLOOKUP($A2081,'Scotland N'!$Y:$Z,2,FALSE)</f>
        <v>197.2</v>
      </c>
      <c r="K2081">
        <f>VLOOKUP($A2081,'N Ireland'!$Y:$Z,2,FALSE)</f>
        <v>64.400000000000006</v>
      </c>
    </row>
    <row r="2082" spans="1:11" x14ac:dyDescent="0.3">
      <c r="A2082" t="s">
        <v>758</v>
      </c>
      <c r="B2082">
        <f>VLOOKUP($A2082,'East Anglia'!$AA:$AB,2,FALSE)</f>
        <v>16.100000000000001</v>
      </c>
      <c r="C2082">
        <f>VLOOKUP($A2082,'England E &amp; NE'!$AA:$AB,2,FALSE)</f>
        <v>29.7</v>
      </c>
      <c r="D2082">
        <f>VLOOKUP($A2082,'England NW &amp; N Wales'!$AA:$AB,2,FALSE)</f>
        <v>57.5</v>
      </c>
      <c r="E2082">
        <f>VLOOKUP($A2082,'England SE &amp; Central South'!$AA:$AB,2,FALSE)</f>
        <v>40.6</v>
      </c>
      <c r="F2082">
        <f>VLOOKUP($A2082,'S Wales &amp; England SW'!$AA:$AB,2,FALSE)</f>
        <v>74.8</v>
      </c>
      <c r="G2082">
        <f>VLOOKUP($A2082,Midlands!$AA:$AB,2,FALSE)</f>
        <v>40.4</v>
      </c>
      <c r="H2082">
        <f>VLOOKUP($A2082,'Scotland E'!$AA:$AB,2,FALSE)</f>
        <v>51.8</v>
      </c>
      <c r="I2082">
        <f>VLOOKUP($A2082,'Scotland W'!$AA:$AB,2,FALSE)</f>
        <v>116.1</v>
      </c>
      <c r="J2082">
        <f>VLOOKUP($A2082,'Scotland N'!$AA:$AB,2,FALSE)</f>
        <v>77.099999999999994</v>
      </c>
      <c r="K2082">
        <f>VLOOKUP($A2082,'N Ireland'!$AA:$AB,2,FALSE)</f>
        <v>110.3</v>
      </c>
    </row>
    <row r="2083" spans="1:11" x14ac:dyDescent="0.3">
      <c r="A2083" t="s">
        <v>943</v>
      </c>
      <c r="B2083">
        <f>VLOOKUP($A2083,'East Anglia'!$AC:$AD,2,FALSE)</f>
        <v>33.5</v>
      </c>
      <c r="C2083">
        <f>VLOOKUP($A2083,'England E &amp; NE'!$AC:$AD,2,FALSE)</f>
        <v>52.1</v>
      </c>
      <c r="D2083">
        <f>VLOOKUP($A2083,'England NW &amp; N Wales'!$AC:$AD,2,FALSE)</f>
        <v>99.6</v>
      </c>
      <c r="E2083">
        <f>VLOOKUP($A2083,'England SE &amp; Central South'!$AC:$AD,2,FALSE)</f>
        <v>36.1</v>
      </c>
      <c r="F2083">
        <f>VLOOKUP($A2083,'S Wales &amp; England SW'!$AC:$AD,2,FALSE)</f>
        <v>72</v>
      </c>
      <c r="G2083">
        <f>VLOOKUP($A2083,Midlands!$AC:$AD,2,FALSE)</f>
        <v>57</v>
      </c>
      <c r="H2083">
        <f>VLOOKUP($A2083,'Scotland E'!$AC:$AD,2,FALSE)</f>
        <v>95.4</v>
      </c>
      <c r="I2083">
        <f>VLOOKUP($A2083,'Scotland W'!$AC:$AD,2,FALSE)</f>
        <v>145.1</v>
      </c>
      <c r="J2083">
        <f>VLOOKUP($A2083,'Scotland N'!$AC:$AD,2,FALSE)</f>
        <v>124.3</v>
      </c>
      <c r="K2083">
        <f>VLOOKUP($A2083,'N Ireland'!$AC:$AD,2,FALSE)</f>
        <v>100.2</v>
      </c>
    </row>
    <row r="2084" spans="1:11" x14ac:dyDescent="0.3">
      <c r="A2084" t="s">
        <v>1128</v>
      </c>
      <c r="B2084">
        <f>VLOOKUP($A2084,'East Anglia'!$AE:$AF,2,FALSE)</f>
        <v>49.4</v>
      </c>
      <c r="C2084">
        <f>VLOOKUP($A2084,'England E &amp; NE'!$AE:$AF,2,FALSE)</f>
        <v>55.1</v>
      </c>
      <c r="D2084">
        <f>VLOOKUP($A2084,'England NW &amp; N Wales'!$AE:$AF,2,FALSE)</f>
        <v>63.8</v>
      </c>
      <c r="E2084">
        <f>VLOOKUP($A2084,'England SE &amp; Central South'!$AE:$AF,2,FALSE)</f>
        <v>33.799999999999997</v>
      </c>
      <c r="F2084">
        <f>VLOOKUP($A2084,'S Wales &amp; England SW'!$AE:$AF,2,FALSE)</f>
        <v>62.7</v>
      </c>
      <c r="G2084">
        <f>VLOOKUP($A2084,Midlands!$AE:$AF,2,FALSE)</f>
        <v>68.3</v>
      </c>
      <c r="H2084">
        <f>VLOOKUP($A2084,'Scotland E'!$AE:$AF,2,FALSE)</f>
        <v>68.599999999999994</v>
      </c>
      <c r="I2084">
        <f>VLOOKUP($A2084,'Scotland W'!$AE:$AF,2,FALSE)</f>
        <v>69.8</v>
      </c>
      <c r="J2084">
        <f>VLOOKUP($A2084,'Scotland N'!$AE:$AF,2,FALSE)</f>
        <v>72.5</v>
      </c>
      <c r="K2084">
        <f>VLOOKUP($A2084,'N Ireland'!$AE:$AF,2,FALSE)</f>
        <v>59.2</v>
      </c>
    </row>
    <row r="2085" spans="1:11" x14ac:dyDescent="0.3">
      <c r="A2085" t="s">
        <v>1313</v>
      </c>
      <c r="B2085">
        <f>VLOOKUP($A2085,'East Anglia'!$AG:$AH,2,FALSE)</f>
        <v>79.8</v>
      </c>
      <c r="C2085">
        <f>VLOOKUP($A2085,'England E &amp; NE'!$AG:$AH,2,FALSE)</f>
        <v>133.6</v>
      </c>
      <c r="D2085">
        <f>VLOOKUP($A2085,'England NW &amp; N Wales'!$AG:$AH,2,FALSE)</f>
        <v>180.3</v>
      </c>
      <c r="E2085">
        <f>VLOOKUP($A2085,'England SE &amp; Central South'!$AG:$AH,2,FALSE)</f>
        <v>84.3</v>
      </c>
      <c r="F2085">
        <f>VLOOKUP($A2085,'S Wales &amp; England SW'!$AG:$AH,2,FALSE)</f>
        <v>218.9</v>
      </c>
      <c r="G2085">
        <f>VLOOKUP($A2085,Midlands!$AG:$AH,2,FALSE)</f>
        <v>127.5</v>
      </c>
      <c r="H2085">
        <f>VLOOKUP($A2085,'Scotland E'!$AG:$AH,2,FALSE)</f>
        <v>152</v>
      </c>
      <c r="I2085">
        <f>VLOOKUP($A2085,'Scotland W'!$AG:$AH,2,FALSE)</f>
        <v>175.1</v>
      </c>
      <c r="J2085">
        <f>VLOOKUP($A2085,'Scotland N'!$AG:$AH,2,FALSE)</f>
        <v>141.69999999999999</v>
      </c>
      <c r="K2085">
        <f>VLOOKUP($A2085,'N Ireland'!$AG:$AH,2,FALSE)</f>
        <v>133.6</v>
      </c>
    </row>
    <row r="2086" spans="1:11" x14ac:dyDescent="0.3">
      <c r="A2086" t="s">
        <v>1498</v>
      </c>
      <c r="B2086">
        <f>VLOOKUP($A2086,'East Anglia'!$AI:$AJ,2,FALSE)</f>
        <v>34.1</v>
      </c>
      <c r="C2086">
        <f>VLOOKUP($A2086,'England E &amp; NE'!$AI:$AJ,2,FALSE)</f>
        <v>62.5</v>
      </c>
      <c r="D2086">
        <f>VLOOKUP($A2086,'England NW &amp; N Wales'!$AI:$AJ,2,FALSE)</f>
        <v>125.9</v>
      </c>
      <c r="E2086">
        <f>VLOOKUP($A2086,'England SE &amp; Central South'!$AI:$AJ,2,FALSE)</f>
        <v>36.200000000000003</v>
      </c>
      <c r="F2086">
        <f>VLOOKUP($A2086,'S Wales &amp; England SW'!$AI:$AJ,2,FALSE)</f>
        <v>77</v>
      </c>
      <c r="G2086">
        <f>VLOOKUP($A2086,Midlands!$AI:$AJ,2,FALSE)</f>
        <v>53.5</v>
      </c>
      <c r="H2086">
        <f>VLOOKUP($A2086,'Scotland E'!$AI:$AJ,2,FALSE)</f>
        <v>137.6</v>
      </c>
      <c r="I2086">
        <f>VLOOKUP($A2086,'Scotland W'!$AI:$AJ,2,FALSE)</f>
        <v>296.10000000000002</v>
      </c>
      <c r="J2086">
        <f>VLOOKUP($A2086,'Scotland N'!$AI:$AJ,2,FALSE)</f>
        <v>181.8</v>
      </c>
      <c r="K2086">
        <f>VLOOKUP($A2086,'N Ireland'!$AI:$AJ,2,FALSE)</f>
        <v>165.1</v>
      </c>
    </row>
    <row r="2087" spans="1:11" x14ac:dyDescent="0.3">
      <c r="A2087" t="s">
        <v>1683</v>
      </c>
      <c r="B2087">
        <f>VLOOKUP($A2087,'East Anglia'!$AK:$AL,2,FALSE)</f>
        <v>15.9</v>
      </c>
      <c r="C2087">
        <f>VLOOKUP($A2087,'England E &amp; NE'!$AK:$AL,2,FALSE)</f>
        <v>31.5</v>
      </c>
      <c r="D2087">
        <f>VLOOKUP($A2087,'England NW &amp; N Wales'!$AK:$AL,2,FALSE)</f>
        <v>59.1</v>
      </c>
      <c r="E2087">
        <f>VLOOKUP($A2087,'England SE &amp; Central South'!$AK:$AL,2,FALSE)</f>
        <v>27.8</v>
      </c>
      <c r="F2087">
        <f>VLOOKUP($A2087,'S Wales &amp; England SW'!$AK:$AL,2,FALSE)</f>
        <v>42.1</v>
      </c>
      <c r="G2087">
        <f>VLOOKUP($A2087,Midlands!$AK:$AL,2,FALSE)</f>
        <v>23.7</v>
      </c>
      <c r="H2087">
        <f>VLOOKUP($A2087,'Scotland E'!$AK:$AL,2,FALSE)</f>
        <v>95.5</v>
      </c>
      <c r="I2087">
        <f>VLOOKUP($A2087,'Scotland W'!$AK:$AL,2,FALSE)</f>
        <v>123.6</v>
      </c>
      <c r="J2087">
        <f>VLOOKUP($A2087,'Scotland N'!$AK:$AL,2,FALSE)</f>
        <v>154.80000000000001</v>
      </c>
      <c r="K2087">
        <f>VLOOKUP($A2087,'N Ireland'!$AK:$AL,2,FALSE)</f>
        <v>40.299999999999997</v>
      </c>
    </row>
    <row r="2088" spans="1:11" x14ac:dyDescent="0.3">
      <c r="A2088" t="s">
        <v>1868</v>
      </c>
      <c r="B2088">
        <f>VLOOKUP($A2088,'East Anglia'!$AM:$AN,2,FALSE)</f>
        <v>42.8</v>
      </c>
      <c r="C2088">
        <f>VLOOKUP($A2088,'England E &amp; NE'!$AM:$AN,2,FALSE)</f>
        <v>61.8</v>
      </c>
      <c r="D2088">
        <f>VLOOKUP($A2088,'England NW &amp; N Wales'!$AM:$AN,2,FALSE)</f>
        <v>106.9</v>
      </c>
      <c r="E2088">
        <f>VLOOKUP($A2088,'England SE &amp; Central South'!$AM:$AN,2,FALSE)</f>
        <v>65.400000000000006</v>
      </c>
      <c r="F2088">
        <f>VLOOKUP($A2088,'S Wales &amp; England SW'!$AM:$AN,2,FALSE)</f>
        <v>117.6</v>
      </c>
      <c r="G2088">
        <f>VLOOKUP($A2088,Midlands!$AM:$AN,2,FALSE)</f>
        <v>57.3</v>
      </c>
      <c r="H2088">
        <f>VLOOKUP($A2088,'Scotland E'!$AM:$AN,2,FALSE)</f>
        <v>134.80000000000001</v>
      </c>
      <c r="I2088">
        <f>VLOOKUP($A2088,'Scotland W'!$AM:$AN,2,FALSE)</f>
        <v>174.2</v>
      </c>
      <c r="J2088">
        <f>VLOOKUP($A2088,'Scotland N'!$AM:$AN,2,FALSE)</f>
        <v>185.6</v>
      </c>
      <c r="K2088">
        <f>VLOOKUP($A2088,'N Ireland'!$AM:$AN,2,FALSE)</f>
        <v>116.5</v>
      </c>
    </row>
    <row r="2089" spans="1:11" x14ac:dyDescent="0.3">
      <c r="A2089" t="s">
        <v>2053</v>
      </c>
      <c r="B2089">
        <f>VLOOKUP($A2089,'East Anglia'!$AO:$AP,2,FALSE)</f>
        <v>104.2</v>
      </c>
      <c r="C2089">
        <f>VLOOKUP($A2089,'England E &amp; NE'!$AO:$AP,2,FALSE)</f>
        <v>148.30000000000001</v>
      </c>
      <c r="D2089">
        <f>VLOOKUP($A2089,'England NW &amp; N Wales'!$AO:$AP,2,FALSE)</f>
        <v>306.5</v>
      </c>
      <c r="E2089">
        <f>VLOOKUP($A2089,'England SE &amp; Central South'!$AO:$AP,2,FALSE)</f>
        <v>189.8</v>
      </c>
      <c r="F2089">
        <f>VLOOKUP($A2089,'S Wales &amp; England SW'!$AO:$AP,2,FALSE)</f>
        <v>259.8</v>
      </c>
      <c r="G2089">
        <f>VLOOKUP($A2089,Midlands!$AO:$AP,2,FALSE)</f>
        <v>141</v>
      </c>
      <c r="H2089">
        <f>VLOOKUP($A2089,'Scotland E'!$AO:$AP,2,FALSE)</f>
        <v>219.4</v>
      </c>
      <c r="I2089">
        <f>VLOOKUP($A2089,'Scotland W'!$AO:$AP,2,FALSE)</f>
        <v>339.9</v>
      </c>
      <c r="J2089">
        <f>VLOOKUP($A2089,'Scotland N'!$AO:$AP,2,FALSE)</f>
        <v>236.5</v>
      </c>
      <c r="K2089">
        <f>VLOOKUP($A2089,'N Ireland'!$AO:$AP,2,FALSE)</f>
        <v>216.7</v>
      </c>
    </row>
    <row r="2090" spans="1:11" x14ac:dyDescent="0.3">
      <c r="A2090" t="s">
        <v>2238</v>
      </c>
      <c r="B2090">
        <f>VLOOKUP($A2090,'East Anglia'!$AQ:$AR,2,FALSE)</f>
        <v>79.599999999999994</v>
      </c>
      <c r="C2090">
        <f>VLOOKUP($A2090,'England E &amp; NE'!$AQ:$AR,2,FALSE)</f>
        <v>87.4</v>
      </c>
      <c r="D2090">
        <f>VLOOKUP($A2090,'England NW &amp; N Wales'!$AQ:$AR,2,FALSE)</f>
        <v>124.2</v>
      </c>
      <c r="E2090">
        <f>VLOOKUP($A2090,'England SE &amp; Central South'!$AQ:$AR,2,FALSE)</f>
        <v>112.8</v>
      </c>
      <c r="F2090">
        <f>VLOOKUP($A2090,'S Wales &amp; England SW'!$AQ:$AR,2,FALSE)</f>
        <v>137.1</v>
      </c>
      <c r="G2090">
        <f>VLOOKUP($A2090,Midlands!$AQ:$AR,2,FALSE)</f>
        <v>73.8</v>
      </c>
      <c r="H2090">
        <f>VLOOKUP($A2090,'Scotland E'!$AQ:$AR,2,FALSE)</f>
        <v>96.1</v>
      </c>
      <c r="I2090">
        <f>VLOOKUP($A2090,'Scotland W'!$AQ:$AR,2,FALSE)</f>
        <v>113.1</v>
      </c>
      <c r="J2090">
        <f>VLOOKUP($A2090,'Scotland N'!$AQ:$AR,2,FALSE)</f>
        <v>97.1</v>
      </c>
      <c r="K2090">
        <f>VLOOKUP($A2090,'N Ireland'!$AQ:$AR,2,FALSE)</f>
        <v>77.900000000000006</v>
      </c>
    </row>
    <row r="2091" spans="1:11" x14ac:dyDescent="0.3">
      <c r="A2091" t="s">
        <v>193</v>
      </c>
      <c r="B2091">
        <f>VLOOKUP($A2091,'East Anglia'!$U:$V,2,FALSE)</f>
        <v>49.4</v>
      </c>
      <c r="C2091">
        <f>VLOOKUP($A2091,'England E &amp; NE'!$U:$V,2,FALSE)</f>
        <v>69.2</v>
      </c>
      <c r="D2091">
        <f>VLOOKUP($A2091,'England NW &amp; N Wales'!$U:$V,2,FALSE)</f>
        <v>76.3</v>
      </c>
      <c r="E2091">
        <f>VLOOKUP($A2091,'England SE &amp; Central South'!$U:$V,2,FALSE)</f>
        <v>72.400000000000006</v>
      </c>
      <c r="F2091">
        <f>VLOOKUP($A2091,'S Wales &amp; England SW'!$U:$V,2,FALSE)</f>
        <v>97.8</v>
      </c>
      <c r="G2091">
        <f>VLOOKUP($A2091,Midlands!$U:$V,2,FALSE)</f>
        <v>61.2</v>
      </c>
      <c r="H2091">
        <f>VLOOKUP($A2091,'Scotland E'!$U:$V,2,FALSE)</f>
        <v>96.9</v>
      </c>
      <c r="I2091">
        <f>VLOOKUP($A2091,'Scotland W'!$U:$V,2,FALSE)</f>
        <v>88.7</v>
      </c>
      <c r="J2091">
        <f>VLOOKUP($A2091,'Scotland N'!$U:$V,2,FALSE)</f>
        <v>91.6</v>
      </c>
      <c r="K2091">
        <f>VLOOKUP($A2091,'N Ireland'!$U:$V,2,FALSE)</f>
        <v>87.9</v>
      </c>
    </row>
    <row r="2092" spans="1:11" x14ac:dyDescent="0.3">
      <c r="A2092" t="s">
        <v>389</v>
      </c>
      <c r="B2092">
        <f>VLOOKUP($A2092,'East Anglia'!$W:$X,2,FALSE)</f>
        <v>82.3</v>
      </c>
      <c r="C2092">
        <f>VLOOKUP($A2092,'England E &amp; NE'!$W:$X,2,FALSE)</f>
        <v>71.8</v>
      </c>
      <c r="D2092">
        <f>VLOOKUP($A2092,'England NW &amp; N Wales'!$W:$X,2,FALSE)</f>
        <v>56.9</v>
      </c>
      <c r="E2092">
        <f>VLOOKUP($A2092,'England SE &amp; Central South'!$W:$X,2,FALSE)</f>
        <v>98.2</v>
      </c>
      <c r="F2092">
        <f>VLOOKUP($A2092,'S Wales &amp; England SW'!$W:$X,2,FALSE)</f>
        <v>78.2</v>
      </c>
      <c r="G2092">
        <f>VLOOKUP($A2092,Midlands!$W:$X,2,FALSE)</f>
        <v>56.1</v>
      </c>
      <c r="H2092">
        <f>VLOOKUP($A2092,'Scotland E'!$W:$X,2,FALSE)</f>
        <v>86.3</v>
      </c>
      <c r="I2092">
        <f>VLOOKUP($A2092,'Scotland W'!$W:$X,2,FALSE)</f>
        <v>75.099999999999994</v>
      </c>
      <c r="J2092">
        <f>VLOOKUP($A2092,'Scotland N'!$W:$X,2,FALSE)</f>
        <v>82.4</v>
      </c>
      <c r="K2092">
        <f>VLOOKUP($A2092,'N Ireland'!$W:$X,2,FALSE)</f>
        <v>62.2</v>
      </c>
    </row>
    <row r="2093" spans="1:11" x14ac:dyDescent="0.3">
      <c r="A2093" t="s">
        <v>574</v>
      </c>
      <c r="B2093">
        <f>VLOOKUP($A2093,'East Anglia'!$Y:$Z,2,FALSE)</f>
        <v>34</v>
      </c>
      <c r="C2093">
        <f>VLOOKUP($A2093,'England E &amp; NE'!$Y:$Z,2,FALSE)</f>
        <v>65.400000000000006</v>
      </c>
      <c r="D2093">
        <f>VLOOKUP($A2093,'England NW &amp; N Wales'!$Y:$Z,2,FALSE)</f>
        <v>83.1</v>
      </c>
      <c r="E2093">
        <f>VLOOKUP($A2093,'England SE &amp; Central South'!$Y:$Z,2,FALSE)</f>
        <v>58.9</v>
      </c>
      <c r="F2093">
        <f>VLOOKUP($A2093,'S Wales &amp; England SW'!$Y:$Z,2,FALSE)</f>
        <v>91.1</v>
      </c>
      <c r="G2093">
        <f>VLOOKUP($A2093,Midlands!$Y:$Z,2,FALSE)</f>
        <v>50.2</v>
      </c>
      <c r="H2093">
        <f>VLOOKUP($A2093,'Scotland E'!$Y:$Z,2,FALSE)</f>
        <v>82.7</v>
      </c>
      <c r="I2093">
        <f>VLOOKUP($A2093,'Scotland W'!$Y:$Z,2,FALSE)</f>
        <v>115.1</v>
      </c>
      <c r="J2093">
        <f>VLOOKUP($A2093,'Scotland N'!$Y:$Z,2,FALSE)</f>
        <v>105.4</v>
      </c>
      <c r="K2093">
        <f>VLOOKUP($A2093,'N Ireland'!$Y:$Z,2,FALSE)</f>
        <v>107.3</v>
      </c>
    </row>
    <row r="2094" spans="1:11" x14ac:dyDescent="0.3">
      <c r="A2094" t="s">
        <v>759</v>
      </c>
      <c r="B2094">
        <f>VLOOKUP($A2094,'East Anglia'!$AA:$AB,2,FALSE)</f>
        <v>15.1</v>
      </c>
      <c r="C2094">
        <f>VLOOKUP($A2094,'England E &amp; NE'!$AA:$AB,2,FALSE)</f>
        <v>21.4</v>
      </c>
      <c r="D2094">
        <f>VLOOKUP($A2094,'England NW &amp; N Wales'!$AA:$AB,2,FALSE)</f>
        <v>34.5</v>
      </c>
      <c r="E2094">
        <f>VLOOKUP($A2094,'England SE &amp; Central South'!$AA:$AB,2,FALSE)</f>
        <v>22.7</v>
      </c>
      <c r="F2094">
        <f>VLOOKUP($A2094,'S Wales &amp; England SW'!$AA:$AB,2,FALSE)</f>
        <v>39.9</v>
      </c>
      <c r="G2094">
        <f>VLOOKUP($A2094,Midlands!$AA:$AB,2,FALSE)</f>
        <v>24.9</v>
      </c>
      <c r="H2094">
        <f>VLOOKUP($A2094,'Scotland E'!$AA:$AB,2,FALSE)</f>
        <v>56.3</v>
      </c>
      <c r="I2094">
        <f>VLOOKUP($A2094,'Scotland W'!$AA:$AB,2,FALSE)</f>
        <v>103</v>
      </c>
      <c r="J2094">
        <f>VLOOKUP($A2094,'Scotland N'!$AA:$AB,2,FALSE)</f>
        <v>95.5</v>
      </c>
      <c r="K2094">
        <f>VLOOKUP($A2094,'N Ireland'!$AA:$AB,2,FALSE)</f>
        <v>56.7</v>
      </c>
    </row>
    <row r="2095" spans="1:11" x14ac:dyDescent="0.3">
      <c r="A2095" t="s">
        <v>944</v>
      </c>
      <c r="B2095">
        <f>VLOOKUP($A2095,'East Anglia'!$AC:$AD,2,FALSE)</f>
        <v>25.4</v>
      </c>
      <c r="C2095">
        <f>VLOOKUP($A2095,'England E &amp; NE'!$AC:$AD,2,FALSE)</f>
        <v>22.1</v>
      </c>
      <c r="D2095">
        <f>VLOOKUP($A2095,'England NW &amp; N Wales'!$AC:$AD,2,FALSE)</f>
        <v>38.1</v>
      </c>
      <c r="E2095">
        <f>VLOOKUP($A2095,'England SE &amp; Central South'!$AC:$AD,2,FALSE)</f>
        <v>30.1</v>
      </c>
      <c r="F2095">
        <f>VLOOKUP($A2095,'S Wales &amp; England SW'!$AC:$AD,2,FALSE)</f>
        <v>45.5</v>
      </c>
      <c r="G2095">
        <f>VLOOKUP($A2095,Midlands!$AC:$AD,2,FALSE)</f>
        <v>31.6</v>
      </c>
      <c r="H2095">
        <f>VLOOKUP($A2095,'Scotland E'!$AC:$AD,2,FALSE)</f>
        <v>48</v>
      </c>
      <c r="I2095">
        <f>VLOOKUP($A2095,'Scotland W'!$AC:$AD,2,FALSE)</f>
        <v>41.2</v>
      </c>
      <c r="J2095">
        <f>VLOOKUP($A2095,'Scotland N'!$AC:$AD,2,FALSE)</f>
        <v>57.8</v>
      </c>
      <c r="K2095">
        <f>VLOOKUP($A2095,'N Ireland'!$AC:$AD,2,FALSE)</f>
        <v>43.2</v>
      </c>
    </row>
    <row r="2096" spans="1:11" x14ac:dyDescent="0.3">
      <c r="A2096" t="s">
        <v>1129</v>
      </c>
      <c r="B2096">
        <f>VLOOKUP($A2096,'East Anglia'!$AE:$AF,2,FALSE)</f>
        <v>30.4</v>
      </c>
      <c r="C2096">
        <f>VLOOKUP($A2096,'England E &amp; NE'!$AE:$AF,2,FALSE)</f>
        <v>42.6</v>
      </c>
      <c r="D2096">
        <f>VLOOKUP($A2096,'England NW &amp; N Wales'!$AE:$AF,2,FALSE)</f>
        <v>40.200000000000003</v>
      </c>
      <c r="E2096">
        <f>VLOOKUP($A2096,'England SE &amp; Central South'!$AE:$AF,2,FALSE)</f>
        <v>32.799999999999997</v>
      </c>
      <c r="F2096">
        <f>VLOOKUP($A2096,'S Wales &amp; England SW'!$AE:$AF,2,FALSE)</f>
        <v>34.299999999999997</v>
      </c>
      <c r="G2096">
        <f>VLOOKUP($A2096,Midlands!$AE:$AF,2,FALSE)</f>
        <v>40.200000000000003</v>
      </c>
      <c r="H2096">
        <f>VLOOKUP($A2096,'Scotland E'!$AE:$AF,2,FALSE)</f>
        <v>37.1</v>
      </c>
      <c r="I2096">
        <f>VLOOKUP($A2096,'Scotland W'!$AE:$AF,2,FALSE)</f>
        <v>39.299999999999997</v>
      </c>
      <c r="J2096">
        <f>VLOOKUP($A2096,'Scotland N'!$AE:$AF,2,FALSE)</f>
        <v>41.6</v>
      </c>
      <c r="K2096">
        <f>VLOOKUP($A2096,'N Ireland'!$AE:$AF,2,FALSE)</f>
        <v>45.6</v>
      </c>
    </row>
    <row r="2097" spans="1:11" x14ac:dyDescent="0.3">
      <c r="A2097" t="s">
        <v>1314</v>
      </c>
      <c r="B2097">
        <f>VLOOKUP($A2097,'East Anglia'!$AG:$AH,2,FALSE)</f>
        <v>29.8</v>
      </c>
      <c r="C2097">
        <f>VLOOKUP($A2097,'England E &amp; NE'!$AG:$AH,2,FALSE)</f>
        <v>61.5</v>
      </c>
      <c r="D2097">
        <f>VLOOKUP($A2097,'England NW &amp; N Wales'!$AG:$AH,2,FALSE)</f>
        <v>165.1</v>
      </c>
      <c r="E2097">
        <f>VLOOKUP($A2097,'England SE &amp; Central South'!$AG:$AH,2,FALSE)</f>
        <v>26.1</v>
      </c>
      <c r="F2097">
        <f>VLOOKUP($A2097,'S Wales &amp; England SW'!$AG:$AH,2,FALSE)</f>
        <v>105.7</v>
      </c>
      <c r="G2097">
        <f>VLOOKUP($A2097,Midlands!$AG:$AH,2,FALSE)</f>
        <v>53.3</v>
      </c>
      <c r="H2097">
        <f>VLOOKUP($A2097,'Scotland E'!$AG:$AH,2,FALSE)</f>
        <v>143.6</v>
      </c>
      <c r="I2097">
        <f>VLOOKUP($A2097,'Scotland W'!$AG:$AH,2,FALSE)</f>
        <v>189.7</v>
      </c>
      <c r="J2097">
        <f>VLOOKUP($A2097,'Scotland N'!$AG:$AH,2,FALSE)</f>
        <v>163.69999999999999</v>
      </c>
      <c r="K2097">
        <f>VLOOKUP($A2097,'N Ireland'!$AG:$AH,2,FALSE)</f>
        <v>136.30000000000001</v>
      </c>
    </row>
    <row r="2098" spans="1:11" x14ac:dyDescent="0.3">
      <c r="A2098" t="s">
        <v>1499</v>
      </c>
      <c r="B2098">
        <f>VLOOKUP($A2098,'East Anglia'!$AI:$AJ,2,FALSE)</f>
        <v>122.2</v>
      </c>
      <c r="C2098">
        <f>VLOOKUP($A2098,'England E &amp; NE'!$AI:$AJ,2,FALSE)</f>
        <v>76.400000000000006</v>
      </c>
      <c r="D2098">
        <f>VLOOKUP($A2098,'England NW &amp; N Wales'!$AI:$AJ,2,FALSE)</f>
        <v>83.1</v>
      </c>
      <c r="E2098">
        <f>VLOOKUP($A2098,'England SE &amp; Central South'!$AI:$AJ,2,FALSE)</f>
        <v>100</v>
      </c>
      <c r="F2098">
        <f>VLOOKUP($A2098,'S Wales &amp; England SW'!$AI:$AJ,2,FALSE)</f>
        <v>110.5</v>
      </c>
      <c r="G2098">
        <f>VLOOKUP($A2098,Midlands!$AI:$AJ,2,FALSE)</f>
        <v>98.4</v>
      </c>
      <c r="H2098">
        <f>VLOOKUP($A2098,'Scotland E'!$AI:$AJ,2,FALSE)</f>
        <v>80.900000000000006</v>
      </c>
      <c r="I2098">
        <f>VLOOKUP($A2098,'Scotland W'!$AI:$AJ,2,FALSE)</f>
        <v>106.1</v>
      </c>
      <c r="J2098">
        <f>VLOOKUP($A2098,'Scotland N'!$AI:$AJ,2,FALSE)</f>
        <v>116.6</v>
      </c>
      <c r="K2098">
        <f>VLOOKUP($A2098,'N Ireland'!$AI:$AJ,2,FALSE)</f>
        <v>62</v>
      </c>
    </row>
    <row r="2099" spans="1:11" x14ac:dyDescent="0.3">
      <c r="A2099" t="s">
        <v>1684</v>
      </c>
      <c r="B2099">
        <f>VLOOKUP($A2099,'East Anglia'!$AK:$AL,2,FALSE)</f>
        <v>59</v>
      </c>
      <c r="C2099">
        <f>VLOOKUP($A2099,'England E &amp; NE'!$AK:$AL,2,FALSE)</f>
        <v>83.8</v>
      </c>
      <c r="D2099">
        <f>VLOOKUP($A2099,'England NW &amp; N Wales'!$AK:$AL,2,FALSE)</f>
        <v>153.6</v>
      </c>
      <c r="E2099">
        <f>VLOOKUP($A2099,'England SE &amp; Central South'!$AK:$AL,2,FALSE)</f>
        <v>50.9</v>
      </c>
      <c r="F2099">
        <f>VLOOKUP($A2099,'S Wales &amp; England SW'!$AK:$AL,2,FALSE)</f>
        <v>116</v>
      </c>
      <c r="G2099">
        <f>VLOOKUP($A2099,Midlands!$AK:$AL,2,FALSE)</f>
        <v>67.400000000000006</v>
      </c>
      <c r="H2099">
        <f>VLOOKUP($A2099,'Scotland E'!$AK:$AL,2,FALSE)</f>
        <v>127.4</v>
      </c>
      <c r="I2099">
        <f>VLOOKUP($A2099,'Scotland W'!$AK:$AL,2,FALSE)</f>
        <v>169.9</v>
      </c>
      <c r="J2099">
        <f>VLOOKUP($A2099,'Scotland N'!$AK:$AL,2,FALSE)</f>
        <v>159.69999999999999</v>
      </c>
      <c r="K2099">
        <f>VLOOKUP($A2099,'N Ireland'!$AK:$AL,2,FALSE)</f>
        <v>162</v>
      </c>
    </row>
    <row r="2100" spans="1:11" x14ac:dyDescent="0.3">
      <c r="A2100" t="s">
        <v>1869</v>
      </c>
      <c r="B2100">
        <f>VLOOKUP($A2100,'East Anglia'!$AM:$AN,2,FALSE)</f>
        <v>60.4</v>
      </c>
      <c r="C2100">
        <f>VLOOKUP($A2100,'England E &amp; NE'!$AM:$AN,2,FALSE)</f>
        <v>65.099999999999994</v>
      </c>
      <c r="D2100">
        <f>VLOOKUP($A2100,'England NW &amp; N Wales'!$AM:$AN,2,FALSE)</f>
        <v>110.8</v>
      </c>
      <c r="E2100">
        <f>VLOOKUP($A2100,'England SE &amp; Central South'!$AM:$AN,2,FALSE)</f>
        <v>78.5</v>
      </c>
      <c r="F2100">
        <f>VLOOKUP($A2100,'S Wales &amp; England SW'!$AM:$AN,2,FALSE)</f>
        <v>98.5</v>
      </c>
      <c r="G2100">
        <f>VLOOKUP($A2100,Midlands!$AM:$AN,2,FALSE)</f>
        <v>65</v>
      </c>
      <c r="H2100">
        <f>VLOOKUP($A2100,'Scotland E'!$AM:$AN,2,FALSE)</f>
        <v>108.4</v>
      </c>
      <c r="I2100">
        <f>VLOOKUP($A2100,'Scotland W'!$AM:$AN,2,FALSE)</f>
        <v>182.6</v>
      </c>
      <c r="J2100">
        <f>VLOOKUP($A2100,'Scotland N'!$AM:$AN,2,FALSE)</f>
        <v>153</v>
      </c>
      <c r="K2100">
        <f>VLOOKUP($A2100,'N Ireland'!$AM:$AN,2,FALSE)</f>
        <v>64.599999999999994</v>
      </c>
    </row>
    <row r="2101" spans="1:11" x14ac:dyDescent="0.3">
      <c r="A2101" t="s">
        <v>2054</v>
      </c>
      <c r="B2101">
        <f>VLOOKUP($A2101,'East Anglia'!$AO:$AP,2,FALSE)</f>
        <v>51.2</v>
      </c>
      <c r="C2101">
        <f>VLOOKUP($A2101,'England E &amp; NE'!$AO:$AP,2,FALSE)</f>
        <v>118.6</v>
      </c>
      <c r="D2101">
        <f>VLOOKUP($A2101,'England NW &amp; N Wales'!$AO:$AP,2,FALSE)</f>
        <v>139.1</v>
      </c>
      <c r="E2101">
        <f>VLOOKUP($A2101,'England SE &amp; Central South'!$AO:$AP,2,FALSE)</f>
        <v>76.599999999999994</v>
      </c>
      <c r="F2101">
        <f>VLOOKUP($A2101,'S Wales &amp; England SW'!$AO:$AP,2,FALSE)</f>
        <v>131.1</v>
      </c>
      <c r="G2101">
        <f>VLOOKUP($A2101,Midlands!$AO:$AP,2,FALSE)</f>
        <v>71.3</v>
      </c>
      <c r="H2101">
        <f>VLOOKUP($A2101,'Scotland E'!$AO:$AP,2,FALSE)</f>
        <v>177.4</v>
      </c>
      <c r="I2101">
        <f>VLOOKUP($A2101,'Scotland W'!$AO:$AP,2,FALSE)</f>
        <v>198.3</v>
      </c>
      <c r="J2101">
        <f>VLOOKUP($A2101,'Scotland N'!$AO:$AP,2,FALSE)</f>
        <v>132.19999999999999</v>
      </c>
      <c r="K2101">
        <f>VLOOKUP($A2101,'N Ireland'!$AO:$AP,2,FALSE)</f>
        <v>145.69999999999999</v>
      </c>
    </row>
    <row r="2102" spans="1:11" x14ac:dyDescent="0.3">
      <c r="A2102" t="s">
        <v>2239</v>
      </c>
      <c r="B2102">
        <f>VLOOKUP($A2102,'East Anglia'!$AQ:$AR,2,FALSE)</f>
        <v>25.6</v>
      </c>
      <c r="C2102">
        <f>VLOOKUP($A2102,'England E &amp; NE'!$AQ:$AR,2,FALSE)</f>
        <v>40.799999999999997</v>
      </c>
      <c r="D2102">
        <f>VLOOKUP($A2102,'England NW &amp; N Wales'!$AQ:$AR,2,FALSE)</f>
        <v>44.9</v>
      </c>
      <c r="E2102">
        <f>VLOOKUP($A2102,'England SE &amp; Central South'!$AQ:$AR,2,FALSE)</f>
        <v>42.2</v>
      </c>
      <c r="F2102">
        <f>VLOOKUP($A2102,'S Wales &amp; England SW'!$AQ:$AR,2,FALSE)</f>
        <v>46.4</v>
      </c>
      <c r="G2102">
        <f>VLOOKUP($A2102,Midlands!$AQ:$AR,2,FALSE)</f>
        <v>27.6</v>
      </c>
      <c r="H2102">
        <f>VLOOKUP($A2102,'Scotland E'!$AQ:$AR,2,FALSE)</f>
        <v>50.2</v>
      </c>
      <c r="I2102">
        <f>VLOOKUP($A2102,'Scotland W'!$AQ:$AR,2,FALSE)</f>
        <v>58.2</v>
      </c>
      <c r="J2102">
        <f>VLOOKUP($A2102,'Scotland N'!$AQ:$AR,2,FALSE)</f>
        <v>74</v>
      </c>
      <c r="K2102">
        <f>VLOOKUP($A2102,'N Ireland'!$AQ:$AR,2,FALSE)</f>
        <v>66.900000000000006</v>
      </c>
    </row>
    <row r="2103" spans="1:11" x14ac:dyDescent="0.3">
      <c r="A2103" t="s">
        <v>194</v>
      </c>
      <c r="B2103">
        <f>VLOOKUP($A2103,'East Anglia'!$U:$V,2,FALSE)</f>
        <v>65.099999999999994</v>
      </c>
      <c r="C2103">
        <f>VLOOKUP($A2103,'England E &amp; NE'!$U:$V,2,FALSE)</f>
        <v>54.6</v>
      </c>
      <c r="D2103">
        <f>VLOOKUP($A2103,'England NW &amp; N Wales'!$U:$V,2,FALSE)</f>
        <v>125.8</v>
      </c>
      <c r="E2103">
        <f>VLOOKUP($A2103,'England SE &amp; Central South'!$U:$V,2,FALSE)</f>
        <v>99.6</v>
      </c>
      <c r="F2103">
        <f>VLOOKUP($A2103,'S Wales &amp; England SW'!$U:$V,2,FALSE)</f>
        <v>134.4</v>
      </c>
      <c r="G2103">
        <f>VLOOKUP($A2103,Midlands!$U:$V,2,FALSE)</f>
        <v>56.8</v>
      </c>
      <c r="H2103">
        <f>VLOOKUP($A2103,'Scotland E'!$U:$V,2,FALSE)</f>
        <v>90</v>
      </c>
      <c r="I2103">
        <f>VLOOKUP($A2103,'Scotland W'!$U:$V,2,FALSE)</f>
        <v>162.1</v>
      </c>
      <c r="J2103">
        <f>VLOOKUP($A2103,'Scotland N'!$U:$V,2,FALSE)</f>
        <v>152.69999999999999</v>
      </c>
      <c r="K2103">
        <f>VLOOKUP($A2103,'N Ireland'!$U:$V,2,FALSE)</f>
        <v>66.099999999999994</v>
      </c>
    </row>
    <row r="2104" spans="1:11" x14ac:dyDescent="0.3">
      <c r="A2104" t="s">
        <v>390</v>
      </c>
      <c r="B2104">
        <f>VLOOKUP($A2104,'East Anglia'!$W:$X,2,FALSE)</f>
        <v>41.2</v>
      </c>
      <c r="C2104">
        <f>VLOOKUP($A2104,'England E &amp; NE'!$W:$X,2,FALSE)</f>
        <v>82.3</v>
      </c>
      <c r="D2104">
        <f>VLOOKUP($A2104,'England NW &amp; N Wales'!$W:$X,2,FALSE)</f>
        <v>154.69999999999999</v>
      </c>
      <c r="E2104">
        <f>VLOOKUP($A2104,'England SE &amp; Central South'!$W:$X,2,FALSE)</f>
        <v>58.7</v>
      </c>
      <c r="F2104">
        <f>VLOOKUP($A2104,'S Wales &amp; England SW'!$W:$X,2,FALSE)</f>
        <v>98</v>
      </c>
      <c r="G2104">
        <f>VLOOKUP($A2104,Midlands!$W:$X,2,FALSE)</f>
        <v>72.5</v>
      </c>
      <c r="H2104">
        <f>VLOOKUP($A2104,'Scotland E'!$W:$X,2,FALSE)</f>
        <v>141.80000000000001</v>
      </c>
      <c r="I2104">
        <f>VLOOKUP($A2104,'Scotland W'!$W:$X,2,FALSE)</f>
        <v>220.8</v>
      </c>
      <c r="J2104">
        <f>VLOOKUP($A2104,'Scotland N'!$W:$X,2,FALSE)</f>
        <v>142.30000000000001</v>
      </c>
      <c r="K2104">
        <f>VLOOKUP($A2104,'N Ireland'!$W:$X,2,FALSE)</f>
        <v>136</v>
      </c>
    </row>
    <row r="2105" spans="1:11" x14ac:dyDescent="0.3">
      <c r="A2105" t="s">
        <v>575</v>
      </c>
      <c r="B2105">
        <f>VLOOKUP($A2105,'East Anglia'!$Y:$Z,2,FALSE)</f>
        <v>7.3</v>
      </c>
      <c r="C2105">
        <f>VLOOKUP($A2105,'England E &amp; NE'!$Y:$Z,2,FALSE)</f>
        <v>20.6</v>
      </c>
      <c r="D2105">
        <f>VLOOKUP($A2105,'England NW &amp; N Wales'!$Y:$Z,2,FALSE)</f>
        <v>42.9</v>
      </c>
      <c r="E2105">
        <f>VLOOKUP($A2105,'England SE &amp; Central South'!$Y:$Z,2,FALSE)</f>
        <v>16</v>
      </c>
      <c r="F2105">
        <f>VLOOKUP($A2105,'S Wales &amp; England SW'!$Y:$Z,2,FALSE)</f>
        <v>28</v>
      </c>
      <c r="G2105">
        <f>VLOOKUP($A2105,Midlands!$Y:$Z,2,FALSE)</f>
        <v>12</v>
      </c>
      <c r="H2105">
        <f>VLOOKUP($A2105,'Scotland E'!$Y:$Z,2,FALSE)</f>
        <v>88.8</v>
      </c>
      <c r="I2105">
        <f>VLOOKUP($A2105,'Scotland W'!$Y:$Z,2,FALSE)</f>
        <v>111.9</v>
      </c>
      <c r="J2105">
        <f>VLOOKUP($A2105,'Scotland N'!$Y:$Z,2,FALSE)</f>
        <v>110.1</v>
      </c>
      <c r="K2105">
        <f>VLOOKUP($A2105,'N Ireland'!$Y:$Z,2,FALSE)</f>
        <v>53.6</v>
      </c>
    </row>
    <row r="2106" spans="1:11" x14ac:dyDescent="0.3">
      <c r="A2106" t="s">
        <v>760</v>
      </c>
      <c r="B2106">
        <f>VLOOKUP($A2106,'East Anglia'!$AA:$AB,2,FALSE)</f>
        <v>4.3</v>
      </c>
      <c r="C2106">
        <f>VLOOKUP($A2106,'England E &amp; NE'!$AA:$AB,2,FALSE)</f>
        <v>10.5</v>
      </c>
      <c r="D2106">
        <f>VLOOKUP($A2106,'England NW &amp; N Wales'!$AA:$AB,2,FALSE)</f>
        <v>40.6</v>
      </c>
      <c r="E2106">
        <f>VLOOKUP($A2106,'England SE &amp; Central South'!$AA:$AB,2,FALSE)</f>
        <v>3.6</v>
      </c>
      <c r="F2106">
        <f>VLOOKUP($A2106,'S Wales &amp; England SW'!$AA:$AB,2,FALSE)</f>
        <v>19.100000000000001</v>
      </c>
      <c r="G2106">
        <f>VLOOKUP($A2106,Midlands!$AA:$AB,2,FALSE)</f>
        <v>7.9</v>
      </c>
      <c r="H2106">
        <f>VLOOKUP($A2106,'Scotland E'!$AA:$AB,2,FALSE)</f>
        <v>35.5</v>
      </c>
      <c r="I2106">
        <f>VLOOKUP($A2106,'Scotland W'!$AA:$AB,2,FALSE)</f>
        <v>88.4</v>
      </c>
      <c r="J2106">
        <f>VLOOKUP($A2106,'Scotland N'!$AA:$AB,2,FALSE)</f>
        <v>102.5</v>
      </c>
      <c r="K2106">
        <f>VLOOKUP($A2106,'N Ireland'!$AA:$AB,2,FALSE)</f>
        <v>36.1</v>
      </c>
    </row>
    <row r="2107" spans="1:11" x14ac:dyDescent="0.3">
      <c r="A2107" t="s">
        <v>945</v>
      </c>
      <c r="B2107">
        <f>VLOOKUP($A2107,'East Anglia'!$AC:$AD,2,FALSE)</f>
        <v>16.2</v>
      </c>
      <c r="C2107">
        <f>VLOOKUP($A2107,'England E &amp; NE'!$AC:$AD,2,FALSE)</f>
        <v>48.7</v>
      </c>
      <c r="D2107">
        <f>VLOOKUP($A2107,'England NW &amp; N Wales'!$AC:$AD,2,FALSE)</f>
        <v>114.1</v>
      </c>
      <c r="E2107">
        <f>VLOOKUP($A2107,'England SE &amp; Central South'!$AC:$AD,2,FALSE)</f>
        <v>27.2</v>
      </c>
      <c r="F2107">
        <f>VLOOKUP($A2107,'S Wales &amp; England SW'!$AC:$AD,2,FALSE)</f>
        <v>58.9</v>
      </c>
      <c r="G2107">
        <f>VLOOKUP($A2107,Midlands!$AC:$AD,2,FALSE)</f>
        <v>54</v>
      </c>
      <c r="H2107">
        <f>VLOOKUP($A2107,'Scotland E'!$AC:$AD,2,FALSE)</f>
        <v>120.1</v>
      </c>
      <c r="I2107">
        <f>VLOOKUP($A2107,'Scotland W'!$AC:$AD,2,FALSE)</f>
        <v>227.7</v>
      </c>
      <c r="J2107">
        <f>VLOOKUP($A2107,'Scotland N'!$AC:$AD,2,FALSE)</f>
        <v>215.1</v>
      </c>
      <c r="K2107">
        <f>VLOOKUP($A2107,'N Ireland'!$AC:$AD,2,FALSE)</f>
        <v>106.9</v>
      </c>
    </row>
    <row r="2108" spans="1:11" x14ac:dyDescent="0.3">
      <c r="A2108" t="s">
        <v>1130</v>
      </c>
      <c r="B2108">
        <f>VLOOKUP($A2108,'East Anglia'!$AE:$AF,2,FALSE)</f>
        <v>68.900000000000006</v>
      </c>
      <c r="C2108">
        <f>VLOOKUP($A2108,'England E &amp; NE'!$AE:$AF,2,FALSE)</f>
        <v>62.9</v>
      </c>
      <c r="D2108">
        <f>VLOOKUP($A2108,'England NW &amp; N Wales'!$AE:$AF,2,FALSE)</f>
        <v>84.2</v>
      </c>
      <c r="E2108">
        <f>VLOOKUP($A2108,'England SE &amp; Central South'!$AE:$AF,2,FALSE)</f>
        <v>82.4</v>
      </c>
      <c r="F2108">
        <f>VLOOKUP($A2108,'S Wales &amp; England SW'!$AE:$AF,2,FALSE)</f>
        <v>103</v>
      </c>
      <c r="G2108">
        <f>VLOOKUP($A2108,Midlands!$AE:$AF,2,FALSE)</f>
        <v>55.8</v>
      </c>
      <c r="H2108">
        <f>VLOOKUP($A2108,'Scotland E'!$AE:$AF,2,FALSE)</f>
        <v>94.2</v>
      </c>
      <c r="I2108">
        <f>VLOOKUP($A2108,'Scotland W'!$AE:$AF,2,FALSE)</f>
        <v>116.6</v>
      </c>
      <c r="J2108">
        <f>VLOOKUP($A2108,'Scotland N'!$AE:$AF,2,FALSE)</f>
        <v>91.3</v>
      </c>
      <c r="K2108">
        <f>VLOOKUP($A2108,'N Ireland'!$AE:$AF,2,FALSE)</f>
        <v>103</v>
      </c>
    </row>
    <row r="2109" spans="1:11" x14ac:dyDescent="0.3">
      <c r="A2109" t="s">
        <v>1315</v>
      </c>
      <c r="B2109">
        <f>VLOOKUP($A2109,'East Anglia'!$AG:$AH,2,FALSE)</f>
        <v>51.9</v>
      </c>
      <c r="C2109">
        <f>VLOOKUP($A2109,'England E &amp; NE'!$AG:$AH,2,FALSE)</f>
        <v>71.5</v>
      </c>
      <c r="D2109">
        <f>VLOOKUP($A2109,'England NW &amp; N Wales'!$AG:$AH,2,FALSE)</f>
        <v>93.2</v>
      </c>
      <c r="E2109">
        <f>VLOOKUP($A2109,'England SE &amp; Central South'!$AG:$AH,2,FALSE)</f>
        <v>49.2</v>
      </c>
      <c r="F2109">
        <f>VLOOKUP($A2109,'S Wales &amp; England SW'!$AG:$AH,2,FALSE)</f>
        <v>75.3</v>
      </c>
      <c r="G2109">
        <f>VLOOKUP($A2109,Midlands!$AG:$AH,2,FALSE)</f>
        <v>48.5</v>
      </c>
      <c r="H2109">
        <f>VLOOKUP($A2109,'Scotland E'!$AG:$AH,2,FALSE)</f>
        <v>109.9</v>
      </c>
      <c r="I2109">
        <f>VLOOKUP($A2109,'Scotland W'!$AG:$AH,2,FALSE)</f>
        <v>97.4</v>
      </c>
      <c r="J2109">
        <f>VLOOKUP($A2109,'Scotland N'!$AG:$AH,2,FALSE)</f>
        <v>91</v>
      </c>
      <c r="K2109">
        <f>VLOOKUP($A2109,'N Ireland'!$AG:$AH,2,FALSE)</f>
        <v>69.599999999999994</v>
      </c>
    </row>
    <row r="2110" spans="1:11" x14ac:dyDescent="0.3">
      <c r="A2110" t="s">
        <v>1500</v>
      </c>
      <c r="B2110">
        <f>VLOOKUP($A2110,'East Anglia'!$AI:$AJ,2,FALSE)</f>
        <v>59.5</v>
      </c>
      <c r="C2110">
        <f>VLOOKUP($A2110,'England E &amp; NE'!$AI:$AJ,2,FALSE)</f>
        <v>94.2</v>
      </c>
      <c r="D2110">
        <f>VLOOKUP($A2110,'England NW &amp; N Wales'!$AI:$AJ,2,FALSE)</f>
        <v>114.9</v>
      </c>
      <c r="E2110">
        <f>VLOOKUP($A2110,'England SE &amp; Central South'!$AI:$AJ,2,FALSE)</f>
        <v>78.099999999999994</v>
      </c>
      <c r="F2110">
        <f>VLOOKUP($A2110,'S Wales &amp; England SW'!$AI:$AJ,2,FALSE)</f>
        <v>80.7</v>
      </c>
      <c r="G2110">
        <f>VLOOKUP($A2110,Midlands!$AI:$AJ,2,FALSE)</f>
        <v>57.1</v>
      </c>
      <c r="H2110">
        <f>VLOOKUP($A2110,'Scotland E'!$AI:$AJ,2,FALSE)</f>
        <v>165.3</v>
      </c>
      <c r="I2110">
        <f>VLOOKUP($A2110,'Scotland W'!$AI:$AJ,2,FALSE)</f>
        <v>160</v>
      </c>
      <c r="J2110">
        <f>VLOOKUP($A2110,'Scotland N'!$AI:$AJ,2,FALSE)</f>
        <v>163</v>
      </c>
      <c r="K2110">
        <f>VLOOKUP($A2110,'N Ireland'!$AI:$AJ,2,FALSE)</f>
        <v>71.3</v>
      </c>
    </row>
    <row r="2111" spans="1:11" x14ac:dyDescent="0.3">
      <c r="A2111" t="s">
        <v>1685</v>
      </c>
      <c r="B2111">
        <f>VLOOKUP($A2111,'East Anglia'!$AK:$AL,2,FALSE)</f>
        <v>25.7</v>
      </c>
      <c r="C2111">
        <f>VLOOKUP($A2111,'England E &amp; NE'!$AK:$AL,2,FALSE)</f>
        <v>43.2</v>
      </c>
      <c r="D2111">
        <f>VLOOKUP($A2111,'England NW &amp; N Wales'!$AK:$AL,2,FALSE)</f>
        <v>136.5</v>
      </c>
      <c r="E2111">
        <f>VLOOKUP($A2111,'England SE &amp; Central South'!$AK:$AL,2,FALSE)</f>
        <v>40.299999999999997</v>
      </c>
      <c r="F2111">
        <f>VLOOKUP($A2111,'S Wales &amp; England SW'!$AK:$AL,2,FALSE)</f>
        <v>99.2</v>
      </c>
      <c r="G2111">
        <f>VLOOKUP($A2111,Midlands!$AK:$AL,2,FALSE)</f>
        <v>41.5</v>
      </c>
      <c r="H2111">
        <f>VLOOKUP($A2111,'Scotland E'!$AK:$AL,2,FALSE)</f>
        <v>121.1</v>
      </c>
      <c r="I2111">
        <f>VLOOKUP($A2111,'Scotland W'!$AK:$AL,2,FALSE)</f>
        <v>238.2</v>
      </c>
      <c r="J2111">
        <f>VLOOKUP($A2111,'Scotland N'!$AK:$AL,2,FALSE)</f>
        <v>203.7</v>
      </c>
      <c r="K2111">
        <f>VLOOKUP($A2111,'N Ireland'!$AK:$AL,2,FALSE)</f>
        <v>122.9</v>
      </c>
    </row>
    <row r="2112" spans="1:11" x14ac:dyDescent="0.3">
      <c r="A2112" t="s">
        <v>1870</v>
      </c>
      <c r="B2112">
        <f>VLOOKUP($A2112,'East Anglia'!$AM:$AN,2,FALSE)</f>
        <v>25.4</v>
      </c>
      <c r="C2112">
        <f>VLOOKUP($A2112,'England E &amp; NE'!$AM:$AN,2,FALSE)</f>
        <v>62.2</v>
      </c>
      <c r="D2112">
        <f>VLOOKUP($A2112,'England NW &amp; N Wales'!$AM:$AN,2,FALSE)</f>
        <v>129.5</v>
      </c>
      <c r="E2112">
        <f>VLOOKUP($A2112,'England SE &amp; Central South'!$AM:$AN,2,FALSE)</f>
        <v>36.1</v>
      </c>
      <c r="F2112">
        <f>VLOOKUP($A2112,'S Wales &amp; England SW'!$AM:$AN,2,FALSE)</f>
        <v>114.1</v>
      </c>
      <c r="G2112">
        <f>VLOOKUP($A2112,Midlands!$AM:$AN,2,FALSE)</f>
        <v>52.7</v>
      </c>
      <c r="H2112">
        <f>VLOOKUP($A2112,'Scotland E'!$AM:$AN,2,FALSE)</f>
        <v>120.5</v>
      </c>
      <c r="I2112">
        <f>VLOOKUP($A2112,'Scotland W'!$AM:$AN,2,FALSE)</f>
        <v>293.89999999999998</v>
      </c>
      <c r="J2112">
        <f>VLOOKUP($A2112,'Scotland N'!$AM:$AN,2,FALSE)</f>
        <v>205</v>
      </c>
      <c r="K2112">
        <f>VLOOKUP($A2112,'N Ireland'!$AM:$AN,2,FALSE)</f>
        <v>210.1</v>
      </c>
    </row>
    <row r="2113" spans="1:11" x14ac:dyDescent="0.3">
      <c r="A2113" t="s">
        <v>2055</v>
      </c>
      <c r="B2113">
        <f>VLOOKUP($A2113,'East Anglia'!$AO:$AP,2,FALSE)</f>
        <v>29.9</v>
      </c>
      <c r="C2113">
        <f>VLOOKUP($A2113,'England E &amp; NE'!$AO:$AP,2,FALSE)</f>
        <v>35.9</v>
      </c>
      <c r="D2113">
        <f>VLOOKUP($A2113,'England NW &amp; N Wales'!$AO:$AP,2,FALSE)</f>
        <v>86.2</v>
      </c>
      <c r="E2113">
        <f>VLOOKUP($A2113,'England SE &amp; Central South'!$AO:$AP,2,FALSE)</f>
        <v>45.6</v>
      </c>
      <c r="F2113">
        <f>VLOOKUP($A2113,'S Wales &amp; England SW'!$AO:$AP,2,FALSE)</f>
        <v>87.2</v>
      </c>
      <c r="G2113">
        <f>VLOOKUP($A2113,Midlands!$AO:$AP,2,FALSE)</f>
        <v>42.8</v>
      </c>
      <c r="H2113">
        <f>VLOOKUP($A2113,'Scotland E'!$AO:$AP,2,FALSE)</f>
        <v>120.3</v>
      </c>
      <c r="I2113">
        <f>VLOOKUP($A2113,'Scotland W'!$AO:$AP,2,FALSE)</f>
        <v>233.8</v>
      </c>
      <c r="J2113">
        <f>VLOOKUP($A2113,'Scotland N'!$AO:$AP,2,FALSE)</f>
        <v>182.5</v>
      </c>
      <c r="K2113">
        <f>VLOOKUP($A2113,'N Ireland'!$AO:$AP,2,FALSE)</f>
        <v>130.1</v>
      </c>
    </row>
    <row r="2114" spans="1:11" x14ac:dyDescent="0.3">
      <c r="A2114" t="s">
        <v>2240</v>
      </c>
      <c r="B2114">
        <f>VLOOKUP($A2114,'East Anglia'!$AQ:$AR,2,FALSE)</f>
        <v>59</v>
      </c>
      <c r="C2114">
        <f>VLOOKUP($A2114,'England E &amp; NE'!$AQ:$AR,2,FALSE)</f>
        <v>76.2</v>
      </c>
      <c r="D2114">
        <f>VLOOKUP($A2114,'England NW &amp; N Wales'!$AQ:$AR,2,FALSE)</f>
        <v>210.1</v>
      </c>
      <c r="E2114">
        <f>VLOOKUP($A2114,'England SE &amp; Central South'!$AQ:$AR,2,FALSE)</f>
        <v>93.8</v>
      </c>
      <c r="F2114">
        <f>VLOOKUP($A2114,'S Wales &amp; England SW'!$AQ:$AR,2,FALSE)</f>
        <v>171.1</v>
      </c>
      <c r="G2114">
        <f>VLOOKUP($A2114,Midlands!$AQ:$AR,2,FALSE)</f>
        <v>93.4</v>
      </c>
      <c r="H2114">
        <f>VLOOKUP($A2114,'Scotland E'!$AQ:$AR,2,FALSE)</f>
        <v>138.4</v>
      </c>
      <c r="I2114">
        <f>VLOOKUP($A2114,'Scotland W'!$AQ:$AR,2,FALSE)</f>
        <v>329.5</v>
      </c>
      <c r="J2114">
        <f>VLOOKUP($A2114,'Scotland N'!$AQ:$AR,2,FALSE)</f>
        <v>311.5</v>
      </c>
      <c r="K2114">
        <f>VLOOKUP($A2114,'N Ireland'!$AQ:$AR,2,FALSE)</f>
        <v>155.9</v>
      </c>
    </row>
    <row r="2115" spans="1:11" x14ac:dyDescent="0.3">
      <c r="A2115" t="s">
        <v>195</v>
      </c>
      <c r="B2115">
        <f>VLOOKUP($A2115,'East Anglia'!$U:$V,2,FALSE)</f>
        <v>42</v>
      </c>
      <c r="C2115">
        <f>VLOOKUP($A2115,'England E &amp; NE'!$U:$V,2,FALSE)</f>
        <v>47.3</v>
      </c>
      <c r="D2115">
        <f>VLOOKUP($A2115,'England NW &amp; N Wales'!$U:$V,2,FALSE)</f>
        <v>125.4</v>
      </c>
      <c r="E2115">
        <f>VLOOKUP($A2115,'England SE &amp; Central South'!$U:$V,2,FALSE)</f>
        <v>48.7</v>
      </c>
      <c r="F2115">
        <f>VLOOKUP($A2115,'S Wales &amp; England SW'!$U:$V,2,FALSE)</f>
        <v>104</v>
      </c>
      <c r="G2115">
        <f>VLOOKUP($A2115,Midlands!$U:$V,2,FALSE)</f>
        <v>62.8</v>
      </c>
      <c r="H2115">
        <f>VLOOKUP($A2115,'Scotland E'!$U:$V,2,FALSE)</f>
        <v>92.5</v>
      </c>
      <c r="I2115">
        <f>VLOOKUP($A2115,'Scotland W'!$U:$V,2,FALSE)</f>
        <v>213.9</v>
      </c>
      <c r="J2115">
        <f>VLOOKUP($A2115,'Scotland N'!$U:$V,2,FALSE)</f>
        <v>229</v>
      </c>
      <c r="K2115">
        <f>VLOOKUP($A2115,'N Ireland'!$U:$V,2,FALSE)</f>
        <v>114</v>
      </c>
    </row>
    <row r="2116" spans="1:11" x14ac:dyDescent="0.3">
      <c r="A2116" t="s">
        <v>391</v>
      </c>
      <c r="B2116">
        <f>VLOOKUP($A2116,'East Anglia'!$W:$X,2,FALSE)</f>
        <v>17.8</v>
      </c>
      <c r="C2116">
        <f>VLOOKUP($A2116,'England E &amp; NE'!$W:$X,2,FALSE)</f>
        <v>24.1</v>
      </c>
      <c r="D2116">
        <f>VLOOKUP($A2116,'England NW &amp; N Wales'!$W:$X,2,FALSE)</f>
        <v>69</v>
      </c>
      <c r="E2116">
        <f>VLOOKUP($A2116,'England SE &amp; Central South'!$W:$X,2,FALSE)</f>
        <v>19.3</v>
      </c>
      <c r="F2116">
        <f>VLOOKUP($A2116,'S Wales &amp; England SW'!$W:$X,2,FALSE)</f>
        <v>45.9</v>
      </c>
      <c r="G2116">
        <f>VLOOKUP($A2116,Midlands!$W:$X,2,FALSE)</f>
        <v>29.1</v>
      </c>
      <c r="H2116">
        <f>VLOOKUP($A2116,'Scotland E'!$W:$X,2,FALSE)</f>
        <v>41.5</v>
      </c>
      <c r="I2116">
        <f>VLOOKUP($A2116,'Scotland W'!$W:$X,2,FALSE)</f>
        <v>137.69999999999999</v>
      </c>
      <c r="J2116">
        <f>VLOOKUP($A2116,'Scotland N'!$W:$X,2,FALSE)</f>
        <v>133.6</v>
      </c>
      <c r="K2116">
        <f>VLOOKUP($A2116,'N Ireland'!$W:$X,2,FALSE)</f>
        <v>67.2</v>
      </c>
    </row>
    <row r="2117" spans="1:11" x14ac:dyDescent="0.3">
      <c r="A2117" t="s">
        <v>576</v>
      </c>
      <c r="B2117">
        <f>VLOOKUP($A2117,'East Anglia'!$Y:$Z,2,FALSE)</f>
        <v>34.1</v>
      </c>
      <c r="C2117">
        <f>VLOOKUP($A2117,'England E &amp; NE'!$Y:$Z,2,FALSE)</f>
        <v>21.5</v>
      </c>
      <c r="D2117">
        <f>VLOOKUP($A2117,'England NW &amp; N Wales'!$Y:$Z,2,FALSE)</f>
        <v>31.8</v>
      </c>
      <c r="E2117">
        <f>VLOOKUP($A2117,'England SE &amp; Central South'!$Y:$Z,2,FALSE)</f>
        <v>26.6</v>
      </c>
      <c r="F2117">
        <f>VLOOKUP($A2117,'S Wales &amp; England SW'!$Y:$Z,2,FALSE)</f>
        <v>28.9</v>
      </c>
      <c r="G2117">
        <f>VLOOKUP($A2117,Midlands!$Y:$Z,2,FALSE)</f>
        <v>22.9</v>
      </c>
      <c r="H2117">
        <f>VLOOKUP($A2117,'Scotland E'!$Y:$Z,2,FALSE)</f>
        <v>26.8</v>
      </c>
      <c r="I2117">
        <f>VLOOKUP($A2117,'Scotland W'!$Y:$Z,2,FALSE)</f>
        <v>72.099999999999994</v>
      </c>
      <c r="J2117">
        <f>VLOOKUP($A2117,'Scotland N'!$Y:$Z,2,FALSE)</f>
        <v>71.2</v>
      </c>
      <c r="K2117">
        <f>VLOOKUP($A2117,'N Ireland'!$Y:$Z,2,FALSE)</f>
        <v>25.5</v>
      </c>
    </row>
    <row r="2118" spans="1:11" x14ac:dyDescent="0.3">
      <c r="A2118" t="s">
        <v>761</v>
      </c>
      <c r="B2118">
        <f>VLOOKUP($A2118,'East Anglia'!$AA:$AB,2,FALSE)</f>
        <v>112.6</v>
      </c>
      <c r="C2118">
        <f>VLOOKUP($A2118,'England E &amp; NE'!$AA:$AB,2,FALSE)</f>
        <v>141.19999999999999</v>
      </c>
      <c r="D2118">
        <f>VLOOKUP($A2118,'England NW &amp; N Wales'!$AA:$AB,2,FALSE)</f>
        <v>128.4</v>
      </c>
      <c r="E2118">
        <f>VLOOKUP($A2118,'England SE &amp; Central South'!$AA:$AB,2,FALSE)</f>
        <v>133.80000000000001</v>
      </c>
      <c r="F2118">
        <f>VLOOKUP($A2118,'S Wales &amp; England SW'!$AA:$AB,2,FALSE)</f>
        <v>174.6</v>
      </c>
      <c r="G2118">
        <f>VLOOKUP($A2118,Midlands!$AA:$AB,2,FALSE)</f>
        <v>140.19999999999999</v>
      </c>
      <c r="H2118">
        <f>VLOOKUP($A2118,'Scotland E'!$AA:$AB,2,FALSE)</f>
        <v>134.69999999999999</v>
      </c>
      <c r="I2118">
        <f>VLOOKUP($A2118,'Scotland W'!$AA:$AB,2,FALSE)</f>
        <v>87.1</v>
      </c>
      <c r="J2118">
        <f>VLOOKUP($A2118,'Scotland N'!$AA:$AB,2,FALSE)</f>
        <v>117.7</v>
      </c>
      <c r="K2118">
        <f>VLOOKUP($A2118,'N Ireland'!$AA:$AB,2,FALSE)</f>
        <v>69.3</v>
      </c>
    </row>
    <row r="2119" spans="1:11" x14ac:dyDescent="0.3">
      <c r="A2119" t="s">
        <v>946</v>
      </c>
      <c r="B2119">
        <f>VLOOKUP($A2119,'East Anglia'!$AC:$AD,2,FALSE)</f>
        <v>48.5</v>
      </c>
      <c r="C2119">
        <f>VLOOKUP($A2119,'England E &amp; NE'!$AC:$AD,2,FALSE)</f>
        <v>62.1</v>
      </c>
      <c r="D2119">
        <f>VLOOKUP($A2119,'England NW &amp; N Wales'!$AC:$AD,2,FALSE)</f>
        <v>77.5</v>
      </c>
      <c r="E2119">
        <f>VLOOKUP($A2119,'England SE &amp; Central South'!$AC:$AD,2,FALSE)</f>
        <v>42.7</v>
      </c>
      <c r="F2119">
        <f>VLOOKUP($A2119,'S Wales &amp; England SW'!$AC:$AD,2,FALSE)</f>
        <v>60.2</v>
      </c>
      <c r="G2119">
        <f>VLOOKUP($A2119,Midlands!$AC:$AD,2,FALSE)</f>
        <v>51.7</v>
      </c>
      <c r="H2119">
        <f>VLOOKUP($A2119,'Scotland E'!$AC:$AD,2,FALSE)</f>
        <v>74.8</v>
      </c>
      <c r="I2119">
        <f>VLOOKUP($A2119,'Scotland W'!$AC:$AD,2,FALSE)</f>
        <v>82</v>
      </c>
      <c r="J2119">
        <f>VLOOKUP($A2119,'Scotland N'!$AC:$AD,2,FALSE)</f>
        <v>90.4</v>
      </c>
      <c r="K2119">
        <f>VLOOKUP($A2119,'N Ireland'!$AC:$AD,2,FALSE)</f>
        <v>60.3</v>
      </c>
    </row>
    <row r="2120" spans="1:11" x14ac:dyDescent="0.3">
      <c r="A2120" t="s">
        <v>1131</v>
      </c>
      <c r="B2120">
        <f>VLOOKUP($A2120,'East Anglia'!$AE:$AF,2,FALSE)</f>
        <v>98.8</v>
      </c>
      <c r="C2120">
        <f>VLOOKUP($A2120,'England E &amp; NE'!$AE:$AF,2,FALSE)</f>
        <v>141.6</v>
      </c>
      <c r="D2120">
        <f>VLOOKUP($A2120,'England NW &amp; N Wales'!$AE:$AF,2,FALSE)</f>
        <v>205.6</v>
      </c>
      <c r="E2120">
        <f>VLOOKUP($A2120,'England SE &amp; Central South'!$AE:$AF,2,FALSE)</f>
        <v>138.19999999999999</v>
      </c>
      <c r="F2120">
        <f>VLOOKUP($A2120,'S Wales &amp; England SW'!$AE:$AF,2,FALSE)</f>
        <v>193.9</v>
      </c>
      <c r="G2120">
        <f>VLOOKUP($A2120,Midlands!$AE:$AF,2,FALSE)</f>
        <v>151.80000000000001</v>
      </c>
      <c r="H2120">
        <f>VLOOKUP($A2120,'Scotland E'!$AE:$AF,2,FALSE)</f>
        <v>141</v>
      </c>
      <c r="I2120">
        <f>VLOOKUP($A2120,'Scotland W'!$AE:$AF,2,FALSE)</f>
        <v>177</v>
      </c>
      <c r="J2120">
        <f>VLOOKUP($A2120,'Scotland N'!$AE:$AF,2,FALSE)</f>
        <v>77.900000000000006</v>
      </c>
      <c r="K2120">
        <f>VLOOKUP($A2120,'N Ireland'!$AE:$AF,2,FALSE)</f>
        <v>178.2</v>
      </c>
    </row>
    <row r="2121" spans="1:11" x14ac:dyDescent="0.3">
      <c r="A2121" t="s">
        <v>1316</v>
      </c>
      <c r="B2121">
        <f>VLOOKUP($A2121,'East Anglia'!$AG:$AH,2,FALSE)</f>
        <v>107.2</v>
      </c>
      <c r="C2121">
        <f>VLOOKUP($A2121,'England E &amp; NE'!$AG:$AH,2,FALSE)</f>
        <v>96.5</v>
      </c>
      <c r="D2121">
        <f>VLOOKUP($A2121,'England NW &amp; N Wales'!$AG:$AH,2,FALSE)</f>
        <v>141.6</v>
      </c>
      <c r="E2121">
        <f>VLOOKUP($A2121,'England SE &amp; Central South'!$AG:$AH,2,FALSE)</f>
        <v>103.6</v>
      </c>
      <c r="F2121">
        <f>VLOOKUP($A2121,'S Wales &amp; England SW'!$AG:$AH,2,FALSE)</f>
        <v>131.5</v>
      </c>
      <c r="G2121">
        <f>VLOOKUP($A2121,Midlands!$AG:$AH,2,FALSE)</f>
        <v>112.6</v>
      </c>
      <c r="H2121">
        <f>VLOOKUP($A2121,'Scotland E'!$AG:$AH,2,FALSE)</f>
        <v>135.80000000000001</v>
      </c>
      <c r="I2121">
        <f>VLOOKUP($A2121,'Scotland W'!$AG:$AH,2,FALSE)</f>
        <v>157.6</v>
      </c>
      <c r="J2121">
        <f>VLOOKUP($A2121,'Scotland N'!$AG:$AH,2,FALSE)</f>
        <v>93.7</v>
      </c>
      <c r="K2121">
        <f>VLOOKUP($A2121,'N Ireland'!$AG:$AH,2,FALSE)</f>
        <v>104.5</v>
      </c>
    </row>
    <row r="2122" spans="1:11" x14ac:dyDescent="0.3">
      <c r="A2122" t="s">
        <v>1501</v>
      </c>
      <c r="B2122">
        <f>VLOOKUP($A2122,'East Anglia'!$AI:$AJ,2,FALSE)</f>
        <v>47.8</v>
      </c>
      <c r="C2122">
        <f>VLOOKUP($A2122,'England E &amp; NE'!$AI:$AJ,2,FALSE)</f>
        <v>88</v>
      </c>
      <c r="D2122">
        <f>VLOOKUP($A2122,'England NW &amp; N Wales'!$AI:$AJ,2,FALSE)</f>
        <v>142.19999999999999</v>
      </c>
      <c r="E2122">
        <f>VLOOKUP($A2122,'England SE &amp; Central South'!$AI:$AJ,2,FALSE)</f>
        <v>56</v>
      </c>
      <c r="F2122">
        <f>VLOOKUP($A2122,'S Wales &amp; England SW'!$AI:$AJ,2,FALSE)</f>
        <v>150.6</v>
      </c>
      <c r="G2122">
        <f>VLOOKUP($A2122,Midlands!$AI:$AJ,2,FALSE)</f>
        <v>88.1</v>
      </c>
      <c r="H2122">
        <f>VLOOKUP($A2122,'Scotland E'!$AI:$AJ,2,FALSE)</f>
        <v>127</v>
      </c>
      <c r="I2122">
        <f>VLOOKUP($A2122,'Scotland W'!$AI:$AJ,2,FALSE)</f>
        <v>175</v>
      </c>
      <c r="J2122">
        <f>VLOOKUP($A2122,'Scotland N'!$AI:$AJ,2,FALSE)</f>
        <v>111.8</v>
      </c>
      <c r="K2122">
        <f>VLOOKUP($A2122,'N Ireland'!$AI:$AJ,2,FALSE)</f>
        <v>112.6</v>
      </c>
    </row>
    <row r="2123" spans="1:11" x14ac:dyDescent="0.3">
      <c r="A2123" t="s">
        <v>1686</v>
      </c>
      <c r="B2123">
        <f>VLOOKUP($A2123,'East Anglia'!$AK:$AL,2,FALSE)</f>
        <v>40.299999999999997</v>
      </c>
      <c r="C2123">
        <f>VLOOKUP($A2123,'England E &amp; NE'!$AK:$AL,2,FALSE)</f>
        <v>94.7</v>
      </c>
      <c r="D2123">
        <f>VLOOKUP($A2123,'England NW &amp; N Wales'!$AK:$AL,2,FALSE)</f>
        <v>177.7</v>
      </c>
      <c r="E2123">
        <f>VLOOKUP($A2123,'England SE &amp; Central South'!$AK:$AL,2,FALSE)</f>
        <v>66.8</v>
      </c>
      <c r="F2123">
        <f>VLOOKUP($A2123,'S Wales &amp; England SW'!$AK:$AL,2,FALSE)</f>
        <v>94</v>
      </c>
      <c r="G2123">
        <f>VLOOKUP($A2123,Midlands!$AK:$AL,2,FALSE)</f>
        <v>87.6</v>
      </c>
      <c r="H2123">
        <f>VLOOKUP($A2123,'Scotland E'!$AK:$AL,2,FALSE)</f>
        <v>85.9</v>
      </c>
      <c r="I2123">
        <f>VLOOKUP($A2123,'Scotland W'!$AK:$AL,2,FALSE)</f>
        <v>177.3</v>
      </c>
      <c r="J2123">
        <f>VLOOKUP($A2123,'Scotland N'!$AK:$AL,2,FALSE)</f>
        <v>170.9</v>
      </c>
      <c r="K2123">
        <f>VLOOKUP($A2123,'N Ireland'!$AK:$AL,2,FALSE)</f>
        <v>108.5</v>
      </c>
    </row>
    <row r="2124" spans="1:11" x14ac:dyDescent="0.3">
      <c r="A2124" t="s">
        <v>1871</v>
      </c>
      <c r="B2124">
        <f>VLOOKUP($A2124,'East Anglia'!$AM:$AN,2,FALSE)</f>
        <v>88.1</v>
      </c>
      <c r="C2124">
        <f>VLOOKUP($A2124,'England E &amp; NE'!$AM:$AN,2,FALSE)</f>
        <v>86.3</v>
      </c>
      <c r="D2124">
        <f>VLOOKUP($A2124,'England NW &amp; N Wales'!$AM:$AN,2,FALSE)</f>
        <v>140.69999999999999</v>
      </c>
      <c r="E2124">
        <f>VLOOKUP($A2124,'England SE &amp; Central South'!$AM:$AN,2,FALSE)</f>
        <v>125</v>
      </c>
      <c r="F2124">
        <f>VLOOKUP($A2124,'S Wales &amp; England SW'!$AM:$AN,2,FALSE)</f>
        <v>153.9</v>
      </c>
      <c r="G2124">
        <f>VLOOKUP($A2124,Midlands!$AM:$AN,2,FALSE)</f>
        <v>86.8</v>
      </c>
      <c r="H2124">
        <f>VLOOKUP($A2124,'Scotland E'!$AM:$AN,2,FALSE)</f>
        <v>128.19999999999999</v>
      </c>
      <c r="I2124">
        <f>VLOOKUP($A2124,'Scotland W'!$AM:$AN,2,FALSE)</f>
        <v>178</v>
      </c>
      <c r="J2124">
        <f>VLOOKUP($A2124,'Scotland N'!$AM:$AN,2,FALSE)</f>
        <v>149.19999999999999</v>
      </c>
      <c r="K2124">
        <f>VLOOKUP($A2124,'N Ireland'!$AM:$AN,2,FALSE)</f>
        <v>120.6</v>
      </c>
    </row>
    <row r="2125" spans="1:11" x14ac:dyDescent="0.3">
      <c r="A2125" t="s">
        <v>2056</v>
      </c>
      <c r="B2125">
        <f>VLOOKUP($A2125,'East Anglia'!$AO:$AP,2,FALSE)</f>
        <v>74.599999999999994</v>
      </c>
      <c r="C2125">
        <f>VLOOKUP($A2125,'England E &amp; NE'!$AO:$AP,2,FALSE)</f>
        <v>112.1</v>
      </c>
      <c r="D2125">
        <f>VLOOKUP($A2125,'England NW &amp; N Wales'!$AO:$AP,2,FALSE)</f>
        <v>160.6</v>
      </c>
      <c r="E2125">
        <f>VLOOKUP($A2125,'England SE &amp; Central South'!$AO:$AP,2,FALSE)</f>
        <v>102.2</v>
      </c>
      <c r="F2125">
        <f>VLOOKUP($A2125,'S Wales &amp; England SW'!$AO:$AP,2,FALSE)</f>
        <v>185</v>
      </c>
      <c r="G2125">
        <f>VLOOKUP($A2125,Midlands!$AO:$AP,2,FALSE)</f>
        <v>113.2</v>
      </c>
      <c r="H2125">
        <f>VLOOKUP($A2125,'Scotland E'!$AO:$AP,2,FALSE)</f>
        <v>101.2</v>
      </c>
      <c r="I2125">
        <f>VLOOKUP($A2125,'Scotland W'!$AO:$AP,2,FALSE)</f>
        <v>208.7</v>
      </c>
      <c r="J2125">
        <f>VLOOKUP($A2125,'Scotland N'!$AO:$AP,2,FALSE)</f>
        <v>168.5</v>
      </c>
      <c r="K2125">
        <f>VLOOKUP($A2125,'N Ireland'!$AO:$AP,2,FALSE)</f>
        <v>83.2</v>
      </c>
    </row>
    <row r="2126" spans="1:11" x14ac:dyDescent="0.3">
      <c r="A2126" t="s">
        <v>2241</v>
      </c>
      <c r="B2126">
        <f>VLOOKUP($A2126,'East Anglia'!$AQ:$AR,2,FALSE)</f>
        <v>98</v>
      </c>
      <c r="C2126">
        <f>VLOOKUP($A2126,'England E &amp; NE'!$AQ:$AR,2,FALSE)</f>
        <v>128</v>
      </c>
      <c r="D2126">
        <f>VLOOKUP($A2126,'England NW &amp; N Wales'!$AQ:$AR,2,FALSE)</f>
        <v>224</v>
      </c>
      <c r="E2126">
        <f>VLOOKUP($A2126,'England SE &amp; Central South'!$AQ:$AR,2,FALSE)</f>
        <v>142.4</v>
      </c>
      <c r="F2126">
        <f>VLOOKUP($A2126,'S Wales &amp; England SW'!$AQ:$AR,2,FALSE)</f>
        <v>243.5</v>
      </c>
      <c r="G2126">
        <f>VLOOKUP($A2126,Midlands!$AQ:$AR,2,FALSE)</f>
        <v>137.5</v>
      </c>
      <c r="H2126">
        <f>VLOOKUP($A2126,'Scotland E'!$AQ:$AR,2,FALSE)</f>
        <v>194.1</v>
      </c>
      <c r="I2126">
        <f>VLOOKUP($A2126,'Scotland W'!$AQ:$AR,2,FALSE)</f>
        <v>241.9</v>
      </c>
      <c r="J2126">
        <f>VLOOKUP($A2126,'Scotland N'!$AQ:$AR,2,FALSE)</f>
        <v>205</v>
      </c>
      <c r="K2126">
        <f>VLOOKUP($A2126,'N Ireland'!$AQ:$AR,2,FALSE)</f>
        <v>134.1</v>
      </c>
    </row>
    <row r="2127" spans="1:11" x14ac:dyDescent="0.3">
      <c r="A2127" t="s">
        <v>196</v>
      </c>
      <c r="B2127">
        <f>VLOOKUP($A2127,'East Anglia'!$U:$V,2,FALSE)</f>
        <v>47</v>
      </c>
      <c r="C2127">
        <f>VLOOKUP($A2127,'England E &amp; NE'!$U:$V,2,FALSE)</f>
        <v>69.900000000000006</v>
      </c>
      <c r="D2127">
        <f>VLOOKUP($A2127,'England NW &amp; N Wales'!$U:$V,2,FALSE)</f>
        <v>110</v>
      </c>
      <c r="E2127">
        <f>VLOOKUP($A2127,'England SE &amp; Central South'!$U:$V,2,FALSE)</f>
        <v>81.3</v>
      </c>
      <c r="F2127">
        <f>VLOOKUP($A2127,'S Wales &amp; England SW'!$U:$V,2,FALSE)</f>
        <v>144.80000000000001</v>
      </c>
      <c r="G2127">
        <f>VLOOKUP($A2127,Midlands!$U:$V,2,FALSE)</f>
        <v>64.2</v>
      </c>
      <c r="H2127">
        <f>VLOOKUP($A2127,'Scotland E'!$U:$V,2,FALSE)</f>
        <v>112.5</v>
      </c>
      <c r="I2127">
        <f>VLOOKUP($A2127,'Scotland W'!$U:$V,2,FALSE)</f>
        <v>189.5</v>
      </c>
      <c r="J2127">
        <f>VLOOKUP($A2127,'Scotland N'!$U:$V,2,FALSE)</f>
        <v>143.6</v>
      </c>
      <c r="K2127">
        <f>VLOOKUP($A2127,'N Ireland'!$U:$V,2,FALSE)</f>
        <v>140.80000000000001</v>
      </c>
    </row>
    <row r="2128" spans="1:11" x14ac:dyDescent="0.3">
      <c r="A2128" t="s">
        <v>392</v>
      </c>
      <c r="B2128">
        <f>VLOOKUP($A2128,'East Anglia'!$W:$X,2,FALSE)</f>
        <v>31.2</v>
      </c>
      <c r="C2128">
        <f>VLOOKUP($A2128,'England E &amp; NE'!$W:$X,2,FALSE)</f>
        <v>34.200000000000003</v>
      </c>
      <c r="D2128">
        <f>VLOOKUP($A2128,'England NW &amp; N Wales'!$W:$X,2,FALSE)</f>
        <v>64.3</v>
      </c>
      <c r="E2128">
        <f>VLOOKUP($A2128,'England SE &amp; Central South'!$W:$X,2,FALSE)</f>
        <v>38.1</v>
      </c>
      <c r="F2128">
        <f>VLOOKUP($A2128,'S Wales &amp; England SW'!$W:$X,2,FALSE)</f>
        <v>61.1</v>
      </c>
      <c r="G2128">
        <f>VLOOKUP($A2128,Midlands!$W:$X,2,FALSE)</f>
        <v>45.5</v>
      </c>
      <c r="H2128">
        <f>VLOOKUP($A2128,'Scotland E'!$W:$X,2,FALSE)</f>
        <v>53.8</v>
      </c>
      <c r="I2128">
        <f>VLOOKUP($A2128,'Scotland W'!$W:$X,2,FALSE)</f>
        <v>90.2</v>
      </c>
      <c r="J2128">
        <f>VLOOKUP($A2128,'Scotland N'!$W:$X,2,FALSE)</f>
        <v>97.9</v>
      </c>
      <c r="K2128">
        <f>VLOOKUP($A2128,'N Ireland'!$W:$X,2,FALSE)</f>
        <v>74.7</v>
      </c>
    </row>
    <row r="2129" spans="1:11" x14ac:dyDescent="0.3">
      <c r="A2129" t="s">
        <v>577</v>
      </c>
      <c r="B2129">
        <f>VLOOKUP($A2129,'East Anglia'!$Y:$Z,2,FALSE)</f>
        <v>53.1</v>
      </c>
      <c r="C2129">
        <f>VLOOKUP($A2129,'England E &amp; NE'!$Y:$Z,2,FALSE)</f>
        <v>60</v>
      </c>
      <c r="D2129">
        <f>VLOOKUP($A2129,'England NW &amp; N Wales'!$Y:$Z,2,FALSE)</f>
        <v>66.3</v>
      </c>
      <c r="E2129">
        <f>VLOOKUP($A2129,'England SE &amp; Central South'!$Y:$Z,2,FALSE)</f>
        <v>70.3</v>
      </c>
      <c r="F2129">
        <f>VLOOKUP($A2129,'S Wales &amp; England SW'!$Y:$Z,2,FALSE)</f>
        <v>91</v>
      </c>
      <c r="G2129">
        <f>VLOOKUP($A2129,Midlands!$Y:$Z,2,FALSE)</f>
        <v>65.2</v>
      </c>
      <c r="H2129">
        <f>VLOOKUP($A2129,'Scotland E'!$Y:$Z,2,FALSE)</f>
        <v>63</v>
      </c>
      <c r="I2129">
        <f>VLOOKUP($A2129,'Scotland W'!$Y:$Z,2,FALSE)</f>
        <v>52</v>
      </c>
      <c r="J2129">
        <f>VLOOKUP($A2129,'Scotland N'!$Y:$Z,2,FALSE)</f>
        <v>42.3</v>
      </c>
      <c r="K2129">
        <f>VLOOKUP($A2129,'N Ireland'!$Y:$Z,2,FALSE)</f>
        <v>88.9</v>
      </c>
    </row>
    <row r="2130" spans="1:11" x14ac:dyDescent="0.3">
      <c r="A2130" t="s">
        <v>762</v>
      </c>
      <c r="B2130">
        <f>VLOOKUP($A2130,'East Anglia'!$AA:$AB,2,FALSE)</f>
        <v>23.8</v>
      </c>
      <c r="C2130">
        <f>VLOOKUP($A2130,'England E &amp; NE'!$AA:$AB,2,FALSE)</f>
        <v>22.3</v>
      </c>
      <c r="D2130">
        <f>VLOOKUP($A2130,'England NW &amp; N Wales'!$AA:$AB,2,FALSE)</f>
        <v>54.6</v>
      </c>
      <c r="E2130">
        <f>VLOOKUP($A2130,'England SE &amp; Central South'!$AA:$AB,2,FALSE)</f>
        <v>41.8</v>
      </c>
      <c r="F2130">
        <f>VLOOKUP($A2130,'S Wales &amp; England SW'!$AA:$AB,2,FALSE)</f>
        <v>46.8</v>
      </c>
      <c r="G2130">
        <f>VLOOKUP($A2130,Midlands!$AA:$AB,2,FALSE)</f>
        <v>21.9</v>
      </c>
      <c r="H2130">
        <f>VLOOKUP($A2130,'Scotland E'!$AA:$AB,2,FALSE)</f>
        <v>73.900000000000006</v>
      </c>
      <c r="I2130">
        <f>VLOOKUP($A2130,'Scotland W'!$AA:$AB,2,FALSE)</f>
        <v>126.9</v>
      </c>
      <c r="J2130">
        <f>VLOOKUP($A2130,'Scotland N'!$AA:$AB,2,FALSE)</f>
        <v>140.69999999999999</v>
      </c>
      <c r="K2130">
        <f>VLOOKUP($A2130,'N Ireland'!$AA:$AB,2,FALSE)</f>
        <v>76.599999999999994</v>
      </c>
    </row>
    <row r="2131" spans="1:11" x14ac:dyDescent="0.3">
      <c r="A2131" t="s">
        <v>947</v>
      </c>
      <c r="B2131">
        <f>VLOOKUP($A2131,'East Anglia'!$AC:$AD,2,FALSE)</f>
        <v>48.9</v>
      </c>
      <c r="C2131">
        <f>VLOOKUP($A2131,'England E &amp; NE'!$AC:$AD,2,FALSE)</f>
        <v>76.599999999999994</v>
      </c>
      <c r="D2131">
        <f>VLOOKUP($A2131,'England NW &amp; N Wales'!$AC:$AD,2,FALSE)</f>
        <v>98.6</v>
      </c>
      <c r="E2131">
        <f>VLOOKUP($A2131,'England SE &amp; Central South'!$AC:$AD,2,FALSE)</f>
        <v>56.4</v>
      </c>
      <c r="F2131">
        <f>VLOOKUP($A2131,'S Wales &amp; England SW'!$AC:$AD,2,FALSE)</f>
        <v>92</v>
      </c>
      <c r="G2131">
        <f>VLOOKUP($A2131,Midlands!$AC:$AD,2,FALSE)</f>
        <v>78.5</v>
      </c>
      <c r="H2131">
        <f>VLOOKUP($A2131,'Scotland E'!$AC:$AD,2,FALSE)</f>
        <v>81.8</v>
      </c>
      <c r="I2131">
        <f>VLOOKUP($A2131,'Scotland W'!$AC:$AD,2,FALSE)</f>
        <v>136.4</v>
      </c>
      <c r="J2131">
        <f>VLOOKUP($A2131,'Scotland N'!$AC:$AD,2,FALSE)</f>
        <v>133.69999999999999</v>
      </c>
      <c r="K2131">
        <f>VLOOKUP($A2131,'N Ireland'!$AC:$AD,2,FALSE)</f>
        <v>105.3</v>
      </c>
    </row>
    <row r="2132" spans="1:11" x14ac:dyDescent="0.3">
      <c r="A2132" t="s">
        <v>1132</v>
      </c>
      <c r="B2132">
        <f>VLOOKUP($A2132,'East Anglia'!$AE:$AF,2,FALSE)</f>
        <v>20.3</v>
      </c>
      <c r="C2132">
        <f>VLOOKUP($A2132,'England E &amp; NE'!$AE:$AF,2,FALSE)</f>
        <v>40.700000000000003</v>
      </c>
      <c r="D2132">
        <f>VLOOKUP($A2132,'England NW &amp; N Wales'!$AE:$AF,2,FALSE)</f>
        <v>61.5</v>
      </c>
      <c r="E2132">
        <f>VLOOKUP($A2132,'England SE &amp; Central South'!$AE:$AF,2,FALSE)</f>
        <v>22.8</v>
      </c>
      <c r="F2132">
        <f>VLOOKUP($A2132,'S Wales &amp; England SW'!$AE:$AF,2,FALSE)</f>
        <v>49.3</v>
      </c>
      <c r="G2132">
        <f>VLOOKUP($A2132,Midlands!$AE:$AF,2,FALSE)</f>
        <v>36.200000000000003</v>
      </c>
      <c r="H2132">
        <f>VLOOKUP($A2132,'Scotland E'!$AE:$AF,2,FALSE)</f>
        <v>42.5</v>
      </c>
      <c r="I2132">
        <f>VLOOKUP($A2132,'Scotland W'!$AE:$AF,2,FALSE)</f>
        <v>75</v>
      </c>
      <c r="J2132">
        <f>VLOOKUP($A2132,'Scotland N'!$AE:$AF,2,FALSE)</f>
        <v>62.7</v>
      </c>
      <c r="K2132">
        <f>VLOOKUP($A2132,'N Ireland'!$AE:$AF,2,FALSE)</f>
        <v>84.6</v>
      </c>
    </row>
    <row r="2133" spans="1:11" x14ac:dyDescent="0.3">
      <c r="A2133" t="s">
        <v>1317</v>
      </c>
      <c r="B2133">
        <f>VLOOKUP($A2133,'East Anglia'!$AG:$AH,2,FALSE)</f>
        <v>32.700000000000003</v>
      </c>
      <c r="C2133">
        <f>VLOOKUP($A2133,'England E &amp; NE'!$AG:$AH,2,FALSE)</f>
        <v>55.7</v>
      </c>
      <c r="D2133">
        <f>VLOOKUP($A2133,'England NW &amp; N Wales'!$AG:$AH,2,FALSE)</f>
        <v>94.3</v>
      </c>
      <c r="E2133">
        <f>VLOOKUP($A2133,'England SE &amp; Central South'!$AG:$AH,2,FALSE)</f>
        <v>31.9</v>
      </c>
      <c r="F2133">
        <f>VLOOKUP($A2133,'S Wales &amp; England SW'!$AG:$AH,2,FALSE)</f>
        <v>45.1</v>
      </c>
      <c r="G2133">
        <f>VLOOKUP($A2133,Midlands!$AG:$AH,2,FALSE)</f>
        <v>67.400000000000006</v>
      </c>
      <c r="H2133">
        <f>VLOOKUP($A2133,'Scotland E'!$AG:$AH,2,FALSE)</f>
        <v>85.6</v>
      </c>
      <c r="I2133">
        <f>VLOOKUP($A2133,'Scotland W'!$AG:$AH,2,FALSE)</f>
        <v>100.4</v>
      </c>
      <c r="J2133">
        <f>VLOOKUP($A2133,'Scotland N'!$AG:$AH,2,FALSE)</f>
        <v>64.7</v>
      </c>
      <c r="K2133">
        <f>VLOOKUP($A2133,'N Ireland'!$AG:$AH,2,FALSE)</f>
        <v>72.3</v>
      </c>
    </row>
    <row r="2134" spans="1:11" x14ac:dyDescent="0.3">
      <c r="A2134" t="s">
        <v>1502</v>
      </c>
      <c r="B2134">
        <f>VLOOKUP($A2134,'East Anglia'!$AI:$AJ,2,FALSE)</f>
        <v>52.1</v>
      </c>
      <c r="C2134">
        <f>VLOOKUP($A2134,'England E &amp; NE'!$AI:$AJ,2,FALSE)</f>
        <v>60.9</v>
      </c>
      <c r="D2134">
        <f>VLOOKUP($A2134,'England NW &amp; N Wales'!$AI:$AJ,2,FALSE)</f>
        <v>100.5</v>
      </c>
      <c r="E2134">
        <f>VLOOKUP($A2134,'England SE &amp; Central South'!$AI:$AJ,2,FALSE)</f>
        <v>39</v>
      </c>
      <c r="F2134">
        <f>VLOOKUP($A2134,'S Wales &amp; England SW'!$AI:$AJ,2,FALSE)</f>
        <v>86.9</v>
      </c>
      <c r="G2134">
        <f>VLOOKUP($A2134,Midlands!$AI:$AJ,2,FALSE)</f>
        <v>52.6</v>
      </c>
      <c r="H2134">
        <f>VLOOKUP($A2134,'Scotland E'!$AI:$AJ,2,FALSE)</f>
        <v>54.4</v>
      </c>
      <c r="I2134">
        <f>VLOOKUP($A2134,'Scotland W'!$AI:$AJ,2,FALSE)</f>
        <v>98</v>
      </c>
      <c r="J2134">
        <f>VLOOKUP($A2134,'Scotland N'!$AI:$AJ,2,FALSE)</f>
        <v>107.7</v>
      </c>
      <c r="K2134">
        <f>VLOOKUP($A2134,'N Ireland'!$AI:$AJ,2,FALSE)</f>
        <v>55.2</v>
      </c>
    </row>
    <row r="2135" spans="1:11" x14ac:dyDescent="0.3">
      <c r="A2135" t="s">
        <v>1687</v>
      </c>
      <c r="B2135">
        <f>VLOOKUP($A2135,'East Anglia'!$AK:$AL,2,FALSE)</f>
        <v>43.5</v>
      </c>
      <c r="C2135">
        <f>VLOOKUP($A2135,'England E &amp; NE'!$AK:$AL,2,FALSE)</f>
        <v>43.6</v>
      </c>
      <c r="D2135">
        <f>VLOOKUP($A2135,'England NW &amp; N Wales'!$AK:$AL,2,FALSE)</f>
        <v>78.5</v>
      </c>
      <c r="E2135">
        <f>VLOOKUP($A2135,'England SE &amp; Central South'!$AK:$AL,2,FALSE)</f>
        <v>52.6</v>
      </c>
      <c r="F2135">
        <f>VLOOKUP($A2135,'S Wales &amp; England SW'!$AK:$AL,2,FALSE)</f>
        <v>72.900000000000006</v>
      </c>
      <c r="G2135">
        <f>VLOOKUP($A2135,Midlands!$AK:$AL,2,FALSE)</f>
        <v>44.8</v>
      </c>
      <c r="H2135">
        <f>VLOOKUP($A2135,'Scotland E'!$AK:$AL,2,FALSE)</f>
        <v>55.3</v>
      </c>
      <c r="I2135">
        <f>VLOOKUP($A2135,'Scotland W'!$AK:$AL,2,FALSE)</f>
        <v>130</v>
      </c>
      <c r="J2135">
        <f>VLOOKUP($A2135,'Scotland N'!$AK:$AL,2,FALSE)</f>
        <v>115.4</v>
      </c>
      <c r="K2135">
        <f>VLOOKUP($A2135,'N Ireland'!$AK:$AL,2,FALSE)</f>
        <v>68.599999999999994</v>
      </c>
    </row>
    <row r="2136" spans="1:11" x14ac:dyDescent="0.3">
      <c r="A2136" t="s">
        <v>1872</v>
      </c>
      <c r="B2136">
        <f>VLOOKUP($A2136,'East Anglia'!$AM:$AN,2,FALSE)</f>
        <v>96.7</v>
      </c>
      <c r="C2136">
        <f>VLOOKUP($A2136,'England E &amp; NE'!$AM:$AN,2,FALSE)</f>
        <v>111.6</v>
      </c>
      <c r="D2136">
        <f>VLOOKUP($A2136,'England NW &amp; N Wales'!$AM:$AN,2,FALSE)</f>
        <v>185.2</v>
      </c>
      <c r="E2136">
        <f>VLOOKUP($A2136,'England SE &amp; Central South'!$AM:$AN,2,FALSE)</f>
        <v>138.5</v>
      </c>
      <c r="F2136">
        <f>VLOOKUP($A2136,'S Wales &amp; England SW'!$AM:$AN,2,FALSE)</f>
        <v>212</v>
      </c>
      <c r="G2136">
        <f>VLOOKUP($A2136,Midlands!$AM:$AN,2,FALSE)</f>
        <v>132.9</v>
      </c>
      <c r="H2136">
        <f>VLOOKUP($A2136,'Scotland E'!$AM:$AN,2,FALSE)</f>
        <v>156.19999999999999</v>
      </c>
      <c r="I2136">
        <f>VLOOKUP($A2136,'Scotland W'!$AM:$AN,2,FALSE)</f>
        <v>242.6</v>
      </c>
      <c r="J2136">
        <f>VLOOKUP($A2136,'Scotland N'!$AM:$AN,2,FALSE)</f>
        <v>178.7</v>
      </c>
      <c r="K2136">
        <f>VLOOKUP($A2136,'N Ireland'!$AM:$AN,2,FALSE)</f>
        <v>156.69999999999999</v>
      </c>
    </row>
    <row r="2137" spans="1:11" x14ac:dyDescent="0.3">
      <c r="A2137" t="s">
        <v>2057</v>
      </c>
      <c r="B2137">
        <f>VLOOKUP($A2137,'East Anglia'!$AO:$AP,2,FALSE)</f>
        <v>52.9</v>
      </c>
      <c r="C2137">
        <f>VLOOKUP($A2137,'England E &amp; NE'!$AO:$AP,2,FALSE)</f>
        <v>52.6</v>
      </c>
      <c r="D2137">
        <f>VLOOKUP($A2137,'England NW &amp; N Wales'!$AO:$AP,2,FALSE)</f>
        <v>96.2</v>
      </c>
      <c r="E2137">
        <f>VLOOKUP($A2137,'England SE &amp; Central South'!$AO:$AP,2,FALSE)</f>
        <v>71.599999999999994</v>
      </c>
      <c r="F2137">
        <f>VLOOKUP($A2137,'S Wales &amp; England SW'!$AO:$AP,2,FALSE)</f>
        <v>104.4</v>
      </c>
      <c r="G2137">
        <f>VLOOKUP($A2137,Midlands!$AO:$AP,2,FALSE)</f>
        <v>58.8</v>
      </c>
      <c r="H2137">
        <f>VLOOKUP($A2137,'Scotland E'!$AO:$AP,2,FALSE)</f>
        <v>71.5</v>
      </c>
      <c r="I2137">
        <f>VLOOKUP($A2137,'Scotland W'!$AO:$AP,2,FALSE)</f>
        <v>129.9</v>
      </c>
      <c r="J2137">
        <f>VLOOKUP($A2137,'Scotland N'!$AO:$AP,2,FALSE)</f>
        <v>172.6</v>
      </c>
      <c r="K2137">
        <f>VLOOKUP($A2137,'N Ireland'!$AO:$AP,2,FALSE)</f>
        <v>65.7</v>
      </c>
    </row>
    <row r="2138" spans="1:11" x14ac:dyDescent="0.3">
      <c r="A2138" t="s">
        <v>2242</v>
      </c>
      <c r="B2138">
        <f>VLOOKUP($A2138,'East Anglia'!$AQ:$AR,2,FALSE)</f>
        <v>59.3</v>
      </c>
      <c r="C2138">
        <f>VLOOKUP($A2138,'England E &amp; NE'!$AQ:$AR,2,FALSE)</f>
        <v>76.900000000000006</v>
      </c>
      <c r="D2138">
        <f>VLOOKUP($A2138,'England NW &amp; N Wales'!$AQ:$AR,2,FALSE)</f>
        <v>188.6</v>
      </c>
      <c r="E2138">
        <f>VLOOKUP($A2138,'England SE &amp; Central South'!$AQ:$AR,2,FALSE)</f>
        <v>161.30000000000001</v>
      </c>
      <c r="F2138">
        <f>VLOOKUP($A2138,'S Wales &amp; England SW'!$AQ:$AR,2,FALSE)</f>
        <v>217</v>
      </c>
      <c r="G2138">
        <f>VLOOKUP($A2138,Midlands!$AQ:$AR,2,FALSE)</f>
        <v>89.6</v>
      </c>
      <c r="H2138">
        <f>VLOOKUP($A2138,'Scotland E'!$AQ:$AR,2,FALSE)</f>
        <v>214.3</v>
      </c>
      <c r="I2138">
        <f>VLOOKUP($A2138,'Scotland W'!$AQ:$AR,2,FALSE)</f>
        <v>341.2</v>
      </c>
      <c r="J2138">
        <f>VLOOKUP($A2138,'Scotland N'!$AQ:$AR,2,FALSE)</f>
        <v>326.2</v>
      </c>
      <c r="K2138">
        <f>VLOOKUP($A2138,'N Ireland'!$AQ:$AR,2,FALSE)</f>
        <v>145</v>
      </c>
    </row>
    <row r="2139" spans="1:11" x14ac:dyDescent="0.3">
      <c r="A2139" t="s">
        <v>197</v>
      </c>
      <c r="B2139">
        <f>VLOOKUP($A2139,'East Anglia'!$U:$V,2,FALSE)</f>
        <v>101.9</v>
      </c>
      <c r="C2139">
        <f>VLOOKUP($A2139,'England E &amp; NE'!$U:$V,2,FALSE)</f>
        <v>118.9</v>
      </c>
      <c r="D2139">
        <f>VLOOKUP($A2139,'England NW &amp; N Wales'!$U:$V,2,FALSE)</f>
        <v>205.3</v>
      </c>
      <c r="E2139">
        <f>VLOOKUP($A2139,'England SE &amp; Central South'!$U:$V,2,FALSE)</f>
        <v>205.4</v>
      </c>
      <c r="F2139">
        <f>VLOOKUP($A2139,'S Wales &amp; England SW'!$U:$V,2,FALSE)</f>
        <v>248.5</v>
      </c>
      <c r="G2139">
        <f>VLOOKUP($A2139,Midlands!$U:$V,2,FALSE)</f>
        <v>148.9</v>
      </c>
      <c r="H2139">
        <f>VLOOKUP($A2139,'Scotland E'!$U:$V,2,FALSE)</f>
        <v>199.7</v>
      </c>
      <c r="I2139">
        <f>VLOOKUP($A2139,'Scotland W'!$U:$V,2,FALSE)</f>
        <v>276.10000000000002</v>
      </c>
      <c r="J2139">
        <f>VLOOKUP($A2139,'Scotland N'!$U:$V,2,FALSE)</f>
        <v>182.4</v>
      </c>
      <c r="K2139">
        <f>VLOOKUP($A2139,'N Ireland'!$U:$V,2,FALSE)</f>
        <v>173.6</v>
      </c>
    </row>
    <row r="2140" spans="1:11" x14ac:dyDescent="0.3">
      <c r="A2140" t="s">
        <v>393</v>
      </c>
      <c r="B2140">
        <f>VLOOKUP($A2140,'East Anglia'!$W:$X,2,FALSE)</f>
        <v>73.5</v>
      </c>
      <c r="C2140">
        <f>VLOOKUP($A2140,'England E &amp; NE'!$W:$X,2,FALSE)</f>
        <v>82.1</v>
      </c>
      <c r="D2140">
        <f>VLOOKUP($A2140,'England NW &amp; N Wales'!$W:$X,2,FALSE)</f>
        <v>188.2</v>
      </c>
      <c r="E2140">
        <f>VLOOKUP($A2140,'England SE &amp; Central South'!$W:$X,2,FALSE)</f>
        <v>147.1</v>
      </c>
      <c r="F2140">
        <f>VLOOKUP($A2140,'S Wales &amp; England SW'!$W:$X,2,FALSE)</f>
        <v>226.2</v>
      </c>
      <c r="G2140">
        <f>VLOOKUP($A2140,Midlands!$W:$X,2,FALSE)</f>
        <v>108.8</v>
      </c>
      <c r="H2140">
        <f>VLOOKUP($A2140,'Scotland E'!$W:$X,2,FALSE)</f>
        <v>168.3</v>
      </c>
      <c r="I2140">
        <f>VLOOKUP($A2140,'Scotland W'!$W:$X,2,FALSE)</f>
        <v>289.60000000000002</v>
      </c>
      <c r="J2140">
        <f>VLOOKUP($A2140,'Scotland N'!$W:$X,2,FALSE)</f>
        <v>214.3</v>
      </c>
      <c r="K2140">
        <f>VLOOKUP($A2140,'N Ireland'!$W:$X,2,FALSE)</f>
        <v>170.7</v>
      </c>
    </row>
    <row r="2141" spans="1:11" x14ac:dyDescent="0.3">
      <c r="A2141" t="s">
        <v>578</v>
      </c>
      <c r="B2141">
        <f>VLOOKUP($A2141,'East Anglia'!$Y:$Z,2,FALSE)</f>
        <v>21.6</v>
      </c>
      <c r="C2141">
        <f>VLOOKUP($A2141,'England E &amp; NE'!$Y:$Z,2,FALSE)</f>
        <v>44.4</v>
      </c>
      <c r="D2141">
        <f>VLOOKUP($A2141,'England NW &amp; N Wales'!$Y:$Z,2,FALSE)</f>
        <v>90.3</v>
      </c>
      <c r="E2141">
        <f>VLOOKUP($A2141,'England SE &amp; Central South'!$Y:$Z,2,FALSE)</f>
        <v>38</v>
      </c>
      <c r="F2141">
        <f>VLOOKUP($A2141,'S Wales &amp; England SW'!$Y:$Z,2,FALSE)</f>
        <v>71.8</v>
      </c>
      <c r="G2141">
        <f>VLOOKUP($A2141,Midlands!$Y:$Z,2,FALSE)</f>
        <v>47.4</v>
      </c>
      <c r="H2141">
        <f>VLOOKUP($A2141,'Scotland E'!$Y:$Z,2,FALSE)</f>
        <v>82.7</v>
      </c>
      <c r="I2141">
        <f>VLOOKUP($A2141,'Scotland W'!$Y:$Z,2,FALSE)</f>
        <v>167.4</v>
      </c>
      <c r="J2141">
        <f>VLOOKUP($A2141,'Scotland N'!$Y:$Z,2,FALSE)</f>
        <v>139</v>
      </c>
      <c r="K2141">
        <f>VLOOKUP($A2141,'N Ireland'!$Y:$Z,2,FALSE)</f>
        <v>87.2</v>
      </c>
    </row>
    <row r="2142" spans="1:11" x14ac:dyDescent="0.3">
      <c r="A2142" t="s">
        <v>763</v>
      </c>
      <c r="B2142">
        <f>VLOOKUP($A2142,'East Anglia'!$AA:$AB,2,FALSE)</f>
        <v>19.399999999999999</v>
      </c>
      <c r="C2142">
        <f>VLOOKUP($A2142,'England E &amp; NE'!$AA:$AB,2,FALSE)</f>
        <v>42.1</v>
      </c>
      <c r="D2142">
        <f>VLOOKUP($A2142,'England NW &amp; N Wales'!$AA:$AB,2,FALSE)</f>
        <v>56.8</v>
      </c>
      <c r="E2142">
        <f>VLOOKUP($A2142,'England SE &amp; Central South'!$AA:$AB,2,FALSE)</f>
        <v>75.2</v>
      </c>
      <c r="F2142">
        <f>VLOOKUP($A2142,'S Wales &amp; England SW'!$AA:$AB,2,FALSE)</f>
        <v>92.7</v>
      </c>
      <c r="G2142">
        <f>VLOOKUP($A2142,Midlands!$AA:$AB,2,FALSE)</f>
        <v>46.1</v>
      </c>
      <c r="H2142">
        <f>VLOOKUP($A2142,'Scotland E'!$AA:$AB,2,FALSE)</f>
        <v>74.3</v>
      </c>
      <c r="I2142">
        <f>VLOOKUP($A2142,'Scotland W'!$AA:$AB,2,FALSE)</f>
        <v>99</v>
      </c>
      <c r="J2142">
        <f>VLOOKUP($A2142,'Scotland N'!$AA:$AB,2,FALSE)</f>
        <v>103.1</v>
      </c>
      <c r="K2142">
        <f>VLOOKUP($A2142,'N Ireland'!$AA:$AB,2,FALSE)</f>
        <v>43.5</v>
      </c>
    </row>
    <row r="2143" spans="1:11" x14ac:dyDescent="0.3">
      <c r="A2143" t="s">
        <v>948</v>
      </c>
      <c r="B2143">
        <f>VLOOKUP($A2143,'East Anglia'!$AC:$AD,2,FALSE)</f>
        <v>93.6</v>
      </c>
      <c r="C2143">
        <f>VLOOKUP($A2143,'England E &amp; NE'!$AC:$AD,2,FALSE)</f>
        <v>104.5</v>
      </c>
      <c r="D2143">
        <f>VLOOKUP($A2143,'England NW &amp; N Wales'!$AC:$AD,2,FALSE)</f>
        <v>115.3</v>
      </c>
      <c r="E2143">
        <f>VLOOKUP($A2143,'England SE &amp; Central South'!$AC:$AD,2,FALSE)</f>
        <v>74</v>
      </c>
      <c r="F2143">
        <f>VLOOKUP($A2143,'S Wales &amp; England SW'!$AC:$AD,2,FALSE)</f>
        <v>105.2</v>
      </c>
      <c r="G2143">
        <f>VLOOKUP($A2143,Midlands!$AC:$AD,2,FALSE)</f>
        <v>102.8</v>
      </c>
      <c r="H2143">
        <f>VLOOKUP($A2143,'Scotland E'!$AC:$AD,2,FALSE)</f>
        <v>68.599999999999994</v>
      </c>
      <c r="I2143">
        <f>VLOOKUP($A2143,'Scotland W'!$AC:$AD,2,FALSE)</f>
        <v>131.19999999999999</v>
      </c>
      <c r="J2143">
        <f>VLOOKUP($A2143,'Scotland N'!$AC:$AD,2,FALSE)</f>
        <v>100.8</v>
      </c>
      <c r="K2143">
        <f>VLOOKUP($A2143,'N Ireland'!$AC:$AD,2,FALSE)</f>
        <v>89.3</v>
      </c>
    </row>
    <row r="2144" spans="1:11" x14ac:dyDescent="0.3">
      <c r="A2144" t="s">
        <v>1133</v>
      </c>
      <c r="B2144">
        <f>VLOOKUP($A2144,'East Anglia'!$AE:$AF,2,FALSE)</f>
        <v>37.6</v>
      </c>
      <c r="C2144">
        <f>VLOOKUP($A2144,'England E &amp; NE'!$AE:$AF,2,FALSE)</f>
        <v>45.7</v>
      </c>
      <c r="D2144">
        <f>VLOOKUP($A2144,'England NW &amp; N Wales'!$AE:$AF,2,FALSE)</f>
        <v>45.8</v>
      </c>
      <c r="E2144">
        <f>VLOOKUP($A2144,'England SE &amp; Central South'!$AE:$AF,2,FALSE)</f>
        <v>37.5</v>
      </c>
      <c r="F2144">
        <f>VLOOKUP($A2144,'S Wales &amp; England SW'!$AE:$AF,2,FALSE)</f>
        <v>60.3</v>
      </c>
      <c r="G2144">
        <f>VLOOKUP($A2144,Midlands!$AE:$AF,2,FALSE)</f>
        <v>51.4</v>
      </c>
      <c r="H2144">
        <f>VLOOKUP($A2144,'Scotland E'!$AE:$AF,2,FALSE)</f>
        <v>79.099999999999994</v>
      </c>
      <c r="I2144">
        <f>VLOOKUP($A2144,'Scotland W'!$AE:$AF,2,FALSE)</f>
        <v>57.7</v>
      </c>
      <c r="J2144">
        <f>VLOOKUP($A2144,'Scotland N'!$AE:$AF,2,FALSE)</f>
        <v>64.8</v>
      </c>
      <c r="K2144">
        <f>VLOOKUP($A2144,'N Ireland'!$AE:$AF,2,FALSE)</f>
        <v>56.1</v>
      </c>
    </row>
    <row r="2145" spans="1:11" x14ac:dyDescent="0.3">
      <c r="A2145" t="s">
        <v>1318</v>
      </c>
      <c r="B2145">
        <f>VLOOKUP($A2145,'East Anglia'!$AG:$AH,2,FALSE)</f>
        <v>58.2</v>
      </c>
      <c r="C2145">
        <f>VLOOKUP($A2145,'England E &amp; NE'!$AG:$AH,2,FALSE)</f>
        <v>54.4</v>
      </c>
      <c r="D2145">
        <f>VLOOKUP($A2145,'England NW &amp; N Wales'!$AG:$AH,2,FALSE)</f>
        <v>69.099999999999994</v>
      </c>
      <c r="E2145">
        <f>VLOOKUP($A2145,'England SE &amp; Central South'!$AG:$AH,2,FALSE)</f>
        <v>45.7</v>
      </c>
      <c r="F2145">
        <f>VLOOKUP($A2145,'S Wales &amp; England SW'!$AG:$AH,2,FALSE)</f>
        <v>43.4</v>
      </c>
      <c r="G2145">
        <f>VLOOKUP($A2145,Midlands!$AG:$AH,2,FALSE)</f>
        <v>48.7</v>
      </c>
      <c r="H2145">
        <f>VLOOKUP($A2145,'Scotland E'!$AG:$AH,2,FALSE)</f>
        <v>67.3</v>
      </c>
      <c r="I2145">
        <f>VLOOKUP($A2145,'Scotland W'!$AG:$AH,2,FALSE)</f>
        <v>107.5</v>
      </c>
      <c r="J2145">
        <f>VLOOKUP($A2145,'Scotland N'!$AG:$AH,2,FALSE)</f>
        <v>85.9</v>
      </c>
      <c r="K2145">
        <f>VLOOKUP($A2145,'N Ireland'!$AG:$AH,2,FALSE)</f>
        <v>70.900000000000006</v>
      </c>
    </row>
    <row r="2146" spans="1:11" x14ac:dyDescent="0.3">
      <c r="A2146" t="s">
        <v>1503</v>
      </c>
      <c r="B2146">
        <f>VLOOKUP($A2146,'East Anglia'!$AI:$AJ,2,FALSE)</f>
        <v>95.1</v>
      </c>
      <c r="C2146">
        <f>VLOOKUP($A2146,'England E &amp; NE'!$AI:$AJ,2,FALSE)</f>
        <v>96.2</v>
      </c>
      <c r="D2146">
        <f>VLOOKUP($A2146,'England NW &amp; N Wales'!$AI:$AJ,2,FALSE)</f>
        <v>139.80000000000001</v>
      </c>
      <c r="E2146">
        <f>VLOOKUP($A2146,'England SE &amp; Central South'!$AI:$AJ,2,FALSE)</f>
        <v>102.1</v>
      </c>
      <c r="F2146">
        <f>VLOOKUP($A2146,'S Wales &amp; England SW'!$AI:$AJ,2,FALSE)</f>
        <v>135.19999999999999</v>
      </c>
      <c r="G2146">
        <f>VLOOKUP($A2146,Midlands!$AI:$AJ,2,FALSE)</f>
        <v>102.6</v>
      </c>
      <c r="H2146">
        <f>VLOOKUP($A2146,'Scotland E'!$AI:$AJ,2,FALSE)</f>
        <v>153.5</v>
      </c>
      <c r="I2146">
        <f>VLOOKUP($A2146,'Scotland W'!$AI:$AJ,2,FALSE)</f>
        <v>159.1</v>
      </c>
      <c r="J2146">
        <f>VLOOKUP($A2146,'Scotland N'!$AI:$AJ,2,FALSE)</f>
        <v>235.9</v>
      </c>
      <c r="K2146">
        <f>VLOOKUP($A2146,'N Ireland'!$AI:$AJ,2,FALSE)</f>
        <v>136.30000000000001</v>
      </c>
    </row>
    <row r="2147" spans="1:11" x14ac:dyDescent="0.3">
      <c r="A2147" t="s">
        <v>1688</v>
      </c>
      <c r="B2147">
        <f>VLOOKUP($A2147,'East Anglia'!$AK:$AL,2,FALSE)</f>
        <v>17.899999999999999</v>
      </c>
      <c r="C2147">
        <f>VLOOKUP($A2147,'England E &amp; NE'!$AK:$AL,2,FALSE)</f>
        <v>18.100000000000001</v>
      </c>
      <c r="D2147">
        <f>VLOOKUP($A2147,'England NW &amp; N Wales'!$AK:$AL,2,FALSE)</f>
        <v>16.399999999999999</v>
      </c>
      <c r="E2147">
        <f>VLOOKUP($A2147,'England SE &amp; Central South'!$AK:$AL,2,FALSE)</f>
        <v>13.9</v>
      </c>
      <c r="F2147">
        <f>VLOOKUP($A2147,'S Wales &amp; England SW'!$AK:$AL,2,FALSE)</f>
        <v>13.1</v>
      </c>
      <c r="G2147">
        <f>VLOOKUP($A2147,Midlands!$AK:$AL,2,FALSE)</f>
        <v>13.7</v>
      </c>
      <c r="H2147">
        <f>VLOOKUP($A2147,'Scotland E'!$AK:$AL,2,FALSE)</f>
        <v>27.3</v>
      </c>
      <c r="I2147">
        <f>VLOOKUP($A2147,'Scotland W'!$AK:$AL,2,FALSE)</f>
        <v>28.3</v>
      </c>
      <c r="J2147">
        <f>VLOOKUP($A2147,'Scotland N'!$AK:$AL,2,FALSE)</f>
        <v>56.1</v>
      </c>
      <c r="K2147">
        <f>VLOOKUP($A2147,'N Ireland'!$AK:$AL,2,FALSE)</f>
        <v>9.5</v>
      </c>
    </row>
    <row r="2148" spans="1:11" x14ac:dyDescent="0.3">
      <c r="A2148" t="s">
        <v>1873</v>
      </c>
      <c r="B2148">
        <f>VLOOKUP($A2148,'East Anglia'!$AM:$AN,2,FALSE)</f>
        <v>79.400000000000006</v>
      </c>
      <c r="C2148">
        <f>VLOOKUP($A2148,'England E &amp; NE'!$AM:$AN,2,FALSE)</f>
        <v>83.2</v>
      </c>
      <c r="D2148">
        <f>VLOOKUP($A2148,'England NW &amp; N Wales'!$AM:$AN,2,FALSE)</f>
        <v>172.4</v>
      </c>
      <c r="E2148">
        <f>VLOOKUP($A2148,'England SE &amp; Central South'!$AM:$AN,2,FALSE)</f>
        <v>111</v>
      </c>
      <c r="F2148">
        <f>VLOOKUP($A2148,'S Wales &amp; England SW'!$AM:$AN,2,FALSE)</f>
        <v>150.9</v>
      </c>
      <c r="G2148">
        <f>VLOOKUP($A2148,Midlands!$AM:$AN,2,FALSE)</f>
        <v>85</v>
      </c>
      <c r="H2148">
        <f>VLOOKUP($A2148,'Scotland E'!$AM:$AN,2,FALSE)</f>
        <v>177.5</v>
      </c>
      <c r="I2148">
        <f>VLOOKUP($A2148,'Scotland W'!$AM:$AN,2,FALSE)</f>
        <v>277.10000000000002</v>
      </c>
      <c r="J2148">
        <f>VLOOKUP($A2148,'Scotland N'!$AM:$AN,2,FALSE)</f>
        <v>279.8</v>
      </c>
      <c r="K2148">
        <f>VLOOKUP($A2148,'N Ireland'!$AM:$AN,2,FALSE)</f>
        <v>134.1</v>
      </c>
    </row>
    <row r="2149" spans="1:11" x14ac:dyDescent="0.3">
      <c r="A2149" t="s">
        <v>2058</v>
      </c>
      <c r="B2149">
        <f>VLOOKUP($A2149,'East Anglia'!$AO:$AP,2,FALSE)</f>
        <v>87.7</v>
      </c>
      <c r="C2149">
        <f>VLOOKUP($A2149,'England E &amp; NE'!$AO:$AP,2,FALSE)</f>
        <v>81.400000000000006</v>
      </c>
      <c r="D2149">
        <f>VLOOKUP($A2149,'England NW &amp; N Wales'!$AO:$AP,2,FALSE)</f>
        <v>103.1</v>
      </c>
      <c r="E2149">
        <f>VLOOKUP($A2149,'England SE &amp; Central South'!$AO:$AP,2,FALSE)</f>
        <v>135.69999999999999</v>
      </c>
      <c r="F2149">
        <f>VLOOKUP($A2149,'S Wales &amp; England SW'!$AO:$AP,2,FALSE)</f>
        <v>161</v>
      </c>
      <c r="G2149">
        <f>VLOOKUP($A2149,Midlands!$AO:$AP,2,FALSE)</f>
        <v>92.8</v>
      </c>
      <c r="H2149">
        <f>VLOOKUP($A2149,'Scotland E'!$AO:$AP,2,FALSE)</f>
        <v>149.19999999999999</v>
      </c>
      <c r="I2149">
        <f>VLOOKUP($A2149,'Scotland W'!$AO:$AP,2,FALSE)</f>
        <v>161.4</v>
      </c>
      <c r="J2149">
        <f>VLOOKUP($A2149,'Scotland N'!$AO:$AP,2,FALSE)</f>
        <v>111.4</v>
      </c>
      <c r="K2149">
        <f>VLOOKUP($A2149,'N Ireland'!$AO:$AP,2,FALSE)</f>
        <v>177.6</v>
      </c>
    </row>
    <row r="2150" spans="1:11" x14ac:dyDescent="0.3">
      <c r="A2150" t="s">
        <v>2243</v>
      </c>
      <c r="B2150">
        <f>VLOOKUP($A2150,'East Anglia'!$AQ:$AR,2,FALSE)</f>
        <v>50.3</v>
      </c>
      <c r="C2150">
        <f>VLOOKUP($A2150,'England E &amp; NE'!$AQ:$AR,2,FALSE)</f>
        <v>61.4</v>
      </c>
      <c r="D2150">
        <f>VLOOKUP($A2150,'England NW &amp; N Wales'!$AQ:$AR,2,FALSE)</f>
        <v>167.1</v>
      </c>
      <c r="E2150">
        <f>VLOOKUP($A2150,'England SE &amp; Central South'!$AQ:$AR,2,FALSE)</f>
        <v>53.9</v>
      </c>
      <c r="F2150">
        <f>VLOOKUP($A2150,'S Wales &amp; England SW'!$AQ:$AR,2,FALSE)</f>
        <v>108</v>
      </c>
      <c r="G2150">
        <f>VLOOKUP($A2150,Midlands!$AQ:$AR,2,FALSE)</f>
        <v>72.8</v>
      </c>
      <c r="H2150">
        <f>VLOOKUP($A2150,'Scotland E'!$AQ:$AR,2,FALSE)</f>
        <v>110.6</v>
      </c>
      <c r="I2150">
        <f>VLOOKUP($A2150,'Scotland W'!$AQ:$AR,2,FALSE)</f>
        <v>273</v>
      </c>
      <c r="J2150">
        <f>VLOOKUP($A2150,'Scotland N'!$AQ:$AR,2,FALSE)</f>
        <v>260.8</v>
      </c>
      <c r="K2150">
        <f>VLOOKUP($A2150,'N Ireland'!$AQ:$AR,2,FALSE)</f>
        <v>143.9</v>
      </c>
    </row>
    <row r="2151" spans="1:11" x14ac:dyDescent="0.3">
      <c r="A2151" t="s">
        <v>198</v>
      </c>
      <c r="B2151">
        <f>VLOOKUP($A2151,'East Anglia'!$U:$V,2,FALSE)</f>
        <v>55.4</v>
      </c>
      <c r="C2151">
        <f>VLOOKUP($A2151,'England E &amp; NE'!$U:$V,2,FALSE)</f>
        <v>63.1</v>
      </c>
      <c r="D2151">
        <f>VLOOKUP($A2151,'England NW &amp; N Wales'!$U:$V,2,FALSE)</f>
        <v>167.6</v>
      </c>
      <c r="E2151">
        <f>VLOOKUP($A2151,'England SE &amp; Central South'!$U:$V,2,FALSE)</f>
        <v>96.5</v>
      </c>
      <c r="F2151">
        <f>VLOOKUP($A2151,'S Wales &amp; England SW'!$U:$V,2,FALSE)</f>
        <v>165.3</v>
      </c>
      <c r="G2151">
        <f>VLOOKUP($A2151,Midlands!$U:$V,2,FALSE)</f>
        <v>75.400000000000006</v>
      </c>
      <c r="H2151">
        <f>VLOOKUP($A2151,'Scotland E'!$U:$V,2,FALSE)</f>
        <v>148</v>
      </c>
      <c r="I2151">
        <f>VLOOKUP($A2151,'Scotland W'!$U:$V,2,FALSE)</f>
        <v>291.10000000000002</v>
      </c>
      <c r="J2151">
        <f>VLOOKUP($A2151,'Scotland N'!$U:$V,2,FALSE)</f>
        <v>301.89999999999998</v>
      </c>
      <c r="K2151">
        <f>VLOOKUP($A2151,'N Ireland'!$U:$V,2,FALSE)</f>
        <v>141.69999999999999</v>
      </c>
    </row>
    <row r="2152" spans="1:11" x14ac:dyDescent="0.3">
      <c r="A2152" t="s">
        <v>394</v>
      </c>
      <c r="B2152">
        <f>VLOOKUP($A2152,'East Anglia'!$W:$X,2,FALSE)</f>
        <v>38.700000000000003</v>
      </c>
      <c r="C2152">
        <f>VLOOKUP($A2152,'England E &amp; NE'!$W:$X,2,FALSE)</f>
        <v>37.299999999999997</v>
      </c>
      <c r="D2152">
        <f>VLOOKUP($A2152,'England NW &amp; N Wales'!$W:$X,2,FALSE)</f>
        <v>77.7</v>
      </c>
      <c r="E2152">
        <f>VLOOKUP($A2152,'England SE &amp; Central South'!$W:$X,2,FALSE)</f>
        <v>58.5</v>
      </c>
      <c r="F2152">
        <f>VLOOKUP($A2152,'S Wales &amp; England SW'!$W:$X,2,FALSE)</f>
        <v>90.3</v>
      </c>
      <c r="G2152">
        <f>VLOOKUP($A2152,Midlands!$W:$X,2,FALSE)</f>
        <v>41</v>
      </c>
      <c r="H2152">
        <f>VLOOKUP($A2152,'Scotland E'!$W:$X,2,FALSE)</f>
        <v>66.8</v>
      </c>
      <c r="I2152">
        <f>VLOOKUP($A2152,'Scotland W'!$W:$X,2,FALSE)</f>
        <v>154.5</v>
      </c>
      <c r="J2152">
        <f>VLOOKUP($A2152,'Scotland N'!$W:$X,2,FALSE)</f>
        <v>145.5</v>
      </c>
      <c r="K2152">
        <f>VLOOKUP($A2152,'N Ireland'!$W:$X,2,FALSE)</f>
        <v>82.5</v>
      </c>
    </row>
    <row r="2153" spans="1:11" x14ac:dyDescent="0.3">
      <c r="A2153" t="s">
        <v>579</v>
      </c>
      <c r="B2153">
        <f>VLOOKUP($A2153,'East Anglia'!$Y:$Z,2,FALSE)</f>
        <v>24</v>
      </c>
      <c r="C2153">
        <f>VLOOKUP($A2153,'England E &amp; NE'!$Y:$Z,2,FALSE)</f>
        <v>45.6</v>
      </c>
      <c r="D2153">
        <f>VLOOKUP($A2153,'England NW &amp; N Wales'!$Y:$Z,2,FALSE)</f>
        <v>109.6</v>
      </c>
      <c r="E2153">
        <f>VLOOKUP($A2153,'England SE &amp; Central South'!$Y:$Z,2,FALSE)</f>
        <v>23.4</v>
      </c>
      <c r="F2153">
        <f>VLOOKUP($A2153,'S Wales &amp; England SW'!$Y:$Z,2,FALSE)</f>
        <v>67.599999999999994</v>
      </c>
      <c r="G2153">
        <f>VLOOKUP($A2153,Midlands!$Y:$Z,2,FALSE)</f>
        <v>52.4</v>
      </c>
      <c r="H2153">
        <f>VLOOKUP($A2153,'Scotland E'!$Y:$Z,2,FALSE)</f>
        <v>99.5</v>
      </c>
      <c r="I2153">
        <f>VLOOKUP($A2153,'Scotland W'!$Y:$Z,2,FALSE)</f>
        <v>206.6</v>
      </c>
      <c r="J2153">
        <f>VLOOKUP($A2153,'Scotland N'!$Y:$Z,2,FALSE)</f>
        <v>202.5</v>
      </c>
      <c r="K2153">
        <f>VLOOKUP($A2153,'N Ireland'!$Y:$Z,2,FALSE)</f>
        <v>98.9</v>
      </c>
    </row>
    <row r="2154" spans="1:11" x14ac:dyDescent="0.3">
      <c r="A2154" t="s">
        <v>764</v>
      </c>
      <c r="B2154">
        <f>VLOOKUP($A2154,'East Anglia'!$AA:$AB,2,FALSE)</f>
        <v>20.7</v>
      </c>
      <c r="C2154">
        <f>VLOOKUP($A2154,'England E &amp; NE'!$AA:$AB,2,FALSE)</f>
        <v>25.8</v>
      </c>
      <c r="D2154">
        <f>VLOOKUP($A2154,'England NW &amp; N Wales'!$AA:$AB,2,FALSE)</f>
        <v>49.3</v>
      </c>
      <c r="E2154">
        <f>VLOOKUP($A2154,'England SE &amp; Central South'!$AA:$AB,2,FALSE)</f>
        <v>18.5</v>
      </c>
      <c r="F2154">
        <f>VLOOKUP($A2154,'S Wales &amp; England SW'!$AA:$AB,2,FALSE)</f>
        <v>25.9</v>
      </c>
      <c r="G2154">
        <f>VLOOKUP($A2154,Midlands!$AA:$AB,2,FALSE)</f>
        <v>23.3</v>
      </c>
      <c r="H2154">
        <f>VLOOKUP($A2154,'Scotland E'!$AA:$AB,2,FALSE)</f>
        <v>52.1</v>
      </c>
      <c r="I2154">
        <f>VLOOKUP($A2154,'Scotland W'!$AA:$AB,2,FALSE)</f>
        <v>87.9</v>
      </c>
      <c r="J2154">
        <f>VLOOKUP($A2154,'Scotland N'!$AA:$AB,2,FALSE)</f>
        <v>92.2</v>
      </c>
      <c r="K2154">
        <f>VLOOKUP($A2154,'N Ireland'!$AA:$AB,2,FALSE)</f>
        <v>60.9</v>
      </c>
    </row>
    <row r="2155" spans="1:11" x14ac:dyDescent="0.3">
      <c r="A2155" t="s">
        <v>949</v>
      </c>
      <c r="B2155">
        <f>VLOOKUP($A2155,'East Anglia'!$AC:$AD,2,FALSE)</f>
        <v>50</v>
      </c>
      <c r="C2155">
        <f>VLOOKUP($A2155,'England E &amp; NE'!$AC:$AD,2,FALSE)</f>
        <v>82.7</v>
      </c>
      <c r="D2155">
        <f>VLOOKUP($A2155,'England NW &amp; N Wales'!$AC:$AD,2,FALSE)</f>
        <v>141.80000000000001</v>
      </c>
      <c r="E2155">
        <f>VLOOKUP($A2155,'England SE &amp; Central South'!$AC:$AD,2,FALSE)</f>
        <v>62.8</v>
      </c>
      <c r="F2155">
        <f>VLOOKUP($A2155,'S Wales &amp; England SW'!$AC:$AD,2,FALSE)</f>
        <v>101.1</v>
      </c>
      <c r="G2155">
        <f>VLOOKUP($A2155,Midlands!$AC:$AD,2,FALSE)</f>
        <v>79.2</v>
      </c>
      <c r="H2155">
        <f>VLOOKUP($A2155,'Scotland E'!$AC:$AD,2,FALSE)</f>
        <v>108.2</v>
      </c>
      <c r="I2155">
        <f>VLOOKUP($A2155,'Scotland W'!$AC:$AD,2,FALSE)</f>
        <v>176.7</v>
      </c>
      <c r="J2155">
        <f>VLOOKUP($A2155,'Scotland N'!$AC:$AD,2,FALSE)</f>
        <v>166.5</v>
      </c>
      <c r="K2155">
        <f>VLOOKUP($A2155,'N Ireland'!$AC:$AD,2,FALSE)</f>
        <v>123.4</v>
      </c>
    </row>
    <row r="2156" spans="1:11" x14ac:dyDescent="0.3">
      <c r="A2156" t="s">
        <v>1134</v>
      </c>
      <c r="B2156">
        <f>VLOOKUP($A2156,'East Anglia'!$AE:$AF,2,FALSE)</f>
        <v>22</v>
      </c>
      <c r="C2156">
        <f>VLOOKUP($A2156,'England E &amp; NE'!$AE:$AF,2,FALSE)</f>
        <v>34.799999999999997</v>
      </c>
      <c r="D2156">
        <f>VLOOKUP($A2156,'England NW &amp; N Wales'!$AE:$AF,2,FALSE)</f>
        <v>49.8</v>
      </c>
      <c r="E2156">
        <f>VLOOKUP($A2156,'England SE &amp; Central South'!$AE:$AF,2,FALSE)</f>
        <v>26.4</v>
      </c>
      <c r="F2156">
        <f>VLOOKUP($A2156,'S Wales &amp; England SW'!$AE:$AF,2,FALSE)</f>
        <v>54</v>
      </c>
      <c r="G2156">
        <f>VLOOKUP($A2156,Midlands!$AE:$AF,2,FALSE)</f>
        <v>37.5</v>
      </c>
      <c r="H2156">
        <f>VLOOKUP($A2156,'Scotland E'!$AE:$AF,2,FALSE)</f>
        <v>64.099999999999994</v>
      </c>
      <c r="I2156">
        <f>VLOOKUP($A2156,'Scotland W'!$AE:$AF,2,FALSE)</f>
        <v>106.9</v>
      </c>
      <c r="J2156">
        <f>VLOOKUP($A2156,'Scotland N'!$AE:$AF,2,FALSE)</f>
        <v>103.9</v>
      </c>
      <c r="K2156">
        <f>VLOOKUP($A2156,'N Ireland'!$AE:$AF,2,FALSE)</f>
        <v>45.5</v>
      </c>
    </row>
    <row r="2157" spans="1:11" x14ac:dyDescent="0.3">
      <c r="A2157" t="s">
        <v>1319</v>
      </c>
      <c r="B2157">
        <f>VLOOKUP($A2157,'East Anglia'!$AG:$AH,2,FALSE)</f>
        <v>84.2</v>
      </c>
      <c r="C2157">
        <f>VLOOKUP($A2157,'England E &amp; NE'!$AG:$AH,2,FALSE)</f>
        <v>85.5</v>
      </c>
      <c r="D2157">
        <f>VLOOKUP($A2157,'England NW &amp; N Wales'!$AG:$AH,2,FALSE)</f>
        <v>109.6</v>
      </c>
      <c r="E2157">
        <f>VLOOKUP($A2157,'England SE &amp; Central South'!$AG:$AH,2,FALSE)</f>
        <v>59.8</v>
      </c>
      <c r="F2157">
        <f>VLOOKUP($A2157,'S Wales &amp; England SW'!$AG:$AH,2,FALSE)</f>
        <v>102.7</v>
      </c>
      <c r="G2157">
        <f>VLOOKUP($A2157,Midlands!$AG:$AH,2,FALSE)</f>
        <v>65.900000000000006</v>
      </c>
      <c r="H2157">
        <f>VLOOKUP($A2157,'Scotland E'!$AG:$AH,2,FALSE)</f>
        <v>148.6</v>
      </c>
      <c r="I2157">
        <f>VLOOKUP($A2157,'Scotland W'!$AG:$AH,2,FALSE)</f>
        <v>177.9</v>
      </c>
      <c r="J2157">
        <f>VLOOKUP($A2157,'Scotland N'!$AG:$AH,2,FALSE)</f>
        <v>134</v>
      </c>
      <c r="K2157">
        <f>VLOOKUP($A2157,'N Ireland'!$AG:$AH,2,FALSE)</f>
        <v>119.6</v>
      </c>
    </row>
    <row r="2158" spans="1:11" x14ac:dyDescent="0.3">
      <c r="A2158" t="s">
        <v>1504</v>
      </c>
      <c r="B2158">
        <f>VLOOKUP($A2158,'East Anglia'!$AI:$AJ,2,FALSE)</f>
        <v>72.400000000000006</v>
      </c>
      <c r="C2158">
        <f>VLOOKUP($A2158,'England E &amp; NE'!$AI:$AJ,2,FALSE)</f>
        <v>73</v>
      </c>
      <c r="D2158">
        <f>VLOOKUP($A2158,'England NW &amp; N Wales'!$AI:$AJ,2,FALSE)</f>
        <v>99.8</v>
      </c>
      <c r="E2158">
        <f>VLOOKUP($A2158,'England SE &amp; Central South'!$AI:$AJ,2,FALSE)</f>
        <v>108.2</v>
      </c>
      <c r="F2158">
        <f>VLOOKUP($A2158,'S Wales &amp; England SW'!$AI:$AJ,2,FALSE)</f>
        <v>145.1</v>
      </c>
      <c r="G2158">
        <f>VLOOKUP($A2158,Midlands!$AI:$AJ,2,FALSE)</f>
        <v>80.3</v>
      </c>
      <c r="H2158">
        <f>VLOOKUP($A2158,'Scotland E'!$AI:$AJ,2,FALSE)</f>
        <v>97</v>
      </c>
      <c r="I2158">
        <f>VLOOKUP($A2158,'Scotland W'!$AI:$AJ,2,FALSE)</f>
        <v>137</v>
      </c>
      <c r="J2158">
        <f>VLOOKUP($A2158,'Scotland N'!$AI:$AJ,2,FALSE)</f>
        <v>116.9</v>
      </c>
      <c r="K2158">
        <f>VLOOKUP($A2158,'N Ireland'!$AI:$AJ,2,FALSE)</f>
        <v>120.3</v>
      </c>
    </row>
    <row r="2159" spans="1:11" x14ac:dyDescent="0.3">
      <c r="A2159" t="s">
        <v>1689</v>
      </c>
      <c r="B2159">
        <f>VLOOKUP($A2159,'East Anglia'!$AK:$AL,2,FALSE)</f>
        <v>50.3</v>
      </c>
      <c r="C2159">
        <f>VLOOKUP($A2159,'England E &amp; NE'!$AK:$AL,2,FALSE)</f>
        <v>38.9</v>
      </c>
      <c r="D2159">
        <f>VLOOKUP($A2159,'England NW &amp; N Wales'!$AK:$AL,2,FALSE)</f>
        <v>53</v>
      </c>
      <c r="E2159">
        <f>VLOOKUP($A2159,'England SE &amp; Central South'!$AK:$AL,2,FALSE)</f>
        <v>67.400000000000006</v>
      </c>
      <c r="F2159">
        <f>VLOOKUP($A2159,'S Wales &amp; England SW'!$AK:$AL,2,FALSE)</f>
        <v>74.3</v>
      </c>
      <c r="G2159">
        <f>VLOOKUP($A2159,Midlands!$AK:$AL,2,FALSE)</f>
        <v>41.7</v>
      </c>
      <c r="H2159">
        <f>VLOOKUP($A2159,'Scotland E'!$AK:$AL,2,FALSE)</f>
        <v>44.5</v>
      </c>
      <c r="I2159">
        <f>VLOOKUP($A2159,'Scotland W'!$AK:$AL,2,FALSE)</f>
        <v>47.5</v>
      </c>
      <c r="J2159">
        <f>VLOOKUP($A2159,'Scotland N'!$AK:$AL,2,FALSE)</f>
        <v>55.7</v>
      </c>
      <c r="K2159">
        <f>VLOOKUP($A2159,'N Ireland'!$AK:$AL,2,FALSE)</f>
        <v>46.2</v>
      </c>
    </row>
    <row r="2160" spans="1:11" x14ac:dyDescent="0.3">
      <c r="A2160" t="s">
        <v>1874</v>
      </c>
      <c r="B2160">
        <f>VLOOKUP($A2160,'East Anglia'!$AM:$AN,2,FALSE)</f>
        <v>43.3</v>
      </c>
      <c r="C2160">
        <f>VLOOKUP($A2160,'England E &amp; NE'!$AM:$AN,2,FALSE)</f>
        <v>64.3</v>
      </c>
      <c r="D2160">
        <f>VLOOKUP($A2160,'England NW &amp; N Wales'!$AM:$AN,2,FALSE)</f>
        <v>68.099999999999994</v>
      </c>
      <c r="E2160">
        <f>VLOOKUP($A2160,'England SE &amp; Central South'!$AM:$AN,2,FALSE)</f>
        <v>58.1</v>
      </c>
      <c r="F2160">
        <f>VLOOKUP($A2160,'S Wales &amp; England SW'!$AM:$AN,2,FALSE)</f>
        <v>75.8</v>
      </c>
      <c r="G2160">
        <f>VLOOKUP($A2160,Midlands!$AM:$AN,2,FALSE)</f>
        <v>57.3</v>
      </c>
      <c r="H2160">
        <f>VLOOKUP($A2160,'Scotland E'!$AM:$AN,2,FALSE)</f>
        <v>78.8</v>
      </c>
      <c r="I2160">
        <f>VLOOKUP($A2160,'Scotland W'!$AM:$AN,2,FALSE)</f>
        <v>110.2</v>
      </c>
      <c r="J2160">
        <f>VLOOKUP($A2160,'Scotland N'!$AM:$AN,2,FALSE)</f>
        <v>89.5</v>
      </c>
      <c r="K2160">
        <f>VLOOKUP($A2160,'N Ireland'!$AM:$AN,2,FALSE)</f>
        <v>69.7</v>
      </c>
    </row>
    <row r="2161" spans="1:11" x14ac:dyDescent="0.3">
      <c r="A2161" t="s">
        <v>2059</v>
      </c>
      <c r="B2161">
        <f>VLOOKUP($A2161,'East Anglia'!$AO:$AP,2,FALSE)</f>
        <v>71.2</v>
      </c>
      <c r="C2161">
        <f>VLOOKUP($A2161,'England E &amp; NE'!$AO:$AP,2,FALSE)</f>
        <v>116.4</v>
      </c>
      <c r="D2161">
        <f>VLOOKUP($A2161,'England NW &amp; N Wales'!$AO:$AP,2,FALSE)</f>
        <v>260.89999999999998</v>
      </c>
      <c r="E2161">
        <f>VLOOKUP($A2161,'England SE &amp; Central South'!$AO:$AP,2,FALSE)</f>
        <v>77.5</v>
      </c>
      <c r="F2161">
        <f>VLOOKUP($A2161,'S Wales &amp; England SW'!$AO:$AP,2,FALSE)</f>
        <v>172.1</v>
      </c>
      <c r="G2161">
        <f>VLOOKUP($A2161,Midlands!$AO:$AP,2,FALSE)</f>
        <v>107.5</v>
      </c>
      <c r="H2161">
        <f>VLOOKUP($A2161,'Scotland E'!$AO:$AP,2,FALSE)</f>
        <v>171.8</v>
      </c>
      <c r="I2161">
        <f>VLOOKUP($A2161,'Scotland W'!$AO:$AP,2,FALSE)</f>
        <v>328.8</v>
      </c>
      <c r="J2161">
        <f>VLOOKUP($A2161,'Scotland N'!$AO:$AP,2,FALSE)</f>
        <v>229.9</v>
      </c>
      <c r="K2161">
        <f>VLOOKUP($A2161,'N Ireland'!$AO:$AP,2,FALSE)</f>
        <v>190.2</v>
      </c>
    </row>
    <row r="2162" spans="1:11" x14ac:dyDescent="0.3">
      <c r="A2162" t="s">
        <v>2244</v>
      </c>
      <c r="B2162">
        <f>VLOOKUP($A2162,'East Anglia'!$AQ:$AR,2,FALSE)</f>
        <v>51.6</v>
      </c>
      <c r="C2162">
        <f>VLOOKUP($A2162,'England E &amp; NE'!$AQ:$AR,2,FALSE)</f>
        <v>147.30000000000001</v>
      </c>
      <c r="D2162">
        <f>VLOOKUP($A2162,'England NW &amp; N Wales'!$AQ:$AR,2,FALSE)</f>
        <v>343.2</v>
      </c>
      <c r="E2162">
        <f>VLOOKUP($A2162,'England SE &amp; Central South'!$AQ:$AR,2,FALSE)</f>
        <v>80.099999999999994</v>
      </c>
      <c r="F2162">
        <f>VLOOKUP($A2162,'S Wales &amp; England SW'!$AQ:$AR,2,FALSE)</f>
        <v>214.3</v>
      </c>
      <c r="G2162">
        <f>VLOOKUP($A2162,Midlands!$AQ:$AR,2,FALSE)</f>
        <v>120.8</v>
      </c>
      <c r="H2162">
        <f>VLOOKUP($A2162,'Scotland E'!$AQ:$AR,2,FALSE)</f>
        <v>269.7</v>
      </c>
      <c r="I2162">
        <f>VLOOKUP($A2162,'Scotland W'!$AQ:$AR,2,FALSE)</f>
        <v>381.6</v>
      </c>
      <c r="J2162">
        <f>VLOOKUP($A2162,'Scotland N'!$AQ:$AR,2,FALSE)</f>
        <v>325.8</v>
      </c>
      <c r="K2162">
        <f>VLOOKUP($A2162,'N Ireland'!$AQ:$AR,2,FALSE)</f>
        <v>220.2</v>
      </c>
    </row>
    <row r="2163" spans="1:11" x14ac:dyDescent="0.3">
      <c r="A2163" t="s">
        <v>199</v>
      </c>
      <c r="B2163">
        <f>VLOOKUP($A2163,'East Anglia'!$U:$V,2,FALSE)</f>
        <v>69.099999999999994</v>
      </c>
      <c r="C2163">
        <f>VLOOKUP($A2163,'England E &amp; NE'!$U:$V,2,FALSE)</f>
        <v>120.5</v>
      </c>
      <c r="D2163">
        <f>VLOOKUP($A2163,'England NW &amp; N Wales'!$U:$V,2,FALSE)</f>
        <v>203.2</v>
      </c>
      <c r="E2163">
        <f>VLOOKUP($A2163,'England SE &amp; Central South'!$U:$V,2,FALSE)</f>
        <v>131.30000000000001</v>
      </c>
      <c r="F2163">
        <f>VLOOKUP($A2163,'S Wales &amp; England SW'!$U:$V,2,FALSE)</f>
        <v>215.8</v>
      </c>
      <c r="G2163">
        <f>VLOOKUP($A2163,Midlands!$U:$V,2,FALSE)</f>
        <v>98.8</v>
      </c>
      <c r="H2163">
        <f>VLOOKUP($A2163,'Scotland E'!$U:$V,2,FALSE)</f>
        <v>263.3</v>
      </c>
      <c r="I2163">
        <f>VLOOKUP($A2163,'Scotland W'!$U:$V,2,FALSE)</f>
        <v>271.5</v>
      </c>
      <c r="J2163">
        <f>VLOOKUP($A2163,'Scotland N'!$U:$V,2,FALSE)</f>
        <v>230.2</v>
      </c>
      <c r="K2163">
        <f>VLOOKUP($A2163,'N Ireland'!$U:$V,2,FALSE)</f>
        <v>175.5</v>
      </c>
    </row>
    <row r="2164" spans="1:11" x14ac:dyDescent="0.3">
      <c r="A2164" t="s">
        <v>395</v>
      </c>
      <c r="B2164">
        <f>VLOOKUP($A2164,'East Anglia'!$W:$X,2,FALSE)</f>
        <v>28.4</v>
      </c>
      <c r="C2164">
        <f>VLOOKUP($A2164,'England E &amp; NE'!$W:$X,2,FALSE)</f>
        <v>53.4</v>
      </c>
      <c r="D2164">
        <f>VLOOKUP($A2164,'England NW &amp; N Wales'!$W:$X,2,FALSE)</f>
        <v>142.4</v>
      </c>
      <c r="E2164">
        <f>VLOOKUP($A2164,'England SE &amp; Central South'!$W:$X,2,FALSE)</f>
        <v>54.1</v>
      </c>
      <c r="F2164">
        <f>VLOOKUP($A2164,'S Wales &amp; England SW'!$W:$X,2,FALSE)</f>
        <v>133.1</v>
      </c>
      <c r="G2164">
        <f>VLOOKUP($A2164,Midlands!$W:$X,2,FALSE)</f>
        <v>70.099999999999994</v>
      </c>
      <c r="H2164">
        <f>VLOOKUP($A2164,'Scotland E'!$W:$X,2,FALSE)</f>
        <v>96.7</v>
      </c>
      <c r="I2164">
        <f>VLOOKUP($A2164,'Scotland W'!$W:$X,2,FALSE)</f>
        <v>208</v>
      </c>
      <c r="J2164">
        <f>VLOOKUP($A2164,'Scotland N'!$W:$X,2,FALSE)</f>
        <v>182.1</v>
      </c>
      <c r="K2164">
        <f>VLOOKUP($A2164,'N Ireland'!$W:$X,2,FALSE)</f>
        <v>109.3</v>
      </c>
    </row>
    <row r="2165" spans="1:11" x14ac:dyDescent="0.3">
      <c r="A2165" t="s">
        <v>580</v>
      </c>
      <c r="B2165">
        <f>VLOOKUP($A2165,'East Anglia'!$Y:$Z,2,FALSE)</f>
        <v>65.400000000000006</v>
      </c>
      <c r="C2165">
        <f>VLOOKUP($A2165,'England E &amp; NE'!$Y:$Z,2,FALSE)</f>
        <v>67.599999999999994</v>
      </c>
      <c r="D2165">
        <f>VLOOKUP($A2165,'England NW &amp; N Wales'!$Y:$Z,2,FALSE)</f>
        <v>84.5</v>
      </c>
      <c r="E2165">
        <f>VLOOKUP($A2165,'England SE &amp; Central South'!$Y:$Z,2,FALSE)</f>
        <v>80.8</v>
      </c>
      <c r="F2165">
        <f>VLOOKUP($A2165,'S Wales &amp; England SW'!$Y:$Z,2,FALSE)</f>
        <v>101.4</v>
      </c>
      <c r="G2165">
        <f>VLOOKUP($A2165,Midlands!$Y:$Z,2,FALSE)</f>
        <v>83</v>
      </c>
      <c r="H2165">
        <f>VLOOKUP($A2165,'Scotland E'!$Y:$Z,2,FALSE)</f>
        <v>61.1</v>
      </c>
      <c r="I2165">
        <f>VLOOKUP($A2165,'Scotland W'!$Y:$Z,2,FALSE)</f>
        <v>100.2</v>
      </c>
      <c r="J2165">
        <f>VLOOKUP($A2165,'Scotland N'!$Y:$Z,2,FALSE)</f>
        <v>104.5</v>
      </c>
      <c r="K2165">
        <f>VLOOKUP($A2165,'N Ireland'!$Y:$Z,2,FALSE)</f>
        <v>72.099999999999994</v>
      </c>
    </row>
    <row r="2166" spans="1:11" x14ac:dyDescent="0.3">
      <c r="A2166" t="s">
        <v>765</v>
      </c>
      <c r="B2166">
        <f>VLOOKUP($A2166,'East Anglia'!$AA:$AB,2,FALSE)</f>
        <v>55.4</v>
      </c>
      <c r="C2166">
        <f>VLOOKUP($A2166,'England E &amp; NE'!$AA:$AB,2,FALSE)</f>
        <v>70.099999999999994</v>
      </c>
      <c r="D2166">
        <f>VLOOKUP($A2166,'England NW &amp; N Wales'!$AA:$AB,2,FALSE)</f>
        <v>100.6</v>
      </c>
      <c r="E2166">
        <f>VLOOKUP($A2166,'England SE &amp; Central South'!$AA:$AB,2,FALSE)</f>
        <v>51.3</v>
      </c>
      <c r="F2166">
        <f>VLOOKUP($A2166,'S Wales &amp; England SW'!$AA:$AB,2,FALSE)</f>
        <v>58.1</v>
      </c>
      <c r="G2166">
        <f>VLOOKUP($A2166,Midlands!$AA:$AB,2,FALSE)</f>
        <v>62.1</v>
      </c>
      <c r="H2166">
        <f>VLOOKUP($A2166,'Scotland E'!$AA:$AB,2,FALSE)</f>
        <v>89.2</v>
      </c>
      <c r="I2166">
        <f>VLOOKUP($A2166,'Scotland W'!$AA:$AB,2,FALSE)</f>
        <v>111.3</v>
      </c>
      <c r="J2166">
        <f>VLOOKUP($A2166,'Scotland N'!$AA:$AB,2,FALSE)</f>
        <v>98</v>
      </c>
      <c r="K2166">
        <f>VLOOKUP($A2166,'N Ireland'!$AA:$AB,2,FALSE)</f>
        <v>78.3</v>
      </c>
    </row>
    <row r="2167" spans="1:11" x14ac:dyDescent="0.3">
      <c r="A2167" t="s">
        <v>950</v>
      </c>
      <c r="B2167">
        <f>VLOOKUP($A2167,'East Anglia'!$AC:$AD,2,FALSE)</f>
        <v>48.8</v>
      </c>
      <c r="C2167">
        <f>VLOOKUP($A2167,'England E &amp; NE'!$AC:$AD,2,FALSE)</f>
        <v>36.299999999999997</v>
      </c>
      <c r="D2167">
        <f>VLOOKUP($A2167,'England NW &amp; N Wales'!$AC:$AD,2,FALSE)</f>
        <v>54</v>
      </c>
      <c r="E2167">
        <f>VLOOKUP($A2167,'England SE &amp; Central South'!$AC:$AD,2,FALSE)</f>
        <v>63.4</v>
      </c>
      <c r="F2167">
        <f>VLOOKUP($A2167,'S Wales &amp; England SW'!$AC:$AD,2,FALSE)</f>
        <v>73.7</v>
      </c>
      <c r="G2167">
        <f>VLOOKUP($A2167,Midlands!$AC:$AD,2,FALSE)</f>
        <v>55.1</v>
      </c>
      <c r="H2167">
        <f>VLOOKUP($A2167,'Scotland E'!$AC:$AD,2,FALSE)</f>
        <v>44.4</v>
      </c>
      <c r="I2167">
        <f>VLOOKUP($A2167,'Scotland W'!$AC:$AD,2,FALSE)</f>
        <v>87.1</v>
      </c>
      <c r="J2167">
        <f>VLOOKUP($A2167,'Scotland N'!$AC:$AD,2,FALSE)</f>
        <v>84.6</v>
      </c>
      <c r="K2167">
        <f>VLOOKUP($A2167,'N Ireland'!$AC:$AD,2,FALSE)</f>
        <v>58.4</v>
      </c>
    </row>
    <row r="2168" spans="1:11" x14ac:dyDescent="0.3">
      <c r="A2168" t="s">
        <v>1135</v>
      </c>
      <c r="B2168">
        <f>VLOOKUP($A2168,'East Anglia'!$AE:$AF,2,FALSE)</f>
        <v>102.4</v>
      </c>
      <c r="C2168">
        <f>VLOOKUP($A2168,'England E &amp; NE'!$AE:$AF,2,FALSE)</f>
        <v>77.599999999999994</v>
      </c>
      <c r="D2168">
        <f>VLOOKUP($A2168,'England NW &amp; N Wales'!$AE:$AF,2,FALSE)</f>
        <v>127</v>
      </c>
      <c r="E2168">
        <f>VLOOKUP($A2168,'England SE &amp; Central South'!$AE:$AF,2,FALSE)</f>
        <v>91.6</v>
      </c>
      <c r="F2168">
        <f>VLOOKUP($A2168,'S Wales &amp; England SW'!$AE:$AF,2,FALSE)</f>
        <v>104</v>
      </c>
      <c r="G2168">
        <f>VLOOKUP($A2168,Midlands!$AE:$AF,2,FALSE)</f>
        <v>99.6</v>
      </c>
      <c r="H2168">
        <f>VLOOKUP($A2168,'Scotland E'!$AE:$AF,2,FALSE)</f>
        <v>102.7</v>
      </c>
      <c r="I2168">
        <f>VLOOKUP($A2168,'Scotland W'!$AE:$AF,2,FALSE)</f>
        <v>81.5</v>
      </c>
      <c r="J2168">
        <f>VLOOKUP($A2168,'Scotland N'!$AE:$AF,2,FALSE)</f>
        <v>84.8</v>
      </c>
      <c r="K2168">
        <f>VLOOKUP($A2168,'N Ireland'!$AE:$AF,2,FALSE)</f>
        <v>88.8</v>
      </c>
    </row>
    <row r="2169" spans="1:11" x14ac:dyDescent="0.3">
      <c r="A2169" t="s">
        <v>1320</v>
      </c>
      <c r="B2169">
        <f>VLOOKUP($A2169,'East Anglia'!$AG:$AH,2,FALSE)</f>
        <v>27.3</v>
      </c>
      <c r="C2169">
        <f>VLOOKUP($A2169,'England E &amp; NE'!$AG:$AH,2,FALSE)</f>
        <v>51.6</v>
      </c>
      <c r="D2169">
        <f>VLOOKUP($A2169,'England NW &amp; N Wales'!$AG:$AH,2,FALSE)</f>
        <v>107.5</v>
      </c>
      <c r="E2169">
        <f>VLOOKUP($A2169,'England SE &amp; Central South'!$AG:$AH,2,FALSE)</f>
        <v>18.2</v>
      </c>
      <c r="F2169">
        <f>VLOOKUP($A2169,'S Wales &amp; England SW'!$AG:$AH,2,FALSE)</f>
        <v>41.5</v>
      </c>
      <c r="G2169">
        <f>VLOOKUP($A2169,Midlands!$AG:$AH,2,FALSE)</f>
        <v>34.9</v>
      </c>
      <c r="H2169">
        <f>VLOOKUP($A2169,'Scotland E'!$AG:$AH,2,FALSE)</f>
        <v>101.7</v>
      </c>
      <c r="I2169">
        <f>VLOOKUP($A2169,'Scotland W'!$AG:$AH,2,FALSE)</f>
        <v>156.19999999999999</v>
      </c>
      <c r="J2169">
        <f>VLOOKUP($A2169,'Scotland N'!$AG:$AH,2,FALSE)</f>
        <v>152.80000000000001</v>
      </c>
      <c r="K2169">
        <f>VLOOKUP($A2169,'N Ireland'!$AG:$AH,2,FALSE)</f>
        <v>97.8</v>
      </c>
    </row>
    <row r="2170" spans="1:11" x14ac:dyDescent="0.3">
      <c r="A2170" t="s">
        <v>1505</v>
      </c>
      <c r="B2170">
        <f>VLOOKUP($A2170,'East Anglia'!$AI:$AJ,2,FALSE)</f>
        <v>27.8</v>
      </c>
      <c r="C2170">
        <f>VLOOKUP($A2170,'England E &amp; NE'!$AI:$AJ,2,FALSE)</f>
        <v>73.5</v>
      </c>
      <c r="D2170">
        <f>VLOOKUP($A2170,'England NW &amp; N Wales'!$AI:$AJ,2,FALSE)</f>
        <v>123.2</v>
      </c>
      <c r="E2170">
        <f>VLOOKUP($A2170,'England SE &amp; Central South'!$AI:$AJ,2,FALSE)</f>
        <v>39.5</v>
      </c>
      <c r="F2170">
        <f>VLOOKUP($A2170,'S Wales &amp; England SW'!$AI:$AJ,2,FALSE)</f>
        <v>81.400000000000006</v>
      </c>
      <c r="G2170">
        <f>VLOOKUP($A2170,Midlands!$AI:$AJ,2,FALSE)</f>
        <v>64.400000000000006</v>
      </c>
      <c r="H2170">
        <f>VLOOKUP($A2170,'Scotland E'!$AI:$AJ,2,FALSE)</f>
        <v>72.400000000000006</v>
      </c>
      <c r="I2170">
        <f>VLOOKUP($A2170,'Scotland W'!$AI:$AJ,2,FALSE)</f>
        <v>140.80000000000001</v>
      </c>
      <c r="J2170">
        <f>VLOOKUP($A2170,'Scotland N'!$AI:$AJ,2,FALSE)</f>
        <v>137.9</v>
      </c>
      <c r="K2170">
        <f>VLOOKUP($A2170,'N Ireland'!$AI:$AJ,2,FALSE)</f>
        <v>67.599999999999994</v>
      </c>
    </row>
    <row r="2171" spans="1:11" x14ac:dyDescent="0.3">
      <c r="A2171" t="s">
        <v>1690</v>
      </c>
      <c r="B2171">
        <f>VLOOKUP($A2171,'East Anglia'!$AK:$AL,2,FALSE)</f>
        <v>42.4</v>
      </c>
      <c r="C2171">
        <f>VLOOKUP($A2171,'England E &amp; NE'!$AK:$AL,2,FALSE)</f>
        <v>48.6</v>
      </c>
      <c r="D2171">
        <f>VLOOKUP($A2171,'England NW &amp; N Wales'!$AK:$AL,2,FALSE)</f>
        <v>111.5</v>
      </c>
      <c r="E2171">
        <f>VLOOKUP($A2171,'England SE &amp; Central South'!$AK:$AL,2,FALSE)</f>
        <v>51.3</v>
      </c>
      <c r="F2171">
        <f>VLOOKUP($A2171,'S Wales &amp; England SW'!$AK:$AL,2,FALSE)</f>
        <v>114.6</v>
      </c>
      <c r="G2171">
        <f>VLOOKUP($A2171,Midlands!$AK:$AL,2,FALSE)</f>
        <v>58.3</v>
      </c>
      <c r="H2171">
        <f>VLOOKUP($A2171,'Scotland E'!$AK:$AL,2,FALSE)</f>
        <v>85.5</v>
      </c>
      <c r="I2171">
        <f>VLOOKUP($A2171,'Scotland W'!$AK:$AL,2,FALSE)</f>
        <v>184.9</v>
      </c>
      <c r="J2171">
        <f>VLOOKUP($A2171,'Scotland N'!$AK:$AL,2,FALSE)</f>
        <v>156.19999999999999</v>
      </c>
      <c r="K2171">
        <f>VLOOKUP($A2171,'N Ireland'!$AK:$AL,2,FALSE)</f>
        <v>96.6</v>
      </c>
    </row>
    <row r="2172" spans="1:11" x14ac:dyDescent="0.3">
      <c r="A2172" t="s">
        <v>1875</v>
      </c>
      <c r="B2172">
        <f>VLOOKUP($A2172,'East Anglia'!$AM:$AN,2,FALSE)</f>
        <v>32.6</v>
      </c>
      <c r="C2172">
        <f>VLOOKUP($A2172,'England E &amp; NE'!$AM:$AN,2,FALSE)</f>
        <v>50.1</v>
      </c>
      <c r="D2172">
        <f>VLOOKUP($A2172,'England NW &amp; N Wales'!$AM:$AN,2,FALSE)</f>
        <v>40.9</v>
      </c>
      <c r="E2172">
        <f>VLOOKUP($A2172,'England SE &amp; Central South'!$AM:$AN,2,FALSE)</f>
        <v>29.7</v>
      </c>
      <c r="F2172">
        <f>VLOOKUP($A2172,'S Wales &amp; England SW'!$AM:$AN,2,FALSE)</f>
        <v>45.5</v>
      </c>
      <c r="G2172">
        <f>VLOOKUP($A2172,Midlands!$AM:$AN,2,FALSE)</f>
        <v>28.1</v>
      </c>
      <c r="H2172">
        <f>VLOOKUP($A2172,'Scotland E'!$AM:$AN,2,FALSE)</f>
        <v>73.5</v>
      </c>
      <c r="I2172">
        <f>VLOOKUP($A2172,'Scotland W'!$AM:$AN,2,FALSE)</f>
        <v>59.9</v>
      </c>
      <c r="J2172">
        <f>VLOOKUP($A2172,'Scotland N'!$AM:$AN,2,FALSE)</f>
        <v>63.6</v>
      </c>
      <c r="K2172">
        <f>VLOOKUP($A2172,'N Ireland'!$AM:$AN,2,FALSE)</f>
        <v>44.6</v>
      </c>
    </row>
    <row r="2173" spans="1:11" x14ac:dyDescent="0.3">
      <c r="A2173" t="s">
        <v>2060</v>
      </c>
      <c r="B2173">
        <f>VLOOKUP($A2173,'East Anglia'!$AO:$AP,2,FALSE)</f>
        <v>69.099999999999994</v>
      </c>
      <c r="C2173">
        <f>VLOOKUP($A2173,'England E &amp; NE'!$AO:$AP,2,FALSE)</f>
        <v>93.4</v>
      </c>
      <c r="D2173">
        <f>VLOOKUP($A2173,'England NW &amp; N Wales'!$AO:$AP,2,FALSE)</f>
        <v>123.6</v>
      </c>
      <c r="E2173">
        <f>VLOOKUP($A2173,'England SE &amp; Central South'!$AO:$AP,2,FALSE)</f>
        <v>100.7</v>
      </c>
      <c r="F2173">
        <f>VLOOKUP($A2173,'S Wales &amp; England SW'!$AO:$AP,2,FALSE)</f>
        <v>124.8</v>
      </c>
      <c r="G2173">
        <f>VLOOKUP($A2173,Midlands!$AO:$AP,2,FALSE)</f>
        <v>96.6</v>
      </c>
      <c r="H2173">
        <f>VLOOKUP($A2173,'Scotland E'!$AO:$AP,2,FALSE)</f>
        <v>85.4</v>
      </c>
      <c r="I2173">
        <f>VLOOKUP($A2173,'Scotland W'!$AO:$AP,2,FALSE)</f>
        <v>134.80000000000001</v>
      </c>
      <c r="J2173">
        <f>VLOOKUP($A2173,'Scotland N'!$AO:$AP,2,FALSE)</f>
        <v>120.3</v>
      </c>
      <c r="K2173">
        <f>VLOOKUP($A2173,'N Ireland'!$AO:$AP,2,FALSE)</f>
        <v>81.099999999999994</v>
      </c>
    </row>
    <row r="2174" spans="1:11" x14ac:dyDescent="0.3">
      <c r="A2174" t="s">
        <v>2245</v>
      </c>
      <c r="B2174">
        <f>VLOOKUP($A2174,'East Anglia'!$AQ:$AR,2,FALSE)</f>
        <v>19.5</v>
      </c>
      <c r="C2174">
        <f>VLOOKUP($A2174,'England E &amp; NE'!$AQ:$AR,2,FALSE)</f>
        <v>38.299999999999997</v>
      </c>
      <c r="D2174">
        <f>VLOOKUP($A2174,'England NW &amp; N Wales'!$AQ:$AR,2,FALSE)</f>
        <v>80.7</v>
      </c>
      <c r="E2174">
        <f>VLOOKUP($A2174,'England SE &amp; Central South'!$AQ:$AR,2,FALSE)</f>
        <v>17.899999999999999</v>
      </c>
      <c r="F2174">
        <f>VLOOKUP($A2174,'S Wales &amp; England SW'!$AQ:$AR,2,FALSE)</f>
        <v>57.3</v>
      </c>
      <c r="G2174">
        <f>VLOOKUP($A2174,Midlands!$AQ:$AR,2,FALSE)</f>
        <v>34.1</v>
      </c>
      <c r="H2174">
        <f>VLOOKUP($A2174,'Scotland E'!$AQ:$AR,2,FALSE)</f>
        <v>84.6</v>
      </c>
      <c r="I2174">
        <f>VLOOKUP($A2174,'Scotland W'!$AQ:$AR,2,FALSE)</f>
        <v>149.80000000000001</v>
      </c>
      <c r="J2174">
        <f>VLOOKUP($A2174,'Scotland N'!$AQ:$AR,2,FALSE)</f>
        <v>190.7</v>
      </c>
      <c r="K2174">
        <f>VLOOKUP($A2174,'N Ireland'!$AQ:$AR,2,FALSE)</f>
        <v>78.3</v>
      </c>
    </row>
    <row r="2175" spans="1:11" x14ac:dyDescent="0.3">
      <c r="A2175" t="s">
        <v>200</v>
      </c>
      <c r="B2175">
        <f>VLOOKUP($A2175,'East Anglia'!$U:$V,2,FALSE)</f>
        <v>47.5</v>
      </c>
      <c r="C2175">
        <f>VLOOKUP($A2175,'England E &amp; NE'!$U:$V,2,FALSE)</f>
        <v>39.4</v>
      </c>
      <c r="D2175">
        <f>VLOOKUP($A2175,'England NW &amp; N Wales'!$U:$V,2,FALSE)</f>
        <v>74.400000000000006</v>
      </c>
      <c r="E2175">
        <f>VLOOKUP($A2175,'England SE &amp; Central South'!$U:$V,2,FALSE)</f>
        <v>81.599999999999994</v>
      </c>
      <c r="F2175">
        <f>VLOOKUP($A2175,'S Wales &amp; England SW'!$U:$V,2,FALSE)</f>
        <v>89.2</v>
      </c>
      <c r="G2175">
        <f>VLOOKUP($A2175,Midlands!$U:$V,2,FALSE)</f>
        <v>59</v>
      </c>
      <c r="H2175">
        <f>VLOOKUP($A2175,'Scotland E'!$U:$V,2,FALSE)</f>
        <v>58.1</v>
      </c>
      <c r="I2175">
        <f>VLOOKUP($A2175,'Scotland W'!$U:$V,2,FALSE)</f>
        <v>121.8</v>
      </c>
      <c r="J2175">
        <f>VLOOKUP($A2175,'Scotland N'!$U:$V,2,FALSE)</f>
        <v>116.9</v>
      </c>
      <c r="K2175">
        <f>VLOOKUP($A2175,'N Ireland'!$U:$V,2,FALSE)</f>
        <v>54.9</v>
      </c>
    </row>
    <row r="2176" spans="1:11" x14ac:dyDescent="0.3">
      <c r="A2176" t="s">
        <v>396</v>
      </c>
      <c r="B2176">
        <f>VLOOKUP($A2176,'East Anglia'!$W:$X,2,FALSE)</f>
        <v>37.700000000000003</v>
      </c>
      <c r="C2176">
        <f>VLOOKUP($A2176,'England E &amp; NE'!$W:$X,2,FALSE)</f>
        <v>65.900000000000006</v>
      </c>
      <c r="D2176">
        <f>VLOOKUP($A2176,'England NW &amp; N Wales'!$W:$X,2,FALSE)</f>
        <v>111.7</v>
      </c>
      <c r="E2176">
        <f>VLOOKUP($A2176,'England SE &amp; Central South'!$W:$X,2,FALSE)</f>
        <v>50.2</v>
      </c>
      <c r="F2176">
        <f>VLOOKUP($A2176,'S Wales &amp; England SW'!$W:$X,2,FALSE)</f>
        <v>92.3</v>
      </c>
      <c r="G2176">
        <f>VLOOKUP($A2176,Midlands!$W:$X,2,FALSE)</f>
        <v>55.9</v>
      </c>
      <c r="H2176">
        <f>VLOOKUP($A2176,'Scotland E'!$W:$X,2,FALSE)</f>
        <v>109.5</v>
      </c>
      <c r="I2176">
        <f>VLOOKUP($A2176,'Scotland W'!$W:$X,2,FALSE)</f>
        <v>187.6</v>
      </c>
      <c r="J2176">
        <f>VLOOKUP($A2176,'Scotland N'!$W:$X,2,FALSE)</f>
        <v>135.19999999999999</v>
      </c>
      <c r="K2176">
        <f>VLOOKUP($A2176,'N Ireland'!$W:$X,2,FALSE)</f>
        <v>74.3</v>
      </c>
    </row>
    <row r="2177" spans="1:11" x14ac:dyDescent="0.3">
      <c r="A2177" t="s">
        <v>581</v>
      </c>
      <c r="B2177">
        <f>VLOOKUP($A2177,'East Anglia'!$Y:$Z,2,FALSE)</f>
        <v>32.799999999999997</v>
      </c>
      <c r="C2177">
        <f>VLOOKUP($A2177,'England E &amp; NE'!$Y:$Z,2,FALSE)</f>
        <v>63.8</v>
      </c>
      <c r="D2177">
        <f>VLOOKUP($A2177,'England NW &amp; N Wales'!$Y:$Z,2,FALSE)</f>
        <v>149.80000000000001</v>
      </c>
      <c r="E2177">
        <f>VLOOKUP($A2177,'England SE &amp; Central South'!$Y:$Z,2,FALSE)</f>
        <v>41.8</v>
      </c>
      <c r="F2177">
        <f>VLOOKUP($A2177,'S Wales &amp; England SW'!$Y:$Z,2,FALSE)</f>
        <v>122.3</v>
      </c>
      <c r="G2177">
        <f>VLOOKUP($A2177,Midlands!$Y:$Z,2,FALSE)</f>
        <v>66.8</v>
      </c>
      <c r="H2177">
        <f>VLOOKUP($A2177,'Scotland E'!$Y:$Z,2,FALSE)</f>
        <v>88.4</v>
      </c>
      <c r="I2177">
        <f>VLOOKUP($A2177,'Scotland W'!$Y:$Z,2,FALSE)</f>
        <v>161.6</v>
      </c>
      <c r="J2177">
        <f>VLOOKUP($A2177,'Scotland N'!$Y:$Z,2,FALSE)</f>
        <v>133.19999999999999</v>
      </c>
      <c r="K2177">
        <f>VLOOKUP($A2177,'N Ireland'!$Y:$Z,2,FALSE)</f>
        <v>106</v>
      </c>
    </row>
    <row r="2178" spans="1:11" x14ac:dyDescent="0.3">
      <c r="A2178" t="s">
        <v>766</v>
      </c>
      <c r="B2178">
        <f>VLOOKUP($A2178,'East Anglia'!$AA:$AB,2,FALSE)</f>
        <v>13.5</v>
      </c>
      <c r="C2178">
        <f>VLOOKUP($A2178,'England E &amp; NE'!$AA:$AB,2,FALSE)</f>
        <v>19.399999999999999</v>
      </c>
      <c r="D2178">
        <f>VLOOKUP($A2178,'England NW &amp; N Wales'!$AA:$AB,2,FALSE)</f>
        <v>26</v>
      </c>
      <c r="E2178">
        <f>VLOOKUP($A2178,'England SE &amp; Central South'!$AA:$AB,2,FALSE)</f>
        <v>8.5</v>
      </c>
      <c r="F2178">
        <f>VLOOKUP($A2178,'S Wales &amp; England SW'!$AA:$AB,2,FALSE)</f>
        <v>26.1</v>
      </c>
      <c r="G2178">
        <f>VLOOKUP($A2178,Midlands!$AA:$AB,2,FALSE)</f>
        <v>16.3</v>
      </c>
      <c r="H2178">
        <f>VLOOKUP($A2178,'Scotland E'!$AA:$AB,2,FALSE)</f>
        <v>27.5</v>
      </c>
      <c r="I2178">
        <f>VLOOKUP($A2178,'Scotland W'!$AA:$AB,2,FALSE)</f>
        <v>48.9</v>
      </c>
      <c r="J2178">
        <f>VLOOKUP($A2178,'Scotland N'!$AA:$AB,2,FALSE)</f>
        <v>101.3</v>
      </c>
      <c r="K2178">
        <f>VLOOKUP($A2178,'N Ireland'!$AA:$AB,2,FALSE)</f>
        <v>25.1</v>
      </c>
    </row>
    <row r="2179" spans="1:11" x14ac:dyDescent="0.3">
      <c r="A2179" t="s">
        <v>951</v>
      </c>
      <c r="B2179">
        <f>VLOOKUP($A2179,'East Anglia'!$AC:$AD,2,FALSE)</f>
        <v>61.3</v>
      </c>
      <c r="C2179">
        <f>VLOOKUP($A2179,'England E &amp; NE'!$AC:$AD,2,FALSE)</f>
        <v>42.9</v>
      </c>
      <c r="D2179">
        <f>VLOOKUP($A2179,'England NW &amp; N Wales'!$AC:$AD,2,FALSE)</f>
        <v>60.9</v>
      </c>
      <c r="E2179">
        <f>VLOOKUP($A2179,'England SE &amp; Central South'!$AC:$AD,2,FALSE)</f>
        <v>68.5</v>
      </c>
      <c r="F2179">
        <f>VLOOKUP($A2179,'S Wales &amp; England SW'!$AC:$AD,2,FALSE)</f>
        <v>66.900000000000006</v>
      </c>
      <c r="G2179">
        <f>VLOOKUP($A2179,Midlands!$AC:$AD,2,FALSE)</f>
        <v>55.8</v>
      </c>
      <c r="H2179">
        <f>VLOOKUP($A2179,'Scotland E'!$AC:$AD,2,FALSE)</f>
        <v>43.5</v>
      </c>
      <c r="I2179">
        <f>VLOOKUP($A2179,'Scotland W'!$AC:$AD,2,FALSE)</f>
        <v>68.8</v>
      </c>
      <c r="J2179">
        <f>VLOOKUP($A2179,'Scotland N'!$AC:$AD,2,FALSE)</f>
        <v>50.3</v>
      </c>
      <c r="K2179">
        <f>VLOOKUP($A2179,'N Ireland'!$AC:$AD,2,FALSE)</f>
        <v>56.4</v>
      </c>
    </row>
    <row r="2180" spans="1:11" x14ac:dyDescent="0.3">
      <c r="A2180" t="s">
        <v>1136</v>
      </c>
      <c r="B2180">
        <f>VLOOKUP($A2180,'East Anglia'!$AE:$AF,2,FALSE)</f>
        <v>64.099999999999994</v>
      </c>
      <c r="C2180">
        <f>VLOOKUP($A2180,'England E &amp; NE'!$AE:$AF,2,FALSE)</f>
        <v>115.8</v>
      </c>
      <c r="D2180">
        <f>VLOOKUP($A2180,'England NW &amp; N Wales'!$AE:$AF,2,FALSE)</f>
        <v>136.1</v>
      </c>
      <c r="E2180">
        <f>VLOOKUP($A2180,'England SE &amp; Central South'!$AE:$AF,2,FALSE)</f>
        <v>53.2</v>
      </c>
      <c r="F2180">
        <f>VLOOKUP($A2180,'S Wales &amp; England SW'!$AE:$AF,2,FALSE)</f>
        <v>100.8</v>
      </c>
      <c r="G2180">
        <f>VLOOKUP($A2180,Midlands!$AE:$AF,2,FALSE)</f>
        <v>66.2</v>
      </c>
      <c r="H2180">
        <f>VLOOKUP($A2180,'Scotland E'!$AE:$AF,2,FALSE)</f>
        <v>149.6</v>
      </c>
      <c r="I2180">
        <f>VLOOKUP($A2180,'Scotland W'!$AE:$AF,2,FALSE)</f>
        <v>173.1</v>
      </c>
      <c r="J2180">
        <f>VLOOKUP($A2180,'Scotland N'!$AE:$AF,2,FALSE)</f>
        <v>141.80000000000001</v>
      </c>
      <c r="K2180">
        <f>VLOOKUP($A2180,'N Ireland'!$AE:$AF,2,FALSE)</f>
        <v>103.8</v>
      </c>
    </row>
    <row r="2181" spans="1:11" x14ac:dyDescent="0.3">
      <c r="A2181" t="s">
        <v>1321</v>
      </c>
      <c r="B2181">
        <f>VLOOKUP($A2181,'East Anglia'!$AG:$AH,2,FALSE)</f>
        <v>79</v>
      </c>
      <c r="C2181">
        <f>VLOOKUP($A2181,'England E &amp; NE'!$AG:$AH,2,FALSE)</f>
        <v>81.900000000000006</v>
      </c>
      <c r="D2181">
        <f>VLOOKUP($A2181,'England NW &amp; N Wales'!$AG:$AH,2,FALSE)</f>
        <v>120.6</v>
      </c>
      <c r="E2181">
        <f>VLOOKUP($A2181,'England SE &amp; Central South'!$AG:$AH,2,FALSE)</f>
        <v>95.4</v>
      </c>
      <c r="F2181">
        <f>VLOOKUP($A2181,'S Wales &amp; England SW'!$AG:$AH,2,FALSE)</f>
        <v>115.1</v>
      </c>
      <c r="G2181">
        <f>VLOOKUP($A2181,Midlands!$AG:$AH,2,FALSE)</f>
        <v>79.900000000000006</v>
      </c>
      <c r="H2181">
        <f>VLOOKUP($A2181,'Scotland E'!$AG:$AH,2,FALSE)</f>
        <v>82.4</v>
      </c>
      <c r="I2181">
        <f>VLOOKUP($A2181,'Scotland W'!$AG:$AH,2,FALSE)</f>
        <v>143.9</v>
      </c>
      <c r="J2181">
        <f>VLOOKUP($A2181,'Scotland N'!$AG:$AH,2,FALSE)</f>
        <v>107.4</v>
      </c>
      <c r="K2181">
        <f>VLOOKUP($A2181,'N Ireland'!$AG:$AH,2,FALSE)</f>
        <v>122.5</v>
      </c>
    </row>
    <row r="2182" spans="1:11" x14ac:dyDescent="0.3">
      <c r="A2182" t="s">
        <v>1506</v>
      </c>
      <c r="B2182">
        <f>VLOOKUP($A2182,'East Anglia'!$AI:$AJ,2,FALSE)</f>
        <v>60.3</v>
      </c>
      <c r="C2182">
        <f>VLOOKUP($A2182,'England E &amp; NE'!$AI:$AJ,2,FALSE)</f>
        <v>64.400000000000006</v>
      </c>
      <c r="D2182">
        <f>VLOOKUP($A2182,'England NW &amp; N Wales'!$AI:$AJ,2,FALSE)</f>
        <v>115.2</v>
      </c>
      <c r="E2182">
        <f>VLOOKUP($A2182,'England SE &amp; Central South'!$AI:$AJ,2,FALSE)</f>
        <v>71.400000000000006</v>
      </c>
      <c r="F2182">
        <f>VLOOKUP($A2182,'S Wales &amp; England SW'!$AI:$AJ,2,FALSE)</f>
        <v>88.3</v>
      </c>
      <c r="G2182">
        <f>VLOOKUP($A2182,Midlands!$AI:$AJ,2,FALSE)</f>
        <v>67.900000000000006</v>
      </c>
      <c r="H2182">
        <f>VLOOKUP($A2182,'Scotland E'!$AI:$AJ,2,FALSE)</f>
        <v>104.5</v>
      </c>
      <c r="I2182">
        <f>VLOOKUP($A2182,'Scotland W'!$AI:$AJ,2,FALSE)</f>
        <v>178.9</v>
      </c>
      <c r="J2182">
        <f>VLOOKUP($A2182,'Scotland N'!$AI:$AJ,2,FALSE)</f>
        <v>155.6</v>
      </c>
      <c r="K2182">
        <f>VLOOKUP($A2182,'N Ireland'!$AI:$AJ,2,FALSE)</f>
        <v>123.5</v>
      </c>
    </row>
    <row r="2183" spans="1:11" x14ac:dyDescent="0.3">
      <c r="A2183" t="s">
        <v>1691</v>
      </c>
      <c r="B2183">
        <f>VLOOKUP($A2183,'East Anglia'!$AK:$AL,2,FALSE)</f>
        <v>58</v>
      </c>
      <c r="C2183">
        <f>VLOOKUP($A2183,'England E &amp; NE'!$AK:$AL,2,FALSE)</f>
        <v>85.1</v>
      </c>
      <c r="D2183">
        <f>VLOOKUP($A2183,'England NW &amp; N Wales'!$AK:$AL,2,FALSE)</f>
        <v>169.6</v>
      </c>
      <c r="E2183">
        <f>VLOOKUP($A2183,'England SE &amp; Central South'!$AK:$AL,2,FALSE)</f>
        <v>70.7</v>
      </c>
      <c r="F2183">
        <f>VLOOKUP($A2183,'S Wales &amp; England SW'!$AK:$AL,2,FALSE)</f>
        <v>138.69999999999999</v>
      </c>
      <c r="G2183">
        <f>VLOOKUP($A2183,Midlands!$AK:$AL,2,FALSE)</f>
        <v>84.6</v>
      </c>
      <c r="H2183">
        <f>VLOOKUP($A2183,'Scotland E'!$AK:$AL,2,FALSE)</f>
        <v>111.9</v>
      </c>
      <c r="I2183">
        <f>VLOOKUP($A2183,'Scotland W'!$AK:$AL,2,FALSE)</f>
        <v>173.4</v>
      </c>
      <c r="J2183">
        <f>VLOOKUP($A2183,'Scotland N'!$AK:$AL,2,FALSE)</f>
        <v>139.9</v>
      </c>
      <c r="K2183">
        <f>VLOOKUP($A2183,'N Ireland'!$AK:$AL,2,FALSE)</f>
        <v>146.30000000000001</v>
      </c>
    </row>
    <row r="2184" spans="1:11" x14ac:dyDescent="0.3">
      <c r="A2184" t="s">
        <v>1876</v>
      </c>
      <c r="B2184">
        <f>VLOOKUP($A2184,'East Anglia'!$AM:$AN,2,FALSE)</f>
        <v>18</v>
      </c>
      <c r="C2184">
        <f>VLOOKUP($A2184,'England E &amp; NE'!$AM:$AN,2,FALSE)</f>
        <v>49.7</v>
      </c>
      <c r="D2184">
        <f>VLOOKUP($A2184,'England NW &amp; N Wales'!$AM:$AN,2,FALSE)</f>
        <v>144.4</v>
      </c>
      <c r="E2184">
        <f>VLOOKUP($A2184,'England SE &amp; Central South'!$AM:$AN,2,FALSE)</f>
        <v>29.8</v>
      </c>
      <c r="F2184">
        <f>VLOOKUP($A2184,'S Wales &amp; England SW'!$AM:$AN,2,FALSE)</f>
        <v>77.5</v>
      </c>
      <c r="G2184">
        <f>VLOOKUP($A2184,Midlands!$AM:$AN,2,FALSE)</f>
        <v>46.3</v>
      </c>
      <c r="H2184">
        <f>VLOOKUP($A2184,'Scotland E'!$AM:$AN,2,FALSE)</f>
        <v>97.5</v>
      </c>
      <c r="I2184">
        <f>VLOOKUP($A2184,'Scotland W'!$AM:$AN,2,FALSE)</f>
        <v>221.4</v>
      </c>
      <c r="J2184">
        <f>VLOOKUP($A2184,'Scotland N'!$AM:$AN,2,FALSE)</f>
        <v>210.6</v>
      </c>
      <c r="K2184">
        <f>VLOOKUP($A2184,'N Ireland'!$AM:$AN,2,FALSE)</f>
        <v>105.4</v>
      </c>
    </row>
    <row r="2185" spans="1:11" x14ac:dyDescent="0.3">
      <c r="A2185" t="s">
        <v>2061</v>
      </c>
      <c r="B2185">
        <f>VLOOKUP($A2185,'East Anglia'!$AO:$AP,2,FALSE)</f>
        <v>42.3</v>
      </c>
      <c r="C2185">
        <f>VLOOKUP($A2185,'England E &amp; NE'!$AO:$AP,2,FALSE)</f>
        <v>69.400000000000006</v>
      </c>
      <c r="D2185">
        <f>VLOOKUP($A2185,'England NW &amp; N Wales'!$AO:$AP,2,FALSE)</f>
        <v>147.69999999999999</v>
      </c>
      <c r="E2185">
        <f>VLOOKUP($A2185,'England SE &amp; Central South'!$AO:$AP,2,FALSE)</f>
        <v>48.6</v>
      </c>
      <c r="F2185">
        <f>VLOOKUP($A2185,'S Wales &amp; England SW'!$AO:$AP,2,FALSE)</f>
        <v>106.9</v>
      </c>
      <c r="G2185">
        <f>VLOOKUP($A2185,Midlands!$AO:$AP,2,FALSE)</f>
        <v>55</v>
      </c>
      <c r="H2185">
        <f>VLOOKUP($A2185,'Scotland E'!$AO:$AP,2,FALSE)</f>
        <v>93.4</v>
      </c>
      <c r="I2185">
        <f>VLOOKUP($A2185,'Scotland W'!$AO:$AP,2,FALSE)</f>
        <v>160.6</v>
      </c>
      <c r="J2185">
        <f>VLOOKUP($A2185,'Scotland N'!$AO:$AP,2,FALSE)</f>
        <v>220.9</v>
      </c>
      <c r="K2185">
        <f>VLOOKUP($A2185,'N Ireland'!$AO:$AP,2,FALSE)</f>
        <v>113.9</v>
      </c>
    </row>
    <row r="2186" spans="1:11" x14ac:dyDescent="0.3">
      <c r="A2186" t="s">
        <v>2246</v>
      </c>
      <c r="B2186">
        <f>VLOOKUP($A2186,'East Anglia'!$AQ:$AR,2,FALSE)</f>
        <v>89.8</v>
      </c>
      <c r="C2186">
        <f>VLOOKUP($A2186,'England E &amp; NE'!$AQ:$AR,2,FALSE)</f>
        <v>57</v>
      </c>
      <c r="D2186">
        <f>VLOOKUP($A2186,'England NW &amp; N Wales'!$AQ:$AR,2,FALSE)</f>
        <v>143.9</v>
      </c>
      <c r="E2186">
        <f>VLOOKUP($A2186,'England SE &amp; Central South'!$AQ:$AR,2,FALSE)</f>
        <v>106.4</v>
      </c>
      <c r="F2186">
        <f>VLOOKUP($A2186,'S Wales &amp; England SW'!$AQ:$AR,2,FALSE)</f>
        <v>160.80000000000001</v>
      </c>
      <c r="G2186">
        <f>VLOOKUP($A2186,Midlands!$AQ:$AR,2,FALSE)</f>
        <v>87.8</v>
      </c>
      <c r="H2186">
        <f>VLOOKUP($A2186,'Scotland E'!$AQ:$AR,2,FALSE)</f>
        <v>73.900000000000006</v>
      </c>
      <c r="I2186">
        <f>VLOOKUP($A2186,'Scotland W'!$AQ:$AR,2,FALSE)</f>
        <v>171.1</v>
      </c>
      <c r="J2186">
        <f>VLOOKUP($A2186,'Scotland N'!$AQ:$AR,2,FALSE)</f>
        <v>183.7</v>
      </c>
      <c r="K2186">
        <f>VLOOKUP($A2186,'N Ireland'!$AQ:$AR,2,FALSE)</f>
        <v>115.7</v>
      </c>
    </row>
    <row r="2187" spans="1:11" x14ac:dyDescent="0.3">
      <c r="A2187" t="s">
        <v>201</v>
      </c>
      <c r="B2187">
        <f>VLOOKUP($A2187,'East Anglia'!$U:$V,2,FALSE)</f>
        <v>54.4</v>
      </c>
      <c r="C2187">
        <f>VLOOKUP($A2187,'England E &amp; NE'!$U:$V,2,FALSE)</f>
        <v>72.900000000000006</v>
      </c>
      <c r="D2187">
        <f>VLOOKUP($A2187,'England NW &amp; N Wales'!$U:$V,2,FALSE)</f>
        <v>153.19999999999999</v>
      </c>
      <c r="E2187">
        <f>VLOOKUP($A2187,'England SE &amp; Central South'!$U:$V,2,FALSE)</f>
        <v>81.099999999999994</v>
      </c>
      <c r="F2187">
        <f>VLOOKUP($A2187,'S Wales &amp; England SW'!$U:$V,2,FALSE)</f>
        <v>153.9</v>
      </c>
      <c r="G2187">
        <f>VLOOKUP($A2187,Midlands!$U:$V,2,FALSE)</f>
        <v>82.5</v>
      </c>
      <c r="H2187">
        <f>VLOOKUP($A2187,'Scotland E'!$U:$V,2,FALSE)</f>
        <v>111.7</v>
      </c>
      <c r="I2187">
        <f>VLOOKUP($A2187,'Scotland W'!$U:$V,2,FALSE)</f>
        <v>242.6</v>
      </c>
      <c r="J2187">
        <f>VLOOKUP($A2187,'Scotland N'!$U:$V,2,FALSE)</f>
        <v>198.7</v>
      </c>
      <c r="K2187">
        <f>VLOOKUP($A2187,'N Ireland'!$U:$V,2,FALSE)</f>
        <v>179.3</v>
      </c>
    </row>
    <row r="2188" spans="1:11" x14ac:dyDescent="0.3">
      <c r="A2188" t="s">
        <v>397</v>
      </c>
      <c r="B2188">
        <f>VLOOKUP($A2188,'East Anglia'!$W:$X,2,FALSE)</f>
        <v>43</v>
      </c>
      <c r="C2188">
        <f>VLOOKUP($A2188,'England E &amp; NE'!$W:$X,2,FALSE)</f>
        <v>55.1</v>
      </c>
      <c r="D2188">
        <f>VLOOKUP($A2188,'England NW &amp; N Wales'!$W:$X,2,FALSE)</f>
        <v>77.8</v>
      </c>
      <c r="E2188">
        <f>VLOOKUP($A2188,'England SE &amp; Central South'!$W:$X,2,FALSE)</f>
        <v>42.5</v>
      </c>
      <c r="F2188">
        <f>VLOOKUP($A2188,'S Wales &amp; England SW'!$W:$X,2,FALSE)</f>
        <v>65.2</v>
      </c>
      <c r="G2188">
        <f>VLOOKUP($A2188,Midlands!$W:$X,2,FALSE)</f>
        <v>37</v>
      </c>
      <c r="H2188">
        <f>VLOOKUP($A2188,'Scotland E'!$W:$X,2,FALSE)</f>
        <v>62.4</v>
      </c>
      <c r="I2188">
        <f>VLOOKUP($A2188,'Scotland W'!$W:$X,2,FALSE)</f>
        <v>122</v>
      </c>
      <c r="J2188">
        <f>VLOOKUP($A2188,'Scotland N'!$W:$X,2,FALSE)</f>
        <v>105.9</v>
      </c>
      <c r="K2188">
        <f>VLOOKUP($A2188,'N Ireland'!$W:$X,2,FALSE)</f>
        <v>82.9</v>
      </c>
    </row>
    <row r="2189" spans="1:11" x14ac:dyDescent="0.3">
      <c r="A2189" t="s">
        <v>582</v>
      </c>
      <c r="B2189">
        <f>VLOOKUP($A2189,'East Anglia'!$Y:$Z,2,FALSE)</f>
        <v>70.599999999999994</v>
      </c>
      <c r="C2189">
        <f>VLOOKUP($A2189,'England E &amp; NE'!$Y:$Z,2,FALSE)</f>
        <v>93.7</v>
      </c>
      <c r="D2189">
        <f>VLOOKUP($A2189,'England NW &amp; N Wales'!$Y:$Z,2,FALSE)</f>
        <v>89.3</v>
      </c>
      <c r="E2189">
        <f>VLOOKUP($A2189,'England SE &amp; Central South'!$Y:$Z,2,FALSE)</f>
        <v>100.8</v>
      </c>
      <c r="F2189">
        <f>VLOOKUP($A2189,'S Wales &amp; England SW'!$Y:$Z,2,FALSE)</f>
        <v>168.3</v>
      </c>
      <c r="G2189">
        <f>VLOOKUP($A2189,Midlands!$Y:$Z,2,FALSE)</f>
        <v>105</v>
      </c>
      <c r="H2189">
        <f>VLOOKUP($A2189,'Scotland E'!$Y:$Z,2,FALSE)</f>
        <v>114.5</v>
      </c>
      <c r="I2189">
        <f>VLOOKUP($A2189,'Scotland W'!$Y:$Z,2,FALSE)</f>
        <v>103.8</v>
      </c>
      <c r="J2189">
        <f>VLOOKUP($A2189,'Scotland N'!$Y:$Z,2,FALSE)</f>
        <v>83.4</v>
      </c>
      <c r="K2189">
        <f>VLOOKUP($A2189,'N Ireland'!$Y:$Z,2,FALSE)</f>
        <v>81.400000000000006</v>
      </c>
    </row>
    <row r="2190" spans="1:11" x14ac:dyDescent="0.3">
      <c r="A2190" t="s">
        <v>767</v>
      </c>
      <c r="B2190">
        <f>VLOOKUP($A2190,'East Anglia'!$AA:$AB,2,FALSE)</f>
        <v>65.599999999999994</v>
      </c>
      <c r="C2190">
        <f>VLOOKUP($A2190,'England E &amp; NE'!$AA:$AB,2,FALSE)</f>
        <v>75.2</v>
      </c>
      <c r="D2190">
        <f>VLOOKUP($A2190,'England NW &amp; N Wales'!$AA:$AB,2,FALSE)</f>
        <v>95</v>
      </c>
      <c r="E2190">
        <f>VLOOKUP($A2190,'England SE &amp; Central South'!$AA:$AB,2,FALSE)</f>
        <v>76.2</v>
      </c>
      <c r="F2190">
        <f>VLOOKUP($A2190,'S Wales &amp; England SW'!$AA:$AB,2,FALSE)</f>
        <v>103</v>
      </c>
      <c r="G2190">
        <f>VLOOKUP($A2190,Midlands!$AA:$AB,2,FALSE)</f>
        <v>79.099999999999994</v>
      </c>
      <c r="H2190">
        <f>VLOOKUP($A2190,'Scotland E'!$AA:$AB,2,FALSE)</f>
        <v>72.400000000000006</v>
      </c>
      <c r="I2190">
        <f>VLOOKUP($A2190,'Scotland W'!$AA:$AB,2,FALSE)</f>
        <v>109.6</v>
      </c>
      <c r="J2190">
        <f>VLOOKUP($A2190,'Scotland N'!$AA:$AB,2,FALSE)</f>
        <v>78.3</v>
      </c>
      <c r="K2190">
        <f>VLOOKUP($A2190,'N Ireland'!$AA:$AB,2,FALSE)</f>
        <v>80.8</v>
      </c>
    </row>
    <row r="2191" spans="1:11" x14ac:dyDescent="0.3">
      <c r="A2191" t="s">
        <v>952</v>
      </c>
      <c r="B2191">
        <f>VLOOKUP($A2191,'East Anglia'!$AC:$AD,2,FALSE)</f>
        <v>37.4</v>
      </c>
      <c r="C2191">
        <f>VLOOKUP($A2191,'England E &amp; NE'!$AC:$AD,2,FALSE)</f>
        <v>32.6</v>
      </c>
      <c r="D2191">
        <f>VLOOKUP($A2191,'England NW &amp; N Wales'!$AC:$AD,2,FALSE)</f>
        <v>47.3</v>
      </c>
      <c r="E2191">
        <f>VLOOKUP($A2191,'England SE &amp; Central South'!$AC:$AD,2,FALSE)</f>
        <v>54.6</v>
      </c>
      <c r="F2191">
        <f>VLOOKUP($A2191,'S Wales &amp; England SW'!$AC:$AD,2,FALSE)</f>
        <v>49.4</v>
      </c>
      <c r="G2191">
        <f>VLOOKUP($A2191,Midlands!$AC:$AD,2,FALSE)</f>
        <v>55.3</v>
      </c>
      <c r="H2191">
        <f>VLOOKUP($A2191,'Scotland E'!$AC:$AD,2,FALSE)</f>
        <v>34.1</v>
      </c>
      <c r="I2191">
        <f>VLOOKUP($A2191,'Scotland W'!$AC:$AD,2,FALSE)</f>
        <v>56.8</v>
      </c>
      <c r="J2191">
        <f>VLOOKUP($A2191,'Scotland N'!$AC:$AD,2,FALSE)</f>
        <v>52.4</v>
      </c>
      <c r="K2191">
        <f>VLOOKUP($A2191,'N Ireland'!$AC:$AD,2,FALSE)</f>
        <v>53.4</v>
      </c>
    </row>
    <row r="2192" spans="1:11" x14ac:dyDescent="0.3">
      <c r="A2192" t="s">
        <v>1137</v>
      </c>
      <c r="B2192">
        <f>VLOOKUP($A2192,'East Anglia'!$AE:$AF,2,FALSE)</f>
        <v>5.8</v>
      </c>
      <c r="C2192">
        <f>VLOOKUP($A2192,'England E &amp; NE'!$AE:$AF,2,FALSE)</f>
        <v>26</v>
      </c>
      <c r="D2192">
        <f>VLOOKUP($A2192,'England NW &amp; N Wales'!$AE:$AF,2,FALSE)</f>
        <v>33.1</v>
      </c>
      <c r="E2192">
        <f>VLOOKUP($A2192,'England SE &amp; Central South'!$AE:$AF,2,FALSE)</f>
        <v>2.8</v>
      </c>
      <c r="F2192">
        <f>VLOOKUP($A2192,'S Wales &amp; England SW'!$AE:$AF,2,FALSE)</f>
        <v>13.7</v>
      </c>
      <c r="G2192">
        <f>VLOOKUP($A2192,Midlands!$AE:$AF,2,FALSE)</f>
        <v>11.4</v>
      </c>
      <c r="H2192">
        <f>VLOOKUP($A2192,'Scotland E'!$AE:$AF,2,FALSE)</f>
        <v>60.1</v>
      </c>
      <c r="I2192">
        <f>VLOOKUP($A2192,'Scotland W'!$AE:$AF,2,FALSE)</f>
        <v>89</v>
      </c>
      <c r="J2192">
        <f>VLOOKUP($A2192,'Scotland N'!$AE:$AF,2,FALSE)</f>
        <v>62.1</v>
      </c>
      <c r="K2192">
        <f>VLOOKUP($A2192,'N Ireland'!$AE:$AF,2,FALSE)</f>
        <v>50.6</v>
      </c>
    </row>
    <row r="2193" spans="1:11" x14ac:dyDescent="0.3">
      <c r="A2193" t="s">
        <v>1322</v>
      </c>
      <c r="B2193">
        <f>VLOOKUP($A2193,'East Anglia'!$AG:$AH,2,FALSE)</f>
        <v>24.2</v>
      </c>
      <c r="C2193">
        <f>VLOOKUP($A2193,'England E &amp; NE'!$AG:$AH,2,FALSE)</f>
        <v>41.8</v>
      </c>
      <c r="D2193">
        <f>VLOOKUP($A2193,'England NW &amp; N Wales'!$AG:$AH,2,FALSE)</f>
        <v>57.5</v>
      </c>
      <c r="E2193">
        <f>VLOOKUP($A2193,'England SE &amp; Central South'!$AG:$AH,2,FALSE)</f>
        <v>30</v>
      </c>
      <c r="F2193">
        <f>VLOOKUP($A2193,'S Wales &amp; England SW'!$AG:$AH,2,FALSE)</f>
        <v>52.7</v>
      </c>
      <c r="G2193">
        <f>VLOOKUP($A2193,Midlands!$AG:$AH,2,FALSE)</f>
        <v>30.7</v>
      </c>
      <c r="H2193">
        <f>VLOOKUP($A2193,'Scotland E'!$AG:$AH,2,FALSE)</f>
        <v>64.8</v>
      </c>
      <c r="I2193">
        <f>VLOOKUP($A2193,'Scotland W'!$AG:$AH,2,FALSE)</f>
        <v>91.2</v>
      </c>
      <c r="J2193">
        <f>VLOOKUP($A2193,'Scotland N'!$AG:$AH,2,FALSE)</f>
        <v>82.2</v>
      </c>
      <c r="K2193">
        <f>VLOOKUP($A2193,'N Ireland'!$AG:$AH,2,FALSE)</f>
        <v>71.900000000000006</v>
      </c>
    </row>
    <row r="2194" spans="1:11" x14ac:dyDescent="0.3">
      <c r="A2194" t="s">
        <v>1507</v>
      </c>
      <c r="B2194">
        <f>VLOOKUP($A2194,'East Anglia'!$AI:$AJ,2,FALSE)</f>
        <v>61.1</v>
      </c>
      <c r="C2194">
        <f>VLOOKUP($A2194,'England E &amp; NE'!$AI:$AJ,2,FALSE)</f>
        <v>55.3</v>
      </c>
      <c r="D2194">
        <f>VLOOKUP($A2194,'England NW &amp; N Wales'!$AI:$AJ,2,FALSE)</f>
        <v>98.6</v>
      </c>
      <c r="E2194">
        <f>VLOOKUP($A2194,'England SE &amp; Central South'!$AI:$AJ,2,FALSE)</f>
        <v>67.3</v>
      </c>
      <c r="F2194">
        <f>VLOOKUP($A2194,'S Wales &amp; England SW'!$AI:$AJ,2,FALSE)</f>
        <v>91</v>
      </c>
      <c r="G2194">
        <f>VLOOKUP($A2194,Midlands!$AI:$AJ,2,FALSE)</f>
        <v>55.5</v>
      </c>
      <c r="H2194">
        <f>VLOOKUP($A2194,'Scotland E'!$AI:$AJ,2,FALSE)</f>
        <v>69.2</v>
      </c>
      <c r="I2194">
        <f>VLOOKUP($A2194,'Scotland W'!$AI:$AJ,2,FALSE)</f>
        <v>143.30000000000001</v>
      </c>
      <c r="J2194">
        <f>VLOOKUP($A2194,'Scotland N'!$AI:$AJ,2,FALSE)</f>
        <v>102.2</v>
      </c>
      <c r="K2194">
        <f>VLOOKUP($A2194,'N Ireland'!$AI:$AJ,2,FALSE)</f>
        <v>98.9</v>
      </c>
    </row>
    <row r="2195" spans="1:11" x14ac:dyDescent="0.3">
      <c r="A2195" t="s">
        <v>1692</v>
      </c>
      <c r="B2195">
        <f>VLOOKUP($A2195,'East Anglia'!$AK:$AL,2,FALSE)</f>
        <v>29.8</v>
      </c>
      <c r="C2195">
        <f>VLOOKUP($A2195,'England E &amp; NE'!$AK:$AL,2,FALSE)</f>
        <v>55.5</v>
      </c>
      <c r="D2195">
        <f>VLOOKUP($A2195,'England NW &amp; N Wales'!$AK:$AL,2,FALSE)</f>
        <v>137</v>
      </c>
      <c r="E2195">
        <f>VLOOKUP($A2195,'England SE &amp; Central South'!$AK:$AL,2,FALSE)</f>
        <v>38.6</v>
      </c>
      <c r="F2195">
        <f>VLOOKUP($A2195,'S Wales &amp; England SW'!$AK:$AL,2,FALSE)</f>
        <v>89</v>
      </c>
      <c r="G2195">
        <f>VLOOKUP($A2195,Midlands!$AK:$AL,2,FALSE)</f>
        <v>60.9</v>
      </c>
      <c r="H2195">
        <f>VLOOKUP($A2195,'Scotland E'!$AK:$AL,2,FALSE)</f>
        <v>93.1</v>
      </c>
      <c r="I2195">
        <f>VLOOKUP($A2195,'Scotland W'!$AK:$AL,2,FALSE)</f>
        <v>179.5</v>
      </c>
      <c r="J2195">
        <f>VLOOKUP($A2195,'Scotland N'!$AK:$AL,2,FALSE)</f>
        <v>227.1</v>
      </c>
      <c r="K2195">
        <f>VLOOKUP($A2195,'N Ireland'!$AK:$AL,2,FALSE)</f>
        <v>55.5</v>
      </c>
    </row>
    <row r="2196" spans="1:11" x14ac:dyDescent="0.3">
      <c r="A2196" t="s">
        <v>1877</v>
      </c>
      <c r="B2196">
        <f>VLOOKUP($A2196,'East Anglia'!$AM:$AN,2,FALSE)</f>
        <v>56.1</v>
      </c>
      <c r="C2196">
        <f>VLOOKUP($A2196,'England E &amp; NE'!$AM:$AN,2,FALSE)</f>
        <v>62.7</v>
      </c>
      <c r="D2196">
        <f>VLOOKUP($A2196,'England NW &amp; N Wales'!$AM:$AN,2,FALSE)</f>
        <v>113.8</v>
      </c>
      <c r="E2196">
        <f>VLOOKUP($A2196,'England SE &amp; Central South'!$AM:$AN,2,FALSE)</f>
        <v>53</v>
      </c>
      <c r="F2196">
        <f>VLOOKUP($A2196,'S Wales &amp; England SW'!$AM:$AN,2,FALSE)</f>
        <v>104.8</v>
      </c>
      <c r="G2196">
        <f>VLOOKUP($A2196,Midlands!$AM:$AN,2,FALSE)</f>
        <v>54.2</v>
      </c>
      <c r="H2196">
        <f>VLOOKUP($A2196,'Scotland E'!$AM:$AN,2,FALSE)</f>
        <v>97.1</v>
      </c>
      <c r="I2196">
        <f>VLOOKUP($A2196,'Scotland W'!$AM:$AN,2,FALSE)</f>
        <v>185.5</v>
      </c>
      <c r="J2196">
        <f>VLOOKUP($A2196,'Scotland N'!$AM:$AN,2,FALSE)</f>
        <v>213.6</v>
      </c>
      <c r="K2196">
        <f>VLOOKUP($A2196,'N Ireland'!$AM:$AN,2,FALSE)</f>
        <v>69.7</v>
      </c>
    </row>
    <row r="2197" spans="1:11" x14ac:dyDescent="0.3">
      <c r="A2197" t="s">
        <v>2062</v>
      </c>
      <c r="B2197">
        <f>VLOOKUP($A2197,'East Anglia'!$AO:$AP,2,FALSE)</f>
        <v>47.9</v>
      </c>
      <c r="C2197">
        <f>VLOOKUP($A2197,'England E &amp; NE'!$AO:$AP,2,FALSE)</f>
        <v>71.5</v>
      </c>
      <c r="D2197">
        <f>VLOOKUP($A2197,'England NW &amp; N Wales'!$AO:$AP,2,FALSE)</f>
        <v>118.9</v>
      </c>
      <c r="E2197">
        <f>VLOOKUP($A2197,'England SE &amp; Central South'!$AO:$AP,2,FALSE)</f>
        <v>113.9</v>
      </c>
      <c r="F2197">
        <f>VLOOKUP($A2197,'S Wales &amp; England SW'!$AO:$AP,2,FALSE)</f>
        <v>180.6</v>
      </c>
      <c r="G2197">
        <f>VLOOKUP($A2197,Midlands!$AO:$AP,2,FALSE)</f>
        <v>62.5</v>
      </c>
      <c r="H2197">
        <f>VLOOKUP($A2197,'Scotland E'!$AO:$AP,2,FALSE)</f>
        <v>156.6</v>
      </c>
      <c r="I2197">
        <f>VLOOKUP($A2197,'Scotland W'!$AO:$AP,2,FALSE)</f>
        <v>218.1</v>
      </c>
      <c r="J2197">
        <f>VLOOKUP($A2197,'Scotland N'!$AO:$AP,2,FALSE)</f>
        <v>117.7</v>
      </c>
      <c r="K2197">
        <f>VLOOKUP($A2197,'N Ireland'!$AO:$AP,2,FALSE)</f>
        <v>144.19999999999999</v>
      </c>
    </row>
    <row r="2198" spans="1:11" x14ac:dyDescent="0.3">
      <c r="A2198" t="s">
        <v>2247</v>
      </c>
      <c r="B2198">
        <f>VLOOKUP($A2198,'East Anglia'!$AQ:$AR,2,FALSE)</f>
        <v>60.8</v>
      </c>
      <c r="C2198">
        <f>VLOOKUP($A2198,'England E &amp; NE'!$AQ:$AR,2,FALSE)</f>
        <v>71.5</v>
      </c>
      <c r="D2198">
        <f>VLOOKUP($A2198,'England NW &amp; N Wales'!$AQ:$AR,2,FALSE)</f>
        <v>158.1</v>
      </c>
      <c r="E2198">
        <f>VLOOKUP($A2198,'England SE &amp; Central South'!$AQ:$AR,2,FALSE)</f>
        <v>98.1</v>
      </c>
      <c r="F2198">
        <f>VLOOKUP($A2198,'S Wales &amp; England SW'!$AQ:$AR,2,FALSE)</f>
        <v>173.8</v>
      </c>
      <c r="G2198">
        <f>VLOOKUP($A2198,Midlands!$AQ:$AR,2,FALSE)</f>
        <v>92.8</v>
      </c>
      <c r="H2198">
        <f>VLOOKUP($A2198,'Scotland E'!$AQ:$AR,2,FALSE)</f>
        <v>84.9</v>
      </c>
      <c r="I2198">
        <f>VLOOKUP($A2198,'Scotland W'!$AQ:$AR,2,FALSE)</f>
        <v>170.2</v>
      </c>
      <c r="J2198">
        <f>VLOOKUP($A2198,'Scotland N'!$AQ:$AR,2,FALSE)</f>
        <v>139.6</v>
      </c>
      <c r="K2198">
        <f>VLOOKUP($A2198,'N Ireland'!$AQ:$AR,2,FALSE)</f>
        <v>108.9</v>
      </c>
    </row>
    <row r="2199" spans="1:11" x14ac:dyDescent="0.3">
      <c r="A2199" t="s">
        <v>202</v>
      </c>
      <c r="B2199">
        <f>VLOOKUP($A2199,'East Anglia'!$U:$V,2,FALSE)</f>
        <v>26.1</v>
      </c>
      <c r="C2199">
        <f>VLOOKUP($A2199,'England E &amp; NE'!$U:$V,2,FALSE)</f>
        <v>23</v>
      </c>
      <c r="D2199">
        <f>VLOOKUP($A2199,'England NW &amp; N Wales'!$U:$V,2,FALSE)</f>
        <v>72.8</v>
      </c>
      <c r="E2199">
        <f>VLOOKUP($A2199,'England SE &amp; Central South'!$U:$V,2,FALSE)</f>
        <v>32.799999999999997</v>
      </c>
      <c r="F2199">
        <f>VLOOKUP($A2199,'S Wales &amp; England SW'!$U:$V,2,FALSE)</f>
        <v>72.099999999999994</v>
      </c>
      <c r="G2199">
        <f>VLOOKUP($A2199,Midlands!$U:$V,2,FALSE)</f>
        <v>32.200000000000003</v>
      </c>
      <c r="H2199">
        <f>VLOOKUP($A2199,'Scotland E'!$U:$V,2,FALSE)</f>
        <v>41.4</v>
      </c>
      <c r="I2199">
        <f>VLOOKUP($A2199,'Scotland W'!$U:$V,2,FALSE)</f>
        <v>103.7</v>
      </c>
      <c r="J2199">
        <f>VLOOKUP($A2199,'Scotland N'!$U:$V,2,FALSE)</f>
        <v>161</v>
      </c>
      <c r="K2199">
        <f>VLOOKUP($A2199,'N Ireland'!$U:$V,2,FALSE)</f>
        <v>55.1</v>
      </c>
    </row>
    <row r="2200" spans="1:11" x14ac:dyDescent="0.3">
      <c r="A2200" t="s">
        <v>398</v>
      </c>
      <c r="B2200">
        <f>VLOOKUP($A2200,'East Anglia'!$W:$X,2,FALSE)</f>
        <v>27.9</v>
      </c>
      <c r="C2200">
        <f>VLOOKUP($A2200,'England E &amp; NE'!$W:$X,2,FALSE)</f>
        <v>36.299999999999997</v>
      </c>
      <c r="D2200">
        <f>VLOOKUP($A2200,'England NW &amp; N Wales'!$W:$X,2,FALSE)</f>
        <v>82.8</v>
      </c>
      <c r="E2200">
        <f>VLOOKUP($A2200,'England SE &amp; Central South'!$W:$X,2,FALSE)</f>
        <v>55.5</v>
      </c>
      <c r="F2200">
        <f>VLOOKUP($A2200,'S Wales &amp; England SW'!$W:$X,2,FALSE)</f>
        <v>78</v>
      </c>
      <c r="G2200">
        <f>VLOOKUP($A2200,Midlands!$W:$X,2,FALSE)</f>
        <v>38.5</v>
      </c>
      <c r="H2200">
        <f>VLOOKUP($A2200,'Scotland E'!$W:$X,2,FALSE)</f>
        <v>60.5</v>
      </c>
      <c r="I2200">
        <f>VLOOKUP($A2200,'Scotland W'!$W:$X,2,FALSE)</f>
        <v>125.4</v>
      </c>
      <c r="J2200">
        <f>VLOOKUP($A2200,'Scotland N'!$W:$X,2,FALSE)</f>
        <v>123.8</v>
      </c>
      <c r="K2200">
        <f>VLOOKUP($A2200,'N Ireland'!$W:$X,2,FALSE)</f>
        <v>78.599999999999994</v>
      </c>
    </row>
    <row r="2201" spans="1:11" x14ac:dyDescent="0.3">
      <c r="A2201" t="s">
        <v>583</v>
      </c>
      <c r="B2201">
        <f>VLOOKUP($A2201,'East Anglia'!$Y:$Z,2,FALSE)</f>
        <v>47.1</v>
      </c>
      <c r="C2201">
        <f>VLOOKUP($A2201,'England E &amp; NE'!$Y:$Z,2,FALSE)</f>
        <v>82.6</v>
      </c>
      <c r="D2201">
        <f>VLOOKUP($A2201,'England NW &amp; N Wales'!$Y:$Z,2,FALSE)</f>
        <v>187.3</v>
      </c>
      <c r="E2201">
        <f>VLOOKUP($A2201,'England SE &amp; Central South'!$Y:$Z,2,FALSE)</f>
        <v>63.5</v>
      </c>
      <c r="F2201">
        <f>VLOOKUP($A2201,'S Wales &amp; England SW'!$Y:$Z,2,FALSE)</f>
        <v>130.19999999999999</v>
      </c>
      <c r="G2201">
        <f>VLOOKUP($A2201,Midlands!$Y:$Z,2,FALSE)</f>
        <v>83.6</v>
      </c>
      <c r="H2201">
        <f>VLOOKUP($A2201,'Scotland E'!$Y:$Z,2,FALSE)</f>
        <v>123.7</v>
      </c>
      <c r="I2201">
        <f>VLOOKUP($A2201,'Scotland W'!$Y:$Z,2,FALSE)</f>
        <v>218.1</v>
      </c>
      <c r="J2201">
        <f>VLOOKUP($A2201,'Scotland N'!$Y:$Z,2,FALSE)</f>
        <v>193.9</v>
      </c>
      <c r="K2201">
        <f>VLOOKUP($A2201,'N Ireland'!$Y:$Z,2,FALSE)</f>
        <v>160.69999999999999</v>
      </c>
    </row>
    <row r="2202" spans="1:11" x14ac:dyDescent="0.3">
      <c r="A2202" t="s">
        <v>768</v>
      </c>
      <c r="B2202">
        <f>VLOOKUP($A2202,'East Anglia'!$AA:$AB,2,FALSE)</f>
        <v>11</v>
      </c>
      <c r="C2202">
        <f>VLOOKUP($A2202,'England E &amp; NE'!$AA:$AB,2,FALSE)</f>
        <v>27.5</v>
      </c>
      <c r="D2202">
        <f>VLOOKUP($A2202,'England NW &amp; N Wales'!$AA:$AB,2,FALSE)</f>
        <v>75.7</v>
      </c>
      <c r="E2202">
        <f>VLOOKUP($A2202,'England SE &amp; Central South'!$AA:$AB,2,FALSE)</f>
        <v>25.9</v>
      </c>
      <c r="F2202">
        <f>VLOOKUP($A2202,'S Wales &amp; England SW'!$AA:$AB,2,FALSE)</f>
        <v>77.3</v>
      </c>
      <c r="G2202">
        <f>VLOOKUP($A2202,Midlands!$AA:$AB,2,FALSE)</f>
        <v>36</v>
      </c>
      <c r="H2202">
        <f>VLOOKUP($A2202,'Scotland E'!$AA:$AB,2,FALSE)</f>
        <v>54.1</v>
      </c>
      <c r="I2202">
        <f>VLOOKUP($A2202,'Scotland W'!$AA:$AB,2,FALSE)</f>
        <v>51.5</v>
      </c>
      <c r="J2202">
        <f>VLOOKUP($A2202,'Scotland N'!$AA:$AB,2,FALSE)</f>
        <v>52.7</v>
      </c>
      <c r="K2202">
        <f>VLOOKUP($A2202,'N Ireland'!$AA:$AB,2,FALSE)</f>
        <v>73.5</v>
      </c>
    </row>
    <row r="2203" spans="1:11" x14ac:dyDescent="0.3">
      <c r="A2203" t="s">
        <v>953</v>
      </c>
      <c r="B2203">
        <f>VLOOKUP($A2203,'East Anglia'!$AC:$AD,2,FALSE)</f>
        <v>40.9</v>
      </c>
      <c r="C2203">
        <f>VLOOKUP($A2203,'England E &amp; NE'!$AC:$AD,2,FALSE)</f>
        <v>51.9</v>
      </c>
      <c r="D2203">
        <f>VLOOKUP($A2203,'England NW &amp; N Wales'!$AC:$AD,2,FALSE)</f>
        <v>57.1</v>
      </c>
      <c r="E2203">
        <f>VLOOKUP($A2203,'England SE &amp; Central South'!$AC:$AD,2,FALSE)</f>
        <v>31</v>
      </c>
      <c r="F2203">
        <f>VLOOKUP($A2203,'S Wales &amp; England SW'!$AC:$AD,2,FALSE)</f>
        <v>35.200000000000003</v>
      </c>
      <c r="G2203">
        <f>VLOOKUP($A2203,Midlands!$AC:$AD,2,FALSE)</f>
        <v>42.6</v>
      </c>
      <c r="H2203">
        <f>VLOOKUP($A2203,'Scotland E'!$AC:$AD,2,FALSE)</f>
        <v>103.6</v>
      </c>
      <c r="I2203">
        <f>VLOOKUP($A2203,'Scotland W'!$AC:$AD,2,FALSE)</f>
        <v>88.6</v>
      </c>
      <c r="J2203">
        <f>VLOOKUP($A2203,'Scotland N'!$AC:$AD,2,FALSE)</f>
        <v>116.9</v>
      </c>
      <c r="K2203">
        <f>VLOOKUP($A2203,'N Ireland'!$AC:$AD,2,FALSE)</f>
        <v>59.5</v>
      </c>
    </row>
    <row r="2204" spans="1:11" x14ac:dyDescent="0.3">
      <c r="A2204" t="s">
        <v>1138</v>
      </c>
      <c r="B2204">
        <f>VLOOKUP($A2204,'East Anglia'!$AE:$AF,2,FALSE)</f>
        <v>87.8</v>
      </c>
      <c r="C2204">
        <f>VLOOKUP($A2204,'England E &amp; NE'!$AE:$AF,2,FALSE)</f>
        <v>116</v>
      </c>
      <c r="D2204">
        <f>VLOOKUP($A2204,'England NW &amp; N Wales'!$AE:$AF,2,FALSE)</f>
        <v>133.9</v>
      </c>
      <c r="E2204">
        <f>VLOOKUP($A2204,'England SE &amp; Central South'!$AE:$AF,2,FALSE)</f>
        <v>89.9</v>
      </c>
      <c r="F2204">
        <f>VLOOKUP($A2204,'S Wales &amp; England SW'!$AE:$AF,2,FALSE)</f>
        <v>111.6</v>
      </c>
      <c r="G2204">
        <f>VLOOKUP($A2204,Midlands!$AE:$AF,2,FALSE)</f>
        <v>124.1</v>
      </c>
      <c r="H2204">
        <f>VLOOKUP($A2204,'Scotland E'!$AE:$AF,2,FALSE)</f>
        <v>96.4</v>
      </c>
      <c r="I2204">
        <f>VLOOKUP($A2204,'Scotland W'!$AE:$AF,2,FALSE)</f>
        <v>103.5</v>
      </c>
      <c r="J2204">
        <f>VLOOKUP($A2204,'Scotland N'!$AE:$AF,2,FALSE)</f>
        <v>107.1</v>
      </c>
      <c r="K2204">
        <f>VLOOKUP($A2204,'N Ireland'!$AE:$AF,2,FALSE)</f>
        <v>106.6</v>
      </c>
    </row>
    <row r="2205" spans="1:11" x14ac:dyDescent="0.3">
      <c r="A2205" t="s">
        <v>1323</v>
      </c>
      <c r="B2205">
        <f>VLOOKUP($A2205,'East Anglia'!$AG:$AH,2,FALSE)</f>
        <v>41.5</v>
      </c>
      <c r="C2205">
        <f>VLOOKUP($A2205,'England E &amp; NE'!$AG:$AH,2,FALSE)</f>
        <v>78.2</v>
      </c>
      <c r="D2205">
        <f>VLOOKUP($A2205,'England NW &amp; N Wales'!$AG:$AH,2,FALSE)</f>
        <v>113.6</v>
      </c>
      <c r="E2205">
        <f>VLOOKUP($A2205,'England SE &amp; Central South'!$AG:$AH,2,FALSE)</f>
        <v>48.9</v>
      </c>
      <c r="F2205">
        <f>VLOOKUP($A2205,'S Wales &amp; England SW'!$AG:$AH,2,FALSE)</f>
        <v>46.7</v>
      </c>
      <c r="G2205">
        <f>VLOOKUP($A2205,Midlands!$AG:$AH,2,FALSE)</f>
        <v>78.900000000000006</v>
      </c>
      <c r="H2205">
        <f>VLOOKUP($A2205,'Scotland E'!$AG:$AH,2,FALSE)</f>
        <v>102.8</v>
      </c>
      <c r="I2205">
        <f>VLOOKUP($A2205,'Scotland W'!$AG:$AH,2,FALSE)</f>
        <v>148.4</v>
      </c>
      <c r="J2205">
        <f>VLOOKUP($A2205,'Scotland N'!$AG:$AH,2,FALSE)</f>
        <v>136.19999999999999</v>
      </c>
      <c r="K2205">
        <f>VLOOKUP($A2205,'N Ireland'!$AG:$AH,2,FALSE)</f>
        <v>82.9</v>
      </c>
    </row>
    <row r="2206" spans="1:11" x14ac:dyDescent="0.3">
      <c r="A2206" t="s">
        <v>1508</v>
      </c>
      <c r="B2206">
        <f>VLOOKUP($A2206,'East Anglia'!$AI:$AJ,2,FALSE)</f>
        <v>36.700000000000003</v>
      </c>
      <c r="C2206">
        <f>VLOOKUP($A2206,'England E &amp; NE'!$AI:$AJ,2,FALSE)</f>
        <v>91</v>
      </c>
      <c r="D2206">
        <f>VLOOKUP($A2206,'England NW &amp; N Wales'!$AI:$AJ,2,FALSE)</f>
        <v>163.5</v>
      </c>
      <c r="E2206">
        <f>VLOOKUP($A2206,'England SE &amp; Central South'!$AI:$AJ,2,FALSE)</f>
        <v>51.5</v>
      </c>
      <c r="F2206">
        <f>VLOOKUP($A2206,'S Wales &amp; England SW'!$AI:$AJ,2,FALSE)</f>
        <v>117.4</v>
      </c>
      <c r="G2206">
        <f>VLOOKUP($A2206,Midlands!$AI:$AJ,2,FALSE)</f>
        <v>80.3</v>
      </c>
      <c r="H2206">
        <f>VLOOKUP($A2206,'Scotland E'!$AI:$AJ,2,FALSE)</f>
        <v>156.19999999999999</v>
      </c>
      <c r="I2206">
        <f>VLOOKUP($A2206,'Scotland W'!$AI:$AJ,2,FALSE)</f>
        <v>245.3</v>
      </c>
      <c r="J2206">
        <f>VLOOKUP($A2206,'Scotland N'!$AI:$AJ,2,FALSE)</f>
        <v>221.4</v>
      </c>
      <c r="K2206">
        <f>VLOOKUP($A2206,'N Ireland'!$AI:$AJ,2,FALSE)</f>
        <v>152.5</v>
      </c>
    </row>
    <row r="2207" spans="1:11" x14ac:dyDescent="0.3">
      <c r="A2207" t="s">
        <v>1693</v>
      </c>
      <c r="B2207">
        <f>VLOOKUP($A2207,'East Anglia'!$AK:$AL,2,FALSE)</f>
        <v>63.7</v>
      </c>
      <c r="C2207">
        <f>VLOOKUP($A2207,'England E &amp; NE'!$AK:$AL,2,FALSE)</f>
        <v>110.3</v>
      </c>
      <c r="D2207">
        <f>VLOOKUP($A2207,'England NW &amp; N Wales'!$AK:$AL,2,FALSE)</f>
        <v>186.2</v>
      </c>
      <c r="E2207">
        <f>VLOOKUP($A2207,'England SE &amp; Central South'!$AK:$AL,2,FALSE)</f>
        <v>92</v>
      </c>
      <c r="F2207">
        <f>VLOOKUP($A2207,'S Wales &amp; England SW'!$AK:$AL,2,FALSE)</f>
        <v>163.5</v>
      </c>
      <c r="G2207">
        <f>VLOOKUP($A2207,Midlands!$AK:$AL,2,FALSE)</f>
        <v>115</v>
      </c>
      <c r="H2207">
        <f>VLOOKUP($A2207,'Scotland E'!$AK:$AL,2,FALSE)</f>
        <v>104.3</v>
      </c>
      <c r="I2207">
        <f>VLOOKUP($A2207,'Scotland W'!$AK:$AL,2,FALSE)</f>
        <v>175.1</v>
      </c>
      <c r="J2207">
        <f>VLOOKUP($A2207,'Scotland N'!$AK:$AL,2,FALSE)</f>
        <v>122</v>
      </c>
      <c r="K2207">
        <f>VLOOKUP($A2207,'N Ireland'!$AK:$AL,2,FALSE)</f>
        <v>110.7</v>
      </c>
    </row>
    <row r="2208" spans="1:11" x14ac:dyDescent="0.3">
      <c r="A2208" t="s">
        <v>1878</v>
      </c>
      <c r="B2208">
        <f>VLOOKUP($A2208,'East Anglia'!$AM:$AN,2,FALSE)</f>
        <v>92.1</v>
      </c>
      <c r="C2208">
        <f>VLOOKUP($A2208,'England E &amp; NE'!$AM:$AN,2,FALSE)</f>
        <v>117.5</v>
      </c>
      <c r="D2208">
        <f>VLOOKUP($A2208,'England NW &amp; N Wales'!$AM:$AN,2,FALSE)</f>
        <v>154.69999999999999</v>
      </c>
      <c r="E2208">
        <f>VLOOKUP($A2208,'England SE &amp; Central South'!$AM:$AN,2,FALSE)</f>
        <v>124.8</v>
      </c>
      <c r="F2208">
        <f>VLOOKUP($A2208,'S Wales &amp; England SW'!$AM:$AN,2,FALSE)</f>
        <v>197.3</v>
      </c>
      <c r="G2208">
        <f>VLOOKUP($A2208,Midlands!$AM:$AN,2,FALSE)</f>
        <v>128.9</v>
      </c>
      <c r="H2208">
        <f>VLOOKUP($A2208,'Scotland E'!$AM:$AN,2,FALSE)</f>
        <v>107.5</v>
      </c>
      <c r="I2208">
        <f>VLOOKUP($A2208,'Scotland W'!$AM:$AN,2,FALSE)</f>
        <v>174.9</v>
      </c>
      <c r="J2208">
        <f>VLOOKUP($A2208,'Scotland N'!$AM:$AN,2,FALSE)</f>
        <v>161.6</v>
      </c>
      <c r="K2208">
        <f>VLOOKUP($A2208,'N Ireland'!$AM:$AN,2,FALSE)</f>
        <v>99.4</v>
      </c>
    </row>
    <row r="2209" spans="1:11" x14ac:dyDescent="0.3">
      <c r="A2209" t="s">
        <v>2063</v>
      </c>
      <c r="B2209">
        <f>VLOOKUP($A2209,'East Anglia'!$AO:$AP,2,FALSE)</f>
        <v>71.5</v>
      </c>
      <c r="C2209">
        <f>VLOOKUP($A2209,'England E &amp; NE'!$AO:$AP,2,FALSE)</f>
        <v>128.5</v>
      </c>
      <c r="D2209">
        <f>VLOOKUP($A2209,'England NW &amp; N Wales'!$AO:$AP,2,FALSE)</f>
        <v>126.7</v>
      </c>
      <c r="E2209">
        <f>VLOOKUP($A2209,'England SE &amp; Central South'!$AO:$AP,2,FALSE)</f>
        <v>112.9</v>
      </c>
      <c r="F2209">
        <f>VLOOKUP($A2209,'S Wales &amp; England SW'!$AO:$AP,2,FALSE)</f>
        <v>176.7</v>
      </c>
      <c r="G2209">
        <f>VLOOKUP($A2209,Midlands!$AO:$AP,2,FALSE)</f>
        <v>125.2</v>
      </c>
      <c r="H2209">
        <f>VLOOKUP($A2209,'Scotland E'!$AO:$AP,2,FALSE)</f>
        <v>136.80000000000001</v>
      </c>
      <c r="I2209">
        <f>VLOOKUP($A2209,'Scotland W'!$AO:$AP,2,FALSE)</f>
        <v>88.7</v>
      </c>
      <c r="J2209">
        <f>VLOOKUP($A2209,'Scotland N'!$AO:$AP,2,FALSE)</f>
        <v>85.6</v>
      </c>
      <c r="K2209">
        <f>VLOOKUP($A2209,'N Ireland'!$AO:$AP,2,FALSE)</f>
        <v>119.6</v>
      </c>
    </row>
    <row r="2210" spans="1:11" x14ac:dyDescent="0.3">
      <c r="A2210" t="s">
        <v>2248</v>
      </c>
      <c r="B2210">
        <f>VLOOKUP($A2210,'East Anglia'!$AQ:$AR,2,FALSE)</f>
        <v>81.599999999999994</v>
      </c>
      <c r="C2210">
        <f>VLOOKUP($A2210,'England E &amp; NE'!$AQ:$AR,2,FALSE)</f>
        <v>62.5</v>
      </c>
      <c r="D2210">
        <f>VLOOKUP($A2210,'England NW &amp; N Wales'!$AQ:$AR,2,FALSE)</f>
        <v>147.19999999999999</v>
      </c>
      <c r="E2210">
        <f>VLOOKUP($A2210,'England SE &amp; Central South'!$AQ:$AR,2,FALSE)</f>
        <v>130</v>
      </c>
      <c r="F2210">
        <f>VLOOKUP($A2210,'S Wales &amp; England SW'!$AQ:$AR,2,FALSE)</f>
        <v>185</v>
      </c>
      <c r="G2210">
        <f>VLOOKUP($A2210,Midlands!$AQ:$AR,2,FALSE)</f>
        <v>88.1</v>
      </c>
      <c r="H2210">
        <f>VLOOKUP($A2210,'Scotland E'!$AQ:$AR,2,FALSE)</f>
        <v>117.4</v>
      </c>
      <c r="I2210">
        <f>VLOOKUP($A2210,'Scotland W'!$AQ:$AR,2,FALSE)</f>
        <v>243.2</v>
      </c>
      <c r="J2210">
        <f>VLOOKUP($A2210,'Scotland N'!$AQ:$AR,2,FALSE)</f>
        <v>208.4</v>
      </c>
      <c r="K2210">
        <f>VLOOKUP($A2210,'N Ireland'!$AQ:$AR,2,FALSE)</f>
        <v>110.5</v>
      </c>
    </row>
    <row r="2211" spans="1:11" x14ac:dyDescent="0.3">
      <c r="A2211" t="s">
        <v>203</v>
      </c>
      <c r="B2211">
        <f>VLOOKUP($A2211,'East Anglia'!$U:$V,2,FALSE)</f>
        <v>50.3</v>
      </c>
      <c r="C2211">
        <f>VLOOKUP($A2211,'England E &amp; NE'!$U:$V,2,FALSE)</f>
        <v>48</v>
      </c>
      <c r="D2211">
        <f>VLOOKUP($A2211,'England NW &amp; N Wales'!$U:$V,2,FALSE)</f>
        <v>130.30000000000001</v>
      </c>
      <c r="E2211">
        <f>VLOOKUP($A2211,'England SE &amp; Central South'!$U:$V,2,FALSE)</f>
        <v>78.5</v>
      </c>
      <c r="F2211">
        <f>VLOOKUP($A2211,'S Wales &amp; England SW'!$U:$V,2,FALSE)</f>
        <v>128.6</v>
      </c>
      <c r="G2211">
        <f>VLOOKUP($A2211,Midlands!$U:$V,2,FALSE)</f>
        <v>64.5</v>
      </c>
      <c r="H2211">
        <f>VLOOKUP($A2211,'Scotland E'!$U:$V,2,FALSE)</f>
        <v>107.5</v>
      </c>
      <c r="I2211">
        <f>VLOOKUP($A2211,'Scotland W'!$U:$V,2,FALSE)</f>
        <v>228.4</v>
      </c>
      <c r="J2211">
        <f>VLOOKUP($A2211,'Scotland N'!$U:$V,2,FALSE)</f>
        <v>259.7</v>
      </c>
      <c r="K2211">
        <f>VLOOKUP($A2211,'N Ireland'!$U:$V,2,FALSE)</f>
        <v>69.900000000000006</v>
      </c>
    </row>
    <row r="2212" spans="1:11" x14ac:dyDescent="0.3">
      <c r="A2212" t="s">
        <v>399</v>
      </c>
      <c r="B2212">
        <f>VLOOKUP($A2212,'East Anglia'!$W:$X,2,FALSE)</f>
        <v>78.7</v>
      </c>
      <c r="C2212">
        <f>VLOOKUP($A2212,'England E &amp; NE'!$W:$X,2,FALSE)</f>
        <v>141.6</v>
      </c>
      <c r="D2212">
        <f>VLOOKUP($A2212,'England NW &amp; N Wales'!$W:$X,2,FALSE)</f>
        <v>293.2</v>
      </c>
      <c r="E2212">
        <f>VLOOKUP($A2212,'England SE &amp; Central South'!$W:$X,2,FALSE)</f>
        <v>137.1</v>
      </c>
      <c r="F2212">
        <f>VLOOKUP($A2212,'S Wales &amp; England SW'!$W:$X,2,FALSE)</f>
        <v>240.9</v>
      </c>
      <c r="G2212">
        <f>VLOOKUP($A2212,Midlands!$W:$X,2,FALSE)</f>
        <v>162</v>
      </c>
      <c r="H2212">
        <f>VLOOKUP($A2212,'Scotland E'!$W:$X,2,FALSE)</f>
        <v>211.7</v>
      </c>
      <c r="I2212">
        <f>VLOOKUP($A2212,'Scotland W'!$W:$X,2,FALSE)</f>
        <v>330.3</v>
      </c>
      <c r="J2212">
        <f>VLOOKUP($A2212,'Scotland N'!$W:$X,2,FALSE)</f>
        <v>290.89999999999998</v>
      </c>
      <c r="K2212">
        <f>VLOOKUP($A2212,'N Ireland'!$W:$X,2,FALSE)</f>
        <v>231.8</v>
      </c>
    </row>
    <row r="2213" spans="1:11" x14ac:dyDescent="0.3">
      <c r="A2213" t="s">
        <v>584</v>
      </c>
      <c r="B2213">
        <f>VLOOKUP($A2213,'East Anglia'!$Y:$Z,2,FALSE)</f>
        <v>24.6</v>
      </c>
      <c r="C2213">
        <f>VLOOKUP($A2213,'England E &amp; NE'!$Y:$Z,2,FALSE)</f>
        <v>35.299999999999997</v>
      </c>
      <c r="D2213">
        <f>VLOOKUP($A2213,'England NW &amp; N Wales'!$Y:$Z,2,FALSE)</f>
        <v>91.7</v>
      </c>
      <c r="E2213">
        <f>VLOOKUP($A2213,'England SE &amp; Central South'!$Y:$Z,2,FALSE)</f>
        <v>55</v>
      </c>
      <c r="F2213">
        <f>VLOOKUP($A2213,'S Wales &amp; England SW'!$Y:$Z,2,FALSE)</f>
        <v>91.1</v>
      </c>
      <c r="G2213">
        <f>VLOOKUP($A2213,Midlands!$Y:$Z,2,FALSE)</f>
        <v>44.4</v>
      </c>
      <c r="H2213">
        <f>VLOOKUP($A2213,'Scotland E'!$Y:$Z,2,FALSE)</f>
        <v>65.099999999999994</v>
      </c>
      <c r="I2213">
        <f>VLOOKUP($A2213,'Scotland W'!$Y:$Z,2,FALSE)</f>
        <v>134.9</v>
      </c>
      <c r="J2213">
        <f>VLOOKUP($A2213,'Scotland N'!$Y:$Z,2,FALSE)</f>
        <v>153.9</v>
      </c>
      <c r="K2213">
        <f>VLOOKUP($A2213,'N Ireland'!$Y:$Z,2,FALSE)</f>
        <v>69.7</v>
      </c>
    </row>
    <row r="2214" spans="1:11" x14ac:dyDescent="0.3">
      <c r="A2214" t="s">
        <v>769</v>
      </c>
      <c r="B2214">
        <f>VLOOKUP($A2214,'East Anglia'!$AA:$AB,2,FALSE)</f>
        <v>27</v>
      </c>
      <c r="C2214">
        <f>VLOOKUP($A2214,'England E &amp; NE'!$AA:$AB,2,FALSE)</f>
        <v>9.6999999999999993</v>
      </c>
      <c r="D2214">
        <f>VLOOKUP($A2214,'England NW &amp; N Wales'!$AA:$AB,2,FALSE)</f>
        <v>25.1</v>
      </c>
      <c r="E2214">
        <f>VLOOKUP($A2214,'England SE &amp; Central South'!$AA:$AB,2,FALSE)</f>
        <v>47.7</v>
      </c>
      <c r="F2214">
        <f>VLOOKUP($A2214,'S Wales &amp; England SW'!$AA:$AB,2,FALSE)</f>
        <v>44.1</v>
      </c>
      <c r="G2214">
        <f>VLOOKUP($A2214,Midlands!$AA:$AB,2,FALSE)</f>
        <v>28.2</v>
      </c>
      <c r="H2214">
        <f>VLOOKUP($A2214,'Scotland E'!$AA:$AB,2,FALSE)</f>
        <v>16.7</v>
      </c>
      <c r="I2214">
        <f>VLOOKUP($A2214,'Scotland W'!$AA:$AB,2,FALSE)</f>
        <v>30.9</v>
      </c>
      <c r="J2214">
        <f>VLOOKUP($A2214,'Scotland N'!$AA:$AB,2,FALSE)</f>
        <v>40.4</v>
      </c>
      <c r="K2214">
        <f>VLOOKUP($A2214,'N Ireland'!$AA:$AB,2,FALSE)</f>
        <v>23.9</v>
      </c>
    </row>
    <row r="2215" spans="1:11" x14ac:dyDescent="0.3">
      <c r="A2215" t="s">
        <v>954</v>
      </c>
      <c r="B2215">
        <f>VLOOKUP($A2215,'East Anglia'!$AC:$AD,2,FALSE)</f>
        <v>2.8</v>
      </c>
      <c r="C2215">
        <f>VLOOKUP($A2215,'England E &amp; NE'!$AC:$AD,2,FALSE)</f>
        <v>15.9</v>
      </c>
      <c r="D2215">
        <f>VLOOKUP($A2215,'England NW &amp; N Wales'!$AC:$AD,2,FALSE)</f>
        <v>19.100000000000001</v>
      </c>
      <c r="E2215">
        <f>VLOOKUP($A2215,'England SE &amp; Central South'!$AC:$AD,2,FALSE)</f>
        <v>4.9000000000000004</v>
      </c>
      <c r="F2215">
        <f>VLOOKUP($A2215,'S Wales &amp; England SW'!$AC:$AD,2,FALSE)</f>
        <v>12.1</v>
      </c>
      <c r="G2215">
        <f>VLOOKUP($A2215,Midlands!$AC:$AD,2,FALSE)</f>
        <v>6.6</v>
      </c>
      <c r="H2215">
        <f>VLOOKUP($A2215,'Scotland E'!$AC:$AD,2,FALSE)</f>
        <v>46.8</v>
      </c>
      <c r="I2215">
        <f>VLOOKUP($A2215,'Scotland W'!$AC:$AD,2,FALSE)</f>
        <v>70.3</v>
      </c>
      <c r="J2215">
        <f>VLOOKUP($A2215,'Scotland N'!$AC:$AD,2,FALSE)</f>
        <v>105.6</v>
      </c>
      <c r="K2215">
        <f>VLOOKUP($A2215,'N Ireland'!$AC:$AD,2,FALSE)</f>
        <v>31</v>
      </c>
    </row>
    <row r="2216" spans="1:11" x14ac:dyDescent="0.3">
      <c r="A2216" t="s">
        <v>1139</v>
      </c>
      <c r="B2216">
        <f>VLOOKUP($A2216,'East Anglia'!$AE:$AF,2,FALSE)</f>
        <v>59.6</v>
      </c>
      <c r="C2216">
        <f>VLOOKUP($A2216,'England E &amp; NE'!$AE:$AF,2,FALSE)</f>
        <v>89.8</v>
      </c>
      <c r="D2216">
        <f>VLOOKUP($A2216,'England NW &amp; N Wales'!$AE:$AF,2,FALSE)</f>
        <v>140.1</v>
      </c>
      <c r="E2216">
        <f>VLOOKUP($A2216,'England SE &amp; Central South'!$AE:$AF,2,FALSE)</f>
        <v>53</v>
      </c>
      <c r="F2216">
        <f>VLOOKUP($A2216,'S Wales &amp; England SW'!$AE:$AF,2,FALSE)</f>
        <v>135.4</v>
      </c>
      <c r="G2216">
        <f>VLOOKUP($A2216,Midlands!$AE:$AF,2,FALSE)</f>
        <v>93.2</v>
      </c>
      <c r="H2216">
        <f>VLOOKUP($A2216,'Scotland E'!$AE:$AF,2,FALSE)</f>
        <v>98.1</v>
      </c>
      <c r="I2216">
        <f>VLOOKUP($A2216,'Scotland W'!$AE:$AF,2,FALSE)</f>
        <v>150</v>
      </c>
      <c r="J2216">
        <f>VLOOKUP($A2216,'Scotland N'!$AE:$AF,2,FALSE)</f>
        <v>124.8</v>
      </c>
      <c r="K2216">
        <f>VLOOKUP($A2216,'N Ireland'!$AE:$AF,2,FALSE)</f>
        <v>122.6</v>
      </c>
    </row>
    <row r="2217" spans="1:11" x14ac:dyDescent="0.3">
      <c r="A2217" t="s">
        <v>1324</v>
      </c>
      <c r="B2217">
        <f>VLOOKUP($A2217,'East Anglia'!$AG:$AH,2,FALSE)</f>
        <v>52.1</v>
      </c>
      <c r="C2217">
        <f>VLOOKUP($A2217,'England E &amp; NE'!$AG:$AH,2,FALSE)</f>
        <v>66</v>
      </c>
      <c r="D2217">
        <f>VLOOKUP($A2217,'England NW &amp; N Wales'!$AG:$AH,2,FALSE)</f>
        <v>142.1</v>
      </c>
      <c r="E2217">
        <f>VLOOKUP($A2217,'England SE &amp; Central South'!$AG:$AH,2,FALSE)</f>
        <v>36.9</v>
      </c>
      <c r="F2217">
        <f>VLOOKUP($A2217,'S Wales &amp; England SW'!$AG:$AH,2,FALSE)</f>
        <v>77</v>
      </c>
      <c r="G2217">
        <f>VLOOKUP($A2217,Midlands!$AG:$AH,2,FALSE)</f>
        <v>66.8</v>
      </c>
      <c r="H2217">
        <f>VLOOKUP($A2217,'Scotland E'!$AG:$AH,2,FALSE)</f>
        <v>114.7</v>
      </c>
      <c r="I2217">
        <f>VLOOKUP($A2217,'Scotland W'!$AG:$AH,2,FALSE)</f>
        <v>183.6</v>
      </c>
      <c r="J2217">
        <f>VLOOKUP($A2217,'Scotland N'!$AG:$AH,2,FALSE)</f>
        <v>113.9</v>
      </c>
      <c r="K2217">
        <f>VLOOKUP($A2217,'N Ireland'!$AG:$AH,2,FALSE)</f>
        <v>121.2</v>
      </c>
    </row>
    <row r="2218" spans="1:11" x14ac:dyDescent="0.3">
      <c r="A2218" t="s">
        <v>1509</v>
      </c>
      <c r="B2218">
        <f>VLOOKUP($A2218,'East Anglia'!$AI:$AJ,2,FALSE)</f>
        <v>80.900000000000006</v>
      </c>
      <c r="C2218">
        <f>VLOOKUP($A2218,'England E &amp; NE'!$AI:$AJ,2,FALSE)</f>
        <v>111.2</v>
      </c>
      <c r="D2218">
        <f>VLOOKUP($A2218,'England NW &amp; N Wales'!$AI:$AJ,2,FALSE)</f>
        <v>185.2</v>
      </c>
      <c r="E2218">
        <f>VLOOKUP($A2218,'England SE &amp; Central South'!$AI:$AJ,2,FALSE)</f>
        <v>81.7</v>
      </c>
      <c r="F2218">
        <f>VLOOKUP($A2218,'S Wales &amp; England SW'!$AI:$AJ,2,FALSE)</f>
        <v>153.9</v>
      </c>
      <c r="G2218">
        <f>VLOOKUP($A2218,Midlands!$AI:$AJ,2,FALSE)</f>
        <v>118.5</v>
      </c>
      <c r="H2218">
        <f>VLOOKUP($A2218,'Scotland E'!$AI:$AJ,2,FALSE)</f>
        <v>125.3</v>
      </c>
      <c r="I2218">
        <f>VLOOKUP($A2218,'Scotland W'!$AI:$AJ,2,FALSE)</f>
        <v>167.1</v>
      </c>
      <c r="J2218">
        <f>VLOOKUP($A2218,'Scotland N'!$AI:$AJ,2,FALSE)</f>
        <v>61.8</v>
      </c>
      <c r="K2218">
        <f>VLOOKUP($A2218,'N Ireland'!$AI:$AJ,2,FALSE)</f>
        <v>154.30000000000001</v>
      </c>
    </row>
    <row r="2219" spans="1:11" x14ac:dyDescent="0.3">
      <c r="A2219" t="s">
        <v>1694</v>
      </c>
      <c r="B2219">
        <f>VLOOKUP($A2219,'East Anglia'!$AK:$AL,2,FALSE)</f>
        <v>59.2</v>
      </c>
      <c r="C2219">
        <f>VLOOKUP($A2219,'England E &amp; NE'!$AK:$AL,2,FALSE)</f>
        <v>50.7</v>
      </c>
      <c r="D2219">
        <f>VLOOKUP($A2219,'England NW &amp; N Wales'!$AK:$AL,2,FALSE)</f>
        <v>83.1</v>
      </c>
      <c r="E2219">
        <f>VLOOKUP($A2219,'England SE &amp; Central South'!$AK:$AL,2,FALSE)</f>
        <v>35.200000000000003</v>
      </c>
      <c r="F2219">
        <f>VLOOKUP($A2219,'S Wales &amp; England SW'!$AK:$AL,2,FALSE)</f>
        <v>59.4</v>
      </c>
      <c r="G2219">
        <f>VLOOKUP($A2219,Midlands!$AK:$AL,2,FALSE)</f>
        <v>35.6</v>
      </c>
      <c r="H2219">
        <f>VLOOKUP($A2219,'Scotland E'!$AK:$AL,2,FALSE)</f>
        <v>65.5</v>
      </c>
      <c r="I2219">
        <f>VLOOKUP($A2219,'Scotland W'!$AK:$AL,2,FALSE)</f>
        <v>159.4</v>
      </c>
      <c r="J2219">
        <f>VLOOKUP($A2219,'Scotland N'!$AK:$AL,2,FALSE)</f>
        <v>148.6</v>
      </c>
      <c r="K2219">
        <f>VLOOKUP($A2219,'N Ireland'!$AK:$AL,2,FALSE)</f>
        <v>78.400000000000006</v>
      </c>
    </row>
    <row r="2220" spans="1:11" x14ac:dyDescent="0.3">
      <c r="A2220" t="s">
        <v>1879</v>
      </c>
      <c r="B2220">
        <f>VLOOKUP($A2220,'East Anglia'!$AM:$AN,2,FALSE)</f>
        <v>113.6</v>
      </c>
      <c r="C2220">
        <f>VLOOKUP($A2220,'England E &amp; NE'!$AM:$AN,2,FALSE)</f>
        <v>107.1</v>
      </c>
      <c r="D2220">
        <f>VLOOKUP($A2220,'England NW &amp; N Wales'!$AM:$AN,2,FALSE)</f>
        <v>204.5</v>
      </c>
      <c r="E2220">
        <f>VLOOKUP($A2220,'England SE &amp; Central South'!$AM:$AN,2,FALSE)</f>
        <v>182.4</v>
      </c>
      <c r="F2220">
        <f>VLOOKUP($A2220,'S Wales &amp; England SW'!$AM:$AN,2,FALSE)</f>
        <v>196.3</v>
      </c>
      <c r="G2220">
        <f>VLOOKUP($A2220,Midlands!$AM:$AN,2,FALSE)</f>
        <v>128.1</v>
      </c>
      <c r="H2220">
        <f>VLOOKUP($A2220,'Scotland E'!$AM:$AN,2,FALSE)</f>
        <v>212.3</v>
      </c>
      <c r="I2220">
        <f>VLOOKUP($A2220,'Scotland W'!$AM:$AN,2,FALSE)</f>
        <v>254.4</v>
      </c>
      <c r="J2220">
        <f>VLOOKUP($A2220,'Scotland N'!$AM:$AN,2,FALSE)</f>
        <v>252.7</v>
      </c>
      <c r="K2220">
        <f>VLOOKUP($A2220,'N Ireland'!$AM:$AN,2,FALSE)</f>
        <v>162.4</v>
      </c>
    </row>
    <row r="2221" spans="1:11" x14ac:dyDescent="0.3">
      <c r="A2221" t="s">
        <v>2064</v>
      </c>
      <c r="B2221">
        <f>VLOOKUP($A2221,'East Anglia'!$AO:$AP,2,FALSE)</f>
        <v>38.4</v>
      </c>
      <c r="C2221">
        <f>VLOOKUP($A2221,'England E &amp; NE'!$AO:$AP,2,FALSE)</f>
        <v>40.200000000000003</v>
      </c>
      <c r="D2221">
        <f>VLOOKUP($A2221,'England NW &amp; N Wales'!$AO:$AP,2,FALSE)</f>
        <v>139.9</v>
      </c>
      <c r="E2221">
        <f>VLOOKUP($A2221,'England SE &amp; Central South'!$AO:$AP,2,FALSE)</f>
        <v>64.400000000000006</v>
      </c>
      <c r="F2221">
        <f>VLOOKUP($A2221,'S Wales &amp; England SW'!$AO:$AP,2,FALSE)</f>
        <v>107.9</v>
      </c>
      <c r="G2221">
        <f>VLOOKUP($A2221,Midlands!$AO:$AP,2,FALSE)</f>
        <v>53.7</v>
      </c>
      <c r="H2221">
        <f>VLOOKUP($A2221,'Scotland E'!$AO:$AP,2,FALSE)</f>
        <v>90.5</v>
      </c>
      <c r="I2221">
        <f>VLOOKUP($A2221,'Scotland W'!$AO:$AP,2,FALSE)</f>
        <v>220.7</v>
      </c>
      <c r="J2221">
        <f>VLOOKUP($A2221,'Scotland N'!$AO:$AP,2,FALSE)</f>
        <v>175</v>
      </c>
      <c r="K2221">
        <f>VLOOKUP($A2221,'N Ireland'!$AO:$AP,2,FALSE)</f>
        <v>121.9</v>
      </c>
    </row>
    <row r="2222" spans="1:11" x14ac:dyDescent="0.3">
      <c r="A2222" t="s">
        <v>2249</v>
      </c>
      <c r="B2222">
        <f>VLOOKUP($A2222,'East Anglia'!$AQ:$AR,2,FALSE)</f>
        <v>109.9</v>
      </c>
      <c r="C2222">
        <f>VLOOKUP($A2222,'England E &amp; NE'!$AQ:$AR,2,FALSE)</f>
        <v>118.3</v>
      </c>
      <c r="D2222">
        <f>VLOOKUP($A2222,'England NW &amp; N Wales'!$AQ:$AR,2,FALSE)</f>
        <v>190.5</v>
      </c>
      <c r="E2222">
        <f>VLOOKUP($A2222,'England SE &amp; Central South'!$AQ:$AR,2,FALSE)</f>
        <v>123.6</v>
      </c>
      <c r="F2222">
        <f>VLOOKUP($A2222,'S Wales &amp; England SW'!$AQ:$AR,2,FALSE)</f>
        <v>241</v>
      </c>
      <c r="G2222">
        <f>VLOOKUP($A2222,Midlands!$AQ:$AR,2,FALSE)</f>
        <v>126.6</v>
      </c>
      <c r="H2222">
        <f>VLOOKUP($A2222,'Scotland E'!$AQ:$AR,2,FALSE)</f>
        <v>173.8</v>
      </c>
      <c r="I2222">
        <f>VLOOKUP($A2222,'Scotland W'!$AQ:$AR,2,FALSE)</f>
        <v>200.6</v>
      </c>
      <c r="J2222">
        <f>VLOOKUP($A2222,'Scotland N'!$AQ:$AR,2,FALSE)</f>
        <v>210.5</v>
      </c>
      <c r="K2222">
        <f>VLOOKUP($A2222,'N Ireland'!$AQ:$AR,2,FALSE)</f>
        <v>136.5</v>
      </c>
    </row>
    <row r="2223" spans="1:11" x14ac:dyDescent="0.3">
      <c r="A2223" t="s">
        <v>204</v>
      </c>
      <c r="B2223">
        <f>VLOOKUP($A2223,'East Anglia'!$U:$V,2,FALSE)</f>
        <v>94.4</v>
      </c>
      <c r="C2223">
        <f>VLOOKUP($A2223,'England E &amp; NE'!$U:$V,2,FALSE)</f>
        <v>132</v>
      </c>
      <c r="D2223">
        <f>VLOOKUP($A2223,'England NW &amp; N Wales'!$U:$V,2,FALSE)</f>
        <v>199.9</v>
      </c>
      <c r="E2223">
        <f>VLOOKUP($A2223,'England SE &amp; Central South'!$U:$V,2,FALSE)</f>
        <v>109</v>
      </c>
      <c r="F2223">
        <f>VLOOKUP($A2223,'S Wales &amp; England SW'!$U:$V,2,FALSE)</f>
        <v>172.2</v>
      </c>
      <c r="G2223">
        <f>VLOOKUP($A2223,Midlands!$U:$V,2,FALSE)</f>
        <v>124.6</v>
      </c>
      <c r="H2223">
        <f>VLOOKUP($A2223,'Scotland E'!$U:$V,2,FALSE)</f>
        <v>109.8</v>
      </c>
      <c r="I2223">
        <f>VLOOKUP($A2223,'Scotland W'!$U:$V,2,FALSE)</f>
        <v>160.80000000000001</v>
      </c>
      <c r="J2223">
        <f>VLOOKUP($A2223,'Scotland N'!$U:$V,2,FALSE)</f>
        <v>156.4</v>
      </c>
      <c r="K2223">
        <f>VLOOKUP($A2223,'N Ireland'!$U:$V,2,FALSE)</f>
        <v>125.2</v>
      </c>
    </row>
    <row r="2224" spans="1:11" x14ac:dyDescent="0.3">
      <c r="A2224" t="s">
        <v>400</v>
      </c>
      <c r="B2224">
        <f>VLOOKUP($A2224,'East Anglia'!$W:$X,2,FALSE)</f>
        <v>44.7</v>
      </c>
      <c r="C2224">
        <f>VLOOKUP($A2224,'England E &amp; NE'!$W:$X,2,FALSE)</f>
        <v>84.7</v>
      </c>
      <c r="D2224">
        <f>VLOOKUP($A2224,'England NW &amp; N Wales'!$W:$X,2,FALSE)</f>
        <v>132.6</v>
      </c>
      <c r="E2224">
        <f>VLOOKUP($A2224,'England SE &amp; Central South'!$W:$X,2,FALSE)</f>
        <v>54.2</v>
      </c>
      <c r="F2224">
        <f>VLOOKUP($A2224,'S Wales &amp; England SW'!$W:$X,2,FALSE)</f>
        <v>132.5</v>
      </c>
      <c r="G2224">
        <f>VLOOKUP($A2224,Midlands!$W:$X,2,FALSE)</f>
        <v>64</v>
      </c>
      <c r="H2224">
        <f>VLOOKUP($A2224,'Scotland E'!$W:$X,2,FALSE)</f>
        <v>147</v>
      </c>
      <c r="I2224">
        <f>VLOOKUP($A2224,'Scotland W'!$W:$X,2,FALSE)</f>
        <v>178.7</v>
      </c>
      <c r="J2224">
        <f>VLOOKUP($A2224,'Scotland N'!$W:$X,2,FALSE)</f>
        <v>104.9</v>
      </c>
      <c r="K2224">
        <f>VLOOKUP($A2224,'N Ireland'!$W:$X,2,FALSE)</f>
        <v>109.4</v>
      </c>
    </row>
    <row r="2225" spans="1:11" x14ac:dyDescent="0.3">
      <c r="A2225" t="s">
        <v>585</v>
      </c>
      <c r="B2225">
        <f>VLOOKUP($A2225,'East Anglia'!$Y:$Z,2,FALSE)</f>
        <v>33.6</v>
      </c>
      <c r="C2225">
        <f>VLOOKUP($A2225,'England E &amp; NE'!$Y:$Z,2,FALSE)</f>
        <v>41.3</v>
      </c>
      <c r="D2225">
        <f>VLOOKUP($A2225,'England NW &amp; N Wales'!$Y:$Z,2,FALSE)</f>
        <v>122.8</v>
      </c>
      <c r="E2225">
        <f>VLOOKUP($A2225,'England SE &amp; Central South'!$Y:$Z,2,FALSE)</f>
        <v>37.200000000000003</v>
      </c>
      <c r="F2225">
        <f>VLOOKUP($A2225,'S Wales &amp; England SW'!$Y:$Z,2,FALSE)</f>
        <v>63.8</v>
      </c>
      <c r="G2225">
        <f>VLOOKUP($A2225,Midlands!$Y:$Z,2,FALSE)</f>
        <v>45.1</v>
      </c>
      <c r="H2225">
        <f>VLOOKUP($A2225,'Scotland E'!$Y:$Z,2,FALSE)</f>
        <v>86.4</v>
      </c>
      <c r="I2225">
        <f>VLOOKUP($A2225,'Scotland W'!$Y:$Z,2,FALSE)</f>
        <v>161.80000000000001</v>
      </c>
      <c r="J2225">
        <f>VLOOKUP($A2225,'Scotland N'!$Y:$Z,2,FALSE)</f>
        <v>182.8</v>
      </c>
      <c r="K2225">
        <f>VLOOKUP($A2225,'N Ireland'!$Y:$Z,2,FALSE)</f>
        <v>77.599999999999994</v>
      </c>
    </row>
    <row r="2226" spans="1:11" x14ac:dyDescent="0.3">
      <c r="A2226" t="s">
        <v>770</v>
      </c>
      <c r="B2226">
        <f>VLOOKUP($A2226,'East Anglia'!$AA:$AB,2,FALSE)</f>
        <v>4.8</v>
      </c>
      <c r="C2226">
        <f>VLOOKUP($A2226,'England E &amp; NE'!$AA:$AB,2,FALSE)</f>
        <v>11.7</v>
      </c>
      <c r="D2226">
        <f>VLOOKUP($A2226,'England NW &amp; N Wales'!$AA:$AB,2,FALSE)</f>
        <v>15.1</v>
      </c>
      <c r="E2226">
        <f>VLOOKUP($A2226,'England SE &amp; Central South'!$AA:$AB,2,FALSE)</f>
        <v>10</v>
      </c>
      <c r="F2226">
        <f>VLOOKUP($A2226,'S Wales &amp; England SW'!$AA:$AB,2,FALSE)</f>
        <v>13.4</v>
      </c>
      <c r="G2226">
        <f>VLOOKUP($A2226,Midlands!$AA:$AB,2,FALSE)</f>
        <v>13.5</v>
      </c>
      <c r="H2226">
        <f>VLOOKUP($A2226,'Scotland E'!$AA:$AB,2,FALSE)</f>
        <v>23.6</v>
      </c>
      <c r="I2226">
        <f>VLOOKUP($A2226,'Scotland W'!$AA:$AB,2,FALSE)</f>
        <v>22.1</v>
      </c>
      <c r="J2226">
        <f>VLOOKUP($A2226,'Scotland N'!$AA:$AB,2,FALSE)</f>
        <v>58.7</v>
      </c>
      <c r="K2226">
        <f>VLOOKUP($A2226,'N Ireland'!$AA:$AB,2,FALSE)</f>
        <v>23</v>
      </c>
    </row>
    <row r="2227" spans="1:11" x14ac:dyDescent="0.3">
      <c r="A2227" t="s">
        <v>955</v>
      </c>
      <c r="B2227">
        <f>VLOOKUP($A2227,'East Anglia'!$AC:$AD,2,FALSE)</f>
        <v>81.2</v>
      </c>
      <c r="C2227">
        <f>VLOOKUP($A2227,'England E &amp; NE'!$AC:$AD,2,FALSE)</f>
        <v>101.4</v>
      </c>
      <c r="D2227">
        <f>VLOOKUP($A2227,'England NW &amp; N Wales'!$AC:$AD,2,FALSE)</f>
        <v>159.9</v>
      </c>
      <c r="E2227">
        <f>VLOOKUP($A2227,'England SE &amp; Central South'!$AC:$AD,2,FALSE)</f>
        <v>93.9</v>
      </c>
      <c r="F2227">
        <f>VLOOKUP($A2227,'S Wales &amp; England SW'!$AC:$AD,2,FALSE)</f>
        <v>188.4</v>
      </c>
      <c r="G2227">
        <f>VLOOKUP($A2227,Midlands!$AC:$AD,2,FALSE)</f>
        <v>119.6</v>
      </c>
      <c r="H2227">
        <f>VLOOKUP($A2227,'Scotland E'!$AC:$AD,2,FALSE)</f>
        <v>133.19999999999999</v>
      </c>
      <c r="I2227">
        <f>VLOOKUP($A2227,'Scotland W'!$AC:$AD,2,FALSE)</f>
        <v>103.5</v>
      </c>
      <c r="J2227">
        <f>VLOOKUP($A2227,'Scotland N'!$AC:$AD,2,FALSE)</f>
        <v>100</v>
      </c>
      <c r="K2227">
        <f>VLOOKUP($A2227,'N Ireland'!$AC:$AD,2,FALSE)</f>
        <v>108.6</v>
      </c>
    </row>
    <row r="2228" spans="1:11" x14ac:dyDescent="0.3">
      <c r="A2228" t="s">
        <v>1140</v>
      </c>
      <c r="B2228">
        <f>VLOOKUP($A2228,'East Anglia'!$AE:$AF,2,FALSE)</f>
        <v>60</v>
      </c>
      <c r="C2228">
        <f>VLOOKUP($A2228,'England E &amp; NE'!$AE:$AF,2,FALSE)</f>
        <v>31.5</v>
      </c>
      <c r="D2228">
        <f>VLOOKUP($A2228,'England NW &amp; N Wales'!$AE:$AF,2,FALSE)</f>
        <v>28.2</v>
      </c>
      <c r="E2228">
        <f>VLOOKUP($A2228,'England SE &amp; Central South'!$AE:$AF,2,FALSE)</f>
        <v>89.8</v>
      </c>
      <c r="F2228">
        <f>VLOOKUP($A2228,'S Wales &amp; England SW'!$AE:$AF,2,FALSE)</f>
        <v>50.1</v>
      </c>
      <c r="G2228">
        <f>VLOOKUP($A2228,Midlands!$AE:$AF,2,FALSE)</f>
        <v>36.799999999999997</v>
      </c>
      <c r="H2228">
        <f>VLOOKUP($A2228,'Scotland E'!$AE:$AF,2,FALSE)</f>
        <v>29.3</v>
      </c>
      <c r="I2228">
        <f>VLOOKUP($A2228,'Scotland W'!$AE:$AF,2,FALSE)</f>
        <v>53.9</v>
      </c>
      <c r="J2228">
        <f>VLOOKUP($A2228,'Scotland N'!$AE:$AF,2,FALSE)</f>
        <v>40.5</v>
      </c>
      <c r="K2228">
        <f>VLOOKUP($A2228,'N Ireland'!$AE:$AF,2,FALSE)</f>
        <v>38.299999999999997</v>
      </c>
    </row>
    <row r="2229" spans="1:11" x14ac:dyDescent="0.3">
      <c r="A2229" t="s">
        <v>1325</v>
      </c>
      <c r="B2229">
        <f>VLOOKUP($A2229,'East Anglia'!$AG:$AH,2,FALSE)</f>
        <v>58.3</v>
      </c>
      <c r="C2229">
        <f>VLOOKUP($A2229,'England E &amp; NE'!$AG:$AH,2,FALSE)</f>
        <v>72.900000000000006</v>
      </c>
      <c r="D2229">
        <f>VLOOKUP($A2229,'England NW &amp; N Wales'!$AG:$AH,2,FALSE)</f>
        <v>84.5</v>
      </c>
      <c r="E2229">
        <f>VLOOKUP($A2229,'England SE &amp; Central South'!$AG:$AH,2,FALSE)</f>
        <v>80.5</v>
      </c>
      <c r="F2229">
        <f>VLOOKUP($A2229,'S Wales &amp; England SW'!$AG:$AH,2,FALSE)</f>
        <v>99.5</v>
      </c>
      <c r="G2229">
        <f>VLOOKUP($A2229,Midlands!$AG:$AH,2,FALSE)</f>
        <v>80.400000000000006</v>
      </c>
      <c r="H2229">
        <f>VLOOKUP($A2229,'Scotland E'!$AG:$AH,2,FALSE)</f>
        <v>82.3</v>
      </c>
      <c r="I2229">
        <f>VLOOKUP($A2229,'Scotland W'!$AG:$AH,2,FALSE)</f>
        <v>39.799999999999997</v>
      </c>
      <c r="J2229">
        <f>VLOOKUP($A2229,'Scotland N'!$AG:$AH,2,FALSE)</f>
        <v>82.4</v>
      </c>
      <c r="K2229">
        <f>VLOOKUP($A2229,'N Ireland'!$AG:$AH,2,FALSE)</f>
        <v>46.6</v>
      </c>
    </row>
    <row r="2230" spans="1:11" x14ac:dyDescent="0.3">
      <c r="A2230" t="s">
        <v>1510</v>
      </c>
      <c r="B2230">
        <f>VLOOKUP($A2230,'East Anglia'!$AI:$AJ,2,FALSE)</f>
        <v>32.299999999999997</v>
      </c>
      <c r="C2230">
        <f>VLOOKUP($A2230,'England E &amp; NE'!$AI:$AJ,2,FALSE)</f>
        <v>46.5</v>
      </c>
      <c r="D2230">
        <f>VLOOKUP($A2230,'England NW &amp; N Wales'!$AI:$AJ,2,FALSE)</f>
        <v>80.599999999999994</v>
      </c>
      <c r="E2230">
        <f>VLOOKUP($A2230,'England SE &amp; Central South'!$AI:$AJ,2,FALSE)</f>
        <v>52.3</v>
      </c>
      <c r="F2230">
        <f>VLOOKUP($A2230,'S Wales &amp; England SW'!$AI:$AJ,2,FALSE)</f>
        <v>61.2</v>
      </c>
      <c r="G2230">
        <f>VLOOKUP($A2230,Midlands!$AI:$AJ,2,FALSE)</f>
        <v>43.2</v>
      </c>
      <c r="H2230">
        <f>VLOOKUP($A2230,'Scotland E'!$AI:$AJ,2,FALSE)</f>
        <v>87</v>
      </c>
      <c r="I2230">
        <f>VLOOKUP($A2230,'Scotland W'!$AI:$AJ,2,FALSE)</f>
        <v>100.7</v>
      </c>
      <c r="J2230">
        <f>VLOOKUP($A2230,'Scotland N'!$AI:$AJ,2,FALSE)</f>
        <v>75.7</v>
      </c>
      <c r="K2230">
        <f>VLOOKUP($A2230,'N Ireland'!$AI:$AJ,2,FALSE)</f>
        <v>108</v>
      </c>
    </row>
    <row r="2231" spans="1:11" x14ac:dyDescent="0.3">
      <c r="A2231" t="s">
        <v>1695</v>
      </c>
      <c r="B2231">
        <f>VLOOKUP($A2231,'East Anglia'!$AK:$AL,2,FALSE)</f>
        <v>50.2</v>
      </c>
      <c r="C2231">
        <f>VLOOKUP($A2231,'England E &amp; NE'!$AK:$AL,2,FALSE)</f>
        <v>49.6</v>
      </c>
      <c r="D2231">
        <f>VLOOKUP($A2231,'England NW &amp; N Wales'!$AK:$AL,2,FALSE)</f>
        <v>99.5</v>
      </c>
      <c r="E2231">
        <f>VLOOKUP($A2231,'England SE &amp; Central South'!$AK:$AL,2,FALSE)</f>
        <v>46.9</v>
      </c>
      <c r="F2231">
        <f>VLOOKUP($A2231,'S Wales &amp; England SW'!$AK:$AL,2,FALSE)</f>
        <v>98.1</v>
      </c>
      <c r="G2231">
        <f>VLOOKUP($A2231,Midlands!$AK:$AL,2,FALSE)</f>
        <v>59.5</v>
      </c>
      <c r="H2231">
        <f>VLOOKUP($A2231,'Scotland E'!$AK:$AL,2,FALSE)</f>
        <v>81</v>
      </c>
      <c r="I2231">
        <f>VLOOKUP($A2231,'Scotland W'!$AK:$AL,2,FALSE)</f>
        <v>129</v>
      </c>
      <c r="J2231">
        <f>VLOOKUP($A2231,'Scotland N'!$AK:$AL,2,FALSE)</f>
        <v>117.7</v>
      </c>
      <c r="K2231">
        <f>VLOOKUP($A2231,'N Ireland'!$AK:$AL,2,FALSE)</f>
        <v>83.9</v>
      </c>
    </row>
    <row r="2232" spans="1:11" x14ac:dyDescent="0.3">
      <c r="A2232" t="s">
        <v>1880</v>
      </c>
      <c r="B2232">
        <f>VLOOKUP($A2232,'East Anglia'!$AM:$AN,2,FALSE)</f>
        <v>83.4</v>
      </c>
      <c r="C2232">
        <f>VLOOKUP($A2232,'England E &amp; NE'!$AM:$AN,2,FALSE)</f>
        <v>100.3</v>
      </c>
      <c r="D2232">
        <f>VLOOKUP($A2232,'England NW &amp; N Wales'!$AM:$AN,2,FALSE)</f>
        <v>217.2</v>
      </c>
      <c r="E2232">
        <f>VLOOKUP($A2232,'England SE &amp; Central South'!$AM:$AN,2,FALSE)</f>
        <v>137.30000000000001</v>
      </c>
      <c r="F2232">
        <f>VLOOKUP($A2232,'S Wales &amp; England SW'!$AM:$AN,2,FALSE)</f>
        <v>199.7</v>
      </c>
      <c r="G2232">
        <f>VLOOKUP($A2232,Midlands!$AM:$AN,2,FALSE)</f>
        <v>105.5</v>
      </c>
      <c r="H2232">
        <f>VLOOKUP($A2232,'Scotland E'!$AM:$AN,2,FALSE)</f>
        <v>184.6</v>
      </c>
      <c r="I2232">
        <f>VLOOKUP($A2232,'Scotland W'!$AM:$AN,2,FALSE)</f>
        <v>285.5</v>
      </c>
      <c r="J2232">
        <f>VLOOKUP($A2232,'Scotland N'!$AM:$AN,2,FALSE)</f>
        <v>222.2</v>
      </c>
      <c r="K2232">
        <f>VLOOKUP($A2232,'N Ireland'!$AM:$AN,2,FALSE)</f>
        <v>132.19999999999999</v>
      </c>
    </row>
    <row r="2233" spans="1:11" x14ac:dyDescent="0.3">
      <c r="A2233" t="s">
        <v>2065</v>
      </c>
      <c r="B2233">
        <f>VLOOKUP($A2233,'East Anglia'!$AO:$AP,2,FALSE)</f>
        <v>27</v>
      </c>
      <c r="C2233">
        <f>VLOOKUP($A2233,'England E &amp; NE'!$AO:$AP,2,FALSE)</f>
        <v>52.6</v>
      </c>
      <c r="D2233">
        <f>VLOOKUP($A2233,'England NW &amp; N Wales'!$AO:$AP,2,FALSE)</f>
        <v>88.5</v>
      </c>
      <c r="E2233">
        <f>VLOOKUP($A2233,'England SE &amp; Central South'!$AO:$AP,2,FALSE)</f>
        <v>14.5</v>
      </c>
      <c r="F2233">
        <f>VLOOKUP($A2233,'S Wales &amp; England SW'!$AO:$AP,2,FALSE)</f>
        <v>50.3</v>
      </c>
      <c r="G2233">
        <f>VLOOKUP($A2233,Midlands!$AO:$AP,2,FALSE)</f>
        <v>33.9</v>
      </c>
      <c r="H2233">
        <f>VLOOKUP($A2233,'Scotland E'!$AO:$AP,2,FALSE)</f>
        <v>78.8</v>
      </c>
      <c r="I2233">
        <f>VLOOKUP($A2233,'Scotland W'!$AO:$AP,2,FALSE)</f>
        <v>138.80000000000001</v>
      </c>
      <c r="J2233">
        <f>VLOOKUP($A2233,'Scotland N'!$AO:$AP,2,FALSE)</f>
        <v>200.8</v>
      </c>
      <c r="K2233">
        <f>VLOOKUP($A2233,'N Ireland'!$AO:$AP,2,FALSE)</f>
        <v>69.900000000000006</v>
      </c>
    </row>
    <row r="2234" spans="1:11" x14ac:dyDescent="0.3">
      <c r="A2234" t="s">
        <v>2250</v>
      </c>
      <c r="B2234">
        <f>VLOOKUP($A2234,'East Anglia'!$AQ:$AR,2,FALSE)</f>
        <v>66.8</v>
      </c>
      <c r="C2234">
        <f>VLOOKUP($A2234,'England E &amp; NE'!$AQ:$AR,2,FALSE)</f>
        <v>75.400000000000006</v>
      </c>
      <c r="D2234">
        <f>VLOOKUP($A2234,'England NW &amp; N Wales'!$AQ:$AR,2,FALSE)</f>
        <v>161.69999999999999</v>
      </c>
      <c r="E2234">
        <f>VLOOKUP($A2234,'England SE &amp; Central South'!$AQ:$AR,2,FALSE)</f>
        <v>80.2</v>
      </c>
      <c r="F2234">
        <f>VLOOKUP($A2234,'S Wales &amp; England SW'!$AQ:$AR,2,FALSE)</f>
        <v>145.4</v>
      </c>
      <c r="G2234">
        <f>VLOOKUP($A2234,Midlands!$AQ:$AR,2,FALSE)</f>
        <v>84.2</v>
      </c>
      <c r="H2234">
        <f>VLOOKUP($A2234,'Scotland E'!$AQ:$AR,2,FALSE)</f>
        <v>107.2</v>
      </c>
      <c r="I2234">
        <f>VLOOKUP($A2234,'Scotland W'!$AQ:$AR,2,FALSE)</f>
        <v>162.30000000000001</v>
      </c>
      <c r="J2234">
        <f>VLOOKUP($A2234,'Scotland N'!$AQ:$AR,2,FALSE)</f>
        <v>132.30000000000001</v>
      </c>
      <c r="K2234">
        <f>VLOOKUP($A2234,'N Ireland'!$AQ:$AR,2,FALSE)</f>
        <v>130.5</v>
      </c>
    </row>
  </sheetData>
  <autoFilter ref="A2:K2" xr:uid="{6167A4D9-1F5D-408D-89E3-16ECAD3762A3}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C15F-5860-4E64-9C25-FBC7F2CF208F}">
  <dimension ref="A1:AH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4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M1" s="12" t="s">
        <v>4518</v>
      </c>
      <c r="N1" s="12"/>
      <c r="W1" s="9" t="s">
        <v>4517</v>
      </c>
    </row>
    <row r="2" spans="1:34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4497</v>
      </c>
      <c r="N2" s="9" t="s">
        <v>4510</v>
      </c>
      <c r="O2" s="9" t="s">
        <v>4511</v>
      </c>
      <c r="P2" s="9" t="s">
        <v>4512</v>
      </c>
      <c r="Q2" s="12" t="s">
        <v>4513</v>
      </c>
      <c r="R2" s="12"/>
      <c r="S2" s="12" t="s">
        <v>4514</v>
      </c>
      <c r="T2" s="12"/>
      <c r="U2" s="9" t="s">
        <v>4515</v>
      </c>
      <c r="W2" t="s">
        <v>2251</v>
      </c>
      <c r="X2" t="s">
        <v>2252</v>
      </c>
      <c r="Y2" t="s">
        <v>2253</v>
      </c>
      <c r="Z2" t="s">
        <v>2254</v>
      </c>
      <c r="AA2" t="s">
        <v>2255</v>
      </c>
      <c r="AB2" t="s">
        <v>2256</v>
      </c>
      <c r="AC2" t="s">
        <v>2257</v>
      </c>
      <c r="AD2" t="s">
        <v>2258</v>
      </c>
      <c r="AE2" t="s">
        <v>2259</v>
      </c>
      <c r="AF2" t="s">
        <v>2260</v>
      </c>
    </row>
    <row r="3" spans="1:34" x14ac:dyDescent="0.3">
      <c r="A3" s="2" t="s">
        <v>3505</v>
      </c>
      <c r="B3">
        <v>11.7</v>
      </c>
      <c r="C3">
        <v>19.399999999999999</v>
      </c>
      <c r="D3">
        <v>4.2</v>
      </c>
      <c r="E3">
        <v>6.9</v>
      </c>
      <c r="F3">
        <v>1.9</v>
      </c>
      <c r="G3">
        <v>7.5</v>
      </c>
      <c r="H3">
        <v>10</v>
      </c>
      <c r="I3">
        <v>3.3</v>
      </c>
      <c r="J3">
        <v>22</v>
      </c>
      <c r="K3">
        <v>5</v>
      </c>
      <c r="M3">
        <f t="shared" ref="M3:M66" si="0">AVERAGE(B3:K3)</f>
        <v>9.19</v>
      </c>
      <c r="N3">
        <f t="shared" ref="N3:N66" si="1">SUM(B3:K3)</f>
        <v>91.899999999999991</v>
      </c>
      <c r="O3" s="3" t="str">
        <f>LEFT(A3,3)</f>
        <v>Feb</v>
      </c>
      <c r="P3" s="3" t="str">
        <f>RIGHT(A3,4)</f>
        <v>1932</v>
      </c>
      <c r="Q3" t="s">
        <v>4498</v>
      </c>
      <c r="R3">
        <f>COUNTIF($O$3:$O$102,Q3)</f>
        <v>4</v>
      </c>
      <c r="S3" t="s">
        <v>4498</v>
      </c>
      <c r="T3">
        <f>COUNTIF($O$2135:$O$2234,S3)</f>
        <v>16</v>
      </c>
      <c r="U3">
        <f>MAX(B3:K3)-MIN(B3:K3)</f>
        <v>20.100000000000001</v>
      </c>
      <c r="W3">
        <f>ABS(B3-B$2236)</f>
        <v>39.419310035842258</v>
      </c>
      <c r="X3">
        <f t="shared" ref="X3:AF18" si="2">ABS(C3-C$2236)</f>
        <v>43.981586021505436</v>
      </c>
      <c r="Y3">
        <f t="shared" si="2"/>
        <v>99.472804659498394</v>
      </c>
      <c r="Z3">
        <f t="shared" si="2"/>
        <v>57.052598566308262</v>
      </c>
      <c r="AA3">
        <f t="shared" si="2"/>
        <v>97.623118279569894</v>
      </c>
      <c r="AB3">
        <f t="shared" si="2"/>
        <v>56.960394265233063</v>
      </c>
      <c r="AC3">
        <f t="shared" si="2"/>
        <v>81.839336917562676</v>
      </c>
      <c r="AD3">
        <f t="shared" si="2"/>
        <v>128.48015232974919</v>
      </c>
      <c r="AE3">
        <f t="shared" si="2"/>
        <v>104.10828853046601</v>
      </c>
      <c r="AF3">
        <f t="shared" si="2"/>
        <v>84.684094982078889</v>
      </c>
      <c r="AH3">
        <f>SUM(W3:AF3)</f>
        <v>793.621684587814</v>
      </c>
    </row>
    <row r="4" spans="1:34" x14ac:dyDescent="0.3">
      <c r="A4" s="2" t="s">
        <v>3676</v>
      </c>
      <c r="B4">
        <v>4.5</v>
      </c>
      <c r="C4">
        <v>6.2</v>
      </c>
      <c r="D4">
        <v>10.199999999999999</v>
      </c>
      <c r="E4">
        <v>11.7</v>
      </c>
      <c r="F4">
        <v>24.5</v>
      </c>
      <c r="G4">
        <v>13.1</v>
      </c>
      <c r="H4">
        <v>4</v>
      </c>
      <c r="I4">
        <v>2.8</v>
      </c>
      <c r="J4">
        <v>5.7</v>
      </c>
      <c r="K4">
        <v>12.6</v>
      </c>
      <c r="M4">
        <f t="shared" si="0"/>
        <v>9.5299999999999976</v>
      </c>
      <c r="N4">
        <f t="shared" si="1"/>
        <v>95.299999999999983</v>
      </c>
      <c r="O4" s="3" t="str">
        <f t="shared" ref="O4:O67" si="3">LEFT(A4,3)</f>
        <v>Aug</v>
      </c>
      <c r="P4" s="3" t="str">
        <f t="shared" ref="P4:P67" si="4">RIGHT(A4,4)</f>
        <v>1947</v>
      </c>
      <c r="Q4" t="s">
        <v>4499</v>
      </c>
      <c r="R4">
        <f t="shared" ref="R4:R14" si="5">COUNTIF($O$3:$O$102,Q4)</f>
        <v>13</v>
      </c>
      <c r="S4" t="s">
        <v>4499</v>
      </c>
      <c r="T4">
        <f t="shared" ref="T4:T14" si="6">COUNTIF($O$2135:$O$2234,S4)</f>
        <v>6</v>
      </c>
      <c r="U4">
        <f t="shared" ref="U4:U67" si="7">MAX(B4:K4)-MIN(B4:K4)</f>
        <v>21.7</v>
      </c>
      <c r="W4">
        <f t="shared" ref="W4:AF42" si="8">ABS(B4-B$2236)</f>
        <v>46.619310035842261</v>
      </c>
      <c r="X4">
        <f t="shared" si="2"/>
        <v>57.181586021505431</v>
      </c>
      <c r="Y4">
        <f t="shared" si="2"/>
        <v>93.472804659498394</v>
      </c>
      <c r="Z4">
        <f t="shared" si="2"/>
        <v>52.252598566308265</v>
      </c>
      <c r="AA4">
        <f t="shared" si="2"/>
        <v>75.0231182795699</v>
      </c>
      <c r="AB4">
        <f t="shared" si="2"/>
        <v>51.360394265233062</v>
      </c>
      <c r="AC4">
        <f t="shared" si="2"/>
        <v>87.839336917562676</v>
      </c>
      <c r="AD4">
        <f t="shared" si="2"/>
        <v>128.98015232974919</v>
      </c>
      <c r="AE4">
        <f t="shared" si="2"/>
        <v>120.40828853046601</v>
      </c>
      <c r="AF4">
        <f t="shared" si="2"/>
        <v>77.084094982078895</v>
      </c>
      <c r="AH4">
        <f t="shared" ref="AH4:AH67" si="9">SUM(W4:AF4)</f>
        <v>790.22168458781414</v>
      </c>
    </row>
    <row r="5" spans="1:34" x14ac:dyDescent="0.3">
      <c r="A5" s="2" t="s">
        <v>2517</v>
      </c>
      <c r="B5">
        <v>20.2</v>
      </c>
      <c r="C5">
        <v>14.9</v>
      </c>
      <c r="D5">
        <v>12.3</v>
      </c>
      <c r="E5">
        <v>8.8000000000000007</v>
      </c>
      <c r="F5">
        <v>12.9</v>
      </c>
      <c r="G5">
        <v>15.9</v>
      </c>
      <c r="H5">
        <v>5.6</v>
      </c>
      <c r="I5">
        <v>6.2</v>
      </c>
      <c r="J5">
        <v>7.4</v>
      </c>
      <c r="K5">
        <v>5.5</v>
      </c>
      <c r="M5">
        <f t="shared" si="0"/>
        <v>10.970000000000002</v>
      </c>
      <c r="N5">
        <f t="shared" si="1"/>
        <v>109.70000000000002</v>
      </c>
      <c r="O5" s="3" t="str">
        <f t="shared" si="3"/>
        <v>Apr</v>
      </c>
      <c r="P5" s="3" t="str">
        <f t="shared" si="4"/>
        <v>1842</v>
      </c>
      <c r="Q5" t="s">
        <v>4500</v>
      </c>
      <c r="R5">
        <f t="shared" si="5"/>
        <v>11</v>
      </c>
      <c r="S5" t="s">
        <v>4500</v>
      </c>
      <c r="T5">
        <f t="shared" si="6"/>
        <v>0</v>
      </c>
      <c r="U5">
        <f t="shared" si="7"/>
        <v>14.7</v>
      </c>
      <c r="W5">
        <f t="shared" si="8"/>
        <v>30.919310035842262</v>
      </c>
      <c r="X5">
        <f t="shared" si="2"/>
        <v>48.481586021505436</v>
      </c>
      <c r="Y5">
        <f t="shared" si="2"/>
        <v>91.372804659498399</v>
      </c>
      <c r="Z5">
        <f t="shared" si="2"/>
        <v>55.152598566308257</v>
      </c>
      <c r="AA5">
        <f t="shared" si="2"/>
        <v>86.623118279569894</v>
      </c>
      <c r="AB5">
        <f t="shared" si="2"/>
        <v>48.560394265233064</v>
      </c>
      <c r="AC5">
        <f t="shared" si="2"/>
        <v>86.239336917562682</v>
      </c>
      <c r="AD5">
        <f t="shared" si="2"/>
        <v>125.5801523297492</v>
      </c>
      <c r="AE5">
        <f t="shared" si="2"/>
        <v>118.70828853046601</v>
      </c>
      <c r="AF5">
        <f t="shared" si="2"/>
        <v>84.184094982078889</v>
      </c>
      <c r="AH5">
        <f t="shared" si="9"/>
        <v>775.82168458781416</v>
      </c>
    </row>
    <row r="6" spans="1:34" x14ac:dyDescent="0.3">
      <c r="A6" s="2" t="s">
        <v>2540</v>
      </c>
      <c r="B6">
        <v>12.7</v>
      </c>
      <c r="C6">
        <v>10.199999999999999</v>
      </c>
      <c r="D6">
        <v>5.2</v>
      </c>
      <c r="E6">
        <v>9.3000000000000007</v>
      </c>
      <c r="F6">
        <v>3.3</v>
      </c>
      <c r="G6">
        <v>7.6</v>
      </c>
      <c r="H6">
        <v>22.8</v>
      </c>
      <c r="I6">
        <v>9.1999999999999993</v>
      </c>
      <c r="J6">
        <v>24.9</v>
      </c>
      <c r="K6">
        <v>8.3000000000000007</v>
      </c>
      <c r="M6">
        <f t="shared" si="0"/>
        <v>11.349999999999998</v>
      </c>
      <c r="N6">
        <f t="shared" si="1"/>
        <v>113.49999999999999</v>
      </c>
      <c r="O6" s="3" t="str">
        <f t="shared" si="3"/>
        <v>May</v>
      </c>
      <c r="P6" s="3" t="str">
        <f t="shared" si="4"/>
        <v>1844</v>
      </c>
      <c r="Q6" t="s">
        <v>4501</v>
      </c>
      <c r="R6">
        <f t="shared" si="5"/>
        <v>21</v>
      </c>
      <c r="S6" t="s">
        <v>4501</v>
      </c>
      <c r="T6">
        <f t="shared" si="6"/>
        <v>0</v>
      </c>
      <c r="U6">
        <f t="shared" si="7"/>
        <v>21.599999999999998</v>
      </c>
      <c r="W6">
        <f t="shared" si="8"/>
        <v>38.419310035842258</v>
      </c>
      <c r="X6">
        <f t="shared" si="2"/>
        <v>53.181586021505439</v>
      </c>
      <c r="Y6">
        <f t="shared" si="2"/>
        <v>98.472804659498394</v>
      </c>
      <c r="Z6">
        <f t="shared" si="2"/>
        <v>54.652598566308257</v>
      </c>
      <c r="AA6">
        <f t="shared" si="2"/>
        <v>96.223118279569903</v>
      </c>
      <c r="AB6">
        <f t="shared" si="2"/>
        <v>56.860394265233062</v>
      </c>
      <c r="AC6">
        <f t="shared" si="2"/>
        <v>69.039336917562679</v>
      </c>
      <c r="AD6">
        <f t="shared" si="2"/>
        <v>122.5801523297492</v>
      </c>
      <c r="AE6">
        <f t="shared" si="2"/>
        <v>101.20828853046601</v>
      </c>
      <c r="AF6">
        <f t="shared" si="2"/>
        <v>81.384094982078892</v>
      </c>
      <c r="AH6">
        <f t="shared" si="9"/>
        <v>772.02168458781409</v>
      </c>
    </row>
    <row r="7" spans="1:34" x14ac:dyDescent="0.3">
      <c r="A7" s="2" t="s">
        <v>2452</v>
      </c>
      <c r="B7">
        <v>17</v>
      </c>
      <c r="C7">
        <v>9.6</v>
      </c>
      <c r="D7">
        <v>4.5999999999999996</v>
      </c>
      <c r="E7">
        <v>21.5</v>
      </c>
      <c r="F7">
        <v>9.8000000000000007</v>
      </c>
      <c r="G7">
        <v>14.6</v>
      </c>
      <c r="H7">
        <v>20.5</v>
      </c>
      <c r="I7">
        <v>7.3</v>
      </c>
      <c r="J7">
        <v>20.2</v>
      </c>
      <c r="K7">
        <v>10.9</v>
      </c>
      <c r="M7">
        <f t="shared" si="0"/>
        <v>13.6</v>
      </c>
      <c r="N7">
        <f t="shared" si="1"/>
        <v>136</v>
      </c>
      <c r="O7" s="3" t="str">
        <f t="shared" si="3"/>
        <v>May</v>
      </c>
      <c r="P7" s="3" t="str">
        <f t="shared" si="4"/>
        <v>1836</v>
      </c>
      <c r="Q7" t="s">
        <v>4502</v>
      </c>
      <c r="R7">
        <f t="shared" si="5"/>
        <v>17</v>
      </c>
      <c r="S7" t="s">
        <v>4502</v>
      </c>
      <c r="T7">
        <f t="shared" si="6"/>
        <v>0</v>
      </c>
      <c r="U7">
        <f t="shared" si="7"/>
        <v>16.899999999999999</v>
      </c>
      <c r="W7">
        <f t="shared" si="8"/>
        <v>34.119310035842261</v>
      </c>
      <c r="X7">
        <f t="shared" si="2"/>
        <v>53.781586021505433</v>
      </c>
      <c r="Y7">
        <f t="shared" si="2"/>
        <v>99.072804659498402</v>
      </c>
      <c r="Z7">
        <f t="shared" si="2"/>
        <v>42.452598566308261</v>
      </c>
      <c r="AA7">
        <f t="shared" si="2"/>
        <v>89.723118279569903</v>
      </c>
      <c r="AB7">
        <f t="shared" si="2"/>
        <v>49.860394265233062</v>
      </c>
      <c r="AC7">
        <f t="shared" si="2"/>
        <v>71.339336917562676</v>
      </c>
      <c r="AD7">
        <f t="shared" si="2"/>
        <v>124.4801523297492</v>
      </c>
      <c r="AE7">
        <f t="shared" si="2"/>
        <v>105.90828853046601</v>
      </c>
      <c r="AF7">
        <f t="shared" si="2"/>
        <v>78.784094982078884</v>
      </c>
      <c r="AH7">
        <f t="shared" si="9"/>
        <v>749.52168458781409</v>
      </c>
    </row>
    <row r="8" spans="1:34" x14ac:dyDescent="0.3">
      <c r="A8" s="2" t="s">
        <v>3573</v>
      </c>
      <c r="B8">
        <v>9.5</v>
      </c>
      <c r="C8">
        <v>6.6</v>
      </c>
      <c r="D8">
        <v>14.1</v>
      </c>
      <c r="E8">
        <v>5.9</v>
      </c>
      <c r="F8">
        <v>5.3</v>
      </c>
      <c r="G8">
        <v>4.5</v>
      </c>
      <c r="H8">
        <v>14.8</v>
      </c>
      <c r="I8">
        <v>23.9</v>
      </c>
      <c r="J8">
        <v>45.2</v>
      </c>
      <c r="K8">
        <v>7.9</v>
      </c>
      <c r="M8">
        <f t="shared" si="0"/>
        <v>13.770000000000001</v>
      </c>
      <c r="N8">
        <f t="shared" si="1"/>
        <v>137.70000000000002</v>
      </c>
      <c r="O8" s="3" t="str">
        <f t="shared" si="3"/>
        <v>Apr</v>
      </c>
      <c r="P8" s="3" t="str">
        <f t="shared" si="4"/>
        <v>1938</v>
      </c>
      <c r="Q8" t="s">
        <v>4503</v>
      </c>
      <c r="R8">
        <f t="shared" si="5"/>
        <v>11</v>
      </c>
      <c r="S8" t="s">
        <v>4503</v>
      </c>
      <c r="T8">
        <f t="shared" si="6"/>
        <v>0</v>
      </c>
      <c r="U8">
        <f t="shared" si="7"/>
        <v>40.700000000000003</v>
      </c>
      <c r="W8">
        <f t="shared" si="8"/>
        <v>41.619310035842261</v>
      </c>
      <c r="X8">
        <f t="shared" si="2"/>
        <v>56.781586021505433</v>
      </c>
      <c r="Y8">
        <f t="shared" si="2"/>
        <v>89.572804659498402</v>
      </c>
      <c r="Z8">
        <f t="shared" si="2"/>
        <v>58.052598566308262</v>
      </c>
      <c r="AA8">
        <f t="shared" si="2"/>
        <v>94.223118279569903</v>
      </c>
      <c r="AB8">
        <f t="shared" si="2"/>
        <v>59.960394265233063</v>
      </c>
      <c r="AC8">
        <f t="shared" si="2"/>
        <v>77.039336917562679</v>
      </c>
      <c r="AD8">
        <f t="shared" si="2"/>
        <v>107.88015232974919</v>
      </c>
      <c r="AE8">
        <f t="shared" si="2"/>
        <v>80.90828853046601</v>
      </c>
      <c r="AF8">
        <f t="shared" si="2"/>
        <v>81.784094982078884</v>
      </c>
      <c r="AH8">
        <f t="shared" si="9"/>
        <v>747.82168458781405</v>
      </c>
    </row>
    <row r="9" spans="1:34" x14ac:dyDescent="0.3">
      <c r="A9" s="2" t="s">
        <v>2494</v>
      </c>
      <c r="B9">
        <v>12.7</v>
      </c>
      <c r="C9">
        <v>15.4</v>
      </c>
      <c r="D9">
        <v>11.8</v>
      </c>
      <c r="E9">
        <v>7.6</v>
      </c>
      <c r="F9">
        <v>4.2</v>
      </c>
      <c r="G9">
        <v>6.7</v>
      </c>
      <c r="H9">
        <v>25.7</v>
      </c>
      <c r="I9">
        <v>13.9</v>
      </c>
      <c r="J9">
        <v>28.5</v>
      </c>
      <c r="K9">
        <v>15.8</v>
      </c>
      <c r="M9">
        <f t="shared" si="0"/>
        <v>14.23</v>
      </c>
      <c r="N9">
        <f t="shared" si="1"/>
        <v>142.30000000000001</v>
      </c>
      <c r="O9" s="3" t="str">
        <f t="shared" si="3"/>
        <v>Mar</v>
      </c>
      <c r="P9" s="3" t="str">
        <f t="shared" si="4"/>
        <v>1840</v>
      </c>
      <c r="Q9" t="s">
        <v>4504</v>
      </c>
      <c r="R9">
        <f t="shared" si="5"/>
        <v>5</v>
      </c>
      <c r="S9" t="s">
        <v>4504</v>
      </c>
      <c r="T9">
        <f t="shared" si="6"/>
        <v>0</v>
      </c>
      <c r="U9">
        <f t="shared" si="7"/>
        <v>24.3</v>
      </c>
      <c r="W9">
        <f t="shared" si="8"/>
        <v>38.419310035842258</v>
      </c>
      <c r="X9">
        <f t="shared" si="2"/>
        <v>47.981586021505436</v>
      </c>
      <c r="Y9">
        <f t="shared" si="2"/>
        <v>91.872804659498399</v>
      </c>
      <c r="Z9">
        <f t="shared" si="2"/>
        <v>56.352598566308259</v>
      </c>
      <c r="AA9">
        <f t="shared" si="2"/>
        <v>95.323118279569897</v>
      </c>
      <c r="AB9">
        <f t="shared" si="2"/>
        <v>57.76039426523306</v>
      </c>
      <c r="AC9">
        <f t="shared" si="2"/>
        <v>66.139336917562673</v>
      </c>
      <c r="AD9">
        <f t="shared" si="2"/>
        <v>117.88015232974919</v>
      </c>
      <c r="AE9">
        <f t="shared" si="2"/>
        <v>97.608288530466012</v>
      </c>
      <c r="AF9">
        <f t="shared" si="2"/>
        <v>73.884094982078892</v>
      </c>
      <c r="AH9">
        <f t="shared" si="9"/>
        <v>743.22168458781402</v>
      </c>
    </row>
    <row r="10" spans="1:34" x14ac:dyDescent="0.3">
      <c r="A10" s="2" t="s">
        <v>3432</v>
      </c>
      <c r="B10">
        <v>10.8</v>
      </c>
      <c r="C10">
        <v>4.4000000000000004</v>
      </c>
      <c r="D10">
        <v>5</v>
      </c>
      <c r="E10">
        <v>3.2</v>
      </c>
      <c r="F10">
        <v>1.6</v>
      </c>
      <c r="G10">
        <v>2.2000000000000002</v>
      </c>
      <c r="H10">
        <v>19.8</v>
      </c>
      <c r="I10">
        <v>31.2</v>
      </c>
      <c r="J10">
        <v>42.9</v>
      </c>
      <c r="K10">
        <v>22.7</v>
      </c>
      <c r="M10">
        <f t="shared" si="0"/>
        <v>14.379999999999999</v>
      </c>
      <c r="N10">
        <f t="shared" si="1"/>
        <v>143.79999999999998</v>
      </c>
      <c r="O10" s="3" t="str">
        <f t="shared" si="3"/>
        <v>Jun</v>
      </c>
      <c r="P10" s="3" t="str">
        <f t="shared" si="4"/>
        <v>1925</v>
      </c>
      <c r="Q10" t="s">
        <v>4505</v>
      </c>
      <c r="R10">
        <f t="shared" si="5"/>
        <v>5</v>
      </c>
      <c r="S10" t="s">
        <v>4505</v>
      </c>
      <c r="T10">
        <f t="shared" si="6"/>
        <v>7</v>
      </c>
      <c r="U10">
        <f t="shared" si="7"/>
        <v>41.3</v>
      </c>
      <c r="W10">
        <f t="shared" si="8"/>
        <v>40.319310035842264</v>
      </c>
      <c r="X10">
        <f t="shared" si="2"/>
        <v>58.981586021505436</v>
      </c>
      <c r="Y10">
        <f t="shared" si="2"/>
        <v>98.672804659498397</v>
      </c>
      <c r="Z10">
        <f t="shared" si="2"/>
        <v>60.752598566308258</v>
      </c>
      <c r="AA10">
        <f t="shared" si="2"/>
        <v>97.923118279569906</v>
      </c>
      <c r="AB10">
        <f t="shared" si="2"/>
        <v>62.26039426523306</v>
      </c>
      <c r="AC10">
        <f t="shared" si="2"/>
        <v>72.039336917562679</v>
      </c>
      <c r="AD10">
        <f t="shared" si="2"/>
        <v>100.5801523297492</v>
      </c>
      <c r="AE10">
        <f t="shared" si="2"/>
        <v>83.208288530466007</v>
      </c>
      <c r="AF10">
        <f t="shared" si="2"/>
        <v>66.984094982078886</v>
      </c>
      <c r="AH10">
        <f t="shared" si="9"/>
        <v>741.72168458781414</v>
      </c>
    </row>
    <row r="11" spans="1:34" x14ac:dyDescent="0.3">
      <c r="A11" s="2" t="s">
        <v>3969</v>
      </c>
      <c r="B11">
        <v>11.4</v>
      </c>
      <c r="C11">
        <v>18.899999999999999</v>
      </c>
      <c r="D11">
        <v>9.9</v>
      </c>
      <c r="E11">
        <v>15.2</v>
      </c>
      <c r="F11">
        <v>15.8</v>
      </c>
      <c r="G11">
        <v>10.199999999999999</v>
      </c>
      <c r="H11">
        <v>24.3</v>
      </c>
      <c r="I11">
        <v>11</v>
      </c>
      <c r="J11">
        <v>9.6</v>
      </c>
      <c r="K11">
        <v>27.9</v>
      </c>
      <c r="M11">
        <f t="shared" si="0"/>
        <v>15.419999999999998</v>
      </c>
      <c r="N11">
        <f t="shared" si="1"/>
        <v>154.19999999999999</v>
      </c>
      <c r="O11" s="3" t="str">
        <f t="shared" si="3"/>
        <v>Apr</v>
      </c>
      <c r="P11" s="3" t="str">
        <f t="shared" si="4"/>
        <v>1974</v>
      </c>
      <c r="Q11" t="s">
        <v>4506</v>
      </c>
      <c r="R11">
        <f t="shared" si="5"/>
        <v>10</v>
      </c>
      <c r="S11" t="s">
        <v>4506</v>
      </c>
      <c r="T11">
        <f t="shared" si="6"/>
        <v>4</v>
      </c>
      <c r="U11">
        <f t="shared" si="7"/>
        <v>18.299999999999997</v>
      </c>
      <c r="W11">
        <f t="shared" si="8"/>
        <v>39.719310035842263</v>
      </c>
      <c r="X11">
        <f t="shared" si="2"/>
        <v>44.481586021505436</v>
      </c>
      <c r="Y11">
        <f t="shared" si="2"/>
        <v>93.772804659498391</v>
      </c>
      <c r="Z11">
        <f t="shared" si="2"/>
        <v>48.752598566308265</v>
      </c>
      <c r="AA11">
        <f t="shared" si="2"/>
        <v>83.723118279569903</v>
      </c>
      <c r="AB11">
        <f t="shared" si="2"/>
        <v>54.26039426523306</v>
      </c>
      <c r="AC11">
        <f t="shared" si="2"/>
        <v>67.539336917562679</v>
      </c>
      <c r="AD11">
        <f t="shared" si="2"/>
        <v>120.7801523297492</v>
      </c>
      <c r="AE11">
        <f t="shared" si="2"/>
        <v>116.50828853046602</v>
      </c>
      <c r="AF11">
        <f t="shared" si="2"/>
        <v>61.784094982078891</v>
      </c>
      <c r="AH11">
        <f t="shared" si="9"/>
        <v>731.32168458781416</v>
      </c>
    </row>
    <row r="12" spans="1:34" x14ac:dyDescent="0.3">
      <c r="A12" s="2" t="s">
        <v>3473</v>
      </c>
      <c r="B12">
        <v>2.1</v>
      </c>
      <c r="C12">
        <v>6.4</v>
      </c>
      <c r="D12">
        <v>24.7</v>
      </c>
      <c r="E12">
        <v>2.9</v>
      </c>
      <c r="F12">
        <v>18.100000000000001</v>
      </c>
      <c r="G12">
        <v>6.8</v>
      </c>
      <c r="H12">
        <v>15</v>
      </c>
      <c r="I12">
        <v>36</v>
      </c>
      <c r="J12">
        <v>33.200000000000003</v>
      </c>
      <c r="K12">
        <v>13.5</v>
      </c>
      <c r="M12">
        <f t="shared" si="0"/>
        <v>15.87</v>
      </c>
      <c r="N12">
        <f t="shared" si="1"/>
        <v>158.69999999999999</v>
      </c>
      <c r="O12" s="3" t="str">
        <f t="shared" si="3"/>
        <v>Mar</v>
      </c>
      <c r="P12" s="3" t="str">
        <f t="shared" si="4"/>
        <v>1929</v>
      </c>
      <c r="Q12" t="s">
        <v>4507</v>
      </c>
      <c r="R12">
        <f t="shared" si="5"/>
        <v>1</v>
      </c>
      <c r="S12" t="s">
        <v>4507</v>
      </c>
      <c r="T12">
        <f t="shared" si="6"/>
        <v>21</v>
      </c>
      <c r="U12">
        <f t="shared" si="7"/>
        <v>33.9</v>
      </c>
      <c r="W12">
        <f t="shared" si="8"/>
        <v>49.01931003584226</v>
      </c>
      <c r="X12">
        <f t="shared" si="2"/>
        <v>56.981586021505436</v>
      </c>
      <c r="Y12">
        <f t="shared" si="2"/>
        <v>78.972804659498394</v>
      </c>
      <c r="Z12">
        <f t="shared" si="2"/>
        <v>61.052598566308262</v>
      </c>
      <c r="AA12">
        <f t="shared" si="2"/>
        <v>81.423118279569906</v>
      </c>
      <c r="AB12">
        <f t="shared" si="2"/>
        <v>57.660394265233066</v>
      </c>
      <c r="AC12">
        <f t="shared" si="2"/>
        <v>76.839336917562676</v>
      </c>
      <c r="AD12">
        <f t="shared" si="2"/>
        <v>95.7801523297492</v>
      </c>
      <c r="AE12">
        <f t="shared" si="2"/>
        <v>92.90828853046601</v>
      </c>
      <c r="AF12">
        <f t="shared" si="2"/>
        <v>76.184094982078889</v>
      </c>
      <c r="AH12">
        <f t="shared" si="9"/>
        <v>726.82168458781416</v>
      </c>
    </row>
    <row r="13" spans="1:34" x14ac:dyDescent="0.3">
      <c r="A13" s="2" t="s">
        <v>4099</v>
      </c>
      <c r="B13">
        <v>17</v>
      </c>
      <c r="C13">
        <v>37.200000000000003</v>
      </c>
      <c r="D13">
        <v>9</v>
      </c>
      <c r="E13">
        <v>15.4</v>
      </c>
      <c r="F13">
        <v>6.2</v>
      </c>
      <c r="G13">
        <v>16.7</v>
      </c>
      <c r="H13">
        <v>36.9</v>
      </c>
      <c r="I13">
        <v>7.4</v>
      </c>
      <c r="J13">
        <v>17.600000000000001</v>
      </c>
      <c r="K13">
        <v>5.4</v>
      </c>
      <c r="M13">
        <f t="shared" si="0"/>
        <v>16.880000000000003</v>
      </c>
      <c r="N13">
        <f t="shared" si="1"/>
        <v>168.8</v>
      </c>
      <c r="O13" s="3" t="str">
        <f t="shared" si="3"/>
        <v>Feb</v>
      </c>
      <c r="P13" s="3" t="str">
        <f t="shared" si="4"/>
        <v>1986</v>
      </c>
      <c r="Q13" t="s">
        <v>4508</v>
      </c>
      <c r="R13">
        <f t="shared" si="5"/>
        <v>1</v>
      </c>
      <c r="S13" t="s">
        <v>4508</v>
      </c>
      <c r="T13">
        <f t="shared" si="6"/>
        <v>22</v>
      </c>
      <c r="U13">
        <f t="shared" si="7"/>
        <v>31.800000000000004</v>
      </c>
      <c r="W13">
        <f t="shared" si="8"/>
        <v>34.119310035842261</v>
      </c>
      <c r="X13">
        <f t="shared" si="2"/>
        <v>26.181586021505431</v>
      </c>
      <c r="Y13">
        <f t="shared" si="2"/>
        <v>94.672804659498397</v>
      </c>
      <c r="Z13">
        <f t="shared" si="2"/>
        <v>48.552598566308262</v>
      </c>
      <c r="AA13">
        <f t="shared" si="2"/>
        <v>93.323118279569897</v>
      </c>
      <c r="AB13">
        <f t="shared" si="2"/>
        <v>47.76039426523306</v>
      </c>
      <c r="AC13">
        <f t="shared" si="2"/>
        <v>54.939336917562677</v>
      </c>
      <c r="AD13">
        <f t="shared" si="2"/>
        <v>124.38015232974919</v>
      </c>
      <c r="AE13">
        <f t="shared" si="2"/>
        <v>108.50828853046602</v>
      </c>
      <c r="AF13">
        <f t="shared" si="2"/>
        <v>84.284094982078884</v>
      </c>
      <c r="AH13">
        <f t="shared" si="9"/>
        <v>716.72168458781402</v>
      </c>
    </row>
    <row r="14" spans="1:34" x14ac:dyDescent="0.3">
      <c r="A14" s="2" t="s">
        <v>3388</v>
      </c>
      <c r="B14">
        <v>10</v>
      </c>
      <c r="C14">
        <v>12.9</v>
      </c>
      <c r="D14">
        <v>13</v>
      </c>
      <c r="E14">
        <v>4.5</v>
      </c>
      <c r="F14">
        <v>9.9</v>
      </c>
      <c r="G14">
        <v>11.3</v>
      </c>
      <c r="H14">
        <v>23.1</v>
      </c>
      <c r="I14">
        <v>28.2</v>
      </c>
      <c r="J14">
        <v>49.2</v>
      </c>
      <c r="K14">
        <v>10.8</v>
      </c>
      <c r="M14">
        <f t="shared" si="0"/>
        <v>17.29</v>
      </c>
      <c r="N14">
        <f t="shared" si="1"/>
        <v>172.9</v>
      </c>
      <c r="O14" s="3" t="str">
        <f t="shared" si="3"/>
        <v>Jun</v>
      </c>
      <c r="P14" s="3" t="str">
        <f t="shared" si="4"/>
        <v>1921</v>
      </c>
      <c r="Q14" t="s">
        <v>4509</v>
      </c>
      <c r="R14">
        <f t="shared" si="5"/>
        <v>1</v>
      </c>
      <c r="S14" t="s">
        <v>4509</v>
      </c>
      <c r="T14">
        <f t="shared" si="6"/>
        <v>24</v>
      </c>
      <c r="U14">
        <f t="shared" si="7"/>
        <v>44.7</v>
      </c>
      <c r="W14">
        <f t="shared" si="8"/>
        <v>41.119310035842261</v>
      </c>
      <c r="X14">
        <f t="shared" si="2"/>
        <v>50.481586021505436</v>
      </c>
      <c r="Y14">
        <f t="shared" si="2"/>
        <v>90.672804659498397</v>
      </c>
      <c r="Z14">
        <f t="shared" si="2"/>
        <v>59.452598566308261</v>
      </c>
      <c r="AA14">
        <f t="shared" si="2"/>
        <v>89.623118279569894</v>
      </c>
      <c r="AB14">
        <f t="shared" si="2"/>
        <v>53.160394265233066</v>
      </c>
      <c r="AC14">
        <f t="shared" si="2"/>
        <v>68.739336917562667</v>
      </c>
      <c r="AD14">
        <f t="shared" si="2"/>
        <v>103.5801523297492</v>
      </c>
      <c r="AE14">
        <f t="shared" si="2"/>
        <v>76.90828853046601</v>
      </c>
      <c r="AF14">
        <f t="shared" si="2"/>
        <v>78.884094982078892</v>
      </c>
      <c r="AH14">
        <f t="shared" si="9"/>
        <v>712.62168458781423</v>
      </c>
    </row>
    <row r="15" spans="1:34" x14ac:dyDescent="0.3">
      <c r="A15" s="2" t="s">
        <v>4204</v>
      </c>
      <c r="B15">
        <v>8.1</v>
      </c>
      <c r="C15">
        <v>8.8000000000000007</v>
      </c>
      <c r="D15">
        <v>18.2</v>
      </c>
      <c r="E15">
        <v>4.8</v>
      </c>
      <c r="F15">
        <v>13.4</v>
      </c>
      <c r="G15">
        <v>8.3000000000000007</v>
      </c>
      <c r="H15">
        <v>22.5</v>
      </c>
      <c r="I15">
        <v>35.9</v>
      </c>
      <c r="J15">
        <v>44.1</v>
      </c>
      <c r="K15">
        <v>13.4</v>
      </c>
      <c r="M15">
        <f t="shared" si="0"/>
        <v>17.75</v>
      </c>
      <c r="N15">
        <f t="shared" si="1"/>
        <v>177.5</v>
      </c>
      <c r="O15" s="3" t="str">
        <f t="shared" si="3"/>
        <v>Aug</v>
      </c>
      <c r="P15" s="3" t="str">
        <f t="shared" si="4"/>
        <v>1995</v>
      </c>
      <c r="U15">
        <f t="shared" si="7"/>
        <v>39.300000000000004</v>
      </c>
      <c r="W15">
        <f t="shared" si="8"/>
        <v>43.01931003584226</v>
      </c>
      <c r="X15">
        <f t="shared" si="2"/>
        <v>54.58158602150543</v>
      </c>
      <c r="Y15">
        <f t="shared" si="2"/>
        <v>85.472804659498394</v>
      </c>
      <c r="Z15">
        <f t="shared" si="2"/>
        <v>59.152598566308264</v>
      </c>
      <c r="AA15">
        <f t="shared" si="2"/>
        <v>86.123118279569894</v>
      </c>
      <c r="AB15">
        <f t="shared" si="2"/>
        <v>56.160394265233066</v>
      </c>
      <c r="AC15">
        <f t="shared" si="2"/>
        <v>69.339336917562676</v>
      </c>
      <c r="AD15">
        <f t="shared" si="2"/>
        <v>95.880152329749194</v>
      </c>
      <c r="AE15">
        <f t="shared" si="2"/>
        <v>82.008288530466018</v>
      </c>
      <c r="AF15">
        <f t="shared" si="2"/>
        <v>76.284094982078884</v>
      </c>
      <c r="AH15">
        <f t="shared" si="9"/>
        <v>708.02168458781398</v>
      </c>
    </row>
    <row r="16" spans="1:34" x14ac:dyDescent="0.3">
      <c r="A16" s="2" t="s">
        <v>3098</v>
      </c>
      <c r="B16">
        <v>9.6999999999999993</v>
      </c>
      <c r="C16">
        <v>24.4</v>
      </c>
      <c r="D16">
        <v>15.1</v>
      </c>
      <c r="E16">
        <v>6.2</v>
      </c>
      <c r="F16">
        <v>5</v>
      </c>
      <c r="G16">
        <v>7</v>
      </c>
      <c r="H16">
        <v>33.9</v>
      </c>
      <c r="I16">
        <v>25.7</v>
      </c>
      <c r="J16">
        <v>31.2</v>
      </c>
      <c r="K16">
        <v>20.3</v>
      </c>
      <c r="M16">
        <f t="shared" si="0"/>
        <v>17.850000000000001</v>
      </c>
      <c r="N16">
        <f t="shared" si="1"/>
        <v>178.50000000000003</v>
      </c>
      <c r="O16" s="3" t="str">
        <f t="shared" si="3"/>
        <v>Feb</v>
      </c>
      <c r="P16" s="3" t="str">
        <f t="shared" si="4"/>
        <v>1895</v>
      </c>
      <c r="U16">
        <f t="shared" si="7"/>
        <v>28.9</v>
      </c>
      <c r="W16">
        <f t="shared" si="8"/>
        <v>41.419310035842258</v>
      </c>
      <c r="X16">
        <f t="shared" si="2"/>
        <v>38.981586021505436</v>
      </c>
      <c r="Y16">
        <f t="shared" si="2"/>
        <v>88.572804659498402</v>
      </c>
      <c r="Z16">
        <f t="shared" si="2"/>
        <v>57.752598566308258</v>
      </c>
      <c r="AA16">
        <f t="shared" si="2"/>
        <v>94.5231182795699</v>
      </c>
      <c r="AB16">
        <f t="shared" si="2"/>
        <v>57.460394265233063</v>
      </c>
      <c r="AC16">
        <f t="shared" si="2"/>
        <v>57.939336917562677</v>
      </c>
      <c r="AD16">
        <f t="shared" si="2"/>
        <v>106.0801523297492</v>
      </c>
      <c r="AE16">
        <f t="shared" si="2"/>
        <v>94.90828853046601</v>
      </c>
      <c r="AF16">
        <f t="shared" si="2"/>
        <v>69.384094982078892</v>
      </c>
      <c r="AH16">
        <f t="shared" si="9"/>
        <v>707.02168458781409</v>
      </c>
    </row>
    <row r="17" spans="1:34" x14ac:dyDescent="0.3">
      <c r="A17" s="2" t="s">
        <v>4035</v>
      </c>
      <c r="B17">
        <v>23.3</v>
      </c>
      <c r="C17">
        <v>12.3</v>
      </c>
      <c r="D17">
        <v>8.5</v>
      </c>
      <c r="E17">
        <v>19.899999999999999</v>
      </c>
      <c r="F17">
        <v>22.2</v>
      </c>
      <c r="G17">
        <v>15.6</v>
      </c>
      <c r="H17">
        <v>12.3</v>
      </c>
      <c r="I17">
        <v>13.2</v>
      </c>
      <c r="J17">
        <v>33.5</v>
      </c>
      <c r="K17">
        <v>19.899999999999999</v>
      </c>
      <c r="M17">
        <f t="shared" si="0"/>
        <v>18.07</v>
      </c>
      <c r="N17">
        <f t="shared" si="1"/>
        <v>180.70000000000002</v>
      </c>
      <c r="O17" s="3" t="str">
        <f t="shared" si="3"/>
        <v>Apr</v>
      </c>
      <c r="P17" s="3" t="str">
        <f t="shared" si="4"/>
        <v>1980</v>
      </c>
      <c r="U17">
        <f t="shared" si="7"/>
        <v>25</v>
      </c>
      <c r="W17">
        <f t="shared" si="8"/>
        <v>27.81931003584226</v>
      </c>
      <c r="X17">
        <f t="shared" si="2"/>
        <v>51.08158602150543</v>
      </c>
      <c r="Y17">
        <f t="shared" si="2"/>
        <v>95.172804659498397</v>
      </c>
      <c r="Z17">
        <f t="shared" si="2"/>
        <v>44.052598566308262</v>
      </c>
      <c r="AA17">
        <f t="shared" si="2"/>
        <v>77.323118279569897</v>
      </c>
      <c r="AB17">
        <f t="shared" si="2"/>
        <v>48.860394265233062</v>
      </c>
      <c r="AC17">
        <f t="shared" si="2"/>
        <v>79.539336917562679</v>
      </c>
      <c r="AD17">
        <f t="shared" si="2"/>
        <v>118.5801523297492</v>
      </c>
      <c r="AE17">
        <f t="shared" si="2"/>
        <v>92.608288530466012</v>
      </c>
      <c r="AF17">
        <f t="shared" si="2"/>
        <v>69.784094982078898</v>
      </c>
      <c r="AH17">
        <f t="shared" si="9"/>
        <v>704.82168458781416</v>
      </c>
    </row>
    <row r="18" spans="1:34" x14ac:dyDescent="0.3">
      <c r="A18" s="2" t="s">
        <v>3112</v>
      </c>
      <c r="B18">
        <v>12</v>
      </c>
      <c r="C18">
        <v>19.399999999999999</v>
      </c>
      <c r="D18">
        <v>13.4</v>
      </c>
      <c r="E18">
        <v>7.7</v>
      </c>
      <c r="F18">
        <v>3.7</v>
      </c>
      <c r="G18">
        <v>10.7</v>
      </c>
      <c r="H18">
        <v>26.7</v>
      </c>
      <c r="I18">
        <v>24.9</v>
      </c>
      <c r="J18">
        <v>46.2</v>
      </c>
      <c r="K18">
        <v>21.1</v>
      </c>
      <c r="M18">
        <f t="shared" si="0"/>
        <v>18.579999999999998</v>
      </c>
      <c r="N18">
        <f t="shared" si="1"/>
        <v>185.79999999999998</v>
      </c>
      <c r="O18" s="3" t="str">
        <f t="shared" si="3"/>
        <v>May</v>
      </c>
      <c r="P18" s="3" t="str">
        <f t="shared" si="4"/>
        <v>1896</v>
      </c>
      <c r="U18">
        <f t="shared" si="7"/>
        <v>42.5</v>
      </c>
      <c r="W18">
        <f t="shared" si="8"/>
        <v>39.119310035842261</v>
      </c>
      <c r="X18">
        <f t="shared" si="2"/>
        <v>43.981586021505436</v>
      </c>
      <c r="Y18">
        <f t="shared" si="2"/>
        <v>90.272804659498391</v>
      </c>
      <c r="Z18">
        <f t="shared" si="2"/>
        <v>56.252598566308258</v>
      </c>
      <c r="AA18">
        <f t="shared" si="2"/>
        <v>95.823118279569897</v>
      </c>
      <c r="AB18">
        <f t="shared" si="2"/>
        <v>53.76039426523306</v>
      </c>
      <c r="AC18">
        <f t="shared" si="2"/>
        <v>65.139336917562673</v>
      </c>
      <c r="AD18">
        <f t="shared" si="2"/>
        <v>106.88015232974919</v>
      </c>
      <c r="AE18">
        <f t="shared" si="2"/>
        <v>79.90828853046601</v>
      </c>
      <c r="AF18">
        <f t="shared" si="2"/>
        <v>68.584094982078881</v>
      </c>
      <c r="AH18">
        <f t="shared" si="9"/>
        <v>699.72168458781414</v>
      </c>
    </row>
    <row r="19" spans="1:34" x14ac:dyDescent="0.3">
      <c r="A19" s="2" t="s">
        <v>2670</v>
      </c>
      <c r="B19">
        <v>11.5</v>
      </c>
      <c r="C19">
        <v>8.3000000000000007</v>
      </c>
      <c r="D19">
        <v>21.9</v>
      </c>
      <c r="E19">
        <v>28.9</v>
      </c>
      <c r="F19">
        <v>44.8</v>
      </c>
      <c r="G19">
        <v>22.4</v>
      </c>
      <c r="H19">
        <v>6.2</v>
      </c>
      <c r="I19">
        <v>13.5</v>
      </c>
      <c r="J19">
        <v>6.9</v>
      </c>
      <c r="K19">
        <v>24.1</v>
      </c>
      <c r="M19">
        <f t="shared" si="0"/>
        <v>18.849999999999998</v>
      </c>
      <c r="N19">
        <f t="shared" si="1"/>
        <v>188.49999999999997</v>
      </c>
      <c r="O19" s="3" t="str">
        <f t="shared" si="3"/>
        <v>Mar</v>
      </c>
      <c r="P19" s="3" t="str">
        <f t="shared" si="4"/>
        <v>1856</v>
      </c>
      <c r="U19">
        <f t="shared" si="7"/>
        <v>38.599999999999994</v>
      </c>
      <c r="W19">
        <f t="shared" si="8"/>
        <v>39.619310035842261</v>
      </c>
      <c r="X19">
        <f t="shared" si="8"/>
        <v>55.08158602150543</v>
      </c>
      <c r="Y19">
        <f t="shared" si="8"/>
        <v>81.772804659498405</v>
      </c>
      <c r="Z19">
        <f t="shared" si="8"/>
        <v>35.052598566308262</v>
      </c>
      <c r="AA19">
        <f t="shared" si="8"/>
        <v>54.723118279569903</v>
      </c>
      <c r="AB19">
        <f t="shared" si="8"/>
        <v>42.060394265233064</v>
      </c>
      <c r="AC19">
        <f t="shared" si="8"/>
        <v>85.639336917562673</v>
      </c>
      <c r="AD19">
        <f t="shared" si="8"/>
        <v>118.2801523297492</v>
      </c>
      <c r="AE19">
        <f t="shared" si="8"/>
        <v>119.20828853046601</v>
      </c>
      <c r="AF19">
        <f t="shared" si="8"/>
        <v>65.584094982078881</v>
      </c>
      <c r="AH19">
        <f t="shared" si="9"/>
        <v>697.02168458781409</v>
      </c>
    </row>
    <row r="20" spans="1:34" x14ac:dyDescent="0.3">
      <c r="A20" s="2" t="s">
        <v>4486</v>
      </c>
      <c r="B20">
        <v>4.8</v>
      </c>
      <c r="C20">
        <v>11.7</v>
      </c>
      <c r="D20">
        <v>15.1</v>
      </c>
      <c r="E20">
        <v>10</v>
      </c>
      <c r="F20">
        <v>13.4</v>
      </c>
      <c r="G20">
        <v>13.5</v>
      </c>
      <c r="H20">
        <v>23.6</v>
      </c>
      <c r="I20">
        <v>22.1</v>
      </c>
      <c r="J20">
        <v>58.7</v>
      </c>
      <c r="K20">
        <v>23</v>
      </c>
      <c r="M20">
        <f t="shared" si="0"/>
        <v>19.589999999999996</v>
      </c>
      <c r="N20">
        <f t="shared" si="1"/>
        <v>195.89999999999998</v>
      </c>
      <c r="O20" s="3" t="str">
        <f t="shared" si="3"/>
        <v>Apr</v>
      </c>
      <c r="P20" s="3" t="str">
        <f t="shared" si="4"/>
        <v>2021</v>
      </c>
      <c r="U20">
        <f t="shared" si="7"/>
        <v>53.900000000000006</v>
      </c>
      <c r="W20">
        <f t="shared" si="8"/>
        <v>46.319310035842264</v>
      </c>
      <c r="X20">
        <f t="shared" si="8"/>
        <v>51.681586021505439</v>
      </c>
      <c r="Y20">
        <f t="shared" si="8"/>
        <v>88.572804659498402</v>
      </c>
      <c r="Z20">
        <f t="shared" si="8"/>
        <v>53.952598566308261</v>
      </c>
      <c r="AA20">
        <f t="shared" si="8"/>
        <v>86.123118279569894</v>
      </c>
      <c r="AB20">
        <f t="shared" si="8"/>
        <v>50.960394265233063</v>
      </c>
      <c r="AC20">
        <f t="shared" si="8"/>
        <v>68.239336917562667</v>
      </c>
      <c r="AD20">
        <f t="shared" si="8"/>
        <v>109.68015232974921</v>
      </c>
      <c r="AE20">
        <f t="shared" si="8"/>
        <v>67.40828853046601</v>
      </c>
      <c r="AF20">
        <f t="shared" si="8"/>
        <v>66.684094982078889</v>
      </c>
      <c r="AH20">
        <f t="shared" si="9"/>
        <v>689.62168458781412</v>
      </c>
    </row>
    <row r="21" spans="1:34" x14ac:dyDescent="0.3">
      <c r="A21" s="2" t="s">
        <v>2626</v>
      </c>
      <c r="B21">
        <v>12.3</v>
      </c>
      <c r="C21">
        <v>14</v>
      </c>
      <c r="D21">
        <v>15.9</v>
      </c>
      <c r="E21">
        <v>10.7</v>
      </c>
      <c r="F21">
        <v>23.3</v>
      </c>
      <c r="G21">
        <v>11.9</v>
      </c>
      <c r="H21">
        <v>18.7</v>
      </c>
      <c r="I21">
        <v>25.1</v>
      </c>
      <c r="J21">
        <v>20.399999999999999</v>
      </c>
      <c r="K21">
        <v>47.9</v>
      </c>
      <c r="M21">
        <f t="shared" si="0"/>
        <v>20.020000000000003</v>
      </c>
      <c r="N21">
        <f t="shared" si="1"/>
        <v>200.20000000000002</v>
      </c>
      <c r="O21" s="3" t="str">
        <f t="shared" si="3"/>
        <v>Mar</v>
      </c>
      <c r="P21" s="3" t="str">
        <f t="shared" si="4"/>
        <v>1852</v>
      </c>
      <c r="U21">
        <f t="shared" si="7"/>
        <v>37.200000000000003</v>
      </c>
      <c r="W21">
        <f t="shared" si="8"/>
        <v>38.819310035842264</v>
      </c>
      <c r="X21">
        <f t="shared" si="8"/>
        <v>49.381586021505434</v>
      </c>
      <c r="Y21">
        <f t="shared" si="8"/>
        <v>87.772804659498391</v>
      </c>
      <c r="Z21">
        <f t="shared" si="8"/>
        <v>53.252598566308265</v>
      </c>
      <c r="AA21">
        <f t="shared" si="8"/>
        <v>76.223118279569903</v>
      </c>
      <c r="AB21">
        <f t="shared" si="8"/>
        <v>52.560394265233064</v>
      </c>
      <c r="AC21">
        <f t="shared" si="8"/>
        <v>73.139336917562673</v>
      </c>
      <c r="AD21">
        <f t="shared" si="8"/>
        <v>106.68015232974921</v>
      </c>
      <c r="AE21">
        <f t="shared" si="8"/>
        <v>105.70828853046601</v>
      </c>
      <c r="AF21">
        <f t="shared" si="8"/>
        <v>41.784094982078891</v>
      </c>
      <c r="AH21">
        <f t="shared" si="9"/>
        <v>685.32168458781416</v>
      </c>
    </row>
    <row r="22" spans="1:34" x14ac:dyDescent="0.3">
      <c r="A22" s="2" t="s">
        <v>3101</v>
      </c>
      <c r="B22">
        <v>18.2</v>
      </c>
      <c r="C22">
        <v>20.9</v>
      </c>
      <c r="D22">
        <v>21.6</v>
      </c>
      <c r="E22">
        <v>9.3000000000000007</v>
      </c>
      <c r="F22">
        <v>15.7</v>
      </c>
      <c r="G22">
        <v>17.399999999999999</v>
      </c>
      <c r="H22">
        <v>22.5</v>
      </c>
      <c r="I22">
        <v>17.399999999999999</v>
      </c>
      <c r="J22">
        <v>49.3</v>
      </c>
      <c r="K22">
        <v>15.4</v>
      </c>
      <c r="M22">
        <f t="shared" si="0"/>
        <v>20.770000000000003</v>
      </c>
      <c r="N22">
        <f t="shared" si="1"/>
        <v>207.70000000000002</v>
      </c>
      <c r="O22" s="3" t="str">
        <f t="shared" si="3"/>
        <v>May</v>
      </c>
      <c r="P22" s="3" t="str">
        <f t="shared" si="4"/>
        <v>1895</v>
      </c>
      <c r="U22">
        <f t="shared" si="7"/>
        <v>40</v>
      </c>
      <c r="W22">
        <f t="shared" si="8"/>
        <v>32.919310035842258</v>
      </c>
      <c r="X22">
        <f t="shared" si="8"/>
        <v>42.481586021505436</v>
      </c>
      <c r="Y22">
        <f t="shared" si="8"/>
        <v>82.072804659498388</v>
      </c>
      <c r="Z22">
        <f t="shared" si="8"/>
        <v>54.652598566308257</v>
      </c>
      <c r="AA22">
        <f t="shared" si="8"/>
        <v>83.823118279569897</v>
      </c>
      <c r="AB22">
        <f t="shared" si="8"/>
        <v>47.060394265233064</v>
      </c>
      <c r="AC22">
        <f t="shared" si="8"/>
        <v>69.339336917562676</v>
      </c>
      <c r="AD22">
        <f t="shared" si="8"/>
        <v>114.38015232974919</v>
      </c>
      <c r="AE22">
        <f t="shared" si="8"/>
        <v>76.808288530466015</v>
      </c>
      <c r="AF22">
        <f t="shared" si="8"/>
        <v>74.284094982078884</v>
      </c>
      <c r="AH22">
        <f t="shared" si="9"/>
        <v>677.82168458781405</v>
      </c>
    </row>
    <row r="23" spans="1:34" x14ac:dyDescent="0.3">
      <c r="A23" s="2" t="s">
        <v>3527</v>
      </c>
      <c r="B23">
        <v>11.2</v>
      </c>
      <c r="C23">
        <v>22.4</v>
      </c>
      <c r="D23">
        <v>10.199999999999999</v>
      </c>
      <c r="E23">
        <v>4</v>
      </c>
      <c r="F23">
        <v>10.5</v>
      </c>
      <c r="G23">
        <v>10.6</v>
      </c>
      <c r="H23">
        <v>17.399999999999999</v>
      </c>
      <c r="I23">
        <v>32.1</v>
      </c>
      <c r="J23">
        <v>84.6</v>
      </c>
      <c r="K23">
        <v>11.1</v>
      </c>
      <c r="M23">
        <f t="shared" si="0"/>
        <v>21.409999999999997</v>
      </c>
      <c r="N23">
        <f t="shared" si="1"/>
        <v>214.09999999999997</v>
      </c>
      <c r="O23" s="3" t="str">
        <f t="shared" si="3"/>
        <v>Feb</v>
      </c>
      <c r="P23" s="3" t="str">
        <f t="shared" si="4"/>
        <v>1934</v>
      </c>
      <c r="U23">
        <f t="shared" si="7"/>
        <v>80.599999999999994</v>
      </c>
      <c r="W23">
        <f t="shared" si="8"/>
        <v>39.919310035842258</v>
      </c>
      <c r="X23">
        <f t="shared" si="8"/>
        <v>40.981586021505436</v>
      </c>
      <c r="Y23">
        <f t="shared" si="8"/>
        <v>93.472804659498394</v>
      </c>
      <c r="Z23">
        <f t="shared" si="8"/>
        <v>59.952598566308261</v>
      </c>
      <c r="AA23">
        <f t="shared" si="8"/>
        <v>89.0231182795699</v>
      </c>
      <c r="AB23">
        <f t="shared" si="8"/>
        <v>53.860394265233062</v>
      </c>
      <c r="AC23">
        <f t="shared" si="8"/>
        <v>74.439336917562684</v>
      </c>
      <c r="AD23">
        <f t="shared" si="8"/>
        <v>99.680152329749205</v>
      </c>
      <c r="AE23">
        <f t="shared" si="8"/>
        <v>41.508288530466018</v>
      </c>
      <c r="AF23">
        <f t="shared" si="8"/>
        <v>78.584094982078895</v>
      </c>
      <c r="AH23">
        <f t="shared" si="9"/>
        <v>671.42168458781418</v>
      </c>
    </row>
    <row r="24" spans="1:34" x14ac:dyDescent="0.3">
      <c r="A24" s="2" t="s">
        <v>4414</v>
      </c>
      <c r="B24">
        <v>17.899999999999999</v>
      </c>
      <c r="C24">
        <v>18.100000000000001</v>
      </c>
      <c r="D24">
        <v>16.399999999999999</v>
      </c>
      <c r="E24">
        <v>13.9</v>
      </c>
      <c r="F24">
        <v>13.1</v>
      </c>
      <c r="G24">
        <v>13.7</v>
      </c>
      <c r="H24">
        <v>27.3</v>
      </c>
      <c r="I24">
        <v>28.3</v>
      </c>
      <c r="J24">
        <v>56.1</v>
      </c>
      <c r="K24">
        <v>9.5</v>
      </c>
      <c r="M24">
        <f t="shared" si="0"/>
        <v>21.43</v>
      </c>
      <c r="N24">
        <f t="shared" si="1"/>
        <v>214.29999999999998</v>
      </c>
      <c r="O24" s="3" t="str">
        <f t="shared" si="3"/>
        <v>Sep</v>
      </c>
      <c r="P24" s="3" t="str">
        <f t="shared" si="4"/>
        <v>2014</v>
      </c>
      <c r="U24">
        <f t="shared" si="7"/>
        <v>46.6</v>
      </c>
      <c r="W24">
        <f t="shared" si="8"/>
        <v>33.219310035842263</v>
      </c>
      <c r="X24">
        <f t="shared" si="8"/>
        <v>45.281586021505433</v>
      </c>
      <c r="Y24">
        <f t="shared" si="8"/>
        <v>87.272804659498405</v>
      </c>
      <c r="Z24">
        <f t="shared" si="8"/>
        <v>50.052598566308262</v>
      </c>
      <c r="AA24">
        <f t="shared" si="8"/>
        <v>86.423118279569906</v>
      </c>
      <c r="AB24">
        <f t="shared" si="8"/>
        <v>50.76039426523306</v>
      </c>
      <c r="AC24">
        <f t="shared" si="8"/>
        <v>64.539336917562679</v>
      </c>
      <c r="AD24">
        <f t="shared" si="8"/>
        <v>103.4801523297492</v>
      </c>
      <c r="AE24">
        <f t="shared" si="8"/>
        <v>70.008288530466018</v>
      </c>
      <c r="AF24">
        <f t="shared" si="8"/>
        <v>80.184094982078889</v>
      </c>
      <c r="AH24">
        <f t="shared" si="9"/>
        <v>671.22168458781425</v>
      </c>
    </row>
    <row r="25" spans="1:34" x14ac:dyDescent="0.3">
      <c r="A25" s="2" t="s">
        <v>3054</v>
      </c>
      <c r="B25">
        <v>1.5</v>
      </c>
      <c r="C25">
        <v>3.1</v>
      </c>
      <c r="D25">
        <v>9.5</v>
      </c>
      <c r="E25">
        <v>1.2</v>
      </c>
      <c r="F25">
        <v>4.5</v>
      </c>
      <c r="G25">
        <v>3.4</v>
      </c>
      <c r="H25">
        <v>18</v>
      </c>
      <c r="I25">
        <v>41.1</v>
      </c>
      <c r="J25">
        <v>122.7</v>
      </c>
      <c r="K25">
        <v>9.5</v>
      </c>
      <c r="M25">
        <f t="shared" si="0"/>
        <v>21.45</v>
      </c>
      <c r="N25">
        <f t="shared" si="1"/>
        <v>214.5</v>
      </c>
      <c r="O25" s="3" t="str">
        <f t="shared" si="3"/>
        <v>Feb</v>
      </c>
      <c r="P25" s="3" t="str">
        <f t="shared" si="4"/>
        <v>1891</v>
      </c>
      <c r="U25">
        <f t="shared" si="7"/>
        <v>121.5</v>
      </c>
      <c r="W25">
        <f t="shared" si="8"/>
        <v>49.619310035842261</v>
      </c>
      <c r="X25">
        <f t="shared" si="8"/>
        <v>60.281586021505433</v>
      </c>
      <c r="Y25">
        <f t="shared" si="8"/>
        <v>94.172804659498397</v>
      </c>
      <c r="Z25">
        <f t="shared" si="8"/>
        <v>62.752598566308258</v>
      </c>
      <c r="AA25">
        <f t="shared" si="8"/>
        <v>95.0231182795699</v>
      </c>
      <c r="AB25">
        <f t="shared" si="8"/>
        <v>61.060394265233064</v>
      </c>
      <c r="AC25">
        <f t="shared" si="8"/>
        <v>73.839336917562676</v>
      </c>
      <c r="AD25">
        <f t="shared" si="8"/>
        <v>90.680152329749205</v>
      </c>
      <c r="AE25">
        <f t="shared" si="8"/>
        <v>3.4082885304660095</v>
      </c>
      <c r="AF25">
        <f t="shared" si="8"/>
        <v>80.184094982078889</v>
      </c>
      <c r="AH25">
        <f t="shared" si="9"/>
        <v>671.02168458781421</v>
      </c>
    </row>
    <row r="26" spans="1:34" x14ac:dyDescent="0.3">
      <c r="A26" s="2" t="s">
        <v>4157</v>
      </c>
      <c r="B26">
        <v>14.8</v>
      </c>
      <c r="C26">
        <v>16.399999999999999</v>
      </c>
      <c r="D26">
        <v>19.899999999999999</v>
      </c>
      <c r="E26">
        <v>14.7</v>
      </c>
      <c r="F26">
        <v>10.3</v>
      </c>
      <c r="G26">
        <v>11.4</v>
      </c>
      <c r="H26">
        <v>28.6</v>
      </c>
      <c r="I26">
        <v>30</v>
      </c>
      <c r="J26">
        <v>59.7</v>
      </c>
      <c r="K26">
        <v>10.7</v>
      </c>
      <c r="M26">
        <f t="shared" si="0"/>
        <v>21.65</v>
      </c>
      <c r="N26">
        <f t="shared" si="1"/>
        <v>216.5</v>
      </c>
      <c r="O26" s="3" t="str">
        <f t="shared" si="3"/>
        <v>May</v>
      </c>
      <c r="P26" s="3" t="str">
        <f t="shared" si="4"/>
        <v>1991</v>
      </c>
      <c r="U26">
        <f t="shared" si="7"/>
        <v>49.400000000000006</v>
      </c>
      <c r="W26">
        <f t="shared" si="8"/>
        <v>36.319310035842264</v>
      </c>
      <c r="X26">
        <f t="shared" si="8"/>
        <v>46.981586021505436</v>
      </c>
      <c r="Y26">
        <f t="shared" si="8"/>
        <v>83.772804659498405</v>
      </c>
      <c r="Z26">
        <f t="shared" si="8"/>
        <v>49.252598566308265</v>
      </c>
      <c r="AA26">
        <f t="shared" si="8"/>
        <v>89.223118279569903</v>
      </c>
      <c r="AB26">
        <f t="shared" si="8"/>
        <v>53.060394265233064</v>
      </c>
      <c r="AC26">
        <f t="shared" si="8"/>
        <v>63.239336917562675</v>
      </c>
      <c r="AD26">
        <f t="shared" si="8"/>
        <v>101.7801523297492</v>
      </c>
      <c r="AE26">
        <f t="shared" si="8"/>
        <v>66.40828853046601</v>
      </c>
      <c r="AF26">
        <f t="shared" si="8"/>
        <v>78.984094982078886</v>
      </c>
      <c r="AH26">
        <f t="shared" si="9"/>
        <v>669.02168458781421</v>
      </c>
    </row>
    <row r="27" spans="1:34" x14ac:dyDescent="0.3">
      <c r="A27" s="2" t="s">
        <v>2495</v>
      </c>
      <c r="B27">
        <v>6</v>
      </c>
      <c r="C27">
        <v>15.4</v>
      </c>
      <c r="D27">
        <v>29.8</v>
      </c>
      <c r="E27">
        <v>5</v>
      </c>
      <c r="F27">
        <v>29.3</v>
      </c>
      <c r="G27">
        <v>19.100000000000001</v>
      </c>
      <c r="H27">
        <v>12.8</v>
      </c>
      <c r="I27">
        <v>25.6</v>
      </c>
      <c r="J27">
        <v>53.6</v>
      </c>
      <c r="K27">
        <v>20.9</v>
      </c>
      <c r="M27">
        <f t="shared" si="0"/>
        <v>21.75</v>
      </c>
      <c r="N27">
        <f t="shared" si="1"/>
        <v>217.5</v>
      </c>
      <c r="O27" s="3" t="str">
        <f t="shared" si="3"/>
        <v>Apr</v>
      </c>
      <c r="P27" s="3" t="str">
        <f t="shared" si="4"/>
        <v>1840</v>
      </c>
      <c r="U27">
        <f t="shared" si="7"/>
        <v>48.6</v>
      </c>
      <c r="W27">
        <f t="shared" si="8"/>
        <v>45.119310035842261</v>
      </c>
      <c r="X27">
        <f t="shared" si="8"/>
        <v>47.981586021505436</v>
      </c>
      <c r="Y27">
        <f t="shared" si="8"/>
        <v>73.872804659498399</v>
      </c>
      <c r="Z27">
        <f t="shared" si="8"/>
        <v>58.952598566308261</v>
      </c>
      <c r="AA27">
        <f t="shared" si="8"/>
        <v>70.223118279569903</v>
      </c>
      <c r="AB27">
        <f t="shared" si="8"/>
        <v>45.360394265233062</v>
      </c>
      <c r="AC27">
        <f t="shared" si="8"/>
        <v>79.039336917562679</v>
      </c>
      <c r="AD27">
        <f t="shared" si="8"/>
        <v>106.18015232974921</v>
      </c>
      <c r="AE27">
        <f t="shared" si="8"/>
        <v>72.508288530466018</v>
      </c>
      <c r="AF27">
        <f t="shared" si="8"/>
        <v>68.784094982078898</v>
      </c>
      <c r="AH27">
        <f t="shared" si="9"/>
        <v>668.02168458781398</v>
      </c>
    </row>
    <row r="28" spans="1:34" x14ac:dyDescent="0.3">
      <c r="A28" s="2" t="s">
        <v>3657</v>
      </c>
      <c r="B28">
        <v>18.399999999999999</v>
      </c>
      <c r="C28">
        <v>22.5</v>
      </c>
      <c r="D28">
        <v>14.2</v>
      </c>
      <c r="E28">
        <v>11.5</v>
      </c>
      <c r="F28">
        <v>29.1</v>
      </c>
      <c r="G28">
        <v>11</v>
      </c>
      <c r="H28">
        <v>29.3</v>
      </c>
      <c r="I28">
        <v>21.9</v>
      </c>
      <c r="J28">
        <v>36.9</v>
      </c>
      <c r="K28">
        <v>27.7</v>
      </c>
      <c r="M28">
        <f t="shared" si="0"/>
        <v>22.25</v>
      </c>
      <c r="N28">
        <f t="shared" si="1"/>
        <v>222.5</v>
      </c>
      <c r="O28" s="3" t="str">
        <f t="shared" si="3"/>
        <v>Nov</v>
      </c>
      <c r="P28" s="3" t="str">
        <f t="shared" si="4"/>
        <v>1945</v>
      </c>
      <c r="U28">
        <f t="shared" si="7"/>
        <v>25.9</v>
      </c>
      <c r="W28">
        <f t="shared" si="8"/>
        <v>32.719310035842263</v>
      </c>
      <c r="X28">
        <f t="shared" si="8"/>
        <v>40.881586021505434</v>
      </c>
      <c r="Y28">
        <f t="shared" si="8"/>
        <v>89.472804659498394</v>
      </c>
      <c r="Z28">
        <f t="shared" si="8"/>
        <v>52.452598566308261</v>
      </c>
      <c r="AA28">
        <f t="shared" si="8"/>
        <v>70.423118279569906</v>
      </c>
      <c r="AB28">
        <f t="shared" si="8"/>
        <v>53.460394265233063</v>
      </c>
      <c r="AC28">
        <f t="shared" si="8"/>
        <v>62.539336917562679</v>
      </c>
      <c r="AD28">
        <f t="shared" si="8"/>
        <v>109.88015232974919</v>
      </c>
      <c r="AE28">
        <f t="shared" si="8"/>
        <v>89.208288530466007</v>
      </c>
      <c r="AF28">
        <f t="shared" si="8"/>
        <v>61.984094982078886</v>
      </c>
      <c r="AH28">
        <f t="shared" si="9"/>
        <v>663.02168458781409</v>
      </c>
    </row>
    <row r="29" spans="1:34" x14ac:dyDescent="0.3">
      <c r="A29" s="2" t="s">
        <v>2705</v>
      </c>
      <c r="B29">
        <v>39</v>
      </c>
      <c r="C29">
        <v>15.2</v>
      </c>
      <c r="D29">
        <v>16.2</v>
      </c>
      <c r="E29">
        <v>47.4</v>
      </c>
      <c r="F29">
        <v>41</v>
      </c>
      <c r="G29">
        <v>29.1</v>
      </c>
      <c r="H29">
        <v>5.7</v>
      </c>
      <c r="I29">
        <v>12.5</v>
      </c>
      <c r="J29">
        <v>10.3</v>
      </c>
      <c r="K29">
        <v>8.9</v>
      </c>
      <c r="M29">
        <f t="shared" si="0"/>
        <v>22.53</v>
      </c>
      <c r="N29">
        <f t="shared" si="1"/>
        <v>225.3</v>
      </c>
      <c r="O29" s="3" t="str">
        <f t="shared" si="3"/>
        <v>May</v>
      </c>
      <c r="P29" s="3" t="str">
        <f t="shared" si="4"/>
        <v>1859</v>
      </c>
      <c r="U29">
        <f t="shared" si="7"/>
        <v>41.699999999999996</v>
      </c>
      <c r="W29">
        <f t="shared" si="8"/>
        <v>12.119310035842261</v>
      </c>
      <c r="X29">
        <f t="shared" si="8"/>
        <v>48.181586021505439</v>
      </c>
      <c r="Y29">
        <f t="shared" si="8"/>
        <v>87.472804659498394</v>
      </c>
      <c r="Z29">
        <f t="shared" si="8"/>
        <v>16.552598566308262</v>
      </c>
      <c r="AA29">
        <f t="shared" si="8"/>
        <v>58.5231182795699</v>
      </c>
      <c r="AB29">
        <f t="shared" si="8"/>
        <v>35.360394265233062</v>
      </c>
      <c r="AC29">
        <f t="shared" si="8"/>
        <v>86.139336917562673</v>
      </c>
      <c r="AD29">
        <f t="shared" si="8"/>
        <v>119.2801523297492</v>
      </c>
      <c r="AE29">
        <f t="shared" si="8"/>
        <v>115.80828853046602</v>
      </c>
      <c r="AF29">
        <f t="shared" si="8"/>
        <v>80.784094982078884</v>
      </c>
      <c r="AH29">
        <f t="shared" si="9"/>
        <v>660.22168458781402</v>
      </c>
    </row>
    <row r="30" spans="1:34" x14ac:dyDescent="0.3">
      <c r="A30" s="2" t="s">
        <v>2649</v>
      </c>
      <c r="B30">
        <v>19.399999999999999</v>
      </c>
      <c r="C30">
        <v>15.6</v>
      </c>
      <c r="D30">
        <v>24.4</v>
      </c>
      <c r="E30">
        <v>9.6999999999999993</v>
      </c>
      <c r="F30">
        <v>12.6</v>
      </c>
      <c r="G30">
        <v>14.2</v>
      </c>
      <c r="H30">
        <v>31.1</v>
      </c>
      <c r="I30">
        <v>34.6</v>
      </c>
      <c r="J30">
        <v>58.8</v>
      </c>
      <c r="K30">
        <v>9.1999999999999993</v>
      </c>
      <c r="M30">
        <f t="shared" si="0"/>
        <v>22.959999999999997</v>
      </c>
      <c r="N30">
        <f t="shared" si="1"/>
        <v>229.59999999999997</v>
      </c>
      <c r="O30" s="3" t="str">
        <f t="shared" si="3"/>
        <v>Apr</v>
      </c>
      <c r="P30" s="3" t="str">
        <f t="shared" si="4"/>
        <v>1854</v>
      </c>
      <c r="U30">
        <f t="shared" si="7"/>
        <v>49.599999999999994</v>
      </c>
      <c r="W30">
        <f t="shared" si="8"/>
        <v>31.719310035842263</v>
      </c>
      <c r="X30">
        <f t="shared" si="8"/>
        <v>47.781586021505433</v>
      </c>
      <c r="Y30">
        <f t="shared" si="8"/>
        <v>79.272804659498405</v>
      </c>
      <c r="Z30">
        <f t="shared" si="8"/>
        <v>54.252598566308265</v>
      </c>
      <c r="AA30">
        <f t="shared" si="8"/>
        <v>86.923118279569906</v>
      </c>
      <c r="AB30">
        <f t="shared" si="8"/>
        <v>50.26039426523306</v>
      </c>
      <c r="AC30">
        <f t="shared" si="8"/>
        <v>60.739336917562675</v>
      </c>
      <c r="AD30">
        <f t="shared" si="8"/>
        <v>97.180152329749205</v>
      </c>
      <c r="AE30">
        <f t="shared" si="8"/>
        <v>67.308288530466015</v>
      </c>
      <c r="AF30">
        <f t="shared" si="8"/>
        <v>80.484094982078886</v>
      </c>
      <c r="AH30">
        <f t="shared" si="9"/>
        <v>655.92168458781407</v>
      </c>
    </row>
    <row r="31" spans="1:34" x14ac:dyDescent="0.3">
      <c r="A31" s="2" t="s">
        <v>3078</v>
      </c>
      <c r="B31">
        <v>3.1</v>
      </c>
      <c r="C31">
        <v>11.7</v>
      </c>
      <c r="D31">
        <v>19.3</v>
      </c>
      <c r="E31">
        <v>1.4</v>
      </c>
      <c r="F31">
        <v>7.6</v>
      </c>
      <c r="G31">
        <v>10.199999999999999</v>
      </c>
      <c r="H31">
        <v>34.5</v>
      </c>
      <c r="I31">
        <v>53.3</v>
      </c>
      <c r="J31">
        <v>52.3</v>
      </c>
      <c r="K31">
        <v>37.4</v>
      </c>
      <c r="M31">
        <f t="shared" si="0"/>
        <v>23.08</v>
      </c>
      <c r="N31">
        <f t="shared" si="1"/>
        <v>230.79999999999998</v>
      </c>
      <c r="O31" s="3" t="str">
        <f t="shared" si="3"/>
        <v>Apr</v>
      </c>
      <c r="P31" s="3" t="str">
        <f t="shared" si="4"/>
        <v>1893</v>
      </c>
      <c r="U31">
        <f t="shared" si="7"/>
        <v>51.9</v>
      </c>
      <c r="W31">
        <f t="shared" si="8"/>
        <v>48.01931003584226</v>
      </c>
      <c r="X31">
        <f t="shared" si="8"/>
        <v>51.681586021505439</v>
      </c>
      <c r="Y31">
        <f t="shared" si="8"/>
        <v>84.372804659498399</v>
      </c>
      <c r="Z31">
        <f t="shared" si="8"/>
        <v>62.552598566308262</v>
      </c>
      <c r="AA31">
        <f t="shared" si="8"/>
        <v>91.923118279569906</v>
      </c>
      <c r="AB31">
        <f t="shared" si="8"/>
        <v>54.26039426523306</v>
      </c>
      <c r="AC31">
        <f t="shared" si="8"/>
        <v>57.339336917562676</v>
      </c>
      <c r="AD31">
        <f t="shared" si="8"/>
        <v>78.480152329749203</v>
      </c>
      <c r="AE31">
        <f t="shared" si="8"/>
        <v>73.808288530466015</v>
      </c>
      <c r="AF31">
        <f t="shared" si="8"/>
        <v>52.284094982078891</v>
      </c>
      <c r="AH31">
        <f t="shared" si="9"/>
        <v>654.72168458781402</v>
      </c>
    </row>
    <row r="32" spans="1:34" x14ac:dyDescent="0.3">
      <c r="A32" s="2" t="s">
        <v>2806</v>
      </c>
      <c r="B32">
        <v>8.9</v>
      </c>
      <c r="C32">
        <v>16.5</v>
      </c>
      <c r="D32">
        <v>21.7</v>
      </c>
      <c r="E32">
        <v>35.1</v>
      </c>
      <c r="F32">
        <v>28.7</v>
      </c>
      <c r="G32">
        <v>14.2</v>
      </c>
      <c r="H32">
        <v>17.899999999999999</v>
      </c>
      <c r="I32">
        <v>32</v>
      </c>
      <c r="J32">
        <v>35.1</v>
      </c>
      <c r="K32">
        <v>21.1</v>
      </c>
      <c r="M32">
        <f t="shared" si="0"/>
        <v>23.119999999999997</v>
      </c>
      <c r="N32">
        <f t="shared" si="1"/>
        <v>231.2</v>
      </c>
      <c r="O32" s="3" t="str">
        <f t="shared" si="3"/>
        <v>Jul</v>
      </c>
      <c r="P32" s="3" t="str">
        <f t="shared" si="4"/>
        <v>1868</v>
      </c>
      <c r="U32">
        <f t="shared" si="7"/>
        <v>26.200000000000003</v>
      </c>
      <c r="W32">
        <f t="shared" si="8"/>
        <v>42.219310035842263</v>
      </c>
      <c r="X32">
        <f t="shared" si="8"/>
        <v>46.881586021505434</v>
      </c>
      <c r="Y32">
        <f t="shared" si="8"/>
        <v>81.972804659498394</v>
      </c>
      <c r="Z32">
        <f t="shared" si="8"/>
        <v>28.852598566308259</v>
      </c>
      <c r="AA32">
        <f t="shared" si="8"/>
        <v>70.823118279569897</v>
      </c>
      <c r="AB32">
        <f t="shared" si="8"/>
        <v>50.26039426523306</v>
      </c>
      <c r="AC32">
        <f t="shared" si="8"/>
        <v>73.939336917562684</v>
      </c>
      <c r="AD32">
        <f t="shared" si="8"/>
        <v>99.7801523297492</v>
      </c>
      <c r="AE32">
        <f t="shared" si="8"/>
        <v>91.008288530466018</v>
      </c>
      <c r="AF32">
        <f t="shared" si="8"/>
        <v>68.584094982078881</v>
      </c>
      <c r="AH32">
        <f t="shared" si="9"/>
        <v>654.32168458781405</v>
      </c>
    </row>
    <row r="33" spans="1:34" x14ac:dyDescent="0.3">
      <c r="A33" s="2" t="s">
        <v>2627</v>
      </c>
      <c r="B33">
        <v>14.8</v>
      </c>
      <c r="C33">
        <v>14.2</v>
      </c>
      <c r="D33">
        <v>19.7</v>
      </c>
      <c r="E33">
        <v>16</v>
      </c>
      <c r="F33">
        <v>39.1</v>
      </c>
      <c r="G33">
        <v>11.9</v>
      </c>
      <c r="H33">
        <v>16.600000000000001</v>
      </c>
      <c r="I33">
        <v>28.2</v>
      </c>
      <c r="J33">
        <v>12.8</v>
      </c>
      <c r="K33">
        <v>59.6</v>
      </c>
      <c r="M33">
        <f t="shared" si="0"/>
        <v>23.29</v>
      </c>
      <c r="N33">
        <f t="shared" si="1"/>
        <v>232.9</v>
      </c>
      <c r="O33" s="3" t="str">
        <f t="shared" si="3"/>
        <v>Apr</v>
      </c>
      <c r="P33" s="3" t="str">
        <f t="shared" si="4"/>
        <v>1852</v>
      </c>
      <c r="U33">
        <f t="shared" si="7"/>
        <v>47.7</v>
      </c>
      <c r="W33">
        <f t="shared" si="8"/>
        <v>36.319310035842264</v>
      </c>
      <c r="X33">
        <f t="shared" si="8"/>
        <v>49.181586021505439</v>
      </c>
      <c r="Y33">
        <f t="shared" si="8"/>
        <v>83.972804659498394</v>
      </c>
      <c r="Z33">
        <f t="shared" si="8"/>
        <v>47.952598566308261</v>
      </c>
      <c r="AA33">
        <f t="shared" si="8"/>
        <v>60.423118279569898</v>
      </c>
      <c r="AB33">
        <f t="shared" si="8"/>
        <v>52.560394265233064</v>
      </c>
      <c r="AC33">
        <f t="shared" si="8"/>
        <v>75.239336917562667</v>
      </c>
      <c r="AD33">
        <f t="shared" si="8"/>
        <v>103.5801523297492</v>
      </c>
      <c r="AE33">
        <f t="shared" si="8"/>
        <v>113.30828853046602</v>
      </c>
      <c r="AF33">
        <f t="shared" si="8"/>
        <v>30.084094982078888</v>
      </c>
      <c r="AH33">
        <f t="shared" si="9"/>
        <v>652.62168458781412</v>
      </c>
    </row>
    <row r="34" spans="1:34" x14ac:dyDescent="0.3">
      <c r="A34" s="2" t="s">
        <v>3809</v>
      </c>
      <c r="B34">
        <v>1.7</v>
      </c>
      <c r="C34">
        <v>13.7</v>
      </c>
      <c r="D34">
        <v>20</v>
      </c>
      <c r="E34">
        <v>3.6</v>
      </c>
      <c r="F34">
        <v>8.6</v>
      </c>
      <c r="G34">
        <v>3.9</v>
      </c>
      <c r="H34">
        <v>25.7</v>
      </c>
      <c r="I34">
        <v>56.3</v>
      </c>
      <c r="J34">
        <v>56.9</v>
      </c>
      <c r="K34">
        <v>44.3</v>
      </c>
      <c r="M34">
        <f t="shared" si="0"/>
        <v>23.47</v>
      </c>
      <c r="N34">
        <f t="shared" si="1"/>
        <v>234.7</v>
      </c>
      <c r="O34" s="3" t="str">
        <f t="shared" si="3"/>
        <v>Sep</v>
      </c>
      <c r="P34" s="3" t="str">
        <f t="shared" si="4"/>
        <v>1959</v>
      </c>
      <c r="U34">
        <f t="shared" si="7"/>
        <v>55.199999999999996</v>
      </c>
      <c r="W34">
        <f t="shared" si="8"/>
        <v>49.419310035842258</v>
      </c>
      <c r="X34">
        <f t="shared" si="8"/>
        <v>49.681586021505439</v>
      </c>
      <c r="Y34">
        <f t="shared" si="8"/>
        <v>83.672804659498397</v>
      </c>
      <c r="Z34">
        <f t="shared" si="8"/>
        <v>60.352598566308259</v>
      </c>
      <c r="AA34">
        <f t="shared" si="8"/>
        <v>90.923118279569906</v>
      </c>
      <c r="AB34">
        <f t="shared" si="8"/>
        <v>60.560394265233064</v>
      </c>
      <c r="AC34">
        <f t="shared" si="8"/>
        <v>66.139336917562673</v>
      </c>
      <c r="AD34">
        <f t="shared" si="8"/>
        <v>75.480152329749203</v>
      </c>
      <c r="AE34">
        <f t="shared" si="8"/>
        <v>69.208288530466007</v>
      </c>
      <c r="AF34">
        <f t="shared" si="8"/>
        <v>45.384094982078892</v>
      </c>
      <c r="AH34">
        <f t="shared" si="9"/>
        <v>650.82168458781405</v>
      </c>
    </row>
    <row r="35" spans="1:34" x14ac:dyDescent="0.3">
      <c r="A35" s="2" t="s">
        <v>3384</v>
      </c>
      <c r="B35">
        <v>9</v>
      </c>
      <c r="C35">
        <v>7.2</v>
      </c>
      <c r="D35">
        <v>12.3</v>
      </c>
      <c r="E35">
        <v>11.9</v>
      </c>
      <c r="F35">
        <v>8.1999999999999993</v>
      </c>
      <c r="G35">
        <v>8.1</v>
      </c>
      <c r="H35">
        <v>22.3</v>
      </c>
      <c r="I35">
        <v>53.3</v>
      </c>
      <c r="J35">
        <v>74.599999999999994</v>
      </c>
      <c r="K35">
        <v>29.5</v>
      </c>
      <c r="M35">
        <f t="shared" si="0"/>
        <v>23.64</v>
      </c>
      <c r="N35">
        <f t="shared" si="1"/>
        <v>236.4</v>
      </c>
      <c r="O35" s="3" t="str">
        <f t="shared" si="3"/>
        <v>Feb</v>
      </c>
      <c r="P35" s="3" t="str">
        <f t="shared" si="4"/>
        <v>1921</v>
      </c>
      <c r="U35">
        <f t="shared" si="7"/>
        <v>67.399999999999991</v>
      </c>
      <c r="W35">
        <f t="shared" si="8"/>
        <v>42.119310035842261</v>
      </c>
      <c r="X35">
        <f t="shared" si="8"/>
        <v>56.181586021505431</v>
      </c>
      <c r="Y35">
        <f t="shared" si="8"/>
        <v>91.372804659498399</v>
      </c>
      <c r="Z35">
        <f t="shared" si="8"/>
        <v>52.052598566308262</v>
      </c>
      <c r="AA35">
        <f t="shared" si="8"/>
        <v>91.323118279569897</v>
      </c>
      <c r="AB35">
        <f t="shared" si="8"/>
        <v>56.360394265233062</v>
      </c>
      <c r="AC35">
        <f t="shared" si="8"/>
        <v>69.539336917562679</v>
      </c>
      <c r="AD35">
        <f t="shared" si="8"/>
        <v>78.480152329749203</v>
      </c>
      <c r="AE35">
        <f t="shared" si="8"/>
        <v>51.508288530466018</v>
      </c>
      <c r="AF35">
        <f t="shared" si="8"/>
        <v>60.184094982078889</v>
      </c>
      <c r="AH35">
        <f t="shared" si="9"/>
        <v>649.12168458781412</v>
      </c>
    </row>
    <row r="36" spans="1:34" x14ac:dyDescent="0.3">
      <c r="A36" s="2" t="s">
        <v>3995</v>
      </c>
      <c r="B36">
        <v>40.799999999999997</v>
      </c>
      <c r="C36">
        <v>19.7</v>
      </c>
      <c r="D36">
        <v>13.6</v>
      </c>
      <c r="E36">
        <v>18.3</v>
      </c>
      <c r="F36">
        <v>27.2</v>
      </c>
      <c r="G36">
        <v>30.8</v>
      </c>
      <c r="H36">
        <v>24.3</v>
      </c>
      <c r="I36">
        <v>23.5</v>
      </c>
      <c r="J36">
        <v>21.7</v>
      </c>
      <c r="K36">
        <v>17.5</v>
      </c>
      <c r="M36">
        <f t="shared" si="0"/>
        <v>23.740000000000002</v>
      </c>
      <c r="N36">
        <f t="shared" si="1"/>
        <v>237.4</v>
      </c>
      <c r="O36" s="3" t="str">
        <f t="shared" si="3"/>
        <v>Aug</v>
      </c>
      <c r="P36" s="3" t="str">
        <f t="shared" si="4"/>
        <v>1976</v>
      </c>
      <c r="U36">
        <f t="shared" si="7"/>
        <v>27.199999999999996</v>
      </c>
      <c r="W36">
        <f t="shared" si="8"/>
        <v>10.319310035842264</v>
      </c>
      <c r="X36">
        <f t="shared" si="8"/>
        <v>43.681586021505439</v>
      </c>
      <c r="Y36">
        <f t="shared" si="8"/>
        <v>90.072804659498402</v>
      </c>
      <c r="Z36">
        <f t="shared" si="8"/>
        <v>45.652598566308257</v>
      </c>
      <c r="AA36">
        <f t="shared" si="8"/>
        <v>72.323118279569897</v>
      </c>
      <c r="AB36">
        <f t="shared" si="8"/>
        <v>33.660394265233066</v>
      </c>
      <c r="AC36">
        <f t="shared" si="8"/>
        <v>67.539336917562679</v>
      </c>
      <c r="AD36">
        <f t="shared" si="8"/>
        <v>108.2801523297492</v>
      </c>
      <c r="AE36">
        <f t="shared" si="8"/>
        <v>104.40828853046601</v>
      </c>
      <c r="AF36">
        <f t="shared" si="8"/>
        <v>72.184094982078889</v>
      </c>
      <c r="AH36">
        <f t="shared" si="9"/>
        <v>648.12168458781412</v>
      </c>
    </row>
    <row r="37" spans="1:34" x14ac:dyDescent="0.3">
      <c r="A37" s="2" t="s">
        <v>3868</v>
      </c>
      <c r="B37">
        <v>20</v>
      </c>
      <c r="C37">
        <v>28.5</v>
      </c>
      <c r="D37">
        <v>18.899999999999999</v>
      </c>
      <c r="E37">
        <v>9.9</v>
      </c>
      <c r="F37">
        <v>6.8</v>
      </c>
      <c r="G37">
        <v>14.9</v>
      </c>
      <c r="H37">
        <v>31.3</v>
      </c>
      <c r="I37">
        <v>30.6</v>
      </c>
      <c r="J37">
        <v>61.5</v>
      </c>
      <c r="K37">
        <v>15.1</v>
      </c>
      <c r="M37">
        <f t="shared" si="0"/>
        <v>23.75</v>
      </c>
      <c r="N37">
        <f t="shared" si="1"/>
        <v>237.5</v>
      </c>
      <c r="O37" s="3" t="str">
        <f t="shared" si="3"/>
        <v>Feb</v>
      </c>
      <c r="P37" s="3" t="str">
        <f t="shared" si="4"/>
        <v>1965</v>
      </c>
      <c r="U37">
        <f t="shared" si="7"/>
        <v>54.7</v>
      </c>
      <c r="W37">
        <f t="shared" si="8"/>
        <v>31.119310035842261</v>
      </c>
      <c r="X37">
        <f t="shared" si="8"/>
        <v>34.881586021505434</v>
      </c>
      <c r="Y37">
        <f t="shared" si="8"/>
        <v>84.772804659498405</v>
      </c>
      <c r="Z37">
        <f t="shared" si="8"/>
        <v>54.052598566308262</v>
      </c>
      <c r="AA37">
        <f t="shared" si="8"/>
        <v>92.723118279569903</v>
      </c>
      <c r="AB37">
        <f t="shared" si="8"/>
        <v>49.560394265233064</v>
      </c>
      <c r="AC37">
        <f t="shared" si="8"/>
        <v>60.539336917562679</v>
      </c>
      <c r="AD37">
        <f t="shared" si="8"/>
        <v>101.18015232974921</v>
      </c>
      <c r="AE37">
        <f t="shared" si="8"/>
        <v>64.608288530466012</v>
      </c>
      <c r="AF37">
        <f t="shared" si="8"/>
        <v>74.584094982078895</v>
      </c>
      <c r="AH37">
        <f t="shared" si="9"/>
        <v>648.02168458781421</v>
      </c>
    </row>
    <row r="38" spans="1:34" x14ac:dyDescent="0.3">
      <c r="A38" s="2" t="s">
        <v>2775</v>
      </c>
      <c r="B38">
        <v>6.6</v>
      </c>
      <c r="C38">
        <v>10.8</v>
      </c>
      <c r="D38">
        <v>27.7</v>
      </c>
      <c r="E38">
        <v>4.9000000000000004</v>
      </c>
      <c r="F38">
        <v>7.2</v>
      </c>
      <c r="G38">
        <v>7.5</v>
      </c>
      <c r="H38">
        <v>25.4</v>
      </c>
      <c r="I38">
        <v>52.8</v>
      </c>
      <c r="J38">
        <v>80.7</v>
      </c>
      <c r="K38">
        <v>16.2</v>
      </c>
      <c r="M38">
        <f t="shared" si="0"/>
        <v>23.979999999999997</v>
      </c>
      <c r="N38">
        <f t="shared" si="1"/>
        <v>239.79999999999995</v>
      </c>
      <c r="O38" s="3" t="str">
        <f t="shared" si="3"/>
        <v>Sep</v>
      </c>
      <c r="P38" s="3" t="str">
        <f t="shared" si="4"/>
        <v>1865</v>
      </c>
      <c r="U38">
        <f t="shared" si="7"/>
        <v>75.8</v>
      </c>
      <c r="W38">
        <f t="shared" si="8"/>
        <v>44.51931003584226</v>
      </c>
      <c r="X38">
        <f t="shared" si="8"/>
        <v>52.58158602150543</v>
      </c>
      <c r="Y38">
        <f t="shared" si="8"/>
        <v>75.972804659498394</v>
      </c>
      <c r="Z38">
        <f t="shared" si="8"/>
        <v>59.052598566308262</v>
      </c>
      <c r="AA38">
        <f t="shared" si="8"/>
        <v>92.323118279569897</v>
      </c>
      <c r="AB38">
        <f t="shared" si="8"/>
        <v>56.960394265233063</v>
      </c>
      <c r="AC38">
        <f t="shared" si="8"/>
        <v>66.439336917562684</v>
      </c>
      <c r="AD38">
        <f t="shared" si="8"/>
        <v>78.980152329749203</v>
      </c>
      <c r="AE38">
        <f t="shared" si="8"/>
        <v>45.40828853046601</v>
      </c>
      <c r="AF38">
        <f t="shared" si="8"/>
        <v>73.484094982078886</v>
      </c>
      <c r="AH38">
        <f t="shared" si="9"/>
        <v>645.72168458781414</v>
      </c>
    </row>
    <row r="39" spans="1:34" x14ac:dyDescent="0.3">
      <c r="A39" s="2" t="s">
        <v>2892</v>
      </c>
      <c r="B39">
        <v>21.9</v>
      </c>
      <c r="C39">
        <v>27.2</v>
      </c>
      <c r="D39">
        <v>22.2</v>
      </c>
      <c r="E39">
        <v>21.9</v>
      </c>
      <c r="F39">
        <v>11.4</v>
      </c>
      <c r="G39">
        <v>18.5</v>
      </c>
      <c r="H39">
        <v>26.6</v>
      </c>
      <c r="I39">
        <v>25.5</v>
      </c>
      <c r="J39">
        <v>52.3</v>
      </c>
      <c r="K39">
        <v>17.2</v>
      </c>
      <c r="M39">
        <f t="shared" si="0"/>
        <v>24.47</v>
      </c>
      <c r="N39">
        <f t="shared" si="1"/>
        <v>244.7</v>
      </c>
      <c r="O39" s="3" t="str">
        <f t="shared" si="3"/>
        <v>May</v>
      </c>
      <c r="P39" s="3" t="str">
        <f t="shared" si="4"/>
        <v>1876</v>
      </c>
      <c r="U39">
        <f t="shared" si="7"/>
        <v>40.9</v>
      </c>
      <c r="W39">
        <f t="shared" si="8"/>
        <v>29.219310035842263</v>
      </c>
      <c r="X39">
        <f t="shared" si="8"/>
        <v>36.181586021505439</v>
      </c>
      <c r="Y39">
        <f t="shared" si="8"/>
        <v>81.472804659498394</v>
      </c>
      <c r="Z39">
        <f t="shared" si="8"/>
        <v>42.052598566308262</v>
      </c>
      <c r="AA39">
        <f t="shared" si="8"/>
        <v>88.123118279569894</v>
      </c>
      <c r="AB39">
        <f t="shared" si="8"/>
        <v>45.960394265233063</v>
      </c>
      <c r="AC39">
        <f t="shared" si="8"/>
        <v>65.239336917562667</v>
      </c>
      <c r="AD39">
        <f t="shared" si="8"/>
        <v>106.2801523297492</v>
      </c>
      <c r="AE39">
        <f t="shared" si="8"/>
        <v>73.808288530466015</v>
      </c>
      <c r="AF39">
        <f t="shared" si="8"/>
        <v>72.484094982078886</v>
      </c>
      <c r="AH39">
        <f t="shared" si="9"/>
        <v>640.82168458781405</v>
      </c>
    </row>
    <row r="40" spans="1:34" x14ac:dyDescent="0.3">
      <c r="A40" s="2" t="s">
        <v>3014</v>
      </c>
      <c r="B40">
        <v>13.3</v>
      </c>
      <c r="C40">
        <v>7.4</v>
      </c>
      <c r="D40">
        <v>24</v>
      </c>
      <c r="E40">
        <v>28.9</v>
      </c>
      <c r="F40">
        <v>14.8</v>
      </c>
      <c r="G40">
        <v>28.2</v>
      </c>
      <c r="H40">
        <v>21.9</v>
      </c>
      <c r="I40">
        <v>39.299999999999997</v>
      </c>
      <c r="J40">
        <v>48.7</v>
      </c>
      <c r="K40">
        <v>20.100000000000001</v>
      </c>
      <c r="M40">
        <f t="shared" si="0"/>
        <v>24.66</v>
      </c>
      <c r="N40">
        <f t="shared" si="1"/>
        <v>246.6</v>
      </c>
      <c r="O40" s="3" t="str">
        <f t="shared" si="3"/>
        <v>Jun</v>
      </c>
      <c r="P40" s="3" t="str">
        <f t="shared" si="4"/>
        <v>1887</v>
      </c>
      <c r="U40">
        <f t="shared" si="7"/>
        <v>41.300000000000004</v>
      </c>
      <c r="W40">
        <f t="shared" si="8"/>
        <v>37.819310035842264</v>
      </c>
      <c r="X40">
        <f t="shared" si="8"/>
        <v>55.981586021505436</v>
      </c>
      <c r="Y40">
        <f t="shared" si="8"/>
        <v>79.672804659498397</v>
      </c>
      <c r="Z40">
        <f t="shared" si="8"/>
        <v>35.052598566308262</v>
      </c>
      <c r="AA40">
        <f t="shared" si="8"/>
        <v>84.723118279569903</v>
      </c>
      <c r="AB40">
        <f t="shared" si="8"/>
        <v>36.26039426523306</v>
      </c>
      <c r="AC40">
        <f t="shared" si="8"/>
        <v>69.939336917562684</v>
      </c>
      <c r="AD40">
        <f t="shared" si="8"/>
        <v>92.480152329749203</v>
      </c>
      <c r="AE40">
        <f t="shared" si="8"/>
        <v>77.40828853046601</v>
      </c>
      <c r="AF40">
        <f t="shared" si="8"/>
        <v>69.584094982078881</v>
      </c>
      <c r="AH40">
        <f t="shared" si="9"/>
        <v>638.92168458781418</v>
      </c>
    </row>
    <row r="41" spans="1:34" x14ac:dyDescent="0.3">
      <c r="A41" s="2" t="s">
        <v>3483</v>
      </c>
      <c r="B41">
        <v>19</v>
      </c>
      <c r="C41">
        <v>32.4</v>
      </c>
      <c r="D41">
        <v>15.5</v>
      </c>
      <c r="E41">
        <v>27.4</v>
      </c>
      <c r="F41">
        <v>31.9</v>
      </c>
      <c r="G41">
        <v>17.8</v>
      </c>
      <c r="H41">
        <v>35.9</v>
      </c>
      <c r="I41">
        <v>12.4</v>
      </c>
      <c r="J41">
        <v>30</v>
      </c>
      <c r="K41">
        <v>24.8</v>
      </c>
      <c r="M41">
        <f t="shared" si="0"/>
        <v>24.710000000000004</v>
      </c>
      <c r="N41">
        <f t="shared" si="1"/>
        <v>247.10000000000005</v>
      </c>
      <c r="O41" s="3" t="str">
        <f t="shared" si="3"/>
        <v>Feb</v>
      </c>
      <c r="P41" s="3" t="str">
        <f t="shared" si="4"/>
        <v>1930</v>
      </c>
      <c r="U41">
        <f t="shared" si="7"/>
        <v>23.5</v>
      </c>
      <c r="W41">
        <f t="shared" si="8"/>
        <v>32.119310035842261</v>
      </c>
      <c r="X41">
        <f t="shared" si="8"/>
        <v>30.981586021505436</v>
      </c>
      <c r="Y41">
        <f t="shared" si="8"/>
        <v>88.172804659498397</v>
      </c>
      <c r="Z41">
        <f t="shared" si="8"/>
        <v>36.552598566308262</v>
      </c>
      <c r="AA41">
        <f t="shared" si="8"/>
        <v>67.623118279569894</v>
      </c>
      <c r="AB41">
        <f t="shared" si="8"/>
        <v>46.660394265233066</v>
      </c>
      <c r="AC41">
        <f t="shared" si="8"/>
        <v>55.939336917562677</v>
      </c>
      <c r="AD41">
        <f t="shared" si="8"/>
        <v>119.38015232974919</v>
      </c>
      <c r="AE41">
        <f t="shared" si="8"/>
        <v>96.108288530466012</v>
      </c>
      <c r="AF41">
        <f t="shared" si="8"/>
        <v>64.884094982078892</v>
      </c>
      <c r="AH41">
        <f t="shared" si="9"/>
        <v>638.42168458781407</v>
      </c>
    </row>
    <row r="42" spans="1:34" x14ac:dyDescent="0.3">
      <c r="A42" s="2" t="s">
        <v>3036</v>
      </c>
      <c r="B42">
        <v>45.4</v>
      </c>
      <c r="C42">
        <v>12</v>
      </c>
      <c r="D42">
        <v>23.7</v>
      </c>
      <c r="E42">
        <v>30.8</v>
      </c>
      <c r="F42">
        <v>19.3</v>
      </c>
      <c r="G42">
        <v>20.2</v>
      </c>
      <c r="H42">
        <v>26.7</v>
      </c>
      <c r="I42">
        <v>35.9</v>
      </c>
      <c r="J42">
        <v>24.3</v>
      </c>
      <c r="K42">
        <v>12.4</v>
      </c>
      <c r="M42">
        <f t="shared" si="0"/>
        <v>25.07</v>
      </c>
      <c r="N42">
        <f t="shared" si="1"/>
        <v>250.7</v>
      </c>
      <c r="O42" s="3" t="str">
        <f t="shared" si="3"/>
        <v>Jun</v>
      </c>
      <c r="P42" s="3" t="str">
        <f t="shared" si="4"/>
        <v>1889</v>
      </c>
      <c r="U42">
        <f t="shared" si="7"/>
        <v>33.4</v>
      </c>
      <c r="W42">
        <f t="shared" si="8"/>
        <v>5.7193100358422626</v>
      </c>
      <c r="X42">
        <f t="shared" si="8"/>
        <v>51.381586021505434</v>
      </c>
      <c r="Y42">
        <f t="shared" si="8"/>
        <v>79.972804659498394</v>
      </c>
      <c r="Z42">
        <f t="shared" si="8"/>
        <v>33.152598566308257</v>
      </c>
      <c r="AA42">
        <f t="shared" si="8"/>
        <v>80.223118279569903</v>
      </c>
      <c r="AB42">
        <f t="shared" si="8"/>
        <v>44.26039426523306</v>
      </c>
      <c r="AC42">
        <f t="shared" si="8"/>
        <v>65.139336917562673</v>
      </c>
      <c r="AD42">
        <f t="shared" si="8"/>
        <v>95.880152329749194</v>
      </c>
      <c r="AE42">
        <f t="shared" si="8"/>
        <v>101.80828853046602</v>
      </c>
      <c r="AF42">
        <f t="shared" si="8"/>
        <v>77.284094982078884</v>
      </c>
      <c r="AH42">
        <f t="shared" si="9"/>
        <v>634.82168458781405</v>
      </c>
    </row>
    <row r="43" spans="1:34" x14ac:dyDescent="0.3">
      <c r="A43" s="2" t="s">
        <v>2547</v>
      </c>
      <c r="B43">
        <v>13.5</v>
      </c>
      <c r="C43">
        <v>15.5</v>
      </c>
      <c r="D43">
        <v>15.9</v>
      </c>
      <c r="E43">
        <v>14.7</v>
      </c>
      <c r="F43">
        <v>41.8</v>
      </c>
      <c r="G43">
        <v>10.6</v>
      </c>
      <c r="H43">
        <v>46.2</v>
      </c>
      <c r="I43">
        <v>29.1</v>
      </c>
      <c r="J43">
        <v>43.3</v>
      </c>
      <c r="K43">
        <v>22.9</v>
      </c>
      <c r="M43">
        <f t="shared" si="0"/>
        <v>25.349999999999998</v>
      </c>
      <c r="N43">
        <f t="shared" si="1"/>
        <v>253.49999999999997</v>
      </c>
      <c r="O43" s="3" t="str">
        <f t="shared" si="3"/>
        <v>Dec</v>
      </c>
      <c r="P43" s="3" t="str">
        <f t="shared" si="4"/>
        <v>1844</v>
      </c>
      <c r="U43">
        <f t="shared" si="7"/>
        <v>35.6</v>
      </c>
      <c r="W43">
        <f t="shared" ref="W43:AF68" si="10">ABS(B43-B$2236)</f>
        <v>37.619310035842261</v>
      </c>
      <c r="X43">
        <f t="shared" si="10"/>
        <v>47.881586021505434</v>
      </c>
      <c r="Y43">
        <f t="shared" si="10"/>
        <v>87.772804659498391</v>
      </c>
      <c r="Z43">
        <f t="shared" si="10"/>
        <v>49.252598566308265</v>
      </c>
      <c r="AA43">
        <f t="shared" si="10"/>
        <v>57.723118279569903</v>
      </c>
      <c r="AB43">
        <f t="shared" si="10"/>
        <v>53.860394265233062</v>
      </c>
      <c r="AC43">
        <f t="shared" si="10"/>
        <v>45.639336917562673</v>
      </c>
      <c r="AD43">
        <f t="shared" si="10"/>
        <v>102.68015232974921</v>
      </c>
      <c r="AE43">
        <f t="shared" si="10"/>
        <v>82.808288530466015</v>
      </c>
      <c r="AF43">
        <f t="shared" si="10"/>
        <v>66.784094982078898</v>
      </c>
      <c r="AH43">
        <f t="shared" si="9"/>
        <v>632.02168458781421</v>
      </c>
    </row>
    <row r="44" spans="1:34" x14ac:dyDescent="0.3">
      <c r="A44" s="2" t="s">
        <v>2726</v>
      </c>
      <c r="B44">
        <v>23.3</v>
      </c>
      <c r="C44">
        <v>32.1</v>
      </c>
      <c r="D44">
        <v>31</v>
      </c>
      <c r="E44">
        <v>18.8</v>
      </c>
      <c r="F44">
        <v>19.899999999999999</v>
      </c>
      <c r="G44">
        <v>29</v>
      </c>
      <c r="H44">
        <v>33.6</v>
      </c>
      <c r="I44">
        <v>17.8</v>
      </c>
      <c r="J44">
        <v>29</v>
      </c>
      <c r="K44">
        <v>21.6</v>
      </c>
      <c r="M44">
        <f t="shared" si="0"/>
        <v>25.610000000000003</v>
      </c>
      <c r="N44">
        <f t="shared" si="1"/>
        <v>256.10000000000002</v>
      </c>
      <c r="O44" s="3" t="str">
        <f t="shared" si="3"/>
        <v>Apr</v>
      </c>
      <c r="P44" s="3" t="str">
        <f t="shared" si="4"/>
        <v>1861</v>
      </c>
      <c r="U44">
        <f t="shared" si="7"/>
        <v>15.8</v>
      </c>
      <c r="W44">
        <f t="shared" si="10"/>
        <v>27.81931003584226</v>
      </c>
      <c r="X44">
        <f t="shared" si="10"/>
        <v>31.281586021505433</v>
      </c>
      <c r="Y44">
        <f t="shared" si="10"/>
        <v>72.672804659498397</v>
      </c>
      <c r="Z44">
        <f t="shared" si="10"/>
        <v>45.152598566308257</v>
      </c>
      <c r="AA44">
        <f t="shared" si="10"/>
        <v>79.623118279569894</v>
      </c>
      <c r="AB44">
        <f t="shared" si="10"/>
        <v>35.460394265233063</v>
      </c>
      <c r="AC44">
        <f t="shared" si="10"/>
        <v>58.239336917562675</v>
      </c>
      <c r="AD44">
        <f t="shared" si="10"/>
        <v>113.9801523297492</v>
      </c>
      <c r="AE44">
        <f t="shared" si="10"/>
        <v>97.108288530466012</v>
      </c>
      <c r="AF44">
        <f t="shared" si="10"/>
        <v>68.084094982078881</v>
      </c>
      <c r="AH44">
        <f t="shared" si="9"/>
        <v>629.42168458781407</v>
      </c>
    </row>
    <row r="45" spans="1:34" x14ac:dyDescent="0.3">
      <c r="A45" s="2" t="s">
        <v>3802</v>
      </c>
      <c r="B45">
        <v>3.6</v>
      </c>
      <c r="C45">
        <v>11.1</v>
      </c>
      <c r="D45">
        <v>29.2</v>
      </c>
      <c r="E45">
        <v>3.6</v>
      </c>
      <c r="F45">
        <v>13.3</v>
      </c>
      <c r="G45">
        <v>6.2</v>
      </c>
      <c r="H45">
        <v>25.6</v>
      </c>
      <c r="I45">
        <v>66</v>
      </c>
      <c r="J45">
        <v>66.099999999999994</v>
      </c>
      <c r="K45">
        <v>31.9</v>
      </c>
      <c r="M45">
        <f t="shared" si="0"/>
        <v>25.659999999999997</v>
      </c>
      <c r="N45">
        <f t="shared" si="1"/>
        <v>256.59999999999997</v>
      </c>
      <c r="O45" s="3" t="str">
        <f t="shared" si="3"/>
        <v>Feb</v>
      </c>
      <c r="P45" s="3" t="str">
        <f t="shared" si="4"/>
        <v>1959</v>
      </c>
      <c r="U45">
        <f t="shared" si="7"/>
        <v>62.499999999999993</v>
      </c>
      <c r="W45">
        <f t="shared" si="10"/>
        <v>47.51931003584226</v>
      </c>
      <c r="X45">
        <f t="shared" si="10"/>
        <v>52.281586021505433</v>
      </c>
      <c r="Y45">
        <f t="shared" si="10"/>
        <v>74.472804659498394</v>
      </c>
      <c r="Z45">
        <f t="shared" si="10"/>
        <v>60.352598566308259</v>
      </c>
      <c r="AA45">
        <f t="shared" si="10"/>
        <v>86.223118279569903</v>
      </c>
      <c r="AB45">
        <f t="shared" si="10"/>
        <v>58.26039426523306</v>
      </c>
      <c r="AC45">
        <f t="shared" si="10"/>
        <v>66.239336917562667</v>
      </c>
      <c r="AD45">
        <f t="shared" si="10"/>
        <v>65.7801523297492</v>
      </c>
      <c r="AE45">
        <f t="shared" si="10"/>
        <v>60.008288530466018</v>
      </c>
      <c r="AF45">
        <f t="shared" si="10"/>
        <v>57.784094982078891</v>
      </c>
      <c r="AH45">
        <f t="shared" si="9"/>
        <v>628.92168458781407</v>
      </c>
    </row>
    <row r="46" spans="1:34" x14ac:dyDescent="0.3">
      <c r="A46" s="2" t="s">
        <v>4292</v>
      </c>
      <c r="B46">
        <v>5.6</v>
      </c>
      <c r="C46">
        <v>17</v>
      </c>
      <c r="D46">
        <v>22.2</v>
      </c>
      <c r="E46">
        <v>18</v>
      </c>
      <c r="F46">
        <v>23.4</v>
      </c>
      <c r="G46">
        <v>15.9</v>
      </c>
      <c r="H46">
        <v>24.8</v>
      </c>
      <c r="I46">
        <v>49.1</v>
      </c>
      <c r="J46">
        <v>58.8</v>
      </c>
      <c r="K46">
        <v>22.8</v>
      </c>
      <c r="M46">
        <f t="shared" si="0"/>
        <v>25.76</v>
      </c>
      <c r="N46">
        <f t="shared" si="1"/>
        <v>257.60000000000002</v>
      </c>
      <c r="O46" s="3" t="str">
        <f t="shared" si="3"/>
        <v>Aug</v>
      </c>
      <c r="P46" s="3" t="str">
        <f t="shared" si="4"/>
        <v>2003</v>
      </c>
      <c r="U46">
        <f t="shared" si="7"/>
        <v>53.199999999999996</v>
      </c>
      <c r="W46">
        <f t="shared" si="10"/>
        <v>45.51931003584226</v>
      </c>
      <c r="X46">
        <f t="shared" si="10"/>
        <v>46.381586021505434</v>
      </c>
      <c r="Y46">
        <f t="shared" si="10"/>
        <v>81.472804659498394</v>
      </c>
      <c r="Z46">
        <f t="shared" si="10"/>
        <v>45.952598566308261</v>
      </c>
      <c r="AA46">
        <f t="shared" si="10"/>
        <v>76.123118279569894</v>
      </c>
      <c r="AB46">
        <f t="shared" si="10"/>
        <v>48.560394265233064</v>
      </c>
      <c r="AC46">
        <f t="shared" si="10"/>
        <v>67.039336917562679</v>
      </c>
      <c r="AD46">
        <f t="shared" si="10"/>
        <v>82.680152329749205</v>
      </c>
      <c r="AE46">
        <f t="shared" si="10"/>
        <v>67.308288530466015</v>
      </c>
      <c r="AF46">
        <f t="shared" si="10"/>
        <v>66.884094982078892</v>
      </c>
      <c r="AH46">
        <f t="shared" si="9"/>
        <v>627.92168458781407</v>
      </c>
    </row>
    <row r="47" spans="1:34" x14ac:dyDescent="0.3">
      <c r="A47" s="2" t="s">
        <v>4332</v>
      </c>
      <c r="B47">
        <v>1</v>
      </c>
      <c r="C47">
        <v>10</v>
      </c>
      <c r="D47">
        <v>32.6</v>
      </c>
      <c r="E47">
        <v>2.5</v>
      </c>
      <c r="F47">
        <v>19.2</v>
      </c>
      <c r="G47">
        <v>8.6999999999999993</v>
      </c>
      <c r="H47">
        <v>26.4</v>
      </c>
      <c r="I47">
        <v>63.7</v>
      </c>
      <c r="J47">
        <v>67.400000000000006</v>
      </c>
      <c r="K47">
        <v>28.8</v>
      </c>
      <c r="M47">
        <f t="shared" si="0"/>
        <v>26.03</v>
      </c>
      <c r="N47">
        <f t="shared" si="1"/>
        <v>260.3</v>
      </c>
      <c r="O47" s="3" t="str">
        <f t="shared" si="3"/>
        <v>Apr</v>
      </c>
      <c r="P47" s="3" t="str">
        <f t="shared" si="4"/>
        <v>2007</v>
      </c>
      <c r="U47">
        <f t="shared" si="7"/>
        <v>66.400000000000006</v>
      </c>
      <c r="W47">
        <f t="shared" si="10"/>
        <v>50.119310035842261</v>
      </c>
      <c r="X47">
        <f t="shared" si="10"/>
        <v>53.381586021505434</v>
      </c>
      <c r="Y47">
        <f t="shared" si="10"/>
        <v>71.072804659498388</v>
      </c>
      <c r="Z47">
        <f t="shared" si="10"/>
        <v>61.452598566308261</v>
      </c>
      <c r="AA47">
        <f t="shared" si="10"/>
        <v>80.323118279569897</v>
      </c>
      <c r="AB47">
        <f t="shared" si="10"/>
        <v>55.76039426523306</v>
      </c>
      <c r="AC47">
        <f t="shared" si="10"/>
        <v>65.439336917562684</v>
      </c>
      <c r="AD47">
        <f t="shared" si="10"/>
        <v>68.080152329749197</v>
      </c>
      <c r="AE47">
        <f t="shared" si="10"/>
        <v>58.708288530466007</v>
      </c>
      <c r="AF47">
        <f t="shared" si="10"/>
        <v>60.884094982078892</v>
      </c>
      <c r="AH47">
        <f t="shared" si="9"/>
        <v>625.22168458781402</v>
      </c>
    </row>
    <row r="48" spans="1:34" x14ac:dyDescent="0.3">
      <c r="A48" s="2" t="s">
        <v>2751</v>
      </c>
      <c r="B48">
        <v>22.1</v>
      </c>
      <c r="C48">
        <v>33</v>
      </c>
      <c r="D48">
        <v>42.6</v>
      </c>
      <c r="E48">
        <v>20.8</v>
      </c>
      <c r="F48">
        <v>32.700000000000003</v>
      </c>
      <c r="G48">
        <v>27.9</v>
      </c>
      <c r="H48">
        <v>17.7</v>
      </c>
      <c r="I48">
        <v>17.8</v>
      </c>
      <c r="J48">
        <v>34.799999999999997</v>
      </c>
      <c r="K48">
        <v>16.7</v>
      </c>
      <c r="M48">
        <f t="shared" si="0"/>
        <v>26.609999999999996</v>
      </c>
      <c r="N48">
        <f t="shared" si="1"/>
        <v>266.09999999999997</v>
      </c>
      <c r="O48" s="3" t="str">
        <f t="shared" si="3"/>
        <v>Jul</v>
      </c>
      <c r="P48" s="3" t="str">
        <f t="shared" si="4"/>
        <v>1863</v>
      </c>
      <c r="U48">
        <f t="shared" si="7"/>
        <v>25.900000000000002</v>
      </c>
      <c r="W48">
        <f t="shared" si="10"/>
        <v>29.01931003584226</v>
      </c>
      <c r="X48">
        <f t="shared" si="10"/>
        <v>30.381586021505434</v>
      </c>
      <c r="Y48">
        <f t="shared" si="10"/>
        <v>61.072804659498395</v>
      </c>
      <c r="Z48">
        <f t="shared" si="10"/>
        <v>43.152598566308257</v>
      </c>
      <c r="AA48">
        <f t="shared" si="10"/>
        <v>66.823118279569897</v>
      </c>
      <c r="AB48">
        <f t="shared" si="10"/>
        <v>36.560394265233064</v>
      </c>
      <c r="AC48">
        <f t="shared" si="10"/>
        <v>74.139336917562673</v>
      </c>
      <c r="AD48">
        <f t="shared" si="10"/>
        <v>113.9801523297492</v>
      </c>
      <c r="AE48">
        <f t="shared" si="10"/>
        <v>91.308288530466015</v>
      </c>
      <c r="AF48">
        <f t="shared" si="10"/>
        <v>72.984094982078886</v>
      </c>
      <c r="AH48">
        <f t="shared" si="9"/>
        <v>619.42168458781407</v>
      </c>
    </row>
    <row r="49" spans="1:34" x14ac:dyDescent="0.3">
      <c r="A49" s="2" t="s">
        <v>3638</v>
      </c>
      <c r="B49">
        <v>9.4</v>
      </c>
      <c r="C49">
        <v>14.7</v>
      </c>
      <c r="D49">
        <v>23.5</v>
      </c>
      <c r="E49">
        <v>5.3</v>
      </c>
      <c r="F49">
        <v>11.7</v>
      </c>
      <c r="G49">
        <v>10.199999999999999</v>
      </c>
      <c r="H49">
        <v>27.7</v>
      </c>
      <c r="I49">
        <v>36.9</v>
      </c>
      <c r="J49">
        <v>103.4</v>
      </c>
      <c r="K49">
        <v>23.9</v>
      </c>
      <c r="M49">
        <f t="shared" si="0"/>
        <v>26.669999999999998</v>
      </c>
      <c r="N49">
        <f t="shared" si="1"/>
        <v>266.7</v>
      </c>
      <c r="O49" s="3" t="str">
        <f t="shared" si="3"/>
        <v>Mar</v>
      </c>
      <c r="P49" s="3" t="str">
        <f t="shared" si="4"/>
        <v>1944</v>
      </c>
      <c r="U49">
        <f t="shared" si="7"/>
        <v>98.100000000000009</v>
      </c>
      <c r="W49">
        <f t="shared" si="10"/>
        <v>41.719310035842263</v>
      </c>
      <c r="X49">
        <f t="shared" si="10"/>
        <v>48.681586021505439</v>
      </c>
      <c r="Y49">
        <f t="shared" si="10"/>
        <v>80.172804659498397</v>
      </c>
      <c r="Z49">
        <f t="shared" si="10"/>
        <v>58.652598566308264</v>
      </c>
      <c r="AA49">
        <f t="shared" si="10"/>
        <v>87.823118279569897</v>
      </c>
      <c r="AB49">
        <f t="shared" si="10"/>
        <v>54.26039426523306</v>
      </c>
      <c r="AC49">
        <f t="shared" si="10"/>
        <v>64.139336917562673</v>
      </c>
      <c r="AD49">
        <f t="shared" si="10"/>
        <v>94.880152329749194</v>
      </c>
      <c r="AE49">
        <f t="shared" si="10"/>
        <v>22.708288530466007</v>
      </c>
      <c r="AF49">
        <f t="shared" si="10"/>
        <v>65.784094982078898</v>
      </c>
      <c r="AH49">
        <f t="shared" si="9"/>
        <v>618.82168458781393</v>
      </c>
    </row>
    <row r="50" spans="1:34" x14ac:dyDescent="0.3">
      <c r="A50" s="2" t="s">
        <v>2858</v>
      </c>
      <c r="B50">
        <v>25</v>
      </c>
      <c r="C50">
        <v>25.3</v>
      </c>
      <c r="D50">
        <v>26.1</v>
      </c>
      <c r="E50">
        <v>21.7</v>
      </c>
      <c r="F50">
        <v>25.6</v>
      </c>
      <c r="G50">
        <v>20.8</v>
      </c>
      <c r="H50">
        <v>26.8</v>
      </c>
      <c r="I50">
        <v>17.7</v>
      </c>
      <c r="J50">
        <v>62.5</v>
      </c>
      <c r="K50">
        <v>19.5</v>
      </c>
      <c r="M50">
        <f t="shared" si="0"/>
        <v>27.1</v>
      </c>
      <c r="N50">
        <f t="shared" si="1"/>
        <v>271</v>
      </c>
      <c r="O50" s="3" t="str">
        <f t="shared" si="3"/>
        <v>Apr</v>
      </c>
      <c r="P50" s="3" t="str">
        <f t="shared" si="4"/>
        <v>1873</v>
      </c>
      <c r="U50">
        <f t="shared" si="7"/>
        <v>44.8</v>
      </c>
      <c r="W50">
        <f t="shared" si="10"/>
        <v>26.119310035842261</v>
      </c>
      <c r="X50">
        <f t="shared" si="10"/>
        <v>38.08158602150543</v>
      </c>
      <c r="Y50">
        <f t="shared" si="10"/>
        <v>77.572804659498388</v>
      </c>
      <c r="Z50">
        <f t="shared" si="10"/>
        <v>42.252598566308265</v>
      </c>
      <c r="AA50">
        <f t="shared" si="10"/>
        <v>73.923118279569906</v>
      </c>
      <c r="AB50">
        <f t="shared" si="10"/>
        <v>43.660394265233066</v>
      </c>
      <c r="AC50">
        <f t="shared" si="10"/>
        <v>65.039336917562679</v>
      </c>
      <c r="AD50">
        <f t="shared" si="10"/>
        <v>114.0801523297492</v>
      </c>
      <c r="AE50">
        <f t="shared" si="10"/>
        <v>63.608288530466012</v>
      </c>
      <c r="AF50">
        <f t="shared" si="10"/>
        <v>70.184094982078889</v>
      </c>
      <c r="AH50">
        <f t="shared" si="9"/>
        <v>614.52168458781409</v>
      </c>
    </row>
    <row r="51" spans="1:34" x14ac:dyDescent="0.3">
      <c r="A51" s="2" t="s">
        <v>3270</v>
      </c>
      <c r="B51">
        <v>27.7</v>
      </c>
      <c r="C51">
        <v>16.7</v>
      </c>
      <c r="D51">
        <v>16.2</v>
      </c>
      <c r="E51">
        <v>11.3</v>
      </c>
      <c r="F51">
        <v>10.3</v>
      </c>
      <c r="G51">
        <v>14</v>
      </c>
      <c r="H51">
        <v>30.7</v>
      </c>
      <c r="I51">
        <v>53.6</v>
      </c>
      <c r="J51">
        <v>56</v>
      </c>
      <c r="K51">
        <v>34.799999999999997</v>
      </c>
      <c r="M51">
        <f t="shared" si="0"/>
        <v>27.130000000000003</v>
      </c>
      <c r="N51">
        <f t="shared" si="1"/>
        <v>271.3</v>
      </c>
      <c r="O51" s="3" t="str">
        <f t="shared" si="3"/>
        <v>Sep</v>
      </c>
      <c r="P51" s="3" t="str">
        <f t="shared" si="4"/>
        <v>1910</v>
      </c>
      <c r="U51">
        <f t="shared" si="7"/>
        <v>45.7</v>
      </c>
      <c r="W51">
        <f t="shared" si="10"/>
        <v>23.419310035842262</v>
      </c>
      <c r="X51">
        <f t="shared" si="10"/>
        <v>46.681586021505439</v>
      </c>
      <c r="Y51">
        <f t="shared" si="10"/>
        <v>87.472804659498394</v>
      </c>
      <c r="Z51">
        <f t="shared" si="10"/>
        <v>52.652598566308257</v>
      </c>
      <c r="AA51">
        <f t="shared" si="10"/>
        <v>89.223118279569903</v>
      </c>
      <c r="AB51">
        <f t="shared" si="10"/>
        <v>50.460394265233063</v>
      </c>
      <c r="AC51">
        <f t="shared" si="10"/>
        <v>61.139336917562673</v>
      </c>
      <c r="AD51">
        <f t="shared" si="10"/>
        <v>78.180152329749205</v>
      </c>
      <c r="AE51">
        <f t="shared" si="10"/>
        <v>70.108288530466012</v>
      </c>
      <c r="AF51">
        <f t="shared" si="10"/>
        <v>54.884094982078892</v>
      </c>
      <c r="AH51">
        <f t="shared" si="9"/>
        <v>614.22168458781402</v>
      </c>
    </row>
    <row r="52" spans="1:34" x14ac:dyDescent="0.3">
      <c r="A52" s="2" t="s">
        <v>4079</v>
      </c>
      <c r="B52">
        <v>12.7</v>
      </c>
      <c r="C52">
        <v>13.8</v>
      </c>
      <c r="D52">
        <v>17.8</v>
      </c>
      <c r="E52">
        <v>4.4000000000000004</v>
      </c>
      <c r="F52">
        <v>7.9</v>
      </c>
      <c r="G52">
        <v>8.6999999999999993</v>
      </c>
      <c r="H52">
        <v>23.6</v>
      </c>
      <c r="I52">
        <v>60</v>
      </c>
      <c r="J52">
        <v>93.8</v>
      </c>
      <c r="K52">
        <v>30.7</v>
      </c>
      <c r="M52">
        <f t="shared" si="0"/>
        <v>27.339999999999996</v>
      </c>
      <c r="N52">
        <f t="shared" si="1"/>
        <v>273.39999999999998</v>
      </c>
      <c r="O52" s="3" t="str">
        <f t="shared" si="3"/>
        <v>Apr</v>
      </c>
      <c r="P52" s="3" t="str">
        <f t="shared" si="4"/>
        <v>1984</v>
      </c>
      <c r="U52">
        <f t="shared" si="7"/>
        <v>89.399999999999991</v>
      </c>
      <c r="W52">
        <f t="shared" si="10"/>
        <v>38.419310035842258</v>
      </c>
      <c r="X52">
        <f t="shared" si="10"/>
        <v>49.58158602150543</v>
      </c>
      <c r="Y52">
        <f t="shared" si="10"/>
        <v>85.872804659498399</v>
      </c>
      <c r="Z52">
        <f t="shared" si="10"/>
        <v>59.552598566308262</v>
      </c>
      <c r="AA52">
        <f t="shared" si="10"/>
        <v>91.623118279569894</v>
      </c>
      <c r="AB52">
        <f t="shared" si="10"/>
        <v>55.76039426523306</v>
      </c>
      <c r="AC52">
        <f t="shared" si="10"/>
        <v>68.239336917562667</v>
      </c>
      <c r="AD52">
        <f t="shared" si="10"/>
        <v>71.7801523297492</v>
      </c>
      <c r="AE52">
        <f t="shared" si="10"/>
        <v>32.308288530466015</v>
      </c>
      <c r="AF52">
        <f t="shared" si="10"/>
        <v>58.984094982078886</v>
      </c>
      <c r="AH52">
        <f t="shared" si="9"/>
        <v>612.121684587814</v>
      </c>
    </row>
    <row r="53" spans="1:34" x14ac:dyDescent="0.3">
      <c r="A53" s="2" t="s">
        <v>2533</v>
      </c>
      <c r="B53">
        <v>22.4</v>
      </c>
      <c r="C53">
        <v>15.7</v>
      </c>
      <c r="D53">
        <v>21.2</v>
      </c>
      <c r="E53">
        <v>18.600000000000001</v>
      </c>
      <c r="F53">
        <v>23.9</v>
      </c>
      <c r="G53">
        <v>21.1</v>
      </c>
      <c r="H53">
        <v>27.1</v>
      </c>
      <c r="I53">
        <v>50.5</v>
      </c>
      <c r="J53">
        <v>43.8</v>
      </c>
      <c r="K53">
        <v>29.5</v>
      </c>
      <c r="M53">
        <f t="shared" si="0"/>
        <v>27.380000000000003</v>
      </c>
      <c r="N53">
        <f t="shared" si="1"/>
        <v>273.8</v>
      </c>
      <c r="O53" s="3" t="str">
        <f t="shared" si="3"/>
        <v>Sep</v>
      </c>
      <c r="P53" s="3" t="str">
        <f t="shared" si="4"/>
        <v>1843</v>
      </c>
      <c r="U53">
        <f t="shared" si="7"/>
        <v>34.799999999999997</v>
      </c>
      <c r="W53">
        <f t="shared" si="10"/>
        <v>28.719310035842263</v>
      </c>
      <c r="X53">
        <f t="shared" si="10"/>
        <v>47.681586021505439</v>
      </c>
      <c r="Y53">
        <f t="shared" si="10"/>
        <v>82.472804659498394</v>
      </c>
      <c r="Z53">
        <f t="shared" si="10"/>
        <v>45.352598566308259</v>
      </c>
      <c r="AA53">
        <f t="shared" si="10"/>
        <v>75.623118279569894</v>
      </c>
      <c r="AB53">
        <f t="shared" si="10"/>
        <v>43.360394265233062</v>
      </c>
      <c r="AC53">
        <f t="shared" si="10"/>
        <v>64.739336917562667</v>
      </c>
      <c r="AD53">
        <f t="shared" si="10"/>
        <v>81.2801523297492</v>
      </c>
      <c r="AE53">
        <f t="shared" si="10"/>
        <v>82.308288530466015</v>
      </c>
      <c r="AF53">
        <f t="shared" si="10"/>
        <v>60.184094982078889</v>
      </c>
      <c r="AH53">
        <f t="shared" si="9"/>
        <v>611.72168458781414</v>
      </c>
    </row>
    <row r="54" spans="1:34" x14ac:dyDescent="0.3">
      <c r="A54" s="2" t="s">
        <v>2282</v>
      </c>
      <c r="B54">
        <v>21</v>
      </c>
      <c r="C54">
        <v>24.8</v>
      </c>
      <c r="D54">
        <v>19.8</v>
      </c>
      <c r="E54">
        <v>13.5</v>
      </c>
      <c r="F54">
        <v>12.5</v>
      </c>
      <c r="G54">
        <v>12</v>
      </c>
      <c r="H54">
        <v>44.9</v>
      </c>
      <c r="I54">
        <v>33</v>
      </c>
      <c r="J54">
        <v>76.8</v>
      </c>
      <c r="K54">
        <v>16.2</v>
      </c>
      <c r="M54">
        <f t="shared" si="0"/>
        <v>27.45</v>
      </c>
      <c r="N54">
        <f t="shared" si="1"/>
        <v>274.5</v>
      </c>
      <c r="O54" s="3" t="str">
        <f t="shared" si="3"/>
        <v>Jan</v>
      </c>
      <c r="P54" s="3" t="str">
        <f t="shared" si="4"/>
        <v>1855</v>
      </c>
      <c r="U54">
        <f t="shared" si="7"/>
        <v>64.8</v>
      </c>
      <c r="W54">
        <f t="shared" si="10"/>
        <v>30.119310035842261</v>
      </c>
      <c r="X54">
        <f t="shared" si="10"/>
        <v>38.58158602150543</v>
      </c>
      <c r="Y54">
        <f t="shared" si="10"/>
        <v>83.872804659498399</v>
      </c>
      <c r="Z54">
        <f t="shared" si="10"/>
        <v>50.452598566308261</v>
      </c>
      <c r="AA54">
        <f t="shared" si="10"/>
        <v>87.0231182795699</v>
      </c>
      <c r="AB54">
        <f t="shared" si="10"/>
        <v>52.460394265233063</v>
      </c>
      <c r="AC54">
        <f t="shared" si="10"/>
        <v>46.939336917562677</v>
      </c>
      <c r="AD54">
        <f t="shared" si="10"/>
        <v>98.7801523297492</v>
      </c>
      <c r="AE54">
        <f t="shared" si="10"/>
        <v>49.308288530466015</v>
      </c>
      <c r="AF54">
        <f t="shared" si="10"/>
        <v>73.484094982078886</v>
      </c>
      <c r="AH54">
        <f t="shared" si="9"/>
        <v>611.02168458781409</v>
      </c>
    </row>
    <row r="55" spans="1:34" x14ac:dyDescent="0.3">
      <c r="A55" s="2" t="s">
        <v>3696</v>
      </c>
      <c r="B55">
        <v>18.600000000000001</v>
      </c>
      <c r="C55">
        <v>21.5</v>
      </c>
      <c r="D55">
        <v>25.2</v>
      </c>
      <c r="E55">
        <v>16</v>
      </c>
      <c r="F55">
        <v>18.899999999999999</v>
      </c>
      <c r="G55">
        <v>15.9</v>
      </c>
      <c r="H55">
        <v>40.5</v>
      </c>
      <c r="I55">
        <v>40.9</v>
      </c>
      <c r="J55">
        <v>48.1</v>
      </c>
      <c r="K55">
        <v>30.6</v>
      </c>
      <c r="M55">
        <f t="shared" si="0"/>
        <v>27.619999999999997</v>
      </c>
      <c r="N55">
        <f t="shared" si="1"/>
        <v>276.2</v>
      </c>
      <c r="O55" s="3" t="str">
        <f t="shared" si="3"/>
        <v>Jun</v>
      </c>
      <c r="P55" s="3" t="str">
        <f t="shared" si="4"/>
        <v>1949</v>
      </c>
      <c r="U55">
        <f t="shared" si="7"/>
        <v>32.200000000000003</v>
      </c>
      <c r="W55">
        <f t="shared" si="10"/>
        <v>32.51931003584226</v>
      </c>
      <c r="X55">
        <f t="shared" si="10"/>
        <v>41.881586021505434</v>
      </c>
      <c r="Y55">
        <f t="shared" si="10"/>
        <v>78.472804659498394</v>
      </c>
      <c r="Z55">
        <f t="shared" si="10"/>
        <v>47.952598566308261</v>
      </c>
      <c r="AA55">
        <f t="shared" si="10"/>
        <v>80.623118279569894</v>
      </c>
      <c r="AB55">
        <f t="shared" si="10"/>
        <v>48.560394265233064</v>
      </c>
      <c r="AC55">
        <f t="shared" si="10"/>
        <v>51.339336917562676</v>
      </c>
      <c r="AD55">
        <f t="shared" si="10"/>
        <v>90.880152329749194</v>
      </c>
      <c r="AE55">
        <f t="shared" si="10"/>
        <v>78.008288530466018</v>
      </c>
      <c r="AF55">
        <f t="shared" si="10"/>
        <v>59.084094982078888</v>
      </c>
      <c r="AH55">
        <f t="shared" si="9"/>
        <v>609.32168458781405</v>
      </c>
    </row>
    <row r="56" spans="1:34" x14ac:dyDescent="0.3">
      <c r="A56" s="2" t="s">
        <v>3597</v>
      </c>
      <c r="B56">
        <v>13.1</v>
      </c>
      <c r="C56">
        <v>19.899999999999999</v>
      </c>
      <c r="D56">
        <v>29.4</v>
      </c>
      <c r="E56">
        <v>15.8</v>
      </c>
      <c r="F56">
        <v>22.5</v>
      </c>
      <c r="G56">
        <v>22</v>
      </c>
      <c r="H56">
        <v>23.4</v>
      </c>
      <c r="I56">
        <v>38.4</v>
      </c>
      <c r="J56">
        <v>53.4</v>
      </c>
      <c r="K56">
        <v>38.5</v>
      </c>
      <c r="M56">
        <f t="shared" si="0"/>
        <v>27.639999999999997</v>
      </c>
      <c r="N56">
        <f t="shared" si="1"/>
        <v>276.39999999999998</v>
      </c>
      <c r="O56" s="3" t="str">
        <f t="shared" si="3"/>
        <v>Jun</v>
      </c>
      <c r="P56" s="3" t="str">
        <f t="shared" si="4"/>
        <v>1940</v>
      </c>
      <c r="U56">
        <f t="shared" si="7"/>
        <v>40.299999999999997</v>
      </c>
      <c r="W56">
        <f t="shared" si="10"/>
        <v>38.01931003584226</v>
      </c>
      <c r="X56">
        <f t="shared" si="10"/>
        <v>43.481586021505436</v>
      </c>
      <c r="Y56">
        <f t="shared" si="10"/>
        <v>74.272804659498405</v>
      </c>
      <c r="Z56">
        <f t="shared" si="10"/>
        <v>48.152598566308257</v>
      </c>
      <c r="AA56">
        <f t="shared" si="10"/>
        <v>77.0231182795699</v>
      </c>
      <c r="AB56">
        <f t="shared" si="10"/>
        <v>42.460394265233063</v>
      </c>
      <c r="AC56">
        <f t="shared" si="10"/>
        <v>68.439336917562684</v>
      </c>
      <c r="AD56">
        <f t="shared" si="10"/>
        <v>93.380152329749194</v>
      </c>
      <c r="AE56">
        <f t="shared" si="10"/>
        <v>72.708288530466007</v>
      </c>
      <c r="AF56">
        <f t="shared" si="10"/>
        <v>51.184094982078889</v>
      </c>
      <c r="AH56">
        <f t="shared" si="9"/>
        <v>609.12168458781412</v>
      </c>
    </row>
    <row r="57" spans="1:34" x14ac:dyDescent="0.3">
      <c r="A57" s="2" t="s">
        <v>3782</v>
      </c>
      <c r="B57">
        <v>6.8</v>
      </c>
      <c r="C57">
        <v>11.2</v>
      </c>
      <c r="D57">
        <v>20.8</v>
      </c>
      <c r="E57">
        <v>6.8</v>
      </c>
      <c r="F57">
        <v>8.8000000000000007</v>
      </c>
      <c r="G57">
        <v>7</v>
      </c>
      <c r="H57">
        <v>39.6</v>
      </c>
      <c r="I57">
        <v>72.900000000000006</v>
      </c>
      <c r="J57">
        <v>64.3</v>
      </c>
      <c r="K57">
        <v>38.9</v>
      </c>
      <c r="M57">
        <f t="shared" si="0"/>
        <v>27.709999999999997</v>
      </c>
      <c r="N57">
        <f t="shared" si="1"/>
        <v>277.09999999999997</v>
      </c>
      <c r="O57" s="3" t="str">
        <f t="shared" si="3"/>
        <v>Apr</v>
      </c>
      <c r="P57" s="3" t="str">
        <f t="shared" si="4"/>
        <v>1957</v>
      </c>
      <c r="U57">
        <f t="shared" si="7"/>
        <v>66.100000000000009</v>
      </c>
      <c r="W57">
        <f t="shared" si="10"/>
        <v>44.319310035842264</v>
      </c>
      <c r="X57">
        <f t="shared" si="10"/>
        <v>52.181586021505439</v>
      </c>
      <c r="Y57">
        <f t="shared" si="10"/>
        <v>82.872804659498399</v>
      </c>
      <c r="Z57">
        <f t="shared" si="10"/>
        <v>57.152598566308264</v>
      </c>
      <c r="AA57">
        <f t="shared" si="10"/>
        <v>90.723118279569903</v>
      </c>
      <c r="AB57">
        <f t="shared" si="10"/>
        <v>57.460394265233063</v>
      </c>
      <c r="AC57">
        <f t="shared" si="10"/>
        <v>52.239336917562675</v>
      </c>
      <c r="AD57">
        <f t="shared" si="10"/>
        <v>58.880152329749194</v>
      </c>
      <c r="AE57">
        <f t="shared" si="10"/>
        <v>61.808288530466015</v>
      </c>
      <c r="AF57">
        <f t="shared" si="10"/>
        <v>50.784094982078891</v>
      </c>
      <c r="AH57">
        <f t="shared" si="9"/>
        <v>608.42168458781407</v>
      </c>
    </row>
    <row r="58" spans="1:34" x14ac:dyDescent="0.3">
      <c r="A58" s="2" t="s">
        <v>3749</v>
      </c>
      <c r="B58">
        <v>8.3000000000000007</v>
      </c>
      <c r="C58">
        <v>12</v>
      </c>
      <c r="D58">
        <v>34.200000000000003</v>
      </c>
      <c r="E58">
        <v>8.8000000000000007</v>
      </c>
      <c r="F58">
        <v>22.4</v>
      </c>
      <c r="G58">
        <v>12.2</v>
      </c>
      <c r="H58">
        <v>37.200000000000003</v>
      </c>
      <c r="I58">
        <v>58.1</v>
      </c>
      <c r="J58">
        <v>63.1</v>
      </c>
      <c r="K58">
        <v>24.1</v>
      </c>
      <c r="M58">
        <f t="shared" si="0"/>
        <v>28.040000000000003</v>
      </c>
      <c r="N58">
        <f t="shared" si="1"/>
        <v>280.40000000000003</v>
      </c>
      <c r="O58" s="3" t="str">
        <f t="shared" si="3"/>
        <v>Apr</v>
      </c>
      <c r="P58" s="3" t="str">
        <f t="shared" si="4"/>
        <v>1954</v>
      </c>
      <c r="U58">
        <f t="shared" si="7"/>
        <v>54.8</v>
      </c>
      <c r="W58">
        <f t="shared" si="10"/>
        <v>42.819310035842264</v>
      </c>
      <c r="X58">
        <f t="shared" si="10"/>
        <v>51.381586021505434</v>
      </c>
      <c r="Y58">
        <f t="shared" si="10"/>
        <v>69.472804659498394</v>
      </c>
      <c r="Z58">
        <f t="shared" si="10"/>
        <v>55.152598566308257</v>
      </c>
      <c r="AA58">
        <f t="shared" si="10"/>
        <v>77.123118279569894</v>
      </c>
      <c r="AB58">
        <f t="shared" si="10"/>
        <v>52.26039426523306</v>
      </c>
      <c r="AC58">
        <f t="shared" si="10"/>
        <v>54.639336917562673</v>
      </c>
      <c r="AD58">
        <f t="shared" si="10"/>
        <v>73.680152329749205</v>
      </c>
      <c r="AE58">
        <f t="shared" si="10"/>
        <v>63.008288530466011</v>
      </c>
      <c r="AF58">
        <f t="shared" si="10"/>
        <v>65.584094982078881</v>
      </c>
      <c r="AH58">
        <f t="shared" si="9"/>
        <v>605.12168458781412</v>
      </c>
    </row>
    <row r="59" spans="1:34" x14ac:dyDescent="0.3">
      <c r="A59" s="2" t="s">
        <v>2770</v>
      </c>
      <c r="B59">
        <v>10.9</v>
      </c>
      <c r="C59">
        <v>26.4</v>
      </c>
      <c r="D59">
        <v>33.700000000000003</v>
      </c>
      <c r="E59">
        <v>15.3</v>
      </c>
      <c r="F59">
        <v>29.4</v>
      </c>
      <c r="G59">
        <v>26.9</v>
      </c>
      <c r="H59">
        <v>24</v>
      </c>
      <c r="I59">
        <v>36.299999999999997</v>
      </c>
      <c r="J59">
        <v>51.2</v>
      </c>
      <c r="K59">
        <v>26.9</v>
      </c>
      <c r="M59">
        <f t="shared" si="0"/>
        <v>28.099999999999994</v>
      </c>
      <c r="N59">
        <f t="shared" si="1"/>
        <v>280.99999999999994</v>
      </c>
      <c r="O59" s="3" t="str">
        <f t="shared" si="3"/>
        <v>Apr</v>
      </c>
      <c r="P59" s="3" t="str">
        <f t="shared" si="4"/>
        <v>1865</v>
      </c>
      <c r="U59">
        <f t="shared" si="7"/>
        <v>40.300000000000004</v>
      </c>
      <c r="W59">
        <f t="shared" si="10"/>
        <v>40.219310035842263</v>
      </c>
      <c r="X59">
        <f t="shared" si="10"/>
        <v>36.981586021505436</v>
      </c>
      <c r="Y59">
        <f t="shared" si="10"/>
        <v>69.972804659498394</v>
      </c>
      <c r="Z59">
        <f t="shared" si="10"/>
        <v>48.652598566308257</v>
      </c>
      <c r="AA59">
        <f t="shared" si="10"/>
        <v>70.123118279569894</v>
      </c>
      <c r="AB59">
        <f t="shared" si="10"/>
        <v>37.560394265233064</v>
      </c>
      <c r="AC59">
        <f t="shared" si="10"/>
        <v>67.839336917562676</v>
      </c>
      <c r="AD59">
        <f t="shared" si="10"/>
        <v>95.480152329749203</v>
      </c>
      <c r="AE59">
        <f t="shared" si="10"/>
        <v>74.90828853046601</v>
      </c>
      <c r="AF59">
        <f t="shared" si="10"/>
        <v>62.784094982078891</v>
      </c>
      <c r="AH59">
        <f t="shared" si="9"/>
        <v>604.52168458781409</v>
      </c>
    </row>
    <row r="60" spans="1:34" x14ac:dyDescent="0.3">
      <c r="A60" s="2" t="s">
        <v>2424</v>
      </c>
      <c r="B60">
        <v>10.7</v>
      </c>
      <c r="C60">
        <v>15.3</v>
      </c>
      <c r="D60">
        <v>12</v>
      </c>
      <c r="E60">
        <v>15.8</v>
      </c>
      <c r="F60">
        <v>17.399999999999999</v>
      </c>
      <c r="G60">
        <v>12.1</v>
      </c>
      <c r="H60">
        <v>30.9</v>
      </c>
      <c r="I60">
        <v>55.5</v>
      </c>
      <c r="J60">
        <v>80.5</v>
      </c>
      <c r="K60">
        <v>31.7</v>
      </c>
      <c r="M60">
        <f t="shared" si="0"/>
        <v>28.189999999999998</v>
      </c>
      <c r="N60">
        <f t="shared" si="1"/>
        <v>281.89999999999998</v>
      </c>
      <c r="O60" s="3" t="str">
        <f t="shared" si="3"/>
        <v>Jan</v>
      </c>
      <c r="P60" s="3" t="str">
        <f t="shared" si="4"/>
        <v>1997</v>
      </c>
      <c r="U60">
        <f t="shared" si="7"/>
        <v>69.8</v>
      </c>
      <c r="W60">
        <f t="shared" si="10"/>
        <v>40.419310035842258</v>
      </c>
      <c r="X60">
        <f t="shared" si="10"/>
        <v>48.08158602150543</v>
      </c>
      <c r="Y60">
        <f t="shared" si="10"/>
        <v>91.672804659498397</v>
      </c>
      <c r="Z60">
        <f t="shared" si="10"/>
        <v>48.152598566308257</v>
      </c>
      <c r="AA60">
        <f t="shared" si="10"/>
        <v>82.123118279569894</v>
      </c>
      <c r="AB60">
        <f t="shared" si="10"/>
        <v>52.360394265233062</v>
      </c>
      <c r="AC60">
        <f t="shared" si="10"/>
        <v>60.939336917562677</v>
      </c>
      <c r="AD60">
        <f t="shared" si="10"/>
        <v>76.2801523297492</v>
      </c>
      <c r="AE60">
        <f t="shared" si="10"/>
        <v>45.608288530466012</v>
      </c>
      <c r="AF60">
        <f t="shared" si="10"/>
        <v>57.984094982078886</v>
      </c>
      <c r="AH60">
        <f t="shared" si="9"/>
        <v>603.62168458781412</v>
      </c>
    </row>
    <row r="61" spans="1:34" x14ac:dyDescent="0.3">
      <c r="A61" s="2" t="s">
        <v>4036</v>
      </c>
      <c r="B61">
        <v>15.2</v>
      </c>
      <c r="C61">
        <v>26.6</v>
      </c>
      <c r="D61">
        <v>35.799999999999997</v>
      </c>
      <c r="E61">
        <v>26.1</v>
      </c>
      <c r="F61">
        <v>38.4</v>
      </c>
      <c r="G61">
        <v>29.4</v>
      </c>
      <c r="H61">
        <v>26.3</v>
      </c>
      <c r="I61">
        <v>26.5</v>
      </c>
      <c r="J61">
        <v>23.6</v>
      </c>
      <c r="K61">
        <v>34.700000000000003</v>
      </c>
      <c r="M61">
        <f t="shared" si="0"/>
        <v>28.26</v>
      </c>
      <c r="N61">
        <f t="shared" si="1"/>
        <v>282.60000000000002</v>
      </c>
      <c r="O61" s="3" t="str">
        <f t="shared" si="3"/>
        <v>May</v>
      </c>
      <c r="P61" s="3" t="str">
        <f t="shared" si="4"/>
        <v>1980</v>
      </c>
      <c r="U61">
        <f t="shared" si="7"/>
        <v>23.2</v>
      </c>
      <c r="W61">
        <f t="shared" si="10"/>
        <v>35.919310035842258</v>
      </c>
      <c r="X61">
        <f t="shared" si="10"/>
        <v>36.781586021505433</v>
      </c>
      <c r="Y61">
        <f t="shared" si="10"/>
        <v>67.872804659498399</v>
      </c>
      <c r="Z61">
        <f t="shared" si="10"/>
        <v>37.852598566308259</v>
      </c>
      <c r="AA61">
        <f t="shared" si="10"/>
        <v>61.123118279569901</v>
      </c>
      <c r="AB61">
        <f t="shared" si="10"/>
        <v>35.060394265233064</v>
      </c>
      <c r="AC61">
        <f t="shared" si="10"/>
        <v>65.539336917562679</v>
      </c>
      <c r="AD61">
        <f t="shared" si="10"/>
        <v>105.2801523297492</v>
      </c>
      <c r="AE61">
        <f t="shared" si="10"/>
        <v>102.50828853046602</v>
      </c>
      <c r="AF61">
        <f t="shared" si="10"/>
        <v>54.984094982078886</v>
      </c>
      <c r="AH61">
        <f t="shared" si="9"/>
        <v>602.92168458781407</v>
      </c>
    </row>
    <row r="62" spans="1:34" x14ac:dyDescent="0.3">
      <c r="A62" s="2" t="s">
        <v>3495</v>
      </c>
      <c r="B62">
        <v>8.3000000000000007</v>
      </c>
      <c r="C62">
        <v>25.6</v>
      </c>
      <c r="D62">
        <v>24.6</v>
      </c>
      <c r="E62">
        <v>12.8</v>
      </c>
      <c r="F62">
        <v>45.2</v>
      </c>
      <c r="G62">
        <v>8.3000000000000007</v>
      </c>
      <c r="H62">
        <v>36.4</v>
      </c>
      <c r="I62">
        <v>37.299999999999997</v>
      </c>
      <c r="J62">
        <v>40.5</v>
      </c>
      <c r="K62">
        <v>46.1</v>
      </c>
      <c r="M62">
        <f t="shared" si="0"/>
        <v>28.51</v>
      </c>
      <c r="N62">
        <f t="shared" si="1"/>
        <v>285.10000000000002</v>
      </c>
      <c r="O62" s="3" t="str">
        <f t="shared" si="3"/>
        <v>Mar</v>
      </c>
      <c r="P62" s="3" t="str">
        <f t="shared" si="4"/>
        <v>1931</v>
      </c>
      <c r="U62">
        <f t="shared" si="7"/>
        <v>37.799999999999997</v>
      </c>
      <c r="W62">
        <f t="shared" si="10"/>
        <v>42.819310035842264</v>
      </c>
      <c r="X62">
        <f t="shared" si="10"/>
        <v>37.781586021505433</v>
      </c>
      <c r="Y62">
        <f t="shared" si="10"/>
        <v>79.072804659498388</v>
      </c>
      <c r="Z62">
        <f t="shared" si="10"/>
        <v>51.152598566308257</v>
      </c>
      <c r="AA62">
        <f t="shared" si="10"/>
        <v>54.323118279569897</v>
      </c>
      <c r="AB62">
        <f t="shared" si="10"/>
        <v>56.160394265233066</v>
      </c>
      <c r="AC62">
        <f t="shared" si="10"/>
        <v>55.439336917562677</v>
      </c>
      <c r="AD62">
        <f t="shared" si="10"/>
        <v>94.480152329749203</v>
      </c>
      <c r="AE62">
        <f t="shared" si="10"/>
        <v>85.608288530466012</v>
      </c>
      <c r="AF62">
        <f t="shared" si="10"/>
        <v>43.584094982078888</v>
      </c>
      <c r="AH62">
        <f t="shared" si="9"/>
        <v>600.42168458781418</v>
      </c>
    </row>
    <row r="63" spans="1:34" x14ac:dyDescent="0.3">
      <c r="A63" s="2" t="s">
        <v>3237</v>
      </c>
      <c r="B63">
        <v>15.4</v>
      </c>
      <c r="C63">
        <v>15.9</v>
      </c>
      <c r="D63">
        <v>22.5</v>
      </c>
      <c r="E63">
        <v>16.100000000000001</v>
      </c>
      <c r="F63">
        <v>29.4</v>
      </c>
      <c r="G63">
        <v>18.2</v>
      </c>
      <c r="H63">
        <v>34.9</v>
      </c>
      <c r="I63">
        <v>51.5</v>
      </c>
      <c r="J63">
        <v>51.4</v>
      </c>
      <c r="K63">
        <v>34</v>
      </c>
      <c r="M63">
        <f t="shared" si="0"/>
        <v>28.93</v>
      </c>
      <c r="N63">
        <f t="shared" si="1"/>
        <v>289.3</v>
      </c>
      <c r="O63" s="3" t="str">
        <f t="shared" si="3"/>
        <v>Sep</v>
      </c>
      <c r="P63" s="3" t="str">
        <f t="shared" si="4"/>
        <v>1907</v>
      </c>
      <c r="U63">
        <f t="shared" si="7"/>
        <v>36.1</v>
      </c>
      <c r="W63">
        <f t="shared" si="10"/>
        <v>35.719310035842263</v>
      </c>
      <c r="X63">
        <f t="shared" si="10"/>
        <v>47.481586021505436</v>
      </c>
      <c r="Y63">
        <f t="shared" si="10"/>
        <v>81.172804659498397</v>
      </c>
      <c r="Z63">
        <f t="shared" si="10"/>
        <v>47.852598566308259</v>
      </c>
      <c r="AA63">
        <f t="shared" si="10"/>
        <v>70.123118279569894</v>
      </c>
      <c r="AB63">
        <f t="shared" si="10"/>
        <v>46.26039426523306</v>
      </c>
      <c r="AC63">
        <f t="shared" si="10"/>
        <v>56.939336917562677</v>
      </c>
      <c r="AD63">
        <f t="shared" si="10"/>
        <v>80.2801523297492</v>
      </c>
      <c r="AE63">
        <f t="shared" si="10"/>
        <v>74.708288530466007</v>
      </c>
      <c r="AF63">
        <f t="shared" si="10"/>
        <v>55.684094982078889</v>
      </c>
      <c r="AH63">
        <f t="shared" si="9"/>
        <v>596.22168458781414</v>
      </c>
    </row>
    <row r="64" spans="1:34" x14ac:dyDescent="0.3">
      <c r="A64" s="2" t="s">
        <v>4475</v>
      </c>
      <c r="B64">
        <v>27</v>
      </c>
      <c r="C64">
        <v>9.6999999999999993</v>
      </c>
      <c r="D64">
        <v>25.1</v>
      </c>
      <c r="E64">
        <v>47.7</v>
      </c>
      <c r="F64">
        <v>44.1</v>
      </c>
      <c r="G64">
        <v>28.2</v>
      </c>
      <c r="H64">
        <v>16.7</v>
      </c>
      <c r="I64">
        <v>30.9</v>
      </c>
      <c r="J64">
        <v>40.4</v>
      </c>
      <c r="K64">
        <v>23.9</v>
      </c>
      <c r="M64">
        <f t="shared" si="0"/>
        <v>29.369999999999994</v>
      </c>
      <c r="N64">
        <f t="shared" si="1"/>
        <v>293.69999999999993</v>
      </c>
      <c r="O64" s="3" t="str">
        <f t="shared" si="3"/>
        <v>Apr</v>
      </c>
      <c r="P64" s="3" t="str">
        <f t="shared" si="4"/>
        <v>2020</v>
      </c>
      <c r="U64">
        <f t="shared" si="7"/>
        <v>38</v>
      </c>
      <c r="W64">
        <f t="shared" si="10"/>
        <v>24.119310035842261</v>
      </c>
      <c r="X64">
        <f t="shared" si="10"/>
        <v>53.681586021505439</v>
      </c>
      <c r="Y64">
        <f t="shared" si="10"/>
        <v>78.572804659498388</v>
      </c>
      <c r="Z64">
        <f t="shared" si="10"/>
        <v>16.252598566308258</v>
      </c>
      <c r="AA64">
        <f t="shared" si="10"/>
        <v>55.423118279569898</v>
      </c>
      <c r="AB64">
        <f t="shared" si="10"/>
        <v>36.26039426523306</v>
      </c>
      <c r="AC64">
        <f t="shared" si="10"/>
        <v>75.139336917562673</v>
      </c>
      <c r="AD64">
        <f t="shared" si="10"/>
        <v>100.88015232974919</v>
      </c>
      <c r="AE64">
        <f t="shared" si="10"/>
        <v>85.708288530466007</v>
      </c>
      <c r="AF64">
        <f t="shared" si="10"/>
        <v>65.784094982078898</v>
      </c>
      <c r="AH64">
        <f t="shared" si="9"/>
        <v>591.82168458781416</v>
      </c>
    </row>
    <row r="65" spans="1:34" x14ac:dyDescent="0.3">
      <c r="A65" s="2" t="s">
        <v>4057</v>
      </c>
      <c r="B65">
        <v>13.2</v>
      </c>
      <c r="C65">
        <v>13.8</v>
      </c>
      <c r="D65">
        <v>28.8</v>
      </c>
      <c r="E65">
        <v>19.7</v>
      </c>
      <c r="F65">
        <v>32.299999999999997</v>
      </c>
      <c r="G65">
        <v>24.7</v>
      </c>
      <c r="H65">
        <v>34</v>
      </c>
      <c r="I65">
        <v>44.6</v>
      </c>
      <c r="J65">
        <v>60.3</v>
      </c>
      <c r="K65">
        <v>24.2</v>
      </c>
      <c r="M65">
        <f t="shared" si="0"/>
        <v>29.559999999999995</v>
      </c>
      <c r="N65">
        <f t="shared" si="1"/>
        <v>295.59999999999997</v>
      </c>
      <c r="O65" s="3" t="str">
        <f t="shared" si="3"/>
        <v>Apr</v>
      </c>
      <c r="P65" s="3" t="str">
        <f t="shared" si="4"/>
        <v>1982</v>
      </c>
      <c r="U65">
        <f t="shared" si="7"/>
        <v>47.099999999999994</v>
      </c>
      <c r="W65">
        <f t="shared" si="10"/>
        <v>37.919310035842258</v>
      </c>
      <c r="X65">
        <f t="shared" si="10"/>
        <v>49.58158602150543</v>
      </c>
      <c r="Y65">
        <f t="shared" si="10"/>
        <v>74.872804659498399</v>
      </c>
      <c r="Z65">
        <f t="shared" si="10"/>
        <v>44.252598566308265</v>
      </c>
      <c r="AA65">
        <f t="shared" si="10"/>
        <v>67.223118279569903</v>
      </c>
      <c r="AB65">
        <f t="shared" si="10"/>
        <v>39.76039426523306</v>
      </c>
      <c r="AC65">
        <f t="shared" si="10"/>
        <v>57.839336917562676</v>
      </c>
      <c r="AD65">
        <f t="shared" si="10"/>
        <v>87.180152329749205</v>
      </c>
      <c r="AE65">
        <f t="shared" si="10"/>
        <v>65.808288530466015</v>
      </c>
      <c r="AF65">
        <f t="shared" si="10"/>
        <v>65.484094982078886</v>
      </c>
      <c r="AH65">
        <f t="shared" si="9"/>
        <v>589.92168458781407</v>
      </c>
    </row>
    <row r="66" spans="1:34" x14ac:dyDescent="0.3">
      <c r="A66" s="2" t="s">
        <v>3608</v>
      </c>
      <c r="B66">
        <v>22.5</v>
      </c>
      <c r="C66">
        <v>15.1</v>
      </c>
      <c r="D66">
        <v>21.8</v>
      </c>
      <c r="E66">
        <v>47.3</v>
      </c>
      <c r="F66">
        <v>48.8</v>
      </c>
      <c r="G66">
        <v>34.299999999999997</v>
      </c>
      <c r="H66">
        <v>26.3</v>
      </c>
      <c r="I66">
        <v>35.4</v>
      </c>
      <c r="J66">
        <v>29.8</v>
      </c>
      <c r="K66">
        <v>15</v>
      </c>
      <c r="M66">
        <f t="shared" si="0"/>
        <v>29.630000000000003</v>
      </c>
      <c r="N66">
        <f t="shared" si="1"/>
        <v>296.3</v>
      </c>
      <c r="O66" s="3" t="str">
        <f t="shared" si="3"/>
        <v>Jun</v>
      </c>
      <c r="P66" s="3" t="str">
        <f t="shared" si="4"/>
        <v>1941</v>
      </c>
      <c r="U66">
        <f t="shared" si="7"/>
        <v>33.799999999999997</v>
      </c>
      <c r="W66">
        <f t="shared" si="10"/>
        <v>28.619310035842261</v>
      </c>
      <c r="X66">
        <f t="shared" si="10"/>
        <v>48.281586021505433</v>
      </c>
      <c r="Y66">
        <f t="shared" si="10"/>
        <v>81.872804659498399</v>
      </c>
      <c r="Z66">
        <f t="shared" si="10"/>
        <v>16.652598566308264</v>
      </c>
      <c r="AA66">
        <f t="shared" si="10"/>
        <v>50.723118279569903</v>
      </c>
      <c r="AB66">
        <f t="shared" si="10"/>
        <v>30.160394265233066</v>
      </c>
      <c r="AC66">
        <f t="shared" si="10"/>
        <v>65.539336917562679</v>
      </c>
      <c r="AD66">
        <f t="shared" si="10"/>
        <v>96.380152329749194</v>
      </c>
      <c r="AE66">
        <f t="shared" si="10"/>
        <v>96.308288530466015</v>
      </c>
      <c r="AF66">
        <f t="shared" si="10"/>
        <v>74.684094982078889</v>
      </c>
      <c r="AH66">
        <f t="shared" si="9"/>
        <v>589.22168458781414</v>
      </c>
    </row>
    <row r="67" spans="1:34" x14ac:dyDescent="0.3">
      <c r="A67" s="2" t="s">
        <v>3365</v>
      </c>
      <c r="B67">
        <v>13.1</v>
      </c>
      <c r="C67">
        <v>26.2</v>
      </c>
      <c r="D67">
        <v>40.200000000000003</v>
      </c>
      <c r="E67">
        <v>11.3</v>
      </c>
      <c r="F67">
        <v>31.9</v>
      </c>
      <c r="G67">
        <v>27.3</v>
      </c>
      <c r="H67">
        <v>32.700000000000003</v>
      </c>
      <c r="I67">
        <v>36.700000000000003</v>
      </c>
      <c r="J67">
        <v>26.9</v>
      </c>
      <c r="K67">
        <v>51</v>
      </c>
      <c r="M67">
        <f t="shared" ref="M67:M130" si="11">AVERAGE(B67:K67)</f>
        <v>29.729999999999997</v>
      </c>
      <c r="N67">
        <f t="shared" ref="N67:N130" si="12">SUM(B67:K67)</f>
        <v>297.29999999999995</v>
      </c>
      <c r="O67" s="3" t="str">
        <f t="shared" si="3"/>
        <v>May</v>
      </c>
      <c r="P67" s="3" t="str">
        <f t="shared" si="4"/>
        <v>1919</v>
      </c>
      <c r="U67">
        <f t="shared" si="7"/>
        <v>39.700000000000003</v>
      </c>
      <c r="W67">
        <f t="shared" si="10"/>
        <v>38.01931003584226</v>
      </c>
      <c r="X67">
        <f t="shared" si="10"/>
        <v>37.181586021505439</v>
      </c>
      <c r="Y67">
        <f t="shared" si="10"/>
        <v>63.472804659498394</v>
      </c>
      <c r="Z67">
        <f t="shared" si="10"/>
        <v>52.652598566308257</v>
      </c>
      <c r="AA67">
        <f t="shared" si="10"/>
        <v>67.623118279569894</v>
      </c>
      <c r="AB67">
        <f t="shared" si="10"/>
        <v>37.160394265233066</v>
      </c>
      <c r="AC67">
        <f t="shared" si="10"/>
        <v>59.139336917562673</v>
      </c>
      <c r="AD67">
        <f t="shared" si="10"/>
        <v>95.080152329749197</v>
      </c>
      <c r="AE67">
        <f t="shared" si="10"/>
        <v>99.208288530466007</v>
      </c>
      <c r="AF67">
        <f t="shared" si="10"/>
        <v>38.684094982078889</v>
      </c>
      <c r="AH67">
        <f t="shared" si="9"/>
        <v>588.22168458781402</v>
      </c>
    </row>
    <row r="68" spans="1:34" x14ac:dyDescent="0.3">
      <c r="A68" s="2" t="s">
        <v>3763</v>
      </c>
      <c r="B68">
        <v>7.5</v>
      </c>
      <c r="C68">
        <v>29.1</v>
      </c>
      <c r="D68">
        <v>39.5</v>
      </c>
      <c r="E68">
        <v>22.4</v>
      </c>
      <c r="F68">
        <v>38.700000000000003</v>
      </c>
      <c r="G68">
        <v>19.899999999999999</v>
      </c>
      <c r="H68">
        <v>32.5</v>
      </c>
      <c r="I68">
        <v>45.4</v>
      </c>
      <c r="J68">
        <v>23.5</v>
      </c>
      <c r="K68">
        <v>39</v>
      </c>
      <c r="M68">
        <f t="shared" si="11"/>
        <v>29.75</v>
      </c>
      <c r="N68">
        <f t="shared" si="12"/>
        <v>297.5</v>
      </c>
      <c r="O68" s="3" t="str">
        <f t="shared" ref="O68:O131" si="13">LEFT(A68,3)</f>
        <v>Jul</v>
      </c>
      <c r="P68" s="3" t="str">
        <f t="shared" ref="P68:P131" si="14">RIGHT(A68,4)</f>
        <v>1955</v>
      </c>
      <c r="U68">
        <f t="shared" ref="U68:U131" si="15">MAX(B68:K68)-MIN(B68:K68)</f>
        <v>37.9</v>
      </c>
      <c r="W68">
        <f t="shared" si="10"/>
        <v>43.619310035842261</v>
      </c>
      <c r="X68">
        <f t="shared" si="10"/>
        <v>34.281586021505433</v>
      </c>
      <c r="Y68">
        <f t="shared" si="10"/>
        <v>64.172804659498397</v>
      </c>
      <c r="Z68">
        <f t="shared" si="10"/>
        <v>41.552598566308262</v>
      </c>
      <c r="AA68">
        <f t="shared" si="10"/>
        <v>60.823118279569897</v>
      </c>
      <c r="AB68">
        <f t="shared" ref="AB68:AF118" si="16">ABS(G68-G$2236)</f>
        <v>44.560394265233064</v>
      </c>
      <c r="AC68">
        <f t="shared" si="16"/>
        <v>59.339336917562676</v>
      </c>
      <c r="AD68">
        <f t="shared" si="16"/>
        <v>86.380152329749194</v>
      </c>
      <c r="AE68">
        <f t="shared" si="16"/>
        <v>102.60828853046601</v>
      </c>
      <c r="AF68">
        <f t="shared" si="16"/>
        <v>50.684094982078889</v>
      </c>
      <c r="AH68">
        <f t="shared" ref="AH68:AH131" si="17">SUM(W68:AF68)</f>
        <v>588.02168458781409</v>
      </c>
    </row>
    <row r="69" spans="1:34" x14ac:dyDescent="0.3">
      <c r="A69" s="2" t="s">
        <v>3043</v>
      </c>
      <c r="B69">
        <v>21.8</v>
      </c>
      <c r="C69">
        <v>33.1</v>
      </c>
      <c r="D69">
        <v>26.4</v>
      </c>
      <c r="E69">
        <v>24.3</v>
      </c>
      <c r="F69">
        <v>34.200000000000003</v>
      </c>
      <c r="G69">
        <v>20</v>
      </c>
      <c r="H69">
        <v>37.6</v>
      </c>
      <c r="I69">
        <v>31.6</v>
      </c>
      <c r="J69">
        <v>37.700000000000003</v>
      </c>
      <c r="K69">
        <v>33</v>
      </c>
      <c r="M69">
        <f t="shared" si="11"/>
        <v>29.97</v>
      </c>
      <c r="N69">
        <f t="shared" si="12"/>
        <v>299.7</v>
      </c>
      <c r="O69" s="3" t="str">
        <f t="shared" si="13"/>
        <v>Feb</v>
      </c>
      <c r="P69" s="3" t="str">
        <f t="shared" si="14"/>
        <v>1890</v>
      </c>
      <c r="U69">
        <f t="shared" si="15"/>
        <v>17.700000000000003</v>
      </c>
      <c r="W69">
        <f t="shared" ref="W69:AA119" si="18">ABS(B69-B$2236)</f>
        <v>29.31931003584226</v>
      </c>
      <c r="X69">
        <f t="shared" si="18"/>
        <v>30.281586021505433</v>
      </c>
      <c r="Y69">
        <f t="shared" si="18"/>
        <v>77.272804659498405</v>
      </c>
      <c r="Z69">
        <f t="shared" si="18"/>
        <v>39.652598566308257</v>
      </c>
      <c r="AA69">
        <f t="shared" si="18"/>
        <v>65.323118279569897</v>
      </c>
      <c r="AB69">
        <f t="shared" si="16"/>
        <v>44.460394265233063</v>
      </c>
      <c r="AC69">
        <f t="shared" si="16"/>
        <v>54.239336917562675</v>
      </c>
      <c r="AD69">
        <f t="shared" si="16"/>
        <v>100.18015232974921</v>
      </c>
      <c r="AE69">
        <f t="shared" si="16"/>
        <v>88.40828853046601</v>
      </c>
      <c r="AF69">
        <f t="shared" si="16"/>
        <v>56.684094982078889</v>
      </c>
      <c r="AH69">
        <f t="shared" si="17"/>
        <v>585.82168458781416</v>
      </c>
    </row>
    <row r="70" spans="1:34" x14ac:dyDescent="0.3">
      <c r="A70" s="2" t="s">
        <v>3619</v>
      </c>
      <c r="B70">
        <v>18</v>
      </c>
      <c r="C70">
        <v>32.299999999999997</v>
      </c>
      <c r="D70">
        <v>20.6</v>
      </c>
      <c r="E70">
        <v>9</v>
      </c>
      <c r="F70">
        <v>13.4</v>
      </c>
      <c r="G70">
        <v>16.600000000000001</v>
      </c>
      <c r="H70">
        <v>37.299999999999997</v>
      </c>
      <c r="I70">
        <v>61.8</v>
      </c>
      <c r="J70">
        <v>77.7</v>
      </c>
      <c r="K70">
        <v>14.4</v>
      </c>
      <c r="M70">
        <f t="shared" si="11"/>
        <v>30.109999999999996</v>
      </c>
      <c r="N70">
        <f t="shared" si="12"/>
        <v>301.09999999999997</v>
      </c>
      <c r="O70" s="3" t="str">
        <f t="shared" si="13"/>
        <v>Jun</v>
      </c>
      <c r="P70" s="3" t="str">
        <f t="shared" si="14"/>
        <v>1942</v>
      </c>
      <c r="U70">
        <f t="shared" si="15"/>
        <v>68.7</v>
      </c>
      <c r="W70">
        <f t="shared" si="18"/>
        <v>33.119310035842261</v>
      </c>
      <c r="X70">
        <f t="shared" si="18"/>
        <v>31.081586021505437</v>
      </c>
      <c r="Y70">
        <f t="shared" si="18"/>
        <v>83.072804659498388</v>
      </c>
      <c r="Z70">
        <f t="shared" si="18"/>
        <v>54.952598566308261</v>
      </c>
      <c r="AA70">
        <f t="shared" si="18"/>
        <v>86.123118279569894</v>
      </c>
      <c r="AB70">
        <f t="shared" si="16"/>
        <v>47.860394265233062</v>
      </c>
      <c r="AC70">
        <f t="shared" si="16"/>
        <v>54.539336917562679</v>
      </c>
      <c r="AD70">
        <f t="shared" si="16"/>
        <v>69.980152329749203</v>
      </c>
      <c r="AE70">
        <f t="shared" si="16"/>
        <v>48.40828853046601</v>
      </c>
      <c r="AF70">
        <f t="shared" si="16"/>
        <v>75.284094982078884</v>
      </c>
      <c r="AH70">
        <f t="shared" si="17"/>
        <v>584.42168458781418</v>
      </c>
    </row>
    <row r="71" spans="1:34" x14ac:dyDescent="0.3">
      <c r="A71" s="2" t="s">
        <v>4202</v>
      </c>
      <c r="B71">
        <v>27.2</v>
      </c>
      <c r="C71">
        <v>25.6</v>
      </c>
      <c r="D71">
        <v>37.1</v>
      </c>
      <c r="E71">
        <v>17.899999999999999</v>
      </c>
      <c r="F71">
        <v>20.2</v>
      </c>
      <c r="G71">
        <v>14.9</v>
      </c>
      <c r="H71">
        <v>38.700000000000003</v>
      </c>
      <c r="I71">
        <v>44.5</v>
      </c>
      <c r="J71">
        <v>44.6</v>
      </c>
      <c r="K71">
        <v>32.200000000000003</v>
      </c>
      <c r="M71">
        <f t="shared" si="11"/>
        <v>30.290000000000003</v>
      </c>
      <c r="N71">
        <f t="shared" si="12"/>
        <v>302.90000000000003</v>
      </c>
      <c r="O71" s="3" t="str">
        <f t="shared" si="13"/>
        <v>Jun</v>
      </c>
      <c r="P71" s="3" t="str">
        <f t="shared" si="14"/>
        <v>1995</v>
      </c>
      <c r="U71">
        <f t="shared" si="15"/>
        <v>29.700000000000003</v>
      </c>
      <c r="W71">
        <f t="shared" si="18"/>
        <v>23.919310035842262</v>
      </c>
      <c r="X71">
        <f t="shared" si="18"/>
        <v>37.781586021505433</v>
      </c>
      <c r="Y71">
        <f t="shared" si="18"/>
        <v>66.572804659498388</v>
      </c>
      <c r="Z71">
        <f t="shared" si="18"/>
        <v>46.052598566308262</v>
      </c>
      <c r="AA71">
        <f t="shared" si="18"/>
        <v>79.323118279569897</v>
      </c>
      <c r="AB71">
        <f t="shared" si="16"/>
        <v>49.560394265233064</v>
      </c>
      <c r="AC71">
        <f t="shared" si="16"/>
        <v>53.139336917562673</v>
      </c>
      <c r="AD71">
        <f t="shared" si="16"/>
        <v>87.2801523297492</v>
      </c>
      <c r="AE71">
        <f t="shared" si="16"/>
        <v>81.508288530466018</v>
      </c>
      <c r="AF71">
        <f t="shared" si="16"/>
        <v>57.484094982078886</v>
      </c>
      <c r="AH71">
        <f t="shared" si="17"/>
        <v>582.62168458781412</v>
      </c>
    </row>
    <row r="72" spans="1:34" x14ac:dyDescent="0.3">
      <c r="A72" s="2" t="s">
        <v>2539</v>
      </c>
      <c r="B72">
        <v>7.5</v>
      </c>
      <c r="C72">
        <v>14.9</v>
      </c>
      <c r="D72">
        <v>42.7</v>
      </c>
      <c r="E72">
        <v>11.2</v>
      </c>
      <c r="F72">
        <v>24.6</v>
      </c>
      <c r="G72">
        <v>11.7</v>
      </c>
      <c r="H72">
        <v>23.9</v>
      </c>
      <c r="I72">
        <v>65</v>
      </c>
      <c r="J72">
        <v>65.599999999999994</v>
      </c>
      <c r="K72">
        <v>36.700000000000003</v>
      </c>
      <c r="M72">
        <f t="shared" si="11"/>
        <v>30.380000000000003</v>
      </c>
      <c r="N72">
        <f t="shared" si="12"/>
        <v>303.8</v>
      </c>
      <c r="O72" s="3" t="str">
        <f t="shared" si="13"/>
        <v>Apr</v>
      </c>
      <c r="P72" s="3" t="str">
        <f t="shared" si="14"/>
        <v>1844</v>
      </c>
      <c r="U72">
        <f t="shared" si="15"/>
        <v>58.099999999999994</v>
      </c>
      <c r="W72">
        <f t="shared" si="18"/>
        <v>43.619310035842261</v>
      </c>
      <c r="X72">
        <f t="shared" si="18"/>
        <v>48.481586021505436</v>
      </c>
      <c r="Y72">
        <f t="shared" si="18"/>
        <v>60.972804659498394</v>
      </c>
      <c r="Z72">
        <f t="shared" si="18"/>
        <v>52.752598566308265</v>
      </c>
      <c r="AA72">
        <f t="shared" si="18"/>
        <v>74.923118279569906</v>
      </c>
      <c r="AB72">
        <f t="shared" si="16"/>
        <v>52.76039426523306</v>
      </c>
      <c r="AC72">
        <f t="shared" si="16"/>
        <v>67.939336917562684</v>
      </c>
      <c r="AD72">
        <f t="shared" si="16"/>
        <v>66.7801523297492</v>
      </c>
      <c r="AE72">
        <f t="shared" si="16"/>
        <v>60.508288530466018</v>
      </c>
      <c r="AF72">
        <f t="shared" si="16"/>
        <v>52.984094982078886</v>
      </c>
      <c r="AH72">
        <f t="shared" si="17"/>
        <v>581.72168458781402</v>
      </c>
    </row>
    <row r="73" spans="1:34" x14ac:dyDescent="0.3">
      <c r="A73" s="2" t="s">
        <v>2837</v>
      </c>
      <c r="B73">
        <v>24.4</v>
      </c>
      <c r="C73">
        <v>35</v>
      </c>
      <c r="D73">
        <v>40.200000000000003</v>
      </c>
      <c r="E73">
        <v>18.3</v>
      </c>
      <c r="F73">
        <v>19.600000000000001</v>
      </c>
      <c r="G73">
        <v>35.299999999999997</v>
      </c>
      <c r="H73">
        <v>28.1</v>
      </c>
      <c r="I73">
        <v>36.6</v>
      </c>
      <c r="J73">
        <v>44.8</v>
      </c>
      <c r="K73">
        <v>21.7</v>
      </c>
      <c r="M73">
        <f t="shared" si="11"/>
        <v>30.4</v>
      </c>
      <c r="N73">
        <f t="shared" si="12"/>
        <v>304</v>
      </c>
      <c r="O73" s="3" t="str">
        <f t="shared" si="13"/>
        <v>May</v>
      </c>
      <c r="P73" s="3" t="str">
        <f t="shared" si="14"/>
        <v>1871</v>
      </c>
      <c r="U73">
        <f t="shared" si="15"/>
        <v>26.499999999999996</v>
      </c>
      <c r="W73">
        <f t="shared" si="18"/>
        <v>26.719310035842263</v>
      </c>
      <c r="X73">
        <f t="shared" si="18"/>
        <v>28.381586021505434</v>
      </c>
      <c r="Y73">
        <f t="shared" si="18"/>
        <v>63.472804659498394</v>
      </c>
      <c r="Z73">
        <f t="shared" si="18"/>
        <v>45.652598566308257</v>
      </c>
      <c r="AA73">
        <f t="shared" si="18"/>
        <v>79.923118279569906</v>
      </c>
      <c r="AB73">
        <f t="shared" si="16"/>
        <v>29.160394265233066</v>
      </c>
      <c r="AC73">
        <f t="shared" si="16"/>
        <v>63.739336917562675</v>
      </c>
      <c r="AD73">
        <f t="shared" si="16"/>
        <v>95.180152329749205</v>
      </c>
      <c r="AE73">
        <f t="shared" si="16"/>
        <v>81.308288530466015</v>
      </c>
      <c r="AF73">
        <f t="shared" si="16"/>
        <v>67.984094982078886</v>
      </c>
      <c r="AH73">
        <f t="shared" si="17"/>
        <v>581.52168458781409</v>
      </c>
    </row>
    <row r="74" spans="1:34" x14ac:dyDescent="0.3">
      <c r="A74" s="2" t="s">
        <v>2604</v>
      </c>
      <c r="B74">
        <v>14.8</v>
      </c>
      <c r="C74">
        <v>17.399999999999999</v>
      </c>
      <c r="D74">
        <v>39.5</v>
      </c>
      <c r="E74">
        <v>8.1999999999999993</v>
      </c>
      <c r="F74">
        <v>27.9</v>
      </c>
      <c r="G74">
        <v>15.4</v>
      </c>
      <c r="H74">
        <v>22.3</v>
      </c>
      <c r="I74">
        <v>50.3</v>
      </c>
      <c r="J74">
        <v>71.400000000000006</v>
      </c>
      <c r="K74">
        <v>41.5</v>
      </c>
      <c r="M74">
        <f t="shared" si="11"/>
        <v>30.870000000000005</v>
      </c>
      <c r="N74">
        <f t="shared" si="12"/>
        <v>308.70000000000005</v>
      </c>
      <c r="O74" s="3" t="str">
        <f t="shared" si="13"/>
        <v>Mar</v>
      </c>
      <c r="P74" s="3" t="str">
        <f t="shared" si="14"/>
        <v>1850</v>
      </c>
      <c r="U74">
        <f t="shared" si="15"/>
        <v>63.2</v>
      </c>
      <c r="W74">
        <f t="shared" si="18"/>
        <v>36.319310035842264</v>
      </c>
      <c r="X74">
        <f t="shared" si="18"/>
        <v>45.981586021505436</v>
      </c>
      <c r="Y74">
        <f t="shared" si="18"/>
        <v>64.172804659498397</v>
      </c>
      <c r="Z74">
        <f t="shared" si="18"/>
        <v>55.752598566308265</v>
      </c>
      <c r="AA74">
        <f t="shared" si="18"/>
        <v>71.623118279569894</v>
      </c>
      <c r="AB74">
        <f t="shared" si="16"/>
        <v>49.060394265233064</v>
      </c>
      <c r="AC74">
        <f t="shared" si="16"/>
        <v>69.539336917562679</v>
      </c>
      <c r="AD74">
        <f t="shared" si="16"/>
        <v>81.480152329749203</v>
      </c>
      <c r="AE74">
        <f t="shared" si="16"/>
        <v>54.708288530466007</v>
      </c>
      <c r="AF74">
        <f t="shared" si="16"/>
        <v>48.184094982078889</v>
      </c>
      <c r="AH74">
        <f t="shared" si="17"/>
        <v>576.82168458781416</v>
      </c>
    </row>
    <row r="75" spans="1:34" x14ac:dyDescent="0.3">
      <c r="A75" s="2" t="s">
        <v>4135</v>
      </c>
      <c r="B75">
        <v>9.5</v>
      </c>
      <c r="C75">
        <v>16.899999999999999</v>
      </c>
      <c r="D75">
        <v>36.6</v>
      </c>
      <c r="E75">
        <v>11.7</v>
      </c>
      <c r="F75">
        <v>17.3</v>
      </c>
      <c r="G75">
        <v>25</v>
      </c>
      <c r="H75">
        <v>47.8</v>
      </c>
      <c r="I75">
        <v>44.5</v>
      </c>
      <c r="J75">
        <v>67.7</v>
      </c>
      <c r="K75">
        <v>32.700000000000003</v>
      </c>
      <c r="M75">
        <f t="shared" si="11"/>
        <v>30.97</v>
      </c>
      <c r="N75">
        <f t="shared" si="12"/>
        <v>309.7</v>
      </c>
      <c r="O75" s="3" t="str">
        <f t="shared" si="13"/>
        <v>May</v>
      </c>
      <c r="P75" s="3" t="str">
        <f t="shared" si="14"/>
        <v>1989</v>
      </c>
      <c r="U75">
        <f t="shared" si="15"/>
        <v>58.2</v>
      </c>
      <c r="W75">
        <f t="shared" si="18"/>
        <v>41.619310035842261</v>
      </c>
      <c r="X75">
        <f t="shared" si="18"/>
        <v>46.481586021505436</v>
      </c>
      <c r="Y75">
        <f t="shared" si="18"/>
        <v>67.072804659498388</v>
      </c>
      <c r="Z75">
        <f t="shared" si="18"/>
        <v>52.252598566308265</v>
      </c>
      <c r="AA75">
        <f t="shared" si="18"/>
        <v>82.223118279569903</v>
      </c>
      <c r="AB75">
        <f t="shared" si="16"/>
        <v>39.460394265233063</v>
      </c>
      <c r="AC75">
        <f t="shared" si="16"/>
        <v>44.039336917562679</v>
      </c>
      <c r="AD75">
        <f t="shared" si="16"/>
        <v>87.2801523297492</v>
      </c>
      <c r="AE75">
        <f t="shared" si="16"/>
        <v>58.40828853046601</v>
      </c>
      <c r="AF75">
        <f t="shared" si="16"/>
        <v>56.984094982078886</v>
      </c>
      <c r="AH75">
        <f t="shared" si="17"/>
        <v>575.82168458781416</v>
      </c>
    </row>
    <row r="76" spans="1:34" x14ac:dyDescent="0.3">
      <c r="A76" s="2" t="s">
        <v>3094</v>
      </c>
      <c r="B76">
        <v>40</v>
      </c>
      <c r="C76">
        <v>27.7</v>
      </c>
      <c r="D76">
        <v>21.7</v>
      </c>
      <c r="E76">
        <v>65.3</v>
      </c>
      <c r="F76">
        <v>64.7</v>
      </c>
      <c r="G76">
        <v>38.700000000000003</v>
      </c>
      <c r="H76">
        <v>20.100000000000001</v>
      </c>
      <c r="I76">
        <v>7.9</v>
      </c>
      <c r="J76">
        <v>18.3</v>
      </c>
      <c r="K76">
        <v>6.8</v>
      </c>
      <c r="M76">
        <f t="shared" si="11"/>
        <v>31.119999999999997</v>
      </c>
      <c r="N76">
        <f t="shared" si="12"/>
        <v>311.2</v>
      </c>
      <c r="O76" s="3" t="str">
        <f t="shared" si="13"/>
        <v>Sep</v>
      </c>
      <c r="P76" s="3" t="str">
        <f t="shared" si="14"/>
        <v>1894</v>
      </c>
      <c r="U76">
        <f t="shared" si="15"/>
        <v>58.5</v>
      </c>
      <c r="W76">
        <f t="shared" si="18"/>
        <v>11.119310035842261</v>
      </c>
      <c r="X76">
        <f t="shared" si="18"/>
        <v>35.681586021505439</v>
      </c>
      <c r="Y76">
        <f t="shared" si="18"/>
        <v>81.972804659498394</v>
      </c>
      <c r="Z76">
        <f t="shared" si="18"/>
        <v>1.3474014336917364</v>
      </c>
      <c r="AA76">
        <f t="shared" si="18"/>
        <v>34.823118279569897</v>
      </c>
      <c r="AB76">
        <f t="shared" si="16"/>
        <v>25.76039426523306</v>
      </c>
      <c r="AC76">
        <f t="shared" si="16"/>
        <v>71.739336917562667</v>
      </c>
      <c r="AD76">
        <f t="shared" si="16"/>
        <v>123.88015232974919</v>
      </c>
      <c r="AE76">
        <f t="shared" si="16"/>
        <v>107.80828853046602</v>
      </c>
      <c r="AF76">
        <f t="shared" si="16"/>
        <v>82.884094982078892</v>
      </c>
      <c r="AH76">
        <f t="shared" si="17"/>
        <v>577.01648745519753</v>
      </c>
    </row>
    <row r="77" spans="1:34" x14ac:dyDescent="0.3">
      <c r="A77" s="2" t="s">
        <v>2805</v>
      </c>
      <c r="B77">
        <v>18.5</v>
      </c>
      <c r="C77">
        <v>16</v>
      </c>
      <c r="D77">
        <v>17.5</v>
      </c>
      <c r="E77">
        <v>13.6</v>
      </c>
      <c r="F77">
        <v>19.2</v>
      </c>
      <c r="G77">
        <v>11.5</v>
      </c>
      <c r="H77">
        <v>30.5</v>
      </c>
      <c r="I77">
        <v>57.2</v>
      </c>
      <c r="J77">
        <v>99.9</v>
      </c>
      <c r="K77">
        <v>27.7</v>
      </c>
      <c r="M77">
        <f t="shared" si="11"/>
        <v>31.159999999999997</v>
      </c>
      <c r="N77">
        <f t="shared" si="12"/>
        <v>311.59999999999997</v>
      </c>
      <c r="O77" s="3" t="str">
        <f t="shared" si="13"/>
        <v>Jun</v>
      </c>
      <c r="P77" s="3" t="str">
        <f t="shared" si="14"/>
        <v>1868</v>
      </c>
      <c r="U77">
        <f t="shared" si="15"/>
        <v>88.4</v>
      </c>
      <c r="W77">
        <f t="shared" si="18"/>
        <v>32.619310035842261</v>
      </c>
      <c r="X77">
        <f t="shared" si="18"/>
        <v>47.381586021505434</v>
      </c>
      <c r="Y77">
        <f t="shared" si="18"/>
        <v>86.172804659498397</v>
      </c>
      <c r="Z77">
        <f t="shared" si="18"/>
        <v>50.352598566308259</v>
      </c>
      <c r="AA77">
        <f t="shared" si="18"/>
        <v>80.323118279569897</v>
      </c>
      <c r="AB77">
        <f t="shared" si="16"/>
        <v>52.960394265233063</v>
      </c>
      <c r="AC77">
        <f t="shared" si="16"/>
        <v>61.339336917562676</v>
      </c>
      <c r="AD77">
        <f t="shared" si="16"/>
        <v>74.580152329749197</v>
      </c>
      <c r="AE77">
        <f t="shared" si="16"/>
        <v>26.208288530466007</v>
      </c>
      <c r="AF77">
        <f t="shared" si="16"/>
        <v>61.984094982078886</v>
      </c>
      <c r="AH77">
        <f t="shared" si="17"/>
        <v>573.92168458781407</v>
      </c>
    </row>
    <row r="78" spans="1:34" x14ac:dyDescent="0.3">
      <c r="A78" s="2" t="s">
        <v>4442</v>
      </c>
      <c r="B78">
        <v>13.5</v>
      </c>
      <c r="C78">
        <v>19.399999999999999</v>
      </c>
      <c r="D78">
        <v>26</v>
      </c>
      <c r="E78">
        <v>8.5</v>
      </c>
      <c r="F78">
        <v>26.1</v>
      </c>
      <c r="G78">
        <v>16.3</v>
      </c>
      <c r="H78">
        <v>27.5</v>
      </c>
      <c r="I78">
        <v>48.9</v>
      </c>
      <c r="J78">
        <v>101.3</v>
      </c>
      <c r="K78">
        <v>25.1</v>
      </c>
      <c r="M78">
        <f t="shared" si="11"/>
        <v>31.26</v>
      </c>
      <c r="N78">
        <f t="shared" si="12"/>
        <v>312.60000000000002</v>
      </c>
      <c r="O78" s="3" t="str">
        <f t="shared" si="13"/>
        <v>Apr</v>
      </c>
      <c r="P78" s="3" t="str">
        <f t="shared" si="14"/>
        <v>2017</v>
      </c>
      <c r="U78">
        <f t="shared" si="15"/>
        <v>92.8</v>
      </c>
      <c r="W78">
        <f t="shared" si="18"/>
        <v>37.619310035842261</v>
      </c>
      <c r="X78">
        <f t="shared" si="18"/>
        <v>43.981586021505436</v>
      </c>
      <c r="Y78">
        <f t="shared" si="18"/>
        <v>77.672804659498397</v>
      </c>
      <c r="Z78">
        <f t="shared" si="18"/>
        <v>55.452598566308261</v>
      </c>
      <c r="AA78">
        <f t="shared" si="18"/>
        <v>73.423118279569906</v>
      </c>
      <c r="AB78">
        <f t="shared" si="16"/>
        <v>48.160394265233066</v>
      </c>
      <c r="AC78">
        <f t="shared" si="16"/>
        <v>64.339336917562676</v>
      </c>
      <c r="AD78">
        <f t="shared" si="16"/>
        <v>82.880152329749194</v>
      </c>
      <c r="AE78">
        <f t="shared" si="16"/>
        <v>24.808288530466015</v>
      </c>
      <c r="AF78">
        <f t="shared" si="16"/>
        <v>64.584094982078881</v>
      </c>
      <c r="AH78">
        <f t="shared" si="17"/>
        <v>572.92168458781407</v>
      </c>
    </row>
    <row r="79" spans="1:34" x14ac:dyDescent="0.3">
      <c r="A79" s="2" t="s">
        <v>4476</v>
      </c>
      <c r="B79">
        <v>2.8</v>
      </c>
      <c r="C79">
        <v>15.9</v>
      </c>
      <c r="D79">
        <v>19.100000000000001</v>
      </c>
      <c r="E79">
        <v>4.9000000000000004</v>
      </c>
      <c r="F79">
        <v>12.1</v>
      </c>
      <c r="G79">
        <v>6.6</v>
      </c>
      <c r="H79">
        <v>46.8</v>
      </c>
      <c r="I79">
        <v>70.3</v>
      </c>
      <c r="J79">
        <v>105.6</v>
      </c>
      <c r="K79">
        <v>31</v>
      </c>
      <c r="M79">
        <f t="shared" si="11"/>
        <v>31.51</v>
      </c>
      <c r="N79">
        <f t="shared" si="12"/>
        <v>315.10000000000002</v>
      </c>
      <c r="O79" s="3" t="str">
        <f t="shared" si="13"/>
        <v>May</v>
      </c>
      <c r="P79" s="3" t="str">
        <f t="shared" si="14"/>
        <v>2020</v>
      </c>
      <c r="U79">
        <f t="shared" si="15"/>
        <v>102.8</v>
      </c>
      <c r="W79">
        <f t="shared" si="18"/>
        <v>48.319310035842264</v>
      </c>
      <c r="X79">
        <f t="shared" si="18"/>
        <v>47.481586021505436</v>
      </c>
      <c r="Y79">
        <f t="shared" si="18"/>
        <v>84.572804659498388</v>
      </c>
      <c r="Z79">
        <f t="shared" si="18"/>
        <v>59.052598566308262</v>
      </c>
      <c r="AA79">
        <f t="shared" si="18"/>
        <v>87.423118279569906</v>
      </c>
      <c r="AB79">
        <f t="shared" si="16"/>
        <v>57.860394265233062</v>
      </c>
      <c r="AC79">
        <f t="shared" si="16"/>
        <v>45.039336917562679</v>
      </c>
      <c r="AD79">
        <f t="shared" si="16"/>
        <v>61.480152329749203</v>
      </c>
      <c r="AE79">
        <f t="shared" si="16"/>
        <v>20.508288530466018</v>
      </c>
      <c r="AF79">
        <f t="shared" si="16"/>
        <v>58.684094982078889</v>
      </c>
      <c r="AH79">
        <f t="shared" si="17"/>
        <v>570.42168458781418</v>
      </c>
    </row>
    <row r="80" spans="1:34" x14ac:dyDescent="0.3">
      <c r="A80" s="2" t="s">
        <v>3737</v>
      </c>
      <c r="B80">
        <v>14.2</v>
      </c>
      <c r="C80">
        <v>12.9</v>
      </c>
      <c r="D80">
        <v>46.4</v>
      </c>
      <c r="E80">
        <v>11.6</v>
      </c>
      <c r="F80">
        <v>55</v>
      </c>
      <c r="G80">
        <v>30.7</v>
      </c>
      <c r="H80">
        <v>22.5</v>
      </c>
      <c r="I80">
        <v>42.5</v>
      </c>
      <c r="J80">
        <v>64.400000000000006</v>
      </c>
      <c r="K80">
        <v>16.100000000000001</v>
      </c>
      <c r="M80">
        <f t="shared" si="11"/>
        <v>31.630000000000003</v>
      </c>
      <c r="N80">
        <f t="shared" si="12"/>
        <v>316.3</v>
      </c>
      <c r="O80" s="3" t="str">
        <f t="shared" si="13"/>
        <v>Mar</v>
      </c>
      <c r="P80" s="3" t="str">
        <f t="shared" si="14"/>
        <v>1953</v>
      </c>
      <c r="U80">
        <f t="shared" si="15"/>
        <v>52.800000000000004</v>
      </c>
      <c r="W80">
        <f t="shared" si="18"/>
        <v>36.919310035842258</v>
      </c>
      <c r="X80">
        <f t="shared" si="18"/>
        <v>50.481586021505436</v>
      </c>
      <c r="Y80">
        <f t="shared" si="18"/>
        <v>57.272804659498398</v>
      </c>
      <c r="Z80">
        <f t="shared" si="18"/>
        <v>52.352598566308259</v>
      </c>
      <c r="AA80">
        <f t="shared" si="18"/>
        <v>44.5231182795699</v>
      </c>
      <c r="AB80">
        <f t="shared" si="16"/>
        <v>33.76039426523306</v>
      </c>
      <c r="AC80">
        <f t="shared" si="16"/>
        <v>69.339336917562676</v>
      </c>
      <c r="AD80">
        <f t="shared" si="16"/>
        <v>89.2801523297492</v>
      </c>
      <c r="AE80">
        <f t="shared" si="16"/>
        <v>61.708288530466007</v>
      </c>
      <c r="AF80">
        <f t="shared" si="16"/>
        <v>73.584094982078881</v>
      </c>
      <c r="AH80">
        <f t="shared" si="17"/>
        <v>569.22168458781414</v>
      </c>
    </row>
    <row r="81" spans="1:34" x14ac:dyDescent="0.3">
      <c r="A81" s="2" t="s">
        <v>3764</v>
      </c>
      <c r="B81">
        <v>33.6</v>
      </c>
      <c r="C81">
        <v>23.4</v>
      </c>
      <c r="D81">
        <v>46.6</v>
      </c>
      <c r="E81">
        <v>27.9</v>
      </c>
      <c r="F81">
        <v>23.2</v>
      </c>
      <c r="G81">
        <v>19</v>
      </c>
      <c r="H81">
        <v>27</v>
      </c>
      <c r="I81">
        <v>49.5</v>
      </c>
      <c r="J81">
        <v>34.700000000000003</v>
      </c>
      <c r="K81">
        <v>31.9</v>
      </c>
      <c r="M81">
        <f t="shared" si="11"/>
        <v>31.679999999999996</v>
      </c>
      <c r="N81">
        <f t="shared" si="12"/>
        <v>316.79999999999995</v>
      </c>
      <c r="O81" s="3" t="str">
        <f t="shared" si="13"/>
        <v>Aug</v>
      </c>
      <c r="P81" s="3" t="str">
        <f t="shared" si="14"/>
        <v>1955</v>
      </c>
      <c r="U81">
        <f t="shared" si="15"/>
        <v>30.5</v>
      </c>
      <c r="W81">
        <f t="shared" si="18"/>
        <v>17.51931003584226</v>
      </c>
      <c r="X81">
        <f t="shared" si="18"/>
        <v>39.981586021505436</v>
      </c>
      <c r="Y81">
        <f t="shared" si="18"/>
        <v>57.072804659498395</v>
      </c>
      <c r="Z81">
        <f t="shared" si="18"/>
        <v>36.052598566308262</v>
      </c>
      <c r="AA81">
        <f t="shared" si="18"/>
        <v>76.323118279569897</v>
      </c>
      <c r="AB81">
        <f t="shared" si="16"/>
        <v>45.460394265233063</v>
      </c>
      <c r="AC81">
        <f t="shared" si="16"/>
        <v>64.839336917562676</v>
      </c>
      <c r="AD81">
        <f t="shared" si="16"/>
        <v>82.2801523297492</v>
      </c>
      <c r="AE81">
        <f t="shared" si="16"/>
        <v>91.40828853046601</v>
      </c>
      <c r="AF81">
        <f t="shared" si="16"/>
        <v>57.784094982078891</v>
      </c>
      <c r="AH81">
        <f t="shared" si="17"/>
        <v>568.72168458781402</v>
      </c>
    </row>
    <row r="82" spans="1:34" x14ac:dyDescent="0.3">
      <c r="A82" s="2" t="s">
        <v>4176</v>
      </c>
      <c r="B82">
        <v>17.899999999999999</v>
      </c>
      <c r="C82">
        <v>17.399999999999999</v>
      </c>
      <c r="D82">
        <v>21.1</v>
      </c>
      <c r="E82">
        <v>7.5</v>
      </c>
      <c r="F82">
        <v>20.8</v>
      </c>
      <c r="G82">
        <v>9.9</v>
      </c>
      <c r="H82">
        <v>24.2</v>
      </c>
      <c r="I82">
        <v>63.7</v>
      </c>
      <c r="J82">
        <v>106.3</v>
      </c>
      <c r="K82">
        <v>31.2</v>
      </c>
      <c r="M82">
        <f t="shared" si="11"/>
        <v>32</v>
      </c>
      <c r="N82">
        <f t="shared" si="12"/>
        <v>320</v>
      </c>
      <c r="O82" s="3" t="str">
        <f t="shared" si="13"/>
        <v>Feb</v>
      </c>
      <c r="P82" s="3" t="str">
        <f t="shared" si="14"/>
        <v>1993</v>
      </c>
      <c r="U82">
        <f t="shared" si="15"/>
        <v>98.8</v>
      </c>
      <c r="W82">
        <f t="shared" si="18"/>
        <v>33.219310035842263</v>
      </c>
      <c r="X82">
        <f t="shared" si="18"/>
        <v>45.981586021505436</v>
      </c>
      <c r="Y82">
        <f t="shared" si="18"/>
        <v>82.572804659498388</v>
      </c>
      <c r="Z82">
        <f t="shared" si="18"/>
        <v>56.452598566308261</v>
      </c>
      <c r="AA82">
        <f t="shared" si="18"/>
        <v>78.723118279569903</v>
      </c>
      <c r="AB82">
        <f t="shared" si="16"/>
        <v>54.560394265233064</v>
      </c>
      <c r="AC82">
        <f t="shared" si="16"/>
        <v>67.639336917562673</v>
      </c>
      <c r="AD82">
        <f t="shared" si="16"/>
        <v>68.080152329749197</v>
      </c>
      <c r="AE82">
        <f t="shared" si="16"/>
        <v>19.808288530466015</v>
      </c>
      <c r="AF82">
        <f t="shared" si="16"/>
        <v>58.484094982078886</v>
      </c>
      <c r="AH82">
        <f t="shared" si="17"/>
        <v>565.52168458781409</v>
      </c>
    </row>
    <row r="83" spans="1:34" x14ac:dyDescent="0.3">
      <c r="A83" s="2" t="s">
        <v>3667</v>
      </c>
      <c r="B83">
        <v>36.799999999999997</v>
      </c>
      <c r="C83">
        <v>36.200000000000003</v>
      </c>
      <c r="D83">
        <v>30.8</v>
      </c>
      <c r="E83">
        <v>32.9</v>
      </c>
      <c r="F83">
        <v>57.4</v>
      </c>
      <c r="G83">
        <v>28</v>
      </c>
      <c r="H83">
        <v>15.9</v>
      </c>
      <c r="I83">
        <v>19.600000000000001</v>
      </c>
      <c r="J83">
        <v>22.3</v>
      </c>
      <c r="K83">
        <v>40.700000000000003</v>
      </c>
      <c r="M83">
        <f t="shared" si="11"/>
        <v>32.06</v>
      </c>
      <c r="N83">
        <f t="shared" si="12"/>
        <v>320.60000000000002</v>
      </c>
      <c r="O83" s="3" t="str">
        <f t="shared" si="13"/>
        <v>Oct</v>
      </c>
      <c r="P83" s="3" t="str">
        <f t="shared" si="14"/>
        <v>1946</v>
      </c>
      <c r="U83">
        <f t="shared" si="15"/>
        <v>41.5</v>
      </c>
      <c r="W83">
        <f t="shared" si="18"/>
        <v>14.319310035842264</v>
      </c>
      <c r="X83">
        <f t="shared" si="18"/>
        <v>27.181586021505431</v>
      </c>
      <c r="Y83">
        <f t="shared" si="18"/>
        <v>72.872804659498399</v>
      </c>
      <c r="Z83">
        <f t="shared" si="18"/>
        <v>31.052598566308262</v>
      </c>
      <c r="AA83">
        <f t="shared" si="18"/>
        <v>42.123118279569901</v>
      </c>
      <c r="AB83">
        <f t="shared" si="16"/>
        <v>36.460394265233063</v>
      </c>
      <c r="AC83">
        <f t="shared" si="16"/>
        <v>75.93933691756267</v>
      </c>
      <c r="AD83">
        <f t="shared" si="16"/>
        <v>112.18015232974921</v>
      </c>
      <c r="AE83">
        <f t="shared" si="16"/>
        <v>103.80828853046602</v>
      </c>
      <c r="AF83">
        <f t="shared" si="16"/>
        <v>48.984094982078886</v>
      </c>
      <c r="AH83">
        <f t="shared" si="17"/>
        <v>564.92168458781407</v>
      </c>
    </row>
    <row r="84" spans="1:34" x14ac:dyDescent="0.3">
      <c r="A84" s="2" t="s">
        <v>2308</v>
      </c>
      <c r="B84">
        <v>28.5</v>
      </c>
      <c r="C84">
        <v>26.8</v>
      </c>
      <c r="D84">
        <v>22.4</v>
      </c>
      <c r="E84">
        <v>45.6</v>
      </c>
      <c r="F84">
        <v>52.2</v>
      </c>
      <c r="G84">
        <v>22.1</v>
      </c>
      <c r="H84">
        <v>36.6</v>
      </c>
      <c r="I84">
        <v>25</v>
      </c>
      <c r="J84">
        <v>38</v>
      </c>
      <c r="K84">
        <v>25.4</v>
      </c>
      <c r="M84">
        <f t="shared" si="11"/>
        <v>32.26</v>
      </c>
      <c r="N84">
        <f t="shared" si="12"/>
        <v>322.59999999999997</v>
      </c>
      <c r="O84" s="3" t="str">
        <f t="shared" si="13"/>
        <v>Jan</v>
      </c>
      <c r="P84" s="3" t="str">
        <f t="shared" si="14"/>
        <v>1881</v>
      </c>
      <c r="U84">
        <f t="shared" si="15"/>
        <v>30.1</v>
      </c>
      <c r="W84">
        <f t="shared" si="18"/>
        <v>22.619310035842261</v>
      </c>
      <c r="X84">
        <f t="shared" si="18"/>
        <v>36.58158602150543</v>
      </c>
      <c r="Y84">
        <f t="shared" si="18"/>
        <v>81.272804659498405</v>
      </c>
      <c r="Z84">
        <f t="shared" si="18"/>
        <v>18.352598566308259</v>
      </c>
      <c r="AA84">
        <f t="shared" si="18"/>
        <v>47.323118279569897</v>
      </c>
      <c r="AB84">
        <f t="shared" si="16"/>
        <v>42.360394265233062</v>
      </c>
      <c r="AC84">
        <f t="shared" si="16"/>
        <v>55.239336917562675</v>
      </c>
      <c r="AD84">
        <f t="shared" si="16"/>
        <v>106.7801523297492</v>
      </c>
      <c r="AE84">
        <f t="shared" si="16"/>
        <v>88.108288530466012</v>
      </c>
      <c r="AF84">
        <f t="shared" si="16"/>
        <v>64.284094982078898</v>
      </c>
      <c r="AH84">
        <f t="shared" si="17"/>
        <v>562.92168458781407</v>
      </c>
    </row>
    <row r="85" spans="1:34" x14ac:dyDescent="0.3">
      <c r="A85" s="2" t="s">
        <v>2390</v>
      </c>
      <c r="B85">
        <v>24.6</v>
      </c>
      <c r="C85">
        <v>45.5</v>
      </c>
      <c r="D85">
        <v>26.1</v>
      </c>
      <c r="E85">
        <v>19.600000000000001</v>
      </c>
      <c r="F85">
        <v>26.4</v>
      </c>
      <c r="G85">
        <v>27.1</v>
      </c>
      <c r="H85">
        <v>54.1</v>
      </c>
      <c r="I85">
        <v>21.4</v>
      </c>
      <c r="J85">
        <v>41.3</v>
      </c>
      <c r="K85">
        <v>38.6</v>
      </c>
      <c r="M85">
        <f t="shared" si="11"/>
        <v>32.47</v>
      </c>
      <c r="N85">
        <f t="shared" si="12"/>
        <v>324.7</v>
      </c>
      <c r="O85" s="3" t="str">
        <f t="shared" si="13"/>
        <v>Jan</v>
      </c>
      <c r="P85" s="3" t="str">
        <f t="shared" si="14"/>
        <v>1963</v>
      </c>
      <c r="U85">
        <f t="shared" si="15"/>
        <v>34.5</v>
      </c>
      <c r="W85">
        <f t="shared" si="18"/>
        <v>26.51931003584226</v>
      </c>
      <c r="X85">
        <f t="shared" si="18"/>
        <v>17.881586021505434</v>
      </c>
      <c r="Y85">
        <f t="shared" si="18"/>
        <v>77.572804659498388</v>
      </c>
      <c r="Z85">
        <f t="shared" si="18"/>
        <v>44.352598566308259</v>
      </c>
      <c r="AA85">
        <f t="shared" si="18"/>
        <v>73.123118279569894</v>
      </c>
      <c r="AB85">
        <f t="shared" si="16"/>
        <v>37.360394265233062</v>
      </c>
      <c r="AC85">
        <f t="shared" si="16"/>
        <v>37.739336917562675</v>
      </c>
      <c r="AD85">
        <f t="shared" si="16"/>
        <v>110.38015232974919</v>
      </c>
      <c r="AE85">
        <f t="shared" si="16"/>
        <v>84.808288530466015</v>
      </c>
      <c r="AF85">
        <f t="shared" si="16"/>
        <v>51.084094982078888</v>
      </c>
      <c r="AH85">
        <f t="shared" si="17"/>
        <v>560.82168458781416</v>
      </c>
    </row>
    <row r="86" spans="1:34" x14ac:dyDescent="0.3">
      <c r="A86" s="2" t="s">
        <v>2691</v>
      </c>
      <c r="B86">
        <v>25.2</v>
      </c>
      <c r="C86">
        <v>16.100000000000001</v>
      </c>
      <c r="D86">
        <v>18.399999999999999</v>
      </c>
      <c r="E86">
        <v>32.1</v>
      </c>
      <c r="F86">
        <v>42.6</v>
      </c>
      <c r="G86">
        <v>21.6</v>
      </c>
      <c r="H86">
        <v>31.5</v>
      </c>
      <c r="I86">
        <v>42.5</v>
      </c>
      <c r="J86">
        <v>44.8</v>
      </c>
      <c r="K86">
        <v>50.3</v>
      </c>
      <c r="M86">
        <f t="shared" si="11"/>
        <v>32.510000000000005</v>
      </c>
      <c r="N86">
        <f t="shared" si="12"/>
        <v>325.10000000000002</v>
      </c>
      <c r="O86" s="3" t="str">
        <f t="shared" si="13"/>
        <v>Feb</v>
      </c>
      <c r="P86" s="3" t="str">
        <f t="shared" si="14"/>
        <v>1858</v>
      </c>
      <c r="U86">
        <f t="shared" si="15"/>
        <v>34.199999999999996</v>
      </c>
      <c r="W86">
        <f t="shared" si="18"/>
        <v>25.919310035842262</v>
      </c>
      <c r="X86">
        <f t="shared" si="18"/>
        <v>47.281586021505433</v>
      </c>
      <c r="Y86">
        <f t="shared" si="18"/>
        <v>85.272804659498405</v>
      </c>
      <c r="Z86">
        <f t="shared" si="18"/>
        <v>31.852598566308259</v>
      </c>
      <c r="AA86">
        <f t="shared" si="18"/>
        <v>56.923118279569898</v>
      </c>
      <c r="AB86">
        <f t="shared" si="16"/>
        <v>42.860394265233062</v>
      </c>
      <c r="AC86">
        <f t="shared" si="16"/>
        <v>60.339336917562676</v>
      </c>
      <c r="AD86">
        <f t="shared" si="16"/>
        <v>89.2801523297492</v>
      </c>
      <c r="AE86">
        <f t="shared" si="16"/>
        <v>81.308288530466015</v>
      </c>
      <c r="AF86">
        <f t="shared" si="16"/>
        <v>39.384094982078892</v>
      </c>
      <c r="AH86">
        <f t="shared" si="17"/>
        <v>560.42168458781407</v>
      </c>
    </row>
    <row r="87" spans="1:34" x14ac:dyDescent="0.3">
      <c r="A87" s="2" t="s">
        <v>3805</v>
      </c>
      <c r="B87">
        <v>14.8</v>
      </c>
      <c r="C87">
        <v>14.3</v>
      </c>
      <c r="D87">
        <v>42.3</v>
      </c>
      <c r="E87">
        <v>21.4</v>
      </c>
      <c r="F87">
        <v>40.200000000000003</v>
      </c>
      <c r="G87">
        <v>25.3</v>
      </c>
      <c r="H87">
        <v>32.9</v>
      </c>
      <c r="I87">
        <v>45.2</v>
      </c>
      <c r="J87">
        <v>53</v>
      </c>
      <c r="K87">
        <v>36.700000000000003</v>
      </c>
      <c r="M87">
        <f t="shared" si="11"/>
        <v>32.61</v>
      </c>
      <c r="N87">
        <f t="shared" si="12"/>
        <v>326.10000000000002</v>
      </c>
      <c r="O87" s="3" t="str">
        <f t="shared" si="13"/>
        <v>May</v>
      </c>
      <c r="P87" s="3" t="str">
        <f t="shared" si="14"/>
        <v>1959</v>
      </c>
      <c r="U87">
        <f t="shared" si="15"/>
        <v>38.700000000000003</v>
      </c>
      <c r="W87">
        <f t="shared" si="18"/>
        <v>36.319310035842264</v>
      </c>
      <c r="X87">
        <f t="shared" si="18"/>
        <v>49.08158602150543</v>
      </c>
      <c r="Y87">
        <f t="shared" si="18"/>
        <v>61.372804659498399</v>
      </c>
      <c r="Z87">
        <f t="shared" si="18"/>
        <v>42.552598566308262</v>
      </c>
      <c r="AA87">
        <f t="shared" si="18"/>
        <v>59.323118279569897</v>
      </c>
      <c r="AB87">
        <f t="shared" si="16"/>
        <v>39.160394265233066</v>
      </c>
      <c r="AC87">
        <f t="shared" si="16"/>
        <v>58.939336917562677</v>
      </c>
      <c r="AD87">
        <f t="shared" si="16"/>
        <v>86.580152329749197</v>
      </c>
      <c r="AE87">
        <f t="shared" si="16"/>
        <v>73.108288530466012</v>
      </c>
      <c r="AF87">
        <f t="shared" si="16"/>
        <v>52.984094982078886</v>
      </c>
      <c r="AH87">
        <f t="shared" si="17"/>
        <v>559.42168458781407</v>
      </c>
    </row>
    <row r="88" spans="1:34" x14ac:dyDescent="0.3">
      <c r="A88" s="2" t="s">
        <v>3611</v>
      </c>
      <c r="B88">
        <v>12.1</v>
      </c>
      <c r="C88">
        <v>16.899999999999999</v>
      </c>
      <c r="D88">
        <v>34.4</v>
      </c>
      <c r="E88">
        <v>13</v>
      </c>
      <c r="F88">
        <v>25.1</v>
      </c>
      <c r="G88">
        <v>16</v>
      </c>
      <c r="H88">
        <v>37.299999999999997</v>
      </c>
      <c r="I88">
        <v>74.5</v>
      </c>
      <c r="J88">
        <v>62.4</v>
      </c>
      <c r="K88">
        <v>34.5</v>
      </c>
      <c r="M88">
        <f t="shared" si="11"/>
        <v>32.619999999999997</v>
      </c>
      <c r="N88">
        <f t="shared" si="12"/>
        <v>326.2</v>
      </c>
      <c r="O88" s="3" t="str">
        <f t="shared" si="13"/>
        <v>Sep</v>
      </c>
      <c r="P88" s="3" t="str">
        <f t="shared" si="14"/>
        <v>1941</v>
      </c>
      <c r="U88">
        <f t="shared" si="15"/>
        <v>62.4</v>
      </c>
      <c r="W88">
        <f t="shared" si="18"/>
        <v>39.01931003584226</v>
      </c>
      <c r="X88">
        <f t="shared" si="18"/>
        <v>46.481586021505436</v>
      </c>
      <c r="Y88">
        <f t="shared" si="18"/>
        <v>69.272804659498405</v>
      </c>
      <c r="Z88">
        <f t="shared" si="18"/>
        <v>50.952598566308261</v>
      </c>
      <c r="AA88">
        <f t="shared" si="18"/>
        <v>74.423118279569906</v>
      </c>
      <c r="AB88">
        <f t="shared" si="16"/>
        <v>48.460394265233063</v>
      </c>
      <c r="AC88">
        <f t="shared" si="16"/>
        <v>54.539336917562679</v>
      </c>
      <c r="AD88">
        <f t="shared" si="16"/>
        <v>57.2801523297492</v>
      </c>
      <c r="AE88">
        <f t="shared" si="16"/>
        <v>63.708288530466014</v>
      </c>
      <c r="AF88">
        <f t="shared" si="16"/>
        <v>55.184094982078889</v>
      </c>
      <c r="AH88">
        <f t="shared" si="17"/>
        <v>559.32168458781405</v>
      </c>
    </row>
    <row r="89" spans="1:34" x14ac:dyDescent="0.3">
      <c r="A89" s="2" t="s">
        <v>3541</v>
      </c>
      <c r="B89">
        <v>31</v>
      </c>
      <c r="C89">
        <v>20.7</v>
      </c>
      <c r="D89">
        <v>33.4</v>
      </c>
      <c r="E89">
        <v>35.6</v>
      </c>
      <c r="F89">
        <v>48.5</v>
      </c>
      <c r="G89">
        <v>24.7</v>
      </c>
      <c r="H89">
        <v>31.7</v>
      </c>
      <c r="I89">
        <v>24.2</v>
      </c>
      <c r="J89">
        <v>47</v>
      </c>
      <c r="K89">
        <v>30.2</v>
      </c>
      <c r="M89">
        <f t="shared" si="11"/>
        <v>32.699999999999996</v>
      </c>
      <c r="N89">
        <f t="shared" si="12"/>
        <v>326.99999999999994</v>
      </c>
      <c r="O89" s="3" t="str">
        <f t="shared" si="13"/>
        <v>May</v>
      </c>
      <c r="P89" s="3" t="str">
        <f t="shared" si="14"/>
        <v>1935</v>
      </c>
      <c r="U89">
        <f t="shared" si="15"/>
        <v>27.8</v>
      </c>
      <c r="W89">
        <f t="shared" si="18"/>
        <v>20.119310035842261</v>
      </c>
      <c r="X89">
        <f t="shared" si="18"/>
        <v>42.681586021505439</v>
      </c>
      <c r="Y89">
        <f t="shared" si="18"/>
        <v>70.272804659498405</v>
      </c>
      <c r="Z89">
        <f t="shared" si="18"/>
        <v>28.352598566308259</v>
      </c>
      <c r="AA89">
        <f t="shared" si="18"/>
        <v>51.0231182795699</v>
      </c>
      <c r="AB89">
        <f t="shared" si="16"/>
        <v>39.76039426523306</v>
      </c>
      <c r="AC89">
        <f t="shared" si="16"/>
        <v>60.139336917562673</v>
      </c>
      <c r="AD89">
        <f t="shared" si="16"/>
        <v>107.5801523297492</v>
      </c>
      <c r="AE89">
        <f t="shared" si="16"/>
        <v>79.108288530466012</v>
      </c>
      <c r="AF89">
        <f t="shared" si="16"/>
        <v>59.484094982078886</v>
      </c>
      <c r="AH89">
        <f t="shared" si="17"/>
        <v>558.52168458781409</v>
      </c>
    </row>
    <row r="90" spans="1:34" x14ac:dyDescent="0.3">
      <c r="A90" s="2" t="s">
        <v>3154</v>
      </c>
      <c r="B90">
        <v>21.5</v>
      </c>
      <c r="C90">
        <v>28.8</v>
      </c>
      <c r="D90">
        <v>25</v>
      </c>
      <c r="E90">
        <v>28.6</v>
      </c>
      <c r="F90">
        <v>43.5</v>
      </c>
      <c r="G90">
        <v>21.7</v>
      </c>
      <c r="H90">
        <v>52.7</v>
      </c>
      <c r="I90">
        <v>16.5</v>
      </c>
      <c r="J90">
        <v>62</v>
      </c>
      <c r="K90">
        <v>27.5</v>
      </c>
      <c r="M90">
        <f t="shared" si="11"/>
        <v>32.78</v>
      </c>
      <c r="N90">
        <f t="shared" si="12"/>
        <v>327.8</v>
      </c>
      <c r="O90" s="3" t="str">
        <f t="shared" si="13"/>
        <v>Mar</v>
      </c>
      <c r="P90" s="3" t="str">
        <f t="shared" si="14"/>
        <v>1900</v>
      </c>
      <c r="U90">
        <f t="shared" si="15"/>
        <v>45.5</v>
      </c>
      <c r="W90">
        <f t="shared" si="18"/>
        <v>29.619310035842261</v>
      </c>
      <c r="X90">
        <f t="shared" si="18"/>
        <v>34.58158602150543</v>
      </c>
      <c r="Y90">
        <f t="shared" si="18"/>
        <v>78.672804659498397</v>
      </c>
      <c r="Z90">
        <f t="shared" si="18"/>
        <v>35.352598566308259</v>
      </c>
      <c r="AA90">
        <f t="shared" si="18"/>
        <v>56.0231182795699</v>
      </c>
      <c r="AB90">
        <f t="shared" si="16"/>
        <v>42.76039426523306</v>
      </c>
      <c r="AC90">
        <f t="shared" si="16"/>
        <v>39.139336917562673</v>
      </c>
      <c r="AD90">
        <f t="shared" si="16"/>
        <v>115.2801523297492</v>
      </c>
      <c r="AE90">
        <f t="shared" si="16"/>
        <v>64.108288530466012</v>
      </c>
      <c r="AF90">
        <f t="shared" si="16"/>
        <v>62.184094982078889</v>
      </c>
      <c r="AH90">
        <f t="shared" si="17"/>
        <v>557.72168458781402</v>
      </c>
    </row>
    <row r="91" spans="1:34" x14ac:dyDescent="0.3">
      <c r="A91" s="2" t="s">
        <v>3585</v>
      </c>
      <c r="B91">
        <v>27.7</v>
      </c>
      <c r="C91">
        <v>34.4</v>
      </c>
      <c r="D91">
        <v>31.6</v>
      </c>
      <c r="E91">
        <v>37.700000000000003</v>
      </c>
      <c r="F91">
        <v>26.8</v>
      </c>
      <c r="G91">
        <v>32</v>
      </c>
      <c r="H91">
        <v>35.299999999999997</v>
      </c>
      <c r="I91">
        <v>35.9</v>
      </c>
      <c r="J91">
        <v>36.200000000000003</v>
      </c>
      <c r="K91">
        <v>31</v>
      </c>
      <c r="M91">
        <f t="shared" si="11"/>
        <v>32.86</v>
      </c>
      <c r="N91">
        <f t="shared" si="12"/>
        <v>328.59999999999997</v>
      </c>
      <c r="O91" s="3" t="str">
        <f t="shared" si="13"/>
        <v>May</v>
      </c>
      <c r="P91" s="3" t="str">
        <f t="shared" si="14"/>
        <v>1939</v>
      </c>
      <c r="U91">
        <f t="shared" si="15"/>
        <v>10.900000000000002</v>
      </c>
      <c r="W91">
        <f t="shared" si="18"/>
        <v>23.419310035842262</v>
      </c>
      <c r="X91">
        <f t="shared" si="18"/>
        <v>28.981586021505436</v>
      </c>
      <c r="Y91">
        <f t="shared" si="18"/>
        <v>72.072804659498388</v>
      </c>
      <c r="Z91">
        <f t="shared" si="18"/>
        <v>26.252598566308258</v>
      </c>
      <c r="AA91">
        <f t="shared" si="18"/>
        <v>72.723118279569903</v>
      </c>
      <c r="AB91">
        <f t="shared" si="16"/>
        <v>32.460394265233063</v>
      </c>
      <c r="AC91">
        <f t="shared" si="16"/>
        <v>56.539336917562679</v>
      </c>
      <c r="AD91">
        <f t="shared" si="16"/>
        <v>95.880152329749194</v>
      </c>
      <c r="AE91">
        <f t="shared" si="16"/>
        <v>89.90828853046601</v>
      </c>
      <c r="AF91">
        <f t="shared" si="16"/>
        <v>58.684094982078889</v>
      </c>
      <c r="AH91">
        <f t="shared" si="17"/>
        <v>556.92168458781407</v>
      </c>
    </row>
    <row r="92" spans="1:34" x14ac:dyDescent="0.3">
      <c r="A92" s="2" t="s">
        <v>3066</v>
      </c>
      <c r="B92">
        <v>29.6</v>
      </c>
      <c r="C92">
        <v>32</v>
      </c>
      <c r="D92">
        <v>36.9</v>
      </c>
      <c r="E92">
        <v>30.7</v>
      </c>
      <c r="F92">
        <v>31.1</v>
      </c>
      <c r="G92">
        <v>23.1</v>
      </c>
      <c r="H92">
        <v>35.700000000000003</v>
      </c>
      <c r="I92">
        <v>33.799999999999997</v>
      </c>
      <c r="J92">
        <v>52.3</v>
      </c>
      <c r="K92">
        <v>25.2</v>
      </c>
      <c r="M92">
        <f t="shared" si="11"/>
        <v>33.04</v>
      </c>
      <c r="N92">
        <f t="shared" si="12"/>
        <v>330.4</v>
      </c>
      <c r="O92" s="3" t="str">
        <f t="shared" si="13"/>
        <v>Mar</v>
      </c>
      <c r="P92" s="3" t="str">
        <f t="shared" si="14"/>
        <v>1892</v>
      </c>
      <c r="U92">
        <f t="shared" si="15"/>
        <v>29.199999999999996</v>
      </c>
      <c r="W92">
        <f t="shared" si="18"/>
        <v>21.51931003584226</v>
      </c>
      <c r="X92">
        <f t="shared" si="18"/>
        <v>31.381586021505434</v>
      </c>
      <c r="Y92">
        <f t="shared" si="18"/>
        <v>66.772804659498405</v>
      </c>
      <c r="Z92">
        <f t="shared" si="18"/>
        <v>33.252598566308265</v>
      </c>
      <c r="AA92">
        <f t="shared" si="18"/>
        <v>68.423118279569906</v>
      </c>
      <c r="AB92">
        <f t="shared" si="16"/>
        <v>41.360394265233062</v>
      </c>
      <c r="AC92">
        <f t="shared" si="16"/>
        <v>56.139336917562673</v>
      </c>
      <c r="AD92">
        <f t="shared" si="16"/>
        <v>97.980152329749203</v>
      </c>
      <c r="AE92">
        <f t="shared" si="16"/>
        <v>73.808288530466015</v>
      </c>
      <c r="AF92">
        <f t="shared" si="16"/>
        <v>64.484094982078886</v>
      </c>
      <c r="AH92">
        <f t="shared" si="17"/>
        <v>555.12168458781412</v>
      </c>
    </row>
    <row r="93" spans="1:34" x14ac:dyDescent="0.3">
      <c r="A93" s="2" t="s">
        <v>3136</v>
      </c>
      <c r="B93">
        <v>31.7</v>
      </c>
      <c r="C93">
        <v>24.3</v>
      </c>
      <c r="D93">
        <v>30.8</v>
      </c>
      <c r="E93">
        <v>14.7</v>
      </c>
      <c r="F93">
        <v>22.6</v>
      </c>
      <c r="G93">
        <v>27.8</v>
      </c>
      <c r="H93">
        <v>33.5</v>
      </c>
      <c r="I93">
        <v>50.9</v>
      </c>
      <c r="J93">
        <v>77.5</v>
      </c>
      <c r="K93">
        <v>16.7</v>
      </c>
      <c r="M93">
        <f t="shared" si="11"/>
        <v>33.049999999999997</v>
      </c>
      <c r="N93">
        <f t="shared" si="12"/>
        <v>330.5</v>
      </c>
      <c r="O93" s="3" t="str">
        <f t="shared" si="13"/>
        <v>Jul</v>
      </c>
      <c r="P93" s="3" t="str">
        <f t="shared" si="14"/>
        <v>1898</v>
      </c>
      <c r="U93">
        <f t="shared" si="15"/>
        <v>62.8</v>
      </c>
      <c r="W93">
        <f t="shared" si="18"/>
        <v>19.419310035842262</v>
      </c>
      <c r="X93">
        <f t="shared" si="18"/>
        <v>39.08158602150543</v>
      </c>
      <c r="Y93">
        <f t="shared" si="18"/>
        <v>72.872804659498399</v>
      </c>
      <c r="Z93">
        <f t="shared" si="18"/>
        <v>49.252598566308265</v>
      </c>
      <c r="AA93">
        <f t="shared" si="18"/>
        <v>76.923118279569906</v>
      </c>
      <c r="AB93">
        <f t="shared" si="16"/>
        <v>36.660394265233066</v>
      </c>
      <c r="AC93">
        <f t="shared" si="16"/>
        <v>58.339336917562676</v>
      </c>
      <c r="AD93">
        <f t="shared" si="16"/>
        <v>80.880152329749194</v>
      </c>
      <c r="AE93">
        <f t="shared" si="16"/>
        <v>48.608288530466012</v>
      </c>
      <c r="AF93">
        <f t="shared" si="16"/>
        <v>72.984094982078886</v>
      </c>
      <c r="AH93">
        <f t="shared" si="17"/>
        <v>555.02168458781409</v>
      </c>
    </row>
    <row r="94" spans="1:34" x14ac:dyDescent="0.3">
      <c r="A94" s="2" t="s">
        <v>2584</v>
      </c>
      <c r="B94">
        <v>8.6999999999999993</v>
      </c>
      <c r="C94">
        <v>25.1</v>
      </c>
      <c r="D94">
        <v>44.3</v>
      </c>
      <c r="E94">
        <v>14.8</v>
      </c>
      <c r="F94">
        <v>41.5</v>
      </c>
      <c r="G94">
        <v>22.5</v>
      </c>
      <c r="H94">
        <v>35.4</v>
      </c>
      <c r="I94">
        <v>53.5</v>
      </c>
      <c r="J94">
        <v>58</v>
      </c>
      <c r="K94">
        <v>31.4</v>
      </c>
      <c r="M94">
        <f t="shared" si="11"/>
        <v>33.519999999999996</v>
      </c>
      <c r="N94">
        <f t="shared" si="12"/>
        <v>335.19999999999993</v>
      </c>
      <c r="O94" s="3" t="str">
        <f t="shared" si="13"/>
        <v>May</v>
      </c>
      <c r="P94" s="3" t="str">
        <f t="shared" si="14"/>
        <v>1848</v>
      </c>
      <c r="U94">
        <f t="shared" si="15"/>
        <v>49.3</v>
      </c>
      <c r="W94">
        <f t="shared" si="18"/>
        <v>42.419310035842258</v>
      </c>
      <c r="X94">
        <f t="shared" si="18"/>
        <v>38.281586021505433</v>
      </c>
      <c r="Y94">
        <f t="shared" si="18"/>
        <v>59.372804659498399</v>
      </c>
      <c r="Z94">
        <f t="shared" si="18"/>
        <v>49.152598566308257</v>
      </c>
      <c r="AA94">
        <f t="shared" si="18"/>
        <v>58.0231182795699</v>
      </c>
      <c r="AB94">
        <f t="shared" si="16"/>
        <v>41.960394265233063</v>
      </c>
      <c r="AC94">
        <f t="shared" si="16"/>
        <v>56.439336917562677</v>
      </c>
      <c r="AD94">
        <f t="shared" si="16"/>
        <v>78.2801523297492</v>
      </c>
      <c r="AE94">
        <f t="shared" si="16"/>
        <v>68.108288530466012</v>
      </c>
      <c r="AF94">
        <f t="shared" si="16"/>
        <v>58.284094982078891</v>
      </c>
      <c r="AH94">
        <f t="shared" si="17"/>
        <v>550.32168458781405</v>
      </c>
    </row>
    <row r="95" spans="1:34" x14ac:dyDescent="0.3">
      <c r="A95" s="2" t="s">
        <v>2772</v>
      </c>
      <c r="B95">
        <v>39.799999999999997</v>
      </c>
      <c r="C95">
        <v>25.8</v>
      </c>
      <c r="D95">
        <v>30.7</v>
      </c>
      <c r="E95">
        <v>48.6</v>
      </c>
      <c r="F95">
        <v>46.3</v>
      </c>
      <c r="G95">
        <v>44.1</v>
      </c>
      <c r="H95">
        <v>16.5</v>
      </c>
      <c r="I95">
        <v>33.299999999999997</v>
      </c>
      <c r="J95">
        <v>33.799999999999997</v>
      </c>
      <c r="K95">
        <v>17.8</v>
      </c>
      <c r="M95">
        <f t="shared" si="11"/>
        <v>33.67</v>
      </c>
      <c r="N95">
        <f t="shared" si="12"/>
        <v>336.7</v>
      </c>
      <c r="O95" s="3" t="str">
        <f t="shared" si="13"/>
        <v>Jun</v>
      </c>
      <c r="P95" s="3" t="str">
        <f t="shared" si="14"/>
        <v>1865</v>
      </c>
      <c r="U95">
        <f t="shared" si="15"/>
        <v>32.1</v>
      </c>
      <c r="W95">
        <f t="shared" si="18"/>
        <v>11.319310035842264</v>
      </c>
      <c r="X95">
        <f t="shared" si="18"/>
        <v>37.58158602150543</v>
      </c>
      <c r="Y95">
        <f t="shared" si="18"/>
        <v>72.972804659498394</v>
      </c>
      <c r="Z95">
        <f t="shared" si="18"/>
        <v>15.352598566308259</v>
      </c>
      <c r="AA95">
        <f t="shared" si="18"/>
        <v>53.223118279569903</v>
      </c>
      <c r="AB95">
        <f t="shared" si="16"/>
        <v>20.360394265233062</v>
      </c>
      <c r="AC95">
        <f t="shared" si="16"/>
        <v>75.339336917562676</v>
      </c>
      <c r="AD95">
        <f t="shared" si="16"/>
        <v>98.480152329749203</v>
      </c>
      <c r="AE95">
        <f t="shared" si="16"/>
        <v>92.308288530466015</v>
      </c>
      <c r="AF95">
        <f t="shared" si="16"/>
        <v>71.884094982078892</v>
      </c>
      <c r="AH95">
        <f t="shared" si="17"/>
        <v>548.82168458781416</v>
      </c>
    </row>
    <row r="96" spans="1:34" x14ac:dyDescent="0.3">
      <c r="A96" s="2" t="s">
        <v>4106</v>
      </c>
      <c r="B96">
        <v>28.4</v>
      </c>
      <c r="C96">
        <v>21.4</v>
      </c>
      <c r="D96">
        <v>18.899999999999999</v>
      </c>
      <c r="E96">
        <v>35.5</v>
      </c>
      <c r="F96">
        <v>29.9</v>
      </c>
      <c r="G96">
        <v>17</v>
      </c>
      <c r="H96">
        <v>32.1</v>
      </c>
      <c r="I96">
        <v>56.1</v>
      </c>
      <c r="J96">
        <v>88.9</v>
      </c>
      <c r="K96">
        <v>9.1</v>
      </c>
      <c r="M96">
        <f t="shared" si="11"/>
        <v>33.730000000000004</v>
      </c>
      <c r="N96">
        <f t="shared" si="12"/>
        <v>337.3</v>
      </c>
      <c r="O96" s="3" t="str">
        <f t="shared" si="13"/>
        <v>Sep</v>
      </c>
      <c r="P96" s="3" t="str">
        <f t="shared" si="14"/>
        <v>1986</v>
      </c>
      <c r="U96">
        <f t="shared" si="15"/>
        <v>79.800000000000011</v>
      </c>
      <c r="W96">
        <f t="shared" si="18"/>
        <v>22.719310035842263</v>
      </c>
      <c r="X96">
        <f t="shared" si="18"/>
        <v>41.981586021505436</v>
      </c>
      <c r="Y96">
        <f t="shared" si="18"/>
        <v>84.772804659498405</v>
      </c>
      <c r="Z96">
        <f t="shared" si="18"/>
        <v>28.452598566308261</v>
      </c>
      <c r="AA96">
        <f t="shared" si="18"/>
        <v>69.623118279569894</v>
      </c>
      <c r="AB96">
        <f t="shared" si="16"/>
        <v>47.460394265233063</v>
      </c>
      <c r="AC96">
        <f t="shared" si="16"/>
        <v>59.739336917562675</v>
      </c>
      <c r="AD96">
        <f t="shared" si="16"/>
        <v>75.680152329749205</v>
      </c>
      <c r="AE96">
        <f t="shared" si="16"/>
        <v>37.208288530466007</v>
      </c>
      <c r="AF96">
        <f t="shared" si="16"/>
        <v>80.584094982078895</v>
      </c>
      <c r="AH96">
        <f t="shared" si="17"/>
        <v>548.22168458781414</v>
      </c>
    </row>
    <row r="97" spans="1:34" x14ac:dyDescent="0.3">
      <c r="A97" s="2" t="s">
        <v>3287</v>
      </c>
      <c r="B97">
        <v>5.9</v>
      </c>
      <c r="C97">
        <v>6.8</v>
      </c>
      <c r="D97">
        <v>21</v>
      </c>
      <c r="E97">
        <v>2.2999999999999998</v>
      </c>
      <c r="F97">
        <v>9.9</v>
      </c>
      <c r="G97">
        <v>7.8</v>
      </c>
      <c r="H97">
        <v>25.5</v>
      </c>
      <c r="I97">
        <v>76.5</v>
      </c>
      <c r="J97">
        <v>132.6</v>
      </c>
      <c r="K97">
        <v>51.1</v>
      </c>
      <c r="M97">
        <f t="shared" si="11"/>
        <v>33.94</v>
      </c>
      <c r="N97">
        <f t="shared" si="12"/>
        <v>339.4</v>
      </c>
      <c r="O97" s="3" t="str">
        <f t="shared" si="13"/>
        <v>Apr</v>
      </c>
      <c r="P97" s="3" t="str">
        <f t="shared" si="14"/>
        <v>1912</v>
      </c>
      <c r="U97">
        <f t="shared" si="15"/>
        <v>130.29999999999998</v>
      </c>
      <c r="W97">
        <f t="shared" si="18"/>
        <v>45.219310035842263</v>
      </c>
      <c r="X97">
        <f t="shared" si="18"/>
        <v>56.581586021505437</v>
      </c>
      <c r="Y97">
        <f t="shared" si="18"/>
        <v>82.672804659498397</v>
      </c>
      <c r="Z97">
        <f t="shared" si="18"/>
        <v>61.652598566308264</v>
      </c>
      <c r="AA97">
        <f t="shared" si="18"/>
        <v>89.623118279569894</v>
      </c>
      <c r="AB97">
        <f t="shared" si="16"/>
        <v>56.660394265233066</v>
      </c>
      <c r="AC97">
        <f t="shared" si="16"/>
        <v>66.339336917562676</v>
      </c>
      <c r="AD97">
        <f t="shared" si="16"/>
        <v>55.2801523297492</v>
      </c>
      <c r="AE97">
        <f t="shared" si="16"/>
        <v>6.4917114695339819</v>
      </c>
      <c r="AF97">
        <f t="shared" si="16"/>
        <v>38.584094982078888</v>
      </c>
      <c r="AH97">
        <f t="shared" si="17"/>
        <v>559.10510752688208</v>
      </c>
    </row>
    <row r="98" spans="1:34" x14ac:dyDescent="0.3">
      <c r="A98" s="2" t="s">
        <v>3301</v>
      </c>
      <c r="B98">
        <v>42.2</v>
      </c>
      <c r="C98">
        <v>21.4</v>
      </c>
      <c r="D98">
        <v>38.200000000000003</v>
      </c>
      <c r="E98">
        <v>49.5</v>
      </c>
      <c r="F98">
        <v>22.5</v>
      </c>
      <c r="G98">
        <v>27.8</v>
      </c>
      <c r="H98">
        <v>22.8</v>
      </c>
      <c r="I98">
        <v>32.200000000000003</v>
      </c>
      <c r="J98">
        <v>39.700000000000003</v>
      </c>
      <c r="K98">
        <v>43.2</v>
      </c>
      <c r="M98">
        <f t="shared" si="11"/>
        <v>33.950000000000003</v>
      </c>
      <c r="N98">
        <f t="shared" si="12"/>
        <v>339.5</v>
      </c>
      <c r="O98" s="3" t="str">
        <f t="shared" si="13"/>
        <v>Jul</v>
      </c>
      <c r="P98" s="3" t="str">
        <f t="shared" si="14"/>
        <v>1913</v>
      </c>
      <c r="U98">
        <f t="shared" si="15"/>
        <v>28.1</v>
      </c>
      <c r="W98">
        <f t="shared" si="18"/>
        <v>8.9193100358422583</v>
      </c>
      <c r="X98">
        <f t="shared" si="18"/>
        <v>41.981586021505436</v>
      </c>
      <c r="Y98">
        <f t="shared" si="18"/>
        <v>65.472804659498394</v>
      </c>
      <c r="Z98">
        <f t="shared" si="18"/>
        <v>14.452598566308261</v>
      </c>
      <c r="AA98">
        <f t="shared" si="18"/>
        <v>77.0231182795699</v>
      </c>
      <c r="AB98">
        <f t="shared" si="16"/>
        <v>36.660394265233066</v>
      </c>
      <c r="AC98">
        <f t="shared" si="16"/>
        <v>69.039336917562679</v>
      </c>
      <c r="AD98">
        <f t="shared" si="16"/>
        <v>99.580152329749197</v>
      </c>
      <c r="AE98">
        <f t="shared" si="16"/>
        <v>86.40828853046601</v>
      </c>
      <c r="AF98">
        <f t="shared" si="16"/>
        <v>46.484094982078886</v>
      </c>
      <c r="AH98">
        <f t="shared" si="17"/>
        <v>546.02168458781409</v>
      </c>
    </row>
    <row r="99" spans="1:34" x14ac:dyDescent="0.3">
      <c r="A99" s="2" t="s">
        <v>2639</v>
      </c>
      <c r="B99">
        <v>35.700000000000003</v>
      </c>
      <c r="C99">
        <v>30.9</v>
      </c>
      <c r="D99">
        <v>31.8</v>
      </c>
      <c r="E99">
        <v>52.5</v>
      </c>
      <c r="F99">
        <v>56.9</v>
      </c>
      <c r="G99">
        <v>44.2</v>
      </c>
      <c r="H99">
        <v>29.4</v>
      </c>
      <c r="I99">
        <v>17.7</v>
      </c>
      <c r="J99">
        <v>25.9</v>
      </c>
      <c r="K99">
        <v>14.8</v>
      </c>
      <c r="M99">
        <f t="shared" si="11"/>
        <v>33.979999999999997</v>
      </c>
      <c r="N99">
        <f t="shared" si="12"/>
        <v>339.79999999999995</v>
      </c>
      <c r="O99" s="3" t="str">
        <f t="shared" si="13"/>
        <v>May</v>
      </c>
      <c r="P99" s="3" t="str">
        <f t="shared" si="14"/>
        <v>1853</v>
      </c>
      <c r="U99">
        <f t="shared" si="15"/>
        <v>42.099999999999994</v>
      </c>
      <c r="W99">
        <f t="shared" si="18"/>
        <v>15.419310035842258</v>
      </c>
      <c r="X99">
        <f t="shared" si="18"/>
        <v>32.481586021505436</v>
      </c>
      <c r="Y99">
        <f t="shared" si="18"/>
        <v>71.872804659498399</v>
      </c>
      <c r="Z99">
        <f t="shared" si="18"/>
        <v>11.452598566308261</v>
      </c>
      <c r="AA99">
        <f t="shared" si="18"/>
        <v>42.623118279569901</v>
      </c>
      <c r="AB99">
        <f t="shared" si="16"/>
        <v>20.26039426523306</v>
      </c>
      <c r="AC99">
        <f t="shared" si="16"/>
        <v>62.439336917562677</v>
      </c>
      <c r="AD99">
        <f t="shared" si="16"/>
        <v>114.0801523297492</v>
      </c>
      <c r="AE99">
        <f t="shared" si="16"/>
        <v>100.20828853046601</v>
      </c>
      <c r="AF99">
        <f t="shared" si="16"/>
        <v>74.884094982078892</v>
      </c>
      <c r="AH99">
        <f t="shared" si="17"/>
        <v>545.72168458781402</v>
      </c>
    </row>
    <row r="100" spans="1:34" x14ac:dyDescent="0.3">
      <c r="A100" s="2" t="s">
        <v>4088</v>
      </c>
      <c r="B100">
        <v>12.3</v>
      </c>
      <c r="C100">
        <v>8.1</v>
      </c>
      <c r="D100">
        <v>31.3</v>
      </c>
      <c r="E100">
        <v>34</v>
      </c>
      <c r="F100">
        <v>51.4</v>
      </c>
      <c r="G100">
        <v>28.5</v>
      </c>
      <c r="H100">
        <v>23.5</v>
      </c>
      <c r="I100">
        <v>50.9</v>
      </c>
      <c r="J100">
        <v>62.6</v>
      </c>
      <c r="K100">
        <v>37.4</v>
      </c>
      <c r="M100">
        <f t="shared" si="11"/>
        <v>34</v>
      </c>
      <c r="N100">
        <f t="shared" si="12"/>
        <v>340</v>
      </c>
      <c r="O100" s="3" t="str">
        <f t="shared" si="13"/>
        <v>Feb</v>
      </c>
      <c r="P100" s="3" t="str">
        <f t="shared" si="14"/>
        <v>1985</v>
      </c>
      <c r="U100">
        <f t="shared" si="15"/>
        <v>54.5</v>
      </c>
      <c r="W100">
        <f t="shared" si="18"/>
        <v>38.819310035842264</v>
      </c>
      <c r="X100">
        <f t="shared" si="18"/>
        <v>55.281586021505433</v>
      </c>
      <c r="Y100">
        <f t="shared" si="18"/>
        <v>72.372804659498399</v>
      </c>
      <c r="Z100">
        <f t="shared" si="18"/>
        <v>29.952598566308261</v>
      </c>
      <c r="AA100">
        <f t="shared" si="18"/>
        <v>48.123118279569901</v>
      </c>
      <c r="AB100">
        <f t="shared" si="16"/>
        <v>35.960394265233063</v>
      </c>
      <c r="AC100">
        <f t="shared" si="16"/>
        <v>68.339336917562676</v>
      </c>
      <c r="AD100">
        <f t="shared" si="16"/>
        <v>80.880152329749194</v>
      </c>
      <c r="AE100">
        <f t="shared" si="16"/>
        <v>63.508288530466011</v>
      </c>
      <c r="AF100">
        <f t="shared" si="16"/>
        <v>52.284094982078891</v>
      </c>
      <c r="AH100">
        <f t="shared" si="17"/>
        <v>545.52168458781409</v>
      </c>
    </row>
    <row r="101" spans="1:34" x14ac:dyDescent="0.3">
      <c r="A101" s="2" t="s">
        <v>3077</v>
      </c>
      <c r="B101">
        <v>8.5</v>
      </c>
      <c r="C101">
        <v>15.5</v>
      </c>
      <c r="D101">
        <v>40.200000000000003</v>
      </c>
      <c r="E101">
        <v>11.6</v>
      </c>
      <c r="F101">
        <v>17.399999999999999</v>
      </c>
      <c r="G101">
        <v>13.5</v>
      </c>
      <c r="H101">
        <v>31.9</v>
      </c>
      <c r="I101">
        <v>71.3</v>
      </c>
      <c r="J101">
        <v>92</v>
      </c>
      <c r="K101">
        <v>41</v>
      </c>
      <c r="M101">
        <f t="shared" si="11"/>
        <v>34.29</v>
      </c>
      <c r="N101">
        <f t="shared" si="12"/>
        <v>342.9</v>
      </c>
      <c r="O101" s="3" t="str">
        <f t="shared" si="13"/>
        <v>Mar</v>
      </c>
      <c r="P101" s="3" t="str">
        <f t="shared" si="14"/>
        <v>1893</v>
      </c>
      <c r="U101">
        <f t="shared" si="15"/>
        <v>83.5</v>
      </c>
      <c r="W101">
        <f t="shared" si="18"/>
        <v>42.619310035842261</v>
      </c>
      <c r="X101">
        <f t="shared" si="18"/>
        <v>47.881586021505434</v>
      </c>
      <c r="Y101">
        <f t="shared" si="18"/>
        <v>63.472804659498394</v>
      </c>
      <c r="Z101">
        <f t="shared" si="18"/>
        <v>52.352598566308259</v>
      </c>
      <c r="AA101">
        <f t="shared" si="18"/>
        <v>82.123118279569894</v>
      </c>
      <c r="AB101">
        <f t="shared" si="16"/>
        <v>50.960394265233063</v>
      </c>
      <c r="AC101">
        <f t="shared" si="16"/>
        <v>59.939336917562677</v>
      </c>
      <c r="AD101">
        <f t="shared" si="16"/>
        <v>60.480152329749203</v>
      </c>
      <c r="AE101">
        <f t="shared" si="16"/>
        <v>34.108288530466012</v>
      </c>
      <c r="AF101">
        <f t="shared" si="16"/>
        <v>48.684094982078889</v>
      </c>
      <c r="AH101">
        <f t="shared" si="17"/>
        <v>542.62168458781412</v>
      </c>
    </row>
    <row r="102" spans="1:34" x14ac:dyDescent="0.3">
      <c r="A102" s="2" t="s">
        <v>3952</v>
      </c>
      <c r="B102">
        <v>39</v>
      </c>
      <c r="C102">
        <v>35.200000000000003</v>
      </c>
      <c r="D102">
        <v>37</v>
      </c>
      <c r="E102">
        <v>36</v>
      </c>
      <c r="F102">
        <v>44</v>
      </c>
      <c r="G102">
        <v>44.7</v>
      </c>
      <c r="H102">
        <v>16</v>
      </c>
      <c r="I102">
        <v>26.8</v>
      </c>
      <c r="J102">
        <v>50</v>
      </c>
      <c r="K102">
        <v>14.3</v>
      </c>
      <c r="M102">
        <f t="shared" si="11"/>
        <v>34.299999999999997</v>
      </c>
      <c r="N102">
        <f t="shared" si="12"/>
        <v>343</v>
      </c>
      <c r="O102" s="3" t="str">
        <f t="shared" si="13"/>
        <v>Sep</v>
      </c>
      <c r="P102" s="3" t="str">
        <f t="shared" si="14"/>
        <v>1972</v>
      </c>
      <c r="U102">
        <f t="shared" si="15"/>
        <v>35.700000000000003</v>
      </c>
      <c r="W102">
        <f t="shared" si="18"/>
        <v>12.119310035842261</v>
      </c>
      <c r="X102">
        <f t="shared" si="18"/>
        <v>28.181586021505431</v>
      </c>
      <c r="Y102">
        <f t="shared" si="18"/>
        <v>66.672804659498397</v>
      </c>
      <c r="Z102">
        <f t="shared" si="18"/>
        <v>27.952598566308261</v>
      </c>
      <c r="AA102">
        <f t="shared" si="18"/>
        <v>55.5231182795699</v>
      </c>
      <c r="AB102">
        <f t="shared" si="16"/>
        <v>19.76039426523306</v>
      </c>
      <c r="AC102">
        <f t="shared" si="16"/>
        <v>75.839336917562676</v>
      </c>
      <c r="AD102">
        <f t="shared" si="16"/>
        <v>104.9801523297492</v>
      </c>
      <c r="AE102">
        <f t="shared" si="16"/>
        <v>76.108288530466012</v>
      </c>
      <c r="AF102">
        <f t="shared" si="16"/>
        <v>75.384094982078892</v>
      </c>
      <c r="AH102">
        <f t="shared" si="17"/>
        <v>542.52168458781409</v>
      </c>
    </row>
    <row r="103" spans="1:34" x14ac:dyDescent="0.3">
      <c r="A103" s="2" t="s">
        <v>3526</v>
      </c>
      <c r="B103">
        <v>13.5</v>
      </c>
      <c r="C103">
        <v>24.9</v>
      </c>
      <c r="D103">
        <v>29.8</v>
      </c>
      <c r="E103">
        <v>16.600000000000001</v>
      </c>
      <c r="F103">
        <v>48.1</v>
      </c>
      <c r="G103">
        <v>12.8</v>
      </c>
      <c r="H103">
        <v>39.799999999999997</v>
      </c>
      <c r="I103">
        <v>58.4</v>
      </c>
      <c r="J103">
        <v>40.6</v>
      </c>
      <c r="K103">
        <v>61.4</v>
      </c>
      <c r="M103">
        <f t="shared" si="11"/>
        <v>34.589999999999996</v>
      </c>
      <c r="N103">
        <f t="shared" si="12"/>
        <v>345.9</v>
      </c>
      <c r="O103" s="3" t="str">
        <f t="shared" si="13"/>
        <v>Dec</v>
      </c>
      <c r="P103" s="3" t="str">
        <f t="shared" si="14"/>
        <v>1933</v>
      </c>
      <c r="U103">
        <f t="shared" si="15"/>
        <v>48.599999999999994</v>
      </c>
      <c r="W103">
        <f t="shared" si="18"/>
        <v>37.619310035842261</v>
      </c>
      <c r="X103">
        <f t="shared" si="18"/>
        <v>38.481586021505436</v>
      </c>
      <c r="Y103">
        <f t="shared" si="18"/>
        <v>73.872804659498399</v>
      </c>
      <c r="Z103">
        <f t="shared" si="18"/>
        <v>47.352598566308259</v>
      </c>
      <c r="AA103">
        <f t="shared" si="18"/>
        <v>51.423118279569898</v>
      </c>
      <c r="AB103">
        <f t="shared" si="16"/>
        <v>51.660394265233066</v>
      </c>
      <c r="AC103">
        <f t="shared" si="16"/>
        <v>52.039336917562679</v>
      </c>
      <c r="AD103">
        <f t="shared" si="16"/>
        <v>73.380152329749194</v>
      </c>
      <c r="AE103">
        <f t="shared" si="16"/>
        <v>85.508288530466018</v>
      </c>
      <c r="AF103">
        <f t="shared" si="16"/>
        <v>28.284094982078891</v>
      </c>
      <c r="AH103">
        <f t="shared" si="17"/>
        <v>539.62168458781412</v>
      </c>
    </row>
    <row r="104" spans="1:34" x14ac:dyDescent="0.3">
      <c r="A104" s="2" t="s">
        <v>2799</v>
      </c>
      <c r="B104">
        <v>17.3</v>
      </c>
      <c r="C104">
        <v>24.1</v>
      </c>
      <c r="D104">
        <v>39.1</v>
      </c>
      <c r="E104">
        <v>25.6</v>
      </c>
      <c r="F104">
        <v>36.4</v>
      </c>
      <c r="G104">
        <v>26.5</v>
      </c>
      <c r="H104">
        <v>25.2</v>
      </c>
      <c r="I104">
        <v>50.4</v>
      </c>
      <c r="J104">
        <v>67.3</v>
      </c>
      <c r="K104">
        <v>34.1</v>
      </c>
      <c r="M104">
        <f t="shared" si="11"/>
        <v>34.6</v>
      </c>
      <c r="N104">
        <f t="shared" si="12"/>
        <v>346</v>
      </c>
      <c r="O104" s="3" t="str">
        <f t="shared" si="13"/>
        <v>Nov</v>
      </c>
      <c r="P104" s="3" t="str">
        <f t="shared" si="14"/>
        <v>1867</v>
      </c>
      <c r="U104">
        <f t="shared" si="15"/>
        <v>50</v>
      </c>
      <c r="W104">
        <f t="shared" si="18"/>
        <v>33.819310035842264</v>
      </c>
      <c r="X104">
        <f t="shared" si="18"/>
        <v>39.281586021505433</v>
      </c>
      <c r="Y104">
        <f t="shared" si="18"/>
        <v>64.572804659498388</v>
      </c>
      <c r="Z104">
        <f t="shared" si="18"/>
        <v>38.352598566308259</v>
      </c>
      <c r="AA104">
        <f t="shared" si="18"/>
        <v>63.123118279569901</v>
      </c>
      <c r="AB104">
        <f t="shared" si="16"/>
        <v>37.960394265233063</v>
      </c>
      <c r="AC104">
        <f t="shared" si="16"/>
        <v>66.639336917562673</v>
      </c>
      <c r="AD104">
        <f t="shared" si="16"/>
        <v>81.380152329749194</v>
      </c>
      <c r="AE104">
        <f t="shared" si="16"/>
        <v>58.808288530466015</v>
      </c>
      <c r="AF104">
        <f t="shared" si="16"/>
        <v>55.584094982078888</v>
      </c>
      <c r="AH104">
        <f t="shared" si="17"/>
        <v>539.52168458781409</v>
      </c>
    </row>
    <row r="105" spans="1:34" x14ac:dyDescent="0.3">
      <c r="A105" s="2" t="s">
        <v>2485</v>
      </c>
      <c r="B105">
        <v>29.1</v>
      </c>
      <c r="C105">
        <v>17</v>
      </c>
      <c r="D105">
        <v>20.5</v>
      </c>
      <c r="E105">
        <v>25.2</v>
      </c>
      <c r="F105">
        <v>38.200000000000003</v>
      </c>
      <c r="G105">
        <v>19.8</v>
      </c>
      <c r="H105">
        <v>49.8</v>
      </c>
      <c r="I105">
        <v>53.6</v>
      </c>
      <c r="J105">
        <v>66.2</v>
      </c>
      <c r="K105">
        <v>27.1</v>
      </c>
      <c r="M105">
        <f t="shared" si="11"/>
        <v>34.650000000000006</v>
      </c>
      <c r="N105">
        <f t="shared" si="12"/>
        <v>346.50000000000006</v>
      </c>
      <c r="O105" s="3" t="str">
        <f t="shared" si="13"/>
        <v>May</v>
      </c>
      <c r="P105" s="3" t="str">
        <f t="shared" si="14"/>
        <v>1839</v>
      </c>
      <c r="U105">
        <f t="shared" si="15"/>
        <v>49.2</v>
      </c>
      <c r="W105">
        <f t="shared" si="18"/>
        <v>22.01931003584226</v>
      </c>
      <c r="X105">
        <f t="shared" si="18"/>
        <v>46.381586021505434</v>
      </c>
      <c r="Y105">
        <f t="shared" si="18"/>
        <v>83.172804659498397</v>
      </c>
      <c r="Z105">
        <f t="shared" si="18"/>
        <v>38.752598566308265</v>
      </c>
      <c r="AA105">
        <f t="shared" si="18"/>
        <v>61.323118279569897</v>
      </c>
      <c r="AB105">
        <f t="shared" si="16"/>
        <v>44.660394265233066</v>
      </c>
      <c r="AC105">
        <f t="shared" si="16"/>
        <v>42.039336917562679</v>
      </c>
      <c r="AD105">
        <f t="shared" si="16"/>
        <v>78.180152329749205</v>
      </c>
      <c r="AE105">
        <f t="shared" si="16"/>
        <v>59.90828853046601</v>
      </c>
      <c r="AF105">
        <f t="shared" si="16"/>
        <v>62.584094982078888</v>
      </c>
      <c r="AH105">
        <f t="shared" si="17"/>
        <v>539.02168458781409</v>
      </c>
    </row>
    <row r="106" spans="1:34" x14ac:dyDescent="0.3">
      <c r="A106" s="2" t="s">
        <v>3340</v>
      </c>
      <c r="B106">
        <v>19.600000000000001</v>
      </c>
      <c r="C106">
        <v>24.1</v>
      </c>
      <c r="D106">
        <v>39.1</v>
      </c>
      <c r="E106">
        <v>26.1</v>
      </c>
      <c r="F106">
        <v>40.200000000000003</v>
      </c>
      <c r="G106">
        <v>25.9</v>
      </c>
      <c r="H106">
        <v>28.1</v>
      </c>
      <c r="I106">
        <v>39.700000000000003</v>
      </c>
      <c r="J106">
        <v>41.3</v>
      </c>
      <c r="K106">
        <v>63.9</v>
      </c>
      <c r="M106">
        <f t="shared" si="11"/>
        <v>34.799999999999997</v>
      </c>
      <c r="N106">
        <f t="shared" si="12"/>
        <v>348</v>
      </c>
      <c r="O106" s="3" t="str">
        <f t="shared" si="13"/>
        <v>Feb</v>
      </c>
      <c r="P106" s="3" t="str">
        <f t="shared" si="14"/>
        <v>1917</v>
      </c>
      <c r="U106">
        <f t="shared" si="15"/>
        <v>44.3</v>
      </c>
      <c r="W106">
        <f t="shared" si="18"/>
        <v>31.51931003584226</v>
      </c>
      <c r="X106">
        <f t="shared" si="18"/>
        <v>39.281586021505433</v>
      </c>
      <c r="Y106">
        <f t="shared" si="18"/>
        <v>64.572804659498388</v>
      </c>
      <c r="Z106">
        <f t="shared" si="18"/>
        <v>37.852598566308259</v>
      </c>
      <c r="AA106">
        <f t="shared" si="18"/>
        <v>59.323118279569897</v>
      </c>
      <c r="AB106">
        <f t="shared" si="16"/>
        <v>38.560394265233064</v>
      </c>
      <c r="AC106">
        <f t="shared" si="16"/>
        <v>63.739336917562675</v>
      </c>
      <c r="AD106">
        <f t="shared" si="16"/>
        <v>92.080152329749197</v>
      </c>
      <c r="AE106">
        <f t="shared" si="16"/>
        <v>84.808288530466015</v>
      </c>
      <c r="AF106">
        <f t="shared" si="16"/>
        <v>25.784094982078891</v>
      </c>
      <c r="AH106">
        <f t="shared" si="17"/>
        <v>537.52168458781409</v>
      </c>
    </row>
    <row r="107" spans="1:34" x14ac:dyDescent="0.3">
      <c r="A107" s="2" t="s">
        <v>3418</v>
      </c>
      <c r="B107">
        <v>17.399999999999999</v>
      </c>
      <c r="C107">
        <v>27</v>
      </c>
      <c r="D107">
        <v>43.3</v>
      </c>
      <c r="E107">
        <v>35.4</v>
      </c>
      <c r="F107">
        <v>55.8</v>
      </c>
      <c r="G107">
        <v>29.1</v>
      </c>
      <c r="H107">
        <v>28.5</v>
      </c>
      <c r="I107">
        <v>29</v>
      </c>
      <c r="J107">
        <v>52.8</v>
      </c>
      <c r="K107">
        <v>29.8</v>
      </c>
      <c r="M107">
        <f t="shared" si="11"/>
        <v>34.81</v>
      </c>
      <c r="N107">
        <f t="shared" si="12"/>
        <v>348.1</v>
      </c>
      <c r="O107" s="3" t="str">
        <f t="shared" si="13"/>
        <v>Mar</v>
      </c>
      <c r="P107" s="3" t="str">
        <f t="shared" si="14"/>
        <v>1924</v>
      </c>
      <c r="U107">
        <f t="shared" si="15"/>
        <v>38.4</v>
      </c>
      <c r="W107">
        <f t="shared" si="18"/>
        <v>33.719310035842263</v>
      </c>
      <c r="X107">
        <f t="shared" si="18"/>
        <v>36.381586021505434</v>
      </c>
      <c r="Y107">
        <f t="shared" si="18"/>
        <v>60.372804659498399</v>
      </c>
      <c r="Z107">
        <f t="shared" si="18"/>
        <v>28.552598566308262</v>
      </c>
      <c r="AA107">
        <f t="shared" si="18"/>
        <v>43.723118279569903</v>
      </c>
      <c r="AB107">
        <f t="shared" si="16"/>
        <v>35.360394265233062</v>
      </c>
      <c r="AC107">
        <f t="shared" si="16"/>
        <v>63.339336917562676</v>
      </c>
      <c r="AD107">
        <f t="shared" si="16"/>
        <v>102.7801523297492</v>
      </c>
      <c r="AE107">
        <f t="shared" si="16"/>
        <v>73.308288530466015</v>
      </c>
      <c r="AF107">
        <f t="shared" si="16"/>
        <v>59.884094982078892</v>
      </c>
      <c r="AH107">
        <f t="shared" si="17"/>
        <v>537.42168458781407</v>
      </c>
    </row>
    <row r="108" spans="1:34" x14ac:dyDescent="0.3">
      <c r="A108" s="2" t="s">
        <v>4376</v>
      </c>
      <c r="B108">
        <v>4.3</v>
      </c>
      <c r="C108">
        <v>10.5</v>
      </c>
      <c r="D108">
        <v>40.6</v>
      </c>
      <c r="E108">
        <v>3.6</v>
      </c>
      <c r="F108">
        <v>19.100000000000001</v>
      </c>
      <c r="G108">
        <v>7.9</v>
      </c>
      <c r="H108">
        <v>35.5</v>
      </c>
      <c r="I108">
        <v>88.4</v>
      </c>
      <c r="J108">
        <v>102.5</v>
      </c>
      <c r="K108">
        <v>36.1</v>
      </c>
      <c r="M108">
        <f t="shared" si="11"/>
        <v>34.850000000000009</v>
      </c>
      <c r="N108">
        <f t="shared" si="12"/>
        <v>348.50000000000006</v>
      </c>
      <c r="O108" s="3" t="str">
        <f t="shared" si="13"/>
        <v>Apr</v>
      </c>
      <c r="P108" s="3" t="str">
        <f t="shared" si="14"/>
        <v>2011</v>
      </c>
      <c r="U108">
        <f t="shared" si="15"/>
        <v>98.9</v>
      </c>
      <c r="W108">
        <f t="shared" si="18"/>
        <v>46.819310035842264</v>
      </c>
      <c r="X108">
        <f t="shared" si="18"/>
        <v>52.881586021505434</v>
      </c>
      <c r="Y108">
        <f t="shared" si="18"/>
        <v>63.072804659498395</v>
      </c>
      <c r="Z108">
        <f t="shared" si="18"/>
        <v>60.352598566308259</v>
      </c>
      <c r="AA108">
        <f t="shared" si="18"/>
        <v>80.423118279569906</v>
      </c>
      <c r="AB108">
        <f t="shared" si="16"/>
        <v>56.560394265233064</v>
      </c>
      <c r="AC108">
        <f t="shared" si="16"/>
        <v>56.339336917562676</v>
      </c>
      <c r="AD108">
        <f t="shared" si="16"/>
        <v>43.380152329749194</v>
      </c>
      <c r="AE108">
        <f t="shared" si="16"/>
        <v>23.608288530466012</v>
      </c>
      <c r="AF108">
        <f t="shared" si="16"/>
        <v>53.584094982078888</v>
      </c>
      <c r="AH108">
        <f t="shared" si="17"/>
        <v>537.02168458781409</v>
      </c>
    </row>
    <row r="109" spans="1:34" x14ac:dyDescent="0.3">
      <c r="A109" s="2" t="s">
        <v>2461</v>
      </c>
      <c r="B109">
        <v>20.7</v>
      </c>
      <c r="C109">
        <v>37.799999999999997</v>
      </c>
      <c r="D109">
        <v>51.9</v>
      </c>
      <c r="E109">
        <v>19.899999999999999</v>
      </c>
      <c r="F109">
        <v>33.200000000000003</v>
      </c>
      <c r="G109">
        <v>27.6</v>
      </c>
      <c r="H109">
        <v>47.6</v>
      </c>
      <c r="I109">
        <v>52.6</v>
      </c>
      <c r="J109">
        <v>48.4</v>
      </c>
      <c r="K109">
        <v>11.7</v>
      </c>
      <c r="M109">
        <f t="shared" si="11"/>
        <v>35.14</v>
      </c>
      <c r="N109">
        <f t="shared" si="12"/>
        <v>351.4</v>
      </c>
      <c r="O109" s="3" t="str">
        <f t="shared" si="13"/>
        <v>Mar</v>
      </c>
      <c r="P109" s="3" t="str">
        <f t="shared" si="14"/>
        <v>1837</v>
      </c>
      <c r="U109">
        <f t="shared" si="15"/>
        <v>40.900000000000006</v>
      </c>
      <c r="W109">
        <f t="shared" si="18"/>
        <v>30.419310035842262</v>
      </c>
      <c r="X109">
        <f t="shared" si="18"/>
        <v>25.581586021505437</v>
      </c>
      <c r="Y109">
        <f t="shared" si="18"/>
        <v>51.772804659498398</v>
      </c>
      <c r="Z109">
        <f t="shared" si="18"/>
        <v>44.052598566308262</v>
      </c>
      <c r="AA109">
        <f t="shared" si="18"/>
        <v>66.323118279569897</v>
      </c>
      <c r="AB109">
        <f t="shared" si="16"/>
        <v>36.860394265233062</v>
      </c>
      <c r="AC109">
        <f t="shared" si="16"/>
        <v>44.239336917562675</v>
      </c>
      <c r="AD109">
        <f t="shared" si="16"/>
        <v>79.180152329749205</v>
      </c>
      <c r="AE109">
        <f t="shared" si="16"/>
        <v>77.708288530466007</v>
      </c>
      <c r="AF109">
        <f t="shared" si="16"/>
        <v>77.984094982078886</v>
      </c>
      <c r="AH109">
        <f t="shared" si="17"/>
        <v>534.12168458781412</v>
      </c>
    </row>
    <row r="110" spans="1:34" x14ac:dyDescent="0.3">
      <c r="A110" s="2" t="s">
        <v>2916</v>
      </c>
      <c r="B110">
        <v>22.2</v>
      </c>
      <c r="C110">
        <v>25.4</v>
      </c>
      <c r="D110">
        <v>29.7</v>
      </c>
      <c r="E110">
        <v>36.799999999999997</v>
      </c>
      <c r="F110">
        <v>55.5</v>
      </c>
      <c r="G110">
        <v>32.5</v>
      </c>
      <c r="H110">
        <v>23.4</v>
      </c>
      <c r="I110">
        <v>32.299999999999997</v>
      </c>
      <c r="J110">
        <v>70.3</v>
      </c>
      <c r="K110">
        <v>23.5</v>
      </c>
      <c r="M110">
        <f t="shared" si="11"/>
        <v>35.160000000000004</v>
      </c>
      <c r="N110">
        <f t="shared" si="12"/>
        <v>351.6</v>
      </c>
      <c r="O110" s="3" t="str">
        <f t="shared" si="13"/>
        <v>Jul</v>
      </c>
      <c r="P110" s="3" t="str">
        <f t="shared" si="14"/>
        <v>1878</v>
      </c>
      <c r="U110">
        <f t="shared" si="15"/>
        <v>48.099999999999994</v>
      </c>
      <c r="W110">
        <f t="shared" si="18"/>
        <v>28.919310035842262</v>
      </c>
      <c r="X110">
        <f t="shared" si="18"/>
        <v>37.981586021505436</v>
      </c>
      <c r="Y110">
        <f t="shared" si="18"/>
        <v>73.972804659498394</v>
      </c>
      <c r="Z110">
        <f t="shared" si="18"/>
        <v>27.152598566308264</v>
      </c>
      <c r="AA110">
        <f t="shared" si="18"/>
        <v>44.0231182795699</v>
      </c>
      <c r="AB110">
        <f t="shared" si="16"/>
        <v>31.960394265233063</v>
      </c>
      <c r="AC110">
        <f t="shared" si="16"/>
        <v>68.439336917562684</v>
      </c>
      <c r="AD110">
        <f t="shared" si="16"/>
        <v>99.480152329749203</v>
      </c>
      <c r="AE110">
        <f t="shared" si="16"/>
        <v>55.808288530466015</v>
      </c>
      <c r="AF110">
        <f t="shared" si="16"/>
        <v>66.184094982078889</v>
      </c>
      <c r="AH110">
        <f t="shared" si="17"/>
        <v>533.92168458781418</v>
      </c>
    </row>
    <row r="111" spans="1:34" x14ac:dyDescent="0.3">
      <c r="A111" s="2" t="s">
        <v>2265</v>
      </c>
      <c r="B111">
        <v>16.100000000000001</v>
      </c>
      <c r="C111">
        <v>42.9</v>
      </c>
      <c r="D111">
        <v>24.5</v>
      </c>
      <c r="E111">
        <v>12.8</v>
      </c>
      <c r="F111">
        <v>39.200000000000003</v>
      </c>
      <c r="G111">
        <v>22</v>
      </c>
      <c r="H111">
        <v>69.5</v>
      </c>
      <c r="I111">
        <v>37.1</v>
      </c>
      <c r="J111">
        <v>41.6</v>
      </c>
      <c r="K111">
        <v>47.5</v>
      </c>
      <c r="M111">
        <f t="shared" si="11"/>
        <v>35.320000000000007</v>
      </c>
      <c r="N111">
        <f t="shared" si="12"/>
        <v>353.20000000000005</v>
      </c>
      <c r="O111" s="3" t="str">
        <f t="shared" si="13"/>
        <v>Jan</v>
      </c>
      <c r="P111" s="3" t="str">
        <f t="shared" si="14"/>
        <v>1838</v>
      </c>
      <c r="U111">
        <f t="shared" si="15"/>
        <v>56.7</v>
      </c>
      <c r="W111">
        <f t="shared" si="18"/>
        <v>35.01931003584226</v>
      </c>
      <c r="X111">
        <f t="shared" si="18"/>
        <v>20.481586021505436</v>
      </c>
      <c r="Y111">
        <f t="shared" si="18"/>
        <v>79.172804659498397</v>
      </c>
      <c r="Z111">
        <f t="shared" si="18"/>
        <v>51.152598566308257</v>
      </c>
      <c r="AA111">
        <f t="shared" si="18"/>
        <v>60.323118279569897</v>
      </c>
      <c r="AB111">
        <f t="shared" si="16"/>
        <v>42.460394265233063</v>
      </c>
      <c r="AC111">
        <f t="shared" si="16"/>
        <v>22.339336917562676</v>
      </c>
      <c r="AD111">
        <f t="shared" si="16"/>
        <v>94.680152329749205</v>
      </c>
      <c r="AE111">
        <f t="shared" si="16"/>
        <v>84.508288530466018</v>
      </c>
      <c r="AF111">
        <f t="shared" si="16"/>
        <v>42.184094982078889</v>
      </c>
      <c r="AH111">
        <f t="shared" si="17"/>
        <v>532.32168458781405</v>
      </c>
    </row>
    <row r="112" spans="1:34" x14ac:dyDescent="0.3">
      <c r="A112" s="2" t="s">
        <v>3410</v>
      </c>
      <c r="B112">
        <v>16.899999999999999</v>
      </c>
      <c r="C112">
        <v>22.6</v>
      </c>
      <c r="D112">
        <v>35.5</v>
      </c>
      <c r="E112">
        <v>12.4</v>
      </c>
      <c r="F112">
        <v>23</v>
      </c>
      <c r="G112">
        <v>16.100000000000001</v>
      </c>
      <c r="H112">
        <v>34.700000000000003</v>
      </c>
      <c r="I112">
        <v>69.099999999999994</v>
      </c>
      <c r="J112">
        <v>85.9</v>
      </c>
      <c r="K112">
        <v>37.799999999999997</v>
      </c>
      <c r="M112">
        <f t="shared" si="11"/>
        <v>35.4</v>
      </c>
      <c r="N112">
        <f t="shared" si="12"/>
        <v>354</v>
      </c>
      <c r="O112" s="3" t="str">
        <f t="shared" si="13"/>
        <v>Jun</v>
      </c>
      <c r="P112" s="3" t="str">
        <f t="shared" si="14"/>
        <v>1923</v>
      </c>
      <c r="U112">
        <f t="shared" si="15"/>
        <v>73.5</v>
      </c>
      <c r="W112">
        <f t="shared" si="18"/>
        <v>34.219310035842263</v>
      </c>
      <c r="X112">
        <f t="shared" si="18"/>
        <v>40.781586021505433</v>
      </c>
      <c r="Y112">
        <f t="shared" si="18"/>
        <v>68.172804659498397</v>
      </c>
      <c r="Z112">
        <f t="shared" si="18"/>
        <v>51.552598566308262</v>
      </c>
      <c r="AA112">
        <f t="shared" si="18"/>
        <v>76.5231182795699</v>
      </c>
      <c r="AB112">
        <f t="shared" si="16"/>
        <v>48.360394265233062</v>
      </c>
      <c r="AC112">
        <f t="shared" si="16"/>
        <v>57.139336917562673</v>
      </c>
      <c r="AD112">
        <f t="shared" si="16"/>
        <v>62.680152329749205</v>
      </c>
      <c r="AE112">
        <f t="shared" si="16"/>
        <v>40.208288530466007</v>
      </c>
      <c r="AF112">
        <f t="shared" si="16"/>
        <v>51.884094982078892</v>
      </c>
      <c r="AH112">
        <f t="shared" si="17"/>
        <v>531.52168458781409</v>
      </c>
    </row>
    <row r="113" spans="1:34" x14ac:dyDescent="0.3">
      <c r="A113" s="2" t="s">
        <v>3991</v>
      </c>
      <c r="B113">
        <v>13.7</v>
      </c>
      <c r="C113">
        <v>25</v>
      </c>
      <c r="D113">
        <v>45.4</v>
      </c>
      <c r="E113">
        <v>10.7</v>
      </c>
      <c r="F113">
        <v>14.4</v>
      </c>
      <c r="G113">
        <v>16.3</v>
      </c>
      <c r="H113">
        <v>40.700000000000003</v>
      </c>
      <c r="I113">
        <v>76.2</v>
      </c>
      <c r="J113">
        <v>78.599999999999994</v>
      </c>
      <c r="K113">
        <v>33.1</v>
      </c>
      <c r="M113">
        <f t="shared" si="11"/>
        <v>35.410000000000004</v>
      </c>
      <c r="N113">
        <f t="shared" si="12"/>
        <v>354.1</v>
      </c>
      <c r="O113" s="3" t="str">
        <f t="shared" si="13"/>
        <v>Apr</v>
      </c>
      <c r="P113" s="3" t="str">
        <f t="shared" si="14"/>
        <v>1976</v>
      </c>
      <c r="U113">
        <f t="shared" si="15"/>
        <v>67.899999999999991</v>
      </c>
      <c r="W113">
        <f t="shared" si="18"/>
        <v>37.419310035842258</v>
      </c>
      <c r="X113">
        <f t="shared" si="18"/>
        <v>38.381586021505434</v>
      </c>
      <c r="Y113">
        <f t="shared" si="18"/>
        <v>58.272804659498398</v>
      </c>
      <c r="Z113">
        <f t="shared" si="18"/>
        <v>53.252598566308265</v>
      </c>
      <c r="AA113">
        <f t="shared" si="18"/>
        <v>85.123118279569894</v>
      </c>
      <c r="AB113">
        <f t="shared" si="16"/>
        <v>48.160394265233066</v>
      </c>
      <c r="AC113">
        <f t="shared" si="16"/>
        <v>51.139336917562673</v>
      </c>
      <c r="AD113">
        <f t="shared" si="16"/>
        <v>55.580152329749197</v>
      </c>
      <c r="AE113">
        <f t="shared" si="16"/>
        <v>47.508288530466018</v>
      </c>
      <c r="AF113">
        <f t="shared" si="16"/>
        <v>56.584094982078888</v>
      </c>
      <c r="AH113">
        <f t="shared" si="17"/>
        <v>531.42168458781407</v>
      </c>
    </row>
    <row r="114" spans="1:34" x14ac:dyDescent="0.3">
      <c r="A114" s="2" t="s">
        <v>3846</v>
      </c>
      <c r="B114">
        <v>16.3</v>
      </c>
      <c r="C114">
        <v>38.200000000000003</v>
      </c>
      <c r="D114">
        <v>23.1</v>
      </c>
      <c r="E114">
        <v>22.1</v>
      </c>
      <c r="F114">
        <v>67.5</v>
      </c>
      <c r="G114">
        <v>21</v>
      </c>
      <c r="H114">
        <v>52.2</v>
      </c>
      <c r="I114">
        <v>34.200000000000003</v>
      </c>
      <c r="J114">
        <v>15.6</v>
      </c>
      <c r="K114">
        <v>64.099999999999994</v>
      </c>
      <c r="M114">
        <f t="shared" si="11"/>
        <v>35.429999999999993</v>
      </c>
      <c r="N114">
        <f t="shared" si="12"/>
        <v>354.29999999999995</v>
      </c>
      <c r="O114" s="3" t="str">
        <f t="shared" si="13"/>
        <v>Feb</v>
      </c>
      <c r="P114" s="3" t="str">
        <f t="shared" si="14"/>
        <v>1963</v>
      </c>
      <c r="U114">
        <f t="shared" si="15"/>
        <v>51.9</v>
      </c>
      <c r="W114">
        <f t="shared" si="18"/>
        <v>34.819310035842264</v>
      </c>
      <c r="X114">
        <f t="shared" si="18"/>
        <v>25.181586021505431</v>
      </c>
      <c r="Y114">
        <f t="shared" si="18"/>
        <v>80.572804659498388</v>
      </c>
      <c r="Z114">
        <f t="shared" si="18"/>
        <v>41.852598566308259</v>
      </c>
      <c r="AA114">
        <f t="shared" si="18"/>
        <v>32.0231182795699</v>
      </c>
      <c r="AB114">
        <f t="shared" si="16"/>
        <v>43.460394265233063</v>
      </c>
      <c r="AC114">
        <f t="shared" si="16"/>
        <v>39.639336917562673</v>
      </c>
      <c r="AD114">
        <f t="shared" si="16"/>
        <v>97.580152329749197</v>
      </c>
      <c r="AE114">
        <f t="shared" si="16"/>
        <v>110.50828853046602</v>
      </c>
      <c r="AF114">
        <f t="shared" si="16"/>
        <v>25.584094982078895</v>
      </c>
      <c r="AH114">
        <f t="shared" si="17"/>
        <v>531.22168458781402</v>
      </c>
    </row>
    <row r="115" spans="1:34" x14ac:dyDescent="0.3">
      <c r="A115" s="2" t="s">
        <v>2617</v>
      </c>
      <c r="B115">
        <v>24.5</v>
      </c>
      <c r="C115">
        <v>27.7</v>
      </c>
      <c r="D115">
        <v>45.6</v>
      </c>
      <c r="E115">
        <v>24.4</v>
      </c>
      <c r="F115">
        <v>42</v>
      </c>
      <c r="G115">
        <v>34.700000000000003</v>
      </c>
      <c r="H115">
        <v>24.5</v>
      </c>
      <c r="I115">
        <v>31.4</v>
      </c>
      <c r="J115">
        <v>53.2</v>
      </c>
      <c r="K115">
        <v>46.4</v>
      </c>
      <c r="M115">
        <f t="shared" si="11"/>
        <v>35.440000000000005</v>
      </c>
      <c r="N115">
        <f t="shared" si="12"/>
        <v>354.40000000000003</v>
      </c>
      <c r="O115" s="3" t="str">
        <f t="shared" si="13"/>
        <v>May</v>
      </c>
      <c r="P115" s="3" t="str">
        <f t="shared" si="14"/>
        <v>1851</v>
      </c>
      <c r="U115">
        <f t="shared" si="15"/>
        <v>28.800000000000004</v>
      </c>
      <c r="W115">
        <f t="shared" si="18"/>
        <v>26.619310035842261</v>
      </c>
      <c r="X115">
        <f t="shared" si="18"/>
        <v>35.681586021505439</v>
      </c>
      <c r="Y115">
        <f t="shared" si="18"/>
        <v>58.072804659498395</v>
      </c>
      <c r="Z115">
        <f t="shared" si="18"/>
        <v>39.552598566308262</v>
      </c>
      <c r="AA115">
        <f t="shared" si="18"/>
        <v>57.5231182795699</v>
      </c>
      <c r="AB115">
        <f t="shared" si="16"/>
        <v>29.76039426523306</v>
      </c>
      <c r="AC115">
        <f t="shared" si="16"/>
        <v>67.339336917562676</v>
      </c>
      <c r="AD115">
        <f t="shared" si="16"/>
        <v>100.38015232974919</v>
      </c>
      <c r="AE115">
        <f t="shared" si="16"/>
        <v>72.90828853046601</v>
      </c>
      <c r="AF115">
        <f t="shared" si="16"/>
        <v>43.284094982078891</v>
      </c>
      <c r="AH115">
        <f t="shared" si="17"/>
        <v>531.121684587814</v>
      </c>
    </row>
    <row r="116" spans="1:34" x14ac:dyDescent="0.3">
      <c r="A116" s="2" t="s">
        <v>4455</v>
      </c>
      <c r="B116">
        <v>5.8</v>
      </c>
      <c r="C116">
        <v>26</v>
      </c>
      <c r="D116">
        <v>33.1</v>
      </c>
      <c r="E116">
        <v>2.8</v>
      </c>
      <c r="F116">
        <v>13.7</v>
      </c>
      <c r="G116">
        <v>11.4</v>
      </c>
      <c r="H116">
        <v>60.1</v>
      </c>
      <c r="I116">
        <v>89</v>
      </c>
      <c r="J116">
        <v>62.1</v>
      </c>
      <c r="K116">
        <v>50.6</v>
      </c>
      <c r="M116">
        <f t="shared" si="11"/>
        <v>35.46</v>
      </c>
      <c r="N116">
        <f t="shared" si="12"/>
        <v>354.6</v>
      </c>
      <c r="O116" s="3" t="str">
        <f t="shared" si="13"/>
        <v>Jun</v>
      </c>
      <c r="P116" s="3" t="str">
        <f t="shared" si="14"/>
        <v>2018</v>
      </c>
      <c r="U116">
        <f t="shared" si="15"/>
        <v>86.2</v>
      </c>
      <c r="W116">
        <f t="shared" si="18"/>
        <v>45.319310035842264</v>
      </c>
      <c r="X116">
        <f t="shared" si="18"/>
        <v>37.381586021505434</v>
      </c>
      <c r="Y116">
        <f t="shared" si="18"/>
        <v>70.572804659498388</v>
      </c>
      <c r="Z116">
        <f t="shared" si="18"/>
        <v>61.152598566308264</v>
      </c>
      <c r="AA116">
        <f t="shared" si="18"/>
        <v>85.823118279569897</v>
      </c>
      <c r="AB116">
        <f t="shared" si="16"/>
        <v>53.060394265233064</v>
      </c>
      <c r="AC116">
        <f t="shared" si="16"/>
        <v>31.739336917562675</v>
      </c>
      <c r="AD116">
        <f t="shared" si="16"/>
        <v>42.7801523297492</v>
      </c>
      <c r="AE116">
        <f t="shared" si="16"/>
        <v>64.008288530466018</v>
      </c>
      <c r="AF116">
        <f t="shared" si="16"/>
        <v>39.084094982078888</v>
      </c>
      <c r="AH116">
        <f t="shared" si="17"/>
        <v>530.92168458781407</v>
      </c>
    </row>
    <row r="117" spans="1:34" x14ac:dyDescent="0.3">
      <c r="A117" s="2" t="s">
        <v>3982</v>
      </c>
      <c r="B117">
        <v>26.1</v>
      </c>
      <c r="C117">
        <v>28.2</v>
      </c>
      <c r="D117">
        <v>31.6</v>
      </c>
      <c r="E117">
        <v>12.1</v>
      </c>
      <c r="F117">
        <v>12.8</v>
      </c>
      <c r="G117">
        <v>15.4</v>
      </c>
      <c r="H117">
        <v>53.9</v>
      </c>
      <c r="I117">
        <v>70.099999999999994</v>
      </c>
      <c r="J117">
        <v>73.900000000000006</v>
      </c>
      <c r="K117">
        <v>31.5</v>
      </c>
      <c r="M117">
        <f t="shared" si="11"/>
        <v>35.56</v>
      </c>
      <c r="N117">
        <f t="shared" si="12"/>
        <v>355.6</v>
      </c>
      <c r="O117" s="3" t="str">
        <f t="shared" si="13"/>
        <v>Jun</v>
      </c>
      <c r="P117" s="3" t="str">
        <f t="shared" si="14"/>
        <v>1975</v>
      </c>
      <c r="U117">
        <f t="shared" si="15"/>
        <v>61.800000000000004</v>
      </c>
      <c r="W117">
        <f t="shared" si="18"/>
        <v>25.01931003584226</v>
      </c>
      <c r="X117">
        <f t="shared" si="18"/>
        <v>35.181586021505439</v>
      </c>
      <c r="Y117">
        <f t="shared" si="18"/>
        <v>72.072804659498388</v>
      </c>
      <c r="Z117">
        <f t="shared" si="18"/>
        <v>51.852598566308259</v>
      </c>
      <c r="AA117">
        <f t="shared" si="18"/>
        <v>86.723118279569903</v>
      </c>
      <c r="AB117">
        <f t="shared" si="16"/>
        <v>49.060394265233064</v>
      </c>
      <c r="AC117">
        <f t="shared" si="16"/>
        <v>37.939336917562677</v>
      </c>
      <c r="AD117">
        <f t="shared" si="16"/>
        <v>61.680152329749205</v>
      </c>
      <c r="AE117">
        <f t="shared" si="16"/>
        <v>52.208288530466007</v>
      </c>
      <c r="AF117">
        <f t="shared" si="16"/>
        <v>58.184094982078889</v>
      </c>
      <c r="AH117">
        <f t="shared" si="17"/>
        <v>529.92168458781418</v>
      </c>
    </row>
    <row r="118" spans="1:34" x14ac:dyDescent="0.3">
      <c r="A118" s="2" t="s">
        <v>2735</v>
      </c>
      <c r="B118">
        <v>12.3</v>
      </c>
      <c r="C118">
        <v>29.6</v>
      </c>
      <c r="D118">
        <v>27.1</v>
      </c>
      <c r="E118">
        <v>16</v>
      </c>
      <c r="F118">
        <v>32.1</v>
      </c>
      <c r="G118">
        <v>16.7</v>
      </c>
      <c r="H118">
        <v>52.3</v>
      </c>
      <c r="I118">
        <v>60.9</v>
      </c>
      <c r="J118">
        <v>72.099999999999994</v>
      </c>
      <c r="K118">
        <v>37.200000000000003</v>
      </c>
      <c r="M118">
        <f t="shared" si="11"/>
        <v>35.629999999999995</v>
      </c>
      <c r="N118">
        <f t="shared" si="12"/>
        <v>356.29999999999995</v>
      </c>
      <c r="O118" s="3" t="str">
        <f t="shared" si="13"/>
        <v>Feb</v>
      </c>
      <c r="P118" s="3" t="str">
        <f t="shared" si="14"/>
        <v>1862</v>
      </c>
      <c r="U118">
        <f t="shared" si="15"/>
        <v>59.8</v>
      </c>
      <c r="W118">
        <f t="shared" si="18"/>
        <v>38.819310035842264</v>
      </c>
      <c r="X118">
        <f t="shared" si="18"/>
        <v>33.781586021505433</v>
      </c>
      <c r="Y118">
        <f t="shared" si="18"/>
        <v>76.572804659498388</v>
      </c>
      <c r="Z118">
        <f t="shared" si="18"/>
        <v>47.952598566308261</v>
      </c>
      <c r="AA118">
        <f t="shared" si="18"/>
        <v>67.423118279569906</v>
      </c>
      <c r="AB118">
        <f t="shared" si="16"/>
        <v>47.76039426523306</v>
      </c>
      <c r="AC118">
        <f t="shared" si="16"/>
        <v>39.539336917562679</v>
      </c>
      <c r="AD118">
        <f t="shared" si="16"/>
        <v>70.880152329749194</v>
      </c>
      <c r="AE118">
        <f t="shared" si="16"/>
        <v>54.008288530466018</v>
      </c>
      <c r="AF118">
        <f t="shared" si="16"/>
        <v>52.484094982078886</v>
      </c>
      <c r="AH118">
        <f t="shared" si="17"/>
        <v>529.22168458781402</v>
      </c>
    </row>
    <row r="119" spans="1:34" x14ac:dyDescent="0.3">
      <c r="A119" s="2" t="s">
        <v>2646</v>
      </c>
      <c r="B119">
        <v>19.7</v>
      </c>
      <c r="C119">
        <v>51.2</v>
      </c>
      <c r="D119">
        <v>34.9</v>
      </c>
      <c r="E119">
        <v>14.7</v>
      </c>
      <c r="F119">
        <v>51</v>
      </c>
      <c r="G119">
        <v>25.5</v>
      </c>
      <c r="H119">
        <v>50.6</v>
      </c>
      <c r="I119">
        <v>25.2</v>
      </c>
      <c r="J119">
        <v>40.5</v>
      </c>
      <c r="K119">
        <v>45.2</v>
      </c>
      <c r="M119">
        <f t="shared" si="11"/>
        <v>35.85</v>
      </c>
      <c r="N119">
        <f t="shared" si="12"/>
        <v>358.5</v>
      </c>
      <c r="O119" s="3" t="str">
        <f t="shared" si="13"/>
        <v>Dec</v>
      </c>
      <c r="P119" s="3" t="str">
        <f t="shared" si="14"/>
        <v>1853</v>
      </c>
      <c r="U119">
        <f t="shared" si="15"/>
        <v>36.5</v>
      </c>
      <c r="W119">
        <f t="shared" si="18"/>
        <v>31.419310035842262</v>
      </c>
      <c r="X119">
        <f t="shared" si="18"/>
        <v>12.181586021505431</v>
      </c>
      <c r="Y119">
        <f t="shared" si="18"/>
        <v>68.772804659498405</v>
      </c>
      <c r="Z119">
        <f t="shared" si="18"/>
        <v>49.252598566308265</v>
      </c>
      <c r="AA119">
        <f t="shared" si="18"/>
        <v>48.5231182795699</v>
      </c>
      <c r="AB119">
        <f t="shared" ref="AB119:AF169" si="19">ABS(G119-G$2236)</f>
        <v>38.960394265233063</v>
      </c>
      <c r="AC119">
        <f t="shared" si="19"/>
        <v>41.239336917562675</v>
      </c>
      <c r="AD119">
        <f t="shared" si="19"/>
        <v>106.5801523297492</v>
      </c>
      <c r="AE119">
        <f t="shared" si="19"/>
        <v>85.608288530466012</v>
      </c>
      <c r="AF119">
        <f t="shared" si="19"/>
        <v>44.484094982078886</v>
      </c>
      <c r="AH119">
        <f t="shared" si="17"/>
        <v>527.02168458781409</v>
      </c>
    </row>
    <row r="120" spans="1:34" x14ac:dyDescent="0.3">
      <c r="A120" s="2" t="s">
        <v>3509</v>
      </c>
      <c r="B120">
        <v>14.7</v>
      </c>
      <c r="C120">
        <v>25.2</v>
      </c>
      <c r="D120">
        <v>40.299999999999997</v>
      </c>
      <c r="E120">
        <v>36.1</v>
      </c>
      <c r="F120">
        <v>58.5</v>
      </c>
      <c r="G120">
        <v>24.9</v>
      </c>
      <c r="H120">
        <v>33.200000000000003</v>
      </c>
      <c r="I120">
        <v>53.8</v>
      </c>
      <c r="J120">
        <v>29.8</v>
      </c>
      <c r="K120">
        <v>42.9</v>
      </c>
      <c r="M120">
        <f t="shared" si="11"/>
        <v>35.94</v>
      </c>
      <c r="N120">
        <f t="shared" si="12"/>
        <v>359.4</v>
      </c>
      <c r="O120" s="3" t="str">
        <f t="shared" si="13"/>
        <v>Jun</v>
      </c>
      <c r="P120" s="3" t="str">
        <f t="shared" si="14"/>
        <v>1932</v>
      </c>
      <c r="U120">
        <f t="shared" si="15"/>
        <v>43.8</v>
      </c>
      <c r="W120">
        <f t="shared" ref="W120:AA170" si="20">ABS(B120-B$2236)</f>
        <v>36.419310035842258</v>
      </c>
      <c r="X120">
        <f t="shared" si="20"/>
        <v>38.181586021505439</v>
      </c>
      <c r="Y120">
        <f t="shared" si="20"/>
        <v>63.372804659498399</v>
      </c>
      <c r="Z120">
        <f t="shared" si="20"/>
        <v>27.852598566308259</v>
      </c>
      <c r="AA120">
        <f t="shared" si="20"/>
        <v>41.0231182795699</v>
      </c>
      <c r="AB120">
        <f t="shared" si="19"/>
        <v>39.560394265233064</v>
      </c>
      <c r="AC120">
        <f t="shared" si="19"/>
        <v>58.639336917562673</v>
      </c>
      <c r="AD120">
        <f t="shared" si="19"/>
        <v>77.980152329749203</v>
      </c>
      <c r="AE120">
        <f t="shared" si="19"/>
        <v>96.308288530466015</v>
      </c>
      <c r="AF120">
        <f t="shared" si="19"/>
        <v>46.784094982078891</v>
      </c>
      <c r="AH120">
        <f t="shared" si="17"/>
        <v>526.12168458781412</v>
      </c>
    </row>
    <row r="121" spans="1:34" x14ac:dyDescent="0.3">
      <c r="A121" s="2" t="s">
        <v>2727</v>
      </c>
      <c r="B121">
        <v>29.8</v>
      </c>
      <c r="C121">
        <v>25.5</v>
      </c>
      <c r="D121">
        <v>32.200000000000003</v>
      </c>
      <c r="E121">
        <v>39.799999999999997</v>
      </c>
      <c r="F121">
        <v>35.799999999999997</v>
      </c>
      <c r="G121">
        <v>27.7</v>
      </c>
      <c r="H121">
        <v>38.799999999999997</v>
      </c>
      <c r="I121">
        <v>44.8</v>
      </c>
      <c r="J121">
        <v>65.3</v>
      </c>
      <c r="K121">
        <v>21.1</v>
      </c>
      <c r="M121">
        <f t="shared" si="11"/>
        <v>36.08</v>
      </c>
      <c r="N121">
        <f t="shared" si="12"/>
        <v>360.8</v>
      </c>
      <c r="O121" s="3" t="str">
        <f t="shared" si="13"/>
        <v>May</v>
      </c>
      <c r="P121" s="3" t="str">
        <f t="shared" si="14"/>
        <v>1861</v>
      </c>
      <c r="U121">
        <f t="shared" si="15"/>
        <v>44.199999999999996</v>
      </c>
      <c r="W121">
        <f t="shared" si="20"/>
        <v>21.31931003584226</v>
      </c>
      <c r="X121">
        <f t="shared" si="20"/>
        <v>37.881586021505434</v>
      </c>
      <c r="Y121">
        <f t="shared" si="20"/>
        <v>71.472804659498394</v>
      </c>
      <c r="Z121">
        <f t="shared" si="20"/>
        <v>24.152598566308264</v>
      </c>
      <c r="AA121">
        <f t="shared" si="20"/>
        <v>63.723118279569903</v>
      </c>
      <c r="AB121">
        <f t="shared" si="19"/>
        <v>36.76039426523306</v>
      </c>
      <c r="AC121">
        <f t="shared" si="19"/>
        <v>53.039336917562679</v>
      </c>
      <c r="AD121">
        <f t="shared" si="19"/>
        <v>86.980152329749203</v>
      </c>
      <c r="AE121">
        <f t="shared" si="19"/>
        <v>60.808288530466015</v>
      </c>
      <c r="AF121">
        <f t="shared" si="19"/>
        <v>68.584094982078881</v>
      </c>
      <c r="AH121">
        <f t="shared" si="17"/>
        <v>524.72168458781414</v>
      </c>
    </row>
    <row r="122" spans="1:34" x14ac:dyDescent="0.3">
      <c r="A122" s="2" t="s">
        <v>4386</v>
      </c>
      <c r="B122">
        <v>34.1</v>
      </c>
      <c r="C122">
        <v>21.5</v>
      </c>
      <c r="D122">
        <v>31.8</v>
      </c>
      <c r="E122">
        <v>26.6</v>
      </c>
      <c r="F122">
        <v>28.9</v>
      </c>
      <c r="G122">
        <v>22.9</v>
      </c>
      <c r="H122">
        <v>26.8</v>
      </c>
      <c r="I122">
        <v>72.099999999999994</v>
      </c>
      <c r="J122">
        <v>71.2</v>
      </c>
      <c r="K122">
        <v>25.5</v>
      </c>
      <c r="M122">
        <f t="shared" si="11"/>
        <v>36.14</v>
      </c>
      <c r="N122">
        <f t="shared" si="12"/>
        <v>361.40000000000003</v>
      </c>
      <c r="O122" s="3" t="str">
        <f t="shared" si="13"/>
        <v>Mar</v>
      </c>
      <c r="P122" s="3" t="str">
        <f t="shared" si="14"/>
        <v>2012</v>
      </c>
      <c r="U122">
        <f t="shared" si="15"/>
        <v>50.599999999999994</v>
      </c>
      <c r="W122">
        <f t="shared" si="20"/>
        <v>17.01931003584226</v>
      </c>
      <c r="X122">
        <f t="shared" si="20"/>
        <v>41.881586021505434</v>
      </c>
      <c r="Y122">
        <f t="shared" si="20"/>
        <v>71.872804659498399</v>
      </c>
      <c r="Z122">
        <f t="shared" si="20"/>
        <v>37.352598566308259</v>
      </c>
      <c r="AA122">
        <f t="shared" si="20"/>
        <v>70.623118279569894</v>
      </c>
      <c r="AB122">
        <f t="shared" si="19"/>
        <v>41.560394265233064</v>
      </c>
      <c r="AC122">
        <f t="shared" si="19"/>
        <v>65.039336917562679</v>
      </c>
      <c r="AD122">
        <f t="shared" si="19"/>
        <v>59.680152329749205</v>
      </c>
      <c r="AE122">
        <f t="shared" si="19"/>
        <v>54.90828853046601</v>
      </c>
      <c r="AF122">
        <f t="shared" si="19"/>
        <v>64.184094982078889</v>
      </c>
      <c r="AH122">
        <f t="shared" si="17"/>
        <v>524.12168458781412</v>
      </c>
    </row>
    <row r="123" spans="1:34" x14ac:dyDescent="0.3">
      <c r="A123" s="2" t="s">
        <v>4146</v>
      </c>
      <c r="B123">
        <v>14.3</v>
      </c>
      <c r="C123">
        <v>36.4</v>
      </c>
      <c r="D123">
        <v>43.9</v>
      </c>
      <c r="E123">
        <v>9.5</v>
      </c>
      <c r="F123">
        <v>27.1</v>
      </c>
      <c r="G123">
        <v>17.7</v>
      </c>
      <c r="H123">
        <v>46.7</v>
      </c>
      <c r="I123">
        <v>62.6</v>
      </c>
      <c r="J123">
        <v>53.6</v>
      </c>
      <c r="K123">
        <v>50.2</v>
      </c>
      <c r="M123">
        <f t="shared" si="11"/>
        <v>36.200000000000003</v>
      </c>
      <c r="N123">
        <f t="shared" si="12"/>
        <v>362</v>
      </c>
      <c r="O123" s="3" t="str">
        <f t="shared" si="13"/>
        <v>May</v>
      </c>
      <c r="P123" s="3" t="str">
        <f t="shared" si="14"/>
        <v>1990</v>
      </c>
      <c r="U123">
        <f t="shared" si="15"/>
        <v>53.1</v>
      </c>
      <c r="W123">
        <f t="shared" si="20"/>
        <v>36.819310035842264</v>
      </c>
      <c r="X123">
        <f t="shared" si="20"/>
        <v>26.981586021505436</v>
      </c>
      <c r="Y123">
        <f t="shared" si="20"/>
        <v>59.772804659498398</v>
      </c>
      <c r="Z123">
        <f t="shared" si="20"/>
        <v>54.452598566308261</v>
      </c>
      <c r="AA123">
        <f t="shared" si="20"/>
        <v>72.423118279569906</v>
      </c>
      <c r="AB123">
        <f t="shared" si="19"/>
        <v>46.76039426523306</v>
      </c>
      <c r="AC123">
        <f t="shared" si="19"/>
        <v>45.139336917562673</v>
      </c>
      <c r="AD123">
        <f t="shared" si="19"/>
        <v>69.180152329749205</v>
      </c>
      <c r="AE123">
        <f t="shared" si="19"/>
        <v>72.508288530466018</v>
      </c>
      <c r="AF123">
        <f t="shared" si="19"/>
        <v>39.484094982078886</v>
      </c>
      <c r="AH123">
        <f t="shared" si="17"/>
        <v>523.52168458781409</v>
      </c>
    </row>
    <row r="124" spans="1:34" x14ac:dyDescent="0.3">
      <c r="A124" s="2" t="s">
        <v>3978</v>
      </c>
      <c r="B124">
        <v>21.8</v>
      </c>
      <c r="C124">
        <v>24</v>
      </c>
      <c r="D124">
        <v>38.4</v>
      </c>
      <c r="E124">
        <v>28.1</v>
      </c>
      <c r="F124">
        <v>41.6</v>
      </c>
      <c r="G124">
        <v>27.6</v>
      </c>
      <c r="H124">
        <v>40.700000000000003</v>
      </c>
      <c r="I124">
        <v>63.6</v>
      </c>
      <c r="J124">
        <v>41.6</v>
      </c>
      <c r="K124">
        <v>35.299999999999997</v>
      </c>
      <c r="M124">
        <f t="shared" si="11"/>
        <v>36.270000000000003</v>
      </c>
      <c r="N124">
        <f t="shared" si="12"/>
        <v>362.70000000000005</v>
      </c>
      <c r="O124" s="3" t="str">
        <f t="shared" si="13"/>
        <v>Feb</v>
      </c>
      <c r="P124" s="3" t="str">
        <f t="shared" si="14"/>
        <v>1975</v>
      </c>
      <c r="U124">
        <f t="shared" si="15"/>
        <v>41.8</v>
      </c>
      <c r="W124">
        <f t="shared" si="20"/>
        <v>29.31931003584226</v>
      </c>
      <c r="X124">
        <f t="shared" si="20"/>
        <v>39.381586021505434</v>
      </c>
      <c r="Y124">
        <f t="shared" si="20"/>
        <v>65.272804659498405</v>
      </c>
      <c r="Z124">
        <f t="shared" si="20"/>
        <v>35.852598566308259</v>
      </c>
      <c r="AA124">
        <f t="shared" si="20"/>
        <v>57.923118279569898</v>
      </c>
      <c r="AB124">
        <f t="shared" si="19"/>
        <v>36.860394265233062</v>
      </c>
      <c r="AC124">
        <f t="shared" si="19"/>
        <v>51.139336917562673</v>
      </c>
      <c r="AD124">
        <f t="shared" si="19"/>
        <v>68.180152329749205</v>
      </c>
      <c r="AE124">
        <f t="shared" si="19"/>
        <v>84.508288530466018</v>
      </c>
      <c r="AF124">
        <f t="shared" si="19"/>
        <v>54.384094982078892</v>
      </c>
      <c r="AH124">
        <f t="shared" si="17"/>
        <v>522.82168458781416</v>
      </c>
    </row>
    <row r="125" spans="1:34" x14ac:dyDescent="0.3">
      <c r="A125" s="2" t="s">
        <v>3941</v>
      </c>
      <c r="B125">
        <v>21.3</v>
      </c>
      <c r="C125">
        <v>20</v>
      </c>
      <c r="D125">
        <v>44.5</v>
      </c>
      <c r="E125">
        <v>14</v>
      </c>
      <c r="F125">
        <v>27.7</v>
      </c>
      <c r="G125">
        <v>24.8</v>
      </c>
      <c r="H125">
        <v>34.9</v>
      </c>
      <c r="I125">
        <v>66.3</v>
      </c>
      <c r="J125">
        <v>71</v>
      </c>
      <c r="K125">
        <v>39.9</v>
      </c>
      <c r="M125">
        <f t="shared" si="11"/>
        <v>36.44</v>
      </c>
      <c r="N125">
        <f t="shared" si="12"/>
        <v>364.4</v>
      </c>
      <c r="O125" s="3" t="str">
        <f t="shared" si="13"/>
        <v>Sep</v>
      </c>
      <c r="P125" s="3" t="str">
        <f t="shared" si="14"/>
        <v>1971</v>
      </c>
      <c r="U125">
        <f t="shared" si="15"/>
        <v>57</v>
      </c>
      <c r="W125">
        <f t="shared" si="20"/>
        <v>29.81931003584226</v>
      </c>
      <c r="X125">
        <f t="shared" si="20"/>
        <v>43.381586021505434</v>
      </c>
      <c r="Y125">
        <f t="shared" si="20"/>
        <v>59.172804659498397</v>
      </c>
      <c r="Z125">
        <f t="shared" si="20"/>
        <v>49.952598566308261</v>
      </c>
      <c r="AA125">
        <f t="shared" si="20"/>
        <v>71.823118279569897</v>
      </c>
      <c r="AB125">
        <f t="shared" si="19"/>
        <v>39.660394265233066</v>
      </c>
      <c r="AC125">
        <f t="shared" si="19"/>
        <v>56.939336917562677</v>
      </c>
      <c r="AD125">
        <f t="shared" si="19"/>
        <v>65.480152329749203</v>
      </c>
      <c r="AE125">
        <f t="shared" si="19"/>
        <v>55.108288530466012</v>
      </c>
      <c r="AF125">
        <f t="shared" si="19"/>
        <v>49.784094982078891</v>
      </c>
      <c r="AH125">
        <f t="shared" si="17"/>
        <v>521.12168458781412</v>
      </c>
    </row>
    <row r="126" spans="1:34" x14ac:dyDescent="0.3">
      <c r="A126" s="2" t="s">
        <v>4125</v>
      </c>
      <c r="B126">
        <v>37.4</v>
      </c>
      <c r="C126">
        <v>31</v>
      </c>
      <c r="D126">
        <v>37</v>
      </c>
      <c r="E126">
        <v>27.6</v>
      </c>
      <c r="F126">
        <v>46</v>
      </c>
      <c r="G126">
        <v>45.6</v>
      </c>
      <c r="H126">
        <v>23.1</v>
      </c>
      <c r="I126">
        <v>32.299999999999997</v>
      </c>
      <c r="J126">
        <v>38.6</v>
      </c>
      <c r="K126">
        <v>48.1</v>
      </c>
      <c r="M126">
        <f t="shared" si="11"/>
        <v>36.67</v>
      </c>
      <c r="N126">
        <f t="shared" si="12"/>
        <v>366.70000000000005</v>
      </c>
      <c r="O126" s="3" t="str">
        <f t="shared" si="13"/>
        <v>Jun</v>
      </c>
      <c r="P126" s="3" t="str">
        <f t="shared" si="14"/>
        <v>1988</v>
      </c>
      <c r="U126">
        <f t="shared" si="15"/>
        <v>25</v>
      </c>
      <c r="W126">
        <f t="shared" si="20"/>
        <v>13.719310035842263</v>
      </c>
      <c r="X126">
        <f t="shared" si="20"/>
        <v>32.381586021505434</v>
      </c>
      <c r="Y126">
        <f t="shared" si="20"/>
        <v>66.672804659498397</v>
      </c>
      <c r="Z126">
        <f t="shared" si="20"/>
        <v>36.352598566308259</v>
      </c>
      <c r="AA126">
        <f t="shared" si="20"/>
        <v>53.5231182795699</v>
      </c>
      <c r="AB126">
        <f t="shared" si="19"/>
        <v>18.860394265233062</v>
      </c>
      <c r="AC126">
        <f t="shared" si="19"/>
        <v>68.739336917562667</v>
      </c>
      <c r="AD126">
        <f t="shared" si="19"/>
        <v>99.480152329749203</v>
      </c>
      <c r="AE126">
        <f t="shared" si="19"/>
        <v>87.508288530466018</v>
      </c>
      <c r="AF126">
        <f t="shared" si="19"/>
        <v>41.584094982078888</v>
      </c>
      <c r="AH126">
        <f t="shared" si="17"/>
        <v>518.82168458781405</v>
      </c>
    </row>
    <row r="127" spans="1:34" x14ac:dyDescent="0.3">
      <c r="A127" s="2" t="s">
        <v>2946</v>
      </c>
      <c r="B127">
        <v>28.2</v>
      </c>
      <c r="C127">
        <v>32.6</v>
      </c>
      <c r="D127">
        <v>42.6</v>
      </c>
      <c r="E127">
        <v>16.2</v>
      </c>
      <c r="F127">
        <v>40.5</v>
      </c>
      <c r="G127">
        <v>25.7</v>
      </c>
      <c r="H127">
        <v>31.8</v>
      </c>
      <c r="I127">
        <v>44</v>
      </c>
      <c r="J127">
        <v>56.9</v>
      </c>
      <c r="K127">
        <v>48.8</v>
      </c>
      <c r="M127">
        <f t="shared" si="11"/>
        <v>36.730000000000004</v>
      </c>
      <c r="N127">
        <f t="shared" si="12"/>
        <v>367.3</v>
      </c>
      <c r="O127" s="3" t="str">
        <f t="shared" si="13"/>
        <v>Apr</v>
      </c>
      <c r="P127" s="3" t="str">
        <f t="shared" si="14"/>
        <v>1881</v>
      </c>
      <c r="U127">
        <f t="shared" si="15"/>
        <v>40.700000000000003</v>
      </c>
      <c r="W127">
        <f t="shared" si="20"/>
        <v>22.919310035842262</v>
      </c>
      <c r="X127">
        <f t="shared" si="20"/>
        <v>30.781586021505433</v>
      </c>
      <c r="Y127">
        <f t="shared" si="20"/>
        <v>61.072804659498395</v>
      </c>
      <c r="Z127">
        <f t="shared" si="20"/>
        <v>47.752598566308265</v>
      </c>
      <c r="AA127">
        <f t="shared" si="20"/>
        <v>59.0231182795699</v>
      </c>
      <c r="AB127">
        <f t="shared" si="19"/>
        <v>38.76039426523306</v>
      </c>
      <c r="AC127">
        <f t="shared" si="19"/>
        <v>60.039336917562679</v>
      </c>
      <c r="AD127">
        <f t="shared" si="19"/>
        <v>87.7801523297492</v>
      </c>
      <c r="AE127">
        <f t="shared" si="19"/>
        <v>69.208288530466007</v>
      </c>
      <c r="AF127">
        <f t="shared" si="19"/>
        <v>40.884094982078892</v>
      </c>
      <c r="AH127">
        <f t="shared" si="17"/>
        <v>518.22168458781402</v>
      </c>
    </row>
    <row r="128" spans="1:34" x14ac:dyDescent="0.3">
      <c r="A128" s="2" t="s">
        <v>3322</v>
      </c>
      <c r="B128">
        <v>28</v>
      </c>
      <c r="C128">
        <v>18</v>
      </c>
      <c r="D128">
        <v>34.700000000000003</v>
      </c>
      <c r="E128">
        <v>25.4</v>
      </c>
      <c r="F128">
        <v>51.2</v>
      </c>
      <c r="G128">
        <v>30.8</v>
      </c>
      <c r="H128">
        <v>42</v>
      </c>
      <c r="I128">
        <v>48.7</v>
      </c>
      <c r="J128">
        <v>25.1</v>
      </c>
      <c r="K128">
        <v>64.3</v>
      </c>
      <c r="M128">
        <f t="shared" si="11"/>
        <v>36.820000000000007</v>
      </c>
      <c r="N128">
        <f t="shared" si="12"/>
        <v>368.20000000000005</v>
      </c>
      <c r="O128" s="3" t="str">
        <f t="shared" si="13"/>
        <v>Jun</v>
      </c>
      <c r="P128" s="3" t="str">
        <f t="shared" si="14"/>
        <v>1915</v>
      </c>
      <c r="U128">
        <f t="shared" si="15"/>
        <v>46.3</v>
      </c>
      <c r="W128">
        <f t="shared" si="20"/>
        <v>23.119310035842261</v>
      </c>
      <c r="X128">
        <f t="shared" si="20"/>
        <v>45.381586021505434</v>
      </c>
      <c r="Y128">
        <f t="shared" si="20"/>
        <v>68.972804659498394</v>
      </c>
      <c r="Z128">
        <f t="shared" si="20"/>
        <v>38.552598566308262</v>
      </c>
      <c r="AA128">
        <f t="shared" si="20"/>
        <v>48.323118279569897</v>
      </c>
      <c r="AB128">
        <f t="shared" si="19"/>
        <v>33.660394265233066</v>
      </c>
      <c r="AC128">
        <f t="shared" si="19"/>
        <v>49.839336917562676</v>
      </c>
      <c r="AD128">
        <f t="shared" si="19"/>
        <v>83.080152329749197</v>
      </c>
      <c r="AE128">
        <f t="shared" si="19"/>
        <v>101.00828853046602</v>
      </c>
      <c r="AF128">
        <f t="shared" si="19"/>
        <v>25.384094982078892</v>
      </c>
      <c r="AH128">
        <f t="shared" si="17"/>
        <v>517.32168458781405</v>
      </c>
    </row>
    <row r="129" spans="1:34" x14ac:dyDescent="0.3">
      <c r="A129" s="2" t="s">
        <v>4071</v>
      </c>
      <c r="B129">
        <v>31.5</v>
      </c>
      <c r="C129">
        <v>38.1</v>
      </c>
      <c r="D129">
        <v>42</v>
      </c>
      <c r="E129">
        <v>28.3</v>
      </c>
      <c r="F129">
        <v>24</v>
      </c>
      <c r="G129">
        <v>43.8</v>
      </c>
      <c r="H129">
        <v>24.6</v>
      </c>
      <c r="I129">
        <v>54.3</v>
      </c>
      <c r="J129">
        <v>59.4</v>
      </c>
      <c r="K129">
        <v>22.9</v>
      </c>
      <c r="M129">
        <f t="shared" si="11"/>
        <v>36.889999999999993</v>
      </c>
      <c r="N129">
        <f t="shared" si="12"/>
        <v>368.89999999999992</v>
      </c>
      <c r="O129" s="3" t="str">
        <f t="shared" si="13"/>
        <v>Jul</v>
      </c>
      <c r="P129" s="3" t="str">
        <f t="shared" si="14"/>
        <v>1983</v>
      </c>
      <c r="U129">
        <f t="shared" si="15"/>
        <v>36.5</v>
      </c>
      <c r="W129">
        <f t="shared" si="20"/>
        <v>19.619310035842261</v>
      </c>
      <c r="X129">
        <f t="shared" si="20"/>
        <v>25.281586021505433</v>
      </c>
      <c r="Y129">
        <f t="shared" si="20"/>
        <v>61.672804659498397</v>
      </c>
      <c r="Z129">
        <f t="shared" si="20"/>
        <v>35.652598566308257</v>
      </c>
      <c r="AA129">
        <f t="shared" si="20"/>
        <v>75.5231182795699</v>
      </c>
      <c r="AB129">
        <f t="shared" si="19"/>
        <v>20.660394265233066</v>
      </c>
      <c r="AC129">
        <f t="shared" si="19"/>
        <v>67.239336917562667</v>
      </c>
      <c r="AD129">
        <f t="shared" si="19"/>
        <v>77.480152329749203</v>
      </c>
      <c r="AE129">
        <f t="shared" si="19"/>
        <v>66.708288530466007</v>
      </c>
      <c r="AF129">
        <f t="shared" si="19"/>
        <v>66.784094982078898</v>
      </c>
      <c r="AH129">
        <f t="shared" si="17"/>
        <v>516.62168458781412</v>
      </c>
    </row>
    <row r="130" spans="1:34" x14ac:dyDescent="0.3">
      <c r="A130" s="2" t="s">
        <v>3067</v>
      </c>
      <c r="B130">
        <v>36.9</v>
      </c>
      <c r="C130">
        <v>37.1</v>
      </c>
      <c r="D130">
        <v>41</v>
      </c>
      <c r="E130">
        <v>27.7</v>
      </c>
      <c r="F130">
        <v>39.4</v>
      </c>
      <c r="G130">
        <v>27.1</v>
      </c>
      <c r="H130">
        <v>31.1</v>
      </c>
      <c r="I130">
        <v>41.3</v>
      </c>
      <c r="J130">
        <v>60.9</v>
      </c>
      <c r="K130">
        <v>27.7</v>
      </c>
      <c r="M130">
        <f t="shared" si="11"/>
        <v>37.019999999999996</v>
      </c>
      <c r="N130">
        <f t="shared" si="12"/>
        <v>370.19999999999993</v>
      </c>
      <c r="O130" s="3" t="str">
        <f t="shared" si="13"/>
        <v>Apr</v>
      </c>
      <c r="P130" s="3" t="str">
        <f t="shared" si="14"/>
        <v>1892</v>
      </c>
      <c r="U130">
        <f t="shared" si="15"/>
        <v>33.799999999999997</v>
      </c>
      <c r="W130">
        <f t="shared" si="20"/>
        <v>14.219310035842263</v>
      </c>
      <c r="X130">
        <f t="shared" si="20"/>
        <v>26.281586021505433</v>
      </c>
      <c r="Y130">
        <f t="shared" si="20"/>
        <v>62.672804659498397</v>
      </c>
      <c r="Z130">
        <f t="shared" si="20"/>
        <v>36.252598566308265</v>
      </c>
      <c r="AA130">
        <f t="shared" si="20"/>
        <v>60.123118279569901</v>
      </c>
      <c r="AB130">
        <f t="shared" si="19"/>
        <v>37.360394265233062</v>
      </c>
      <c r="AC130">
        <f t="shared" si="19"/>
        <v>60.739336917562675</v>
      </c>
      <c r="AD130">
        <f t="shared" si="19"/>
        <v>90.480152329749203</v>
      </c>
      <c r="AE130">
        <f t="shared" si="19"/>
        <v>65.208288530466007</v>
      </c>
      <c r="AF130">
        <f t="shared" si="19"/>
        <v>61.984094982078886</v>
      </c>
      <c r="AH130">
        <f t="shared" si="17"/>
        <v>515.32168458781416</v>
      </c>
    </row>
    <row r="131" spans="1:34" x14ac:dyDescent="0.3">
      <c r="A131" s="2" t="s">
        <v>3857</v>
      </c>
      <c r="B131">
        <v>23.7</v>
      </c>
      <c r="C131">
        <v>25.3</v>
      </c>
      <c r="D131">
        <v>30.1</v>
      </c>
      <c r="E131">
        <v>29.9</v>
      </c>
      <c r="F131">
        <v>50.3</v>
      </c>
      <c r="G131">
        <v>26</v>
      </c>
      <c r="H131">
        <v>42.2</v>
      </c>
      <c r="I131">
        <v>45.1</v>
      </c>
      <c r="J131">
        <v>61.5</v>
      </c>
      <c r="K131">
        <v>37.9</v>
      </c>
      <c r="M131">
        <f t="shared" ref="M131:M194" si="21">AVERAGE(B131:K131)</f>
        <v>37.200000000000003</v>
      </c>
      <c r="N131">
        <f t="shared" ref="N131:N194" si="22">SUM(B131:K131)</f>
        <v>372</v>
      </c>
      <c r="O131" s="3" t="str">
        <f t="shared" si="13"/>
        <v>Feb</v>
      </c>
      <c r="P131" s="3" t="str">
        <f t="shared" si="14"/>
        <v>1964</v>
      </c>
      <c r="U131">
        <f t="shared" si="15"/>
        <v>37.799999999999997</v>
      </c>
      <c r="W131">
        <f t="shared" si="20"/>
        <v>27.419310035842262</v>
      </c>
      <c r="X131">
        <f t="shared" si="20"/>
        <v>38.08158602150543</v>
      </c>
      <c r="Y131">
        <f t="shared" si="20"/>
        <v>73.572804659498388</v>
      </c>
      <c r="Z131">
        <f t="shared" si="20"/>
        <v>34.052598566308262</v>
      </c>
      <c r="AA131">
        <f t="shared" si="20"/>
        <v>49.223118279569903</v>
      </c>
      <c r="AB131">
        <f t="shared" si="19"/>
        <v>38.460394265233063</v>
      </c>
      <c r="AC131">
        <f t="shared" si="19"/>
        <v>49.639336917562673</v>
      </c>
      <c r="AD131">
        <f t="shared" si="19"/>
        <v>86.680152329749205</v>
      </c>
      <c r="AE131">
        <f t="shared" si="19"/>
        <v>64.608288530466012</v>
      </c>
      <c r="AF131">
        <f t="shared" si="19"/>
        <v>51.784094982078891</v>
      </c>
      <c r="AH131">
        <f t="shared" si="17"/>
        <v>513.52168458781398</v>
      </c>
    </row>
    <row r="132" spans="1:34" x14ac:dyDescent="0.3">
      <c r="A132" s="2" t="s">
        <v>4082</v>
      </c>
      <c r="B132">
        <v>24.4</v>
      </c>
      <c r="C132">
        <v>22.9</v>
      </c>
      <c r="D132">
        <v>30.7</v>
      </c>
      <c r="E132">
        <v>29.5</v>
      </c>
      <c r="F132">
        <v>35.299999999999997</v>
      </c>
      <c r="G132">
        <v>18.3</v>
      </c>
      <c r="H132">
        <v>45.4</v>
      </c>
      <c r="I132">
        <v>55.1</v>
      </c>
      <c r="J132">
        <v>59.2</v>
      </c>
      <c r="K132">
        <v>53.8</v>
      </c>
      <c r="M132">
        <f t="shared" si="21"/>
        <v>37.46</v>
      </c>
      <c r="N132">
        <f t="shared" si="22"/>
        <v>374.6</v>
      </c>
      <c r="O132" s="3" t="str">
        <f t="shared" ref="O132:O195" si="23">LEFT(A132,3)</f>
        <v>Jul</v>
      </c>
      <c r="P132" s="3" t="str">
        <f t="shared" ref="P132:P195" si="24">RIGHT(A132,4)</f>
        <v>1984</v>
      </c>
      <c r="U132">
        <f t="shared" ref="U132:U195" si="25">MAX(B132:K132)-MIN(B132:K132)</f>
        <v>40.900000000000006</v>
      </c>
      <c r="W132">
        <f t="shared" si="20"/>
        <v>26.719310035842263</v>
      </c>
      <c r="X132">
        <f t="shared" si="20"/>
        <v>40.481586021505436</v>
      </c>
      <c r="Y132">
        <f t="shared" si="20"/>
        <v>72.972804659498394</v>
      </c>
      <c r="Z132">
        <f t="shared" si="20"/>
        <v>34.452598566308261</v>
      </c>
      <c r="AA132">
        <f t="shared" si="20"/>
        <v>64.223118279569903</v>
      </c>
      <c r="AB132">
        <f t="shared" si="19"/>
        <v>46.160394265233066</v>
      </c>
      <c r="AC132">
        <f t="shared" si="19"/>
        <v>46.439336917562677</v>
      </c>
      <c r="AD132">
        <f t="shared" si="19"/>
        <v>76.680152329749205</v>
      </c>
      <c r="AE132">
        <f t="shared" si="19"/>
        <v>66.90828853046601</v>
      </c>
      <c r="AF132">
        <f t="shared" si="19"/>
        <v>35.884094982078892</v>
      </c>
      <c r="AH132">
        <f t="shared" ref="AH132:AH195" si="26">SUM(W132:AF132)</f>
        <v>510.92168458781418</v>
      </c>
    </row>
    <row r="133" spans="1:34" x14ac:dyDescent="0.3">
      <c r="A133" s="2" t="s">
        <v>4072</v>
      </c>
      <c r="B133">
        <v>12.8</v>
      </c>
      <c r="C133">
        <v>25.9</v>
      </c>
      <c r="D133">
        <v>59.4</v>
      </c>
      <c r="E133">
        <v>22</v>
      </c>
      <c r="F133">
        <v>51.4</v>
      </c>
      <c r="G133">
        <v>27.2</v>
      </c>
      <c r="H133">
        <v>28.7</v>
      </c>
      <c r="I133">
        <v>49.3</v>
      </c>
      <c r="J133">
        <v>63.6</v>
      </c>
      <c r="K133">
        <v>34.5</v>
      </c>
      <c r="M133">
        <f t="shared" si="21"/>
        <v>37.480000000000004</v>
      </c>
      <c r="N133">
        <f t="shared" si="22"/>
        <v>374.8</v>
      </c>
      <c r="O133" s="3" t="str">
        <f t="shared" si="23"/>
        <v>Aug</v>
      </c>
      <c r="P133" s="3" t="str">
        <f t="shared" si="24"/>
        <v>1983</v>
      </c>
      <c r="U133">
        <f t="shared" si="25"/>
        <v>50.8</v>
      </c>
      <c r="W133">
        <f t="shared" si="20"/>
        <v>38.319310035842264</v>
      </c>
      <c r="X133">
        <f t="shared" si="20"/>
        <v>37.481586021505436</v>
      </c>
      <c r="Y133">
        <f t="shared" si="20"/>
        <v>44.272804659498398</v>
      </c>
      <c r="Z133">
        <f t="shared" si="20"/>
        <v>41.952598566308261</v>
      </c>
      <c r="AA133">
        <f t="shared" si="20"/>
        <v>48.123118279569901</v>
      </c>
      <c r="AB133">
        <f t="shared" si="19"/>
        <v>37.26039426523306</v>
      </c>
      <c r="AC133">
        <f t="shared" si="19"/>
        <v>63.139336917562673</v>
      </c>
      <c r="AD133">
        <f t="shared" si="19"/>
        <v>82.480152329749203</v>
      </c>
      <c r="AE133">
        <f t="shared" si="19"/>
        <v>62.508288530466011</v>
      </c>
      <c r="AF133">
        <f t="shared" si="19"/>
        <v>55.184094982078889</v>
      </c>
      <c r="AH133">
        <f t="shared" si="26"/>
        <v>510.72168458781414</v>
      </c>
    </row>
    <row r="134" spans="1:34" x14ac:dyDescent="0.3">
      <c r="A134" s="2" t="s">
        <v>3552</v>
      </c>
      <c r="B134">
        <v>24.5</v>
      </c>
      <c r="C134">
        <v>40.700000000000003</v>
      </c>
      <c r="D134">
        <v>39.1</v>
      </c>
      <c r="E134">
        <v>14.6</v>
      </c>
      <c r="F134">
        <v>32.700000000000003</v>
      </c>
      <c r="G134">
        <v>25.7</v>
      </c>
      <c r="H134">
        <v>35.700000000000003</v>
      </c>
      <c r="I134">
        <v>67.3</v>
      </c>
      <c r="J134">
        <v>48.9</v>
      </c>
      <c r="K134">
        <v>46.1</v>
      </c>
      <c r="M134">
        <f t="shared" si="21"/>
        <v>37.53</v>
      </c>
      <c r="N134">
        <f t="shared" si="22"/>
        <v>375.3</v>
      </c>
      <c r="O134" s="3" t="str">
        <f t="shared" si="23"/>
        <v>May</v>
      </c>
      <c r="P134" s="3" t="str">
        <f t="shared" si="24"/>
        <v>1936</v>
      </c>
      <c r="U134">
        <f t="shared" si="25"/>
        <v>52.699999999999996</v>
      </c>
      <c r="W134">
        <f t="shared" si="20"/>
        <v>26.619310035842261</v>
      </c>
      <c r="X134">
        <f t="shared" si="20"/>
        <v>22.681586021505431</v>
      </c>
      <c r="Y134">
        <f t="shared" si="20"/>
        <v>64.572804659498388</v>
      </c>
      <c r="Z134">
        <f t="shared" si="20"/>
        <v>49.352598566308259</v>
      </c>
      <c r="AA134">
        <f t="shared" si="20"/>
        <v>66.823118279569897</v>
      </c>
      <c r="AB134">
        <f t="shared" si="19"/>
        <v>38.76039426523306</v>
      </c>
      <c r="AC134">
        <f t="shared" si="19"/>
        <v>56.139336917562673</v>
      </c>
      <c r="AD134">
        <f t="shared" si="19"/>
        <v>64.480152329749203</v>
      </c>
      <c r="AE134">
        <f t="shared" si="19"/>
        <v>77.208288530466007</v>
      </c>
      <c r="AF134">
        <f t="shared" si="19"/>
        <v>43.584094982078888</v>
      </c>
      <c r="AH134">
        <f t="shared" si="26"/>
        <v>510.22168458781408</v>
      </c>
    </row>
    <row r="135" spans="1:34" x14ac:dyDescent="0.3">
      <c r="A135" s="2" t="s">
        <v>2484</v>
      </c>
      <c r="B135">
        <v>27.2</v>
      </c>
      <c r="C135">
        <v>20.6</v>
      </c>
      <c r="D135">
        <v>37.700000000000003</v>
      </c>
      <c r="E135">
        <v>37.5</v>
      </c>
      <c r="F135">
        <v>60.5</v>
      </c>
      <c r="G135">
        <v>37.299999999999997</v>
      </c>
      <c r="H135">
        <v>26.7</v>
      </c>
      <c r="I135">
        <v>47.1</v>
      </c>
      <c r="J135">
        <v>44</v>
      </c>
      <c r="K135">
        <v>36.9</v>
      </c>
      <c r="M135">
        <f t="shared" si="21"/>
        <v>37.549999999999997</v>
      </c>
      <c r="N135">
        <f t="shared" si="22"/>
        <v>375.5</v>
      </c>
      <c r="O135" s="3" t="str">
        <f t="shared" si="23"/>
        <v>Apr</v>
      </c>
      <c r="P135" s="3" t="str">
        <f t="shared" si="24"/>
        <v>1839</v>
      </c>
      <c r="U135">
        <f t="shared" si="25"/>
        <v>39.9</v>
      </c>
      <c r="W135">
        <f t="shared" si="20"/>
        <v>23.919310035842262</v>
      </c>
      <c r="X135">
        <f t="shared" si="20"/>
        <v>42.781586021505433</v>
      </c>
      <c r="Y135">
        <f t="shared" si="20"/>
        <v>65.972804659498394</v>
      </c>
      <c r="Z135">
        <f t="shared" si="20"/>
        <v>26.452598566308261</v>
      </c>
      <c r="AA135">
        <f t="shared" si="20"/>
        <v>39.0231182795699</v>
      </c>
      <c r="AB135">
        <f t="shared" si="19"/>
        <v>27.160394265233066</v>
      </c>
      <c r="AC135">
        <f t="shared" si="19"/>
        <v>65.139336917562673</v>
      </c>
      <c r="AD135">
        <f t="shared" si="19"/>
        <v>84.680152329749205</v>
      </c>
      <c r="AE135">
        <f t="shared" si="19"/>
        <v>82.108288530466012</v>
      </c>
      <c r="AF135">
        <f t="shared" si="19"/>
        <v>52.784094982078891</v>
      </c>
      <c r="AH135">
        <f t="shared" si="26"/>
        <v>510.02168458781415</v>
      </c>
    </row>
    <row r="136" spans="1:34" x14ac:dyDescent="0.3">
      <c r="A136" s="2" t="s">
        <v>2939</v>
      </c>
      <c r="B136">
        <v>42.1</v>
      </c>
      <c r="C136">
        <v>45.8</v>
      </c>
      <c r="D136">
        <v>55</v>
      </c>
      <c r="E136">
        <v>30.1</v>
      </c>
      <c r="F136">
        <v>25.9</v>
      </c>
      <c r="G136">
        <v>34.700000000000003</v>
      </c>
      <c r="H136">
        <v>25.6</v>
      </c>
      <c r="I136">
        <v>38.700000000000003</v>
      </c>
      <c r="J136">
        <v>37.9</v>
      </c>
      <c r="K136">
        <v>41.4</v>
      </c>
      <c r="M136">
        <f t="shared" si="21"/>
        <v>37.72</v>
      </c>
      <c r="N136">
        <f t="shared" si="22"/>
        <v>377.2</v>
      </c>
      <c r="O136" s="3" t="str">
        <f t="shared" si="23"/>
        <v>Aug</v>
      </c>
      <c r="P136" s="3" t="str">
        <f t="shared" si="24"/>
        <v>1880</v>
      </c>
      <c r="U136">
        <f t="shared" si="25"/>
        <v>29.4</v>
      </c>
      <c r="W136">
        <f t="shared" si="20"/>
        <v>9.0193100358422598</v>
      </c>
      <c r="X136">
        <f t="shared" si="20"/>
        <v>17.581586021505437</v>
      </c>
      <c r="Y136">
        <f t="shared" si="20"/>
        <v>48.672804659498397</v>
      </c>
      <c r="Z136">
        <f t="shared" si="20"/>
        <v>33.852598566308259</v>
      </c>
      <c r="AA136">
        <f t="shared" si="20"/>
        <v>73.623118279569894</v>
      </c>
      <c r="AB136">
        <f t="shared" si="19"/>
        <v>29.76039426523306</v>
      </c>
      <c r="AC136">
        <f t="shared" si="19"/>
        <v>66.239336917562667</v>
      </c>
      <c r="AD136">
        <f t="shared" si="19"/>
        <v>93.080152329749197</v>
      </c>
      <c r="AE136">
        <f t="shared" si="19"/>
        <v>88.208288530466007</v>
      </c>
      <c r="AF136">
        <f t="shared" si="19"/>
        <v>48.284094982078891</v>
      </c>
      <c r="AH136">
        <f t="shared" si="26"/>
        <v>508.32168458781405</v>
      </c>
    </row>
    <row r="137" spans="1:34" x14ac:dyDescent="0.3">
      <c r="A137" s="2" t="s">
        <v>3386</v>
      </c>
      <c r="B137">
        <v>35.1</v>
      </c>
      <c r="C137">
        <v>29</v>
      </c>
      <c r="D137">
        <v>42</v>
      </c>
      <c r="E137">
        <v>28.2</v>
      </c>
      <c r="F137">
        <v>30.2</v>
      </c>
      <c r="G137">
        <v>30.8</v>
      </c>
      <c r="H137">
        <v>32.200000000000003</v>
      </c>
      <c r="I137">
        <v>55.5</v>
      </c>
      <c r="J137">
        <v>58.9</v>
      </c>
      <c r="K137">
        <v>35.9</v>
      </c>
      <c r="M137">
        <f t="shared" si="21"/>
        <v>37.779999999999994</v>
      </c>
      <c r="N137">
        <f t="shared" si="22"/>
        <v>377.79999999999995</v>
      </c>
      <c r="O137" s="3" t="str">
        <f t="shared" si="23"/>
        <v>Apr</v>
      </c>
      <c r="P137" s="3" t="str">
        <f t="shared" si="24"/>
        <v>1921</v>
      </c>
      <c r="U137">
        <f t="shared" si="25"/>
        <v>30.7</v>
      </c>
      <c r="W137">
        <f t="shared" si="20"/>
        <v>16.01931003584226</v>
      </c>
      <c r="X137">
        <f t="shared" si="20"/>
        <v>34.381586021505434</v>
      </c>
      <c r="Y137">
        <f t="shared" si="20"/>
        <v>61.672804659498397</v>
      </c>
      <c r="Z137">
        <f t="shared" si="20"/>
        <v>35.752598566308265</v>
      </c>
      <c r="AA137">
        <f t="shared" si="20"/>
        <v>69.323118279569897</v>
      </c>
      <c r="AB137">
        <f t="shared" si="19"/>
        <v>33.660394265233066</v>
      </c>
      <c r="AC137">
        <f t="shared" si="19"/>
        <v>59.639336917562673</v>
      </c>
      <c r="AD137">
        <f t="shared" si="19"/>
        <v>76.2801523297492</v>
      </c>
      <c r="AE137">
        <f t="shared" si="19"/>
        <v>67.208288530466007</v>
      </c>
      <c r="AF137">
        <f t="shared" si="19"/>
        <v>53.784094982078891</v>
      </c>
      <c r="AH137">
        <f t="shared" si="26"/>
        <v>507.72168458781408</v>
      </c>
    </row>
    <row r="138" spans="1:34" x14ac:dyDescent="0.3">
      <c r="A138" s="2" t="s">
        <v>2665</v>
      </c>
      <c r="B138">
        <v>22.7</v>
      </c>
      <c r="C138">
        <v>12</v>
      </c>
      <c r="D138">
        <v>39.299999999999997</v>
      </c>
      <c r="E138">
        <v>47</v>
      </c>
      <c r="F138">
        <v>39.9</v>
      </c>
      <c r="G138">
        <v>30.4</v>
      </c>
      <c r="H138">
        <v>22.7</v>
      </c>
      <c r="I138">
        <v>47.3</v>
      </c>
      <c r="J138">
        <v>54.1</v>
      </c>
      <c r="K138">
        <v>62.9</v>
      </c>
      <c r="M138">
        <f t="shared" si="21"/>
        <v>37.83</v>
      </c>
      <c r="N138">
        <f t="shared" si="22"/>
        <v>378.3</v>
      </c>
      <c r="O138" s="3" t="str">
        <f t="shared" si="23"/>
        <v>Sep</v>
      </c>
      <c r="P138" s="3" t="str">
        <f t="shared" si="24"/>
        <v>1855</v>
      </c>
      <c r="U138">
        <f t="shared" si="25"/>
        <v>50.9</v>
      </c>
      <c r="W138">
        <f t="shared" si="20"/>
        <v>28.419310035842262</v>
      </c>
      <c r="X138">
        <f t="shared" si="20"/>
        <v>51.381586021505434</v>
      </c>
      <c r="Y138">
        <f t="shared" si="20"/>
        <v>64.372804659498399</v>
      </c>
      <c r="Z138">
        <f t="shared" si="20"/>
        <v>16.952598566308261</v>
      </c>
      <c r="AA138">
        <f t="shared" si="20"/>
        <v>59.623118279569901</v>
      </c>
      <c r="AB138">
        <f t="shared" si="19"/>
        <v>34.060394265233064</v>
      </c>
      <c r="AC138">
        <f t="shared" si="19"/>
        <v>69.139336917562673</v>
      </c>
      <c r="AD138">
        <f t="shared" si="19"/>
        <v>84.480152329749203</v>
      </c>
      <c r="AE138">
        <f t="shared" si="19"/>
        <v>72.008288530466018</v>
      </c>
      <c r="AF138">
        <f t="shared" si="19"/>
        <v>26.784094982078891</v>
      </c>
      <c r="AH138">
        <f t="shared" si="26"/>
        <v>507.22168458781414</v>
      </c>
    </row>
    <row r="139" spans="1:34" x14ac:dyDescent="0.3">
      <c r="A139" s="2" t="s">
        <v>2660</v>
      </c>
      <c r="B139">
        <v>5.4</v>
      </c>
      <c r="C139">
        <v>17.5</v>
      </c>
      <c r="D139">
        <v>32.799999999999997</v>
      </c>
      <c r="E139">
        <v>11.5</v>
      </c>
      <c r="F139">
        <v>20.9</v>
      </c>
      <c r="G139">
        <v>18.7</v>
      </c>
      <c r="H139">
        <v>43.7</v>
      </c>
      <c r="I139">
        <v>74</v>
      </c>
      <c r="J139">
        <v>105.8</v>
      </c>
      <c r="K139">
        <v>49.3</v>
      </c>
      <c r="M139">
        <f t="shared" si="21"/>
        <v>37.96</v>
      </c>
      <c r="N139">
        <f t="shared" si="22"/>
        <v>379.6</v>
      </c>
      <c r="O139" s="3" t="str">
        <f t="shared" si="23"/>
        <v>Apr</v>
      </c>
      <c r="P139" s="3" t="str">
        <f t="shared" si="24"/>
        <v>1855</v>
      </c>
      <c r="U139">
        <f t="shared" si="25"/>
        <v>100.39999999999999</v>
      </c>
      <c r="W139">
        <f t="shared" si="20"/>
        <v>45.719310035842263</v>
      </c>
      <c r="X139">
        <f t="shared" si="20"/>
        <v>45.881586021505434</v>
      </c>
      <c r="Y139">
        <f t="shared" si="20"/>
        <v>70.872804659498399</v>
      </c>
      <c r="Z139">
        <f t="shared" si="20"/>
        <v>52.452598566308261</v>
      </c>
      <c r="AA139">
        <f t="shared" si="20"/>
        <v>78.623118279569894</v>
      </c>
      <c r="AB139">
        <f t="shared" si="19"/>
        <v>45.76039426523306</v>
      </c>
      <c r="AC139">
        <f t="shared" si="19"/>
        <v>48.139336917562673</v>
      </c>
      <c r="AD139">
        <f t="shared" si="19"/>
        <v>57.7801523297492</v>
      </c>
      <c r="AE139">
        <f t="shared" si="19"/>
        <v>20.308288530466015</v>
      </c>
      <c r="AF139">
        <f t="shared" si="19"/>
        <v>40.384094982078892</v>
      </c>
      <c r="AH139">
        <f t="shared" si="26"/>
        <v>505.92168458781407</v>
      </c>
    </row>
    <row r="140" spans="1:34" x14ac:dyDescent="0.3">
      <c r="A140" s="2" t="s">
        <v>3053</v>
      </c>
      <c r="B140">
        <v>15</v>
      </c>
      <c r="C140">
        <v>34.4</v>
      </c>
      <c r="D140">
        <v>26</v>
      </c>
      <c r="E140">
        <v>22.8</v>
      </c>
      <c r="F140">
        <v>62.9</v>
      </c>
      <c r="G140">
        <v>21.1</v>
      </c>
      <c r="H140">
        <v>54.1</v>
      </c>
      <c r="I140">
        <v>50.5</v>
      </c>
      <c r="J140">
        <v>38.299999999999997</v>
      </c>
      <c r="K140">
        <v>55.4</v>
      </c>
      <c r="M140">
        <f t="shared" si="21"/>
        <v>38.049999999999997</v>
      </c>
      <c r="N140">
        <f t="shared" si="22"/>
        <v>380.49999999999994</v>
      </c>
      <c r="O140" s="3" t="str">
        <f t="shared" si="23"/>
        <v>Dec</v>
      </c>
      <c r="P140" s="3" t="str">
        <f t="shared" si="24"/>
        <v>1890</v>
      </c>
      <c r="U140">
        <f t="shared" si="25"/>
        <v>47.9</v>
      </c>
      <c r="W140">
        <f t="shared" si="20"/>
        <v>36.119310035842261</v>
      </c>
      <c r="X140">
        <f t="shared" si="20"/>
        <v>28.981586021505436</v>
      </c>
      <c r="Y140">
        <f t="shared" si="20"/>
        <v>77.672804659498397</v>
      </c>
      <c r="Z140">
        <f t="shared" si="20"/>
        <v>41.152598566308257</v>
      </c>
      <c r="AA140">
        <f t="shared" si="20"/>
        <v>36.623118279569901</v>
      </c>
      <c r="AB140">
        <f t="shared" si="19"/>
        <v>43.360394265233062</v>
      </c>
      <c r="AC140">
        <f t="shared" si="19"/>
        <v>37.739336917562675</v>
      </c>
      <c r="AD140">
        <f t="shared" si="19"/>
        <v>81.2801523297492</v>
      </c>
      <c r="AE140">
        <f t="shared" si="19"/>
        <v>87.808288530466015</v>
      </c>
      <c r="AF140">
        <f t="shared" si="19"/>
        <v>34.284094982078891</v>
      </c>
      <c r="AH140">
        <f t="shared" si="26"/>
        <v>505.02168458781415</v>
      </c>
    </row>
    <row r="141" spans="1:34" x14ac:dyDescent="0.3">
      <c r="A141" s="2" t="s">
        <v>4366</v>
      </c>
      <c r="B141">
        <v>25.4</v>
      </c>
      <c r="C141">
        <v>22.1</v>
      </c>
      <c r="D141">
        <v>38.1</v>
      </c>
      <c r="E141">
        <v>30.1</v>
      </c>
      <c r="F141">
        <v>45.5</v>
      </c>
      <c r="G141">
        <v>31.6</v>
      </c>
      <c r="H141">
        <v>48</v>
      </c>
      <c r="I141">
        <v>41.2</v>
      </c>
      <c r="J141">
        <v>57.8</v>
      </c>
      <c r="K141">
        <v>43.2</v>
      </c>
      <c r="M141">
        <f t="shared" si="21"/>
        <v>38.299999999999997</v>
      </c>
      <c r="N141">
        <f t="shared" si="22"/>
        <v>383</v>
      </c>
      <c r="O141" s="3" t="str">
        <f t="shared" si="23"/>
        <v>May</v>
      </c>
      <c r="P141" s="3" t="str">
        <f t="shared" si="24"/>
        <v>2010</v>
      </c>
      <c r="U141">
        <f t="shared" si="25"/>
        <v>35.699999999999996</v>
      </c>
      <c r="W141">
        <f t="shared" si="20"/>
        <v>25.719310035842263</v>
      </c>
      <c r="X141">
        <f t="shared" si="20"/>
        <v>41.281586021505433</v>
      </c>
      <c r="Y141">
        <f t="shared" si="20"/>
        <v>65.572804659498388</v>
      </c>
      <c r="Z141">
        <f t="shared" si="20"/>
        <v>33.852598566308259</v>
      </c>
      <c r="AA141">
        <f t="shared" si="20"/>
        <v>54.0231182795699</v>
      </c>
      <c r="AB141">
        <f t="shared" si="19"/>
        <v>32.860394265233062</v>
      </c>
      <c r="AC141">
        <f t="shared" si="19"/>
        <v>43.839336917562676</v>
      </c>
      <c r="AD141">
        <f t="shared" si="19"/>
        <v>90.580152329749197</v>
      </c>
      <c r="AE141">
        <f t="shared" si="19"/>
        <v>68.308288530466015</v>
      </c>
      <c r="AF141">
        <f t="shared" si="19"/>
        <v>46.484094982078886</v>
      </c>
      <c r="AH141">
        <f t="shared" si="26"/>
        <v>502.52168458781404</v>
      </c>
    </row>
    <row r="142" spans="1:34" x14ac:dyDescent="0.3">
      <c r="A142" s="2" t="s">
        <v>3105</v>
      </c>
      <c r="B142">
        <v>19.600000000000001</v>
      </c>
      <c r="C142">
        <v>21.2</v>
      </c>
      <c r="D142">
        <v>44.1</v>
      </c>
      <c r="E142">
        <v>21.5</v>
      </c>
      <c r="F142">
        <v>27</v>
      </c>
      <c r="G142">
        <v>23.4</v>
      </c>
      <c r="H142">
        <v>39.700000000000003</v>
      </c>
      <c r="I142">
        <v>61.8</v>
      </c>
      <c r="J142">
        <v>106.8</v>
      </c>
      <c r="K142">
        <v>18.399999999999999</v>
      </c>
      <c r="M142">
        <f t="shared" si="21"/>
        <v>38.35</v>
      </c>
      <c r="N142">
        <f t="shared" si="22"/>
        <v>383.5</v>
      </c>
      <c r="O142" s="3" t="str">
        <f t="shared" si="23"/>
        <v>Sep</v>
      </c>
      <c r="P142" s="3" t="str">
        <f t="shared" si="24"/>
        <v>1895</v>
      </c>
      <c r="U142">
        <f t="shared" si="25"/>
        <v>88.4</v>
      </c>
      <c r="W142">
        <f t="shared" si="20"/>
        <v>31.51931003584226</v>
      </c>
      <c r="X142">
        <f t="shared" si="20"/>
        <v>42.181586021505439</v>
      </c>
      <c r="Y142">
        <f t="shared" si="20"/>
        <v>59.572804659498395</v>
      </c>
      <c r="Z142">
        <f t="shared" si="20"/>
        <v>42.452598566308261</v>
      </c>
      <c r="AA142">
        <f t="shared" si="20"/>
        <v>72.5231182795699</v>
      </c>
      <c r="AB142">
        <f t="shared" si="19"/>
        <v>41.060394265233064</v>
      </c>
      <c r="AC142">
        <f t="shared" si="19"/>
        <v>52.139336917562673</v>
      </c>
      <c r="AD142">
        <f t="shared" si="19"/>
        <v>69.980152329749203</v>
      </c>
      <c r="AE142">
        <f t="shared" si="19"/>
        <v>19.308288530466015</v>
      </c>
      <c r="AF142">
        <f t="shared" si="19"/>
        <v>71.284094982078898</v>
      </c>
      <c r="AH142">
        <f t="shared" si="26"/>
        <v>502.02168458781415</v>
      </c>
    </row>
    <row r="143" spans="1:34" x14ac:dyDescent="0.3">
      <c r="A143" s="2" t="s">
        <v>4060</v>
      </c>
      <c r="B143">
        <v>24.7</v>
      </c>
      <c r="C143">
        <v>28.3</v>
      </c>
      <c r="D143">
        <v>44.5</v>
      </c>
      <c r="E143">
        <v>31.7</v>
      </c>
      <c r="F143">
        <v>51.8</v>
      </c>
      <c r="G143">
        <v>28.2</v>
      </c>
      <c r="H143">
        <v>41.6</v>
      </c>
      <c r="I143">
        <v>50.7</v>
      </c>
      <c r="J143">
        <v>60.9</v>
      </c>
      <c r="K143">
        <v>21.1</v>
      </c>
      <c r="M143">
        <f t="shared" si="21"/>
        <v>38.35</v>
      </c>
      <c r="N143">
        <f t="shared" si="22"/>
        <v>383.5</v>
      </c>
      <c r="O143" s="3" t="str">
        <f t="shared" si="23"/>
        <v>Jul</v>
      </c>
      <c r="P143" s="3" t="str">
        <f t="shared" si="24"/>
        <v>1982</v>
      </c>
      <c r="U143">
        <f t="shared" si="25"/>
        <v>39.799999999999997</v>
      </c>
      <c r="W143">
        <f t="shared" si="20"/>
        <v>26.419310035842262</v>
      </c>
      <c r="X143">
        <f t="shared" si="20"/>
        <v>35.08158602150543</v>
      </c>
      <c r="Y143">
        <f t="shared" si="20"/>
        <v>59.172804659498397</v>
      </c>
      <c r="Z143">
        <f t="shared" si="20"/>
        <v>32.252598566308265</v>
      </c>
      <c r="AA143">
        <f t="shared" si="20"/>
        <v>47.723118279569903</v>
      </c>
      <c r="AB143">
        <f t="shared" si="19"/>
        <v>36.26039426523306</v>
      </c>
      <c r="AC143">
        <f t="shared" si="19"/>
        <v>50.239336917562675</v>
      </c>
      <c r="AD143">
        <f t="shared" si="19"/>
        <v>81.080152329749197</v>
      </c>
      <c r="AE143">
        <f t="shared" si="19"/>
        <v>65.208288530466007</v>
      </c>
      <c r="AF143">
        <f t="shared" si="19"/>
        <v>68.584094982078881</v>
      </c>
      <c r="AH143">
        <f t="shared" si="26"/>
        <v>502.02168458781409</v>
      </c>
    </row>
    <row r="144" spans="1:34" x14ac:dyDescent="0.3">
      <c r="A144" s="2" t="s">
        <v>3856</v>
      </c>
      <c r="B144">
        <v>16.100000000000001</v>
      </c>
      <c r="C144">
        <v>31</v>
      </c>
      <c r="D144">
        <v>34.9</v>
      </c>
      <c r="E144">
        <v>24.1</v>
      </c>
      <c r="F144">
        <v>46.3</v>
      </c>
      <c r="G144">
        <v>19.7</v>
      </c>
      <c r="H144">
        <v>46.4</v>
      </c>
      <c r="I144">
        <v>58.5</v>
      </c>
      <c r="J144">
        <v>77.7</v>
      </c>
      <c r="K144">
        <v>28.9</v>
      </c>
      <c r="M144">
        <f t="shared" si="21"/>
        <v>38.36</v>
      </c>
      <c r="N144">
        <f t="shared" si="22"/>
        <v>383.59999999999997</v>
      </c>
      <c r="O144" s="3" t="str">
        <f t="shared" si="23"/>
        <v>Dec</v>
      </c>
      <c r="P144" s="3" t="str">
        <f t="shared" si="24"/>
        <v>1963</v>
      </c>
      <c r="U144">
        <f t="shared" si="25"/>
        <v>61.6</v>
      </c>
      <c r="W144">
        <f t="shared" si="20"/>
        <v>35.01931003584226</v>
      </c>
      <c r="X144">
        <f t="shared" si="20"/>
        <v>32.381586021505434</v>
      </c>
      <c r="Y144">
        <f t="shared" si="20"/>
        <v>68.772804659498405</v>
      </c>
      <c r="Z144">
        <f t="shared" si="20"/>
        <v>39.852598566308259</v>
      </c>
      <c r="AA144">
        <f t="shared" si="20"/>
        <v>53.223118279569903</v>
      </c>
      <c r="AB144">
        <f t="shared" si="19"/>
        <v>44.76039426523306</v>
      </c>
      <c r="AC144">
        <f t="shared" si="19"/>
        <v>45.439336917562677</v>
      </c>
      <c r="AD144">
        <f t="shared" si="19"/>
        <v>73.2801523297492</v>
      </c>
      <c r="AE144">
        <f t="shared" si="19"/>
        <v>48.40828853046601</v>
      </c>
      <c r="AF144">
        <f t="shared" si="19"/>
        <v>60.784094982078891</v>
      </c>
      <c r="AH144">
        <f t="shared" si="26"/>
        <v>501.92168458781407</v>
      </c>
    </row>
    <row r="145" spans="1:34" x14ac:dyDescent="0.3">
      <c r="A145" s="2" t="s">
        <v>4367</v>
      </c>
      <c r="B145">
        <v>30.4</v>
      </c>
      <c r="C145">
        <v>42.6</v>
      </c>
      <c r="D145">
        <v>40.200000000000003</v>
      </c>
      <c r="E145">
        <v>32.799999999999997</v>
      </c>
      <c r="F145">
        <v>34.299999999999997</v>
      </c>
      <c r="G145">
        <v>40.200000000000003</v>
      </c>
      <c r="H145">
        <v>37.1</v>
      </c>
      <c r="I145">
        <v>39.299999999999997</v>
      </c>
      <c r="J145">
        <v>41.6</v>
      </c>
      <c r="K145">
        <v>45.6</v>
      </c>
      <c r="M145">
        <f t="shared" si="21"/>
        <v>38.410000000000011</v>
      </c>
      <c r="N145">
        <f t="shared" si="22"/>
        <v>384.10000000000008</v>
      </c>
      <c r="O145" s="3" t="str">
        <f t="shared" si="23"/>
        <v>Jun</v>
      </c>
      <c r="P145" s="3" t="str">
        <f t="shared" si="24"/>
        <v>2010</v>
      </c>
      <c r="U145">
        <f t="shared" si="25"/>
        <v>15.200000000000003</v>
      </c>
      <c r="W145">
        <f t="shared" si="20"/>
        <v>20.719310035842263</v>
      </c>
      <c r="X145">
        <f t="shared" si="20"/>
        <v>20.781586021505433</v>
      </c>
      <c r="Y145">
        <f t="shared" si="20"/>
        <v>63.472804659498394</v>
      </c>
      <c r="Z145">
        <f t="shared" si="20"/>
        <v>31.152598566308264</v>
      </c>
      <c r="AA145">
        <f t="shared" si="20"/>
        <v>65.223118279569903</v>
      </c>
      <c r="AB145">
        <f t="shared" si="19"/>
        <v>24.26039426523306</v>
      </c>
      <c r="AC145">
        <f t="shared" si="19"/>
        <v>54.739336917562675</v>
      </c>
      <c r="AD145">
        <f t="shared" si="19"/>
        <v>92.480152329749203</v>
      </c>
      <c r="AE145">
        <f t="shared" si="19"/>
        <v>84.508288530466018</v>
      </c>
      <c r="AF145">
        <f t="shared" si="19"/>
        <v>44.084094982078888</v>
      </c>
      <c r="AH145">
        <f t="shared" si="26"/>
        <v>501.42168458781413</v>
      </c>
    </row>
    <row r="146" spans="1:34" x14ac:dyDescent="0.3">
      <c r="A146" s="2" t="s">
        <v>3543</v>
      </c>
      <c r="B146">
        <v>18.100000000000001</v>
      </c>
      <c r="C146">
        <v>17.5</v>
      </c>
      <c r="D146">
        <v>46.4</v>
      </c>
      <c r="E146">
        <v>22.6</v>
      </c>
      <c r="F146">
        <v>21.8</v>
      </c>
      <c r="G146">
        <v>19.600000000000001</v>
      </c>
      <c r="H146">
        <v>39.799999999999997</v>
      </c>
      <c r="I146">
        <v>76.5</v>
      </c>
      <c r="J146">
        <v>87.1</v>
      </c>
      <c r="K146">
        <v>35.200000000000003</v>
      </c>
      <c r="M146">
        <f t="shared" si="21"/>
        <v>38.459999999999994</v>
      </c>
      <c r="N146">
        <f t="shared" si="22"/>
        <v>384.59999999999997</v>
      </c>
      <c r="O146" s="3" t="str">
        <f t="shared" si="23"/>
        <v>Jul</v>
      </c>
      <c r="P146" s="3" t="str">
        <f t="shared" si="24"/>
        <v>1935</v>
      </c>
      <c r="U146">
        <f t="shared" si="25"/>
        <v>69.599999999999994</v>
      </c>
      <c r="W146">
        <f t="shared" si="20"/>
        <v>33.01931003584226</v>
      </c>
      <c r="X146">
        <f t="shared" si="20"/>
        <v>45.881586021505434</v>
      </c>
      <c r="Y146">
        <f t="shared" si="20"/>
        <v>57.272804659498398</v>
      </c>
      <c r="Z146">
        <f t="shared" si="20"/>
        <v>41.352598566308259</v>
      </c>
      <c r="AA146">
        <f t="shared" si="20"/>
        <v>77.723118279569903</v>
      </c>
      <c r="AB146">
        <f t="shared" si="19"/>
        <v>44.860394265233062</v>
      </c>
      <c r="AC146">
        <f t="shared" si="19"/>
        <v>52.039336917562679</v>
      </c>
      <c r="AD146">
        <f t="shared" si="19"/>
        <v>55.2801523297492</v>
      </c>
      <c r="AE146">
        <f t="shared" si="19"/>
        <v>39.008288530466018</v>
      </c>
      <c r="AF146">
        <f t="shared" si="19"/>
        <v>54.484094982078886</v>
      </c>
      <c r="AH146">
        <f t="shared" si="26"/>
        <v>500.92168458781413</v>
      </c>
    </row>
    <row r="147" spans="1:34" x14ac:dyDescent="0.3">
      <c r="A147" s="2" t="s">
        <v>3599</v>
      </c>
      <c r="B147">
        <v>10.199999999999999</v>
      </c>
      <c r="C147">
        <v>27</v>
      </c>
      <c r="D147">
        <v>45</v>
      </c>
      <c r="E147">
        <v>2.6</v>
      </c>
      <c r="F147">
        <v>10.8</v>
      </c>
      <c r="G147">
        <v>12.1</v>
      </c>
      <c r="H147">
        <v>45.1</v>
      </c>
      <c r="I147">
        <v>85.7</v>
      </c>
      <c r="J147">
        <v>115.9</v>
      </c>
      <c r="K147">
        <v>31.2</v>
      </c>
      <c r="M147">
        <f t="shared" si="21"/>
        <v>38.559999999999995</v>
      </c>
      <c r="N147">
        <f t="shared" si="22"/>
        <v>385.59999999999997</v>
      </c>
      <c r="O147" s="3" t="str">
        <f t="shared" si="23"/>
        <v>Aug</v>
      </c>
      <c r="P147" s="3" t="str">
        <f t="shared" si="24"/>
        <v>1940</v>
      </c>
      <c r="U147">
        <f t="shared" si="25"/>
        <v>113.30000000000001</v>
      </c>
      <c r="W147">
        <f t="shared" si="20"/>
        <v>40.919310035842258</v>
      </c>
      <c r="X147">
        <f t="shared" si="20"/>
        <v>36.381586021505434</v>
      </c>
      <c r="Y147">
        <f t="shared" si="20"/>
        <v>58.672804659498397</v>
      </c>
      <c r="Z147">
        <f t="shared" si="20"/>
        <v>61.352598566308259</v>
      </c>
      <c r="AA147">
        <f t="shared" si="20"/>
        <v>88.723118279569903</v>
      </c>
      <c r="AB147">
        <f t="shared" si="19"/>
        <v>52.360394265233062</v>
      </c>
      <c r="AC147">
        <f t="shared" si="19"/>
        <v>46.739336917562675</v>
      </c>
      <c r="AD147">
        <f t="shared" si="19"/>
        <v>46.080152329749197</v>
      </c>
      <c r="AE147">
        <f t="shared" si="19"/>
        <v>10.208288530466007</v>
      </c>
      <c r="AF147">
        <f t="shared" si="19"/>
        <v>58.484094982078886</v>
      </c>
      <c r="AH147">
        <f t="shared" si="26"/>
        <v>499.92168458781413</v>
      </c>
    </row>
    <row r="148" spans="1:34" x14ac:dyDescent="0.3">
      <c r="A148" s="2" t="s">
        <v>3417</v>
      </c>
      <c r="B148">
        <v>26.2</v>
      </c>
      <c r="C148">
        <v>29.7</v>
      </c>
      <c r="D148">
        <v>27.4</v>
      </c>
      <c r="E148">
        <v>14.5</v>
      </c>
      <c r="F148">
        <v>28.7</v>
      </c>
      <c r="G148">
        <v>18.7</v>
      </c>
      <c r="H148">
        <v>43.9</v>
      </c>
      <c r="I148">
        <v>49.4</v>
      </c>
      <c r="J148">
        <v>101</v>
      </c>
      <c r="K148">
        <v>46.2</v>
      </c>
      <c r="M148">
        <f t="shared" si="21"/>
        <v>38.57</v>
      </c>
      <c r="N148">
        <f t="shared" si="22"/>
        <v>385.7</v>
      </c>
      <c r="O148" s="3" t="str">
        <f t="shared" si="23"/>
        <v>Feb</v>
      </c>
      <c r="P148" s="3" t="str">
        <f t="shared" si="24"/>
        <v>1924</v>
      </c>
      <c r="U148">
        <f t="shared" si="25"/>
        <v>86.5</v>
      </c>
      <c r="W148">
        <f t="shared" si="20"/>
        <v>24.919310035842262</v>
      </c>
      <c r="X148">
        <f t="shared" si="20"/>
        <v>33.681586021505439</v>
      </c>
      <c r="Y148">
        <f t="shared" si="20"/>
        <v>76.272804659498405</v>
      </c>
      <c r="Z148">
        <f t="shared" si="20"/>
        <v>49.452598566308261</v>
      </c>
      <c r="AA148">
        <f t="shared" si="20"/>
        <v>70.823118279569897</v>
      </c>
      <c r="AB148">
        <f t="shared" si="19"/>
        <v>45.76039426523306</v>
      </c>
      <c r="AC148">
        <f t="shared" si="19"/>
        <v>47.939336917562677</v>
      </c>
      <c r="AD148">
        <f t="shared" si="19"/>
        <v>82.380152329749194</v>
      </c>
      <c r="AE148">
        <f t="shared" si="19"/>
        <v>25.108288530466012</v>
      </c>
      <c r="AF148">
        <f t="shared" si="19"/>
        <v>43.484094982078886</v>
      </c>
      <c r="AH148">
        <f t="shared" si="26"/>
        <v>499.82168458781405</v>
      </c>
    </row>
    <row r="149" spans="1:34" x14ac:dyDescent="0.3">
      <c r="A149" s="2" t="s">
        <v>4169</v>
      </c>
      <c r="B149">
        <v>33.700000000000003</v>
      </c>
      <c r="C149">
        <v>27.1</v>
      </c>
      <c r="D149">
        <v>48.2</v>
      </c>
      <c r="E149">
        <v>35.200000000000003</v>
      </c>
      <c r="F149">
        <v>35.700000000000003</v>
      </c>
      <c r="G149">
        <v>45.6</v>
      </c>
      <c r="H149">
        <v>37.799999999999997</v>
      </c>
      <c r="I149">
        <v>37.4</v>
      </c>
      <c r="J149">
        <v>45.7</v>
      </c>
      <c r="K149">
        <v>40.200000000000003</v>
      </c>
      <c r="M149">
        <f t="shared" si="21"/>
        <v>38.659999999999989</v>
      </c>
      <c r="N149">
        <f t="shared" si="22"/>
        <v>386.59999999999991</v>
      </c>
      <c r="O149" s="3" t="str">
        <f t="shared" si="23"/>
        <v>Jun</v>
      </c>
      <c r="P149" s="3" t="str">
        <f t="shared" si="24"/>
        <v>1992</v>
      </c>
      <c r="U149">
        <f t="shared" si="25"/>
        <v>21.1</v>
      </c>
      <c r="W149">
        <f t="shared" si="20"/>
        <v>17.419310035842258</v>
      </c>
      <c r="X149">
        <f t="shared" si="20"/>
        <v>36.281586021505433</v>
      </c>
      <c r="Y149">
        <f t="shared" si="20"/>
        <v>55.472804659498394</v>
      </c>
      <c r="Z149">
        <f t="shared" si="20"/>
        <v>28.752598566308258</v>
      </c>
      <c r="AA149">
        <f t="shared" si="20"/>
        <v>63.823118279569897</v>
      </c>
      <c r="AB149">
        <f t="shared" si="19"/>
        <v>18.860394265233062</v>
      </c>
      <c r="AC149">
        <f t="shared" si="19"/>
        <v>54.039336917562679</v>
      </c>
      <c r="AD149">
        <f t="shared" si="19"/>
        <v>94.380152329749194</v>
      </c>
      <c r="AE149">
        <f t="shared" si="19"/>
        <v>80.40828853046601</v>
      </c>
      <c r="AF149">
        <f t="shared" si="19"/>
        <v>49.484094982078886</v>
      </c>
      <c r="AH149">
        <f t="shared" si="26"/>
        <v>498.92168458781407</v>
      </c>
    </row>
    <row r="150" spans="1:34" x14ac:dyDescent="0.3">
      <c r="A150" s="2" t="s">
        <v>3993</v>
      </c>
      <c r="B150">
        <v>11.6</v>
      </c>
      <c r="C150">
        <v>11.6</v>
      </c>
      <c r="D150">
        <v>32.6</v>
      </c>
      <c r="E150">
        <v>14.4</v>
      </c>
      <c r="F150">
        <v>21.4</v>
      </c>
      <c r="G150">
        <v>17.399999999999999</v>
      </c>
      <c r="H150">
        <v>34.9</v>
      </c>
      <c r="I150">
        <v>89.9</v>
      </c>
      <c r="J150">
        <v>94.3</v>
      </c>
      <c r="K150">
        <v>58.9</v>
      </c>
      <c r="M150">
        <f t="shared" si="21"/>
        <v>38.700000000000003</v>
      </c>
      <c r="N150">
        <f t="shared" si="22"/>
        <v>387</v>
      </c>
      <c r="O150" s="3" t="str">
        <f t="shared" si="23"/>
        <v>Jun</v>
      </c>
      <c r="P150" s="3" t="str">
        <f t="shared" si="24"/>
        <v>1976</v>
      </c>
      <c r="U150">
        <f t="shared" si="25"/>
        <v>82.7</v>
      </c>
      <c r="W150">
        <f t="shared" si="20"/>
        <v>39.51931003584226</v>
      </c>
      <c r="X150">
        <f t="shared" si="20"/>
        <v>51.781586021505433</v>
      </c>
      <c r="Y150">
        <f t="shared" si="20"/>
        <v>71.072804659498388</v>
      </c>
      <c r="Z150">
        <f t="shared" si="20"/>
        <v>49.552598566308262</v>
      </c>
      <c r="AA150">
        <f t="shared" si="20"/>
        <v>78.123118279569894</v>
      </c>
      <c r="AB150">
        <f t="shared" si="19"/>
        <v>47.060394265233064</v>
      </c>
      <c r="AC150">
        <f t="shared" si="19"/>
        <v>56.939336917562677</v>
      </c>
      <c r="AD150">
        <f t="shared" si="19"/>
        <v>41.880152329749194</v>
      </c>
      <c r="AE150">
        <f t="shared" si="19"/>
        <v>31.808288530466015</v>
      </c>
      <c r="AF150">
        <f t="shared" si="19"/>
        <v>30.784094982078891</v>
      </c>
      <c r="AH150">
        <f t="shared" si="26"/>
        <v>498.52168458781409</v>
      </c>
    </row>
    <row r="151" spans="1:34" x14ac:dyDescent="0.3">
      <c r="A151" s="2" t="s">
        <v>3211</v>
      </c>
      <c r="B151">
        <v>30.7</v>
      </c>
      <c r="C151">
        <v>24.2</v>
      </c>
      <c r="D151">
        <v>38.6</v>
      </c>
      <c r="E151">
        <v>20.8</v>
      </c>
      <c r="F151">
        <v>17.899999999999999</v>
      </c>
      <c r="G151">
        <v>16.600000000000001</v>
      </c>
      <c r="H151">
        <v>49.4</v>
      </c>
      <c r="I151">
        <v>70.8</v>
      </c>
      <c r="J151">
        <v>71.099999999999994</v>
      </c>
      <c r="K151">
        <v>47.7</v>
      </c>
      <c r="M151">
        <f t="shared" si="21"/>
        <v>38.78</v>
      </c>
      <c r="N151">
        <f t="shared" si="22"/>
        <v>387.8</v>
      </c>
      <c r="O151" s="3" t="str">
        <f t="shared" si="23"/>
        <v>May</v>
      </c>
      <c r="P151" s="3" t="str">
        <f t="shared" si="24"/>
        <v>1905</v>
      </c>
      <c r="U151">
        <f t="shared" si="25"/>
        <v>54.499999999999993</v>
      </c>
      <c r="W151">
        <f t="shared" si="20"/>
        <v>20.419310035842262</v>
      </c>
      <c r="X151">
        <f t="shared" si="20"/>
        <v>39.181586021505439</v>
      </c>
      <c r="Y151">
        <f t="shared" si="20"/>
        <v>65.072804659498388</v>
      </c>
      <c r="Z151">
        <f t="shared" si="20"/>
        <v>43.152598566308257</v>
      </c>
      <c r="AA151">
        <f t="shared" si="20"/>
        <v>81.623118279569894</v>
      </c>
      <c r="AB151">
        <f t="shared" si="19"/>
        <v>47.860394265233062</v>
      </c>
      <c r="AC151">
        <f t="shared" si="19"/>
        <v>42.439336917562677</v>
      </c>
      <c r="AD151">
        <f t="shared" si="19"/>
        <v>60.980152329749203</v>
      </c>
      <c r="AE151">
        <f t="shared" si="19"/>
        <v>55.008288530466018</v>
      </c>
      <c r="AF151">
        <f t="shared" si="19"/>
        <v>41.984094982078886</v>
      </c>
      <c r="AH151">
        <f t="shared" si="26"/>
        <v>497.72168458781414</v>
      </c>
    </row>
    <row r="152" spans="1:34" x14ac:dyDescent="0.3">
      <c r="A152" s="2" t="s">
        <v>4014</v>
      </c>
      <c r="B152">
        <v>48.3</v>
      </c>
      <c r="C152">
        <v>44.4</v>
      </c>
      <c r="D152">
        <v>33.200000000000003</v>
      </c>
      <c r="E152">
        <v>54.6</v>
      </c>
      <c r="F152">
        <v>32.200000000000003</v>
      </c>
      <c r="G152">
        <v>38.700000000000003</v>
      </c>
      <c r="H152">
        <v>41.8</v>
      </c>
      <c r="I152">
        <v>20.7</v>
      </c>
      <c r="J152">
        <v>42.2</v>
      </c>
      <c r="K152">
        <v>31.9</v>
      </c>
      <c r="M152">
        <f t="shared" si="21"/>
        <v>38.799999999999997</v>
      </c>
      <c r="N152">
        <f t="shared" si="22"/>
        <v>387.99999999999994</v>
      </c>
      <c r="O152" s="3" t="str">
        <f t="shared" si="23"/>
        <v>May</v>
      </c>
      <c r="P152" s="3" t="str">
        <f t="shared" si="24"/>
        <v>1978</v>
      </c>
      <c r="U152">
        <f t="shared" si="25"/>
        <v>33.900000000000006</v>
      </c>
      <c r="W152">
        <f t="shared" si="20"/>
        <v>2.819310035842264</v>
      </c>
      <c r="X152">
        <f t="shared" si="20"/>
        <v>18.981586021505436</v>
      </c>
      <c r="Y152">
        <f t="shared" si="20"/>
        <v>70.472804659498394</v>
      </c>
      <c r="Z152">
        <f t="shared" si="20"/>
        <v>9.3525985663082594</v>
      </c>
      <c r="AA152">
        <f t="shared" si="20"/>
        <v>67.323118279569897</v>
      </c>
      <c r="AB152">
        <f t="shared" si="19"/>
        <v>25.76039426523306</v>
      </c>
      <c r="AC152">
        <f t="shared" si="19"/>
        <v>50.039336917562679</v>
      </c>
      <c r="AD152">
        <f t="shared" si="19"/>
        <v>111.0801523297492</v>
      </c>
      <c r="AE152">
        <f t="shared" si="19"/>
        <v>83.90828853046601</v>
      </c>
      <c r="AF152">
        <f t="shared" si="19"/>
        <v>57.784094982078891</v>
      </c>
      <c r="AH152">
        <f t="shared" si="26"/>
        <v>497.52168458781409</v>
      </c>
    </row>
    <row r="153" spans="1:34" x14ac:dyDescent="0.3">
      <c r="A153" s="2" t="s">
        <v>3722</v>
      </c>
      <c r="B153">
        <v>21.5</v>
      </c>
      <c r="C153">
        <v>32.6</v>
      </c>
      <c r="D153">
        <v>34</v>
      </c>
      <c r="E153">
        <v>32.299999999999997</v>
      </c>
      <c r="F153">
        <v>39.700000000000003</v>
      </c>
      <c r="G153">
        <v>26.3</v>
      </c>
      <c r="H153">
        <v>29</v>
      </c>
      <c r="I153">
        <v>52.8</v>
      </c>
      <c r="J153">
        <v>86.7</v>
      </c>
      <c r="K153">
        <v>34.799999999999997</v>
      </c>
      <c r="M153">
        <f t="shared" si="21"/>
        <v>38.97</v>
      </c>
      <c r="N153">
        <f t="shared" si="22"/>
        <v>389.7</v>
      </c>
      <c r="O153" s="3" t="str">
        <f t="shared" si="23"/>
        <v>Oct</v>
      </c>
      <c r="P153" s="3" t="str">
        <f t="shared" si="24"/>
        <v>1951</v>
      </c>
      <c r="U153">
        <f t="shared" si="25"/>
        <v>65.2</v>
      </c>
      <c r="W153">
        <f t="shared" si="20"/>
        <v>29.619310035842261</v>
      </c>
      <c r="X153">
        <f t="shared" si="20"/>
        <v>30.781586021505433</v>
      </c>
      <c r="Y153">
        <f t="shared" si="20"/>
        <v>69.672804659498397</v>
      </c>
      <c r="Z153">
        <f t="shared" si="20"/>
        <v>31.652598566308264</v>
      </c>
      <c r="AA153">
        <f t="shared" si="20"/>
        <v>59.823118279569897</v>
      </c>
      <c r="AB153">
        <f t="shared" si="19"/>
        <v>38.160394265233066</v>
      </c>
      <c r="AC153">
        <f t="shared" si="19"/>
        <v>62.839336917562676</v>
      </c>
      <c r="AD153">
        <f t="shared" si="19"/>
        <v>78.980152329749203</v>
      </c>
      <c r="AE153">
        <f t="shared" si="19"/>
        <v>39.40828853046601</v>
      </c>
      <c r="AF153">
        <f t="shared" si="19"/>
        <v>54.884094982078892</v>
      </c>
      <c r="AH153">
        <f t="shared" si="26"/>
        <v>495.82168458781405</v>
      </c>
    </row>
    <row r="154" spans="1:34" x14ac:dyDescent="0.3">
      <c r="A154" s="2" t="s">
        <v>2981</v>
      </c>
      <c r="B154">
        <v>30.4</v>
      </c>
      <c r="C154">
        <v>18.899999999999999</v>
      </c>
      <c r="D154">
        <v>35.5</v>
      </c>
      <c r="E154">
        <v>56.4</v>
      </c>
      <c r="F154">
        <v>60</v>
      </c>
      <c r="G154">
        <v>47.3</v>
      </c>
      <c r="H154">
        <v>24.7</v>
      </c>
      <c r="I154">
        <v>34.299999999999997</v>
      </c>
      <c r="J154">
        <v>56.5</v>
      </c>
      <c r="K154">
        <v>26.8</v>
      </c>
      <c r="M154">
        <f t="shared" si="21"/>
        <v>39.08</v>
      </c>
      <c r="N154">
        <f t="shared" si="22"/>
        <v>390.8</v>
      </c>
      <c r="O154" s="3" t="str">
        <f t="shared" si="23"/>
        <v>Jun</v>
      </c>
      <c r="P154" s="3" t="str">
        <f t="shared" si="24"/>
        <v>1884</v>
      </c>
      <c r="U154">
        <f t="shared" si="25"/>
        <v>41.1</v>
      </c>
      <c r="W154">
        <f t="shared" si="20"/>
        <v>20.719310035842263</v>
      </c>
      <c r="X154">
        <f t="shared" si="20"/>
        <v>44.481586021505436</v>
      </c>
      <c r="Y154">
        <f t="shared" si="20"/>
        <v>68.172804659498397</v>
      </c>
      <c r="Z154">
        <f t="shared" si="20"/>
        <v>7.5525985663082622</v>
      </c>
      <c r="AA154">
        <f t="shared" si="20"/>
        <v>39.5231182795699</v>
      </c>
      <c r="AB154">
        <f t="shared" si="19"/>
        <v>17.160394265233066</v>
      </c>
      <c r="AC154">
        <f t="shared" si="19"/>
        <v>67.139336917562673</v>
      </c>
      <c r="AD154">
        <f t="shared" si="19"/>
        <v>97.480152329749203</v>
      </c>
      <c r="AE154">
        <f t="shared" si="19"/>
        <v>69.608288530466012</v>
      </c>
      <c r="AF154">
        <f t="shared" si="19"/>
        <v>62.884094982078892</v>
      </c>
      <c r="AH154">
        <f t="shared" si="26"/>
        <v>494.72168458781402</v>
      </c>
    </row>
    <row r="155" spans="1:34" x14ac:dyDescent="0.3">
      <c r="A155" s="2" t="s">
        <v>4005</v>
      </c>
      <c r="B155">
        <v>10.1</v>
      </c>
      <c r="C155">
        <v>19.600000000000001</v>
      </c>
      <c r="D155">
        <v>47.1</v>
      </c>
      <c r="E155">
        <v>22</v>
      </c>
      <c r="F155">
        <v>36.5</v>
      </c>
      <c r="G155">
        <v>16.7</v>
      </c>
      <c r="H155">
        <v>46.8</v>
      </c>
      <c r="I155">
        <v>70.2</v>
      </c>
      <c r="J155">
        <v>69.5</v>
      </c>
      <c r="K155">
        <v>54.2</v>
      </c>
      <c r="M155">
        <f t="shared" si="21"/>
        <v>39.269999999999996</v>
      </c>
      <c r="N155">
        <f t="shared" si="22"/>
        <v>392.7</v>
      </c>
      <c r="O155" s="3" t="str">
        <f t="shared" si="23"/>
        <v>Jul</v>
      </c>
      <c r="P155" s="3" t="str">
        <f t="shared" si="24"/>
        <v>1977</v>
      </c>
      <c r="U155">
        <f t="shared" si="25"/>
        <v>60.1</v>
      </c>
      <c r="W155">
        <f t="shared" si="20"/>
        <v>41.01931003584226</v>
      </c>
      <c r="X155">
        <f t="shared" si="20"/>
        <v>43.781586021505433</v>
      </c>
      <c r="Y155">
        <f t="shared" si="20"/>
        <v>56.572804659498395</v>
      </c>
      <c r="Z155">
        <f t="shared" si="20"/>
        <v>41.952598566308261</v>
      </c>
      <c r="AA155">
        <f t="shared" si="20"/>
        <v>63.0231182795699</v>
      </c>
      <c r="AB155">
        <f t="shared" si="19"/>
        <v>47.76039426523306</v>
      </c>
      <c r="AC155">
        <f t="shared" si="19"/>
        <v>45.039336917562679</v>
      </c>
      <c r="AD155">
        <f t="shared" si="19"/>
        <v>61.580152329749197</v>
      </c>
      <c r="AE155">
        <f t="shared" si="19"/>
        <v>56.608288530466012</v>
      </c>
      <c r="AF155">
        <f t="shared" si="19"/>
        <v>35.484094982078886</v>
      </c>
      <c r="AH155">
        <f t="shared" si="26"/>
        <v>492.82168458781405</v>
      </c>
    </row>
    <row r="156" spans="1:34" x14ac:dyDescent="0.3">
      <c r="A156" s="2" t="s">
        <v>4200</v>
      </c>
      <c r="B156">
        <v>15.3</v>
      </c>
      <c r="C156">
        <v>26.7</v>
      </c>
      <c r="D156">
        <v>33.9</v>
      </c>
      <c r="E156">
        <v>19.5</v>
      </c>
      <c r="F156">
        <v>40.799999999999997</v>
      </c>
      <c r="G156">
        <v>21.4</v>
      </c>
      <c r="H156">
        <v>46.8</v>
      </c>
      <c r="I156">
        <v>59.7</v>
      </c>
      <c r="J156">
        <v>91.5</v>
      </c>
      <c r="K156">
        <v>37.299999999999997</v>
      </c>
      <c r="M156">
        <f t="shared" si="21"/>
        <v>39.29</v>
      </c>
      <c r="N156">
        <f t="shared" si="22"/>
        <v>392.9</v>
      </c>
      <c r="O156" s="3" t="str">
        <f t="shared" si="23"/>
        <v>Apr</v>
      </c>
      <c r="P156" s="3" t="str">
        <f t="shared" si="24"/>
        <v>1995</v>
      </c>
      <c r="U156">
        <f t="shared" si="25"/>
        <v>76.2</v>
      </c>
      <c r="W156">
        <f t="shared" si="20"/>
        <v>35.819310035842264</v>
      </c>
      <c r="X156">
        <f t="shared" si="20"/>
        <v>36.681586021505439</v>
      </c>
      <c r="Y156">
        <f t="shared" si="20"/>
        <v>69.772804659498405</v>
      </c>
      <c r="Z156">
        <f t="shared" si="20"/>
        <v>44.452598566308261</v>
      </c>
      <c r="AA156">
        <f t="shared" si="20"/>
        <v>58.723118279569903</v>
      </c>
      <c r="AB156">
        <f t="shared" si="19"/>
        <v>43.060394265233064</v>
      </c>
      <c r="AC156">
        <f t="shared" si="19"/>
        <v>45.039336917562679</v>
      </c>
      <c r="AD156">
        <f t="shared" si="19"/>
        <v>72.080152329749197</v>
      </c>
      <c r="AE156">
        <f t="shared" si="19"/>
        <v>34.608288530466012</v>
      </c>
      <c r="AF156">
        <f t="shared" si="19"/>
        <v>52.384094982078892</v>
      </c>
      <c r="AH156">
        <f t="shared" si="26"/>
        <v>492.62168458781412</v>
      </c>
    </row>
    <row r="157" spans="1:34" x14ac:dyDescent="0.3">
      <c r="A157" s="2" t="s">
        <v>2817</v>
      </c>
      <c r="B157">
        <v>16.2</v>
      </c>
      <c r="C157">
        <v>18.600000000000001</v>
      </c>
      <c r="D157">
        <v>39.6</v>
      </c>
      <c r="E157">
        <v>17.100000000000001</v>
      </c>
      <c r="F157">
        <v>29.3</v>
      </c>
      <c r="G157">
        <v>17.2</v>
      </c>
      <c r="H157">
        <v>38.200000000000003</v>
      </c>
      <c r="I157">
        <v>80.3</v>
      </c>
      <c r="J157">
        <v>79.7</v>
      </c>
      <c r="K157">
        <v>58</v>
      </c>
      <c r="M157">
        <f t="shared" si="21"/>
        <v>39.42</v>
      </c>
      <c r="N157">
        <f t="shared" si="22"/>
        <v>394.2</v>
      </c>
      <c r="O157" s="3" t="str">
        <f t="shared" si="23"/>
        <v>Jul</v>
      </c>
      <c r="P157" s="3" t="str">
        <f t="shared" si="24"/>
        <v>1869</v>
      </c>
      <c r="U157">
        <f t="shared" si="25"/>
        <v>64.099999999999994</v>
      </c>
      <c r="W157">
        <f t="shared" si="20"/>
        <v>34.919310035842258</v>
      </c>
      <c r="X157">
        <f t="shared" si="20"/>
        <v>44.781586021505433</v>
      </c>
      <c r="Y157">
        <f t="shared" si="20"/>
        <v>64.072804659498388</v>
      </c>
      <c r="Z157">
        <f t="shared" si="20"/>
        <v>46.852598566308259</v>
      </c>
      <c r="AA157">
        <f t="shared" si="20"/>
        <v>70.223118279569903</v>
      </c>
      <c r="AB157">
        <f t="shared" si="19"/>
        <v>47.26039426523306</v>
      </c>
      <c r="AC157">
        <f t="shared" si="19"/>
        <v>53.639336917562673</v>
      </c>
      <c r="AD157">
        <f t="shared" si="19"/>
        <v>51.480152329749203</v>
      </c>
      <c r="AE157">
        <f t="shared" si="19"/>
        <v>46.40828853046601</v>
      </c>
      <c r="AF157">
        <f t="shared" si="19"/>
        <v>31.684094982078889</v>
      </c>
      <c r="AH157">
        <f t="shared" si="26"/>
        <v>491.32168458781405</v>
      </c>
    </row>
    <row r="158" spans="1:34" x14ac:dyDescent="0.3">
      <c r="A158" s="2" t="s">
        <v>2879</v>
      </c>
      <c r="B158">
        <v>13.2</v>
      </c>
      <c r="C158">
        <v>21.6</v>
      </c>
      <c r="D158">
        <v>38.799999999999997</v>
      </c>
      <c r="E158">
        <v>24.1</v>
      </c>
      <c r="F158">
        <v>44.4</v>
      </c>
      <c r="G158">
        <v>22.7</v>
      </c>
      <c r="H158">
        <v>57.3</v>
      </c>
      <c r="I158">
        <v>64.2</v>
      </c>
      <c r="J158">
        <v>65.5</v>
      </c>
      <c r="K158">
        <v>42.7</v>
      </c>
      <c r="M158">
        <f t="shared" si="21"/>
        <v>39.449999999999996</v>
      </c>
      <c r="N158">
        <f t="shared" si="22"/>
        <v>394.49999999999994</v>
      </c>
      <c r="O158" s="3" t="str">
        <f t="shared" si="23"/>
        <v>Mar</v>
      </c>
      <c r="P158" s="3" t="str">
        <f t="shared" si="24"/>
        <v>1875</v>
      </c>
      <c r="U158">
        <f t="shared" si="25"/>
        <v>52.3</v>
      </c>
      <c r="W158">
        <f t="shared" si="20"/>
        <v>37.919310035842258</v>
      </c>
      <c r="X158">
        <f t="shared" si="20"/>
        <v>41.781586021505433</v>
      </c>
      <c r="Y158">
        <f t="shared" si="20"/>
        <v>64.872804659498399</v>
      </c>
      <c r="Z158">
        <f t="shared" si="20"/>
        <v>39.852598566308259</v>
      </c>
      <c r="AA158">
        <f t="shared" si="20"/>
        <v>55.123118279569901</v>
      </c>
      <c r="AB158">
        <f t="shared" si="19"/>
        <v>41.76039426523306</v>
      </c>
      <c r="AC158">
        <f t="shared" si="19"/>
        <v>34.539336917562679</v>
      </c>
      <c r="AD158">
        <f t="shared" si="19"/>
        <v>67.580152329749197</v>
      </c>
      <c r="AE158">
        <f t="shared" si="19"/>
        <v>60.608288530466012</v>
      </c>
      <c r="AF158">
        <f t="shared" si="19"/>
        <v>46.984094982078886</v>
      </c>
      <c r="AH158">
        <f t="shared" si="26"/>
        <v>491.02168458781409</v>
      </c>
    </row>
    <row r="159" spans="1:34" x14ac:dyDescent="0.3">
      <c r="A159" s="2" t="s">
        <v>3725</v>
      </c>
      <c r="B159">
        <v>20.3</v>
      </c>
      <c r="C159">
        <v>17.899999999999999</v>
      </c>
      <c r="D159">
        <v>42.7</v>
      </c>
      <c r="E159">
        <v>22.4</v>
      </c>
      <c r="F159">
        <v>33.1</v>
      </c>
      <c r="G159">
        <v>18.600000000000001</v>
      </c>
      <c r="H159">
        <v>36</v>
      </c>
      <c r="I159">
        <v>63.7</v>
      </c>
      <c r="J159">
        <v>101.7</v>
      </c>
      <c r="K159">
        <v>39</v>
      </c>
      <c r="M159">
        <f t="shared" si="21"/>
        <v>39.54</v>
      </c>
      <c r="N159">
        <f t="shared" si="22"/>
        <v>395.4</v>
      </c>
      <c r="O159" s="3" t="str">
        <f t="shared" si="23"/>
        <v>Feb</v>
      </c>
      <c r="P159" s="3" t="str">
        <f t="shared" si="24"/>
        <v>1952</v>
      </c>
      <c r="U159">
        <f t="shared" si="25"/>
        <v>83.800000000000011</v>
      </c>
      <c r="W159">
        <f t="shared" si="20"/>
        <v>30.81931003584226</v>
      </c>
      <c r="X159">
        <f t="shared" si="20"/>
        <v>45.481586021505436</v>
      </c>
      <c r="Y159">
        <f t="shared" si="20"/>
        <v>60.972804659498394</v>
      </c>
      <c r="Z159">
        <f t="shared" si="20"/>
        <v>41.552598566308262</v>
      </c>
      <c r="AA159">
        <f t="shared" si="20"/>
        <v>66.423118279569906</v>
      </c>
      <c r="AB159">
        <f t="shared" si="19"/>
        <v>45.860394265233062</v>
      </c>
      <c r="AC159">
        <f t="shared" si="19"/>
        <v>55.839336917562676</v>
      </c>
      <c r="AD159">
        <f t="shared" si="19"/>
        <v>68.080152329749197</v>
      </c>
      <c r="AE159">
        <f t="shared" si="19"/>
        <v>24.40828853046601</v>
      </c>
      <c r="AF159">
        <f t="shared" si="19"/>
        <v>50.684094982078889</v>
      </c>
      <c r="AH159">
        <f t="shared" si="26"/>
        <v>490.12168458781406</v>
      </c>
    </row>
    <row r="160" spans="1:34" x14ac:dyDescent="0.3">
      <c r="A160" s="2" t="s">
        <v>2936</v>
      </c>
      <c r="B160">
        <v>16.899999999999999</v>
      </c>
      <c r="C160">
        <v>41.4</v>
      </c>
      <c r="D160">
        <v>58.9</v>
      </c>
      <c r="E160">
        <v>11.2</v>
      </c>
      <c r="F160">
        <v>45.4</v>
      </c>
      <c r="G160">
        <v>47.3</v>
      </c>
      <c r="H160">
        <v>30.4</v>
      </c>
      <c r="I160">
        <v>50</v>
      </c>
      <c r="J160">
        <v>61.6</v>
      </c>
      <c r="K160">
        <v>32.299999999999997</v>
      </c>
      <c r="M160">
        <f t="shared" si="21"/>
        <v>39.540000000000006</v>
      </c>
      <c r="N160">
        <f t="shared" si="22"/>
        <v>395.40000000000003</v>
      </c>
      <c r="O160" s="3" t="str">
        <f t="shared" si="23"/>
        <v>May</v>
      </c>
      <c r="P160" s="3" t="str">
        <f t="shared" si="24"/>
        <v>1880</v>
      </c>
      <c r="U160">
        <f t="shared" si="25"/>
        <v>50.400000000000006</v>
      </c>
      <c r="W160">
        <f t="shared" si="20"/>
        <v>34.219310035842263</v>
      </c>
      <c r="X160">
        <f t="shared" si="20"/>
        <v>21.981586021505436</v>
      </c>
      <c r="Y160">
        <f t="shared" si="20"/>
        <v>44.772804659498398</v>
      </c>
      <c r="Z160">
        <f t="shared" si="20"/>
        <v>52.752598566308265</v>
      </c>
      <c r="AA160">
        <f t="shared" si="20"/>
        <v>54.123118279569901</v>
      </c>
      <c r="AB160">
        <f t="shared" si="19"/>
        <v>17.160394265233066</v>
      </c>
      <c r="AC160">
        <f t="shared" si="19"/>
        <v>61.439336917562677</v>
      </c>
      <c r="AD160">
        <f t="shared" si="19"/>
        <v>81.7801523297492</v>
      </c>
      <c r="AE160">
        <f t="shared" si="19"/>
        <v>64.508288530466018</v>
      </c>
      <c r="AF160">
        <f t="shared" si="19"/>
        <v>57.384094982078892</v>
      </c>
      <c r="AH160">
        <f t="shared" si="26"/>
        <v>490.12168458781412</v>
      </c>
    </row>
    <row r="161" spans="1:34" x14ac:dyDescent="0.3">
      <c r="A161" s="2" t="s">
        <v>3474</v>
      </c>
      <c r="B161">
        <v>32.1</v>
      </c>
      <c r="C161">
        <v>32</v>
      </c>
      <c r="D161">
        <v>38.9</v>
      </c>
      <c r="E161">
        <v>24.9</v>
      </c>
      <c r="F161">
        <v>25.4</v>
      </c>
      <c r="G161">
        <v>28.3</v>
      </c>
      <c r="H161">
        <v>50.3</v>
      </c>
      <c r="I161">
        <v>52.5</v>
      </c>
      <c r="J161">
        <v>76.5</v>
      </c>
      <c r="K161">
        <v>35.5</v>
      </c>
      <c r="M161">
        <f t="shared" si="21"/>
        <v>39.64</v>
      </c>
      <c r="N161">
        <f t="shared" si="22"/>
        <v>396.40000000000003</v>
      </c>
      <c r="O161" s="3" t="str">
        <f t="shared" si="23"/>
        <v>Apr</v>
      </c>
      <c r="P161" s="3" t="str">
        <f t="shared" si="24"/>
        <v>1929</v>
      </c>
      <c r="U161">
        <f t="shared" si="25"/>
        <v>51.6</v>
      </c>
      <c r="W161">
        <f t="shared" si="20"/>
        <v>19.01931003584226</v>
      </c>
      <c r="X161">
        <f t="shared" si="20"/>
        <v>31.381586021505434</v>
      </c>
      <c r="Y161">
        <f t="shared" si="20"/>
        <v>64.772804659498405</v>
      </c>
      <c r="Z161">
        <f t="shared" si="20"/>
        <v>39.052598566308262</v>
      </c>
      <c r="AA161">
        <f t="shared" si="20"/>
        <v>74.123118279569894</v>
      </c>
      <c r="AB161">
        <f t="shared" si="19"/>
        <v>36.160394265233066</v>
      </c>
      <c r="AC161">
        <f t="shared" si="19"/>
        <v>41.539336917562679</v>
      </c>
      <c r="AD161">
        <f t="shared" si="19"/>
        <v>79.2801523297492</v>
      </c>
      <c r="AE161">
        <f t="shared" si="19"/>
        <v>49.608288530466012</v>
      </c>
      <c r="AF161">
        <f t="shared" si="19"/>
        <v>54.184094982078889</v>
      </c>
      <c r="AH161">
        <f t="shared" si="26"/>
        <v>489.12168458781406</v>
      </c>
    </row>
    <row r="162" spans="1:34" x14ac:dyDescent="0.3">
      <c r="A162" s="2" t="s">
        <v>2993</v>
      </c>
      <c r="B162">
        <v>19.5</v>
      </c>
      <c r="C162">
        <v>25.8</v>
      </c>
      <c r="D162">
        <v>60.1</v>
      </c>
      <c r="E162">
        <v>8.6999999999999993</v>
      </c>
      <c r="F162">
        <v>28.6</v>
      </c>
      <c r="G162">
        <v>15.2</v>
      </c>
      <c r="H162">
        <v>38.700000000000003</v>
      </c>
      <c r="I162">
        <v>74.2</v>
      </c>
      <c r="J162">
        <v>68.7</v>
      </c>
      <c r="K162">
        <v>57</v>
      </c>
      <c r="M162">
        <f t="shared" si="21"/>
        <v>39.65</v>
      </c>
      <c r="N162">
        <f t="shared" si="22"/>
        <v>396.5</v>
      </c>
      <c r="O162" s="3" t="str">
        <f t="shared" si="23"/>
        <v>Jul</v>
      </c>
      <c r="P162" s="3" t="str">
        <f t="shared" si="24"/>
        <v>1885</v>
      </c>
      <c r="U162">
        <f t="shared" si="25"/>
        <v>65.5</v>
      </c>
      <c r="W162">
        <f t="shared" si="20"/>
        <v>31.619310035842261</v>
      </c>
      <c r="X162">
        <f t="shared" si="20"/>
        <v>37.58158602150543</v>
      </c>
      <c r="Y162">
        <f t="shared" si="20"/>
        <v>43.572804659498395</v>
      </c>
      <c r="Z162">
        <f t="shared" si="20"/>
        <v>55.252598566308265</v>
      </c>
      <c r="AA162">
        <f t="shared" si="20"/>
        <v>70.923118279569906</v>
      </c>
      <c r="AB162">
        <f t="shared" si="19"/>
        <v>49.26039426523306</v>
      </c>
      <c r="AC162">
        <f t="shared" si="19"/>
        <v>53.139336917562673</v>
      </c>
      <c r="AD162">
        <f t="shared" si="19"/>
        <v>57.580152329749197</v>
      </c>
      <c r="AE162">
        <f t="shared" si="19"/>
        <v>57.40828853046601</v>
      </c>
      <c r="AF162">
        <f t="shared" si="19"/>
        <v>32.684094982078889</v>
      </c>
      <c r="AH162">
        <f t="shared" si="26"/>
        <v>489.02168458781404</v>
      </c>
    </row>
    <row r="163" spans="1:34" x14ac:dyDescent="0.3">
      <c r="A163" s="2" t="s">
        <v>2880</v>
      </c>
      <c r="B163">
        <v>28.6</v>
      </c>
      <c r="C163">
        <v>22.8</v>
      </c>
      <c r="D163">
        <v>39</v>
      </c>
      <c r="E163">
        <v>35.6</v>
      </c>
      <c r="F163">
        <v>58.9</v>
      </c>
      <c r="G163">
        <v>34.1</v>
      </c>
      <c r="H163">
        <v>38.4</v>
      </c>
      <c r="I163">
        <v>55.1</v>
      </c>
      <c r="J163">
        <v>69.900000000000006</v>
      </c>
      <c r="K163">
        <v>14.4</v>
      </c>
      <c r="M163">
        <f t="shared" si="21"/>
        <v>39.679999999999993</v>
      </c>
      <c r="N163">
        <f t="shared" si="22"/>
        <v>396.79999999999995</v>
      </c>
      <c r="O163" s="3" t="str">
        <f t="shared" si="23"/>
        <v>Apr</v>
      </c>
      <c r="P163" s="3" t="str">
        <f t="shared" si="24"/>
        <v>1875</v>
      </c>
      <c r="U163">
        <f t="shared" si="25"/>
        <v>55.500000000000007</v>
      </c>
      <c r="W163">
        <f t="shared" si="20"/>
        <v>22.51931003584226</v>
      </c>
      <c r="X163">
        <f t="shared" si="20"/>
        <v>40.58158602150543</v>
      </c>
      <c r="Y163">
        <f t="shared" si="20"/>
        <v>64.672804659498397</v>
      </c>
      <c r="Z163">
        <f t="shared" si="20"/>
        <v>28.352598566308259</v>
      </c>
      <c r="AA163">
        <f t="shared" si="20"/>
        <v>40.623118279569901</v>
      </c>
      <c r="AB163">
        <f t="shared" si="19"/>
        <v>30.360394265233062</v>
      </c>
      <c r="AC163">
        <f t="shared" si="19"/>
        <v>53.439336917562677</v>
      </c>
      <c r="AD163">
        <f t="shared" si="19"/>
        <v>76.680152329749205</v>
      </c>
      <c r="AE163">
        <f t="shared" si="19"/>
        <v>56.208288530466007</v>
      </c>
      <c r="AF163">
        <f t="shared" si="19"/>
        <v>75.284094982078884</v>
      </c>
      <c r="AH163">
        <f t="shared" si="26"/>
        <v>488.72168458781408</v>
      </c>
    </row>
    <row r="164" spans="1:34" x14ac:dyDescent="0.3">
      <c r="A164" s="2" t="s">
        <v>3678</v>
      </c>
      <c r="B164">
        <v>6.2</v>
      </c>
      <c r="C164">
        <v>18</v>
      </c>
      <c r="D164">
        <v>23.5</v>
      </c>
      <c r="E164">
        <v>15.9</v>
      </c>
      <c r="F164">
        <v>36.9</v>
      </c>
      <c r="G164">
        <v>13.7</v>
      </c>
      <c r="H164">
        <v>59.5</v>
      </c>
      <c r="I164">
        <v>76.7</v>
      </c>
      <c r="J164">
        <v>88.8</v>
      </c>
      <c r="K164">
        <v>58.7</v>
      </c>
      <c r="M164">
        <f t="shared" si="21"/>
        <v>39.79</v>
      </c>
      <c r="N164">
        <f t="shared" si="22"/>
        <v>397.9</v>
      </c>
      <c r="O164" s="3" t="str">
        <f t="shared" si="23"/>
        <v>Oct</v>
      </c>
      <c r="P164" s="3" t="str">
        <f t="shared" si="24"/>
        <v>1947</v>
      </c>
      <c r="U164">
        <f t="shared" si="25"/>
        <v>82.6</v>
      </c>
      <c r="W164">
        <f t="shared" si="20"/>
        <v>44.919310035842258</v>
      </c>
      <c r="X164">
        <f t="shared" si="20"/>
        <v>45.381586021505434</v>
      </c>
      <c r="Y164">
        <f t="shared" si="20"/>
        <v>80.172804659498397</v>
      </c>
      <c r="Z164">
        <f t="shared" si="20"/>
        <v>48.052598566308262</v>
      </c>
      <c r="AA164">
        <f t="shared" si="20"/>
        <v>62.623118279569901</v>
      </c>
      <c r="AB164">
        <f t="shared" si="19"/>
        <v>50.76039426523306</v>
      </c>
      <c r="AC164">
        <f t="shared" si="19"/>
        <v>32.339336917562676</v>
      </c>
      <c r="AD164">
        <f t="shared" si="19"/>
        <v>55.080152329749197</v>
      </c>
      <c r="AE164">
        <f t="shared" si="19"/>
        <v>37.308288530466015</v>
      </c>
      <c r="AF164">
        <f t="shared" si="19"/>
        <v>30.984094982078886</v>
      </c>
      <c r="AH164">
        <f t="shared" si="26"/>
        <v>487.62168458781412</v>
      </c>
    </row>
    <row r="165" spans="1:34" x14ac:dyDescent="0.3">
      <c r="A165" s="2" t="s">
        <v>3472</v>
      </c>
      <c r="B165">
        <v>14.8</v>
      </c>
      <c r="C165">
        <v>24.2</v>
      </c>
      <c r="D165">
        <v>31.4</v>
      </c>
      <c r="E165">
        <v>21.6</v>
      </c>
      <c r="F165">
        <v>49.1</v>
      </c>
      <c r="G165">
        <v>17.899999999999999</v>
      </c>
      <c r="H165">
        <v>49.9</v>
      </c>
      <c r="I165">
        <v>69</v>
      </c>
      <c r="J165">
        <v>32.9</v>
      </c>
      <c r="K165">
        <v>87.2</v>
      </c>
      <c r="M165">
        <f t="shared" si="21"/>
        <v>39.799999999999997</v>
      </c>
      <c r="N165">
        <f t="shared" si="22"/>
        <v>397.99999999999994</v>
      </c>
      <c r="O165" s="3" t="str">
        <f t="shared" si="23"/>
        <v>Feb</v>
      </c>
      <c r="P165" s="3" t="str">
        <f t="shared" si="24"/>
        <v>1929</v>
      </c>
      <c r="U165">
        <f t="shared" si="25"/>
        <v>72.400000000000006</v>
      </c>
      <c r="W165">
        <f t="shared" si="20"/>
        <v>36.319310035842264</v>
      </c>
      <c r="X165">
        <f t="shared" si="20"/>
        <v>39.181586021505439</v>
      </c>
      <c r="Y165">
        <f t="shared" si="20"/>
        <v>72.272804659498405</v>
      </c>
      <c r="Z165">
        <f t="shared" si="20"/>
        <v>42.352598566308259</v>
      </c>
      <c r="AA165">
        <f t="shared" si="20"/>
        <v>50.423118279569898</v>
      </c>
      <c r="AB165">
        <f t="shared" si="19"/>
        <v>46.560394265233064</v>
      </c>
      <c r="AC165">
        <f t="shared" si="19"/>
        <v>41.939336917562677</v>
      </c>
      <c r="AD165">
        <f t="shared" si="19"/>
        <v>62.7801523297492</v>
      </c>
      <c r="AE165">
        <f t="shared" si="19"/>
        <v>93.208288530466007</v>
      </c>
      <c r="AF165">
        <f t="shared" si="19"/>
        <v>2.4840949820788865</v>
      </c>
      <c r="AH165">
        <f t="shared" si="26"/>
        <v>487.52168458781409</v>
      </c>
    </row>
    <row r="166" spans="1:34" x14ac:dyDescent="0.3">
      <c r="A166" s="2" t="s">
        <v>3003</v>
      </c>
      <c r="B166">
        <v>17.399999999999999</v>
      </c>
      <c r="C166">
        <v>29.6</v>
      </c>
      <c r="D166">
        <v>52.5</v>
      </c>
      <c r="E166">
        <v>20.399999999999999</v>
      </c>
      <c r="F166">
        <v>32.6</v>
      </c>
      <c r="G166">
        <v>32.6</v>
      </c>
      <c r="H166">
        <v>38.5</v>
      </c>
      <c r="I166">
        <v>46.6</v>
      </c>
      <c r="J166">
        <v>76.2</v>
      </c>
      <c r="K166">
        <v>54.1</v>
      </c>
      <c r="M166">
        <f t="shared" si="21"/>
        <v>40.049999999999997</v>
      </c>
      <c r="N166">
        <f t="shared" si="22"/>
        <v>400.5</v>
      </c>
      <c r="O166" s="3" t="str">
        <f t="shared" si="23"/>
        <v>Jun</v>
      </c>
      <c r="P166" s="3" t="str">
        <f t="shared" si="24"/>
        <v>1886</v>
      </c>
      <c r="U166">
        <f t="shared" si="25"/>
        <v>58.800000000000004</v>
      </c>
      <c r="W166">
        <f t="shared" si="20"/>
        <v>33.719310035842263</v>
      </c>
      <c r="X166">
        <f t="shared" si="20"/>
        <v>33.781586021505433</v>
      </c>
      <c r="Y166">
        <f t="shared" si="20"/>
        <v>51.172804659498397</v>
      </c>
      <c r="Z166">
        <f t="shared" si="20"/>
        <v>43.552598566308262</v>
      </c>
      <c r="AA166">
        <f t="shared" si="20"/>
        <v>66.923118279569906</v>
      </c>
      <c r="AB166">
        <f t="shared" si="19"/>
        <v>31.860394265233062</v>
      </c>
      <c r="AC166">
        <f t="shared" si="19"/>
        <v>53.339336917562676</v>
      </c>
      <c r="AD166">
        <f t="shared" si="19"/>
        <v>85.180152329749205</v>
      </c>
      <c r="AE166">
        <f t="shared" si="19"/>
        <v>49.90828853046601</v>
      </c>
      <c r="AF166">
        <f t="shared" si="19"/>
        <v>35.584094982078888</v>
      </c>
      <c r="AH166">
        <f t="shared" si="26"/>
        <v>485.02168458781409</v>
      </c>
    </row>
    <row r="167" spans="1:34" x14ac:dyDescent="0.3">
      <c r="A167" s="2" t="s">
        <v>2463</v>
      </c>
      <c r="B167">
        <v>33.9</v>
      </c>
      <c r="C167">
        <v>29.5</v>
      </c>
      <c r="D167">
        <v>47.1</v>
      </c>
      <c r="E167">
        <v>24.9</v>
      </c>
      <c r="F167">
        <v>36.1</v>
      </c>
      <c r="G167">
        <v>31.2</v>
      </c>
      <c r="H167">
        <v>49</v>
      </c>
      <c r="I167">
        <v>58.7</v>
      </c>
      <c r="J167">
        <v>47.3</v>
      </c>
      <c r="K167">
        <v>43.4</v>
      </c>
      <c r="M167">
        <f t="shared" si="21"/>
        <v>40.11</v>
      </c>
      <c r="N167">
        <f t="shared" si="22"/>
        <v>401.09999999999997</v>
      </c>
      <c r="O167" s="3" t="str">
        <f t="shared" si="23"/>
        <v>May</v>
      </c>
      <c r="P167" s="3" t="str">
        <f t="shared" si="24"/>
        <v>1837</v>
      </c>
      <c r="U167">
        <f t="shared" si="25"/>
        <v>33.800000000000004</v>
      </c>
      <c r="W167">
        <f t="shared" si="20"/>
        <v>17.219310035842263</v>
      </c>
      <c r="X167">
        <f t="shared" si="20"/>
        <v>33.881586021505434</v>
      </c>
      <c r="Y167">
        <f t="shared" si="20"/>
        <v>56.572804659498395</v>
      </c>
      <c r="Z167">
        <f t="shared" si="20"/>
        <v>39.052598566308262</v>
      </c>
      <c r="AA167">
        <f t="shared" si="20"/>
        <v>63.423118279569898</v>
      </c>
      <c r="AB167">
        <f t="shared" si="19"/>
        <v>33.26039426523306</v>
      </c>
      <c r="AC167">
        <f t="shared" si="19"/>
        <v>42.839336917562676</v>
      </c>
      <c r="AD167">
        <f t="shared" si="19"/>
        <v>73.080152329749197</v>
      </c>
      <c r="AE167">
        <f t="shared" si="19"/>
        <v>78.808288530466015</v>
      </c>
      <c r="AF167">
        <f t="shared" si="19"/>
        <v>46.284094982078891</v>
      </c>
      <c r="AH167">
        <f t="shared" si="26"/>
        <v>484.42168458781413</v>
      </c>
    </row>
    <row r="168" spans="1:34" x14ac:dyDescent="0.3">
      <c r="A168" s="2" t="s">
        <v>3464</v>
      </c>
      <c r="B168">
        <v>45.5</v>
      </c>
      <c r="C168">
        <v>39.4</v>
      </c>
      <c r="D168">
        <v>36.299999999999997</v>
      </c>
      <c r="E168">
        <v>45.2</v>
      </c>
      <c r="F168">
        <v>29.6</v>
      </c>
      <c r="G168">
        <v>30.4</v>
      </c>
      <c r="H168">
        <v>46.1</v>
      </c>
      <c r="I168">
        <v>44.4</v>
      </c>
      <c r="J168">
        <v>52.9</v>
      </c>
      <c r="K168">
        <v>34.299999999999997</v>
      </c>
      <c r="M168">
        <f t="shared" si="21"/>
        <v>40.409999999999997</v>
      </c>
      <c r="N168">
        <f t="shared" si="22"/>
        <v>404.09999999999997</v>
      </c>
      <c r="O168" s="3" t="str">
        <f t="shared" si="23"/>
        <v>May</v>
      </c>
      <c r="P168" s="3" t="str">
        <f t="shared" si="24"/>
        <v>1928</v>
      </c>
      <c r="U168">
        <f t="shared" si="25"/>
        <v>23.299999999999997</v>
      </c>
      <c r="W168">
        <f t="shared" si="20"/>
        <v>5.6193100358422612</v>
      </c>
      <c r="X168">
        <f t="shared" si="20"/>
        <v>23.981586021505436</v>
      </c>
      <c r="Y168">
        <f t="shared" si="20"/>
        <v>67.372804659498399</v>
      </c>
      <c r="Z168">
        <f t="shared" si="20"/>
        <v>18.752598566308258</v>
      </c>
      <c r="AA168">
        <f t="shared" si="20"/>
        <v>69.923118279569906</v>
      </c>
      <c r="AB168">
        <f t="shared" si="19"/>
        <v>34.060394265233064</v>
      </c>
      <c r="AC168">
        <f t="shared" si="19"/>
        <v>45.739336917562675</v>
      </c>
      <c r="AD168">
        <f t="shared" si="19"/>
        <v>87.380152329749194</v>
      </c>
      <c r="AE168">
        <f t="shared" si="19"/>
        <v>73.208288530466007</v>
      </c>
      <c r="AF168">
        <f t="shared" si="19"/>
        <v>55.384094982078892</v>
      </c>
      <c r="AH168">
        <f t="shared" si="26"/>
        <v>481.42168458781407</v>
      </c>
    </row>
    <row r="169" spans="1:34" x14ac:dyDescent="0.3">
      <c r="A169" s="2" t="s">
        <v>3167</v>
      </c>
      <c r="B169">
        <v>28</v>
      </c>
      <c r="C169">
        <v>39.299999999999997</v>
      </c>
      <c r="D169">
        <v>35</v>
      </c>
      <c r="E169">
        <v>27.2</v>
      </c>
      <c r="F169">
        <v>33.6</v>
      </c>
      <c r="G169">
        <v>30.1</v>
      </c>
      <c r="H169">
        <v>62.7</v>
      </c>
      <c r="I169">
        <v>54.1</v>
      </c>
      <c r="J169">
        <v>40.1</v>
      </c>
      <c r="K169">
        <v>55.4</v>
      </c>
      <c r="M169">
        <f t="shared" si="21"/>
        <v>40.549999999999997</v>
      </c>
      <c r="N169">
        <f t="shared" si="22"/>
        <v>405.5</v>
      </c>
      <c r="O169" s="3" t="str">
        <f t="shared" si="23"/>
        <v>May</v>
      </c>
      <c r="P169" s="3" t="str">
        <f t="shared" si="24"/>
        <v>1901</v>
      </c>
      <c r="U169">
        <f t="shared" si="25"/>
        <v>35.5</v>
      </c>
      <c r="W169">
        <f t="shared" si="20"/>
        <v>23.119310035842261</v>
      </c>
      <c r="X169">
        <f t="shared" si="20"/>
        <v>24.081586021505437</v>
      </c>
      <c r="Y169">
        <f t="shared" si="20"/>
        <v>68.672804659498397</v>
      </c>
      <c r="Z169">
        <f t="shared" si="20"/>
        <v>36.752598566308265</v>
      </c>
      <c r="AA169">
        <f t="shared" si="20"/>
        <v>65.923118279569906</v>
      </c>
      <c r="AB169">
        <f t="shared" si="19"/>
        <v>34.360394265233062</v>
      </c>
      <c r="AC169">
        <f t="shared" si="19"/>
        <v>29.139336917562673</v>
      </c>
      <c r="AD169">
        <f t="shared" si="19"/>
        <v>77.680152329749205</v>
      </c>
      <c r="AE169">
        <f t="shared" si="19"/>
        <v>86.008288530466018</v>
      </c>
      <c r="AF169">
        <f t="shared" si="19"/>
        <v>34.284094982078891</v>
      </c>
      <c r="AH169">
        <f t="shared" si="26"/>
        <v>480.02168458781415</v>
      </c>
    </row>
    <row r="170" spans="1:34" x14ac:dyDescent="0.3">
      <c r="A170" s="2" t="s">
        <v>3926</v>
      </c>
      <c r="B170">
        <v>18.7</v>
      </c>
      <c r="C170">
        <v>17</v>
      </c>
      <c r="D170">
        <v>24.9</v>
      </c>
      <c r="E170">
        <v>26.2</v>
      </c>
      <c r="F170">
        <v>34.6</v>
      </c>
      <c r="G170">
        <v>21.4</v>
      </c>
      <c r="H170">
        <v>48.8</v>
      </c>
      <c r="I170">
        <v>81.900000000000006</v>
      </c>
      <c r="J170">
        <v>95.7</v>
      </c>
      <c r="K170">
        <v>36.700000000000003</v>
      </c>
      <c r="M170">
        <f t="shared" si="21"/>
        <v>40.589999999999996</v>
      </c>
      <c r="N170">
        <f t="shared" si="22"/>
        <v>405.9</v>
      </c>
      <c r="O170" s="3" t="str">
        <f t="shared" si="23"/>
        <v>May</v>
      </c>
      <c r="P170" s="3" t="str">
        <f t="shared" si="24"/>
        <v>1970</v>
      </c>
      <c r="U170">
        <f t="shared" si="25"/>
        <v>78.7</v>
      </c>
      <c r="W170">
        <f t="shared" si="20"/>
        <v>32.419310035842258</v>
      </c>
      <c r="X170">
        <f t="shared" si="20"/>
        <v>46.381586021505434</v>
      </c>
      <c r="Y170">
        <f t="shared" si="20"/>
        <v>78.772804659498405</v>
      </c>
      <c r="Z170">
        <f t="shared" si="20"/>
        <v>37.752598566308265</v>
      </c>
      <c r="AA170">
        <f t="shared" si="20"/>
        <v>64.923118279569906</v>
      </c>
      <c r="AB170">
        <f t="shared" ref="AB170:AF220" si="27">ABS(G170-G$2236)</f>
        <v>43.060394265233064</v>
      </c>
      <c r="AC170">
        <f t="shared" si="27"/>
        <v>43.039336917562679</v>
      </c>
      <c r="AD170">
        <f t="shared" si="27"/>
        <v>49.880152329749194</v>
      </c>
      <c r="AE170">
        <f t="shared" si="27"/>
        <v>30.40828853046601</v>
      </c>
      <c r="AF170">
        <f t="shared" si="27"/>
        <v>52.984094982078886</v>
      </c>
      <c r="AH170">
        <f t="shared" si="26"/>
        <v>479.62168458781406</v>
      </c>
    </row>
    <row r="171" spans="1:34" x14ac:dyDescent="0.3">
      <c r="A171" s="2" t="s">
        <v>3028</v>
      </c>
      <c r="B171">
        <v>35</v>
      </c>
      <c r="C171">
        <v>38.5</v>
      </c>
      <c r="D171">
        <v>41.1</v>
      </c>
      <c r="E171">
        <v>32.1</v>
      </c>
      <c r="F171">
        <v>36.9</v>
      </c>
      <c r="G171">
        <v>27.6</v>
      </c>
      <c r="H171">
        <v>31.2</v>
      </c>
      <c r="I171">
        <v>60.2</v>
      </c>
      <c r="J171">
        <v>65.3</v>
      </c>
      <c r="K171">
        <v>38.299999999999997</v>
      </c>
      <c r="M171">
        <f t="shared" si="21"/>
        <v>40.619999999999997</v>
      </c>
      <c r="N171">
        <f t="shared" si="22"/>
        <v>406.2</v>
      </c>
      <c r="O171" s="3" t="str">
        <f t="shared" si="23"/>
        <v>Sep</v>
      </c>
      <c r="P171" s="3" t="str">
        <f t="shared" si="24"/>
        <v>1888</v>
      </c>
      <c r="U171">
        <f t="shared" si="25"/>
        <v>37.699999999999996</v>
      </c>
      <c r="W171">
        <f t="shared" ref="W171:AA221" si="28">ABS(B171-B$2236)</f>
        <v>16.119310035842261</v>
      </c>
      <c r="X171">
        <f t="shared" si="28"/>
        <v>24.881586021505434</v>
      </c>
      <c r="Y171">
        <f t="shared" si="28"/>
        <v>62.572804659498395</v>
      </c>
      <c r="Z171">
        <f t="shared" si="28"/>
        <v>31.852598566308259</v>
      </c>
      <c r="AA171">
        <f t="shared" si="28"/>
        <v>62.623118279569901</v>
      </c>
      <c r="AB171">
        <f t="shared" si="27"/>
        <v>36.860394265233062</v>
      </c>
      <c r="AC171">
        <f t="shared" si="27"/>
        <v>60.639336917562673</v>
      </c>
      <c r="AD171">
        <f t="shared" si="27"/>
        <v>71.580152329749197</v>
      </c>
      <c r="AE171">
        <f t="shared" si="27"/>
        <v>60.808288530466015</v>
      </c>
      <c r="AF171">
        <f t="shared" si="27"/>
        <v>51.384094982078892</v>
      </c>
      <c r="AH171">
        <f t="shared" si="26"/>
        <v>479.32168458781405</v>
      </c>
    </row>
    <row r="172" spans="1:34" x14ac:dyDescent="0.3">
      <c r="A172" s="2" t="s">
        <v>2621</v>
      </c>
      <c r="B172">
        <v>21.6</v>
      </c>
      <c r="C172">
        <v>62.5</v>
      </c>
      <c r="D172">
        <v>64.5</v>
      </c>
      <c r="E172">
        <v>8.4</v>
      </c>
      <c r="F172">
        <v>28</v>
      </c>
      <c r="G172">
        <v>28.7</v>
      </c>
      <c r="H172">
        <v>42.8</v>
      </c>
      <c r="I172">
        <v>42.9</v>
      </c>
      <c r="J172">
        <v>33.6</v>
      </c>
      <c r="K172">
        <v>74</v>
      </c>
      <c r="M172">
        <f t="shared" si="21"/>
        <v>40.700000000000003</v>
      </c>
      <c r="N172">
        <f t="shared" si="22"/>
        <v>407</v>
      </c>
      <c r="O172" s="3" t="str">
        <f t="shared" si="23"/>
        <v>Sep</v>
      </c>
      <c r="P172" s="3" t="str">
        <f t="shared" si="24"/>
        <v>1851</v>
      </c>
      <c r="U172">
        <f t="shared" si="25"/>
        <v>65.599999999999994</v>
      </c>
      <c r="W172">
        <f t="shared" si="28"/>
        <v>29.51931003584226</v>
      </c>
      <c r="X172">
        <f t="shared" si="28"/>
        <v>0.8815860215054343</v>
      </c>
      <c r="Y172">
        <f t="shared" si="28"/>
        <v>39.172804659498397</v>
      </c>
      <c r="Z172">
        <f t="shared" si="28"/>
        <v>55.552598566308262</v>
      </c>
      <c r="AA172">
        <f t="shared" si="28"/>
        <v>71.5231182795699</v>
      </c>
      <c r="AB172">
        <f t="shared" si="27"/>
        <v>35.76039426523306</v>
      </c>
      <c r="AC172">
        <f t="shared" si="27"/>
        <v>49.039336917562679</v>
      </c>
      <c r="AD172">
        <f t="shared" si="27"/>
        <v>88.880152329749194</v>
      </c>
      <c r="AE172">
        <f t="shared" si="27"/>
        <v>92.508288530466018</v>
      </c>
      <c r="AF172">
        <f t="shared" si="27"/>
        <v>15.684094982078889</v>
      </c>
      <c r="AH172">
        <f t="shared" si="26"/>
        <v>478.52168458781409</v>
      </c>
    </row>
    <row r="173" spans="1:34" x14ac:dyDescent="0.3">
      <c r="A173" s="2" t="s">
        <v>2827</v>
      </c>
      <c r="B173">
        <v>26.8</v>
      </c>
      <c r="C173">
        <v>54.9</v>
      </c>
      <c r="D173">
        <v>48.9</v>
      </c>
      <c r="E173">
        <v>10.8</v>
      </c>
      <c r="F173">
        <v>17.5</v>
      </c>
      <c r="G173">
        <v>28.3</v>
      </c>
      <c r="H173">
        <v>45.8</v>
      </c>
      <c r="I173">
        <v>69.7</v>
      </c>
      <c r="J173">
        <v>63.1</v>
      </c>
      <c r="K173">
        <v>41.6</v>
      </c>
      <c r="M173">
        <f t="shared" si="21"/>
        <v>40.74</v>
      </c>
      <c r="N173">
        <f t="shared" si="22"/>
        <v>407.40000000000003</v>
      </c>
      <c r="O173" s="3" t="str">
        <f t="shared" si="23"/>
        <v>Jun</v>
      </c>
      <c r="P173" s="3" t="str">
        <f t="shared" si="24"/>
        <v>1870</v>
      </c>
      <c r="U173">
        <f t="shared" si="25"/>
        <v>58.900000000000006</v>
      </c>
      <c r="W173">
        <f t="shared" si="28"/>
        <v>24.31931003584226</v>
      </c>
      <c r="X173">
        <f t="shared" si="28"/>
        <v>8.4815860215054357</v>
      </c>
      <c r="Y173">
        <f t="shared" si="28"/>
        <v>54.772804659498398</v>
      </c>
      <c r="Z173">
        <f t="shared" si="28"/>
        <v>53.152598566308257</v>
      </c>
      <c r="AA173">
        <f t="shared" si="28"/>
        <v>82.0231182795699</v>
      </c>
      <c r="AB173">
        <f t="shared" si="27"/>
        <v>36.160394265233066</v>
      </c>
      <c r="AC173">
        <f t="shared" si="27"/>
        <v>46.039336917562679</v>
      </c>
      <c r="AD173">
        <f t="shared" si="27"/>
        <v>62.080152329749197</v>
      </c>
      <c r="AE173">
        <f t="shared" si="27"/>
        <v>63.008288530466011</v>
      </c>
      <c r="AF173">
        <f t="shared" si="27"/>
        <v>48.084094982078888</v>
      </c>
      <c r="AH173">
        <f t="shared" si="26"/>
        <v>478.12168458781412</v>
      </c>
    </row>
    <row r="174" spans="1:34" x14ac:dyDescent="0.3">
      <c r="A174" s="2" t="s">
        <v>4282</v>
      </c>
      <c r="B174">
        <v>30.5</v>
      </c>
      <c r="C174">
        <v>31</v>
      </c>
      <c r="D174">
        <v>47</v>
      </c>
      <c r="E174">
        <v>40.200000000000003</v>
      </c>
      <c r="F174">
        <v>32.9</v>
      </c>
      <c r="G174">
        <v>30.3</v>
      </c>
      <c r="H174">
        <v>36.5</v>
      </c>
      <c r="I174">
        <v>65.099999999999994</v>
      </c>
      <c r="J174">
        <v>53.4</v>
      </c>
      <c r="K174">
        <v>42.3</v>
      </c>
      <c r="M174">
        <f t="shared" si="21"/>
        <v>40.92</v>
      </c>
      <c r="N174">
        <f t="shared" si="22"/>
        <v>409.2</v>
      </c>
      <c r="O174" s="3" t="str">
        <f t="shared" si="23"/>
        <v>Sep</v>
      </c>
      <c r="P174" s="3" t="str">
        <f t="shared" si="24"/>
        <v>2002</v>
      </c>
      <c r="U174">
        <f t="shared" si="25"/>
        <v>34.799999999999997</v>
      </c>
      <c r="W174">
        <f t="shared" si="28"/>
        <v>20.619310035842261</v>
      </c>
      <c r="X174">
        <f t="shared" si="28"/>
        <v>32.381586021505434</v>
      </c>
      <c r="Y174">
        <f t="shared" si="28"/>
        <v>56.672804659498397</v>
      </c>
      <c r="Z174">
        <f t="shared" si="28"/>
        <v>23.752598566308258</v>
      </c>
      <c r="AA174">
        <f t="shared" si="28"/>
        <v>66.623118279569894</v>
      </c>
      <c r="AB174">
        <f t="shared" si="27"/>
        <v>34.160394265233066</v>
      </c>
      <c r="AC174">
        <f t="shared" si="27"/>
        <v>55.339336917562676</v>
      </c>
      <c r="AD174">
        <f t="shared" si="27"/>
        <v>66.680152329749205</v>
      </c>
      <c r="AE174">
        <f t="shared" si="27"/>
        <v>72.708288530466007</v>
      </c>
      <c r="AF174">
        <f t="shared" si="27"/>
        <v>47.384094982078892</v>
      </c>
      <c r="AH174">
        <f t="shared" si="26"/>
        <v>476.32168458781405</v>
      </c>
    </row>
    <row r="175" spans="1:34" x14ac:dyDescent="0.3">
      <c r="A175" s="2" t="s">
        <v>3769</v>
      </c>
      <c r="B175">
        <v>25.5</v>
      </c>
      <c r="C175">
        <v>52.2</v>
      </c>
      <c r="D175">
        <v>25.2</v>
      </c>
      <c r="E175">
        <v>12</v>
      </c>
      <c r="F175">
        <v>14.5</v>
      </c>
      <c r="G175">
        <v>20.3</v>
      </c>
      <c r="H175">
        <v>59.9</v>
      </c>
      <c r="I175">
        <v>54.6</v>
      </c>
      <c r="J175">
        <v>101.4</v>
      </c>
      <c r="K175">
        <v>43.8</v>
      </c>
      <c r="M175">
        <f t="shared" si="21"/>
        <v>40.940000000000005</v>
      </c>
      <c r="N175">
        <f t="shared" si="22"/>
        <v>409.40000000000003</v>
      </c>
      <c r="O175" s="3" t="str">
        <f t="shared" si="23"/>
        <v>Feb</v>
      </c>
      <c r="P175" s="3" t="str">
        <f t="shared" si="24"/>
        <v>1956</v>
      </c>
      <c r="U175">
        <f t="shared" si="25"/>
        <v>89.4</v>
      </c>
      <c r="W175">
        <f t="shared" si="28"/>
        <v>25.619310035842261</v>
      </c>
      <c r="X175">
        <f t="shared" si="28"/>
        <v>11.181586021505431</v>
      </c>
      <c r="Y175">
        <f t="shared" si="28"/>
        <v>78.472804659498394</v>
      </c>
      <c r="Z175">
        <f t="shared" si="28"/>
        <v>51.952598566308261</v>
      </c>
      <c r="AA175">
        <f t="shared" si="28"/>
        <v>85.0231182795699</v>
      </c>
      <c r="AB175">
        <f t="shared" si="27"/>
        <v>44.160394265233066</v>
      </c>
      <c r="AC175">
        <f t="shared" si="27"/>
        <v>31.939336917562677</v>
      </c>
      <c r="AD175">
        <f t="shared" si="27"/>
        <v>77.180152329749205</v>
      </c>
      <c r="AE175">
        <f t="shared" si="27"/>
        <v>24.708288530466007</v>
      </c>
      <c r="AF175">
        <f t="shared" si="27"/>
        <v>45.884094982078892</v>
      </c>
      <c r="AH175">
        <f t="shared" si="26"/>
        <v>476.12168458781412</v>
      </c>
    </row>
    <row r="176" spans="1:34" x14ac:dyDescent="0.3">
      <c r="A176" s="2" t="s">
        <v>3352</v>
      </c>
      <c r="B176">
        <v>19.5</v>
      </c>
      <c r="C176">
        <v>29.5</v>
      </c>
      <c r="D176">
        <v>52.5</v>
      </c>
      <c r="E176">
        <v>26.9</v>
      </c>
      <c r="F176">
        <v>59.8</v>
      </c>
      <c r="G176">
        <v>32.9</v>
      </c>
      <c r="H176">
        <v>37.9</v>
      </c>
      <c r="I176">
        <v>55.6</v>
      </c>
      <c r="J176">
        <v>57</v>
      </c>
      <c r="K176">
        <v>38.6</v>
      </c>
      <c r="M176">
        <f t="shared" si="21"/>
        <v>41.02</v>
      </c>
      <c r="N176">
        <f t="shared" si="22"/>
        <v>410.20000000000005</v>
      </c>
      <c r="O176" s="3" t="str">
        <f t="shared" si="23"/>
        <v>Mar</v>
      </c>
      <c r="P176" s="3" t="str">
        <f t="shared" si="24"/>
        <v>1918</v>
      </c>
      <c r="U176">
        <f t="shared" si="25"/>
        <v>40.299999999999997</v>
      </c>
      <c r="W176">
        <f t="shared" si="28"/>
        <v>31.619310035842261</v>
      </c>
      <c r="X176">
        <f t="shared" si="28"/>
        <v>33.881586021505434</v>
      </c>
      <c r="Y176">
        <f t="shared" si="28"/>
        <v>51.172804659498397</v>
      </c>
      <c r="Z176">
        <f t="shared" si="28"/>
        <v>37.052598566308262</v>
      </c>
      <c r="AA176">
        <f t="shared" si="28"/>
        <v>39.723118279569903</v>
      </c>
      <c r="AB176">
        <f t="shared" si="27"/>
        <v>31.560394265233064</v>
      </c>
      <c r="AC176">
        <f t="shared" si="27"/>
        <v>53.939336917562677</v>
      </c>
      <c r="AD176">
        <f t="shared" si="27"/>
        <v>76.180152329749205</v>
      </c>
      <c r="AE176">
        <f t="shared" si="27"/>
        <v>69.108288530466012</v>
      </c>
      <c r="AF176">
        <f t="shared" si="27"/>
        <v>51.084094982078888</v>
      </c>
      <c r="AH176">
        <f t="shared" si="26"/>
        <v>475.32168458781416</v>
      </c>
    </row>
    <row r="177" spans="1:34" x14ac:dyDescent="0.3">
      <c r="A177" s="2" t="s">
        <v>2536</v>
      </c>
      <c r="B177">
        <v>7.9</v>
      </c>
      <c r="C177">
        <v>10.6</v>
      </c>
      <c r="D177">
        <v>38.9</v>
      </c>
      <c r="E177">
        <v>17.8</v>
      </c>
      <c r="F177">
        <v>35.6</v>
      </c>
      <c r="G177">
        <v>13.1</v>
      </c>
      <c r="H177">
        <v>31.2</v>
      </c>
      <c r="I177">
        <v>81.400000000000006</v>
      </c>
      <c r="J177">
        <v>106.4</v>
      </c>
      <c r="K177">
        <v>67.5</v>
      </c>
      <c r="M177">
        <f t="shared" si="21"/>
        <v>41.04</v>
      </c>
      <c r="N177">
        <f t="shared" si="22"/>
        <v>410.4</v>
      </c>
      <c r="O177" s="3" t="str">
        <f t="shared" si="23"/>
        <v>Dec</v>
      </c>
      <c r="P177" s="3" t="str">
        <f t="shared" si="24"/>
        <v>1843</v>
      </c>
      <c r="U177">
        <f t="shared" si="25"/>
        <v>98.5</v>
      </c>
      <c r="W177">
        <f t="shared" si="28"/>
        <v>43.219310035842263</v>
      </c>
      <c r="X177">
        <f t="shared" si="28"/>
        <v>52.781586021505433</v>
      </c>
      <c r="Y177">
        <f t="shared" si="28"/>
        <v>64.772804659498405</v>
      </c>
      <c r="Z177">
        <f t="shared" si="28"/>
        <v>46.152598566308257</v>
      </c>
      <c r="AA177">
        <f t="shared" si="28"/>
        <v>63.923118279569898</v>
      </c>
      <c r="AB177">
        <f t="shared" si="27"/>
        <v>51.360394265233062</v>
      </c>
      <c r="AC177">
        <f t="shared" si="27"/>
        <v>60.639336917562673</v>
      </c>
      <c r="AD177">
        <f t="shared" si="27"/>
        <v>50.380152329749194</v>
      </c>
      <c r="AE177">
        <f t="shared" si="27"/>
        <v>19.708288530466007</v>
      </c>
      <c r="AF177">
        <f t="shared" si="27"/>
        <v>22.184094982078889</v>
      </c>
      <c r="AH177">
        <f t="shared" si="26"/>
        <v>475.12168458781406</v>
      </c>
    </row>
    <row r="178" spans="1:34" x14ac:dyDescent="0.3">
      <c r="A178" s="2" t="s">
        <v>2307</v>
      </c>
      <c r="B178">
        <v>5.4</v>
      </c>
      <c r="C178">
        <v>11.2</v>
      </c>
      <c r="D178">
        <v>31.2</v>
      </c>
      <c r="E178">
        <v>13</v>
      </c>
      <c r="F178">
        <v>26.5</v>
      </c>
      <c r="G178">
        <v>13.1</v>
      </c>
      <c r="H178">
        <v>50.2</v>
      </c>
      <c r="I178">
        <v>93.6</v>
      </c>
      <c r="J178">
        <v>119.2</v>
      </c>
      <c r="K178">
        <v>48.4</v>
      </c>
      <c r="M178">
        <f t="shared" si="21"/>
        <v>41.179999999999993</v>
      </c>
      <c r="N178">
        <f t="shared" si="22"/>
        <v>411.79999999999995</v>
      </c>
      <c r="O178" s="3" t="str">
        <f t="shared" si="23"/>
        <v>Jan</v>
      </c>
      <c r="P178" s="3" t="str">
        <f t="shared" si="24"/>
        <v>1880</v>
      </c>
      <c r="U178">
        <f t="shared" si="25"/>
        <v>113.8</v>
      </c>
      <c r="W178">
        <f t="shared" si="28"/>
        <v>45.719310035842263</v>
      </c>
      <c r="X178">
        <f t="shared" si="28"/>
        <v>52.181586021505439</v>
      </c>
      <c r="Y178">
        <f t="shared" si="28"/>
        <v>72.472804659498394</v>
      </c>
      <c r="Z178">
        <f t="shared" si="28"/>
        <v>50.952598566308261</v>
      </c>
      <c r="AA178">
        <f t="shared" si="28"/>
        <v>73.0231182795699</v>
      </c>
      <c r="AB178">
        <f t="shared" si="27"/>
        <v>51.360394265233062</v>
      </c>
      <c r="AC178">
        <f t="shared" si="27"/>
        <v>41.639336917562673</v>
      </c>
      <c r="AD178">
        <f t="shared" si="27"/>
        <v>38.180152329749205</v>
      </c>
      <c r="AE178">
        <f t="shared" si="27"/>
        <v>6.9082885304660095</v>
      </c>
      <c r="AF178">
        <f t="shared" si="27"/>
        <v>41.284094982078891</v>
      </c>
      <c r="AH178">
        <f t="shared" si="26"/>
        <v>473.72168458781414</v>
      </c>
    </row>
    <row r="179" spans="1:34" x14ac:dyDescent="0.3">
      <c r="A179" s="2" t="s">
        <v>3957</v>
      </c>
      <c r="B179">
        <v>13.4</v>
      </c>
      <c r="C179">
        <v>15.4</v>
      </c>
      <c r="D179">
        <v>53.1</v>
      </c>
      <c r="E179">
        <v>17.600000000000001</v>
      </c>
      <c r="F179">
        <v>33</v>
      </c>
      <c r="G179">
        <v>21</v>
      </c>
      <c r="H179">
        <v>32.700000000000003</v>
      </c>
      <c r="I179">
        <v>84.6</v>
      </c>
      <c r="J179">
        <v>107.7</v>
      </c>
      <c r="K179">
        <v>33.4</v>
      </c>
      <c r="M179">
        <f t="shared" si="21"/>
        <v>41.189999999999991</v>
      </c>
      <c r="N179">
        <f t="shared" si="22"/>
        <v>411.89999999999992</v>
      </c>
      <c r="O179" s="3" t="str">
        <f t="shared" si="23"/>
        <v>Mar</v>
      </c>
      <c r="P179" s="3" t="str">
        <f t="shared" si="24"/>
        <v>1973</v>
      </c>
      <c r="U179">
        <f t="shared" si="25"/>
        <v>94.3</v>
      </c>
      <c r="W179">
        <f t="shared" si="28"/>
        <v>37.719310035842263</v>
      </c>
      <c r="X179">
        <f t="shared" si="28"/>
        <v>47.981586021505436</v>
      </c>
      <c r="Y179">
        <f t="shared" si="28"/>
        <v>50.572804659498395</v>
      </c>
      <c r="Z179">
        <f t="shared" si="28"/>
        <v>46.352598566308259</v>
      </c>
      <c r="AA179">
        <f t="shared" si="28"/>
        <v>66.5231182795699</v>
      </c>
      <c r="AB179">
        <f t="shared" si="27"/>
        <v>43.460394265233063</v>
      </c>
      <c r="AC179">
        <f t="shared" si="27"/>
        <v>59.139336917562673</v>
      </c>
      <c r="AD179">
        <f t="shared" si="27"/>
        <v>47.180152329749205</v>
      </c>
      <c r="AE179">
        <f t="shared" si="27"/>
        <v>18.40828853046601</v>
      </c>
      <c r="AF179">
        <f t="shared" si="27"/>
        <v>56.284094982078891</v>
      </c>
      <c r="AH179">
        <f t="shared" si="26"/>
        <v>473.62168458781412</v>
      </c>
    </row>
    <row r="180" spans="1:34" x14ac:dyDescent="0.3">
      <c r="A180" s="2" t="s">
        <v>3021</v>
      </c>
      <c r="B180">
        <v>40.5</v>
      </c>
      <c r="C180">
        <v>39.799999999999997</v>
      </c>
      <c r="D180">
        <v>31.7</v>
      </c>
      <c r="E180">
        <v>36.6</v>
      </c>
      <c r="F180">
        <v>29.5</v>
      </c>
      <c r="G180">
        <v>32.5</v>
      </c>
      <c r="H180">
        <v>42.1</v>
      </c>
      <c r="I180">
        <v>49.1</v>
      </c>
      <c r="J180">
        <v>84.3</v>
      </c>
      <c r="K180">
        <v>26.1</v>
      </c>
      <c r="M180">
        <f t="shared" si="21"/>
        <v>41.220000000000006</v>
      </c>
      <c r="N180">
        <f t="shared" si="22"/>
        <v>412.20000000000005</v>
      </c>
      <c r="O180" s="3" t="str">
        <f t="shared" si="23"/>
        <v>Feb</v>
      </c>
      <c r="P180" s="3" t="str">
        <f t="shared" si="24"/>
        <v>1888</v>
      </c>
      <c r="U180">
        <f t="shared" si="25"/>
        <v>58.199999999999996</v>
      </c>
      <c r="W180">
        <f t="shared" si="28"/>
        <v>10.619310035842261</v>
      </c>
      <c r="X180">
        <f t="shared" si="28"/>
        <v>23.581586021505437</v>
      </c>
      <c r="Y180">
        <f t="shared" si="28"/>
        <v>71.972804659498394</v>
      </c>
      <c r="Z180">
        <f t="shared" si="28"/>
        <v>27.352598566308259</v>
      </c>
      <c r="AA180">
        <f t="shared" si="28"/>
        <v>70.0231182795699</v>
      </c>
      <c r="AB180">
        <f t="shared" si="27"/>
        <v>31.960394265233063</v>
      </c>
      <c r="AC180">
        <f t="shared" si="27"/>
        <v>49.739336917562675</v>
      </c>
      <c r="AD180">
        <f t="shared" si="27"/>
        <v>82.680152329749205</v>
      </c>
      <c r="AE180">
        <f t="shared" si="27"/>
        <v>41.808288530466015</v>
      </c>
      <c r="AF180">
        <f t="shared" si="27"/>
        <v>63.584094982078888</v>
      </c>
      <c r="AH180">
        <f t="shared" si="26"/>
        <v>473.32168458781416</v>
      </c>
    </row>
    <row r="181" spans="1:34" x14ac:dyDescent="0.3">
      <c r="A181" s="2" t="s">
        <v>2593</v>
      </c>
      <c r="B181">
        <v>23.2</v>
      </c>
      <c r="C181">
        <v>34.700000000000003</v>
      </c>
      <c r="D181">
        <v>33.200000000000003</v>
      </c>
      <c r="E181">
        <v>22.1</v>
      </c>
      <c r="F181">
        <v>35.299999999999997</v>
      </c>
      <c r="G181">
        <v>22.3</v>
      </c>
      <c r="H181">
        <v>46.5</v>
      </c>
      <c r="I181">
        <v>53.5</v>
      </c>
      <c r="J181">
        <v>84.6</v>
      </c>
      <c r="K181">
        <v>58.1</v>
      </c>
      <c r="M181">
        <f t="shared" si="21"/>
        <v>41.35</v>
      </c>
      <c r="N181">
        <f t="shared" si="22"/>
        <v>413.5</v>
      </c>
      <c r="O181" s="3" t="str">
        <f t="shared" si="23"/>
        <v>Mar</v>
      </c>
      <c r="P181" s="3" t="str">
        <f t="shared" si="24"/>
        <v>1849</v>
      </c>
      <c r="U181">
        <f t="shared" si="25"/>
        <v>62.499999999999993</v>
      </c>
      <c r="W181">
        <f t="shared" si="28"/>
        <v>27.919310035842262</v>
      </c>
      <c r="X181">
        <f t="shared" si="28"/>
        <v>28.681586021505431</v>
      </c>
      <c r="Y181">
        <f t="shared" si="28"/>
        <v>70.472804659498394</v>
      </c>
      <c r="Z181">
        <f t="shared" si="28"/>
        <v>41.852598566308259</v>
      </c>
      <c r="AA181">
        <f t="shared" si="28"/>
        <v>64.223118279569903</v>
      </c>
      <c r="AB181">
        <f t="shared" si="27"/>
        <v>42.160394265233066</v>
      </c>
      <c r="AC181">
        <f t="shared" si="27"/>
        <v>45.339336917562676</v>
      </c>
      <c r="AD181">
        <f t="shared" si="27"/>
        <v>78.2801523297492</v>
      </c>
      <c r="AE181">
        <f t="shared" si="27"/>
        <v>41.508288530466018</v>
      </c>
      <c r="AF181">
        <f t="shared" si="27"/>
        <v>31.584094982078888</v>
      </c>
      <c r="AH181">
        <f t="shared" si="26"/>
        <v>472.02168458781415</v>
      </c>
    </row>
    <row r="182" spans="1:34" x14ac:dyDescent="0.3">
      <c r="A182" s="2" t="s">
        <v>4137</v>
      </c>
      <c r="B182">
        <v>44.6</v>
      </c>
      <c r="C182">
        <v>29.4</v>
      </c>
      <c r="D182">
        <v>36.700000000000003</v>
      </c>
      <c r="E182">
        <v>29.5</v>
      </c>
      <c r="F182">
        <v>41.8</v>
      </c>
      <c r="G182">
        <v>42.5</v>
      </c>
      <c r="H182">
        <v>25.8</v>
      </c>
      <c r="I182">
        <v>57.8</v>
      </c>
      <c r="J182">
        <v>62.3</v>
      </c>
      <c r="K182">
        <v>43.8</v>
      </c>
      <c r="M182">
        <f t="shared" si="21"/>
        <v>41.42</v>
      </c>
      <c r="N182">
        <f t="shared" si="22"/>
        <v>414.20000000000005</v>
      </c>
      <c r="O182" s="3" t="str">
        <f t="shared" si="23"/>
        <v>Jul</v>
      </c>
      <c r="P182" s="3" t="str">
        <f t="shared" si="24"/>
        <v>1989</v>
      </c>
      <c r="U182">
        <f t="shared" si="25"/>
        <v>36.5</v>
      </c>
      <c r="W182">
        <f t="shared" si="28"/>
        <v>6.5193100358422598</v>
      </c>
      <c r="X182">
        <f t="shared" si="28"/>
        <v>33.981586021505436</v>
      </c>
      <c r="Y182">
        <f t="shared" si="28"/>
        <v>66.972804659498394</v>
      </c>
      <c r="Z182">
        <f t="shared" si="28"/>
        <v>34.452598566308261</v>
      </c>
      <c r="AA182">
        <f t="shared" si="28"/>
        <v>57.723118279569903</v>
      </c>
      <c r="AB182">
        <f t="shared" si="27"/>
        <v>21.960394265233063</v>
      </c>
      <c r="AC182">
        <f t="shared" si="27"/>
        <v>66.039336917562679</v>
      </c>
      <c r="AD182">
        <f t="shared" si="27"/>
        <v>73.980152329749203</v>
      </c>
      <c r="AE182">
        <f t="shared" si="27"/>
        <v>63.808288530466015</v>
      </c>
      <c r="AF182">
        <f t="shared" si="27"/>
        <v>45.884094982078892</v>
      </c>
      <c r="AH182">
        <f t="shared" si="26"/>
        <v>471.32168458781405</v>
      </c>
    </row>
    <row r="183" spans="1:34" x14ac:dyDescent="0.3">
      <c r="A183" s="2" t="s">
        <v>3148</v>
      </c>
      <c r="B183">
        <v>26.5</v>
      </c>
      <c r="C183">
        <v>24.8</v>
      </c>
      <c r="D183">
        <v>44.7</v>
      </c>
      <c r="E183">
        <v>26.4</v>
      </c>
      <c r="F183">
        <v>50.7</v>
      </c>
      <c r="G183">
        <v>32.799999999999997</v>
      </c>
      <c r="H183">
        <v>32</v>
      </c>
      <c r="I183">
        <v>58.3</v>
      </c>
      <c r="J183">
        <v>55.7</v>
      </c>
      <c r="K183">
        <v>63</v>
      </c>
      <c r="M183">
        <f t="shared" si="21"/>
        <v>41.49</v>
      </c>
      <c r="N183">
        <f t="shared" si="22"/>
        <v>414.90000000000003</v>
      </c>
      <c r="O183" s="3" t="str">
        <f t="shared" si="23"/>
        <v>Aug</v>
      </c>
      <c r="P183" s="3" t="str">
        <f t="shared" si="24"/>
        <v>1899</v>
      </c>
      <c r="U183">
        <f t="shared" si="25"/>
        <v>38.200000000000003</v>
      </c>
      <c r="W183">
        <f t="shared" si="28"/>
        <v>24.619310035842261</v>
      </c>
      <c r="X183">
        <f t="shared" si="28"/>
        <v>38.58158602150543</v>
      </c>
      <c r="Y183">
        <f t="shared" si="28"/>
        <v>58.972804659498394</v>
      </c>
      <c r="Z183">
        <f t="shared" si="28"/>
        <v>37.552598566308262</v>
      </c>
      <c r="AA183">
        <f t="shared" si="28"/>
        <v>48.823118279569897</v>
      </c>
      <c r="AB183">
        <f t="shared" si="27"/>
        <v>31.660394265233066</v>
      </c>
      <c r="AC183">
        <f t="shared" si="27"/>
        <v>59.839336917562676</v>
      </c>
      <c r="AD183">
        <f t="shared" si="27"/>
        <v>73.480152329749203</v>
      </c>
      <c r="AE183">
        <f t="shared" si="27"/>
        <v>70.40828853046601</v>
      </c>
      <c r="AF183">
        <f t="shared" si="27"/>
        <v>26.684094982078889</v>
      </c>
      <c r="AH183">
        <f t="shared" si="26"/>
        <v>470.62168458781406</v>
      </c>
    </row>
    <row r="184" spans="1:34" x14ac:dyDescent="0.3">
      <c r="A184" s="2" t="s">
        <v>3981</v>
      </c>
      <c r="B184">
        <v>53.4</v>
      </c>
      <c r="C184">
        <v>49.8</v>
      </c>
      <c r="D184">
        <v>39.799999999999997</v>
      </c>
      <c r="E184">
        <v>54.7</v>
      </c>
      <c r="F184">
        <v>33.200000000000003</v>
      </c>
      <c r="G184">
        <v>36.299999999999997</v>
      </c>
      <c r="H184">
        <v>37.799999999999997</v>
      </c>
      <c r="I184">
        <v>36.5</v>
      </c>
      <c r="J184">
        <v>53.2</v>
      </c>
      <c r="K184">
        <v>20.5</v>
      </c>
      <c r="M184">
        <f t="shared" si="21"/>
        <v>41.519999999999996</v>
      </c>
      <c r="N184">
        <f t="shared" si="22"/>
        <v>415.2</v>
      </c>
      <c r="O184" s="3" t="str">
        <f t="shared" si="23"/>
        <v>May</v>
      </c>
      <c r="P184" s="3" t="str">
        <f t="shared" si="24"/>
        <v>1975</v>
      </c>
      <c r="U184">
        <f t="shared" si="25"/>
        <v>34.200000000000003</v>
      </c>
      <c r="W184">
        <f t="shared" si="28"/>
        <v>2.2806899641577374</v>
      </c>
      <c r="X184">
        <f t="shared" si="28"/>
        <v>13.581586021505437</v>
      </c>
      <c r="Y184">
        <f t="shared" si="28"/>
        <v>63.872804659498399</v>
      </c>
      <c r="Z184">
        <f t="shared" si="28"/>
        <v>9.2525985663082579</v>
      </c>
      <c r="AA184">
        <f t="shared" si="28"/>
        <v>66.323118279569897</v>
      </c>
      <c r="AB184">
        <f t="shared" si="27"/>
        <v>28.160394265233066</v>
      </c>
      <c r="AC184">
        <f t="shared" si="27"/>
        <v>54.039336917562679</v>
      </c>
      <c r="AD184">
        <f t="shared" si="27"/>
        <v>95.2801523297492</v>
      </c>
      <c r="AE184">
        <f t="shared" si="27"/>
        <v>72.90828853046601</v>
      </c>
      <c r="AF184">
        <f t="shared" si="27"/>
        <v>69.184094982078889</v>
      </c>
      <c r="AH184">
        <f t="shared" si="26"/>
        <v>474.88306451612959</v>
      </c>
    </row>
    <row r="185" spans="1:34" x14ac:dyDescent="0.3">
      <c r="A185" s="2" t="s">
        <v>4323</v>
      </c>
      <c r="B185">
        <v>20.100000000000001</v>
      </c>
      <c r="C185">
        <v>18.600000000000001</v>
      </c>
      <c r="D185">
        <v>40.9</v>
      </c>
      <c r="E185">
        <v>20.6</v>
      </c>
      <c r="F185">
        <v>38</v>
      </c>
      <c r="G185">
        <v>16.5</v>
      </c>
      <c r="H185">
        <v>49.8</v>
      </c>
      <c r="I185">
        <v>91.6</v>
      </c>
      <c r="J185">
        <v>83.2</v>
      </c>
      <c r="K185">
        <v>36.200000000000003</v>
      </c>
      <c r="M185">
        <f t="shared" si="21"/>
        <v>41.55</v>
      </c>
      <c r="N185">
        <f t="shared" si="22"/>
        <v>415.5</v>
      </c>
      <c r="O185" s="3" t="str">
        <f t="shared" si="23"/>
        <v>Jun</v>
      </c>
      <c r="P185" s="3" t="str">
        <f t="shared" si="24"/>
        <v>2006</v>
      </c>
      <c r="U185">
        <f t="shared" si="25"/>
        <v>75.099999999999994</v>
      </c>
      <c r="W185">
        <f t="shared" si="28"/>
        <v>31.01931003584226</v>
      </c>
      <c r="X185">
        <f t="shared" si="28"/>
        <v>44.781586021505433</v>
      </c>
      <c r="Y185">
        <f t="shared" si="28"/>
        <v>62.772804659498398</v>
      </c>
      <c r="Z185">
        <f t="shared" si="28"/>
        <v>43.352598566308259</v>
      </c>
      <c r="AA185">
        <f t="shared" si="28"/>
        <v>61.5231182795699</v>
      </c>
      <c r="AB185">
        <f t="shared" si="27"/>
        <v>47.960394265233063</v>
      </c>
      <c r="AC185">
        <f t="shared" si="27"/>
        <v>42.039336917562679</v>
      </c>
      <c r="AD185">
        <f t="shared" si="27"/>
        <v>40.180152329749205</v>
      </c>
      <c r="AE185">
        <f t="shared" si="27"/>
        <v>42.90828853046601</v>
      </c>
      <c r="AF185">
        <f t="shared" si="27"/>
        <v>53.484094982078886</v>
      </c>
      <c r="AH185">
        <f t="shared" si="26"/>
        <v>470.02168458781409</v>
      </c>
    </row>
    <row r="186" spans="1:34" x14ac:dyDescent="0.3">
      <c r="A186" s="2" t="s">
        <v>4234</v>
      </c>
      <c r="B186">
        <v>15.4</v>
      </c>
      <c r="C186">
        <v>54.1</v>
      </c>
      <c r="D186">
        <v>42.2</v>
      </c>
      <c r="E186">
        <v>25.3</v>
      </c>
      <c r="F186">
        <v>37.799999999999997</v>
      </c>
      <c r="G186">
        <v>23.9</v>
      </c>
      <c r="H186">
        <v>55.3</v>
      </c>
      <c r="I186">
        <v>57.3</v>
      </c>
      <c r="J186">
        <v>55.9</v>
      </c>
      <c r="K186">
        <v>48.6</v>
      </c>
      <c r="M186">
        <f t="shared" si="21"/>
        <v>41.58</v>
      </c>
      <c r="N186">
        <f t="shared" si="22"/>
        <v>415.8</v>
      </c>
      <c r="O186" s="3" t="str">
        <f t="shared" si="23"/>
        <v>May</v>
      </c>
      <c r="P186" s="3" t="str">
        <f t="shared" si="24"/>
        <v>1998</v>
      </c>
      <c r="U186">
        <f t="shared" si="25"/>
        <v>41.9</v>
      </c>
      <c r="W186">
        <f t="shared" si="28"/>
        <v>35.719310035842263</v>
      </c>
      <c r="X186">
        <f t="shared" si="28"/>
        <v>9.2815860215054329</v>
      </c>
      <c r="Y186">
        <f t="shared" si="28"/>
        <v>61.472804659498394</v>
      </c>
      <c r="Z186">
        <f t="shared" si="28"/>
        <v>38.652598566308257</v>
      </c>
      <c r="AA186">
        <f t="shared" si="28"/>
        <v>61.723118279569903</v>
      </c>
      <c r="AB186">
        <f t="shared" si="27"/>
        <v>40.560394265233064</v>
      </c>
      <c r="AC186">
        <f t="shared" si="27"/>
        <v>36.539336917562679</v>
      </c>
      <c r="AD186">
        <f t="shared" si="27"/>
        <v>74.480152329749203</v>
      </c>
      <c r="AE186">
        <f t="shared" si="27"/>
        <v>70.208288530466007</v>
      </c>
      <c r="AF186">
        <f t="shared" si="27"/>
        <v>41.084094982078888</v>
      </c>
      <c r="AH186">
        <f t="shared" si="26"/>
        <v>469.72168458781414</v>
      </c>
    </row>
    <row r="187" spans="1:34" x14ac:dyDescent="0.3">
      <c r="A187" s="2" t="s">
        <v>4213</v>
      </c>
      <c r="B187">
        <v>14</v>
      </c>
      <c r="C187">
        <v>24.4</v>
      </c>
      <c r="D187">
        <v>48.5</v>
      </c>
      <c r="E187">
        <v>17.100000000000001</v>
      </c>
      <c r="F187">
        <v>38.700000000000003</v>
      </c>
      <c r="G187">
        <v>29.5</v>
      </c>
      <c r="H187">
        <v>37</v>
      </c>
      <c r="I187">
        <v>88.9</v>
      </c>
      <c r="J187">
        <v>72.2</v>
      </c>
      <c r="K187">
        <v>45.9</v>
      </c>
      <c r="M187">
        <f t="shared" si="21"/>
        <v>41.62</v>
      </c>
      <c r="N187">
        <f t="shared" si="22"/>
        <v>416.2</v>
      </c>
      <c r="O187" s="3" t="str">
        <f t="shared" si="23"/>
        <v>Jun</v>
      </c>
      <c r="P187" s="3" t="str">
        <f t="shared" si="24"/>
        <v>1996</v>
      </c>
      <c r="U187">
        <f t="shared" si="25"/>
        <v>74.900000000000006</v>
      </c>
      <c r="W187">
        <f t="shared" si="28"/>
        <v>37.119310035842261</v>
      </c>
      <c r="X187">
        <f t="shared" si="28"/>
        <v>38.981586021505436</v>
      </c>
      <c r="Y187">
        <f t="shared" si="28"/>
        <v>55.172804659498397</v>
      </c>
      <c r="Z187">
        <f t="shared" si="28"/>
        <v>46.852598566308259</v>
      </c>
      <c r="AA187">
        <f t="shared" si="28"/>
        <v>60.823118279569897</v>
      </c>
      <c r="AB187">
        <f t="shared" si="27"/>
        <v>34.960394265233063</v>
      </c>
      <c r="AC187">
        <f t="shared" si="27"/>
        <v>54.839336917562676</v>
      </c>
      <c r="AD187">
        <f t="shared" si="27"/>
        <v>42.880152329749194</v>
      </c>
      <c r="AE187">
        <f t="shared" si="27"/>
        <v>53.90828853046601</v>
      </c>
      <c r="AF187">
        <f t="shared" si="27"/>
        <v>43.784094982078891</v>
      </c>
      <c r="AH187">
        <f t="shared" si="26"/>
        <v>469.32168458781405</v>
      </c>
    </row>
    <row r="188" spans="1:34" x14ac:dyDescent="0.3">
      <c r="A188" s="2" t="s">
        <v>4222</v>
      </c>
      <c r="B188">
        <v>13.5</v>
      </c>
      <c r="C188">
        <v>17.899999999999999</v>
      </c>
      <c r="D188">
        <v>39.9</v>
      </c>
      <c r="E188">
        <v>11.8</v>
      </c>
      <c r="F188">
        <v>29.9</v>
      </c>
      <c r="G188">
        <v>27.4</v>
      </c>
      <c r="H188">
        <v>33.799999999999997</v>
      </c>
      <c r="I188">
        <v>90.3</v>
      </c>
      <c r="J188">
        <v>105.3</v>
      </c>
      <c r="K188">
        <v>47</v>
      </c>
      <c r="M188">
        <f t="shared" si="21"/>
        <v>41.68</v>
      </c>
      <c r="N188">
        <f t="shared" si="22"/>
        <v>416.8</v>
      </c>
      <c r="O188" s="3" t="str">
        <f t="shared" si="23"/>
        <v>Apr</v>
      </c>
      <c r="P188" s="3" t="str">
        <f t="shared" si="24"/>
        <v>1997</v>
      </c>
      <c r="U188">
        <f t="shared" si="25"/>
        <v>93.5</v>
      </c>
      <c r="W188">
        <f t="shared" si="28"/>
        <v>37.619310035842261</v>
      </c>
      <c r="X188">
        <f t="shared" si="28"/>
        <v>45.481586021505436</v>
      </c>
      <c r="Y188">
        <f t="shared" si="28"/>
        <v>63.772804659498398</v>
      </c>
      <c r="Z188">
        <f t="shared" si="28"/>
        <v>52.152598566308257</v>
      </c>
      <c r="AA188">
        <f t="shared" si="28"/>
        <v>69.623118279569894</v>
      </c>
      <c r="AB188">
        <f t="shared" si="27"/>
        <v>37.060394265233064</v>
      </c>
      <c r="AC188">
        <f t="shared" si="27"/>
        <v>58.039336917562679</v>
      </c>
      <c r="AD188">
        <f t="shared" si="27"/>
        <v>41.480152329749203</v>
      </c>
      <c r="AE188">
        <f t="shared" si="27"/>
        <v>20.808288530466015</v>
      </c>
      <c r="AF188">
        <f t="shared" si="27"/>
        <v>42.684094982078889</v>
      </c>
      <c r="AH188">
        <f t="shared" si="26"/>
        <v>468.72168458781408</v>
      </c>
    </row>
    <row r="189" spans="1:34" x14ac:dyDescent="0.3">
      <c r="A189" s="2" t="s">
        <v>3825</v>
      </c>
      <c r="B189">
        <v>8.3000000000000007</v>
      </c>
      <c r="C189">
        <v>20.3</v>
      </c>
      <c r="D189">
        <v>39.200000000000003</v>
      </c>
      <c r="E189">
        <v>2.9</v>
      </c>
      <c r="F189">
        <v>13.5</v>
      </c>
      <c r="G189">
        <v>11.1</v>
      </c>
      <c r="H189">
        <v>44.2</v>
      </c>
      <c r="I189">
        <v>103.7</v>
      </c>
      <c r="J189">
        <v>136.69999999999999</v>
      </c>
      <c r="K189">
        <v>38.200000000000003</v>
      </c>
      <c r="M189">
        <f t="shared" si="21"/>
        <v>41.809999999999995</v>
      </c>
      <c r="N189">
        <f t="shared" si="22"/>
        <v>418.09999999999997</v>
      </c>
      <c r="O189" s="3" t="str">
        <f t="shared" si="23"/>
        <v>Mar</v>
      </c>
      <c r="P189" s="3" t="str">
        <f t="shared" si="24"/>
        <v>1961</v>
      </c>
      <c r="U189">
        <f t="shared" si="25"/>
        <v>133.79999999999998</v>
      </c>
      <c r="W189">
        <f t="shared" si="28"/>
        <v>42.819310035842264</v>
      </c>
      <c r="X189">
        <f t="shared" si="28"/>
        <v>43.08158602150543</v>
      </c>
      <c r="Y189">
        <f t="shared" si="28"/>
        <v>64.472804659498394</v>
      </c>
      <c r="Z189">
        <f t="shared" si="28"/>
        <v>61.052598566308262</v>
      </c>
      <c r="AA189">
        <f t="shared" si="28"/>
        <v>86.0231182795699</v>
      </c>
      <c r="AB189">
        <f t="shared" si="27"/>
        <v>53.360394265233062</v>
      </c>
      <c r="AC189">
        <f t="shared" si="27"/>
        <v>47.639336917562673</v>
      </c>
      <c r="AD189">
        <f t="shared" si="27"/>
        <v>28.080152329749197</v>
      </c>
      <c r="AE189">
        <f t="shared" si="27"/>
        <v>10.591711469533976</v>
      </c>
      <c r="AF189">
        <f t="shared" si="27"/>
        <v>51.484094982078886</v>
      </c>
      <c r="AH189">
        <f t="shared" si="26"/>
        <v>488.60510752688208</v>
      </c>
    </row>
    <row r="190" spans="1:34" x14ac:dyDescent="0.3">
      <c r="A190" s="2" t="s">
        <v>3596</v>
      </c>
      <c r="B190">
        <v>29</v>
      </c>
      <c r="C190">
        <v>31.1</v>
      </c>
      <c r="D190">
        <v>51.1</v>
      </c>
      <c r="E190">
        <v>29.7</v>
      </c>
      <c r="F190">
        <v>49.1</v>
      </c>
      <c r="G190">
        <v>43.4</v>
      </c>
      <c r="H190">
        <v>43.5</v>
      </c>
      <c r="I190">
        <v>50</v>
      </c>
      <c r="J190">
        <v>55.8</v>
      </c>
      <c r="K190">
        <v>35.6</v>
      </c>
      <c r="M190">
        <f t="shared" si="21"/>
        <v>41.83</v>
      </c>
      <c r="N190">
        <f t="shared" si="22"/>
        <v>418.3</v>
      </c>
      <c r="O190" s="3" t="str">
        <f t="shared" si="23"/>
        <v>May</v>
      </c>
      <c r="P190" s="3" t="str">
        <f t="shared" si="24"/>
        <v>1940</v>
      </c>
      <c r="U190">
        <f t="shared" si="25"/>
        <v>26.799999999999997</v>
      </c>
      <c r="W190">
        <f t="shared" si="28"/>
        <v>22.119310035842261</v>
      </c>
      <c r="X190">
        <f t="shared" si="28"/>
        <v>32.281586021505433</v>
      </c>
      <c r="Y190">
        <f t="shared" si="28"/>
        <v>52.572804659498395</v>
      </c>
      <c r="Z190">
        <f t="shared" si="28"/>
        <v>34.252598566308265</v>
      </c>
      <c r="AA190">
        <f t="shared" si="28"/>
        <v>50.423118279569898</v>
      </c>
      <c r="AB190">
        <f t="shared" si="27"/>
        <v>21.060394265233064</v>
      </c>
      <c r="AC190">
        <f t="shared" si="27"/>
        <v>48.339336917562676</v>
      </c>
      <c r="AD190">
        <f t="shared" si="27"/>
        <v>81.7801523297492</v>
      </c>
      <c r="AE190">
        <f t="shared" si="27"/>
        <v>70.308288530466015</v>
      </c>
      <c r="AF190">
        <f t="shared" si="27"/>
        <v>54.084094982078888</v>
      </c>
      <c r="AH190">
        <f t="shared" si="26"/>
        <v>467.22168458781414</v>
      </c>
    </row>
    <row r="191" spans="1:34" x14ac:dyDescent="0.3">
      <c r="A191" s="2" t="s">
        <v>2527</v>
      </c>
      <c r="B191">
        <v>22.8</v>
      </c>
      <c r="C191">
        <v>24</v>
      </c>
      <c r="D191">
        <v>40.200000000000003</v>
      </c>
      <c r="E191">
        <v>24</v>
      </c>
      <c r="F191">
        <v>50</v>
      </c>
      <c r="G191">
        <v>27.4</v>
      </c>
      <c r="H191">
        <v>50.2</v>
      </c>
      <c r="I191">
        <v>56.9</v>
      </c>
      <c r="J191">
        <v>70</v>
      </c>
      <c r="K191">
        <v>54</v>
      </c>
      <c r="M191">
        <f t="shared" si="21"/>
        <v>41.95</v>
      </c>
      <c r="N191">
        <f t="shared" si="22"/>
        <v>419.5</v>
      </c>
      <c r="O191" s="3" t="str">
        <f t="shared" si="23"/>
        <v>Mar</v>
      </c>
      <c r="P191" s="3" t="str">
        <f t="shared" si="24"/>
        <v>1843</v>
      </c>
      <c r="U191">
        <f t="shared" si="25"/>
        <v>47.2</v>
      </c>
      <c r="W191">
        <f t="shared" si="28"/>
        <v>28.31931003584226</v>
      </c>
      <c r="X191">
        <f t="shared" si="28"/>
        <v>39.381586021505434</v>
      </c>
      <c r="Y191">
        <f t="shared" si="28"/>
        <v>63.472804659498394</v>
      </c>
      <c r="Z191">
        <f t="shared" si="28"/>
        <v>39.952598566308261</v>
      </c>
      <c r="AA191">
        <f t="shared" si="28"/>
        <v>49.5231182795699</v>
      </c>
      <c r="AB191">
        <f t="shared" si="27"/>
        <v>37.060394265233064</v>
      </c>
      <c r="AC191">
        <f t="shared" si="27"/>
        <v>41.639336917562673</v>
      </c>
      <c r="AD191">
        <f t="shared" si="27"/>
        <v>74.880152329749194</v>
      </c>
      <c r="AE191">
        <f t="shared" si="27"/>
        <v>56.108288530466012</v>
      </c>
      <c r="AF191">
        <f t="shared" si="27"/>
        <v>35.684094982078889</v>
      </c>
      <c r="AH191">
        <f t="shared" si="26"/>
        <v>466.02168458781404</v>
      </c>
    </row>
    <row r="192" spans="1:34" x14ac:dyDescent="0.3">
      <c r="A192" s="2" t="s">
        <v>2782</v>
      </c>
      <c r="B192">
        <v>41</v>
      </c>
      <c r="C192">
        <v>31.9</v>
      </c>
      <c r="D192">
        <v>47</v>
      </c>
      <c r="E192">
        <v>36.700000000000003</v>
      </c>
      <c r="F192">
        <v>44.9</v>
      </c>
      <c r="G192">
        <v>35.200000000000003</v>
      </c>
      <c r="H192">
        <v>40</v>
      </c>
      <c r="I192">
        <v>50.4</v>
      </c>
      <c r="J192">
        <v>54.1</v>
      </c>
      <c r="K192">
        <v>38.799999999999997</v>
      </c>
      <c r="M192">
        <f t="shared" si="21"/>
        <v>42.000000000000007</v>
      </c>
      <c r="N192">
        <f t="shared" si="22"/>
        <v>420.00000000000006</v>
      </c>
      <c r="O192" s="3" t="str">
        <f t="shared" si="23"/>
        <v>May</v>
      </c>
      <c r="P192" s="3" t="str">
        <f t="shared" si="24"/>
        <v>1866</v>
      </c>
      <c r="U192">
        <f t="shared" si="25"/>
        <v>22.200000000000003</v>
      </c>
      <c r="W192">
        <f t="shared" si="28"/>
        <v>10.119310035842261</v>
      </c>
      <c r="X192">
        <f t="shared" si="28"/>
        <v>31.481586021505436</v>
      </c>
      <c r="Y192">
        <f t="shared" si="28"/>
        <v>56.672804659498397</v>
      </c>
      <c r="Z192">
        <f t="shared" si="28"/>
        <v>27.252598566308258</v>
      </c>
      <c r="AA192">
        <f t="shared" si="28"/>
        <v>54.623118279569901</v>
      </c>
      <c r="AB192">
        <f t="shared" si="27"/>
        <v>29.26039426523306</v>
      </c>
      <c r="AC192">
        <f t="shared" si="27"/>
        <v>51.839336917562676</v>
      </c>
      <c r="AD192">
        <f t="shared" si="27"/>
        <v>81.380152329749194</v>
      </c>
      <c r="AE192">
        <f t="shared" si="27"/>
        <v>72.008288530466018</v>
      </c>
      <c r="AF192">
        <f t="shared" si="27"/>
        <v>50.884094982078892</v>
      </c>
      <c r="AH192">
        <f t="shared" si="26"/>
        <v>465.52168458781409</v>
      </c>
    </row>
    <row r="193" spans="1:34" x14ac:dyDescent="0.3">
      <c r="A193" s="2" t="s">
        <v>3839</v>
      </c>
      <c r="B193">
        <v>5.6</v>
      </c>
      <c r="C193">
        <v>15.9</v>
      </c>
      <c r="D193">
        <v>53.9</v>
      </c>
      <c r="E193">
        <v>7.1</v>
      </c>
      <c r="F193">
        <v>24.7</v>
      </c>
      <c r="G193">
        <v>13.6</v>
      </c>
      <c r="H193">
        <v>48</v>
      </c>
      <c r="I193">
        <v>92.5</v>
      </c>
      <c r="J193">
        <v>111.4</v>
      </c>
      <c r="K193">
        <v>48.1</v>
      </c>
      <c r="M193">
        <f t="shared" si="21"/>
        <v>42.080000000000005</v>
      </c>
      <c r="N193">
        <f t="shared" si="22"/>
        <v>420.80000000000007</v>
      </c>
      <c r="O193" s="3" t="str">
        <f t="shared" si="23"/>
        <v>Jun</v>
      </c>
      <c r="P193" s="3" t="str">
        <f t="shared" si="24"/>
        <v>1962</v>
      </c>
      <c r="U193">
        <f t="shared" si="25"/>
        <v>105.80000000000001</v>
      </c>
      <c r="W193">
        <f t="shared" si="28"/>
        <v>45.51931003584226</v>
      </c>
      <c r="X193">
        <f t="shared" si="28"/>
        <v>47.481586021505436</v>
      </c>
      <c r="Y193">
        <f t="shared" si="28"/>
        <v>49.772804659498398</v>
      </c>
      <c r="Z193">
        <f t="shared" si="28"/>
        <v>56.852598566308259</v>
      </c>
      <c r="AA193">
        <f t="shared" si="28"/>
        <v>74.823118279569897</v>
      </c>
      <c r="AB193">
        <f t="shared" si="27"/>
        <v>50.860394265233062</v>
      </c>
      <c r="AC193">
        <f t="shared" si="27"/>
        <v>43.839336917562676</v>
      </c>
      <c r="AD193">
        <f t="shared" si="27"/>
        <v>39.2801523297492</v>
      </c>
      <c r="AE193">
        <f t="shared" si="27"/>
        <v>14.708288530466007</v>
      </c>
      <c r="AF193">
        <f t="shared" si="27"/>
        <v>41.584094982078888</v>
      </c>
      <c r="AH193">
        <f t="shared" si="26"/>
        <v>464.72168458781414</v>
      </c>
    </row>
    <row r="194" spans="1:34" x14ac:dyDescent="0.3">
      <c r="A194" s="2" t="s">
        <v>2856</v>
      </c>
      <c r="B194">
        <v>43</v>
      </c>
      <c r="C194">
        <v>42.6</v>
      </c>
      <c r="D194">
        <v>34.5</v>
      </c>
      <c r="E194">
        <v>51.3</v>
      </c>
      <c r="F194">
        <v>69.8</v>
      </c>
      <c r="G194">
        <v>30</v>
      </c>
      <c r="H194">
        <v>44.9</v>
      </c>
      <c r="I194">
        <v>32.6</v>
      </c>
      <c r="J194">
        <v>46.6</v>
      </c>
      <c r="K194">
        <v>26.7</v>
      </c>
      <c r="M194">
        <f t="shared" si="21"/>
        <v>42.2</v>
      </c>
      <c r="N194">
        <f t="shared" si="22"/>
        <v>422</v>
      </c>
      <c r="O194" s="3" t="str">
        <f t="shared" si="23"/>
        <v>Feb</v>
      </c>
      <c r="P194" s="3" t="str">
        <f t="shared" si="24"/>
        <v>1873</v>
      </c>
      <c r="U194">
        <f t="shared" si="25"/>
        <v>43.099999999999994</v>
      </c>
      <c r="W194">
        <f t="shared" si="28"/>
        <v>8.1193100358422612</v>
      </c>
      <c r="X194">
        <f t="shared" si="28"/>
        <v>20.781586021505433</v>
      </c>
      <c r="Y194">
        <f t="shared" si="28"/>
        <v>69.172804659498397</v>
      </c>
      <c r="Z194">
        <f t="shared" si="28"/>
        <v>12.652598566308264</v>
      </c>
      <c r="AA194">
        <f t="shared" si="28"/>
        <v>29.723118279569903</v>
      </c>
      <c r="AB194">
        <f t="shared" si="27"/>
        <v>34.460394265233063</v>
      </c>
      <c r="AC194">
        <f t="shared" si="27"/>
        <v>46.939336917562677</v>
      </c>
      <c r="AD194">
        <f t="shared" si="27"/>
        <v>99.180152329749205</v>
      </c>
      <c r="AE194">
        <f t="shared" si="27"/>
        <v>79.508288530466018</v>
      </c>
      <c r="AF194">
        <f t="shared" si="27"/>
        <v>62.984094982078886</v>
      </c>
      <c r="AH194">
        <f t="shared" si="26"/>
        <v>463.52168458781409</v>
      </c>
    </row>
    <row r="195" spans="1:34" x14ac:dyDescent="0.3">
      <c r="A195" s="2" t="s">
        <v>2825</v>
      </c>
      <c r="B195">
        <v>15.9</v>
      </c>
      <c r="C195">
        <v>20</v>
      </c>
      <c r="D195">
        <v>55.5</v>
      </c>
      <c r="E195">
        <v>10.4</v>
      </c>
      <c r="F195">
        <v>16.5</v>
      </c>
      <c r="G195">
        <v>21.9</v>
      </c>
      <c r="H195">
        <v>35.799999999999997</v>
      </c>
      <c r="I195">
        <v>74.8</v>
      </c>
      <c r="J195">
        <v>126.4</v>
      </c>
      <c r="K195">
        <v>45.2</v>
      </c>
      <c r="M195">
        <f t="shared" ref="M195:M258" si="29">AVERAGE(B195:K195)</f>
        <v>42.24</v>
      </c>
      <c r="N195">
        <f t="shared" ref="N195:N258" si="30">SUM(B195:K195)</f>
        <v>422.40000000000003</v>
      </c>
      <c r="O195" s="3" t="str">
        <f t="shared" si="23"/>
        <v>Apr</v>
      </c>
      <c r="P195" s="3" t="str">
        <f t="shared" si="24"/>
        <v>1870</v>
      </c>
      <c r="U195">
        <f t="shared" si="25"/>
        <v>116</v>
      </c>
      <c r="W195">
        <f t="shared" si="28"/>
        <v>35.219310035842263</v>
      </c>
      <c r="X195">
        <f t="shared" si="28"/>
        <v>43.381586021505434</v>
      </c>
      <c r="Y195">
        <f t="shared" si="28"/>
        <v>48.172804659498397</v>
      </c>
      <c r="Z195">
        <f t="shared" si="28"/>
        <v>53.552598566308262</v>
      </c>
      <c r="AA195">
        <f t="shared" si="28"/>
        <v>83.0231182795699</v>
      </c>
      <c r="AB195">
        <f t="shared" si="27"/>
        <v>42.560394265233064</v>
      </c>
      <c r="AC195">
        <f t="shared" si="27"/>
        <v>56.039336917562679</v>
      </c>
      <c r="AD195">
        <f t="shared" si="27"/>
        <v>56.980152329749203</v>
      </c>
      <c r="AE195">
        <f t="shared" si="27"/>
        <v>0.2917114695339933</v>
      </c>
      <c r="AF195">
        <f t="shared" si="27"/>
        <v>44.484094982078886</v>
      </c>
      <c r="AH195">
        <f t="shared" si="26"/>
        <v>463.7051075268821</v>
      </c>
    </row>
    <row r="196" spans="1:34" x14ac:dyDescent="0.3">
      <c r="A196" s="2" t="s">
        <v>2816</v>
      </c>
      <c r="B196">
        <v>33.299999999999997</v>
      </c>
      <c r="C196">
        <v>40.299999999999997</v>
      </c>
      <c r="D196">
        <v>39</v>
      </c>
      <c r="E196">
        <v>35.299999999999997</v>
      </c>
      <c r="F196">
        <v>21.2</v>
      </c>
      <c r="G196">
        <v>32.200000000000003</v>
      </c>
      <c r="H196">
        <v>67.599999999999994</v>
      </c>
      <c r="I196">
        <v>58</v>
      </c>
      <c r="J196">
        <v>59.1</v>
      </c>
      <c r="K196">
        <v>36.9</v>
      </c>
      <c r="M196">
        <f t="shared" si="29"/>
        <v>42.29</v>
      </c>
      <c r="N196">
        <f t="shared" si="30"/>
        <v>422.9</v>
      </c>
      <c r="O196" s="3" t="str">
        <f t="shared" ref="O196:O259" si="31">LEFT(A196,3)</f>
        <v>Jun</v>
      </c>
      <c r="P196" s="3" t="str">
        <f t="shared" ref="P196:P259" si="32">RIGHT(A196,4)</f>
        <v>1869</v>
      </c>
      <c r="U196">
        <f t="shared" ref="U196:U259" si="33">MAX(B196:K196)-MIN(B196:K196)</f>
        <v>46.399999999999991</v>
      </c>
      <c r="W196">
        <f t="shared" si="28"/>
        <v>17.819310035842264</v>
      </c>
      <c r="X196">
        <f t="shared" si="28"/>
        <v>23.081586021505437</v>
      </c>
      <c r="Y196">
        <f t="shared" si="28"/>
        <v>64.672804659498397</v>
      </c>
      <c r="Z196">
        <f t="shared" si="28"/>
        <v>28.652598566308264</v>
      </c>
      <c r="AA196">
        <f t="shared" si="28"/>
        <v>78.323118279569897</v>
      </c>
      <c r="AB196">
        <f t="shared" si="27"/>
        <v>32.26039426523306</v>
      </c>
      <c r="AC196">
        <f t="shared" si="27"/>
        <v>24.239336917562682</v>
      </c>
      <c r="AD196">
        <f t="shared" si="27"/>
        <v>73.7801523297492</v>
      </c>
      <c r="AE196">
        <f t="shared" si="27"/>
        <v>67.008288530466018</v>
      </c>
      <c r="AF196">
        <f t="shared" si="27"/>
        <v>52.784094982078891</v>
      </c>
      <c r="AH196">
        <f t="shared" ref="AH196:AH259" si="34">SUM(W196:AF196)</f>
        <v>462.62168458781412</v>
      </c>
    </row>
    <row r="197" spans="1:34" x14ac:dyDescent="0.3">
      <c r="A197" s="2" t="s">
        <v>3226</v>
      </c>
      <c r="B197">
        <v>32</v>
      </c>
      <c r="C197">
        <v>21.2</v>
      </c>
      <c r="D197">
        <v>42.3</v>
      </c>
      <c r="E197">
        <v>34.299999999999997</v>
      </c>
      <c r="F197">
        <v>32.6</v>
      </c>
      <c r="G197">
        <v>27.1</v>
      </c>
      <c r="H197">
        <v>42</v>
      </c>
      <c r="I197">
        <v>73.599999999999994</v>
      </c>
      <c r="J197">
        <v>79.400000000000006</v>
      </c>
      <c r="K197">
        <v>38.799999999999997</v>
      </c>
      <c r="M197">
        <f t="shared" si="29"/>
        <v>42.33</v>
      </c>
      <c r="N197">
        <f t="shared" si="30"/>
        <v>423.3</v>
      </c>
      <c r="O197" s="3" t="str">
        <f t="shared" si="31"/>
        <v>Sep</v>
      </c>
      <c r="P197" s="3" t="str">
        <f t="shared" si="32"/>
        <v>1906</v>
      </c>
      <c r="U197">
        <f t="shared" si="33"/>
        <v>58.2</v>
      </c>
      <c r="W197">
        <f t="shared" si="28"/>
        <v>19.119310035842261</v>
      </c>
      <c r="X197">
        <f t="shared" si="28"/>
        <v>42.181586021505439</v>
      </c>
      <c r="Y197">
        <f t="shared" si="28"/>
        <v>61.372804659498399</v>
      </c>
      <c r="Z197">
        <f t="shared" si="28"/>
        <v>29.652598566308264</v>
      </c>
      <c r="AA197">
        <f t="shared" si="28"/>
        <v>66.923118279569906</v>
      </c>
      <c r="AB197">
        <f t="shared" si="27"/>
        <v>37.360394265233062</v>
      </c>
      <c r="AC197">
        <f t="shared" si="27"/>
        <v>49.839336917562676</v>
      </c>
      <c r="AD197">
        <f t="shared" si="27"/>
        <v>58.180152329749205</v>
      </c>
      <c r="AE197">
        <f t="shared" si="27"/>
        <v>46.708288530466007</v>
      </c>
      <c r="AF197">
        <f t="shared" si="27"/>
        <v>50.884094982078892</v>
      </c>
      <c r="AH197">
        <f t="shared" si="34"/>
        <v>462.22168458781414</v>
      </c>
    </row>
    <row r="198" spans="1:34" x14ac:dyDescent="0.3">
      <c r="A198" s="2" t="s">
        <v>2571</v>
      </c>
      <c r="B198">
        <v>24.3</v>
      </c>
      <c r="C198">
        <v>31.4</v>
      </c>
      <c r="D198">
        <v>52.5</v>
      </c>
      <c r="E198">
        <v>27.3</v>
      </c>
      <c r="F198">
        <v>89.9</v>
      </c>
      <c r="G198">
        <v>33.9</v>
      </c>
      <c r="H198">
        <v>36.4</v>
      </c>
      <c r="I198">
        <v>47</v>
      </c>
      <c r="J198">
        <v>40.5</v>
      </c>
      <c r="K198">
        <v>40.6</v>
      </c>
      <c r="M198">
        <f t="shared" si="29"/>
        <v>42.38</v>
      </c>
      <c r="N198">
        <f t="shared" si="30"/>
        <v>423.8</v>
      </c>
      <c r="O198" s="3" t="str">
        <f t="shared" si="31"/>
        <v>Mar</v>
      </c>
      <c r="P198" s="3" t="str">
        <f t="shared" si="32"/>
        <v>1847</v>
      </c>
      <c r="U198">
        <f t="shared" si="33"/>
        <v>65.600000000000009</v>
      </c>
      <c r="W198">
        <f t="shared" si="28"/>
        <v>26.81931003584226</v>
      </c>
      <c r="X198">
        <f t="shared" si="28"/>
        <v>31.981586021505436</v>
      </c>
      <c r="Y198">
        <f t="shared" si="28"/>
        <v>51.172804659498397</v>
      </c>
      <c r="Z198">
        <f t="shared" si="28"/>
        <v>36.652598566308257</v>
      </c>
      <c r="AA198">
        <f t="shared" si="28"/>
        <v>9.6231182795698942</v>
      </c>
      <c r="AB198">
        <f t="shared" si="27"/>
        <v>30.560394265233064</v>
      </c>
      <c r="AC198">
        <f t="shared" si="27"/>
        <v>55.439336917562677</v>
      </c>
      <c r="AD198">
        <f t="shared" si="27"/>
        <v>84.7801523297492</v>
      </c>
      <c r="AE198">
        <f t="shared" si="27"/>
        <v>85.608288530466012</v>
      </c>
      <c r="AF198">
        <f t="shared" si="27"/>
        <v>49.084094982078888</v>
      </c>
      <c r="AH198">
        <f t="shared" si="34"/>
        <v>461.72168458781414</v>
      </c>
    </row>
    <row r="199" spans="1:34" x14ac:dyDescent="0.3">
      <c r="A199" s="2" t="s">
        <v>3539</v>
      </c>
      <c r="B199">
        <v>14.1</v>
      </c>
      <c r="C199">
        <v>23.3</v>
      </c>
      <c r="D199">
        <v>38.9</v>
      </c>
      <c r="E199">
        <v>15.8</v>
      </c>
      <c r="F199">
        <v>35.799999999999997</v>
      </c>
      <c r="G199">
        <v>21</v>
      </c>
      <c r="H199">
        <v>55.3</v>
      </c>
      <c r="I199">
        <v>73.3</v>
      </c>
      <c r="J199">
        <v>106.7</v>
      </c>
      <c r="K199">
        <v>39.700000000000003</v>
      </c>
      <c r="M199">
        <f t="shared" si="29"/>
        <v>42.39</v>
      </c>
      <c r="N199">
        <f t="shared" si="30"/>
        <v>423.9</v>
      </c>
      <c r="O199" s="3" t="str">
        <f t="shared" si="31"/>
        <v>Mar</v>
      </c>
      <c r="P199" s="3" t="str">
        <f t="shared" si="32"/>
        <v>1935</v>
      </c>
      <c r="U199">
        <f t="shared" si="33"/>
        <v>92.600000000000009</v>
      </c>
      <c r="W199">
        <f t="shared" si="28"/>
        <v>37.01931003584226</v>
      </c>
      <c r="X199">
        <f t="shared" si="28"/>
        <v>40.08158602150543</v>
      </c>
      <c r="Y199">
        <f t="shared" si="28"/>
        <v>64.772804659498405</v>
      </c>
      <c r="Z199">
        <f t="shared" si="28"/>
        <v>48.152598566308257</v>
      </c>
      <c r="AA199">
        <f t="shared" si="28"/>
        <v>63.723118279569903</v>
      </c>
      <c r="AB199">
        <f t="shared" si="27"/>
        <v>43.460394265233063</v>
      </c>
      <c r="AC199">
        <f t="shared" si="27"/>
        <v>36.539336917562679</v>
      </c>
      <c r="AD199">
        <f t="shared" si="27"/>
        <v>58.480152329749203</v>
      </c>
      <c r="AE199">
        <f t="shared" si="27"/>
        <v>19.40828853046601</v>
      </c>
      <c r="AF199">
        <f t="shared" si="27"/>
        <v>49.984094982078886</v>
      </c>
      <c r="AH199">
        <f t="shared" si="34"/>
        <v>461.62168458781406</v>
      </c>
    </row>
    <row r="200" spans="1:34" x14ac:dyDescent="0.3">
      <c r="A200" s="2" t="s">
        <v>4267</v>
      </c>
      <c r="B200">
        <v>39.799999999999997</v>
      </c>
      <c r="C200">
        <v>25.7</v>
      </c>
      <c r="D200">
        <v>56.6</v>
      </c>
      <c r="E200">
        <v>32.299999999999997</v>
      </c>
      <c r="F200">
        <v>39.9</v>
      </c>
      <c r="G200">
        <v>53.4</v>
      </c>
      <c r="H200">
        <v>26</v>
      </c>
      <c r="I200">
        <v>40.799999999999997</v>
      </c>
      <c r="J200">
        <v>59</v>
      </c>
      <c r="K200">
        <v>50.8</v>
      </c>
      <c r="M200">
        <f t="shared" si="29"/>
        <v>42.43</v>
      </c>
      <c r="N200">
        <f t="shared" si="30"/>
        <v>424.3</v>
      </c>
      <c r="O200" s="3" t="str">
        <f t="shared" si="31"/>
        <v>May</v>
      </c>
      <c r="P200" s="3" t="str">
        <f t="shared" si="32"/>
        <v>2001</v>
      </c>
      <c r="U200">
        <f t="shared" si="33"/>
        <v>33.299999999999997</v>
      </c>
      <c r="W200">
        <f t="shared" si="28"/>
        <v>11.319310035842264</v>
      </c>
      <c r="X200">
        <f t="shared" si="28"/>
        <v>37.681586021505439</v>
      </c>
      <c r="Y200">
        <f t="shared" si="28"/>
        <v>47.072804659498395</v>
      </c>
      <c r="Z200">
        <f t="shared" si="28"/>
        <v>31.652598566308264</v>
      </c>
      <c r="AA200">
        <f t="shared" si="28"/>
        <v>59.623118279569901</v>
      </c>
      <c r="AB200">
        <f t="shared" si="27"/>
        <v>11.060394265233064</v>
      </c>
      <c r="AC200">
        <f t="shared" si="27"/>
        <v>65.839336917562676</v>
      </c>
      <c r="AD200">
        <f t="shared" si="27"/>
        <v>90.980152329749203</v>
      </c>
      <c r="AE200">
        <f t="shared" si="27"/>
        <v>67.108288530466012</v>
      </c>
      <c r="AF200">
        <f t="shared" si="27"/>
        <v>38.884094982078892</v>
      </c>
      <c r="AH200">
        <f t="shared" si="34"/>
        <v>461.22168458781414</v>
      </c>
    </row>
    <row r="201" spans="1:34" x14ac:dyDescent="0.3">
      <c r="A201" s="2" t="s">
        <v>2870</v>
      </c>
      <c r="B201">
        <v>26.3</v>
      </c>
      <c r="C201">
        <v>49.3</v>
      </c>
      <c r="D201">
        <v>50.3</v>
      </c>
      <c r="E201">
        <v>22.8</v>
      </c>
      <c r="F201">
        <v>24.4</v>
      </c>
      <c r="G201">
        <v>37.5</v>
      </c>
      <c r="H201">
        <v>53.4</v>
      </c>
      <c r="I201">
        <v>51</v>
      </c>
      <c r="J201">
        <v>70.7</v>
      </c>
      <c r="K201">
        <v>39.1</v>
      </c>
      <c r="M201">
        <f t="shared" si="29"/>
        <v>42.480000000000004</v>
      </c>
      <c r="N201">
        <f t="shared" si="30"/>
        <v>424.8</v>
      </c>
      <c r="O201" s="3" t="str">
        <f t="shared" si="31"/>
        <v>May</v>
      </c>
      <c r="P201" s="3" t="str">
        <f t="shared" si="32"/>
        <v>1874</v>
      </c>
      <c r="U201">
        <f t="shared" si="33"/>
        <v>47.900000000000006</v>
      </c>
      <c r="W201">
        <f t="shared" si="28"/>
        <v>24.81931003584226</v>
      </c>
      <c r="X201">
        <f t="shared" si="28"/>
        <v>14.081586021505437</v>
      </c>
      <c r="Y201">
        <f t="shared" si="28"/>
        <v>53.372804659498399</v>
      </c>
      <c r="Z201">
        <f t="shared" si="28"/>
        <v>41.152598566308257</v>
      </c>
      <c r="AA201">
        <f t="shared" si="28"/>
        <v>75.123118279569894</v>
      </c>
      <c r="AB201">
        <f t="shared" si="27"/>
        <v>26.960394265233063</v>
      </c>
      <c r="AC201">
        <f t="shared" si="27"/>
        <v>38.439336917562677</v>
      </c>
      <c r="AD201">
        <f t="shared" si="27"/>
        <v>80.7801523297492</v>
      </c>
      <c r="AE201">
        <f t="shared" si="27"/>
        <v>55.40828853046601</v>
      </c>
      <c r="AF201">
        <f t="shared" si="27"/>
        <v>50.584094982078888</v>
      </c>
      <c r="AH201">
        <f t="shared" si="34"/>
        <v>460.72168458781408</v>
      </c>
    </row>
    <row r="202" spans="1:34" x14ac:dyDescent="0.3">
      <c r="A202" s="2" t="s">
        <v>3808</v>
      </c>
      <c r="B202">
        <v>33</v>
      </c>
      <c r="C202">
        <v>16</v>
      </c>
      <c r="D202">
        <v>23.8</v>
      </c>
      <c r="E202">
        <v>43.5</v>
      </c>
      <c r="F202">
        <v>54.5</v>
      </c>
      <c r="G202">
        <v>29.1</v>
      </c>
      <c r="H202">
        <v>34.700000000000003</v>
      </c>
      <c r="I202">
        <v>52.8</v>
      </c>
      <c r="J202">
        <v>103.6</v>
      </c>
      <c r="K202">
        <v>34.1</v>
      </c>
      <c r="M202">
        <f t="shared" si="29"/>
        <v>42.510000000000005</v>
      </c>
      <c r="N202">
        <f t="shared" si="30"/>
        <v>425.1</v>
      </c>
      <c r="O202" s="3" t="str">
        <f t="shared" si="31"/>
        <v>Aug</v>
      </c>
      <c r="P202" s="3" t="str">
        <f t="shared" si="32"/>
        <v>1959</v>
      </c>
      <c r="U202">
        <f t="shared" si="33"/>
        <v>87.6</v>
      </c>
      <c r="W202">
        <f t="shared" si="28"/>
        <v>18.119310035842261</v>
      </c>
      <c r="X202">
        <f t="shared" si="28"/>
        <v>47.381586021505434</v>
      </c>
      <c r="Y202">
        <f t="shared" si="28"/>
        <v>79.872804659498399</v>
      </c>
      <c r="Z202">
        <f t="shared" si="28"/>
        <v>20.452598566308261</v>
      </c>
      <c r="AA202">
        <f t="shared" si="28"/>
        <v>45.0231182795699</v>
      </c>
      <c r="AB202">
        <f t="shared" si="27"/>
        <v>35.360394265233062</v>
      </c>
      <c r="AC202">
        <f t="shared" si="27"/>
        <v>57.139336917562673</v>
      </c>
      <c r="AD202">
        <f t="shared" si="27"/>
        <v>78.980152329749203</v>
      </c>
      <c r="AE202">
        <f t="shared" si="27"/>
        <v>22.508288530466018</v>
      </c>
      <c r="AF202">
        <f t="shared" si="27"/>
        <v>55.584094982078888</v>
      </c>
      <c r="AH202">
        <f t="shared" si="34"/>
        <v>460.42168458781413</v>
      </c>
    </row>
    <row r="203" spans="1:34" x14ac:dyDescent="0.3">
      <c r="A203" s="2" t="s">
        <v>3355</v>
      </c>
      <c r="B203">
        <v>22.9</v>
      </c>
      <c r="C203">
        <v>17.600000000000001</v>
      </c>
      <c r="D203">
        <v>56.2</v>
      </c>
      <c r="E203">
        <v>26.4</v>
      </c>
      <c r="F203">
        <v>41.6</v>
      </c>
      <c r="G203">
        <v>24.9</v>
      </c>
      <c r="H203">
        <v>35.200000000000003</v>
      </c>
      <c r="I203">
        <v>60</v>
      </c>
      <c r="J203">
        <v>89.2</v>
      </c>
      <c r="K203">
        <v>51.7</v>
      </c>
      <c r="M203">
        <f t="shared" si="29"/>
        <v>42.57</v>
      </c>
      <c r="N203">
        <f t="shared" si="30"/>
        <v>425.7</v>
      </c>
      <c r="O203" s="3" t="str">
        <f t="shared" si="31"/>
        <v>Jun</v>
      </c>
      <c r="P203" s="3" t="str">
        <f t="shared" si="32"/>
        <v>1918</v>
      </c>
      <c r="U203">
        <f t="shared" si="33"/>
        <v>71.599999999999994</v>
      </c>
      <c r="W203">
        <f t="shared" si="28"/>
        <v>28.219310035842263</v>
      </c>
      <c r="X203">
        <f t="shared" si="28"/>
        <v>45.781586021505433</v>
      </c>
      <c r="Y203">
        <f t="shared" si="28"/>
        <v>47.472804659498394</v>
      </c>
      <c r="Z203">
        <f t="shared" si="28"/>
        <v>37.552598566308262</v>
      </c>
      <c r="AA203">
        <f t="shared" si="28"/>
        <v>57.923118279569898</v>
      </c>
      <c r="AB203">
        <f t="shared" si="27"/>
        <v>39.560394265233064</v>
      </c>
      <c r="AC203">
        <f t="shared" si="27"/>
        <v>56.639336917562673</v>
      </c>
      <c r="AD203">
        <f t="shared" si="27"/>
        <v>71.7801523297492</v>
      </c>
      <c r="AE203">
        <f t="shared" si="27"/>
        <v>36.90828853046601</v>
      </c>
      <c r="AF203">
        <f t="shared" si="27"/>
        <v>37.984094982078886</v>
      </c>
      <c r="AH203">
        <f t="shared" si="34"/>
        <v>459.8216845878141</v>
      </c>
    </row>
    <row r="204" spans="1:34" x14ac:dyDescent="0.3">
      <c r="A204" s="2" t="s">
        <v>3627</v>
      </c>
      <c r="B204">
        <v>13.8</v>
      </c>
      <c r="C204">
        <v>20.399999999999999</v>
      </c>
      <c r="D204">
        <v>40.5</v>
      </c>
      <c r="E204">
        <v>14.7</v>
      </c>
      <c r="F204">
        <v>34</v>
      </c>
      <c r="G204">
        <v>26</v>
      </c>
      <c r="H204">
        <v>46.8</v>
      </c>
      <c r="I204">
        <v>82.3</v>
      </c>
      <c r="J204">
        <v>111.1</v>
      </c>
      <c r="K204">
        <v>37.299999999999997</v>
      </c>
      <c r="M204">
        <f t="shared" si="29"/>
        <v>42.690000000000005</v>
      </c>
      <c r="N204">
        <f t="shared" si="30"/>
        <v>426.90000000000003</v>
      </c>
      <c r="O204" s="3" t="str">
        <f t="shared" si="31"/>
        <v>Mar</v>
      </c>
      <c r="P204" s="3" t="str">
        <f t="shared" si="32"/>
        <v>1943</v>
      </c>
      <c r="U204">
        <f t="shared" si="33"/>
        <v>97.3</v>
      </c>
      <c r="W204">
        <f t="shared" si="28"/>
        <v>37.319310035842264</v>
      </c>
      <c r="X204">
        <f t="shared" si="28"/>
        <v>42.981586021505436</v>
      </c>
      <c r="Y204">
        <f t="shared" si="28"/>
        <v>63.172804659498397</v>
      </c>
      <c r="Z204">
        <f t="shared" si="28"/>
        <v>49.252598566308265</v>
      </c>
      <c r="AA204">
        <f t="shared" si="28"/>
        <v>65.5231182795699</v>
      </c>
      <c r="AB204">
        <f t="shared" si="27"/>
        <v>38.460394265233063</v>
      </c>
      <c r="AC204">
        <f t="shared" si="27"/>
        <v>45.039336917562679</v>
      </c>
      <c r="AD204">
        <f t="shared" si="27"/>
        <v>49.480152329749203</v>
      </c>
      <c r="AE204">
        <f t="shared" si="27"/>
        <v>15.008288530466018</v>
      </c>
      <c r="AF204">
        <f t="shared" si="27"/>
        <v>52.384094982078892</v>
      </c>
      <c r="AH204">
        <f t="shared" si="34"/>
        <v>458.62168458781412</v>
      </c>
    </row>
    <row r="205" spans="1:34" x14ac:dyDescent="0.3">
      <c r="A205" s="2" t="s">
        <v>2999</v>
      </c>
      <c r="B205">
        <v>8.6</v>
      </c>
      <c r="C205">
        <v>23.9</v>
      </c>
      <c r="D205">
        <v>39.799999999999997</v>
      </c>
      <c r="E205">
        <v>17.3</v>
      </c>
      <c r="F205">
        <v>40.4</v>
      </c>
      <c r="G205">
        <v>19.399999999999999</v>
      </c>
      <c r="H205">
        <v>48.2</v>
      </c>
      <c r="I205">
        <v>76.400000000000006</v>
      </c>
      <c r="J205">
        <v>76.3</v>
      </c>
      <c r="K205">
        <v>77.8</v>
      </c>
      <c r="M205">
        <f t="shared" si="29"/>
        <v>42.81</v>
      </c>
      <c r="N205">
        <f t="shared" si="30"/>
        <v>428.1</v>
      </c>
      <c r="O205" s="3" t="str">
        <f t="shared" si="31"/>
        <v>Feb</v>
      </c>
      <c r="P205" s="3" t="str">
        <f t="shared" si="32"/>
        <v>1886</v>
      </c>
      <c r="U205">
        <f t="shared" si="33"/>
        <v>69.2</v>
      </c>
      <c r="W205">
        <f t="shared" si="28"/>
        <v>42.51931003584226</v>
      </c>
      <c r="X205">
        <f t="shared" si="28"/>
        <v>39.481586021505436</v>
      </c>
      <c r="Y205">
        <f t="shared" si="28"/>
        <v>63.872804659498399</v>
      </c>
      <c r="Z205">
        <f t="shared" si="28"/>
        <v>46.652598566308257</v>
      </c>
      <c r="AA205">
        <f t="shared" si="28"/>
        <v>59.123118279569901</v>
      </c>
      <c r="AB205">
        <f t="shared" si="27"/>
        <v>45.060394265233064</v>
      </c>
      <c r="AC205">
        <f t="shared" si="27"/>
        <v>43.639336917562673</v>
      </c>
      <c r="AD205">
        <f t="shared" si="27"/>
        <v>55.380152329749194</v>
      </c>
      <c r="AE205">
        <f t="shared" si="27"/>
        <v>49.808288530466015</v>
      </c>
      <c r="AF205">
        <f t="shared" si="27"/>
        <v>11.884094982078892</v>
      </c>
      <c r="AH205">
        <f t="shared" si="34"/>
        <v>457.42168458781407</v>
      </c>
    </row>
    <row r="206" spans="1:34" x14ac:dyDescent="0.3">
      <c r="A206" s="2" t="s">
        <v>4160</v>
      </c>
      <c r="B206">
        <v>21.8</v>
      </c>
      <c r="C206">
        <v>23.6</v>
      </c>
      <c r="D206">
        <v>65.7</v>
      </c>
      <c r="E206">
        <v>16.7</v>
      </c>
      <c r="F206">
        <v>39</v>
      </c>
      <c r="G206">
        <v>21.2</v>
      </c>
      <c r="H206">
        <v>37.4</v>
      </c>
      <c r="I206">
        <v>83.1</v>
      </c>
      <c r="J206">
        <v>81</v>
      </c>
      <c r="K206">
        <v>38.700000000000003</v>
      </c>
      <c r="M206">
        <f t="shared" si="29"/>
        <v>42.82</v>
      </c>
      <c r="N206">
        <f t="shared" si="30"/>
        <v>428.2</v>
      </c>
      <c r="O206" s="3" t="str">
        <f t="shared" si="31"/>
        <v>Aug</v>
      </c>
      <c r="P206" s="3" t="str">
        <f t="shared" si="32"/>
        <v>1991</v>
      </c>
      <c r="U206">
        <f t="shared" si="33"/>
        <v>66.399999999999991</v>
      </c>
      <c r="W206">
        <f t="shared" si="28"/>
        <v>29.31931003584226</v>
      </c>
      <c r="X206">
        <f t="shared" si="28"/>
        <v>39.781586021505433</v>
      </c>
      <c r="Y206">
        <f t="shared" si="28"/>
        <v>37.972804659498394</v>
      </c>
      <c r="Z206">
        <f t="shared" si="28"/>
        <v>47.252598566308265</v>
      </c>
      <c r="AA206">
        <f t="shared" si="28"/>
        <v>60.5231182795699</v>
      </c>
      <c r="AB206">
        <f t="shared" si="27"/>
        <v>43.26039426523306</v>
      </c>
      <c r="AC206">
        <f t="shared" si="27"/>
        <v>54.439336917562677</v>
      </c>
      <c r="AD206">
        <f t="shared" si="27"/>
        <v>48.680152329749205</v>
      </c>
      <c r="AE206">
        <f t="shared" si="27"/>
        <v>45.108288530466012</v>
      </c>
      <c r="AF206">
        <f t="shared" si="27"/>
        <v>50.984094982078886</v>
      </c>
      <c r="AH206">
        <f t="shared" si="34"/>
        <v>457.32168458781405</v>
      </c>
    </row>
    <row r="207" spans="1:34" x14ac:dyDescent="0.3">
      <c r="A207" s="2" t="s">
        <v>3670</v>
      </c>
      <c r="B207">
        <v>40.700000000000003</v>
      </c>
      <c r="C207">
        <v>68.8</v>
      </c>
      <c r="D207">
        <v>37.4</v>
      </c>
      <c r="E207">
        <v>43.3</v>
      </c>
      <c r="F207">
        <v>52.1</v>
      </c>
      <c r="G207">
        <v>48.1</v>
      </c>
      <c r="H207">
        <v>60.7</v>
      </c>
      <c r="I207">
        <v>18.399999999999999</v>
      </c>
      <c r="J207">
        <v>24.7</v>
      </c>
      <c r="K207">
        <v>35.5</v>
      </c>
      <c r="M207">
        <f t="shared" si="29"/>
        <v>42.969999999999992</v>
      </c>
      <c r="N207">
        <f t="shared" si="30"/>
        <v>429.69999999999993</v>
      </c>
      <c r="O207" s="3" t="str">
        <f t="shared" si="31"/>
        <v>Feb</v>
      </c>
      <c r="P207" s="3" t="str">
        <f t="shared" si="32"/>
        <v>1947</v>
      </c>
      <c r="U207">
        <f t="shared" si="33"/>
        <v>50.4</v>
      </c>
      <c r="W207">
        <f t="shared" si="28"/>
        <v>10.419310035842258</v>
      </c>
      <c r="X207">
        <f t="shared" si="28"/>
        <v>5.4184139784945629</v>
      </c>
      <c r="Y207">
        <f t="shared" si="28"/>
        <v>66.272804659498405</v>
      </c>
      <c r="Z207">
        <f t="shared" si="28"/>
        <v>20.652598566308264</v>
      </c>
      <c r="AA207">
        <f t="shared" si="28"/>
        <v>47.423118279569898</v>
      </c>
      <c r="AB207">
        <f t="shared" si="27"/>
        <v>16.360394265233062</v>
      </c>
      <c r="AC207">
        <f t="shared" si="27"/>
        <v>31.139336917562673</v>
      </c>
      <c r="AD207">
        <f t="shared" si="27"/>
        <v>113.38015232974919</v>
      </c>
      <c r="AE207">
        <f t="shared" si="27"/>
        <v>101.40828853046601</v>
      </c>
      <c r="AF207">
        <f t="shared" si="27"/>
        <v>54.184094982078889</v>
      </c>
      <c r="AH207">
        <f t="shared" si="34"/>
        <v>466.65851254480322</v>
      </c>
    </row>
    <row r="208" spans="1:34" x14ac:dyDescent="0.3">
      <c r="A208" s="2" t="s">
        <v>3479</v>
      </c>
      <c r="B208">
        <v>13.4</v>
      </c>
      <c r="C208">
        <v>22.7</v>
      </c>
      <c r="D208">
        <v>60</v>
      </c>
      <c r="E208">
        <v>12.9</v>
      </c>
      <c r="F208">
        <v>28.2</v>
      </c>
      <c r="G208">
        <v>23.9</v>
      </c>
      <c r="H208">
        <v>31.4</v>
      </c>
      <c r="I208">
        <v>65.3</v>
      </c>
      <c r="J208">
        <v>140.4</v>
      </c>
      <c r="K208">
        <v>32</v>
      </c>
      <c r="M208">
        <f t="shared" si="29"/>
        <v>43.02</v>
      </c>
      <c r="N208">
        <f t="shared" si="30"/>
        <v>430.20000000000005</v>
      </c>
      <c r="O208" s="3" t="str">
        <f t="shared" si="31"/>
        <v>Sep</v>
      </c>
      <c r="P208" s="3" t="str">
        <f t="shared" si="32"/>
        <v>1929</v>
      </c>
      <c r="U208">
        <f t="shared" si="33"/>
        <v>127.5</v>
      </c>
      <c r="W208">
        <f t="shared" si="28"/>
        <v>37.719310035842263</v>
      </c>
      <c r="X208">
        <f t="shared" si="28"/>
        <v>40.681586021505439</v>
      </c>
      <c r="Y208">
        <f t="shared" si="28"/>
        <v>43.672804659498397</v>
      </c>
      <c r="Z208">
        <f t="shared" si="28"/>
        <v>51.052598566308262</v>
      </c>
      <c r="AA208">
        <f t="shared" si="28"/>
        <v>71.323118279569897</v>
      </c>
      <c r="AB208">
        <f t="shared" si="27"/>
        <v>40.560394265233064</v>
      </c>
      <c r="AC208">
        <f t="shared" si="27"/>
        <v>60.439336917562677</v>
      </c>
      <c r="AD208">
        <f t="shared" si="27"/>
        <v>66.480152329749203</v>
      </c>
      <c r="AE208">
        <f t="shared" si="27"/>
        <v>14.291711469533993</v>
      </c>
      <c r="AF208">
        <f t="shared" si="27"/>
        <v>57.684094982078889</v>
      </c>
      <c r="AH208">
        <f t="shared" si="34"/>
        <v>483.90510752688209</v>
      </c>
    </row>
    <row r="209" spans="1:34" x14ac:dyDescent="0.3">
      <c r="A209" s="2" t="s">
        <v>2715</v>
      </c>
      <c r="B209">
        <v>27.8</v>
      </c>
      <c r="C209">
        <v>27.2</v>
      </c>
      <c r="D209">
        <v>50.8</v>
      </c>
      <c r="E209">
        <v>45.4</v>
      </c>
      <c r="F209">
        <v>57.2</v>
      </c>
      <c r="G209">
        <v>29.4</v>
      </c>
      <c r="H209">
        <v>30</v>
      </c>
      <c r="I209">
        <v>51.6</v>
      </c>
      <c r="J209">
        <v>60.4</v>
      </c>
      <c r="K209">
        <v>50.6</v>
      </c>
      <c r="M209">
        <f t="shared" si="29"/>
        <v>43.04</v>
      </c>
      <c r="N209">
        <f t="shared" si="30"/>
        <v>430.4</v>
      </c>
      <c r="O209" s="3" t="str">
        <f t="shared" si="31"/>
        <v>Apr</v>
      </c>
      <c r="P209" s="3" t="str">
        <f t="shared" si="32"/>
        <v>1860</v>
      </c>
      <c r="U209">
        <f t="shared" si="33"/>
        <v>33.200000000000003</v>
      </c>
      <c r="W209">
        <f t="shared" si="28"/>
        <v>23.31931003584226</v>
      </c>
      <c r="X209">
        <f t="shared" si="28"/>
        <v>36.181586021505439</v>
      </c>
      <c r="Y209">
        <f t="shared" si="28"/>
        <v>52.872804659498399</v>
      </c>
      <c r="Z209">
        <f t="shared" si="28"/>
        <v>18.552598566308262</v>
      </c>
      <c r="AA209">
        <f t="shared" si="28"/>
        <v>42.323118279569897</v>
      </c>
      <c r="AB209">
        <f t="shared" si="27"/>
        <v>35.060394265233064</v>
      </c>
      <c r="AC209">
        <f t="shared" si="27"/>
        <v>61.839336917562676</v>
      </c>
      <c r="AD209">
        <f t="shared" si="27"/>
        <v>80.180152329749205</v>
      </c>
      <c r="AE209">
        <f t="shared" si="27"/>
        <v>65.708288530466007</v>
      </c>
      <c r="AF209">
        <f t="shared" si="27"/>
        <v>39.084094982078888</v>
      </c>
      <c r="AH209">
        <f t="shared" si="34"/>
        <v>455.12168458781412</v>
      </c>
    </row>
    <row r="210" spans="1:34" x14ac:dyDescent="0.3">
      <c r="A210" s="2" t="s">
        <v>2503</v>
      </c>
      <c r="B210">
        <v>10.6</v>
      </c>
      <c r="C210">
        <v>25.4</v>
      </c>
      <c r="D210">
        <v>22.1</v>
      </c>
      <c r="E210">
        <v>12.7</v>
      </c>
      <c r="F210">
        <v>24.9</v>
      </c>
      <c r="G210">
        <v>16</v>
      </c>
      <c r="H210">
        <v>49.1</v>
      </c>
      <c r="I210">
        <v>70.599999999999994</v>
      </c>
      <c r="J210">
        <v>89</v>
      </c>
      <c r="K210">
        <v>110.9</v>
      </c>
      <c r="M210">
        <f t="shared" si="29"/>
        <v>43.129999999999995</v>
      </c>
      <c r="N210">
        <f t="shared" si="30"/>
        <v>431.29999999999995</v>
      </c>
      <c r="O210" s="3" t="str">
        <f t="shared" si="31"/>
        <v>Dec</v>
      </c>
      <c r="P210" s="3" t="str">
        <f t="shared" si="32"/>
        <v>1840</v>
      </c>
      <c r="U210">
        <f t="shared" si="33"/>
        <v>100.30000000000001</v>
      </c>
      <c r="W210">
        <f t="shared" si="28"/>
        <v>40.51931003584226</v>
      </c>
      <c r="X210">
        <f t="shared" si="28"/>
        <v>37.981586021505436</v>
      </c>
      <c r="Y210">
        <f t="shared" si="28"/>
        <v>81.572804659498388</v>
      </c>
      <c r="Z210">
        <f t="shared" si="28"/>
        <v>51.252598566308265</v>
      </c>
      <c r="AA210">
        <f t="shared" si="28"/>
        <v>74.623118279569894</v>
      </c>
      <c r="AB210">
        <f t="shared" si="27"/>
        <v>48.460394265233063</v>
      </c>
      <c r="AC210">
        <f t="shared" si="27"/>
        <v>42.739336917562675</v>
      </c>
      <c r="AD210">
        <f t="shared" si="27"/>
        <v>61.180152329749205</v>
      </c>
      <c r="AE210">
        <f t="shared" si="27"/>
        <v>37.108288530466012</v>
      </c>
      <c r="AF210">
        <f t="shared" si="27"/>
        <v>21.215905017921116</v>
      </c>
      <c r="AH210">
        <f t="shared" si="34"/>
        <v>496.65349462365629</v>
      </c>
    </row>
    <row r="211" spans="1:34" x14ac:dyDescent="0.3">
      <c r="A211" s="2" t="s">
        <v>3793</v>
      </c>
      <c r="B211">
        <v>27.7</v>
      </c>
      <c r="C211">
        <v>33.6</v>
      </c>
      <c r="D211">
        <v>39.9</v>
      </c>
      <c r="E211">
        <v>28.3</v>
      </c>
      <c r="F211">
        <v>30.4</v>
      </c>
      <c r="G211">
        <v>20.8</v>
      </c>
      <c r="H211">
        <v>53.9</v>
      </c>
      <c r="I211">
        <v>65.400000000000006</v>
      </c>
      <c r="J211">
        <v>88</v>
      </c>
      <c r="K211">
        <v>44.8</v>
      </c>
      <c r="M211">
        <f t="shared" si="29"/>
        <v>43.28</v>
      </c>
      <c r="N211">
        <f t="shared" si="30"/>
        <v>432.8</v>
      </c>
      <c r="O211" s="3" t="str">
        <f t="shared" si="31"/>
        <v>Apr</v>
      </c>
      <c r="P211" s="3" t="str">
        <f t="shared" si="32"/>
        <v>1958</v>
      </c>
      <c r="U211">
        <f t="shared" si="33"/>
        <v>67.2</v>
      </c>
      <c r="W211">
        <f t="shared" si="28"/>
        <v>23.419310035842262</v>
      </c>
      <c r="X211">
        <f t="shared" si="28"/>
        <v>29.781586021505433</v>
      </c>
      <c r="Y211">
        <f t="shared" si="28"/>
        <v>63.772804659498398</v>
      </c>
      <c r="Z211">
        <f t="shared" si="28"/>
        <v>35.652598566308257</v>
      </c>
      <c r="AA211">
        <f t="shared" si="28"/>
        <v>69.123118279569894</v>
      </c>
      <c r="AB211">
        <f t="shared" si="27"/>
        <v>43.660394265233066</v>
      </c>
      <c r="AC211">
        <f t="shared" si="27"/>
        <v>37.939336917562677</v>
      </c>
      <c r="AD211">
        <f t="shared" si="27"/>
        <v>66.380152329749194</v>
      </c>
      <c r="AE211">
        <f t="shared" si="27"/>
        <v>38.108288530466012</v>
      </c>
      <c r="AF211">
        <f t="shared" si="27"/>
        <v>44.884094982078892</v>
      </c>
      <c r="AH211">
        <f t="shared" si="34"/>
        <v>452.72168458781402</v>
      </c>
    </row>
    <row r="212" spans="1:34" x14ac:dyDescent="0.3">
      <c r="A212" s="2" t="s">
        <v>2658</v>
      </c>
      <c r="B212">
        <v>36.6</v>
      </c>
      <c r="C212">
        <v>58.6</v>
      </c>
      <c r="D212">
        <v>34</v>
      </c>
      <c r="E212">
        <v>36.299999999999997</v>
      </c>
      <c r="F212">
        <v>57.3</v>
      </c>
      <c r="G212">
        <v>34.5</v>
      </c>
      <c r="H212">
        <v>48.9</v>
      </c>
      <c r="I212">
        <v>28.6</v>
      </c>
      <c r="J212">
        <v>30.4</v>
      </c>
      <c r="K212">
        <v>68.2</v>
      </c>
      <c r="M212">
        <f t="shared" si="29"/>
        <v>43.339999999999996</v>
      </c>
      <c r="N212">
        <f t="shared" si="30"/>
        <v>433.4</v>
      </c>
      <c r="O212" s="3" t="str">
        <f t="shared" si="31"/>
        <v>Feb</v>
      </c>
      <c r="P212" s="3" t="str">
        <f t="shared" si="32"/>
        <v>1855</v>
      </c>
      <c r="U212">
        <f t="shared" si="33"/>
        <v>39.6</v>
      </c>
      <c r="W212">
        <f t="shared" si="28"/>
        <v>14.51931003584226</v>
      </c>
      <c r="X212">
        <f t="shared" si="28"/>
        <v>4.7815860215054329</v>
      </c>
      <c r="Y212">
        <f t="shared" si="28"/>
        <v>69.672804659498397</v>
      </c>
      <c r="Z212">
        <f t="shared" si="28"/>
        <v>27.652598566308264</v>
      </c>
      <c r="AA212">
        <f t="shared" si="28"/>
        <v>42.223118279569903</v>
      </c>
      <c r="AB212">
        <f t="shared" si="27"/>
        <v>29.960394265233063</v>
      </c>
      <c r="AC212">
        <f t="shared" si="27"/>
        <v>42.939336917562677</v>
      </c>
      <c r="AD212">
        <f t="shared" si="27"/>
        <v>103.18015232974921</v>
      </c>
      <c r="AE212">
        <f t="shared" si="27"/>
        <v>95.708288530466007</v>
      </c>
      <c r="AF212">
        <f t="shared" si="27"/>
        <v>21.484094982078886</v>
      </c>
      <c r="AH212">
        <f t="shared" si="34"/>
        <v>452.12168458781406</v>
      </c>
    </row>
    <row r="213" spans="1:34" x14ac:dyDescent="0.3">
      <c r="A213" s="2" t="s">
        <v>2648</v>
      </c>
      <c r="B213">
        <v>13.7</v>
      </c>
      <c r="C213">
        <v>19.3</v>
      </c>
      <c r="D213">
        <v>50.1</v>
      </c>
      <c r="E213">
        <v>9.4</v>
      </c>
      <c r="F213">
        <v>28.5</v>
      </c>
      <c r="G213">
        <v>18</v>
      </c>
      <c r="H213">
        <v>48.1</v>
      </c>
      <c r="I213">
        <v>90</v>
      </c>
      <c r="J213">
        <v>117.7</v>
      </c>
      <c r="K213">
        <v>38.700000000000003</v>
      </c>
      <c r="M213">
        <f t="shared" si="29"/>
        <v>43.35</v>
      </c>
      <c r="N213">
        <f t="shared" si="30"/>
        <v>433.5</v>
      </c>
      <c r="O213" s="3" t="str">
        <f t="shared" si="31"/>
        <v>Mar</v>
      </c>
      <c r="P213" s="3" t="str">
        <f t="shared" si="32"/>
        <v>1854</v>
      </c>
      <c r="U213">
        <f t="shared" si="33"/>
        <v>108.3</v>
      </c>
      <c r="W213">
        <f t="shared" si="28"/>
        <v>37.419310035842258</v>
      </c>
      <c r="X213">
        <f t="shared" si="28"/>
        <v>44.08158602150543</v>
      </c>
      <c r="Y213">
        <f t="shared" si="28"/>
        <v>53.572804659498395</v>
      </c>
      <c r="Z213">
        <f t="shared" si="28"/>
        <v>54.552598566308262</v>
      </c>
      <c r="AA213">
        <f t="shared" si="28"/>
        <v>71.0231182795699</v>
      </c>
      <c r="AB213">
        <f t="shared" si="27"/>
        <v>46.460394265233063</v>
      </c>
      <c r="AC213">
        <f t="shared" si="27"/>
        <v>43.739336917562675</v>
      </c>
      <c r="AD213">
        <f t="shared" si="27"/>
        <v>41.7801523297492</v>
      </c>
      <c r="AE213">
        <f t="shared" si="27"/>
        <v>8.4082885304660095</v>
      </c>
      <c r="AF213">
        <f t="shared" si="27"/>
        <v>50.984094982078886</v>
      </c>
      <c r="AH213">
        <f t="shared" si="34"/>
        <v>452.02168458781404</v>
      </c>
    </row>
    <row r="214" spans="1:34" x14ac:dyDescent="0.3">
      <c r="A214" s="2" t="s">
        <v>3772</v>
      </c>
      <c r="B214">
        <v>16.600000000000001</v>
      </c>
      <c r="C214">
        <v>19.600000000000001</v>
      </c>
      <c r="D214">
        <v>49.9</v>
      </c>
      <c r="E214">
        <v>10.7</v>
      </c>
      <c r="F214">
        <v>30.6</v>
      </c>
      <c r="G214">
        <v>19</v>
      </c>
      <c r="H214">
        <v>40.799999999999997</v>
      </c>
      <c r="I214">
        <v>94</v>
      </c>
      <c r="J214">
        <v>114.2</v>
      </c>
      <c r="K214">
        <v>38.700000000000003</v>
      </c>
      <c r="M214">
        <f t="shared" si="29"/>
        <v>43.41</v>
      </c>
      <c r="N214">
        <f t="shared" si="30"/>
        <v>434.09999999999997</v>
      </c>
      <c r="O214" s="3" t="str">
        <f t="shared" si="31"/>
        <v>May</v>
      </c>
      <c r="P214" s="3" t="str">
        <f t="shared" si="32"/>
        <v>1956</v>
      </c>
      <c r="U214">
        <f t="shared" si="33"/>
        <v>103.5</v>
      </c>
      <c r="W214">
        <f t="shared" si="28"/>
        <v>34.51931003584226</v>
      </c>
      <c r="X214">
        <f t="shared" si="28"/>
        <v>43.781586021505433</v>
      </c>
      <c r="Y214">
        <f t="shared" si="28"/>
        <v>53.772804659498398</v>
      </c>
      <c r="Z214">
        <f t="shared" si="28"/>
        <v>53.252598566308265</v>
      </c>
      <c r="AA214">
        <f t="shared" si="28"/>
        <v>68.923118279569906</v>
      </c>
      <c r="AB214">
        <f t="shared" si="27"/>
        <v>45.460394265233063</v>
      </c>
      <c r="AC214">
        <f t="shared" si="27"/>
        <v>51.039336917562679</v>
      </c>
      <c r="AD214">
        <f t="shared" si="27"/>
        <v>37.7801523297492</v>
      </c>
      <c r="AE214">
        <f t="shared" si="27"/>
        <v>11.90828853046601</v>
      </c>
      <c r="AF214">
        <f t="shared" si="27"/>
        <v>50.984094982078886</v>
      </c>
      <c r="AH214">
        <f t="shared" si="34"/>
        <v>451.42168458781401</v>
      </c>
    </row>
    <row r="215" spans="1:34" x14ac:dyDescent="0.3">
      <c r="A215" s="2" t="s">
        <v>4216</v>
      </c>
      <c r="B215">
        <v>17.5</v>
      </c>
      <c r="C215">
        <v>23.7</v>
      </c>
      <c r="D215">
        <v>60.1</v>
      </c>
      <c r="E215">
        <v>28.3</v>
      </c>
      <c r="F215">
        <v>51.7</v>
      </c>
      <c r="G215">
        <v>23.1</v>
      </c>
      <c r="H215">
        <v>40</v>
      </c>
      <c r="I215">
        <v>74.3</v>
      </c>
      <c r="J215">
        <v>78.5</v>
      </c>
      <c r="K215">
        <v>37.700000000000003</v>
      </c>
      <c r="M215">
        <f t="shared" si="29"/>
        <v>43.489999999999995</v>
      </c>
      <c r="N215">
        <f t="shared" si="30"/>
        <v>434.9</v>
      </c>
      <c r="O215" s="3" t="str">
        <f t="shared" si="31"/>
        <v>Sep</v>
      </c>
      <c r="P215" s="3" t="str">
        <f t="shared" si="32"/>
        <v>1996</v>
      </c>
      <c r="U215">
        <f t="shared" si="33"/>
        <v>61</v>
      </c>
      <c r="W215">
        <f t="shared" si="28"/>
        <v>33.619310035842261</v>
      </c>
      <c r="X215">
        <f t="shared" si="28"/>
        <v>39.681586021505439</v>
      </c>
      <c r="Y215">
        <f t="shared" si="28"/>
        <v>43.572804659498395</v>
      </c>
      <c r="Z215">
        <f t="shared" si="28"/>
        <v>35.652598566308257</v>
      </c>
      <c r="AA215">
        <f t="shared" si="28"/>
        <v>47.823118279569897</v>
      </c>
      <c r="AB215">
        <f t="shared" si="27"/>
        <v>41.360394265233062</v>
      </c>
      <c r="AC215">
        <f t="shared" si="27"/>
        <v>51.839336917562676</v>
      </c>
      <c r="AD215">
        <f t="shared" si="27"/>
        <v>57.480152329749203</v>
      </c>
      <c r="AE215">
        <f t="shared" si="27"/>
        <v>47.608288530466012</v>
      </c>
      <c r="AF215">
        <f t="shared" si="27"/>
        <v>51.984094982078886</v>
      </c>
      <c r="AH215">
        <f t="shared" si="34"/>
        <v>450.62168458781412</v>
      </c>
    </row>
    <row r="216" spans="1:34" x14ac:dyDescent="0.3">
      <c r="A216" s="2" t="s">
        <v>2979</v>
      </c>
      <c r="B216">
        <v>31.2</v>
      </c>
      <c r="C216">
        <v>46.2</v>
      </c>
      <c r="D216">
        <v>42.9</v>
      </c>
      <c r="E216">
        <v>41</v>
      </c>
      <c r="F216">
        <v>55.8</v>
      </c>
      <c r="G216">
        <v>43.4</v>
      </c>
      <c r="H216">
        <v>45.9</v>
      </c>
      <c r="I216">
        <v>44.7</v>
      </c>
      <c r="J216">
        <v>39.299999999999997</v>
      </c>
      <c r="K216">
        <v>45.5</v>
      </c>
      <c r="M216">
        <f t="shared" si="29"/>
        <v>43.589999999999996</v>
      </c>
      <c r="N216">
        <f t="shared" si="30"/>
        <v>435.9</v>
      </c>
      <c r="O216" s="3" t="str">
        <f t="shared" si="31"/>
        <v>Apr</v>
      </c>
      <c r="P216" s="3" t="str">
        <f t="shared" si="32"/>
        <v>1884</v>
      </c>
      <c r="U216">
        <f t="shared" si="33"/>
        <v>24.599999999999998</v>
      </c>
      <c r="W216">
        <f t="shared" si="28"/>
        <v>19.919310035842262</v>
      </c>
      <c r="X216">
        <f t="shared" si="28"/>
        <v>17.181586021505431</v>
      </c>
      <c r="Y216">
        <f t="shared" si="28"/>
        <v>60.772804659498398</v>
      </c>
      <c r="Z216">
        <f t="shared" si="28"/>
        <v>22.952598566308261</v>
      </c>
      <c r="AA216">
        <f t="shared" si="28"/>
        <v>43.723118279569903</v>
      </c>
      <c r="AB216">
        <f t="shared" si="27"/>
        <v>21.060394265233064</v>
      </c>
      <c r="AC216">
        <f t="shared" si="27"/>
        <v>45.939336917562677</v>
      </c>
      <c r="AD216">
        <f t="shared" si="27"/>
        <v>87.080152329749197</v>
      </c>
      <c r="AE216">
        <f t="shared" si="27"/>
        <v>86.808288530466015</v>
      </c>
      <c r="AF216">
        <f t="shared" si="27"/>
        <v>44.184094982078889</v>
      </c>
      <c r="AH216">
        <f t="shared" si="34"/>
        <v>449.62168458781412</v>
      </c>
    </row>
    <row r="217" spans="1:34" x14ac:dyDescent="0.3">
      <c r="A217" s="2" t="s">
        <v>3302</v>
      </c>
      <c r="B217">
        <v>28.4</v>
      </c>
      <c r="C217">
        <v>32.1</v>
      </c>
      <c r="D217">
        <v>68.3</v>
      </c>
      <c r="E217">
        <v>40.9</v>
      </c>
      <c r="F217">
        <v>47.5</v>
      </c>
      <c r="G217">
        <v>36</v>
      </c>
      <c r="H217">
        <v>40.4</v>
      </c>
      <c r="I217">
        <v>57.3</v>
      </c>
      <c r="J217">
        <v>51.1</v>
      </c>
      <c r="K217">
        <v>34.1</v>
      </c>
      <c r="M217">
        <f t="shared" si="29"/>
        <v>43.610000000000007</v>
      </c>
      <c r="N217">
        <f t="shared" si="30"/>
        <v>436.10000000000008</v>
      </c>
      <c r="O217" s="3" t="str">
        <f t="shared" si="31"/>
        <v>Aug</v>
      </c>
      <c r="P217" s="3" t="str">
        <f t="shared" si="32"/>
        <v>1913</v>
      </c>
      <c r="U217">
        <f t="shared" si="33"/>
        <v>39.9</v>
      </c>
      <c r="W217">
        <f t="shared" si="28"/>
        <v>22.719310035842263</v>
      </c>
      <c r="X217">
        <f t="shared" si="28"/>
        <v>31.281586021505433</v>
      </c>
      <c r="Y217">
        <f t="shared" si="28"/>
        <v>35.372804659498399</v>
      </c>
      <c r="Z217">
        <f t="shared" si="28"/>
        <v>23.052598566308262</v>
      </c>
      <c r="AA217">
        <f t="shared" si="28"/>
        <v>52.0231182795699</v>
      </c>
      <c r="AB217">
        <f t="shared" si="27"/>
        <v>28.460394265233063</v>
      </c>
      <c r="AC217">
        <f t="shared" si="27"/>
        <v>51.439336917562677</v>
      </c>
      <c r="AD217">
        <f t="shared" si="27"/>
        <v>74.480152329749203</v>
      </c>
      <c r="AE217">
        <f t="shared" si="27"/>
        <v>75.008288530466018</v>
      </c>
      <c r="AF217">
        <f t="shared" si="27"/>
        <v>55.584094982078888</v>
      </c>
      <c r="AH217">
        <f t="shared" si="34"/>
        <v>449.42168458781413</v>
      </c>
    </row>
    <row r="218" spans="1:34" x14ac:dyDescent="0.3">
      <c r="A218" s="2" t="s">
        <v>2871</v>
      </c>
      <c r="B218">
        <v>43.3</v>
      </c>
      <c r="C218">
        <v>26.5</v>
      </c>
      <c r="D218">
        <v>31.3</v>
      </c>
      <c r="E218">
        <v>50.3</v>
      </c>
      <c r="F218">
        <v>44.6</v>
      </c>
      <c r="G218">
        <v>22.1</v>
      </c>
      <c r="H218">
        <v>40.1</v>
      </c>
      <c r="I218">
        <v>45.7</v>
      </c>
      <c r="J218">
        <v>86.5</v>
      </c>
      <c r="K218">
        <v>45.9</v>
      </c>
      <c r="M218">
        <f t="shared" si="29"/>
        <v>43.629999999999995</v>
      </c>
      <c r="N218">
        <f t="shared" si="30"/>
        <v>436.29999999999995</v>
      </c>
      <c r="O218" s="3" t="str">
        <f t="shared" si="31"/>
        <v>Jun</v>
      </c>
      <c r="P218" s="3" t="str">
        <f t="shared" si="32"/>
        <v>1874</v>
      </c>
      <c r="U218">
        <f t="shared" si="33"/>
        <v>64.400000000000006</v>
      </c>
      <c r="W218">
        <f t="shared" si="28"/>
        <v>7.819310035842264</v>
      </c>
      <c r="X218">
        <f t="shared" si="28"/>
        <v>36.881586021505434</v>
      </c>
      <c r="Y218">
        <f t="shared" si="28"/>
        <v>72.372804659498399</v>
      </c>
      <c r="Z218">
        <f t="shared" si="28"/>
        <v>13.652598566308264</v>
      </c>
      <c r="AA218">
        <f t="shared" si="28"/>
        <v>54.923118279569898</v>
      </c>
      <c r="AB218">
        <f t="shared" si="27"/>
        <v>42.360394265233062</v>
      </c>
      <c r="AC218">
        <f t="shared" si="27"/>
        <v>51.739336917562675</v>
      </c>
      <c r="AD218">
        <f t="shared" si="27"/>
        <v>86.080152329749197</v>
      </c>
      <c r="AE218">
        <f t="shared" si="27"/>
        <v>39.608288530466012</v>
      </c>
      <c r="AF218">
        <f t="shared" si="27"/>
        <v>43.784094982078891</v>
      </c>
      <c r="AH218">
        <f t="shared" si="34"/>
        <v>449.22168458781408</v>
      </c>
    </row>
    <row r="219" spans="1:34" x14ac:dyDescent="0.3">
      <c r="A219" s="2" t="s">
        <v>2391</v>
      </c>
      <c r="B219">
        <v>19.399999999999999</v>
      </c>
      <c r="C219">
        <v>25.8</v>
      </c>
      <c r="D219">
        <v>46.6</v>
      </c>
      <c r="E219">
        <v>21.6</v>
      </c>
      <c r="F219">
        <v>28.1</v>
      </c>
      <c r="G219">
        <v>23.2</v>
      </c>
      <c r="H219">
        <v>41.8</v>
      </c>
      <c r="I219">
        <v>86.2</v>
      </c>
      <c r="J219">
        <v>89.9</v>
      </c>
      <c r="K219">
        <v>54.5</v>
      </c>
      <c r="M219">
        <f t="shared" si="29"/>
        <v>43.71</v>
      </c>
      <c r="N219">
        <f t="shared" si="30"/>
        <v>437.1</v>
      </c>
      <c r="O219" s="3" t="str">
        <f t="shared" si="31"/>
        <v>Jan</v>
      </c>
      <c r="P219" s="3" t="str">
        <f t="shared" si="32"/>
        <v>1964</v>
      </c>
      <c r="U219">
        <f t="shared" si="33"/>
        <v>70.5</v>
      </c>
      <c r="W219">
        <f t="shared" si="28"/>
        <v>31.719310035842263</v>
      </c>
      <c r="X219">
        <f t="shared" si="28"/>
        <v>37.58158602150543</v>
      </c>
      <c r="Y219">
        <f t="shared" si="28"/>
        <v>57.072804659498395</v>
      </c>
      <c r="Z219">
        <f t="shared" si="28"/>
        <v>42.352598566308259</v>
      </c>
      <c r="AA219">
        <f t="shared" si="28"/>
        <v>71.423118279569906</v>
      </c>
      <c r="AB219">
        <f t="shared" si="27"/>
        <v>41.26039426523306</v>
      </c>
      <c r="AC219">
        <f t="shared" si="27"/>
        <v>50.039336917562679</v>
      </c>
      <c r="AD219">
        <f t="shared" si="27"/>
        <v>45.580152329749197</v>
      </c>
      <c r="AE219">
        <f t="shared" si="27"/>
        <v>36.208288530466007</v>
      </c>
      <c r="AF219">
        <f t="shared" si="27"/>
        <v>35.184094982078889</v>
      </c>
      <c r="AH219">
        <f t="shared" si="34"/>
        <v>448.42168458781407</v>
      </c>
    </row>
    <row r="220" spans="1:34" x14ac:dyDescent="0.3">
      <c r="A220" s="2" t="s">
        <v>3109</v>
      </c>
      <c r="B220">
        <v>14.8</v>
      </c>
      <c r="C220">
        <v>20.100000000000001</v>
      </c>
      <c r="D220">
        <v>54</v>
      </c>
      <c r="E220">
        <v>9.9</v>
      </c>
      <c r="F220">
        <v>26.5</v>
      </c>
      <c r="G220">
        <v>20</v>
      </c>
      <c r="H220">
        <v>40.1</v>
      </c>
      <c r="I220">
        <v>98.2</v>
      </c>
      <c r="J220">
        <v>90.1</v>
      </c>
      <c r="K220">
        <v>67.2</v>
      </c>
      <c r="M220">
        <f t="shared" si="29"/>
        <v>44.09</v>
      </c>
      <c r="N220">
        <f t="shared" si="30"/>
        <v>440.90000000000003</v>
      </c>
      <c r="O220" s="3" t="str">
        <f t="shared" si="31"/>
        <v>Feb</v>
      </c>
      <c r="P220" s="3" t="str">
        <f t="shared" si="32"/>
        <v>1896</v>
      </c>
      <c r="U220">
        <f t="shared" si="33"/>
        <v>88.3</v>
      </c>
      <c r="W220">
        <f t="shared" si="28"/>
        <v>36.319310035842264</v>
      </c>
      <c r="X220">
        <f t="shared" si="28"/>
        <v>43.281586021505433</v>
      </c>
      <c r="Y220">
        <f t="shared" si="28"/>
        <v>49.672804659498397</v>
      </c>
      <c r="Z220">
        <f t="shared" si="28"/>
        <v>54.052598566308262</v>
      </c>
      <c r="AA220">
        <f t="shared" si="28"/>
        <v>73.0231182795699</v>
      </c>
      <c r="AB220">
        <f t="shared" si="27"/>
        <v>44.460394265233063</v>
      </c>
      <c r="AC220">
        <f t="shared" si="27"/>
        <v>51.739336917562675</v>
      </c>
      <c r="AD220">
        <f t="shared" si="27"/>
        <v>33.580152329749197</v>
      </c>
      <c r="AE220">
        <f t="shared" si="27"/>
        <v>36.008288530466018</v>
      </c>
      <c r="AF220">
        <f t="shared" si="27"/>
        <v>22.484094982078886</v>
      </c>
      <c r="AH220">
        <f t="shared" si="34"/>
        <v>444.62168458781412</v>
      </c>
    </row>
    <row r="221" spans="1:34" x14ac:dyDescent="0.3">
      <c r="A221" s="2" t="s">
        <v>3624</v>
      </c>
      <c r="B221">
        <v>64.2</v>
      </c>
      <c r="C221">
        <v>35.200000000000003</v>
      </c>
      <c r="D221">
        <v>32.6</v>
      </c>
      <c r="E221">
        <v>48</v>
      </c>
      <c r="F221">
        <v>32.6</v>
      </c>
      <c r="G221">
        <v>38.700000000000003</v>
      </c>
      <c r="H221">
        <v>27.8</v>
      </c>
      <c r="I221">
        <v>49.1</v>
      </c>
      <c r="J221">
        <v>86.4</v>
      </c>
      <c r="K221">
        <v>28.4</v>
      </c>
      <c r="M221">
        <f t="shared" si="29"/>
        <v>44.3</v>
      </c>
      <c r="N221">
        <f t="shared" si="30"/>
        <v>443</v>
      </c>
      <c r="O221" s="3" t="str">
        <f t="shared" si="31"/>
        <v>Nov</v>
      </c>
      <c r="P221" s="3" t="str">
        <f t="shared" si="32"/>
        <v>1942</v>
      </c>
      <c r="U221">
        <f t="shared" si="33"/>
        <v>58.600000000000009</v>
      </c>
      <c r="W221">
        <f t="shared" si="28"/>
        <v>13.080689964157742</v>
      </c>
      <c r="X221">
        <f t="shared" si="28"/>
        <v>28.181586021505431</v>
      </c>
      <c r="Y221">
        <f t="shared" si="28"/>
        <v>71.072804659498388</v>
      </c>
      <c r="Z221">
        <f t="shared" si="28"/>
        <v>15.952598566308261</v>
      </c>
      <c r="AA221">
        <f t="shared" si="28"/>
        <v>66.923118279569906</v>
      </c>
      <c r="AB221">
        <f t="shared" ref="AB221:AF271" si="35">ABS(G221-G$2236)</f>
        <v>25.76039426523306</v>
      </c>
      <c r="AC221">
        <f t="shared" si="35"/>
        <v>64.039336917562679</v>
      </c>
      <c r="AD221">
        <f t="shared" si="35"/>
        <v>82.680152329749205</v>
      </c>
      <c r="AE221">
        <f t="shared" si="35"/>
        <v>39.708288530466007</v>
      </c>
      <c r="AF221">
        <f t="shared" si="35"/>
        <v>61.284094982078891</v>
      </c>
      <c r="AH221">
        <f t="shared" si="34"/>
        <v>468.68306451612955</v>
      </c>
    </row>
    <row r="222" spans="1:34" x14ac:dyDescent="0.3">
      <c r="A222" s="2" t="s">
        <v>2667</v>
      </c>
      <c r="B222">
        <v>57.9</v>
      </c>
      <c r="C222">
        <v>55.4</v>
      </c>
      <c r="D222">
        <v>47.8</v>
      </c>
      <c r="E222">
        <v>40.6</v>
      </c>
      <c r="F222">
        <v>29.2</v>
      </c>
      <c r="G222">
        <v>25</v>
      </c>
      <c r="H222">
        <v>53.1</v>
      </c>
      <c r="I222">
        <v>56.2</v>
      </c>
      <c r="J222">
        <v>48.3</v>
      </c>
      <c r="K222">
        <v>30.3</v>
      </c>
      <c r="M222">
        <f t="shared" si="29"/>
        <v>44.38</v>
      </c>
      <c r="N222">
        <f t="shared" si="30"/>
        <v>443.8</v>
      </c>
      <c r="O222" s="3" t="str">
        <f t="shared" si="31"/>
        <v>Nov</v>
      </c>
      <c r="P222" s="3" t="str">
        <f t="shared" si="32"/>
        <v>1855</v>
      </c>
      <c r="U222">
        <f t="shared" si="33"/>
        <v>32.9</v>
      </c>
      <c r="W222">
        <f t="shared" ref="W222:AA272" si="36">ABS(B222-B$2236)</f>
        <v>6.7806899641577374</v>
      </c>
      <c r="X222">
        <f t="shared" si="36"/>
        <v>7.9815860215054357</v>
      </c>
      <c r="Y222">
        <f t="shared" si="36"/>
        <v>55.872804659498399</v>
      </c>
      <c r="Z222">
        <f t="shared" si="36"/>
        <v>23.352598566308259</v>
      </c>
      <c r="AA222">
        <f t="shared" si="36"/>
        <v>70.323118279569897</v>
      </c>
      <c r="AB222">
        <f t="shared" si="35"/>
        <v>39.460394265233063</v>
      </c>
      <c r="AC222">
        <f t="shared" si="35"/>
        <v>38.739336917562675</v>
      </c>
      <c r="AD222">
        <f t="shared" si="35"/>
        <v>75.580152329749197</v>
      </c>
      <c r="AE222">
        <f t="shared" si="35"/>
        <v>77.808288530466015</v>
      </c>
      <c r="AF222">
        <f t="shared" si="35"/>
        <v>59.384094982078892</v>
      </c>
      <c r="AH222">
        <f t="shared" si="34"/>
        <v>455.28306451612957</v>
      </c>
    </row>
    <row r="223" spans="1:34" x14ac:dyDescent="0.3">
      <c r="A223" s="2" t="s">
        <v>2596</v>
      </c>
      <c r="B223">
        <v>22.1</v>
      </c>
      <c r="C223">
        <v>39</v>
      </c>
      <c r="D223">
        <v>36.200000000000003</v>
      </c>
      <c r="E223">
        <v>22.4</v>
      </c>
      <c r="F223">
        <v>29.5</v>
      </c>
      <c r="G223">
        <v>39.299999999999997</v>
      </c>
      <c r="H223">
        <v>60.4</v>
      </c>
      <c r="I223">
        <v>56.6</v>
      </c>
      <c r="J223">
        <v>95.5</v>
      </c>
      <c r="K223">
        <v>43.2</v>
      </c>
      <c r="M223">
        <f t="shared" si="29"/>
        <v>44.42</v>
      </c>
      <c r="N223">
        <f t="shared" si="30"/>
        <v>444.2</v>
      </c>
      <c r="O223" s="3" t="str">
        <f t="shared" si="31"/>
        <v>Jun</v>
      </c>
      <c r="P223" s="3" t="str">
        <f t="shared" si="32"/>
        <v>1849</v>
      </c>
      <c r="U223">
        <f t="shared" si="33"/>
        <v>73.400000000000006</v>
      </c>
      <c r="W223">
        <f t="shared" si="36"/>
        <v>29.01931003584226</v>
      </c>
      <c r="X223">
        <f t="shared" si="36"/>
        <v>24.381586021505434</v>
      </c>
      <c r="Y223">
        <f t="shared" si="36"/>
        <v>67.472804659498394</v>
      </c>
      <c r="Z223">
        <f t="shared" si="36"/>
        <v>41.552598566308262</v>
      </c>
      <c r="AA223">
        <f t="shared" si="36"/>
        <v>70.0231182795699</v>
      </c>
      <c r="AB223">
        <f t="shared" si="35"/>
        <v>25.160394265233066</v>
      </c>
      <c r="AC223">
        <f t="shared" si="35"/>
        <v>31.439336917562677</v>
      </c>
      <c r="AD223">
        <f t="shared" si="35"/>
        <v>75.180152329749205</v>
      </c>
      <c r="AE223">
        <f t="shared" si="35"/>
        <v>30.608288530466012</v>
      </c>
      <c r="AF223">
        <f t="shared" si="35"/>
        <v>46.484094982078886</v>
      </c>
      <c r="AH223">
        <f t="shared" si="34"/>
        <v>441.32168458781405</v>
      </c>
    </row>
    <row r="224" spans="1:34" x14ac:dyDescent="0.3">
      <c r="A224" s="2" t="s">
        <v>4050</v>
      </c>
      <c r="B224">
        <v>29.7</v>
      </c>
      <c r="C224">
        <v>43.2</v>
      </c>
      <c r="D224">
        <v>57.9</v>
      </c>
      <c r="E224">
        <v>32.6</v>
      </c>
      <c r="F224">
        <v>28.5</v>
      </c>
      <c r="G224">
        <v>54</v>
      </c>
      <c r="H224">
        <v>21.5</v>
      </c>
      <c r="I224">
        <v>57.6</v>
      </c>
      <c r="J224">
        <v>77</v>
      </c>
      <c r="K224">
        <v>42.3</v>
      </c>
      <c r="M224">
        <f t="shared" si="29"/>
        <v>44.43</v>
      </c>
      <c r="N224">
        <f t="shared" si="30"/>
        <v>444.3</v>
      </c>
      <c r="O224" s="3" t="str">
        <f t="shared" si="31"/>
        <v>Aug</v>
      </c>
      <c r="P224" s="3" t="str">
        <f t="shared" si="32"/>
        <v>1981</v>
      </c>
      <c r="U224">
        <f t="shared" si="33"/>
        <v>55.5</v>
      </c>
      <c r="W224">
        <f t="shared" si="36"/>
        <v>21.419310035842262</v>
      </c>
      <c r="X224">
        <f t="shared" si="36"/>
        <v>20.181586021505431</v>
      </c>
      <c r="Y224">
        <f t="shared" si="36"/>
        <v>45.772804659498398</v>
      </c>
      <c r="Z224">
        <f t="shared" si="36"/>
        <v>31.352598566308259</v>
      </c>
      <c r="AA224">
        <f t="shared" si="36"/>
        <v>71.0231182795699</v>
      </c>
      <c r="AB224">
        <f t="shared" si="35"/>
        <v>10.460394265233063</v>
      </c>
      <c r="AC224">
        <f t="shared" si="35"/>
        <v>70.339336917562676</v>
      </c>
      <c r="AD224">
        <f t="shared" si="35"/>
        <v>74.180152329749205</v>
      </c>
      <c r="AE224">
        <f t="shared" si="35"/>
        <v>49.108288530466012</v>
      </c>
      <c r="AF224">
        <f t="shared" si="35"/>
        <v>47.384094982078892</v>
      </c>
      <c r="AH224">
        <f t="shared" si="34"/>
        <v>441.22168458781402</v>
      </c>
    </row>
    <row r="225" spans="1:34" x14ac:dyDescent="0.3">
      <c r="A225" s="2" t="s">
        <v>3771</v>
      </c>
      <c r="B225">
        <v>26.2</v>
      </c>
      <c r="C225">
        <v>31.2</v>
      </c>
      <c r="D225">
        <v>50.1</v>
      </c>
      <c r="E225">
        <v>37.5</v>
      </c>
      <c r="F225">
        <v>38.5</v>
      </c>
      <c r="G225">
        <v>43.9</v>
      </c>
      <c r="H225">
        <v>38</v>
      </c>
      <c r="I225">
        <v>52</v>
      </c>
      <c r="J225">
        <v>89.7</v>
      </c>
      <c r="K225">
        <v>38.299999999999997</v>
      </c>
      <c r="M225">
        <f t="shared" si="29"/>
        <v>44.54</v>
      </c>
      <c r="N225">
        <f t="shared" si="30"/>
        <v>445.4</v>
      </c>
      <c r="O225" s="3" t="str">
        <f t="shared" si="31"/>
        <v>Apr</v>
      </c>
      <c r="P225" s="3" t="str">
        <f t="shared" si="32"/>
        <v>1956</v>
      </c>
      <c r="U225">
        <f t="shared" si="33"/>
        <v>63.5</v>
      </c>
      <c r="W225">
        <f t="shared" si="36"/>
        <v>24.919310035842262</v>
      </c>
      <c r="X225">
        <f t="shared" si="36"/>
        <v>32.181586021505439</v>
      </c>
      <c r="Y225">
        <f t="shared" si="36"/>
        <v>53.572804659498395</v>
      </c>
      <c r="Z225">
        <f t="shared" si="36"/>
        <v>26.452598566308261</v>
      </c>
      <c r="AA225">
        <f t="shared" si="36"/>
        <v>61.0231182795699</v>
      </c>
      <c r="AB225">
        <f t="shared" si="35"/>
        <v>20.560394265233064</v>
      </c>
      <c r="AC225">
        <f t="shared" si="35"/>
        <v>53.839336917562676</v>
      </c>
      <c r="AD225">
        <f t="shared" si="35"/>
        <v>79.7801523297492</v>
      </c>
      <c r="AE225">
        <f t="shared" si="35"/>
        <v>36.40828853046601</v>
      </c>
      <c r="AF225">
        <f t="shared" si="35"/>
        <v>51.384094982078892</v>
      </c>
      <c r="AH225">
        <f t="shared" si="34"/>
        <v>440.12168458781412</v>
      </c>
    </row>
    <row r="226" spans="1:34" x14ac:dyDescent="0.3">
      <c r="A226" s="2" t="s">
        <v>3279</v>
      </c>
      <c r="B226">
        <v>12.3</v>
      </c>
      <c r="C226">
        <v>18.2</v>
      </c>
      <c r="D226">
        <v>25.5</v>
      </c>
      <c r="E226">
        <v>9.6</v>
      </c>
      <c r="F226">
        <v>15.4</v>
      </c>
      <c r="G226">
        <v>9.4</v>
      </c>
      <c r="H226">
        <v>55</v>
      </c>
      <c r="I226">
        <v>99.7</v>
      </c>
      <c r="J226">
        <v>116.5</v>
      </c>
      <c r="K226">
        <v>85.2</v>
      </c>
      <c r="M226">
        <f t="shared" si="29"/>
        <v>44.68</v>
      </c>
      <c r="N226">
        <f t="shared" si="30"/>
        <v>446.8</v>
      </c>
      <c r="O226" s="3" t="str">
        <f t="shared" si="31"/>
        <v>Jul</v>
      </c>
      <c r="P226" s="3" t="str">
        <f t="shared" si="32"/>
        <v>1911</v>
      </c>
      <c r="U226">
        <f t="shared" si="33"/>
        <v>107.1</v>
      </c>
      <c r="W226">
        <f t="shared" si="36"/>
        <v>38.819310035842264</v>
      </c>
      <c r="X226">
        <f t="shared" si="36"/>
        <v>45.181586021505439</v>
      </c>
      <c r="Y226">
        <f t="shared" si="36"/>
        <v>78.172804659498397</v>
      </c>
      <c r="Z226">
        <f t="shared" si="36"/>
        <v>54.352598566308259</v>
      </c>
      <c r="AA226">
        <f t="shared" si="36"/>
        <v>84.123118279569894</v>
      </c>
      <c r="AB226">
        <f t="shared" si="35"/>
        <v>55.060394265233064</v>
      </c>
      <c r="AC226">
        <f t="shared" si="35"/>
        <v>36.839336917562676</v>
      </c>
      <c r="AD226">
        <f t="shared" si="35"/>
        <v>32.080152329749197</v>
      </c>
      <c r="AE226">
        <f t="shared" si="35"/>
        <v>9.6082885304660124</v>
      </c>
      <c r="AF226">
        <f t="shared" si="35"/>
        <v>4.4840949820788865</v>
      </c>
      <c r="AH226">
        <f t="shared" si="34"/>
        <v>438.72168458781402</v>
      </c>
    </row>
    <row r="227" spans="1:34" x14ac:dyDescent="0.3">
      <c r="A227" s="2" t="s">
        <v>3221</v>
      </c>
      <c r="B227">
        <v>18.899999999999999</v>
      </c>
      <c r="C227">
        <v>25.1</v>
      </c>
      <c r="D227">
        <v>42</v>
      </c>
      <c r="E227">
        <v>23.3</v>
      </c>
      <c r="F227">
        <v>35.700000000000003</v>
      </c>
      <c r="G227">
        <v>24.6</v>
      </c>
      <c r="H227">
        <v>44.7</v>
      </c>
      <c r="I227">
        <v>63.9</v>
      </c>
      <c r="J227">
        <v>95.2</v>
      </c>
      <c r="K227">
        <v>73.900000000000006</v>
      </c>
      <c r="M227">
        <f t="shared" si="29"/>
        <v>44.73</v>
      </c>
      <c r="N227">
        <f t="shared" si="30"/>
        <v>447.29999999999995</v>
      </c>
      <c r="O227" s="3" t="str">
        <f t="shared" si="31"/>
        <v>Apr</v>
      </c>
      <c r="P227" s="3" t="str">
        <f t="shared" si="32"/>
        <v>1906</v>
      </c>
      <c r="U227">
        <f t="shared" si="33"/>
        <v>76.300000000000011</v>
      </c>
      <c r="W227">
        <f t="shared" si="36"/>
        <v>32.219310035842263</v>
      </c>
      <c r="X227">
        <f t="shared" si="36"/>
        <v>38.281586021505433</v>
      </c>
      <c r="Y227">
        <f t="shared" si="36"/>
        <v>61.672804659498397</v>
      </c>
      <c r="Z227">
        <f t="shared" si="36"/>
        <v>40.652598566308257</v>
      </c>
      <c r="AA227">
        <f t="shared" si="36"/>
        <v>63.823118279569897</v>
      </c>
      <c r="AB227">
        <f t="shared" si="35"/>
        <v>39.860394265233062</v>
      </c>
      <c r="AC227">
        <f t="shared" si="35"/>
        <v>47.139336917562673</v>
      </c>
      <c r="AD227">
        <f t="shared" si="35"/>
        <v>67.880152329749194</v>
      </c>
      <c r="AE227">
        <f t="shared" si="35"/>
        <v>30.90828853046601</v>
      </c>
      <c r="AF227">
        <f t="shared" si="35"/>
        <v>15.784094982078884</v>
      </c>
      <c r="AH227">
        <f t="shared" si="34"/>
        <v>438.22168458781408</v>
      </c>
    </row>
    <row r="228" spans="1:34" x14ac:dyDescent="0.3">
      <c r="A228" s="2" t="s">
        <v>3175</v>
      </c>
      <c r="B228">
        <v>25.3</v>
      </c>
      <c r="C228">
        <v>35.9</v>
      </c>
      <c r="D228">
        <v>42.9</v>
      </c>
      <c r="E228">
        <v>35.6</v>
      </c>
      <c r="F228">
        <v>50.6</v>
      </c>
      <c r="G228">
        <v>36.1</v>
      </c>
      <c r="H228">
        <v>40.799999999999997</v>
      </c>
      <c r="I228">
        <v>58.3</v>
      </c>
      <c r="J228">
        <v>52.8</v>
      </c>
      <c r="K228">
        <v>70.7</v>
      </c>
      <c r="M228">
        <f t="shared" si="29"/>
        <v>44.9</v>
      </c>
      <c r="N228">
        <f t="shared" si="30"/>
        <v>449</v>
      </c>
      <c r="O228" s="3" t="str">
        <f t="shared" si="31"/>
        <v>Feb</v>
      </c>
      <c r="P228" s="3" t="str">
        <f t="shared" si="32"/>
        <v>1902</v>
      </c>
      <c r="U228">
        <f t="shared" si="33"/>
        <v>45.400000000000006</v>
      </c>
      <c r="W228">
        <f t="shared" si="36"/>
        <v>25.81931003584226</v>
      </c>
      <c r="X228">
        <f t="shared" si="36"/>
        <v>27.481586021505436</v>
      </c>
      <c r="Y228">
        <f t="shared" si="36"/>
        <v>60.772804659498398</v>
      </c>
      <c r="Z228">
        <f t="shared" si="36"/>
        <v>28.352598566308259</v>
      </c>
      <c r="AA228">
        <f t="shared" si="36"/>
        <v>48.923118279569898</v>
      </c>
      <c r="AB228">
        <f t="shared" si="35"/>
        <v>28.360394265233062</v>
      </c>
      <c r="AC228">
        <f t="shared" si="35"/>
        <v>51.039336917562679</v>
      </c>
      <c r="AD228">
        <f t="shared" si="35"/>
        <v>73.480152329749203</v>
      </c>
      <c r="AE228">
        <f t="shared" si="35"/>
        <v>73.308288530466015</v>
      </c>
      <c r="AF228">
        <f t="shared" si="35"/>
        <v>18.984094982078886</v>
      </c>
      <c r="AH228">
        <f t="shared" si="34"/>
        <v>436.52168458781415</v>
      </c>
    </row>
    <row r="229" spans="1:34" x14ac:dyDescent="0.3">
      <c r="A229" s="2" t="s">
        <v>3770</v>
      </c>
      <c r="B229">
        <v>18.600000000000001</v>
      </c>
      <c r="C229">
        <v>27.8</v>
      </c>
      <c r="D229">
        <v>53.4</v>
      </c>
      <c r="E229">
        <v>19.5</v>
      </c>
      <c r="F229">
        <v>47.9</v>
      </c>
      <c r="G229">
        <v>27.4</v>
      </c>
      <c r="H229">
        <v>59.1</v>
      </c>
      <c r="I229">
        <v>80.2</v>
      </c>
      <c r="J229">
        <v>63</v>
      </c>
      <c r="K229">
        <v>52.1</v>
      </c>
      <c r="M229">
        <f t="shared" si="29"/>
        <v>44.900000000000006</v>
      </c>
      <c r="N229">
        <f t="shared" si="30"/>
        <v>449.00000000000006</v>
      </c>
      <c r="O229" s="3" t="str">
        <f t="shared" si="31"/>
        <v>Mar</v>
      </c>
      <c r="P229" s="3" t="str">
        <f t="shared" si="32"/>
        <v>1956</v>
      </c>
      <c r="U229">
        <f t="shared" si="33"/>
        <v>61.6</v>
      </c>
      <c r="W229">
        <f t="shared" si="36"/>
        <v>32.51931003584226</v>
      </c>
      <c r="X229">
        <f t="shared" si="36"/>
        <v>35.58158602150543</v>
      </c>
      <c r="Y229">
        <f t="shared" si="36"/>
        <v>50.272804659498398</v>
      </c>
      <c r="Z229">
        <f t="shared" si="36"/>
        <v>44.452598566308261</v>
      </c>
      <c r="AA229">
        <f t="shared" si="36"/>
        <v>51.623118279569901</v>
      </c>
      <c r="AB229">
        <f t="shared" si="35"/>
        <v>37.060394265233064</v>
      </c>
      <c r="AC229">
        <f t="shared" si="35"/>
        <v>32.739336917562675</v>
      </c>
      <c r="AD229">
        <f t="shared" si="35"/>
        <v>51.580152329749197</v>
      </c>
      <c r="AE229">
        <f t="shared" si="35"/>
        <v>63.108288530466012</v>
      </c>
      <c r="AF229">
        <f t="shared" si="35"/>
        <v>37.584094982078888</v>
      </c>
      <c r="AH229">
        <f t="shared" si="34"/>
        <v>436.52168458781409</v>
      </c>
    </row>
    <row r="230" spans="1:34" x14ac:dyDescent="0.3">
      <c r="A230" s="2" t="s">
        <v>3252</v>
      </c>
      <c r="B230">
        <v>15</v>
      </c>
      <c r="C230">
        <v>38.700000000000003</v>
      </c>
      <c r="D230">
        <v>58.8</v>
      </c>
      <c r="E230">
        <v>13.7</v>
      </c>
      <c r="F230">
        <v>19.8</v>
      </c>
      <c r="G230">
        <v>22.2</v>
      </c>
      <c r="H230">
        <v>43.7</v>
      </c>
      <c r="I230">
        <v>94.9</v>
      </c>
      <c r="J230">
        <v>79.3</v>
      </c>
      <c r="K230">
        <v>63.9</v>
      </c>
      <c r="M230">
        <f t="shared" si="29"/>
        <v>44.999999999999993</v>
      </c>
      <c r="N230">
        <f t="shared" si="30"/>
        <v>449.99999999999994</v>
      </c>
      <c r="O230" s="3" t="str">
        <f t="shared" si="31"/>
        <v>Feb</v>
      </c>
      <c r="P230" s="3" t="str">
        <f t="shared" si="32"/>
        <v>1909</v>
      </c>
      <c r="U230">
        <f t="shared" si="33"/>
        <v>81.2</v>
      </c>
      <c r="W230">
        <f t="shared" si="36"/>
        <v>36.119310035842261</v>
      </c>
      <c r="X230">
        <f t="shared" si="36"/>
        <v>24.681586021505431</v>
      </c>
      <c r="Y230">
        <f t="shared" si="36"/>
        <v>44.872804659498399</v>
      </c>
      <c r="Z230">
        <f t="shared" si="36"/>
        <v>50.252598566308265</v>
      </c>
      <c r="AA230">
        <f t="shared" si="36"/>
        <v>79.723118279569903</v>
      </c>
      <c r="AB230">
        <f t="shared" si="35"/>
        <v>42.26039426523306</v>
      </c>
      <c r="AC230">
        <f t="shared" si="35"/>
        <v>48.139336917562673</v>
      </c>
      <c r="AD230">
        <f t="shared" si="35"/>
        <v>36.880152329749194</v>
      </c>
      <c r="AE230">
        <f t="shared" si="35"/>
        <v>46.808288530466015</v>
      </c>
      <c r="AF230">
        <f t="shared" si="35"/>
        <v>25.784094982078891</v>
      </c>
      <c r="AH230">
        <f t="shared" si="34"/>
        <v>435.52168458781415</v>
      </c>
    </row>
    <row r="231" spans="1:34" x14ac:dyDescent="0.3">
      <c r="A231" s="2" t="s">
        <v>4080</v>
      </c>
      <c r="B231">
        <v>72.900000000000006</v>
      </c>
      <c r="C231">
        <v>43.4</v>
      </c>
      <c r="D231">
        <v>37.700000000000003</v>
      </c>
      <c r="E231">
        <v>82.5</v>
      </c>
      <c r="F231">
        <v>62.8</v>
      </c>
      <c r="G231">
        <v>58.7</v>
      </c>
      <c r="H231">
        <v>27.7</v>
      </c>
      <c r="I231">
        <v>18</v>
      </c>
      <c r="J231">
        <v>23.7</v>
      </c>
      <c r="K231">
        <v>22.6</v>
      </c>
      <c r="M231">
        <f t="shared" si="29"/>
        <v>45</v>
      </c>
      <c r="N231">
        <f t="shared" si="30"/>
        <v>450</v>
      </c>
      <c r="O231" s="3" t="str">
        <f t="shared" si="31"/>
        <v>May</v>
      </c>
      <c r="P231" s="3" t="str">
        <f t="shared" si="32"/>
        <v>1984</v>
      </c>
      <c r="U231">
        <f t="shared" si="33"/>
        <v>64.5</v>
      </c>
      <c r="W231">
        <f t="shared" si="36"/>
        <v>21.780689964157744</v>
      </c>
      <c r="X231">
        <f t="shared" si="36"/>
        <v>19.981586021505436</v>
      </c>
      <c r="Y231">
        <f t="shared" si="36"/>
        <v>65.972804659498394</v>
      </c>
      <c r="Z231">
        <f t="shared" si="36"/>
        <v>18.547401433691739</v>
      </c>
      <c r="AA231">
        <f t="shared" si="36"/>
        <v>36.723118279569903</v>
      </c>
      <c r="AB231">
        <f t="shared" si="35"/>
        <v>5.7603942652330602</v>
      </c>
      <c r="AC231">
        <f t="shared" si="35"/>
        <v>64.139336917562673</v>
      </c>
      <c r="AD231">
        <f t="shared" si="35"/>
        <v>113.7801523297492</v>
      </c>
      <c r="AE231">
        <f t="shared" si="35"/>
        <v>102.40828853046601</v>
      </c>
      <c r="AF231">
        <f t="shared" si="35"/>
        <v>67.084094982078881</v>
      </c>
      <c r="AH231">
        <f t="shared" si="34"/>
        <v>516.17786738351299</v>
      </c>
    </row>
    <row r="232" spans="1:34" x14ac:dyDescent="0.3">
      <c r="A232" s="2" t="s">
        <v>2414</v>
      </c>
      <c r="B232">
        <v>22.1</v>
      </c>
      <c r="C232">
        <v>43</v>
      </c>
      <c r="D232">
        <v>46.2</v>
      </c>
      <c r="E232">
        <v>19.899999999999999</v>
      </c>
      <c r="F232">
        <v>28</v>
      </c>
      <c r="G232">
        <v>24.1</v>
      </c>
      <c r="H232">
        <v>62.2</v>
      </c>
      <c r="I232">
        <v>80</v>
      </c>
      <c r="J232">
        <v>76.8</v>
      </c>
      <c r="K232">
        <v>48.7</v>
      </c>
      <c r="M232">
        <f t="shared" si="29"/>
        <v>45.1</v>
      </c>
      <c r="N232">
        <f t="shared" si="30"/>
        <v>451</v>
      </c>
      <c r="O232" s="3" t="str">
        <f t="shared" si="31"/>
        <v>Jan</v>
      </c>
      <c r="P232" s="3" t="str">
        <f t="shared" si="32"/>
        <v>1987</v>
      </c>
      <c r="U232">
        <f t="shared" si="33"/>
        <v>60.1</v>
      </c>
      <c r="W232">
        <f t="shared" si="36"/>
        <v>29.01931003584226</v>
      </c>
      <c r="X232">
        <f t="shared" si="36"/>
        <v>20.381586021505434</v>
      </c>
      <c r="Y232">
        <f t="shared" si="36"/>
        <v>57.472804659498394</v>
      </c>
      <c r="Z232">
        <f t="shared" si="36"/>
        <v>44.052598566308262</v>
      </c>
      <c r="AA232">
        <f t="shared" si="36"/>
        <v>71.5231182795699</v>
      </c>
      <c r="AB232">
        <f t="shared" si="35"/>
        <v>40.360394265233062</v>
      </c>
      <c r="AC232">
        <f t="shared" si="35"/>
        <v>29.639336917562673</v>
      </c>
      <c r="AD232">
        <f t="shared" si="35"/>
        <v>51.7801523297492</v>
      </c>
      <c r="AE232">
        <f t="shared" si="35"/>
        <v>49.308288530466015</v>
      </c>
      <c r="AF232">
        <f t="shared" si="35"/>
        <v>40.984094982078886</v>
      </c>
      <c r="AH232">
        <f t="shared" si="34"/>
        <v>434.52168458781409</v>
      </c>
    </row>
    <row r="233" spans="1:34" x14ac:dyDescent="0.3">
      <c r="A233" s="2" t="s">
        <v>3718</v>
      </c>
      <c r="B233">
        <v>30.2</v>
      </c>
      <c r="C233">
        <v>33.4</v>
      </c>
      <c r="D233">
        <v>37.200000000000003</v>
      </c>
      <c r="E233">
        <v>32.799999999999997</v>
      </c>
      <c r="F233">
        <v>31.7</v>
      </c>
      <c r="G233">
        <v>30.1</v>
      </c>
      <c r="H233">
        <v>57.2</v>
      </c>
      <c r="I233">
        <v>64.7</v>
      </c>
      <c r="J233">
        <v>66.5</v>
      </c>
      <c r="K233">
        <v>68.5</v>
      </c>
      <c r="M233">
        <f t="shared" si="29"/>
        <v>45.23</v>
      </c>
      <c r="N233">
        <f t="shared" si="30"/>
        <v>452.29999999999995</v>
      </c>
      <c r="O233" s="3" t="str">
        <f t="shared" si="31"/>
        <v>Jun</v>
      </c>
      <c r="P233" s="3" t="str">
        <f t="shared" si="32"/>
        <v>1951</v>
      </c>
      <c r="U233">
        <f t="shared" si="33"/>
        <v>38.4</v>
      </c>
      <c r="W233">
        <f t="shared" si="36"/>
        <v>20.919310035842262</v>
      </c>
      <c r="X233">
        <f t="shared" si="36"/>
        <v>29.981586021505436</v>
      </c>
      <c r="Y233">
        <f t="shared" si="36"/>
        <v>66.472804659498394</v>
      </c>
      <c r="Z233">
        <f t="shared" si="36"/>
        <v>31.152598566308264</v>
      </c>
      <c r="AA233">
        <f t="shared" si="36"/>
        <v>67.823118279569897</v>
      </c>
      <c r="AB233">
        <f t="shared" si="35"/>
        <v>34.360394265233062</v>
      </c>
      <c r="AC233">
        <f t="shared" si="35"/>
        <v>34.639336917562673</v>
      </c>
      <c r="AD233">
        <f t="shared" si="35"/>
        <v>67.080152329749197</v>
      </c>
      <c r="AE233">
        <f t="shared" si="35"/>
        <v>59.608288530466012</v>
      </c>
      <c r="AF233">
        <f t="shared" si="35"/>
        <v>21.184094982078889</v>
      </c>
      <c r="AH233">
        <f t="shared" si="34"/>
        <v>433.22168458781408</v>
      </c>
    </row>
    <row r="234" spans="1:34" x14ac:dyDescent="0.3">
      <c r="A234" s="2" t="s">
        <v>3080</v>
      </c>
      <c r="B234">
        <v>25.4</v>
      </c>
      <c r="C234">
        <v>39.5</v>
      </c>
      <c r="D234">
        <v>62.6</v>
      </c>
      <c r="E234">
        <v>25.7</v>
      </c>
      <c r="F234">
        <v>39.200000000000003</v>
      </c>
      <c r="G234">
        <v>36</v>
      </c>
      <c r="H234">
        <v>72.7</v>
      </c>
      <c r="I234">
        <v>50.8</v>
      </c>
      <c r="J234">
        <v>46.6</v>
      </c>
      <c r="K234">
        <v>53.9</v>
      </c>
      <c r="M234">
        <f t="shared" si="29"/>
        <v>45.239999999999995</v>
      </c>
      <c r="N234">
        <f t="shared" si="30"/>
        <v>452.4</v>
      </c>
      <c r="O234" s="3" t="str">
        <f t="shared" si="31"/>
        <v>Jun</v>
      </c>
      <c r="P234" s="3" t="str">
        <f t="shared" si="32"/>
        <v>1893</v>
      </c>
      <c r="U234">
        <f t="shared" si="33"/>
        <v>47.300000000000004</v>
      </c>
      <c r="W234">
        <f t="shared" si="36"/>
        <v>25.719310035842263</v>
      </c>
      <c r="X234">
        <f t="shared" si="36"/>
        <v>23.881586021505434</v>
      </c>
      <c r="Y234">
        <f t="shared" si="36"/>
        <v>41.072804659498395</v>
      </c>
      <c r="Z234">
        <f t="shared" si="36"/>
        <v>38.252598566308265</v>
      </c>
      <c r="AA234">
        <f t="shared" si="36"/>
        <v>60.323118279569897</v>
      </c>
      <c r="AB234">
        <f t="shared" si="35"/>
        <v>28.460394265233063</v>
      </c>
      <c r="AC234">
        <f t="shared" si="35"/>
        <v>19.139336917562673</v>
      </c>
      <c r="AD234">
        <f t="shared" si="35"/>
        <v>80.980152329749203</v>
      </c>
      <c r="AE234">
        <f t="shared" si="35"/>
        <v>79.508288530466018</v>
      </c>
      <c r="AF234">
        <f t="shared" si="35"/>
        <v>35.784094982078891</v>
      </c>
      <c r="AH234">
        <f t="shared" si="34"/>
        <v>433.12168458781412</v>
      </c>
    </row>
    <row r="235" spans="1:34" x14ac:dyDescent="0.3">
      <c r="A235" s="2" t="s">
        <v>3551</v>
      </c>
      <c r="B235">
        <v>35.5</v>
      </c>
      <c r="C235">
        <v>41.6</v>
      </c>
      <c r="D235">
        <v>42</v>
      </c>
      <c r="E235">
        <v>49.4</v>
      </c>
      <c r="F235">
        <v>74.400000000000006</v>
      </c>
      <c r="G235">
        <v>47.7</v>
      </c>
      <c r="H235">
        <v>34.6</v>
      </c>
      <c r="I235">
        <v>42.7</v>
      </c>
      <c r="J235">
        <v>58.2</v>
      </c>
      <c r="K235">
        <v>27.4</v>
      </c>
      <c r="M235">
        <f t="shared" si="29"/>
        <v>45.35</v>
      </c>
      <c r="N235">
        <f t="shared" si="30"/>
        <v>453.5</v>
      </c>
      <c r="O235" s="3" t="str">
        <f t="shared" si="31"/>
        <v>Apr</v>
      </c>
      <c r="P235" s="3" t="str">
        <f t="shared" si="32"/>
        <v>1936</v>
      </c>
      <c r="U235">
        <f t="shared" si="33"/>
        <v>47.000000000000007</v>
      </c>
      <c r="W235">
        <f t="shared" si="36"/>
        <v>15.619310035842261</v>
      </c>
      <c r="X235">
        <f t="shared" si="36"/>
        <v>21.781586021505433</v>
      </c>
      <c r="Y235">
        <f t="shared" si="36"/>
        <v>61.672804659498397</v>
      </c>
      <c r="Z235">
        <f t="shared" si="36"/>
        <v>14.552598566308262</v>
      </c>
      <c r="AA235">
        <f t="shared" si="36"/>
        <v>25.123118279569894</v>
      </c>
      <c r="AB235">
        <f t="shared" si="35"/>
        <v>16.76039426523306</v>
      </c>
      <c r="AC235">
        <f t="shared" si="35"/>
        <v>57.239336917562675</v>
      </c>
      <c r="AD235">
        <f t="shared" si="35"/>
        <v>89.080152329749197</v>
      </c>
      <c r="AE235">
        <f t="shared" si="35"/>
        <v>67.90828853046601</v>
      </c>
      <c r="AF235">
        <f t="shared" si="35"/>
        <v>62.284094982078891</v>
      </c>
      <c r="AH235">
        <f t="shared" si="34"/>
        <v>432.02168458781409</v>
      </c>
    </row>
    <row r="236" spans="1:34" x14ac:dyDescent="0.3">
      <c r="A236" s="2" t="s">
        <v>3118</v>
      </c>
      <c r="B236">
        <v>28.6</v>
      </c>
      <c r="C236">
        <v>40.299999999999997</v>
      </c>
      <c r="D236">
        <v>44.6</v>
      </c>
      <c r="E236">
        <v>32.299999999999997</v>
      </c>
      <c r="F236">
        <v>38</v>
      </c>
      <c r="G236">
        <v>32.1</v>
      </c>
      <c r="H236">
        <v>40.1</v>
      </c>
      <c r="I236">
        <v>71.099999999999994</v>
      </c>
      <c r="J236">
        <v>90</v>
      </c>
      <c r="K236">
        <v>36.6</v>
      </c>
      <c r="M236">
        <f t="shared" si="29"/>
        <v>45.370000000000005</v>
      </c>
      <c r="N236">
        <f t="shared" si="30"/>
        <v>453.70000000000005</v>
      </c>
      <c r="O236" s="3" t="str">
        <f t="shared" si="31"/>
        <v>Nov</v>
      </c>
      <c r="P236" s="3" t="str">
        <f t="shared" si="32"/>
        <v>1896</v>
      </c>
      <c r="U236">
        <f t="shared" si="33"/>
        <v>61.4</v>
      </c>
      <c r="W236">
        <f t="shared" si="36"/>
        <v>22.51931003584226</v>
      </c>
      <c r="X236">
        <f t="shared" si="36"/>
        <v>23.081586021505437</v>
      </c>
      <c r="Y236">
        <f t="shared" si="36"/>
        <v>59.072804659498395</v>
      </c>
      <c r="Z236">
        <f t="shared" si="36"/>
        <v>31.652598566308264</v>
      </c>
      <c r="AA236">
        <f t="shared" si="36"/>
        <v>61.5231182795699</v>
      </c>
      <c r="AB236">
        <f t="shared" si="35"/>
        <v>32.360394265233062</v>
      </c>
      <c r="AC236">
        <f t="shared" si="35"/>
        <v>51.739336917562675</v>
      </c>
      <c r="AD236">
        <f t="shared" si="35"/>
        <v>60.680152329749205</v>
      </c>
      <c r="AE236">
        <f t="shared" si="35"/>
        <v>36.108288530466012</v>
      </c>
      <c r="AF236">
        <f t="shared" si="35"/>
        <v>53.084094982078888</v>
      </c>
      <c r="AH236">
        <f t="shared" si="34"/>
        <v>431.82168458781416</v>
      </c>
    </row>
    <row r="237" spans="1:34" x14ac:dyDescent="0.3">
      <c r="A237" s="2" t="s">
        <v>3615</v>
      </c>
      <c r="B237">
        <v>24.4</v>
      </c>
      <c r="C237">
        <v>41.7</v>
      </c>
      <c r="D237">
        <v>51.2</v>
      </c>
      <c r="E237">
        <v>18.2</v>
      </c>
      <c r="F237">
        <v>14.8</v>
      </c>
      <c r="G237">
        <v>26.7</v>
      </c>
      <c r="H237">
        <v>57.3</v>
      </c>
      <c r="I237">
        <v>70.2</v>
      </c>
      <c r="J237">
        <v>94.2</v>
      </c>
      <c r="K237">
        <v>56</v>
      </c>
      <c r="M237">
        <f t="shared" si="29"/>
        <v>45.47</v>
      </c>
      <c r="N237">
        <f t="shared" si="30"/>
        <v>454.7</v>
      </c>
      <c r="O237" s="3" t="str">
        <f t="shared" si="31"/>
        <v>Feb</v>
      </c>
      <c r="P237" s="3" t="str">
        <f t="shared" si="32"/>
        <v>1942</v>
      </c>
      <c r="U237">
        <f t="shared" si="33"/>
        <v>79.400000000000006</v>
      </c>
      <c r="W237">
        <f t="shared" si="36"/>
        <v>26.719310035842263</v>
      </c>
      <c r="X237">
        <f t="shared" si="36"/>
        <v>21.681586021505431</v>
      </c>
      <c r="Y237">
        <f t="shared" si="36"/>
        <v>52.472804659498394</v>
      </c>
      <c r="Z237">
        <f t="shared" si="36"/>
        <v>45.752598566308265</v>
      </c>
      <c r="AA237">
        <f t="shared" si="36"/>
        <v>84.723118279569903</v>
      </c>
      <c r="AB237">
        <f t="shared" si="35"/>
        <v>37.76039426523306</v>
      </c>
      <c r="AC237">
        <f t="shared" si="35"/>
        <v>34.539336917562679</v>
      </c>
      <c r="AD237">
        <f t="shared" si="35"/>
        <v>61.580152329749197</v>
      </c>
      <c r="AE237">
        <f t="shared" si="35"/>
        <v>31.90828853046601</v>
      </c>
      <c r="AF237">
        <f t="shared" si="35"/>
        <v>33.684094982078889</v>
      </c>
      <c r="AH237">
        <f t="shared" si="34"/>
        <v>430.8216845878141</v>
      </c>
    </row>
    <row r="238" spans="1:34" x14ac:dyDescent="0.3">
      <c r="A238" s="2" t="s">
        <v>3994</v>
      </c>
      <c r="B238">
        <v>33.200000000000003</v>
      </c>
      <c r="C238">
        <v>25.1</v>
      </c>
      <c r="D238">
        <v>47.7</v>
      </c>
      <c r="E238">
        <v>31</v>
      </c>
      <c r="F238">
        <v>29.6</v>
      </c>
      <c r="G238">
        <v>25.4</v>
      </c>
      <c r="H238">
        <v>53.1</v>
      </c>
      <c r="I238">
        <v>73.400000000000006</v>
      </c>
      <c r="J238">
        <v>71.7</v>
      </c>
      <c r="K238">
        <v>64.7</v>
      </c>
      <c r="M238">
        <f t="shared" si="29"/>
        <v>45.489999999999995</v>
      </c>
      <c r="N238">
        <f t="shared" si="30"/>
        <v>454.9</v>
      </c>
      <c r="O238" s="3" t="str">
        <f t="shared" si="31"/>
        <v>Jul</v>
      </c>
      <c r="P238" s="3" t="str">
        <f t="shared" si="32"/>
        <v>1976</v>
      </c>
      <c r="U238">
        <f t="shared" si="33"/>
        <v>48.300000000000004</v>
      </c>
      <c r="W238">
        <f t="shared" si="36"/>
        <v>17.919310035842258</v>
      </c>
      <c r="X238">
        <f t="shared" si="36"/>
        <v>38.281586021505433</v>
      </c>
      <c r="Y238">
        <f t="shared" si="36"/>
        <v>55.972804659498394</v>
      </c>
      <c r="Z238">
        <f t="shared" si="36"/>
        <v>32.952598566308261</v>
      </c>
      <c r="AA238">
        <f t="shared" si="36"/>
        <v>69.923118279569906</v>
      </c>
      <c r="AB238">
        <f t="shared" si="35"/>
        <v>39.060394265233064</v>
      </c>
      <c r="AC238">
        <f t="shared" si="35"/>
        <v>38.739336917562675</v>
      </c>
      <c r="AD238">
        <f t="shared" si="35"/>
        <v>58.380152329749194</v>
      </c>
      <c r="AE238">
        <f t="shared" si="35"/>
        <v>54.40828853046601</v>
      </c>
      <c r="AF238">
        <f t="shared" si="35"/>
        <v>24.984094982078886</v>
      </c>
      <c r="AH238">
        <f t="shared" si="34"/>
        <v>430.62168458781406</v>
      </c>
    </row>
    <row r="239" spans="1:34" x14ac:dyDescent="0.3">
      <c r="A239" s="2" t="s">
        <v>2762</v>
      </c>
      <c r="B239">
        <v>16.899999999999999</v>
      </c>
      <c r="C239">
        <v>20.2</v>
      </c>
      <c r="D239">
        <v>53.1</v>
      </c>
      <c r="E239">
        <v>12.5</v>
      </c>
      <c r="F239">
        <v>33.200000000000003</v>
      </c>
      <c r="G239">
        <v>19.5</v>
      </c>
      <c r="H239">
        <v>71.3</v>
      </c>
      <c r="I239">
        <v>95</v>
      </c>
      <c r="J239">
        <v>86.6</v>
      </c>
      <c r="K239">
        <v>47</v>
      </c>
      <c r="M239">
        <f t="shared" si="29"/>
        <v>45.529999999999994</v>
      </c>
      <c r="N239">
        <f t="shared" si="30"/>
        <v>455.29999999999995</v>
      </c>
      <c r="O239" s="3" t="str">
        <f t="shared" si="31"/>
        <v>Jul</v>
      </c>
      <c r="P239" s="3" t="str">
        <f t="shared" si="32"/>
        <v>1864</v>
      </c>
      <c r="U239">
        <f t="shared" si="33"/>
        <v>82.5</v>
      </c>
      <c r="W239">
        <f t="shared" si="36"/>
        <v>34.219310035842263</v>
      </c>
      <c r="X239">
        <f t="shared" si="36"/>
        <v>43.181586021505439</v>
      </c>
      <c r="Y239">
        <f t="shared" si="36"/>
        <v>50.572804659498395</v>
      </c>
      <c r="Z239">
        <f t="shared" si="36"/>
        <v>51.452598566308261</v>
      </c>
      <c r="AA239">
        <f t="shared" si="36"/>
        <v>66.323118279569897</v>
      </c>
      <c r="AB239">
        <f t="shared" si="35"/>
        <v>44.960394265233063</v>
      </c>
      <c r="AC239">
        <f t="shared" si="35"/>
        <v>20.539336917562679</v>
      </c>
      <c r="AD239">
        <f t="shared" si="35"/>
        <v>36.7801523297492</v>
      </c>
      <c r="AE239">
        <f t="shared" si="35"/>
        <v>39.508288530466018</v>
      </c>
      <c r="AF239">
        <f t="shared" si="35"/>
        <v>42.684094982078889</v>
      </c>
      <c r="AH239">
        <f t="shared" si="34"/>
        <v>430.22168458781402</v>
      </c>
    </row>
    <row r="240" spans="1:34" x14ac:dyDescent="0.3">
      <c r="A240" s="2" t="s">
        <v>2759</v>
      </c>
      <c r="B240">
        <v>14.3</v>
      </c>
      <c r="C240">
        <v>32.4</v>
      </c>
      <c r="D240">
        <v>49.6</v>
      </c>
      <c r="E240">
        <v>35.799999999999997</v>
      </c>
      <c r="F240">
        <v>39.4</v>
      </c>
      <c r="G240">
        <v>38.1</v>
      </c>
      <c r="H240">
        <v>39.700000000000003</v>
      </c>
      <c r="I240">
        <v>77.8</v>
      </c>
      <c r="J240">
        <v>63.5</v>
      </c>
      <c r="K240">
        <v>64.8</v>
      </c>
      <c r="M240">
        <f t="shared" si="29"/>
        <v>45.540000000000006</v>
      </c>
      <c r="N240">
        <f t="shared" si="30"/>
        <v>455.40000000000003</v>
      </c>
      <c r="O240" s="3" t="str">
        <f t="shared" si="31"/>
        <v>Apr</v>
      </c>
      <c r="P240" s="3" t="str">
        <f t="shared" si="32"/>
        <v>1864</v>
      </c>
      <c r="U240">
        <f t="shared" si="33"/>
        <v>63.5</v>
      </c>
      <c r="W240">
        <f t="shared" si="36"/>
        <v>36.819310035842264</v>
      </c>
      <c r="X240">
        <f t="shared" si="36"/>
        <v>30.981586021505436</v>
      </c>
      <c r="Y240">
        <f t="shared" si="36"/>
        <v>54.072804659498395</v>
      </c>
      <c r="Z240">
        <f t="shared" si="36"/>
        <v>28.152598566308264</v>
      </c>
      <c r="AA240">
        <f t="shared" si="36"/>
        <v>60.123118279569901</v>
      </c>
      <c r="AB240">
        <f t="shared" si="35"/>
        <v>26.360394265233062</v>
      </c>
      <c r="AC240">
        <f t="shared" si="35"/>
        <v>52.139336917562673</v>
      </c>
      <c r="AD240">
        <f t="shared" si="35"/>
        <v>53.980152329749203</v>
      </c>
      <c r="AE240">
        <f t="shared" si="35"/>
        <v>62.608288530466012</v>
      </c>
      <c r="AF240">
        <f t="shared" si="35"/>
        <v>24.884094982078892</v>
      </c>
      <c r="AH240">
        <f t="shared" si="34"/>
        <v>430.121684587814</v>
      </c>
    </row>
    <row r="241" spans="1:34" x14ac:dyDescent="0.3">
      <c r="A241" s="2" t="s">
        <v>2818</v>
      </c>
      <c r="B241">
        <v>40.9</v>
      </c>
      <c r="C241">
        <v>43.5</v>
      </c>
      <c r="D241">
        <v>64.8</v>
      </c>
      <c r="E241">
        <v>33.1</v>
      </c>
      <c r="F241">
        <v>36</v>
      </c>
      <c r="G241">
        <v>39.299999999999997</v>
      </c>
      <c r="H241">
        <v>37.700000000000003</v>
      </c>
      <c r="I241">
        <v>42.7</v>
      </c>
      <c r="J241">
        <v>70.599999999999994</v>
      </c>
      <c r="K241">
        <v>47</v>
      </c>
      <c r="M241">
        <f t="shared" si="29"/>
        <v>45.559999999999988</v>
      </c>
      <c r="N241">
        <f t="shared" si="30"/>
        <v>455.59999999999991</v>
      </c>
      <c r="O241" s="3" t="str">
        <f t="shared" si="31"/>
        <v>Aug</v>
      </c>
      <c r="P241" s="3" t="str">
        <f t="shared" si="32"/>
        <v>1869</v>
      </c>
      <c r="U241">
        <f t="shared" si="33"/>
        <v>37.499999999999993</v>
      </c>
      <c r="W241">
        <f t="shared" si="36"/>
        <v>10.219310035842263</v>
      </c>
      <c r="X241">
        <f t="shared" si="36"/>
        <v>19.881586021505434</v>
      </c>
      <c r="Y241">
        <f t="shared" si="36"/>
        <v>38.872804659498399</v>
      </c>
      <c r="Z241">
        <f t="shared" si="36"/>
        <v>30.852598566308259</v>
      </c>
      <c r="AA241">
        <f t="shared" si="36"/>
        <v>63.5231182795699</v>
      </c>
      <c r="AB241">
        <f t="shared" si="35"/>
        <v>25.160394265233066</v>
      </c>
      <c r="AC241">
        <f t="shared" si="35"/>
        <v>54.139336917562673</v>
      </c>
      <c r="AD241">
        <f t="shared" si="35"/>
        <v>89.080152329749197</v>
      </c>
      <c r="AE241">
        <f t="shared" si="35"/>
        <v>55.508288530466018</v>
      </c>
      <c r="AF241">
        <f t="shared" si="35"/>
        <v>42.684094982078889</v>
      </c>
      <c r="AH241">
        <f t="shared" si="34"/>
        <v>429.92168458781407</v>
      </c>
    </row>
    <row r="242" spans="1:34" x14ac:dyDescent="0.3">
      <c r="A242" s="2" t="s">
        <v>4420</v>
      </c>
      <c r="B242">
        <v>20.7</v>
      </c>
      <c r="C242">
        <v>25.8</v>
      </c>
      <c r="D242">
        <v>49.3</v>
      </c>
      <c r="E242">
        <v>18.5</v>
      </c>
      <c r="F242">
        <v>25.9</v>
      </c>
      <c r="G242">
        <v>23.3</v>
      </c>
      <c r="H242">
        <v>52.1</v>
      </c>
      <c r="I242">
        <v>87.9</v>
      </c>
      <c r="J242">
        <v>92.2</v>
      </c>
      <c r="K242">
        <v>60.9</v>
      </c>
      <c r="M242">
        <f t="shared" si="29"/>
        <v>45.66</v>
      </c>
      <c r="N242">
        <f t="shared" si="30"/>
        <v>456.59999999999997</v>
      </c>
      <c r="O242" s="3" t="str">
        <f t="shared" si="31"/>
        <v>Apr</v>
      </c>
      <c r="P242" s="3" t="str">
        <f t="shared" si="32"/>
        <v>2015</v>
      </c>
      <c r="U242">
        <f t="shared" si="33"/>
        <v>73.7</v>
      </c>
      <c r="W242">
        <f t="shared" si="36"/>
        <v>30.419310035842262</v>
      </c>
      <c r="X242">
        <f t="shared" si="36"/>
        <v>37.58158602150543</v>
      </c>
      <c r="Y242">
        <f t="shared" si="36"/>
        <v>54.372804659498399</v>
      </c>
      <c r="Z242">
        <f t="shared" si="36"/>
        <v>45.452598566308261</v>
      </c>
      <c r="AA242">
        <f t="shared" si="36"/>
        <v>73.623118279569894</v>
      </c>
      <c r="AB242">
        <f t="shared" si="35"/>
        <v>41.160394265233066</v>
      </c>
      <c r="AC242">
        <f t="shared" si="35"/>
        <v>39.739336917562675</v>
      </c>
      <c r="AD242">
        <f t="shared" si="35"/>
        <v>43.880152329749194</v>
      </c>
      <c r="AE242">
        <f t="shared" si="35"/>
        <v>33.90828853046601</v>
      </c>
      <c r="AF242">
        <f t="shared" si="35"/>
        <v>28.784094982078891</v>
      </c>
      <c r="AH242">
        <f t="shared" si="34"/>
        <v>428.92168458781407</v>
      </c>
    </row>
    <row r="243" spans="1:34" x14ac:dyDescent="0.3">
      <c r="A243" s="2" t="s">
        <v>3056</v>
      </c>
      <c r="B243">
        <v>23</v>
      </c>
      <c r="C243">
        <v>49.7</v>
      </c>
      <c r="D243">
        <v>66</v>
      </c>
      <c r="E243">
        <v>21.1</v>
      </c>
      <c r="F243">
        <v>62</v>
      </c>
      <c r="G243">
        <v>47.1</v>
      </c>
      <c r="H243">
        <v>40.700000000000003</v>
      </c>
      <c r="I243">
        <v>48.1</v>
      </c>
      <c r="J243">
        <v>31.2</v>
      </c>
      <c r="K243">
        <v>68</v>
      </c>
      <c r="M243">
        <f t="shared" si="29"/>
        <v>45.69</v>
      </c>
      <c r="N243">
        <f t="shared" si="30"/>
        <v>456.9</v>
      </c>
      <c r="O243" s="3" t="str">
        <f t="shared" si="31"/>
        <v>Apr</v>
      </c>
      <c r="P243" s="3" t="str">
        <f t="shared" si="32"/>
        <v>1891</v>
      </c>
      <c r="U243">
        <f t="shared" si="33"/>
        <v>46.9</v>
      </c>
      <c r="W243">
        <f t="shared" si="36"/>
        <v>28.119310035842261</v>
      </c>
      <c r="X243">
        <f t="shared" si="36"/>
        <v>13.681586021505431</v>
      </c>
      <c r="Y243">
        <f t="shared" si="36"/>
        <v>37.672804659498397</v>
      </c>
      <c r="Z243">
        <f t="shared" si="36"/>
        <v>42.852598566308259</v>
      </c>
      <c r="AA243">
        <f t="shared" si="36"/>
        <v>37.5231182795699</v>
      </c>
      <c r="AB243">
        <f t="shared" si="35"/>
        <v>17.360394265233062</v>
      </c>
      <c r="AC243">
        <f t="shared" si="35"/>
        <v>51.139336917562673</v>
      </c>
      <c r="AD243">
        <f t="shared" si="35"/>
        <v>83.680152329749205</v>
      </c>
      <c r="AE243">
        <f t="shared" si="35"/>
        <v>94.90828853046601</v>
      </c>
      <c r="AF243">
        <f t="shared" si="35"/>
        <v>21.684094982078889</v>
      </c>
      <c r="AH243">
        <f t="shared" si="34"/>
        <v>428.621684587814</v>
      </c>
    </row>
    <row r="244" spans="1:34" x14ac:dyDescent="0.3">
      <c r="A244" s="2" t="s">
        <v>2878</v>
      </c>
      <c r="B244">
        <v>25.9</v>
      </c>
      <c r="C244">
        <v>33.700000000000003</v>
      </c>
      <c r="D244">
        <v>45.5</v>
      </c>
      <c r="E244">
        <v>46.4</v>
      </c>
      <c r="F244">
        <v>62.8</v>
      </c>
      <c r="G244">
        <v>38.200000000000003</v>
      </c>
      <c r="H244">
        <v>45.3</v>
      </c>
      <c r="I244">
        <v>57.6</v>
      </c>
      <c r="J244">
        <v>64.5</v>
      </c>
      <c r="K244">
        <v>37.700000000000003</v>
      </c>
      <c r="M244">
        <f t="shared" si="29"/>
        <v>45.760000000000005</v>
      </c>
      <c r="N244">
        <f t="shared" si="30"/>
        <v>457.6</v>
      </c>
      <c r="O244" s="3" t="str">
        <f t="shared" si="31"/>
        <v>Feb</v>
      </c>
      <c r="P244" s="3" t="str">
        <f t="shared" si="32"/>
        <v>1875</v>
      </c>
      <c r="U244">
        <f t="shared" si="33"/>
        <v>38.6</v>
      </c>
      <c r="W244">
        <f t="shared" si="36"/>
        <v>25.219310035842263</v>
      </c>
      <c r="X244">
        <f t="shared" si="36"/>
        <v>29.681586021505431</v>
      </c>
      <c r="Y244">
        <f t="shared" si="36"/>
        <v>58.172804659498397</v>
      </c>
      <c r="Z244">
        <f t="shared" si="36"/>
        <v>17.552598566308262</v>
      </c>
      <c r="AA244">
        <f t="shared" si="36"/>
        <v>36.723118279569903</v>
      </c>
      <c r="AB244">
        <f t="shared" si="35"/>
        <v>26.26039426523306</v>
      </c>
      <c r="AC244">
        <f t="shared" si="35"/>
        <v>46.539336917562679</v>
      </c>
      <c r="AD244">
        <f t="shared" si="35"/>
        <v>74.180152329749205</v>
      </c>
      <c r="AE244">
        <f t="shared" si="35"/>
        <v>61.608288530466012</v>
      </c>
      <c r="AF244">
        <f t="shared" si="35"/>
        <v>51.984094982078886</v>
      </c>
      <c r="AH244">
        <f t="shared" si="34"/>
        <v>427.92168458781407</v>
      </c>
    </row>
    <row r="245" spans="1:34" x14ac:dyDescent="0.3">
      <c r="A245" s="2" t="s">
        <v>2931</v>
      </c>
      <c r="B245">
        <v>34.9</v>
      </c>
      <c r="C245">
        <v>52</v>
      </c>
      <c r="D245">
        <v>37.799999999999997</v>
      </c>
      <c r="E245">
        <v>20.6</v>
      </c>
      <c r="F245">
        <v>20.5</v>
      </c>
      <c r="G245">
        <v>29.5</v>
      </c>
      <c r="H245">
        <v>68</v>
      </c>
      <c r="I245">
        <v>55.2</v>
      </c>
      <c r="J245">
        <v>101.1</v>
      </c>
      <c r="K245">
        <v>38.1</v>
      </c>
      <c r="M245">
        <f t="shared" si="29"/>
        <v>45.77</v>
      </c>
      <c r="N245">
        <f t="shared" si="30"/>
        <v>457.70000000000005</v>
      </c>
      <c r="O245" s="3" t="str">
        <f t="shared" si="31"/>
        <v>Nov</v>
      </c>
      <c r="P245" s="3" t="str">
        <f t="shared" si="32"/>
        <v>1879</v>
      </c>
      <c r="U245">
        <f t="shared" si="33"/>
        <v>80.599999999999994</v>
      </c>
      <c r="W245">
        <f t="shared" si="36"/>
        <v>16.219310035842263</v>
      </c>
      <c r="X245">
        <f t="shared" si="36"/>
        <v>11.381586021505434</v>
      </c>
      <c r="Y245">
        <f t="shared" si="36"/>
        <v>65.872804659498399</v>
      </c>
      <c r="Z245">
        <f t="shared" si="36"/>
        <v>43.352598566308259</v>
      </c>
      <c r="AA245">
        <f t="shared" si="36"/>
        <v>79.0231182795699</v>
      </c>
      <c r="AB245">
        <f t="shared" si="35"/>
        <v>34.960394265233063</v>
      </c>
      <c r="AC245">
        <f t="shared" si="35"/>
        <v>23.839336917562676</v>
      </c>
      <c r="AD245">
        <f t="shared" si="35"/>
        <v>76.580152329749197</v>
      </c>
      <c r="AE245">
        <f t="shared" si="35"/>
        <v>25.008288530466018</v>
      </c>
      <c r="AF245">
        <f t="shared" si="35"/>
        <v>51.584094982078888</v>
      </c>
      <c r="AH245">
        <f t="shared" si="34"/>
        <v>427.8216845878141</v>
      </c>
    </row>
    <row r="246" spans="1:34" x14ac:dyDescent="0.3">
      <c r="A246" s="2" t="s">
        <v>4488</v>
      </c>
      <c r="B246">
        <v>60</v>
      </c>
      <c r="C246">
        <v>31.5</v>
      </c>
      <c r="D246">
        <v>28.2</v>
      </c>
      <c r="E246">
        <v>89.8</v>
      </c>
      <c r="F246">
        <v>50.1</v>
      </c>
      <c r="G246">
        <v>36.799999999999997</v>
      </c>
      <c r="H246">
        <v>29.3</v>
      </c>
      <c r="I246">
        <v>53.9</v>
      </c>
      <c r="J246">
        <v>40.5</v>
      </c>
      <c r="K246">
        <v>38.299999999999997</v>
      </c>
      <c r="M246">
        <f t="shared" si="29"/>
        <v>45.84</v>
      </c>
      <c r="N246">
        <f t="shared" si="30"/>
        <v>458.40000000000003</v>
      </c>
      <c r="O246" s="3" t="str">
        <f t="shared" si="31"/>
        <v>Jun</v>
      </c>
      <c r="P246" s="3" t="str">
        <f t="shared" si="32"/>
        <v>2021</v>
      </c>
      <c r="U246">
        <f t="shared" si="33"/>
        <v>61.599999999999994</v>
      </c>
      <c r="W246">
        <f t="shared" si="36"/>
        <v>8.8806899641577388</v>
      </c>
      <c r="X246">
        <f t="shared" si="36"/>
        <v>31.881586021505434</v>
      </c>
      <c r="Y246">
        <f t="shared" si="36"/>
        <v>75.472804659498394</v>
      </c>
      <c r="Z246">
        <f t="shared" si="36"/>
        <v>25.847401433691736</v>
      </c>
      <c r="AA246">
        <f t="shared" si="36"/>
        <v>49.423118279569898</v>
      </c>
      <c r="AB246">
        <f t="shared" si="35"/>
        <v>27.660394265233066</v>
      </c>
      <c r="AC246">
        <f t="shared" si="35"/>
        <v>62.539336917562679</v>
      </c>
      <c r="AD246">
        <f t="shared" si="35"/>
        <v>77.880152329749194</v>
      </c>
      <c r="AE246">
        <f t="shared" si="35"/>
        <v>85.608288530466012</v>
      </c>
      <c r="AF246">
        <f t="shared" si="35"/>
        <v>51.384094982078892</v>
      </c>
      <c r="AH246">
        <f t="shared" si="34"/>
        <v>496.57786738351297</v>
      </c>
    </row>
    <row r="247" spans="1:34" x14ac:dyDescent="0.3">
      <c r="A247" s="2" t="s">
        <v>3569</v>
      </c>
      <c r="B247">
        <v>44</v>
      </c>
      <c r="C247">
        <v>48.4</v>
      </c>
      <c r="D247">
        <v>49.3</v>
      </c>
      <c r="E247">
        <v>43.9</v>
      </c>
      <c r="F247">
        <v>66.400000000000006</v>
      </c>
      <c r="G247">
        <v>41.8</v>
      </c>
      <c r="H247">
        <v>27.7</v>
      </c>
      <c r="I247">
        <v>38.299999999999997</v>
      </c>
      <c r="J247">
        <v>51.1</v>
      </c>
      <c r="K247">
        <v>48.5</v>
      </c>
      <c r="M247">
        <f t="shared" si="29"/>
        <v>45.940000000000005</v>
      </c>
      <c r="N247">
        <f t="shared" si="30"/>
        <v>459.40000000000003</v>
      </c>
      <c r="O247" s="3" t="str">
        <f t="shared" si="31"/>
        <v>Nov</v>
      </c>
      <c r="P247" s="3" t="str">
        <f t="shared" si="32"/>
        <v>1937</v>
      </c>
      <c r="U247">
        <f t="shared" si="33"/>
        <v>38.700000000000003</v>
      </c>
      <c r="W247">
        <f t="shared" si="36"/>
        <v>7.1193100358422612</v>
      </c>
      <c r="X247">
        <f t="shared" si="36"/>
        <v>14.981586021505436</v>
      </c>
      <c r="Y247">
        <f t="shared" si="36"/>
        <v>54.372804659498399</v>
      </c>
      <c r="Z247">
        <f t="shared" si="36"/>
        <v>20.052598566308262</v>
      </c>
      <c r="AA247">
        <f t="shared" si="36"/>
        <v>33.123118279569894</v>
      </c>
      <c r="AB247">
        <f t="shared" si="35"/>
        <v>22.660394265233066</v>
      </c>
      <c r="AC247">
        <f t="shared" si="35"/>
        <v>64.139336917562673</v>
      </c>
      <c r="AD247">
        <f t="shared" si="35"/>
        <v>93.480152329749203</v>
      </c>
      <c r="AE247">
        <f t="shared" si="35"/>
        <v>75.008288530466018</v>
      </c>
      <c r="AF247">
        <f t="shared" si="35"/>
        <v>41.184094982078889</v>
      </c>
      <c r="AH247">
        <f t="shared" si="34"/>
        <v>426.12168458781406</v>
      </c>
    </row>
    <row r="248" spans="1:34" x14ac:dyDescent="0.3">
      <c r="A248" s="2" t="s">
        <v>3201</v>
      </c>
      <c r="B248">
        <v>21.4</v>
      </c>
      <c r="C248">
        <v>33.1</v>
      </c>
      <c r="D248">
        <v>53</v>
      </c>
      <c r="E248">
        <v>27.7</v>
      </c>
      <c r="F248">
        <v>43.1</v>
      </c>
      <c r="G248">
        <v>22.9</v>
      </c>
      <c r="H248">
        <v>52</v>
      </c>
      <c r="I248">
        <v>79.7</v>
      </c>
      <c r="J248">
        <v>81.900000000000006</v>
      </c>
      <c r="K248">
        <v>44.7</v>
      </c>
      <c r="M248">
        <f t="shared" si="29"/>
        <v>45.949999999999996</v>
      </c>
      <c r="N248">
        <f t="shared" si="30"/>
        <v>459.49999999999994</v>
      </c>
      <c r="O248" s="3" t="str">
        <f t="shared" si="31"/>
        <v>Jun</v>
      </c>
      <c r="P248" s="3" t="str">
        <f t="shared" si="32"/>
        <v>1904</v>
      </c>
      <c r="U248">
        <f t="shared" si="33"/>
        <v>60.500000000000007</v>
      </c>
      <c r="W248">
        <f t="shared" si="36"/>
        <v>29.719310035842263</v>
      </c>
      <c r="X248">
        <f t="shared" si="36"/>
        <v>30.281586021505433</v>
      </c>
      <c r="Y248">
        <f t="shared" si="36"/>
        <v>50.672804659498397</v>
      </c>
      <c r="Z248">
        <f t="shared" si="36"/>
        <v>36.252598566308265</v>
      </c>
      <c r="AA248">
        <f t="shared" si="36"/>
        <v>56.423118279569898</v>
      </c>
      <c r="AB248">
        <f t="shared" si="35"/>
        <v>41.560394265233064</v>
      </c>
      <c r="AC248">
        <f t="shared" si="35"/>
        <v>39.839336917562676</v>
      </c>
      <c r="AD248">
        <f t="shared" si="35"/>
        <v>52.080152329749197</v>
      </c>
      <c r="AE248">
        <f t="shared" si="35"/>
        <v>44.208288530466007</v>
      </c>
      <c r="AF248">
        <f t="shared" si="35"/>
        <v>44.984094982078886</v>
      </c>
      <c r="AH248">
        <f t="shared" si="34"/>
        <v>426.02168458781409</v>
      </c>
    </row>
    <row r="249" spans="1:34" x14ac:dyDescent="0.3">
      <c r="A249" s="2" t="s">
        <v>2637</v>
      </c>
      <c r="B249">
        <v>26.6</v>
      </c>
      <c r="C249">
        <v>40</v>
      </c>
      <c r="D249">
        <v>48.8</v>
      </c>
      <c r="E249">
        <v>37.1</v>
      </c>
      <c r="F249">
        <v>45.5</v>
      </c>
      <c r="G249">
        <v>32.9</v>
      </c>
      <c r="H249">
        <v>46.5</v>
      </c>
      <c r="I249">
        <v>38.700000000000003</v>
      </c>
      <c r="J249">
        <v>50</v>
      </c>
      <c r="K249">
        <v>93.4</v>
      </c>
      <c r="M249">
        <f t="shared" si="29"/>
        <v>45.95</v>
      </c>
      <c r="N249">
        <f t="shared" si="30"/>
        <v>459.5</v>
      </c>
      <c r="O249" s="3" t="str">
        <f t="shared" si="31"/>
        <v>Mar</v>
      </c>
      <c r="P249" s="3" t="str">
        <f t="shared" si="32"/>
        <v>1853</v>
      </c>
      <c r="U249">
        <f t="shared" si="33"/>
        <v>66.800000000000011</v>
      </c>
      <c r="W249">
        <f t="shared" si="36"/>
        <v>24.51931003584226</v>
      </c>
      <c r="X249">
        <f t="shared" si="36"/>
        <v>23.381586021505434</v>
      </c>
      <c r="Y249">
        <f t="shared" si="36"/>
        <v>54.872804659498399</v>
      </c>
      <c r="Z249">
        <f t="shared" si="36"/>
        <v>26.852598566308259</v>
      </c>
      <c r="AA249">
        <f t="shared" si="36"/>
        <v>54.0231182795699</v>
      </c>
      <c r="AB249">
        <f t="shared" si="35"/>
        <v>31.560394265233064</v>
      </c>
      <c r="AC249">
        <f t="shared" si="35"/>
        <v>45.339336917562676</v>
      </c>
      <c r="AD249">
        <f t="shared" si="35"/>
        <v>93.080152329749197</v>
      </c>
      <c r="AE249">
        <f t="shared" si="35"/>
        <v>76.108288530466012</v>
      </c>
      <c r="AF249">
        <f t="shared" si="35"/>
        <v>3.7159050179211164</v>
      </c>
      <c r="AH249">
        <f t="shared" si="34"/>
        <v>433.45349462365635</v>
      </c>
    </row>
    <row r="250" spans="1:34" x14ac:dyDescent="0.3">
      <c r="A250" s="2" t="s">
        <v>3045</v>
      </c>
      <c r="B250">
        <v>23.6</v>
      </c>
      <c r="C250">
        <v>21.5</v>
      </c>
      <c r="D250">
        <v>43.4</v>
      </c>
      <c r="E250">
        <v>60.2</v>
      </c>
      <c r="F250">
        <v>70.2</v>
      </c>
      <c r="G250">
        <v>27</v>
      </c>
      <c r="H250">
        <v>40.700000000000003</v>
      </c>
      <c r="I250">
        <v>55.3</v>
      </c>
      <c r="J250">
        <v>79</v>
      </c>
      <c r="K250">
        <v>40</v>
      </c>
      <c r="M250">
        <f t="shared" si="29"/>
        <v>46.089999999999996</v>
      </c>
      <c r="N250">
        <f t="shared" si="30"/>
        <v>460.9</v>
      </c>
      <c r="O250" s="3" t="str">
        <f t="shared" si="31"/>
        <v>Apr</v>
      </c>
      <c r="P250" s="3" t="str">
        <f t="shared" si="32"/>
        <v>1890</v>
      </c>
      <c r="U250">
        <f t="shared" si="33"/>
        <v>57.5</v>
      </c>
      <c r="W250">
        <f t="shared" si="36"/>
        <v>27.51931003584226</v>
      </c>
      <c r="X250">
        <f t="shared" si="36"/>
        <v>41.881586021505434</v>
      </c>
      <c r="Y250">
        <f t="shared" si="36"/>
        <v>60.272804659498398</v>
      </c>
      <c r="Z250">
        <f t="shared" si="36"/>
        <v>3.7525985663082579</v>
      </c>
      <c r="AA250">
        <f t="shared" si="36"/>
        <v>29.323118279569897</v>
      </c>
      <c r="AB250">
        <f t="shared" si="35"/>
        <v>37.460394265233063</v>
      </c>
      <c r="AC250">
        <f t="shared" si="35"/>
        <v>51.139336917562673</v>
      </c>
      <c r="AD250">
        <f t="shared" si="35"/>
        <v>76.480152329749203</v>
      </c>
      <c r="AE250">
        <f t="shared" si="35"/>
        <v>47.108288530466012</v>
      </c>
      <c r="AF250">
        <f t="shared" si="35"/>
        <v>49.684094982078889</v>
      </c>
      <c r="AH250">
        <f t="shared" si="34"/>
        <v>424.62168458781406</v>
      </c>
    </row>
    <row r="251" spans="1:34" x14ac:dyDescent="0.3">
      <c r="A251" s="2" t="s">
        <v>3403</v>
      </c>
      <c r="B251">
        <v>24.3</v>
      </c>
      <c r="C251">
        <v>42.5</v>
      </c>
      <c r="D251">
        <v>35.799999999999997</v>
      </c>
      <c r="E251">
        <v>33.9</v>
      </c>
      <c r="F251">
        <v>43.3</v>
      </c>
      <c r="G251">
        <v>20.8</v>
      </c>
      <c r="H251">
        <v>62.9</v>
      </c>
      <c r="I251">
        <v>82.8</v>
      </c>
      <c r="J251">
        <v>75.599999999999994</v>
      </c>
      <c r="K251">
        <v>41.4</v>
      </c>
      <c r="M251">
        <f t="shared" si="29"/>
        <v>46.33</v>
      </c>
      <c r="N251">
        <f t="shared" si="30"/>
        <v>463.29999999999995</v>
      </c>
      <c r="O251" s="3" t="str">
        <f t="shared" si="31"/>
        <v>Oct</v>
      </c>
      <c r="P251" s="3" t="str">
        <f t="shared" si="32"/>
        <v>1922</v>
      </c>
      <c r="U251">
        <f t="shared" si="33"/>
        <v>62</v>
      </c>
      <c r="W251">
        <f t="shared" si="36"/>
        <v>26.81931003584226</v>
      </c>
      <c r="X251">
        <f t="shared" si="36"/>
        <v>20.881586021505434</v>
      </c>
      <c r="Y251">
        <f t="shared" si="36"/>
        <v>67.872804659498399</v>
      </c>
      <c r="Z251">
        <f t="shared" si="36"/>
        <v>30.052598566308262</v>
      </c>
      <c r="AA251">
        <f t="shared" si="36"/>
        <v>56.223118279569903</v>
      </c>
      <c r="AB251">
        <f t="shared" si="35"/>
        <v>43.660394265233066</v>
      </c>
      <c r="AC251">
        <f t="shared" si="35"/>
        <v>28.939336917562677</v>
      </c>
      <c r="AD251">
        <f t="shared" si="35"/>
        <v>48.980152329749203</v>
      </c>
      <c r="AE251">
        <f t="shared" si="35"/>
        <v>50.508288530466018</v>
      </c>
      <c r="AF251">
        <f t="shared" si="35"/>
        <v>48.284094982078891</v>
      </c>
      <c r="AH251">
        <f t="shared" si="34"/>
        <v>422.22168458781414</v>
      </c>
    </row>
    <row r="252" spans="1:34" x14ac:dyDescent="0.3">
      <c r="A252" s="2" t="s">
        <v>4247</v>
      </c>
      <c r="B252">
        <v>30.5</v>
      </c>
      <c r="C252">
        <v>23</v>
      </c>
      <c r="D252">
        <v>41.5</v>
      </c>
      <c r="E252">
        <v>13.2</v>
      </c>
      <c r="F252">
        <v>20</v>
      </c>
      <c r="G252">
        <v>21.5</v>
      </c>
      <c r="H252">
        <v>63.7</v>
      </c>
      <c r="I252">
        <v>108</v>
      </c>
      <c r="J252">
        <v>90.4</v>
      </c>
      <c r="K252">
        <v>53.4</v>
      </c>
      <c r="M252">
        <f t="shared" si="29"/>
        <v>46.519999999999996</v>
      </c>
      <c r="N252">
        <f t="shared" si="30"/>
        <v>465.19999999999993</v>
      </c>
      <c r="O252" s="3" t="str">
        <f t="shared" si="31"/>
        <v>Jul</v>
      </c>
      <c r="P252" s="3" t="str">
        <f t="shared" si="32"/>
        <v>1999</v>
      </c>
      <c r="U252">
        <f t="shared" si="33"/>
        <v>94.8</v>
      </c>
      <c r="W252">
        <f t="shared" si="36"/>
        <v>20.619310035842261</v>
      </c>
      <c r="X252">
        <f t="shared" si="36"/>
        <v>40.381586021505434</v>
      </c>
      <c r="Y252">
        <f t="shared" si="36"/>
        <v>62.172804659498397</v>
      </c>
      <c r="Z252">
        <f t="shared" si="36"/>
        <v>50.752598566308265</v>
      </c>
      <c r="AA252">
        <f t="shared" si="36"/>
        <v>79.5231182795699</v>
      </c>
      <c r="AB252">
        <f t="shared" si="35"/>
        <v>42.960394265233063</v>
      </c>
      <c r="AC252">
        <f t="shared" si="35"/>
        <v>28.139336917562673</v>
      </c>
      <c r="AD252">
        <f t="shared" si="35"/>
        <v>23.7801523297492</v>
      </c>
      <c r="AE252">
        <f t="shared" si="35"/>
        <v>35.708288530466007</v>
      </c>
      <c r="AF252">
        <f t="shared" si="35"/>
        <v>36.284094982078891</v>
      </c>
      <c r="AH252">
        <f t="shared" si="34"/>
        <v>420.3216845878141</v>
      </c>
    </row>
    <row r="253" spans="1:34" x14ac:dyDescent="0.3">
      <c r="A253" s="2" t="s">
        <v>4344</v>
      </c>
      <c r="B253">
        <v>68.099999999999994</v>
      </c>
      <c r="C253">
        <v>25.6</v>
      </c>
      <c r="D253">
        <v>34.799999999999997</v>
      </c>
      <c r="E253">
        <v>86.5</v>
      </c>
      <c r="F253">
        <v>92.8</v>
      </c>
      <c r="G253">
        <v>59.5</v>
      </c>
      <c r="H253">
        <v>29.3</v>
      </c>
      <c r="I253">
        <v>29.9</v>
      </c>
      <c r="J253">
        <v>20.7</v>
      </c>
      <c r="K253">
        <v>18.899999999999999</v>
      </c>
      <c r="M253">
        <f t="shared" si="29"/>
        <v>46.61</v>
      </c>
      <c r="N253">
        <f t="shared" si="30"/>
        <v>466.09999999999997</v>
      </c>
      <c r="O253" s="3" t="str">
        <f t="shared" si="31"/>
        <v>May</v>
      </c>
      <c r="P253" s="3" t="str">
        <f t="shared" si="32"/>
        <v>2008</v>
      </c>
      <c r="U253">
        <f t="shared" si="33"/>
        <v>73.900000000000006</v>
      </c>
      <c r="W253">
        <f t="shared" si="36"/>
        <v>16.980689964157733</v>
      </c>
      <c r="X253">
        <f t="shared" si="36"/>
        <v>37.781586021505433</v>
      </c>
      <c r="Y253">
        <f t="shared" si="36"/>
        <v>68.872804659498399</v>
      </c>
      <c r="Z253">
        <f t="shared" si="36"/>
        <v>22.547401433691739</v>
      </c>
      <c r="AA253">
        <f t="shared" si="36"/>
        <v>6.7231182795699027</v>
      </c>
      <c r="AB253">
        <f t="shared" si="35"/>
        <v>4.960394265233063</v>
      </c>
      <c r="AC253">
        <f t="shared" si="35"/>
        <v>62.539336917562679</v>
      </c>
      <c r="AD253">
        <f t="shared" si="35"/>
        <v>101.88015232974919</v>
      </c>
      <c r="AE253">
        <f t="shared" si="35"/>
        <v>105.40828853046601</v>
      </c>
      <c r="AF253">
        <f t="shared" si="35"/>
        <v>70.784094982078898</v>
      </c>
      <c r="AH253">
        <f t="shared" si="34"/>
        <v>498.47786738351306</v>
      </c>
    </row>
    <row r="254" spans="1:34" x14ac:dyDescent="0.3">
      <c r="A254" s="2" t="s">
        <v>3953</v>
      </c>
      <c r="B254">
        <v>7.2</v>
      </c>
      <c r="C254">
        <v>17.600000000000001</v>
      </c>
      <c r="D254">
        <v>46.3</v>
      </c>
      <c r="E254">
        <v>28.1</v>
      </c>
      <c r="F254">
        <v>71.2</v>
      </c>
      <c r="G254">
        <v>30.9</v>
      </c>
      <c r="H254">
        <v>35</v>
      </c>
      <c r="I254">
        <v>84.5</v>
      </c>
      <c r="J254">
        <v>90.2</v>
      </c>
      <c r="K254">
        <v>55.8</v>
      </c>
      <c r="M254">
        <f t="shared" si="29"/>
        <v>46.679999999999993</v>
      </c>
      <c r="N254">
        <f t="shared" si="30"/>
        <v>466.79999999999995</v>
      </c>
      <c r="O254" s="3" t="str">
        <f t="shared" si="31"/>
        <v>Oct</v>
      </c>
      <c r="P254" s="3" t="str">
        <f t="shared" si="32"/>
        <v>1972</v>
      </c>
      <c r="U254">
        <f t="shared" si="33"/>
        <v>83</v>
      </c>
      <c r="W254">
        <f t="shared" si="36"/>
        <v>43.919310035842258</v>
      </c>
      <c r="X254">
        <f t="shared" si="36"/>
        <v>45.781586021505433</v>
      </c>
      <c r="Y254">
        <f t="shared" si="36"/>
        <v>57.372804659498399</v>
      </c>
      <c r="Z254">
        <f t="shared" si="36"/>
        <v>35.852598566308259</v>
      </c>
      <c r="AA254">
        <f t="shared" si="36"/>
        <v>28.323118279569897</v>
      </c>
      <c r="AB254">
        <f t="shared" si="35"/>
        <v>33.560394265233064</v>
      </c>
      <c r="AC254">
        <f t="shared" si="35"/>
        <v>56.839336917562676</v>
      </c>
      <c r="AD254">
        <f t="shared" si="35"/>
        <v>47.2801523297492</v>
      </c>
      <c r="AE254">
        <f t="shared" si="35"/>
        <v>35.90828853046601</v>
      </c>
      <c r="AF254">
        <f t="shared" si="35"/>
        <v>33.884094982078892</v>
      </c>
      <c r="AH254">
        <f t="shared" si="34"/>
        <v>418.72168458781402</v>
      </c>
    </row>
    <row r="255" spans="1:34" x14ac:dyDescent="0.3">
      <c r="A255" s="2" t="s">
        <v>3111</v>
      </c>
      <c r="B255">
        <v>23.2</v>
      </c>
      <c r="C255">
        <v>26.2</v>
      </c>
      <c r="D255">
        <v>50.3</v>
      </c>
      <c r="E255">
        <v>17.399999999999999</v>
      </c>
      <c r="F255">
        <v>26.1</v>
      </c>
      <c r="G255">
        <v>29.6</v>
      </c>
      <c r="H255">
        <v>45.5</v>
      </c>
      <c r="I255">
        <v>80.5</v>
      </c>
      <c r="J255">
        <v>116.7</v>
      </c>
      <c r="K255">
        <v>51.7</v>
      </c>
      <c r="M255">
        <f t="shared" si="29"/>
        <v>46.719999999999992</v>
      </c>
      <c r="N255">
        <f t="shared" si="30"/>
        <v>467.19999999999993</v>
      </c>
      <c r="O255" s="3" t="str">
        <f t="shared" si="31"/>
        <v>Apr</v>
      </c>
      <c r="P255" s="3" t="str">
        <f t="shared" si="32"/>
        <v>1896</v>
      </c>
      <c r="U255">
        <f t="shared" si="33"/>
        <v>99.300000000000011</v>
      </c>
      <c r="W255">
        <f t="shared" si="36"/>
        <v>27.919310035842262</v>
      </c>
      <c r="X255">
        <f t="shared" si="36"/>
        <v>37.181586021505439</v>
      </c>
      <c r="Y255">
        <f t="shared" si="36"/>
        <v>53.372804659498399</v>
      </c>
      <c r="Z255">
        <f t="shared" si="36"/>
        <v>46.552598566308262</v>
      </c>
      <c r="AA255">
        <f t="shared" si="36"/>
        <v>73.423118279569906</v>
      </c>
      <c r="AB255">
        <f t="shared" si="35"/>
        <v>34.860394265233062</v>
      </c>
      <c r="AC255">
        <f t="shared" si="35"/>
        <v>46.339336917562676</v>
      </c>
      <c r="AD255">
        <f t="shared" si="35"/>
        <v>51.2801523297492</v>
      </c>
      <c r="AE255">
        <f t="shared" si="35"/>
        <v>9.4082885304660095</v>
      </c>
      <c r="AF255">
        <f t="shared" si="35"/>
        <v>37.984094982078886</v>
      </c>
      <c r="AH255">
        <f t="shared" si="34"/>
        <v>418.3216845878141</v>
      </c>
    </row>
    <row r="256" spans="1:34" x14ac:dyDescent="0.3">
      <c r="A256" s="2" t="s">
        <v>4437</v>
      </c>
      <c r="B256">
        <v>32.6</v>
      </c>
      <c r="C256">
        <v>50.1</v>
      </c>
      <c r="D256">
        <v>40.9</v>
      </c>
      <c r="E256">
        <v>29.7</v>
      </c>
      <c r="F256">
        <v>45.5</v>
      </c>
      <c r="G256">
        <v>28.1</v>
      </c>
      <c r="H256">
        <v>73.5</v>
      </c>
      <c r="I256">
        <v>59.9</v>
      </c>
      <c r="J256">
        <v>63.6</v>
      </c>
      <c r="K256">
        <v>44.6</v>
      </c>
      <c r="M256">
        <f t="shared" si="29"/>
        <v>46.85</v>
      </c>
      <c r="N256">
        <f t="shared" si="30"/>
        <v>468.5</v>
      </c>
      <c r="O256" s="3" t="str">
        <f t="shared" si="31"/>
        <v>Oct</v>
      </c>
      <c r="P256" s="3" t="str">
        <f t="shared" si="32"/>
        <v>2016</v>
      </c>
      <c r="U256">
        <f t="shared" si="33"/>
        <v>45.4</v>
      </c>
      <c r="W256">
        <f t="shared" si="36"/>
        <v>18.51931003584226</v>
      </c>
      <c r="X256">
        <f t="shared" si="36"/>
        <v>13.281586021505433</v>
      </c>
      <c r="Y256">
        <f t="shared" si="36"/>
        <v>62.772804659498398</v>
      </c>
      <c r="Z256">
        <f t="shared" si="36"/>
        <v>34.252598566308265</v>
      </c>
      <c r="AA256">
        <f t="shared" si="36"/>
        <v>54.0231182795699</v>
      </c>
      <c r="AB256">
        <f t="shared" si="35"/>
        <v>36.360394265233062</v>
      </c>
      <c r="AC256">
        <f t="shared" si="35"/>
        <v>18.339336917562676</v>
      </c>
      <c r="AD256">
        <f t="shared" si="35"/>
        <v>71.880152329749194</v>
      </c>
      <c r="AE256">
        <f t="shared" si="35"/>
        <v>62.508288530466011</v>
      </c>
      <c r="AF256">
        <f t="shared" si="35"/>
        <v>45.084094982078888</v>
      </c>
      <c r="AH256">
        <f t="shared" si="34"/>
        <v>417.02168458781409</v>
      </c>
    </row>
    <row r="257" spans="1:34" x14ac:dyDescent="0.3">
      <c r="A257" s="2" t="s">
        <v>2548</v>
      </c>
      <c r="B257">
        <v>19.2</v>
      </c>
      <c r="C257">
        <v>27.9</v>
      </c>
      <c r="D257">
        <v>41.1</v>
      </c>
      <c r="E257">
        <v>32.5</v>
      </c>
      <c r="F257">
        <v>58.2</v>
      </c>
      <c r="G257">
        <v>23.6</v>
      </c>
      <c r="H257">
        <v>59.9</v>
      </c>
      <c r="I257">
        <v>74.5</v>
      </c>
      <c r="J257">
        <v>83.1</v>
      </c>
      <c r="K257">
        <v>48.6</v>
      </c>
      <c r="M257">
        <f t="shared" si="29"/>
        <v>46.86</v>
      </c>
      <c r="N257">
        <f t="shared" si="30"/>
        <v>468.6</v>
      </c>
      <c r="O257" s="3" t="str">
        <f t="shared" si="31"/>
        <v>Feb</v>
      </c>
      <c r="P257" s="3" t="str">
        <f t="shared" si="32"/>
        <v>1845</v>
      </c>
      <c r="U257">
        <f t="shared" si="33"/>
        <v>63.899999999999991</v>
      </c>
      <c r="W257">
        <f t="shared" si="36"/>
        <v>31.919310035842262</v>
      </c>
      <c r="X257">
        <f t="shared" si="36"/>
        <v>35.481586021505436</v>
      </c>
      <c r="Y257">
        <f t="shared" si="36"/>
        <v>62.572804659498395</v>
      </c>
      <c r="Z257">
        <f t="shared" si="36"/>
        <v>31.452598566308261</v>
      </c>
      <c r="AA257">
        <f t="shared" si="36"/>
        <v>41.323118279569897</v>
      </c>
      <c r="AB257">
        <f t="shared" si="35"/>
        <v>40.860394265233062</v>
      </c>
      <c r="AC257">
        <f t="shared" si="35"/>
        <v>31.939336917562677</v>
      </c>
      <c r="AD257">
        <f t="shared" si="35"/>
        <v>57.2801523297492</v>
      </c>
      <c r="AE257">
        <f t="shared" si="35"/>
        <v>43.008288530466018</v>
      </c>
      <c r="AF257">
        <f t="shared" si="35"/>
        <v>41.084094982078888</v>
      </c>
      <c r="AH257">
        <f t="shared" si="34"/>
        <v>416.92168458781413</v>
      </c>
    </row>
    <row r="258" spans="1:34" x14ac:dyDescent="0.3">
      <c r="A258" s="2" t="s">
        <v>4066</v>
      </c>
      <c r="B258">
        <v>40.9</v>
      </c>
      <c r="C258">
        <v>46.3</v>
      </c>
      <c r="D258">
        <v>49.7</v>
      </c>
      <c r="E258">
        <v>34.6</v>
      </c>
      <c r="F258">
        <v>39.9</v>
      </c>
      <c r="G258">
        <v>30.2</v>
      </c>
      <c r="H258">
        <v>52.2</v>
      </c>
      <c r="I258">
        <v>59.3</v>
      </c>
      <c r="J258">
        <v>68</v>
      </c>
      <c r="K258">
        <v>48.1</v>
      </c>
      <c r="M258">
        <f t="shared" si="29"/>
        <v>46.92</v>
      </c>
      <c r="N258">
        <f t="shared" si="30"/>
        <v>469.2</v>
      </c>
      <c r="O258" s="3" t="str">
        <f t="shared" si="31"/>
        <v>Feb</v>
      </c>
      <c r="P258" s="3" t="str">
        <f t="shared" si="32"/>
        <v>1983</v>
      </c>
      <c r="U258">
        <f t="shared" si="33"/>
        <v>37.799999999999997</v>
      </c>
      <c r="W258">
        <f t="shared" si="36"/>
        <v>10.219310035842263</v>
      </c>
      <c r="X258">
        <f t="shared" si="36"/>
        <v>17.081586021505437</v>
      </c>
      <c r="Y258">
        <f t="shared" si="36"/>
        <v>53.972804659498394</v>
      </c>
      <c r="Z258">
        <f t="shared" si="36"/>
        <v>29.352598566308259</v>
      </c>
      <c r="AA258">
        <f t="shared" si="36"/>
        <v>59.623118279569901</v>
      </c>
      <c r="AB258">
        <f t="shared" si="35"/>
        <v>34.26039426523306</v>
      </c>
      <c r="AC258">
        <f t="shared" si="35"/>
        <v>39.639336917562673</v>
      </c>
      <c r="AD258">
        <f t="shared" si="35"/>
        <v>72.480152329749203</v>
      </c>
      <c r="AE258">
        <f t="shared" si="35"/>
        <v>58.108288530466012</v>
      </c>
      <c r="AF258">
        <f t="shared" si="35"/>
        <v>41.584094982078888</v>
      </c>
      <c r="AH258">
        <f t="shared" si="34"/>
        <v>416.32168458781416</v>
      </c>
    </row>
    <row r="259" spans="1:34" x14ac:dyDescent="0.3">
      <c r="A259" s="2" t="s">
        <v>2575</v>
      </c>
      <c r="B259">
        <v>24.9</v>
      </c>
      <c r="C259">
        <v>28.3</v>
      </c>
      <c r="D259">
        <v>39.6</v>
      </c>
      <c r="E259">
        <v>24.2</v>
      </c>
      <c r="F259">
        <v>57.5</v>
      </c>
      <c r="G259">
        <v>27.1</v>
      </c>
      <c r="H259">
        <v>74.5</v>
      </c>
      <c r="I259">
        <v>64.8</v>
      </c>
      <c r="J259">
        <v>91.8</v>
      </c>
      <c r="K259">
        <v>36.700000000000003</v>
      </c>
      <c r="M259">
        <f t="shared" ref="M259:M322" si="37">AVERAGE(B259:K259)</f>
        <v>46.940000000000005</v>
      </c>
      <c r="N259">
        <f t="shared" ref="N259:N322" si="38">SUM(B259:K259)</f>
        <v>469.40000000000003</v>
      </c>
      <c r="O259" s="3" t="str">
        <f t="shared" si="31"/>
        <v>Jul</v>
      </c>
      <c r="P259" s="3" t="str">
        <f t="shared" si="32"/>
        <v>1847</v>
      </c>
      <c r="U259">
        <f t="shared" si="33"/>
        <v>67.599999999999994</v>
      </c>
      <c r="W259">
        <f t="shared" si="36"/>
        <v>26.219310035842263</v>
      </c>
      <c r="X259">
        <f t="shared" si="36"/>
        <v>35.08158602150543</v>
      </c>
      <c r="Y259">
        <f t="shared" si="36"/>
        <v>64.072804659498388</v>
      </c>
      <c r="Z259">
        <f t="shared" si="36"/>
        <v>39.752598566308265</v>
      </c>
      <c r="AA259">
        <f t="shared" si="36"/>
        <v>42.0231182795699</v>
      </c>
      <c r="AB259">
        <f t="shared" si="35"/>
        <v>37.360394265233062</v>
      </c>
      <c r="AC259">
        <f t="shared" si="35"/>
        <v>17.339336917562676</v>
      </c>
      <c r="AD259">
        <f t="shared" si="35"/>
        <v>66.980152329749203</v>
      </c>
      <c r="AE259">
        <f t="shared" si="35"/>
        <v>34.308288530466015</v>
      </c>
      <c r="AF259">
        <f t="shared" si="35"/>
        <v>52.984094982078886</v>
      </c>
      <c r="AH259">
        <f t="shared" si="34"/>
        <v>416.12168458781412</v>
      </c>
    </row>
    <row r="260" spans="1:34" x14ac:dyDescent="0.3">
      <c r="A260" s="2" t="s">
        <v>3661</v>
      </c>
      <c r="B260">
        <v>26.8</v>
      </c>
      <c r="C260">
        <v>36.4</v>
      </c>
      <c r="D260">
        <v>38.9</v>
      </c>
      <c r="E260">
        <v>57.3</v>
      </c>
      <c r="F260">
        <v>58</v>
      </c>
      <c r="G260">
        <v>43.3</v>
      </c>
      <c r="H260">
        <v>24.8</v>
      </c>
      <c r="I260">
        <v>62.4</v>
      </c>
      <c r="J260">
        <v>93</v>
      </c>
      <c r="K260">
        <v>28.6</v>
      </c>
      <c r="M260">
        <f t="shared" si="37"/>
        <v>46.95</v>
      </c>
      <c r="N260">
        <f t="shared" si="38"/>
        <v>469.5</v>
      </c>
      <c r="O260" s="3" t="str">
        <f t="shared" ref="O260:O323" si="39">LEFT(A260,3)</f>
        <v>Apr</v>
      </c>
      <c r="P260" s="3" t="str">
        <f t="shared" ref="P260:P323" si="40">RIGHT(A260,4)</f>
        <v>1946</v>
      </c>
      <c r="U260">
        <f t="shared" ref="U260:U323" si="41">MAX(B260:K260)-MIN(B260:K260)</f>
        <v>68.2</v>
      </c>
      <c r="W260">
        <f t="shared" si="36"/>
        <v>24.31931003584226</v>
      </c>
      <c r="X260">
        <f t="shared" si="36"/>
        <v>26.981586021505436</v>
      </c>
      <c r="Y260">
        <f t="shared" si="36"/>
        <v>64.772804659498405</v>
      </c>
      <c r="Z260">
        <f t="shared" si="36"/>
        <v>6.6525985663082636</v>
      </c>
      <c r="AA260">
        <f t="shared" si="36"/>
        <v>41.5231182795699</v>
      </c>
      <c r="AB260">
        <f t="shared" si="35"/>
        <v>21.160394265233066</v>
      </c>
      <c r="AC260">
        <f t="shared" si="35"/>
        <v>67.039336917562679</v>
      </c>
      <c r="AD260">
        <f t="shared" si="35"/>
        <v>69.380152329749194</v>
      </c>
      <c r="AE260">
        <f t="shared" si="35"/>
        <v>33.108288530466012</v>
      </c>
      <c r="AF260">
        <f t="shared" si="35"/>
        <v>61.084094982078888</v>
      </c>
      <c r="AH260">
        <f t="shared" ref="AH260:AH323" si="42">SUM(W260:AF260)</f>
        <v>416.02168458781409</v>
      </c>
    </row>
    <row r="261" spans="1:34" x14ac:dyDescent="0.3">
      <c r="A261" s="2" t="s">
        <v>4365</v>
      </c>
      <c r="B261">
        <v>15.1</v>
      </c>
      <c r="C261">
        <v>21.4</v>
      </c>
      <c r="D261">
        <v>34.5</v>
      </c>
      <c r="E261">
        <v>22.7</v>
      </c>
      <c r="F261">
        <v>39.9</v>
      </c>
      <c r="G261">
        <v>24.9</v>
      </c>
      <c r="H261">
        <v>56.3</v>
      </c>
      <c r="I261">
        <v>103</v>
      </c>
      <c r="J261">
        <v>95.5</v>
      </c>
      <c r="K261">
        <v>56.7</v>
      </c>
      <c r="M261">
        <f t="shared" si="37"/>
        <v>47</v>
      </c>
      <c r="N261">
        <f t="shared" si="38"/>
        <v>470</v>
      </c>
      <c r="O261" s="3" t="str">
        <f t="shared" si="39"/>
        <v>Apr</v>
      </c>
      <c r="P261" s="3" t="str">
        <f t="shared" si="40"/>
        <v>2010</v>
      </c>
      <c r="U261">
        <f t="shared" si="41"/>
        <v>87.9</v>
      </c>
      <c r="W261">
        <f t="shared" si="36"/>
        <v>36.01931003584226</v>
      </c>
      <c r="X261">
        <f t="shared" si="36"/>
        <v>41.981586021505436</v>
      </c>
      <c r="Y261">
        <f t="shared" si="36"/>
        <v>69.172804659498397</v>
      </c>
      <c r="Z261">
        <f t="shared" si="36"/>
        <v>41.252598566308265</v>
      </c>
      <c r="AA261">
        <f t="shared" si="36"/>
        <v>59.623118279569901</v>
      </c>
      <c r="AB261">
        <f t="shared" si="35"/>
        <v>39.560394265233064</v>
      </c>
      <c r="AC261">
        <f t="shared" si="35"/>
        <v>35.539336917562679</v>
      </c>
      <c r="AD261">
        <f t="shared" si="35"/>
        <v>28.7801523297492</v>
      </c>
      <c r="AE261">
        <f t="shared" si="35"/>
        <v>30.608288530466012</v>
      </c>
      <c r="AF261">
        <f t="shared" si="35"/>
        <v>32.984094982078886</v>
      </c>
      <c r="AH261">
        <f t="shared" si="42"/>
        <v>415.52168458781409</v>
      </c>
    </row>
    <row r="262" spans="1:34" x14ac:dyDescent="0.3">
      <c r="A262" s="2" t="s">
        <v>3523</v>
      </c>
      <c r="B262">
        <v>62.4</v>
      </c>
      <c r="C262">
        <v>50.6</v>
      </c>
      <c r="D262">
        <v>34.299999999999997</v>
      </c>
      <c r="E262">
        <v>84.4</v>
      </c>
      <c r="F262">
        <v>54.5</v>
      </c>
      <c r="G262">
        <v>43.5</v>
      </c>
      <c r="H262">
        <v>50.3</v>
      </c>
      <c r="I262">
        <v>36.5</v>
      </c>
      <c r="J262">
        <v>35.299999999999997</v>
      </c>
      <c r="K262">
        <v>20</v>
      </c>
      <c r="M262">
        <f t="shared" si="37"/>
        <v>47.180000000000007</v>
      </c>
      <c r="N262">
        <f t="shared" si="38"/>
        <v>471.80000000000007</v>
      </c>
      <c r="O262" s="3" t="str">
        <f t="shared" si="39"/>
        <v>Sep</v>
      </c>
      <c r="P262" s="3" t="str">
        <f t="shared" si="40"/>
        <v>1933</v>
      </c>
      <c r="U262">
        <f t="shared" si="41"/>
        <v>64.400000000000006</v>
      </c>
      <c r="W262">
        <f t="shared" si="36"/>
        <v>11.280689964157737</v>
      </c>
      <c r="X262">
        <f t="shared" si="36"/>
        <v>12.781586021505433</v>
      </c>
      <c r="Y262">
        <f t="shared" si="36"/>
        <v>69.372804659498399</v>
      </c>
      <c r="Z262">
        <f t="shared" si="36"/>
        <v>20.447401433691745</v>
      </c>
      <c r="AA262">
        <f t="shared" si="36"/>
        <v>45.0231182795699</v>
      </c>
      <c r="AB262">
        <f t="shared" si="35"/>
        <v>20.960394265233063</v>
      </c>
      <c r="AC262">
        <f t="shared" si="35"/>
        <v>41.539336917562679</v>
      </c>
      <c r="AD262">
        <f t="shared" si="35"/>
        <v>95.2801523297492</v>
      </c>
      <c r="AE262">
        <f t="shared" si="35"/>
        <v>90.808288530466015</v>
      </c>
      <c r="AF262">
        <f t="shared" si="35"/>
        <v>69.684094982078889</v>
      </c>
      <c r="AH262">
        <f t="shared" si="42"/>
        <v>477.17786738351305</v>
      </c>
    </row>
    <row r="263" spans="1:34" x14ac:dyDescent="0.3">
      <c r="A263" s="2" t="s">
        <v>3102</v>
      </c>
      <c r="B263">
        <v>18.8</v>
      </c>
      <c r="C263">
        <v>53.1</v>
      </c>
      <c r="D263">
        <v>47.2</v>
      </c>
      <c r="E263">
        <v>16.5</v>
      </c>
      <c r="F263">
        <v>36.1</v>
      </c>
      <c r="G263">
        <v>36</v>
      </c>
      <c r="H263">
        <v>70.3</v>
      </c>
      <c r="I263">
        <v>45.8</v>
      </c>
      <c r="J263">
        <v>94.7</v>
      </c>
      <c r="K263">
        <v>53.8</v>
      </c>
      <c r="M263">
        <f t="shared" si="37"/>
        <v>47.230000000000004</v>
      </c>
      <c r="N263">
        <f t="shared" si="38"/>
        <v>472.3</v>
      </c>
      <c r="O263" s="3" t="str">
        <f t="shared" si="39"/>
        <v>Jun</v>
      </c>
      <c r="P263" s="3" t="str">
        <f t="shared" si="40"/>
        <v>1895</v>
      </c>
      <c r="U263">
        <f t="shared" si="41"/>
        <v>78.2</v>
      </c>
      <c r="W263">
        <f t="shared" si="36"/>
        <v>32.319310035842264</v>
      </c>
      <c r="X263">
        <f t="shared" si="36"/>
        <v>10.281586021505433</v>
      </c>
      <c r="Y263">
        <f t="shared" si="36"/>
        <v>56.472804659498394</v>
      </c>
      <c r="Z263">
        <f t="shared" si="36"/>
        <v>47.452598566308261</v>
      </c>
      <c r="AA263">
        <f t="shared" si="36"/>
        <v>63.423118279569898</v>
      </c>
      <c r="AB263">
        <f t="shared" si="35"/>
        <v>28.460394265233063</v>
      </c>
      <c r="AC263">
        <f t="shared" si="35"/>
        <v>21.539336917562679</v>
      </c>
      <c r="AD263">
        <f t="shared" si="35"/>
        <v>85.980152329749203</v>
      </c>
      <c r="AE263">
        <f t="shared" si="35"/>
        <v>31.40828853046601</v>
      </c>
      <c r="AF263">
        <f t="shared" si="35"/>
        <v>35.884094982078892</v>
      </c>
      <c r="AH263">
        <f t="shared" si="42"/>
        <v>413.22168458781414</v>
      </c>
    </row>
    <row r="264" spans="1:34" x14ac:dyDescent="0.3">
      <c r="A264" s="2" t="s">
        <v>4013</v>
      </c>
      <c r="B264">
        <v>44.3</v>
      </c>
      <c r="C264">
        <v>43.1</v>
      </c>
      <c r="D264">
        <v>44</v>
      </c>
      <c r="E264">
        <v>57.2</v>
      </c>
      <c r="F264">
        <v>64.5</v>
      </c>
      <c r="G264">
        <v>42.8</v>
      </c>
      <c r="H264">
        <v>65.400000000000006</v>
      </c>
      <c r="I264">
        <v>31.1</v>
      </c>
      <c r="J264">
        <v>45</v>
      </c>
      <c r="K264">
        <v>35.1</v>
      </c>
      <c r="M264">
        <f t="shared" si="37"/>
        <v>47.250000000000014</v>
      </c>
      <c r="N264">
        <f t="shared" si="38"/>
        <v>472.50000000000011</v>
      </c>
      <c r="O264" s="3" t="str">
        <f t="shared" si="39"/>
        <v>Apr</v>
      </c>
      <c r="P264" s="3" t="str">
        <f t="shared" si="40"/>
        <v>1978</v>
      </c>
      <c r="U264">
        <f t="shared" si="41"/>
        <v>34.300000000000004</v>
      </c>
      <c r="W264">
        <f t="shared" si="36"/>
        <v>6.819310035842264</v>
      </c>
      <c r="X264">
        <f t="shared" si="36"/>
        <v>20.281586021505433</v>
      </c>
      <c r="Y264">
        <f t="shared" si="36"/>
        <v>59.672804659498397</v>
      </c>
      <c r="Z264">
        <f t="shared" si="36"/>
        <v>6.7525985663082579</v>
      </c>
      <c r="AA264">
        <f t="shared" si="36"/>
        <v>35.0231182795699</v>
      </c>
      <c r="AB264">
        <f t="shared" si="35"/>
        <v>21.660394265233066</v>
      </c>
      <c r="AC264">
        <f t="shared" si="35"/>
        <v>26.43933691756267</v>
      </c>
      <c r="AD264">
        <f t="shared" si="35"/>
        <v>100.68015232974921</v>
      </c>
      <c r="AE264">
        <f t="shared" si="35"/>
        <v>81.108288530466012</v>
      </c>
      <c r="AF264">
        <f t="shared" si="35"/>
        <v>54.584094982078888</v>
      </c>
      <c r="AH264">
        <f t="shared" si="42"/>
        <v>413.02168458781409</v>
      </c>
    </row>
    <row r="265" spans="1:34" x14ac:dyDescent="0.3">
      <c r="A265" s="2" t="s">
        <v>2828</v>
      </c>
      <c r="B265">
        <v>46.6</v>
      </c>
      <c r="C265">
        <v>20.8</v>
      </c>
      <c r="D265">
        <v>35.799999999999997</v>
      </c>
      <c r="E265">
        <v>35.9</v>
      </c>
      <c r="F265">
        <v>46.9</v>
      </c>
      <c r="G265">
        <v>32</v>
      </c>
      <c r="H265">
        <v>46.9</v>
      </c>
      <c r="I265">
        <v>81.599999999999994</v>
      </c>
      <c r="J265">
        <v>76.5</v>
      </c>
      <c r="K265">
        <v>49.6</v>
      </c>
      <c r="M265">
        <f t="shared" si="37"/>
        <v>47.260000000000005</v>
      </c>
      <c r="N265">
        <f t="shared" si="38"/>
        <v>472.6</v>
      </c>
      <c r="O265" s="3" t="str">
        <f t="shared" si="39"/>
        <v>Jul</v>
      </c>
      <c r="P265" s="3" t="str">
        <f t="shared" si="40"/>
        <v>1870</v>
      </c>
      <c r="U265">
        <f t="shared" si="41"/>
        <v>60.8</v>
      </c>
      <c r="W265">
        <f t="shared" si="36"/>
        <v>4.5193100358422598</v>
      </c>
      <c r="X265">
        <f t="shared" si="36"/>
        <v>42.58158602150543</v>
      </c>
      <c r="Y265">
        <f t="shared" si="36"/>
        <v>67.872804659498399</v>
      </c>
      <c r="Z265">
        <f t="shared" si="36"/>
        <v>28.052598566308262</v>
      </c>
      <c r="AA265">
        <f t="shared" si="36"/>
        <v>52.623118279569901</v>
      </c>
      <c r="AB265">
        <f t="shared" si="35"/>
        <v>32.460394265233063</v>
      </c>
      <c r="AC265">
        <f t="shared" si="35"/>
        <v>44.939336917562677</v>
      </c>
      <c r="AD265">
        <f t="shared" si="35"/>
        <v>50.180152329749205</v>
      </c>
      <c r="AE265">
        <f t="shared" si="35"/>
        <v>49.608288530466012</v>
      </c>
      <c r="AF265">
        <f t="shared" si="35"/>
        <v>40.084094982078888</v>
      </c>
      <c r="AH265">
        <f t="shared" si="42"/>
        <v>412.92168458781407</v>
      </c>
    </row>
    <row r="266" spans="1:34" x14ac:dyDescent="0.3">
      <c r="A266" s="2" t="s">
        <v>4454</v>
      </c>
      <c r="B266">
        <v>37.4</v>
      </c>
      <c r="C266">
        <v>32.6</v>
      </c>
      <c r="D266">
        <v>47.3</v>
      </c>
      <c r="E266">
        <v>54.6</v>
      </c>
      <c r="F266">
        <v>49.4</v>
      </c>
      <c r="G266">
        <v>55.3</v>
      </c>
      <c r="H266">
        <v>34.1</v>
      </c>
      <c r="I266">
        <v>56.8</v>
      </c>
      <c r="J266">
        <v>52.4</v>
      </c>
      <c r="K266">
        <v>53.4</v>
      </c>
      <c r="M266">
        <f t="shared" si="37"/>
        <v>47.33</v>
      </c>
      <c r="N266">
        <f t="shared" si="38"/>
        <v>473.3</v>
      </c>
      <c r="O266" s="3" t="str">
        <f t="shared" si="39"/>
        <v>May</v>
      </c>
      <c r="P266" s="3" t="str">
        <f t="shared" si="40"/>
        <v>2018</v>
      </c>
      <c r="U266">
        <f t="shared" si="41"/>
        <v>24.199999999999996</v>
      </c>
      <c r="W266">
        <f t="shared" si="36"/>
        <v>13.719310035842263</v>
      </c>
      <c r="X266">
        <f t="shared" si="36"/>
        <v>30.781586021505433</v>
      </c>
      <c r="Y266">
        <f t="shared" si="36"/>
        <v>56.372804659498399</v>
      </c>
      <c r="Z266">
        <f t="shared" si="36"/>
        <v>9.3525985663082594</v>
      </c>
      <c r="AA266">
        <f t="shared" si="36"/>
        <v>50.123118279569901</v>
      </c>
      <c r="AB266">
        <f t="shared" si="35"/>
        <v>9.1603942652330659</v>
      </c>
      <c r="AC266">
        <f t="shared" si="35"/>
        <v>57.739336917562675</v>
      </c>
      <c r="AD266">
        <f t="shared" si="35"/>
        <v>74.980152329749203</v>
      </c>
      <c r="AE266">
        <f t="shared" si="35"/>
        <v>73.708288530466007</v>
      </c>
      <c r="AF266">
        <f t="shared" si="35"/>
        <v>36.284094982078891</v>
      </c>
      <c r="AH266">
        <f t="shared" si="42"/>
        <v>412.22168458781408</v>
      </c>
    </row>
    <row r="267" spans="1:34" x14ac:dyDescent="0.3">
      <c r="A267" s="2" t="s">
        <v>3463</v>
      </c>
      <c r="B267">
        <v>30.7</v>
      </c>
      <c r="C267">
        <v>27</v>
      </c>
      <c r="D267">
        <v>45.1</v>
      </c>
      <c r="E267">
        <v>51.3</v>
      </c>
      <c r="F267">
        <v>49.2</v>
      </c>
      <c r="G267">
        <v>31.2</v>
      </c>
      <c r="H267">
        <v>47.4</v>
      </c>
      <c r="I267">
        <v>72.5</v>
      </c>
      <c r="J267">
        <v>69.3</v>
      </c>
      <c r="K267">
        <v>52.6</v>
      </c>
      <c r="M267">
        <f t="shared" si="37"/>
        <v>47.63</v>
      </c>
      <c r="N267">
        <f t="shared" si="38"/>
        <v>476.3</v>
      </c>
      <c r="O267" s="3" t="str">
        <f t="shared" si="39"/>
        <v>Apr</v>
      </c>
      <c r="P267" s="3" t="str">
        <f t="shared" si="40"/>
        <v>1928</v>
      </c>
      <c r="U267">
        <f t="shared" si="41"/>
        <v>45.5</v>
      </c>
      <c r="W267">
        <f t="shared" si="36"/>
        <v>20.419310035842262</v>
      </c>
      <c r="X267">
        <f t="shared" si="36"/>
        <v>36.381586021505434</v>
      </c>
      <c r="Y267">
        <f t="shared" si="36"/>
        <v>58.572804659498395</v>
      </c>
      <c r="Z267">
        <f t="shared" si="36"/>
        <v>12.652598566308264</v>
      </c>
      <c r="AA267">
        <f t="shared" si="36"/>
        <v>50.323118279569897</v>
      </c>
      <c r="AB267">
        <f t="shared" si="35"/>
        <v>33.26039426523306</v>
      </c>
      <c r="AC267">
        <f t="shared" si="35"/>
        <v>44.439336917562677</v>
      </c>
      <c r="AD267">
        <f t="shared" si="35"/>
        <v>59.2801523297492</v>
      </c>
      <c r="AE267">
        <f t="shared" si="35"/>
        <v>56.808288530466015</v>
      </c>
      <c r="AF267">
        <f t="shared" si="35"/>
        <v>37.084094982078888</v>
      </c>
      <c r="AH267">
        <f t="shared" si="42"/>
        <v>409.22168458781414</v>
      </c>
    </row>
    <row r="268" spans="1:34" x14ac:dyDescent="0.3">
      <c r="A268" s="2" t="s">
        <v>4373</v>
      </c>
      <c r="B268">
        <v>25.6</v>
      </c>
      <c r="C268">
        <v>40.799999999999997</v>
      </c>
      <c r="D268">
        <v>44.9</v>
      </c>
      <c r="E268">
        <v>42.2</v>
      </c>
      <c r="F268">
        <v>46.4</v>
      </c>
      <c r="G268">
        <v>27.6</v>
      </c>
      <c r="H268">
        <v>50.2</v>
      </c>
      <c r="I268">
        <v>58.2</v>
      </c>
      <c r="J268">
        <v>74</v>
      </c>
      <c r="K268">
        <v>66.900000000000006</v>
      </c>
      <c r="M268">
        <f t="shared" si="37"/>
        <v>47.679999999999993</v>
      </c>
      <c r="N268">
        <f t="shared" si="38"/>
        <v>476.79999999999995</v>
      </c>
      <c r="O268" s="3" t="str">
        <f t="shared" si="39"/>
        <v>Dec</v>
      </c>
      <c r="P268" s="3" t="str">
        <f t="shared" si="40"/>
        <v>2010</v>
      </c>
      <c r="U268">
        <f t="shared" si="41"/>
        <v>48.4</v>
      </c>
      <c r="W268">
        <f t="shared" si="36"/>
        <v>25.51931003584226</v>
      </c>
      <c r="X268">
        <f t="shared" si="36"/>
        <v>22.581586021505437</v>
      </c>
      <c r="Y268">
        <f t="shared" si="36"/>
        <v>58.772804659498398</v>
      </c>
      <c r="Z268">
        <f t="shared" si="36"/>
        <v>21.752598566308258</v>
      </c>
      <c r="AA268">
        <f t="shared" si="36"/>
        <v>53.123118279569901</v>
      </c>
      <c r="AB268">
        <f t="shared" si="35"/>
        <v>36.860394265233062</v>
      </c>
      <c r="AC268">
        <f t="shared" si="35"/>
        <v>41.639336917562673</v>
      </c>
      <c r="AD268">
        <f t="shared" si="35"/>
        <v>73.580152329749197</v>
      </c>
      <c r="AE268">
        <f t="shared" si="35"/>
        <v>52.108288530466012</v>
      </c>
      <c r="AF268">
        <f t="shared" si="35"/>
        <v>22.784094982078884</v>
      </c>
      <c r="AH268">
        <f t="shared" si="42"/>
        <v>408.72168458781408</v>
      </c>
    </row>
    <row r="269" spans="1:34" x14ac:dyDescent="0.3">
      <c r="A269" s="2" t="s">
        <v>2683</v>
      </c>
      <c r="B269">
        <v>33</v>
      </c>
      <c r="C269">
        <v>31.8</v>
      </c>
      <c r="D269">
        <v>65.599999999999994</v>
      </c>
      <c r="E269">
        <v>31.2</v>
      </c>
      <c r="F269">
        <v>65.8</v>
      </c>
      <c r="G269">
        <v>41.4</v>
      </c>
      <c r="H269">
        <v>56.4</v>
      </c>
      <c r="I269">
        <v>67.400000000000006</v>
      </c>
      <c r="J269">
        <v>46.8</v>
      </c>
      <c r="K269">
        <v>38.200000000000003</v>
      </c>
      <c r="M269">
        <f t="shared" si="37"/>
        <v>47.759999999999991</v>
      </c>
      <c r="N269">
        <f t="shared" si="38"/>
        <v>477.59999999999991</v>
      </c>
      <c r="O269" s="3" t="str">
        <f t="shared" si="39"/>
        <v>May</v>
      </c>
      <c r="P269" s="3" t="str">
        <f t="shared" si="40"/>
        <v>1857</v>
      </c>
      <c r="U269">
        <f t="shared" si="41"/>
        <v>36.200000000000003</v>
      </c>
      <c r="W269">
        <f t="shared" si="36"/>
        <v>18.119310035842261</v>
      </c>
      <c r="X269">
        <f t="shared" si="36"/>
        <v>31.581586021505434</v>
      </c>
      <c r="Y269">
        <f t="shared" si="36"/>
        <v>38.072804659498402</v>
      </c>
      <c r="Z269">
        <f t="shared" si="36"/>
        <v>32.752598566308265</v>
      </c>
      <c r="AA269">
        <f t="shared" si="36"/>
        <v>33.723118279569903</v>
      </c>
      <c r="AB269">
        <f t="shared" si="35"/>
        <v>23.060394265233064</v>
      </c>
      <c r="AC269">
        <f t="shared" si="35"/>
        <v>35.439336917562677</v>
      </c>
      <c r="AD269">
        <f t="shared" si="35"/>
        <v>64.380152329749194</v>
      </c>
      <c r="AE269">
        <f t="shared" si="35"/>
        <v>79.308288530466015</v>
      </c>
      <c r="AF269">
        <f t="shared" si="35"/>
        <v>51.484094982078886</v>
      </c>
      <c r="AH269">
        <f t="shared" si="42"/>
        <v>407.92168458781413</v>
      </c>
    </row>
    <row r="270" spans="1:34" x14ac:dyDescent="0.3">
      <c r="A270" s="2" t="s">
        <v>3079</v>
      </c>
      <c r="B270">
        <v>26.5</v>
      </c>
      <c r="C270">
        <v>43.9</v>
      </c>
      <c r="D270">
        <v>57.6</v>
      </c>
      <c r="E270">
        <v>22.7</v>
      </c>
      <c r="F270">
        <v>54.6</v>
      </c>
      <c r="G270">
        <v>52.5</v>
      </c>
      <c r="H270">
        <v>45.5</v>
      </c>
      <c r="I270">
        <v>76.400000000000006</v>
      </c>
      <c r="J270">
        <v>60.3</v>
      </c>
      <c r="K270">
        <v>39.4</v>
      </c>
      <c r="M270">
        <f t="shared" si="37"/>
        <v>47.939999999999991</v>
      </c>
      <c r="N270">
        <f t="shared" si="38"/>
        <v>479.39999999999992</v>
      </c>
      <c r="O270" s="3" t="str">
        <f t="shared" si="39"/>
        <v>May</v>
      </c>
      <c r="P270" s="3" t="str">
        <f t="shared" si="40"/>
        <v>1893</v>
      </c>
      <c r="U270">
        <f t="shared" si="41"/>
        <v>53.7</v>
      </c>
      <c r="W270">
        <f t="shared" si="36"/>
        <v>24.619310035842261</v>
      </c>
      <c r="X270">
        <f t="shared" si="36"/>
        <v>19.481586021505436</v>
      </c>
      <c r="Y270">
        <f t="shared" si="36"/>
        <v>46.072804659498395</v>
      </c>
      <c r="Z270">
        <f t="shared" si="36"/>
        <v>41.252598566308265</v>
      </c>
      <c r="AA270">
        <f t="shared" si="36"/>
        <v>44.923118279569898</v>
      </c>
      <c r="AB270">
        <f t="shared" si="35"/>
        <v>11.960394265233063</v>
      </c>
      <c r="AC270">
        <f t="shared" si="35"/>
        <v>46.339336917562676</v>
      </c>
      <c r="AD270">
        <f t="shared" si="35"/>
        <v>55.380152329749194</v>
      </c>
      <c r="AE270">
        <f t="shared" si="35"/>
        <v>65.808288530466015</v>
      </c>
      <c r="AF270">
        <f t="shared" si="35"/>
        <v>50.284094982078891</v>
      </c>
      <c r="AH270">
        <f t="shared" si="42"/>
        <v>406.12168458781412</v>
      </c>
    </row>
    <row r="271" spans="1:34" x14ac:dyDescent="0.3">
      <c r="A271" s="2" t="s">
        <v>3367</v>
      </c>
      <c r="B271">
        <v>71.3</v>
      </c>
      <c r="C271">
        <v>60.5</v>
      </c>
      <c r="D271">
        <v>48.7</v>
      </c>
      <c r="E271">
        <v>52.8</v>
      </c>
      <c r="F271">
        <v>46.4</v>
      </c>
      <c r="G271">
        <v>71.3</v>
      </c>
      <c r="H271">
        <v>24.2</v>
      </c>
      <c r="I271">
        <v>40.4</v>
      </c>
      <c r="J271">
        <v>42.6</v>
      </c>
      <c r="K271">
        <v>21.3</v>
      </c>
      <c r="M271">
        <f t="shared" si="37"/>
        <v>47.95</v>
      </c>
      <c r="N271">
        <f t="shared" si="38"/>
        <v>479.5</v>
      </c>
      <c r="O271" s="3" t="str">
        <f t="shared" si="39"/>
        <v>Jul</v>
      </c>
      <c r="P271" s="3" t="str">
        <f t="shared" si="40"/>
        <v>1919</v>
      </c>
      <c r="U271">
        <f t="shared" si="41"/>
        <v>50</v>
      </c>
      <c r="W271">
        <f t="shared" si="36"/>
        <v>20.180689964157736</v>
      </c>
      <c r="X271">
        <f t="shared" si="36"/>
        <v>2.8815860215054343</v>
      </c>
      <c r="Y271">
        <f t="shared" si="36"/>
        <v>54.972804659498394</v>
      </c>
      <c r="Z271">
        <f t="shared" si="36"/>
        <v>11.152598566308264</v>
      </c>
      <c r="AA271">
        <f t="shared" si="36"/>
        <v>53.123118279569901</v>
      </c>
      <c r="AB271">
        <f t="shared" si="35"/>
        <v>6.8396057347669341</v>
      </c>
      <c r="AC271">
        <f t="shared" si="35"/>
        <v>67.639336917562673</v>
      </c>
      <c r="AD271">
        <f t="shared" si="35"/>
        <v>91.380152329749194</v>
      </c>
      <c r="AE271">
        <f t="shared" si="35"/>
        <v>83.508288530466018</v>
      </c>
      <c r="AF271">
        <f t="shared" si="35"/>
        <v>68.384094982078892</v>
      </c>
      <c r="AH271">
        <f t="shared" si="42"/>
        <v>460.0622759856634</v>
      </c>
    </row>
    <row r="272" spans="1:34" x14ac:dyDescent="0.3">
      <c r="A272" s="2" t="s">
        <v>2824</v>
      </c>
      <c r="B272">
        <v>41.3</v>
      </c>
      <c r="C272">
        <v>41.9</v>
      </c>
      <c r="D272">
        <v>72</v>
      </c>
      <c r="E272">
        <v>48.5</v>
      </c>
      <c r="F272">
        <v>70</v>
      </c>
      <c r="G272">
        <v>46.2</v>
      </c>
      <c r="H272">
        <v>29.8</v>
      </c>
      <c r="I272">
        <v>47.3</v>
      </c>
      <c r="J272">
        <v>46.9</v>
      </c>
      <c r="K272">
        <v>36.200000000000003</v>
      </c>
      <c r="M272">
        <f t="shared" si="37"/>
        <v>48.01</v>
      </c>
      <c r="N272">
        <f t="shared" si="38"/>
        <v>480.09999999999997</v>
      </c>
      <c r="O272" s="3" t="str">
        <f t="shared" si="39"/>
        <v>Mar</v>
      </c>
      <c r="P272" s="3" t="str">
        <f t="shared" si="40"/>
        <v>1870</v>
      </c>
      <c r="U272">
        <f t="shared" si="41"/>
        <v>42.2</v>
      </c>
      <c r="W272">
        <f t="shared" si="36"/>
        <v>9.819310035842264</v>
      </c>
      <c r="X272">
        <f t="shared" si="36"/>
        <v>21.481586021505436</v>
      </c>
      <c r="Y272">
        <f t="shared" si="36"/>
        <v>31.672804659498397</v>
      </c>
      <c r="Z272">
        <f t="shared" si="36"/>
        <v>15.452598566308261</v>
      </c>
      <c r="AA272">
        <f t="shared" si="36"/>
        <v>29.5231182795699</v>
      </c>
      <c r="AB272">
        <f t="shared" ref="AB272:AF322" si="43">ABS(G272-G$2236)</f>
        <v>18.26039426523306</v>
      </c>
      <c r="AC272">
        <f t="shared" si="43"/>
        <v>62.039336917562679</v>
      </c>
      <c r="AD272">
        <f t="shared" si="43"/>
        <v>84.480152329749203</v>
      </c>
      <c r="AE272">
        <f t="shared" si="43"/>
        <v>79.208288530466007</v>
      </c>
      <c r="AF272">
        <f t="shared" si="43"/>
        <v>53.484094982078886</v>
      </c>
      <c r="AH272">
        <f t="shared" si="42"/>
        <v>405.42168458781407</v>
      </c>
    </row>
    <row r="273" spans="1:34" x14ac:dyDescent="0.3">
      <c r="A273" s="2" t="s">
        <v>4210</v>
      </c>
      <c r="B273">
        <v>19.5</v>
      </c>
      <c r="C273">
        <v>24.9</v>
      </c>
      <c r="D273">
        <v>47.1</v>
      </c>
      <c r="E273">
        <v>41.9</v>
      </c>
      <c r="F273">
        <v>73.7</v>
      </c>
      <c r="G273">
        <v>38.799999999999997</v>
      </c>
      <c r="H273">
        <v>60.6</v>
      </c>
      <c r="I273">
        <v>66.900000000000006</v>
      </c>
      <c r="J273">
        <v>52.3</v>
      </c>
      <c r="K273">
        <v>54.8</v>
      </c>
      <c r="M273">
        <f t="shared" si="37"/>
        <v>48.050000000000011</v>
      </c>
      <c r="N273">
        <f t="shared" si="38"/>
        <v>480.50000000000011</v>
      </c>
      <c r="O273" s="3" t="str">
        <f t="shared" si="39"/>
        <v>Mar</v>
      </c>
      <c r="P273" s="3" t="str">
        <f t="shared" si="40"/>
        <v>1996</v>
      </c>
      <c r="U273">
        <f t="shared" si="41"/>
        <v>54.2</v>
      </c>
      <c r="W273">
        <f t="shared" ref="W273:AA323" si="44">ABS(B273-B$2236)</f>
        <v>31.619310035842261</v>
      </c>
      <c r="X273">
        <f t="shared" si="44"/>
        <v>38.481586021505436</v>
      </c>
      <c r="Y273">
        <f t="shared" si="44"/>
        <v>56.572804659498395</v>
      </c>
      <c r="Z273">
        <f t="shared" si="44"/>
        <v>22.052598566308262</v>
      </c>
      <c r="AA273">
        <f t="shared" si="44"/>
        <v>25.823118279569897</v>
      </c>
      <c r="AB273">
        <f t="shared" si="43"/>
        <v>25.660394265233066</v>
      </c>
      <c r="AC273">
        <f t="shared" si="43"/>
        <v>31.239336917562675</v>
      </c>
      <c r="AD273">
        <f t="shared" si="43"/>
        <v>64.880152329749194</v>
      </c>
      <c r="AE273">
        <f t="shared" si="43"/>
        <v>73.808288530466015</v>
      </c>
      <c r="AF273">
        <f t="shared" si="43"/>
        <v>34.884094982078892</v>
      </c>
      <c r="AH273">
        <f t="shared" si="42"/>
        <v>405.02168458781409</v>
      </c>
    </row>
    <row r="274" spans="1:34" x14ac:dyDescent="0.3">
      <c r="A274" s="2" t="s">
        <v>3146</v>
      </c>
      <c r="B274">
        <v>28.5</v>
      </c>
      <c r="C274">
        <v>37.299999999999997</v>
      </c>
      <c r="D274">
        <v>55.6</v>
      </c>
      <c r="E274">
        <v>36.200000000000003</v>
      </c>
      <c r="F274">
        <v>40.200000000000003</v>
      </c>
      <c r="G274">
        <v>45.2</v>
      </c>
      <c r="H274">
        <v>47.1</v>
      </c>
      <c r="I274">
        <v>65.3</v>
      </c>
      <c r="J274">
        <v>58.8</v>
      </c>
      <c r="K274">
        <v>66.900000000000006</v>
      </c>
      <c r="M274">
        <f t="shared" si="37"/>
        <v>48.11</v>
      </c>
      <c r="N274">
        <f t="shared" si="38"/>
        <v>481.1</v>
      </c>
      <c r="O274" s="3" t="str">
        <f t="shared" si="39"/>
        <v>Jun</v>
      </c>
      <c r="P274" s="3" t="str">
        <f t="shared" si="40"/>
        <v>1899</v>
      </c>
      <c r="U274">
        <f t="shared" si="41"/>
        <v>38.400000000000006</v>
      </c>
      <c r="W274">
        <f t="shared" si="44"/>
        <v>22.619310035842261</v>
      </c>
      <c r="X274">
        <f t="shared" si="44"/>
        <v>26.081586021505437</v>
      </c>
      <c r="Y274">
        <f t="shared" si="44"/>
        <v>48.072804659498395</v>
      </c>
      <c r="Z274">
        <f t="shared" si="44"/>
        <v>27.752598566308258</v>
      </c>
      <c r="AA274">
        <f t="shared" si="44"/>
        <v>59.323118279569897</v>
      </c>
      <c r="AB274">
        <f t="shared" si="43"/>
        <v>19.26039426523306</v>
      </c>
      <c r="AC274">
        <f t="shared" si="43"/>
        <v>44.739336917562675</v>
      </c>
      <c r="AD274">
        <f t="shared" si="43"/>
        <v>66.480152329749203</v>
      </c>
      <c r="AE274">
        <f t="shared" si="43"/>
        <v>67.308288530466015</v>
      </c>
      <c r="AF274">
        <f t="shared" si="43"/>
        <v>22.784094982078884</v>
      </c>
      <c r="AH274">
        <f t="shared" si="42"/>
        <v>404.42168458781407</v>
      </c>
    </row>
    <row r="275" spans="1:34" x14ac:dyDescent="0.3">
      <c r="A275" s="2" t="s">
        <v>4103</v>
      </c>
      <c r="B275">
        <v>20.9</v>
      </c>
      <c r="C275">
        <v>36.299999999999997</v>
      </c>
      <c r="D275">
        <v>58.6</v>
      </c>
      <c r="E275">
        <v>21.9</v>
      </c>
      <c r="F275">
        <v>71.900000000000006</v>
      </c>
      <c r="G275">
        <v>37.299999999999997</v>
      </c>
      <c r="H275">
        <v>62</v>
      </c>
      <c r="I275">
        <v>68</v>
      </c>
      <c r="J275">
        <v>58.1</v>
      </c>
      <c r="K275">
        <v>47.4</v>
      </c>
      <c r="M275">
        <f t="shared" si="37"/>
        <v>48.239999999999995</v>
      </c>
      <c r="N275">
        <f t="shared" si="38"/>
        <v>482.4</v>
      </c>
      <c r="O275" s="3" t="str">
        <f t="shared" si="39"/>
        <v>Jun</v>
      </c>
      <c r="P275" s="3" t="str">
        <f t="shared" si="40"/>
        <v>1986</v>
      </c>
      <c r="U275">
        <f t="shared" si="41"/>
        <v>51.000000000000007</v>
      </c>
      <c r="W275">
        <f t="shared" si="44"/>
        <v>30.219310035842263</v>
      </c>
      <c r="X275">
        <f t="shared" si="44"/>
        <v>27.081586021505437</v>
      </c>
      <c r="Y275">
        <f t="shared" si="44"/>
        <v>45.072804659498395</v>
      </c>
      <c r="Z275">
        <f t="shared" si="44"/>
        <v>42.052598566308262</v>
      </c>
      <c r="AA275">
        <f t="shared" si="44"/>
        <v>27.623118279569894</v>
      </c>
      <c r="AB275">
        <f t="shared" si="43"/>
        <v>27.160394265233066</v>
      </c>
      <c r="AC275">
        <f t="shared" si="43"/>
        <v>29.839336917562676</v>
      </c>
      <c r="AD275">
        <f t="shared" si="43"/>
        <v>63.7801523297492</v>
      </c>
      <c r="AE275">
        <f t="shared" si="43"/>
        <v>68.008288530466018</v>
      </c>
      <c r="AF275">
        <f t="shared" si="43"/>
        <v>42.284094982078891</v>
      </c>
      <c r="AH275">
        <f t="shared" si="42"/>
        <v>403.12168458781412</v>
      </c>
    </row>
    <row r="276" spans="1:34" x14ac:dyDescent="0.3">
      <c r="A276" s="2" t="s">
        <v>3827</v>
      </c>
      <c r="B276">
        <v>27.9</v>
      </c>
      <c r="C276">
        <v>39.799999999999997</v>
      </c>
      <c r="D276">
        <v>59.8</v>
      </c>
      <c r="E276">
        <v>30.4</v>
      </c>
      <c r="F276">
        <v>42.4</v>
      </c>
      <c r="G276">
        <v>31.4</v>
      </c>
      <c r="H276">
        <v>47.2</v>
      </c>
      <c r="I276">
        <v>71.8</v>
      </c>
      <c r="J276">
        <v>60</v>
      </c>
      <c r="K276">
        <v>71.8</v>
      </c>
      <c r="M276">
        <f t="shared" si="37"/>
        <v>48.25</v>
      </c>
      <c r="N276">
        <f t="shared" si="38"/>
        <v>482.5</v>
      </c>
      <c r="O276" s="3" t="str">
        <f t="shared" si="39"/>
        <v>May</v>
      </c>
      <c r="P276" s="3" t="str">
        <f t="shared" si="40"/>
        <v>1961</v>
      </c>
      <c r="U276">
        <f t="shared" si="41"/>
        <v>43.9</v>
      </c>
      <c r="W276">
        <f t="shared" si="44"/>
        <v>23.219310035842263</v>
      </c>
      <c r="X276">
        <f t="shared" si="44"/>
        <v>23.581586021505437</v>
      </c>
      <c r="Y276">
        <f t="shared" si="44"/>
        <v>43.872804659498399</v>
      </c>
      <c r="Z276">
        <f t="shared" si="44"/>
        <v>33.552598566308262</v>
      </c>
      <c r="AA276">
        <f t="shared" si="44"/>
        <v>57.123118279569901</v>
      </c>
      <c r="AB276">
        <f t="shared" si="43"/>
        <v>33.060394265233064</v>
      </c>
      <c r="AC276">
        <f t="shared" si="43"/>
        <v>44.639336917562673</v>
      </c>
      <c r="AD276">
        <f t="shared" si="43"/>
        <v>59.980152329749203</v>
      </c>
      <c r="AE276">
        <f t="shared" si="43"/>
        <v>66.108288530466012</v>
      </c>
      <c r="AF276">
        <f t="shared" si="43"/>
        <v>17.884094982078892</v>
      </c>
      <c r="AH276">
        <f t="shared" si="42"/>
        <v>403.02168458781409</v>
      </c>
    </row>
    <row r="277" spans="1:34" x14ac:dyDescent="0.3">
      <c r="A277" s="2" t="s">
        <v>3606</v>
      </c>
      <c r="B277">
        <v>28.9</v>
      </c>
      <c r="C277">
        <v>35.299999999999997</v>
      </c>
      <c r="D277">
        <v>48.6</v>
      </c>
      <c r="E277">
        <v>41.9</v>
      </c>
      <c r="F277">
        <v>41.8</v>
      </c>
      <c r="G277">
        <v>40</v>
      </c>
      <c r="H277">
        <v>56.9</v>
      </c>
      <c r="I277">
        <v>66.5</v>
      </c>
      <c r="J277">
        <v>69.099999999999994</v>
      </c>
      <c r="K277">
        <v>53.7</v>
      </c>
      <c r="M277">
        <f t="shared" si="37"/>
        <v>48.269999999999996</v>
      </c>
      <c r="N277">
        <f t="shared" si="38"/>
        <v>482.7</v>
      </c>
      <c r="O277" s="3" t="str">
        <f t="shared" si="39"/>
        <v>Apr</v>
      </c>
      <c r="P277" s="3" t="str">
        <f t="shared" si="40"/>
        <v>1941</v>
      </c>
      <c r="U277">
        <f t="shared" si="41"/>
        <v>40.199999999999996</v>
      </c>
      <c r="W277">
        <f t="shared" si="44"/>
        <v>22.219310035842263</v>
      </c>
      <c r="X277">
        <f t="shared" si="44"/>
        <v>28.081586021505437</v>
      </c>
      <c r="Y277">
        <f t="shared" si="44"/>
        <v>55.072804659498395</v>
      </c>
      <c r="Z277">
        <f t="shared" si="44"/>
        <v>22.052598566308262</v>
      </c>
      <c r="AA277">
        <f t="shared" si="44"/>
        <v>57.723118279569903</v>
      </c>
      <c r="AB277">
        <f t="shared" si="43"/>
        <v>24.460394265233063</v>
      </c>
      <c r="AC277">
        <f t="shared" si="43"/>
        <v>34.939336917562677</v>
      </c>
      <c r="AD277">
        <f t="shared" si="43"/>
        <v>65.2801523297492</v>
      </c>
      <c r="AE277">
        <f t="shared" si="43"/>
        <v>57.008288530466018</v>
      </c>
      <c r="AF277">
        <f t="shared" si="43"/>
        <v>35.984094982078886</v>
      </c>
      <c r="AH277">
        <f t="shared" si="42"/>
        <v>402.8216845878141</v>
      </c>
    </row>
    <row r="278" spans="1:34" x14ac:dyDescent="0.3">
      <c r="A278" s="2" t="s">
        <v>3589</v>
      </c>
      <c r="B278">
        <v>33.700000000000003</v>
      </c>
      <c r="C278">
        <v>37.799999999999997</v>
      </c>
      <c r="D278">
        <v>39.9</v>
      </c>
      <c r="E278">
        <v>27.9</v>
      </c>
      <c r="F278">
        <v>28.3</v>
      </c>
      <c r="G278">
        <v>27.1</v>
      </c>
      <c r="H278">
        <v>67.2</v>
      </c>
      <c r="I278">
        <v>90.9</v>
      </c>
      <c r="J278">
        <v>63.6</v>
      </c>
      <c r="K278">
        <v>67.3</v>
      </c>
      <c r="M278">
        <f t="shared" si="37"/>
        <v>48.370000000000012</v>
      </c>
      <c r="N278">
        <f t="shared" si="38"/>
        <v>483.7000000000001</v>
      </c>
      <c r="O278" s="3" t="str">
        <f t="shared" si="39"/>
        <v>Sep</v>
      </c>
      <c r="P278" s="3" t="str">
        <f t="shared" si="40"/>
        <v>1939</v>
      </c>
      <c r="U278">
        <f t="shared" si="41"/>
        <v>63.800000000000004</v>
      </c>
      <c r="W278">
        <f t="shared" si="44"/>
        <v>17.419310035842258</v>
      </c>
      <c r="X278">
        <f t="shared" si="44"/>
        <v>25.581586021505437</v>
      </c>
      <c r="Y278">
        <f t="shared" si="44"/>
        <v>63.772804659498398</v>
      </c>
      <c r="Z278">
        <f t="shared" si="44"/>
        <v>36.052598566308262</v>
      </c>
      <c r="AA278">
        <f t="shared" si="44"/>
        <v>71.223118279569903</v>
      </c>
      <c r="AB278">
        <f t="shared" si="43"/>
        <v>37.360394265233062</v>
      </c>
      <c r="AC278">
        <f t="shared" si="43"/>
        <v>24.639336917562673</v>
      </c>
      <c r="AD278">
        <f t="shared" si="43"/>
        <v>40.880152329749194</v>
      </c>
      <c r="AE278">
        <f t="shared" si="43"/>
        <v>62.508288530466011</v>
      </c>
      <c r="AF278">
        <f t="shared" si="43"/>
        <v>22.384094982078892</v>
      </c>
      <c r="AH278">
        <f t="shared" si="42"/>
        <v>401.82168458781416</v>
      </c>
    </row>
    <row r="279" spans="1:34" x14ac:dyDescent="0.3">
      <c r="A279" s="2" t="s">
        <v>2794</v>
      </c>
      <c r="B279">
        <v>24.2</v>
      </c>
      <c r="C279">
        <v>41.6</v>
      </c>
      <c r="D279">
        <v>37.5</v>
      </c>
      <c r="E279">
        <v>41.6</v>
      </c>
      <c r="F279">
        <v>30.4</v>
      </c>
      <c r="G279">
        <v>46.2</v>
      </c>
      <c r="H279">
        <v>54.2</v>
      </c>
      <c r="I279">
        <v>74.400000000000006</v>
      </c>
      <c r="J279">
        <v>96.2</v>
      </c>
      <c r="K279">
        <v>38</v>
      </c>
      <c r="M279">
        <f t="shared" si="37"/>
        <v>48.43</v>
      </c>
      <c r="N279">
        <f t="shared" si="38"/>
        <v>484.3</v>
      </c>
      <c r="O279" s="3" t="str">
        <f t="shared" si="39"/>
        <v>Jun</v>
      </c>
      <c r="P279" s="3" t="str">
        <f t="shared" si="40"/>
        <v>1867</v>
      </c>
      <c r="U279">
        <f t="shared" si="41"/>
        <v>72</v>
      </c>
      <c r="W279">
        <f t="shared" si="44"/>
        <v>26.919310035842262</v>
      </c>
      <c r="X279">
        <f t="shared" si="44"/>
        <v>21.781586021505433</v>
      </c>
      <c r="Y279">
        <f t="shared" si="44"/>
        <v>66.172804659498397</v>
      </c>
      <c r="Z279">
        <f t="shared" si="44"/>
        <v>22.352598566308259</v>
      </c>
      <c r="AA279">
        <f t="shared" si="44"/>
        <v>69.123118279569894</v>
      </c>
      <c r="AB279">
        <f t="shared" si="43"/>
        <v>18.26039426523306</v>
      </c>
      <c r="AC279">
        <f t="shared" si="43"/>
        <v>37.639336917562673</v>
      </c>
      <c r="AD279">
        <f t="shared" si="43"/>
        <v>57.380152329749194</v>
      </c>
      <c r="AE279">
        <f t="shared" si="43"/>
        <v>29.90828853046601</v>
      </c>
      <c r="AF279">
        <f t="shared" si="43"/>
        <v>51.684094982078889</v>
      </c>
      <c r="AH279">
        <f t="shared" si="42"/>
        <v>401.22168458781402</v>
      </c>
    </row>
    <row r="280" spans="1:34" x14ac:dyDescent="0.3">
      <c r="A280" s="2" t="s">
        <v>2968</v>
      </c>
      <c r="B280">
        <v>40.4</v>
      </c>
      <c r="C280">
        <v>44.5</v>
      </c>
      <c r="D280">
        <v>45.8</v>
      </c>
      <c r="E280">
        <v>34.5</v>
      </c>
      <c r="F280">
        <v>37.700000000000003</v>
      </c>
      <c r="G280">
        <v>45</v>
      </c>
      <c r="H280">
        <v>52.2</v>
      </c>
      <c r="I280">
        <v>80.3</v>
      </c>
      <c r="J280">
        <v>57.3</v>
      </c>
      <c r="K280">
        <v>47.1</v>
      </c>
      <c r="M280">
        <f t="shared" si="37"/>
        <v>48.480000000000004</v>
      </c>
      <c r="N280">
        <f t="shared" si="38"/>
        <v>484.8</v>
      </c>
      <c r="O280" s="3" t="str">
        <f t="shared" si="39"/>
        <v>Apr</v>
      </c>
      <c r="P280" s="3" t="str">
        <f t="shared" si="40"/>
        <v>1883</v>
      </c>
      <c r="U280">
        <f t="shared" si="41"/>
        <v>45.8</v>
      </c>
      <c r="W280">
        <f t="shared" si="44"/>
        <v>10.719310035842263</v>
      </c>
      <c r="X280">
        <f t="shared" si="44"/>
        <v>18.881586021505434</v>
      </c>
      <c r="Y280">
        <f t="shared" si="44"/>
        <v>57.872804659498399</v>
      </c>
      <c r="Z280">
        <f t="shared" si="44"/>
        <v>29.452598566308261</v>
      </c>
      <c r="AA280">
        <f t="shared" si="44"/>
        <v>61.823118279569897</v>
      </c>
      <c r="AB280">
        <f t="shared" si="43"/>
        <v>19.460394265233063</v>
      </c>
      <c r="AC280">
        <f t="shared" si="43"/>
        <v>39.639336917562673</v>
      </c>
      <c r="AD280">
        <f t="shared" si="43"/>
        <v>51.480152329749203</v>
      </c>
      <c r="AE280">
        <f t="shared" si="43"/>
        <v>68.808288530466015</v>
      </c>
      <c r="AF280">
        <f t="shared" si="43"/>
        <v>42.584094982078888</v>
      </c>
      <c r="AH280">
        <f t="shared" si="42"/>
        <v>400.72168458781414</v>
      </c>
    </row>
    <row r="281" spans="1:34" x14ac:dyDescent="0.3">
      <c r="A281" s="2" t="s">
        <v>4464</v>
      </c>
      <c r="B281">
        <v>11</v>
      </c>
      <c r="C281">
        <v>27.5</v>
      </c>
      <c r="D281">
        <v>75.7</v>
      </c>
      <c r="E281">
        <v>25.9</v>
      </c>
      <c r="F281">
        <v>77.3</v>
      </c>
      <c r="G281">
        <v>36</v>
      </c>
      <c r="H281">
        <v>54.1</v>
      </c>
      <c r="I281">
        <v>51.5</v>
      </c>
      <c r="J281">
        <v>52.7</v>
      </c>
      <c r="K281">
        <v>73.5</v>
      </c>
      <c r="M281">
        <f t="shared" si="37"/>
        <v>48.519999999999996</v>
      </c>
      <c r="N281">
        <f t="shared" si="38"/>
        <v>485.2</v>
      </c>
      <c r="O281" s="3" t="str">
        <f t="shared" si="39"/>
        <v>Apr</v>
      </c>
      <c r="P281" s="3" t="str">
        <f t="shared" si="40"/>
        <v>2019</v>
      </c>
      <c r="U281">
        <f t="shared" si="41"/>
        <v>66.3</v>
      </c>
      <c r="W281">
        <f t="shared" si="44"/>
        <v>40.119310035842261</v>
      </c>
      <c r="X281">
        <f t="shared" si="44"/>
        <v>35.881586021505434</v>
      </c>
      <c r="Y281">
        <f t="shared" si="44"/>
        <v>27.972804659498394</v>
      </c>
      <c r="Z281">
        <f t="shared" si="44"/>
        <v>38.052598566308262</v>
      </c>
      <c r="AA281">
        <f t="shared" si="44"/>
        <v>22.223118279569903</v>
      </c>
      <c r="AB281">
        <f t="shared" si="43"/>
        <v>28.460394265233063</v>
      </c>
      <c r="AC281">
        <f t="shared" si="43"/>
        <v>37.739336917562675</v>
      </c>
      <c r="AD281">
        <f t="shared" si="43"/>
        <v>80.2801523297492</v>
      </c>
      <c r="AE281">
        <f t="shared" si="43"/>
        <v>73.40828853046601</v>
      </c>
      <c r="AF281">
        <f t="shared" si="43"/>
        <v>16.184094982078889</v>
      </c>
      <c r="AH281">
        <f t="shared" si="42"/>
        <v>400.32168458781405</v>
      </c>
    </row>
    <row r="282" spans="1:34" x14ac:dyDescent="0.3">
      <c r="A282" s="2" t="s">
        <v>3449</v>
      </c>
      <c r="B282">
        <v>16.399999999999999</v>
      </c>
      <c r="C282">
        <v>23.5</v>
      </c>
      <c r="D282">
        <v>39.299999999999997</v>
      </c>
      <c r="E282">
        <v>14.3</v>
      </c>
      <c r="F282">
        <v>23.2</v>
      </c>
      <c r="G282">
        <v>21.8</v>
      </c>
      <c r="H282">
        <v>38</v>
      </c>
      <c r="I282">
        <v>102.6</v>
      </c>
      <c r="J282">
        <v>163.6</v>
      </c>
      <c r="K282">
        <v>42.8</v>
      </c>
      <c r="M282">
        <f t="shared" si="37"/>
        <v>48.550000000000004</v>
      </c>
      <c r="N282">
        <f t="shared" si="38"/>
        <v>485.50000000000006</v>
      </c>
      <c r="O282" s="3" t="str">
        <f t="shared" si="39"/>
        <v>Dec</v>
      </c>
      <c r="P282" s="3" t="str">
        <f t="shared" si="40"/>
        <v>1926</v>
      </c>
      <c r="U282">
        <f t="shared" si="41"/>
        <v>149.29999999999998</v>
      </c>
      <c r="W282">
        <f t="shared" si="44"/>
        <v>34.719310035842263</v>
      </c>
      <c r="X282">
        <f t="shared" si="44"/>
        <v>39.881586021505434</v>
      </c>
      <c r="Y282">
        <f t="shared" si="44"/>
        <v>64.372804659498399</v>
      </c>
      <c r="Z282">
        <f t="shared" si="44"/>
        <v>49.652598566308257</v>
      </c>
      <c r="AA282">
        <f t="shared" si="44"/>
        <v>76.323118279569897</v>
      </c>
      <c r="AB282">
        <f t="shared" si="43"/>
        <v>42.660394265233066</v>
      </c>
      <c r="AC282">
        <f t="shared" si="43"/>
        <v>53.839336917562676</v>
      </c>
      <c r="AD282">
        <f t="shared" si="43"/>
        <v>29.180152329749205</v>
      </c>
      <c r="AE282">
        <f t="shared" si="43"/>
        <v>37.491711469533982</v>
      </c>
      <c r="AF282">
        <f t="shared" si="43"/>
        <v>46.884094982078892</v>
      </c>
      <c r="AH282">
        <f t="shared" si="42"/>
        <v>475.00510752688206</v>
      </c>
    </row>
    <row r="283" spans="1:34" x14ac:dyDescent="0.3">
      <c r="A283" s="2" t="s">
        <v>4286</v>
      </c>
      <c r="B283">
        <v>17.2</v>
      </c>
      <c r="C283">
        <v>24.4</v>
      </c>
      <c r="D283">
        <v>56.1</v>
      </c>
      <c r="E283">
        <v>32.4</v>
      </c>
      <c r="F283">
        <v>69.599999999999994</v>
      </c>
      <c r="G283">
        <v>28.2</v>
      </c>
      <c r="H283">
        <v>38</v>
      </c>
      <c r="I283">
        <v>81.5</v>
      </c>
      <c r="J283">
        <v>69.8</v>
      </c>
      <c r="K283">
        <v>68.8</v>
      </c>
      <c r="M283">
        <f t="shared" si="37"/>
        <v>48.6</v>
      </c>
      <c r="N283">
        <f t="shared" si="38"/>
        <v>486</v>
      </c>
      <c r="O283" s="3" t="str">
        <f t="shared" si="39"/>
        <v>Feb</v>
      </c>
      <c r="P283" s="3" t="str">
        <f t="shared" si="40"/>
        <v>2003</v>
      </c>
      <c r="U283">
        <f t="shared" si="41"/>
        <v>64.3</v>
      </c>
      <c r="W283">
        <f t="shared" si="44"/>
        <v>33.919310035842258</v>
      </c>
      <c r="X283">
        <f t="shared" si="44"/>
        <v>38.981586021505436</v>
      </c>
      <c r="Y283">
        <f t="shared" si="44"/>
        <v>47.572804659498395</v>
      </c>
      <c r="Z283">
        <f t="shared" si="44"/>
        <v>31.552598566308262</v>
      </c>
      <c r="AA283">
        <f t="shared" si="44"/>
        <v>29.923118279569906</v>
      </c>
      <c r="AB283">
        <f t="shared" si="43"/>
        <v>36.26039426523306</v>
      </c>
      <c r="AC283">
        <f t="shared" si="43"/>
        <v>53.839336917562676</v>
      </c>
      <c r="AD283">
        <f t="shared" si="43"/>
        <v>50.2801523297492</v>
      </c>
      <c r="AE283">
        <f t="shared" si="43"/>
        <v>56.308288530466015</v>
      </c>
      <c r="AF283">
        <f t="shared" si="43"/>
        <v>20.884094982078892</v>
      </c>
      <c r="AH283">
        <f t="shared" si="42"/>
        <v>399.52168458781409</v>
      </c>
    </row>
    <row r="284" spans="1:34" x14ac:dyDescent="0.3">
      <c r="A284" s="2" t="s">
        <v>2356</v>
      </c>
      <c r="B284">
        <v>40.200000000000003</v>
      </c>
      <c r="C284">
        <v>51.2</v>
      </c>
      <c r="D284">
        <v>51.6</v>
      </c>
      <c r="E284">
        <v>33.700000000000003</v>
      </c>
      <c r="F284">
        <v>58.1</v>
      </c>
      <c r="G284">
        <v>38.1</v>
      </c>
      <c r="H284">
        <v>46.3</v>
      </c>
      <c r="I284">
        <v>67.2</v>
      </c>
      <c r="J284">
        <v>50</v>
      </c>
      <c r="K284">
        <v>50.6</v>
      </c>
      <c r="M284">
        <f t="shared" si="37"/>
        <v>48.7</v>
      </c>
      <c r="N284">
        <f t="shared" si="38"/>
        <v>487</v>
      </c>
      <c r="O284" s="3" t="str">
        <f t="shared" si="39"/>
        <v>Jan</v>
      </c>
      <c r="P284" s="3" t="str">
        <f t="shared" si="40"/>
        <v>1929</v>
      </c>
      <c r="U284">
        <f t="shared" si="41"/>
        <v>33.5</v>
      </c>
      <c r="W284">
        <f t="shared" si="44"/>
        <v>10.919310035842258</v>
      </c>
      <c r="X284">
        <f t="shared" si="44"/>
        <v>12.181586021505431</v>
      </c>
      <c r="Y284">
        <f t="shared" si="44"/>
        <v>52.072804659498395</v>
      </c>
      <c r="Z284">
        <f t="shared" si="44"/>
        <v>30.252598566308258</v>
      </c>
      <c r="AA284">
        <f t="shared" si="44"/>
        <v>41.423118279569898</v>
      </c>
      <c r="AB284">
        <f t="shared" si="43"/>
        <v>26.360394265233062</v>
      </c>
      <c r="AC284">
        <f t="shared" si="43"/>
        <v>45.539336917562679</v>
      </c>
      <c r="AD284">
        <f t="shared" si="43"/>
        <v>64.580152329749197</v>
      </c>
      <c r="AE284">
        <f t="shared" si="43"/>
        <v>76.108288530466012</v>
      </c>
      <c r="AF284">
        <f t="shared" si="43"/>
        <v>39.084094982078888</v>
      </c>
      <c r="AH284">
        <f t="shared" si="42"/>
        <v>398.52168458781409</v>
      </c>
    </row>
    <row r="285" spans="1:34" x14ac:dyDescent="0.3">
      <c r="A285" s="2" t="s">
        <v>4046</v>
      </c>
      <c r="B285">
        <v>69</v>
      </c>
      <c r="C285">
        <v>71.7</v>
      </c>
      <c r="D285">
        <v>51.6</v>
      </c>
      <c r="E285">
        <v>41.1</v>
      </c>
      <c r="F285">
        <v>46.9</v>
      </c>
      <c r="G285">
        <v>63.6</v>
      </c>
      <c r="H285">
        <v>23.6</v>
      </c>
      <c r="I285">
        <v>35.4</v>
      </c>
      <c r="J285">
        <v>39.700000000000003</v>
      </c>
      <c r="K285">
        <v>45.2</v>
      </c>
      <c r="M285">
        <f t="shared" si="37"/>
        <v>48.779999999999994</v>
      </c>
      <c r="N285">
        <f t="shared" si="38"/>
        <v>487.79999999999995</v>
      </c>
      <c r="O285" s="3" t="str">
        <f t="shared" si="39"/>
        <v>Apr</v>
      </c>
      <c r="P285" s="3" t="str">
        <f t="shared" si="40"/>
        <v>1981</v>
      </c>
      <c r="U285">
        <f t="shared" si="41"/>
        <v>48.1</v>
      </c>
      <c r="W285">
        <f t="shared" si="44"/>
        <v>17.880689964157739</v>
      </c>
      <c r="X285">
        <f t="shared" si="44"/>
        <v>8.3184139784945685</v>
      </c>
      <c r="Y285">
        <f t="shared" si="44"/>
        <v>52.072804659498395</v>
      </c>
      <c r="Z285">
        <f t="shared" si="44"/>
        <v>22.852598566308259</v>
      </c>
      <c r="AA285">
        <f t="shared" si="44"/>
        <v>52.623118279569901</v>
      </c>
      <c r="AB285">
        <f t="shared" si="43"/>
        <v>0.86039426523306162</v>
      </c>
      <c r="AC285">
        <f t="shared" si="43"/>
        <v>68.239336917562667</v>
      </c>
      <c r="AD285">
        <f t="shared" si="43"/>
        <v>96.380152329749194</v>
      </c>
      <c r="AE285">
        <f t="shared" si="43"/>
        <v>86.40828853046601</v>
      </c>
      <c r="AF285">
        <f t="shared" si="43"/>
        <v>44.484094982078886</v>
      </c>
      <c r="AH285">
        <f t="shared" si="42"/>
        <v>450.11989247311868</v>
      </c>
    </row>
    <row r="286" spans="1:34" x14ac:dyDescent="0.3">
      <c r="A286" s="2" t="s">
        <v>2562</v>
      </c>
      <c r="B286">
        <v>27.9</v>
      </c>
      <c r="C286">
        <v>42.7</v>
      </c>
      <c r="D286">
        <v>41.3</v>
      </c>
      <c r="E286">
        <v>43.2</v>
      </c>
      <c r="F286">
        <v>66.7</v>
      </c>
      <c r="G286">
        <v>35.799999999999997</v>
      </c>
      <c r="H286">
        <v>67.7</v>
      </c>
      <c r="I286">
        <v>67.3</v>
      </c>
      <c r="J286">
        <v>46.1</v>
      </c>
      <c r="K286">
        <v>49.1</v>
      </c>
      <c r="M286">
        <f t="shared" si="37"/>
        <v>48.780000000000008</v>
      </c>
      <c r="N286">
        <f t="shared" si="38"/>
        <v>487.80000000000007</v>
      </c>
      <c r="O286" s="3" t="str">
        <f t="shared" si="39"/>
        <v>May</v>
      </c>
      <c r="P286" s="3" t="str">
        <f t="shared" si="40"/>
        <v>1846</v>
      </c>
      <c r="U286">
        <f t="shared" si="41"/>
        <v>39.800000000000004</v>
      </c>
      <c r="W286">
        <f t="shared" si="44"/>
        <v>23.219310035842263</v>
      </c>
      <c r="X286">
        <f t="shared" si="44"/>
        <v>20.681586021505431</v>
      </c>
      <c r="Y286">
        <f t="shared" si="44"/>
        <v>62.372804659498399</v>
      </c>
      <c r="Z286">
        <f t="shared" si="44"/>
        <v>20.752598566308258</v>
      </c>
      <c r="AA286">
        <f t="shared" si="44"/>
        <v>32.823118279569897</v>
      </c>
      <c r="AB286">
        <f t="shared" si="43"/>
        <v>28.660394265233066</v>
      </c>
      <c r="AC286">
        <f t="shared" si="43"/>
        <v>24.139336917562673</v>
      </c>
      <c r="AD286">
        <f t="shared" si="43"/>
        <v>64.480152329749203</v>
      </c>
      <c r="AE286">
        <f t="shared" si="43"/>
        <v>80.008288530466018</v>
      </c>
      <c r="AF286">
        <f t="shared" si="43"/>
        <v>40.584094982078888</v>
      </c>
      <c r="AH286">
        <f t="shared" si="42"/>
        <v>397.72168458781408</v>
      </c>
    </row>
    <row r="287" spans="1:34" x14ac:dyDescent="0.3">
      <c r="A287" s="2" t="s">
        <v>4190</v>
      </c>
      <c r="B287">
        <v>52.2</v>
      </c>
      <c r="C287">
        <v>37.299999999999997</v>
      </c>
      <c r="D287">
        <v>41.6</v>
      </c>
      <c r="E287">
        <v>85.1</v>
      </c>
      <c r="F287">
        <v>87.7</v>
      </c>
      <c r="G287">
        <v>56.6</v>
      </c>
      <c r="H287">
        <v>18.8</v>
      </c>
      <c r="I287">
        <v>36.4</v>
      </c>
      <c r="J287">
        <v>34.700000000000003</v>
      </c>
      <c r="K287">
        <v>38.299999999999997</v>
      </c>
      <c r="M287">
        <f t="shared" si="37"/>
        <v>48.87</v>
      </c>
      <c r="N287">
        <f t="shared" si="38"/>
        <v>488.7</v>
      </c>
      <c r="O287" s="3" t="str">
        <f t="shared" si="39"/>
        <v>May</v>
      </c>
      <c r="P287" s="3" t="str">
        <f t="shared" si="40"/>
        <v>1994</v>
      </c>
      <c r="U287">
        <f t="shared" si="41"/>
        <v>68.900000000000006</v>
      </c>
      <c r="W287">
        <f t="shared" si="44"/>
        <v>1.0806899641577417</v>
      </c>
      <c r="X287">
        <f t="shared" si="44"/>
        <v>26.081586021505437</v>
      </c>
      <c r="Y287">
        <f t="shared" si="44"/>
        <v>62.072804659498395</v>
      </c>
      <c r="Z287">
        <f t="shared" si="44"/>
        <v>21.147401433691734</v>
      </c>
      <c r="AA287">
        <f t="shared" si="44"/>
        <v>11.823118279569897</v>
      </c>
      <c r="AB287">
        <f t="shared" si="43"/>
        <v>7.8603942652330616</v>
      </c>
      <c r="AC287">
        <f t="shared" si="43"/>
        <v>73.039336917562679</v>
      </c>
      <c r="AD287">
        <f t="shared" si="43"/>
        <v>95.380152329749194</v>
      </c>
      <c r="AE287">
        <f t="shared" si="43"/>
        <v>91.40828853046601</v>
      </c>
      <c r="AF287">
        <f t="shared" si="43"/>
        <v>51.384094982078892</v>
      </c>
      <c r="AH287">
        <f t="shared" si="42"/>
        <v>441.27786738351301</v>
      </c>
    </row>
    <row r="288" spans="1:34" x14ac:dyDescent="0.3">
      <c r="A288" s="2" t="s">
        <v>3013</v>
      </c>
      <c r="B288">
        <v>49.7</v>
      </c>
      <c r="C288">
        <v>48</v>
      </c>
      <c r="D288">
        <v>58.9</v>
      </c>
      <c r="E288">
        <v>41.1</v>
      </c>
      <c r="F288">
        <v>55.1</v>
      </c>
      <c r="G288">
        <v>49.6</v>
      </c>
      <c r="H288">
        <v>35.4</v>
      </c>
      <c r="I288">
        <v>44.6</v>
      </c>
      <c r="J288">
        <v>54.8</v>
      </c>
      <c r="K288">
        <v>52.4</v>
      </c>
      <c r="M288">
        <f t="shared" si="37"/>
        <v>48.959999999999994</v>
      </c>
      <c r="N288">
        <f t="shared" si="38"/>
        <v>489.59999999999997</v>
      </c>
      <c r="O288" s="3" t="str">
        <f t="shared" si="39"/>
        <v>May</v>
      </c>
      <c r="P288" s="3" t="str">
        <f t="shared" si="40"/>
        <v>1887</v>
      </c>
      <c r="U288">
        <f t="shared" si="41"/>
        <v>23.5</v>
      </c>
      <c r="W288">
        <f t="shared" si="44"/>
        <v>1.4193100358422583</v>
      </c>
      <c r="X288">
        <f t="shared" si="44"/>
        <v>15.381586021505434</v>
      </c>
      <c r="Y288">
        <f t="shared" si="44"/>
        <v>44.772804659498398</v>
      </c>
      <c r="Z288">
        <f t="shared" si="44"/>
        <v>22.852598566308259</v>
      </c>
      <c r="AA288">
        <f t="shared" si="44"/>
        <v>44.423118279569898</v>
      </c>
      <c r="AB288">
        <f t="shared" si="43"/>
        <v>14.860394265233062</v>
      </c>
      <c r="AC288">
        <f t="shared" si="43"/>
        <v>56.439336917562677</v>
      </c>
      <c r="AD288">
        <f t="shared" si="43"/>
        <v>87.180152329749205</v>
      </c>
      <c r="AE288">
        <f t="shared" si="43"/>
        <v>71.308288530466015</v>
      </c>
      <c r="AF288">
        <f t="shared" si="43"/>
        <v>37.284094982078891</v>
      </c>
      <c r="AH288">
        <f t="shared" si="42"/>
        <v>395.92168458781413</v>
      </c>
    </row>
    <row r="289" spans="1:34" x14ac:dyDescent="0.3">
      <c r="A289" s="2" t="s">
        <v>2700</v>
      </c>
      <c r="B289">
        <v>28.5</v>
      </c>
      <c r="C289">
        <v>51.9</v>
      </c>
      <c r="D289">
        <v>52.8</v>
      </c>
      <c r="E289">
        <v>32.200000000000003</v>
      </c>
      <c r="F289">
        <v>73.3</v>
      </c>
      <c r="G289">
        <v>25.6</v>
      </c>
      <c r="H289">
        <v>72.099999999999994</v>
      </c>
      <c r="I289">
        <v>58.9</v>
      </c>
      <c r="J289">
        <v>55.4</v>
      </c>
      <c r="K289">
        <v>39.1</v>
      </c>
      <c r="M289">
        <f t="shared" si="37"/>
        <v>48.98</v>
      </c>
      <c r="N289">
        <f t="shared" si="38"/>
        <v>489.79999999999995</v>
      </c>
      <c r="O289" s="3" t="str">
        <f t="shared" si="39"/>
        <v>Nov</v>
      </c>
      <c r="P289" s="3" t="str">
        <f t="shared" si="40"/>
        <v>1858</v>
      </c>
      <c r="U289">
        <f t="shared" si="41"/>
        <v>47.699999999999996</v>
      </c>
      <c r="W289">
        <f t="shared" si="44"/>
        <v>22.619310035842261</v>
      </c>
      <c r="X289">
        <f t="shared" si="44"/>
        <v>11.481586021505436</v>
      </c>
      <c r="Y289">
        <f t="shared" si="44"/>
        <v>50.872804659498399</v>
      </c>
      <c r="Z289">
        <f t="shared" si="44"/>
        <v>31.752598566308258</v>
      </c>
      <c r="AA289">
        <f t="shared" si="44"/>
        <v>26.223118279569903</v>
      </c>
      <c r="AB289">
        <f t="shared" si="43"/>
        <v>38.860394265233062</v>
      </c>
      <c r="AC289">
        <f t="shared" si="43"/>
        <v>19.739336917562682</v>
      </c>
      <c r="AD289">
        <f t="shared" si="43"/>
        <v>72.880152329749194</v>
      </c>
      <c r="AE289">
        <f t="shared" si="43"/>
        <v>70.708288530466007</v>
      </c>
      <c r="AF289">
        <f t="shared" si="43"/>
        <v>50.584094982078888</v>
      </c>
      <c r="AH289">
        <f t="shared" si="42"/>
        <v>395.72168458781408</v>
      </c>
    </row>
    <row r="290" spans="1:34" x14ac:dyDescent="0.3">
      <c r="A290" s="2" t="s">
        <v>3760</v>
      </c>
      <c r="B290">
        <v>11.4</v>
      </c>
      <c r="C290">
        <v>25.2</v>
      </c>
      <c r="D290">
        <v>69.8</v>
      </c>
      <c r="E290">
        <v>10.7</v>
      </c>
      <c r="F290">
        <v>58.2</v>
      </c>
      <c r="G290">
        <v>29.3</v>
      </c>
      <c r="H290">
        <v>36</v>
      </c>
      <c r="I290">
        <v>102.8</v>
      </c>
      <c r="J290">
        <v>76</v>
      </c>
      <c r="K290">
        <v>70.599999999999994</v>
      </c>
      <c r="M290">
        <f t="shared" si="37"/>
        <v>49</v>
      </c>
      <c r="N290">
        <f t="shared" si="38"/>
        <v>490</v>
      </c>
      <c r="O290" s="3" t="str">
        <f t="shared" si="39"/>
        <v>Apr</v>
      </c>
      <c r="P290" s="3" t="str">
        <f t="shared" si="40"/>
        <v>1955</v>
      </c>
      <c r="U290">
        <f t="shared" si="41"/>
        <v>92.1</v>
      </c>
      <c r="W290">
        <f t="shared" si="44"/>
        <v>39.719310035842263</v>
      </c>
      <c r="X290">
        <f t="shared" si="44"/>
        <v>38.181586021505439</v>
      </c>
      <c r="Y290">
        <f t="shared" si="44"/>
        <v>33.872804659498399</v>
      </c>
      <c r="Z290">
        <f t="shared" si="44"/>
        <v>53.252598566308265</v>
      </c>
      <c r="AA290">
        <f t="shared" si="44"/>
        <v>41.323118279569897</v>
      </c>
      <c r="AB290">
        <f t="shared" si="43"/>
        <v>35.160394265233066</v>
      </c>
      <c r="AC290">
        <f t="shared" si="43"/>
        <v>55.839336917562676</v>
      </c>
      <c r="AD290">
        <f t="shared" si="43"/>
        <v>28.980152329749203</v>
      </c>
      <c r="AE290">
        <f t="shared" si="43"/>
        <v>50.108288530466012</v>
      </c>
      <c r="AF290">
        <f t="shared" si="43"/>
        <v>19.084094982078895</v>
      </c>
      <c r="AH290">
        <f t="shared" si="42"/>
        <v>395.52168458781409</v>
      </c>
    </row>
    <row r="291" spans="1:34" x14ac:dyDescent="0.3">
      <c r="A291" s="2" t="s">
        <v>3353</v>
      </c>
      <c r="B291">
        <v>75.2</v>
      </c>
      <c r="C291">
        <v>38.1</v>
      </c>
      <c r="D291">
        <v>38.5</v>
      </c>
      <c r="E291">
        <v>72.099999999999994</v>
      </c>
      <c r="F291">
        <v>59.5</v>
      </c>
      <c r="G291">
        <v>55.3</v>
      </c>
      <c r="H291">
        <v>28.3</v>
      </c>
      <c r="I291">
        <v>33.299999999999997</v>
      </c>
      <c r="J291">
        <v>50.2</v>
      </c>
      <c r="K291">
        <v>39.700000000000003</v>
      </c>
      <c r="M291">
        <f t="shared" si="37"/>
        <v>49.019999999999996</v>
      </c>
      <c r="N291">
        <f t="shared" si="38"/>
        <v>490.2</v>
      </c>
      <c r="O291" s="3" t="str">
        <f t="shared" si="39"/>
        <v>Apr</v>
      </c>
      <c r="P291" s="3" t="str">
        <f t="shared" si="40"/>
        <v>1918</v>
      </c>
      <c r="U291">
        <f t="shared" si="41"/>
        <v>46.900000000000006</v>
      </c>
      <c r="W291">
        <f t="shared" si="44"/>
        <v>24.080689964157742</v>
      </c>
      <c r="X291">
        <f t="shared" si="44"/>
        <v>25.281586021505433</v>
      </c>
      <c r="Y291">
        <f t="shared" si="44"/>
        <v>65.172804659498397</v>
      </c>
      <c r="Z291">
        <f t="shared" si="44"/>
        <v>8.1474014336917335</v>
      </c>
      <c r="AA291">
        <f t="shared" si="44"/>
        <v>40.0231182795699</v>
      </c>
      <c r="AB291">
        <f t="shared" si="43"/>
        <v>9.1603942652330659</v>
      </c>
      <c r="AC291">
        <f t="shared" si="43"/>
        <v>63.539336917562679</v>
      </c>
      <c r="AD291">
        <f t="shared" si="43"/>
        <v>98.480152329749203</v>
      </c>
      <c r="AE291">
        <f t="shared" si="43"/>
        <v>75.90828853046601</v>
      </c>
      <c r="AF291">
        <f t="shared" si="43"/>
        <v>49.984094982078886</v>
      </c>
      <c r="AH291">
        <f t="shared" si="42"/>
        <v>459.77786738351301</v>
      </c>
    </row>
    <row r="292" spans="1:34" x14ac:dyDescent="0.3">
      <c r="A292" s="2" t="s">
        <v>4148</v>
      </c>
      <c r="B292">
        <v>18.600000000000001</v>
      </c>
      <c r="C292">
        <v>30.8</v>
      </c>
      <c r="D292">
        <v>57.3</v>
      </c>
      <c r="E292">
        <v>15.4</v>
      </c>
      <c r="F292">
        <v>54.9</v>
      </c>
      <c r="G292">
        <v>28.6</v>
      </c>
      <c r="H292">
        <v>45.1</v>
      </c>
      <c r="I292">
        <v>90.2</v>
      </c>
      <c r="J292">
        <v>85.9</v>
      </c>
      <c r="K292">
        <v>63.5</v>
      </c>
      <c r="M292">
        <f t="shared" si="37"/>
        <v>49.029999999999994</v>
      </c>
      <c r="N292">
        <f t="shared" si="38"/>
        <v>490.29999999999995</v>
      </c>
      <c r="O292" s="3" t="str">
        <f t="shared" si="39"/>
        <v>Jul</v>
      </c>
      <c r="P292" s="3" t="str">
        <f t="shared" si="40"/>
        <v>1990</v>
      </c>
      <c r="U292">
        <f t="shared" si="41"/>
        <v>74.8</v>
      </c>
      <c r="W292">
        <f t="shared" si="44"/>
        <v>32.51931003584226</v>
      </c>
      <c r="X292">
        <f t="shared" si="44"/>
        <v>32.58158602150543</v>
      </c>
      <c r="Y292">
        <f t="shared" si="44"/>
        <v>46.372804659498399</v>
      </c>
      <c r="Z292">
        <f t="shared" si="44"/>
        <v>48.552598566308262</v>
      </c>
      <c r="AA292">
        <f t="shared" si="44"/>
        <v>44.623118279569901</v>
      </c>
      <c r="AB292">
        <f t="shared" si="43"/>
        <v>35.860394265233062</v>
      </c>
      <c r="AC292">
        <f t="shared" si="43"/>
        <v>46.739336917562675</v>
      </c>
      <c r="AD292">
        <f t="shared" si="43"/>
        <v>41.580152329749197</v>
      </c>
      <c r="AE292">
        <f t="shared" si="43"/>
        <v>40.208288530466007</v>
      </c>
      <c r="AF292">
        <f t="shared" si="43"/>
        <v>26.184094982078889</v>
      </c>
      <c r="AH292">
        <f t="shared" si="42"/>
        <v>395.22168458781402</v>
      </c>
    </row>
    <row r="293" spans="1:34" x14ac:dyDescent="0.3">
      <c r="A293" s="2" t="s">
        <v>3816</v>
      </c>
      <c r="B293">
        <v>24</v>
      </c>
      <c r="C293">
        <v>35.799999999999997</v>
      </c>
      <c r="D293">
        <v>56.3</v>
      </c>
      <c r="E293">
        <v>44.1</v>
      </c>
      <c r="F293">
        <v>51</v>
      </c>
      <c r="G293">
        <v>39.200000000000003</v>
      </c>
      <c r="H293">
        <v>55</v>
      </c>
      <c r="I293">
        <v>77.2</v>
      </c>
      <c r="J293">
        <v>49.3</v>
      </c>
      <c r="K293">
        <v>59</v>
      </c>
      <c r="M293">
        <f t="shared" si="37"/>
        <v>49.089999999999996</v>
      </c>
      <c r="N293">
        <f t="shared" si="38"/>
        <v>490.9</v>
      </c>
      <c r="O293" s="3" t="str">
        <f t="shared" si="39"/>
        <v>May</v>
      </c>
      <c r="P293" s="3" t="str">
        <f t="shared" si="40"/>
        <v>1960</v>
      </c>
      <c r="U293">
        <f t="shared" si="41"/>
        <v>53.2</v>
      </c>
      <c r="W293">
        <f t="shared" si="44"/>
        <v>27.119310035842261</v>
      </c>
      <c r="X293">
        <f t="shared" si="44"/>
        <v>27.581586021505437</v>
      </c>
      <c r="Y293">
        <f t="shared" si="44"/>
        <v>47.372804659498399</v>
      </c>
      <c r="Z293">
        <f t="shared" si="44"/>
        <v>19.852598566308259</v>
      </c>
      <c r="AA293">
        <f t="shared" si="44"/>
        <v>48.5231182795699</v>
      </c>
      <c r="AB293">
        <f t="shared" si="43"/>
        <v>25.26039426523306</v>
      </c>
      <c r="AC293">
        <f t="shared" si="43"/>
        <v>36.839336917562676</v>
      </c>
      <c r="AD293">
        <f t="shared" si="43"/>
        <v>54.580152329749197</v>
      </c>
      <c r="AE293">
        <f t="shared" si="43"/>
        <v>76.808288530466015</v>
      </c>
      <c r="AF293">
        <f t="shared" si="43"/>
        <v>30.684094982078889</v>
      </c>
      <c r="AH293">
        <f t="shared" si="42"/>
        <v>394.62168458781406</v>
      </c>
    </row>
    <row r="294" spans="1:34" x14ac:dyDescent="0.3">
      <c r="A294" s="2" t="s">
        <v>4375</v>
      </c>
      <c r="B294">
        <v>7.3</v>
      </c>
      <c r="C294">
        <v>20.6</v>
      </c>
      <c r="D294">
        <v>42.9</v>
      </c>
      <c r="E294">
        <v>16</v>
      </c>
      <c r="F294">
        <v>28</v>
      </c>
      <c r="G294">
        <v>12</v>
      </c>
      <c r="H294">
        <v>88.8</v>
      </c>
      <c r="I294">
        <v>111.9</v>
      </c>
      <c r="J294">
        <v>110.1</v>
      </c>
      <c r="K294">
        <v>53.6</v>
      </c>
      <c r="M294">
        <f t="shared" si="37"/>
        <v>49.120000000000005</v>
      </c>
      <c r="N294">
        <f t="shared" si="38"/>
        <v>491.20000000000005</v>
      </c>
      <c r="O294" s="3" t="str">
        <f t="shared" si="39"/>
        <v>Mar</v>
      </c>
      <c r="P294" s="3" t="str">
        <f t="shared" si="40"/>
        <v>2011</v>
      </c>
      <c r="U294">
        <f t="shared" si="41"/>
        <v>104.60000000000001</v>
      </c>
      <c r="W294">
        <f t="shared" si="44"/>
        <v>43.819310035842264</v>
      </c>
      <c r="X294">
        <f t="shared" si="44"/>
        <v>42.781586021505433</v>
      </c>
      <c r="Y294">
        <f t="shared" si="44"/>
        <v>60.772804659498398</v>
      </c>
      <c r="Z294">
        <f t="shared" si="44"/>
        <v>47.952598566308261</v>
      </c>
      <c r="AA294">
        <f t="shared" si="44"/>
        <v>71.5231182795699</v>
      </c>
      <c r="AB294">
        <f t="shared" si="43"/>
        <v>52.460394265233063</v>
      </c>
      <c r="AC294">
        <f t="shared" si="43"/>
        <v>3.0393369175626788</v>
      </c>
      <c r="AD294">
        <f t="shared" si="43"/>
        <v>19.880152329749194</v>
      </c>
      <c r="AE294">
        <f t="shared" si="43"/>
        <v>16.008288530466018</v>
      </c>
      <c r="AF294">
        <f t="shared" si="43"/>
        <v>36.084094982078888</v>
      </c>
      <c r="AH294">
        <f t="shared" si="42"/>
        <v>394.3216845878141</v>
      </c>
    </row>
    <row r="295" spans="1:34" x14ac:dyDescent="0.3">
      <c r="A295" s="2" t="s">
        <v>3706</v>
      </c>
      <c r="B295">
        <v>53.8</v>
      </c>
      <c r="C295">
        <v>52.7</v>
      </c>
      <c r="D295">
        <v>41.3</v>
      </c>
      <c r="E295">
        <v>43.6</v>
      </c>
      <c r="F295">
        <v>56.8</v>
      </c>
      <c r="G295">
        <v>51.3</v>
      </c>
      <c r="H295">
        <v>46.3</v>
      </c>
      <c r="I295">
        <v>56.6</v>
      </c>
      <c r="J295">
        <v>51</v>
      </c>
      <c r="K295">
        <v>37.9</v>
      </c>
      <c r="M295">
        <f t="shared" si="37"/>
        <v>49.13</v>
      </c>
      <c r="N295">
        <f t="shared" si="38"/>
        <v>491.3</v>
      </c>
      <c r="O295" s="3" t="str">
        <f t="shared" si="39"/>
        <v>May</v>
      </c>
      <c r="P295" s="3" t="str">
        <f t="shared" si="40"/>
        <v>1950</v>
      </c>
      <c r="U295">
        <f t="shared" si="41"/>
        <v>18.899999999999999</v>
      </c>
      <c r="W295">
        <f t="shared" si="44"/>
        <v>2.680689964157736</v>
      </c>
      <c r="X295">
        <f t="shared" si="44"/>
        <v>10.681586021505431</v>
      </c>
      <c r="Y295">
        <f t="shared" si="44"/>
        <v>62.372804659498399</v>
      </c>
      <c r="Z295">
        <f t="shared" si="44"/>
        <v>20.352598566308259</v>
      </c>
      <c r="AA295">
        <f t="shared" si="44"/>
        <v>42.723118279569903</v>
      </c>
      <c r="AB295">
        <f t="shared" si="43"/>
        <v>13.160394265233066</v>
      </c>
      <c r="AC295">
        <f t="shared" si="43"/>
        <v>45.539336917562679</v>
      </c>
      <c r="AD295">
        <f t="shared" si="43"/>
        <v>75.180152329749205</v>
      </c>
      <c r="AE295">
        <f t="shared" si="43"/>
        <v>75.108288530466012</v>
      </c>
      <c r="AF295">
        <f t="shared" si="43"/>
        <v>51.784094982078891</v>
      </c>
      <c r="AH295">
        <f t="shared" si="42"/>
        <v>399.58306451612958</v>
      </c>
    </row>
    <row r="296" spans="1:34" x14ac:dyDescent="0.3">
      <c r="A296" s="2" t="s">
        <v>2692</v>
      </c>
      <c r="B296">
        <v>20.9</v>
      </c>
      <c r="C296">
        <v>29.3</v>
      </c>
      <c r="D296">
        <v>63.8</v>
      </c>
      <c r="E296">
        <v>26.1</v>
      </c>
      <c r="F296">
        <v>49.8</v>
      </c>
      <c r="G296">
        <v>27.7</v>
      </c>
      <c r="H296">
        <v>51.4</v>
      </c>
      <c r="I296">
        <v>73.400000000000006</v>
      </c>
      <c r="J296">
        <v>111.9</v>
      </c>
      <c r="K296">
        <v>38.200000000000003</v>
      </c>
      <c r="M296">
        <f t="shared" si="37"/>
        <v>49.249999999999993</v>
      </c>
      <c r="N296">
        <f t="shared" si="38"/>
        <v>492.49999999999994</v>
      </c>
      <c r="O296" s="3" t="str">
        <f t="shared" si="39"/>
        <v>Mar</v>
      </c>
      <c r="P296" s="3" t="str">
        <f t="shared" si="40"/>
        <v>1858</v>
      </c>
      <c r="U296">
        <f t="shared" si="41"/>
        <v>91</v>
      </c>
      <c r="W296">
        <f t="shared" si="44"/>
        <v>30.219310035842263</v>
      </c>
      <c r="X296">
        <f t="shared" si="44"/>
        <v>34.08158602150543</v>
      </c>
      <c r="Y296">
        <f t="shared" si="44"/>
        <v>39.872804659498399</v>
      </c>
      <c r="Z296">
        <f t="shared" si="44"/>
        <v>37.852598566308259</v>
      </c>
      <c r="AA296">
        <f t="shared" si="44"/>
        <v>49.723118279569903</v>
      </c>
      <c r="AB296">
        <f t="shared" si="43"/>
        <v>36.76039426523306</v>
      </c>
      <c r="AC296">
        <f t="shared" si="43"/>
        <v>40.439336917562677</v>
      </c>
      <c r="AD296">
        <f t="shared" si="43"/>
        <v>58.380152329749194</v>
      </c>
      <c r="AE296">
        <f t="shared" si="43"/>
        <v>14.208288530466007</v>
      </c>
      <c r="AF296">
        <f t="shared" si="43"/>
        <v>51.484094982078886</v>
      </c>
      <c r="AH296">
        <f t="shared" si="42"/>
        <v>393.02168458781409</v>
      </c>
    </row>
    <row r="297" spans="1:34" x14ac:dyDescent="0.3">
      <c r="A297" s="2" t="s">
        <v>3531</v>
      </c>
      <c r="B297">
        <v>32.9</v>
      </c>
      <c r="C297">
        <v>45.2</v>
      </c>
      <c r="D297">
        <v>63.1</v>
      </c>
      <c r="E297">
        <v>34.700000000000003</v>
      </c>
      <c r="F297">
        <v>49.1</v>
      </c>
      <c r="G297">
        <v>33.1</v>
      </c>
      <c r="H297">
        <v>49.6</v>
      </c>
      <c r="I297">
        <v>75.900000000000006</v>
      </c>
      <c r="J297">
        <v>58</v>
      </c>
      <c r="K297">
        <v>53.3</v>
      </c>
      <c r="M297">
        <f t="shared" si="37"/>
        <v>49.49</v>
      </c>
      <c r="N297">
        <f t="shared" si="38"/>
        <v>494.90000000000003</v>
      </c>
      <c r="O297" s="3" t="str">
        <f t="shared" si="39"/>
        <v>Jun</v>
      </c>
      <c r="P297" s="3" t="str">
        <f t="shared" si="40"/>
        <v>1934</v>
      </c>
      <c r="U297">
        <f t="shared" si="41"/>
        <v>43.000000000000007</v>
      </c>
      <c r="W297">
        <f t="shared" si="44"/>
        <v>18.219310035842263</v>
      </c>
      <c r="X297">
        <f t="shared" si="44"/>
        <v>18.181586021505431</v>
      </c>
      <c r="Y297">
        <f t="shared" si="44"/>
        <v>40.572804659498395</v>
      </c>
      <c r="Z297">
        <f t="shared" si="44"/>
        <v>29.252598566308258</v>
      </c>
      <c r="AA297">
        <f t="shared" si="44"/>
        <v>50.423118279569898</v>
      </c>
      <c r="AB297">
        <f t="shared" si="43"/>
        <v>31.360394265233062</v>
      </c>
      <c r="AC297">
        <f t="shared" si="43"/>
        <v>42.239336917562675</v>
      </c>
      <c r="AD297">
        <f t="shared" si="43"/>
        <v>55.880152329749194</v>
      </c>
      <c r="AE297">
        <f t="shared" si="43"/>
        <v>68.108288530466012</v>
      </c>
      <c r="AF297">
        <f t="shared" si="43"/>
        <v>36.384094982078892</v>
      </c>
      <c r="AH297">
        <f t="shared" si="42"/>
        <v>390.621684587814</v>
      </c>
    </row>
    <row r="298" spans="1:34" x14ac:dyDescent="0.3">
      <c r="A298" s="2" t="s">
        <v>4400</v>
      </c>
      <c r="B298">
        <v>20.3</v>
      </c>
      <c r="C298">
        <v>40.700000000000003</v>
      </c>
      <c r="D298">
        <v>61.5</v>
      </c>
      <c r="E298">
        <v>22.8</v>
      </c>
      <c r="F298">
        <v>49.3</v>
      </c>
      <c r="G298">
        <v>36.200000000000003</v>
      </c>
      <c r="H298">
        <v>42.5</v>
      </c>
      <c r="I298">
        <v>75</v>
      </c>
      <c r="J298">
        <v>62.7</v>
      </c>
      <c r="K298">
        <v>84.6</v>
      </c>
      <c r="M298">
        <f t="shared" si="37"/>
        <v>49.56</v>
      </c>
      <c r="N298">
        <f t="shared" si="38"/>
        <v>495.6</v>
      </c>
      <c r="O298" s="3" t="str">
        <f t="shared" si="39"/>
        <v>Jun</v>
      </c>
      <c r="P298" s="3" t="str">
        <f t="shared" si="40"/>
        <v>2013</v>
      </c>
      <c r="U298">
        <f t="shared" si="41"/>
        <v>64.3</v>
      </c>
      <c r="W298">
        <f t="shared" si="44"/>
        <v>30.81931003584226</v>
      </c>
      <c r="X298">
        <f t="shared" si="44"/>
        <v>22.681586021505431</v>
      </c>
      <c r="Y298">
        <f t="shared" si="44"/>
        <v>42.172804659498397</v>
      </c>
      <c r="Z298">
        <f t="shared" si="44"/>
        <v>41.152598566308257</v>
      </c>
      <c r="AA298">
        <f t="shared" si="44"/>
        <v>50.223118279569903</v>
      </c>
      <c r="AB298">
        <f t="shared" si="43"/>
        <v>28.26039426523306</v>
      </c>
      <c r="AC298">
        <f t="shared" si="43"/>
        <v>49.339336917562676</v>
      </c>
      <c r="AD298">
        <f t="shared" si="43"/>
        <v>56.7801523297492</v>
      </c>
      <c r="AE298">
        <f t="shared" si="43"/>
        <v>63.40828853046601</v>
      </c>
      <c r="AF298">
        <f t="shared" si="43"/>
        <v>5.084094982078895</v>
      </c>
      <c r="AH298">
        <f t="shared" si="42"/>
        <v>389.92168458781413</v>
      </c>
    </row>
    <row r="299" spans="1:34" x14ac:dyDescent="0.3">
      <c r="A299" s="2" t="s">
        <v>3429</v>
      </c>
      <c r="B299">
        <v>31.1</v>
      </c>
      <c r="C299">
        <v>43.7</v>
      </c>
      <c r="D299">
        <v>46.4</v>
      </c>
      <c r="E299">
        <v>17.600000000000001</v>
      </c>
      <c r="F299">
        <v>28.4</v>
      </c>
      <c r="G299">
        <v>23.4</v>
      </c>
      <c r="H299">
        <v>66.2</v>
      </c>
      <c r="I299">
        <v>71</v>
      </c>
      <c r="J299">
        <v>116.1</v>
      </c>
      <c r="K299">
        <v>52.1</v>
      </c>
      <c r="M299">
        <f t="shared" si="37"/>
        <v>49.6</v>
      </c>
      <c r="N299">
        <f t="shared" si="38"/>
        <v>496</v>
      </c>
      <c r="O299" s="3" t="str">
        <f t="shared" si="39"/>
        <v>Mar</v>
      </c>
      <c r="P299" s="3" t="str">
        <f t="shared" si="40"/>
        <v>1925</v>
      </c>
      <c r="U299">
        <f t="shared" si="41"/>
        <v>98.5</v>
      </c>
      <c r="W299">
        <f t="shared" si="44"/>
        <v>20.01931003584226</v>
      </c>
      <c r="X299">
        <f t="shared" si="44"/>
        <v>19.681586021505431</v>
      </c>
      <c r="Y299">
        <f t="shared" si="44"/>
        <v>57.272804659498398</v>
      </c>
      <c r="Z299">
        <f t="shared" si="44"/>
        <v>46.352598566308259</v>
      </c>
      <c r="AA299">
        <f t="shared" si="44"/>
        <v>71.123118279569894</v>
      </c>
      <c r="AB299">
        <f t="shared" si="43"/>
        <v>41.060394265233064</v>
      </c>
      <c r="AC299">
        <f t="shared" si="43"/>
        <v>25.639336917562673</v>
      </c>
      <c r="AD299">
        <f t="shared" si="43"/>
        <v>60.7801523297492</v>
      </c>
      <c r="AE299">
        <f t="shared" si="43"/>
        <v>10.008288530466018</v>
      </c>
      <c r="AF299">
        <f t="shared" si="43"/>
        <v>37.584094982078888</v>
      </c>
      <c r="AH299">
        <f t="shared" si="42"/>
        <v>389.52168458781415</v>
      </c>
    </row>
    <row r="300" spans="1:34" x14ac:dyDescent="0.3">
      <c r="A300" s="2" t="s">
        <v>2380</v>
      </c>
      <c r="B300">
        <v>25.5</v>
      </c>
      <c r="C300">
        <v>26.1</v>
      </c>
      <c r="D300">
        <v>55.9</v>
      </c>
      <c r="E300">
        <v>27</v>
      </c>
      <c r="F300">
        <v>37.1</v>
      </c>
      <c r="G300">
        <v>25.3</v>
      </c>
      <c r="H300">
        <v>42.8</v>
      </c>
      <c r="I300">
        <v>95.7</v>
      </c>
      <c r="J300">
        <v>122.5</v>
      </c>
      <c r="K300">
        <v>38.6</v>
      </c>
      <c r="M300">
        <f t="shared" si="37"/>
        <v>49.65</v>
      </c>
      <c r="N300">
        <f t="shared" si="38"/>
        <v>496.5</v>
      </c>
      <c r="O300" s="3" t="str">
        <f t="shared" si="39"/>
        <v>Jan</v>
      </c>
      <c r="P300" s="3" t="str">
        <f t="shared" si="40"/>
        <v>1953</v>
      </c>
      <c r="U300">
        <f t="shared" si="41"/>
        <v>97.2</v>
      </c>
      <c r="W300">
        <f t="shared" si="44"/>
        <v>25.619310035842261</v>
      </c>
      <c r="X300">
        <f t="shared" si="44"/>
        <v>37.281586021505433</v>
      </c>
      <c r="Y300">
        <f t="shared" si="44"/>
        <v>47.772804659498398</v>
      </c>
      <c r="Z300">
        <f t="shared" si="44"/>
        <v>36.952598566308261</v>
      </c>
      <c r="AA300">
        <f t="shared" si="44"/>
        <v>62.423118279569898</v>
      </c>
      <c r="AB300">
        <f t="shared" si="43"/>
        <v>39.160394265233066</v>
      </c>
      <c r="AC300">
        <f t="shared" si="43"/>
        <v>49.039336917562679</v>
      </c>
      <c r="AD300">
        <f t="shared" si="43"/>
        <v>36.080152329749197</v>
      </c>
      <c r="AE300">
        <f t="shared" si="43"/>
        <v>3.6082885304660124</v>
      </c>
      <c r="AF300">
        <f t="shared" si="43"/>
        <v>51.084094982078888</v>
      </c>
      <c r="AH300">
        <f t="shared" si="42"/>
        <v>389.02168458781409</v>
      </c>
    </row>
    <row r="301" spans="1:34" x14ac:dyDescent="0.3">
      <c r="A301" s="2" t="s">
        <v>2747</v>
      </c>
      <c r="B301">
        <v>21.8</v>
      </c>
      <c r="C301">
        <v>36.9</v>
      </c>
      <c r="D301">
        <v>42.4</v>
      </c>
      <c r="E301">
        <v>22.7</v>
      </c>
      <c r="F301">
        <v>58.8</v>
      </c>
      <c r="G301">
        <v>23.7</v>
      </c>
      <c r="H301">
        <v>53.9</v>
      </c>
      <c r="I301">
        <v>79.7</v>
      </c>
      <c r="J301">
        <v>96</v>
      </c>
      <c r="K301">
        <v>61.3</v>
      </c>
      <c r="M301">
        <f t="shared" si="37"/>
        <v>49.72</v>
      </c>
      <c r="N301">
        <f t="shared" si="38"/>
        <v>497.2</v>
      </c>
      <c r="O301" s="3" t="str">
        <f t="shared" si="39"/>
        <v>Mar</v>
      </c>
      <c r="P301" s="3" t="str">
        <f t="shared" si="40"/>
        <v>1863</v>
      </c>
      <c r="U301">
        <f t="shared" si="41"/>
        <v>74.2</v>
      </c>
      <c r="W301">
        <f t="shared" si="44"/>
        <v>29.31931003584226</v>
      </c>
      <c r="X301">
        <f t="shared" si="44"/>
        <v>26.481586021505436</v>
      </c>
      <c r="Y301">
        <f t="shared" si="44"/>
        <v>61.272804659498398</v>
      </c>
      <c r="Z301">
        <f t="shared" si="44"/>
        <v>41.252598566308265</v>
      </c>
      <c r="AA301">
        <f t="shared" si="44"/>
        <v>40.723118279569903</v>
      </c>
      <c r="AB301">
        <f t="shared" si="43"/>
        <v>40.76039426523306</v>
      </c>
      <c r="AC301">
        <f t="shared" si="43"/>
        <v>37.939336917562677</v>
      </c>
      <c r="AD301">
        <f t="shared" si="43"/>
        <v>52.080152329749197</v>
      </c>
      <c r="AE301">
        <f t="shared" si="43"/>
        <v>30.108288530466012</v>
      </c>
      <c r="AF301">
        <f t="shared" si="43"/>
        <v>28.384094982078892</v>
      </c>
      <c r="AH301">
        <f t="shared" si="42"/>
        <v>388.32168458781405</v>
      </c>
    </row>
    <row r="302" spans="1:34" x14ac:dyDescent="0.3">
      <c r="A302" s="2" t="s">
        <v>3453</v>
      </c>
      <c r="B302">
        <v>20.3</v>
      </c>
      <c r="C302">
        <v>39.1</v>
      </c>
      <c r="D302">
        <v>54.7</v>
      </c>
      <c r="E302">
        <v>25.8</v>
      </c>
      <c r="F302">
        <v>37.4</v>
      </c>
      <c r="G302">
        <v>33.799999999999997</v>
      </c>
      <c r="H302">
        <v>72.900000000000006</v>
      </c>
      <c r="I302">
        <v>87.7</v>
      </c>
      <c r="J302">
        <v>79</v>
      </c>
      <c r="K302">
        <v>46.5</v>
      </c>
      <c r="M302">
        <f t="shared" si="37"/>
        <v>49.72</v>
      </c>
      <c r="N302">
        <f t="shared" si="38"/>
        <v>497.2</v>
      </c>
      <c r="O302" s="3" t="str">
        <f t="shared" si="39"/>
        <v>May</v>
      </c>
      <c r="P302" s="3" t="str">
        <f t="shared" si="40"/>
        <v>1927</v>
      </c>
      <c r="U302">
        <f t="shared" si="41"/>
        <v>67.400000000000006</v>
      </c>
      <c r="W302">
        <f t="shared" si="44"/>
        <v>30.81931003584226</v>
      </c>
      <c r="X302">
        <f t="shared" si="44"/>
        <v>24.281586021505433</v>
      </c>
      <c r="Y302">
        <f t="shared" si="44"/>
        <v>48.972804659498394</v>
      </c>
      <c r="Z302">
        <f t="shared" si="44"/>
        <v>38.152598566308257</v>
      </c>
      <c r="AA302">
        <f t="shared" si="44"/>
        <v>62.123118279569901</v>
      </c>
      <c r="AB302">
        <f t="shared" si="43"/>
        <v>30.660394265233066</v>
      </c>
      <c r="AC302">
        <f t="shared" si="43"/>
        <v>18.93933691756267</v>
      </c>
      <c r="AD302">
        <f t="shared" si="43"/>
        <v>44.080152329749197</v>
      </c>
      <c r="AE302">
        <f t="shared" si="43"/>
        <v>47.108288530466012</v>
      </c>
      <c r="AF302">
        <f t="shared" si="43"/>
        <v>43.184094982078889</v>
      </c>
      <c r="AH302">
        <f t="shared" si="42"/>
        <v>388.32168458781399</v>
      </c>
    </row>
    <row r="303" spans="1:34" x14ac:dyDescent="0.3">
      <c r="A303" s="2" t="s">
        <v>4288</v>
      </c>
      <c r="B303">
        <v>25.1</v>
      </c>
      <c r="C303">
        <v>32</v>
      </c>
      <c r="D303">
        <v>67</v>
      </c>
      <c r="E303">
        <v>36.6</v>
      </c>
      <c r="F303">
        <v>65.400000000000006</v>
      </c>
      <c r="G303">
        <v>41.3</v>
      </c>
      <c r="H303">
        <v>57.9</v>
      </c>
      <c r="I303">
        <v>59.5</v>
      </c>
      <c r="J303">
        <v>60.6</v>
      </c>
      <c r="K303">
        <v>52.4</v>
      </c>
      <c r="M303">
        <f t="shared" si="37"/>
        <v>49.779999999999994</v>
      </c>
      <c r="N303">
        <f t="shared" si="38"/>
        <v>497.79999999999995</v>
      </c>
      <c r="O303" s="3" t="str">
        <f t="shared" si="39"/>
        <v>Apr</v>
      </c>
      <c r="P303" s="3" t="str">
        <f t="shared" si="40"/>
        <v>2003</v>
      </c>
      <c r="U303">
        <f t="shared" si="41"/>
        <v>41.9</v>
      </c>
      <c r="W303">
        <f t="shared" si="44"/>
        <v>26.01931003584226</v>
      </c>
      <c r="X303">
        <f t="shared" si="44"/>
        <v>31.381586021505434</v>
      </c>
      <c r="Y303">
        <f t="shared" si="44"/>
        <v>36.672804659498397</v>
      </c>
      <c r="Z303">
        <f t="shared" si="44"/>
        <v>27.352598566308259</v>
      </c>
      <c r="AA303">
        <f t="shared" si="44"/>
        <v>34.123118279569894</v>
      </c>
      <c r="AB303">
        <f t="shared" si="43"/>
        <v>23.160394265233066</v>
      </c>
      <c r="AC303">
        <f t="shared" si="43"/>
        <v>33.939336917562677</v>
      </c>
      <c r="AD303">
        <f t="shared" si="43"/>
        <v>72.2801523297492</v>
      </c>
      <c r="AE303">
        <f t="shared" si="43"/>
        <v>65.508288530466018</v>
      </c>
      <c r="AF303">
        <f t="shared" si="43"/>
        <v>37.284094982078891</v>
      </c>
      <c r="AH303">
        <f t="shared" si="42"/>
        <v>387.72168458781414</v>
      </c>
    </row>
    <row r="304" spans="1:34" x14ac:dyDescent="0.3">
      <c r="A304" s="2" t="s">
        <v>2763</v>
      </c>
      <c r="B304">
        <v>24.3</v>
      </c>
      <c r="C304">
        <v>33.200000000000003</v>
      </c>
      <c r="D304">
        <v>72.599999999999994</v>
      </c>
      <c r="E304">
        <v>31.3</v>
      </c>
      <c r="F304">
        <v>44.5</v>
      </c>
      <c r="G304">
        <v>28.1</v>
      </c>
      <c r="H304">
        <v>39.6</v>
      </c>
      <c r="I304">
        <v>76.7</v>
      </c>
      <c r="J304">
        <v>85.6</v>
      </c>
      <c r="K304">
        <v>62.6</v>
      </c>
      <c r="M304">
        <f t="shared" si="37"/>
        <v>49.85</v>
      </c>
      <c r="N304">
        <f t="shared" si="38"/>
        <v>498.5</v>
      </c>
      <c r="O304" s="3" t="str">
        <f t="shared" si="39"/>
        <v>Aug</v>
      </c>
      <c r="P304" s="3" t="str">
        <f t="shared" si="40"/>
        <v>1864</v>
      </c>
      <c r="U304">
        <f t="shared" si="41"/>
        <v>61.3</v>
      </c>
      <c r="W304">
        <f t="shared" si="44"/>
        <v>26.81931003584226</v>
      </c>
      <c r="X304">
        <f t="shared" si="44"/>
        <v>30.181586021505431</v>
      </c>
      <c r="Y304">
        <f t="shared" si="44"/>
        <v>31.072804659498402</v>
      </c>
      <c r="Z304">
        <f t="shared" si="44"/>
        <v>32.652598566308257</v>
      </c>
      <c r="AA304">
        <f t="shared" si="44"/>
        <v>55.0231182795699</v>
      </c>
      <c r="AB304">
        <f t="shared" si="43"/>
        <v>36.360394265233062</v>
      </c>
      <c r="AC304">
        <f t="shared" si="43"/>
        <v>52.239336917562675</v>
      </c>
      <c r="AD304">
        <f t="shared" si="43"/>
        <v>55.080152329749197</v>
      </c>
      <c r="AE304">
        <f t="shared" si="43"/>
        <v>40.508288530466018</v>
      </c>
      <c r="AF304">
        <f t="shared" si="43"/>
        <v>27.084094982078888</v>
      </c>
      <c r="AH304">
        <f t="shared" si="42"/>
        <v>387.02168458781409</v>
      </c>
    </row>
    <row r="305" spans="1:34" x14ac:dyDescent="0.3">
      <c r="A305" s="2" t="s">
        <v>3264</v>
      </c>
      <c r="B305">
        <v>22.2</v>
      </c>
      <c r="C305">
        <v>21.3</v>
      </c>
      <c r="D305">
        <v>52.9</v>
      </c>
      <c r="E305">
        <v>31.6</v>
      </c>
      <c r="F305">
        <v>35.4</v>
      </c>
      <c r="G305">
        <v>19.100000000000001</v>
      </c>
      <c r="H305">
        <v>63.2</v>
      </c>
      <c r="I305">
        <v>96.9</v>
      </c>
      <c r="J305">
        <v>96.9</v>
      </c>
      <c r="K305">
        <v>59.2</v>
      </c>
      <c r="M305">
        <f t="shared" si="37"/>
        <v>49.87</v>
      </c>
      <c r="N305">
        <f t="shared" si="38"/>
        <v>498.7</v>
      </c>
      <c r="O305" s="3" t="str">
        <f t="shared" si="39"/>
        <v>Mar</v>
      </c>
      <c r="P305" s="3" t="str">
        <f t="shared" si="40"/>
        <v>1910</v>
      </c>
      <c r="U305">
        <f t="shared" si="41"/>
        <v>77.800000000000011</v>
      </c>
      <c r="W305">
        <f t="shared" si="44"/>
        <v>28.919310035842262</v>
      </c>
      <c r="X305">
        <f t="shared" si="44"/>
        <v>42.08158602150543</v>
      </c>
      <c r="Y305">
        <f t="shared" si="44"/>
        <v>50.772804659498398</v>
      </c>
      <c r="Z305">
        <f t="shared" si="44"/>
        <v>32.352598566308259</v>
      </c>
      <c r="AA305">
        <f t="shared" si="44"/>
        <v>64.123118279569894</v>
      </c>
      <c r="AB305">
        <f t="shared" si="43"/>
        <v>45.360394265233062</v>
      </c>
      <c r="AC305">
        <f t="shared" si="43"/>
        <v>28.639336917562673</v>
      </c>
      <c r="AD305">
        <f t="shared" si="43"/>
        <v>34.880152329749194</v>
      </c>
      <c r="AE305">
        <f t="shared" si="43"/>
        <v>29.208288530466007</v>
      </c>
      <c r="AF305">
        <f t="shared" si="43"/>
        <v>30.484094982078886</v>
      </c>
      <c r="AH305">
        <f t="shared" si="42"/>
        <v>386.8216845878141</v>
      </c>
    </row>
    <row r="306" spans="1:34" x14ac:dyDescent="0.3">
      <c r="A306" s="2" t="s">
        <v>3617</v>
      </c>
      <c r="B306">
        <v>20.3</v>
      </c>
      <c r="C306">
        <v>29.9</v>
      </c>
      <c r="D306">
        <v>65.099999999999994</v>
      </c>
      <c r="E306">
        <v>39.299999999999997</v>
      </c>
      <c r="F306">
        <v>58.9</v>
      </c>
      <c r="G306">
        <v>34.9</v>
      </c>
      <c r="H306">
        <v>59.9</v>
      </c>
      <c r="I306">
        <v>78.7</v>
      </c>
      <c r="J306">
        <v>52.8</v>
      </c>
      <c r="K306">
        <v>61.3</v>
      </c>
      <c r="M306">
        <f t="shared" si="37"/>
        <v>50.11</v>
      </c>
      <c r="N306">
        <f t="shared" si="38"/>
        <v>501.1</v>
      </c>
      <c r="O306" s="3" t="str">
        <f t="shared" si="39"/>
        <v>Apr</v>
      </c>
      <c r="P306" s="3" t="str">
        <f t="shared" si="40"/>
        <v>1942</v>
      </c>
      <c r="U306">
        <f t="shared" si="41"/>
        <v>58.400000000000006</v>
      </c>
      <c r="W306">
        <f t="shared" si="44"/>
        <v>30.81931003584226</v>
      </c>
      <c r="X306">
        <f t="shared" si="44"/>
        <v>33.481586021505436</v>
      </c>
      <c r="Y306">
        <f t="shared" si="44"/>
        <v>38.572804659498402</v>
      </c>
      <c r="Z306">
        <f t="shared" si="44"/>
        <v>24.652598566308264</v>
      </c>
      <c r="AA306">
        <f t="shared" si="44"/>
        <v>40.623118279569901</v>
      </c>
      <c r="AB306">
        <f t="shared" si="43"/>
        <v>29.560394265233064</v>
      </c>
      <c r="AC306">
        <f t="shared" si="43"/>
        <v>31.939336917562677</v>
      </c>
      <c r="AD306">
        <f t="shared" si="43"/>
        <v>53.080152329749197</v>
      </c>
      <c r="AE306">
        <f t="shared" si="43"/>
        <v>73.308288530466015</v>
      </c>
      <c r="AF306">
        <f t="shared" si="43"/>
        <v>28.384094982078892</v>
      </c>
      <c r="AH306">
        <f t="shared" si="42"/>
        <v>384.42168458781418</v>
      </c>
    </row>
    <row r="307" spans="1:34" x14ac:dyDescent="0.3">
      <c r="A307" s="2" t="s">
        <v>4075</v>
      </c>
      <c r="B307">
        <v>48.4</v>
      </c>
      <c r="C307">
        <v>39.299999999999997</v>
      </c>
      <c r="D307">
        <v>61.1</v>
      </c>
      <c r="E307">
        <v>44</v>
      </c>
      <c r="F307">
        <v>66.900000000000006</v>
      </c>
      <c r="G307">
        <v>42.6</v>
      </c>
      <c r="H307">
        <v>29.7</v>
      </c>
      <c r="I307">
        <v>54.5</v>
      </c>
      <c r="J307">
        <v>73.8</v>
      </c>
      <c r="K307">
        <v>40.799999999999997</v>
      </c>
      <c r="M307">
        <f t="shared" si="37"/>
        <v>50.11</v>
      </c>
      <c r="N307">
        <f t="shared" si="38"/>
        <v>501.1</v>
      </c>
      <c r="O307" s="3" t="str">
        <f t="shared" si="39"/>
        <v>Nov</v>
      </c>
      <c r="P307" s="3" t="str">
        <f t="shared" si="40"/>
        <v>1983</v>
      </c>
      <c r="U307">
        <f t="shared" si="41"/>
        <v>44.099999999999994</v>
      </c>
      <c r="W307">
        <f t="shared" si="44"/>
        <v>2.7193100358422626</v>
      </c>
      <c r="X307">
        <f t="shared" si="44"/>
        <v>24.081586021505437</v>
      </c>
      <c r="Y307">
        <f t="shared" si="44"/>
        <v>42.572804659498395</v>
      </c>
      <c r="Z307">
        <f t="shared" si="44"/>
        <v>19.952598566308261</v>
      </c>
      <c r="AA307">
        <f t="shared" si="44"/>
        <v>32.623118279569894</v>
      </c>
      <c r="AB307">
        <f t="shared" si="43"/>
        <v>21.860394265233062</v>
      </c>
      <c r="AC307">
        <f t="shared" si="43"/>
        <v>62.139336917562673</v>
      </c>
      <c r="AD307">
        <f t="shared" si="43"/>
        <v>77.2801523297492</v>
      </c>
      <c r="AE307">
        <f t="shared" si="43"/>
        <v>52.308288530466015</v>
      </c>
      <c r="AF307">
        <f t="shared" si="43"/>
        <v>48.884094982078892</v>
      </c>
      <c r="AH307">
        <f t="shared" si="42"/>
        <v>384.42168458781407</v>
      </c>
    </row>
    <row r="308" spans="1:34" x14ac:dyDescent="0.3">
      <c r="A308" s="2" t="s">
        <v>3011</v>
      </c>
      <c r="B308">
        <v>38.1</v>
      </c>
      <c r="C308">
        <v>44.7</v>
      </c>
      <c r="D308">
        <v>55</v>
      </c>
      <c r="E308">
        <v>42.9</v>
      </c>
      <c r="F308">
        <v>56.4</v>
      </c>
      <c r="G308">
        <v>39.700000000000003</v>
      </c>
      <c r="H308">
        <v>54.5</v>
      </c>
      <c r="I308">
        <v>67.7</v>
      </c>
      <c r="J308">
        <v>64.599999999999994</v>
      </c>
      <c r="K308">
        <v>38.1</v>
      </c>
      <c r="M308">
        <f t="shared" si="37"/>
        <v>50.17</v>
      </c>
      <c r="N308">
        <f t="shared" si="38"/>
        <v>501.70000000000005</v>
      </c>
      <c r="O308" s="3" t="str">
        <f t="shared" si="39"/>
        <v>Mar</v>
      </c>
      <c r="P308" s="3" t="str">
        <f t="shared" si="40"/>
        <v>1887</v>
      </c>
      <c r="U308">
        <f t="shared" si="41"/>
        <v>29.6</v>
      </c>
      <c r="W308">
        <f t="shared" si="44"/>
        <v>13.01931003584226</v>
      </c>
      <c r="X308">
        <f t="shared" si="44"/>
        <v>18.681586021505431</v>
      </c>
      <c r="Y308">
        <f t="shared" si="44"/>
        <v>48.672804659498397</v>
      </c>
      <c r="Z308">
        <f t="shared" si="44"/>
        <v>21.052598566308262</v>
      </c>
      <c r="AA308">
        <f t="shared" si="44"/>
        <v>43.123118279569901</v>
      </c>
      <c r="AB308">
        <f t="shared" si="43"/>
        <v>24.76039426523306</v>
      </c>
      <c r="AC308">
        <f t="shared" si="43"/>
        <v>37.339336917562676</v>
      </c>
      <c r="AD308">
        <f t="shared" si="43"/>
        <v>64.080152329749197</v>
      </c>
      <c r="AE308">
        <f t="shared" si="43"/>
        <v>61.508288530466018</v>
      </c>
      <c r="AF308">
        <f t="shared" si="43"/>
        <v>51.584094982078888</v>
      </c>
      <c r="AH308">
        <f t="shared" si="42"/>
        <v>383.8216845878141</v>
      </c>
    </row>
    <row r="309" spans="1:34" x14ac:dyDescent="0.3">
      <c r="A309" s="2" t="s">
        <v>3792</v>
      </c>
      <c r="B309">
        <v>27.9</v>
      </c>
      <c r="C309">
        <v>62.2</v>
      </c>
      <c r="D309">
        <v>41.9</v>
      </c>
      <c r="E309">
        <v>41.6</v>
      </c>
      <c r="F309">
        <v>44.7</v>
      </c>
      <c r="G309">
        <v>41.6</v>
      </c>
      <c r="H309">
        <v>82.6</v>
      </c>
      <c r="I309">
        <v>44.3</v>
      </c>
      <c r="J309">
        <v>65.599999999999994</v>
      </c>
      <c r="K309">
        <v>49.5</v>
      </c>
      <c r="M309">
        <f t="shared" si="37"/>
        <v>50.19</v>
      </c>
      <c r="N309">
        <f t="shared" si="38"/>
        <v>501.9</v>
      </c>
      <c r="O309" s="3" t="str">
        <f t="shared" si="39"/>
        <v>Mar</v>
      </c>
      <c r="P309" s="3" t="str">
        <f t="shared" si="40"/>
        <v>1958</v>
      </c>
      <c r="U309">
        <f t="shared" si="41"/>
        <v>54.699999999999996</v>
      </c>
      <c r="W309">
        <f t="shared" si="44"/>
        <v>23.219310035842263</v>
      </c>
      <c r="X309">
        <f t="shared" si="44"/>
        <v>1.1815860215054315</v>
      </c>
      <c r="Y309">
        <f t="shared" si="44"/>
        <v>61.772804659498398</v>
      </c>
      <c r="Z309">
        <f t="shared" si="44"/>
        <v>22.352598566308259</v>
      </c>
      <c r="AA309">
        <f t="shared" si="44"/>
        <v>54.823118279569897</v>
      </c>
      <c r="AB309">
        <f t="shared" si="43"/>
        <v>22.860394265233062</v>
      </c>
      <c r="AC309">
        <f t="shared" si="43"/>
        <v>9.2393369175626816</v>
      </c>
      <c r="AD309">
        <f t="shared" si="43"/>
        <v>87.480152329749203</v>
      </c>
      <c r="AE309">
        <f t="shared" si="43"/>
        <v>60.508288530466018</v>
      </c>
      <c r="AF309">
        <f t="shared" si="43"/>
        <v>40.184094982078889</v>
      </c>
      <c r="AH309">
        <f t="shared" si="42"/>
        <v>383.62168458781412</v>
      </c>
    </row>
    <row r="310" spans="1:34" x14ac:dyDescent="0.3">
      <c r="A310" s="2" t="s">
        <v>3012</v>
      </c>
      <c r="B310">
        <v>31.3</v>
      </c>
      <c r="C310">
        <v>30.5</v>
      </c>
      <c r="D310">
        <v>53.9</v>
      </c>
      <c r="E310">
        <v>38.299999999999997</v>
      </c>
      <c r="F310">
        <v>39.5</v>
      </c>
      <c r="G310">
        <v>30.7</v>
      </c>
      <c r="H310">
        <v>57.3</v>
      </c>
      <c r="I310">
        <v>81.7</v>
      </c>
      <c r="J310">
        <v>88.8</v>
      </c>
      <c r="K310">
        <v>50.2</v>
      </c>
      <c r="M310">
        <f t="shared" si="37"/>
        <v>50.22</v>
      </c>
      <c r="N310">
        <f t="shared" si="38"/>
        <v>502.2</v>
      </c>
      <c r="O310" s="3" t="str">
        <f t="shared" si="39"/>
        <v>Apr</v>
      </c>
      <c r="P310" s="3" t="str">
        <f t="shared" si="40"/>
        <v>1887</v>
      </c>
      <c r="U310">
        <f t="shared" si="41"/>
        <v>58.3</v>
      </c>
      <c r="W310">
        <f t="shared" si="44"/>
        <v>19.81931003584226</v>
      </c>
      <c r="X310">
        <f t="shared" si="44"/>
        <v>32.881586021505434</v>
      </c>
      <c r="Y310">
        <f t="shared" si="44"/>
        <v>49.772804659498398</v>
      </c>
      <c r="Z310">
        <f t="shared" si="44"/>
        <v>25.652598566308264</v>
      </c>
      <c r="AA310">
        <f t="shared" si="44"/>
        <v>60.0231182795699</v>
      </c>
      <c r="AB310">
        <f t="shared" si="43"/>
        <v>33.76039426523306</v>
      </c>
      <c r="AC310">
        <f t="shared" si="43"/>
        <v>34.539336917562679</v>
      </c>
      <c r="AD310">
        <f t="shared" si="43"/>
        <v>50.080152329749197</v>
      </c>
      <c r="AE310">
        <f t="shared" si="43"/>
        <v>37.308288530466015</v>
      </c>
      <c r="AF310">
        <f t="shared" si="43"/>
        <v>39.484094982078886</v>
      </c>
      <c r="AH310">
        <f t="shared" si="42"/>
        <v>383.3216845878141</v>
      </c>
    </row>
    <row r="311" spans="1:34" x14ac:dyDescent="0.3">
      <c r="A311" s="2" t="s">
        <v>3311</v>
      </c>
      <c r="B311">
        <v>45</v>
      </c>
      <c r="C311">
        <v>70.3</v>
      </c>
      <c r="D311">
        <v>56.6</v>
      </c>
      <c r="E311">
        <v>31.9</v>
      </c>
      <c r="F311">
        <v>56.9</v>
      </c>
      <c r="G311">
        <v>61.8</v>
      </c>
      <c r="H311">
        <v>41.3</v>
      </c>
      <c r="I311">
        <v>41.5</v>
      </c>
      <c r="J311">
        <v>59.9</v>
      </c>
      <c r="K311">
        <v>37.1</v>
      </c>
      <c r="M311">
        <f t="shared" si="37"/>
        <v>50.230000000000004</v>
      </c>
      <c r="N311">
        <f t="shared" si="38"/>
        <v>502.3</v>
      </c>
      <c r="O311" s="3" t="str">
        <f t="shared" si="39"/>
        <v>Jun</v>
      </c>
      <c r="P311" s="3" t="str">
        <f t="shared" si="40"/>
        <v>1914</v>
      </c>
      <c r="U311">
        <f t="shared" si="41"/>
        <v>38.4</v>
      </c>
      <c r="W311">
        <f t="shared" si="44"/>
        <v>6.1193100358422612</v>
      </c>
      <c r="X311">
        <f t="shared" si="44"/>
        <v>6.9184139784945629</v>
      </c>
      <c r="Y311">
        <f t="shared" si="44"/>
        <v>47.072804659498395</v>
      </c>
      <c r="Z311">
        <f t="shared" si="44"/>
        <v>32.052598566308262</v>
      </c>
      <c r="AA311">
        <f t="shared" si="44"/>
        <v>42.623118279569901</v>
      </c>
      <c r="AB311">
        <f t="shared" si="43"/>
        <v>2.6603942652330659</v>
      </c>
      <c r="AC311">
        <f t="shared" si="43"/>
        <v>50.539336917562679</v>
      </c>
      <c r="AD311">
        <f t="shared" si="43"/>
        <v>90.2801523297492</v>
      </c>
      <c r="AE311">
        <f t="shared" si="43"/>
        <v>66.208288530466007</v>
      </c>
      <c r="AF311">
        <f t="shared" si="43"/>
        <v>52.584094982078888</v>
      </c>
      <c r="AH311">
        <f t="shared" si="42"/>
        <v>397.05851254480325</v>
      </c>
    </row>
    <row r="312" spans="1:34" x14ac:dyDescent="0.3">
      <c r="A312" s="2" t="s">
        <v>3759</v>
      </c>
      <c r="B312">
        <v>37.6</v>
      </c>
      <c r="C312">
        <v>54.5</v>
      </c>
      <c r="D312">
        <v>59.4</v>
      </c>
      <c r="E312">
        <v>34.1</v>
      </c>
      <c r="F312">
        <v>63.7</v>
      </c>
      <c r="G312">
        <v>62.3</v>
      </c>
      <c r="H312">
        <v>52</v>
      </c>
      <c r="I312">
        <v>55.9</v>
      </c>
      <c r="J312">
        <v>50.6</v>
      </c>
      <c r="K312">
        <v>32.299999999999997</v>
      </c>
      <c r="M312">
        <f t="shared" si="37"/>
        <v>50.24</v>
      </c>
      <c r="N312">
        <f t="shared" si="38"/>
        <v>502.40000000000003</v>
      </c>
      <c r="O312" s="3" t="str">
        <f t="shared" si="39"/>
        <v>Mar</v>
      </c>
      <c r="P312" s="3" t="str">
        <f t="shared" si="40"/>
        <v>1955</v>
      </c>
      <c r="U312">
        <f t="shared" si="41"/>
        <v>31.400000000000006</v>
      </c>
      <c r="W312">
        <f t="shared" si="44"/>
        <v>13.51931003584226</v>
      </c>
      <c r="X312">
        <f t="shared" si="44"/>
        <v>8.8815860215054343</v>
      </c>
      <c r="Y312">
        <f t="shared" si="44"/>
        <v>44.272804659498398</v>
      </c>
      <c r="Z312">
        <f t="shared" si="44"/>
        <v>29.852598566308259</v>
      </c>
      <c r="AA312">
        <f t="shared" si="44"/>
        <v>35.823118279569897</v>
      </c>
      <c r="AB312">
        <f t="shared" si="43"/>
        <v>2.1603942652330659</v>
      </c>
      <c r="AC312">
        <f t="shared" si="43"/>
        <v>39.839336917562676</v>
      </c>
      <c r="AD312">
        <f t="shared" si="43"/>
        <v>75.880152329749194</v>
      </c>
      <c r="AE312">
        <f t="shared" si="43"/>
        <v>75.508288530466018</v>
      </c>
      <c r="AF312">
        <f t="shared" si="43"/>
        <v>57.384094982078892</v>
      </c>
      <c r="AH312">
        <f t="shared" si="42"/>
        <v>383.12168458781412</v>
      </c>
    </row>
    <row r="313" spans="1:34" x14ac:dyDescent="0.3">
      <c r="A313" s="2" t="s">
        <v>3223</v>
      </c>
      <c r="B313">
        <v>70.3</v>
      </c>
      <c r="C313">
        <v>40.5</v>
      </c>
      <c r="D313">
        <v>54.6</v>
      </c>
      <c r="E313">
        <v>58.5</v>
      </c>
      <c r="F313">
        <v>59.9</v>
      </c>
      <c r="G313">
        <v>65.599999999999994</v>
      </c>
      <c r="H313">
        <v>36.6</v>
      </c>
      <c r="I313">
        <v>47.6</v>
      </c>
      <c r="J313">
        <v>36.700000000000003</v>
      </c>
      <c r="K313">
        <v>33</v>
      </c>
      <c r="M313">
        <f t="shared" si="37"/>
        <v>50.33</v>
      </c>
      <c r="N313">
        <f t="shared" si="38"/>
        <v>503.3</v>
      </c>
      <c r="O313" s="3" t="str">
        <f t="shared" si="39"/>
        <v>Jun</v>
      </c>
      <c r="P313" s="3" t="str">
        <f t="shared" si="40"/>
        <v>1906</v>
      </c>
      <c r="U313">
        <f t="shared" si="41"/>
        <v>37.299999999999997</v>
      </c>
      <c r="W313">
        <f t="shared" si="44"/>
        <v>19.180689964157736</v>
      </c>
      <c r="X313">
        <f t="shared" si="44"/>
        <v>22.881586021505434</v>
      </c>
      <c r="Y313">
        <f t="shared" si="44"/>
        <v>49.072804659498395</v>
      </c>
      <c r="Z313">
        <f t="shared" si="44"/>
        <v>5.4525985663082608</v>
      </c>
      <c r="AA313">
        <f t="shared" si="44"/>
        <v>39.623118279569901</v>
      </c>
      <c r="AB313">
        <f t="shared" si="43"/>
        <v>1.1396057347669313</v>
      </c>
      <c r="AC313">
        <f t="shared" si="43"/>
        <v>55.239336917562675</v>
      </c>
      <c r="AD313">
        <f t="shared" si="43"/>
        <v>84.180152329749205</v>
      </c>
      <c r="AE313">
        <f t="shared" si="43"/>
        <v>89.40828853046601</v>
      </c>
      <c r="AF313">
        <f t="shared" si="43"/>
        <v>56.684094982078889</v>
      </c>
      <c r="AH313">
        <f t="shared" si="42"/>
        <v>422.86227598566336</v>
      </c>
    </row>
    <row r="314" spans="1:34" x14ac:dyDescent="0.3">
      <c r="A314" s="2" t="s">
        <v>3660</v>
      </c>
      <c r="B314">
        <v>30.6</v>
      </c>
      <c r="C314">
        <v>36.1</v>
      </c>
      <c r="D314">
        <v>50.3</v>
      </c>
      <c r="E314">
        <v>33.6</v>
      </c>
      <c r="F314">
        <v>48.2</v>
      </c>
      <c r="G314">
        <v>27.7</v>
      </c>
      <c r="H314">
        <v>67.8</v>
      </c>
      <c r="I314">
        <v>90.9</v>
      </c>
      <c r="J314">
        <v>71.8</v>
      </c>
      <c r="K314">
        <v>46.6</v>
      </c>
      <c r="M314">
        <f t="shared" si="37"/>
        <v>50.360000000000007</v>
      </c>
      <c r="N314">
        <f t="shared" si="38"/>
        <v>503.60000000000008</v>
      </c>
      <c r="O314" s="3" t="str">
        <f t="shared" si="39"/>
        <v>Mar</v>
      </c>
      <c r="P314" s="3" t="str">
        <f t="shared" si="40"/>
        <v>1946</v>
      </c>
      <c r="U314">
        <f t="shared" si="41"/>
        <v>63.2</v>
      </c>
      <c r="W314">
        <f t="shared" si="44"/>
        <v>20.51931003584226</v>
      </c>
      <c r="X314">
        <f t="shared" si="44"/>
        <v>27.281586021505433</v>
      </c>
      <c r="Y314">
        <f t="shared" si="44"/>
        <v>53.372804659498399</v>
      </c>
      <c r="Z314">
        <f t="shared" si="44"/>
        <v>30.352598566308259</v>
      </c>
      <c r="AA314">
        <f t="shared" si="44"/>
        <v>51.323118279569897</v>
      </c>
      <c r="AB314">
        <f t="shared" si="43"/>
        <v>36.76039426523306</v>
      </c>
      <c r="AC314">
        <f t="shared" si="43"/>
        <v>24.039336917562679</v>
      </c>
      <c r="AD314">
        <f t="shared" si="43"/>
        <v>40.880152329749194</v>
      </c>
      <c r="AE314">
        <f t="shared" si="43"/>
        <v>54.308288530466015</v>
      </c>
      <c r="AF314">
        <f t="shared" si="43"/>
        <v>43.084094982078888</v>
      </c>
      <c r="AH314">
        <f t="shared" si="42"/>
        <v>381.92168458781407</v>
      </c>
    </row>
    <row r="315" spans="1:34" x14ac:dyDescent="0.3">
      <c r="A315" s="2" t="s">
        <v>4019</v>
      </c>
      <c r="B315">
        <v>6.2</v>
      </c>
      <c r="C315">
        <v>21.2</v>
      </c>
      <c r="D315">
        <v>49.9</v>
      </c>
      <c r="E315">
        <v>6.1</v>
      </c>
      <c r="F315">
        <v>18.3</v>
      </c>
      <c r="G315">
        <v>14.2</v>
      </c>
      <c r="H315">
        <v>42.9</v>
      </c>
      <c r="I315">
        <v>113.4</v>
      </c>
      <c r="J315">
        <v>176.3</v>
      </c>
      <c r="K315">
        <v>55.4</v>
      </c>
      <c r="M315">
        <f t="shared" si="37"/>
        <v>50.39</v>
      </c>
      <c r="N315">
        <f t="shared" si="38"/>
        <v>503.9</v>
      </c>
      <c r="O315" s="3" t="str">
        <f t="shared" si="39"/>
        <v>Oct</v>
      </c>
      <c r="P315" s="3" t="str">
        <f t="shared" si="40"/>
        <v>1978</v>
      </c>
      <c r="U315">
        <f t="shared" si="41"/>
        <v>170.20000000000002</v>
      </c>
      <c r="W315">
        <f t="shared" si="44"/>
        <v>44.919310035842258</v>
      </c>
      <c r="X315">
        <f t="shared" si="44"/>
        <v>42.181586021505439</v>
      </c>
      <c r="Y315">
        <f t="shared" si="44"/>
        <v>53.772804659498398</v>
      </c>
      <c r="Z315">
        <f t="shared" si="44"/>
        <v>57.852598566308259</v>
      </c>
      <c r="AA315">
        <f t="shared" si="44"/>
        <v>81.223118279569903</v>
      </c>
      <c r="AB315">
        <f t="shared" si="43"/>
        <v>50.26039426523306</v>
      </c>
      <c r="AC315">
        <f t="shared" si="43"/>
        <v>48.939336917562677</v>
      </c>
      <c r="AD315">
        <f t="shared" si="43"/>
        <v>18.380152329749194</v>
      </c>
      <c r="AE315">
        <f t="shared" si="43"/>
        <v>50.191711469533999</v>
      </c>
      <c r="AF315">
        <f t="shared" si="43"/>
        <v>34.284094982078891</v>
      </c>
      <c r="AH315">
        <f t="shared" si="42"/>
        <v>482.00510752688211</v>
      </c>
    </row>
    <row r="316" spans="1:34" x14ac:dyDescent="0.3">
      <c r="A316" s="2" t="s">
        <v>3894</v>
      </c>
      <c r="B316">
        <v>30.4</v>
      </c>
      <c r="C316">
        <v>38.299999999999997</v>
      </c>
      <c r="D316">
        <v>63.7</v>
      </c>
      <c r="E316">
        <v>44.9</v>
      </c>
      <c r="F316">
        <v>32.700000000000003</v>
      </c>
      <c r="G316">
        <v>33.299999999999997</v>
      </c>
      <c r="H316">
        <v>46.6</v>
      </c>
      <c r="I316">
        <v>87.2</v>
      </c>
      <c r="J316">
        <v>86.5</v>
      </c>
      <c r="K316">
        <v>41.3</v>
      </c>
      <c r="M316">
        <f t="shared" si="37"/>
        <v>50.49</v>
      </c>
      <c r="N316">
        <f t="shared" si="38"/>
        <v>504.90000000000003</v>
      </c>
      <c r="O316" s="3" t="str">
        <f t="shared" si="39"/>
        <v>Jun</v>
      </c>
      <c r="P316" s="3" t="str">
        <f t="shared" si="40"/>
        <v>1967</v>
      </c>
      <c r="U316">
        <f t="shared" si="41"/>
        <v>56.800000000000004</v>
      </c>
      <c r="W316">
        <f t="shared" si="44"/>
        <v>20.719310035842263</v>
      </c>
      <c r="X316">
        <f t="shared" si="44"/>
        <v>25.081586021505437</v>
      </c>
      <c r="Y316">
        <f t="shared" si="44"/>
        <v>39.972804659498394</v>
      </c>
      <c r="Z316">
        <f t="shared" si="44"/>
        <v>19.052598566308262</v>
      </c>
      <c r="AA316">
        <f t="shared" si="44"/>
        <v>66.823118279569897</v>
      </c>
      <c r="AB316">
        <f t="shared" si="43"/>
        <v>31.160394265233066</v>
      </c>
      <c r="AC316">
        <f t="shared" si="43"/>
        <v>45.239336917562675</v>
      </c>
      <c r="AD316">
        <f t="shared" si="43"/>
        <v>44.580152329749197</v>
      </c>
      <c r="AE316">
        <f t="shared" si="43"/>
        <v>39.608288530466012</v>
      </c>
      <c r="AF316">
        <f t="shared" si="43"/>
        <v>48.384094982078892</v>
      </c>
      <c r="AH316">
        <f t="shared" si="42"/>
        <v>380.621684587814</v>
      </c>
    </row>
    <row r="317" spans="1:34" x14ac:dyDescent="0.3">
      <c r="A317" s="2" t="s">
        <v>3650</v>
      </c>
      <c r="B317">
        <v>33</v>
      </c>
      <c r="C317">
        <v>46.4</v>
      </c>
      <c r="D317">
        <v>67.2</v>
      </c>
      <c r="E317">
        <v>28.6</v>
      </c>
      <c r="F317">
        <v>47.1</v>
      </c>
      <c r="G317">
        <v>37.6</v>
      </c>
      <c r="H317">
        <v>47.2</v>
      </c>
      <c r="I317">
        <v>71.2</v>
      </c>
      <c r="J317">
        <v>78.8</v>
      </c>
      <c r="K317">
        <v>48.8</v>
      </c>
      <c r="M317">
        <f t="shared" si="37"/>
        <v>50.59</v>
      </c>
      <c r="N317">
        <f t="shared" si="38"/>
        <v>505.90000000000003</v>
      </c>
      <c r="O317" s="3" t="str">
        <f t="shared" si="39"/>
        <v>Apr</v>
      </c>
      <c r="P317" s="3" t="str">
        <f t="shared" si="40"/>
        <v>1945</v>
      </c>
      <c r="U317">
        <f t="shared" si="41"/>
        <v>50.199999999999996</v>
      </c>
      <c r="W317">
        <f t="shared" si="44"/>
        <v>18.119310035842261</v>
      </c>
      <c r="X317">
        <f t="shared" si="44"/>
        <v>16.981586021505436</v>
      </c>
      <c r="Y317">
        <f t="shared" si="44"/>
        <v>36.472804659498394</v>
      </c>
      <c r="Z317">
        <f t="shared" si="44"/>
        <v>35.352598566308259</v>
      </c>
      <c r="AA317">
        <f t="shared" si="44"/>
        <v>52.423118279569898</v>
      </c>
      <c r="AB317">
        <f t="shared" si="43"/>
        <v>26.860394265233062</v>
      </c>
      <c r="AC317">
        <f t="shared" si="43"/>
        <v>44.639336917562673</v>
      </c>
      <c r="AD317">
        <f t="shared" si="43"/>
        <v>60.580152329749197</v>
      </c>
      <c r="AE317">
        <f t="shared" si="43"/>
        <v>47.308288530466015</v>
      </c>
      <c r="AF317">
        <f t="shared" si="43"/>
        <v>40.884094982078892</v>
      </c>
      <c r="AH317">
        <f t="shared" si="42"/>
        <v>379.62168458781412</v>
      </c>
    </row>
    <row r="318" spans="1:34" x14ac:dyDescent="0.3">
      <c r="A318" s="2" t="s">
        <v>2623</v>
      </c>
      <c r="B318">
        <v>49.5</v>
      </c>
      <c r="C318">
        <v>36.299999999999997</v>
      </c>
      <c r="D318">
        <v>67.900000000000006</v>
      </c>
      <c r="E318">
        <v>22.8</v>
      </c>
      <c r="F318">
        <v>63.1</v>
      </c>
      <c r="G318">
        <v>25.2</v>
      </c>
      <c r="H318">
        <v>50</v>
      </c>
      <c r="I318">
        <v>53</v>
      </c>
      <c r="J318">
        <v>81.3</v>
      </c>
      <c r="K318">
        <v>57.4</v>
      </c>
      <c r="M318">
        <f t="shared" si="37"/>
        <v>50.65</v>
      </c>
      <c r="N318">
        <f t="shared" si="38"/>
        <v>506.5</v>
      </c>
      <c r="O318" s="3" t="str">
        <f t="shared" si="39"/>
        <v>Nov</v>
      </c>
      <c r="P318" s="3" t="str">
        <f t="shared" si="40"/>
        <v>1851</v>
      </c>
      <c r="U318">
        <f t="shared" si="41"/>
        <v>58.5</v>
      </c>
      <c r="W318">
        <f t="shared" si="44"/>
        <v>1.6193100358422612</v>
      </c>
      <c r="X318">
        <f t="shared" si="44"/>
        <v>27.081586021505437</v>
      </c>
      <c r="Y318">
        <f t="shared" si="44"/>
        <v>35.772804659498391</v>
      </c>
      <c r="Z318">
        <f t="shared" si="44"/>
        <v>41.152598566308257</v>
      </c>
      <c r="AA318">
        <f t="shared" si="44"/>
        <v>36.423118279569898</v>
      </c>
      <c r="AB318">
        <f t="shared" si="43"/>
        <v>39.26039426523306</v>
      </c>
      <c r="AC318">
        <f t="shared" si="43"/>
        <v>41.839336917562676</v>
      </c>
      <c r="AD318">
        <f t="shared" si="43"/>
        <v>78.7801523297492</v>
      </c>
      <c r="AE318">
        <f t="shared" si="43"/>
        <v>44.808288530466015</v>
      </c>
      <c r="AF318">
        <f t="shared" si="43"/>
        <v>32.284094982078891</v>
      </c>
      <c r="AH318">
        <f t="shared" si="42"/>
        <v>379.02168458781415</v>
      </c>
    </row>
    <row r="319" spans="1:34" x14ac:dyDescent="0.3">
      <c r="A319" s="2" t="s">
        <v>4026</v>
      </c>
      <c r="B319">
        <v>32.4</v>
      </c>
      <c r="C319">
        <v>33.299999999999997</v>
      </c>
      <c r="D319">
        <v>45.2</v>
      </c>
      <c r="E319">
        <v>43.7</v>
      </c>
      <c r="F319">
        <v>40.1</v>
      </c>
      <c r="G319">
        <v>29.8</v>
      </c>
      <c r="H319">
        <v>54.8</v>
      </c>
      <c r="I319">
        <v>68.400000000000006</v>
      </c>
      <c r="J319">
        <v>103.8</v>
      </c>
      <c r="K319">
        <v>55.1</v>
      </c>
      <c r="M319">
        <f t="shared" si="37"/>
        <v>50.660000000000011</v>
      </c>
      <c r="N319">
        <f t="shared" si="38"/>
        <v>506.60000000000008</v>
      </c>
      <c r="O319" s="3" t="str">
        <f t="shared" si="39"/>
        <v>Jun</v>
      </c>
      <c r="P319" s="3" t="str">
        <f t="shared" si="40"/>
        <v>1979</v>
      </c>
      <c r="U319">
        <f t="shared" si="41"/>
        <v>74</v>
      </c>
      <c r="W319">
        <f t="shared" si="44"/>
        <v>18.719310035842263</v>
      </c>
      <c r="X319">
        <f t="shared" si="44"/>
        <v>30.081586021505437</v>
      </c>
      <c r="Y319">
        <f t="shared" si="44"/>
        <v>58.472804659498394</v>
      </c>
      <c r="Z319">
        <f t="shared" si="44"/>
        <v>20.252598566308258</v>
      </c>
      <c r="AA319">
        <f t="shared" si="44"/>
        <v>59.423118279569898</v>
      </c>
      <c r="AB319">
        <f t="shared" si="43"/>
        <v>34.660394265233066</v>
      </c>
      <c r="AC319">
        <f t="shared" si="43"/>
        <v>37.039336917562679</v>
      </c>
      <c r="AD319">
        <f t="shared" si="43"/>
        <v>63.380152329749194</v>
      </c>
      <c r="AE319">
        <f t="shared" si="43"/>
        <v>22.308288530466015</v>
      </c>
      <c r="AF319">
        <f t="shared" si="43"/>
        <v>34.584094982078888</v>
      </c>
      <c r="AH319">
        <f t="shared" si="42"/>
        <v>378.92168458781413</v>
      </c>
    </row>
    <row r="320" spans="1:34" x14ac:dyDescent="0.3">
      <c r="A320" s="2" t="s">
        <v>2654</v>
      </c>
      <c r="B320">
        <v>18.3</v>
      </c>
      <c r="C320">
        <v>25.8</v>
      </c>
      <c r="D320">
        <v>70.900000000000006</v>
      </c>
      <c r="E320">
        <v>25.7</v>
      </c>
      <c r="F320">
        <v>45.4</v>
      </c>
      <c r="G320">
        <v>30.5</v>
      </c>
      <c r="H320">
        <v>42.5</v>
      </c>
      <c r="I320">
        <v>88</v>
      </c>
      <c r="J320">
        <v>108.3</v>
      </c>
      <c r="K320">
        <v>51.7</v>
      </c>
      <c r="M320">
        <f t="shared" si="37"/>
        <v>50.71</v>
      </c>
      <c r="N320">
        <f t="shared" si="38"/>
        <v>507.1</v>
      </c>
      <c r="O320" s="3" t="str">
        <f t="shared" si="39"/>
        <v>Sep</v>
      </c>
      <c r="P320" s="3" t="str">
        <f t="shared" si="40"/>
        <v>1854</v>
      </c>
      <c r="U320">
        <f t="shared" si="41"/>
        <v>90</v>
      </c>
      <c r="W320">
        <f t="shared" si="44"/>
        <v>32.819310035842264</v>
      </c>
      <c r="X320">
        <f t="shared" si="44"/>
        <v>37.58158602150543</v>
      </c>
      <c r="Y320">
        <f t="shared" si="44"/>
        <v>32.772804659498391</v>
      </c>
      <c r="Z320">
        <f t="shared" si="44"/>
        <v>38.252598566308265</v>
      </c>
      <c r="AA320">
        <f t="shared" si="44"/>
        <v>54.123118279569901</v>
      </c>
      <c r="AB320">
        <f t="shared" si="43"/>
        <v>33.960394265233063</v>
      </c>
      <c r="AC320">
        <f t="shared" si="43"/>
        <v>49.339336917562676</v>
      </c>
      <c r="AD320">
        <f t="shared" si="43"/>
        <v>43.7801523297492</v>
      </c>
      <c r="AE320">
        <f t="shared" si="43"/>
        <v>17.808288530466015</v>
      </c>
      <c r="AF320">
        <f t="shared" si="43"/>
        <v>37.984094982078886</v>
      </c>
      <c r="AH320">
        <f t="shared" si="42"/>
        <v>378.42168458781407</v>
      </c>
    </row>
    <row r="321" spans="1:34" x14ac:dyDescent="0.3">
      <c r="A321" s="2" t="s">
        <v>3637</v>
      </c>
      <c r="B321">
        <v>31.2</v>
      </c>
      <c r="C321">
        <v>55.7</v>
      </c>
      <c r="D321">
        <v>60.6</v>
      </c>
      <c r="E321">
        <v>23.2</v>
      </c>
      <c r="F321">
        <v>34.5</v>
      </c>
      <c r="G321">
        <v>39.200000000000003</v>
      </c>
      <c r="H321">
        <v>51.3</v>
      </c>
      <c r="I321">
        <v>67.5</v>
      </c>
      <c r="J321">
        <v>107.1</v>
      </c>
      <c r="K321">
        <v>37.9</v>
      </c>
      <c r="M321">
        <f t="shared" si="37"/>
        <v>50.819999999999993</v>
      </c>
      <c r="N321">
        <f t="shared" si="38"/>
        <v>508.19999999999993</v>
      </c>
      <c r="O321" s="3" t="str">
        <f t="shared" si="39"/>
        <v>Feb</v>
      </c>
      <c r="P321" s="3" t="str">
        <f t="shared" si="40"/>
        <v>1944</v>
      </c>
      <c r="U321">
        <f t="shared" si="41"/>
        <v>83.899999999999991</v>
      </c>
      <c r="W321">
        <f t="shared" si="44"/>
        <v>19.919310035842262</v>
      </c>
      <c r="X321">
        <f t="shared" si="44"/>
        <v>7.6815860215054315</v>
      </c>
      <c r="Y321">
        <f t="shared" si="44"/>
        <v>43.072804659498395</v>
      </c>
      <c r="Z321">
        <f t="shared" si="44"/>
        <v>40.752598566308265</v>
      </c>
      <c r="AA321">
        <f t="shared" si="44"/>
        <v>65.0231182795699</v>
      </c>
      <c r="AB321">
        <f t="shared" si="43"/>
        <v>25.26039426523306</v>
      </c>
      <c r="AC321">
        <f t="shared" si="43"/>
        <v>40.539336917562679</v>
      </c>
      <c r="AD321">
        <f t="shared" si="43"/>
        <v>64.2801523297492</v>
      </c>
      <c r="AE321">
        <f t="shared" si="43"/>
        <v>19.008288530466018</v>
      </c>
      <c r="AF321">
        <f t="shared" si="43"/>
        <v>51.784094982078891</v>
      </c>
      <c r="AH321">
        <f t="shared" si="42"/>
        <v>377.3216845878141</v>
      </c>
    </row>
    <row r="322" spans="1:34" x14ac:dyDescent="0.3">
      <c r="A322" s="2" t="s">
        <v>4300</v>
      </c>
      <c r="B322">
        <v>44.6</v>
      </c>
      <c r="C322">
        <v>30.3</v>
      </c>
      <c r="D322">
        <v>53.1</v>
      </c>
      <c r="E322">
        <v>51.6</v>
      </c>
      <c r="F322">
        <v>53.9</v>
      </c>
      <c r="G322">
        <v>42.9</v>
      </c>
      <c r="H322">
        <v>50.1</v>
      </c>
      <c r="I322">
        <v>67.3</v>
      </c>
      <c r="J322">
        <v>66.7</v>
      </c>
      <c r="K322">
        <v>48.3</v>
      </c>
      <c r="M322">
        <f t="shared" si="37"/>
        <v>50.88</v>
      </c>
      <c r="N322">
        <f t="shared" si="38"/>
        <v>508.8</v>
      </c>
      <c r="O322" s="3" t="str">
        <f t="shared" si="39"/>
        <v>May</v>
      </c>
      <c r="P322" s="3" t="str">
        <f t="shared" si="40"/>
        <v>2004</v>
      </c>
      <c r="U322">
        <f t="shared" si="41"/>
        <v>37</v>
      </c>
      <c r="W322">
        <f t="shared" si="44"/>
        <v>6.5193100358422598</v>
      </c>
      <c r="X322">
        <f t="shared" si="44"/>
        <v>33.08158602150543</v>
      </c>
      <c r="Y322">
        <f t="shared" si="44"/>
        <v>50.572804659498395</v>
      </c>
      <c r="Z322">
        <f t="shared" si="44"/>
        <v>12.352598566308259</v>
      </c>
      <c r="AA322">
        <f t="shared" si="44"/>
        <v>45.623118279569901</v>
      </c>
      <c r="AB322">
        <f t="shared" si="43"/>
        <v>21.560394265233064</v>
      </c>
      <c r="AC322">
        <f t="shared" si="43"/>
        <v>41.739336917562675</v>
      </c>
      <c r="AD322">
        <f t="shared" si="43"/>
        <v>64.480152329749203</v>
      </c>
      <c r="AE322">
        <f t="shared" si="43"/>
        <v>59.40828853046601</v>
      </c>
      <c r="AF322">
        <f t="shared" si="43"/>
        <v>41.384094982078892</v>
      </c>
      <c r="AH322">
        <f t="shared" si="42"/>
        <v>376.72168458781402</v>
      </c>
    </row>
    <row r="323" spans="1:34" x14ac:dyDescent="0.3">
      <c r="A323" s="2" t="s">
        <v>2781</v>
      </c>
      <c r="B323">
        <v>44.4</v>
      </c>
      <c r="C323">
        <v>49.7</v>
      </c>
      <c r="D323">
        <v>39.9</v>
      </c>
      <c r="E323">
        <v>53.9</v>
      </c>
      <c r="F323">
        <v>57</v>
      </c>
      <c r="G323">
        <v>36.299999999999997</v>
      </c>
      <c r="H323">
        <v>58.3</v>
      </c>
      <c r="I323">
        <v>63.8</v>
      </c>
      <c r="J323">
        <v>59.7</v>
      </c>
      <c r="K323">
        <v>47.2</v>
      </c>
      <c r="M323">
        <f t="shared" ref="M323:M386" si="45">AVERAGE(B323:K323)</f>
        <v>51.019999999999996</v>
      </c>
      <c r="N323">
        <f t="shared" ref="N323:N386" si="46">SUM(B323:K323)</f>
        <v>510.2</v>
      </c>
      <c r="O323" s="3" t="str">
        <f t="shared" si="39"/>
        <v>Apr</v>
      </c>
      <c r="P323" s="3" t="str">
        <f t="shared" si="40"/>
        <v>1866</v>
      </c>
      <c r="U323">
        <f t="shared" si="41"/>
        <v>27.5</v>
      </c>
      <c r="W323">
        <f t="shared" si="44"/>
        <v>6.7193100358422626</v>
      </c>
      <c r="X323">
        <f t="shared" si="44"/>
        <v>13.681586021505431</v>
      </c>
      <c r="Y323">
        <f t="shared" si="44"/>
        <v>63.772804659498398</v>
      </c>
      <c r="Z323">
        <f t="shared" si="44"/>
        <v>10.052598566308262</v>
      </c>
      <c r="AA323">
        <f t="shared" si="44"/>
        <v>42.5231182795699</v>
      </c>
      <c r="AB323">
        <f t="shared" ref="AB323:AF373" si="47">ABS(G323-G$2236)</f>
        <v>28.160394265233066</v>
      </c>
      <c r="AC323">
        <f t="shared" si="47"/>
        <v>33.539336917562679</v>
      </c>
      <c r="AD323">
        <f t="shared" si="47"/>
        <v>67.980152329749203</v>
      </c>
      <c r="AE323">
        <f t="shared" si="47"/>
        <v>66.40828853046601</v>
      </c>
      <c r="AF323">
        <f t="shared" si="47"/>
        <v>42.484094982078886</v>
      </c>
      <c r="AH323">
        <f t="shared" si="42"/>
        <v>375.3216845878141</v>
      </c>
    </row>
    <row r="324" spans="1:34" x14ac:dyDescent="0.3">
      <c r="A324" s="2" t="s">
        <v>3836</v>
      </c>
      <c r="B324">
        <v>34.6</v>
      </c>
      <c r="C324">
        <v>32.700000000000003</v>
      </c>
      <c r="D324">
        <v>51.7</v>
      </c>
      <c r="E324">
        <v>39.9</v>
      </c>
      <c r="F324">
        <v>66.5</v>
      </c>
      <c r="G324">
        <v>32.4</v>
      </c>
      <c r="H324">
        <v>52.4</v>
      </c>
      <c r="I324">
        <v>60.1</v>
      </c>
      <c r="J324">
        <v>74.7</v>
      </c>
      <c r="K324">
        <v>65.5</v>
      </c>
      <c r="M324">
        <f t="shared" si="45"/>
        <v>51.05</v>
      </c>
      <c r="N324">
        <f t="shared" si="46"/>
        <v>510.5</v>
      </c>
      <c r="O324" s="3" t="str">
        <f t="shared" ref="O324:O387" si="48">LEFT(A324,3)</f>
        <v>Mar</v>
      </c>
      <c r="P324" s="3" t="str">
        <f t="shared" ref="P324:P387" si="49">RIGHT(A324,4)</f>
        <v>1962</v>
      </c>
      <c r="U324">
        <f t="shared" ref="U324:U387" si="50">MAX(B324:K324)-MIN(B324:K324)</f>
        <v>42.300000000000004</v>
      </c>
      <c r="W324">
        <f t="shared" ref="W324:AA374" si="51">ABS(B324-B$2236)</f>
        <v>16.51931003584226</v>
      </c>
      <c r="X324">
        <f t="shared" si="51"/>
        <v>30.681586021505431</v>
      </c>
      <c r="Y324">
        <f t="shared" si="51"/>
        <v>51.972804659498394</v>
      </c>
      <c r="Z324">
        <f t="shared" si="51"/>
        <v>24.052598566308262</v>
      </c>
      <c r="AA324">
        <f t="shared" si="51"/>
        <v>33.0231182795699</v>
      </c>
      <c r="AB324">
        <f t="shared" si="47"/>
        <v>32.060394265233064</v>
      </c>
      <c r="AC324">
        <f t="shared" si="47"/>
        <v>39.439336917562677</v>
      </c>
      <c r="AD324">
        <f t="shared" si="47"/>
        <v>71.680152329749205</v>
      </c>
      <c r="AE324">
        <f t="shared" si="47"/>
        <v>51.40828853046601</v>
      </c>
      <c r="AF324">
        <f t="shared" si="47"/>
        <v>24.184094982078889</v>
      </c>
      <c r="AH324">
        <f t="shared" ref="AH324:AH387" si="52">SUM(W324:AF324)</f>
        <v>375.02168458781409</v>
      </c>
    </row>
    <row r="325" spans="1:34" x14ac:dyDescent="0.3">
      <c r="A325" s="2" t="s">
        <v>3123</v>
      </c>
      <c r="B325">
        <v>29.1</v>
      </c>
      <c r="C325">
        <v>34.200000000000003</v>
      </c>
      <c r="D325">
        <v>49.9</v>
      </c>
      <c r="E325">
        <v>33.299999999999997</v>
      </c>
      <c r="F325">
        <v>45.5</v>
      </c>
      <c r="G325">
        <v>32.799999999999997</v>
      </c>
      <c r="H325">
        <v>57</v>
      </c>
      <c r="I325">
        <v>78.3</v>
      </c>
      <c r="J325">
        <v>87.9</v>
      </c>
      <c r="K325">
        <v>62.6</v>
      </c>
      <c r="M325">
        <f t="shared" si="45"/>
        <v>51.06</v>
      </c>
      <c r="N325">
        <f t="shared" si="46"/>
        <v>510.6</v>
      </c>
      <c r="O325" s="3" t="str">
        <f t="shared" si="48"/>
        <v>May</v>
      </c>
      <c r="P325" s="3" t="str">
        <f t="shared" si="49"/>
        <v>1897</v>
      </c>
      <c r="U325">
        <f t="shared" si="50"/>
        <v>58.800000000000004</v>
      </c>
      <c r="W325">
        <f t="shared" si="51"/>
        <v>22.01931003584226</v>
      </c>
      <c r="X325">
        <f t="shared" si="51"/>
        <v>29.181586021505431</v>
      </c>
      <c r="Y325">
        <f t="shared" si="51"/>
        <v>53.772804659498398</v>
      </c>
      <c r="Z325">
        <f t="shared" si="51"/>
        <v>30.652598566308264</v>
      </c>
      <c r="AA325">
        <f t="shared" si="51"/>
        <v>54.0231182795699</v>
      </c>
      <c r="AB325">
        <f t="shared" si="47"/>
        <v>31.660394265233066</v>
      </c>
      <c r="AC325">
        <f t="shared" si="47"/>
        <v>34.839336917562676</v>
      </c>
      <c r="AD325">
        <f t="shared" si="47"/>
        <v>53.480152329749203</v>
      </c>
      <c r="AE325">
        <f t="shared" si="47"/>
        <v>38.208288530466007</v>
      </c>
      <c r="AF325">
        <f t="shared" si="47"/>
        <v>27.084094982078888</v>
      </c>
      <c r="AH325">
        <f t="shared" si="52"/>
        <v>374.92168458781413</v>
      </c>
    </row>
    <row r="326" spans="1:34" x14ac:dyDescent="0.3">
      <c r="A326" s="2" t="s">
        <v>3321</v>
      </c>
      <c r="B326">
        <v>50.8</v>
      </c>
      <c r="C326">
        <v>43.7</v>
      </c>
      <c r="D326">
        <v>52.6</v>
      </c>
      <c r="E326">
        <v>91.9</v>
      </c>
      <c r="F326">
        <v>73.8</v>
      </c>
      <c r="G326">
        <v>58.6</v>
      </c>
      <c r="H326">
        <v>37.4</v>
      </c>
      <c r="I326">
        <v>35.299999999999997</v>
      </c>
      <c r="J326">
        <v>34.9</v>
      </c>
      <c r="K326">
        <v>32.200000000000003</v>
      </c>
      <c r="M326">
        <f t="shared" si="45"/>
        <v>51.12</v>
      </c>
      <c r="N326">
        <f t="shared" si="46"/>
        <v>511.2</v>
      </c>
      <c r="O326" s="3" t="str">
        <f t="shared" si="48"/>
        <v>May</v>
      </c>
      <c r="P326" s="3" t="str">
        <f t="shared" si="49"/>
        <v>1915</v>
      </c>
      <c r="U326">
        <f t="shared" si="50"/>
        <v>59.7</v>
      </c>
      <c r="W326">
        <f t="shared" si="51"/>
        <v>0.31931003584226403</v>
      </c>
      <c r="X326">
        <f t="shared" si="51"/>
        <v>19.681586021505431</v>
      </c>
      <c r="Y326">
        <f t="shared" si="51"/>
        <v>51.072804659498395</v>
      </c>
      <c r="Z326">
        <f t="shared" si="51"/>
        <v>27.947401433691745</v>
      </c>
      <c r="AA326">
        <f t="shared" si="51"/>
        <v>25.723118279569903</v>
      </c>
      <c r="AB326">
        <f t="shared" si="47"/>
        <v>5.8603942652330616</v>
      </c>
      <c r="AC326">
        <f t="shared" si="47"/>
        <v>54.439336917562677</v>
      </c>
      <c r="AD326">
        <f t="shared" si="47"/>
        <v>96.480152329749203</v>
      </c>
      <c r="AE326">
        <f t="shared" si="47"/>
        <v>91.208288530466007</v>
      </c>
      <c r="AF326">
        <f t="shared" si="47"/>
        <v>57.484094982078886</v>
      </c>
      <c r="AH326">
        <f t="shared" si="52"/>
        <v>430.21648745519758</v>
      </c>
    </row>
    <row r="327" spans="1:34" x14ac:dyDescent="0.3">
      <c r="A327" s="2" t="s">
        <v>4070</v>
      </c>
      <c r="B327">
        <v>22.2</v>
      </c>
      <c r="C327">
        <v>34.799999999999997</v>
      </c>
      <c r="D327">
        <v>56.7</v>
      </c>
      <c r="E327">
        <v>39</v>
      </c>
      <c r="F327">
        <v>48.1</v>
      </c>
      <c r="G327">
        <v>21.9</v>
      </c>
      <c r="H327">
        <v>71</v>
      </c>
      <c r="I327">
        <v>85.2</v>
      </c>
      <c r="J327">
        <v>81.8</v>
      </c>
      <c r="K327">
        <v>51.2</v>
      </c>
      <c r="M327">
        <f t="shared" si="45"/>
        <v>51.19</v>
      </c>
      <c r="N327">
        <f t="shared" si="46"/>
        <v>511.9</v>
      </c>
      <c r="O327" s="3" t="str">
        <f t="shared" si="48"/>
        <v>Jun</v>
      </c>
      <c r="P327" s="3" t="str">
        <f t="shared" si="49"/>
        <v>1983</v>
      </c>
      <c r="U327">
        <f t="shared" si="50"/>
        <v>63.300000000000004</v>
      </c>
      <c r="W327">
        <f t="shared" si="51"/>
        <v>28.919310035842262</v>
      </c>
      <c r="X327">
        <f t="shared" si="51"/>
        <v>28.581586021505437</v>
      </c>
      <c r="Y327">
        <f t="shared" si="51"/>
        <v>46.972804659498394</v>
      </c>
      <c r="Z327">
        <f t="shared" si="51"/>
        <v>24.952598566308261</v>
      </c>
      <c r="AA327">
        <f t="shared" si="51"/>
        <v>51.423118279569898</v>
      </c>
      <c r="AB327">
        <f t="shared" si="47"/>
        <v>42.560394265233064</v>
      </c>
      <c r="AC327">
        <f t="shared" si="47"/>
        <v>20.839336917562676</v>
      </c>
      <c r="AD327">
        <f t="shared" si="47"/>
        <v>46.580152329749197</v>
      </c>
      <c r="AE327">
        <f t="shared" si="47"/>
        <v>44.308288530466015</v>
      </c>
      <c r="AF327">
        <f t="shared" si="47"/>
        <v>38.484094982078886</v>
      </c>
      <c r="AH327">
        <f t="shared" si="52"/>
        <v>373.62168458781412</v>
      </c>
    </row>
    <row r="328" spans="1:34" x14ac:dyDescent="0.3">
      <c r="A328" s="2" t="s">
        <v>3391</v>
      </c>
      <c r="B328">
        <v>38.1</v>
      </c>
      <c r="C328">
        <v>28.5</v>
      </c>
      <c r="D328">
        <v>48.1</v>
      </c>
      <c r="E328">
        <v>32.700000000000003</v>
      </c>
      <c r="F328">
        <v>48.5</v>
      </c>
      <c r="G328">
        <v>32.799999999999997</v>
      </c>
      <c r="H328">
        <v>49.8</v>
      </c>
      <c r="I328">
        <v>85.3</v>
      </c>
      <c r="J328">
        <v>107.9</v>
      </c>
      <c r="K328">
        <v>40.299999999999997</v>
      </c>
      <c r="M328">
        <f t="shared" si="45"/>
        <v>51.2</v>
      </c>
      <c r="N328">
        <f t="shared" si="46"/>
        <v>512</v>
      </c>
      <c r="O328" s="3" t="str">
        <f t="shared" si="48"/>
        <v>Sep</v>
      </c>
      <c r="P328" s="3" t="str">
        <f t="shared" si="49"/>
        <v>1921</v>
      </c>
      <c r="U328">
        <f t="shared" si="50"/>
        <v>79.400000000000006</v>
      </c>
      <c r="W328">
        <f t="shared" si="51"/>
        <v>13.01931003584226</v>
      </c>
      <c r="X328">
        <f t="shared" si="51"/>
        <v>34.881586021505434</v>
      </c>
      <c r="Y328">
        <f t="shared" si="51"/>
        <v>55.572804659498395</v>
      </c>
      <c r="Z328">
        <f t="shared" si="51"/>
        <v>31.252598566308258</v>
      </c>
      <c r="AA328">
        <f t="shared" si="51"/>
        <v>51.0231182795699</v>
      </c>
      <c r="AB328">
        <f t="shared" si="47"/>
        <v>31.660394265233066</v>
      </c>
      <c r="AC328">
        <f t="shared" si="47"/>
        <v>42.039336917562679</v>
      </c>
      <c r="AD328">
        <f t="shared" si="47"/>
        <v>46.480152329749203</v>
      </c>
      <c r="AE328">
        <f t="shared" si="47"/>
        <v>18.208288530466007</v>
      </c>
      <c r="AF328">
        <f t="shared" si="47"/>
        <v>49.384094982078892</v>
      </c>
      <c r="AH328">
        <f t="shared" si="52"/>
        <v>373.52168458781409</v>
      </c>
    </row>
    <row r="329" spans="1:34" x14ac:dyDescent="0.3">
      <c r="A329" s="2" t="s">
        <v>3730</v>
      </c>
      <c r="B329">
        <v>22</v>
      </c>
      <c r="C329">
        <v>35</v>
      </c>
      <c r="D329">
        <v>62.1</v>
      </c>
      <c r="E329">
        <v>16.899999999999999</v>
      </c>
      <c r="F329">
        <v>43.6</v>
      </c>
      <c r="G329">
        <v>27.8</v>
      </c>
      <c r="H329">
        <v>60</v>
      </c>
      <c r="I329">
        <v>106.5</v>
      </c>
      <c r="J329">
        <v>88</v>
      </c>
      <c r="K329">
        <v>50.2</v>
      </c>
      <c r="M329">
        <f t="shared" si="45"/>
        <v>51.21</v>
      </c>
      <c r="N329">
        <f t="shared" si="46"/>
        <v>512.1</v>
      </c>
      <c r="O329" s="3" t="str">
        <f t="shared" si="48"/>
        <v>Jul</v>
      </c>
      <c r="P329" s="3" t="str">
        <f t="shared" si="49"/>
        <v>1952</v>
      </c>
      <c r="U329">
        <f t="shared" si="50"/>
        <v>89.6</v>
      </c>
      <c r="W329">
        <f t="shared" si="51"/>
        <v>29.119310035842261</v>
      </c>
      <c r="X329">
        <f t="shared" si="51"/>
        <v>28.381586021505434</v>
      </c>
      <c r="Y329">
        <f t="shared" si="51"/>
        <v>41.572804659498395</v>
      </c>
      <c r="Z329">
        <f t="shared" si="51"/>
        <v>47.052598566308262</v>
      </c>
      <c r="AA329">
        <f t="shared" si="51"/>
        <v>55.923118279569898</v>
      </c>
      <c r="AB329">
        <f t="shared" si="47"/>
        <v>36.660394265233066</v>
      </c>
      <c r="AC329">
        <f t="shared" si="47"/>
        <v>31.839336917562676</v>
      </c>
      <c r="AD329">
        <f t="shared" si="47"/>
        <v>25.2801523297492</v>
      </c>
      <c r="AE329">
        <f t="shared" si="47"/>
        <v>38.108288530466012</v>
      </c>
      <c r="AF329">
        <f t="shared" si="47"/>
        <v>39.484094982078886</v>
      </c>
      <c r="AH329">
        <f t="shared" si="52"/>
        <v>373.42168458781407</v>
      </c>
    </row>
    <row r="330" spans="1:34" x14ac:dyDescent="0.3">
      <c r="A330" s="2" t="s">
        <v>3783</v>
      </c>
      <c r="B330">
        <v>30.8</v>
      </c>
      <c r="C330">
        <v>40.4</v>
      </c>
      <c r="D330">
        <v>66.3</v>
      </c>
      <c r="E330">
        <v>36.799999999999997</v>
      </c>
      <c r="F330">
        <v>64.2</v>
      </c>
      <c r="G330">
        <v>37.200000000000003</v>
      </c>
      <c r="H330">
        <v>56.8</v>
      </c>
      <c r="I330">
        <v>73.400000000000006</v>
      </c>
      <c r="J330">
        <v>52</v>
      </c>
      <c r="K330">
        <v>54.2</v>
      </c>
      <c r="M330">
        <f t="shared" si="45"/>
        <v>51.21</v>
      </c>
      <c r="N330">
        <f t="shared" si="46"/>
        <v>512.1</v>
      </c>
      <c r="O330" s="3" t="str">
        <f t="shared" si="48"/>
        <v>May</v>
      </c>
      <c r="P330" s="3" t="str">
        <f t="shared" si="49"/>
        <v>1957</v>
      </c>
      <c r="U330">
        <f t="shared" si="50"/>
        <v>42.600000000000009</v>
      </c>
      <c r="W330">
        <f t="shared" si="51"/>
        <v>20.31931003584226</v>
      </c>
      <c r="X330">
        <f t="shared" si="51"/>
        <v>22.981586021505436</v>
      </c>
      <c r="Y330">
        <f t="shared" si="51"/>
        <v>37.372804659498399</v>
      </c>
      <c r="Z330">
        <f t="shared" si="51"/>
        <v>27.152598566308264</v>
      </c>
      <c r="AA330">
        <f t="shared" si="51"/>
        <v>35.323118279569897</v>
      </c>
      <c r="AB330">
        <f t="shared" si="47"/>
        <v>27.26039426523306</v>
      </c>
      <c r="AC330">
        <f t="shared" si="47"/>
        <v>35.039336917562679</v>
      </c>
      <c r="AD330">
        <f t="shared" si="47"/>
        <v>58.380152329749194</v>
      </c>
      <c r="AE330">
        <f t="shared" si="47"/>
        <v>74.108288530466012</v>
      </c>
      <c r="AF330">
        <f t="shared" si="47"/>
        <v>35.484094982078886</v>
      </c>
      <c r="AH330">
        <f t="shared" si="52"/>
        <v>373.42168458781407</v>
      </c>
    </row>
    <row r="331" spans="1:34" x14ac:dyDescent="0.3">
      <c r="A331" s="2" t="s">
        <v>3164</v>
      </c>
      <c r="B331">
        <v>26.2</v>
      </c>
      <c r="C331">
        <v>47.7</v>
      </c>
      <c r="D331">
        <v>46.1</v>
      </c>
      <c r="E331">
        <v>40.799999999999997</v>
      </c>
      <c r="F331">
        <v>45.3</v>
      </c>
      <c r="G331">
        <v>34.6</v>
      </c>
      <c r="H331">
        <v>61.9</v>
      </c>
      <c r="I331">
        <v>60.8</v>
      </c>
      <c r="J331">
        <v>100.8</v>
      </c>
      <c r="K331">
        <v>48.6</v>
      </c>
      <c r="M331">
        <f t="shared" si="45"/>
        <v>51.280000000000008</v>
      </c>
      <c r="N331">
        <f t="shared" si="46"/>
        <v>512.80000000000007</v>
      </c>
      <c r="O331" s="3" t="str">
        <f t="shared" si="48"/>
        <v>Feb</v>
      </c>
      <c r="P331" s="3" t="str">
        <f t="shared" si="49"/>
        <v>1901</v>
      </c>
      <c r="U331">
        <f t="shared" si="50"/>
        <v>74.599999999999994</v>
      </c>
      <c r="W331">
        <f t="shared" si="51"/>
        <v>24.919310035842262</v>
      </c>
      <c r="X331">
        <f t="shared" si="51"/>
        <v>15.681586021505431</v>
      </c>
      <c r="Y331">
        <f t="shared" si="51"/>
        <v>57.572804659498395</v>
      </c>
      <c r="Z331">
        <f t="shared" si="51"/>
        <v>23.152598566308264</v>
      </c>
      <c r="AA331">
        <f t="shared" si="51"/>
        <v>54.223118279569903</v>
      </c>
      <c r="AB331">
        <f t="shared" si="47"/>
        <v>29.860394265233062</v>
      </c>
      <c r="AC331">
        <f t="shared" si="47"/>
        <v>29.939336917562677</v>
      </c>
      <c r="AD331">
        <f t="shared" si="47"/>
        <v>70.980152329749203</v>
      </c>
      <c r="AE331">
        <f t="shared" si="47"/>
        <v>25.308288530466015</v>
      </c>
      <c r="AF331">
        <f t="shared" si="47"/>
        <v>41.084094982078888</v>
      </c>
      <c r="AH331">
        <f t="shared" si="52"/>
        <v>372.72168458781414</v>
      </c>
    </row>
    <row r="332" spans="1:34" x14ac:dyDescent="0.3">
      <c r="A332" s="2" t="s">
        <v>3407</v>
      </c>
      <c r="B332">
        <v>42.6</v>
      </c>
      <c r="C332">
        <v>41.9</v>
      </c>
      <c r="D332">
        <v>50.6</v>
      </c>
      <c r="E332">
        <v>57.9</v>
      </c>
      <c r="F332">
        <v>53.7</v>
      </c>
      <c r="G332">
        <v>45.7</v>
      </c>
      <c r="H332">
        <v>49.1</v>
      </c>
      <c r="I332">
        <v>72.5</v>
      </c>
      <c r="J332">
        <v>39.9</v>
      </c>
      <c r="K332">
        <v>59.5</v>
      </c>
      <c r="M332">
        <f t="shared" si="45"/>
        <v>51.339999999999996</v>
      </c>
      <c r="N332">
        <f t="shared" si="46"/>
        <v>513.4</v>
      </c>
      <c r="O332" s="3" t="str">
        <f t="shared" si="48"/>
        <v>Mar</v>
      </c>
      <c r="P332" s="3" t="str">
        <f t="shared" si="49"/>
        <v>1923</v>
      </c>
      <c r="U332">
        <f t="shared" si="50"/>
        <v>32.6</v>
      </c>
      <c r="W332">
        <f t="shared" si="51"/>
        <v>8.5193100358422598</v>
      </c>
      <c r="X332">
        <f t="shared" si="51"/>
        <v>21.481586021505436</v>
      </c>
      <c r="Y332">
        <f t="shared" si="51"/>
        <v>53.072804659498395</v>
      </c>
      <c r="Z332">
        <f t="shared" si="51"/>
        <v>6.0525985663082622</v>
      </c>
      <c r="AA332">
        <f t="shared" si="51"/>
        <v>45.823118279569897</v>
      </c>
      <c r="AB332">
        <f t="shared" si="47"/>
        <v>18.76039426523306</v>
      </c>
      <c r="AC332">
        <f t="shared" si="47"/>
        <v>42.739336917562675</v>
      </c>
      <c r="AD332">
        <f t="shared" si="47"/>
        <v>59.2801523297492</v>
      </c>
      <c r="AE332">
        <f t="shared" si="47"/>
        <v>86.208288530466007</v>
      </c>
      <c r="AF332">
        <f t="shared" si="47"/>
        <v>30.184094982078889</v>
      </c>
      <c r="AH332">
        <f t="shared" si="52"/>
        <v>372.12168458781406</v>
      </c>
    </row>
    <row r="333" spans="1:34" x14ac:dyDescent="0.3">
      <c r="A333" s="2" t="s">
        <v>2930</v>
      </c>
      <c r="B333">
        <v>23.7</v>
      </c>
      <c r="C333">
        <v>28.3</v>
      </c>
      <c r="D333">
        <v>63.7</v>
      </c>
      <c r="E333">
        <v>25.6</v>
      </c>
      <c r="F333">
        <v>53.6</v>
      </c>
      <c r="G333">
        <v>31.9</v>
      </c>
      <c r="H333">
        <v>43.9</v>
      </c>
      <c r="I333">
        <v>85.7</v>
      </c>
      <c r="J333">
        <v>105.6</v>
      </c>
      <c r="K333">
        <v>51.5</v>
      </c>
      <c r="M333">
        <f t="shared" si="45"/>
        <v>51.35</v>
      </c>
      <c r="N333">
        <f t="shared" si="46"/>
        <v>513.5</v>
      </c>
      <c r="O333" s="3" t="str">
        <f t="shared" si="48"/>
        <v>Oct</v>
      </c>
      <c r="P333" s="3" t="str">
        <f t="shared" si="49"/>
        <v>1879</v>
      </c>
      <c r="U333">
        <f t="shared" si="50"/>
        <v>81.899999999999991</v>
      </c>
      <c r="W333">
        <f t="shared" si="51"/>
        <v>27.419310035842262</v>
      </c>
      <c r="X333">
        <f t="shared" si="51"/>
        <v>35.08158602150543</v>
      </c>
      <c r="Y333">
        <f t="shared" si="51"/>
        <v>39.972804659498394</v>
      </c>
      <c r="Z333">
        <f t="shared" si="51"/>
        <v>38.352598566308259</v>
      </c>
      <c r="AA333">
        <f t="shared" si="51"/>
        <v>45.923118279569898</v>
      </c>
      <c r="AB333">
        <f t="shared" si="47"/>
        <v>32.560394265233064</v>
      </c>
      <c r="AC333">
        <f t="shared" si="47"/>
        <v>47.939336917562677</v>
      </c>
      <c r="AD333">
        <f t="shared" si="47"/>
        <v>46.080152329749197</v>
      </c>
      <c r="AE333">
        <f t="shared" si="47"/>
        <v>20.508288530466018</v>
      </c>
      <c r="AF333">
        <f t="shared" si="47"/>
        <v>38.184094982078889</v>
      </c>
      <c r="AH333">
        <f t="shared" si="52"/>
        <v>372.02168458781409</v>
      </c>
    </row>
    <row r="334" spans="1:34" x14ac:dyDescent="0.3">
      <c r="A334" s="2" t="s">
        <v>3309</v>
      </c>
      <c r="B334">
        <v>19</v>
      </c>
      <c r="C334">
        <v>22.2</v>
      </c>
      <c r="D334">
        <v>37.9</v>
      </c>
      <c r="E334">
        <v>34</v>
      </c>
      <c r="F334">
        <v>50.1</v>
      </c>
      <c r="G334">
        <v>28.2</v>
      </c>
      <c r="H334">
        <v>47.8</v>
      </c>
      <c r="I334">
        <v>108.5</v>
      </c>
      <c r="J334">
        <v>116.3</v>
      </c>
      <c r="K334">
        <v>49.5</v>
      </c>
      <c r="M334">
        <f t="shared" si="45"/>
        <v>51.35</v>
      </c>
      <c r="N334">
        <f t="shared" si="46"/>
        <v>513.5</v>
      </c>
      <c r="O334" s="3" t="str">
        <f t="shared" si="48"/>
        <v>Apr</v>
      </c>
      <c r="P334" s="3" t="str">
        <f t="shared" si="49"/>
        <v>1914</v>
      </c>
      <c r="U334">
        <f t="shared" si="50"/>
        <v>97.3</v>
      </c>
      <c r="W334">
        <f t="shared" si="51"/>
        <v>32.119310035842261</v>
      </c>
      <c r="X334">
        <f t="shared" si="51"/>
        <v>41.181586021505439</v>
      </c>
      <c r="Y334">
        <f t="shared" si="51"/>
        <v>65.772804659498405</v>
      </c>
      <c r="Z334">
        <f t="shared" si="51"/>
        <v>29.952598566308261</v>
      </c>
      <c r="AA334">
        <f t="shared" si="51"/>
        <v>49.423118279569898</v>
      </c>
      <c r="AB334">
        <f t="shared" si="47"/>
        <v>36.26039426523306</v>
      </c>
      <c r="AC334">
        <f t="shared" si="47"/>
        <v>44.039336917562679</v>
      </c>
      <c r="AD334">
        <f t="shared" si="47"/>
        <v>23.2801523297492</v>
      </c>
      <c r="AE334">
        <f t="shared" si="47"/>
        <v>9.8082885304660152</v>
      </c>
      <c r="AF334">
        <f t="shared" si="47"/>
        <v>40.184094982078889</v>
      </c>
      <c r="AH334">
        <f t="shared" si="52"/>
        <v>372.02168458781415</v>
      </c>
    </row>
    <row r="335" spans="1:34" x14ac:dyDescent="0.3">
      <c r="A335" s="2" t="s">
        <v>3814</v>
      </c>
      <c r="B335">
        <v>33.9</v>
      </c>
      <c r="C335">
        <v>43.4</v>
      </c>
      <c r="D335">
        <v>46.9</v>
      </c>
      <c r="E335">
        <v>47.7</v>
      </c>
      <c r="F335">
        <v>72.5</v>
      </c>
      <c r="G335">
        <v>42.9</v>
      </c>
      <c r="H335">
        <v>58.6</v>
      </c>
      <c r="I335">
        <v>66.7</v>
      </c>
      <c r="J335">
        <v>33.799999999999997</v>
      </c>
      <c r="K335">
        <v>67.099999999999994</v>
      </c>
      <c r="M335">
        <f t="shared" si="45"/>
        <v>51.35</v>
      </c>
      <c r="N335">
        <f t="shared" si="46"/>
        <v>513.5</v>
      </c>
      <c r="O335" s="3" t="str">
        <f t="shared" si="48"/>
        <v>Mar</v>
      </c>
      <c r="P335" s="3" t="str">
        <f t="shared" si="49"/>
        <v>1960</v>
      </c>
      <c r="U335">
        <f t="shared" si="50"/>
        <v>38.700000000000003</v>
      </c>
      <c r="W335">
        <f t="shared" si="51"/>
        <v>17.219310035842263</v>
      </c>
      <c r="X335">
        <f t="shared" si="51"/>
        <v>19.981586021505436</v>
      </c>
      <c r="Y335">
        <f t="shared" si="51"/>
        <v>56.772804659498398</v>
      </c>
      <c r="Z335">
        <f t="shared" si="51"/>
        <v>16.252598566308258</v>
      </c>
      <c r="AA335">
        <f t="shared" si="51"/>
        <v>27.0231182795699</v>
      </c>
      <c r="AB335">
        <f t="shared" si="47"/>
        <v>21.560394265233064</v>
      </c>
      <c r="AC335">
        <f t="shared" si="47"/>
        <v>33.239336917562675</v>
      </c>
      <c r="AD335">
        <f t="shared" si="47"/>
        <v>65.080152329749197</v>
      </c>
      <c r="AE335">
        <f t="shared" si="47"/>
        <v>92.308288530466015</v>
      </c>
      <c r="AF335">
        <f t="shared" si="47"/>
        <v>22.584094982078895</v>
      </c>
      <c r="AH335">
        <f t="shared" si="52"/>
        <v>372.02168458781415</v>
      </c>
    </row>
    <row r="336" spans="1:34" x14ac:dyDescent="0.3">
      <c r="A336" s="2" t="s">
        <v>3828</v>
      </c>
      <c r="B336">
        <v>30.8</v>
      </c>
      <c r="C336">
        <v>40</v>
      </c>
      <c r="D336">
        <v>56.5</v>
      </c>
      <c r="E336">
        <v>32.5</v>
      </c>
      <c r="F336">
        <v>37.5</v>
      </c>
      <c r="G336">
        <v>34.799999999999997</v>
      </c>
      <c r="H336">
        <v>40.9</v>
      </c>
      <c r="I336">
        <v>82.3</v>
      </c>
      <c r="J336">
        <v>107.7</v>
      </c>
      <c r="K336">
        <v>50.8</v>
      </c>
      <c r="M336">
        <f t="shared" si="45"/>
        <v>51.379999999999995</v>
      </c>
      <c r="N336">
        <f t="shared" si="46"/>
        <v>513.79999999999995</v>
      </c>
      <c r="O336" s="3" t="str">
        <f t="shared" si="48"/>
        <v>Jun</v>
      </c>
      <c r="P336" s="3" t="str">
        <f t="shared" si="49"/>
        <v>1961</v>
      </c>
      <c r="U336">
        <f t="shared" si="50"/>
        <v>76.900000000000006</v>
      </c>
      <c r="W336">
        <f t="shared" si="51"/>
        <v>20.31931003584226</v>
      </c>
      <c r="X336">
        <f t="shared" si="51"/>
        <v>23.381586021505434</v>
      </c>
      <c r="Y336">
        <f t="shared" si="51"/>
        <v>47.172804659498397</v>
      </c>
      <c r="Z336">
        <f t="shared" si="51"/>
        <v>31.452598566308261</v>
      </c>
      <c r="AA336">
        <f t="shared" si="51"/>
        <v>62.0231182795699</v>
      </c>
      <c r="AB336">
        <f t="shared" si="47"/>
        <v>29.660394265233066</v>
      </c>
      <c r="AC336">
        <f t="shared" si="47"/>
        <v>50.939336917562677</v>
      </c>
      <c r="AD336">
        <f t="shared" si="47"/>
        <v>49.480152329749203</v>
      </c>
      <c r="AE336">
        <f t="shared" si="47"/>
        <v>18.40828853046601</v>
      </c>
      <c r="AF336">
        <f t="shared" si="47"/>
        <v>38.884094982078892</v>
      </c>
      <c r="AH336">
        <f t="shared" si="52"/>
        <v>371.72168458781414</v>
      </c>
    </row>
    <row r="337" spans="1:34" x14ac:dyDescent="0.3">
      <c r="A337" s="2" t="s">
        <v>4022</v>
      </c>
      <c r="B337">
        <v>57.2</v>
      </c>
      <c r="C337">
        <v>48.2</v>
      </c>
      <c r="D337">
        <v>43.7</v>
      </c>
      <c r="E337">
        <v>61</v>
      </c>
      <c r="F337">
        <v>89.5</v>
      </c>
      <c r="G337">
        <v>54.2</v>
      </c>
      <c r="H337">
        <v>25.6</v>
      </c>
      <c r="I337">
        <v>43.5</v>
      </c>
      <c r="J337">
        <v>62.9</v>
      </c>
      <c r="K337">
        <v>31.2</v>
      </c>
      <c r="M337">
        <f t="shared" si="45"/>
        <v>51.7</v>
      </c>
      <c r="N337">
        <f t="shared" si="46"/>
        <v>517</v>
      </c>
      <c r="O337" s="3" t="str">
        <f t="shared" si="48"/>
        <v>Feb</v>
      </c>
      <c r="P337" s="3" t="str">
        <f t="shared" si="49"/>
        <v>1979</v>
      </c>
      <c r="U337">
        <f t="shared" si="50"/>
        <v>63.9</v>
      </c>
      <c r="W337">
        <f t="shared" si="51"/>
        <v>6.0806899641577417</v>
      </c>
      <c r="X337">
        <f t="shared" si="51"/>
        <v>15.181586021505431</v>
      </c>
      <c r="Y337">
        <f t="shared" si="51"/>
        <v>59.972804659498394</v>
      </c>
      <c r="Z337">
        <f t="shared" si="51"/>
        <v>2.9525985663082608</v>
      </c>
      <c r="AA337">
        <f t="shared" si="51"/>
        <v>10.0231182795699</v>
      </c>
      <c r="AB337">
        <f t="shared" si="47"/>
        <v>10.26039426523306</v>
      </c>
      <c r="AC337">
        <f t="shared" si="47"/>
        <v>66.239336917562667</v>
      </c>
      <c r="AD337">
        <f t="shared" si="47"/>
        <v>88.2801523297492</v>
      </c>
      <c r="AE337">
        <f t="shared" si="47"/>
        <v>63.208288530466014</v>
      </c>
      <c r="AF337">
        <f t="shared" si="47"/>
        <v>58.484094982078886</v>
      </c>
      <c r="AH337">
        <f t="shared" si="52"/>
        <v>380.68306451612955</v>
      </c>
    </row>
    <row r="338" spans="1:34" x14ac:dyDescent="0.3">
      <c r="A338" s="2" t="s">
        <v>3277</v>
      </c>
      <c r="B338">
        <v>31.5</v>
      </c>
      <c r="C338">
        <v>29.1</v>
      </c>
      <c r="D338">
        <v>55.7</v>
      </c>
      <c r="E338">
        <v>39.5</v>
      </c>
      <c r="F338">
        <v>44.8</v>
      </c>
      <c r="G338">
        <v>35</v>
      </c>
      <c r="H338">
        <v>54.4</v>
      </c>
      <c r="I338">
        <v>95.7</v>
      </c>
      <c r="J338">
        <v>78.400000000000006</v>
      </c>
      <c r="K338">
        <v>53.5</v>
      </c>
      <c r="M338">
        <f t="shared" si="45"/>
        <v>51.760000000000005</v>
      </c>
      <c r="N338">
        <f t="shared" si="46"/>
        <v>517.6</v>
      </c>
      <c r="O338" s="3" t="str">
        <f t="shared" si="48"/>
        <v>May</v>
      </c>
      <c r="P338" s="3" t="str">
        <f t="shared" si="49"/>
        <v>1911</v>
      </c>
      <c r="U338">
        <f t="shared" si="50"/>
        <v>66.599999999999994</v>
      </c>
      <c r="W338">
        <f t="shared" si="51"/>
        <v>19.619310035842261</v>
      </c>
      <c r="X338">
        <f t="shared" si="51"/>
        <v>34.281586021505433</v>
      </c>
      <c r="Y338">
        <f t="shared" si="51"/>
        <v>47.972804659498394</v>
      </c>
      <c r="Z338">
        <f t="shared" si="51"/>
        <v>24.452598566308261</v>
      </c>
      <c r="AA338">
        <f t="shared" si="51"/>
        <v>54.723118279569903</v>
      </c>
      <c r="AB338">
        <f t="shared" si="47"/>
        <v>29.460394265233063</v>
      </c>
      <c r="AC338">
        <f t="shared" si="47"/>
        <v>37.439336917562677</v>
      </c>
      <c r="AD338">
        <f t="shared" si="47"/>
        <v>36.080152329749197</v>
      </c>
      <c r="AE338">
        <f t="shared" si="47"/>
        <v>47.708288530466007</v>
      </c>
      <c r="AF338">
        <f t="shared" si="47"/>
        <v>36.184094982078889</v>
      </c>
      <c r="AH338">
        <f t="shared" si="52"/>
        <v>367.92168458781407</v>
      </c>
    </row>
    <row r="339" spans="1:34" x14ac:dyDescent="0.3">
      <c r="A339" s="2" t="s">
        <v>3213</v>
      </c>
      <c r="B339">
        <v>23.4</v>
      </c>
      <c r="C339">
        <v>32.6</v>
      </c>
      <c r="D339">
        <v>65.5</v>
      </c>
      <c r="E339">
        <v>17.600000000000001</v>
      </c>
      <c r="F339">
        <v>38.1</v>
      </c>
      <c r="G339">
        <v>36.5</v>
      </c>
      <c r="H339">
        <v>63.7</v>
      </c>
      <c r="I339">
        <v>97.9</v>
      </c>
      <c r="J339">
        <v>86.2</v>
      </c>
      <c r="K339">
        <v>56.2</v>
      </c>
      <c r="M339">
        <f t="shared" si="45"/>
        <v>51.769999999999996</v>
      </c>
      <c r="N339">
        <f t="shared" si="46"/>
        <v>517.69999999999993</v>
      </c>
      <c r="O339" s="3" t="str">
        <f t="shared" si="48"/>
        <v>Jul</v>
      </c>
      <c r="P339" s="3" t="str">
        <f t="shared" si="49"/>
        <v>1905</v>
      </c>
      <c r="U339">
        <f t="shared" si="50"/>
        <v>80.300000000000011</v>
      </c>
      <c r="W339">
        <f t="shared" si="51"/>
        <v>27.719310035842263</v>
      </c>
      <c r="X339">
        <f t="shared" si="51"/>
        <v>30.781586021505433</v>
      </c>
      <c r="Y339">
        <f t="shared" si="51"/>
        <v>38.172804659498397</v>
      </c>
      <c r="Z339">
        <f t="shared" si="51"/>
        <v>46.352598566308259</v>
      </c>
      <c r="AA339">
        <f t="shared" si="51"/>
        <v>61.423118279569898</v>
      </c>
      <c r="AB339">
        <f t="shared" si="47"/>
        <v>27.960394265233063</v>
      </c>
      <c r="AC339">
        <f t="shared" si="47"/>
        <v>28.139336917562673</v>
      </c>
      <c r="AD339">
        <f t="shared" si="47"/>
        <v>33.880152329749194</v>
      </c>
      <c r="AE339">
        <f t="shared" si="47"/>
        <v>39.90828853046601</v>
      </c>
      <c r="AF339">
        <f t="shared" si="47"/>
        <v>33.484094982078886</v>
      </c>
      <c r="AH339">
        <f t="shared" si="52"/>
        <v>367.82168458781405</v>
      </c>
    </row>
    <row r="340" spans="1:34" x14ac:dyDescent="0.3">
      <c r="A340" s="2" t="s">
        <v>3125</v>
      </c>
      <c r="B340">
        <v>18.899999999999999</v>
      </c>
      <c r="C340">
        <v>30.1</v>
      </c>
      <c r="D340">
        <v>49.8</v>
      </c>
      <c r="E340">
        <v>24.9</v>
      </c>
      <c r="F340">
        <v>52.9</v>
      </c>
      <c r="G340">
        <v>26.1</v>
      </c>
      <c r="H340">
        <v>58.2</v>
      </c>
      <c r="I340">
        <v>96.3</v>
      </c>
      <c r="J340">
        <v>93.7</v>
      </c>
      <c r="K340">
        <v>67.2</v>
      </c>
      <c r="M340">
        <f t="shared" si="45"/>
        <v>51.81</v>
      </c>
      <c r="N340">
        <f t="shared" si="46"/>
        <v>518.1</v>
      </c>
      <c r="O340" s="3" t="str">
        <f t="shared" si="48"/>
        <v>Jul</v>
      </c>
      <c r="P340" s="3" t="str">
        <f t="shared" si="49"/>
        <v>1897</v>
      </c>
      <c r="U340">
        <f t="shared" si="50"/>
        <v>77.400000000000006</v>
      </c>
      <c r="W340">
        <f t="shared" si="51"/>
        <v>32.219310035842263</v>
      </c>
      <c r="X340">
        <f t="shared" si="51"/>
        <v>33.281586021505433</v>
      </c>
      <c r="Y340">
        <f t="shared" si="51"/>
        <v>53.872804659498399</v>
      </c>
      <c r="Z340">
        <f t="shared" si="51"/>
        <v>39.052598566308262</v>
      </c>
      <c r="AA340">
        <f t="shared" si="51"/>
        <v>46.623118279569901</v>
      </c>
      <c r="AB340">
        <f t="shared" si="47"/>
        <v>38.360394265233062</v>
      </c>
      <c r="AC340">
        <f t="shared" si="47"/>
        <v>33.639336917562673</v>
      </c>
      <c r="AD340">
        <f t="shared" si="47"/>
        <v>35.480152329749203</v>
      </c>
      <c r="AE340">
        <f t="shared" si="47"/>
        <v>32.40828853046601</v>
      </c>
      <c r="AF340">
        <f t="shared" si="47"/>
        <v>22.484094982078886</v>
      </c>
      <c r="AH340">
        <f t="shared" si="52"/>
        <v>367.42168458781407</v>
      </c>
    </row>
    <row r="341" spans="1:34" x14ac:dyDescent="0.3">
      <c r="A341" s="2" t="s">
        <v>3951</v>
      </c>
      <c r="B341">
        <v>23</v>
      </c>
      <c r="C341">
        <v>25.4</v>
      </c>
      <c r="D341">
        <v>58.9</v>
      </c>
      <c r="E341">
        <v>25</v>
      </c>
      <c r="F341">
        <v>52.7</v>
      </c>
      <c r="G341">
        <v>35.799999999999997</v>
      </c>
      <c r="H341">
        <v>54.6</v>
      </c>
      <c r="I341">
        <v>82.5</v>
      </c>
      <c r="J341">
        <v>101.1</v>
      </c>
      <c r="K341">
        <v>60</v>
      </c>
      <c r="M341">
        <f t="shared" si="45"/>
        <v>51.9</v>
      </c>
      <c r="N341">
        <f t="shared" si="46"/>
        <v>519</v>
      </c>
      <c r="O341" s="3" t="str">
        <f t="shared" si="48"/>
        <v>Aug</v>
      </c>
      <c r="P341" s="3" t="str">
        <f t="shared" si="49"/>
        <v>1972</v>
      </c>
      <c r="U341">
        <f t="shared" si="50"/>
        <v>78.099999999999994</v>
      </c>
      <c r="W341">
        <f t="shared" si="51"/>
        <v>28.119310035842261</v>
      </c>
      <c r="X341">
        <f t="shared" si="51"/>
        <v>37.981586021505436</v>
      </c>
      <c r="Y341">
        <f t="shared" si="51"/>
        <v>44.772804659498398</v>
      </c>
      <c r="Z341">
        <f t="shared" si="51"/>
        <v>38.952598566308261</v>
      </c>
      <c r="AA341">
        <f t="shared" si="51"/>
        <v>46.823118279569897</v>
      </c>
      <c r="AB341">
        <f t="shared" si="47"/>
        <v>28.660394265233066</v>
      </c>
      <c r="AC341">
        <f t="shared" si="47"/>
        <v>37.239336917562675</v>
      </c>
      <c r="AD341">
        <f t="shared" si="47"/>
        <v>49.2801523297492</v>
      </c>
      <c r="AE341">
        <f t="shared" si="47"/>
        <v>25.008288530466018</v>
      </c>
      <c r="AF341">
        <f t="shared" si="47"/>
        <v>29.684094982078889</v>
      </c>
      <c r="AH341">
        <f t="shared" si="52"/>
        <v>366.52168458781409</v>
      </c>
    </row>
    <row r="342" spans="1:34" x14ac:dyDescent="0.3">
      <c r="A342" s="2" t="s">
        <v>4425</v>
      </c>
      <c r="B342">
        <v>50.3</v>
      </c>
      <c r="C342">
        <v>38.9</v>
      </c>
      <c r="D342">
        <v>53</v>
      </c>
      <c r="E342">
        <v>67.400000000000006</v>
      </c>
      <c r="F342">
        <v>74.3</v>
      </c>
      <c r="G342">
        <v>41.7</v>
      </c>
      <c r="H342">
        <v>44.5</v>
      </c>
      <c r="I342">
        <v>47.5</v>
      </c>
      <c r="J342">
        <v>55.7</v>
      </c>
      <c r="K342">
        <v>46.2</v>
      </c>
      <c r="M342">
        <f t="shared" si="45"/>
        <v>51.95</v>
      </c>
      <c r="N342">
        <f t="shared" si="46"/>
        <v>519.5</v>
      </c>
      <c r="O342" s="3" t="str">
        <f t="shared" si="48"/>
        <v>Sep</v>
      </c>
      <c r="P342" s="3" t="str">
        <f t="shared" si="49"/>
        <v>2015</v>
      </c>
      <c r="U342">
        <f t="shared" si="50"/>
        <v>35.4</v>
      </c>
      <c r="W342">
        <f t="shared" si="51"/>
        <v>0.81931003584226403</v>
      </c>
      <c r="X342">
        <f t="shared" si="51"/>
        <v>24.481586021505436</v>
      </c>
      <c r="Y342">
        <f t="shared" si="51"/>
        <v>50.672804659498397</v>
      </c>
      <c r="Z342">
        <f t="shared" si="51"/>
        <v>3.4474014336917449</v>
      </c>
      <c r="AA342">
        <f t="shared" si="51"/>
        <v>25.223118279569903</v>
      </c>
      <c r="AB342">
        <f t="shared" si="47"/>
        <v>22.76039426523306</v>
      </c>
      <c r="AC342">
        <f t="shared" si="47"/>
        <v>47.339336917562676</v>
      </c>
      <c r="AD342">
        <f t="shared" si="47"/>
        <v>84.2801523297492</v>
      </c>
      <c r="AE342">
        <f t="shared" si="47"/>
        <v>70.40828853046601</v>
      </c>
      <c r="AF342">
        <f t="shared" si="47"/>
        <v>43.484094982078886</v>
      </c>
      <c r="AH342">
        <f t="shared" si="52"/>
        <v>372.91648745519757</v>
      </c>
    </row>
    <row r="343" spans="1:34" x14ac:dyDescent="0.3">
      <c r="A343" s="2" t="s">
        <v>4123</v>
      </c>
      <c r="B343">
        <v>31.4</v>
      </c>
      <c r="C343">
        <v>32.299999999999997</v>
      </c>
      <c r="D343">
        <v>59.1</v>
      </c>
      <c r="E343">
        <v>37.6</v>
      </c>
      <c r="F343">
        <v>51.6</v>
      </c>
      <c r="G343">
        <v>34.9</v>
      </c>
      <c r="H343">
        <v>76</v>
      </c>
      <c r="I343">
        <v>81.599999999999994</v>
      </c>
      <c r="J343">
        <v>75</v>
      </c>
      <c r="K343">
        <v>40.799999999999997</v>
      </c>
      <c r="M343">
        <f t="shared" si="45"/>
        <v>52.029999999999994</v>
      </c>
      <c r="N343">
        <f t="shared" si="46"/>
        <v>520.29999999999995</v>
      </c>
      <c r="O343" s="3" t="str">
        <f t="shared" si="48"/>
        <v>Apr</v>
      </c>
      <c r="P343" s="3" t="str">
        <f t="shared" si="49"/>
        <v>1988</v>
      </c>
      <c r="U343">
        <f t="shared" si="50"/>
        <v>50.199999999999996</v>
      </c>
      <c r="W343">
        <f t="shared" si="51"/>
        <v>19.719310035842263</v>
      </c>
      <c r="X343">
        <f t="shared" si="51"/>
        <v>31.081586021505437</v>
      </c>
      <c r="Y343">
        <f t="shared" si="51"/>
        <v>44.572804659498395</v>
      </c>
      <c r="Z343">
        <f t="shared" si="51"/>
        <v>26.352598566308259</v>
      </c>
      <c r="AA343">
        <f t="shared" si="51"/>
        <v>47.923118279569898</v>
      </c>
      <c r="AB343">
        <f t="shared" si="47"/>
        <v>29.560394265233064</v>
      </c>
      <c r="AC343">
        <f t="shared" si="47"/>
        <v>15.839336917562676</v>
      </c>
      <c r="AD343">
        <f t="shared" si="47"/>
        <v>50.180152329749205</v>
      </c>
      <c r="AE343">
        <f t="shared" si="47"/>
        <v>51.108288530466012</v>
      </c>
      <c r="AF343">
        <f t="shared" si="47"/>
        <v>48.884094982078892</v>
      </c>
      <c r="AH343">
        <f t="shared" si="52"/>
        <v>365.22168458781402</v>
      </c>
    </row>
    <row r="344" spans="1:34" x14ac:dyDescent="0.3">
      <c r="A344" s="2" t="s">
        <v>3089</v>
      </c>
      <c r="B344">
        <v>42.7</v>
      </c>
      <c r="C344">
        <v>41</v>
      </c>
      <c r="D344">
        <v>55.3</v>
      </c>
      <c r="E344">
        <v>55.9</v>
      </c>
      <c r="F344">
        <v>70.599999999999994</v>
      </c>
      <c r="G344">
        <v>50.5</v>
      </c>
      <c r="H344">
        <v>42.1</v>
      </c>
      <c r="I344">
        <v>61.6</v>
      </c>
      <c r="J344">
        <v>26.9</v>
      </c>
      <c r="K344">
        <v>73.7</v>
      </c>
      <c r="M344">
        <f t="shared" si="45"/>
        <v>52.030000000000008</v>
      </c>
      <c r="N344">
        <f t="shared" si="46"/>
        <v>520.30000000000007</v>
      </c>
      <c r="O344" s="3" t="str">
        <f t="shared" si="48"/>
        <v>Apr</v>
      </c>
      <c r="P344" s="3" t="str">
        <f t="shared" si="49"/>
        <v>1894</v>
      </c>
      <c r="U344">
        <f t="shared" si="50"/>
        <v>46.800000000000004</v>
      </c>
      <c r="W344">
        <f t="shared" si="51"/>
        <v>8.4193100358422583</v>
      </c>
      <c r="X344">
        <f t="shared" si="51"/>
        <v>22.381586021505434</v>
      </c>
      <c r="Y344">
        <f t="shared" si="51"/>
        <v>48.372804659498399</v>
      </c>
      <c r="Z344">
        <f t="shared" si="51"/>
        <v>8.0525985663082622</v>
      </c>
      <c r="AA344">
        <f t="shared" si="51"/>
        <v>28.923118279569906</v>
      </c>
      <c r="AB344">
        <f t="shared" si="47"/>
        <v>13.960394265233063</v>
      </c>
      <c r="AC344">
        <f t="shared" si="47"/>
        <v>49.739336917562675</v>
      </c>
      <c r="AD344">
        <f t="shared" si="47"/>
        <v>70.180152329749205</v>
      </c>
      <c r="AE344">
        <f t="shared" si="47"/>
        <v>99.208288530466007</v>
      </c>
      <c r="AF344">
        <f t="shared" si="47"/>
        <v>15.984094982078886</v>
      </c>
      <c r="AH344">
        <f t="shared" si="52"/>
        <v>365.22168458781414</v>
      </c>
    </row>
    <row r="345" spans="1:34" x14ac:dyDescent="0.3">
      <c r="A345" s="2" t="s">
        <v>3325</v>
      </c>
      <c r="B345">
        <v>38.9</v>
      </c>
      <c r="C345">
        <v>36.1</v>
      </c>
      <c r="D345">
        <v>34.799999999999997</v>
      </c>
      <c r="E345">
        <v>64.3</v>
      </c>
      <c r="F345">
        <v>42.4</v>
      </c>
      <c r="G345">
        <v>28.3</v>
      </c>
      <c r="H345">
        <v>74.3</v>
      </c>
      <c r="I345">
        <v>45.2</v>
      </c>
      <c r="J345">
        <v>119.7</v>
      </c>
      <c r="K345">
        <v>37.4</v>
      </c>
      <c r="M345">
        <f t="shared" si="45"/>
        <v>52.14</v>
      </c>
      <c r="N345">
        <f t="shared" si="46"/>
        <v>521.4</v>
      </c>
      <c r="O345" s="3" t="str">
        <f t="shared" si="48"/>
        <v>Sep</v>
      </c>
      <c r="P345" s="3" t="str">
        <f t="shared" si="49"/>
        <v>1915</v>
      </c>
      <c r="U345">
        <f t="shared" si="50"/>
        <v>91.4</v>
      </c>
      <c r="W345">
        <f t="shared" si="51"/>
        <v>12.219310035842263</v>
      </c>
      <c r="X345">
        <f t="shared" si="51"/>
        <v>27.281586021505433</v>
      </c>
      <c r="Y345">
        <f t="shared" si="51"/>
        <v>68.872804659498399</v>
      </c>
      <c r="Z345">
        <f t="shared" si="51"/>
        <v>0.34740143369173637</v>
      </c>
      <c r="AA345">
        <f t="shared" si="51"/>
        <v>57.123118279569901</v>
      </c>
      <c r="AB345">
        <f t="shared" si="47"/>
        <v>36.160394265233066</v>
      </c>
      <c r="AC345">
        <f t="shared" si="47"/>
        <v>17.539336917562679</v>
      </c>
      <c r="AD345">
        <f t="shared" si="47"/>
        <v>86.580152329749197</v>
      </c>
      <c r="AE345">
        <f t="shared" si="47"/>
        <v>6.4082885304660095</v>
      </c>
      <c r="AF345">
        <f t="shared" si="47"/>
        <v>52.284094982078891</v>
      </c>
      <c r="AH345">
        <f t="shared" si="52"/>
        <v>364.81648745519755</v>
      </c>
    </row>
    <row r="346" spans="1:34" x14ac:dyDescent="0.3">
      <c r="A346" s="2" t="s">
        <v>3518</v>
      </c>
      <c r="B346">
        <v>26.3</v>
      </c>
      <c r="C346">
        <v>34.200000000000003</v>
      </c>
      <c r="D346">
        <v>43.6</v>
      </c>
      <c r="E346">
        <v>28.7</v>
      </c>
      <c r="F346">
        <v>47.9</v>
      </c>
      <c r="G346">
        <v>29.6</v>
      </c>
      <c r="H346">
        <v>55.5</v>
      </c>
      <c r="I346">
        <v>92.7</v>
      </c>
      <c r="J346">
        <v>118.5</v>
      </c>
      <c r="K346">
        <v>44.6</v>
      </c>
      <c r="M346">
        <f t="shared" si="45"/>
        <v>52.159999999999989</v>
      </c>
      <c r="N346">
        <f t="shared" si="46"/>
        <v>521.59999999999991</v>
      </c>
      <c r="O346" s="3" t="str">
        <f t="shared" si="48"/>
        <v>Apr</v>
      </c>
      <c r="P346" s="3" t="str">
        <f t="shared" si="49"/>
        <v>1933</v>
      </c>
      <c r="U346">
        <f t="shared" si="50"/>
        <v>92.2</v>
      </c>
      <c r="W346">
        <f t="shared" si="51"/>
        <v>24.81931003584226</v>
      </c>
      <c r="X346">
        <f t="shared" si="51"/>
        <v>29.181586021505431</v>
      </c>
      <c r="Y346">
        <f t="shared" si="51"/>
        <v>60.072804659498395</v>
      </c>
      <c r="Z346">
        <f t="shared" si="51"/>
        <v>35.252598566308265</v>
      </c>
      <c r="AA346">
        <f t="shared" si="51"/>
        <v>51.623118279569901</v>
      </c>
      <c r="AB346">
        <f t="shared" si="47"/>
        <v>34.860394265233062</v>
      </c>
      <c r="AC346">
        <f t="shared" si="47"/>
        <v>36.339336917562676</v>
      </c>
      <c r="AD346">
        <f t="shared" si="47"/>
        <v>39.080152329749197</v>
      </c>
      <c r="AE346">
        <f t="shared" si="47"/>
        <v>7.6082885304660124</v>
      </c>
      <c r="AF346">
        <f t="shared" si="47"/>
        <v>45.084094982078888</v>
      </c>
      <c r="AH346">
        <f t="shared" si="52"/>
        <v>363.92168458781407</v>
      </c>
    </row>
    <row r="347" spans="1:34" x14ac:dyDescent="0.3">
      <c r="A347" s="2" t="s">
        <v>2680</v>
      </c>
      <c r="B347">
        <v>7.4</v>
      </c>
      <c r="C347">
        <v>25.9</v>
      </c>
      <c r="D347">
        <v>79.3</v>
      </c>
      <c r="E347">
        <v>13</v>
      </c>
      <c r="F347">
        <v>67.7</v>
      </c>
      <c r="G347">
        <v>29.7</v>
      </c>
      <c r="H347">
        <v>44.8</v>
      </c>
      <c r="I347">
        <v>99</v>
      </c>
      <c r="J347">
        <v>95.8</v>
      </c>
      <c r="K347">
        <v>59.2</v>
      </c>
      <c r="M347">
        <f t="shared" si="45"/>
        <v>52.180000000000007</v>
      </c>
      <c r="N347">
        <f t="shared" si="46"/>
        <v>521.80000000000007</v>
      </c>
      <c r="O347" s="3" t="str">
        <f t="shared" si="48"/>
        <v>Feb</v>
      </c>
      <c r="P347" s="3" t="str">
        <f t="shared" si="49"/>
        <v>1857</v>
      </c>
      <c r="U347">
        <f t="shared" si="50"/>
        <v>91.6</v>
      </c>
      <c r="W347">
        <f t="shared" si="51"/>
        <v>43.719310035842263</v>
      </c>
      <c r="X347">
        <f t="shared" si="51"/>
        <v>37.481586021505436</v>
      </c>
      <c r="Y347">
        <f t="shared" si="51"/>
        <v>24.372804659498399</v>
      </c>
      <c r="Z347">
        <f t="shared" si="51"/>
        <v>50.952598566308261</v>
      </c>
      <c r="AA347">
        <f t="shared" si="51"/>
        <v>31.823118279569897</v>
      </c>
      <c r="AB347">
        <f t="shared" si="47"/>
        <v>34.76039426523306</v>
      </c>
      <c r="AC347">
        <f t="shared" si="47"/>
        <v>47.039336917562679</v>
      </c>
      <c r="AD347">
        <f t="shared" si="47"/>
        <v>32.7801523297492</v>
      </c>
      <c r="AE347">
        <f t="shared" si="47"/>
        <v>30.308288530466015</v>
      </c>
      <c r="AF347">
        <f t="shared" si="47"/>
        <v>30.484094982078886</v>
      </c>
      <c r="AH347">
        <f t="shared" si="52"/>
        <v>363.72168458781414</v>
      </c>
    </row>
    <row r="348" spans="1:34" x14ac:dyDescent="0.3">
      <c r="A348" s="2" t="s">
        <v>3058</v>
      </c>
      <c r="B348">
        <v>37.4</v>
      </c>
      <c r="C348">
        <v>32.299999999999997</v>
      </c>
      <c r="D348">
        <v>81.2</v>
      </c>
      <c r="E348">
        <v>39.299999999999997</v>
      </c>
      <c r="F348">
        <v>69.7</v>
      </c>
      <c r="G348">
        <v>62.7</v>
      </c>
      <c r="H348">
        <v>27.3</v>
      </c>
      <c r="I348">
        <v>50</v>
      </c>
      <c r="J348">
        <v>61.4</v>
      </c>
      <c r="K348">
        <v>60.7</v>
      </c>
      <c r="M348">
        <f t="shared" si="45"/>
        <v>52.2</v>
      </c>
      <c r="N348">
        <f t="shared" si="46"/>
        <v>522</v>
      </c>
      <c r="O348" s="3" t="str">
        <f t="shared" si="48"/>
        <v>Jun</v>
      </c>
      <c r="P348" s="3" t="str">
        <f t="shared" si="49"/>
        <v>1891</v>
      </c>
      <c r="U348">
        <f t="shared" si="50"/>
        <v>53.900000000000006</v>
      </c>
      <c r="W348">
        <f t="shared" si="51"/>
        <v>13.719310035842263</v>
      </c>
      <c r="X348">
        <f t="shared" si="51"/>
        <v>31.081586021505437</v>
      </c>
      <c r="Y348">
        <f t="shared" si="51"/>
        <v>22.472804659498394</v>
      </c>
      <c r="Z348">
        <f t="shared" si="51"/>
        <v>24.652598566308264</v>
      </c>
      <c r="AA348">
        <f t="shared" si="51"/>
        <v>29.823118279569897</v>
      </c>
      <c r="AB348">
        <f t="shared" si="47"/>
        <v>1.7603942652330602</v>
      </c>
      <c r="AC348">
        <f t="shared" si="47"/>
        <v>64.539336917562679</v>
      </c>
      <c r="AD348">
        <f t="shared" si="47"/>
        <v>81.7801523297492</v>
      </c>
      <c r="AE348">
        <f t="shared" si="47"/>
        <v>64.708288530466007</v>
      </c>
      <c r="AF348">
        <f t="shared" si="47"/>
        <v>28.984094982078886</v>
      </c>
      <c r="AH348">
        <f t="shared" si="52"/>
        <v>363.52168458781409</v>
      </c>
    </row>
    <row r="349" spans="1:34" x14ac:dyDescent="0.3">
      <c r="A349" s="2" t="s">
        <v>4287</v>
      </c>
      <c r="B349">
        <v>17.5</v>
      </c>
      <c r="C349">
        <v>28.1</v>
      </c>
      <c r="D349">
        <v>71.599999999999994</v>
      </c>
      <c r="E349">
        <v>25.2</v>
      </c>
      <c r="F349">
        <v>53.9</v>
      </c>
      <c r="G349">
        <v>32.9</v>
      </c>
      <c r="H349">
        <v>54.7</v>
      </c>
      <c r="I349">
        <v>90.6</v>
      </c>
      <c r="J349">
        <v>99.9</v>
      </c>
      <c r="K349">
        <v>48.3</v>
      </c>
      <c r="M349">
        <f t="shared" si="45"/>
        <v>52.269999999999996</v>
      </c>
      <c r="N349">
        <f t="shared" si="46"/>
        <v>522.69999999999993</v>
      </c>
      <c r="O349" s="3" t="str">
        <f t="shared" si="48"/>
        <v>Mar</v>
      </c>
      <c r="P349" s="3" t="str">
        <f t="shared" si="49"/>
        <v>2003</v>
      </c>
      <c r="U349">
        <f t="shared" si="50"/>
        <v>82.4</v>
      </c>
      <c r="W349">
        <f t="shared" si="51"/>
        <v>33.619310035842261</v>
      </c>
      <c r="X349">
        <f t="shared" si="51"/>
        <v>35.281586021505433</v>
      </c>
      <c r="Y349">
        <f t="shared" si="51"/>
        <v>32.072804659498402</v>
      </c>
      <c r="Z349">
        <f t="shared" si="51"/>
        <v>38.752598566308265</v>
      </c>
      <c r="AA349">
        <f t="shared" si="51"/>
        <v>45.623118279569901</v>
      </c>
      <c r="AB349">
        <f t="shared" si="47"/>
        <v>31.560394265233064</v>
      </c>
      <c r="AC349">
        <f t="shared" si="47"/>
        <v>37.139336917562673</v>
      </c>
      <c r="AD349">
        <f t="shared" si="47"/>
        <v>41.180152329749205</v>
      </c>
      <c r="AE349">
        <f t="shared" si="47"/>
        <v>26.208288530466007</v>
      </c>
      <c r="AF349">
        <f t="shared" si="47"/>
        <v>41.384094982078892</v>
      </c>
      <c r="AH349">
        <f t="shared" si="52"/>
        <v>362.82168458781405</v>
      </c>
    </row>
    <row r="350" spans="1:34" x14ac:dyDescent="0.3">
      <c r="A350" s="2" t="s">
        <v>3010</v>
      </c>
      <c r="B350">
        <v>15</v>
      </c>
      <c r="C350">
        <v>21.2</v>
      </c>
      <c r="D350">
        <v>50.2</v>
      </c>
      <c r="E350">
        <v>19.399999999999999</v>
      </c>
      <c r="F350">
        <v>29.4</v>
      </c>
      <c r="G350">
        <v>19.3</v>
      </c>
      <c r="H350">
        <v>60</v>
      </c>
      <c r="I350">
        <v>117.9</v>
      </c>
      <c r="J350">
        <v>136.4</v>
      </c>
      <c r="K350">
        <v>54</v>
      </c>
      <c r="M350">
        <f t="shared" si="45"/>
        <v>52.280000000000008</v>
      </c>
      <c r="N350">
        <f t="shared" si="46"/>
        <v>522.80000000000007</v>
      </c>
      <c r="O350" s="3" t="str">
        <f t="shared" si="48"/>
        <v>Feb</v>
      </c>
      <c r="P350" s="3" t="str">
        <f t="shared" si="49"/>
        <v>1887</v>
      </c>
      <c r="U350">
        <f t="shared" si="50"/>
        <v>121.4</v>
      </c>
      <c r="W350">
        <f t="shared" si="51"/>
        <v>36.119310035842261</v>
      </c>
      <c r="X350">
        <f t="shared" si="51"/>
        <v>42.181586021505439</v>
      </c>
      <c r="Y350">
        <f t="shared" si="51"/>
        <v>53.472804659498394</v>
      </c>
      <c r="Z350">
        <f t="shared" si="51"/>
        <v>44.552598566308262</v>
      </c>
      <c r="AA350">
        <f t="shared" si="51"/>
        <v>70.123118279569894</v>
      </c>
      <c r="AB350">
        <f t="shared" si="47"/>
        <v>45.160394265233066</v>
      </c>
      <c r="AC350">
        <f t="shared" si="47"/>
        <v>31.839336917562676</v>
      </c>
      <c r="AD350">
        <f t="shared" si="47"/>
        <v>13.880152329749194</v>
      </c>
      <c r="AE350">
        <f t="shared" si="47"/>
        <v>10.291711469533993</v>
      </c>
      <c r="AF350">
        <f t="shared" si="47"/>
        <v>35.684094982078889</v>
      </c>
      <c r="AH350">
        <f t="shared" si="52"/>
        <v>383.30510752688201</v>
      </c>
    </row>
    <row r="351" spans="1:34" x14ac:dyDescent="0.3">
      <c r="A351" s="2" t="s">
        <v>3319</v>
      </c>
      <c r="B351">
        <v>35.9</v>
      </c>
      <c r="C351">
        <v>40.1</v>
      </c>
      <c r="D351">
        <v>52.6</v>
      </c>
      <c r="E351">
        <v>24.3</v>
      </c>
      <c r="F351">
        <v>30.8</v>
      </c>
      <c r="G351">
        <v>27.6</v>
      </c>
      <c r="H351">
        <v>66</v>
      </c>
      <c r="I351">
        <v>90.2</v>
      </c>
      <c r="J351">
        <v>122.3</v>
      </c>
      <c r="K351">
        <v>33.299999999999997</v>
      </c>
      <c r="M351">
        <f t="shared" si="45"/>
        <v>52.31</v>
      </c>
      <c r="N351">
        <f t="shared" si="46"/>
        <v>523.1</v>
      </c>
      <c r="O351" s="3" t="str">
        <f t="shared" si="48"/>
        <v>Mar</v>
      </c>
      <c r="P351" s="3" t="str">
        <f t="shared" si="49"/>
        <v>1915</v>
      </c>
      <c r="U351">
        <f t="shared" si="50"/>
        <v>98</v>
      </c>
      <c r="W351">
        <f t="shared" si="51"/>
        <v>15.219310035842263</v>
      </c>
      <c r="X351">
        <f t="shared" si="51"/>
        <v>23.281586021505433</v>
      </c>
      <c r="Y351">
        <f t="shared" si="51"/>
        <v>51.072804659498395</v>
      </c>
      <c r="Z351">
        <f t="shared" si="51"/>
        <v>39.652598566308257</v>
      </c>
      <c r="AA351">
        <f t="shared" si="51"/>
        <v>68.723118279569903</v>
      </c>
      <c r="AB351">
        <f t="shared" si="47"/>
        <v>36.860394265233062</v>
      </c>
      <c r="AC351">
        <f t="shared" si="47"/>
        <v>25.839336917562676</v>
      </c>
      <c r="AD351">
        <f t="shared" si="47"/>
        <v>41.580152329749197</v>
      </c>
      <c r="AE351">
        <f t="shared" si="47"/>
        <v>3.8082885304660152</v>
      </c>
      <c r="AF351">
        <f t="shared" si="47"/>
        <v>56.384094982078892</v>
      </c>
      <c r="AH351">
        <f t="shared" si="52"/>
        <v>362.42168458781407</v>
      </c>
    </row>
    <row r="352" spans="1:34" x14ac:dyDescent="0.3">
      <c r="A352" s="2" t="s">
        <v>4081</v>
      </c>
      <c r="B352">
        <v>50.2</v>
      </c>
      <c r="C352">
        <v>43.9</v>
      </c>
      <c r="D352">
        <v>64.3</v>
      </c>
      <c r="E352">
        <v>28.7</v>
      </c>
      <c r="F352">
        <v>30.9</v>
      </c>
      <c r="G352">
        <v>44.8</v>
      </c>
      <c r="H352">
        <v>56.6</v>
      </c>
      <c r="I352">
        <v>76.599999999999994</v>
      </c>
      <c r="J352">
        <v>67.900000000000006</v>
      </c>
      <c r="K352">
        <v>59.4</v>
      </c>
      <c r="M352">
        <f t="shared" si="45"/>
        <v>52.33</v>
      </c>
      <c r="N352">
        <f t="shared" si="46"/>
        <v>523.29999999999995</v>
      </c>
      <c r="O352" s="3" t="str">
        <f t="shared" si="48"/>
        <v>Jun</v>
      </c>
      <c r="P352" s="3" t="str">
        <f t="shared" si="49"/>
        <v>1984</v>
      </c>
      <c r="U352">
        <f t="shared" si="50"/>
        <v>47.899999999999991</v>
      </c>
      <c r="W352">
        <f t="shared" si="51"/>
        <v>0.91931003584225834</v>
      </c>
      <c r="X352">
        <f t="shared" si="51"/>
        <v>19.481586021505436</v>
      </c>
      <c r="Y352">
        <f t="shared" si="51"/>
        <v>39.372804659498399</v>
      </c>
      <c r="Z352">
        <f t="shared" si="51"/>
        <v>35.252598566308265</v>
      </c>
      <c r="AA352">
        <f t="shared" si="51"/>
        <v>68.623118279569894</v>
      </c>
      <c r="AB352">
        <f t="shared" si="47"/>
        <v>19.660394265233066</v>
      </c>
      <c r="AC352">
        <f t="shared" si="47"/>
        <v>35.239336917562675</v>
      </c>
      <c r="AD352">
        <f t="shared" si="47"/>
        <v>55.180152329749205</v>
      </c>
      <c r="AE352">
        <f t="shared" si="47"/>
        <v>58.208288530466007</v>
      </c>
      <c r="AF352">
        <f t="shared" si="47"/>
        <v>30.284094982078891</v>
      </c>
      <c r="AH352">
        <f t="shared" si="52"/>
        <v>362.22168458781408</v>
      </c>
    </row>
    <row r="353" spans="1:34" x14ac:dyDescent="0.3">
      <c r="A353" s="2" t="s">
        <v>2607</v>
      </c>
      <c r="B353">
        <v>16</v>
      </c>
      <c r="C353">
        <v>42.4</v>
      </c>
      <c r="D353">
        <v>66.599999999999994</v>
      </c>
      <c r="E353">
        <v>42.3</v>
      </c>
      <c r="F353">
        <v>51</v>
      </c>
      <c r="G353">
        <v>33</v>
      </c>
      <c r="H353">
        <v>50.2</v>
      </c>
      <c r="I353">
        <v>84</v>
      </c>
      <c r="J353">
        <v>84.6</v>
      </c>
      <c r="K353">
        <v>54.1</v>
      </c>
      <c r="M353">
        <f t="shared" si="45"/>
        <v>52.42</v>
      </c>
      <c r="N353">
        <f t="shared" si="46"/>
        <v>524.20000000000005</v>
      </c>
      <c r="O353" s="3" t="str">
        <f t="shared" si="48"/>
        <v>Jun</v>
      </c>
      <c r="P353" s="3" t="str">
        <f t="shared" si="49"/>
        <v>1850</v>
      </c>
      <c r="U353">
        <f t="shared" si="50"/>
        <v>68.599999999999994</v>
      </c>
      <c r="W353">
        <f t="shared" si="51"/>
        <v>35.119310035842261</v>
      </c>
      <c r="X353">
        <f t="shared" si="51"/>
        <v>20.981586021505436</v>
      </c>
      <c r="Y353">
        <f t="shared" si="51"/>
        <v>37.072804659498402</v>
      </c>
      <c r="Z353">
        <f t="shared" si="51"/>
        <v>21.652598566308264</v>
      </c>
      <c r="AA353">
        <f t="shared" si="51"/>
        <v>48.5231182795699</v>
      </c>
      <c r="AB353">
        <f t="shared" si="47"/>
        <v>31.460394265233063</v>
      </c>
      <c r="AC353">
        <f t="shared" si="47"/>
        <v>41.639336917562673</v>
      </c>
      <c r="AD353">
        <f t="shared" si="47"/>
        <v>47.7801523297492</v>
      </c>
      <c r="AE353">
        <f t="shared" si="47"/>
        <v>41.508288530466018</v>
      </c>
      <c r="AF353">
        <f t="shared" si="47"/>
        <v>35.584094982078888</v>
      </c>
      <c r="AH353">
        <f t="shared" si="52"/>
        <v>361.3216845878141</v>
      </c>
    </row>
    <row r="354" spans="1:34" x14ac:dyDescent="0.3">
      <c r="A354" s="2" t="s">
        <v>4324</v>
      </c>
      <c r="B354">
        <v>28.7</v>
      </c>
      <c r="C354">
        <v>30.4</v>
      </c>
      <c r="D354">
        <v>45.8</v>
      </c>
      <c r="E354">
        <v>39.200000000000003</v>
      </c>
      <c r="F354">
        <v>52.5</v>
      </c>
      <c r="G354">
        <v>49.5</v>
      </c>
      <c r="H354">
        <v>52.3</v>
      </c>
      <c r="I354">
        <v>82.3</v>
      </c>
      <c r="J354">
        <v>76.7</v>
      </c>
      <c r="K354">
        <v>67.900000000000006</v>
      </c>
      <c r="M354">
        <f t="shared" si="45"/>
        <v>52.529999999999994</v>
      </c>
      <c r="N354">
        <f t="shared" si="46"/>
        <v>525.29999999999995</v>
      </c>
      <c r="O354" s="3" t="str">
        <f t="shared" si="48"/>
        <v>Jul</v>
      </c>
      <c r="P354" s="3" t="str">
        <f t="shared" si="49"/>
        <v>2006</v>
      </c>
      <c r="U354">
        <f t="shared" si="50"/>
        <v>53.599999999999994</v>
      </c>
      <c r="W354">
        <f t="shared" si="51"/>
        <v>22.419310035842262</v>
      </c>
      <c r="X354">
        <f t="shared" si="51"/>
        <v>32.981586021505436</v>
      </c>
      <c r="Y354">
        <f t="shared" si="51"/>
        <v>57.872804659498399</v>
      </c>
      <c r="Z354">
        <f t="shared" si="51"/>
        <v>24.752598566308258</v>
      </c>
      <c r="AA354">
        <f t="shared" si="51"/>
        <v>47.0231182795699</v>
      </c>
      <c r="AB354">
        <f t="shared" si="47"/>
        <v>14.960394265233063</v>
      </c>
      <c r="AC354">
        <f t="shared" si="47"/>
        <v>39.539336917562679</v>
      </c>
      <c r="AD354">
        <f t="shared" si="47"/>
        <v>49.480152329749203</v>
      </c>
      <c r="AE354">
        <f t="shared" si="47"/>
        <v>49.40828853046601</v>
      </c>
      <c r="AF354">
        <f t="shared" si="47"/>
        <v>21.784094982078884</v>
      </c>
      <c r="AH354">
        <f t="shared" si="52"/>
        <v>360.22168458781408</v>
      </c>
    </row>
    <row r="355" spans="1:34" x14ac:dyDescent="0.3">
      <c r="A355" s="2" t="s">
        <v>2624</v>
      </c>
      <c r="B355">
        <v>20.6</v>
      </c>
      <c r="C355">
        <v>24.6</v>
      </c>
      <c r="D355">
        <v>55.7</v>
      </c>
      <c r="E355">
        <v>26.9</v>
      </c>
      <c r="F355">
        <v>68.7</v>
      </c>
      <c r="G355">
        <v>35</v>
      </c>
      <c r="H355">
        <v>40</v>
      </c>
      <c r="I355">
        <v>89.3</v>
      </c>
      <c r="J355">
        <v>107.6</v>
      </c>
      <c r="K355">
        <v>58.2</v>
      </c>
      <c r="M355">
        <f t="shared" si="45"/>
        <v>52.660000000000004</v>
      </c>
      <c r="N355">
        <f t="shared" si="46"/>
        <v>526.6</v>
      </c>
      <c r="O355" s="3" t="str">
        <f t="shared" si="48"/>
        <v>Dec</v>
      </c>
      <c r="P355" s="3" t="str">
        <f t="shared" si="49"/>
        <v>1851</v>
      </c>
      <c r="U355">
        <f t="shared" si="50"/>
        <v>87</v>
      </c>
      <c r="W355">
        <f t="shared" si="51"/>
        <v>30.51931003584226</v>
      </c>
      <c r="X355">
        <f t="shared" si="51"/>
        <v>38.781586021505433</v>
      </c>
      <c r="Y355">
        <f t="shared" si="51"/>
        <v>47.972804659498394</v>
      </c>
      <c r="Z355">
        <f t="shared" si="51"/>
        <v>37.052598566308262</v>
      </c>
      <c r="AA355">
        <f t="shared" si="51"/>
        <v>30.823118279569897</v>
      </c>
      <c r="AB355">
        <f t="shared" si="47"/>
        <v>29.460394265233063</v>
      </c>
      <c r="AC355">
        <f t="shared" si="47"/>
        <v>51.839336917562676</v>
      </c>
      <c r="AD355">
        <f t="shared" si="47"/>
        <v>42.480152329749203</v>
      </c>
      <c r="AE355">
        <f t="shared" si="47"/>
        <v>18.508288530466018</v>
      </c>
      <c r="AF355">
        <f t="shared" si="47"/>
        <v>31.484094982078886</v>
      </c>
      <c r="AH355">
        <f t="shared" si="52"/>
        <v>358.92168458781407</v>
      </c>
    </row>
    <row r="356" spans="1:34" x14ac:dyDescent="0.3">
      <c r="A356" s="2" t="s">
        <v>2551</v>
      </c>
      <c r="B356">
        <v>70.8</v>
      </c>
      <c r="C356">
        <v>71.900000000000006</v>
      </c>
      <c r="D356">
        <v>50.4</v>
      </c>
      <c r="E356">
        <v>61.1</v>
      </c>
      <c r="F356">
        <v>41.9</v>
      </c>
      <c r="G356">
        <v>59.7</v>
      </c>
      <c r="H356">
        <v>49.9</v>
      </c>
      <c r="I356">
        <v>39.700000000000003</v>
      </c>
      <c r="J356">
        <v>50</v>
      </c>
      <c r="K356">
        <v>31.8</v>
      </c>
      <c r="M356">
        <f t="shared" si="45"/>
        <v>52.719999999999992</v>
      </c>
      <c r="N356">
        <f t="shared" si="46"/>
        <v>527.19999999999993</v>
      </c>
      <c r="O356" s="3" t="str">
        <f t="shared" si="48"/>
        <v>May</v>
      </c>
      <c r="P356" s="3" t="str">
        <f t="shared" si="49"/>
        <v>1845</v>
      </c>
      <c r="U356">
        <f t="shared" si="50"/>
        <v>40.100000000000009</v>
      </c>
      <c r="W356">
        <f t="shared" si="51"/>
        <v>19.680689964157736</v>
      </c>
      <c r="X356">
        <f t="shared" si="51"/>
        <v>8.5184139784945714</v>
      </c>
      <c r="Y356">
        <f t="shared" si="51"/>
        <v>53.272804659498398</v>
      </c>
      <c r="Z356">
        <f t="shared" si="51"/>
        <v>2.8525985663082594</v>
      </c>
      <c r="AA356">
        <f t="shared" si="51"/>
        <v>57.623118279569901</v>
      </c>
      <c r="AB356">
        <f t="shared" si="47"/>
        <v>4.7603942652330602</v>
      </c>
      <c r="AC356">
        <f t="shared" si="47"/>
        <v>41.939336917562677</v>
      </c>
      <c r="AD356">
        <f t="shared" si="47"/>
        <v>92.080152329749197</v>
      </c>
      <c r="AE356">
        <f t="shared" si="47"/>
        <v>76.108288530466012</v>
      </c>
      <c r="AF356">
        <f t="shared" si="47"/>
        <v>57.884094982078892</v>
      </c>
      <c r="AH356">
        <f t="shared" si="52"/>
        <v>414.71989247311865</v>
      </c>
    </row>
    <row r="357" spans="1:34" x14ac:dyDescent="0.3">
      <c r="A357" s="2" t="s">
        <v>3399</v>
      </c>
      <c r="B357">
        <v>32.700000000000003</v>
      </c>
      <c r="C357">
        <v>38.4</v>
      </c>
      <c r="D357">
        <v>67.3</v>
      </c>
      <c r="E357">
        <v>36.1</v>
      </c>
      <c r="F357">
        <v>39</v>
      </c>
      <c r="G357">
        <v>30.1</v>
      </c>
      <c r="H357">
        <v>52.4</v>
      </c>
      <c r="I357">
        <v>88.4</v>
      </c>
      <c r="J357">
        <v>79</v>
      </c>
      <c r="K357">
        <v>64</v>
      </c>
      <c r="M357">
        <f t="shared" si="45"/>
        <v>52.739999999999995</v>
      </c>
      <c r="N357">
        <f t="shared" si="46"/>
        <v>527.4</v>
      </c>
      <c r="O357" s="3" t="str">
        <f t="shared" si="48"/>
        <v>Jun</v>
      </c>
      <c r="P357" s="3" t="str">
        <f t="shared" si="49"/>
        <v>1922</v>
      </c>
      <c r="U357">
        <f t="shared" si="50"/>
        <v>58.300000000000004</v>
      </c>
      <c r="W357">
        <f t="shared" si="51"/>
        <v>18.419310035842258</v>
      </c>
      <c r="X357">
        <f t="shared" si="51"/>
        <v>24.981586021505436</v>
      </c>
      <c r="Y357">
        <f t="shared" si="51"/>
        <v>36.372804659498399</v>
      </c>
      <c r="Z357">
        <f t="shared" si="51"/>
        <v>27.852598566308259</v>
      </c>
      <c r="AA357">
        <f t="shared" si="51"/>
        <v>60.5231182795699</v>
      </c>
      <c r="AB357">
        <f t="shared" si="47"/>
        <v>34.360394265233062</v>
      </c>
      <c r="AC357">
        <f t="shared" si="47"/>
        <v>39.439336917562677</v>
      </c>
      <c r="AD357">
        <f t="shared" si="47"/>
        <v>43.380152329749194</v>
      </c>
      <c r="AE357">
        <f t="shared" si="47"/>
        <v>47.108288530466012</v>
      </c>
      <c r="AF357">
        <f t="shared" si="47"/>
        <v>25.684094982078889</v>
      </c>
      <c r="AH357">
        <f t="shared" si="52"/>
        <v>358.12168458781406</v>
      </c>
    </row>
    <row r="358" spans="1:34" x14ac:dyDescent="0.3">
      <c r="A358" s="2" t="s">
        <v>2967</v>
      </c>
      <c r="B358">
        <v>32.1</v>
      </c>
      <c r="C358">
        <v>46.7</v>
      </c>
      <c r="D358">
        <v>53.1</v>
      </c>
      <c r="E358">
        <v>27.2</v>
      </c>
      <c r="F358">
        <v>43.3</v>
      </c>
      <c r="G358">
        <v>29.5</v>
      </c>
      <c r="H358">
        <v>87.8</v>
      </c>
      <c r="I358">
        <v>63</v>
      </c>
      <c r="J358">
        <v>94.6</v>
      </c>
      <c r="K358">
        <v>50.2</v>
      </c>
      <c r="M358">
        <f t="shared" si="45"/>
        <v>52.75</v>
      </c>
      <c r="N358">
        <f t="shared" si="46"/>
        <v>527.5</v>
      </c>
      <c r="O358" s="3" t="str">
        <f t="shared" si="48"/>
        <v>Mar</v>
      </c>
      <c r="P358" s="3" t="str">
        <f t="shared" si="49"/>
        <v>1883</v>
      </c>
      <c r="U358">
        <f t="shared" si="50"/>
        <v>67.399999999999991</v>
      </c>
      <c r="W358">
        <f t="shared" si="51"/>
        <v>19.01931003584226</v>
      </c>
      <c r="X358">
        <f t="shared" si="51"/>
        <v>16.681586021505431</v>
      </c>
      <c r="Y358">
        <f t="shared" si="51"/>
        <v>50.572804659498395</v>
      </c>
      <c r="Z358">
        <f t="shared" si="51"/>
        <v>36.752598566308265</v>
      </c>
      <c r="AA358">
        <f t="shared" si="51"/>
        <v>56.223118279569903</v>
      </c>
      <c r="AB358">
        <f t="shared" si="47"/>
        <v>34.960394265233063</v>
      </c>
      <c r="AC358">
        <f t="shared" si="47"/>
        <v>4.0393369175626788</v>
      </c>
      <c r="AD358">
        <f t="shared" si="47"/>
        <v>68.7801523297492</v>
      </c>
      <c r="AE358">
        <f t="shared" si="47"/>
        <v>31.508288530466018</v>
      </c>
      <c r="AF358">
        <f t="shared" si="47"/>
        <v>39.484094982078886</v>
      </c>
      <c r="AH358">
        <f t="shared" si="52"/>
        <v>358.02168458781409</v>
      </c>
    </row>
    <row r="359" spans="1:34" x14ac:dyDescent="0.3">
      <c r="A359" s="2" t="s">
        <v>3249</v>
      </c>
      <c r="B359">
        <v>36.799999999999997</v>
      </c>
      <c r="C359">
        <v>43.9</v>
      </c>
      <c r="D359">
        <v>58.7</v>
      </c>
      <c r="E359">
        <v>47.2</v>
      </c>
      <c r="F359">
        <v>71.599999999999994</v>
      </c>
      <c r="G359">
        <v>41.8</v>
      </c>
      <c r="H359">
        <v>65.5</v>
      </c>
      <c r="I359">
        <v>55.9</v>
      </c>
      <c r="J359">
        <v>52.5</v>
      </c>
      <c r="K359">
        <v>54.3</v>
      </c>
      <c r="M359">
        <f t="shared" si="45"/>
        <v>52.819999999999993</v>
      </c>
      <c r="N359">
        <f t="shared" si="46"/>
        <v>528.19999999999993</v>
      </c>
      <c r="O359" s="3" t="str">
        <f t="shared" si="48"/>
        <v>Oct</v>
      </c>
      <c r="P359" s="3" t="str">
        <f t="shared" si="49"/>
        <v>1908</v>
      </c>
      <c r="U359">
        <f t="shared" si="50"/>
        <v>34.799999999999997</v>
      </c>
      <c r="W359">
        <f t="shared" si="51"/>
        <v>14.319310035842264</v>
      </c>
      <c r="X359">
        <f t="shared" si="51"/>
        <v>19.481586021505436</v>
      </c>
      <c r="Y359">
        <f t="shared" si="51"/>
        <v>44.972804659498394</v>
      </c>
      <c r="Z359">
        <f t="shared" si="51"/>
        <v>16.752598566308258</v>
      </c>
      <c r="AA359">
        <f t="shared" si="51"/>
        <v>27.923118279569906</v>
      </c>
      <c r="AB359">
        <f t="shared" si="47"/>
        <v>22.660394265233066</v>
      </c>
      <c r="AC359">
        <f t="shared" si="47"/>
        <v>26.339336917562676</v>
      </c>
      <c r="AD359">
        <f t="shared" si="47"/>
        <v>75.880152329749194</v>
      </c>
      <c r="AE359">
        <f t="shared" si="47"/>
        <v>73.608288530466012</v>
      </c>
      <c r="AF359">
        <f t="shared" si="47"/>
        <v>35.384094982078892</v>
      </c>
      <c r="AH359">
        <f t="shared" si="52"/>
        <v>357.32168458781405</v>
      </c>
    </row>
    <row r="360" spans="1:34" x14ac:dyDescent="0.3">
      <c r="A360" s="2" t="s">
        <v>3487</v>
      </c>
      <c r="B360">
        <v>24.4</v>
      </c>
      <c r="C360">
        <v>38.9</v>
      </c>
      <c r="D360">
        <v>60</v>
      </c>
      <c r="E360">
        <v>22.9</v>
      </c>
      <c r="F360">
        <v>35.1</v>
      </c>
      <c r="G360">
        <v>37.200000000000003</v>
      </c>
      <c r="H360">
        <v>61.8</v>
      </c>
      <c r="I360">
        <v>96.1</v>
      </c>
      <c r="J360">
        <v>91.2</v>
      </c>
      <c r="K360">
        <v>60.9</v>
      </c>
      <c r="M360">
        <f t="shared" si="45"/>
        <v>52.85</v>
      </c>
      <c r="N360">
        <f t="shared" si="46"/>
        <v>528.5</v>
      </c>
      <c r="O360" s="3" t="str">
        <f t="shared" si="48"/>
        <v>Jun</v>
      </c>
      <c r="P360" s="3" t="str">
        <f t="shared" si="49"/>
        <v>1930</v>
      </c>
      <c r="U360">
        <f t="shared" si="50"/>
        <v>73.199999999999989</v>
      </c>
      <c r="W360">
        <f t="shared" si="51"/>
        <v>26.719310035842263</v>
      </c>
      <c r="X360">
        <f t="shared" si="51"/>
        <v>24.481586021505436</v>
      </c>
      <c r="Y360">
        <f t="shared" si="51"/>
        <v>43.672804659498397</v>
      </c>
      <c r="Z360">
        <f t="shared" si="51"/>
        <v>41.052598566308262</v>
      </c>
      <c r="AA360">
        <f t="shared" si="51"/>
        <v>64.423118279569906</v>
      </c>
      <c r="AB360">
        <f t="shared" si="47"/>
        <v>27.26039426523306</v>
      </c>
      <c r="AC360">
        <f t="shared" si="47"/>
        <v>30.039336917562679</v>
      </c>
      <c r="AD360">
        <f t="shared" si="47"/>
        <v>35.680152329749205</v>
      </c>
      <c r="AE360">
        <f t="shared" si="47"/>
        <v>34.90828853046601</v>
      </c>
      <c r="AF360">
        <f t="shared" si="47"/>
        <v>28.784094982078891</v>
      </c>
      <c r="AH360">
        <f t="shared" si="52"/>
        <v>357.02168458781409</v>
      </c>
    </row>
    <row r="361" spans="1:34" x14ac:dyDescent="0.3">
      <c r="A361" s="2" t="s">
        <v>2616</v>
      </c>
      <c r="B361">
        <v>58.2</v>
      </c>
      <c r="C361">
        <v>50.3</v>
      </c>
      <c r="D361">
        <v>51.8</v>
      </c>
      <c r="E361">
        <v>48.2</v>
      </c>
      <c r="F361">
        <v>54</v>
      </c>
      <c r="G361">
        <v>36.4</v>
      </c>
      <c r="H361">
        <v>76.400000000000006</v>
      </c>
      <c r="I361">
        <v>62.9</v>
      </c>
      <c r="J361">
        <v>56.7</v>
      </c>
      <c r="K361">
        <v>34.9</v>
      </c>
      <c r="M361">
        <f t="shared" si="45"/>
        <v>52.98</v>
      </c>
      <c r="N361">
        <f t="shared" si="46"/>
        <v>529.79999999999995</v>
      </c>
      <c r="O361" s="3" t="str">
        <f t="shared" si="48"/>
        <v>Apr</v>
      </c>
      <c r="P361" s="3" t="str">
        <f t="shared" si="49"/>
        <v>1851</v>
      </c>
      <c r="U361">
        <f t="shared" si="50"/>
        <v>41.500000000000007</v>
      </c>
      <c r="W361">
        <f t="shared" si="51"/>
        <v>7.0806899641577417</v>
      </c>
      <c r="X361">
        <f t="shared" si="51"/>
        <v>13.081586021505437</v>
      </c>
      <c r="Y361">
        <f t="shared" si="51"/>
        <v>51.872804659498399</v>
      </c>
      <c r="Z361">
        <f t="shared" si="51"/>
        <v>15.752598566308258</v>
      </c>
      <c r="AA361">
        <f t="shared" si="51"/>
        <v>45.5231182795699</v>
      </c>
      <c r="AB361">
        <f t="shared" si="47"/>
        <v>28.060394265233064</v>
      </c>
      <c r="AC361">
        <f t="shared" si="47"/>
        <v>15.43933691756267</v>
      </c>
      <c r="AD361">
        <f t="shared" si="47"/>
        <v>68.880152329749194</v>
      </c>
      <c r="AE361">
        <f t="shared" si="47"/>
        <v>69.40828853046601</v>
      </c>
      <c r="AF361">
        <f t="shared" si="47"/>
        <v>54.784094982078891</v>
      </c>
      <c r="AH361">
        <f t="shared" si="52"/>
        <v>369.88306451612954</v>
      </c>
    </row>
    <row r="362" spans="1:34" x14ac:dyDescent="0.3">
      <c r="A362" s="2" t="s">
        <v>2992</v>
      </c>
      <c r="B362">
        <v>37.799999999999997</v>
      </c>
      <c r="C362">
        <v>54.2</v>
      </c>
      <c r="D362">
        <v>64.900000000000006</v>
      </c>
      <c r="E362">
        <v>40.700000000000003</v>
      </c>
      <c r="F362">
        <v>69.5</v>
      </c>
      <c r="G362">
        <v>70.400000000000006</v>
      </c>
      <c r="H362">
        <v>30.5</v>
      </c>
      <c r="I362">
        <v>51.8</v>
      </c>
      <c r="J362">
        <v>89.6</v>
      </c>
      <c r="K362">
        <v>20.5</v>
      </c>
      <c r="M362">
        <f t="shared" si="45"/>
        <v>52.989999999999995</v>
      </c>
      <c r="N362">
        <f t="shared" si="46"/>
        <v>529.9</v>
      </c>
      <c r="O362" s="3" t="str">
        <f t="shared" si="48"/>
        <v>Jun</v>
      </c>
      <c r="P362" s="3" t="str">
        <f t="shared" si="49"/>
        <v>1885</v>
      </c>
      <c r="U362">
        <f t="shared" si="50"/>
        <v>69.099999999999994</v>
      </c>
      <c r="W362">
        <f t="shared" si="51"/>
        <v>13.319310035842264</v>
      </c>
      <c r="X362">
        <f t="shared" si="51"/>
        <v>9.1815860215054315</v>
      </c>
      <c r="Y362">
        <f t="shared" si="51"/>
        <v>38.772804659498391</v>
      </c>
      <c r="Z362">
        <f t="shared" si="51"/>
        <v>23.252598566308258</v>
      </c>
      <c r="AA362">
        <f t="shared" si="51"/>
        <v>30.0231182795699</v>
      </c>
      <c r="AB362">
        <f t="shared" si="47"/>
        <v>5.9396057347669426</v>
      </c>
      <c r="AC362">
        <f t="shared" si="47"/>
        <v>61.339336917562676</v>
      </c>
      <c r="AD362">
        <f t="shared" si="47"/>
        <v>79.980152329749203</v>
      </c>
      <c r="AE362">
        <f t="shared" si="47"/>
        <v>36.508288530466018</v>
      </c>
      <c r="AF362">
        <f t="shared" si="47"/>
        <v>69.184094982078889</v>
      </c>
      <c r="AH362">
        <f t="shared" si="52"/>
        <v>367.50089605734797</v>
      </c>
    </row>
    <row r="363" spans="1:34" x14ac:dyDescent="0.3">
      <c r="A363" s="2" t="s">
        <v>3927</v>
      </c>
      <c r="B363">
        <v>28</v>
      </c>
      <c r="C363">
        <v>30.2</v>
      </c>
      <c r="D363">
        <v>65.2</v>
      </c>
      <c r="E363">
        <v>30.9</v>
      </c>
      <c r="F363">
        <v>58.6</v>
      </c>
      <c r="G363">
        <v>44</v>
      </c>
      <c r="H363">
        <v>63.4</v>
      </c>
      <c r="I363">
        <v>80.400000000000006</v>
      </c>
      <c r="J363">
        <v>69.8</v>
      </c>
      <c r="K363">
        <v>60.4</v>
      </c>
      <c r="M363">
        <f t="shared" si="45"/>
        <v>53.089999999999996</v>
      </c>
      <c r="N363">
        <f t="shared" si="46"/>
        <v>530.9</v>
      </c>
      <c r="O363" s="3" t="str">
        <f t="shared" si="48"/>
        <v>Jun</v>
      </c>
      <c r="P363" s="3" t="str">
        <f t="shared" si="49"/>
        <v>1970</v>
      </c>
      <c r="U363">
        <f t="shared" si="50"/>
        <v>52.400000000000006</v>
      </c>
      <c r="W363">
        <f t="shared" si="51"/>
        <v>23.119310035842261</v>
      </c>
      <c r="X363">
        <f t="shared" si="51"/>
        <v>33.181586021505439</v>
      </c>
      <c r="Y363">
        <f t="shared" si="51"/>
        <v>38.472804659498394</v>
      </c>
      <c r="Z363">
        <f t="shared" si="51"/>
        <v>33.052598566308262</v>
      </c>
      <c r="AA363">
        <f t="shared" si="51"/>
        <v>40.923118279569898</v>
      </c>
      <c r="AB363">
        <f t="shared" si="47"/>
        <v>20.460394265233063</v>
      </c>
      <c r="AC363">
        <f t="shared" si="47"/>
        <v>28.439336917562677</v>
      </c>
      <c r="AD363">
        <f t="shared" si="47"/>
        <v>51.380152329749194</v>
      </c>
      <c r="AE363">
        <f t="shared" si="47"/>
        <v>56.308288530466015</v>
      </c>
      <c r="AF363">
        <f t="shared" si="47"/>
        <v>29.284094982078891</v>
      </c>
      <c r="AH363">
        <f t="shared" si="52"/>
        <v>354.62168458781412</v>
      </c>
    </row>
    <row r="364" spans="1:34" x14ac:dyDescent="0.3">
      <c r="A364" s="2" t="s">
        <v>3245</v>
      </c>
      <c r="B364">
        <v>25.8</v>
      </c>
      <c r="C364">
        <v>28.2</v>
      </c>
      <c r="D364">
        <v>73.099999999999994</v>
      </c>
      <c r="E364">
        <v>30.5</v>
      </c>
      <c r="F364">
        <v>29.3</v>
      </c>
      <c r="G364">
        <v>43.6</v>
      </c>
      <c r="H364">
        <v>48.8</v>
      </c>
      <c r="I364">
        <v>93</v>
      </c>
      <c r="J364">
        <v>89</v>
      </c>
      <c r="K364">
        <v>69.8</v>
      </c>
      <c r="M364">
        <f t="shared" si="45"/>
        <v>53.11</v>
      </c>
      <c r="N364">
        <f t="shared" si="46"/>
        <v>531.1</v>
      </c>
      <c r="O364" s="3" t="str">
        <f t="shared" si="48"/>
        <v>Jun</v>
      </c>
      <c r="P364" s="3" t="str">
        <f t="shared" si="49"/>
        <v>1908</v>
      </c>
      <c r="U364">
        <f t="shared" si="50"/>
        <v>67.2</v>
      </c>
      <c r="W364">
        <f t="shared" si="51"/>
        <v>25.31931003584226</v>
      </c>
      <c r="X364">
        <f t="shared" si="51"/>
        <v>35.181586021505439</v>
      </c>
      <c r="Y364">
        <f t="shared" si="51"/>
        <v>30.572804659498402</v>
      </c>
      <c r="Z364">
        <f t="shared" si="51"/>
        <v>33.452598566308261</v>
      </c>
      <c r="AA364">
        <f t="shared" si="51"/>
        <v>70.223118279569903</v>
      </c>
      <c r="AB364">
        <f t="shared" si="47"/>
        <v>20.860394265233062</v>
      </c>
      <c r="AC364">
        <f t="shared" si="47"/>
        <v>43.039336917562679</v>
      </c>
      <c r="AD364">
        <f t="shared" si="47"/>
        <v>38.7801523297492</v>
      </c>
      <c r="AE364">
        <f t="shared" si="47"/>
        <v>37.108288530466012</v>
      </c>
      <c r="AF364">
        <f t="shared" si="47"/>
        <v>19.884094982078892</v>
      </c>
      <c r="AH364">
        <f t="shared" si="52"/>
        <v>354.42168458781407</v>
      </c>
    </row>
    <row r="365" spans="1:34" x14ac:dyDescent="0.3">
      <c r="A365" s="2" t="s">
        <v>3901</v>
      </c>
      <c r="B365">
        <v>32.200000000000003</v>
      </c>
      <c r="C365">
        <v>41.9</v>
      </c>
      <c r="D365">
        <v>51.6</v>
      </c>
      <c r="E365">
        <v>50.1</v>
      </c>
      <c r="F365">
        <v>56.7</v>
      </c>
      <c r="G365">
        <v>36.299999999999997</v>
      </c>
      <c r="H365">
        <v>65.400000000000006</v>
      </c>
      <c r="I365">
        <v>78.400000000000006</v>
      </c>
      <c r="J365">
        <v>75.3</v>
      </c>
      <c r="K365">
        <v>43.2</v>
      </c>
      <c r="M365">
        <f t="shared" si="45"/>
        <v>53.11</v>
      </c>
      <c r="N365">
        <f t="shared" si="46"/>
        <v>531.1</v>
      </c>
      <c r="O365" s="3" t="str">
        <f t="shared" si="48"/>
        <v>Feb</v>
      </c>
      <c r="P365" s="3" t="str">
        <f t="shared" si="49"/>
        <v>1968</v>
      </c>
      <c r="U365">
        <f t="shared" si="50"/>
        <v>46.2</v>
      </c>
      <c r="W365">
        <f t="shared" si="51"/>
        <v>18.919310035842258</v>
      </c>
      <c r="X365">
        <f t="shared" si="51"/>
        <v>21.481586021505436</v>
      </c>
      <c r="Y365">
        <f t="shared" si="51"/>
        <v>52.072804659498395</v>
      </c>
      <c r="Z365">
        <f t="shared" si="51"/>
        <v>13.852598566308259</v>
      </c>
      <c r="AA365">
        <f t="shared" si="51"/>
        <v>42.823118279569897</v>
      </c>
      <c r="AB365">
        <f t="shared" si="47"/>
        <v>28.160394265233066</v>
      </c>
      <c r="AC365">
        <f t="shared" si="47"/>
        <v>26.43933691756267</v>
      </c>
      <c r="AD365">
        <f t="shared" si="47"/>
        <v>53.380152329749194</v>
      </c>
      <c r="AE365">
        <f t="shared" si="47"/>
        <v>50.808288530466015</v>
      </c>
      <c r="AF365">
        <f t="shared" si="47"/>
        <v>46.484094982078886</v>
      </c>
      <c r="AH365">
        <f t="shared" si="52"/>
        <v>354.42168458781407</v>
      </c>
    </row>
    <row r="366" spans="1:34" x14ac:dyDescent="0.3">
      <c r="A366" s="2" t="s">
        <v>3800</v>
      </c>
      <c r="B366">
        <v>36</v>
      </c>
      <c r="C366">
        <v>22</v>
      </c>
      <c r="D366">
        <v>58.2</v>
      </c>
      <c r="E366">
        <v>60.3</v>
      </c>
      <c r="F366">
        <v>89.2</v>
      </c>
      <c r="G366">
        <v>47.9</v>
      </c>
      <c r="H366">
        <v>32.4</v>
      </c>
      <c r="I366">
        <v>70.5</v>
      </c>
      <c r="J366">
        <v>58.5</v>
      </c>
      <c r="K366">
        <v>56.6</v>
      </c>
      <c r="M366">
        <f t="shared" si="45"/>
        <v>53.159999999999989</v>
      </c>
      <c r="N366">
        <f t="shared" si="46"/>
        <v>531.59999999999991</v>
      </c>
      <c r="O366" s="3" t="str">
        <f t="shared" si="48"/>
        <v>Nov</v>
      </c>
      <c r="P366" s="3" t="str">
        <f t="shared" si="49"/>
        <v>1958</v>
      </c>
      <c r="U366">
        <f t="shared" si="50"/>
        <v>67.2</v>
      </c>
      <c r="W366">
        <f t="shared" si="51"/>
        <v>15.119310035842261</v>
      </c>
      <c r="X366">
        <f t="shared" si="51"/>
        <v>41.381586021505434</v>
      </c>
      <c r="Y366">
        <f t="shared" si="51"/>
        <v>45.472804659498394</v>
      </c>
      <c r="Z366">
        <f t="shared" si="51"/>
        <v>3.6525985663082636</v>
      </c>
      <c r="AA366">
        <f t="shared" si="51"/>
        <v>10.323118279569897</v>
      </c>
      <c r="AB366">
        <f t="shared" si="47"/>
        <v>16.560394265233064</v>
      </c>
      <c r="AC366">
        <f t="shared" si="47"/>
        <v>59.439336917562677</v>
      </c>
      <c r="AD366">
        <f t="shared" si="47"/>
        <v>61.2801523297492</v>
      </c>
      <c r="AE366">
        <f t="shared" si="47"/>
        <v>67.608288530466012</v>
      </c>
      <c r="AF366">
        <f t="shared" si="47"/>
        <v>33.084094982078888</v>
      </c>
      <c r="AH366">
        <f t="shared" si="52"/>
        <v>353.92168458781407</v>
      </c>
    </row>
    <row r="367" spans="1:34" x14ac:dyDescent="0.3">
      <c r="A367" s="2" t="s">
        <v>3968</v>
      </c>
      <c r="B367">
        <v>26.2</v>
      </c>
      <c r="C367">
        <v>46.7</v>
      </c>
      <c r="D367">
        <v>66.2</v>
      </c>
      <c r="E367">
        <v>35.4</v>
      </c>
      <c r="F367">
        <v>56.9</v>
      </c>
      <c r="G367">
        <v>39.5</v>
      </c>
      <c r="H367">
        <v>73.5</v>
      </c>
      <c r="I367">
        <v>77.5</v>
      </c>
      <c r="J367">
        <v>53.5</v>
      </c>
      <c r="K367">
        <v>56.3</v>
      </c>
      <c r="M367">
        <f t="shared" si="45"/>
        <v>53.17</v>
      </c>
      <c r="N367">
        <f t="shared" si="46"/>
        <v>531.70000000000005</v>
      </c>
      <c r="O367" s="3" t="str">
        <f t="shared" si="48"/>
        <v>Mar</v>
      </c>
      <c r="P367" s="3" t="str">
        <f t="shared" si="49"/>
        <v>1974</v>
      </c>
      <c r="U367">
        <f t="shared" si="50"/>
        <v>51.3</v>
      </c>
      <c r="W367">
        <f t="shared" si="51"/>
        <v>24.919310035842262</v>
      </c>
      <c r="X367">
        <f t="shared" si="51"/>
        <v>16.681586021505431</v>
      </c>
      <c r="Y367">
        <f t="shared" si="51"/>
        <v>37.472804659498394</v>
      </c>
      <c r="Z367">
        <f t="shared" si="51"/>
        <v>28.552598566308262</v>
      </c>
      <c r="AA367">
        <f t="shared" si="51"/>
        <v>42.623118279569901</v>
      </c>
      <c r="AB367">
        <f t="shared" si="47"/>
        <v>24.960394265233063</v>
      </c>
      <c r="AC367">
        <f t="shared" si="47"/>
        <v>18.339336917562676</v>
      </c>
      <c r="AD367">
        <f t="shared" si="47"/>
        <v>54.2801523297492</v>
      </c>
      <c r="AE367">
        <f t="shared" si="47"/>
        <v>72.608288530466012</v>
      </c>
      <c r="AF367">
        <f t="shared" si="47"/>
        <v>33.384094982078892</v>
      </c>
      <c r="AH367">
        <f t="shared" si="52"/>
        <v>353.82168458781405</v>
      </c>
    </row>
    <row r="368" spans="1:34" x14ac:dyDescent="0.3">
      <c r="A368" s="2" t="s">
        <v>2570</v>
      </c>
      <c r="B368">
        <v>26.3</v>
      </c>
      <c r="C368">
        <v>35.299999999999997</v>
      </c>
      <c r="D368">
        <v>77</v>
      </c>
      <c r="E368">
        <v>41.5</v>
      </c>
      <c r="F368">
        <v>65</v>
      </c>
      <c r="G368">
        <v>39.9</v>
      </c>
      <c r="H368">
        <v>41.4</v>
      </c>
      <c r="I368">
        <v>71.7</v>
      </c>
      <c r="J368">
        <v>80.8</v>
      </c>
      <c r="K368">
        <v>53.6</v>
      </c>
      <c r="M368">
        <f t="shared" si="45"/>
        <v>53.25</v>
      </c>
      <c r="N368">
        <f t="shared" si="46"/>
        <v>532.5</v>
      </c>
      <c r="O368" s="3" t="str">
        <f t="shared" si="48"/>
        <v>Feb</v>
      </c>
      <c r="P368" s="3" t="str">
        <f t="shared" si="49"/>
        <v>1847</v>
      </c>
      <c r="U368">
        <f t="shared" si="50"/>
        <v>54.5</v>
      </c>
      <c r="W368">
        <f t="shared" si="51"/>
        <v>24.81931003584226</v>
      </c>
      <c r="X368">
        <f t="shared" si="51"/>
        <v>28.081586021505437</v>
      </c>
      <c r="Y368">
        <f t="shared" si="51"/>
        <v>26.672804659498397</v>
      </c>
      <c r="Z368">
        <f t="shared" si="51"/>
        <v>22.452598566308261</v>
      </c>
      <c r="AA368">
        <f t="shared" si="51"/>
        <v>34.5231182795699</v>
      </c>
      <c r="AB368">
        <f t="shared" si="47"/>
        <v>24.560394265233064</v>
      </c>
      <c r="AC368">
        <f t="shared" si="47"/>
        <v>50.439336917562677</v>
      </c>
      <c r="AD368">
        <f t="shared" si="47"/>
        <v>60.080152329749197</v>
      </c>
      <c r="AE368">
        <f t="shared" si="47"/>
        <v>45.308288530466015</v>
      </c>
      <c r="AF368">
        <f t="shared" si="47"/>
        <v>36.084094982078888</v>
      </c>
      <c r="AH368">
        <f t="shared" si="52"/>
        <v>353.02168458781415</v>
      </c>
    </row>
    <row r="369" spans="1:34" x14ac:dyDescent="0.3">
      <c r="A369" s="2" t="s">
        <v>3132</v>
      </c>
      <c r="B369">
        <v>41.6</v>
      </c>
      <c r="C369">
        <v>47.2</v>
      </c>
      <c r="D369">
        <v>43</v>
      </c>
      <c r="E369">
        <v>29.3</v>
      </c>
      <c r="F369">
        <v>40.799999999999997</v>
      </c>
      <c r="G369">
        <v>28.4</v>
      </c>
      <c r="H369">
        <v>50</v>
      </c>
      <c r="I369">
        <v>69.5</v>
      </c>
      <c r="J369">
        <v>142.6</v>
      </c>
      <c r="K369">
        <v>40.799999999999997</v>
      </c>
      <c r="M369">
        <f t="shared" si="45"/>
        <v>53.320000000000007</v>
      </c>
      <c r="N369">
        <f t="shared" si="46"/>
        <v>533.20000000000005</v>
      </c>
      <c r="O369" s="3" t="str">
        <f t="shared" si="48"/>
        <v>Mar</v>
      </c>
      <c r="P369" s="3" t="str">
        <f t="shared" si="49"/>
        <v>1898</v>
      </c>
      <c r="U369">
        <f t="shared" si="50"/>
        <v>114.19999999999999</v>
      </c>
      <c r="W369">
        <f t="shared" si="51"/>
        <v>9.5193100358422598</v>
      </c>
      <c r="X369">
        <f t="shared" si="51"/>
        <v>16.181586021505431</v>
      </c>
      <c r="Y369">
        <f t="shared" si="51"/>
        <v>60.672804659498397</v>
      </c>
      <c r="Z369">
        <f t="shared" si="51"/>
        <v>34.652598566308257</v>
      </c>
      <c r="AA369">
        <f t="shared" si="51"/>
        <v>58.723118279569903</v>
      </c>
      <c r="AB369">
        <f t="shared" si="47"/>
        <v>36.060394265233064</v>
      </c>
      <c r="AC369">
        <f t="shared" si="47"/>
        <v>41.839336917562676</v>
      </c>
      <c r="AD369">
        <f t="shared" si="47"/>
        <v>62.2801523297492</v>
      </c>
      <c r="AE369">
        <f t="shared" si="47"/>
        <v>16.491711469533982</v>
      </c>
      <c r="AF369">
        <f t="shared" si="47"/>
        <v>48.884094982078892</v>
      </c>
      <c r="AH369">
        <f t="shared" si="52"/>
        <v>385.30510752688213</v>
      </c>
    </row>
    <row r="370" spans="1:34" x14ac:dyDescent="0.3">
      <c r="A370" s="2" t="s">
        <v>2661</v>
      </c>
      <c r="B370">
        <v>44</v>
      </c>
      <c r="C370">
        <v>40.200000000000003</v>
      </c>
      <c r="D370">
        <v>52</v>
      </c>
      <c r="E370">
        <v>57.2</v>
      </c>
      <c r="F370">
        <v>79.3</v>
      </c>
      <c r="G370">
        <v>46.8</v>
      </c>
      <c r="H370">
        <v>46.4</v>
      </c>
      <c r="I370">
        <v>53.2</v>
      </c>
      <c r="J370">
        <v>39.200000000000003</v>
      </c>
      <c r="K370">
        <v>76.099999999999994</v>
      </c>
      <c r="M370">
        <f t="shared" si="45"/>
        <v>53.44</v>
      </c>
      <c r="N370">
        <f t="shared" si="46"/>
        <v>534.4</v>
      </c>
      <c r="O370" s="3" t="str">
        <f t="shared" si="48"/>
        <v>May</v>
      </c>
      <c r="P370" s="3" t="str">
        <f t="shared" si="49"/>
        <v>1855</v>
      </c>
      <c r="U370">
        <f t="shared" si="50"/>
        <v>40.099999999999994</v>
      </c>
      <c r="W370">
        <f t="shared" si="51"/>
        <v>7.1193100358422612</v>
      </c>
      <c r="X370">
        <f t="shared" si="51"/>
        <v>23.181586021505431</v>
      </c>
      <c r="Y370">
        <f t="shared" si="51"/>
        <v>51.672804659498397</v>
      </c>
      <c r="Z370">
        <f t="shared" si="51"/>
        <v>6.7525985663082579</v>
      </c>
      <c r="AA370">
        <f t="shared" si="51"/>
        <v>20.223118279569903</v>
      </c>
      <c r="AB370">
        <f t="shared" si="47"/>
        <v>17.660394265233066</v>
      </c>
      <c r="AC370">
        <f t="shared" si="47"/>
        <v>45.439336917562677</v>
      </c>
      <c r="AD370">
        <f t="shared" si="47"/>
        <v>78.580152329749197</v>
      </c>
      <c r="AE370">
        <f t="shared" si="47"/>
        <v>86.90828853046601</v>
      </c>
      <c r="AF370">
        <f t="shared" si="47"/>
        <v>13.584094982078895</v>
      </c>
      <c r="AH370">
        <f t="shared" si="52"/>
        <v>351.12168458781406</v>
      </c>
    </row>
    <row r="371" spans="1:34" x14ac:dyDescent="0.3">
      <c r="A371" s="2" t="s">
        <v>2813</v>
      </c>
      <c r="B371">
        <v>54.5</v>
      </c>
      <c r="C371">
        <v>54</v>
      </c>
      <c r="D371">
        <v>45.8</v>
      </c>
      <c r="E371">
        <v>47.4</v>
      </c>
      <c r="F371">
        <v>61.5</v>
      </c>
      <c r="G371">
        <v>44.3</v>
      </c>
      <c r="H371">
        <v>45.1</v>
      </c>
      <c r="I371">
        <v>41.3</v>
      </c>
      <c r="J371">
        <v>81.900000000000006</v>
      </c>
      <c r="K371">
        <v>59.7</v>
      </c>
      <c r="M371">
        <f t="shared" si="45"/>
        <v>53.550000000000011</v>
      </c>
      <c r="N371">
        <f t="shared" si="46"/>
        <v>535.50000000000011</v>
      </c>
      <c r="O371" s="3" t="str">
        <f t="shared" si="48"/>
        <v>Mar</v>
      </c>
      <c r="P371" s="3" t="str">
        <f t="shared" si="49"/>
        <v>1869</v>
      </c>
      <c r="U371">
        <f t="shared" si="50"/>
        <v>40.600000000000009</v>
      </c>
      <c r="W371">
        <f t="shared" si="51"/>
        <v>3.3806899641577388</v>
      </c>
      <c r="X371">
        <f t="shared" si="51"/>
        <v>9.3815860215054343</v>
      </c>
      <c r="Y371">
        <f t="shared" si="51"/>
        <v>57.872804659498399</v>
      </c>
      <c r="Z371">
        <f t="shared" si="51"/>
        <v>16.552598566308262</v>
      </c>
      <c r="AA371">
        <f t="shared" si="51"/>
        <v>38.0231182795699</v>
      </c>
      <c r="AB371">
        <f t="shared" si="47"/>
        <v>20.160394265233066</v>
      </c>
      <c r="AC371">
        <f t="shared" si="47"/>
        <v>46.739336917562675</v>
      </c>
      <c r="AD371">
        <f t="shared" si="47"/>
        <v>90.480152329749203</v>
      </c>
      <c r="AE371">
        <f t="shared" si="47"/>
        <v>44.208288530466007</v>
      </c>
      <c r="AF371">
        <f t="shared" si="47"/>
        <v>29.984094982078886</v>
      </c>
      <c r="AH371">
        <f t="shared" si="52"/>
        <v>356.78306451612957</v>
      </c>
    </row>
    <row r="372" spans="1:34" x14ac:dyDescent="0.3">
      <c r="A372" s="2" t="s">
        <v>2462</v>
      </c>
      <c r="B372">
        <v>43.4</v>
      </c>
      <c r="C372">
        <v>58.2</v>
      </c>
      <c r="D372">
        <v>50.9</v>
      </c>
      <c r="E372">
        <v>34.5</v>
      </c>
      <c r="F372">
        <v>50</v>
      </c>
      <c r="G372">
        <v>46.3</v>
      </c>
      <c r="H372">
        <v>77.099999999999994</v>
      </c>
      <c r="I372">
        <v>65.8</v>
      </c>
      <c r="J372">
        <v>67</v>
      </c>
      <c r="K372">
        <v>42.5</v>
      </c>
      <c r="M372">
        <f t="shared" si="45"/>
        <v>53.570000000000007</v>
      </c>
      <c r="N372">
        <f t="shared" si="46"/>
        <v>535.70000000000005</v>
      </c>
      <c r="O372" s="3" t="str">
        <f t="shared" si="48"/>
        <v>Apr</v>
      </c>
      <c r="P372" s="3" t="str">
        <f t="shared" si="49"/>
        <v>1837</v>
      </c>
      <c r="U372">
        <f t="shared" si="50"/>
        <v>42.599999999999994</v>
      </c>
      <c r="W372">
        <f t="shared" si="51"/>
        <v>7.7193100358422626</v>
      </c>
      <c r="X372">
        <f t="shared" si="51"/>
        <v>5.1815860215054315</v>
      </c>
      <c r="Y372">
        <f t="shared" si="51"/>
        <v>52.772804659498398</v>
      </c>
      <c r="Z372">
        <f t="shared" si="51"/>
        <v>29.452598566308261</v>
      </c>
      <c r="AA372">
        <f t="shared" si="51"/>
        <v>49.5231182795699</v>
      </c>
      <c r="AB372">
        <f t="shared" si="47"/>
        <v>18.160394265233066</v>
      </c>
      <c r="AC372">
        <f t="shared" si="47"/>
        <v>14.739336917562682</v>
      </c>
      <c r="AD372">
        <f t="shared" si="47"/>
        <v>65.980152329749203</v>
      </c>
      <c r="AE372">
        <f t="shared" si="47"/>
        <v>59.108288530466012</v>
      </c>
      <c r="AF372">
        <f t="shared" si="47"/>
        <v>47.184094982078889</v>
      </c>
      <c r="AH372">
        <f t="shared" si="52"/>
        <v>349.8216845878141</v>
      </c>
    </row>
    <row r="373" spans="1:34" x14ac:dyDescent="0.3">
      <c r="A373" s="2" t="s">
        <v>4411</v>
      </c>
      <c r="B373">
        <v>37.6</v>
      </c>
      <c r="C373">
        <v>45.7</v>
      </c>
      <c r="D373">
        <v>45.8</v>
      </c>
      <c r="E373">
        <v>37.5</v>
      </c>
      <c r="F373">
        <v>60.3</v>
      </c>
      <c r="G373">
        <v>51.4</v>
      </c>
      <c r="H373">
        <v>79.099999999999994</v>
      </c>
      <c r="I373">
        <v>57.7</v>
      </c>
      <c r="J373">
        <v>64.8</v>
      </c>
      <c r="K373">
        <v>56.1</v>
      </c>
      <c r="M373">
        <f t="shared" si="45"/>
        <v>53.6</v>
      </c>
      <c r="N373">
        <f t="shared" si="46"/>
        <v>536</v>
      </c>
      <c r="O373" s="3" t="str">
        <f t="shared" si="48"/>
        <v>Jun</v>
      </c>
      <c r="P373" s="3" t="str">
        <f t="shared" si="49"/>
        <v>2014</v>
      </c>
      <c r="U373">
        <f t="shared" si="50"/>
        <v>41.599999999999994</v>
      </c>
      <c r="W373">
        <f t="shared" si="51"/>
        <v>13.51931003584226</v>
      </c>
      <c r="X373">
        <f t="shared" si="51"/>
        <v>17.681586021505431</v>
      </c>
      <c r="Y373">
        <f t="shared" si="51"/>
        <v>57.872804659498399</v>
      </c>
      <c r="Z373">
        <f t="shared" si="51"/>
        <v>26.452598566308261</v>
      </c>
      <c r="AA373">
        <f t="shared" si="51"/>
        <v>39.223118279569903</v>
      </c>
      <c r="AB373">
        <f t="shared" si="47"/>
        <v>13.060394265233064</v>
      </c>
      <c r="AC373">
        <f t="shared" si="47"/>
        <v>12.739336917562682</v>
      </c>
      <c r="AD373">
        <f t="shared" si="47"/>
        <v>74.080152329749197</v>
      </c>
      <c r="AE373">
        <f t="shared" si="47"/>
        <v>61.308288530466015</v>
      </c>
      <c r="AF373">
        <f t="shared" si="47"/>
        <v>33.584094982078888</v>
      </c>
      <c r="AH373">
        <f t="shared" si="52"/>
        <v>349.52168458781415</v>
      </c>
    </row>
    <row r="374" spans="1:34" x14ac:dyDescent="0.3">
      <c r="A374" s="2" t="s">
        <v>2760</v>
      </c>
      <c r="B374">
        <v>53.8</v>
      </c>
      <c r="C374">
        <v>52.1</v>
      </c>
      <c r="D374">
        <v>65.900000000000006</v>
      </c>
      <c r="E374">
        <v>44.1</v>
      </c>
      <c r="F374">
        <v>37.5</v>
      </c>
      <c r="G374">
        <v>49.2</v>
      </c>
      <c r="H374">
        <v>55.8</v>
      </c>
      <c r="I374">
        <v>52.8</v>
      </c>
      <c r="J374">
        <v>71.900000000000006</v>
      </c>
      <c r="K374">
        <v>53.3</v>
      </c>
      <c r="M374">
        <f t="shared" si="45"/>
        <v>53.64</v>
      </c>
      <c r="N374">
        <f t="shared" si="46"/>
        <v>536.4</v>
      </c>
      <c r="O374" s="3" t="str">
        <f t="shared" si="48"/>
        <v>May</v>
      </c>
      <c r="P374" s="3" t="str">
        <f t="shared" si="49"/>
        <v>1864</v>
      </c>
      <c r="U374">
        <f t="shared" si="50"/>
        <v>34.400000000000006</v>
      </c>
      <c r="W374">
        <f t="shared" si="51"/>
        <v>2.680689964157736</v>
      </c>
      <c r="X374">
        <f t="shared" si="51"/>
        <v>11.281586021505433</v>
      </c>
      <c r="Y374">
        <f t="shared" si="51"/>
        <v>37.772804659498391</v>
      </c>
      <c r="Z374">
        <f t="shared" si="51"/>
        <v>19.852598566308259</v>
      </c>
      <c r="AA374">
        <f t="shared" si="51"/>
        <v>62.0231182795699</v>
      </c>
      <c r="AB374">
        <f t="shared" ref="AB374:AF424" si="53">ABS(G374-G$2236)</f>
        <v>15.26039426523306</v>
      </c>
      <c r="AC374">
        <f t="shared" si="53"/>
        <v>36.039336917562679</v>
      </c>
      <c r="AD374">
        <f t="shared" si="53"/>
        <v>78.980152329749203</v>
      </c>
      <c r="AE374">
        <f t="shared" si="53"/>
        <v>54.208288530466007</v>
      </c>
      <c r="AF374">
        <f t="shared" si="53"/>
        <v>36.384094982078892</v>
      </c>
      <c r="AH374">
        <f t="shared" si="52"/>
        <v>354.4830645161295</v>
      </c>
    </row>
    <row r="375" spans="1:34" x14ac:dyDescent="0.3">
      <c r="A375" s="2" t="s">
        <v>3843</v>
      </c>
      <c r="B375">
        <v>30.5</v>
      </c>
      <c r="C375">
        <v>19.5</v>
      </c>
      <c r="D375">
        <v>66.2</v>
      </c>
      <c r="E375">
        <v>43.5</v>
      </c>
      <c r="F375">
        <v>46</v>
      </c>
      <c r="G375">
        <v>26.3</v>
      </c>
      <c r="H375">
        <v>46.1</v>
      </c>
      <c r="I375">
        <v>92.7</v>
      </c>
      <c r="J375">
        <v>116.5</v>
      </c>
      <c r="K375">
        <v>49.5</v>
      </c>
      <c r="M375">
        <f t="shared" si="45"/>
        <v>53.679999999999993</v>
      </c>
      <c r="N375">
        <f t="shared" si="46"/>
        <v>536.79999999999995</v>
      </c>
      <c r="O375" s="3" t="str">
        <f t="shared" si="48"/>
        <v>Oct</v>
      </c>
      <c r="P375" s="3" t="str">
        <f t="shared" si="49"/>
        <v>1962</v>
      </c>
      <c r="U375">
        <f t="shared" si="50"/>
        <v>97</v>
      </c>
      <c r="W375">
        <f t="shared" ref="W375:AA425" si="54">ABS(B375-B$2236)</f>
        <v>20.619310035842261</v>
      </c>
      <c r="X375">
        <f t="shared" si="54"/>
        <v>43.881586021505434</v>
      </c>
      <c r="Y375">
        <f t="shared" si="54"/>
        <v>37.472804659498394</v>
      </c>
      <c r="Z375">
        <f t="shared" si="54"/>
        <v>20.452598566308261</v>
      </c>
      <c r="AA375">
        <f t="shared" si="54"/>
        <v>53.5231182795699</v>
      </c>
      <c r="AB375">
        <f t="shared" si="53"/>
        <v>38.160394265233066</v>
      </c>
      <c r="AC375">
        <f t="shared" si="53"/>
        <v>45.739336917562675</v>
      </c>
      <c r="AD375">
        <f t="shared" si="53"/>
        <v>39.080152329749197</v>
      </c>
      <c r="AE375">
        <f t="shared" si="53"/>
        <v>9.6082885304660124</v>
      </c>
      <c r="AF375">
        <f t="shared" si="53"/>
        <v>40.184094982078889</v>
      </c>
      <c r="AH375">
        <f t="shared" si="52"/>
        <v>348.72168458781408</v>
      </c>
    </row>
    <row r="376" spans="1:34" x14ac:dyDescent="0.3">
      <c r="A376" s="2" t="s">
        <v>2550</v>
      </c>
      <c r="B376">
        <v>35</v>
      </c>
      <c r="C376">
        <v>46.9</v>
      </c>
      <c r="D376">
        <v>76.8</v>
      </c>
      <c r="E376">
        <v>33.799999999999997</v>
      </c>
      <c r="F376">
        <v>63</v>
      </c>
      <c r="G376">
        <v>43.6</v>
      </c>
      <c r="H376">
        <v>46.6</v>
      </c>
      <c r="I376">
        <v>76.099999999999994</v>
      </c>
      <c r="J376">
        <v>37.200000000000003</v>
      </c>
      <c r="K376">
        <v>78.7</v>
      </c>
      <c r="M376">
        <f t="shared" si="45"/>
        <v>53.77</v>
      </c>
      <c r="N376">
        <f t="shared" si="46"/>
        <v>537.70000000000005</v>
      </c>
      <c r="O376" s="3" t="str">
        <f t="shared" si="48"/>
        <v>Apr</v>
      </c>
      <c r="P376" s="3" t="str">
        <f t="shared" si="49"/>
        <v>1845</v>
      </c>
      <c r="U376">
        <f t="shared" si="50"/>
        <v>44.900000000000006</v>
      </c>
      <c r="W376">
        <f t="shared" si="54"/>
        <v>16.119310035842261</v>
      </c>
      <c r="X376">
        <f t="shared" si="54"/>
        <v>16.481586021505436</v>
      </c>
      <c r="Y376">
        <f t="shared" si="54"/>
        <v>26.872804659498399</v>
      </c>
      <c r="Z376">
        <f t="shared" si="54"/>
        <v>30.152598566308264</v>
      </c>
      <c r="AA376">
        <f t="shared" si="54"/>
        <v>36.5231182795699</v>
      </c>
      <c r="AB376">
        <f t="shared" si="53"/>
        <v>20.860394265233062</v>
      </c>
      <c r="AC376">
        <f t="shared" si="53"/>
        <v>45.239336917562675</v>
      </c>
      <c r="AD376">
        <f t="shared" si="53"/>
        <v>55.680152329749205</v>
      </c>
      <c r="AE376">
        <f t="shared" si="53"/>
        <v>88.90828853046601</v>
      </c>
      <c r="AF376">
        <f t="shared" si="53"/>
        <v>10.984094982078886</v>
      </c>
      <c r="AH376">
        <f t="shared" si="52"/>
        <v>347.8216845878141</v>
      </c>
    </row>
    <row r="377" spans="1:34" x14ac:dyDescent="0.3">
      <c r="A377" s="2" t="s">
        <v>3649</v>
      </c>
      <c r="B377">
        <v>27.6</v>
      </c>
      <c r="C377">
        <v>20</v>
      </c>
      <c r="D377">
        <v>60.3</v>
      </c>
      <c r="E377">
        <v>28.6</v>
      </c>
      <c r="F377">
        <v>49.4</v>
      </c>
      <c r="G377">
        <v>25.5</v>
      </c>
      <c r="H377">
        <v>53.2</v>
      </c>
      <c r="I377">
        <v>114.5</v>
      </c>
      <c r="J377">
        <v>115.8</v>
      </c>
      <c r="K377">
        <v>44.2</v>
      </c>
      <c r="M377">
        <f t="shared" si="45"/>
        <v>53.910000000000004</v>
      </c>
      <c r="N377">
        <f t="shared" si="46"/>
        <v>539.1</v>
      </c>
      <c r="O377" s="3" t="str">
        <f t="shared" si="48"/>
        <v>Mar</v>
      </c>
      <c r="P377" s="3" t="str">
        <f t="shared" si="49"/>
        <v>1945</v>
      </c>
      <c r="U377">
        <f t="shared" si="50"/>
        <v>95.8</v>
      </c>
      <c r="W377">
        <f t="shared" si="54"/>
        <v>23.51931003584226</v>
      </c>
      <c r="X377">
        <f t="shared" si="54"/>
        <v>43.381586021505434</v>
      </c>
      <c r="Y377">
        <f t="shared" si="54"/>
        <v>43.372804659498399</v>
      </c>
      <c r="Z377">
        <f t="shared" si="54"/>
        <v>35.352598566308259</v>
      </c>
      <c r="AA377">
        <f t="shared" si="54"/>
        <v>50.123118279569901</v>
      </c>
      <c r="AB377">
        <f t="shared" si="53"/>
        <v>38.960394265233063</v>
      </c>
      <c r="AC377">
        <f t="shared" si="53"/>
        <v>38.639336917562673</v>
      </c>
      <c r="AD377">
        <f t="shared" si="53"/>
        <v>17.2801523297492</v>
      </c>
      <c r="AE377">
        <f t="shared" si="53"/>
        <v>10.308288530466015</v>
      </c>
      <c r="AF377">
        <f t="shared" si="53"/>
        <v>45.484094982078886</v>
      </c>
      <c r="AH377">
        <f t="shared" si="52"/>
        <v>346.42168458781407</v>
      </c>
    </row>
    <row r="378" spans="1:34" x14ac:dyDescent="0.3">
      <c r="A378" s="2" t="s">
        <v>2569</v>
      </c>
      <c r="B378">
        <v>39.299999999999997</v>
      </c>
      <c r="C378">
        <v>65.900000000000006</v>
      </c>
      <c r="D378">
        <v>58</v>
      </c>
      <c r="E378">
        <v>35.1</v>
      </c>
      <c r="F378">
        <v>52</v>
      </c>
      <c r="G378">
        <v>26.2</v>
      </c>
      <c r="H378">
        <v>50.9</v>
      </c>
      <c r="I378">
        <v>62.7</v>
      </c>
      <c r="J378">
        <v>101.3</v>
      </c>
      <c r="K378">
        <v>48.2</v>
      </c>
      <c r="M378">
        <f t="shared" si="45"/>
        <v>53.96</v>
      </c>
      <c r="N378">
        <f t="shared" si="46"/>
        <v>539.6</v>
      </c>
      <c r="O378" s="3" t="str">
        <f t="shared" si="48"/>
        <v>Dec</v>
      </c>
      <c r="P378" s="3" t="str">
        <f t="shared" si="49"/>
        <v>1846</v>
      </c>
      <c r="U378">
        <f t="shared" si="50"/>
        <v>75.099999999999994</v>
      </c>
      <c r="W378">
        <f t="shared" si="54"/>
        <v>11.819310035842264</v>
      </c>
      <c r="X378">
        <f t="shared" si="54"/>
        <v>2.5184139784945714</v>
      </c>
      <c r="Y378">
        <f t="shared" si="54"/>
        <v>45.672804659498397</v>
      </c>
      <c r="Z378">
        <f t="shared" si="54"/>
        <v>28.852598566308259</v>
      </c>
      <c r="AA378">
        <f t="shared" si="54"/>
        <v>47.5231182795699</v>
      </c>
      <c r="AB378">
        <f t="shared" si="53"/>
        <v>38.26039426523306</v>
      </c>
      <c r="AC378">
        <f t="shared" si="53"/>
        <v>40.939336917562677</v>
      </c>
      <c r="AD378">
        <f t="shared" si="53"/>
        <v>69.080152329749197</v>
      </c>
      <c r="AE378">
        <f t="shared" si="53"/>
        <v>24.808288530466015</v>
      </c>
      <c r="AF378">
        <f t="shared" si="53"/>
        <v>41.484094982078886</v>
      </c>
      <c r="AH378">
        <f t="shared" si="52"/>
        <v>350.95851254480323</v>
      </c>
    </row>
    <row r="379" spans="1:34" x14ac:dyDescent="0.3">
      <c r="A379" s="2" t="s">
        <v>3555</v>
      </c>
      <c r="B379">
        <v>22.3</v>
      </c>
      <c r="C379">
        <v>48.7</v>
      </c>
      <c r="D379">
        <v>65.2</v>
      </c>
      <c r="E379">
        <v>18.7</v>
      </c>
      <c r="F379">
        <v>23.7</v>
      </c>
      <c r="G379">
        <v>27.5</v>
      </c>
      <c r="H379">
        <v>56.4</v>
      </c>
      <c r="I379">
        <v>106.1</v>
      </c>
      <c r="J379">
        <v>99</v>
      </c>
      <c r="K379">
        <v>72.8</v>
      </c>
      <c r="M379">
        <f t="shared" si="45"/>
        <v>54.039999999999985</v>
      </c>
      <c r="N379">
        <f t="shared" si="46"/>
        <v>540.39999999999986</v>
      </c>
      <c r="O379" s="3" t="str">
        <f t="shared" si="48"/>
        <v>Aug</v>
      </c>
      <c r="P379" s="3" t="str">
        <f t="shared" si="49"/>
        <v>1936</v>
      </c>
      <c r="U379">
        <f t="shared" si="50"/>
        <v>87.399999999999991</v>
      </c>
      <c r="W379">
        <f t="shared" si="54"/>
        <v>28.81931003584226</v>
      </c>
      <c r="X379">
        <f t="shared" si="54"/>
        <v>14.681586021505431</v>
      </c>
      <c r="Y379">
        <f t="shared" si="54"/>
        <v>38.472804659498394</v>
      </c>
      <c r="Z379">
        <f t="shared" si="54"/>
        <v>45.252598566308265</v>
      </c>
      <c r="AA379">
        <f t="shared" si="54"/>
        <v>75.823118279569897</v>
      </c>
      <c r="AB379">
        <f t="shared" si="53"/>
        <v>36.960394265233063</v>
      </c>
      <c r="AC379">
        <f t="shared" si="53"/>
        <v>35.439336917562677</v>
      </c>
      <c r="AD379">
        <f t="shared" si="53"/>
        <v>25.680152329749205</v>
      </c>
      <c r="AE379">
        <f t="shared" si="53"/>
        <v>27.108288530466012</v>
      </c>
      <c r="AF379">
        <f t="shared" si="53"/>
        <v>16.884094982078892</v>
      </c>
      <c r="AH379">
        <f t="shared" si="52"/>
        <v>345.12168458781412</v>
      </c>
    </row>
    <row r="380" spans="1:34" x14ac:dyDescent="0.3">
      <c r="A380" s="2" t="s">
        <v>4003</v>
      </c>
      <c r="B380">
        <v>39.9</v>
      </c>
      <c r="C380">
        <v>51.4</v>
      </c>
      <c r="D380">
        <v>48</v>
      </c>
      <c r="E380">
        <v>48.7</v>
      </c>
      <c r="F380">
        <v>62.5</v>
      </c>
      <c r="G380">
        <v>45</v>
      </c>
      <c r="H380">
        <v>63.6</v>
      </c>
      <c r="I380">
        <v>64.400000000000006</v>
      </c>
      <c r="J380">
        <v>88.2</v>
      </c>
      <c r="K380">
        <v>28.8</v>
      </c>
      <c r="M380">
        <f t="shared" si="45"/>
        <v>54.05</v>
      </c>
      <c r="N380">
        <f t="shared" si="46"/>
        <v>540.5</v>
      </c>
      <c r="O380" s="3" t="str">
        <f t="shared" si="48"/>
        <v>May</v>
      </c>
      <c r="P380" s="3" t="str">
        <f t="shared" si="49"/>
        <v>1977</v>
      </c>
      <c r="U380">
        <f t="shared" si="50"/>
        <v>59.400000000000006</v>
      </c>
      <c r="W380">
        <f t="shared" si="54"/>
        <v>11.219310035842263</v>
      </c>
      <c r="X380">
        <f t="shared" si="54"/>
        <v>11.981586021505436</v>
      </c>
      <c r="Y380">
        <f t="shared" si="54"/>
        <v>55.672804659498397</v>
      </c>
      <c r="Z380">
        <f t="shared" si="54"/>
        <v>15.252598566308258</v>
      </c>
      <c r="AA380">
        <f t="shared" si="54"/>
        <v>37.0231182795699</v>
      </c>
      <c r="AB380">
        <f t="shared" si="53"/>
        <v>19.460394265233063</v>
      </c>
      <c r="AC380">
        <f t="shared" si="53"/>
        <v>28.239336917562675</v>
      </c>
      <c r="AD380">
        <f t="shared" si="53"/>
        <v>67.380152329749194</v>
      </c>
      <c r="AE380">
        <f t="shared" si="53"/>
        <v>37.90828853046601</v>
      </c>
      <c r="AF380">
        <f t="shared" si="53"/>
        <v>60.884094982078892</v>
      </c>
      <c r="AH380">
        <f t="shared" si="52"/>
        <v>345.02168458781409</v>
      </c>
    </row>
    <row r="381" spans="1:34" x14ac:dyDescent="0.3">
      <c r="A381" s="2" t="s">
        <v>4293</v>
      </c>
      <c r="B381">
        <v>21.1</v>
      </c>
      <c r="C381">
        <v>43.4</v>
      </c>
      <c r="D381">
        <v>89.5</v>
      </c>
      <c r="E381">
        <v>12.3</v>
      </c>
      <c r="F381">
        <v>27.2</v>
      </c>
      <c r="G381">
        <v>29.1</v>
      </c>
      <c r="H381">
        <v>49.2</v>
      </c>
      <c r="I381">
        <v>101.5</v>
      </c>
      <c r="J381">
        <v>102</v>
      </c>
      <c r="K381">
        <v>65.5</v>
      </c>
      <c r="M381">
        <f t="shared" si="45"/>
        <v>54.08</v>
      </c>
      <c r="N381">
        <f t="shared" si="46"/>
        <v>540.79999999999995</v>
      </c>
      <c r="O381" s="3" t="str">
        <f t="shared" si="48"/>
        <v>Sep</v>
      </c>
      <c r="P381" s="3" t="str">
        <f t="shared" si="49"/>
        <v>2003</v>
      </c>
      <c r="U381">
        <f t="shared" si="50"/>
        <v>89.7</v>
      </c>
      <c r="W381">
        <f t="shared" si="54"/>
        <v>30.01931003584226</v>
      </c>
      <c r="X381">
        <f t="shared" si="54"/>
        <v>19.981586021505436</v>
      </c>
      <c r="Y381">
        <f t="shared" si="54"/>
        <v>14.172804659498397</v>
      </c>
      <c r="Z381">
        <f t="shared" si="54"/>
        <v>51.652598566308257</v>
      </c>
      <c r="AA381">
        <f t="shared" si="54"/>
        <v>72.323118279569897</v>
      </c>
      <c r="AB381">
        <f t="shared" si="53"/>
        <v>35.360394265233062</v>
      </c>
      <c r="AC381">
        <f t="shared" si="53"/>
        <v>42.639336917562673</v>
      </c>
      <c r="AD381">
        <f t="shared" si="53"/>
        <v>30.2801523297492</v>
      </c>
      <c r="AE381">
        <f t="shared" si="53"/>
        <v>24.108288530466012</v>
      </c>
      <c r="AF381">
        <f t="shared" si="53"/>
        <v>24.184094982078889</v>
      </c>
      <c r="AH381">
        <f t="shared" si="52"/>
        <v>344.72168458781397</v>
      </c>
    </row>
    <row r="382" spans="1:34" x14ac:dyDescent="0.3">
      <c r="A382" s="2" t="s">
        <v>2829</v>
      </c>
      <c r="B382">
        <v>48.1</v>
      </c>
      <c r="C382">
        <v>50</v>
      </c>
      <c r="D382">
        <v>63</v>
      </c>
      <c r="E382">
        <v>52</v>
      </c>
      <c r="F382">
        <v>62.2</v>
      </c>
      <c r="G382">
        <v>47.6</v>
      </c>
      <c r="H382">
        <v>50.2</v>
      </c>
      <c r="I382">
        <v>54.6</v>
      </c>
      <c r="J382">
        <v>55.5</v>
      </c>
      <c r="K382">
        <v>58.8</v>
      </c>
      <c r="M382">
        <f t="shared" si="45"/>
        <v>54.2</v>
      </c>
      <c r="N382">
        <f t="shared" si="46"/>
        <v>542</v>
      </c>
      <c r="O382" s="3" t="str">
        <f t="shared" si="48"/>
        <v>Aug</v>
      </c>
      <c r="P382" s="3" t="str">
        <f t="shared" si="49"/>
        <v>1870</v>
      </c>
      <c r="U382">
        <f t="shared" si="50"/>
        <v>15.399999999999999</v>
      </c>
      <c r="W382">
        <f t="shared" si="54"/>
        <v>3.0193100358422598</v>
      </c>
      <c r="X382">
        <f t="shared" si="54"/>
        <v>13.381586021505434</v>
      </c>
      <c r="Y382">
        <f t="shared" si="54"/>
        <v>40.672804659498397</v>
      </c>
      <c r="Z382">
        <f t="shared" si="54"/>
        <v>11.952598566308261</v>
      </c>
      <c r="AA382">
        <f t="shared" si="54"/>
        <v>37.323118279569897</v>
      </c>
      <c r="AB382">
        <f t="shared" si="53"/>
        <v>16.860394265233062</v>
      </c>
      <c r="AC382">
        <f t="shared" si="53"/>
        <v>41.639336917562673</v>
      </c>
      <c r="AD382">
        <f t="shared" si="53"/>
        <v>77.180152329749205</v>
      </c>
      <c r="AE382">
        <f t="shared" si="53"/>
        <v>70.608288530466012</v>
      </c>
      <c r="AF382">
        <f t="shared" si="53"/>
        <v>30.884094982078892</v>
      </c>
      <c r="AH382">
        <f t="shared" si="52"/>
        <v>343.52168458781409</v>
      </c>
    </row>
    <row r="383" spans="1:34" x14ac:dyDescent="0.3">
      <c r="A383" s="2" t="s">
        <v>3336</v>
      </c>
      <c r="B383">
        <v>33</v>
      </c>
      <c r="C383">
        <v>45.3</v>
      </c>
      <c r="D383">
        <v>88.2</v>
      </c>
      <c r="E383">
        <v>44.7</v>
      </c>
      <c r="F383">
        <v>77.7</v>
      </c>
      <c r="G383">
        <v>36.4</v>
      </c>
      <c r="H383">
        <v>49.7</v>
      </c>
      <c r="I383">
        <v>65.599999999999994</v>
      </c>
      <c r="J383">
        <v>66.7</v>
      </c>
      <c r="K383">
        <v>34.9</v>
      </c>
      <c r="M383">
        <f t="shared" si="45"/>
        <v>54.219999999999992</v>
      </c>
      <c r="N383">
        <f t="shared" si="46"/>
        <v>542.19999999999993</v>
      </c>
      <c r="O383" s="3" t="str">
        <f t="shared" si="48"/>
        <v>Sep</v>
      </c>
      <c r="P383" s="3" t="str">
        <f t="shared" si="49"/>
        <v>1916</v>
      </c>
      <c r="U383">
        <f t="shared" si="50"/>
        <v>55.2</v>
      </c>
      <c r="W383">
        <f t="shared" si="54"/>
        <v>18.119310035842261</v>
      </c>
      <c r="X383">
        <f t="shared" si="54"/>
        <v>18.081586021505437</v>
      </c>
      <c r="Y383">
        <f t="shared" si="54"/>
        <v>15.472804659498394</v>
      </c>
      <c r="Z383">
        <f t="shared" si="54"/>
        <v>19.252598566308258</v>
      </c>
      <c r="AA383">
        <f t="shared" si="54"/>
        <v>21.823118279569897</v>
      </c>
      <c r="AB383">
        <f t="shared" si="53"/>
        <v>28.060394265233064</v>
      </c>
      <c r="AC383">
        <f t="shared" si="53"/>
        <v>42.139336917562673</v>
      </c>
      <c r="AD383">
        <f t="shared" si="53"/>
        <v>66.180152329749205</v>
      </c>
      <c r="AE383">
        <f t="shared" si="53"/>
        <v>59.40828853046601</v>
      </c>
      <c r="AF383">
        <f t="shared" si="53"/>
        <v>54.784094982078891</v>
      </c>
      <c r="AH383">
        <f t="shared" si="52"/>
        <v>343.3216845878141</v>
      </c>
    </row>
    <row r="384" spans="1:34" x14ac:dyDescent="0.3">
      <c r="A384" s="2" t="s">
        <v>4422</v>
      </c>
      <c r="B384">
        <v>22</v>
      </c>
      <c r="C384">
        <v>34.799999999999997</v>
      </c>
      <c r="D384">
        <v>49.8</v>
      </c>
      <c r="E384">
        <v>26.4</v>
      </c>
      <c r="F384">
        <v>54</v>
      </c>
      <c r="G384">
        <v>37.5</v>
      </c>
      <c r="H384">
        <v>64.099999999999994</v>
      </c>
      <c r="I384">
        <v>106.9</v>
      </c>
      <c r="J384">
        <v>103.9</v>
      </c>
      <c r="K384">
        <v>45.5</v>
      </c>
      <c r="M384">
        <f t="shared" si="45"/>
        <v>54.489999999999995</v>
      </c>
      <c r="N384">
        <f t="shared" si="46"/>
        <v>544.9</v>
      </c>
      <c r="O384" s="3" t="str">
        <f t="shared" si="48"/>
        <v>Jun</v>
      </c>
      <c r="P384" s="3" t="str">
        <f t="shared" si="49"/>
        <v>2015</v>
      </c>
      <c r="U384">
        <f t="shared" si="50"/>
        <v>84.9</v>
      </c>
      <c r="W384">
        <f t="shared" si="54"/>
        <v>29.119310035842261</v>
      </c>
      <c r="X384">
        <f t="shared" si="54"/>
        <v>28.581586021505437</v>
      </c>
      <c r="Y384">
        <f t="shared" si="54"/>
        <v>53.872804659498399</v>
      </c>
      <c r="Z384">
        <f t="shared" si="54"/>
        <v>37.552598566308262</v>
      </c>
      <c r="AA384">
        <f t="shared" si="54"/>
        <v>45.5231182795699</v>
      </c>
      <c r="AB384">
        <f t="shared" si="53"/>
        <v>26.960394265233063</v>
      </c>
      <c r="AC384">
        <f t="shared" si="53"/>
        <v>27.739336917562682</v>
      </c>
      <c r="AD384">
        <f t="shared" si="53"/>
        <v>24.880152329749194</v>
      </c>
      <c r="AE384">
        <f t="shared" si="53"/>
        <v>22.208288530466007</v>
      </c>
      <c r="AF384">
        <f t="shared" si="53"/>
        <v>44.184094982078889</v>
      </c>
      <c r="AH384">
        <f t="shared" si="52"/>
        <v>340.62168458781412</v>
      </c>
    </row>
    <row r="385" spans="1:34" x14ac:dyDescent="0.3">
      <c r="A385" s="2" t="s">
        <v>4113</v>
      </c>
      <c r="B385">
        <v>53.1</v>
      </c>
      <c r="C385">
        <v>42.7</v>
      </c>
      <c r="D385">
        <v>57.1</v>
      </c>
      <c r="E385">
        <v>43.2</v>
      </c>
      <c r="F385">
        <v>43.9</v>
      </c>
      <c r="G385">
        <v>41.2</v>
      </c>
      <c r="H385">
        <v>57.8</v>
      </c>
      <c r="I385">
        <v>79.400000000000006</v>
      </c>
      <c r="J385">
        <v>85</v>
      </c>
      <c r="K385">
        <v>41.7</v>
      </c>
      <c r="M385">
        <f t="shared" si="45"/>
        <v>54.510000000000012</v>
      </c>
      <c r="N385">
        <f t="shared" si="46"/>
        <v>545.10000000000014</v>
      </c>
      <c r="O385" s="3" t="str">
        <f t="shared" si="48"/>
        <v>May</v>
      </c>
      <c r="P385" s="3" t="str">
        <f t="shared" si="49"/>
        <v>1987</v>
      </c>
      <c r="U385">
        <f t="shared" si="50"/>
        <v>43.8</v>
      </c>
      <c r="W385">
        <f t="shared" si="54"/>
        <v>1.9806899641577402</v>
      </c>
      <c r="X385">
        <f t="shared" si="54"/>
        <v>20.681586021505431</v>
      </c>
      <c r="Y385">
        <f t="shared" si="54"/>
        <v>46.572804659498395</v>
      </c>
      <c r="Z385">
        <f t="shared" si="54"/>
        <v>20.752598566308258</v>
      </c>
      <c r="AA385">
        <f t="shared" si="54"/>
        <v>55.623118279569901</v>
      </c>
      <c r="AB385">
        <f t="shared" si="53"/>
        <v>23.26039426523306</v>
      </c>
      <c r="AC385">
        <f t="shared" si="53"/>
        <v>34.039336917562679</v>
      </c>
      <c r="AD385">
        <f t="shared" si="53"/>
        <v>52.380152329749194</v>
      </c>
      <c r="AE385">
        <f t="shared" si="53"/>
        <v>41.108288530466012</v>
      </c>
      <c r="AF385">
        <f t="shared" si="53"/>
        <v>47.984094982078886</v>
      </c>
      <c r="AH385">
        <f t="shared" si="52"/>
        <v>344.38306451612954</v>
      </c>
    </row>
    <row r="386" spans="1:34" x14ac:dyDescent="0.3">
      <c r="A386" s="2" t="s">
        <v>3224</v>
      </c>
      <c r="B386">
        <v>17.600000000000001</v>
      </c>
      <c r="C386">
        <v>35.5</v>
      </c>
      <c r="D386">
        <v>53.4</v>
      </c>
      <c r="E386">
        <v>19.399999999999999</v>
      </c>
      <c r="F386">
        <v>37.799999999999997</v>
      </c>
      <c r="G386">
        <v>28.1</v>
      </c>
      <c r="H386">
        <v>57.8</v>
      </c>
      <c r="I386">
        <v>104.8</v>
      </c>
      <c r="J386">
        <v>124.6</v>
      </c>
      <c r="K386">
        <v>66.3</v>
      </c>
      <c r="M386">
        <f t="shared" si="45"/>
        <v>54.529999999999994</v>
      </c>
      <c r="N386">
        <f t="shared" si="46"/>
        <v>545.29999999999995</v>
      </c>
      <c r="O386" s="3" t="str">
        <f t="shared" si="48"/>
        <v>Jul</v>
      </c>
      <c r="P386" s="3" t="str">
        <f t="shared" si="49"/>
        <v>1906</v>
      </c>
      <c r="U386">
        <f t="shared" si="50"/>
        <v>107</v>
      </c>
      <c r="W386">
        <f t="shared" si="54"/>
        <v>33.51931003584226</v>
      </c>
      <c r="X386">
        <f t="shared" si="54"/>
        <v>27.881586021505434</v>
      </c>
      <c r="Y386">
        <f t="shared" si="54"/>
        <v>50.272804659498398</v>
      </c>
      <c r="Z386">
        <f t="shared" si="54"/>
        <v>44.552598566308262</v>
      </c>
      <c r="AA386">
        <f t="shared" si="54"/>
        <v>61.723118279569903</v>
      </c>
      <c r="AB386">
        <f t="shared" si="53"/>
        <v>36.360394265233062</v>
      </c>
      <c r="AC386">
        <f t="shared" si="53"/>
        <v>34.039336917562679</v>
      </c>
      <c r="AD386">
        <f t="shared" si="53"/>
        <v>26.980152329749203</v>
      </c>
      <c r="AE386">
        <f t="shared" si="53"/>
        <v>1.5082885304660181</v>
      </c>
      <c r="AF386">
        <f t="shared" si="53"/>
        <v>23.384094982078892</v>
      </c>
      <c r="AH386">
        <f t="shared" si="52"/>
        <v>340.22168458781414</v>
      </c>
    </row>
    <row r="387" spans="1:34" x14ac:dyDescent="0.3">
      <c r="A387" s="2" t="s">
        <v>2695</v>
      </c>
      <c r="B387">
        <v>24.7</v>
      </c>
      <c r="C387">
        <v>39</v>
      </c>
      <c r="D387">
        <v>67.8</v>
      </c>
      <c r="E387">
        <v>18.600000000000001</v>
      </c>
      <c r="F387">
        <v>45.8</v>
      </c>
      <c r="G387">
        <v>52.5</v>
      </c>
      <c r="H387">
        <v>54.3</v>
      </c>
      <c r="I387">
        <v>116.2</v>
      </c>
      <c r="J387">
        <v>91.1</v>
      </c>
      <c r="K387">
        <v>36.299999999999997</v>
      </c>
      <c r="M387">
        <f t="shared" ref="M387:M450" si="55">AVERAGE(B387:K387)</f>
        <v>54.629999999999995</v>
      </c>
      <c r="N387">
        <f t="shared" ref="N387:N450" si="56">SUM(B387:K387)</f>
        <v>546.29999999999995</v>
      </c>
      <c r="O387" s="3" t="str">
        <f t="shared" si="48"/>
        <v>Jun</v>
      </c>
      <c r="P387" s="3" t="str">
        <f t="shared" si="49"/>
        <v>1858</v>
      </c>
      <c r="U387">
        <f t="shared" si="50"/>
        <v>97.6</v>
      </c>
      <c r="W387">
        <f t="shared" si="54"/>
        <v>26.419310035842262</v>
      </c>
      <c r="X387">
        <f t="shared" si="54"/>
        <v>24.381586021505434</v>
      </c>
      <c r="Y387">
        <f t="shared" si="54"/>
        <v>35.872804659498399</v>
      </c>
      <c r="Z387">
        <f t="shared" si="54"/>
        <v>45.352598566308259</v>
      </c>
      <c r="AA387">
        <f t="shared" si="54"/>
        <v>53.723118279569903</v>
      </c>
      <c r="AB387">
        <f t="shared" si="53"/>
        <v>11.960394265233063</v>
      </c>
      <c r="AC387">
        <f t="shared" si="53"/>
        <v>37.539336917562679</v>
      </c>
      <c r="AD387">
        <f t="shared" si="53"/>
        <v>15.580152329749197</v>
      </c>
      <c r="AE387">
        <f t="shared" si="53"/>
        <v>35.008288530466018</v>
      </c>
      <c r="AF387">
        <f t="shared" si="53"/>
        <v>53.384094982078892</v>
      </c>
      <c r="AH387">
        <f t="shared" si="52"/>
        <v>339.22168458781414</v>
      </c>
    </row>
    <row r="388" spans="1:34" x14ac:dyDescent="0.3">
      <c r="A388" s="2" t="s">
        <v>4456</v>
      </c>
      <c r="B388">
        <v>24.2</v>
      </c>
      <c r="C388">
        <v>41.8</v>
      </c>
      <c r="D388">
        <v>57.5</v>
      </c>
      <c r="E388">
        <v>30</v>
      </c>
      <c r="F388">
        <v>52.7</v>
      </c>
      <c r="G388">
        <v>30.7</v>
      </c>
      <c r="H388">
        <v>64.8</v>
      </c>
      <c r="I388">
        <v>91.2</v>
      </c>
      <c r="J388">
        <v>82.2</v>
      </c>
      <c r="K388">
        <v>71.900000000000006</v>
      </c>
      <c r="M388">
        <f t="shared" si="55"/>
        <v>54.7</v>
      </c>
      <c r="N388">
        <f t="shared" si="56"/>
        <v>547</v>
      </c>
      <c r="O388" s="3" t="str">
        <f t="shared" ref="O388:O451" si="57">LEFT(A388,3)</f>
        <v>Jul</v>
      </c>
      <c r="P388" s="3" t="str">
        <f t="shared" ref="P388:P451" si="58">RIGHT(A388,4)</f>
        <v>2018</v>
      </c>
      <c r="U388">
        <f t="shared" ref="U388:U451" si="59">MAX(B388:K388)-MIN(B388:K388)</f>
        <v>67</v>
      </c>
      <c r="W388">
        <f t="shared" si="54"/>
        <v>26.919310035842262</v>
      </c>
      <c r="X388">
        <f t="shared" si="54"/>
        <v>21.581586021505437</v>
      </c>
      <c r="Y388">
        <f t="shared" si="54"/>
        <v>46.172804659498397</v>
      </c>
      <c r="Z388">
        <f t="shared" si="54"/>
        <v>33.952598566308261</v>
      </c>
      <c r="AA388">
        <f t="shared" si="54"/>
        <v>46.823118279569897</v>
      </c>
      <c r="AB388">
        <f t="shared" si="53"/>
        <v>33.76039426523306</v>
      </c>
      <c r="AC388">
        <f t="shared" si="53"/>
        <v>27.039336917562679</v>
      </c>
      <c r="AD388">
        <f t="shared" si="53"/>
        <v>40.580152329749197</v>
      </c>
      <c r="AE388">
        <f t="shared" si="53"/>
        <v>43.90828853046601</v>
      </c>
      <c r="AF388">
        <f t="shared" si="53"/>
        <v>17.784094982078884</v>
      </c>
      <c r="AH388">
        <f t="shared" ref="AH388:AH451" si="60">SUM(W388:AF388)</f>
        <v>338.52168458781409</v>
      </c>
    </row>
    <row r="389" spans="1:34" x14ac:dyDescent="0.3">
      <c r="A389" s="2" t="s">
        <v>2471</v>
      </c>
      <c r="B389">
        <v>33.9</v>
      </c>
      <c r="C389">
        <v>40.6</v>
      </c>
      <c r="D389">
        <v>39.200000000000003</v>
      </c>
      <c r="E389">
        <v>58.1</v>
      </c>
      <c r="F389">
        <v>109.8</v>
      </c>
      <c r="G389">
        <v>56.8</v>
      </c>
      <c r="H389">
        <v>67.8</v>
      </c>
      <c r="I389">
        <v>28.7</v>
      </c>
      <c r="J389">
        <v>39.6</v>
      </c>
      <c r="K389">
        <v>73.099999999999994</v>
      </c>
      <c r="M389">
        <f t="shared" si="55"/>
        <v>54.760000000000005</v>
      </c>
      <c r="N389">
        <f t="shared" si="56"/>
        <v>547.6</v>
      </c>
      <c r="O389" s="3" t="str">
        <f t="shared" si="57"/>
        <v>Feb</v>
      </c>
      <c r="P389" s="3" t="str">
        <f t="shared" si="58"/>
        <v>1838</v>
      </c>
      <c r="U389">
        <f t="shared" si="59"/>
        <v>81.099999999999994</v>
      </c>
      <c r="W389">
        <f t="shared" si="54"/>
        <v>17.219310035842263</v>
      </c>
      <c r="X389">
        <f t="shared" si="54"/>
        <v>22.781586021505433</v>
      </c>
      <c r="Y389">
        <f t="shared" si="54"/>
        <v>64.472804659498394</v>
      </c>
      <c r="Z389">
        <f t="shared" si="54"/>
        <v>5.8525985663082594</v>
      </c>
      <c r="AA389">
        <f t="shared" si="54"/>
        <v>10.276881720430097</v>
      </c>
      <c r="AB389">
        <f t="shared" si="53"/>
        <v>7.6603942652330659</v>
      </c>
      <c r="AC389">
        <f t="shared" si="53"/>
        <v>24.039336917562679</v>
      </c>
      <c r="AD389">
        <f t="shared" si="53"/>
        <v>103.0801523297492</v>
      </c>
      <c r="AE389">
        <f t="shared" si="53"/>
        <v>86.508288530466018</v>
      </c>
      <c r="AF389">
        <f t="shared" si="53"/>
        <v>16.584094982078895</v>
      </c>
      <c r="AH389">
        <f t="shared" si="60"/>
        <v>358.47544802867429</v>
      </c>
    </row>
    <row r="390" spans="1:34" x14ac:dyDescent="0.3">
      <c r="A390" s="2" t="s">
        <v>4192</v>
      </c>
      <c r="B390">
        <v>32.200000000000003</v>
      </c>
      <c r="C390">
        <v>50.2</v>
      </c>
      <c r="D390">
        <v>67.7</v>
      </c>
      <c r="E390">
        <v>25.9</v>
      </c>
      <c r="F390">
        <v>55.5</v>
      </c>
      <c r="G390">
        <v>42.2</v>
      </c>
      <c r="H390">
        <v>47.5</v>
      </c>
      <c r="I390">
        <v>101.9</v>
      </c>
      <c r="J390">
        <v>57.2</v>
      </c>
      <c r="K390">
        <v>68</v>
      </c>
      <c r="M390">
        <f t="shared" si="55"/>
        <v>54.83</v>
      </c>
      <c r="N390">
        <f t="shared" si="56"/>
        <v>548.29999999999995</v>
      </c>
      <c r="O390" s="3" t="str">
        <f t="shared" si="57"/>
        <v>Jul</v>
      </c>
      <c r="P390" s="3" t="str">
        <f t="shared" si="58"/>
        <v>1994</v>
      </c>
      <c r="U390">
        <f t="shared" si="59"/>
        <v>76</v>
      </c>
      <c r="W390">
        <f t="shared" si="54"/>
        <v>18.919310035842258</v>
      </c>
      <c r="X390">
        <f t="shared" si="54"/>
        <v>13.181586021505431</v>
      </c>
      <c r="Y390">
        <f t="shared" si="54"/>
        <v>35.972804659498394</v>
      </c>
      <c r="Z390">
        <f t="shared" si="54"/>
        <v>38.052598566308262</v>
      </c>
      <c r="AA390">
        <f t="shared" si="54"/>
        <v>44.0231182795699</v>
      </c>
      <c r="AB390">
        <f t="shared" si="53"/>
        <v>22.26039426523306</v>
      </c>
      <c r="AC390">
        <f t="shared" si="53"/>
        <v>44.339336917562676</v>
      </c>
      <c r="AD390">
        <f t="shared" si="53"/>
        <v>29.880152329749194</v>
      </c>
      <c r="AE390">
        <f t="shared" si="53"/>
        <v>68.90828853046601</v>
      </c>
      <c r="AF390">
        <f t="shared" si="53"/>
        <v>21.684094982078889</v>
      </c>
      <c r="AH390">
        <f t="shared" si="60"/>
        <v>337.22168458781402</v>
      </c>
    </row>
    <row r="391" spans="1:34" x14ac:dyDescent="0.3">
      <c r="A391" s="2" t="s">
        <v>3177</v>
      </c>
      <c r="B391">
        <v>24.6</v>
      </c>
      <c r="C391">
        <v>42.5</v>
      </c>
      <c r="D391">
        <v>60.5</v>
      </c>
      <c r="E391">
        <v>29.9</v>
      </c>
      <c r="F391">
        <v>59</v>
      </c>
      <c r="G391">
        <v>50.6</v>
      </c>
      <c r="H391">
        <v>69.599999999999994</v>
      </c>
      <c r="I391">
        <v>69.599999999999994</v>
      </c>
      <c r="J391">
        <v>68.5</v>
      </c>
      <c r="K391">
        <v>74.2</v>
      </c>
      <c r="M391">
        <f t="shared" si="55"/>
        <v>54.900000000000013</v>
      </c>
      <c r="N391">
        <f t="shared" si="56"/>
        <v>549.00000000000011</v>
      </c>
      <c r="O391" s="3" t="str">
        <f t="shared" si="57"/>
        <v>Apr</v>
      </c>
      <c r="P391" s="3" t="str">
        <f t="shared" si="58"/>
        <v>1902</v>
      </c>
      <c r="U391">
        <f t="shared" si="59"/>
        <v>49.6</v>
      </c>
      <c r="W391">
        <f t="shared" si="54"/>
        <v>26.51931003584226</v>
      </c>
      <c r="X391">
        <f t="shared" si="54"/>
        <v>20.881586021505434</v>
      </c>
      <c r="Y391">
        <f t="shared" si="54"/>
        <v>43.172804659498397</v>
      </c>
      <c r="Z391">
        <f t="shared" si="54"/>
        <v>34.052598566308262</v>
      </c>
      <c r="AA391">
        <f t="shared" si="54"/>
        <v>40.5231182795699</v>
      </c>
      <c r="AB391">
        <f t="shared" si="53"/>
        <v>13.860394265233062</v>
      </c>
      <c r="AC391">
        <f t="shared" si="53"/>
        <v>22.239336917562682</v>
      </c>
      <c r="AD391">
        <f t="shared" si="53"/>
        <v>62.180152329749205</v>
      </c>
      <c r="AE391">
        <f t="shared" si="53"/>
        <v>57.608288530466012</v>
      </c>
      <c r="AF391">
        <f t="shared" si="53"/>
        <v>15.484094982078886</v>
      </c>
      <c r="AH391">
        <f t="shared" si="60"/>
        <v>336.52168458781409</v>
      </c>
    </row>
    <row r="392" spans="1:34" x14ac:dyDescent="0.3">
      <c r="A392" s="2" t="s">
        <v>2324</v>
      </c>
      <c r="B392">
        <v>49.8</v>
      </c>
      <c r="C392">
        <v>52.1</v>
      </c>
      <c r="D392">
        <v>43.1</v>
      </c>
      <c r="E392">
        <v>60.7</v>
      </c>
      <c r="F392">
        <v>72.2</v>
      </c>
      <c r="G392">
        <v>53.3</v>
      </c>
      <c r="H392">
        <v>58.6</v>
      </c>
      <c r="I392">
        <v>48.9</v>
      </c>
      <c r="J392">
        <v>57.6</v>
      </c>
      <c r="K392">
        <v>53.7</v>
      </c>
      <c r="M392">
        <f t="shared" si="55"/>
        <v>55</v>
      </c>
      <c r="N392">
        <f t="shared" si="56"/>
        <v>550</v>
      </c>
      <c r="O392" s="3" t="str">
        <f t="shared" si="57"/>
        <v>Jan</v>
      </c>
      <c r="P392" s="3" t="str">
        <f t="shared" si="58"/>
        <v>1897</v>
      </c>
      <c r="U392">
        <f t="shared" si="59"/>
        <v>29.1</v>
      </c>
      <c r="W392">
        <f t="shared" si="54"/>
        <v>1.319310035842264</v>
      </c>
      <c r="X392">
        <f t="shared" si="54"/>
        <v>11.281586021505433</v>
      </c>
      <c r="Y392">
        <f t="shared" si="54"/>
        <v>60.572804659498395</v>
      </c>
      <c r="Z392">
        <f t="shared" si="54"/>
        <v>3.2525985663082579</v>
      </c>
      <c r="AA392">
        <f t="shared" si="54"/>
        <v>27.323118279569897</v>
      </c>
      <c r="AB392">
        <f t="shared" si="53"/>
        <v>11.160394265233066</v>
      </c>
      <c r="AC392">
        <f t="shared" si="53"/>
        <v>33.239336917562675</v>
      </c>
      <c r="AD392">
        <f t="shared" si="53"/>
        <v>82.880152329749194</v>
      </c>
      <c r="AE392">
        <f t="shared" si="53"/>
        <v>68.508288530466018</v>
      </c>
      <c r="AF392">
        <f t="shared" si="53"/>
        <v>35.984094982078886</v>
      </c>
      <c r="AH392">
        <f t="shared" si="60"/>
        <v>335.52168458781409</v>
      </c>
    </row>
    <row r="393" spans="1:34" x14ac:dyDescent="0.3">
      <c r="A393" s="2" t="s">
        <v>3986</v>
      </c>
      <c r="B393">
        <v>15.2</v>
      </c>
      <c r="C393">
        <v>27.3</v>
      </c>
      <c r="D393">
        <v>61.8</v>
      </c>
      <c r="E393">
        <v>30.7</v>
      </c>
      <c r="F393">
        <v>52</v>
      </c>
      <c r="G393">
        <v>27.6</v>
      </c>
      <c r="H393">
        <v>48.8</v>
      </c>
      <c r="I393">
        <v>118.2</v>
      </c>
      <c r="J393">
        <v>77.5</v>
      </c>
      <c r="K393">
        <v>91.6</v>
      </c>
      <c r="M393">
        <f t="shared" si="55"/>
        <v>55.069999999999993</v>
      </c>
      <c r="N393">
        <f t="shared" si="56"/>
        <v>550.69999999999993</v>
      </c>
      <c r="O393" s="3" t="str">
        <f t="shared" si="57"/>
        <v>Oct</v>
      </c>
      <c r="P393" s="3" t="str">
        <f t="shared" si="58"/>
        <v>1975</v>
      </c>
      <c r="U393">
        <f t="shared" si="59"/>
        <v>103</v>
      </c>
      <c r="W393">
        <f t="shared" si="54"/>
        <v>35.919310035842258</v>
      </c>
      <c r="X393">
        <f t="shared" si="54"/>
        <v>36.08158602150543</v>
      </c>
      <c r="Y393">
        <f t="shared" si="54"/>
        <v>41.872804659498399</v>
      </c>
      <c r="Z393">
        <f t="shared" si="54"/>
        <v>33.252598566308265</v>
      </c>
      <c r="AA393">
        <f t="shared" si="54"/>
        <v>47.5231182795699</v>
      </c>
      <c r="AB393">
        <f t="shared" si="53"/>
        <v>36.860394265233062</v>
      </c>
      <c r="AC393">
        <f t="shared" si="53"/>
        <v>43.039336917562679</v>
      </c>
      <c r="AD393">
        <f t="shared" si="53"/>
        <v>13.580152329749197</v>
      </c>
      <c r="AE393">
        <f t="shared" si="53"/>
        <v>48.608288530466012</v>
      </c>
      <c r="AF393">
        <f t="shared" si="53"/>
        <v>1.915905017921105</v>
      </c>
      <c r="AH393">
        <f t="shared" si="60"/>
        <v>338.65349462365634</v>
      </c>
    </row>
    <row r="394" spans="1:34" x14ac:dyDescent="0.3">
      <c r="A394" s="2" t="s">
        <v>3288</v>
      </c>
      <c r="B394">
        <v>33.799999999999997</v>
      </c>
      <c r="C394">
        <v>67.2</v>
      </c>
      <c r="D394">
        <v>57.7</v>
      </c>
      <c r="E394">
        <v>34.4</v>
      </c>
      <c r="F394">
        <v>49.2</v>
      </c>
      <c r="G394">
        <v>68.2</v>
      </c>
      <c r="H394">
        <v>54.7</v>
      </c>
      <c r="I394">
        <v>59.2</v>
      </c>
      <c r="J394">
        <v>84.4</v>
      </c>
      <c r="K394">
        <v>42.7</v>
      </c>
      <c r="M394">
        <f t="shared" si="55"/>
        <v>55.15</v>
      </c>
      <c r="N394">
        <f t="shared" si="56"/>
        <v>551.5</v>
      </c>
      <c r="O394" s="3" t="str">
        <f t="shared" si="57"/>
        <v>May</v>
      </c>
      <c r="P394" s="3" t="str">
        <f t="shared" si="58"/>
        <v>1912</v>
      </c>
      <c r="U394">
        <f t="shared" si="59"/>
        <v>50.600000000000009</v>
      </c>
      <c r="W394">
        <f t="shared" si="54"/>
        <v>17.319310035842264</v>
      </c>
      <c r="X394">
        <f t="shared" si="54"/>
        <v>3.8184139784945685</v>
      </c>
      <c r="Y394">
        <f t="shared" si="54"/>
        <v>45.972804659498394</v>
      </c>
      <c r="Z394">
        <f t="shared" si="54"/>
        <v>29.552598566308262</v>
      </c>
      <c r="AA394">
        <f t="shared" si="54"/>
        <v>50.323118279569897</v>
      </c>
      <c r="AB394">
        <f t="shared" si="53"/>
        <v>3.7396057347669398</v>
      </c>
      <c r="AC394">
        <f t="shared" si="53"/>
        <v>37.139336917562673</v>
      </c>
      <c r="AD394">
        <f t="shared" si="53"/>
        <v>72.580152329749197</v>
      </c>
      <c r="AE394">
        <f t="shared" si="53"/>
        <v>41.708288530466007</v>
      </c>
      <c r="AF394">
        <f t="shared" si="53"/>
        <v>46.984094982078886</v>
      </c>
      <c r="AH394">
        <f t="shared" si="60"/>
        <v>349.1377240143371</v>
      </c>
    </row>
    <row r="395" spans="1:34" x14ac:dyDescent="0.3">
      <c r="A395" s="2" t="s">
        <v>2636</v>
      </c>
      <c r="B395">
        <v>50</v>
      </c>
      <c r="C395">
        <v>76.2</v>
      </c>
      <c r="D395">
        <v>34.799999999999997</v>
      </c>
      <c r="E395">
        <v>31.6</v>
      </c>
      <c r="F395">
        <v>64.2</v>
      </c>
      <c r="G395">
        <v>28.2</v>
      </c>
      <c r="H395">
        <v>77.7</v>
      </c>
      <c r="I395">
        <v>57.8</v>
      </c>
      <c r="J395">
        <v>83.3</v>
      </c>
      <c r="K395">
        <v>48.3</v>
      </c>
      <c r="M395">
        <f t="shared" si="55"/>
        <v>55.21</v>
      </c>
      <c r="N395">
        <f t="shared" si="56"/>
        <v>552.1</v>
      </c>
      <c r="O395" s="3" t="str">
        <f t="shared" si="57"/>
        <v>Feb</v>
      </c>
      <c r="P395" s="3" t="str">
        <f t="shared" si="58"/>
        <v>1853</v>
      </c>
      <c r="U395">
        <f t="shared" si="59"/>
        <v>55.099999999999994</v>
      </c>
      <c r="W395">
        <f t="shared" si="54"/>
        <v>1.1193100358422612</v>
      </c>
      <c r="X395">
        <f t="shared" si="54"/>
        <v>12.818413978494569</v>
      </c>
      <c r="Y395">
        <f t="shared" si="54"/>
        <v>68.872804659498399</v>
      </c>
      <c r="Z395">
        <f t="shared" si="54"/>
        <v>32.352598566308259</v>
      </c>
      <c r="AA395">
        <f t="shared" si="54"/>
        <v>35.323118279569897</v>
      </c>
      <c r="AB395">
        <f t="shared" si="53"/>
        <v>36.26039426523306</v>
      </c>
      <c r="AC395">
        <f t="shared" si="53"/>
        <v>14.139336917562673</v>
      </c>
      <c r="AD395">
        <f t="shared" si="53"/>
        <v>73.980152329749203</v>
      </c>
      <c r="AE395">
        <f t="shared" si="53"/>
        <v>42.808288530466015</v>
      </c>
      <c r="AF395">
        <f t="shared" si="53"/>
        <v>41.384094982078892</v>
      </c>
      <c r="AH395">
        <f t="shared" si="60"/>
        <v>359.05851254480319</v>
      </c>
    </row>
    <row r="396" spans="1:34" x14ac:dyDescent="0.3">
      <c r="A396" s="2" t="s">
        <v>3519</v>
      </c>
      <c r="B396">
        <v>42.2</v>
      </c>
      <c r="C396">
        <v>53.7</v>
      </c>
      <c r="D396">
        <v>56.9</v>
      </c>
      <c r="E396">
        <v>51.9</v>
      </c>
      <c r="F396">
        <v>59.1</v>
      </c>
      <c r="G396">
        <v>48.3</v>
      </c>
      <c r="H396">
        <v>45</v>
      </c>
      <c r="I396">
        <v>84</v>
      </c>
      <c r="J396">
        <v>41.4</v>
      </c>
      <c r="K396">
        <v>69.599999999999994</v>
      </c>
      <c r="M396">
        <f t="shared" si="55"/>
        <v>55.21</v>
      </c>
      <c r="N396">
        <f t="shared" si="56"/>
        <v>552.1</v>
      </c>
      <c r="O396" s="3" t="str">
        <f t="shared" si="57"/>
        <v>May</v>
      </c>
      <c r="P396" s="3" t="str">
        <f t="shared" si="58"/>
        <v>1933</v>
      </c>
      <c r="U396">
        <f t="shared" si="59"/>
        <v>42.6</v>
      </c>
      <c r="W396">
        <f t="shared" si="54"/>
        <v>8.9193100358422583</v>
      </c>
      <c r="X396">
        <f t="shared" si="54"/>
        <v>9.6815860215054315</v>
      </c>
      <c r="Y396">
        <f t="shared" si="54"/>
        <v>46.772804659498398</v>
      </c>
      <c r="Z396">
        <f t="shared" si="54"/>
        <v>12.052598566308262</v>
      </c>
      <c r="AA396">
        <f t="shared" si="54"/>
        <v>40.423118279569898</v>
      </c>
      <c r="AB396">
        <f t="shared" si="53"/>
        <v>16.160394265233066</v>
      </c>
      <c r="AC396">
        <f t="shared" si="53"/>
        <v>46.839336917562676</v>
      </c>
      <c r="AD396">
        <f t="shared" si="53"/>
        <v>47.7801523297492</v>
      </c>
      <c r="AE396">
        <f t="shared" si="53"/>
        <v>84.708288530466007</v>
      </c>
      <c r="AF396">
        <f t="shared" si="53"/>
        <v>20.084094982078895</v>
      </c>
      <c r="AH396">
        <f t="shared" si="60"/>
        <v>333.42168458781407</v>
      </c>
    </row>
    <row r="397" spans="1:34" x14ac:dyDescent="0.3">
      <c r="A397" s="2" t="s">
        <v>2911</v>
      </c>
      <c r="B397">
        <v>31.7</v>
      </c>
      <c r="C397">
        <v>34.4</v>
      </c>
      <c r="D397">
        <v>61.3</v>
      </c>
      <c r="E397">
        <v>49.1</v>
      </c>
      <c r="F397">
        <v>68</v>
      </c>
      <c r="G397">
        <v>38.1</v>
      </c>
      <c r="H397">
        <v>46.1</v>
      </c>
      <c r="I397">
        <v>90.3</v>
      </c>
      <c r="J397">
        <v>77.599999999999994</v>
      </c>
      <c r="K397">
        <v>55.9</v>
      </c>
      <c r="M397">
        <f t="shared" si="55"/>
        <v>55.25</v>
      </c>
      <c r="N397">
        <f t="shared" si="56"/>
        <v>552.5</v>
      </c>
      <c r="O397" s="3" t="str">
        <f t="shared" si="57"/>
        <v>Feb</v>
      </c>
      <c r="P397" s="3" t="str">
        <f t="shared" si="58"/>
        <v>1878</v>
      </c>
      <c r="U397">
        <f t="shared" si="59"/>
        <v>58.599999999999994</v>
      </c>
      <c r="W397">
        <f t="shared" si="54"/>
        <v>19.419310035842262</v>
      </c>
      <c r="X397">
        <f t="shared" si="54"/>
        <v>28.981586021505436</v>
      </c>
      <c r="Y397">
        <f t="shared" si="54"/>
        <v>42.372804659498399</v>
      </c>
      <c r="Z397">
        <f t="shared" si="54"/>
        <v>14.852598566308259</v>
      </c>
      <c r="AA397">
        <f t="shared" si="54"/>
        <v>31.5231182795699</v>
      </c>
      <c r="AB397">
        <f t="shared" si="53"/>
        <v>26.360394265233062</v>
      </c>
      <c r="AC397">
        <f t="shared" si="53"/>
        <v>45.739336917562675</v>
      </c>
      <c r="AD397">
        <f t="shared" si="53"/>
        <v>41.480152329749203</v>
      </c>
      <c r="AE397">
        <f t="shared" si="53"/>
        <v>48.508288530466018</v>
      </c>
      <c r="AF397">
        <f t="shared" si="53"/>
        <v>33.784094982078891</v>
      </c>
      <c r="AH397">
        <f t="shared" si="60"/>
        <v>333.02168458781409</v>
      </c>
    </row>
    <row r="398" spans="1:34" x14ac:dyDescent="0.3">
      <c r="A398" s="2" t="s">
        <v>3261</v>
      </c>
      <c r="B398">
        <v>23.2</v>
      </c>
      <c r="C398">
        <v>24.1</v>
      </c>
      <c r="D398">
        <v>59.8</v>
      </c>
      <c r="E398">
        <v>22.4</v>
      </c>
      <c r="F398">
        <v>47.4</v>
      </c>
      <c r="G398">
        <v>22.9</v>
      </c>
      <c r="H398">
        <v>54.8</v>
      </c>
      <c r="I398">
        <v>92.3</v>
      </c>
      <c r="J398">
        <v>159</v>
      </c>
      <c r="K398">
        <v>46.8</v>
      </c>
      <c r="M398">
        <f t="shared" si="55"/>
        <v>55.27</v>
      </c>
      <c r="N398">
        <f t="shared" si="56"/>
        <v>552.70000000000005</v>
      </c>
      <c r="O398" s="3" t="str">
        <f t="shared" si="57"/>
        <v>Nov</v>
      </c>
      <c r="P398" s="3" t="str">
        <f t="shared" si="58"/>
        <v>1909</v>
      </c>
      <c r="U398">
        <f t="shared" si="59"/>
        <v>136.6</v>
      </c>
      <c r="W398">
        <f t="shared" si="54"/>
        <v>27.919310035842262</v>
      </c>
      <c r="X398">
        <f t="shared" si="54"/>
        <v>39.281586021505433</v>
      </c>
      <c r="Y398">
        <f t="shared" si="54"/>
        <v>43.872804659498399</v>
      </c>
      <c r="Z398">
        <f t="shared" si="54"/>
        <v>41.552598566308262</v>
      </c>
      <c r="AA398">
        <f t="shared" si="54"/>
        <v>52.123118279569901</v>
      </c>
      <c r="AB398">
        <f t="shared" si="53"/>
        <v>41.560394265233064</v>
      </c>
      <c r="AC398">
        <f t="shared" si="53"/>
        <v>37.039336917562679</v>
      </c>
      <c r="AD398">
        <f t="shared" si="53"/>
        <v>39.480152329749203</v>
      </c>
      <c r="AE398">
        <f t="shared" si="53"/>
        <v>32.891711469533988</v>
      </c>
      <c r="AF398">
        <f t="shared" si="53"/>
        <v>42.884094982078892</v>
      </c>
      <c r="AH398">
        <f t="shared" si="60"/>
        <v>398.60510752688208</v>
      </c>
    </row>
    <row r="399" spans="1:34" x14ac:dyDescent="0.3">
      <c r="A399" s="2" t="s">
        <v>3970</v>
      </c>
      <c r="B399">
        <v>19</v>
      </c>
      <c r="C399">
        <v>24.9</v>
      </c>
      <c r="D399">
        <v>55.4</v>
      </c>
      <c r="E399">
        <v>30</v>
      </c>
      <c r="F399">
        <v>75.3</v>
      </c>
      <c r="G399">
        <v>33.6</v>
      </c>
      <c r="H399">
        <v>65.2</v>
      </c>
      <c r="I399">
        <v>85.3</v>
      </c>
      <c r="J399">
        <v>83.8</v>
      </c>
      <c r="K399">
        <v>81.3</v>
      </c>
      <c r="M399">
        <f t="shared" si="55"/>
        <v>55.38000000000001</v>
      </c>
      <c r="N399">
        <f t="shared" si="56"/>
        <v>553.80000000000007</v>
      </c>
      <c r="O399" s="3" t="str">
        <f t="shared" si="57"/>
        <v>May</v>
      </c>
      <c r="P399" s="3" t="str">
        <f t="shared" si="58"/>
        <v>1974</v>
      </c>
      <c r="U399">
        <f t="shared" si="59"/>
        <v>66.3</v>
      </c>
      <c r="W399">
        <f t="shared" si="54"/>
        <v>32.119310035842261</v>
      </c>
      <c r="X399">
        <f t="shared" si="54"/>
        <v>38.481586021505436</v>
      </c>
      <c r="Y399">
        <f t="shared" si="54"/>
        <v>48.272804659498398</v>
      </c>
      <c r="Z399">
        <f t="shared" si="54"/>
        <v>33.952598566308261</v>
      </c>
      <c r="AA399">
        <f t="shared" si="54"/>
        <v>24.223118279569903</v>
      </c>
      <c r="AB399">
        <f t="shared" si="53"/>
        <v>30.860394265233062</v>
      </c>
      <c r="AC399">
        <f t="shared" si="53"/>
        <v>26.639336917562673</v>
      </c>
      <c r="AD399">
        <f t="shared" si="53"/>
        <v>46.480152329749203</v>
      </c>
      <c r="AE399">
        <f t="shared" si="53"/>
        <v>42.308288530466015</v>
      </c>
      <c r="AF399">
        <f t="shared" si="53"/>
        <v>8.3840949820788921</v>
      </c>
      <c r="AH399">
        <f t="shared" si="60"/>
        <v>331.72168458781414</v>
      </c>
    </row>
    <row r="400" spans="1:34" x14ac:dyDescent="0.3">
      <c r="A400" s="2" t="s">
        <v>3296</v>
      </c>
      <c r="B400">
        <v>17</v>
      </c>
      <c r="C400">
        <v>28.1</v>
      </c>
      <c r="D400">
        <v>65.099999999999994</v>
      </c>
      <c r="E400">
        <v>29.1</v>
      </c>
      <c r="F400">
        <v>52.4</v>
      </c>
      <c r="G400">
        <v>29.9</v>
      </c>
      <c r="H400">
        <v>58.6</v>
      </c>
      <c r="I400">
        <v>112.8</v>
      </c>
      <c r="J400">
        <v>116.1</v>
      </c>
      <c r="K400">
        <v>45.5</v>
      </c>
      <c r="M400">
        <f t="shared" si="55"/>
        <v>55.46</v>
      </c>
      <c r="N400">
        <f t="shared" si="56"/>
        <v>554.6</v>
      </c>
      <c r="O400" s="3" t="str">
        <f t="shared" si="57"/>
        <v>Feb</v>
      </c>
      <c r="P400" s="3" t="str">
        <f t="shared" si="58"/>
        <v>1913</v>
      </c>
      <c r="U400">
        <f t="shared" si="59"/>
        <v>99.1</v>
      </c>
      <c r="W400">
        <f t="shared" si="54"/>
        <v>34.119310035842261</v>
      </c>
      <c r="X400">
        <f t="shared" si="54"/>
        <v>35.281586021505433</v>
      </c>
      <c r="Y400">
        <f t="shared" si="54"/>
        <v>38.572804659498402</v>
      </c>
      <c r="Z400">
        <f t="shared" si="54"/>
        <v>34.852598566308259</v>
      </c>
      <c r="AA400">
        <f t="shared" si="54"/>
        <v>47.123118279569901</v>
      </c>
      <c r="AB400">
        <f t="shared" si="53"/>
        <v>34.560394265233064</v>
      </c>
      <c r="AC400">
        <f t="shared" si="53"/>
        <v>33.239336917562675</v>
      </c>
      <c r="AD400">
        <f t="shared" si="53"/>
        <v>18.980152329749203</v>
      </c>
      <c r="AE400">
        <f t="shared" si="53"/>
        <v>10.008288530466018</v>
      </c>
      <c r="AF400">
        <f t="shared" si="53"/>
        <v>44.184094982078889</v>
      </c>
      <c r="AH400">
        <f t="shared" si="60"/>
        <v>330.92168458781413</v>
      </c>
    </row>
    <row r="401" spans="1:34" x14ac:dyDescent="0.3">
      <c r="A401" s="2" t="s">
        <v>3936</v>
      </c>
      <c r="B401">
        <v>28.9</v>
      </c>
      <c r="C401">
        <v>51.5</v>
      </c>
      <c r="D401">
        <v>54.4</v>
      </c>
      <c r="E401">
        <v>54.2</v>
      </c>
      <c r="F401">
        <v>52.9</v>
      </c>
      <c r="G401">
        <v>56.3</v>
      </c>
      <c r="H401">
        <v>52</v>
      </c>
      <c r="I401">
        <v>61.9</v>
      </c>
      <c r="J401">
        <v>55.6</v>
      </c>
      <c r="K401">
        <v>87</v>
      </c>
      <c r="M401">
        <f t="shared" si="55"/>
        <v>55.470000000000006</v>
      </c>
      <c r="N401">
        <f t="shared" si="56"/>
        <v>554.70000000000005</v>
      </c>
      <c r="O401" s="3" t="str">
        <f t="shared" si="57"/>
        <v>Apr</v>
      </c>
      <c r="P401" s="3" t="str">
        <f t="shared" si="58"/>
        <v>1971</v>
      </c>
      <c r="U401">
        <f t="shared" si="59"/>
        <v>58.1</v>
      </c>
      <c r="W401">
        <f t="shared" si="54"/>
        <v>22.219310035842263</v>
      </c>
      <c r="X401">
        <f t="shared" si="54"/>
        <v>11.881586021505434</v>
      </c>
      <c r="Y401">
        <f t="shared" si="54"/>
        <v>49.272804659498398</v>
      </c>
      <c r="Z401">
        <f t="shared" si="54"/>
        <v>9.7525985663082579</v>
      </c>
      <c r="AA401">
        <f t="shared" si="54"/>
        <v>46.623118279569901</v>
      </c>
      <c r="AB401">
        <f t="shared" si="53"/>
        <v>8.1603942652330659</v>
      </c>
      <c r="AC401">
        <f t="shared" si="53"/>
        <v>39.839336917562676</v>
      </c>
      <c r="AD401">
        <f t="shared" si="53"/>
        <v>69.880152329749194</v>
      </c>
      <c r="AE401">
        <f t="shared" si="53"/>
        <v>70.508288530466018</v>
      </c>
      <c r="AF401">
        <f t="shared" si="53"/>
        <v>2.6840949820788893</v>
      </c>
      <c r="AH401">
        <f t="shared" si="60"/>
        <v>330.82168458781405</v>
      </c>
    </row>
    <row r="402" spans="1:34" x14ac:dyDescent="0.3">
      <c r="A402" s="2" t="s">
        <v>3314</v>
      </c>
      <c r="B402">
        <v>25.3</v>
      </c>
      <c r="C402">
        <v>38</v>
      </c>
      <c r="D402">
        <v>80</v>
      </c>
      <c r="E402">
        <v>29.8</v>
      </c>
      <c r="F402">
        <v>70.400000000000006</v>
      </c>
      <c r="G402">
        <v>34.700000000000003</v>
      </c>
      <c r="H402">
        <v>39.700000000000003</v>
      </c>
      <c r="I402">
        <v>81.599999999999994</v>
      </c>
      <c r="J402">
        <v>107.8</v>
      </c>
      <c r="K402">
        <v>47.7</v>
      </c>
      <c r="M402">
        <f t="shared" si="55"/>
        <v>55.5</v>
      </c>
      <c r="N402">
        <f t="shared" si="56"/>
        <v>555</v>
      </c>
      <c r="O402" s="3" t="str">
        <f t="shared" si="57"/>
        <v>Sep</v>
      </c>
      <c r="P402" s="3" t="str">
        <f t="shared" si="58"/>
        <v>1914</v>
      </c>
      <c r="U402">
        <f t="shared" si="59"/>
        <v>82.5</v>
      </c>
      <c r="W402">
        <f t="shared" si="54"/>
        <v>25.81931003584226</v>
      </c>
      <c r="X402">
        <f t="shared" si="54"/>
        <v>25.381586021505434</v>
      </c>
      <c r="Y402">
        <f t="shared" si="54"/>
        <v>23.672804659498397</v>
      </c>
      <c r="Z402">
        <f t="shared" si="54"/>
        <v>34.152598566308257</v>
      </c>
      <c r="AA402">
        <f t="shared" si="54"/>
        <v>29.123118279569894</v>
      </c>
      <c r="AB402">
        <f t="shared" si="53"/>
        <v>29.76039426523306</v>
      </c>
      <c r="AC402">
        <f t="shared" si="53"/>
        <v>52.139336917562673</v>
      </c>
      <c r="AD402">
        <f t="shared" si="53"/>
        <v>50.180152329749205</v>
      </c>
      <c r="AE402">
        <f t="shared" si="53"/>
        <v>18.308288530466015</v>
      </c>
      <c r="AF402">
        <f t="shared" si="53"/>
        <v>41.984094982078886</v>
      </c>
      <c r="AH402">
        <f t="shared" si="60"/>
        <v>330.52168458781409</v>
      </c>
    </row>
    <row r="403" spans="1:34" x14ac:dyDescent="0.3">
      <c r="A403" s="2" t="s">
        <v>3693</v>
      </c>
      <c r="B403">
        <v>24.3</v>
      </c>
      <c r="C403">
        <v>29.3</v>
      </c>
      <c r="D403">
        <v>62.3</v>
      </c>
      <c r="E403">
        <v>32.200000000000003</v>
      </c>
      <c r="F403">
        <v>54.4</v>
      </c>
      <c r="G403">
        <v>39.9</v>
      </c>
      <c r="H403">
        <v>55.9</v>
      </c>
      <c r="I403">
        <v>86.3</v>
      </c>
      <c r="J403">
        <v>103.3</v>
      </c>
      <c r="K403">
        <v>68</v>
      </c>
      <c r="M403">
        <f t="shared" si="55"/>
        <v>55.590000000000011</v>
      </c>
      <c r="N403">
        <f t="shared" si="56"/>
        <v>555.90000000000009</v>
      </c>
      <c r="O403" s="3" t="str">
        <f t="shared" si="57"/>
        <v>Mar</v>
      </c>
      <c r="P403" s="3" t="str">
        <f t="shared" si="58"/>
        <v>1949</v>
      </c>
      <c r="U403">
        <f t="shared" si="59"/>
        <v>79</v>
      </c>
      <c r="W403">
        <f t="shared" si="54"/>
        <v>26.81931003584226</v>
      </c>
      <c r="X403">
        <f t="shared" si="54"/>
        <v>34.08158602150543</v>
      </c>
      <c r="Y403">
        <f t="shared" si="54"/>
        <v>41.372804659498399</v>
      </c>
      <c r="Z403">
        <f t="shared" si="54"/>
        <v>31.752598566308258</v>
      </c>
      <c r="AA403">
        <f t="shared" si="54"/>
        <v>45.123118279569901</v>
      </c>
      <c r="AB403">
        <f t="shared" si="53"/>
        <v>24.560394265233064</v>
      </c>
      <c r="AC403">
        <f t="shared" si="53"/>
        <v>35.939336917562677</v>
      </c>
      <c r="AD403">
        <f t="shared" si="53"/>
        <v>45.480152329749203</v>
      </c>
      <c r="AE403">
        <f t="shared" si="53"/>
        <v>22.808288530466015</v>
      </c>
      <c r="AF403">
        <f t="shared" si="53"/>
        <v>21.684094982078889</v>
      </c>
      <c r="AH403">
        <f t="shared" si="60"/>
        <v>329.62168458781412</v>
      </c>
    </row>
    <row r="404" spans="1:34" x14ac:dyDescent="0.3">
      <c r="A404" s="2" t="s">
        <v>3784</v>
      </c>
      <c r="B404">
        <v>47.4</v>
      </c>
      <c r="C404">
        <v>49</v>
      </c>
      <c r="D404">
        <v>53.2</v>
      </c>
      <c r="E404">
        <v>36.6</v>
      </c>
      <c r="F404">
        <v>59</v>
      </c>
      <c r="G404">
        <v>43.6</v>
      </c>
      <c r="H404">
        <v>54.6</v>
      </c>
      <c r="I404">
        <v>73.900000000000006</v>
      </c>
      <c r="J404">
        <v>92.1</v>
      </c>
      <c r="K404">
        <v>47.2</v>
      </c>
      <c r="M404">
        <f t="shared" si="55"/>
        <v>55.660000000000011</v>
      </c>
      <c r="N404">
        <f t="shared" si="56"/>
        <v>556.60000000000014</v>
      </c>
      <c r="O404" s="3" t="str">
        <f t="shared" si="57"/>
        <v>Jun</v>
      </c>
      <c r="P404" s="3" t="str">
        <f t="shared" si="58"/>
        <v>1957</v>
      </c>
      <c r="U404">
        <f t="shared" si="59"/>
        <v>55.499999999999993</v>
      </c>
      <c r="W404">
        <f t="shared" si="54"/>
        <v>3.7193100358422626</v>
      </c>
      <c r="X404">
        <f t="shared" si="54"/>
        <v>14.381586021505434</v>
      </c>
      <c r="Y404">
        <f t="shared" si="54"/>
        <v>50.472804659498394</v>
      </c>
      <c r="Z404">
        <f t="shared" si="54"/>
        <v>27.352598566308259</v>
      </c>
      <c r="AA404">
        <f t="shared" si="54"/>
        <v>40.5231182795699</v>
      </c>
      <c r="AB404">
        <f t="shared" si="53"/>
        <v>20.860394265233062</v>
      </c>
      <c r="AC404">
        <f t="shared" si="53"/>
        <v>37.239336917562675</v>
      </c>
      <c r="AD404">
        <f t="shared" si="53"/>
        <v>57.880152329749194</v>
      </c>
      <c r="AE404">
        <f t="shared" si="53"/>
        <v>34.008288530466018</v>
      </c>
      <c r="AF404">
        <f t="shared" si="53"/>
        <v>42.484094982078886</v>
      </c>
      <c r="AH404">
        <f t="shared" si="60"/>
        <v>328.92168458781407</v>
      </c>
    </row>
    <row r="405" spans="1:34" x14ac:dyDescent="0.3">
      <c r="A405" s="2" t="s">
        <v>2804</v>
      </c>
      <c r="B405">
        <v>20</v>
      </c>
      <c r="C405">
        <v>27.3</v>
      </c>
      <c r="D405">
        <v>53.6</v>
      </c>
      <c r="E405">
        <v>30.8</v>
      </c>
      <c r="F405">
        <v>56.5</v>
      </c>
      <c r="G405">
        <v>34.200000000000003</v>
      </c>
      <c r="H405">
        <v>66.3</v>
      </c>
      <c r="I405">
        <v>116.8</v>
      </c>
      <c r="J405">
        <v>90.3</v>
      </c>
      <c r="K405">
        <v>62.6</v>
      </c>
      <c r="M405">
        <f t="shared" si="55"/>
        <v>55.840000000000011</v>
      </c>
      <c r="N405">
        <f t="shared" si="56"/>
        <v>558.40000000000009</v>
      </c>
      <c r="O405" s="3" t="str">
        <f t="shared" si="57"/>
        <v>May</v>
      </c>
      <c r="P405" s="3" t="str">
        <f t="shared" si="58"/>
        <v>1868</v>
      </c>
      <c r="U405">
        <f t="shared" si="59"/>
        <v>96.8</v>
      </c>
      <c r="W405">
        <f t="shared" si="54"/>
        <v>31.119310035842261</v>
      </c>
      <c r="X405">
        <f t="shared" si="54"/>
        <v>36.08158602150543</v>
      </c>
      <c r="Y405">
        <f t="shared" si="54"/>
        <v>50.072804659498395</v>
      </c>
      <c r="Z405">
        <f t="shared" si="54"/>
        <v>33.152598566308257</v>
      </c>
      <c r="AA405">
        <f t="shared" si="54"/>
        <v>43.0231182795699</v>
      </c>
      <c r="AB405">
        <f t="shared" si="53"/>
        <v>30.26039426523306</v>
      </c>
      <c r="AC405">
        <f t="shared" si="53"/>
        <v>25.539336917562679</v>
      </c>
      <c r="AD405">
        <f t="shared" si="53"/>
        <v>14.980152329749203</v>
      </c>
      <c r="AE405">
        <f t="shared" si="53"/>
        <v>35.808288530466015</v>
      </c>
      <c r="AF405">
        <f t="shared" si="53"/>
        <v>27.084094982078888</v>
      </c>
      <c r="AH405">
        <f t="shared" si="60"/>
        <v>327.12168458781412</v>
      </c>
    </row>
    <row r="406" spans="1:34" x14ac:dyDescent="0.3">
      <c r="A406" s="2" t="s">
        <v>4214</v>
      </c>
      <c r="B406">
        <v>42.3</v>
      </c>
      <c r="C406">
        <v>42.3</v>
      </c>
      <c r="D406">
        <v>60.6</v>
      </c>
      <c r="E406">
        <v>34</v>
      </c>
      <c r="F406">
        <v>36.799999999999997</v>
      </c>
      <c r="G406">
        <v>36.9</v>
      </c>
      <c r="H406">
        <v>57.6</v>
      </c>
      <c r="I406">
        <v>92</v>
      </c>
      <c r="J406">
        <v>86.7</v>
      </c>
      <c r="K406">
        <v>70</v>
      </c>
      <c r="M406">
        <f t="shared" si="55"/>
        <v>55.92</v>
      </c>
      <c r="N406">
        <f t="shared" si="56"/>
        <v>559.20000000000005</v>
      </c>
      <c r="O406" s="3" t="str">
        <f t="shared" si="57"/>
        <v>Jul</v>
      </c>
      <c r="P406" s="3" t="str">
        <f t="shared" si="58"/>
        <v>1996</v>
      </c>
      <c r="U406">
        <f t="shared" si="59"/>
        <v>58</v>
      </c>
      <c r="W406">
        <f t="shared" si="54"/>
        <v>8.819310035842264</v>
      </c>
      <c r="X406">
        <f t="shared" si="54"/>
        <v>21.081586021505437</v>
      </c>
      <c r="Y406">
        <f t="shared" si="54"/>
        <v>43.072804659498395</v>
      </c>
      <c r="Z406">
        <f t="shared" si="54"/>
        <v>29.952598566308261</v>
      </c>
      <c r="AA406">
        <f t="shared" si="54"/>
        <v>62.723118279569903</v>
      </c>
      <c r="AB406">
        <f t="shared" si="53"/>
        <v>27.560394265233064</v>
      </c>
      <c r="AC406">
        <f t="shared" si="53"/>
        <v>34.239336917562675</v>
      </c>
      <c r="AD406">
        <f t="shared" si="53"/>
        <v>39.7801523297492</v>
      </c>
      <c r="AE406">
        <f t="shared" si="53"/>
        <v>39.40828853046601</v>
      </c>
      <c r="AF406">
        <f t="shared" si="53"/>
        <v>19.684094982078889</v>
      </c>
      <c r="AH406">
        <f t="shared" si="60"/>
        <v>326.32168458781405</v>
      </c>
    </row>
    <row r="407" spans="1:34" x14ac:dyDescent="0.3">
      <c r="A407" s="2" t="s">
        <v>2614</v>
      </c>
      <c r="B407">
        <v>17.899999999999999</v>
      </c>
      <c r="C407">
        <v>28.7</v>
      </c>
      <c r="D407">
        <v>77.400000000000006</v>
      </c>
      <c r="E407">
        <v>27.8</v>
      </c>
      <c r="F407">
        <v>48.1</v>
      </c>
      <c r="G407">
        <v>23.5</v>
      </c>
      <c r="H407">
        <v>54</v>
      </c>
      <c r="I407">
        <v>128.80000000000001</v>
      </c>
      <c r="J407">
        <v>86.8</v>
      </c>
      <c r="K407">
        <v>66.5</v>
      </c>
      <c r="M407">
        <f t="shared" si="55"/>
        <v>55.95</v>
      </c>
      <c r="N407">
        <f t="shared" si="56"/>
        <v>559.5</v>
      </c>
      <c r="O407" s="3" t="str">
        <f t="shared" si="57"/>
        <v>Feb</v>
      </c>
      <c r="P407" s="3" t="str">
        <f t="shared" si="58"/>
        <v>1851</v>
      </c>
      <c r="U407">
        <f t="shared" si="59"/>
        <v>110.9</v>
      </c>
      <c r="W407">
        <f t="shared" si="54"/>
        <v>33.219310035842263</v>
      </c>
      <c r="X407">
        <f t="shared" si="54"/>
        <v>34.681586021505439</v>
      </c>
      <c r="Y407">
        <f t="shared" si="54"/>
        <v>26.272804659498391</v>
      </c>
      <c r="Z407">
        <f t="shared" si="54"/>
        <v>36.152598566308257</v>
      </c>
      <c r="AA407">
        <f t="shared" si="54"/>
        <v>51.423118279569898</v>
      </c>
      <c r="AB407">
        <f t="shared" si="53"/>
        <v>40.960394265233063</v>
      </c>
      <c r="AC407">
        <f t="shared" si="53"/>
        <v>37.839336917562676</v>
      </c>
      <c r="AD407">
        <f t="shared" si="53"/>
        <v>2.9801523297491883</v>
      </c>
      <c r="AE407">
        <f t="shared" si="53"/>
        <v>39.308288530466015</v>
      </c>
      <c r="AF407">
        <f t="shared" si="53"/>
        <v>23.184094982078889</v>
      </c>
      <c r="AH407">
        <f t="shared" si="60"/>
        <v>326.02168458781404</v>
      </c>
    </row>
    <row r="408" spans="1:34" x14ac:dyDescent="0.3">
      <c r="A408" s="2" t="s">
        <v>2746</v>
      </c>
      <c r="B408">
        <v>11.7</v>
      </c>
      <c r="C408">
        <v>21.7</v>
      </c>
      <c r="D408">
        <v>56.3</v>
      </c>
      <c r="E408">
        <v>23.3</v>
      </c>
      <c r="F408">
        <v>41.7</v>
      </c>
      <c r="G408">
        <v>20.100000000000001</v>
      </c>
      <c r="H408">
        <v>58.5</v>
      </c>
      <c r="I408">
        <v>140.4</v>
      </c>
      <c r="J408">
        <v>148.30000000000001</v>
      </c>
      <c r="K408">
        <v>37.6</v>
      </c>
      <c r="M408">
        <f t="shared" si="55"/>
        <v>55.96</v>
      </c>
      <c r="N408">
        <f t="shared" si="56"/>
        <v>559.6</v>
      </c>
      <c r="O408" s="3" t="str">
        <f t="shared" si="57"/>
        <v>Feb</v>
      </c>
      <c r="P408" s="3" t="str">
        <f t="shared" si="58"/>
        <v>1863</v>
      </c>
      <c r="U408">
        <f t="shared" si="59"/>
        <v>136.60000000000002</v>
      </c>
      <c r="W408">
        <f t="shared" si="54"/>
        <v>39.419310035842258</v>
      </c>
      <c r="X408">
        <f t="shared" si="54"/>
        <v>41.681586021505439</v>
      </c>
      <c r="Y408">
        <f t="shared" si="54"/>
        <v>47.372804659498399</v>
      </c>
      <c r="Z408">
        <f t="shared" si="54"/>
        <v>40.652598566308257</v>
      </c>
      <c r="AA408">
        <f t="shared" si="54"/>
        <v>57.823118279569897</v>
      </c>
      <c r="AB408">
        <f t="shared" si="53"/>
        <v>44.360394265233062</v>
      </c>
      <c r="AC408">
        <f t="shared" si="53"/>
        <v>33.339336917562676</v>
      </c>
      <c r="AD408">
        <f t="shared" si="53"/>
        <v>8.619847670250806</v>
      </c>
      <c r="AE408">
        <f t="shared" si="53"/>
        <v>22.191711469533999</v>
      </c>
      <c r="AF408">
        <f t="shared" si="53"/>
        <v>52.084094982078888</v>
      </c>
      <c r="AH408">
        <f t="shared" si="60"/>
        <v>387.54480286738374</v>
      </c>
    </row>
    <row r="409" spans="1:34" x14ac:dyDescent="0.3">
      <c r="A409" s="2" t="s">
        <v>2744</v>
      </c>
      <c r="B409">
        <v>33.799999999999997</v>
      </c>
      <c r="C409">
        <v>29.2</v>
      </c>
      <c r="D409">
        <v>57.7</v>
      </c>
      <c r="E409">
        <v>26.6</v>
      </c>
      <c r="F409">
        <v>52.1</v>
      </c>
      <c r="G409">
        <v>25.2</v>
      </c>
      <c r="H409">
        <v>55.6</v>
      </c>
      <c r="I409">
        <v>87.3</v>
      </c>
      <c r="J409">
        <v>113.9</v>
      </c>
      <c r="K409">
        <v>78.599999999999994</v>
      </c>
      <c r="M409">
        <f t="shared" si="55"/>
        <v>56</v>
      </c>
      <c r="N409">
        <f t="shared" si="56"/>
        <v>560</v>
      </c>
      <c r="O409" s="3" t="str">
        <f t="shared" si="57"/>
        <v>Nov</v>
      </c>
      <c r="P409" s="3" t="str">
        <f t="shared" si="58"/>
        <v>1862</v>
      </c>
      <c r="U409">
        <f t="shared" si="59"/>
        <v>88.7</v>
      </c>
      <c r="W409">
        <f t="shared" si="54"/>
        <v>17.319310035842264</v>
      </c>
      <c r="X409">
        <f t="shared" si="54"/>
        <v>34.181586021505439</v>
      </c>
      <c r="Y409">
        <f t="shared" si="54"/>
        <v>45.972804659498394</v>
      </c>
      <c r="Z409">
        <f t="shared" si="54"/>
        <v>37.352598566308259</v>
      </c>
      <c r="AA409">
        <f t="shared" si="54"/>
        <v>47.423118279569898</v>
      </c>
      <c r="AB409">
        <f t="shared" si="53"/>
        <v>39.26039426523306</v>
      </c>
      <c r="AC409">
        <f t="shared" si="53"/>
        <v>36.239336917562675</v>
      </c>
      <c r="AD409">
        <f t="shared" si="53"/>
        <v>44.480152329749203</v>
      </c>
      <c r="AE409">
        <f t="shared" si="53"/>
        <v>12.208288530466007</v>
      </c>
      <c r="AF409">
        <f t="shared" si="53"/>
        <v>11.084094982078895</v>
      </c>
      <c r="AH409">
        <f t="shared" si="60"/>
        <v>325.52168458781415</v>
      </c>
    </row>
    <row r="410" spans="1:34" x14ac:dyDescent="0.3">
      <c r="A410" s="2" t="s">
        <v>2473</v>
      </c>
      <c r="B410">
        <v>31.8</v>
      </c>
      <c r="C410">
        <v>46.9</v>
      </c>
      <c r="D410">
        <v>78.900000000000006</v>
      </c>
      <c r="E410">
        <v>22.7</v>
      </c>
      <c r="F410">
        <v>62.7</v>
      </c>
      <c r="G410">
        <v>46.7</v>
      </c>
      <c r="H410">
        <v>64.400000000000006</v>
      </c>
      <c r="I410">
        <v>64.3</v>
      </c>
      <c r="J410">
        <v>82.8</v>
      </c>
      <c r="K410">
        <v>59.4</v>
      </c>
      <c r="M410">
        <f t="shared" si="55"/>
        <v>56.06</v>
      </c>
      <c r="N410">
        <f t="shared" si="56"/>
        <v>560.6</v>
      </c>
      <c r="O410" s="3" t="str">
        <f t="shared" si="57"/>
        <v>Apr</v>
      </c>
      <c r="P410" s="3" t="str">
        <f t="shared" si="58"/>
        <v>1838</v>
      </c>
      <c r="U410">
        <f t="shared" si="59"/>
        <v>60.099999999999994</v>
      </c>
      <c r="W410">
        <f t="shared" si="54"/>
        <v>19.31931003584226</v>
      </c>
      <c r="X410">
        <f t="shared" si="54"/>
        <v>16.481586021505436</v>
      </c>
      <c r="Y410">
        <f t="shared" si="54"/>
        <v>24.772804659498391</v>
      </c>
      <c r="Z410">
        <f t="shared" si="54"/>
        <v>41.252598566308265</v>
      </c>
      <c r="AA410">
        <f t="shared" si="54"/>
        <v>36.823118279569897</v>
      </c>
      <c r="AB410">
        <f t="shared" si="53"/>
        <v>17.76039426523306</v>
      </c>
      <c r="AC410">
        <f t="shared" si="53"/>
        <v>27.43933691756267</v>
      </c>
      <c r="AD410">
        <f t="shared" si="53"/>
        <v>67.480152329749203</v>
      </c>
      <c r="AE410">
        <f t="shared" si="53"/>
        <v>43.308288530466015</v>
      </c>
      <c r="AF410">
        <f t="shared" si="53"/>
        <v>30.284094982078891</v>
      </c>
      <c r="AH410">
        <f t="shared" si="60"/>
        <v>324.92168458781413</v>
      </c>
    </row>
    <row r="411" spans="1:34" x14ac:dyDescent="0.3">
      <c r="A411" s="2" t="s">
        <v>3778</v>
      </c>
      <c r="B411">
        <v>23.5</v>
      </c>
      <c r="C411">
        <v>28.2</v>
      </c>
      <c r="D411">
        <v>55.3</v>
      </c>
      <c r="E411">
        <v>19.899999999999999</v>
      </c>
      <c r="F411">
        <v>48.5</v>
      </c>
      <c r="G411">
        <v>24.8</v>
      </c>
      <c r="H411">
        <v>46</v>
      </c>
      <c r="I411">
        <v>94.5</v>
      </c>
      <c r="J411">
        <v>154.1</v>
      </c>
      <c r="K411">
        <v>66.099999999999994</v>
      </c>
      <c r="M411">
        <f t="shared" si="55"/>
        <v>56.090000000000011</v>
      </c>
      <c r="N411">
        <f t="shared" si="56"/>
        <v>560.90000000000009</v>
      </c>
      <c r="O411" s="3" t="str">
        <f t="shared" si="57"/>
        <v>Nov</v>
      </c>
      <c r="P411" s="3" t="str">
        <f t="shared" si="58"/>
        <v>1956</v>
      </c>
      <c r="U411">
        <f t="shared" si="59"/>
        <v>134.19999999999999</v>
      </c>
      <c r="W411">
        <f t="shared" si="54"/>
        <v>27.619310035842261</v>
      </c>
      <c r="X411">
        <f t="shared" si="54"/>
        <v>35.181586021505439</v>
      </c>
      <c r="Y411">
        <f t="shared" si="54"/>
        <v>48.372804659498399</v>
      </c>
      <c r="Z411">
        <f t="shared" si="54"/>
        <v>44.052598566308262</v>
      </c>
      <c r="AA411">
        <f t="shared" si="54"/>
        <v>51.0231182795699</v>
      </c>
      <c r="AB411">
        <f t="shared" si="53"/>
        <v>39.660394265233066</v>
      </c>
      <c r="AC411">
        <f t="shared" si="53"/>
        <v>45.839336917562676</v>
      </c>
      <c r="AD411">
        <f t="shared" si="53"/>
        <v>37.2801523297492</v>
      </c>
      <c r="AE411">
        <f t="shared" si="53"/>
        <v>27.991711469533982</v>
      </c>
      <c r="AF411">
        <f t="shared" si="53"/>
        <v>23.584094982078895</v>
      </c>
      <c r="AH411">
        <f t="shared" si="60"/>
        <v>380.60510752688214</v>
      </c>
    </row>
    <row r="412" spans="1:34" x14ac:dyDescent="0.3">
      <c r="A412" s="2" t="s">
        <v>2506</v>
      </c>
      <c r="B412">
        <v>36.200000000000003</v>
      </c>
      <c r="C412">
        <v>37.4</v>
      </c>
      <c r="D412">
        <v>66.2</v>
      </c>
      <c r="E412">
        <v>47.8</v>
      </c>
      <c r="F412">
        <v>70.3</v>
      </c>
      <c r="G412">
        <v>42.6</v>
      </c>
      <c r="H412">
        <v>45.8</v>
      </c>
      <c r="I412">
        <v>87.6</v>
      </c>
      <c r="J412">
        <v>80.2</v>
      </c>
      <c r="K412">
        <v>47.7</v>
      </c>
      <c r="M412">
        <f t="shared" si="55"/>
        <v>56.180000000000021</v>
      </c>
      <c r="N412">
        <f t="shared" si="56"/>
        <v>561.80000000000018</v>
      </c>
      <c r="O412" s="3" t="str">
        <f t="shared" si="57"/>
        <v>Apr</v>
      </c>
      <c r="P412" s="3" t="str">
        <f t="shared" si="58"/>
        <v>1841</v>
      </c>
      <c r="U412">
        <f t="shared" si="59"/>
        <v>51.399999999999991</v>
      </c>
      <c r="W412">
        <f t="shared" si="54"/>
        <v>14.919310035842258</v>
      </c>
      <c r="X412">
        <f t="shared" si="54"/>
        <v>25.981586021505436</v>
      </c>
      <c r="Y412">
        <f t="shared" si="54"/>
        <v>37.472804659498394</v>
      </c>
      <c r="Z412">
        <f t="shared" si="54"/>
        <v>16.152598566308264</v>
      </c>
      <c r="AA412">
        <f t="shared" si="54"/>
        <v>29.223118279569903</v>
      </c>
      <c r="AB412">
        <f t="shared" si="53"/>
        <v>21.860394265233062</v>
      </c>
      <c r="AC412">
        <f t="shared" si="53"/>
        <v>46.039336917562679</v>
      </c>
      <c r="AD412">
        <f t="shared" si="53"/>
        <v>44.180152329749205</v>
      </c>
      <c r="AE412">
        <f t="shared" si="53"/>
        <v>45.90828853046601</v>
      </c>
      <c r="AF412">
        <f t="shared" si="53"/>
        <v>41.984094982078886</v>
      </c>
      <c r="AH412">
        <f t="shared" si="60"/>
        <v>323.72168458781408</v>
      </c>
    </row>
    <row r="413" spans="1:34" x14ac:dyDescent="0.3">
      <c r="A413" s="2" t="s">
        <v>3255</v>
      </c>
      <c r="B413">
        <v>32.299999999999997</v>
      </c>
      <c r="C413">
        <v>39.299999999999997</v>
      </c>
      <c r="D413">
        <v>51.4</v>
      </c>
      <c r="E413">
        <v>38</v>
      </c>
      <c r="F413">
        <v>43.2</v>
      </c>
      <c r="G413">
        <v>39.299999999999997</v>
      </c>
      <c r="H413">
        <v>83.6</v>
      </c>
      <c r="I413">
        <v>86.2</v>
      </c>
      <c r="J413">
        <v>90.3</v>
      </c>
      <c r="K413">
        <v>58.4</v>
      </c>
      <c r="M413">
        <f t="shared" si="55"/>
        <v>56.2</v>
      </c>
      <c r="N413">
        <f t="shared" si="56"/>
        <v>562</v>
      </c>
      <c r="O413" s="3" t="str">
        <f t="shared" si="57"/>
        <v>May</v>
      </c>
      <c r="P413" s="3" t="str">
        <f t="shared" si="58"/>
        <v>1909</v>
      </c>
      <c r="U413">
        <f t="shared" si="59"/>
        <v>58</v>
      </c>
      <c r="W413">
        <f t="shared" si="54"/>
        <v>18.819310035842264</v>
      </c>
      <c r="X413">
        <f t="shared" si="54"/>
        <v>24.081586021505437</v>
      </c>
      <c r="Y413">
        <f t="shared" si="54"/>
        <v>52.272804659498398</v>
      </c>
      <c r="Z413">
        <f t="shared" si="54"/>
        <v>25.952598566308261</v>
      </c>
      <c r="AA413">
        <f t="shared" si="54"/>
        <v>56.323118279569897</v>
      </c>
      <c r="AB413">
        <f t="shared" si="53"/>
        <v>25.160394265233066</v>
      </c>
      <c r="AC413">
        <f t="shared" si="53"/>
        <v>8.2393369175626816</v>
      </c>
      <c r="AD413">
        <f t="shared" si="53"/>
        <v>45.580152329749197</v>
      </c>
      <c r="AE413">
        <f t="shared" si="53"/>
        <v>35.808288530466015</v>
      </c>
      <c r="AF413">
        <f t="shared" si="53"/>
        <v>31.284094982078891</v>
      </c>
      <c r="AH413">
        <f t="shared" si="60"/>
        <v>323.52168458781409</v>
      </c>
    </row>
    <row r="414" spans="1:34" x14ac:dyDescent="0.3">
      <c r="A414" s="2" t="s">
        <v>4027</v>
      </c>
      <c r="B414">
        <v>21.1</v>
      </c>
      <c r="C414">
        <v>32.6</v>
      </c>
      <c r="D414">
        <v>45.9</v>
      </c>
      <c r="E414">
        <v>33.9</v>
      </c>
      <c r="F414">
        <v>41.8</v>
      </c>
      <c r="G414">
        <v>26.1</v>
      </c>
      <c r="H414">
        <v>73.599999999999994</v>
      </c>
      <c r="I414">
        <v>108.9</v>
      </c>
      <c r="J414">
        <v>125.3</v>
      </c>
      <c r="K414">
        <v>53.3</v>
      </c>
      <c r="M414">
        <f t="shared" si="55"/>
        <v>56.25</v>
      </c>
      <c r="N414">
        <f t="shared" si="56"/>
        <v>562.5</v>
      </c>
      <c r="O414" s="3" t="str">
        <f t="shared" si="57"/>
        <v>Jul</v>
      </c>
      <c r="P414" s="3" t="str">
        <f t="shared" si="58"/>
        <v>1979</v>
      </c>
      <c r="U414">
        <f t="shared" si="59"/>
        <v>104.19999999999999</v>
      </c>
      <c r="W414">
        <f t="shared" si="54"/>
        <v>30.01931003584226</v>
      </c>
      <c r="X414">
        <f t="shared" si="54"/>
        <v>30.781586021505433</v>
      </c>
      <c r="Y414">
        <f t="shared" si="54"/>
        <v>57.772804659498398</v>
      </c>
      <c r="Z414">
        <f t="shared" si="54"/>
        <v>30.052598566308262</v>
      </c>
      <c r="AA414">
        <f t="shared" si="54"/>
        <v>57.723118279569903</v>
      </c>
      <c r="AB414">
        <f t="shared" si="53"/>
        <v>38.360394265233062</v>
      </c>
      <c r="AC414">
        <f t="shared" si="53"/>
        <v>18.239336917562682</v>
      </c>
      <c r="AD414">
        <f t="shared" si="53"/>
        <v>22.880152329749194</v>
      </c>
      <c r="AE414">
        <f t="shared" si="53"/>
        <v>0.80828853046601523</v>
      </c>
      <c r="AF414">
        <f t="shared" si="53"/>
        <v>36.384094982078892</v>
      </c>
      <c r="AH414">
        <f t="shared" si="60"/>
        <v>323.02168458781409</v>
      </c>
    </row>
    <row r="415" spans="1:34" x14ac:dyDescent="0.3">
      <c r="A415" s="2" t="s">
        <v>2678</v>
      </c>
      <c r="B415">
        <v>55.1</v>
      </c>
      <c r="C415">
        <v>40.200000000000003</v>
      </c>
      <c r="D415">
        <v>65.5</v>
      </c>
      <c r="E415">
        <v>30.2</v>
      </c>
      <c r="F415">
        <v>46.3</v>
      </c>
      <c r="G415">
        <v>32.200000000000003</v>
      </c>
      <c r="H415">
        <v>60.8</v>
      </c>
      <c r="I415">
        <v>65.900000000000006</v>
      </c>
      <c r="J415">
        <v>117.8</v>
      </c>
      <c r="K415">
        <v>49.1</v>
      </c>
      <c r="M415">
        <f t="shared" si="55"/>
        <v>56.31</v>
      </c>
      <c r="N415">
        <f t="shared" si="56"/>
        <v>563.1</v>
      </c>
      <c r="O415" s="3" t="str">
        <f t="shared" si="57"/>
        <v>Nov</v>
      </c>
      <c r="P415" s="3" t="str">
        <f t="shared" si="58"/>
        <v>1856</v>
      </c>
      <c r="U415">
        <f t="shared" si="59"/>
        <v>87.6</v>
      </c>
      <c r="W415">
        <f t="shared" si="54"/>
        <v>3.9806899641577402</v>
      </c>
      <c r="X415">
        <f t="shared" si="54"/>
        <v>23.181586021505431</v>
      </c>
      <c r="Y415">
        <f t="shared" si="54"/>
        <v>38.172804659498397</v>
      </c>
      <c r="Z415">
        <f t="shared" si="54"/>
        <v>33.752598566308265</v>
      </c>
      <c r="AA415">
        <f t="shared" si="54"/>
        <v>53.223118279569903</v>
      </c>
      <c r="AB415">
        <f t="shared" si="53"/>
        <v>32.26039426523306</v>
      </c>
      <c r="AC415">
        <f t="shared" si="53"/>
        <v>31.039336917562679</v>
      </c>
      <c r="AD415">
        <f t="shared" si="53"/>
        <v>65.880152329749194</v>
      </c>
      <c r="AE415">
        <f t="shared" si="53"/>
        <v>8.3082885304660152</v>
      </c>
      <c r="AF415">
        <f t="shared" si="53"/>
        <v>40.584094982078888</v>
      </c>
      <c r="AH415">
        <f t="shared" si="60"/>
        <v>330.38306451612959</v>
      </c>
    </row>
    <row r="416" spans="1:34" x14ac:dyDescent="0.3">
      <c r="A416" s="2" t="s">
        <v>2464</v>
      </c>
      <c r="B416">
        <v>37</v>
      </c>
      <c r="C416">
        <v>49.8</v>
      </c>
      <c r="D416">
        <v>79.8</v>
      </c>
      <c r="E416">
        <v>34.4</v>
      </c>
      <c r="F416">
        <v>55.3</v>
      </c>
      <c r="G416">
        <v>50.9</v>
      </c>
      <c r="H416">
        <v>74</v>
      </c>
      <c r="I416">
        <v>76.5</v>
      </c>
      <c r="J416">
        <v>73.7</v>
      </c>
      <c r="K416">
        <v>32.4</v>
      </c>
      <c r="M416">
        <f t="shared" si="55"/>
        <v>56.379999999999995</v>
      </c>
      <c r="N416">
        <f t="shared" si="56"/>
        <v>563.79999999999995</v>
      </c>
      <c r="O416" s="3" t="str">
        <f t="shared" si="57"/>
        <v>Jun</v>
      </c>
      <c r="P416" s="3" t="str">
        <f t="shared" si="58"/>
        <v>1837</v>
      </c>
      <c r="U416">
        <f t="shared" si="59"/>
        <v>47.4</v>
      </c>
      <c r="W416">
        <f t="shared" si="54"/>
        <v>14.119310035842261</v>
      </c>
      <c r="X416">
        <f t="shared" si="54"/>
        <v>13.581586021505437</v>
      </c>
      <c r="Y416">
        <f t="shared" si="54"/>
        <v>23.872804659498399</v>
      </c>
      <c r="Z416">
        <f t="shared" si="54"/>
        <v>29.552598566308262</v>
      </c>
      <c r="AA416">
        <f t="shared" si="54"/>
        <v>44.223118279569903</v>
      </c>
      <c r="AB416">
        <f t="shared" si="53"/>
        <v>13.560394265233064</v>
      </c>
      <c r="AC416">
        <f t="shared" si="53"/>
        <v>17.839336917562676</v>
      </c>
      <c r="AD416">
        <f t="shared" si="53"/>
        <v>55.2801523297492</v>
      </c>
      <c r="AE416">
        <f t="shared" si="53"/>
        <v>52.40828853046601</v>
      </c>
      <c r="AF416">
        <f t="shared" si="53"/>
        <v>57.284094982078891</v>
      </c>
      <c r="AH416">
        <f t="shared" si="60"/>
        <v>321.72168458781414</v>
      </c>
    </row>
    <row r="417" spans="1:34" x14ac:dyDescent="0.3">
      <c r="A417" s="2" t="s">
        <v>3892</v>
      </c>
      <c r="B417">
        <v>58.3</v>
      </c>
      <c r="C417">
        <v>42.6</v>
      </c>
      <c r="D417">
        <v>49.1</v>
      </c>
      <c r="E417">
        <v>51</v>
      </c>
      <c r="F417">
        <v>41.1</v>
      </c>
      <c r="G417">
        <v>35.6</v>
      </c>
      <c r="H417">
        <v>46.7</v>
      </c>
      <c r="I417">
        <v>85.7</v>
      </c>
      <c r="J417">
        <v>98.9</v>
      </c>
      <c r="K417">
        <v>54.9</v>
      </c>
      <c r="M417">
        <f t="shared" si="55"/>
        <v>56.39</v>
      </c>
      <c r="N417">
        <f t="shared" si="56"/>
        <v>563.9</v>
      </c>
      <c r="O417" s="3" t="str">
        <f t="shared" si="57"/>
        <v>Apr</v>
      </c>
      <c r="P417" s="3" t="str">
        <f t="shared" si="58"/>
        <v>1967</v>
      </c>
      <c r="U417">
        <f t="shared" si="59"/>
        <v>63.300000000000004</v>
      </c>
      <c r="W417">
        <f t="shared" si="54"/>
        <v>7.180689964157736</v>
      </c>
      <c r="X417">
        <f t="shared" si="54"/>
        <v>20.781586021505433</v>
      </c>
      <c r="Y417">
        <f t="shared" si="54"/>
        <v>54.572804659498395</v>
      </c>
      <c r="Z417">
        <f t="shared" si="54"/>
        <v>12.952598566308261</v>
      </c>
      <c r="AA417">
        <f t="shared" si="54"/>
        <v>58.423118279569898</v>
      </c>
      <c r="AB417">
        <f t="shared" si="53"/>
        <v>28.860394265233062</v>
      </c>
      <c r="AC417">
        <f t="shared" si="53"/>
        <v>45.139336917562673</v>
      </c>
      <c r="AD417">
        <f t="shared" si="53"/>
        <v>46.080152329749197</v>
      </c>
      <c r="AE417">
        <f t="shared" si="53"/>
        <v>27.208288530466007</v>
      </c>
      <c r="AF417">
        <f t="shared" si="53"/>
        <v>34.784094982078891</v>
      </c>
      <c r="AH417">
        <f t="shared" si="60"/>
        <v>335.98306451612956</v>
      </c>
    </row>
    <row r="418" spans="1:34" x14ac:dyDescent="0.3">
      <c r="A418" s="2" t="s">
        <v>4083</v>
      </c>
      <c r="B418">
        <v>41.4</v>
      </c>
      <c r="C418">
        <v>60.3</v>
      </c>
      <c r="D418">
        <v>79.900000000000006</v>
      </c>
      <c r="E418">
        <v>31.7</v>
      </c>
      <c r="F418">
        <v>64.400000000000006</v>
      </c>
      <c r="G418">
        <v>62</v>
      </c>
      <c r="H418">
        <v>30.8</v>
      </c>
      <c r="I418">
        <v>67.900000000000006</v>
      </c>
      <c r="J418">
        <v>53.4</v>
      </c>
      <c r="K418">
        <v>72.5</v>
      </c>
      <c r="M418">
        <f t="shared" si="55"/>
        <v>56.429999999999993</v>
      </c>
      <c r="N418">
        <f t="shared" si="56"/>
        <v>564.29999999999995</v>
      </c>
      <c r="O418" s="3" t="str">
        <f t="shared" si="57"/>
        <v>Aug</v>
      </c>
      <c r="P418" s="3" t="str">
        <f t="shared" si="58"/>
        <v>1984</v>
      </c>
      <c r="U418">
        <f t="shared" si="59"/>
        <v>49.100000000000009</v>
      </c>
      <c r="W418">
        <f t="shared" si="54"/>
        <v>9.7193100358422626</v>
      </c>
      <c r="X418">
        <f t="shared" si="54"/>
        <v>3.0815860215054371</v>
      </c>
      <c r="Y418">
        <f t="shared" si="54"/>
        <v>23.772804659498391</v>
      </c>
      <c r="Z418">
        <f t="shared" si="54"/>
        <v>32.252598566308265</v>
      </c>
      <c r="AA418">
        <f t="shared" si="54"/>
        <v>35.123118279569894</v>
      </c>
      <c r="AB418">
        <f t="shared" si="53"/>
        <v>2.460394265233063</v>
      </c>
      <c r="AC418">
        <f t="shared" si="53"/>
        <v>61.039336917562679</v>
      </c>
      <c r="AD418">
        <f t="shared" si="53"/>
        <v>63.880152329749194</v>
      </c>
      <c r="AE418">
        <f t="shared" si="53"/>
        <v>72.708288530466007</v>
      </c>
      <c r="AF418">
        <f t="shared" si="53"/>
        <v>17.184094982078889</v>
      </c>
      <c r="AH418">
        <f t="shared" si="60"/>
        <v>321.22168458781408</v>
      </c>
    </row>
    <row r="419" spans="1:34" x14ac:dyDescent="0.3">
      <c r="A419" s="2" t="s">
        <v>3362</v>
      </c>
      <c r="B419">
        <v>69.8</v>
      </c>
      <c r="C419">
        <v>52.7</v>
      </c>
      <c r="D419">
        <v>44.6</v>
      </c>
      <c r="E419">
        <v>67.7</v>
      </c>
      <c r="F419">
        <v>111.2</v>
      </c>
      <c r="G419">
        <v>64.2</v>
      </c>
      <c r="H419">
        <v>46.1</v>
      </c>
      <c r="I419">
        <v>30.4</v>
      </c>
      <c r="J419">
        <v>45.3</v>
      </c>
      <c r="K419">
        <v>33</v>
      </c>
      <c r="M419">
        <f t="shared" si="55"/>
        <v>56.5</v>
      </c>
      <c r="N419">
        <f t="shared" si="56"/>
        <v>565</v>
      </c>
      <c r="O419" s="3" t="str">
        <f t="shared" si="57"/>
        <v>Feb</v>
      </c>
      <c r="P419" s="3" t="str">
        <f t="shared" si="58"/>
        <v>1919</v>
      </c>
      <c r="U419">
        <f t="shared" si="59"/>
        <v>80.800000000000011</v>
      </c>
      <c r="W419">
        <f t="shared" si="54"/>
        <v>18.680689964157736</v>
      </c>
      <c r="X419">
        <f t="shared" si="54"/>
        <v>10.681586021505431</v>
      </c>
      <c r="Y419">
        <f t="shared" si="54"/>
        <v>59.072804659498395</v>
      </c>
      <c r="Z419">
        <f t="shared" si="54"/>
        <v>3.7474014336917421</v>
      </c>
      <c r="AA419">
        <f t="shared" si="54"/>
        <v>11.676881720430103</v>
      </c>
      <c r="AB419">
        <f t="shared" si="53"/>
        <v>0.2603942652330602</v>
      </c>
      <c r="AC419">
        <f t="shared" si="53"/>
        <v>45.739336917562675</v>
      </c>
      <c r="AD419">
        <f t="shared" si="53"/>
        <v>101.38015232974919</v>
      </c>
      <c r="AE419">
        <f t="shared" si="53"/>
        <v>80.808288530466015</v>
      </c>
      <c r="AF419">
        <f t="shared" si="53"/>
        <v>56.684094982078889</v>
      </c>
      <c r="AH419">
        <f t="shared" si="60"/>
        <v>388.73163082437321</v>
      </c>
    </row>
    <row r="420" spans="1:34" x14ac:dyDescent="0.3">
      <c r="A420" s="2" t="s">
        <v>3536</v>
      </c>
      <c r="B420">
        <v>41.3</v>
      </c>
      <c r="C420">
        <v>63.3</v>
      </c>
      <c r="D420">
        <v>54.6</v>
      </c>
      <c r="E420">
        <v>69.599999999999994</v>
      </c>
      <c r="F420">
        <v>58.3</v>
      </c>
      <c r="G420">
        <v>51.4</v>
      </c>
      <c r="H420">
        <v>55.1</v>
      </c>
      <c r="I420">
        <v>54.5</v>
      </c>
      <c r="J420">
        <v>81.7</v>
      </c>
      <c r="K420">
        <v>35.4</v>
      </c>
      <c r="M420">
        <f t="shared" si="55"/>
        <v>56.519999999999996</v>
      </c>
      <c r="N420">
        <f t="shared" si="56"/>
        <v>565.19999999999993</v>
      </c>
      <c r="O420" s="3" t="str">
        <f t="shared" si="57"/>
        <v>Nov</v>
      </c>
      <c r="P420" s="3" t="str">
        <f t="shared" si="58"/>
        <v>1934</v>
      </c>
      <c r="U420">
        <f t="shared" si="59"/>
        <v>46.300000000000004</v>
      </c>
      <c r="W420">
        <f t="shared" si="54"/>
        <v>9.819310035842264</v>
      </c>
      <c r="X420">
        <f t="shared" si="54"/>
        <v>8.1586021505437145E-2</v>
      </c>
      <c r="Y420">
        <f t="shared" si="54"/>
        <v>49.072804659498395</v>
      </c>
      <c r="Z420">
        <f t="shared" si="54"/>
        <v>5.6474014336917335</v>
      </c>
      <c r="AA420">
        <f t="shared" si="54"/>
        <v>41.223118279569903</v>
      </c>
      <c r="AB420">
        <f t="shared" si="53"/>
        <v>13.060394265233064</v>
      </c>
      <c r="AC420">
        <f t="shared" si="53"/>
        <v>36.739336917562675</v>
      </c>
      <c r="AD420">
        <f t="shared" si="53"/>
        <v>77.2801523297492</v>
      </c>
      <c r="AE420">
        <f t="shared" si="53"/>
        <v>44.40828853046601</v>
      </c>
      <c r="AF420">
        <f t="shared" si="53"/>
        <v>54.284094982078891</v>
      </c>
      <c r="AH420">
        <f t="shared" si="60"/>
        <v>331.61648745519756</v>
      </c>
    </row>
    <row r="421" spans="1:34" x14ac:dyDescent="0.3">
      <c r="A421" s="2" t="s">
        <v>2749</v>
      </c>
      <c r="B421">
        <v>22.2</v>
      </c>
      <c r="C421">
        <v>35</v>
      </c>
      <c r="D421">
        <v>70.400000000000006</v>
      </c>
      <c r="E421">
        <v>44.6</v>
      </c>
      <c r="F421">
        <v>56.9</v>
      </c>
      <c r="G421">
        <v>28.6</v>
      </c>
      <c r="H421">
        <v>53</v>
      </c>
      <c r="I421">
        <v>97.7</v>
      </c>
      <c r="J421">
        <v>85.4</v>
      </c>
      <c r="K421">
        <v>71.599999999999994</v>
      </c>
      <c r="M421">
        <f t="shared" si="55"/>
        <v>56.540000000000006</v>
      </c>
      <c r="N421">
        <f t="shared" si="56"/>
        <v>565.40000000000009</v>
      </c>
      <c r="O421" s="3" t="str">
        <f t="shared" si="57"/>
        <v>May</v>
      </c>
      <c r="P421" s="3" t="str">
        <f t="shared" si="58"/>
        <v>1863</v>
      </c>
      <c r="U421">
        <f t="shared" si="59"/>
        <v>75.5</v>
      </c>
      <c r="W421">
        <f t="shared" si="54"/>
        <v>28.919310035842262</v>
      </c>
      <c r="X421">
        <f t="shared" si="54"/>
        <v>28.381586021505434</v>
      </c>
      <c r="Y421">
        <f t="shared" si="54"/>
        <v>33.272804659498391</v>
      </c>
      <c r="Z421">
        <f t="shared" si="54"/>
        <v>19.352598566308259</v>
      </c>
      <c r="AA421">
        <f t="shared" si="54"/>
        <v>42.623118279569901</v>
      </c>
      <c r="AB421">
        <f t="shared" si="53"/>
        <v>35.860394265233062</v>
      </c>
      <c r="AC421">
        <f t="shared" si="53"/>
        <v>38.839336917562676</v>
      </c>
      <c r="AD421">
        <f t="shared" si="53"/>
        <v>34.080152329749197</v>
      </c>
      <c r="AE421">
        <f t="shared" si="53"/>
        <v>40.708288530466007</v>
      </c>
      <c r="AF421">
        <f t="shared" si="53"/>
        <v>18.084094982078895</v>
      </c>
      <c r="AH421">
        <f t="shared" si="60"/>
        <v>320.12168458781406</v>
      </c>
    </row>
    <row r="422" spans="1:34" x14ac:dyDescent="0.3">
      <c r="A422" s="2" t="s">
        <v>2934</v>
      </c>
      <c r="B422">
        <v>22.5</v>
      </c>
      <c r="C422">
        <v>45.4</v>
      </c>
      <c r="D422">
        <v>66.5</v>
      </c>
      <c r="E422">
        <v>27.3</v>
      </c>
      <c r="F422">
        <v>64.2</v>
      </c>
      <c r="G422">
        <v>45</v>
      </c>
      <c r="H422">
        <v>61.9</v>
      </c>
      <c r="I422">
        <v>90.5</v>
      </c>
      <c r="J422">
        <v>75.7</v>
      </c>
      <c r="K422">
        <v>66.8</v>
      </c>
      <c r="M422">
        <f t="shared" si="55"/>
        <v>56.58</v>
      </c>
      <c r="N422">
        <f t="shared" si="56"/>
        <v>565.79999999999995</v>
      </c>
      <c r="O422" s="3" t="str">
        <f t="shared" si="57"/>
        <v>Mar</v>
      </c>
      <c r="P422" s="3" t="str">
        <f t="shared" si="58"/>
        <v>1880</v>
      </c>
      <c r="U422">
        <f t="shared" si="59"/>
        <v>68</v>
      </c>
      <c r="W422">
        <f t="shared" si="54"/>
        <v>28.619310035842261</v>
      </c>
      <c r="X422">
        <f t="shared" si="54"/>
        <v>17.981586021505436</v>
      </c>
      <c r="Y422">
        <f t="shared" si="54"/>
        <v>37.172804659498397</v>
      </c>
      <c r="Z422">
        <f t="shared" si="54"/>
        <v>36.652598566308257</v>
      </c>
      <c r="AA422">
        <f t="shared" si="54"/>
        <v>35.323118279569897</v>
      </c>
      <c r="AB422">
        <f t="shared" si="53"/>
        <v>19.460394265233063</v>
      </c>
      <c r="AC422">
        <f t="shared" si="53"/>
        <v>29.939336917562677</v>
      </c>
      <c r="AD422">
        <f t="shared" si="53"/>
        <v>41.2801523297492</v>
      </c>
      <c r="AE422">
        <f t="shared" si="53"/>
        <v>50.40828853046601</v>
      </c>
      <c r="AF422">
        <f t="shared" si="53"/>
        <v>22.884094982078892</v>
      </c>
      <c r="AH422">
        <f t="shared" si="60"/>
        <v>319.72168458781414</v>
      </c>
    </row>
    <row r="423" spans="1:34" x14ac:dyDescent="0.3">
      <c r="A423" s="2" t="s">
        <v>3699</v>
      </c>
      <c r="B423">
        <v>24.5</v>
      </c>
      <c r="C423">
        <v>33.1</v>
      </c>
      <c r="D423">
        <v>46.2</v>
      </c>
      <c r="E423">
        <v>50.3</v>
      </c>
      <c r="F423">
        <v>79.900000000000006</v>
      </c>
      <c r="G423">
        <v>39.700000000000003</v>
      </c>
      <c r="H423">
        <v>50.9</v>
      </c>
      <c r="I423">
        <v>77.7</v>
      </c>
      <c r="J423">
        <v>94.4</v>
      </c>
      <c r="K423">
        <v>69.5</v>
      </c>
      <c r="M423">
        <f t="shared" si="55"/>
        <v>56.620000000000005</v>
      </c>
      <c r="N423">
        <f t="shared" si="56"/>
        <v>566.20000000000005</v>
      </c>
      <c r="O423" s="3" t="str">
        <f t="shared" si="57"/>
        <v>Sep</v>
      </c>
      <c r="P423" s="3" t="str">
        <f t="shared" si="58"/>
        <v>1949</v>
      </c>
      <c r="U423">
        <f t="shared" si="59"/>
        <v>69.900000000000006</v>
      </c>
      <c r="W423">
        <f t="shared" si="54"/>
        <v>26.619310035842261</v>
      </c>
      <c r="X423">
        <f t="shared" si="54"/>
        <v>30.281586021505433</v>
      </c>
      <c r="Y423">
        <f t="shared" si="54"/>
        <v>57.472804659498394</v>
      </c>
      <c r="Z423">
        <f t="shared" si="54"/>
        <v>13.652598566308264</v>
      </c>
      <c r="AA423">
        <f t="shared" si="54"/>
        <v>19.623118279569894</v>
      </c>
      <c r="AB423">
        <f t="shared" si="53"/>
        <v>24.76039426523306</v>
      </c>
      <c r="AC423">
        <f t="shared" si="53"/>
        <v>40.939336917562677</v>
      </c>
      <c r="AD423">
        <f t="shared" si="53"/>
        <v>54.080152329749197</v>
      </c>
      <c r="AE423">
        <f t="shared" si="53"/>
        <v>31.708288530466007</v>
      </c>
      <c r="AF423">
        <f t="shared" si="53"/>
        <v>20.184094982078889</v>
      </c>
      <c r="AH423">
        <f t="shared" si="60"/>
        <v>319.32168458781405</v>
      </c>
    </row>
    <row r="424" spans="1:34" x14ac:dyDescent="0.3">
      <c r="A424" s="2" t="s">
        <v>3525</v>
      </c>
      <c r="B424">
        <v>44</v>
      </c>
      <c r="C424">
        <v>75</v>
      </c>
      <c r="D424">
        <v>52.5</v>
      </c>
      <c r="E424">
        <v>26.9</v>
      </c>
      <c r="F424">
        <v>34.6</v>
      </c>
      <c r="G424">
        <v>38</v>
      </c>
      <c r="H424">
        <v>90.4</v>
      </c>
      <c r="I424">
        <v>81.2</v>
      </c>
      <c r="J424">
        <v>80.599999999999994</v>
      </c>
      <c r="K424">
        <v>43.5</v>
      </c>
      <c r="M424">
        <f t="shared" si="55"/>
        <v>56.669999999999995</v>
      </c>
      <c r="N424">
        <f t="shared" si="56"/>
        <v>566.69999999999993</v>
      </c>
      <c r="O424" s="3" t="str">
        <f t="shared" si="57"/>
        <v>Nov</v>
      </c>
      <c r="P424" s="3" t="str">
        <f t="shared" si="58"/>
        <v>1933</v>
      </c>
      <c r="U424">
        <f t="shared" si="59"/>
        <v>63.500000000000007</v>
      </c>
      <c r="W424">
        <f t="shared" si="54"/>
        <v>7.1193100358422612</v>
      </c>
      <c r="X424">
        <f t="shared" si="54"/>
        <v>11.618413978494566</v>
      </c>
      <c r="Y424">
        <f t="shared" si="54"/>
        <v>51.172804659498397</v>
      </c>
      <c r="Z424">
        <f t="shared" si="54"/>
        <v>37.052598566308262</v>
      </c>
      <c r="AA424">
        <f t="shared" si="54"/>
        <v>64.923118279569906</v>
      </c>
      <c r="AB424">
        <f t="shared" si="53"/>
        <v>26.460394265233063</v>
      </c>
      <c r="AC424">
        <f t="shared" si="53"/>
        <v>1.4393369175626702</v>
      </c>
      <c r="AD424">
        <f t="shared" si="53"/>
        <v>50.580152329749197</v>
      </c>
      <c r="AE424">
        <f t="shared" si="53"/>
        <v>45.508288530466018</v>
      </c>
      <c r="AF424">
        <f t="shared" si="53"/>
        <v>46.184094982078889</v>
      </c>
      <c r="AH424">
        <f t="shared" si="60"/>
        <v>342.05851254480319</v>
      </c>
    </row>
    <row r="425" spans="1:34" x14ac:dyDescent="0.3">
      <c r="A425" s="2" t="s">
        <v>2647</v>
      </c>
      <c r="B425">
        <v>24.9</v>
      </c>
      <c r="C425">
        <v>23</v>
      </c>
      <c r="D425">
        <v>65.5</v>
      </c>
      <c r="E425">
        <v>24.8</v>
      </c>
      <c r="F425">
        <v>42.2</v>
      </c>
      <c r="G425">
        <v>27.5</v>
      </c>
      <c r="H425">
        <v>52.1</v>
      </c>
      <c r="I425">
        <v>115.8</v>
      </c>
      <c r="J425">
        <v>146.1</v>
      </c>
      <c r="K425">
        <v>45.3</v>
      </c>
      <c r="M425">
        <f t="shared" si="55"/>
        <v>56.720000000000006</v>
      </c>
      <c r="N425">
        <f t="shared" si="56"/>
        <v>567.20000000000005</v>
      </c>
      <c r="O425" s="3" t="str">
        <f t="shared" si="57"/>
        <v>Feb</v>
      </c>
      <c r="P425" s="3" t="str">
        <f t="shared" si="58"/>
        <v>1854</v>
      </c>
      <c r="U425">
        <f t="shared" si="59"/>
        <v>123.1</v>
      </c>
      <c r="W425">
        <f t="shared" si="54"/>
        <v>26.219310035842263</v>
      </c>
      <c r="X425">
        <f t="shared" si="54"/>
        <v>40.381586021505434</v>
      </c>
      <c r="Y425">
        <f t="shared" si="54"/>
        <v>38.172804659498397</v>
      </c>
      <c r="Z425">
        <f t="shared" si="54"/>
        <v>39.152598566308257</v>
      </c>
      <c r="AA425">
        <f t="shared" si="54"/>
        <v>57.323118279569897</v>
      </c>
      <c r="AB425">
        <f t="shared" ref="AB425:AF475" si="61">ABS(G425-G$2236)</f>
        <v>36.960394265233063</v>
      </c>
      <c r="AC425">
        <f t="shared" si="61"/>
        <v>39.739336917562675</v>
      </c>
      <c r="AD425">
        <f t="shared" si="61"/>
        <v>15.980152329749203</v>
      </c>
      <c r="AE425">
        <f t="shared" si="61"/>
        <v>19.991711469533982</v>
      </c>
      <c r="AF425">
        <f t="shared" si="61"/>
        <v>44.384094982078892</v>
      </c>
      <c r="AH425">
        <f t="shared" si="60"/>
        <v>358.30510752688213</v>
      </c>
    </row>
    <row r="426" spans="1:34" x14ac:dyDescent="0.3">
      <c r="A426" s="2" t="s">
        <v>3440</v>
      </c>
      <c r="B426">
        <v>7.3</v>
      </c>
      <c r="C426">
        <v>24.7</v>
      </c>
      <c r="D426">
        <v>50.2</v>
      </c>
      <c r="E426">
        <v>13.5</v>
      </c>
      <c r="F426">
        <v>27.4</v>
      </c>
      <c r="G426">
        <v>21.6</v>
      </c>
      <c r="H426">
        <v>62</v>
      </c>
      <c r="I426">
        <v>129.1</v>
      </c>
      <c r="J426">
        <v>177.9</v>
      </c>
      <c r="K426">
        <v>53.6</v>
      </c>
      <c r="M426">
        <f t="shared" si="55"/>
        <v>56.73</v>
      </c>
      <c r="N426">
        <f t="shared" si="56"/>
        <v>567.29999999999995</v>
      </c>
      <c r="O426" s="3" t="str">
        <f t="shared" si="57"/>
        <v>Mar</v>
      </c>
      <c r="P426" s="3" t="str">
        <f t="shared" si="58"/>
        <v>1926</v>
      </c>
      <c r="U426">
        <f t="shared" si="59"/>
        <v>170.6</v>
      </c>
      <c r="W426">
        <f t="shared" ref="W426:AA476" si="62">ABS(B426-B$2236)</f>
        <v>43.819310035842264</v>
      </c>
      <c r="X426">
        <f t="shared" si="62"/>
        <v>38.681586021505439</v>
      </c>
      <c r="Y426">
        <f t="shared" si="62"/>
        <v>53.472804659498394</v>
      </c>
      <c r="Z426">
        <f t="shared" si="62"/>
        <v>50.452598566308261</v>
      </c>
      <c r="AA426">
        <f t="shared" si="62"/>
        <v>72.123118279569894</v>
      </c>
      <c r="AB426">
        <f t="shared" si="61"/>
        <v>42.860394265233062</v>
      </c>
      <c r="AC426">
        <f t="shared" si="61"/>
        <v>29.839336917562676</v>
      </c>
      <c r="AD426">
        <f t="shared" si="61"/>
        <v>2.6801523297492054</v>
      </c>
      <c r="AE426">
        <f t="shared" si="61"/>
        <v>51.791711469533993</v>
      </c>
      <c r="AF426">
        <f t="shared" si="61"/>
        <v>36.084094982078888</v>
      </c>
      <c r="AH426">
        <f t="shared" si="60"/>
        <v>421.80510752688213</v>
      </c>
    </row>
    <row r="427" spans="1:34" x14ac:dyDescent="0.3">
      <c r="A427" s="2" t="s">
        <v>3377</v>
      </c>
      <c r="B427">
        <v>40.299999999999997</v>
      </c>
      <c r="C427">
        <v>34.4</v>
      </c>
      <c r="D427">
        <v>78.7</v>
      </c>
      <c r="E427">
        <v>50.8</v>
      </c>
      <c r="F427">
        <v>82.2</v>
      </c>
      <c r="G427">
        <v>66.900000000000006</v>
      </c>
      <c r="H427">
        <v>33.200000000000003</v>
      </c>
      <c r="I427">
        <v>71.8</v>
      </c>
      <c r="J427">
        <v>45.4</v>
      </c>
      <c r="K427">
        <v>64.3</v>
      </c>
      <c r="M427">
        <f t="shared" si="55"/>
        <v>56.79999999999999</v>
      </c>
      <c r="N427">
        <f t="shared" si="56"/>
        <v>567.99999999999989</v>
      </c>
      <c r="O427" s="3" t="str">
        <f t="shared" si="57"/>
        <v>Jun</v>
      </c>
      <c r="P427" s="3" t="str">
        <f t="shared" si="58"/>
        <v>1920</v>
      </c>
      <c r="U427">
        <f t="shared" si="59"/>
        <v>49</v>
      </c>
      <c r="W427">
        <f t="shared" si="62"/>
        <v>10.819310035842264</v>
      </c>
      <c r="X427">
        <f t="shared" si="62"/>
        <v>28.981586021505436</v>
      </c>
      <c r="Y427">
        <f t="shared" si="62"/>
        <v>24.972804659498394</v>
      </c>
      <c r="Z427">
        <f t="shared" si="62"/>
        <v>13.152598566308264</v>
      </c>
      <c r="AA427">
        <f t="shared" si="62"/>
        <v>17.323118279569897</v>
      </c>
      <c r="AB427">
        <f t="shared" si="61"/>
        <v>2.4396057347669426</v>
      </c>
      <c r="AC427">
        <f t="shared" si="61"/>
        <v>58.639336917562673</v>
      </c>
      <c r="AD427">
        <f t="shared" si="61"/>
        <v>59.980152329749203</v>
      </c>
      <c r="AE427">
        <f t="shared" si="61"/>
        <v>80.708288530466007</v>
      </c>
      <c r="AF427">
        <f t="shared" si="61"/>
        <v>25.384094982078892</v>
      </c>
      <c r="AH427">
        <f t="shared" si="60"/>
        <v>322.40089605734795</v>
      </c>
    </row>
    <row r="428" spans="1:34" x14ac:dyDescent="0.3">
      <c r="A428" s="2" t="s">
        <v>4096</v>
      </c>
      <c r="B428">
        <v>14.5</v>
      </c>
      <c r="C428">
        <v>32.5</v>
      </c>
      <c r="D428">
        <v>75.8</v>
      </c>
      <c r="E428">
        <v>29.7</v>
      </c>
      <c r="F428">
        <v>78.900000000000006</v>
      </c>
      <c r="G428">
        <v>46.4</v>
      </c>
      <c r="H428">
        <v>46</v>
      </c>
      <c r="I428">
        <v>95.9</v>
      </c>
      <c r="J428">
        <v>100.2</v>
      </c>
      <c r="K428">
        <v>48.3</v>
      </c>
      <c r="M428">
        <f t="shared" si="55"/>
        <v>56.820000000000007</v>
      </c>
      <c r="N428">
        <f t="shared" si="56"/>
        <v>568.20000000000005</v>
      </c>
      <c r="O428" s="3" t="str">
        <f t="shared" si="57"/>
        <v>Oct</v>
      </c>
      <c r="P428" s="3" t="str">
        <f t="shared" si="58"/>
        <v>1985</v>
      </c>
      <c r="U428">
        <f t="shared" si="59"/>
        <v>85.7</v>
      </c>
      <c r="W428">
        <f t="shared" si="62"/>
        <v>36.619310035842261</v>
      </c>
      <c r="X428">
        <f t="shared" si="62"/>
        <v>30.881586021505434</v>
      </c>
      <c r="Y428">
        <f t="shared" si="62"/>
        <v>27.872804659498399</v>
      </c>
      <c r="Z428">
        <f t="shared" si="62"/>
        <v>34.252598566308265</v>
      </c>
      <c r="AA428">
        <f t="shared" si="62"/>
        <v>20.623118279569894</v>
      </c>
      <c r="AB428">
        <f t="shared" si="61"/>
        <v>18.060394265233064</v>
      </c>
      <c r="AC428">
        <f t="shared" si="61"/>
        <v>45.839336917562676</v>
      </c>
      <c r="AD428">
        <f t="shared" si="61"/>
        <v>35.880152329749194</v>
      </c>
      <c r="AE428">
        <f t="shared" si="61"/>
        <v>25.90828853046601</v>
      </c>
      <c r="AF428">
        <f t="shared" si="61"/>
        <v>41.384094982078892</v>
      </c>
      <c r="AH428">
        <f t="shared" si="60"/>
        <v>317.32168458781405</v>
      </c>
    </row>
    <row r="429" spans="1:34" x14ac:dyDescent="0.3">
      <c r="A429" s="2" t="s">
        <v>3564</v>
      </c>
      <c r="B429">
        <v>44.6</v>
      </c>
      <c r="C429">
        <v>39.799999999999997</v>
      </c>
      <c r="D429">
        <v>63.7</v>
      </c>
      <c r="E429">
        <v>41.7</v>
      </c>
      <c r="F429">
        <v>39.9</v>
      </c>
      <c r="G429">
        <v>35.299999999999997</v>
      </c>
      <c r="H429">
        <v>53.3</v>
      </c>
      <c r="I429">
        <v>105.5</v>
      </c>
      <c r="J429">
        <v>86</v>
      </c>
      <c r="K429">
        <v>59</v>
      </c>
      <c r="M429">
        <f t="shared" si="55"/>
        <v>56.879999999999995</v>
      </c>
      <c r="N429">
        <f t="shared" si="56"/>
        <v>568.79999999999995</v>
      </c>
      <c r="O429" s="3" t="str">
        <f t="shared" si="57"/>
        <v>Jun</v>
      </c>
      <c r="P429" s="3" t="str">
        <f t="shared" si="58"/>
        <v>1937</v>
      </c>
      <c r="U429">
        <f t="shared" si="59"/>
        <v>70.2</v>
      </c>
      <c r="W429">
        <f t="shared" si="62"/>
        <v>6.5193100358422598</v>
      </c>
      <c r="X429">
        <f t="shared" si="62"/>
        <v>23.581586021505437</v>
      </c>
      <c r="Y429">
        <f t="shared" si="62"/>
        <v>39.972804659498394</v>
      </c>
      <c r="Z429">
        <f t="shared" si="62"/>
        <v>22.252598566308258</v>
      </c>
      <c r="AA429">
        <f t="shared" si="62"/>
        <v>59.623118279569901</v>
      </c>
      <c r="AB429">
        <f t="shared" si="61"/>
        <v>29.160394265233066</v>
      </c>
      <c r="AC429">
        <f t="shared" si="61"/>
        <v>38.539336917562679</v>
      </c>
      <c r="AD429">
        <f t="shared" si="61"/>
        <v>26.2801523297492</v>
      </c>
      <c r="AE429">
        <f t="shared" si="61"/>
        <v>40.108288530466012</v>
      </c>
      <c r="AF429">
        <f t="shared" si="61"/>
        <v>30.684094982078889</v>
      </c>
      <c r="AH429">
        <f t="shared" si="60"/>
        <v>316.72168458781408</v>
      </c>
    </row>
    <row r="430" spans="1:34" x14ac:dyDescent="0.3">
      <c r="A430" s="2" t="s">
        <v>3697</v>
      </c>
      <c r="B430">
        <v>42.4</v>
      </c>
      <c r="C430">
        <v>59.9</v>
      </c>
      <c r="D430">
        <v>71.099999999999994</v>
      </c>
      <c r="E430">
        <v>25</v>
      </c>
      <c r="F430">
        <v>49.3</v>
      </c>
      <c r="G430">
        <v>60.2</v>
      </c>
      <c r="H430">
        <v>59.1</v>
      </c>
      <c r="I430">
        <v>72.099999999999994</v>
      </c>
      <c r="J430">
        <v>61.4</v>
      </c>
      <c r="K430">
        <v>69.2</v>
      </c>
      <c r="M430">
        <f t="shared" si="55"/>
        <v>56.970000000000006</v>
      </c>
      <c r="N430">
        <f t="shared" si="56"/>
        <v>569.70000000000005</v>
      </c>
      <c r="O430" s="3" t="str">
        <f t="shared" si="57"/>
        <v>Jul</v>
      </c>
      <c r="P430" s="3" t="str">
        <f t="shared" si="58"/>
        <v>1949</v>
      </c>
      <c r="U430">
        <f t="shared" si="59"/>
        <v>47.099999999999994</v>
      </c>
      <c r="W430">
        <f t="shared" si="62"/>
        <v>8.7193100358422626</v>
      </c>
      <c r="X430">
        <f t="shared" si="62"/>
        <v>3.4815860215054357</v>
      </c>
      <c r="Y430">
        <f t="shared" si="62"/>
        <v>32.572804659498402</v>
      </c>
      <c r="Z430">
        <f t="shared" si="62"/>
        <v>38.952598566308261</v>
      </c>
      <c r="AA430">
        <f t="shared" si="62"/>
        <v>50.223118279569903</v>
      </c>
      <c r="AB430">
        <f t="shared" si="61"/>
        <v>4.2603942652330602</v>
      </c>
      <c r="AC430">
        <f t="shared" si="61"/>
        <v>32.739336917562675</v>
      </c>
      <c r="AD430">
        <f t="shared" si="61"/>
        <v>59.680152329749205</v>
      </c>
      <c r="AE430">
        <f t="shared" si="61"/>
        <v>64.708288530466007</v>
      </c>
      <c r="AF430">
        <f t="shared" si="61"/>
        <v>20.484094982078886</v>
      </c>
      <c r="AH430">
        <f t="shared" si="60"/>
        <v>315.82168458781405</v>
      </c>
    </row>
    <row r="431" spans="1:34" x14ac:dyDescent="0.3">
      <c r="A431" s="2" t="s">
        <v>3511</v>
      </c>
      <c r="B431">
        <v>52</v>
      </c>
      <c r="C431">
        <v>51.1</v>
      </c>
      <c r="D431">
        <v>48</v>
      </c>
      <c r="E431">
        <v>28.5</v>
      </c>
      <c r="F431">
        <v>43.1</v>
      </c>
      <c r="G431">
        <v>52.7</v>
      </c>
      <c r="H431">
        <v>39.700000000000003</v>
      </c>
      <c r="I431">
        <v>80.599999999999994</v>
      </c>
      <c r="J431">
        <v>105.3</v>
      </c>
      <c r="K431">
        <v>68.900000000000006</v>
      </c>
      <c r="M431">
        <f t="shared" si="55"/>
        <v>56.989999999999995</v>
      </c>
      <c r="N431">
        <f t="shared" si="56"/>
        <v>569.9</v>
      </c>
      <c r="O431" s="3" t="str">
        <f t="shared" si="57"/>
        <v>Aug</v>
      </c>
      <c r="P431" s="3" t="str">
        <f t="shared" si="58"/>
        <v>1932</v>
      </c>
      <c r="U431">
        <f t="shared" si="59"/>
        <v>76.8</v>
      </c>
      <c r="W431">
        <f t="shared" si="62"/>
        <v>0.88068996415773881</v>
      </c>
      <c r="X431">
        <f t="shared" si="62"/>
        <v>12.281586021505433</v>
      </c>
      <c r="Y431">
        <f t="shared" si="62"/>
        <v>55.672804659498397</v>
      </c>
      <c r="Z431">
        <f t="shared" si="62"/>
        <v>35.452598566308261</v>
      </c>
      <c r="AA431">
        <f t="shared" si="62"/>
        <v>56.423118279569898</v>
      </c>
      <c r="AB431">
        <f t="shared" si="61"/>
        <v>11.76039426523306</v>
      </c>
      <c r="AC431">
        <f t="shared" si="61"/>
        <v>52.139336917562673</v>
      </c>
      <c r="AD431">
        <f t="shared" si="61"/>
        <v>51.180152329749205</v>
      </c>
      <c r="AE431">
        <f t="shared" si="61"/>
        <v>20.808288530466015</v>
      </c>
      <c r="AF431">
        <f t="shared" si="61"/>
        <v>20.784094982078884</v>
      </c>
      <c r="AH431">
        <f t="shared" si="60"/>
        <v>317.38306451612959</v>
      </c>
    </row>
    <row r="432" spans="1:34" x14ac:dyDescent="0.3">
      <c r="A432" s="2" t="s">
        <v>4139</v>
      </c>
      <c r="B432">
        <v>25</v>
      </c>
      <c r="C432">
        <v>23</v>
      </c>
      <c r="D432">
        <v>36.5</v>
      </c>
      <c r="E432">
        <v>33.799999999999997</v>
      </c>
      <c r="F432">
        <v>80.900000000000006</v>
      </c>
      <c r="G432">
        <v>35.9</v>
      </c>
      <c r="H432">
        <v>64.3</v>
      </c>
      <c r="I432">
        <v>108.2</v>
      </c>
      <c r="J432">
        <v>107.6</v>
      </c>
      <c r="K432">
        <v>54.7</v>
      </c>
      <c r="M432">
        <f t="shared" si="55"/>
        <v>56.989999999999995</v>
      </c>
      <c r="N432">
        <f t="shared" si="56"/>
        <v>569.9</v>
      </c>
      <c r="O432" s="3" t="str">
        <f t="shared" si="57"/>
        <v>Sep</v>
      </c>
      <c r="P432" s="3" t="str">
        <f t="shared" si="58"/>
        <v>1989</v>
      </c>
      <c r="U432">
        <f t="shared" si="59"/>
        <v>85.2</v>
      </c>
      <c r="W432">
        <f t="shared" si="62"/>
        <v>26.119310035842261</v>
      </c>
      <c r="X432">
        <f t="shared" si="62"/>
        <v>40.381586021505434</v>
      </c>
      <c r="Y432">
        <f t="shared" si="62"/>
        <v>67.172804659498397</v>
      </c>
      <c r="Z432">
        <f t="shared" si="62"/>
        <v>30.152598566308264</v>
      </c>
      <c r="AA432">
        <f t="shared" si="62"/>
        <v>18.623118279569894</v>
      </c>
      <c r="AB432">
        <f t="shared" si="61"/>
        <v>28.560394265233064</v>
      </c>
      <c r="AC432">
        <f t="shared" si="61"/>
        <v>27.539336917562679</v>
      </c>
      <c r="AD432">
        <f t="shared" si="61"/>
        <v>23.580152329749197</v>
      </c>
      <c r="AE432">
        <f t="shared" si="61"/>
        <v>18.508288530466018</v>
      </c>
      <c r="AF432">
        <f t="shared" si="61"/>
        <v>34.984094982078886</v>
      </c>
      <c r="AH432">
        <f t="shared" si="60"/>
        <v>315.62168458781412</v>
      </c>
    </row>
    <row r="433" spans="1:34" x14ac:dyDescent="0.3">
      <c r="A433" s="2" t="s">
        <v>3292</v>
      </c>
      <c r="B433">
        <v>59.1</v>
      </c>
      <c r="C433">
        <v>54.9</v>
      </c>
      <c r="D433">
        <v>50.5</v>
      </c>
      <c r="E433">
        <v>68.400000000000006</v>
      </c>
      <c r="F433">
        <v>31.9</v>
      </c>
      <c r="G433">
        <v>32.6</v>
      </c>
      <c r="H433">
        <v>78.2</v>
      </c>
      <c r="I433">
        <v>92.2</v>
      </c>
      <c r="J433">
        <v>69.3</v>
      </c>
      <c r="K433">
        <v>33.4</v>
      </c>
      <c r="M433">
        <f t="shared" si="55"/>
        <v>57.05</v>
      </c>
      <c r="N433">
        <f t="shared" si="56"/>
        <v>570.5</v>
      </c>
      <c r="O433" s="3" t="str">
        <f t="shared" si="57"/>
        <v>Sep</v>
      </c>
      <c r="P433" s="3" t="str">
        <f t="shared" si="58"/>
        <v>1912</v>
      </c>
      <c r="U433">
        <f t="shared" si="59"/>
        <v>60.300000000000004</v>
      </c>
      <c r="W433">
        <f t="shared" si="62"/>
        <v>7.9806899641577402</v>
      </c>
      <c r="X433">
        <f t="shared" si="62"/>
        <v>8.4815860215054357</v>
      </c>
      <c r="Y433">
        <f t="shared" si="62"/>
        <v>53.172804659498397</v>
      </c>
      <c r="Z433">
        <f t="shared" si="62"/>
        <v>4.4474014336917449</v>
      </c>
      <c r="AA433">
        <f t="shared" si="62"/>
        <v>67.623118279569894</v>
      </c>
      <c r="AB433">
        <f t="shared" si="61"/>
        <v>31.860394265233062</v>
      </c>
      <c r="AC433">
        <f t="shared" si="61"/>
        <v>13.639336917562673</v>
      </c>
      <c r="AD433">
        <f t="shared" si="61"/>
        <v>39.580152329749197</v>
      </c>
      <c r="AE433">
        <f t="shared" si="61"/>
        <v>56.808288530466015</v>
      </c>
      <c r="AF433">
        <f t="shared" si="61"/>
        <v>56.284094982078891</v>
      </c>
      <c r="AH433">
        <f t="shared" si="60"/>
        <v>339.87786738351303</v>
      </c>
    </row>
    <row r="434" spans="1:34" x14ac:dyDescent="0.3">
      <c r="A434" s="2" t="s">
        <v>3571</v>
      </c>
      <c r="B434">
        <v>17.399999999999999</v>
      </c>
      <c r="C434">
        <v>32.799999999999997</v>
      </c>
      <c r="D434">
        <v>54.3</v>
      </c>
      <c r="E434">
        <v>20.100000000000001</v>
      </c>
      <c r="F434">
        <v>51.3</v>
      </c>
      <c r="G434">
        <v>25.9</v>
      </c>
      <c r="H434">
        <v>55.9</v>
      </c>
      <c r="I434">
        <v>115.3</v>
      </c>
      <c r="J434">
        <v>144.30000000000001</v>
      </c>
      <c r="K434">
        <v>53.2</v>
      </c>
      <c r="M434">
        <f t="shared" si="55"/>
        <v>57.05</v>
      </c>
      <c r="N434">
        <f t="shared" si="56"/>
        <v>570.5</v>
      </c>
      <c r="O434" s="3" t="str">
        <f t="shared" si="57"/>
        <v>Feb</v>
      </c>
      <c r="P434" s="3" t="str">
        <f t="shared" si="58"/>
        <v>1938</v>
      </c>
      <c r="U434">
        <f t="shared" si="59"/>
        <v>126.9</v>
      </c>
      <c r="W434">
        <f t="shared" si="62"/>
        <v>33.719310035842263</v>
      </c>
      <c r="X434">
        <f t="shared" si="62"/>
        <v>30.581586021505437</v>
      </c>
      <c r="Y434">
        <f t="shared" si="62"/>
        <v>49.372804659498399</v>
      </c>
      <c r="Z434">
        <f t="shared" si="62"/>
        <v>43.852598566308259</v>
      </c>
      <c r="AA434">
        <f t="shared" si="62"/>
        <v>48.223118279569903</v>
      </c>
      <c r="AB434">
        <f t="shared" si="61"/>
        <v>38.560394265233064</v>
      </c>
      <c r="AC434">
        <f t="shared" si="61"/>
        <v>35.939336917562677</v>
      </c>
      <c r="AD434">
        <f t="shared" si="61"/>
        <v>16.480152329749203</v>
      </c>
      <c r="AE434">
        <f t="shared" si="61"/>
        <v>18.191711469533999</v>
      </c>
      <c r="AF434">
        <f t="shared" si="61"/>
        <v>36.484094982078886</v>
      </c>
      <c r="AH434">
        <f t="shared" si="60"/>
        <v>351.40510752688215</v>
      </c>
    </row>
    <row r="435" spans="1:34" x14ac:dyDescent="0.3">
      <c r="A435" s="2" t="s">
        <v>3662</v>
      </c>
      <c r="B435">
        <v>44.9</v>
      </c>
      <c r="C435">
        <v>48.7</v>
      </c>
      <c r="D435">
        <v>51.9</v>
      </c>
      <c r="E435">
        <v>87.8</v>
      </c>
      <c r="F435">
        <v>112.9</v>
      </c>
      <c r="G435">
        <v>63.9</v>
      </c>
      <c r="H435">
        <v>55.5</v>
      </c>
      <c r="I435">
        <v>32.4</v>
      </c>
      <c r="J435">
        <v>39.700000000000003</v>
      </c>
      <c r="K435">
        <v>33</v>
      </c>
      <c r="M435">
        <f t="shared" si="55"/>
        <v>57.070000000000007</v>
      </c>
      <c r="N435">
        <f t="shared" si="56"/>
        <v>570.70000000000005</v>
      </c>
      <c r="O435" s="3" t="str">
        <f t="shared" si="57"/>
        <v>May</v>
      </c>
      <c r="P435" s="3" t="str">
        <f t="shared" si="58"/>
        <v>1946</v>
      </c>
      <c r="U435">
        <f t="shared" si="59"/>
        <v>80.5</v>
      </c>
      <c r="W435">
        <f t="shared" si="62"/>
        <v>6.2193100358422626</v>
      </c>
      <c r="X435">
        <f t="shared" si="62"/>
        <v>14.681586021505431</v>
      </c>
      <c r="Y435">
        <f t="shared" si="62"/>
        <v>51.772804659498398</v>
      </c>
      <c r="Z435">
        <f t="shared" si="62"/>
        <v>23.847401433691736</v>
      </c>
      <c r="AA435">
        <f t="shared" si="62"/>
        <v>13.376881720430106</v>
      </c>
      <c r="AB435">
        <f t="shared" si="61"/>
        <v>0.56039426523306446</v>
      </c>
      <c r="AC435">
        <f t="shared" si="61"/>
        <v>36.339336917562676</v>
      </c>
      <c r="AD435">
        <f t="shared" si="61"/>
        <v>99.380152329749194</v>
      </c>
      <c r="AE435">
        <f t="shared" si="61"/>
        <v>86.40828853046601</v>
      </c>
      <c r="AF435">
        <f t="shared" si="61"/>
        <v>56.684094982078889</v>
      </c>
      <c r="AH435">
        <f t="shared" si="60"/>
        <v>389.27025089605775</v>
      </c>
    </row>
    <row r="436" spans="1:34" x14ac:dyDescent="0.3">
      <c r="A436" s="2" t="s">
        <v>3920</v>
      </c>
      <c r="B436">
        <v>7.1</v>
      </c>
      <c r="C436">
        <v>17.399999999999999</v>
      </c>
      <c r="D436">
        <v>46.5</v>
      </c>
      <c r="E436">
        <v>6.1</v>
      </c>
      <c r="F436">
        <v>26.5</v>
      </c>
      <c r="G436">
        <v>14.4</v>
      </c>
      <c r="H436">
        <v>58.5</v>
      </c>
      <c r="I436">
        <v>145.6</v>
      </c>
      <c r="J436">
        <v>187.1</v>
      </c>
      <c r="K436">
        <v>62.3</v>
      </c>
      <c r="M436">
        <f t="shared" si="55"/>
        <v>57.15</v>
      </c>
      <c r="N436">
        <f t="shared" si="56"/>
        <v>571.5</v>
      </c>
      <c r="O436" s="3" t="str">
        <f t="shared" si="57"/>
        <v>Oct</v>
      </c>
      <c r="P436" s="3" t="str">
        <f t="shared" si="58"/>
        <v>1969</v>
      </c>
      <c r="U436">
        <f t="shared" si="59"/>
        <v>181</v>
      </c>
      <c r="W436">
        <f t="shared" si="62"/>
        <v>44.01931003584226</v>
      </c>
      <c r="X436">
        <f t="shared" si="62"/>
        <v>45.981586021505436</v>
      </c>
      <c r="Y436">
        <f t="shared" si="62"/>
        <v>57.172804659498397</v>
      </c>
      <c r="Z436">
        <f t="shared" si="62"/>
        <v>57.852598566308259</v>
      </c>
      <c r="AA436">
        <f t="shared" si="62"/>
        <v>73.0231182795699</v>
      </c>
      <c r="AB436">
        <f t="shared" si="61"/>
        <v>50.060394265233064</v>
      </c>
      <c r="AC436">
        <f t="shared" si="61"/>
        <v>33.339336917562676</v>
      </c>
      <c r="AD436">
        <f t="shared" si="61"/>
        <v>13.819847670250795</v>
      </c>
      <c r="AE436">
        <f t="shared" si="61"/>
        <v>60.991711469533982</v>
      </c>
      <c r="AF436">
        <f t="shared" si="61"/>
        <v>27.384094982078892</v>
      </c>
      <c r="AH436">
        <f t="shared" si="60"/>
        <v>463.64480286738365</v>
      </c>
    </row>
    <row r="437" spans="1:34" x14ac:dyDescent="0.3">
      <c r="A437" s="2" t="s">
        <v>2814</v>
      </c>
      <c r="B437">
        <v>35.4</v>
      </c>
      <c r="C437">
        <v>49.5</v>
      </c>
      <c r="D437">
        <v>76.2</v>
      </c>
      <c r="E437">
        <v>33.4</v>
      </c>
      <c r="F437">
        <v>50.3</v>
      </c>
      <c r="G437">
        <v>45.2</v>
      </c>
      <c r="H437">
        <v>56.5</v>
      </c>
      <c r="I437">
        <v>69.7</v>
      </c>
      <c r="J437">
        <v>86.5</v>
      </c>
      <c r="K437">
        <v>69</v>
      </c>
      <c r="M437">
        <f t="shared" si="55"/>
        <v>57.17</v>
      </c>
      <c r="N437">
        <f t="shared" si="56"/>
        <v>571.70000000000005</v>
      </c>
      <c r="O437" s="3" t="str">
        <f t="shared" si="57"/>
        <v>Apr</v>
      </c>
      <c r="P437" s="3" t="str">
        <f t="shared" si="58"/>
        <v>1869</v>
      </c>
      <c r="U437">
        <f t="shared" si="59"/>
        <v>53.1</v>
      </c>
      <c r="W437">
        <f t="shared" si="62"/>
        <v>15.719310035842263</v>
      </c>
      <c r="X437">
        <f t="shared" si="62"/>
        <v>13.881586021505434</v>
      </c>
      <c r="Y437">
        <f t="shared" si="62"/>
        <v>27.472804659498394</v>
      </c>
      <c r="Z437">
        <f t="shared" si="62"/>
        <v>30.552598566308262</v>
      </c>
      <c r="AA437">
        <f t="shared" si="62"/>
        <v>49.223118279569903</v>
      </c>
      <c r="AB437">
        <f t="shared" si="61"/>
        <v>19.26039426523306</v>
      </c>
      <c r="AC437">
        <f t="shared" si="61"/>
        <v>35.339336917562676</v>
      </c>
      <c r="AD437">
        <f t="shared" si="61"/>
        <v>62.080152329749197</v>
      </c>
      <c r="AE437">
        <f t="shared" si="61"/>
        <v>39.608288530466012</v>
      </c>
      <c r="AF437">
        <f t="shared" si="61"/>
        <v>20.684094982078889</v>
      </c>
      <c r="AH437">
        <f t="shared" si="60"/>
        <v>313.8216845878141</v>
      </c>
    </row>
    <row r="438" spans="1:34" x14ac:dyDescent="0.3">
      <c r="A438" s="2" t="s">
        <v>3522</v>
      </c>
      <c r="B438">
        <v>20.9</v>
      </c>
      <c r="C438">
        <v>24</v>
      </c>
      <c r="D438">
        <v>60.6</v>
      </c>
      <c r="E438">
        <v>22</v>
      </c>
      <c r="F438">
        <v>43.5</v>
      </c>
      <c r="G438">
        <v>21.2</v>
      </c>
      <c r="H438">
        <v>46.4</v>
      </c>
      <c r="I438">
        <v>124.9</v>
      </c>
      <c r="J438">
        <v>144.80000000000001</v>
      </c>
      <c r="K438">
        <v>63.8</v>
      </c>
      <c r="M438">
        <f t="shared" si="55"/>
        <v>57.21</v>
      </c>
      <c r="N438">
        <f t="shared" si="56"/>
        <v>572.1</v>
      </c>
      <c r="O438" s="3" t="str">
        <f t="shared" si="57"/>
        <v>Aug</v>
      </c>
      <c r="P438" s="3" t="str">
        <f t="shared" si="58"/>
        <v>1933</v>
      </c>
      <c r="U438">
        <f t="shared" si="59"/>
        <v>123.9</v>
      </c>
      <c r="W438">
        <f t="shared" si="62"/>
        <v>30.219310035842263</v>
      </c>
      <c r="X438">
        <f t="shared" si="62"/>
        <v>39.381586021505434</v>
      </c>
      <c r="Y438">
        <f t="shared" si="62"/>
        <v>43.072804659498395</v>
      </c>
      <c r="Z438">
        <f t="shared" si="62"/>
        <v>41.952598566308261</v>
      </c>
      <c r="AA438">
        <f t="shared" si="62"/>
        <v>56.0231182795699</v>
      </c>
      <c r="AB438">
        <f t="shared" si="61"/>
        <v>43.26039426523306</v>
      </c>
      <c r="AC438">
        <f t="shared" si="61"/>
        <v>45.439336917562677</v>
      </c>
      <c r="AD438">
        <f t="shared" si="61"/>
        <v>6.880152329749194</v>
      </c>
      <c r="AE438">
        <f t="shared" si="61"/>
        <v>18.691711469533999</v>
      </c>
      <c r="AF438">
        <f t="shared" si="61"/>
        <v>25.884094982078892</v>
      </c>
      <c r="AH438">
        <f t="shared" si="60"/>
        <v>350.80510752688201</v>
      </c>
    </row>
    <row r="439" spans="1:34" x14ac:dyDescent="0.3">
      <c r="A439" s="2" t="s">
        <v>3310</v>
      </c>
      <c r="B439">
        <v>30.2</v>
      </c>
      <c r="C439">
        <v>43.6</v>
      </c>
      <c r="D439">
        <v>69.400000000000006</v>
      </c>
      <c r="E439">
        <v>35.299999999999997</v>
      </c>
      <c r="F439">
        <v>59.2</v>
      </c>
      <c r="G439">
        <v>41.5</v>
      </c>
      <c r="H439">
        <v>68.099999999999994</v>
      </c>
      <c r="I439">
        <v>73.3</v>
      </c>
      <c r="J439">
        <v>103.9</v>
      </c>
      <c r="K439">
        <v>48</v>
      </c>
      <c r="M439">
        <f t="shared" si="55"/>
        <v>57.25</v>
      </c>
      <c r="N439">
        <f t="shared" si="56"/>
        <v>572.5</v>
      </c>
      <c r="O439" s="3" t="str">
        <f t="shared" si="57"/>
        <v>May</v>
      </c>
      <c r="P439" s="3" t="str">
        <f t="shared" si="58"/>
        <v>1914</v>
      </c>
      <c r="U439">
        <f t="shared" si="59"/>
        <v>73.7</v>
      </c>
      <c r="W439">
        <f t="shared" si="62"/>
        <v>20.919310035842262</v>
      </c>
      <c r="X439">
        <f t="shared" si="62"/>
        <v>19.781586021505433</v>
      </c>
      <c r="Y439">
        <f t="shared" si="62"/>
        <v>34.272804659498391</v>
      </c>
      <c r="Z439">
        <f t="shared" si="62"/>
        <v>28.652598566308264</v>
      </c>
      <c r="AA439">
        <f t="shared" si="62"/>
        <v>40.323118279569897</v>
      </c>
      <c r="AB439">
        <f t="shared" si="61"/>
        <v>22.960394265233063</v>
      </c>
      <c r="AC439">
        <f t="shared" si="61"/>
        <v>23.739336917562682</v>
      </c>
      <c r="AD439">
        <f t="shared" si="61"/>
        <v>58.480152329749203</v>
      </c>
      <c r="AE439">
        <f t="shared" si="61"/>
        <v>22.208288530466007</v>
      </c>
      <c r="AF439">
        <f t="shared" si="61"/>
        <v>41.684094982078889</v>
      </c>
      <c r="AH439">
        <f t="shared" si="60"/>
        <v>313.02168458781409</v>
      </c>
    </row>
    <row r="440" spans="1:34" x14ac:dyDescent="0.3">
      <c r="A440" s="2" t="s">
        <v>2969</v>
      </c>
      <c r="B440">
        <v>36.799999999999997</v>
      </c>
      <c r="C440">
        <v>48.2</v>
      </c>
      <c r="D440">
        <v>48.8</v>
      </c>
      <c r="E440">
        <v>55.1</v>
      </c>
      <c r="F440">
        <v>56.6</v>
      </c>
      <c r="G440">
        <v>40.700000000000003</v>
      </c>
      <c r="H440">
        <v>50.5</v>
      </c>
      <c r="I440">
        <v>82.5</v>
      </c>
      <c r="J440">
        <v>94.1</v>
      </c>
      <c r="K440">
        <v>59.4</v>
      </c>
      <c r="M440">
        <f t="shared" si="55"/>
        <v>57.269999999999996</v>
      </c>
      <c r="N440">
        <f t="shared" si="56"/>
        <v>572.69999999999993</v>
      </c>
      <c r="O440" s="3" t="str">
        <f t="shared" si="57"/>
        <v>May</v>
      </c>
      <c r="P440" s="3" t="str">
        <f t="shared" si="58"/>
        <v>1883</v>
      </c>
      <c r="U440">
        <f t="shared" si="59"/>
        <v>57.3</v>
      </c>
      <c r="W440">
        <f t="shared" si="62"/>
        <v>14.319310035842264</v>
      </c>
      <c r="X440">
        <f t="shared" si="62"/>
        <v>15.181586021505431</v>
      </c>
      <c r="Y440">
        <f t="shared" si="62"/>
        <v>54.872804659498399</v>
      </c>
      <c r="Z440">
        <f t="shared" si="62"/>
        <v>8.8525985663082594</v>
      </c>
      <c r="AA440">
        <f t="shared" si="62"/>
        <v>42.923118279569898</v>
      </c>
      <c r="AB440">
        <f t="shared" si="61"/>
        <v>23.76039426523306</v>
      </c>
      <c r="AC440">
        <f t="shared" si="61"/>
        <v>41.339336917562676</v>
      </c>
      <c r="AD440">
        <f t="shared" si="61"/>
        <v>49.2801523297492</v>
      </c>
      <c r="AE440">
        <f t="shared" si="61"/>
        <v>32.008288530466018</v>
      </c>
      <c r="AF440">
        <f t="shared" si="61"/>
        <v>30.284094982078891</v>
      </c>
      <c r="AH440">
        <f t="shared" si="60"/>
        <v>312.8216845878141</v>
      </c>
    </row>
    <row r="441" spans="1:34" x14ac:dyDescent="0.3">
      <c r="A441" s="2" t="s">
        <v>2706</v>
      </c>
      <c r="B441">
        <v>63.7</v>
      </c>
      <c r="C441">
        <v>59.5</v>
      </c>
      <c r="D441">
        <v>62.2</v>
      </c>
      <c r="E441">
        <v>56</v>
      </c>
      <c r="F441">
        <v>50.3</v>
      </c>
      <c r="G441">
        <v>64</v>
      </c>
      <c r="H441">
        <v>63.7</v>
      </c>
      <c r="I441">
        <v>56.7</v>
      </c>
      <c r="J441">
        <v>54.9</v>
      </c>
      <c r="K441">
        <v>41.9</v>
      </c>
      <c r="M441">
        <f t="shared" si="55"/>
        <v>57.29</v>
      </c>
      <c r="N441">
        <f t="shared" si="56"/>
        <v>572.9</v>
      </c>
      <c r="O441" s="3" t="str">
        <f t="shared" si="57"/>
        <v>Jun</v>
      </c>
      <c r="P441" s="3" t="str">
        <f t="shared" si="58"/>
        <v>1859</v>
      </c>
      <c r="U441">
        <f t="shared" si="59"/>
        <v>22.1</v>
      </c>
      <c r="W441">
        <f t="shared" si="62"/>
        <v>12.580689964157742</v>
      </c>
      <c r="X441">
        <f t="shared" si="62"/>
        <v>3.8815860215054343</v>
      </c>
      <c r="Y441">
        <f t="shared" si="62"/>
        <v>41.472804659498394</v>
      </c>
      <c r="Z441">
        <f t="shared" si="62"/>
        <v>7.9525985663082608</v>
      </c>
      <c r="AA441">
        <f t="shared" si="62"/>
        <v>49.223118279569903</v>
      </c>
      <c r="AB441">
        <f t="shared" si="61"/>
        <v>0.46039426523306304</v>
      </c>
      <c r="AC441">
        <f t="shared" si="61"/>
        <v>28.139336917562673</v>
      </c>
      <c r="AD441">
        <f t="shared" si="61"/>
        <v>75.080152329749197</v>
      </c>
      <c r="AE441">
        <f t="shared" si="61"/>
        <v>71.208288530466007</v>
      </c>
      <c r="AF441">
        <f t="shared" si="61"/>
        <v>47.784094982078891</v>
      </c>
      <c r="AH441">
        <f t="shared" si="60"/>
        <v>337.78306451612957</v>
      </c>
    </row>
    <row r="442" spans="1:34" x14ac:dyDescent="0.3">
      <c r="A442" s="2" t="s">
        <v>2323</v>
      </c>
      <c r="B442">
        <v>27.6</v>
      </c>
      <c r="C442">
        <v>29.2</v>
      </c>
      <c r="D442">
        <v>62.9</v>
      </c>
      <c r="E442">
        <v>23.4</v>
      </c>
      <c r="F442">
        <v>40.799999999999997</v>
      </c>
      <c r="G442">
        <v>27.9</v>
      </c>
      <c r="H442">
        <v>51</v>
      </c>
      <c r="I442">
        <v>101.9</v>
      </c>
      <c r="J442">
        <v>153.5</v>
      </c>
      <c r="K442">
        <v>55.2</v>
      </c>
      <c r="M442">
        <f t="shared" si="55"/>
        <v>57.339999999999996</v>
      </c>
      <c r="N442">
        <f t="shared" si="56"/>
        <v>573.4</v>
      </c>
      <c r="O442" s="3" t="str">
        <f t="shared" si="57"/>
        <v>Jan</v>
      </c>
      <c r="P442" s="3" t="str">
        <f t="shared" si="58"/>
        <v>1896</v>
      </c>
      <c r="U442">
        <f t="shared" si="59"/>
        <v>130.1</v>
      </c>
      <c r="W442">
        <f t="shared" si="62"/>
        <v>23.51931003584226</v>
      </c>
      <c r="X442">
        <f t="shared" si="62"/>
        <v>34.181586021505439</v>
      </c>
      <c r="Y442">
        <f t="shared" si="62"/>
        <v>40.772804659498398</v>
      </c>
      <c r="Z442">
        <f t="shared" si="62"/>
        <v>40.552598566308262</v>
      </c>
      <c r="AA442">
        <f t="shared" si="62"/>
        <v>58.723118279569903</v>
      </c>
      <c r="AB442">
        <f t="shared" si="61"/>
        <v>36.560394265233064</v>
      </c>
      <c r="AC442">
        <f t="shared" si="61"/>
        <v>40.839336917562676</v>
      </c>
      <c r="AD442">
        <f t="shared" si="61"/>
        <v>29.880152329749194</v>
      </c>
      <c r="AE442">
        <f t="shared" si="61"/>
        <v>27.391711469533988</v>
      </c>
      <c r="AF442">
        <f t="shared" si="61"/>
        <v>34.484094982078886</v>
      </c>
      <c r="AH442">
        <f t="shared" si="60"/>
        <v>366.90510752688203</v>
      </c>
    </row>
    <row r="443" spans="1:34" x14ac:dyDescent="0.3">
      <c r="A443" s="2" t="s">
        <v>4168</v>
      </c>
      <c r="B443">
        <v>51.9</v>
      </c>
      <c r="C443">
        <v>28.3</v>
      </c>
      <c r="D443">
        <v>72.599999999999994</v>
      </c>
      <c r="E443">
        <v>34.299999999999997</v>
      </c>
      <c r="F443">
        <v>42.1</v>
      </c>
      <c r="G443">
        <v>58.2</v>
      </c>
      <c r="H443">
        <v>54.1</v>
      </c>
      <c r="I443">
        <v>86.9</v>
      </c>
      <c r="J443">
        <v>96.8</v>
      </c>
      <c r="K443">
        <v>48.4</v>
      </c>
      <c r="M443">
        <f t="shared" si="55"/>
        <v>57.36</v>
      </c>
      <c r="N443">
        <f t="shared" si="56"/>
        <v>573.6</v>
      </c>
      <c r="O443" s="3" t="str">
        <f t="shared" si="57"/>
        <v>May</v>
      </c>
      <c r="P443" s="3" t="str">
        <f t="shared" si="58"/>
        <v>1992</v>
      </c>
      <c r="U443">
        <f t="shared" si="59"/>
        <v>68.5</v>
      </c>
      <c r="W443">
        <f t="shared" si="62"/>
        <v>0.78068996415773739</v>
      </c>
      <c r="X443">
        <f t="shared" si="62"/>
        <v>35.08158602150543</v>
      </c>
      <c r="Y443">
        <f t="shared" si="62"/>
        <v>31.072804659498402</v>
      </c>
      <c r="Z443">
        <f t="shared" si="62"/>
        <v>29.652598566308264</v>
      </c>
      <c r="AA443">
        <f t="shared" si="62"/>
        <v>57.423118279569898</v>
      </c>
      <c r="AB443">
        <f t="shared" si="61"/>
        <v>6.2603942652330602</v>
      </c>
      <c r="AC443">
        <f t="shared" si="61"/>
        <v>37.739336917562675</v>
      </c>
      <c r="AD443">
        <f t="shared" si="61"/>
        <v>44.880152329749194</v>
      </c>
      <c r="AE443">
        <f t="shared" si="61"/>
        <v>29.308288530466015</v>
      </c>
      <c r="AF443">
        <f t="shared" si="61"/>
        <v>41.284094982078891</v>
      </c>
      <c r="AH443">
        <f t="shared" si="60"/>
        <v>313.48306451612956</v>
      </c>
    </row>
    <row r="444" spans="1:34" x14ac:dyDescent="0.3">
      <c r="A444" s="2" t="s">
        <v>2894</v>
      </c>
      <c r="B444">
        <v>40</v>
      </c>
      <c r="C444">
        <v>51.2</v>
      </c>
      <c r="D444">
        <v>80.7</v>
      </c>
      <c r="E444">
        <v>17.7</v>
      </c>
      <c r="F444">
        <v>46.3</v>
      </c>
      <c r="G444">
        <v>41.1</v>
      </c>
      <c r="H444">
        <v>52.3</v>
      </c>
      <c r="I444">
        <v>100.3</v>
      </c>
      <c r="J444">
        <v>92.1</v>
      </c>
      <c r="K444">
        <v>52.8</v>
      </c>
      <c r="M444">
        <f t="shared" si="55"/>
        <v>57.45</v>
      </c>
      <c r="N444">
        <f t="shared" si="56"/>
        <v>574.5</v>
      </c>
      <c r="O444" s="3" t="str">
        <f t="shared" si="57"/>
        <v>Jul</v>
      </c>
      <c r="P444" s="3" t="str">
        <f t="shared" si="58"/>
        <v>1876</v>
      </c>
      <c r="U444">
        <f t="shared" si="59"/>
        <v>82.6</v>
      </c>
      <c r="W444">
        <f t="shared" si="62"/>
        <v>11.119310035842261</v>
      </c>
      <c r="X444">
        <f t="shared" si="62"/>
        <v>12.181586021505431</v>
      </c>
      <c r="Y444">
        <f t="shared" si="62"/>
        <v>22.972804659498394</v>
      </c>
      <c r="Z444">
        <f t="shared" si="62"/>
        <v>46.252598566308265</v>
      </c>
      <c r="AA444">
        <f t="shared" si="62"/>
        <v>53.223118279569903</v>
      </c>
      <c r="AB444">
        <f t="shared" si="61"/>
        <v>23.360394265233062</v>
      </c>
      <c r="AC444">
        <f t="shared" si="61"/>
        <v>39.539336917562679</v>
      </c>
      <c r="AD444">
        <f t="shared" si="61"/>
        <v>31.480152329749203</v>
      </c>
      <c r="AE444">
        <f t="shared" si="61"/>
        <v>34.008288530466018</v>
      </c>
      <c r="AF444">
        <f t="shared" si="61"/>
        <v>36.884094982078892</v>
      </c>
      <c r="AH444">
        <f t="shared" si="60"/>
        <v>311.02168458781409</v>
      </c>
    </row>
    <row r="445" spans="1:34" x14ac:dyDescent="0.3">
      <c r="A445" s="2" t="s">
        <v>2912</v>
      </c>
      <c r="B445">
        <v>25.4</v>
      </c>
      <c r="C445">
        <v>29.4</v>
      </c>
      <c r="D445">
        <v>61.3</v>
      </c>
      <c r="E445">
        <v>36.799999999999997</v>
      </c>
      <c r="F445">
        <v>56.7</v>
      </c>
      <c r="G445">
        <v>29</v>
      </c>
      <c r="H445">
        <v>56.2</v>
      </c>
      <c r="I445">
        <v>87.4</v>
      </c>
      <c r="J445">
        <v>138.9</v>
      </c>
      <c r="K445">
        <v>53.7</v>
      </c>
      <c r="M445">
        <f t="shared" si="55"/>
        <v>57.48</v>
      </c>
      <c r="N445">
        <f t="shared" si="56"/>
        <v>574.79999999999995</v>
      </c>
      <c r="O445" s="3" t="str">
        <f t="shared" si="57"/>
        <v>Mar</v>
      </c>
      <c r="P445" s="3" t="str">
        <f t="shared" si="58"/>
        <v>1878</v>
      </c>
      <c r="U445">
        <f t="shared" si="59"/>
        <v>113.5</v>
      </c>
      <c r="W445">
        <f t="shared" si="62"/>
        <v>25.719310035842263</v>
      </c>
      <c r="X445">
        <f t="shared" si="62"/>
        <v>33.981586021505436</v>
      </c>
      <c r="Y445">
        <f t="shared" si="62"/>
        <v>42.372804659498399</v>
      </c>
      <c r="Z445">
        <f t="shared" si="62"/>
        <v>27.152598566308264</v>
      </c>
      <c r="AA445">
        <f t="shared" si="62"/>
        <v>42.823118279569897</v>
      </c>
      <c r="AB445">
        <f t="shared" si="61"/>
        <v>35.460394265233063</v>
      </c>
      <c r="AC445">
        <f t="shared" si="61"/>
        <v>35.639336917562673</v>
      </c>
      <c r="AD445">
        <f t="shared" si="61"/>
        <v>44.380152329749194</v>
      </c>
      <c r="AE445">
        <f t="shared" si="61"/>
        <v>12.791711469533993</v>
      </c>
      <c r="AF445">
        <f t="shared" si="61"/>
        <v>35.984094982078886</v>
      </c>
      <c r="AH445">
        <f t="shared" si="60"/>
        <v>336.30510752688207</v>
      </c>
    </row>
    <row r="446" spans="1:34" x14ac:dyDescent="0.3">
      <c r="A446" s="2" t="s">
        <v>4443</v>
      </c>
      <c r="B446">
        <v>61.3</v>
      </c>
      <c r="C446">
        <v>42.9</v>
      </c>
      <c r="D446">
        <v>60.9</v>
      </c>
      <c r="E446">
        <v>68.5</v>
      </c>
      <c r="F446">
        <v>66.900000000000006</v>
      </c>
      <c r="G446">
        <v>55.8</v>
      </c>
      <c r="H446">
        <v>43.5</v>
      </c>
      <c r="I446">
        <v>68.8</v>
      </c>
      <c r="J446">
        <v>50.3</v>
      </c>
      <c r="K446">
        <v>56.4</v>
      </c>
      <c r="M446">
        <f t="shared" si="55"/>
        <v>57.529999999999994</v>
      </c>
      <c r="N446">
        <f t="shared" si="56"/>
        <v>575.29999999999995</v>
      </c>
      <c r="O446" s="3" t="str">
        <f t="shared" si="57"/>
        <v>May</v>
      </c>
      <c r="P446" s="3" t="str">
        <f t="shared" si="58"/>
        <v>2017</v>
      </c>
      <c r="U446">
        <f t="shared" si="59"/>
        <v>25.9</v>
      </c>
      <c r="W446">
        <f t="shared" si="62"/>
        <v>10.180689964157736</v>
      </c>
      <c r="X446">
        <f t="shared" si="62"/>
        <v>20.481586021505436</v>
      </c>
      <c r="Y446">
        <f t="shared" si="62"/>
        <v>42.772804659498398</v>
      </c>
      <c r="Z446">
        <f t="shared" si="62"/>
        <v>4.5474014336917392</v>
      </c>
      <c r="AA446">
        <f t="shared" si="62"/>
        <v>32.623118279569894</v>
      </c>
      <c r="AB446">
        <f t="shared" si="61"/>
        <v>8.6603942652330659</v>
      </c>
      <c r="AC446">
        <f t="shared" si="61"/>
        <v>48.339336917562676</v>
      </c>
      <c r="AD446">
        <f t="shared" si="61"/>
        <v>62.980152329749203</v>
      </c>
      <c r="AE446">
        <f t="shared" si="61"/>
        <v>75.808288530466015</v>
      </c>
      <c r="AF446">
        <f t="shared" si="61"/>
        <v>33.284094982078891</v>
      </c>
      <c r="AH446">
        <f t="shared" si="60"/>
        <v>339.6778673835131</v>
      </c>
    </row>
    <row r="447" spans="1:34" x14ac:dyDescent="0.3">
      <c r="A447" s="2" t="s">
        <v>4124</v>
      </c>
      <c r="B447">
        <v>44.7</v>
      </c>
      <c r="C447">
        <v>54.9</v>
      </c>
      <c r="D447">
        <v>70.7</v>
      </c>
      <c r="E447">
        <v>43</v>
      </c>
      <c r="F447">
        <v>88.6</v>
      </c>
      <c r="G447">
        <v>51.8</v>
      </c>
      <c r="H447">
        <v>60.5</v>
      </c>
      <c r="I447">
        <v>63.8</v>
      </c>
      <c r="J447">
        <v>50.8</v>
      </c>
      <c r="K447">
        <v>47.1</v>
      </c>
      <c r="M447">
        <f t="shared" si="55"/>
        <v>57.589999999999996</v>
      </c>
      <c r="N447">
        <f t="shared" si="56"/>
        <v>575.9</v>
      </c>
      <c r="O447" s="3" t="str">
        <f t="shared" si="57"/>
        <v>May</v>
      </c>
      <c r="P447" s="3" t="str">
        <f t="shared" si="58"/>
        <v>1988</v>
      </c>
      <c r="U447">
        <f t="shared" si="59"/>
        <v>45.599999999999994</v>
      </c>
      <c r="W447">
        <f t="shared" si="62"/>
        <v>6.4193100358422583</v>
      </c>
      <c r="X447">
        <f t="shared" si="62"/>
        <v>8.4815860215054357</v>
      </c>
      <c r="Y447">
        <f t="shared" si="62"/>
        <v>32.972804659498394</v>
      </c>
      <c r="Z447">
        <f t="shared" si="62"/>
        <v>20.952598566308261</v>
      </c>
      <c r="AA447">
        <f t="shared" si="62"/>
        <v>10.923118279569906</v>
      </c>
      <c r="AB447">
        <f t="shared" si="61"/>
        <v>12.660394265233066</v>
      </c>
      <c r="AC447">
        <f t="shared" si="61"/>
        <v>31.339336917562676</v>
      </c>
      <c r="AD447">
        <f t="shared" si="61"/>
        <v>67.980152329749203</v>
      </c>
      <c r="AE447">
        <f t="shared" si="61"/>
        <v>75.308288530466015</v>
      </c>
      <c r="AF447">
        <f t="shared" si="61"/>
        <v>42.584094982078888</v>
      </c>
      <c r="AH447">
        <f t="shared" si="60"/>
        <v>309.62168458781412</v>
      </c>
    </row>
    <row r="448" spans="1:34" x14ac:dyDescent="0.3">
      <c r="A448" s="2" t="s">
        <v>3041</v>
      </c>
      <c r="B448">
        <v>30.5</v>
      </c>
      <c r="C448">
        <v>24.7</v>
      </c>
      <c r="D448">
        <v>66.900000000000006</v>
      </c>
      <c r="E448">
        <v>31.2</v>
      </c>
      <c r="F448">
        <v>65.599999999999994</v>
      </c>
      <c r="G448">
        <v>29.4</v>
      </c>
      <c r="H448">
        <v>45.7</v>
      </c>
      <c r="I448">
        <v>96.6</v>
      </c>
      <c r="J448">
        <v>124.8</v>
      </c>
      <c r="K448">
        <v>61.3</v>
      </c>
      <c r="M448">
        <f t="shared" si="55"/>
        <v>57.669999999999995</v>
      </c>
      <c r="N448">
        <f t="shared" si="56"/>
        <v>576.69999999999993</v>
      </c>
      <c r="O448" s="3" t="str">
        <f t="shared" si="57"/>
        <v>Nov</v>
      </c>
      <c r="P448" s="3" t="str">
        <f t="shared" si="58"/>
        <v>1889</v>
      </c>
      <c r="U448">
        <f t="shared" si="59"/>
        <v>100.1</v>
      </c>
      <c r="W448">
        <f t="shared" si="62"/>
        <v>20.619310035842261</v>
      </c>
      <c r="X448">
        <f t="shared" si="62"/>
        <v>38.681586021505439</v>
      </c>
      <c r="Y448">
        <f t="shared" si="62"/>
        <v>36.772804659498391</v>
      </c>
      <c r="Z448">
        <f t="shared" si="62"/>
        <v>32.752598566308265</v>
      </c>
      <c r="AA448">
        <f t="shared" si="62"/>
        <v>33.923118279569906</v>
      </c>
      <c r="AB448">
        <f t="shared" si="61"/>
        <v>35.060394265233064</v>
      </c>
      <c r="AC448">
        <f t="shared" si="61"/>
        <v>46.139336917562673</v>
      </c>
      <c r="AD448">
        <f t="shared" si="61"/>
        <v>35.180152329749205</v>
      </c>
      <c r="AE448">
        <f t="shared" si="61"/>
        <v>1.3082885304660152</v>
      </c>
      <c r="AF448">
        <f t="shared" si="61"/>
        <v>28.384094982078892</v>
      </c>
      <c r="AH448">
        <f t="shared" si="60"/>
        <v>308.82168458781416</v>
      </c>
    </row>
    <row r="449" spans="1:34" x14ac:dyDescent="0.3">
      <c r="A449" s="2" t="s">
        <v>2769</v>
      </c>
      <c r="B449">
        <v>47.4</v>
      </c>
      <c r="C449">
        <v>39.799999999999997</v>
      </c>
      <c r="D449">
        <v>57.2</v>
      </c>
      <c r="E449">
        <v>33.299999999999997</v>
      </c>
      <c r="F449">
        <v>62.7</v>
      </c>
      <c r="G449">
        <v>29.3</v>
      </c>
      <c r="H449">
        <v>55.1</v>
      </c>
      <c r="I449">
        <v>76.2</v>
      </c>
      <c r="J449">
        <v>100.2</v>
      </c>
      <c r="K449">
        <v>75.7</v>
      </c>
      <c r="M449">
        <f t="shared" si="55"/>
        <v>57.69</v>
      </c>
      <c r="N449">
        <f t="shared" si="56"/>
        <v>576.9</v>
      </c>
      <c r="O449" s="3" t="str">
        <f t="shared" si="57"/>
        <v>Mar</v>
      </c>
      <c r="P449" s="3" t="str">
        <f t="shared" si="58"/>
        <v>1865</v>
      </c>
      <c r="U449">
        <f t="shared" si="59"/>
        <v>70.900000000000006</v>
      </c>
      <c r="W449">
        <f t="shared" si="62"/>
        <v>3.7193100358422626</v>
      </c>
      <c r="X449">
        <f t="shared" si="62"/>
        <v>23.581586021505437</v>
      </c>
      <c r="Y449">
        <f t="shared" si="62"/>
        <v>46.472804659498394</v>
      </c>
      <c r="Z449">
        <f t="shared" si="62"/>
        <v>30.652598566308264</v>
      </c>
      <c r="AA449">
        <f t="shared" si="62"/>
        <v>36.823118279569897</v>
      </c>
      <c r="AB449">
        <f t="shared" si="61"/>
        <v>35.160394265233066</v>
      </c>
      <c r="AC449">
        <f t="shared" si="61"/>
        <v>36.739336917562675</v>
      </c>
      <c r="AD449">
        <f t="shared" si="61"/>
        <v>55.580152329749197</v>
      </c>
      <c r="AE449">
        <f t="shared" si="61"/>
        <v>25.90828853046601</v>
      </c>
      <c r="AF449">
        <f t="shared" si="61"/>
        <v>13.984094982078886</v>
      </c>
      <c r="AH449">
        <f t="shared" si="60"/>
        <v>308.62168458781406</v>
      </c>
    </row>
    <row r="450" spans="1:34" x14ac:dyDescent="0.3">
      <c r="A450" s="2" t="s">
        <v>2338</v>
      </c>
      <c r="B450">
        <v>37.799999999999997</v>
      </c>
      <c r="C450">
        <v>43.9</v>
      </c>
      <c r="D450">
        <v>52.4</v>
      </c>
      <c r="E450">
        <v>34.799999999999997</v>
      </c>
      <c r="F450">
        <v>47.2</v>
      </c>
      <c r="G450">
        <v>27.1</v>
      </c>
      <c r="H450">
        <v>51.4</v>
      </c>
      <c r="I450">
        <v>118.6</v>
      </c>
      <c r="J450">
        <v>116.7</v>
      </c>
      <c r="K450">
        <v>47.2</v>
      </c>
      <c r="M450">
        <f t="shared" si="55"/>
        <v>57.71</v>
      </c>
      <c r="N450">
        <f t="shared" si="56"/>
        <v>577.1</v>
      </c>
      <c r="O450" s="3" t="str">
        <f t="shared" si="57"/>
        <v>Jan</v>
      </c>
      <c r="P450" s="3" t="str">
        <f t="shared" si="58"/>
        <v>1911</v>
      </c>
      <c r="U450">
        <f t="shared" si="59"/>
        <v>91.5</v>
      </c>
      <c r="W450">
        <f t="shared" si="62"/>
        <v>13.319310035842264</v>
      </c>
      <c r="X450">
        <f t="shared" si="62"/>
        <v>19.481586021505436</v>
      </c>
      <c r="Y450">
        <f t="shared" si="62"/>
        <v>51.272804659498398</v>
      </c>
      <c r="Z450">
        <f t="shared" si="62"/>
        <v>29.152598566308264</v>
      </c>
      <c r="AA450">
        <f t="shared" si="62"/>
        <v>52.323118279569897</v>
      </c>
      <c r="AB450">
        <f t="shared" si="61"/>
        <v>37.360394265233062</v>
      </c>
      <c r="AC450">
        <f t="shared" si="61"/>
        <v>40.439336917562677</v>
      </c>
      <c r="AD450">
        <f t="shared" si="61"/>
        <v>13.180152329749205</v>
      </c>
      <c r="AE450">
        <f t="shared" si="61"/>
        <v>9.4082885304660095</v>
      </c>
      <c r="AF450">
        <f t="shared" si="61"/>
        <v>42.484094982078886</v>
      </c>
      <c r="AH450">
        <f t="shared" si="60"/>
        <v>308.42168458781413</v>
      </c>
    </row>
    <row r="451" spans="1:34" x14ac:dyDescent="0.3">
      <c r="A451" s="2" t="s">
        <v>4257</v>
      </c>
      <c r="B451">
        <v>17.2</v>
      </c>
      <c r="C451">
        <v>59.8</v>
      </c>
      <c r="D451">
        <v>96.8</v>
      </c>
      <c r="E451">
        <v>20</v>
      </c>
      <c r="F451">
        <v>52.7</v>
      </c>
      <c r="G451">
        <v>42.1</v>
      </c>
      <c r="H451">
        <v>61</v>
      </c>
      <c r="I451">
        <v>85.9</v>
      </c>
      <c r="J451">
        <v>82.1</v>
      </c>
      <c r="K451">
        <v>60.3</v>
      </c>
      <c r="M451">
        <f t="shared" ref="M451:M514" si="63">AVERAGE(B451:K451)</f>
        <v>57.79</v>
      </c>
      <c r="N451">
        <f t="shared" ref="N451:N514" si="64">SUM(B451:K451)</f>
        <v>577.9</v>
      </c>
      <c r="O451" s="3" t="str">
        <f t="shared" si="57"/>
        <v>Jun</v>
      </c>
      <c r="P451" s="3" t="str">
        <f t="shared" si="58"/>
        <v>2000</v>
      </c>
      <c r="U451">
        <f t="shared" si="59"/>
        <v>79.599999999999994</v>
      </c>
      <c r="W451">
        <f t="shared" si="62"/>
        <v>33.919310035842258</v>
      </c>
      <c r="X451">
        <f t="shared" si="62"/>
        <v>3.5815860215054371</v>
      </c>
      <c r="Y451">
        <f t="shared" si="62"/>
        <v>6.8728046594983994</v>
      </c>
      <c r="Z451">
        <f t="shared" si="62"/>
        <v>43.952598566308261</v>
      </c>
      <c r="AA451">
        <f t="shared" si="62"/>
        <v>46.823118279569897</v>
      </c>
      <c r="AB451">
        <f t="shared" si="61"/>
        <v>22.360394265233062</v>
      </c>
      <c r="AC451">
        <f t="shared" si="61"/>
        <v>30.839336917562676</v>
      </c>
      <c r="AD451">
        <f t="shared" si="61"/>
        <v>45.880152329749194</v>
      </c>
      <c r="AE451">
        <f t="shared" si="61"/>
        <v>44.008288530466018</v>
      </c>
      <c r="AF451">
        <f t="shared" si="61"/>
        <v>29.384094982078892</v>
      </c>
      <c r="AH451">
        <f t="shared" si="60"/>
        <v>307.62168458781412</v>
      </c>
    </row>
    <row r="452" spans="1:34" x14ac:dyDescent="0.3">
      <c r="A452" s="2" t="s">
        <v>3572</v>
      </c>
      <c r="B452">
        <v>9.9</v>
      </c>
      <c r="C452">
        <v>14.2</v>
      </c>
      <c r="D452">
        <v>57.4</v>
      </c>
      <c r="E452">
        <v>10</v>
      </c>
      <c r="F452">
        <v>17.8</v>
      </c>
      <c r="G452">
        <v>11.8</v>
      </c>
      <c r="H452">
        <v>48.9</v>
      </c>
      <c r="I452">
        <v>151.9</v>
      </c>
      <c r="J452">
        <v>204.6</v>
      </c>
      <c r="K452">
        <v>51.5</v>
      </c>
      <c r="M452">
        <f t="shared" si="63"/>
        <v>57.8</v>
      </c>
      <c r="N452">
        <f t="shared" si="64"/>
        <v>578</v>
      </c>
      <c r="O452" s="3" t="str">
        <f t="shared" ref="O452:O515" si="65">LEFT(A452,3)</f>
        <v>Mar</v>
      </c>
      <c r="P452" s="3" t="str">
        <f t="shared" ref="P452:P515" si="66">RIGHT(A452,4)</f>
        <v>1938</v>
      </c>
      <c r="U452">
        <f t="shared" ref="U452:U515" si="67">MAX(B452:K452)-MIN(B452:K452)</f>
        <v>194.7</v>
      </c>
      <c r="W452">
        <f t="shared" si="62"/>
        <v>41.219310035842263</v>
      </c>
      <c r="X452">
        <f t="shared" si="62"/>
        <v>49.181586021505439</v>
      </c>
      <c r="Y452">
        <f t="shared" si="62"/>
        <v>46.272804659498398</v>
      </c>
      <c r="Z452">
        <f t="shared" si="62"/>
        <v>53.952598566308261</v>
      </c>
      <c r="AA452">
        <f t="shared" si="62"/>
        <v>81.723118279569903</v>
      </c>
      <c r="AB452">
        <f t="shared" si="61"/>
        <v>52.660394265233066</v>
      </c>
      <c r="AC452">
        <f t="shared" si="61"/>
        <v>42.939336917562677</v>
      </c>
      <c r="AD452">
        <f t="shared" si="61"/>
        <v>20.119847670250806</v>
      </c>
      <c r="AE452">
        <f t="shared" si="61"/>
        <v>78.491711469533982</v>
      </c>
      <c r="AF452">
        <f t="shared" si="61"/>
        <v>38.184094982078889</v>
      </c>
      <c r="AH452">
        <f t="shared" ref="AH452:AH515" si="68">SUM(W452:AF452)</f>
        <v>504.74480286738373</v>
      </c>
    </row>
    <row r="453" spans="1:34" x14ac:dyDescent="0.3">
      <c r="A453" s="2" t="s">
        <v>3218</v>
      </c>
      <c r="B453">
        <v>22.2</v>
      </c>
      <c r="C453">
        <v>20.2</v>
      </c>
      <c r="D453">
        <v>48.6</v>
      </c>
      <c r="E453">
        <v>22.1</v>
      </c>
      <c r="F453">
        <v>44</v>
      </c>
      <c r="G453">
        <v>22.1</v>
      </c>
      <c r="H453">
        <v>63.4</v>
      </c>
      <c r="I453">
        <v>133.30000000000001</v>
      </c>
      <c r="J453">
        <v>127.5</v>
      </c>
      <c r="K453">
        <v>75.099999999999994</v>
      </c>
      <c r="M453">
        <f t="shared" si="63"/>
        <v>57.85</v>
      </c>
      <c r="N453">
        <f t="shared" si="64"/>
        <v>578.5</v>
      </c>
      <c r="O453" s="3" t="str">
        <f t="shared" si="65"/>
        <v>Dec</v>
      </c>
      <c r="P453" s="3" t="str">
        <f t="shared" si="66"/>
        <v>1905</v>
      </c>
      <c r="U453">
        <f t="shared" si="67"/>
        <v>113.10000000000001</v>
      </c>
      <c r="W453">
        <f t="shared" si="62"/>
        <v>28.919310035842262</v>
      </c>
      <c r="X453">
        <f t="shared" si="62"/>
        <v>43.181586021505439</v>
      </c>
      <c r="Y453">
        <f t="shared" si="62"/>
        <v>55.072804659498395</v>
      </c>
      <c r="Z453">
        <f t="shared" si="62"/>
        <v>41.852598566308259</v>
      </c>
      <c r="AA453">
        <f t="shared" si="62"/>
        <v>55.5231182795699</v>
      </c>
      <c r="AB453">
        <f t="shared" si="61"/>
        <v>42.360394265233062</v>
      </c>
      <c r="AC453">
        <f t="shared" si="61"/>
        <v>28.439336917562677</v>
      </c>
      <c r="AD453">
        <f t="shared" si="61"/>
        <v>1.5198476702508117</v>
      </c>
      <c r="AE453">
        <f t="shared" si="61"/>
        <v>1.3917114695339876</v>
      </c>
      <c r="AF453">
        <f t="shared" si="61"/>
        <v>14.584094982078895</v>
      </c>
      <c r="AH453">
        <f t="shared" si="68"/>
        <v>312.84480286738369</v>
      </c>
    </row>
    <row r="454" spans="1:34" x14ac:dyDescent="0.3">
      <c r="A454" s="2" t="s">
        <v>3937</v>
      </c>
      <c r="B454">
        <v>39</v>
      </c>
      <c r="C454">
        <v>43.3</v>
      </c>
      <c r="D454">
        <v>55.6</v>
      </c>
      <c r="E454">
        <v>51.9</v>
      </c>
      <c r="F454">
        <v>48.7</v>
      </c>
      <c r="G454">
        <v>45.4</v>
      </c>
      <c r="H454">
        <v>67.5</v>
      </c>
      <c r="I454">
        <v>76.3</v>
      </c>
      <c r="J454">
        <v>86.2</v>
      </c>
      <c r="K454">
        <v>64.7</v>
      </c>
      <c r="M454">
        <f t="shared" si="63"/>
        <v>57.86</v>
      </c>
      <c r="N454">
        <f t="shared" si="64"/>
        <v>578.6</v>
      </c>
      <c r="O454" s="3" t="str">
        <f t="shared" si="65"/>
        <v>May</v>
      </c>
      <c r="P454" s="3" t="str">
        <f t="shared" si="66"/>
        <v>1971</v>
      </c>
      <c r="U454">
        <f t="shared" si="67"/>
        <v>47.2</v>
      </c>
      <c r="W454">
        <f t="shared" si="62"/>
        <v>12.119310035842261</v>
      </c>
      <c r="X454">
        <f t="shared" si="62"/>
        <v>20.081586021505437</v>
      </c>
      <c r="Y454">
        <f t="shared" si="62"/>
        <v>48.072804659498395</v>
      </c>
      <c r="Z454">
        <f t="shared" si="62"/>
        <v>12.052598566308262</v>
      </c>
      <c r="AA454">
        <f t="shared" si="62"/>
        <v>50.823118279569897</v>
      </c>
      <c r="AB454">
        <f t="shared" si="61"/>
        <v>19.060394265233064</v>
      </c>
      <c r="AC454">
        <f t="shared" si="61"/>
        <v>24.339336917562676</v>
      </c>
      <c r="AD454">
        <f t="shared" si="61"/>
        <v>55.480152329749203</v>
      </c>
      <c r="AE454">
        <f t="shared" si="61"/>
        <v>39.90828853046601</v>
      </c>
      <c r="AF454">
        <f t="shared" si="61"/>
        <v>24.984094982078886</v>
      </c>
      <c r="AH454">
        <f t="shared" si="68"/>
        <v>306.92168458781407</v>
      </c>
    </row>
    <row r="455" spans="1:34" x14ac:dyDescent="0.3">
      <c r="A455" s="2" t="s">
        <v>4268</v>
      </c>
      <c r="B455">
        <v>36.799999999999997</v>
      </c>
      <c r="C455">
        <v>56.1</v>
      </c>
      <c r="D455">
        <v>55.2</v>
      </c>
      <c r="E455">
        <v>23.3</v>
      </c>
      <c r="F455">
        <v>42.5</v>
      </c>
      <c r="G455">
        <v>37.200000000000003</v>
      </c>
      <c r="H455">
        <v>64.8</v>
      </c>
      <c r="I455">
        <v>102.2</v>
      </c>
      <c r="J455">
        <v>95.7</v>
      </c>
      <c r="K455">
        <v>65.400000000000006</v>
      </c>
      <c r="M455">
        <f t="shared" si="63"/>
        <v>57.92</v>
      </c>
      <c r="N455">
        <f t="shared" si="64"/>
        <v>579.20000000000005</v>
      </c>
      <c r="O455" s="3" t="str">
        <f t="shared" si="65"/>
        <v>Jun</v>
      </c>
      <c r="P455" s="3" t="str">
        <f t="shared" si="66"/>
        <v>2001</v>
      </c>
      <c r="U455">
        <f t="shared" si="67"/>
        <v>78.900000000000006</v>
      </c>
      <c r="W455">
        <f t="shared" si="62"/>
        <v>14.319310035842264</v>
      </c>
      <c r="X455">
        <f t="shared" si="62"/>
        <v>7.2815860215054329</v>
      </c>
      <c r="Y455">
        <f t="shared" si="62"/>
        <v>48.472804659498394</v>
      </c>
      <c r="Z455">
        <f t="shared" si="62"/>
        <v>40.652598566308257</v>
      </c>
      <c r="AA455">
        <f t="shared" si="62"/>
        <v>57.0231182795699</v>
      </c>
      <c r="AB455">
        <f t="shared" si="61"/>
        <v>27.26039426523306</v>
      </c>
      <c r="AC455">
        <f t="shared" si="61"/>
        <v>27.039336917562679</v>
      </c>
      <c r="AD455">
        <f t="shared" si="61"/>
        <v>29.580152329749197</v>
      </c>
      <c r="AE455">
        <f t="shared" si="61"/>
        <v>30.40828853046601</v>
      </c>
      <c r="AF455">
        <f t="shared" si="61"/>
        <v>24.284094982078884</v>
      </c>
      <c r="AH455">
        <f t="shared" si="68"/>
        <v>306.3216845878141</v>
      </c>
    </row>
    <row r="456" spans="1:34" x14ac:dyDescent="0.3">
      <c r="A456" s="2" t="s">
        <v>3939</v>
      </c>
      <c r="B456">
        <v>36.200000000000003</v>
      </c>
      <c r="C456">
        <v>44.8</v>
      </c>
      <c r="D456">
        <v>71.099999999999994</v>
      </c>
      <c r="E456">
        <v>25.8</v>
      </c>
      <c r="F456">
        <v>42</v>
      </c>
      <c r="G456">
        <v>41.4</v>
      </c>
      <c r="H456">
        <v>91.8</v>
      </c>
      <c r="I456">
        <v>86.7</v>
      </c>
      <c r="J456">
        <v>71.099999999999994</v>
      </c>
      <c r="K456">
        <v>68.8</v>
      </c>
      <c r="M456">
        <f t="shared" si="63"/>
        <v>57.969999999999992</v>
      </c>
      <c r="N456">
        <f t="shared" si="64"/>
        <v>579.69999999999993</v>
      </c>
      <c r="O456" s="3" t="str">
        <f t="shared" si="65"/>
        <v>Jul</v>
      </c>
      <c r="P456" s="3" t="str">
        <f t="shared" si="66"/>
        <v>1971</v>
      </c>
      <c r="U456">
        <f t="shared" si="67"/>
        <v>66</v>
      </c>
      <c r="W456">
        <f t="shared" si="62"/>
        <v>14.919310035842258</v>
      </c>
      <c r="X456">
        <f t="shared" si="62"/>
        <v>18.581586021505437</v>
      </c>
      <c r="Y456">
        <f t="shared" si="62"/>
        <v>32.572804659498402</v>
      </c>
      <c r="Z456">
        <f t="shared" si="62"/>
        <v>38.152598566308257</v>
      </c>
      <c r="AA456">
        <f t="shared" si="62"/>
        <v>57.5231182795699</v>
      </c>
      <c r="AB456">
        <f t="shared" si="61"/>
        <v>23.060394265233064</v>
      </c>
      <c r="AC456">
        <f t="shared" si="61"/>
        <v>3.9336917562678764E-2</v>
      </c>
      <c r="AD456">
        <f t="shared" si="61"/>
        <v>45.080152329749197</v>
      </c>
      <c r="AE456">
        <f t="shared" si="61"/>
        <v>55.008288530466018</v>
      </c>
      <c r="AF456">
        <f t="shared" si="61"/>
        <v>20.884094982078892</v>
      </c>
      <c r="AH456">
        <f t="shared" si="68"/>
        <v>305.82168458781416</v>
      </c>
    </row>
    <row r="457" spans="1:34" x14ac:dyDescent="0.3">
      <c r="A457" s="2" t="s">
        <v>3024</v>
      </c>
      <c r="B457">
        <v>22.2</v>
      </c>
      <c r="C457">
        <v>23.6</v>
      </c>
      <c r="D457">
        <v>44.2</v>
      </c>
      <c r="E457">
        <v>38.299999999999997</v>
      </c>
      <c r="F457">
        <v>52</v>
      </c>
      <c r="G457">
        <v>26.4</v>
      </c>
      <c r="H457">
        <v>70.8</v>
      </c>
      <c r="I457">
        <v>122.8</v>
      </c>
      <c r="J457">
        <v>103.8</v>
      </c>
      <c r="K457">
        <v>75.8</v>
      </c>
      <c r="M457">
        <f t="shared" si="63"/>
        <v>57.989999999999995</v>
      </c>
      <c r="N457">
        <f t="shared" si="64"/>
        <v>579.9</v>
      </c>
      <c r="O457" s="3" t="str">
        <f t="shared" si="65"/>
        <v>May</v>
      </c>
      <c r="P457" s="3" t="str">
        <f t="shared" si="66"/>
        <v>1888</v>
      </c>
      <c r="U457">
        <f t="shared" si="67"/>
        <v>100.6</v>
      </c>
      <c r="W457">
        <f t="shared" si="62"/>
        <v>28.919310035842262</v>
      </c>
      <c r="X457">
        <f t="shared" si="62"/>
        <v>39.781586021505433</v>
      </c>
      <c r="Y457">
        <f t="shared" si="62"/>
        <v>59.472804659498394</v>
      </c>
      <c r="Z457">
        <f t="shared" si="62"/>
        <v>25.652598566308264</v>
      </c>
      <c r="AA457">
        <f t="shared" si="62"/>
        <v>47.5231182795699</v>
      </c>
      <c r="AB457">
        <f t="shared" si="61"/>
        <v>38.060394265233064</v>
      </c>
      <c r="AC457">
        <f t="shared" si="61"/>
        <v>21.039336917562679</v>
      </c>
      <c r="AD457">
        <f t="shared" si="61"/>
        <v>8.9801523297492025</v>
      </c>
      <c r="AE457">
        <f t="shared" si="61"/>
        <v>22.308288530466015</v>
      </c>
      <c r="AF457">
        <f t="shared" si="61"/>
        <v>13.884094982078892</v>
      </c>
      <c r="AH457">
        <f t="shared" si="68"/>
        <v>305.62168458781412</v>
      </c>
    </row>
    <row r="458" spans="1:34" x14ac:dyDescent="0.3">
      <c r="A458" s="2" t="s">
        <v>3205</v>
      </c>
      <c r="B458">
        <v>29.6</v>
      </c>
      <c r="C458">
        <v>22.2</v>
      </c>
      <c r="D458">
        <v>65.599999999999994</v>
      </c>
      <c r="E458">
        <v>50.1</v>
      </c>
      <c r="F458">
        <v>69</v>
      </c>
      <c r="G458">
        <v>23.3</v>
      </c>
      <c r="H458">
        <v>44.3</v>
      </c>
      <c r="I458">
        <v>104.5</v>
      </c>
      <c r="J458">
        <v>119.9</v>
      </c>
      <c r="K458">
        <v>51.9</v>
      </c>
      <c r="M458">
        <f t="shared" si="63"/>
        <v>58.04</v>
      </c>
      <c r="N458">
        <f t="shared" si="64"/>
        <v>580.4</v>
      </c>
      <c r="O458" s="3" t="str">
        <f t="shared" si="65"/>
        <v>Oct</v>
      </c>
      <c r="P458" s="3" t="str">
        <f t="shared" si="66"/>
        <v>1904</v>
      </c>
      <c r="U458">
        <f t="shared" si="67"/>
        <v>97.7</v>
      </c>
      <c r="W458">
        <f t="shared" si="62"/>
        <v>21.51931003584226</v>
      </c>
      <c r="X458">
        <f t="shared" si="62"/>
        <v>41.181586021505439</v>
      </c>
      <c r="Y458">
        <f t="shared" si="62"/>
        <v>38.072804659498402</v>
      </c>
      <c r="Z458">
        <f t="shared" si="62"/>
        <v>13.852598566308259</v>
      </c>
      <c r="AA458">
        <f t="shared" si="62"/>
        <v>30.5231182795699</v>
      </c>
      <c r="AB458">
        <f t="shared" si="61"/>
        <v>41.160394265233066</v>
      </c>
      <c r="AC458">
        <f t="shared" si="61"/>
        <v>47.539336917562679</v>
      </c>
      <c r="AD458">
        <f t="shared" si="61"/>
        <v>27.2801523297492</v>
      </c>
      <c r="AE458">
        <f t="shared" si="61"/>
        <v>6.2082885304660067</v>
      </c>
      <c r="AF458">
        <f t="shared" si="61"/>
        <v>37.784094982078891</v>
      </c>
      <c r="AH458">
        <f t="shared" si="68"/>
        <v>305.12168458781406</v>
      </c>
    </row>
    <row r="459" spans="1:34" x14ac:dyDescent="0.3">
      <c r="A459" s="2" t="s">
        <v>3128</v>
      </c>
      <c r="B459">
        <v>20.100000000000001</v>
      </c>
      <c r="C459">
        <v>40</v>
      </c>
      <c r="D459">
        <v>66.5</v>
      </c>
      <c r="E459">
        <v>20.399999999999999</v>
      </c>
      <c r="F459">
        <v>52.6</v>
      </c>
      <c r="G459">
        <v>38.1</v>
      </c>
      <c r="H459">
        <v>69</v>
      </c>
      <c r="I459">
        <v>87.1</v>
      </c>
      <c r="J459">
        <v>107.8</v>
      </c>
      <c r="K459">
        <v>79.2</v>
      </c>
      <c r="M459">
        <f t="shared" si="63"/>
        <v>58.08</v>
      </c>
      <c r="N459">
        <f t="shared" si="64"/>
        <v>580.79999999999995</v>
      </c>
      <c r="O459" s="3" t="str">
        <f t="shared" si="65"/>
        <v>Oct</v>
      </c>
      <c r="P459" s="3" t="str">
        <f t="shared" si="66"/>
        <v>1897</v>
      </c>
      <c r="U459">
        <f t="shared" si="67"/>
        <v>87.699999999999989</v>
      </c>
      <c r="W459">
        <f t="shared" si="62"/>
        <v>31.01931003584226</v>
      </c>
      <c r="X459">
        <f t="shared" si="62"/>
        <v>23.381586021505434</v>
      </c>
      <c r="Y459">
        <f t="shared" si="62"/>
        <v>37.172804659498397</v>
      </c>
      <c r="Z459">
        <f t="shared" si="62"/>
        <v>43.552598566308262</v>
      </c>
      <c r="AA459">
        <f t="shared" si="62"/>
        <v>46.923118279569898</v>
      </c>
      <c r="AB459">
        <f t="shared" si="61"/>
        <v>26.360394265233062</v>
      </c>
      <c r="AC459">
        <f t="shared" si="61"/>
        <v>22.839336917562676</v>
      </c>
      <c r="AD459">
        <f t="shared" si="61"/>
        <v>44.680152329749205</v>
      </c>
      <c r="AE459">
        <f t="shared" si="61"/>
        <v>18.308288530466015</v>
      </c>
      <c r="AF459">
        <f t="shared" si="61"/>
        <v>10.484094982078886</v>
      </c>
      <c r="AH459">
        <f t="shared" si="68"/>
        <v>304.72168458781414</v>
      </c>
    </row>
    <row r="460" spans="1:34" x14ac:dyDescent="0.3">
      <c r="A460" s="2" t="s">
        <v>4352</v>
      </c>
      <c r="B460">
        <v>58.7</v>
      </c>
      <c r="C460">
        <v>49.5</v>
      </c>
      <c r="D460">
        <v>27.3</v>
      </c>
      <c r="E460">
        <v>67.099999999999994</v>
      </c>
      <c r="F460">
        <v>61.2</v>
      </c>
      <c r="G460">
        <v>40.5</v>
      </c>
      <c r="H460">
        <v>58.9</v>
      </c>
      <c r="I460">
        <v>62.6</v>
      </c>
      <c r="J460">
        <v>117.3</v>
      </c>
      <c r="K460">
        <v>38</v>
      </c>
      <c r="M460">
        <f t="shared" si="63"/>
        <v>58.11</v>
      </c>
      <c r="N460">
        <f t="shared" si="64"/>
        <v>581.1</v>
      </c>
      <c r="O460" s="3" t="str">
        <f t="shared" si="65"/>
        <v>Feb</v>
      </c>
      <c r="P460" s="3" t="str">
        <f t="shared" si="66"/>
        <v>2009</v>
      </c>
      <c r="U460">
        <f t="shared" si="67"/>
        <v>90</v>
      </c>
      <c r="W460">
        <f t="shared" si="62"/>
        <v>7.5806899641577417</v>
      </c>
      <c r="X460">
        <f t="shared" si="62"/>
        <v>13.881586021505434</v>
      </c>
      <c r="Y460">
        <f t="shared" si="62"/>
        <v>76.372804659498399</v>
      </c>
      <c r="Z460">
        <f t="shared" si="62"/>
        <v>3.1474014336917335</v>
      </c>
      <c r="AA460">
        <f t="shared" si="62"/>
        <v>38.323118279569897</v>
      </c>
      <c r="AB460">
        <f t="shared" si="61"/>
        <v>23.960394265233063</v>
      </c>
      <c r="AC460">
        <f t="shared" si="61"/>
        <v>32.939336917562677</v>
      </c>
      <c r="AD460">
        <f t="shared" si="61"/>
        <v>69.180152329749205</v>
      </c>
      <c r="AE460">
        <f t="shared" si="61"/>
        <v>8.8082885304660152</v>
      </c>
      <c r="AF460">
        <f t="shared" si="61"/>
        <v>51.684094982078889</v>
      </c>
      <c r="AH460">
        <f t="shared" si="68"/>
        <v>325.87786738351303</v>
      </c>
    </row>
    <row r="461" spans="1:34" x14ac:dyDescent="0.3">
      <c r="A461" s="2" t="s">
        <v>3736</v>
      </c>
      <c r="B461">
        <v>35.5</v>
      </c>
      <c r="C461">
        <v>49.1</v>
      </c>
      <c r="D461">
        <v>64</v>
      </c>
      <c r="E461">
        <v>40.4</v>
      </c>
      <c r="F461">
        <v>63.3</v>
      </c>
      <c r="G461">
        <v>45.7</v>
      </c>
      <c r="H461">
        <v>44.8</v>
      </c>
      <c r="I461">
        <v>81</v>
      </c>
      <c r="J461">
        <v>118.2</v>
      </c>
      <c r="K461">
        <v>39.6</v>
      </c>
      <c r="M461">
        <f t="shared" si="63"/>
        <v>58.160000000000004</v>
      </c>
      <c r="N461">
        <f t="shared" si="64"/>
        <v>581.6</v>
      </c>
      <c r="O461" s="3" t="str">
        <f t="shared" si="65"/>
        <v>Feb</v>
      </c>
      <c r="P461" s="3" t="str">
        <f t="shared" si="66"/>
        <v>1953</v>
      </c>
      <c r="U461">
        <f t="shared" si="67"/>
        <v>82.7</v>
      </c>
      <c r="W461">
        <f t="shared" si="62"/>
        <v>15.619310035842261</v>
      </c>
      <c r="X461">
        <f t="shared" si="62"/>
        <v>14.281586021505433</v>
      </c>
      <c r="Y461">
        <f t="shared" si="62"/>
        <v>39.672804659498397</v>
      </c>
      <c r="Z461">
        <f t="shared" si="62"/>
        <v>23.552598566308262</v>
      </c>
      <c r="AA461">
        <f t="shared" si="62"/>
        <v>36.223118279569903</v>
      </c>
      <c r="AB461">
        <f t="shared" si="61"/>
        <v>18.76039426523306</v>
      </c>
      <c r="AC461">
        <f t="shared" si="61"/>
        <v>47.039336917562679</v>
      </c>
      <c r="AD461">
        <f t="shared" si="61"/>
        <v>50.7801523297492</v>
      </c>
      <c r="AE461">
        <f t="shared" si="61"/>
        <v>7.9082885304660095</v>
      </c>
      <c r="AF461">
        <f t="shared" si="61"/>
        <v>50.084094982078888</v>
      </c>
      <c r="AH461">
        <f t="shared" si="68"/>
        <v>303.92168458781413</v>
      </c>
    </row>
    <row r="462" spans="1:34" x14ac:dyDescent="0.3">
      <c r="A462" s="2" t="s">
        <v>4313</v>
      </c>
      <c r="B462">
        <v>51.8</v>
      </c>
      <c r="C462">
        <v>77.7</v>
      </c>
      <c r="D462">
        <v>62.6</v>
      </c>
      <c r="E462">
        <v>61.5</v>
      </c>
      <c r="F462">
        <v>78.900000000000006</v>
      </c>
      <c r="G462">
        <v>61.5</v>
      </c>
      <c r="H462">
        <v>39.4</v>
      </c>
      <c r="I462">
        <v>44</v>
      </c>
      <c r="J462">
        <v>59.3</v>
      </c>
      <c r="K462">
        <v>45.9</v>
      </c>
      <c r="M462">
        <f t="shared" si="63"/>
        <v>58.259999999999991</v>
      </c>
      <c r="N462">
        <f t="shared" si="64"/>
        <v>582.59999999999991</v>
      </c>
      <c r="O462" s="3" t="str">
        <f t="shared" si="65"/>
        <v>Jul</v>
      </c>
      <c r="P462" s="3" t="str">
        <f t="shared" si="66"/>
        <v>2005</v>
      </c>
      <c r="U462">
        <f t="shared" si="67"/>
        <v>39.500000000000007</v>
      </c>
      <c r="W462">
        <f t="shared" si="62"/>
        <v>0.68068996415773597</v>
      </c>
      <c r="X462">
        <f t="shared" si="62"/>
        <v>14.318413978494569</v>
      </c>
      <c r="Y462">
        <f t="shared" si="62"/>
        <v>41.072804659498395</v>
      </c>
      <c r="Z462">
        <f t="shared" si="62"/>
        <v>2.4525985663082608</v>
      </c>
      <c r="AA462">
        <f t="shared" si="62"/>
        <v>20.623118279569894</v>
      </c>
      <c r="AB462">
        <f t="shared" si="61"/>
        <v>2.960394265233063</v>
      </c>
      <c r="AC462">
        <f t="shared" si="61"/>
        <v>52.439336917562677</v>
      </c>
      <c r="AD462">
        <f t="shared" si="61"/>
        <v>87.7801523297492</v>
      </c>
      <c r="AE462">
        <f t="shared" si="61"/>
        <v>66.808288530466015</v>
      </c>
      <c r="AF462">
        <f t="shared" si="61"/>
        <v>43.784094982078891</v>
      </c>
      <c r="AH462">
        <f t="shared" si="68"/>
        <v>332.91989247311869</v>
      </c>
    </row>
    <row r="463" spans="1:34" x14ac:dyDescent="0.3">
      <c r="A463" s="2" t="s">
        <v>2958</v>
      </c>
      <c r="B463">
        <v>38</v>
      </c>
      <c r="C463">
        <v>48.8</v>
      </c>
      <c r="D463">
        <v>61.7</v>
      </c>
      <c r="E463">
        <v>42.1</v>
      </c>
      <c r="F463">
        <v>58.8</v>
      </c>
      <c r="G463">
        <v>52.7</v>
      </c>
      <c r="H463">
        <v>65.400000000000006</v>
      </c>
      <c r="I463">
        <v>75.2</v>
      </c>
      <c r="J463">
        <v>71.599999999999994</v>
      </c>
      <c r="K463">
        <v>68.400000000000006</v>
      </c>
      <c r="M463">
        <f t="shared" si="63"/>
        <v>58.269999999999996</v>
      </c>
      <c r="N463">
        <f t="shared" si="64"/>
        <v>582.69999999999993</v>
      </c>
      <c r="O463" s="3" t="str">
        <f t="shared" si="65"/>
        <v>May</v>
      </c>
      <c r="P463" s="3" t="str">
        <f t="shared" si="66"/>
        <v>1882</v>
      </c>
      <c r="U463">
        <f t="shared" si="67"/>
        <v>37.200000000000003</v>
      </c>
      <c r="W463">
        <f t="shared" si="62"/>
        <v>13.119310035842261</v>
      </c>
      <c r="X463">
        <f t="shared" si="62"/>
        <v>14.581586021505437</v>
      </c>
      <c r="Y463">
        <f t="shared" si="62"/>
        <v>41.972804659498394</v>
      </c>
      <c r="Z463">
        <f t="shared" si="62"/>
        <v>21.852598566308259</v>
      </c>
      <c r="AA463">
        <f t="shared" si="62"/>
        <v>40.723118279569903</v>
      </c>
      <c r="AB463">
        <f t="shared" si="61"/>
        <v>11.76039426523306</v>
      </c>
      <c r="AC463">
        <f t="shared" si="61"/>
        <v>26.43933691756267</v>
      </c>
      <c r="AD463">
        <f t="shared" si="61"/>
        <v>56.580152329749197</v>
      </c>
      <c r="AE463">
        <f t="shared" si="61"/>
        <v>54.508288530466018</v>
      </c>
      <c r="AF463">
        <f t="shared" si="61"/>
        <v>21.284094982078884</v>
      </c>
      <c r="AH463">
        <f t="shared" si="68"/>
        <v>302.8216845878141</v>
      </c>
    </row>
    <row r="464" spans="1:34" x14ac:dyDescent="0.3">
      <c r="A464" s="2" t="s">
        <v>3727</v>
      </c>
      <c r="B464">
        <v>33</v>
      </c>
      <c r="C464">
        <v>38.700000000000003</v>
      </c>
      <c r="D464">
        <v>80.900000000000006</v>
      </c>
      <c r="E464">
        <v>43</v>
      </c>
      <c r="F464">
        <v>89.8</v>
      </c>
      <c r="G464">
        <v>52.6</v>
      </c>
      <c r="H464">
        <v>54.6</v>
      </c>
      <c r="I464">
        <v>78.400000000000006</v>
      </c>
      <c r="J464">
        <v>68.400000000000006</v>
      </c>
      <c r="K464">
        <v>43.4</v>
      </c>
      <c r="M464">
        <f t="shared" si="63"/>
        <v>58.280000000000008</v>
      </c>
      <c r="N464">
        <f t="shared" si="64"/>
        <v>582.80000000000007</v>
      </c>
      <c r="O464" s="3" t="str">
        <f t="shared" si="65"/>
        <v>Apr</v>
      </c>
      <c r="P464" s="3" t="str">
        <f t="shared" si="66"/>
        <v>1952</v>
      </c>
      <c r="U464">
        <f t="shared" si="67"/>
        <v>56.8</v>
      </c>
      <c r="W464">
        <f t="shared" si="62"/>
        <v>18.119310035842261</v>
      </c>
      <c r="X464">
        <f t="shared" si="62"/>
        <v>24.681586021505431</v>
      </c>
      <c r="Y464">
        <f t="shared" si="62"/>
        <v>22.772804659498391</v>
      </c>
      <c r="Z464">
        <f t="shared" si="62"/>
        <v>20.952598566308261</v>
      </c>
      <c r="AA464">
        <f t="shared" si="62"/>
        <v>9.7231182795699027</v>
      </c>
      <c r="AB464">
        <f t="shared" si="61"/>
        <v>11.860394265233062</v>
      </c>
      <c r="AC464">
        <f t="shared" si="61"/>
        <v>37.239336917562675</v>
      </c>
      <c r="AD464">
        <f t="shared" si="61"/>
        <v>53.380152329749194</v>
      </c>
      <c r="AE464">
        <f t="shared" si="61"/>
        <v>57.708288530466007</v>
      </c>
      <c r="AF464">
        <f t="shared" si="61"/>
        <v>46.284094982078891</v>
      </c>
      <c r="AH464">
        <f t="shared" si="68"/>
        <v>302.72168458781408</v>
      </c>
    </row>
    <row r="465" spans="1:34" x14ac:dyDescent="0.3">
      <c r="A465" s="2" t="s">
        <v>4201</v>
      </c>
      <c r="B465">
        <v>26</v>
      </c>
      <c r="C465">
        <v>43.8</v>
      </c>
      <c r="D465">
        <v>70.2</v>
      </c>
      <c r="E465">
        <v>29.5</v>
      </c>
      <c r="F465">
        <v>63.7</v>
      </c>
      <c r="G465">
        <v>47.7</v>
      </c>
      <c r="H465">
        <v>78.599999999999994</v>
      </c>
      <c r="I465">
        <v>85.7</v>
      </c>
      <c r="J465">
        <v>84.5</v>
      </c>
      <c r="K465">
        <v>53.3</v>
      </c>
      <c r="M465">
        <f t="shared" si="63"/>
        <v>58.3</v>
      </c>
      <c r="N465">
        <f t="shared" si="64"/>
        <v>583</v>
      </c>
      <c r="O465" s="3" t="str">
        <f t="shared" si="65"/>
        <v>May</v>
      </c>
      <c r="P465" s="3" t="str">
        <f t="shared" si="66"/>
        <v>1995</v>
      </c>
      <c r="U465">
        <f t="shared" si="67"/>
        <v>59.7</v>
      </c>
      <c r="W465">
        <f t="shared" si="62"/>
        <v>25.119310035842261</v>
      </c>
      <c r="X465">
        <f t="shared" si="62"/>
        <v>19.581586021505437</v>
      </c>
      <c r="Y465">
        <f t="shared" si="62"/>
        <v>33.472804659498394</v>
      </c>
      <c r="Z465">
        <f t="shared" si="62"/>
        <v>34.452598566308261</v>
      </c>
      <c r="AA465">
        <f t="shared" si="62"/>
        <v>35.823118279569897</v>
      </c>
      <c r="AB465">
        <f t="shared" si="61"/>
        <v>16.76039426523306</v>
      </c>
      <c r="AC465">
        <f t="shared" si="61"/>
        <v>13.239336917562682</v>
      </c>
      <c r="AD465">
        <f t="shared" si="61"/>
        <v>46.080152329749197</v>
      </c>
      <c r="AE465">
        <f t="shared" si="61"/>
        <v>41.608288530466012</v>
      </c>
      <c r="AF465">
        <f t="shared" si="61"/>
        <v>36.384094982078892</v>
      </c>
      <c r="AH465">
        <f t="shared" si="68"/>
        <v>302.52168458781409</v>
      </c>
    </row>
    <row r="466" spans="1:34" x14ac:dyDescent="0.3">
      <c r="A466" s="2" t="s">
        <v>3188</v>
      </c>
      <c r="B466">
        <v>46.2</v>
      </c>
      <c r="C466">
        <v>43.7</v>
      </c>
      <c r="D466">
        <v>54.9</v>
      </c>
      <c r="E466">
        <v>61.6</v>
      </c>
      <c r="F466">
        <v>67.099999999999994</v>
      </c>
      <c r="G466">
        <v>47</v>
      </c>
      <c r="H466">
        <v>54.6</v>
      </c>
      <c r="I466">
        <v>60.4</v>
      </c>
      <c r="J466">
        <v>100</v>
      </c>
      <c r="K466">
        <v>47.7</v>
      </c>
      <c r="M466">
        <f t="shared" si="63"/>
        <v>58.320000000000007</v>
      </c>
      <c r="N466">
        <f t="shared" si="64"/>
        <v>583.20000000000005</v>
      </c>
      <c r="O466" s="3" t="str">
        <f t="shared" si="65"/>
        <v>Apr</v>
      </c>
      <c r="P466" s="3" t="str">
        <f t="shared" si="66"/>
        <v>1903</v>
      </c>
      <c r="U466">
        <f t="shared" si="67"/>
        <v>56.3</v>
      </c>
      <c r="W466">
        <f t="shared" si="62"/>
        <v>4.9193100358422583</v>
      </c>
      <c r="X466">
        <f t="shared" si="62"/>
        <v>19.681586021505431</v>
      </c>
      <c r="Y466">
        <f t="shared" si="62"/>
        <v>48.772804659498398</v>
      </c>
      <c r="Z466">
        <f t="shared" si="62"/>
        <v>2.3525985663082594</v>
      </c>
      <c r="AA466">
        <f t="shared" si="62"/>
        <v>32.423118279569906</v>
      </c>
      <c r="AB466">
        <f t="shared" si="61"/>
        <v>17.460394265233063</v>
      </c>
      <c r="AC466">
        <f t="shared" si="61"/>
        <v>37.239336917562675</v>
      </c>
      <c r="AD466">
        <f t="shared" si="61"/>
        <v>71.380152329749194</v>
      </c>
      <c r="AE466">
        <f t="shared" si="61"/>
        <v>26.108288530466012</v>
      </c>
      <c r="AF466">
        <f t="shared" si="61"/>
        <v>41.984094982078886</v>
      </c>
      <c r="AH466">
        <f t="shared" si="68"/>
        <v>302.32168458781405</v>
      </c>
    </row>
    <row r="467" spans="1:34" x14ac:dyDescent="0.3">
      <c r="A467" s="2" t="s">
        <v>2526</v>
      </c>
      <c r="B467">
        <v>58.3</v>
      </c>
      <c r="C467">
        <v>71.599999999999994</v>
      </c>
      <c r="D467">
        <v>41.9</v>
      </c>
      <c r="E467">
        <v>58.8</v>
      </c>
      <c r="F467">
        <v>81.7</v>
      </c>
      <c r="G467">
        <v>66.2</v>
      </c>
      <c r="H467">
        <v>52.2</v>
      </c>
      <c r="I467">
        <v>43.5</v>
      </c>
      <c r="J467">
        <v>33.6</v>
      </c>
      <c r="K467">
        <v>75.7</v>
      </c>
      <c r="M467">
        <f t="shared" si="63"/>
        <v>58.35</v>
      </c>
      <c r="N467">
        <f t="shared" si="64"/>
        <v>583.5</v>
      </c>
      <c r="O467" s="3" t="str">
        <f t="shared" si="65"/>
        <v>Feb</v>
      </c>
      <c r="P467" s="3" t="str">
        <f t="shared" si="66"/>
        <v>1843</v>
      </c>
      <c r="U467">
        <f t="shared" si="67"/>
        <v>48.1</v>
      </c>
      <c r="W467">
        <f t="shared" si="62"/>
        <v>7.180689964157736</v>
      </c>
      <c r="X467">
        <f t="shared" si="62"/>
        <v>8.21841397849456</v>
      </c>
      <c r="Y467">
        <f t="shared" si="62"/>
        <v>61.772804659498398</v>
      </c>
      <c r="Z467">
        <f t="shared" si="62"/>
        <v>5.1525985663082636</v>
      </c>
      <c r="AA467">
        <f t="shared" si="62"/>
        <v>17.823118279569897</v>
      </c>
      <c r="AB467">
        <f t="shared" si="61"/>
        <v>1.7396057347669398</v>
      </c>
      <c r="AC467">
        <f t="shared" si="61"/>
        <v>39.639336917562673</v>
      </c>
      <c r="AD467">
        <f t="shared" si="61"/>
        <v>88.2801523297492</v>
      </c>
      <c r="AE467">
        <f t="shared" si="61"/>
        <v>92.508288530466018</v>
      </c>
      <c r="AF467">
        <f t="shared" si="61"/>
        <v>13.984094982078886</v>
      </c>
      <c r="AH467">
        <f t="shared" si="68"/>
        <v>336.29910394265255</v>
      </c>
    </row>
    <row r="468" spans="1:34" x14ac:dyDescent="0.3">
      <c r="A468" s="2" t="s">
        <v>2433</v>
      </c>
      <c r="B468">
        <v>15.6</v>
      </c>
      <c r="C468">
        <v>29.1</v>
      </c>
      <c r="D468">
        <v>69.8</v>
      </c>
      <c r="E468">
        <v>23.3</v>
      </c>
      <c r="F468">
        <v>49.9</v>
      </c>
      <c r="G468">
        <v>22.3</v>
      </c>
      <c r="H468">
        <v>64.3</v>
      </c>
      <c r="I468">
        <v>139.19999999999999</v>
      </c>
      <c r="J468">
        <v>119.8</v>
      </c>
      <c r="K468">
        <v>51.1</v>
      </c>
      <c r="M468">
        <f t="shared" si="63"/>
        <v>58.44</v>
      </c>
      <c r="N468">
        <f t="shared" si="64"/>
        <v>584.4</v>
      </c>
      <c r="O468" s="3" t="str">
        <f t="shared" si="65"/>
        <v>Jan</v>
      </c>
      <c r="P468" s="3" t="str">
        <f t="shared" si="66"/>
        <v>2006</v>
      </c>
      <c r="U468">
        <f t="shared" si="67"/>
        <v>123.6</v>
      </c>
      <c r="W468">
        <f t="shared" si="62"/>
        <v>35.51931003584226</v>
      </c>
      <c r="X468">
        <f t="shared" si="62"/>
        <v>34.281586021505433</v>
      </c>
      <c r="Y468">
        <f t="shared" si="62"/>
        <v>33.872804659498399</v>
      </c>
      <c r="Z468">
        <f t="shared" si="62"/>
        <v>40.652598566308257</v>
      </c>
      <c r="AA468">
        <f t="shared" si="62"/>
        <v>49.623118279569901</v>
      </c>
      <c r="AB468">
        <f t="shared" si="61"/>
        <v>42.160394265233066</v>
      </c>
      <c r="AC468">
        <f t="shared" si="61"/>
        <v>27.539336917562679</v>
      </c>
      <c r="AD468">
        <f t="shared" si="61"/>
        <v>7.419847670250789</v>
      </c>
      <c r="AE468">
        <f t="shared" si="61"/>
        <v>6.3082885304660152</v>
      </c>
      <c r="AF468">
        <f t="shared" si="61"/>
        <v>38.584094982078888</v>
      </c>
      <c r="AH468">
        <f t="shared" si="68"/>
        <v>315.96137992831575</v>
      </c>
    </row>
    <row r="469" spans="1:34" x14ac:dyDescent="0.3">
      <c r="A469" s="2" t="s">
        <v>4385</v>
      </c>
      <c r="B469">
        <v>17.8</v>
      </c>
      <c r="C469">
        <v>24.1</v>
      </c>
      <c r="D469">
        <v>69</v>
      </c>
      <c r="E469">
        <v>19.3</v>
      </c>
      <c r="F469">
        <v>45.9</v>
      </c>
      <c r="G469">
        <v>29.1</v>
      </c>
      <c r="H469">
        <v>41.5</v>
      </c>
      <c r="I469">
        <v>137.69999999999999</v>
      </c>
      <c r="J469">
        <v>133.6</v>
      </c>
      <c r="K469">
        <v>67.2</v>
      </c>
      <c r="M469">
        <f t="shared" si="63"/>
        <v>58.52</v>
      </c>
      <c r="N469">
        <f t="shared" si="64"/>
        <v>585.20000000000005</v>
      </c>
      <c r="O469" s="3" t="str">
        <f t="shared" si="65"/>
        <v>Feb</v>
      </c>
      <c r="P469" s="3" t="str">
        <f t="shared" si="66"/>
        <v>2012</v>
      </c>
      <c r="U469">
        <f t="shared" si="67"/>
        <v>119.89999999999999</v>
      </c>
      <c r="W469">
        <f t="shared" si="62"/>
        <v>33.319310035842264</v>
      </c>
      <c r="X469">
        <f t="shared" si="62"/>
        <v>39.281586021505433</v>
      </c>
      <c r="Y469">
        <f t="shared" si="62"/>
        <v>34.672804659498397</v>
      </c>
      <c r="Z469">
        <f t="shared" si="62"/>
        <v>44.652598566308257</v>
      </c>
      <c r="AA469">
        <f t="shared" si="62"/>
        <v>53.623118279569901</v>
      </c>
      <c r="AB469">
        <f t="shared" si="61"/>
        <v>35.360394265233062</v>
      </c>
      <c r="AC469">
        <f t="shared" si="61"/>
        <v>50.339336917562676</v>
      </c>
      <c r="AD469">
        <f t="shared" si="61"/>
        <v>5.919847670250789</v>
      </c>
      <c r="AE469">
        <f t="shared" si="61"/>
        <v>7.4917114695339819</v>
      </c>
      <c r="AF469">
        <f t="shared" si="61"/>
        <v>22.484094982078886</v>
      </c>
      <c r="AH469">
        <f t="shared" si="68"/>
        <v>327.14480286738359</v>
      </c>
    </row>
    <row r="470" spans="1:34" x14ac:dyDescent="0.3">
      <c r="A470" s="2" t="s">
        <v>2474</v>
      </c>
      <c r="B470">
        <v>22.8</v>
      </c>
      <c r="C470">
        <v>75.3</v>
      </c>
      <c r="D470">
        <v>86.6</v>
      </c>
      <c r="E470">
        <v>28.6</v>
      </c>
      <c r="F470">
        <v>86.3</v>
      </c>
      <c r="G470">
        <v>65.7</v>
      </c>
      <c r="H470">
        <v>83.6</v>
      </c>
      <c r="I470">
        <v>51.2</v>
      </c>
      <c r="J470">
        <v>57.4</v>
      </c>
      <c r="K470">
        <v>27.9</v>
      </c>
      <c r="M470">
        <f t="shared" si="63"/>
        <v>58.54</v>
      </c>
      <c r="N470">
        <f t="shared" si="64"/>
        <v>585.4</v>
      </c>
      <c r="O470" s="3" t="str">
        <f t="shared" si="65"/>
        <v>May</v>
      </c>
      <c r="P470" s="3" t="str">
        <f t="shared" si="66"/>
        <v>1838</v>
      </c>
      <c r="U470">
        <f t="shared" si="67"/>
        <v>63.8</v>
      </c>
      <c r="W470">
        <f t="shared" si="62"/>
        <v>28.31931003584226</v>
      </c>
      <c r="X470">
        <f t="shared" si="62"/>
        <v>11.918413978494563</v>
      </c>
      <c r="Y470">
        <f t="shared" si="62"/>
        <v>17.072804659498402</v>
      </c>
      <c r="Z470">
        <f t="shared" si="62"/>
        <v>35.352598566308259</v>
      </c>
      <c r="AA470">
        <f t="shared" si="62"/>
        <v>13.223118279569903</v>
      </c>
      <c r="AB470">
        <f t="shared" si="61"/>
        <v>1.2396057347669398</v>
      </c>
      <c r="AC470">
        <f t="shared" si="61"/>
        <v>8.2393369175626816</v>
      </c>
      <c r="AD470">
        <f t="shared" si="61"/>
        <v>80.580152329749197</v>
      </c>
      <c r="AE470">
        <f t="shared" si="61"/>
        <v>68.708288530466007</v>
      </c>
      <c r="AF470">
        <f t="shared" si="61"/>
        <v>61.784094982078891</v>
      </c>
      <c r="AH470">
        <f t="shared" si="68"/>
        <v>326.43772401433711</v>
      </c>
    </row>
    <row r="471" spans="1:34" x14ac:dyDescent="0.3">
      <c r="A471" s="2" t="s">
        <v>4177</v>
      </c>
      <c r="B471">
        <v>18.100000000000001</v>
      </c>
      <c r="C471">
        <v>17.5</v>
      </c>
      <c r="D471">
        <v>37.200000000000003</v>
      </c>
      <c r="E471">
        <v>30.3</v>
      </c>
      <c r="F471">
        <v>35.1</v>
      </c>
      <c r="G471">
        <v>17.3</v>
      </c>
      <c r="H471">
        <v>76.099999999999994</v>
      </c>
      <c r="I471">
        <v>150.80000000000001</v>
      </c>
      <c r="J471">
        <v>136.6</v>
      </c>
      <c r="K471">
        <v>66.900000000000006</v>
      </c>
      <c r="M471">
        <f t="shared" si="63"/>
        <v>58.589999999999996</v>
      </c>
      <c r="N471">
        <f t="shared" si="64"/>
        <v>585.9</v>
      </c>
      <c r="O471" s="3" t="str">
        <f t="shared" si="65"/>
        <v>Mar</v>
      </c>
      <c r="P471" s="3" t="str">
        <f t="shared" si="66"/>
        <v>1993</v>
      </c>
      <c r="U471">
        <f t="shared" si="67"/>
        <v>133.5</v>
      </c>
      <c r="W471">
        <f t="shared" si="62"/>
        <v>33.01931003584226</v>
      </c>
      <c r="X471">
        <f t="shared" si="62"/>
        <v>45.881586021505434</v>
      </c>
      <c r="Y471">
        <f t="shared" si="62"/>
        <v>66.472804659498394</v>
      </c>
      <c r="Z471">
        <f t="shared" si="62"/>
        <v>33.652598566308257</v>
      </c>
      <c r="AA471">
        <f t="shared" si="62"/>
        <v>64.423118279569906</v>
      </c>
      <c r="AB471">
        <f t="shared" si="61"/>
        <v>47.160394265233066</v>
      </c>
      <c r="AC471">
        <f t="shared" si="61"/>
        <v>15.739336917562682</v>
      </c>
      <c r="AD471">
        <f t="shared" si="61"/>
        <v>19.019847670250812</v>
      </c>
      <c r="AE471">
        <f t="shared" si="61"/>
        <v>10.491711469533982</v>
      </c>
      <c r="AF471">
        <f t="shared" si="61"/>
        <v>22.784094982078884</v>
      </c>
      <c r="AH471">
        <f t="shared" si="68"/>
        <v>358.64480286738365</v>
      </c>
    </row>
    <row r="472" spans="1:34" x14ac:dyDescent="0.3">
      <c r="A472" s="2" t="s">
        <v>2576</v>
      </c>
      <c r="B472">
        <v>44.8</v>
      </c>
      <c r="C472">
        <v>40.200000000000003</v>
      </c>
      <c r="D472">
        <v>82.8</v>
      </c>
      <c r="E472">
        <v>37.200000000000003</v>
      </c>
      <c r="F472">
        <v>60.1</v>
      </c>
      <c r="G472">
        <v>44.1</v>
      </c>
      <c r="H472">
        <v>48.9</v>
      </c>
      <c r="I472">
        <v>88.6</v>
      </c>
      <c r="J472">
        <v>106.3</v>
      </c>
      <c r="K472">
        <v>33</v>
      </c>
      <c r="M472">
        <f t="shared" si="63"/>
        <v>58.6</v>
      </c>
      <c r="N472">
        <f t="shared" si="64"/>
        <v>586</v>
      </c>
      <c r="O472" s="3" t="str">
        <f t="shared" si="65"/>
        <v>Aug</v>
      </c>
      <c r="P472" s="3" t="str">
        <f t="shared" si="66"/>
        <v>1847</v>
      </c>
      <c r="U472">
        <f t="shared" si="67"/>
        <v>73.3</v>
      </c>
      <c r="W472">
        <f t="shared" si="62"/>
        <v>6.319310035842264</v>
      </c>
      <c r="X472">
        <f t="shared" si="62"/>
        <v>23.181586021505431</v>
      </c>
      <c r="Y472">
        <f t="shared" si="62"/>
        <v>20.872804659498399</v>
      </c>
      <c r="Z472">
        <f t="shared" si="62"/>
        <v>26.752598566308258</v>
      </c>
      <c r="AA472">
        <f t="shared" si="62"/>
        <v>39.423118279569898</v>
      </c>
      <c r="AB472">
        <f t="shared" si="61"/>
        <v>20.360394265233062</v>
      </c>
      <c r="AC472">
        <f t="shared" si="61"/>
        <v>42.939336917562677</v>
      </c>
      <c r="AD472">
        <f t="shared" si="61"/>
        <v>43.180152329749205</v>
      </c>
      <c r="AE472">
        <f t="shared" si="61"/>
        <v>19.808288530466015</v>
      </c>
      <c r="AF472">
        <f t="shared" si="61"/>
        <v>56.684094982078889</v>
      </c>
      <c r="AH472">
        <f t="shared" si="68"/>
        <v>299.52168458781409</v>
      </c>
    </row>
    <row r="473" spans="1:34" x14ac:dyDescent="0.3">
      <c r="A473" s="2" t="s">
        <v>3913</v>
      </c>
      <c r="B473">
        <v>57</v>
      </c>
      <c r="C473">
        <v>75.400000000000006</v>
      </c>
      <c r="D473">
        <v>69</v>
      </c>
      <c r="E473">
        <v>64.900000000000006</v>
      </c>
      <c r="F473">
        <v>86.1</v>
      </c>
      <c r="G473">
        <v>68.5</v>
      </c>
      <c r="H473">
        <v>48.7</v>
      </c>
      <c r="I473">
        <v>31.8</v>
      </c>
      <c r="J473">
        <v>37.700000000000003</v>
      </c>
      <c r="K473">
        <v>47</v>
      </c>
      <c r="M473">
        <f t="shared" si="63"/>
        <v>58.61</v>
      </c>
      <c r="N473">
        <f t="shared" si="64"/>
        <v>586.1</v>
      </c>
      <c r="O473" s="3" t="str">
        <f t="shared" si="65"/>
        <v>Mar</v>
      </c>
      <c r="P473" s="3" t="str">
        <f t="shared" si="66"/>
        <v>1969</v>
      </c>
      <c r="U473">
        <f t="shared" si="67"/>
        <v>54.3</v>
      </c>
      <c r="W473">
        <f t="shared" si="62"/>
        <v>5.8806899641577388</v>
      </c>
      <c r="X473">
        <f t="shared" si="62"/>
        <v>12.018413978494571</v>
      </c>
      <c r="Y473">
        <f t="shared" si="62"/>
        <v>34.672804659498397</v>
      </c>
      <c r="Z473">
        <f t="shared" si="62"/>
        <v>0.9474014336917449</v>
      </c>
      <c r="AA473">
        <f t="shared" si="62"/>
        <v>13.423118279569906</v>
      </c>
      <c r="AB473">
        <f t="shared" si="61"/>
        <v>4.039605734766937</v>
      </c>
      <c r="AC473">
        <f t="shared" si="61"/>
        <v>43.139336917562673</v>
      </c>
      <c r="AD473">
        <f t="shared" si="61"/>
        <v>99.980152329749203</v>
      </c>
      <c r="AE473">
        <f t="shared" si="61"/>
        <v>88.40828853046601</v>
      </c>
      <c r="AF473">
        <f t="shared" si="61"/>
        <v>42.684094982078889</v>
      </c>
      <c r="AH473">
        <f t="shared" si="68"/>
        <v>345.19390681003603</v>
      </c>
    </row>
    <row r="474" spans="1:34" x14ac:dyDescent="0.3">
      <c r="A474" s="2" t="s">
        <v>2288</v>
      </c>
      <c r="B474">
        <v>25</v>
      </c>
      <c r="C474">
        <v>30.8</v>
      </c>
      <c r="D474">
        <v>49.2</v>
      </c>
      <c r="E474">
        <v>16.5</v>
      </c>
      <c r="F474">
        <v>48.3</v>
      </c>
      <c r="G474">
        <v>21.9</v>
      </c>
      <c r="H474">
        <v>75.8</v>
      </c>
      <c r="I474">
        <v>145.4</v>
      </c>
      <c r="J474">
        <v>99.6</v>
      </c>
      <c r="K474">
        <v>75.3</v>
      </c>
      <c r="M474">
        <f t="shared" si="63"/>
        <v>58.779999999999994</v>
      </c>
      <c r="N474">
        <f t="shared" si="64"/>
        <v>587.79999999999995</v>
      </c>
      <c r="O474" s="3" t="str">
        <f t="shared" si="65"/>
        <v>Jan</v>
      </c>
      <c r="P474" s="3" t="str">
        <f t="shared" si="66"/>
        <v>1861</v>
      </c>
      <c r="U474">
        <f t="shared" si="67"/>
        <v>128.9</v>
      </c>
      <c r="W474">
        <f t="shared" si="62"/>
        <v>26.119310035842261</v>
      </c>
      <c r="X474">
        <f t="shared" si="62"/>
        <v>32.58158602150543</v>
      </c>
      <c r="Y474">
        <f t="shared" si="62"/>
        <v>54.472804659498394</v>
      </c>
      <c r="Z474">
        <f t="shared" si="62"/>
        <v>47.452598566308261</v>
      </c>
      <c r="AA474">
        <f t="shared" si="62"/>
        <v>51.223118279569903</v>
      </c>
      <c r="AB474">
        <f t="shared" si="61"/>
        <v>42.560394265233064</v>
      </c>
      <c r="AC474">
        <f t="shared" si="61"/>
        <v>16.039336917562679</v>
      </c>
      <c r="AD474">
        <f t="shared" si="61"/>
        <v>13.619847670250806</v>
      </c>
      <c r="AE474">
        <f t="shared" si="61"/>
        <v>26.508288530466018</v>
      </c>
      <c r="AF474">
        <f t="shared" si="61"/>
        <v>14.384094982078892</v>
      </c>
      <c r="AH474">
        <f t="shared" si="68"/>
        <v>324.96137992831575</v>
      </c>
    </row>
    <row r="475" spans="1:34" x14ac:dyDescent="0.3">
      <c r="A475" s="2" t="s">
        <v>4203</v>
      </c>
      <c r="B475">
        <v>29.3</v>
      </c>
      <c r="C475">
        <v>25.5</v>
      </c>
      <c r="D475">
        <v>76.900000000000006</v>
      </c>
      <c r="E475">
        <v>32.200000000000003</v>
      </c>
      <c r="F475">
        <v>49.7</v>
      </c>
      <c r="G475">
        <v>30.1</v>
      </c>
      <c r="H475">
        <v>55.8</v>
      </c>
      <c r="I475">
        <v>117.5</v>
      </c>
      <c r="J475">
        <v>93.2</v>
      </c>
      <c r="K475">
        <v>78.400000000000006</v>
      </c>
      <c r="M475">
        <f t="shared" si="63"/>
        <v>58.859999999999992</v>
      </c>
      <c r="N475">
        <f t="shared" si="64"/>
        <v>588.59999999999991</v>
      </c>
      <c r="O475" s="3" t="str">
        <f t="shared" si="65"/>
        <v>Jul</v>
      </c>
      <c r="P475" s="3" t="str">
        <f t="shared" si="66"/>
        <v>1995</v>
      </c>
      <c r="U475">
        <f t="shared" si="67"/>
        <v>92</v>
      </c>
      <c r="W475">
        <f t="shared" si="62"/>
        <v>21.81931003584226</v>
      </c>
      <c r="X475">
        <f t="shared" si="62"/>
        <v>37.881586021505434</v>
      </c>
      <c r="Y475">
        <f t="shared" si="62"/>
        <v>26.772804659498391</v>
      </c>
      <c r="Z475">
        <f t="shared" si="62"/>
        <v>31.752598566308258</v>
      </c>
      <c r="AA475">
        <f t="shared" si="62"/>
        <v>49.823118279569897</v>
      </c>
      <c r="AB475">
        <f t="shared" si="61"/>
        <v>34.360394265233062</v>
      </c>
      <c r="AC475">
        <f t="shared" si="61"/>
        <v>36.039336917562679</v>
      </c>
      <c r="AD475">
        <f t="shared" si="61"/>
        <v>14.2801523297492</v>
      </c>
      <c r="AE475">
        <f t="shared" si="61"/>
        <v>32.90828853046601</v>
      </c>
      <c r="AF475">
        <f t="shared" si="61"/>
        <v>11.284094982078884</v>
      </c>
      <c r="AH475">
        <f t="shared" si="68"/>
        <v>296.92168458781407</v>
      </c>
    </row>
    <row r="476" spans="1:34" x14ac:dyDescent="0.3">
      <c r="A476" s="2" t="s">
        <v>3005</v>
      </c>
      <c r="B476">
        <v>44.6</v>
      </c>
      <c r="C476">
        <v>49.7</v>
      </c>
      <c r="D476">
        <v>64.2</v>
      </c>
      <c r="E476">
        <v>37.200000000000003</v>
      </c>
      <c r="F476">
        <v>58.5</v>
      </c>
      <c r="G476">
        <v>44.9</v>
      </c>
      <c r="H476">
        <v>47.1</v>
      </c>
      <c r="I476">
        <v>91.6</v>
      </c>
      <c r="J476">
        <v>86.7</v>
      </c>
      <c r="K476">
        <v>64.099999999999994</v>
      </c>
      <c r="M476">
        <f t="shared" si="63"/>
        <v>58.86</v>
      </c>
      <c r="N476">
        <f t="shared" si="64"/>
        <v>588.6</v>
      </c>
      <c r="O476" s="3" t="str">
        <f t="shared" si="65"/>
        <v>Aug</v>
      </c>
      <c r="P476" s="3" t="str">
        <f t="shared" si="66"/>
        <v>1886</v>
      </c>
      <c r="U476">
        <f t="shared" si="67"/>
        <v>54.399999999999991</v>
      </c>
      <c r="W476">
        <f t="shared" si="62"/>
        <v>6.5193100358422598</v>
      </c>
      <c r="X476">
        <f t="shared" si="62"/>
        <v>13.681586021505431</v>
      </c>
      <c r="Y476">
        <f t="shared" si="62"/>
        <v>39.472804659498394</v>
      </c>
      <c r="Z476">
        <f t="shared" si="62"/>
        <v>26.752598566308258</v>
      </c>
      <c r="AA476">
        <f t="shared" si="62"/>
        <v>41.0231182795699</v>
      </c>
      <c r="AB476">
        <f t="shared" ref="AB476:AF526" si="69">ABS(G476-G$2236)</f>
        <v>19.560394265233064</v>
      </c>
      <c r="AC476">
        <f t="shared" si="69"/>
        <v>44.739336917562675</v>
      </c>
      <c r="AD476">
        <f t="shared" si="69"/>
        <v>40.180152329749205</v>
      </c>
      <c r="AE476">
        <f t="shared" si="69"/>
        <v>39.40828853046601</v>
      </c>
      <c r="AF476">
        <f t="shared" si="69"/>
        <v>25.584094982078895</v>
      </c>
      <c r="AH476">
        <f t="shared" si="68"/>
        <v>296.92168458781413</v>
      </c>
    </row>
    <row r="477" spans="1:34" x14ac:dyDescent="0.3">
      <c r="A477" s="2" t="s">
        <v>3950</v>
      </c>
      <c r="B477">
        <v>50.1</v>
      </c>
      <c r="C477">
        <v>48.3</v>
      </c>
      <c r="D477">
        <v>95.7</v>
      </c>
      <c r="E477">
        <v>38.9</v>
      </c>
      <c r="F477">
        <v>50.4</v>
      </c>
      <c r="G477">
        <v>54.7</v>
      </c>
      <c r="H477">
        <v>47.3</v>
      </c>
      <c r="I477">
        <v>75.3</v>
      </c>
      <c r="J477">
        <v>54.6</v>
      </c>
      <c r="K477">
        <v>73.400000000000006</v>
      </c>
      <c r="M477">
        <f t="shared" si="63"/>
        <v>58.870000000000005</v>
      </c>
      <c r="N477">
        <f t="shared" si="64"/>
        <v>588.70000000000005</v>
      </c>
      <c r="O477" s="3" t="str">
        <f t="shared" si="65"/>
        <v>Jul</v>
      </c>
      <c r="P477" s="3" t="str">
        <f t="shared" si="66"/>
        <v>1972</v>
      </c>
      <c r="U477">
        <f t="shared" si="67"/>
        <v>56.800000000000004</v>
      </c>
      <c r="W477">
        <f t="shared" ref="W477:AA527" si="70">ABS(B477-B$2236)</f>
        <v>1.0193100358422598</v>
      </c>
      <c r="X477">
        <f t="shared" si="70"/>
        <v>15.081586021505437</v>
      </c>
      <c r="Y477">
        <f t="shared" si="70"/>
        <v>7.9728046594983937</v>
      </c>
      <c r="Z477">
        <f t="shared" si="70"/>
        <v>25.052598566308262</v>
      </c>
      <c r="AA477">
        <f t="shared" si="70"/>
        <v>49.123118279569901</v>
      </c>
      <c r="AB477">
        <f t="shared" si="69"/>
        <v>9.7603942652330602</v>
      </c>
      <c r="AC477">
        <f t="shared" si="69"/>
        <v>44.539336917562679</v>
      </c>
      <c r="AD477">
        <f t="shared" si="69"/>
        <v>56.480152329749203</v>
      </c>
      <c r="AE477">
        <f t="shared" si="69"/>
        <v>71.508288530466018</v>
      </c>
      <c r="AF477">
        <f t="shared" si="69"/>
        <v>16.284094982078884</v>
      </c>
      <c r="AH477">
        <f t="shared" si="68"/>
        <v>296.8216845878141</v>
      </c>
    </row>
    <row r="478" spans="1:34" x14ac:dyDescent="0.3">
      <c r="A478" s="2" t="s">
        <v>3169</v>
      </c>
      <c r="B478">
        <v>43.2</v>
      </c>
      <c r="C478">
        <v>64.599999999999994</v>
      </c>
      <c r="D478">
        <v>63</v>
      </c>
      <c r="E478">
        <v>62.8</v>
      </c>
      <c r="F478">
        <v>55.1</v>
      </c>
      <c r="G478">
        <v>74.900000000000006</v>
      </c>
      <c r="H478">
        <v>56.1</v>
      </c>
      <c r="I478">
        <v>52.7</v>
      </c>
      <c r="J478">
        <v>79</v>
      </c>
      <c r="K478">
        <v>38.1</v>
      </c>
      <c r="M478">
        <f t="shared" si="63"/>
        <v>58.95000000000001</v>
      </c>
      <c r="N478">
        <f t="shared" si="64"/>
        <v>589.50000000000011</v>
      </c>
      <c r="O478" s="3" t="str">
        <f t="shared" si="65"/>
        <v>Jul</v>
      </c>
      <c r="P478" s="3" t="str">
        <f t="shared" si="66"/>
        <v>1901</v>
      </c>
      <c r="U478">
        <f t="shared" si="67"/>
        <v>40.9</v>
      </c>
      <c r="W478">
        <f t="shared" si="70"/>
        <v>7.9193100358422583</v>
      </c>
      <c r="X478">
        <f t="shared" si="70"/>
        <v>1.21841397849456</v>
      </c>
      <c r="Y478">
        <f t="shared" si="70"/>
        <v>40.672804659498397</v>
      </c>
      <c r="Z478">
        <f t="shared" si="70"/>
        <v>1.1525985663082636</v>
      </c>
      <c r="AA478">
        <f t="shared" si="70"/>
        <v>44.423118279569898</v>
      </c>
      <c r="AB478">
        <f t="shared" si="69"/>
        <v>10.439605734766943</v>
      </c>
      <c r="AC478">
        <f t="shared" si="69"/>
        <v>35.739336917562675</v>
      </c>
      <c r="AD478">
        <f t="shared" si="69"/>
        <v>79.080152329749197</v>
      </c>
      <c r="AE478">
        <f t="shared" si="69"/>
        <v>47.108288530466012</v>
      </c>
      <c r="AF478">
        <f t="shared" si="69"/>
        <v>51.584094982078888</v>
      </c>
      <c r="AH478">
        <f t="shared" si="68"/>
        <v>319.33772401433714</v>
      </c>
    </row>
    <row r="479" spans="1:34" x14ac:dyDescent="0.3">
      <c r="A479" s="2" t="s">
        <v>4141</v>
      </c>
      <c r="B479">
        <v>30.8</v>
      </c>
      <c r="C479">
        <v>38.6</v>
      </c>
      <c r="D479">
        <v>96.2</v>
      </c>
      <c r="E479">
        <v>46</v>
      </c>
      <c r="F479">
        <v>96.3</v>
      </c>
      <c r="G479">
        <v>50.3</v>
      </c>
      <c r="H479">
        <v>39.200000000000003</v>
      </c>
      <c r="I479">
        <v>70.8</v>
      </c>
      <c r="J479">
        <v>70.599999999999994</v>
      </c>
      <c r="K479">
        <v>51.2</v>
      </c>
      <c r="M479">
        <f t="shared" si="63"/>
        <v>59.000000000000014</v>
      </c>
      <c r="N479">
        <f t="shared" si="64"/>
        <v>590.00000000000011</v>
      </c>
      <c r="O479" s="3" t="str">
        <f t="shared" si="65"/>
        <v>Nov</v>
      </c>
      <c r="P479" s="3" t="str">
        <f t="shared" si="66"/>
        <v>1989</v>
      </c>
      <c r="U479">
        <f t="shared" si="67"/>
        <v>65.5</v>
      </c>
      <c r="W479">
        <f t="shared" si="70"/>
        <v>20.31931003584226</v>
      </c>
      <c r="X479">
        <f t="shared" si="70"/>
        <v>24.781586021505433</v>
      </c>
      <c r="Y479">
        <f t="shared" si="70"/>
        <v>7.4728046594983937</v>
      </c>
      <c r="Z479">
        <f t="shared" si="70"/>
        <v>17.952598566308261</v>
      </c>
      <c r="AA479">
        <f t="shared" si="70"/>
        <v>3.2231182795699027</v>
      </c>
      <c r="AB479">
        <f t="shared" si="69"/>
        <v>14.160394265233066</v>
      </c>
      <c r="AC479">
        <f t="shared" si="69"/>
        <v>52.639336917562673</v>
      </c>
      <c r="AD479">
        <f t="shared" si="69"/>
        <v>60.980152329749203</v>
      </c>
      <c r="AE479">
        <f t="shared" si="69"/>
        <v>55.508288530466018</v>
      </c>
      <c r="AF479">
        <f t="shared" si="69"/>
        <v>38.484094982078886</v>
      </c>
      <c r="AH479">
        <f t="shared" si="68"/>
        <v>295.52168458781409</v>
      </c>
    </row>
    <row r="480" spans="1:34" x14ac:dyDescent="0.3">
      <c r="A480" s="2" t="s">
        <v>3023</v>
      </c>
      <c r="B480">
        <v>42.3</v>
      </c>
      <c r="C480">
        <v>53.7</v>
      </c>
      <c r="D480">
        <v>61.2</v>
      </c>
      <c r="E480">
        <v>45.1</v>
      </c>
      <c r="F480">
        <v>54.6</v>
      </c>
      <c r="G480">
        <v>50.4</v>
      </c>
      <c r="H480">
        <v>59.8</v>
      </c>
      <c r="I480">
        <v>74.3</v>
      </c>
      <c r="J480">
        <v>95.2</v>
      </c>
      <c r="K480">
        <v>53.8</v>
      </c>
      <c r="M480">
        <f t="shared" si="63"/>
        <v>59.04</v>
      </c>
      <c r="N480">
        <f t="shared" si="64"/>
        <v>590.4</v>
      </c>
      <c r="O480" s="3" t="str">
        <f t="shared" si="65"/>
        <v>Apr</v>
      </c>
      <c r="P480" s="3" t="str">
        <f t="shared" si="66"/>
        <v>1888</v>
      </c>
      <c r="U480">
        <f t="shared" si="67"/>
        <v>52.900000000000006</v>
      </c>
      <c r="W480">
        <f t="shared" si="70"/>
        <v>8.819310035842264</v>
      </c>
      <c r="X480">
        <f t="shared" si="70"/>
        <v>9.6815860215054315</v>
      </c>
      <c r="Y480">
        <f t="shared" si="70"/>
        <v>42.472804659498394</v>
      </c>
      <c r="Z480">
        <f t="shared" si="70"/>
        <v>18.852598566308259</v>
      </c>
      <c r="AA480">
        <f t="shared" si="70"/>
        <v>44.923118279569898</v>
      </c>
      <c r="AB480">
        <f t="shared" si="69"/>
        <v>14.060394265233064</v>
      </c>
      <c r="AC480">
        <f t="shared" si="69"/>
        <v>32.039336917562679</v>
      </c>
      <c r="AD480">
        <f t="shared" si="69"/>
        <v>57.480152329749203</v>
      </c>
      <c r="AE480">
        <f t="shared" si="69"/>
        <v>30.90828853046601</v>
      </c>
      <c r="AF480">
        <f t="shared" si="69"/>
        <v>35.884094982078892</v>
      </c>
      <c r="AH480">
        <f t="shared" si="68"/>
        <v>295.12168458781412</v>
      </c>
    </row>
    <row r="481" spans="1:34" x14ac:dyDescent="0.3">
      <c r="A481" s="2" t="s">
        <v>2559</v>
      </c>
      <c r="B481">
        <v>21.7</v>
      </c>
      <c r="C481">
        <v>22.4</v>
      </c>
      <c r="D481">
        <v>60.7</v>
      </c>
      <c r="E481">
        <v>37.700000000000003</v>
      </c>
      <c r="F481">
        <v>54.9</v>
      </c>
      <c r="G481">
        <v>27.5</v>
      </c>
      <c r="H481">
        <v>68.8</v>
      </c>
      <c r="I481">
        <v>115.6</v>
      </c>
      <c r="J481">
        <v>124.4</v>
      </c>
      <c r="K481">
        <v>57.1</v>
      </c>
      <c r="M481">
        <f t="shared" si="63"/>
        <v>59.08</v>
      </c>
      <c r="N481">
        <f t="shared" si="64"/>
        <v>590.79999999999995</v>
      </c>
      <c r="O481" s="3" t="str">
        <f t="shared" si="65"/>
        <v>Feb</v>
      </c>
      <c r="P481" s="3" t="str">
        <f t="shared" si="66"/>
        <v>1846</v>
      </c>
      <c r="U481">
        <f t="shared" si="67"/>
        <v>102.7</v>
      </c>
      <c r="W481">
        <f t="shared" si="70"/>
        <v>29.419310035842262</v>
      </c>
      <c r="X481">
        <f t="shared" si="70"/>
        <v>40.981586021505436</v>
      </c>
      <c r="Y481">
        <f t="shared" si="70"/>
        <v>42.972804659498394</v>
      </c>
      <c r="Z481">
        <f t="shared" si="70"/>
        <v>26.252598566308258</v>
      </c>
      <c r="AA481">
        <f t="shared" si="70"/>
        <v>44.623118279569901</v>
      </c>
      <c r="AB481">
        <f t="shared" si="69"/>
        <v>36.960394265233063</v>
      </c>
      <c r="AC481">
        <f t="shared" si="69"/>
        <v>23.039336917562679</v>
      </c>
      <c r="AD481">
        <f t="shared" si="69"/>
        <v>16.180152329749205</v>
      </c>
      <c r="AE481">
        <f t="shared" si="69"/>
        <v>1.7082885304660067</v>
      </c>
      <c r="AF481">
        <f t="shared" si="69"/>
        <v>32.584094982078888</v>
      </c>
      <c r="AH481">
        <f t="shared" si="68"/>
        <v>294.72168458781414</v>
      </c>
    </row>
    <row r="482" spans="1:34" x14ac:dyDescent="0.3">
      <c r="A482" s="2" t="s">
        <v>3486</v>
      </c>
      <c r="B482">
        <v>69.099999999999994</v>
      </c>
      <c r="C482">
        <v>39.4</v>
      </c>
      <c r="D482">
        <v>56.5</v>
      </c>
      <c r="E482">
        <v>61.3</v>
      </c>
      <c r="F482">
        <v>61.5</v>
      </c>
      <c r="G482">
        <v>55.6</v>
      </c>
      <c r="H482">
        <v>47.8</v>
      </c>
      <c r="I482">
        <v>68.400000000000006</v>
      </c>
      <c r="J482">
        <v>80.8</v>
      </c>
      <c r="K482">
        <v>50.5</v>
      </c>
      <c r="M482">
        <f t="shared" si="63"/>
        <v>59.089999999999996</v>
      </c>
      <c r="N482">
        <f t="shared" si="64"/>
        <v>590.9</v>
      </c>
      <c r="O482" s="3" t="str">
        <f t="shared" si="65"/>
        <v>May</v>
      </c>
      <c r="P482" s="3" t="str">
        <f t="shared" si="66"/>
        <v>1930</v>
      </c>
      <c r="U482">
        <f t="shared" si="67"/>
        <v>41.4</v>
      </c>
      <c r="W482">
        <f t="shared" si="70"/>
        <v>17.980689964157733</v>
      </c>
      <c r="X482">
        <f t="shared" si="70"/>
        <v>23.981586021505436</v>
      </c>
      <c r="Y482">
        <f t="shared" si="70"/>
        <v>47.172804659498397</v>
      </c>
      <c r="Z482">
        <f t="shared" si="70"/>
        <v>2.6525985663082636</v>
      </c>
      <c r="AA482">
        <f t="shared" si="70"/>
        <v>38.0231182795699</v>
      </c>
      <c r="AB482">
        <f t="shared" si="69"/>
        <v>8.8603942652330616</v>
      </c>
      <c r="AC482">
        <f t="shared" si="69"/>
        <v>44.039336917562679</v>
      </c>
      <c r="AD482">
        <f t="shared" si="69"/>
        <v>63.380152329749194</v>
      </c>
      <c r="AE482">
        <f t="shared" si="69"/>
        <v>45.308288530466015</v>
      </c>
      <c r="AF482">
        <f t="shared" si="69"/>
        <v>39.184094982078889</v>
      </c>
      <c r="AH482">
        <f t="shared" si="68"/>
        <v>330.58306451612953</v>
      </c>
    </row>
    <row r="483" spans="1:34" x14ac:dyDescent="0.3">
      <c r="A483" s="2" t="s">
        <v>4396</v>
      </c>
      <c r="B483">
        <v>31.2</v>
      </c>
      <c r="C483">
        <v>34.200000000000003</v>
      </c>
      <c r="D483">
        <v>64.3</v>
      </c>
      <c r="E483">
        <v>38.1</v>
      </c>
      <c r="F483">
        <v>61.1</v>
      </c>
      <c r="G483">
        <v>45.5</v>
      </c>
      <c r="H483">
        <v>53.8</v>
      </c>
      <c r="I483">
        <v>90.2</v>
      </c>
      <c r="J483">
        <v>97.9</v>
      </c>
      <c r="K483">
        <v>74.7</v>
      </c>
      <c r="M483">
        <f t="shared" si="63"/>
        <v>59.1</v>
      </c>
      <c r="N483">
        <f t="shared" si="64"/>
        <v>591</v>
      </c>
      <c r="O483" s="3" t="str">
        <f t="shared" si="65"/>
        <v>Feb</v>
      </c>
      <c r="P483" s="3" t="str">
        <f t="shared" si="66"/>
        <v>2013</v>
      </c>
      <c r="U483">
        <f t="shared" si="67"/>
        <v>66.7</v>
      </c>
      <c r="W483">
        <f t="shared" si="70"/>
        <v>19.919310035842262</v>
      </c>
      <c r="X483">
        <f t="shared" si="70"/>
        <v>29.181586021505431</v>
      </c>
      <c r="Y483">
        <f t="shared" si="70"/>
        <v>39.372804659498399</v>
      </c>
      <c r="Z483">
        <f t="shared" si="70"/>
        <v>25.852598566308259</v>
      </c>
      <c r="AA483">
        <f t="shared" si="70"/>
        <v>38.423118279569898</v>
      </c>
      <c r="AB483">
        <f t="shared" si="69"/>
        <v>18.960394265233063</v>
      </c>
      <c r="AC483">
        <f t="shared" si="69"/>
        <v>38.039336917562679</v>
      </c>
      <c r="AD483">
        <f t="shared" si="69"/>
        <v>41.580152329749197</v>
      </c>
      <c r="AE483">
        <f t="shared" si="69"/>
        <v>28.208288530466007</v>
      </c>
      <c r="AF483">
        <f t="shared" si="69"/>
        <v>14.984094982078886</v>
      </c>
      <c r="AH483">
        <f t="shared" si="68"/>
        <v>294.52168458781409</v>
      </c>
    </row>
    <row r="484" spans="1:34" x14ac:dyDescent="0.3">
      <c r="A484" s="2" t="s">
        <v>2860</v>
      </c>
      <c r="B484">
        <v>52</v>
      </c>
      <c r="C484">
        <v>40.9</v>
      </c>
      <c r="D484">
        <v>58.9</v>
      </c>
      <c r="E484">
        <v>55</v>
      </c>
      <c r="F484">
        <v>54.1</v>
      </c>
      <c r="G484">
        <v>64</v>
      </c>
      <c r="H484">
        <v>49.9</v>
      </c>
      <c r="I484">
        <v>73.400000000000006</v>
      </c>
      <c r="J484">
        <v>96.3</v>
      </c>
      <c r="K484">
        <v>48.2</v>
      </c>
      <c r="M484">
        <f t="shared" si="63"/>
        <v>59.27</v>
      </c>
      <c r="N484">
        <f t="shared" si="64"/>
        <v>592.70000000000005</v>
      </c>
      <c r="O484" s="3" t="str">
        <f t="shared" si="65"/>
        <v>Jun</v>
      </c>
      <c r="P484" s="3" t="str">
        <f t="shared" si="66"/>
        <v>1873</v>
      </c>
      <c r="U484">
        <f t="shared" si="67"/>
        <v>55.4</v>
      </c>
      <c r="W484">
        <f t="shared" si="70"/>
        <v>0.88068996415773881</v>
      </c>
      <c r="X484">
        <f t="shared" si="70"/>
        <v>22.481586021505436</v>
      </c>
      <c r="Y484">
        <f t="shared" si="70"/>
        <v>44.772804659498398</v>
      </c>
      <c r="Z484">
        <f t="shared" si="70"/>
        <v>8.9525985663082608</v>
      </c>
      <c r="AA484">
        <f t="shared" si="70"/>
        <v>45.423118279569898</v>
      </c>
      <c r="AB484">
        <f t="shared" si="69"/>
        <v>0.46039426523306304</v>
      </c>
      <c r="AC484">
        <f t="shared" si="69"/>
        <v>41.939336917562677</v>
      </c>
      <c r="AD484">
        <f t="shared" si="69"/>
        <v>58.380152329749194</v>
      </c>
      <c r="AE484">
        <f t="shared" si="69"/>
        <v>29.808288530466015</v>
      </c>
      <c r="AF484">
        <f t="shared" si="69"/>
        <v>41.484094982078886</v>
      </c>
      <c r="AH484">
        <f t="shared" si="68"/>
        <v>294.58306451612958</v>
      </c>
    </row>
    <row r="485" spans="1:34" x14ac:dyDescent="0.3">
      <c r="A485" s="2" t="s">
        <v>4258</v>
      </c>
      <c r="B485">
        <v>60.4</v>
      </c>
      <c r="C485">
        <v>58</v>
      </c>
      <c r="D485">
        <v>85.8</v>
      </c>
      <c r="E485">
        <v>57.2</v>
      </c>
      <c r="F485">
        <v>71.099999999999994</v>
      </c>
      <c r="G485">
        <v>55</v>
      </c>
      <c r="H485">
        <v>55.6</v>
      </c>
      <c r="I485">
        <v>62.6</v>
      </c>
      <c r="J485">
        <v>48.7</v>
      </c>
      <c r="K485">
        <v>40</v>
      </c>
      <c r="M485">
        <f t="shared" si="63"/>
        <v>59.440000000000012</v>
      </c>
      <c r="N485">
        <f t="shared" si="64"/>
        <v>594.40000000000009</v>
      </c>
      <c r="O485" s="3" t="str">
        <f t="shared" si="65"/>
        <v>Jul</v>
      </c>
      <c r="P485" s="3" t="str">
        <f t="shared" si="66"/>
        <v>2000</v>
      </c>
      <c r="U485">
        <f t="shared" si="67"/>
        <v>45.8</v>
      </c>
      <c r="W485">
        <f t="shared" si="70"/>
        <v>9.2806899641577374</v>
      </c>
      <c r="X485">
        <f t="shared" si="70"/>
        <v>5.3815860215054343</v>
      </c>
      <c r="Y485">
        <f t="shared" si="70"/>
        <v>17.872804659498399</v>
      </c>
      <c r="Z485">
        <f t="shared" si="70"/>
        <v>6.7525985663082579</v>
      </c>
      <c r="AA485">
        <f t="shared" si="70"/>
        <v>28.423118279569906</v>
      </c>
      <c r="AB485">
        <f t="shared" si="69"/>
        <v>9.460394265233063</v>
      </c>
      <c r="AC485">
        <f t="shared" si="69"/>
        <v>36.239336917562675</v>
      </c>
      <c r="AD485">
        <f t="shared" si="69"/>
        <v>69.180152329749205</v>
      </c>
      <c r="AE485">
        <f t="shared" si="69"/>
        <v>77.40828853046601</v>
      </c>
      <c r="AF485">
        <f t="shared" si="69"/>
        <v>49.684094982078889</v>
      </c>
      <c r="AH485">
        <f t="shared" si="68"/>
        <v>309.68306451612955</v>
      </c>
    </row>
    <row r="486" spans="1:34" x14ac:dyDescent="0.3">
      <c r="A486" s="2" t="s">
        <v>3934</v>
      </c>
      <c r="B486">
        <v>15.7</v>
      </c>
      <c r="C486">
        <v>24.9</v>
      </c>
      <c r="D486">
        <v>81</v>
      </c>
      <c r="E486">
        <v>24.6</v>
      </c>
      <c r="F486">
        <v>46.9</v>
      </c>
      <c r="G486">
        <v>29</v>
      </c>
      <c r="H486">
        <v>53.1</v>
      </c>
      <c r="I486">
        <v>131.9</v>
      </c>
      <c r="J486">
        <v>108.7</v>
      </c>
      <c r="K486">
        <v>79</v>
      </c>
      <c r="M486">
        <f t="shared" si="63"/>
        <v>59.480000000000004</v>
      </c>
      <c r="N486">
        <f t="shared" si="64"/>
        <v>594.80000000000007</v>
      </c>
      <c r="O486" s="3" t="str">
        <f t="shared" si="65"/>
        <v>Feb</v>
      </c>
      <c r="P486" s="3" t="str">
        <f t="shared" si="66"/>
        <v>1971</v>
      </c>
      <c r="U486">
        <f t="shared" si="67"/>
        <v>116.2</v>
      </c>
      <c r="W486">
        <f t="shared" si="70"/>
        <v>35.419310035842258</v>
      </c>
      <c r="X486">
        <f t="shared" si="70"/>
        <v>38.481586021505436</v>
      </c>
      <c r="Y486">
        <f t="shared" si="70"/>
        <v>22.672804659498397</v>
      </c>
      <c r="Z486">
        <f t="shared" si="70"/>
        <v>39.352598566308259</v>
      </c>
      <c r="AA486">
        <f t="shared" si="70"/>
        <v>52.623118279569901</v>
      </c>
      <c r="AB486">
        <f t="shared" si="69"/>
        <v>35.460394265233063</v>
      </c>
      <c r="AC486">
        <f t="shared" si="69"/>
        <v>38.739336917562675</v>
      </c>
      <c r="AD486">
        <f t="shared" si="69"/>
        <v>0.119847670250806</v>
      </c>
      <c r="AE486">
        <f t="shared" si="69"/>
        <v>17.40828853046601</v>
      </c>
      <c r="AF486">
        <f t="shared" si="69"/>
        <v>10.684094982078889</v>
      </c>
      <c r="AH486">
        <f t="shared" si="68"/>
        <v>290.96137992831569</v>
      </c>
    </row>
    <row r="487" spans="1:34" x14ac:dyDescent="0.3">
      <c r="A487" s="2" t="s">
        <v>2867</v>
      </c>
      <c r="B487">
        <v>24.6</v>
      </c>
      <c r="C487">
        <v>41.5</v>
      </c>
      <c r="D487">
        <v>80.2</v>
      </c>
      <c r="E487">
        <v>50</v>
      </c>
      <c r="F487">
        <v>99.7</v>
      </c>
      <c r="G487">
        <v>53</v>
      </c>
      <c r="H487">
        <v>48.9</v>
      </c>
      <c r="I487">
        <v>77.3</v>
      </c>
      <c r="J487">
        <v>62</v>
      </c>
      <c r="K487">
        <v>58</v>
      </c>
      <c r="M487">
        <f t="shared" si="63"/>
        <v>59.52</v>
      </c>
      <c r="N487">
        <f t="shared" si="64"/>
        <v>595.20000000000005</v>
      </c>
      <c r="O487" s="3" t="str">
        <f t="shared" si="65"/>
        <v>Feb</v>
      </c>
      <c r="P487" s="3" t="str">
        <f t="shared" si="66"/>
        <v>1874</v>
      </c>
      <c r="U487">
        <f t="shared" si="67"/>
        <v>75.099999999999994</v>
      </c>
      <c r="W487">
        <f t="shared" si="70"/>
        <v>26.51931003584226</v>
      </c>
      <c r="X487">
        <f t="shared" si="70"/>
        <v>21.881586021505434</v>
      </c>
      <c r="Y487">
        <f t="shared" si="70"/>
        <v>23.472804659498394</v>
      </c>
      <c r="Z487">
        <f t="shared" si="70"/>
        <v>13.952598566308261</v>
      </c>
      <c r="AA487">
        <f t="shared" si="70"/>
        <v>0.17688172043010297</v>
      </c>
      <c r="AB487">
        <f t="shared" si="69"/>
        <v>11.460394265233063</v>
      </c>
      <c r="AC487">
        <f t="shared" si="69"/>
        <v>42.939336917562677</v>
      </c>
      <c r="AD487">
        <f t="shared" si="69"/>
        <v>54.480152329749203</v>
      </c>
      <c r="AE487">
        <f t="shared" si="69"/>
        <v>64.108288530466012</v>
      </c>
      <c r="AF487">
        <f t="shared" si="69"/>
        <v>31.684094982078889</v>
      </c>
      <c r="AH487">
        <f t="shared" si="68"/>
        <v>290.67544802867434</v>
      </c>
    </row>
    <row r="488" spans="1:34" x14ac:dyDescent="0.3">
      <c r="A488" s="2" t="s">
        <v>2504</v>
      </c>
      <c r="B488">
        <v>29.3</v>
      </c>
      <c r="C488">
        <v>42.4</v>
      </c>
      <c r="D488">
        <v>67</v>
      </c>
      <c r="E488">
        <v>44.4</v>
      </c>
      <c r="F488">
        <v>74.900000000000006</v>
      </c>
      <c r="G488">
        <v>37.4</v>
      </c>
      <c r="H488">
        <v>75.3</v>
      </c>
      <c r="I488">
        <v>104.9</v>
      </c>
      <c r="J488">
        <v>49.2</v>
      </c>
      <c r="K488">
        <v>70.5</v>
      </c>
      <c r="M488">
        <f t="shared" si="63"/>
        <v>59.530000000000008</v>
      </c>
      <c r="N488">
        <f t="shared" si="64"/>
        <v>595.30000000000007</v>
      </c>
      <c r="O488" s="3" t="str">
        <f t="shared" si="65"/>
        <v>Feb</v>
      </c>
      <c r="P488" s="3" t="str">
        <f t="shared" si="66"/>
        <v>1841</v>
      </c>
      <c r="U488">
        <f t="shared" si="67"/>
        <v>75.600000000000009</v>
      </c>
      <c r="W488">
        <f t="shared" si="70"/>
        <v>21.81931003584226</v>
      </c>
      <c r="X488">
        <f t="shared" si="70"/>
        <v>20.981586021505436</v>
      </c>
      <c r="Y488">
        <f t="shared" si="70"/>
        <v>36.672804659498397</v>
      </c>
      <c r="Z488">
        <f t="shared" si="70"/>
        <v>19.552598566308262</v>
      </c>
      <c r="AA488">
        <f t="shared" si="70"/>
        <v>24.623118279569894</v>
      </c>
      <c r="AB488">
        <f t="shared" si="69"/>
        <v>27.060394265233064</v>
      </c>
      <c r="AC488">
        <f t="shared" si="69"/>
        <v>16.539336917562679</v>
      </c>
      <c r="AD488">
        <f t="shared" si="69"/>
        <v>26.880152329749194</v>
      </c>
      <c r="AE488">
        <f t="shared" si="69"/>
        <v>76.90828853046601</v>
      </c>
      <c r="AF488">
        <f t="shared" si="69"/>
        <v>19.184094982078889</v>
      </c>
      <c r="AH488">
        <f t="shared" si="68"/>
        <v>290.22168458781408</v>
      </c>
    </row>
    <row r="489" spans="1:34" x14ac:dyDescent="0.3">
      <c r="A489" s="2" t="s">
        <v>2826</v>
      </c>
      <c r="B489">
        <v>18.3</v>
      </c>
      <c r="C489">
        <v>31.1</v>
      </c>
      <c r="D489">
        <v>69.900000000000006</v>
      </c>
      <c r="E489">
        <v>32.9</v>
      </c>
      <c r="F489">
        <v>60.5</v>
      </c>
      <c r="G489">
        <v>31.2</v>
      </c>
      <c r="H489">
        <v>72.900000000000006</v>
      </c>
      <c r="I489">
        <v>130.30000000000001</v>
      </c>
      <c r="J489">
        <v>80.2</v>
      </c>
      <c r="K489">
        <v>69.400000000000006</v>
      </c>
      <c r="M489">
        <f t="shared" si="63"/>
        <v>59.67</v>
      </c>
      <c r="N489">
        <f t="shared" si="64"/>
        <v>596.70000000000005</v>
      </c>
      <c r="O489" s="3" t="str">
        <f t="shared" si="65"/>
        <v>May</v>
      </c>
      <c r="P489" s="3" t="str">
        <f t="shared" si="66"/>
        <v>1870</v>
      </c>
      <c r="U489">
        <f t="shared" si="67"/>
        <v>112.00000000000001</v>
      </c>
      <c r="W489">
        <f t="shared" si="70"/>
        <v>32.819310035842264</v>
      </c>
      <c r="X489">
        <f t="shared" si="70"/>
        <v>32.281586021505433</v>
      </c>
      <c r="Y489">
        <f t="shared" si="70"/>
        <v>33.772804659498391</v>
      </c>
      <c r="Z489">
        <f t="shared" si="70"/>
        <v>31.052598566308262</v>
      </c>
      <c r="AA489">
        <f t="shared" si="70"/>
        <v>39.0231182795699</v>
      </c>
      <c r="AB489">
        <f t="shared" si="69"/>
        <v>33.26039426523306</v>
      </c>
      <c r="AC489">
        <f t="shared" si="69"/>
        <v>18.93933691756267</v>
      </c>
      <c r="AD489">
        <f t="shared" si="69"/>
        <v>1.4801523297491883</v>
      </c>
      <c r="AE489">
        <f t="shared" si="69"/>
        <v>45.90828853046601</v>
      </c>
      <c r="AF489">
        <f t="shared" si="69"/>
        <v>20.284094982078884</v>
      </c>
      <c r="AH489">
        <f t="shared" si="68"/>
        <v>288.8216845878141</v>
      </c>
    </row>
    <row r="490" spans="1:34" x14ac:dyDescent="0.3">
      <c r="A490" s="2" t="s">
        <v>3198</v>
      </c>
      <c r="B490">
        <v>38.700000000000003</v>
      </c>
      <c r="C490">
        <v>48.5</v>
      </c>
      <c r="D490">
        <v>77.599999999999994</v>
      </c>
      <c r="E490">
        <v>37.1</v>
      </c>
      <c r="F490">
        <v>61.3</v>
      </c>
      <c r="G490">
        <v>44.8</v>
      </c>
      <c r="H490">
        <v>64.3</v>
      </c>
      <c r="I490">
        <v>94.9</v>
      </c>
      <c r="J490">
        <v>63.4</v>
      </c>
      <c r="K490">
        <v>66.900000000000006</v>
      </c>
      <c r="M490">
        <f t="shared" si="63"/>
        <v>59.75</v>
      </c>
      <c r="N490">
        <f t="shared" si="64"/>
        <v>597.5</v>
      </c>
      <c r="O490" s="3" t="str">
        <f t="shared" si="65"/>
        <v>Mar</v>
      </c>
      <c r="P490" s="3" t="str">
        <f t="shared" si="66"/>
        <v>1904</v>
      </c>
      <c r="U490">
        <f t="shared" si="67"/>
        <v>57.800000000000004</v>
      </c>
      <c r="W490">
        <f t="shared" si="70"/>
        <v>12.419310035842258</v>
      </c>
      <c r="X490">
        <f t="shared" si="70"/>
        <v>14.881586021505434</v>
      </c>
      <c r="Y490">
        <f t="shared" si="70"/>
        <v>26.072804659498402</v>
      </c>
      <c r="Z490">
        <f t="shared" si="70"/>
        <v>26.852598566308259</v>
      </c>
      <c r="AA490">
        <f t="shared" si="70"/>
        <v>38.223118279569903</v>
      </c>
      <c r="AB490">
        <f t="shared" si="69"/>
        <v>19.660394265233066</v>
      </c>
      <c r="AC490">
        <f t="shared" si="69"/>
        <v>27.539336917562679</v>
      </c>
      <c r="AD490">
        <f t="shared" si="69"/>
        <v>36.880152329749194</v>
      </c>
      <c r="AE490">
        <f t="shared" si="69"/>
        <v>62.708288530466014</v>
      </c>
      <c r="AF490">
        <f t="shared" si="69"/>
        <v>22.784094982078884</v>
      </c>
      <c r="AH490">
        <f t="shared" si="68"/>
        <v>288.02168458781415</v>
      </c>
    </row>
    <row r="491" spans="1:34" x14ac:dyDescent="0.3">
      <c r="A491" s="2" t="s">
        <v>2713</v>
      </c>
      <c r="B491">
        <v>36.799999999999997</v>
      </c>
      <c r="C491">
        <v>46.3</v>
      </c>
      <c r="D491">
        <v>50.3</v>
      </c>
      <c r="E491">
        <v>32</v>
      </c>
      <c r="F491">
        <v>50.1</v>
      </c>
      <c r="G491">
        <v>28.6</v>
      </c>
      <c r="H491">
        <v>74.5</v>
      </c>
      <c r="I491">
        <v>126</v>
      </c>
      <c r="J491">
        <v>95.8</v>
      </c>
      <c r="K491">
        <v>57.7</v>
      </c>
      <c r="M491">
        <f t="shared" si="63"/>
        <v>59.81</v>
      </c>
      <c r="N491">
        <f t="shared" si="64"/>
        <v>598.1</v>
      </c>
      <c r="O491" s="3" t="str">
        <f t="shared" si="65"/>
        <v>Feb</v>
      </c>
      <c r="P491" s="3" t="str">
        <f t="shared" si="66"/>
        <v>1860</v>
      </c>
      <c r="U491">
        <f t="shared" si="67"/>
        <v>97.4</v>
      </c>
      <c r="W491">
        <f t="shared" si="70"/>
        <v>14.319310035842264</v>
      </c>
      <c r="X491">
        <f t="shared" si="70"/>
        <v>17.081586021505437</v>
      </c>
      <c r="Y491">
        <f t="shared" si="70"/>
        <v>53.372804659498399</v>
      </c>
      <c r="Z491">
        <f t="shared" si="70"/>
        <v>31.952598566308261</v>
      </c>
      <c r="AA491">
        <f t="shared" si="70"/>
        <v>49.423118279569898</v>
      </c>
      <c r="AB491">
        <f t="shared" si="69"/>
        <v>35.860394265233062</v>
      </c>
      <c r="AC491">
        <f t="shared" si="69"/>
        <v>17.339336917562676</v>
      </c>
      <c r="AD491">
        <f t="shared" si="69"/>
        <v>5.7801523297491997</v>
      </c>
      <c r="AE491">
        <f t="shared" si="69"/>
        <v>30.308288530466015</v>
      </c>
      <c r="AF491">
        <f t="shared" si="69"/>
        <v>31.984094982078886</v>
      </c>
      <c r="AH491">
        <f t="shared" si="68"/>
        <v>287.42168458781407</v>
      </c>
    </row>
    <row r="492" spans="1:34" x14ac:dyDescent="0.3">
      <c r="A492" s="2" t="s">
        <v>3398</v>
      </c>
      <c r="B492">
        <v>27.4</v>
      </c>
      <c r="C492">
        <v>28.5</v>
      </c>
      <c r="D492">
        <v>49</v>
      </c>
      <c r="E492">
        <v>23.1</v>
      </c>
      <c r="F492">
        <v>37.1</v>
      </c>
      <c r="G492">
        <v>27.3</v>
      </c>
      <c r="H492">
        <v>56.7</v>
      </c>
      <c r="I492">
        <v>138.6</v>
      </c>
      <c r="J492">
        <v>159.9</v>
      </c>
      <c r="K492">
        <v>51.2</v>
      </c>
      <c r="M492">
        <f t="shared" si="63"/>
        <v>59.88000000000001</v>
      </c>
      <c r="N492">
        <f t="shared" si="64"/>
        <v>598.80000000000007</v>
      </c>
      <c r="O492" s="3" t="str">
        <f t="shared" si="65"/>
        <v>May</v>
      </c>
      <c r="P492" s="3" t="str">
        <f t="shared" si="66"/>
        <v>1922</v>
      </c>
      <c r="U492">
        <f t="shared" si="67"/>
        <v>136.80000000000001</v>
      </c>
      <c r="W492">
        <f t="shared" si="70"/>
        <v>23.719310035842263</v>
      </c>
      <c r="X492">
        <f t="shared" si="70"/>
        <v>34.881586021505434</v>
      </c>
      <c r="Y492">
        <f t="shared" si="70"/>
        <v>54.672804659498397</v>
      </c>
      <c r="Z492">
        <f t="shared" si="70"/>
        <v>40.852598566308259</v>
      </c>
      <c r="AA492">
        <f t="shared" si="70"/>
        <v>62.423118279569898</v>
      </c>
      <c r="AB492">
        <f t="shared" si="69"/>
        <v>37.160394265233066</v>
      </c>
      <c r="AC492">
        <f t="shared" si="69"/>
        <v>35.139336917562673</v>
      </c>
      <c r="AD492">
        <f t="shared" si="69"/>
        <v>6.8198476702507946</v>
      </c>
      <c r="AE492">
        <f t="shared" si="69"/>
        <v>33.791711469533993</v>
      </c>
      <c r="AF492">
        <f t="shared" si="69"/>
        <v>38.484094982078886</v>
      </c>
      <c r="AH492">
        <f t="shared" si="68"/>
        <v>367.94480286738366</v>
      </c>
    </row>
    <row r="493" spans="1:34" x14ac:dyDescent="0.3">
      <c r="A493" s="2" t="s">
        <v>3817</v>
      </c>
      <c r="B493">
        <v>44.2</v>
      </c>
      <c r="C493">
        <v>21.2</v>
      </c>
      <c r="D493">
        <v>57.9</v>
      </c>
      <c r="E493">
        <v>55.1</v>
      </c>
      <c r="F493">
        <v>57.4</v>
      </c>
      <c r="G493">
        <v>56.6</v>
      </c>
      <c r="H493">
        <v>55.3</v>
      </c>
      <c r="I493">
        <v>85.3</v>
      </c>
      <c r="J493">
        <v>92</v>
      </c>
      <c r="K493">
        <v>74</v>
      </c>
      <c r="M493">
        <f t="shared" si="63"/>
        <v>59.9</v>
      </c>
      <c r="N493">
        <f t="shared" si="64"/>
        <v>599</v>
      </c>
      <c r="O493" s="3" t="str">
        <f t="shared" si="65"/>
        <v>Jun</v>
      </c>
      <c r="P493" s="3" t="str">
        <f t="shared" si="66"/>
        <v>1960</v>
      </c>
      <c r="U493">
        <f t="shared" si="67"/>
        <v>70.8</v>
      </c>
      <c r="W493">
        <f t="shared" si="70"/>
        <v>6.9193100358422583</v>
      </c>
      <c r="X493">
        <f t="shared" si="70"/>
        <v>42.181586021505439</v>
      </c>
      <c r="Y493">
        <f t="shared" si="70"/>
        <v>45.772804659498398</v>
      </c>
      <c r="Z493">
        <f t="shared" si="70"/>
        <v>8.8525985663082594</v>
      </c>
      <c r="AA493">
        <f t="shared" si="70"/>
        <v>42.123118279569901</v>
      </c>
      <c r="AB493">
        <f t="shared" si="69"/>
        <v>7.8603942652330616</v>
      </c>
      <c r="AC493">
        <f t="shared" si="69"/>
        <v>36.539336917562679</v>
      </c>
      <c r="AD493">
        <f t="shared" si="69"/>
        <v>46.480152329749203</v>
      </c>
      <c r="AE493">
        <f t="shared" si="69"/>
        <v>34.108288530466012</v>
      </c>
      <c r="AF493">
        <f t="shared" si="69"/>
        <v>15.684094982078889</v>
      </c>
      <c r="AH493">
        <f t="shared" si="68"/>
        <v>286.52168458781404</v>
      </c>
    </row>
    <row r="494" spans="1:34" x14ac:dyDescent="0.3">
      <c r="A494" s="2" t="s">
        <v>3046</v>
      </c>
      <c r="B494">
        <v>45.5</v>
      </c>
      <c r="C494">
        <v>59</v>
      </c>
      <c r="D494">
        <v>74.099999999999994</v>
      </c>
      <c r="E494">
        <v>46.8</v>
      </c>
      <c r="F494">
        <v>74</v>
      </c>
      <c r="G494">
        <v>56.9</v>
      </c>
      <c r="H494">
        <v>60.8</v>
      </c>
      <c r="I494">
        <v>84.4</v>
      </c>
      <c r="J494">
        <v>48.9</v>
      </c>
      <c r="K494">
        <v>48.7</v>
      </c>
      <c r="M494">
        <f t="shared" si="63"/>
        <v>59.910000000000004</v>
      </c>
      <c r="N494">
        <f t="shared" si="64"/>
        <v>599.1</v>
      </c>
      <c r="O494" s="3" t="str">
        <f t="shared" si="65"/>
        <v>May</v>
      </c>
      <c r="P494" s="3" t="str">
        <f t="shared" si="66"/>
        <v>1890</v>
      </c>
      <c r="U494">
        <f t="shared" si="67"/>
        <v>38.900000000000006</v>
      </c>
      <c r="W494">
        <f t="shared" si="70"/>
        <v>5.6193100358422612</v>
      </c>
      <c r="X494">
        <f t="shared" si="70"/>
        <v>4.3815860215054343</v>
      </c>
      <c r="Y494">
        <f t="shared" si="70"/>
        <v>29.572804659498402</v>
      </c>
      <c r="Z494">
        <f t="shared" si="70"/>
        <v>17.152598566308264</v>
      </c>
      <c r="AA494">
        <f t="shared" si="70"/>
        <v>25.5231182795699</v>
      </c>
      <c r="AB494">
        <f t="shared" si="69"/>
        <v>7.5603942652330645</v>
      </c>
      <c r="AC494">
        <f t="shared" si="69"/>
        <v>31.039336917562679</v>
      </c>
      <c r="AD494">
        <f t="shared" si="69"/>
        <v>47.380152329749194</v>
      </c>
      <c r="AE494">
        <f t="shared" si="69"/>
        <v>77.208288530466007</v>
      </c>
      <c r="AF494">
        <f t="shared" si="69"/>
        <v>40.984094982078886</v>
      </c>
      <c r="AH494">
        <f t="shared" si="68"/>
        <v>286.42168458781407</v>
      </c>
    </row>
    <row r="495" spans="1:34" x14ac:dyDescent="0.3">
      <c r="A495" s="2" t="s">
        <v>3640</v>
      </c>
      <c r="B495">
        <v>26.5</v>
      </c>
      <c r="C495">
        <v>43.4</v>
      </c>
      <c r="D495">
        <v>71.900000000000006</v>
      </c>
      <c r="E495">
        <v>16.600000000000001</v>
      </c>
      <c r="F495">
        <v>38.5</v>
      </c>
      <c r="G495">
        <v>34.9</v>
      </c>
      <c r="H495">
        <v>80.3</v>
      </c>
      <c r="I495">
        <v>108.7</v>
      </c>
      <c r="J495">
        <v>121</v>
      </c>
      <c r="K495">
        <v>57.4</v>
      </c>
      <c r="M495">
        <f t="shared" si="63"/>
        <v>59.919999999999995</v>
      </c>
      <c r="N495">
        <f t="shared" si="64"/>
        <v>599.19999999999993</v>
      </c>
      <c r="O495" s="3" t="str">
        <f t="shared" si="65"/>
        <v>May</v>
      </c>
      <c r="P495" s="3" t="str">
        <f t="shared" si="66"/>
        <v>1944</v>
      </c>
      <c r="U495">
        <f t="shared" si="67"/>
        <v>104.4</v>
      </c>
      <c r="W495">
        <f t="shared" si="70"/>
        <v>24.619310035842261</v>
      </c>
      <c r="X495">
        <f t="shared" si="70"/>
        <v>19.981586021505436</v>
      </c>
      <c r="Y495">
        <f t="shared" si="70"/>
        <v>31.772804659498391</v>
      </c>
      <c r="Z495">
        <f t="shared" si="70"/>
        <v>47.352598566308259</v>
      </c>
      <c r="AA495">
        <f t="shared" si="70"/>
        <v>61.0231182795699</v>
      </c>
      <c r="AB495">
        <f t="shared" si="69"/>
        <v>29.560394265233064</v>
      </c>
      <c r="AC495">
        <f t="shared" si="69"/>
        <v>11.539336917562679</v>
      </c>
      <c r="AD495">
        <f t="shared" si="69"/>
        <v>23.080152329749197</v>
      </c>
      <c r="AE495">
        <f t="shared" si="69"/>
        <v>5.1082885304660124</v>
      </c>
      <c r="AF495">
        <f t="shared" si="69"/>
        <v>32.284094982078891</v>
      </c>
      <c r="AH495">
        <f t="shared" si="68"/>
        <v>286.3216845878141</v>
      </c>
    </row>
    <row r="496" spans="1:34" x14ac:dyDescent="0.3">
      <c r="A496" s="2" t="s">
        <v>2628</v>
      </c>
      <c r="B496">
        <v>50.7</v>
      </c>
      <c r="C496">
        <v>44.8</v>
      </c>
      <c r="D496">
        <v>84.7</v>
      </c>
      <c r="E496">
        <v>57.3</v>
      </c>
      <c r="F496">
        <v>72.8</v>
      </c>
      <c r="G496">
        <v>39.1</v>
      </c>
      <c r="H496">
        <v>56.8</v>
      </c>
      <c r="I496">
        <v>85.7</v>
      </c>
      <c r="J496">
        <v>66.2</v>
      </c>
      <c r="K496">
        <v>42.2</v>
      </c>
      <c r="M496">
        <f t="shared" si="63"/>
        <v>60.030000000000008</v>
      </c>
      <c r="N496">
        <f t="shared" si="64"/>
        <v>600.30000000000007</v>
      </c>
      <c r="O496" s="3" t="str">
        <f t="shared" si="65"/>
        <v>May</v>
      </c>
      <c r="P496" s="3" t="str">
        <f t="shared" si="66"/>
        <v>1852</v>
      </c>
      <c r="U496">
        <f t="shared" si="67"/>
        <v>46.6</v>
      </c>
      <c r="W496">
        <f t="shared" si="70"/>
        <v>0.41931003584225834</v>
      </c>
      <c r="X496">
        <f t="shared" si="70"/>
        <v>18.581586021505437</v>
      </c>
      <c r="Y496">
        <f t="shared" si="70"/>
        <v>18.972804659498394</v>
      </c>
      <c r="Z496">
        <f t="shared" si="70"/>
        <v>6.6525985663082636</v>
      </c>
      <c r="AA496">
        <f t="shared" si="70"/>
        <v>26.723118279569903</v>
      </c>
      <c r="AB496">
        <f t="shared" si="69"/>
        <v>25.360394265233062</v>
      </c>
      <c r="AC496">
        <f t="shared" si="69"/>
        <v>35.039336917562679</v>
      </c>
      <c r="AD496">
        <f t="shared" si="69"/>
        <v>46.080152329749197</v>
      </c>
      <c r="AE496">
        <f t="shared" si="69"/>
        <v>59.90828853046601</v>
      </c>
      <c r="AF496">
        <f t="shared" si="69"/>
        <v>47.484094982078886</v>
      </c>
      <c r="AH496">
        <f t="shared" si="68"/>
        <v>285.22168458781408</v>
      </c>
    </row>
    <row r="497" spans="1:34" x14ac:dyDescent="0.3">
      <c r="A497" s="2" t="s">
        <v>2932</v>
      </c>
      <c r="B497">
        <v>18.399999999999999</v>
      </c>
      <c r="C497">
        <v>33.9</v>
      </c>
      <c r="D497">
        <v>81.7</v>
      </c>
      <c r="E497">
        <v>24.5</v>
      </c>
      <c r="F497">
        <v>58.1</v>
      </c>
      <c r="G497">
        <v>32.299999999999997</v>
      </c>
      <c r="H497">
        <v>59.1</v>
      </c>
      <c r="I497">
        <v>110.1</v>
      </c>
      <c r="J497">
        <v>127.1</v>
      </c>
      <c r="K497">
        <v>55.1</v>
      </c>
      <c r="M497">
        <f t="shared" si="63"/>
        <v>60.030000000000008</v>
      </c>
      <c r="N497">
        <f t="shared" si="64"/>
        <v>600.30000000000007</v>
      </c>
      <c r="O497" s="3" t="str">
        <f t="shared" si="65"/>
        <v>Dec</v>
      </c>
      <c r="P497" s="3" t="str">
        <f t="shared" si="66"/>
        <v>1879</v>
      </c>
      <c r="U497">
        <f t="shared" si="67"/>
        <v>108.69999999999999</v>
      </c>
      <c r="W497">
        <f t="shared" si="70"/>
        <v>32.719310035842263</v>
      </c>
      <c r="X497">
        <f t="shared" si="70"/>
        <v>29.481586021505436</v>
      </c>
      <c r="Y497">
        <f t="shared" si="70"/>
        <v>21.972804659498394</v>
      </c>
      <c r="Z497">
        <f t="shared" si="70"/>
        <v>39.452598566308261</v>
      </c>
      <c r="AA497">
        <f t="shared" si="70"/>
        <v>41.423118279569898</v>
      </c>
      <c r="AB497">
        <f t="shared" si="69"/>
        <v>32.160394265233066</v>
      </c>
      <c r="AC497">
        <f t="shared" si="69"/>
        <v>32.739336917562675</v>
      </c>
      <c r="AD497">
        <f t="shared" si="69"/>
        <v>21.680152329749205</v>
      </c>
      <c r="AE497">
        <f t="shared" si="69"/>
        <v>0.99171146953398193</v>
      </c>
      <c r="AF497">
        <f t="shared" si="69"/>
        <v>34.584094982078888</v>
      </c>
      <c r="AH497">
        <f t="shared" si="68"/>
        <v>287.2051075268821</v>
      </c>
    </row>
    <row r="498" spans="1:34" x14ac:dyDescent="0.3">
      <c r="A498" s="2" t="s">
        <v>2913</v>
      </c>
      <c r="B498">
        <v>43</v>
      </c>
      <c r="C498">
        <v>48.1</v>
      </c>
      <c r="D498">
        <v>56.4</v>
      </c>
      <c r="E498">
        <v>77.8</v>
      </c>
      <c r="F498">
        <v>93.2</v>
      </c>
      <c r="G498">
        <v>57.5</v>
      </c>
      <c r="H498">
        <v>48.3</v>
      </c>
      <c r="I498">
        <v>80.8</v>
      </c>
      <c r="J498">
        <v>36.799999999999997</v>
      </c>
      <c r="K498">
        <v>58.6</v>
      </c>
      <c r="M498">
        <f t="shared" si="63"/>
        <v>60.05</v>
      </c>
      <c r="N498">
        <f t="shared" si="64"/>
        <v>600.5</v>
      </c>
      <c r="O498" s="3" t="str">
        <f t="shared" si="65"/>
        <v>Apr</v>
      </c>
      <c r="P498" s="3" t="str">
        <f t="shared" si="66"/>
        <v>1878</v>
      </c>
      <c r="U498">
        <f t="shared" si="67"/>
        <v>56.400000000000006</v>
      </c>
      <c r="W498">
        <f t="shared" si="70"/>
        <v>8.1193100358422612</v>
      </c>
      <c r="X498">
        <f t="shared" si="70"/>
        <v>15.281586021505433</v>
      </c>
      <c r="Y498">
        <f t="shared" si="70"/>
        <v>47.272804659498398</v>
      </c>
      <c r="Z498">
        <f t="shared" si="70"/>
        <v>13.847401433691736</v>
      </c>
      <c r="AA498">
        <f t="shared" si="70"/>
        <v>6.323118279569897</v>
      </c>
      <c r="AB498">
        <f t="shared" si="69"/>
        <v>6.960394265233063</v>
      </c>
      <c r="AC498">
        <f t="shared" si="69"/>
        <v>43.539336917562679</v>
      </c>
      <c r="AD498">
        <f t="shared" si="69"/>
        <v>50.980152329749203</v>
      </c>
      <c r="AE498">
        <f t="shared" si="69"/>
        <v>89.308288530466015</v>
      </c>
      <c r="AF498">
        <f t="shared" si="69"/>
        <v>31.084094982078888</v>
      </c>
      <c r="AH498">
        <f t="shared" si="68"/>
        <v>312.71648745519764</v>
      </c>
    </row>
    <row r="499" spans="1:34" x14ac:dyDescent="0.3">
      <c r="A499" s="2" t="s">
        <v>3989</v>
      </c>
      <c r="B499">
        <v>18.399999999999999</v>
      </c>
      <c r="C499">
        <v>28.3</v>
      </c>
      <c r="D499">
        <v>71.2</v>
      </c>
      <c r="E499">
        <v>32.200000000000003</v>
      </c>
      <c r="F499">
        <v>67.2</v>
      </c>
      <c r="G499">
        <v>34.299999999999997</v>
      </c>
      <c r="H499">
        <v>59.4</v>
      </c>
      <c r="I499">
        <v>113.4</v>
      </c>
      <c r="J499">
        <v>122</v>
      </c>
      <c r="K499">
        <v>55.3</v>
      </c>
      <c r="M499">
        <f t="shared" si="63"/>
        <v>60.169999999999995</v>
      </c>
      <c r="N499">
        <f t="shared" si="64"/>
        <v>601.69999999999993</v>
      </c>
      <c r="O499" s="3" t="str">
        <f t="shared" si="65"/>
        <v>Feb</v>
      </c>
      <c r="P499" s="3" t="str">
        <f t="shared" si="66"/>
        <v>1976</v>
      </c>
      <c r="U499">
        <f t="shared" si="67"/>
        <v>103.6</v>
      </c>
      <c r="W499">
        <f t="shared" si="70"/>
        <v>32.719310035842263</v>
      </c>
      <c r="X499">
        <f t="shared" si="70"/>
        <v>35.08158602150543</v>
      </c>
      <c r="Y499">
        <f t="shared" si="70"/>
        <v>32.472804659498394</v>
      </c>
      <c r="Z499">
        <f t="shared" si="70"/>
        <v>31.752598566308258</v>
      </c>
      <c r="AA499">
        <f t="shared" si="70"/>
        <v>32.323118279569897</v>
      </c>
      <c r="AB499">
        <f t="shared" si="69"/>
        <v>30.160394265233066</v>
      </c>
      <c r="AC499">
        <f t="shared" si="69"/>
        <v>32.439336917562677</v>
      </c>
      <c r="AD499">
        <f t="shared" si="69"/>
        <v>18.380152329749194</v>
      </c>
      <c r="AE499">
        <f t="shared" si="69"/>
        <v>4.1082885304660124</v>
      </c>
      <c r="AF499">
        <f t="shared" si="69"/>
        <v>34.384094982078892</v>
      </c>
      <c r="AH499">
        <f t="shared" si="68"/>
        <v>283.82168458781405</v>
      </c>
    </row>
    <row r="500" spans="1:34" x14ac:dyDescent="0.3">
      <c r="A500" s="2" t="s">
        <v>3468</v>
      </c>
      <c r="B500">
        <v>18.600000000000001</v>
      </c>
      <c r="C500">
        <v>20.5</v>
      </c>
      <c r="D500">
        <v>59.6</v>
      </c>
      <c r="E500">
        <v>28.4</v>
      </c>
      <c r="F500">
        <v>47.2</v>
      </c>
      <c r="G500">
        <v>21.4</v>
      </c>
      <c r="H500">
        <v>91.5</v>
      </c>
      <c r="I500">
        <v>116.6</v>
      </c>
      <c r="J500">
        <v>110</v>
      </c>
      <c r="K500">
        <v>88.5</v>
      </c>
      <c r="M500">
        <f t="shared" si="63"/>
        <v>60.230000000000004</v>
      </c>
      <c r="N500">
        <f t="shared" si="64"/>
        <v>602.30000000000007</v>
      </c>
      <c r="O500" s="3" t="str">
        <f t="shared" si="65"/>
        <v>Sep</v>
      </c>
      <c r="P500" s="3" t="str">
        <f t="shared" si="66"/>
        <v>1928</v>
      </c>
      <c r="U500">
        <f t="shared" si="67"/>
        <v>98</v>
      </c>
      <c r="W500">
        <f t="shared" si="70"/>
        <v>32.51931003584226</v>
      </c>
      <c r="X500">
        <f t="shared" si="70"/>
        <v>42.881586021505434</v>
      </c>
      <c r="Y500">
        <f t="shared" si="70"/>
        <v>44.072804659498395</v>
      </c>
      <c r="Z500">
        <f t="shared" si="70"/>
        <v>35.552598566308262</v>
      </c>
      <c r="AA500">
        <f t="shared" si="70"/>
        <v>52.323118279569897</v>
      </c>
      <c r="AB500">
        <f t="shared" si="69"/>
        <v>43.060394265233064</v>
      </c>
      <c r="AC500">
        <f t="shared" si="69"/>
        <v>0.33933691756267592</v>
      </c>
      <c r="AD500">
        <f t="shared" si="69"/>
        <v>15.180152329749205</v>
      </c>
      <c r="AE500">
        <f t="shared" si="69"/>
        <v>16.108288530466012</v>
      </c>
      <c r="AF500">
        <f t="shared" si="69"/>
        <v>1.1840949820788893</v>
      </c>
      <c r="AH500">
        <f t="shared" si="68"/>
        <v>283.22168458781408</v>
      </c>
    </row>
    <row r="501" spans="1:34" x14ac:dyDescent="0.3">
      <c r="A501" s="2" t="s">
        <v>3984</v>
      </c>
      <c r="B501">
        <v>16.3</v>
      </c>
      <c r="C501">
        <v>55.3</v>
      </c>
      <c r="D501">
        <v>79.2</v>
      </c>
      <c r="E501">
        <v>40.1</v>
      </c>
      <c r="F501">
        <v>72.400000000000006</v>
      </c>
      <c r="G501">
        <v>43.5</v>
      </c>
      <c r="H501">
        <v>71.2</v>
      </c>
      <c r="I501">
        <v>80</v>
      </c>
      <c r="J501">
        <v>90.3</v>
      </c>
      <c r="K501">
        <v>54.5</v>
      </c>
      <c r="M501">
        <f t="shared" si="63"/>
        <v>60.279999999999994</v>
      </c>
      <c r="N501">
        <f t="shared" si="64"/>
        <v>602.79999999999995</v>
      </c>
      <c r="O501" s="3" t="str">
        <f t="shared" si="65"/>
        <v>Aug</v>
      </c>
      <c r="P501" s="3" t="str">
        <f t="shared" si="66"/>
        <v>1975</v>
      </c>
      <c r="U501">
        <f t="shared" si="67"/>
        <v>74</v>
      </c>
      <c r="W501">
        <f t="shared" si="70"/>
        <v>34.819310035842264</v>
      </c>
      <c r="X501">
        <f t="shared" si="70"/>
        <v>8.0815860215054371</v>
      </c>
      <c r="Y501">
        <f t="shared" si="70"/>
        <v>24.472804659498394</v>
      </c>
      <c r="Z501">
        <f t="shared" si="70"/>
        <v>23.852598566308259</v>
      </c>
      <c r="AA501">
        <f t="shared" si="70"/>
        <v>27.123118279569894</v>
      </c>
      <c r="AB501">
        <f t="shared" si="69"/>
        <v>20.960394265233063</v>
      </c>
      <c r="AC501">
        <f t="shared" si="69"/>
        <v>20.639336917562673</v>
      </c>
      <c r="AD501">
        <f t="shared" si="69"/>
        <v>51.7801523297492</v>
      </c>
      <c r="AE501">
        <f t="shared" si="69"/>
        <v>35.808288530466015</v>
      </c>
      <c r="AF501">
        <f t="shared" si="69"/>
        <v>35.184094982078889</v>
      </c>
      <c r="AH501">
        <f t="shared" si="68"/>
        <v>282.72168458781408</v>
      </c>
    </row>
    <row r="502" spans="1:34" x14ac:dyDescent="0.3">
      <c r="A502" s="2" t="s">
        <v>2334</v>
      </c>
      <c r="B502">
        <v>29.8</v>
      </c>
      <c r="C502">
        <v>25.3</v>
      </c>
      <c r="D502">
        <v>57</v>
      </c>
      <c r="E502">
        <v>24.9</v>
      </c>
      <c r="F502">
        <v>60.6</v>
      </c>
      <c r="G502">
        <v>32</v>
      </c>
      <c r="H502">
        <v>56.8</v>
      </c>
      <c r="I502">
        <v>108.4</v>
      </c>
      <c r="J502">
        <v>150.6</v>
      </c>
      <c r="K502">
        <v>57.6</v>
      </c>
      <c r="M502">
        <f t="shared" si="63"/>
        <v>60.3</v>
      </c>
      <c r="N502">
        <f t="shared" si="64"/>
        <v>603</v>
      </c>
      <c r="O502" s="3" t="str">
        <f t="shared" si="65"/>
        <v>Jan</v>
      </c>
      <c r="P502" s="3" t="str">
        <f t="shared" si="66"/>
        <v>1907</v>
      </c>
      <c r="U502">
        <f t="shared" si="67"/>
        <v>125.69999999999999</v>
      </c>
      <c r="W502">
        <f t="shared" si="70"/>
        <v>21.31931003584226</v>
      </c>
      <c r="X502">
        <f t="shared" si="70"/>
        <v>38.08158602150543</v>
      </c>
      <c r="Y502">
        <f t="shared" si="70"/>
        <v>46.672804659498397</v>
      </c>
      <c r="Z502">
        <f t="shared" si="70"/>
        <v>39.052598566308262</v>
      </c>
      <c r="AA502">
        <f t="shared" si="70"/>
        <v>38.923118279569898</v>
      </c>
      <c r="AB502">
        <f t="shared" si="69"/>
        <v>32.460394265233063</v>
      </c>
      <c r="AC502">
        <f t="shared" si="69"/>
        <v>35.039336917562679</v>
      </c>
      <c r="AD502">
        <f t="shared" si="69"/>
        <v>23.380152329749194</v>
      </c>
      <c r="AE502">
        <f t="shared" si="69"/>
        <v>24.491711469533982</v>
      </c>
      <c r="AF502">
        <f t="shared" si="69"/>
        <v>32.084094982078888</v>
      </c>
      <c r="AH502">
        <f t="shared" si="68"/>
        <v>331.50510752688211</v>
      </c>
    </row>
    <row r="503" spans="1:34" x14ac:dyDescent="0.3">
      <c r="A503" s="2" t="s">
        <v>4145</v>
      </c>
      <c r="B503">
        <v>39.5</v>
      </c>
      <c r="C503">
        <v>21.6</v>
      </c>
      <c r="D503">
        <v>58.1</v>
      </c>
      <c r="E503">
        <v>43</v>
      </c>
      <c r="F503">
        <v>44.1</v>
      </c>
      <c r="G503">
        <v>32</v>
      </c>
      <c r="H503">
        <v>48.3</v>
      </c>
      <c r="I503">
        <v>115</v>
      </c>
      <c r="J503">
        <v>127.4</v>
      </c>
      <c r="K503">
        <v>74</v>
      </c>
      <c r="M503">
        <f t="shared" si="63"/>
        <v>60.3</v>
      </c>
      <c r="N503">
        <f t="shared" si="64"/>
        <v>603</v>
      </c>
      <c r="O503" s="3" t="str">
        <f t="shared" si="65"/>
        <v>Apr</v>
      </c>
      <c r="P503" s="3" t="str">
        <f t="shared" si="66"/>
        <v>1990</v>
      </c>
      <c r="U503">
        <f t="shared" si="67"/>
        <v>105.80000000000001</v>
      </c>
      <c r="W503">
        <f t="shared" si="70"/>
        <v>11.619310035842261</v>
      </c>
      <c r="X503">
        <f t="shared" si="70"/>
        <v>41.781586021505433</v>
      </c>
      <c r="Y503">
        <f t="shared" si="70"/>
        <v>45.572804659498395</v>
      </c>
      <c r="Z503">
        <f t="shared" si="70"/>
        <v>20.952598566308261</v>
      </c>
      <c r="AA503">
        <f t="shared" si="70"/>
        <v>55.423118279569898</v>
      </c>
      <c r="AB503">
        <f t="shared" si="69"/>
        <v>32.460394265233063</v>
      </c>
      <c r="AC503">
        <f t="shared" si="69"/>
        <v>43.539336917562679</v>
      </c>
      <c r="AD503">
        <f t="shared" si="69"/>
        <v>16.7801523297492</v>
      </c>
      <c r="AE503">
        <f t="shared" si="69"/>
        <v>1.2917114695339933</v>
      </c>
      <c r="AF503">
        <f t="shared" si="69"/>
        <v>15.684094982078889</v>
      </c>
      <c r="AH503">
        <f t="shared" si="68"/>
        <v>285.10510752688208</v>
      </c>
    </row>
    <row r="504" spans="1:34" x14ac:dyDescent="0.3">
      <c r="A504" s="2" t="s">
        <v>4356</v>
      </c>
      <c r="B504">
        <v>49.4</v>
      </c>
      <c r="C504">
        <v>55.1</v>
      </c>
      <c r="D504">
        <v>63.8</v>
      </c>
      <c r="E504">
        <v>33.799999999999997</v>
      </c>
      <c r="F504">
        <v>62.7</v>
      </c>
      <c r="G504">
        <v>68.3</v>
      </c>
      <c r="H504">
        <v>68.599999999999994</v>
      </c>
      <c r="I504">
        <v>69.8</v>
      </c>
      <c r="J504">
        <v>72.5</v>
      </c>
      <c r="K504">
        <v>59.2</v>
      </c>
      <c r="M504">
        <f t="shared" si="63"/>
        <v>60.320000000000007</v>
      </c>
      <c r="N504">
        <f t="shared" si="64"/>
        <v>603.20000000000005</v>
      </c>
      <c r="O504" s="3" t="str">
        <f t="shared" si="65"/>
        <v>Jun</v>
      </c>
      <c r="P504" s="3" t="str">
        <f t="shared" si="66"/>
        <v>2009</v>
      </c>
      <c r="U504">
        <f t="shared" si="67"/>
        <v>38.700000000000003</v>
      </c>
      <c r="W504">
        <f t="shared" si="70"/>
        <v>1.7193100358422626</v>
      </c>
      <c r="X504">
        <f t="shared" si="70"/>
        <v>8.2815860215054329</v>
      </c>
      <c r="Y504">
        <f t="shared" si="70"/>
        <v>39.872804659498399</v>
      </c>
      <c r="Z504">
        <f t="shared" si="70"/>
        <v>30.152598566308264</v>
      </c>
      <c r="AA504">
        <f t="shared" si="70"/>
        <v>36.823118279569897</v>
      </c>
      <c r="AB504">
        <f t="shared" si="69"/>
        <v>3.8396057347669341</v>
      </c>
      <c r="AC504">
        <f t="shared" si="69"/>
        <v>23.239336917562682</v>
      </c>
      <c r="AD504">
        <f t="shared" si="69"/>
        <v>61.980152329749203</v>
      </c>
      <c r="AE504">
        <f t="shared" si="69"/>
        <v>53.608288530466012</v>
      </c>
      <c r="AF504">
        <f t="shared" si="69"/>
        <v>30.484094982078886</v>
      </c>
      <c r="AH504">
        <f t="shared" si="68"/>
        <v>290.00089605734797</v>
      </c>
    </row>
    <row r="505" spans="1:34" x14ac:dyDescent="0.3">
      <c r="A505" s="2" t="s">
        <v>3275</v>
      </c>
      <c r="B505">
        <v>54.2</v>
      </c>
      <c r="C505">
        <v>58.2</v>
      </c>
      <c r="D505">
        <v>57.4</v>
      </c>
      <c r="E505">
        <v>56.9</v>
      </c>
      <c r="F505">
        <v>74.599999999999994</v>
      </c>
      <c r="G505">
        <v>45.5</v>
      </c>
      <c r="H505">
        <v>59.3</v>
      </c>
      <c r="I505">
        <v>58.3</v>
      </c>
      <c r="J505">
        <v>95.8</v>
      </c>
      <c r="K505">
        <v>43.9</v>
      </c>
      <c r="M505">
        <f t="shared" si="63"/>
        <v>60.410000000000004</v>
      </c>
      <c r="N505">
        <f t="shared" si="64"/>
        <v>604.1</v>
      </c>
      <c r="O505" s="3" t="str">
        <f t="shared" si="65"/>
        <v>Mar</v>
      </c>
      <c r="P505" s="3" t="str">
        <f t="shared" si="66"/>
        <v>1911</v>
      </c>
      <c r="U505">
        <f t="shared" si="67"/>
        <v>51.9</v>
      </c>
      <c r="W505">
        <f t="shared" si="70"/>
        <v>3.0806899641577417</v>
      </c>
      <c r="X505">
        <f t="shared" si="70"/>
        <v>5.1815860215054315</v>
      </c>
      <c r="Y505">
        <f t="shared" si="70"/>
        <v>46.272804659498398</v>
      </c>
      <c r="Z505">
        <f t="shared" si="70"/>
        <v>7.0525985663082622</v>
      </c>
      <c r="AA505">
        <f t="shared" si="70"/>
        <v>24.923118279569906</v>
      </c>
      <c r="AB505">
        <f t="shared" si="69"/>
        <v>18.960394265233063</v>
      </c>
      <c r="AC505">
        <f t="shared" si="69"/>
        <v>32.539336917562679</v>
      </c>
      <c r="AD505">
        <f t="shared" si="69"/>
        <v>73.480152329749203</v>
      </c>
      <c r="AE505">
        <f t="shared" si="69"/>
        <v>30.308288530466015</v>
      </c>
      <c r="AF505">
        <f t="shared" si="69"/>
        <v>45.784094982078891</v>
      </c>
      <c r="AH505">
        <f t="shared" si="68"/>
        <v>287.58306451612964</v>
      </c>
    </row>
    <row r="506" spans="1:34" x14ac:dyDescent="0.3">
      <c r="A506" s="2" t="s">
        <v>4227</v>
      </c>
      <c r="B506">
        <v>12.1</v>
      </c>
      <c r="C506">
        <v>23.2</v>
      </c>
      <c r="D506">
        <v>79.2</v>
      </c>
      <c r="E506">
        <v>11.6</v>
      </c>
      <c r="F506">
        <v>51.5</v>
      </c>
      <c r="G506">
        <v>28.1</v>
      </c>
      <c r="H506">
        <v>62.6</v>
      </c>
      <c r="I506">
        <v>149.5</v>
      </c>
      <c r="J506">
        <v>129.19999999999999</v>
      </c>
      <c r="K506">
        <v>57.5</v>
      </c>
      <c r="M506">
        <f t="shared" si="63"/>
        <v>60.45</v>
      </c>
      <c r="N506">
        <f t="shared" si="64"/>
        <v>604.5</v>
      </c>
      <c r="O506" s="3" t="str">
        <f t="shared" si="65"/>
        <v>Sep</v>
      </c>
      <c r="P506" s="3" t="str">
        <f t="shared" si="66"/>
        <v>1997</v>
      </c>
      <c r="U506">
        <f t="shared" si="67"/>
        <v>137.9</v>
      </c>
      <c r="W506">
        <f t="shared" si="70"/>
        <v>39.01931003584226</v>
      </c>
      <c r="X506">
        <f t="shared" si="70"/>
        <v>40.181586021505439</v>
      </c>
      <c r="Y506">
        <f t="shared" si="70"/>
        <v>24.472804659498394</v>
      </c>
      <c r="Z506">
        <f t="shared" si="70"/>
        <v>52.352598566308259</v>
      </c>
      <c r="AA506">
        <f t="shared" si="70"/>
        <v>48.0231182795699</v>
      </c>
      <c r="AB506">
        <f t="shared" si="69"/>
        <v>36.360394265233062</v>
      </c>
      <c r="AC506">
        <f t="shared" si="69"/>
        <v>29.239336917562675</v>
      </c>
      <c r="AD506">
        <f t="shared" si="69"/>
        <v>17.7198476702508</v>
      </c>
      <c r="AE506">
        <f t="shared" si="69"/>
        <v>3.0917114695339762</v>
      </c>
      <c r="AF506">
        <f t="shared" si="69"/>
        <v>32.184094982078889</v>
      </c>
      <c r="AH506">
        <f t="shared" si="68"/>
        <v>322.64480286738359</v>
      </c>
    </row>
    <row r="507" spans="1:34" x14ac:dyDescent="0.3">
      <c r="A507" s="2" t="s">
        <v>3476</v>
      </c>
      <c r="B507">
        <v>22.6</v>
      </c>
      <c r="C507">
        <v>40.5</v>
      </c>
      <c r="D507">
        <v>63.5</v>
      </c>
      <c r="E507">
        <v>37.6</v>
      </c>
      <c r="F507">
        <v>71.400000000000006</v>
      </c>
      <c r="G507">
        <v>38.700000000000003</v>
      </c>
      <c r="H507">
        <v>62.3</v>
      </c>
      <c r="I507">
        <v>98.5</v>
      </c>
      <c r="J507">
        <v>98.8</v>
      </c>
      <c r="K507">
        <v>71.400000000000006</v>
      </c>
      <c r="M507">
        <f t="shared" si="63"/>
        <v>60.529999999999994</v>
      </c>
      <c r="N507">
        <f t="shared" si="64"/>
        <v>605.29999999999995</v>
      </c>
      <c r="O507" s="3" t="str">
        <f t="shared" si="65"/>
        <v>Jun</v>
      </c>
      <c r="P507" s="3" t="str">
        <f t="shared" si="66"/>
        <v>1929</v>
      </c>
      <c r="U507">
        <f t="shared" si="67"/>
        <v>76.199999999999989</v>
      </c>
      <c r="W507">
        <f t="shared" si="70"/>
        <v>28.51931003584226</v>
      </c>
      <c r="X507">
        <f t="shared" si="70"/>
        <v>22.881586021505434</v>
      </c>
      <c r="Y507">
        <f t="shared" si="70"/>
        <v>40.172804659498397</v>
      </c>
      <c r="Z507">
        <f t="shared" si="70"/>
        <v>26.352598566308259</v>
      </c>
      <c r="AA507">
        <f t="shared" si="70"/>
        <v>28.123118279569894</v>
      </c>
      <c r="AB507">
        <f t="shared" si="69"/>
        <v>25.76039426523306</v>
      </c>
      <c r="AC507">
        <f t="shared" si="69"/>
        <v>29.539336917562679</v>
      </c>
      <c r="AD507">
        <f t="shared" si="69"/>
        <v>33.2801523297492</v>
      </c>
      <c r="AE507">
        <f t="shared" si="69"/>
        <v>27.308288530466015</v>
      </c>
      <c r="AF507">
        <f t="shared" si="69"/>
        <v>18.284094982078884</v>
      </c>
      <c r="AH507">
        <f t="shared" si="68"/>
        <v>280.22168458781408</v>
      </c>
    </row>
    <row r="508" spans="1:34" x14ac:dyDescent="0.3">
      <c r="A508" s="2" t="s">
        <v>4432</v>
      </c>
      <c r="B508">
        <v>48.8</v>
      </c>
      <c r="C508">
        <v>36.299999999999997</v>
      </c>
      <c r="D508">
        <v>54</v>
      </c>
      <c r="E508">
        <v>63.4</v>
      </c>
      <c r="F508">
        <v>73.7</v>
      </c>
      <c r="G508">
        <v>55.1</v>
      </c>
      <c r="H508">
        <v>44.4</v>
      </c>
      <c r="I508">
        <v>87.1</v>
      </c>
      <c r="J508">
        <v>84.6</v>
      </c>
      <c r="K508">
        <v>58.4</v>
      </c>
      <c r="M508">
        <f t="shared" si="63"/>
        <v>60.58</v>
      </c>
      <c r="N508">
        <f t="shared" si="64"/>
        <v>605.79999999999995</v>
      </c>
      <c r="O508" s="3" t="str">
        <f t="shared" si="65"/>
        <v>May</v>
      </c>
      <c r="P508" s="3" t="str">
        <f t="shared" si="66"/>
        <v>2016</v>
      </c>
      <c r="U508">
        <f t="shared" si="67"/>
        <v>50.8</v>
      </c>
      <c r="W508">
        <f t="shared" si="70"/>
        <v>2.319310035842264</v>
      </c>
      <c r="X508">
        <f t="shared" si="70"/>
        <v>27.081586021505437</v>
      </c>
      <c r="Y508">
        <f t="shared" si="70"/>
        <v>49.672804659498397</v>
      </c>
      <c r="Z508">
        <f t="shared" si="70"/>
        <v>0.55259856630826221</v>
      </c>
      <c r="AA508">
        <f t="shared" si="70"/>
        <v>25.823118279569897</v>
      </c>
      <c r="AB508">
        <f t="shared" si="69"/>
        <v>9.3603942652330616</v>
      </c>
      <c r="AC508">
        <f t="shared" si="69"/>
        <v>47.439336917562677</v>
      </c>
      <c r="AD508">
        <f t="shared" si="69"/>
        <v>44.680152329749205</v>
      </c>
      <c r="AE508">
        <f t="shared" si="69"/>
        <v>41.508288530466018</v>
      </c>
      <c r="AF508">
        <f t="shared" si="69"/>
        <v>31.284094982078891</v>
      </c>
      <c r="AH508">
        <f t="shared" si="68"/>
        <v>279.72168458781414</v>
      </c>
    </row>
    <row r="509" spans="1:34" x14ac:dyDescent="0.3">
      <c r="A509" s="2" t="s">
        <v>3001</v>
      </c>
      <c r="B509">
        <v>35.6</v>
      </c>
      <c r="C509">
        <v>52.3</v>
      </c>
      <c r="D509">
        <v>71.8</v>
      </c>
      <c r="E509">
        <v>49.9</v>
      </c>
      <c r="F509">
        <v>75.099999999999994</v>
      </c>
      <c r="G509">
        <v>53</v>
      </c>
      <c r="H509">
        <v>53.9</v>
      </c>
      <c r="I509">
        <v>75.900000000000006</v>
      </c>
      <c r="J509">
        <v>84.4</v>
      </c>
      <c r="K509">
        <v>54</v>
      </c>
      <c r="M509">
        <f t="shared" si="63"/>
        <v>60.589999999999996</v>
      </c>
      <c r="N509">
        <f t="shared" si="64"/>
        <v>605.9</v>
      </c>
      <c r="O509" s="3" t="str">
        <f t="shared" si="65"/>
        <v>Apr</v>
      </c>
      <c r="P509" s="3" t="str">
        <f t="shared" si="66"/>
        <v>1886</v>
      </c>
      <c r="U509">
        <f t="shared" si="67"/>
        <v>48.800000000000004</v>
      </c>
      <c r="W509">
        <f t="shared" si="70"/>
        <v>15.51931003584226</v>
      </c>
      <c r="X509">
        <f t="shared" si="70"/>
        <v>11.081586021505437</v>
      </c>
      <c r="Y509">
        <f t="shared" si="70"/>
        <v>31.872804659498399</v>
      </c>
      <c r="Z509">
        <f t="shared" si="70"/>
        <v>14.052598566308262</v>
      </c>
      <c r="AA509">
        <f t="shared" si="70"/>
        <v>24.423118279569906</v>
      </c>
      <c r="AB509">
        <f t="shared" si="69"/>
        <v>11.460394265233063</v>
      </c>
      <c r="AC509">
        <f t="shared" si="69"/>
        <v>37.939336917562677</v>
      </c>
      <c r="AD509">
        <f t="shared" si="69"/>
        <v>55.880152329749194</v>
      </c>
      <c r="AE509">
        <f t="shared" si="69"/>
        <v>41.708288530466007</v>
      </c>
      <c r="AF509">
        <f t="shared" si="69"/>
        <v>35.684094982078889</v>
      </c>
      <c r="AH509">
        <f t="shared" si="68"/>
        <v>279.62168458781412</v>
      </c>
    </row>
    <row r="510" spans="1:34" x14ac:dyDescent="0.3">
      <c r="A510" s="2" t="s">
        <v>2843</v>
      </c>
      <c r="B510">
        <v>34.1</v>
      </c>
      <c r="C510">
        <v>48</v>
      </c>
      <c r="D510">
        <v>53.5</v>
      </c>
      <c r="E510">
        <v>17.3</v>
      </c>
      <c r="F510">
        <v>43.2</v>
      </c>
      <c r="G510">
        <v>26.4</v>
      </c>
      <c r="H510">
        <v>84.4</v>
      </c>
      <c r="I510">
        <v>128</v>
      </c>
      <c r="J510">
        <v>97.4</v>
      </c>
      <c r="K510">
        <v>73.900000000000006</v>
      </c>
      <c r="M510">
        <f t="shared" si="63"/>
        <v>60.620000000000005</v>
      </c>
      <c r="N510">
        <f t="shared" si="64"/>
        <v>606.20000000000005</v>
      </c>
      <c r="O510" s="3" t="str">
        <f t="shared" si="65"/>
        <v>Nov</v>
      </c>
      <c r="P510" s="3" t="str">
        <f t="shared" si="66"/>
        <v>1871</v>
      </c>
      <c r="U510">
        <f t="shared" si="67"/>
        <v>110.7</v>
      </c>
      <c r="W510">
        <f t="shared" si="70"/>
        <v>17.01931003584226</v>
      </c>
      <c r="X510">
        <f t="shared" si="70"/>
        <v>15.381586021505434</v>
      </c>
      <c r="Y510">
        <f t="shared" si="70"/>
        <v>50.172804659498397</v>
      </c>
      <c r="Z510">
        <f t="shared" si="70"/>
        <v>46.652598566308257</v>
      </c>
      <c r="AA510">
        <f t="shared" si="70"/>
        <v>56.323118279569897</v>
      </c>
      <c r="AB510">
        <f t="shared" si="69"/>
        <v>38.060394265233064</v>
      </c>
      <c r="AC510">
        <f t="shared" si="69"/>
        <v>7.4393369175626702</v>
      </c>
      <c r="AD510">
        <f t="shared" si="69"/>
        <v>3.7801523297491997</v>
      </c>
      <c r="AE510">
        <f t="shared" si="69"/>
        <v>28.708288530466007</v>
      </c>
      <c r="AF510">
        <f t="shared" si="69"/>
        <v>15.784094982078884</v>
      </c>
      <c r="AH510">
        <f t="shared" si="68"/>
        <v>279.3216845878141</v>
      </c>
    </row>
    <row r="511" spans="1:34" x14ac:dyDescent="0.3">
      <c r="A511" s="2" t="s">
        <v>2332</v>
      </c>
      <c r="B511">
        <v>26.3</v>
      </c>
      <c r="C511">
        <v>19</v>
      </c>
      <c r="D511">
        <v>62.2</v>
      </c>
      <c r="E511">
        <v>24.8</v>
      </c>
      <c r="F511">
        <v>52.8</v>
      </c>
      <c r="G511">
        <v>27</v>
      </c>
      <c r="H511">
        <v>45.8</v>
      </c>
      <c r="I511">
        <v>114.5</v>
      </c>
      <c r="J511">
        <v>160.80000000000001</v>
      </c>
      <c r="K511">
        <v>73.7</v>
      </c>
      <c r="M511">
        <f t="shared" si="63"/>
        <v>60.690000000000012</v>
      </c>
      <c r="N511">
        <f t="shared" si="64"/>
        <v>606.90000000000009</v>
      </c>
      <c r="O511" s="3" t="str">
        <f t="shared" si="65"/>
        <v>Jan</v>
      </c>
      <c r="P511" s="3" t="str">
        <f t="shared" si="66"/>
        <v>1905</v>
      </c>
      <c r="U511">
        <f t="shared" si="67"/>
        <v>141.80000000000001</v>
      </c>
      <c r="W511">
        <f t="shared" si="70"/>
        <v>24.81931003584226</v>
      </c>
      <c r="X511">
        <f t="shared" si="70"/>
        <v>44.381586021505434</v>
      </c>
      <c r="Y511">
        <f t="shared" si="70"/>
        <v>41.472804659498394</v>
      </c>
      <c r="Z511">
        <f t="shared" si="70"/>
        <v>39.152598566308257</v>
      </c>
      <c r="AA511">
        <f t="shared" si="70"/>
        <v>46.723118279569903</v>
      </c>
      <c r="AB511">
        <f t="shared" si="69"/>
        <v>37.460394265233063</v>
      </c>
      <c r="AC511">
        <f t="shared" si="69"/>
        <v>46.039336917562679</v>
      </c>
      <c r="AD511">
        <f t="shared" si="69"/>
        <v>17.2801523297492</v>
      </c>
      <c r="AE511">
        <f t="shared" si="69"/>
        <v>34.691711469533999</v>
      </c>
      <c r="AF511">
        <f t="shared" si="69"/>
        <v>15.984094982078886</v>
      </c>
      <c r="AH511">
        <f t="shared" si="68"/>
        <v>348.00510752688206</v>
      </c>
    </row>
    <row r="512" spans="1:34" x14ac:dyDescent="0.3">
      <c r="A512" s="2" t="s">
        <v>3389</v>
      </c>
      <c r="B512">
        <v>9.1</v>
      </c>
      <c r="C512">
        <v>36.200000000000003</v>
      </c>
      <c r="D512">
        <v>66.400000000000006</v>
      </c>
      <c r="E512">
        <v>9.6</v>
      </c>
      <c r="F512">
        <v>45.1</v>
      </c>
      <c r="G512">
        <v>18.600000000000001</v>
      </c>
      <c r="H512">
        <v>79.099999999999994</v>
      </c>
      <c r="I512">
        <v>139.4</v>
      </c>
      <c r="J512">
        <v>92.6</v>
      </c>
      <c r="K512">
        <v>111</v>
      </c>
      <c r="M512">
        <f t="shared" si="63"/>
        <v>60.71</v>
      </c>
      <c r="N512">
        <f t="shared" si="64"/>
        <v>607.1</v>
      </c>
      <c r="O512" s="3" t="str">
        <f t="shared" si="65"/>
        <v>Jul</v>
      </c>
      <c r="P512" s="3" t="str">
        <f t="shared" si="66"/>
        <v>1921</v>
      </c>
      <c r="U512">
        <f t="shared" si="67"/>
        <v>130.30000000000001</v>
      </c>
      <c r="W512">
        <f t="shared" si="70"/>
        <v>42.01931003584226</v>
      </c>
      <c r="X512">
        <f t="shared" si="70"/>
        <v>27.181586021505431</v>
      </c>
      <c r="Y512">
        <f t="shared" si="70"/>
        <v>37.272804659498391</v>
      </c>
      <c r="Z512">
        <f t="shared" si="70"/>
        <v>54.352598566308259</v>
      </c>
      <c r="AA512">
        <f t="shared" si="70"/>
        <v>54.423118279569898</v>
      </c>
      <c r="AB512">
        <f t="shared" si="69"/>
        <v>45.860394265233062</v>
      </c>
      <c r="AC512">
        <f t="shared" si="69"/>
        <v>12.739336917562682</v>
      </c>
      <c r="AD512">
        <f t="shared" si="69"/>
        <v>7.619847670250806</v>
      </c>
      <c r="AE512">
        <f t="shared" si="69"/>
        <v>33.508288530466018</v>
      </c>
      <c r="AF512">
        <f t="shared" si="69"/>
        <v>21.315905017921111</v>
      </c>
      <c r="AH512">
        <f t="shared" si="68"/>
        <v>336.29318996415799</v>
      </c>
    </row>
    <row r="513" spans="1:34" x14ac:dyDescent="0.3">
      <c r="A513" s="2" t="s">
        <v>2718</v>
      </c>
      <c r="B513">
        <v>51.2</v>
      </c>
      <c r="C513">
        <v>67.599999999999994</v>
      </c>
      <c r="D513">
        <v>58.5</v>
      </c>
      <c r="E513">
        <v>62.4</v>
      </c>
      <c r="F513">
        <v>72.099999999999994</v>
      </c>
      <c r="G513">
        <v>48.5</v>
      </c>
      <c r="H513">
        <v>65.8</v>
      </c>
      <c r="I513">
        <v>66.900000000000006</v>
      </c>
      <c r="J513">
        <v>63</v>
      </c>
      <c r="K513">
        <v>51.2</v>
      </c>
      <c r="M513">
        <f t="shared" si="63"/>
        <v>60.720000000000006</v>
      </c>
      <c r="N513">
        <f t="shared" si="64"/>
        <v>607.20000000000005</v>
      </c>
      <c r="O513" s="3" t="str">
        <f t="shared" si="65"/>
        <v>Jul</v>
      </c>
      <c r="P513" s="3" t="str">
        <f t="shared" si="66"/>
        <v>1860</v>
      </c>
      <c r="U513">
        <f t="shared" si="67"/>
        <v>23.599999999999994</v>
      </c>
      <c r="W513">
        <f t="shared" si="70"/>
        <v>8.0689964157741656E-2</v>
      </c>
      <c r="X513">
        <f t="shared" si="70"/>
        <v>4.21841397849456</v>
      </c>
      <c r="Y513">
        <f t="shared" si="70"/>
        <v>45.172804659498397</v>
      </c>
      <c r="Z513">
        <f t="shared" si="70"/>
        <v>1.5525985663082622</v>
      </c>
      <c r="AA513">
        <f t="shared" si="70"/>
        <v>27.423118279569906</v>
      </c>
      <c r="AB513">
        <f t="shared" si="69"/>
        <v>15.960394265233063</v>
      </c>
      <c r="AC513">
        <f t="shared" si="69"/>
        <v>26.039336917562679</v>
      </c>
      <c r="AD513">
        <f t="shared" si="69"/>
        <v>64.880152329749194</v>
      </c>
      <c r="AE513">
        <f t="shared" si="69"/>
        <v>63.108288530466012</v>
      </c>
      <c r="AF513">
        <f t="shared" si="69"/>
        <v>38.484094982078886</v>
      </c>
      <c r="AH513">
        <f t="shared" si="68"/>
        <v>286.91989247311869</v>
      </c>
    </row>
    <row r="514" spans="1:34" x14ac:dyDescent="0.3">
      <c r="A514" s="2" t="s">
        <v>3704</v>
      </c>
      <c r="B514">
        <v>13.1</v>
      </c>
      <c r="C514">
        <v>28.6</v>
      </c>
      <c r="D514">
        <v>73.5</v>
      </c>
      <c r="E514">
        <v>33.5</v>
      </c>
      <c r="F514">
        <v>66.900000000000006</v>
      </c>
      <c r="G514">
        <v>33.1</v>
      </c>
      <c r="H514">
        <v>81.400000000000006</v>
      </c>
      <c r="I514">
        <v>119.1</v>
      </c>
      <c r="J514">
        <v>104.1</v>
      </c>
      <c r="K514">
        <v>54.7</v>
      </c>
      <c r="M514">
        <f t="shared" si="63"/>
        <v>60.800000000000011</v>
      </c>
      <c r="N514">
        <f t="shared" si="64"/>
        <v>608.00000000000011</v>
      </c>
      <c r="O514" s="3" t="str">
        <f t="shared" si="65"/>
        <v>Mar</v>
      </c>
      <c r="P514" s="3" t="str">
        <f t="shared" si="66"/>
        <v>1950</v>
      </c>
      <c r="U514">
        <f t="shared" si="67"/>
        <v>106</v>
      </c>
      <c r="W514">
        <f t="shared" si="70"/>
        <v>38.01931003584226</v>
      </c>
      <c r="X514">
        <f t="shared" si="70"/>
        <v>34.781586021505433</v>
      </c>
      <c r="Y514">
        <f t="shared" si="70"/>
        <v>30.172804659498397</v>
      </c>
      <c r="Z514">
        <f t="shared" si="70"/>
        <v>30.452598566308261</v>
      </c>
      <c r="AA514">
        <f t="shared" si="70"/>
        <v>32.623118279569894</v>
      </c>
      <c r="AB514">
        <f t="shared" si="69"/>
        <v>31.360394265233062</v>
      </c>
      <c r="AC514">
        <f t="shared" si="69"/>
        <v>10.43933691756267</v>
      </c>
      <c r="AD514">
        <f t="shared" si="69"/>
        <v>12.680152329749205</v>
      </c>
      <c r="AE514">
        <f t="shared" si="69"/>
        <v>22.008288530466018</v>
      </c>
      <c r="AF514">
        <f t="shared" si="69"/>
        <v>34.984094982078886</v>
      </c>
      <c r="AH514">
        <f t="shared" si="68"/>
        <v>277.52168458781409</v>
      </c>
    </row>
    <row r="515" spans="1:34" x14ac:dyDescent="0.3">
      <c r="A515" s="2" t="s">
        <v>3707</v>
      </c>
      <c r="B515">
        <v>41.9</v>
      </c>
      <c r="C515">
        <v>42</v>
      </c>
      <c r="D515">
        <v>71</v>
      </c>
      <c r="E515">
        <v>35.4</v>
      </c>
      <c r="F515">
        <v>51.5</v>
      </c>
      <c r="G515">
        <v>43.8</v>
      </c>
      <c r="H515">
        <v>52.7</v>
      </c>
      <c r="I515">
        <v>99.1</v>
      </c>
      <c r="J515">
        <v>108.2</v>
      </c>
      <c r="K515">
        <v>63.8</v>
      </c>
      <c r="M515">
        <f t="shared" ref="M515:M578" si="71">AVERAGE(B515:K515)</f>
        <v>60.94</v>
      </c>
      <c r="N515">
        <f t="shared" ref="N515:N578" si="72">SUM(B515:K515)</f>
        <v>609.4</v>
      </c>
      <c r="O515" s="3" t="str">
        <f t="shared" si="65"/>
        <v>Jun</v>
      </c>
      <c r="P515" s="3" t="str">
        <f t="shared" si="66"/>
        <v>1950</v>
      </c>
      <c r="U515">
        <f t="shared" si="67"/>
        <v>72.800000000000011</v>
      </c>
      <c r="W515">
        <f t="shared" si="70"/>
        <v>9.2193100358422626</v>
      </c>
      <c r="X515">
        <f t="shared" si="70"/>
        <v>21.381586021505434</v>
      </c>
      <c r="Y515">
        <f t="shared" si="70"/>
        <v>32.672804659498397</v>
      </c>
      <c r="Z515">
        <f t="shared" si="70"/>
        <v>28.552598566308262</v>
      </c>
      <c r="AA515">
        <f t="shared" si="70"/>
        <v>48.0231182795699</v>
      </c>
      <c r="AB515">
        <f t="shared" si="69"/>
        <v>20.660394265233066</v>
      </c>
      <c r="AC515">
        <f t="shared" si="69"/>
        <v>39.139336917562673</v>
      </c>
      <c r="AD515">
        <f t="shared" si="69"/>
        <v>32.680152329749205</v>
      </c>
      <c r="AE515">
        <f t="shared" si="69"/>
        <v>17.90828853046601</v>
      </c>
      <c r="AF515">
        <f t="shared" si="69"/>
        <v>25.884094982078892</v>
      </c>
      <c r="AH515">
        <f t="shared" si="68"/>
        <v>276.12168458781412</v>
      </c>
    </row>
    <row r="516" spans="1:34" x14ac:dyDescent="0.3">
      <c r="A516" s="2" t="s">
        <v>2275</v>
      </c>
      <c r="B516">
        <v>27</v>
      </c>
      <c r="C516">
        <v>36.5</v>
      </c>
      <c r="D516">
        <v>71</v>
      </c>
      <c r="E516">
        <v>47.3</v>
      </c>
      <c r="F516">
        <v>72.599999999999994</v>
      </c>
      <c r="G516">
        <v>34.4</v>
      </c>
      <c r="H516">
        <v>67.3</v>
      </c>
      <c r="I516">
        <v>95.3</v>
      </c>
      <c r="J516">
        <v>84.3</v>
      </c>
      <c r="K516">
        <v>74.7</v>
      </c>
      <c r="M516">
        <f t="shared" si="71"/>
        <v>61.040000000000006</v>
      </c>
      <c r="N516">
        <f t="shared" si="72"/>
        <v>610.40000000000009</v>
      </c>
      <c r="O516" s="3" t="str">
        <f t="shared" ref="O516:O579" si="73">LEFT(A516,3)</f>
        <v>Jan</v>
      </c>
      <c r="P516" s="3" t="str">
        <f t="shared" ref="P516:P579" si="74">RIGHT(A516,4)</f>
        <v>1848</v>
      </c>
      <c r="U516">
        <f t="shared" ref="U516:U579" si="75">MAX(B516:K516)-MIN(B516:K516)</f>
        <v>68.3</v>
      </c>
      <c r="W516">
        <f t="shared" si="70"/>
        <v>24.119310035842261</v>
      </c>
      <c r="X516">
        <f t="shared" si="70"/>
        <v>26.881586021505434</v>
      </c>
      <c r="Y516">
        <f t="shared" si="70"/>
        <v>32.672804659498397</v>
      </c>
      <c r="Z516">
        <f t="shared" si="70"/>
        <v>16.652598566308264</v>
      </c>
      <c r="AA516">
        <f t="shared" si="70"/>
        <v>26.923118279569906</v>
      </c>
      <c r="AB516">
        <f t="shared" si="69"/>
        <v>30.060394265233064</v>
      </c>
      <c r="AC516">
        <f t="shared" si="69"/>
        <v>24.539336917562679</v>
      </c>
      <c r="AD516">
        <f t="shared" si="69"/>
        <v>36.480152329749203</v>
      </c>
      <c r="AE516">
        <f t="shared" si="69"/>
        <v>41.808288530466015</v>
      </c>
      <c r="AF516">
        <f t="shared" si="69"/>
        <v>14.984094982078886</v>
      </c>
      <c r="AH516">
        <f t="shared" ref="AH516:AH579" si="76">SUM(W516:AF516)</f>
        <v>275.12168458781412</v>
      </c>
    </row>
    <row r="517" spans="1:34" x14ac:dyDescent="0.3">
      <c r="A517" s="2" t="s">
        <v>3315</v>
      </c>
      <c r="B517">
        <v>51.9</v>
      </c>
      <c r="C517">
        <v>59.4</v>
      </c>
      <c r="D517">
        <v>52.7</v>
      </c>
      <c r="E517">
        <v>64.3</v>
      </c>
      <c r="F517">
        <v>82.3</v>
      </c>
      <c r="G517">
        <v>57</v>
      </c>
      <c r="H517">
        <v>67.8</v>
      </c>
      <c r="I517">
        <v>66.400000000000006</v>
      </c>
      <c r="J517">
        <v>62.4</v>
      </c>
      <c r="K517">
        <v>46.4</v>
      </c>
      <c r="M517">
        <f t="shared" si="71"/>
        <v>61.06</v>
      </c>
      <c r="N517">
        <f t="shared" si="72"/>
        <v>610.6</v>
      </c>
      <c r="O517" s="3" t="str">
        <f t="shared" si="73"/>
        <v>Oct</v>
      </c>
      <c r="P517" s="3" t="str">
        <f t="shared" si="74"/>
        <v>1914</v>
      </c>
      <c r="U517">
        <f t="shared" si="75"/>
        <v>35.9</v>
      </c>
      <c r="W517">
        <f t="shared" si="70"/>
        <v>0.78068996415773739</v>
      </c>
      <c r="X517">
        <f t="shared" si="70"/>
        <v>3.9815860215054357</v>
      </c>
      <c r="Y517">
        <f t="shared" si="70"/>
        <v>50.972804659498394</v>
      </c>
      <c r="Z517">
        <f t="shared" si="70"/>
        <v>0.34740143369173637</v>
      </c>
      <c r="AA517">
        <f t="shared" si="70"/>
        <v>17.223118279569903</v>
      </c>
      <c r="AB517">
        <f t="shared" si="69"/>
        <v>7.460394265233063</v>
      </c>
      <c r="AC517">
        <f t="shared" si="69"/>
        <v>24.039336917562679</v>
      </c>
      <c r="AD517">
        <f t="shared" si="69"/>
        <v>65.380152329749194</v>
      </c>
      <c r="AE517">
        <f t="shared" si="69"/>
        <v>63.708288530466014</v>
      </c>
      <c r="AF517">
        <f t="shared" si="69"/>
        <v>43.284094982078891</v>
      </c>
      <c r="AH517">
        <f t="shared" si="76"/>
        <v>277.17786738351305</v>
      </c>
    </row>
    <row r="518" spans="1:34" x14ac:dyDescent="0.3">
      <c r="A518" s="2" t="s">
        <v>3075</v>
      </c>
      <c r="B518">
        <v>31.8</v>
      </c>
      <c r="C518">
        <v>28.1</v>
      </c>
      <c r="D518">
        <v>73.5</v>
      </c>
      <c r="E518">
        <v>44.9</v>
      </c>
      <c r="F518">
        <v>67.599999999999994</v>
      </c>
      <c r="G518">
        <v>35.9</v>
      </c>
      <c r="H518">
        <v>47</v>
      </c>
      <c r="I518">
        <v>92.7</v>
      </c>
      <c r="J518">
        <v>115.4</v>
      </c>
      <c r="K518">
        <v>74.3</v>
      </c>
      <c r="M518">
        <f t="shared" si="71"/>
        <v>61.11999999999999</v>
      </c>
      <c r="N518">
        <f t="shared" si="72"/>
        <v>611.19999999999993</v>
      </c>
      <c r="O518" s="3" t="str">
        <f t="shared" si="73"/>
        <v>Dec</v>
      </c>
      <c r="P518" s="3" t="str">
        <f t="shared" si="74"/>
        <v>1892</v>
      </c>
      <c r="U518">
        <f t="shared" si="75"/>
        <v>87.300000000000011</v>
      </c>
      <c r="W518">
        <f t="shared" si="70"/>
        <v>19.31931003584226</v>
      </c>
      <c r="X518">
        <f t="shared" si="70"/>
        <v>35.281586021505433</v>
      </c>
      <c r="Y518">
        <f t="shared" si="70"/>
        <v>30.172804659498397</v>
      </c>
      <c r="Z518">
        <f t="shared" si="70"/>
        <v>19.052598566308262</v>
      </c>
      <c r="AA518">
        <f t="shared" si="70"/>
        <v>31.923118279569906</v>
      </c>
      <c r="AB518">
        <f t="shared" si="69"/>
        <v>28.560394265233064</v>
      </c>
      <c r="AC518">
        <f t="shared" si="69"/>
        <v>44.839336917562676</v>
      </c>
      <c r="AD518">
        <f t="shared" si="69"/>
        <v>39.080152329749197</v>
      </c>
      <c r="AE518">
        <f t="shared" si="69"/>
        <v>10.708288530466007</v>
      </c>
      <c r="AF518">
        <f t="shared" si="69"/>
        <v>15.384094982078892</v>
      </c>
      <c r="AH518">
        <f t="shared" si="76"/>
        <v>274.32168458781405</v>
      </c>
    </row>
    <row r="519" spans="1:34" x14ac:dyDescent="0.3">
      <c r="A519" s="2" t="s">
        <v>3345</v>
      </c>
      <c r="B519">
        <v>78</v>
      </c>
      <c r="C519">
        <v>34.200000000000003</v>
      </c>
      <c r="D519">
        <v>49.8</v>
      </c>
      <c r="E519">
        <v>102.7</v>
      </c>
      <c r="F519">
        <v>76.400000000000006</v>
      </c>
      <c r="G519">
        <v>49</v>
      </c>
      <c r="H519">
        <v>50</v>
      </c>
      <c r="I519">
        <v>55.5</v>
      </c>
      <c r="J519">
        <v>51.6</v>
      </c>
      <c r="K519">
        <v>64.7</v>
      </c>
      <c r="M519">
        <f t="shared" si="71"/>
        <v>61.190000000000012</v>
      </c>
      <c r="N519">
        <f t="shared" si="72"/>
        <v>611.90000000000009</v>
      </c>
      <c r="O519" s="3" t="str">
        <f t="shared" si="73"/>
        <v>Jul</v>
      </c>
      <c r="P519" s="3" t="str">
        <f t="shared" si="74"/>
        <v>1917</v>
      </c>
      <c r="U519">
        <f t="shared" si="75"/>
        <v>68.5</v>
      </c>
      <c r="W519">
        <f t="shared" si="70"/>
        <v>26.880689964157739</v>
      </c>
      <c r="X519">
        <f t="shared" si="70"/>
        <v>29.181586021505431</v>
      </c>
      <c r="Y519">
        <f t="shared" si="70"/>
        <v>53.872804659498399</v>
      </c>
      <c r="Z519">
        <f t="shared" si="70"/>
        <v>38.747401433691742</v>
      </c>
      <c r="AA519">
        <f t="shared" si="70"/>
        <v>23.123118279569894</v>
      </c>
      <c r="AB519">
        <f t="shared" si="69"/>
        <v>15.460394265233063</v>
      </c>
      <c r="AC519">
        <f t="shared" si="69"/>
        <v>41.839336917562676</v>
      </c>
      <c r="AD519">
        <f t="shared" si="69"/>
        <v>76.2801523297492</v>
      </c>
      <c r="AE519">
        <f t="shared" si="69"/>
        <v>74.508288530466018</v>
      </c>
      <c r="AF519">
        <f t="shared" si="69"/>
        <v>24.984094982078886</v>
      </c>
      <c r="AH519">
        <f t="shared" si="76"/>
        <v>404.87786738351309</v>
      </c>
    </row>
    <row r="520" spans="1:34" x14ac:dyDescent="0.3">
      <c r="A520" s="2" t="s">
        <v>3740</v>
      </c>
      <c r="B520">
        <v>65.8</v>
      </c>
      <c r="C520">
        <v>67.400000000000006</v>
      </c>
      <c r="D520">
        <v>65.400000000000006</v>
      </c>
      <c r="E520">
        <v>50</v>
      </c>
      <c r="F520">
        <v>64.5</v>
      </c>
      <c r="G520">
        <v>58.6</v>
      </c>
      <c r="H520">
        <v>73.5</v>
      </c>
      <c r="I520">
        <v>47.1</v>
      </c>
      <c r="J520">
        <v>68.599999999999994</v>
      </c>
      <c r="K520">
        <v>51.6</v>
      </c>
      <c r="M520">
        <f t="shared" si="71"/>
        <v>61.250000000000014</v>
      </c>
      <c r="N520">
        <f t="shared" si="72"/>
        <v>612.50000000000011</v>
      </c>
      <c r="O520" s="3" t="str">
        <f t="shared" si="73"/>
        <v>Jun</v>
      </c>
      <c r="P520" s="3" t="str">
        <f t="shared" si="74"/>
        <v>1953</v>
      </c>
      <c r="U520">
        <f t="shared" si="75"/>
        <v>26.4</v>
      </c>
      <c r="W520">
        <f t="shared" si="70"/>
        <v>14.680689964157736</v>
      </c>
      <c r="X520">
        <f t="shared" si="70"/>
        <v>4.0184139784945714</v>
      </c>
      <c r="Y520">
        <f t="shared" si="70"/>
        <v>38.272804659498391</v>
      </c>
      <c r="Z520">
        <f t="shared" si="70"/>
        <v>13.952598566308261</v>
      </c>
      <c r="AA520">
        <f t="shared" si="70"/>
        <v>35.0231182795699</v>
      </c>
      <c r="AB520">
        <f t="shared" si="69"/>
        <v>5.8603942652330616</v>
      </c>
      <c r="AC520">
        <f t="shared" si="69"/>
        <v>18.339336917562676</v>
      </c>
      <c r="AD520">
        <f t="shared" si="69"/>
        <v>84.680152329749205</v>
      </c>
      <c r="AE520">
        <f t="shared" si="69"/>
        <v>57.508288530466018</v>
      </c>
      <c r="AF520">
        <f t="shared" si="69"/>
        <v>38.084094982078888</v>
      </c>
      <c r="AH520">
        <f t="shared" si="76"/>
        <v>310.41989247311875</v>
      </c>
    </row>
    <row r="521" spans="1:34" x14ac:dyDescent="0.3">
      <c r="A521" s="2" t="s">
        <v>4058</v>
      </c>
      <c r="B521">
        <v>57.3</v>
      </c>
      <c r="C521">
        <v>36.299999999999997</v>
      </c>
      <c r="D521">
        <v>57.9</v>
      </c>
      <c r="E521">
        <v>46.2</v>
      </c>
      <c r="F521">
        <v>39</v>
      </c>
      <c r="G521">
        <v>32.6</v>
      </c>
      <c r="H521">
        <v>67.2</v>
      </c>
      <c r="I521">
        <v>96.6</v>
      </c>
      <c r="J521">
        <v>113.2</v>
      </c>
      <c r="K521">
        <v>66.400000000000006</v>
      </c>
      <c r="M521">
        <f t="shared" si="71"/>
        <v>61.27</v>
      </c>
      <c r="N521">
        <f t="shared" si="72"/>
        <v>612.70000000000005</v>
      </c>
      <c r="O521" s="3" t="str">
        <f t="shared" si="73"/>
        <v>May</v>
      </c>
      <c r="P521" s="3" t="str">
        <f t="shared" si="74"/>
        <v>1982</v>
      </c>
      <c r="U521">
        <f t="shared" si="75"/>
        <v>80.599999999999994</v>
      </c>
      <c r="W521">
        <f t="shared" si="70"/>
        <v>6.180689964157736</v>
      </c>
      <c r="X521">
        <f t="shared" si="70"/>
        <v>27.081586021505437</v>
      </c>
      <c r="Y521">
        <f t="shared" si="70"/>
        <v>45.772804659498398</v>
      </c>
      <c r="Z521">
        <f t="shared" si="70"/>
        <v>17.752598566308258</v>
      </c>
      <c r="AA521">
        <f t="shared" si="70"/>
        <v>60.5231182795699</v>
      </c>
      <c r="AB521">
        <f t="shared" si="69"/>
        <v>31.860394265233062</v>
      </c>
      <c r="AC521">
        <f t="shared" si="69"/>
        <v>24.639336917562673</v>
      </c>
      <c r="AD521">
        <f t="shared" si="69"/>
        <v>35.180152329749205</v>
      </c>
      <c r="AE521">
        <f t="shared" si="69"/>
        <v>12.90828853046601</v>
      </c>
      <c r="AF521">
        <f t="shared" si="69"/>
        <v>23.284094982078884</v>
      </c>
      <c r="AH521">
        <f t="shared" si="76"/>
        <v>285.18306451612955</v>
      </c>
    </row>
    <row r="522" spans="1:34" x14ac:dyDescent="0.3">
      <c r="A522" s="2" t="s">
        <v>3039</v>
      </c>
      <c r="B522">
        <v>65.599999999999994</v>
      </c>
      <c r="C522">
        <v>39.700000000000003</v>
      </c>
      <c r="D522">
        <v>80.8</v>
      </c>
      <c r="E522">
        <v>33.6</v>
      </c>
      <c r="F522">
        <v>56.6</v>
      </c>
      <c r="G522">
        <v>55</v>
      </c>
      <c r="H522">
        <v>35.200000000000003</v>
      </c>
      <c r="I522">
        <v>75.2</v>
      </c>
      <c r="J522">
        <v>94.5</v>
      </c>
      <c r="K522">
        <v>76.7</v>
      </c>
      <c r="M522">
        <f t="shared" si="71"/>
        <v>61.290000000000006</v>
      </c>
      <c r="N522">
        <f t="shared" si="72"/>
        <v>612.90000000000009</v>
      </c>
      <c r="O522" s="3" t="str">
        <f t="shared" si="73"/>
        <v>Sep</v>
      </c>
      <c r="P522" s="3" t="str">
        <f t="shared" si="74"/>
        <v>1889</v>
      </c>
      <c r="U522">
        <f t="shared" si="75"/>
        <v>60.9</v>
      </c>
      <c r="W522">
        <f t="shared" si="70"/>
        <v>14.480689964157733</v>
      </c>
      <c r="X522">
        <f t="shared" si="70"/>
        <v>23.681586021505431</v>
      </c>
      <c r="Y522">
        <f t="shared" si="70"/>
        <v>22.872804659498399</v>
      </c>
      <c r="Z522">
        <f t="shared" si="70"/>
        <v>30.352598566308259</v>
      </c>
      <c r="AA522">
        <f t="shared" si="70"/>
        <v>42.923118279569898</v>
      </c>
      <c r="AB522">
        <f t="shared" si="69"/>
        <v>9.460394265233063</v>
      </c>
      <c r="AC522">
        <f t="shared" si="69"/>
        <v>56.639336917562673</v>
      </c>
      <c r="AD522">
        <f t="shared" si="69"/>
        <v>56.580152329749197</v>
      </c>
      <c r="AE522">
        <f t="shared" si="69"/>
        <v>31.608288530466012</v>
      </c>
      <c r="AF522">
        <f t="shared" si="69"/>
        <v>12.984094982078886</v>
      </c>
      <c r="AH522">
        <f t="shared" si="76"/>
        <v>301.58306451612953</v>
      </c>
    </row>
    <row r="523" spans="1:34" x14ac:dyDescent="0.3">
      <c r="A523" s="2" t="s">
        <v>3350</v>
      </c>
      <c r="B523">
        <v>26.5</v>
      </c>
      <c r="C523">
        <v>48.4</v>
      </c>
      <c r="D523">
        <v>65.5</v>
      </c>
      <c r="E523">
        <v>43.7</v>
      </c>
      <c r="F523">
        <v>37.299999999999997</v>
      </c>
      <c r="G523">
        <v>32.6</v>
      </c>
      <c r="H523">
        <v>54.4</v>
      </c>
      <c r="I523">
        <v>107</v>
      </c>
      <c r="J523">
        <v>110.3</v>
      </c>
      <c r="K523">
        <v>87.2</v>
      </c>
      <c r="M523">
        <f t="shared" si="71"/>
        <v>61.290000000000006</v>
      </c>
      <c r="N523">
        <f t="shared" si="72"/>
        <v>612.90000000000009</v>
      </c>
      <c r="O523" s="3" t="str">
        <f t="shared" si="73"/>
        <v>Dec</v>
      </c>
      <c r="P523" s="3" t="str">
        <f t="shared" si="74"/>
        <v>1917</v>
      </c>
      <c r="U523">
        <f t="shared" si="75"/>
        <v>83.8</v>
      </c>
      <c r="W523">
        <f t="shared" si="70"/>
        <v>24.619310035842261</v>
      </c>
      <c r="X523">
        <f t="shared" si="70"/>
        <v>14.981586021505436</v>
      </c>
      <c r="Y523">
        <f t="shared" si="70"/>
        <v>38.172804659498397</v>
      </c>
      <c r="Z523">
        <f t="shared" si="70"/>
        <v>20.252598566308258</v>
      </c>
      <c r="AA523">
        <f t="shared" si="70"/>
        <v>62.223118279569903</v>
      </c>
      <c r="AB523">
        <f t="shared" si="69"/>
        <v>31.860394265233062</v>
      </c>
      <c r="AC523">
        <f t="shared" si="69"/>
        <v>37.439336917562677</v>
      </c>
      <c r="AD523">
        <f t="shared" si="69"/>
        <v>24.7801523297492</v>
      </c>
      <c r="AE523">
        <f t="shared" si="69"/>
        <v>15.808288530466015</v>
      </c>
      <c r="AF523">
        <f t="shared" si="69"/>
        <v>2.4840949820788865</v>
      </c>
      <c r="AH523">
        <f t="shared" si="76"/>
        <v>272.62168458781412</v>
      </c>
    </row>
    <row r="524" spans="1:34" x14ac:dyDescent="0.3">
      <c r="A524" s="2" t="s">
        <v>3806</v>
      </c>
      <c r="B524">
        <v>25.4</v>
      </c>
      <c r="C524">
        <v>42.8</v>
      </c>
      <c r="D524">
        <v>86.6</v>
      </c>
      <c r="E524">
        <v>28.7</v>
      </c>
      <c r="F524">
        <v>51.4</v>
      </c>
      <c r="G524">
        <v>37.200000000000003</v>
      </c>
      <c r="H524">
        <v>70.5</v>
      </c>
      <c r="I524">
        <v>100.9</v>
      </c>
      <c r="J524">
        <v>107.2</v>
      </c>
      <c r="K524">
        <v>62.6</v>
      </c>
      <c r="M524">
        <f t="shared" si="71"/>
        <v>61.330000000000005</v>
      </c>
      <c r="N524">
        <f t="shared" si="72"/>
        <v>613.30000000000007</v>
      </c>
      <c r="O524" s="3" t="str">
        <f t="shared" si="73"/>
        <v>Jun</v>
      </c>
      <c r="P524" s="3" t="str">
        <f t="shared" si="74"/>
        <v>1959</v>
      </c>
      <c r="U524">
        <f t="shared" si="75"/>
        <v>81.800000000000011</v>
      </c>
      <c r="W524">
        <f t="shared" si="70"/>
        <v>25.719310035842263</v>
      </c>
      <c r="X524">
        <f t="shared" si="70"/>
        <v>20.581586021505437</v>
      </c>
      <c r="Y524">
        <f t="shared" si="70"/>
        <v>17.072804659498402</v>
      </c>
      <c r="Z524">
        <f t="shared" si="70"/>
        <v>35.252598566308265</v>
      </c>
      <c r="AA524">
        <f t="shared" si="70"/>
        <v>48.123118279569901</v>
      </c>
      <c r="AB524">
        <f t="shared" si="69"/>
        <v>27.26039426523306</v>
      </c>
      <c r="AC524">
        <f t="shared" si="69"/>
        <v>21.339336917562676</v>
      </c>
      <c r="AD524">
        <f t="shared" si="69"/>
        <v>30.880152329749194</v>
      </c>
      <c r="AE524">
        <f t="shared" si="69"/>
        <v>18.90828853046601</v>
      </c>
      <c r="AF524">
        <f t="shared" si="69"/>
        <v>27.084094982078888</v>
      </c>
      <c r="AH524">
        <f t="shared" si="76"/>
        <v>272.22168458781408</v>
      </c>
    </row>
    <row r="525" spans="1:34" x14ac:dyDescent="0.3">
      <c r="A525" s="2" t="s">
        <v>3964</v>
      </c>
      <c r="B525">
        <v>36.700000000000003</v>
      </c>
      <c r="C525">
        <v>47.4</v>
      </c>
      <c r="D525">
        <v>88.9</v>
      </c>
      <c r="E525">
        <v>38.799999999999997</v>
      </c>
      <c r="F525">
        <v>63.4</v>
      </c>
      <c r="G525">
        <v>46.9</v>
      </c>
      <c r="H525">
        <v>60.9</v>
      </c>
      <c r="I525">
        <v>81.7</v>
      </c>
      <c r="J525">
        <v>90.2</v>
      </c>
      <c r="K525">
        <v>58.5</v>
      </c>
      <c r="M525">
        <f t="shared" si="71"/>
        <v>61.339999999999996</v>
      </c>
      <c r="N525">
        <f t="shared" si="72"/>
        <v>613.4</v>
      </c>
      <c r="O525" s="3" t="str">
        <f t="shared" si="73"/>
        <v>Oct</v>
      </c>
      <c r="P525" s="3" t="str">
        <f t="shared" si="74"/>
        <v>1973</v>
      </c>
      <c r="U525">
        <f t="shared" si="75"/>
        <v>53.5</v>
      </c>
      <c r="W525">
        <f t="shared" si="70"/>
        <v>14.419310035842258</v>
      </c>
      <c r="X525">
        <f t="shared" si="70"/>
        <v>15.981586021505436</v>
      </c>
      <c r="Y525">
        <f t="shared" si="70"/>
        <v>14.772804659498391</v>
      </c>
      <c r="Z525">
        <f t="shared" si="70"/>
        <v>25.152598566308264</v>
      </c>
      <c r="AA525">
        <f t="shared" si="70"/>
        <v>36.123118279569901</v>
      </c>
      <c r="AB525">
        <f t="shared" si="69"/>
        <v>17.560394265233064</v>
      </c>
      <c r="AC525">
        <f t="shared" si="69"/>
        <v>30.939336917562677</v>
      </c>
      <c r="AD525">
        <f t="shared" si="69"/>
        <v>50.080152329749197</v>
      </c>
      <c r="AE525">
        <f t="shared" si="69"/>
        <v>35.90828853046601</v>
      </c>
      <c r="AF525">
        <f t="shared" si="69"/>
        <v>31.184094982078889</v>
      </c>
      <c r="AH525">
        <f t="shared" si="76"/>
        <v>272.12168458781406</v>
      </c>
    </row>
    <row r="526" spans="1:34" x14ac:dyDescent="0.3">
      <c r="A526" s="2" t="s">
        <v>4359</v>
      </c>
      <c r="B526">
        <v>15.9</v>
      </c>
      <c r="C526">
        <v>31.5</v>
      </c>
      <c r="D526">
        <v>59.1</v>
      </c>
      <c r="E526">
        <v>27.8</v>
      </c>
      <c r="F526">
        <v>42.1</v>
      </c>
      <c r="G526">
        <v>23.7</v>
      </c>
      <c r="H526">
        <v>95.5</v>
      </c>
      <c r="I526">
        <v>123.6</v>
      </c>
      <c r="J526">
        <v>154.80000000000001</v>
      </c>
      <c r="K526">
        <v>40.299999999999997</v>
      </c>
      <c r="M526">
        <f t="shared" si="71"/>
        <v>61.429999999999993</v>
      </c>
      <c r="N526">
        <f t="shared" si="72"/>
        <v>614.29999999999995</v>
      </c>
      <c r="O526" s="3" t="str">
        <f t="shared" si="73"/>
        <v>Sep</v>
      </c>
      <c r="P526" s="3" t="str">
        <f t="shared" si="74"/>
        <v>2009</v>
      </c>
      <c r="U526">
        <f t="shared" si="75"/>
        <v>138.9</v>
      </c>
      <c r="W526">
        <f t="shared" si="70"/>
        <v>35.219310035842263</v>
      </c>
      <c r="X526">
        <f t="shared" si="70"/>
        <v>31.881586021505434</v>
      </c>
      <c r="Y526">
        <f t="shared" si="70"/>
        <v>44.572804659498395</v>
      </c>
      <c r="Z526">
        <f t="shared" si="70"/>
        <v>36.152598566308257</v>
      </c>
      <c r="AA526">
        <f t="shared" si="70"/>
        <v>57.423118279569898</v>
      </c>
      <c r="AB526">
        <f t="shared" si="69"/>
        <v>40.76039426523306</v>
      </c>
      <c r="AC526">
        <f t="shared" si="69"/>
        <v>3.6606630824373241</v>
      </c>
      <c r="AD526">
        <f t="shared" si="69"/>
        <v>8.1801523297492054</v>
      </c>
      <c r="AE526">
        <f t="shared" si="69"/>
        <v>28.691711469533999</v>
      </c>
      <c r="AF526">
        <f t="shared" si="69"/>
        <v>49.384094982078892</v>
      </c>
      <c r="AH526">
        <f t="shared" si="76"/>
        <v>335.92643369175676</v>
      </c>
    </row>
    <row r="527" spans="1:34" x14ac:dyDescent="0.3">
      <c r="A527" s="2" t="s">
        <v>4354</v>
      </c>
      <c r="B527">
        <v>16.100000000000001</v>
      </c>
      <c r="C527">
        <v>29.7</v>
      </c>
      <c r="D527">
        <v>57.5</v>
      </c>
      <c r="E527">
        <v>40.6</v>
      </c>
      <c r="F527">
        <v>74.8</v>
      </c>
      <c r="G527">
        <v>40.4</v>
      </c>
      <c r="H527">
        <v>51.8</v>
      </c>
      <c r="I527">
        <v>116.1</v>
      </c>
      <c r="J527">
        <v>77.099999999999994</v>
      </c>
      <c r="K527">
        <v>110.3</v>
      </c>
      <c r="M527">
        <f t="shared" si="71"/>
        <v>61.44</v>
      </c>
      <c r="N527">
        <f t="shared" si="72"/>
        <v>614.4</v>
      </c>
      <c r="O527" s="3" t="str">
        <f t="shared" si="73"/>
        <v>Apr</v>
      </c>
      <c r="P527" s="3" t="str">
        <f t="shared" si="74"/>
        <v>2009</v>
      </c>
      <c r="U527">
        <f t="shared" si="75"/>
        <v>100</v>
      </c>
      <c r="W527">
        <f t="shared" si="70"/>
        <v>35.01931003584226</v>
      </c>
      <c r="X527">
        <f t="shared" si="70"/>
        <v>33.681586021505439</v>
      </c>
      <c r="Y527">
        <f t="shared" si="70"/>
        <v>46.172804659498397</v>
      </c>
      <c r="Z527">
        <f t="shared" si="70"/>
        <v>23.352598566308259</v>
      </c>
      <c r="AA527">
        <f t="shared" si="70"/>
        <v>24.723118279569903</v>
      </c>
      <c r="AB527">
        <f t="shared" ref="AB527:AF577" si="77">ABS(G527-G$2236)</f>
        <v>24.060394265233064</v>
      </c>
      <c r="AC527">
        <f t="shared" si="77"/>
        <v>40.039336917562679</v>
      </c>
      <c r="AD527">
        <f t="shared" si="77"/>
        <v>15.680152329749205</v>
      </c>
      <c r="AE527">
        <f t="shared" si="77"/>
        <v>49.008288530466018</v>
      </c>
      <c r="AF527">
        <f t="shared" si="77"/>
        <v>20.615905017921108</v>
      </c>
      <c r="AH527">
        <f t="shared" si="76"/>
        <v>312.35349462365639</v>
      </c>
    </row>
    <row r="528" spans="1:34" x14ac:dyDescent="0.3">
      <c r="A528" s="2" t="s">
        <v>2315</v>
      </c>
      <c r="B528">
        <v>22.8</v>
      </c>
      <c r="C528">
        <v>27.9</v>
      </c>
      <c r="D528">
        <v>55.2</v>
      </c>
      <c r="E528">
        <v>25.6</v>
      </c>
      <c r="F528">
        <v>53.6</v>
      </c>
      <c r="G528">
        <v>24.9</v>
      </c>
      <c r="H528">
        <v>83.6</v>
      </c>
      <c r="I528">
        <v>129.69999999999999</v>
      </c>
      <c r="J528">
        <v>124.6</v>
      </c>
      <c r="K528">
        <v>67.599999999999994</v>
      </c>
      <c r="M528">
        <f t="shared" si="71"/>
        <v>61.55</v>
      </c>
      <c r="N528">
        <f t="shared" si="72"/>
        <v>615.5</v>
      </c>
      <c r="O528" s="3" t="str">
        <f t="shared" si="73"/>
        <v>Jan</v>
      </c>
      <c r="P528" s="3" t="str">
        <f t="shared" si="74"/>
        <v>1888</v>
      </c>
      <c r="U528">
        <f t="shared" si="75"/>
        <v>106.89999999999999</v>
      </c>
      <c r="W528">
        <f t="shared" ref="W528:AA578" si="78">ABS(B528-B$2236)</f>
        <v>28.31931003584226</v>
      </c>
      <c r="X528">
        <f t="shared" si="78"/>
        <v>35.481586021505436</v>
      </c>
      <c r="Y528">
        <f t="shared" si="78"/>
        <v>48.472804659498394</v>
      </c>
      <c r="Z528">
        <f t="shared" si="78"/>
        <v>38.352598566308259</v>
      </c>
      <c r="AA528">
        <f t="shared" si="78"/>
        <v>45.923118279569898</v>
      </c>
      <c r="AB528">
        <f t="shared" si="77"/>
        <v>39.560394265233064</v>
      </c>
      <c r="AC528">
        <f t="shared" si="77"/>
        <v>8.2393369175626816</v>
      </c>
      <c r="AD528">
        <f t="shared" si="77"/>
        <v>2.080152329749211</v>
      </c>
      <c r="AE528">
        <f t="shared" si="77"/>
        <v>1.5082885304660181</v>
      </c>
      <c r="AF528">
        <f t="shared" si="77"/>
        <v>22.084094982078895</v>
      </c>
      <c r="AH528">
        <f t="shared" si="76"/>
        <v>270.02168458781415</v>
      </c>
    </row>
    <row r="529" spans="1:34" x14ac:dyDescent="0.3">
      <c r="A529" s="2" t="s">
        <v>2306</v>
      </c>
      <c r="B529">
        <v>43.4</v>
      </c>
      <c r="C529">
        <v>31.2</v>
      </c>
      <c r="D529">
        <v>45</v>
      </c>
      <c r="E529">
        <v>84.8</v>
      </c>
      <c r="F529">
        <v>118.2</v>
      </c>
      <c r="G529">
        <v>49.7</v>
      </c>
      <c r="H529">
        <v>55.9</v>
      </c>
      <c r="I529">
        <v>56.3</v>
      </c>
      <c r="J529">
        <v>63.3</v>
      </c>
      <c r="K529">
        <v>68.7</v>
      </c>
      <c r="M529">
        <f t="shared" si="71"/>
        <v>61.65</v>
      </c>
      <c r="N529">
        <f t="shared" si="72"/>
        <v>616.5</v>
      </c>
      <c r="O529" s="3" t="str">
        <f t="shared" si="73"/>
        <v>Jan</v>
      </c>
      <c r="P529" s="3" t="str">
        <f t="shared" si="74"/>
        <v>1879</v>
      </c>
      <c r="U529">
        <f t="shared" si="75"/>
        <v>87</v>
      </c>
      <c r="W529">
        <f t="shared" si="78"/>
        <v>7.7193100358422626</v>
      </c>
      <c r="X529">
        <f t="shared" si="78"/>
        <v>32.181586021505439</v>
      </c>
      <c r="Y529">
        <f t="shared" si="78"/>
        <v>58.672804659498397</v>
      </c>
      <c r="Z529">
        <f t="shared" si="78"/>
        <v>20.847401433691736</v>
      </c>
      <c r="AA529">
        <f t="shared" si="78"/>
        <v>18.676881720430103</v>
      </c>
      <c r="AB529">
        <f t="shared" si="77"/>
        <v>14.76039426523306</v>
      </c>
      <c r="AC529">
        <f t="shared" si="77"/>
        <v>35.939336917562677</v>
      </c>
      <c r="AD529">
        <f t="shared" si="77"/>
        <v>75.480152329749203</v>
      </c>
      <c r="AE529">
        <f t="shared" si="77"/>
        <v>62.808288530466015</v>
      </c>
      <c r="AF529">
        <f t="shared" si="77"/>
        <v>20.984094982078886</v>
      </c>
      <c r="AH529">
        <f t="shared" si="76"/>
        <v>348.07025089605781</v>
      </c>
    </row>
    <row r="530" spans="1:34" x14ac:dyDescent="0.3">
      <c r="A530" s="2" t="s">
        <v>3520</v>
      </c>
      <c r="B530">
        <v>53.8</v>
      </c>
      <c r="C530">
        <v>49.6</v>
      </c>
      <c r="D530">
        <v>74.5</v>
      </c>
      <c r="E530">
        <v>49.2</v>
      </c>
      <c r="F530">
        <v>65</v>
      </c>
      <c r="G530">
        <v>54.5</v>
      </c>
      <c r="H530">
        <v>44.7</v>
      </c>
      <c r="I530">
        <v>82.6</v>
      </c>
      <c r="J530">
        <v>71.599999999999994</v>
      </c>
      <c r="K530">
        <v>71</v>
      </c>
      <c r="M530">
        <f t="shared" si="71"/>
        <v>61.65</v>
      </c>
      <c r="N530">
        <f t="shared" si="72"/>
        <v>616.5</v>
      </c>
      <c r="O530" s="3" t="str">
        <f t="shared" si="73"/>
        <v>Jun</v>
      </c>
      <c r="P530" s="3" t="str">
        <f t="shared" si="74"/>
        <v>1933</v>
      </c>
      <c r="U530">
        <f t="shared" si="75"/>
        <v>37.899999999999991</v>
      </c>
      <c r="W530">
        <f t="shared" si="78"/>
        <v>2.680689964157736</v>
      </c>
      <c r="X530">
        <f t="shared" si="78"/>
        <v>13.781586021505433</v>
      </c>
      <c r="Y530">
        <f t="shared" si="78"/>
        <v>29.172804659498397</v>
      </c>
      <c r="Z530">
        <f t="shared" si="78"/>
        <v>14.752598566308258</v>
      </c>
      <c r="AA530">
        <f t="shared" si="78"/>
        <v>34.5231182795699</v>
      </c>
      <c r="AB530">
        <f t="shared" si="77"/>
        <v>9.960394265233063</v>
      </c>
      <c r="AC530">
        <f t="shared" si="77"/>
        <v>47.139336917562673</v>
      </c>
      <c r="AD530">
        <f t="shared" si="77"/>
        <v>49.180152329749205</v>
      </c>
      <c r="AE530">
        <f t="shared" si="77"/>
        <v>54.508288530466018</v>
      </c>
      <c r="AF530">
        <f t="shared" si="77"/>
        <v>18.684094982078889</v>
      </c>
      <c r="AH530">
        <f t="shared" si="76"/>
        <v>274.38306451612954</v>
      </c>
    </row>
    <row r="531" spans="1:34" x14ac:dyDescent="0.3">
      <c r="A531" s="2" t="s">
        <v>2519</v>
      </c>
      <c r="B531">
        <v>45.9</v>
      </c>
      <c r="C531">
        <v>41.3</v>
      </c>
      <c r="D531">
        <v>86</v>
      </c>
      <c r="E531">
        <v>33.6</v>
      </c>
      <c r="F531">
        <v>66.5</v>
      </c>
      <c r="G531">
        <v>56</v>
      </c>
      <c r="H531">
        <v>62.7</v>
      </c>
      <c r="I531">
        <v>84.7</v>
      </c>
      <c r="J531">
        <v>96.6</v>
      </c>
      <c r="K531">
        <v>44</v>
      </c>
      <c r="M531">
        <f t="shared" si="71"/>
        <v>61.73</v>
      </c>
      <c r="N531">
        <f t="shared" si="72"/>
        <v>617.29999999999995</v>
      </c>
      <c r="O531" s="3" t="str">
        <f t="shared" si="73"/>
        <v>Jun</v>
      </c>
      <c r="P531" s="3" t="str">
        <f t="shared" si="74"/>
        <v>1842</v>
      </c>
      <c r="U531">
        <f t="shared" si="75"/>
        <v>62.999999999999993</v>
      </c>
      <c r="W531">
        <f t="shared" si="78"/>
        <v>5.2193100358422626</v>
      </c>
      <c r="X531">
        <f t="shared" si="78"/>
        <v>22.081586021505437</v>
      </c>
      <c r="Y531">
        <f t="shared" si="78"/>
        <v>17.672804659498397</v>
      </c>
      <c r="Z531">
        <f t="shared" si="78"/>
        <v>30.352598566308259</v>
      </c>
      <c r="AA531">
        <f t="shared" si="78"/>
        <v>33.0231182795699</v>
      </c>
      <c r="AB531">
        <f t="shared" si="77"/>
        <v>8.460394265233063</v>
      </c>
      <c r="AC531">
        <f t="shared" si="77"/>
        <v>29.139336917562673</v>
      </c>
      <c r="AD531">
        <f t="shared" si="77"/>
        <v>47.080152329749197</v>
      </c>
      <c r="AE531">
        <f t="shared" si="77"/>
        <v>29.508288530466018</v>
      </c>
      <c r="AF531">
        <f t="shared" si="77"/>
        <v>45.684094982078889</v>
      </c>
      <c r="AH531">
        <f t="shared" si="76"/>
        <v>268.22168458781408</v>
      </c>
    </row>
    <row r="532" spans="1:34" x14ac:dyDescent="0.3">
      <c r="A532" s="2" t="s">
        <v>3387</v>
      </c>
      <c r="B532">
        <v>28.4</v>
      </c>
      <c r="C532">
        <v>45.1</v>
      </c>
      <c r="D532">
        <v>67.099999999999994</v>
      </c>
      <c r="E532">
        <v>40.9</v>
      </c>
      <c r="F532">
        <v>58.9</v>
      </c>
      <c r="G532">
        <v>41</v>
      </c>
      <c r="H532">
        <v>69</v>
      </c>
      <c r="I532">
        <v>95.7</v>
      </c>
      <c r="J532">
        <v>108.1</v>
      </c>
      <c r="K532">
        <v>63.6</v>
      </c>
      <c r="M532">
        <f t="shared" si="71"/>
        <v>61.779999999999994</v>
      </c>
      <c r="N532">
        <f t="shared" si="72"/>
        <v>617.79999999999995</v>
      </c>
      <c r="O532" s="3" t="str">
        <f t="shared" si="73"/>
        <v>May</v>
      </c>
      <c r="P532" s="3" t="str">
        <f t="shared" si="74"/>
        <v>1921</v>
      </c>
      <c r="U532">
        <f t="shared" si="75"/>
        <v>79.699999999999989</v>
      </c>
      <c r="W532">
        <f t="shared" si="78"/>
        <v>22.719310035842263</v>
      </c>
      <c r="X532">
        <f t="shared" si="78"/>
        <v>18.281586021505433</v>
      </c>
      <c r="Y532">
        <f t="shared" si="78"/>
        <v>36.572804659498402</v>
      </c>
      <c r="Z532">
        <f t="shared" si="78"/>
        <v>23.052598566308262</v>
      </c>
      <c r="AA532">
        <f t="shared" si="78"/>
        <v>40.623118279569901</v>
      </c>
      <c r="AB532">
        <f t="shared" si="77"/>
        <v>23.460394265233063</v>
      </c>
      <c r="AC532">
        <f t="shared" si="77"/>
        <v>22.839336917562676</v>
      </c>
      <c r="AD532">
        <f t="shared" si="77"/>
        <v>36.080152329749197</v>
      </c>
      <c r="AE532">
        <f t="shared" si="77"/>
        <v>18.008288530466018</v>
      </c>
      <c r="AF532">
        <f t="shared" si="77"/>
        <v>26.084094982078888</v>
      </c>
      <c r="AH532">
        <f t="shared" si="76"/>
        <v>267.72168458781408</v>
      </c>
    </row>
    <row r="533" spans="1:34" x14ac:dyDescent="0.3">
      <c r="A533" s="2" t="s">
        <v>3933</v>
      </c>
      <c r="B533">
        <v>47.1</v>
      </c>
      <c r="C533">
        <v>58.6</v>
      </c>
      <c r="D533">
        <v>61.1</v>
      </c>
      <c r="E533">
        <v>43</v>
      </c>
      <c r="F533">
        <v>65.400000000000006</v>
      </c>
      <c r="G533">
        <v>36.9</v>
      </c>
      <c r="H533">
        <v>61.3</v>
      </c>
      <c r="I533">
        <v>92.3</v>
      </c>
      <c r="J533">
        <v>108.7</v>
      </c>
      <c r="K533">
        <v>43.4</v>
      </c>
      <c r="M533">
        <f t="shared" si="71"/>
        <v>61.780000000000008</v>
      </c>
      <c r="N533">
        <f t="shared" si="72"/>
        <v>617.80000000000007</v>
      </c>
      <c r="O533" s="3" t="str">
        <f t="shared" si="73"/>
        <v>Dec</v>
      </c>
      <c r="P533" s="3" t="str">
        <f t="shared" si="74"/>
        <v>1970</v>
      </c>
      <c r="U533">
        <f t="shared" si="75"/>
        <v>71.800000000000011</v>
      </c>
      <c r="W533">
        <f t="shared" si="78"/>
        <v>4.0193100358422598</v>
      </c>
      <c r="X533">
        <f t="shared" si="78"/>
        <v>4.7815860215054329</v>
      </c>
      <c r="Y533">
        <f t="shared" si="78"/>
        <v>42.572804659498395</v>
      </c>
      <c r="Z533">
        <f t="shared" si="78"/>
        <v>20.952598566308261</v>
      </c>
      <c r="AA533">
        <f t="shared" si="78"/>
        <v>34.123118279569894</v>
      </c>
      <c r="AB533">
        <f t="shared" si="77"/>
        <v>27.560394265233064</v>
      </c>
      <c r="AC533">
        <f t="shared" si="77"/>
        <v>30.539336917562679</v>
      </c>
      <c r="AD533">
        <f t="shared" si="77"/>
        <v>39.480152329749203</v>
      </c>
      <c r="AE533">
        <f t="shared" si="77"/>
        <v>17.40828853046601</v>
      </c>
      <c r="AF533">
        <f t="shared" si="77"/>
        <v>46.284094982078891</v>
      </c>
      <c r="AH533">
        <f t="shared" si="76"/>
        <v>267.72168458781408</v>
      </c>
    </row>
    <row r="534" spans="1:34" x14ac:dyDescent="0.3">
      <c r="A534" s="2" t="s">
        <v>2947</v>
      </c>
      <c r="B534">
        <v>24.1</v>
      </c>
      <c r="C534">
        <v>41.8</v>
      </c>
      <c r="D534">
        <v>106</v>
      </c>
      <c r="E534">
        <v>32.700000000000003</v>
      </c>
      <c r="F534">
        <v>57.5</v>
      </c>
      <c r="G534">
        <v>43.6</v>
      </c>
      <c r="H534">
        <v>71.599999999999994</v>
      </c>
      <c r="I534">
        <v>92</v>
      </c>
      <c r="J534">
        <v>81.599999999999994</v>
      </c>
      <c r="K534">
        <v>67</v>
      </c>
      <c r="M534">
        <f t="shared" si="71"/>
        <v>61.790000000000006</v>
      </c>
      <c r="N534">
        <f t="shared" si="72"/>
        <v>617.90000000000009</v>
      </c>
      <c r="O534" s="3" t="str">
        <f t="shared" si="73"/>
        <v>May</v>
      </c>
      <c r="P534" s="3" t="str">
        <f t="shared" si="74"/>
        <v>1881</v>
      </c>
      <c r="U534">
        <f t="shared" si="75"/>
        <v>81.900000000000006</v>
      </c>
      <c r="W534">
        <f t="shared" si="78"/>
        <v>27.01931003584226</v>
      </c>
      <c r="X534">
        <f t="shared" si="78"/>
        <v>21.581586021505437</v>
      </c>
      <c r="Y534">
        <f t="shared" si="78"/>
        <v>2.3271953405016035</v>
      </c>
      <c r="Z534">
        <f t="shared" si="78"/>
        <v>31.252598566308258</v>
      </c>
      <c r="AA534">
        <f t="shared" si="78"/>
        <v>42.0231182795699</v>
      </c>
      <c r="AB534">
        <f t="shared" si="77"/>
        <v>20.860394265233062</v>
      </c>
      <c r="AC534">
        <f t="shared" si="77"/>
        <v>20.239336917562682</v>
      </c>
      <c r="AD534">
        <f t="shared" si="77"/>
        <v>39.7801523297492</v>
      </c>
      <c r="AE534">
        <f t="shared" si="77"/>
        <v>44.508288530466018</v>
      </c>
      <c r="AF534">
        <f t="shared" si="77"/>
        <v>22.684094982078889</v>
      </c>
      <c r="AH534">
        <f t="shared" si="76"/>
        <v>272.27607526881729</v>
      </c>
    </row>
    <row r="535" spans="1:34" x14ac:dyDescent="0.3">
      <c r="A535" s="2" t="s">
        <v>3100</v>
      </c>
      <c r="B535">
        <v>29.1</v>
      </c>
      <c r="C535">
        <v>40</v>
      </c>
      <c r="D535">
        <v>74.3</v>
      </c>
      <c r="E535">
        <v>53.1</v>
      </c>
      <c r="F535">
        <v>74.8</v>
      </c>
      <c r="G535">
        <v>53.9</v>
      </c>
      <c r="H535">
        <v>53</v>
      </c>
      <c r="I535">
        <v>86.4</v>
      </c>
      <c r="J535">
        <v>101.7</v>
      </c>
      <c r="K535">
        <v>53.4</v>
      </c>
      <c r="M535">
        <f t="shared" si="71"/>
        <v>61.969999999999992</v>
      </c>
      <c r="N535">
        <f t="shared" si="72"/>
        <v>619.69999999999993</v>
      </c>
      <c r="O535" s="3" t="str">
        <f t="shared" si="73"/>
        <v>Apr</v>
      </c>
      <c r="P535" s="3" t="str">
        <f t="shared" si="74"/>
        <v>1895</v>
      </c>
      <c r="U535">
        <f t="shared" si="75"/>
        <v>72.599999999999994</v>
      </c>
      <c r="W535">
        <f t="shared" si="78"/>
        <v>22.01931003584226</v>
      </c>
      <c r="X535">
        <f t="shared" si="78"/>
        <v>23.381586021505434</v>
      </c>
      <c r="Y535">
        <f t="shared" si="78"/>
        <v>29.372804659498399</v>
      </c>
      <c r="Z535">
        <f t="shared" si="78"/>
        <v>10.852598566308259</v>
      </c>
      <c r="AA535">
        <f t="shared" si="78"/>
        <v>24.723118279569903</v>
      </c>
      <c r="AB535">
        <f t="shared" si="77"/>
        <v>10.560394265233064</v>
      </c>
      <c r="AC535">
        <f t="shared" si="77"/>
        <v>38.839336917562676</v>
      </c>
      <c r="AD535">
        <f t="shared" si="77"/>
        <v>45.380152329749194</v>
      </c>
      <c r="AE535">
        <f t="shared" si="77"/>
        <v>24.40828853046601</v>
      </c>
      <c r="AF535">
        <f t="shared" si="77"/>
        <v>36.284094982078891</v>
      </c>
      <c r="AH535">
        <f t="shared" si="76"/>
        <v>265.8216845878141</v>
      </c>
    </row>
    <row r="536" spans="1:34" x14ac:dyDescent="0.3">
      <c r="A536" s="2" t="s">
        <v>2835</v>
      </c>
      <c r="B536">
        <v>29.4</v>
      </c>
      <c r="C536">
        <v>29.2</v>
      </c>
      <c r="D536">
        <v>65.2</v>
      </c>
      <c r="E536">
        <v>37.6</v>
      </c>
      <c r="F536">
        <v>59.5</v>
      </c>
      <c r="G536">
        <v>33.5</v>
      </c>
      <c r="H536">
        <v>58.6</v>
      </c>
      <c r="I536">
        <v>130.69999999999999</v>
      </c>
      <c r="J536">
        <v>114.4</v>
      </c>
      <c r="K536">
        <v>61.7</v>
      </c>
      <c r="M536">
        <f t="shared" si="71"/>
        <v>61.980000000000004</v>
      </c>
      <c r="N536">
        <f t="shared" si="72"/>
        <v>619.80000000000007</v>
      </c>
      <c r="O536" s="3" t="str">
        <f t="shared" si="73"/>
        <v>Mar</v>
      </c>
      <c r="P536" s="3" t="str">
        <f t="shared" si="74"/>
        <v>1871</v>
      </c>
      <c r="U536">
        <f t="shared" si="75"/>
        <v>101.49999999999999</v>
      </c>
      <c r="W536">
        <f t="shared" si="78"/>
        <v>21.719310035842263</v>
      </c>
      <c r="X536">
        <f t="shared" si="78"/>
        <v>34.181586021505439</v>
      </c>
      <c r="Y536">
        <f t="shared" si="78"/>
        <v>38.472804659498394</v>
      </c>
      <c r="Z536">
        <f t="shared" si="78"/>
        <v>26.352598566308259</v>
      </c>
      <c r="AA536">
        <f t="shared" si="78"/>
        <v>40.0231182795699</v>
      </c>
      <c r="AB536">
        <f t="shared" si="77"/>
        <v>30.960394265233063</v>
      </c>
      <c r="AC536">
        <f t="shared" si="77"/>
        <v>33.239336917562675</v>
      </c>
      <c r="AD536">
        <f t="shared" si="77"/>
        <v>1.080152329749211</v>
      </c>
      <c r="AE536">
        <f t="shared" si="77"/>
        <v>11.708288530466007</v>
      </c>
      <c r="AF536">
        <f t="shared" si="77"/>
        <v>27.984094982078886</v>
      </c>
      <c r="AH536">
        <f t="shared" si="76"/>
        <v>265.72168458781408</v>
      </c>
    </row>
    <row r="537" spans="1:34" x14ac:dyDescent="0.3">
      <c r="A537" s="2" t="s">
        <v>4015</v>
      </c>
      <c r="B537">
        <v>67.099999999999994</v>
      </c>
      <c r="C537">
        <v>58.6</v>
      </c>
      <c r="D537">
        <v>82.1</v>
      </c>
      <c r="E537">
        <v>41.8</v>
      </c>
      <c r="F537">
        <v>54.9</v>
      </c>
      <c r="G537">
        <v>60.8</v>
      </c>
      <c r="H537">
        <v>52.4</v>
      </c>
      <c r="I537">
        <v>71.7</v>
      </c>
      <c r="J537">
        <v>69.8</v>
      </c>
      <c r="K537">
        <v>60.8</v>
      </c>
      <c r="M537">
        <f t="shared" si="71"/>
        <v>61.999999999999986</v>
      </c>
      <c r="N537">
        <f t="shared" si="72"/>
        <v>619.99999999999989</v>
      </c>
      <c r="O537" s="3" t="str">
        <f t="shared" si="73"/>
        <v>Jun</v>
      </c>
      <c r="P537" s="3" t="str">
        <f t="shared" si="74"/>
        <v>1978</v>
      </c>
      <c r="U537">
        <f t="shared" si="75"/>
        <v>40.299999999999997</v>
      </c>
      <c r="W537">
        <f t="shared" si="78"/>
        <v>15.980689964157733</v>
      </c>
      <c r="X537">
        <f t="shared" si="78"/>
        <v>4.7815860215054329</v>
      </c>
      <c r="Y537">
        <f t="shared" si="78"/>
        <v>21.572804659498402</v>
      </c>
      <c r="Z537">
        <f t="shared" si="78"/>
        <v>22.152598566308264</v>
      </c>
      <c r="AA537">
        <f t="shared" si="78"/>
        <v>44.623118279569901</v>
      </c>
      <c r="AB537">
        <f t="shared" si="77"/>
        <v>3.6603942652330659</v>
      </c>
      <c r="AC537">
        <f t="shared" si="77"/>
        <v>39.439336917562677</v>
      </c>
      <c r="AD537">
        <f t="shared" si="77"/>
        <v>60.080152329749197</v>
      </c>
      <c r="AE537">
        <f t="shared" si="77"/>
        <v>56.308288530466015</v>
      </c>
      <c r="AF537">
        <f t="shared" si="77"/>
        <v>28.884094982078892</v>
      </c>
      <c r="AH537">
        <f t="shared" si="76"/>
        <v>297.48306451612962</v>
      </c>
    </row>
    <row r="538" spans="1:34" x14ac:dyDescent="0.3">
      <c r="A538" s="2" t="s">
        <v>2446</v>
      </c>
      <c r="B538">
        <v>26.1</v>
      </c>
      <c r="C538">
        <v>23</v>
      </c>
      <c r="D538">
        <v>72.8</v>
      </c>
      <c r="E538">
        <v>32.799999999999997</v>
      </c>
      <c r="F538">
        <v>72.099999999999994</v>
      </c>
      <c r="G538">
        <v>32.200000000000003</v>
      </c>
      <c r="H538">
        <v>41.4</v>
      </c>
      <c r="I538">
        <v>103.7</v>
      </c>
      <c r="J538">
        <v>161</v>
      </c>
      <c r="K538">
        <v>55.1</v>
      </c>
      <c r="M538">
        <f t="shared" si="71"/>
        <v>62.019999999999996</v>
      </c>
      <c r="N538">
        <f t="shared" si="72"/>
        <v>620.19999999999993</v>
      </c>
      <c r="O538" s="3" t="str">
        <f t="shared" si="73"/>
        <v>Jan</v>
      </c>
      <c r="P538" s="3" t="str">
        <f t="shared" si="74"/>
        <v>2019</v>
      </c>
      <c r="U538">
        <f t="shared" si="75"/>
        <v>138</v>
      </c>
      <c r="W538">
        <f t="shared" si="78"/>
        <v>25.01931003584226</v>
      </c>
      <c r="X538">
        <f t="shared" si="78"/>
        <v>40.381586021505434</v>
      </c>
      <c r="Y538">
        <f t="shared" si="78"/>
        <v>30.872804659498399</v>
      </c>
      <c r="Z538">
        <f t="shared" si="78"/>
        <v>31.152598566308264</v>
      </c>
      <c r="AA538">
        <f t="shared" si="78"/>
        <v>27.423118279569906</v>
      </c>
      <c r="AB538">
        <f t="shared" si="77"/>
        <v>32.26039426523306</v>
      </c>
      <c r="AC538">
        <f t="shared" si="77"/>
        <v>50.439336917562677</v>
      </c>
      <c r="AD538">
        <f t="shared" si="77"/>
        <v>28.080152329749197</v>
      </c>
      <c r="AE538">
        <f t="shared" si="77"/>
        <v>34.891711469533988</v>
      </c>
      <c r="AF538">
        <f t="shared" si="77"/>
        <v>34.584094982078888</v>
      </c>
      <c r="AH538">
        <f t="shared" si="76"/>
        <v>335.10510752688208</v>
      </c>
    </row>
    <row r="539" spans="1:34" x14ac:dyDescent="0.3">
      <c r="A539" s="2" t="s">
        <v>4294</v>
      </c>
      <c r="B539">
        <v>39.799999999999997</v>
      </c>
      <c r="C539">
        <v>46.2</v>
      </c>
      <c r="D539">
        <v>70.7</v>
      </c>
      <c r="E539">
        <v>51</v>
      </c>
      <c r="F539">
        <v>83.3</v>
      </c>
      <c r="G539">
        <v>47.6</v>
      </c>
      <c r="H539">
        <v>53.8</v>
      </c>
      <c r="I539">
        <v>69.400000000000006</v>
      </c>
      <c r="J539">
        <v>106.2</v>
      </c>
      <c r="K539">
        <v>52.4</v>
      </c>
      <c r="M539">
        <f t="shared" si="71"/>
        <v>62.040000000000006</v>
      </c>
      <c r="N539">
        <f t="shared" si="72"/>
        <v>620.40000000000009</v>
      </c>
      <c r="O539" s="3" t="str">
        <f t="shared" si="73"/>
        <v>Oct</v>
      </c>
      <c r="P539" s="3" t="str">
        <f t="shared" si="74"/>
        <v>2003</v>
      </c>
      <c r="U539">
        <f t="shared" si="75"/>
        <v>66.400000000000006</v>
      </c>
      <c r="W539">
        <f t="shared" si="78"/>
        <v>11.319310035842264</v>
      </c>
      <c r="X539">
        <f t="shared" si="78"/>
        <v>17.181586021505431</v>
      </c>
      <c r="Y539">
        <f t="shared" si="78"/>
        <v>32.972804659498394</v>
      </c>
      <c r="Z539">
        <f t="shared" si="78"/>
        <v>12.952598566308261</v>
      </c>
      <c r="AA539">
        <f t="shared" si="78"/>
        <v>16.223118279569903</v>
      </c>
      <c r="AB539">
        <f t="shared" si="77"/>
        <v>16.860394265233062</v>
      </c>
      <c r="AC539">
        <f t="shared" si="77"/>
        <v>38.039336917562679</v>
      </c>
      <c r="AD539">
        <f t="shared" si="77"/>
        <v>62.380152329749194</v>
      </c>
      <c r="AE539">
        <f t="shared" si="77"/>
        <v>19.90828853046601</v>
      </c>
      <c r="AF539">
        <f t="shared" si="77"/>
        <v>37.284094982078891</v>
      </c>
      <c r="AH539">
        <f t="shared" si="76"/>
        <v>265.12168458781412</v>
      </c>
    </row>
    <row r="540" spans="1:34" x14ac:dyDescent="0.3">
      <c r="A540" s="2" t="s">
        <v>2983</v>
      </c>
      <c r="B540">
        <v>34.6</v>
      </c>
      <c r="C540">
        <v>32.6</v>
      </c>
      <c r="D540">
        <v>47.2</v>
      </c>
      <c r="E540">
        <v>31.7</v>
      </c>
      <c r="F540">
        <v>63.8</v>
      </c>
      <c r="G540">
        <v>47.1</v>
      </c>
      <c r="H540">
        <v>69.900000000000006</v>
      </c>
      <c r="I540">
        <v>104.2</v>
      </c>
      <c r="J540">
        <v>111.8</v>
      </c>
      <c r="K540">
        <v>77.8</v>
      </c>
      <c r="M540">
        <f t="shared" si="71"/>
        <v>62.069999999999993</v>
      </c>
      <c r="N540">
        <f t="shared" si="72"/>
        <v>620.69999999999993</v>
      </c>
      <c r="O540" s="3" t="str">
        <f t="shared" si="73"/>
        <v>Aug</v>
      </c>
      <c r="P540" s="3" t="str">
        <f t="shared" si="74"/>
        <v>1884</v>
      </c>
      <c r="U540">
        <f t="shared" si="75"/>
        <v>80.099999999999994</v>
      </c>
      <c r="W540">
        <f t="shared" si="78"/>
        <v>16.51931003584226</v>
      </c>
      <c r="X540">
        <f t="shared" si="78"/>
        <v>30.781586021505433</v>
      </c>
      <c r="Y540">
        <f t="shared" si="78"/>
        <v>56.472804659498394</v>
      </c>
      <c r="Z540">
        <f t="shared" si="78"/>
        <v>32.252598566308265</v>
      </c>
      <c r="AA540">
        <f t="shared" si="78"/>
        <v>35.723118279569903</v>
      </c>
      <c r="AB540">
        <f t="shared" si="77"/>
        <v>17.360394265233062</v>
      </c>
      <c r="AC540">
        <f t="shared" si="77"/>
        <v>21.93933691756267</v>
      </c>
      <c r="AD540">
        <f t="shared" si="77"/>
        <v>27.580152329749197</v>
      </c>
      <c r="AE540">
        <f t="shared" si="77"/>
        <v>14.308288530466015</v>
      </c>
      <c r="AF540">
        <f t="shared" si="77"/>
        <v>11.884094982078892</v>
      </c>
      <c r="AH540">
        <f t="shared" si="76"/>
        <v>264.82168458781405</v>
      </c>
    </row>
    <row r="541" spans="1:34" x14ac:dyDescent="0.3">
      <c r="A541" s="2" t="s">
        <v>2455</v>
      </c>
      <c r="B541">
        <v>29.6</v>
      </c>
      <c r="C541">
        <v>45.5</v>
      </c>
      <c r="D541">
        <v>86.7</v>
      </c>
      <c r="E541">
        <v>64.400000000000006</v>
      </c>
      <c r="F541">
        <v>44.8</v>
      </c>
      <c r="G541">
        <v>44</v>
      </c>
      <c r="H541">
        <v>69.7</v>
      </c>
      <c r="I541">
        <v>121.4</v>
      </c>
      <c r="J541">
        <v>81.2</v>
      </c>
      <c r="K541">
        <v>34.6</v>
      </c>
      <c r="M541">
        <f t="shared" si="71"/>
        <v>62.190000000000012</v>
      </c>
      <c r="N541">
        <f t="shared" si="72"/>
        <v>621.90000000000009</v>
      </c>
      <c r="O541" s="3" t="str">
        <f t="shared" si="73"/>
        <v>Aug</v>
      </c>
      <c r="P541" s="3" t="str">
        <f t="shared" si="74"/>
        <v>1836</v>
      </c>
      <c r="U541">
        <f t="shared" si="75"/>
        <v>91.800000000000011</v>
      </c>
      <c r="W541">
        <f t="shared" si="78"/>
        <v>21.51931003584226</v>
      </c>
      <c r="X541">
        <f t="shared" si="78"/>
        <v>17.881586021505434</v>
      </c>
      <c r="Y541">
        <f t="shared" si="78"/>
        <v>16.972804659498394</v>
      </c>
      <c r="Z541">
        <f t="shared" si="78"/>
        <v>0.4474014336917449</v>
      </c>
      <c r="AA541">
        <f t="shared" si="78"/>
        <v>54.723118279569903</v>
      </c>
      <c r="AB541">
        <f t="shared" si="77"/>
        <v>20.460394265233063</v>
      </c>
      <c r="AC541">
        <f t="shared" si="77"/>
        <v>22.139336917562673</v>
      </c>
      <c r="AD541">
        <f t="shared" si="77"/>
        <v>10.380152329749194</v>
      </c>
      <c r="AE541">
        <f t="shared" si="77"/>
        <v>44.90828853046601</v>
      </c>
      <c r="AF541">
        <f t="shared" si="77"/>
        <v>55.084094982078888</v>
      </c>
      <c r="AH541">
        <f t="shared" si="76"/>
        <v>264.51648745519759</v>
      </c>
    </row>
    <row r="542" spans="1:34" x14ac:dyDescent="0.3">
      <c r="A542" s="2" t="s">
        <v>2923</v>
      </c>
      <c r="B542">
        <v>22.6</v>
      </c>
      <c r="C542">
        <v>33.799999999999997</v>
      </c>
      <c r="D542">
        <v>70.099999999999994</v>
      </c>
      <c r="E542">
        <v>20.7</v>
      </c>
      <c r="F542">
        <v>43</v>
      </c>
      <c r="G542">
        <v>30.2</v>
      </c>
      <c r="H542">
        <v>96.9</v>
      </c>
      <c r="I542">
        <v>122.3</v>
      </c>
      <c r="J542">
        <v>120.3</v>
      </c>
      <c r="K542">
        <v>62.4</v>
      </c>
      <c r="M542">
        <f t="shared" si="71"/>
        <v>62.23</v>
      </c>
      <c r="N542">
        <f t="shared" si="72"/>
        <v>622.29999999999995</v>
      </c>
      <c r="O542" s="3" t="str">
        <f t="shared" si="73"/>
        <v>Mar</v>
      </c>
      <c r="P542" s="3" t="str">
        <f t="shared" si="74"/>
        <v>1879</v>
      </c>
      <c r="U542">
        <f t="shared" si="75"/>
        <v>101.6</v>
      </c>
      <c r="W542">
        <f t="shared" si="78"/>
        <v>28.51931003584226</v>
      </c>
      <c r="X542">
        <f t="shared" si="78"/>
        <v>29.581586021505437</v>
      </c>
      <c r="Y542">
        <f t="shared" si="78"/>
        <v>33.572804659498402</v>
      </c>
      <c r="Z542">
        <f t="shared" si="78"/>
        <v>43.252598566308265</v>
      </c>
      <c r="AA542">
        <f t="shared" si="78"/>
        <v>56.5231182795699</v>
      </c>
      <c r="AB542">
        <f t="shared" si="77"/>
        <v>34.26039426523306</v>
      </c>
      <c r="AC542">
        <f t="shared" si="77"/>
        <v>5.0606630824373298</v>
      </c>
      <c r="AD542">
        <f t="shared" si="77"/>
        <v>9.4801523297492025</v>
      </c>
      <c r="AE542">
        <f t="shared" si="77"/>
        <v>5.8082885304660152</v>
      </c>
      <c r="AF542">
        <f t="shared" si="77"/>
        <v>27.284094982078891</v>
      </c>
      <c r="AH542">
        <f t="shared" si="76"/>
        <v>273.34301075268883</v>
      </c>
    </row>
    <row r="543" spans="1:34" x14ac:dyDescent="0.3">
      <c r="A543" s="2" t="s">
        <v>3342</v>
      </c>
      <c r="B543">
        <v>43.6</v>
      </c>
      <c r="C543">
        <v>57.9</v>
      </c>
      <c r="D543">
        <v>67.900000000000006</v>
      </c>
      <c r="E543">
        <v>52.2</v>
      </c>
      <c r="F543">
        <v>59.5</v>
      </c>
      <c r="G543">
        <v>42.5</v>
      </c>
      <c r="H543">
        <v>57.8</v>
      </c>
      <c r="I543">
        <v>70.2</v>
      </c>
      <c r="J543">
        <v>96.7</v>
      </c>
      <c r="K543">
        <v>74.2</v>
      </c>
      <c r="M543">
        <f t="shared" si="71"/>
        <v>62.250000000000014</v>
      </c>
      <c r="N543">
        <f t="shared" si="72"/>
        <v>622.50000000000011</v>
      </c>
      <c r="O543" s="3" t="str">
        <f t="shared" si="73"/>
        <v>Apr</v>
      </c>
      <c r="P543" s="3" t="str">
        <f t="shared" si="74"/>
        <v>1917</v>
      </c>
      <c r="U543">
        <f t="shared" si="75"/>
        <v>54.2</v>
      </c>
      <c r="W543">
        <f t="shared" si="78"/>
        <v>7.5193100358422598</v>
      </c>
      <c r="X543">
        <f t="shared" si="78"/>
        <v>5.4815860215054357</v>
      </c>
      <c r="Y543">
        <f t="shared" si="78"/>
        <v>35.772804659498391</v>
      </c>
      <c r="Z543">
        <f t="shared" si="78"/>
        <v>11.752598566308258</v>
      </c>
      <c r="AA543">
        <f t="shared" si="78"/>
        <v>40.0231182795699</v>
      </c>
      <c r="AB543">
        <f t="shared" si="77"/>
        <v>21.960394265233063</v>
      </c>
      <c r="AC543">
        <f t="shared" si="77"/>
        <v>34.039336917562679</v>
      </c>
      <c r="AD543">
        <f t="shared" si="77"/>
        <v>61.580152329749197</v>
      </c>
      <c r="AE543">
        <f t="shared" si="77"/>
        <v>29.40828853046601</v>
      </c>
      <c r="AF543">
        <f t="shared" si="77"/>
        <v>15.484094982078886</v>
      </c>
      <c r="AH543">
        <f t="shared" si="76"/>
        <v>263.02168458781404</v>
      </c>
    </row>
    <row r="544" spans="1:34" x14ac:dyDescent="0.3">
      <c r="A544" s="2" t="s">
        <v>3065</v>
      </c>
      <c r="B544">
        <v>49.2</v>
      </c>
      <c r="C544">
        <v>58.7</v>
      </c>
      <c r="D544">
        <v>63.3</v>
      </c>
      <c r="E544">
        <v>36.799999999999997</v>
      </c>
      <c r="F544">
        <v>76.7</v>
      </c>
      <c r="G544">
        <v>44.8</v>
      </c>
      <c r="H544">
        <v>70.2</v>
      </c>
      <c r="I544">
        <v>75.2</v>
      </c>
      <c r="J544">
        <v>96.8</v>
      </c>
      <c r="K544">
        <v>51.8</v>
      </c>
      <c r="M544">
        <f t="shared" si="71"/>
        <v>62.349999999999987</v>
      </c>
      <c r="N544">
        <f t="shared" si="72"/>
        <v>623.49999999999989</v>
      </c>
      <c r="O544" s="3" t="str">
        <f t="shared" si="73"/>
        <v>Feb</v>
      </c>
      <c r="P544" s="3" t="str">
        <f t="shared" si="74"/>
        <v>1892</v>
      </c>
      <c r="U544">
        <f t="shared" si="75"/>
        <v>60</v>
      </c>
      <c r="W544">
        <f t="shared" si="78"/>
        <v>1.9193100358422583</v>
      </c>
      <c r="X544">
        <f t="shared" si="78"/>
        <v>4.6815860215054315</v>
      </c>
      <c r="Y544">
        <f t="shared" si="78"/>
        <v>40.372804659498399</v>
      </c>
      <c r="Z544">
        <f t="shared" si="78"/>
        <v>27.152598566308264</v>
      </c>
      <c r="AA544">
        <f t="shared" si="78"/>
        <v>22.823118279569897</v>
      </c>
      <c r="AB544">
        <f t="shared" si="77"/>
        <v>19.660394265233066</v>
      </c>
      <c r="AC544">
        <f t="shared" si="77"/>
        <v>21.639336917562673</v>
      </c>
      <c r="AD544">
        <f t="shared" si="77"/>
        <v>56.580152329749197</v>
      </c>
      <c r="AE544">
        <f t="shared" si="77"/>
        <v>29.308288530466015</v>
      </c>
      <c r="AF544">
        <f t="shared" si="77"/>
        <v>37.884094982078892</v>
      </c>
      <c r="AH544">
        <f t="shared" si="76"/>
        <v>262.02168458781409</v>
      </c>
    </row>
    <row r="545" spans="1:34" x14ac:dyDescent="0.3">
      <c r="A545" s="2" t="s">
        <v>3320</v>
      </c>
      <c r="B545">
        <v>21.4</v>
      </c>
      <c r="C545">
        <v>23.5</v>
      </c>
      <c r="D545">
        <v>67.8</v>
      </c>
      <c r="E545">
        <v>33.799999999999997</v>
      </c>
      <c r="F545">
        <v>46.8</v>
      </c>
      <c r="G545">
        <v>29.5</v>
      </c>
      <c r="H545">
        <v>57.6</v>
      </c>
      <c r="I545">
        <v>118.1</v>
      </c>
      <c r="J545">
        <v>154</v>
      </c>
      <c r="K545">
        <v>71.8</v>
      </c>
      <c r="M545">
        <f t="shared" si="71"/>
        <v>62.429999999999993</v>
      </c>
      <c r="N545">
        <f t="shared" si="72"/>
        <v>624.29999999999995</v>
      </c>
      <c r="O545" s="3" t="str">
        <f t="shared" si="73"/>
        <v>Apr</v>
      </c>
      <c r="P545" s="3" t="str">
        <f t="shared" si="74"/>
        <v>1915</v>
      </c>
      <c r="U545">
        <f t="shared" si="75"/>
        <v>132.6</v>
      </c>
      <c r="W545">
        <f t="shared" si="78"/>
        <v>29.719310035842263</v>
      </c>
      <c r="X545">
        <f t="shared" si="78"/>
        <v>39.881586021505434</v>
      </c>
      <c r="Y545">
        <f t="shared" si="78"/>
        <v>35.872804659498399</v>
      </c>
      <c r="Z545">
        <f t="shared" si="78"/>
        <v>30.152598566308264</v>
      </c>
      <c r="AA545">
        <f t="shared" si="78"/>
        <v>52.723118279569903</v>
      </c>
      <c r="AB545">
        <f t="shared" si="77"/>
        <v>34.960394265233063</v>
      </c>
      <c r="AC545">
        <f t="shared" si="77"/>
        <v>34.239336917562675</v>
      </c>
      <c r="AD545">
        <f t="shared" si="77"/>
        <v>13.680152329749205</v>
      </c>
      <c r="AE545">
        <f t="shared" si="77"/>
        <v>27.891711469533988</v>
      </c>
      <c r="AF545">
        <f t="shared" si="77"/>
        <v>17.884094982078892</v>
      </c>
      <c r="AH545">
        <f t="shared" si="76"/>
        <v>317.00510752688206</v>
      </c>
    </row>
    <row r="546" spans="1:34" x14ac:dyDescent="0.3">
      <c r="A546" s="2" t="s">
        <v>2869</v>
      </c>
      <c r="B546">
        <v>31.5</v>
      </c>
      <c r="C546">
        <v>36.6</v>
      </c>
      <c r="D546">
        <v>56.4</v>
      </c>
      <c r="E546">
        <v>53.4</v>
      </c>
      <c r="F546">
        <v>66.7</v>
      </c>
      <c r="G546">
        <v>39.799999999999997</v>
      </c>
      <c r="H546">
        <v>55.8</v>
      </c>
      <c r="I546">
        <v>100.9</v>
      </c>
      <c r="J546">
        <v>115.8</v>
      </c>
      <c r="K546">
        <v>67.599999999999994</v>
      </c>
      <c r="M546">
        <f t="shared" si="71"/>
        <v>62.45</v>
      </c>
      <c r="N546">
        <f t="shared" si="72"/>
        <v>624.5</v>
      </c>
      <c r="O546" s="3" t="str">
        <f t="shared" si="73"/>
        <v>Apr</v>
      </c>
      <c r="P546" s="3" t="str">
        <f t="shared" si="74"/>
        <v>1874</v>
      </c>
      <c r="U546">
        <f t="shared" si="75"/>
        <v>84.3</v>
      </c>
      <c r="W546">
        <f t="shared" si="78"/>
        <v>19.619310035842261</v>
      </c>
      <c r="X546">
        <f t="shared" si="78"/>
        <v>26.781586021505433</v>
      </c>
      <c r="Y546">
        <f t="shared" si="78"/>
        <v>47.272804659498398</v>
      </c>
      <c r="Z546">
        <f t="shared" si="78"/>
        <v>10.552598566308262</v>
      </c>
      <c r="AA546">
        <f t="shared" si="78"/>
        <v>32.823118279569897</v>
      </c>
      <c r="AB546">
        <f t="shared" si="77"/>
        <v>24.660394265233066</v>
      </c>
      <c r="AC546">
        <f t="shared" si="77"/>
        <v>36.039336917562679</v>
      </c>
      <c r="AD546">
        <f t="shared" si="77"/>
        <v>30.880152329749194</v>
      </c>
      <c r="AE546">
        <f t="shared" si="77"/>
        <v>10.308288530466015</v>
      </c>
      <c r="AF546">
        <f t="shared" si="77"/>
        <v>22.084094982078895</v>
      </c>
      <c r="AH546">
        <f t="shared" si="76"/>
        <v>261.02168458781415</v>
      </c>
    </row>
    <row r="547" spans="1:34" x14ac:dyDescent="0.3">
      <c r="A547" s="2" t="s">
        <v>3728</v>
      </c>
      <c r="B547">
        <v>37.9</v>
      </c>
      <c r="C547">
        <v>43.2</v>
      </c>
      <c r="D547">
        <v>69.5</v>
      </c>
      <c r="E547">
        <v>62.3</v>
      </c>
      <c r="F547">
        <v>95.8</v>
      </c>
      <c r="G547">
        <v>66.8</v>
      </c>
      <c r="H547">
        <v>66.2</v>
      </c>
      <c r="I547">
        <v>62.9</v>
      </c>
      <c r="J547">
        <v>78.400000000000006</v>
      </c>
      <c r="K547">
        <v>41.6</v>
      </c>
      <c r="M547">
        <f t="shared" si="71"/>
        <v>62.46</v>
      </c>
      <c r="N547">
        <f t="shared" si="72"/>
        <v>624.6</v>
      </c>
      <c r="O547" s="3" t="str">
        <f t="shared" si="73"/>
        <v>May</v>
      </c>
      <c r="P547" s="3" t="str">
        <f t="shared" si="74"/>
        <v>1952</v>
      </c>
      <c r="U547">
        <f t="shared" si="75"/>
        <v>57.9</v>
      </c>
      <c r="W547">
        <f t="shared" si="78"/>
        <v>13.219310035842263</v>
      </c>
      <c r="X547">
        <f t="shared" si="78"/>
        <v>20.181586021505431</v>
      </c>
      <c r="Y547">
        <f t="shared" si="78"/>
        <v>34.172804659498397</v>
      </c>
      <c r="Z547">
        <f t="shared" si="78"/>
        <v>1.6525985663082636</v>
      </c>
      <c r="AA547">
        <f t="shared" si="78"/>
        <v>3.7231182795699027</v>
      </c>
      <c r="AB547">
        <f t="shared" si="77"/>
        <v>2.3396057347669341</v>
      </c>
      <c r="AC547">
        <f t="shared" si="77"/>
        <v>25.639336917562673</v>
      </c>
      <c r="AD547">
        <f t="shared" si="77"/>
        <v>68.880152329749194</v>
      </c>
      <c r="AE547">
        <f t="shared" si="77"/>
        <v>47.708288530466007</v>
      </c>
      <c r="AF547">
        <f t="shared" si="77"/>
        <v>48.084094982078888</v>
      </c>
      <c r="AH547">
        <f t="shared" si="76"/>
        <v>265.600896057348</v>
      </c>
    </row>
    <row r="548" spans="1:34" x14ac:dyDescent="0.3">
      <c r="A548" s="2" t="s">
        <v>2549</v>
      </c>
      <c r="B548">
        <v>42.7</v>
      </c>
      <c r="C548">
        <v>57.9</v>
      </c>
      <c r="D548">
        <v>79</v>
      </c>
      <c r="E548">
        <v>29.7</v>
      </c>
      <c r="F548">
        <v>37.299999999999997</v>
      </c>
      <c r="G548">
        <v>46</v>
      </c>
      <c r="H548">
        <v>71.5</v>
      </c>
      <c r="I548">
        <v>97.2</v>
      </c>
      <c r="J548">
        <v>115.1</v>
      </c>
      <c r="K548">
        <v>48.4</v>
      </c>
      <c r="M548">
        <f t="shared" si="71"/>
        <v>62.48</v>
      </c>
      <c r="N548">
        <f t="shared" si="72"/>
        <v>624.79999999999995</v>
      </c>
      <c r="O548" s="3" t="str">
        <f t="shared" si="73"/>
        <v>Mar</v>
      </c>
      <c r="P548" s="3" t="str">
        <f t="shared" si="74"/>
        <v>1845</v>
      </c>
      <c r="U548">
        <f t="shared" si="75"/>
        <v>85.399999999999991</v>
      </c>
      <c r="W548">
        <f t="shared" si="78"/>
        <v>8.4193100358422583</v>
      </c>
      <c r="X548">
        <f t="shared" si="78"/>
        <v>5.4815860215054357</v>
      </c>
      <c r="Y548">
        <f t="shared" si="78"/>
        <v>24.672804659498397</v>
      </c>
      <c r="Z548">
        <f t="shared" si="78"/>
        <v>34.252598566308265</v>
      </c>
      <c r="AA548">
        <f t="shared" si="78"/>
        <v>62.223118279569903</v>
      </c>
      <c r="AB548">
        <f t="shared" si="77"/>
        <v>18.460394265233063</v>
      </c>
      <c r="AC548">
        <f t="shared" si="77"/>
        <v>20.339336917562676</v>
      </c>
      <c r="AD548">
        <f t="shared" si="77"/>
        <v>34.580152329749197</v>
      </c>
      <c r="AE548">
        <f t="shared" si="77"/>
        <v>11.008288530466018</v>
      </c>
      <c r="AF548">
        <f t="shared" si="77"/>
        <v>41.284094982078891</v>
      </c>
      <c r="AH548">
        <f t="shared" si="76"/>
        <v>260.72168458781408</v>
      </c>
    </row>
    <row r="549" spans="1:34" x14ac:dyDescent="0.3">
      <c r="A549" s="2" t="s">
        <v>4136</v>
      </c>
      <c r="B549">
        <v>54.6</v>
      </c>
      <c r="C549">
        <v>57.4</v>
      </c>
      <c r="D549">
        <v>82.5</v>
      </c>
      <c r="E549">
        <v>39.799999999999997</v>
      </c>
      <c r="F549">
        <v>48.2</v>
      </c>
      <c r="G549">
        <v>54.9</v>
      </c>
      <c r="H549">
        <v>58.2</v>
      </c>
      <c r="I549">
        <v>87</v>
      </c>
      <c r="J549">
        <v>84.6</v>
      </c>
      <c r="K549">
        <v>58.3</v>
      </c>
      <c r="M549">
        <f t="shared" si="71"/>
        <v>62.54999999999999</v>
      </c>
      <c r="N549">
        <f t="shared" si="72"/>
        <v>625.49999999999989</v>
      </c>
      <c r="O549" s="3" t="str">
        <f t="shared" si="73"/>
        <v>Jun</v>
      </c>
      <c r="P549" s="3" t="str">
        <f t="shared" si="74"/>
        <v>1989</v>
      </c>
      <c r="U549">
        <f t="shared" si="75"/>
        <v>47.2</v>
      </c>
      <c r="W549">
        <f t="shared" si="78"/>
        <v>3.4806899641577402</v>
      </c>
      <c r="X549">
        <f t="shared" si="78"/>
        <v>5.9815860215054357</v>
      </c>
      <c r="Y549">
        <f t="shared" si="78"/>
        <v>21.172804659498397</v>
      </c>
      <c r="Z549">
        <f t="shared" si="78"/>
        <v>24.152598566308264</v>
      </c>
      <c r="AA549">
        <f t="shared" si="78"/>
        <v>51.323118279569897</v>
      </c>
      <c r="AB549">
        <f t="shared" si="77"/>
        <v>9.5603942652330645</v>
      </c>
      <c r="AC549">
        <f t="shared" si="77"/>
        <v>33.639336917562673</v>
      </c>
      <c r="AD549">
        <f t="shared" si="77"/>
        <v>44.7801523297492</v>
      </c>
      <c r="AE549">
        <f t="shared" si="77"/>
        <v>41.508288530466018</v>
      </c>
      <c r="AF549">
        <f t="shared" si="77"/>
        <v>31.384094982078892</v>
      </c>
      <c r="AH549">
        <f t="shared" si="76"/>
        <v>266.98306451612962</v>
      </c>
    </row>
    <row r="550" spans="1:34" x14ac:dyDescent="0.3">
      <c r="A550" s="2" t="s">
        <v>3767</v>
      </c>
      <c r="B550">
        <v>23.9</v>
      </c>
      <c r="C550">
        <v>42.5</v>
      </c>
      <c r="D550">
        <v>61.6</v>
      </c>
      <c r="E550">
        <v>50.2</v>
      </c>
      <c r="F550">
        <v>111.1</v>
      </c>
      <c r="G550">
        <v>57</v>
      </c>
      <c r="H550">
        <v>57.3</v>
      </c>
      <c r="I550">
        <v>83</v>
      </c>
      <c r="J550">
        <v>67.2</v>
      </c>
      <c r="K550">
        <v>72.2</v>
      </c>
      <c r="M550">
        <f t="shared" si="71"/>
        <v>62.6</v>
      </c>
      <c r="N550">
        <f t="shared" si="72"/>
        <v>626</v>
      </c>
      <c r="O550" s="3" t="str">
        <f t="shared" si="73"/>
        <v>Nov</v>
      </c>
      <c r="P550" s="3" t="str">
        <f t="shared" si="74"/>
        <v>1955</v>
      </c>
      <c r="U550">
        <f t="shared" si="75"/>
        <v>87.199999999999989</v>
      </c>
      <c r="W550">
        <f t="shared" si="78"/>
        <v>27.219310035842263</v>
      </c>
      <c r="X550">
        <f t="shared" si="78"/>
        <v>20.881586021505434</v>
      </c>
      <c r="Y550">
        <f t="shared" si="78"/>
        <v>42.072804659498395</v>
      </c>
      <c r="Z550">
        <f t="shared" si="78"/>
        <v>13.752598566308258</v>
      </c>
      <c r="AA550">
        <f t="shared" si="78"/>
        <v>11.576881720430094</v>
      </c>
      <c r="AB550">
        <f t="shared" si="77"/>
        <v>7.460394265233063</v>
      </c>
      <c r="AC550">
        <f t="shared" si="77"/>
        <v>34.539336917562679</v>
      </c>
      <c r="AD550">
        <f t="shared" si="77"/>
        <v>48.7801523297492</v>
      </c>
      <c r="AE550">
        <f t="shared" si="77"/>
        <v>58.90828853046601</v>
      </c>
      <c r="AF550">
        <f t="shared" si="77"/>
        <v>17.484094982078886</v>
      </c>
      <c r="AH550">
        <f t="shared" si="76"/>
        <v>282.67544802867428</v>
      </c>
    </row>
    <row r="551" spans="1:34" x14ac:dyDescent="0.3">
      <c r="A551" s="2" t="s">
        <v>4182</v>
      </c>
      <c r="B551">
        <v>43.4</v>
      </c>
      <c r="C551">
        <v>71.8</v>
      </c>
      <c r="D551">
        <v>85.9</v>
      </c>
      <c r="E551">
        <v>34.9</v>
      </c>
      <c r="F551">
        <v>50.4</v>
      </c>
      <c r="G551">
        <v>44.7</v>
      </c>
      <c r="H551">
        <v>61.3</v>
      </c>
      <c r="I551">
        <v>85.2</v>
      </c>
      <c r="J551">
        <v>80.8</v>
      </c>
      <c r="K551">
        <v>67.7</v>
      </c>
      <c r="M551">
        <f t="shared" si="71"/>
        <v>62.61</v>
      </c>
      <c r="N551">
        <f t="shared" si="72"/>
        <v>626.1</v>
      </c>
      <c r="O551" s="3" t="str">
        <f t="shared" si="73"/>
        <v>Aug</v>
      </c>
      <c r="P551" s="3" t="str">
        <f t="shared" si="74"/>
        <v>1993</v>
      </c>
      <c r="U551">
        <f t="shared" si="75"/>
        <v>51.000000000000007</v>
      </c>
      <c r="W551">
        <f t="shared" si="78"/>
        <v>7.7193100358422626</v>
      </c>
      <c r="X551">
        <f t="shared" si="78"/>
        <v>8.4184139784945629</v>
      </c>
      <c r="Y551">
        <f t="shared" si="78"/>
        <v>17.772804659498391</v>
      </c>
      <c r="Z551">
        <f t="shared" si="78"/>
        <v>29.052598566308262</v>
      </c>
      <c r="AA551">
        <f t="shared" si="78"/>
        <v>49.123118279569901</v>
      </c>
      <c r="AB551">
        <f t="shared" si="77"/>
        <v>19.76039426523306</v>
      </c>
      <c r="AC551">
        <f t="shared" si="77"/>
        <v>30.539336917562679</v>
      </c>
      <c r="AD551">
        <f t="shared" si="77"/>
        <v>46.580152329749197</v>
      </c>
      <c r="AE551">
        <f t="shared" si="77"/>
        <v>45.308288530466015</v>
      </c>
      <c r="AF551">
        <f t="shared" si="77"/>
        <v>21.984094982078886</v>
      </c>
      <c r="AH551">
        <f t="shared" si="76"/>
        <v>276.25851254480324</v>
      </c>
    </row>
    <row r="552" spans="1:34" x14ac:dyDescent="0.3">
      <c r="A552" s="2" t="s">
        <v>2924</v>
      </c>
      <c r="B552">
        <v>62.2</v>
      </c>
      <c r="C552">
        <v>55.1</v>
      </c>
      <c r="D552">
        <v>56.6</v>
      </c>
      <c r="E552">
        <v>78.400000000000006</v>
      </c>
      <c r="F552">
        <v>74.3</v>
      </c>
      <c r="G552">
        <v>65.8</v>
      </c>
      <c r="H552">
        <v>73.400000000000006</v>
      </c>
      <c r="I552">
        <v>52.8</v>
      </c>
      <c r="J552">
        <v>47.5</v>
      </c>
      <c r="K552">
        <v>60.2</v>
      </c>
      <c r="M552">
        <f t="shared" si="71"/>
        <v>62.63000000000001</v>
      </c>
      <c r="N552">
        <f t="shared" si="72"/>
        <v>626.30000000000007</v>
      </c>
      <c r="O552" s="3" t="str">
        <f t="shared" si="73"/>
        <v>Apr</v>
      </c>
      <c r="P552" s="3" t="str">
        <f t="shared" si="74"/>
        <v>1879</v>
      </c>
      <c r="U552">
        <f t="shared" si="75"/>
        <v>30.900000000000006</v>
      </c>
      <c r="W552">
        <f t="shared" si="78"/>
        <v>11.080689964157742</v>
      </c>
      <c r="X552">
        <f t="shared" si="78"/>
        <v>8.2815860215054329</v>
      </c>
      <c r="Y552">
        <f t="shared" si="78"/>
        <v>47.072804659498395</v>
      </c>
      <c r="Z552">
        <f t="shared" si="78"/>
        <v>14.447401433691745</v>
      </c>
      <c r="AA552">
        <f t="shared" si="78"/>
        <v>25.223118279569903</v>
      </c>
      <c r="AB552">
        <f t="shared" si="77"/>
        <v>1.3396057347669341</v>
      </c>
      <c r="AC552">
        <f t="shared" si="77"/>
        <v>18.43933691756267</v>
      </c>
      <c r="AD552">
        <f t="shared" si="77"/>
        <v>78.980152329749203</v>
      </c>
      <c r="AE552">
        <f t="shared" si="77"/>
        <v>78.608288530466012</v>
      </c>
      <c r="AF552">
        <f t="shared" si="77"/>
        <v>29.484094982078886</v>
      </c>
      <c r="AH552">
        <f t="shared" si="76"/>
        <v>312.95707885304694</v>
      </c>
    </row>
    <row r="553" spans="1:34" x14ac:dyDescent="0.3">
      <c r="A553" s="2" t="s">
        <v>3354</v>
      </c>
      <c r="B553">
        <v>45.4</v>
      </c>
      <c r="C553">
        <v>59</v>
      </c>
      <c r="D553">
        <v>77.900000000000006</v>
      </c>
      <c r="E553">
        <v>44.8</v>
      </c>
      <c r="F553">
        <v>49.5</v>
      </c>
      <c r="G553">
        <v>59.2</v>
      </c>
      <c r="H553">
        <v>78.3</v>
      </c>
      <c r="I553">
        <v>83.2</v>
      </c>
      <c r="J553">
        <v>64.599999999999994</v>
      </c>
      <c r="K553">
        <v>64.599999999999994</v>
      </c>
      <c r="M553">
        <f t="shared" si="71"/>
        <v>62.65</v>
      </c>
      <c r="N553">
        <f t="shared" si="72"/>
        <v>626.5</v>
      </c>
      <c r="O553" s="3" t="str">
        <f t="shared" si="73"/>
        <v>May</v>
      </c>
      <c r="P553" s="3" t="str">
        <f t="shared" si="74"/>
        <v>1918</v>
      </c>
      <c r="U553">
        <f t="shared" si="75"/>
        <v>38.400000000000006</v>
      </c>
      <c r="W553">
        <f t="shared" si="78"/>
        <v>5.7193100358422626</v>
      </c>
      <c r="X553">
        <f t="shared" si="78"/>
        <v>4.3815860215054343</v>
      </c>
      <c r="Y553">
        <f t="shared" si="78"/>
        <v>25.772804659498391</v>
      </c>
      <c r="Z553">
        <f t="shared" si="78"/>
        <v>19.152598566308264</v>
      </c>
      <c r="AA553">
        <f t="shared" si="78"/>
        <v>50.0231182795699</v>
      </c>
      <c r="AB553">
        <f t="shared" si="77"/>
        <v>5.2603942652330602</v>
      </c>
      <c r="AC553">
        <f t="shared" si="77"/>
        <v>13.539336917562679</v>
      </c>
      <c r="AD553">
        <f t="shared" si="77"/>
        <v>48.580152329749197</v>
      </c>
      <c r="AE553">
        <f t="shared" si="77"/>
        <v>61.508288530466018</v>
      </c>
      <c r="AF553">
        <f t="shared" si="77"/>
        <v>25.084094982078895</v>
      </c>
      <c r="AH553">
        <f t="shared" si="76"/>
        <v>259.02168458781409</v>
      </c>
    </row>
    <row r="554" spans="1:34" x14ac:dyDescent="0.3">
      <c r="A554" s="2" t="s">
        <v>4191</v>
      </c>
      <c r="B554">
        <v>27.6</v>
      </c>
      <c r="C554">
        <v>27.6</v>
      </c>
      <c r="D554">
        <v>67.099999999999994</v>
      </c>
      <c r="E554">
        <v>32.700000000000003</v>
      </c>
      <c r="F554">
        <v>42.2</v>
      </c>
      <c r="G554">
        <v>25.3</v>
      </c>
      <c r="H554">
        <v>65.7</v>
      </c>
      <c r="I554">
        <v>133.19999999999999</v>
      </c>
      <c r="J554">
        <v>136.6</v>
      </c>
      <c r="K554">
        <v>69</v>
      </c>
      <c r="M554">
        <f t="shared" si="71"/>
        <v>62.7</v>
      </c>
      <c r="N554">
        <f t="shared" si="72"/>
        <v>627</v>
      </c>
      <c r="O554" s="3" t="str">
        <f t="shared" si="73"/>
        <v>Jun</v>
      </c>
      <c r="P554" s="3" t="str">
        <f t="shared" si="74"/>
        <v>1994</v>
      </c>
      <c r="U554">
        <f t="shared" si="75"/>
        <v>111.3</v>
      </c>
      <c r="W554">
        <f t="shared" si="78"/>
        <v>23.51931003584226</v>
      </c>
      <c r="X554">
        <f t="shared" si="78"/>
        <v>35.781586021505433</v>
      </c>
      <c r="Y554">
        <f t="shared" si="78"/>
        <v>36.572804659498402</v>
      </c>
      <c r="Z554">
        <f t="shared" si="78"/>
        <v>31.252598566308258</v>
      </c>
      <c r="AA554">
        <f t="shared" si="78"/>
        <v>57.323118279569897</v>
      </c>
      <c r="AB554">
        <f t="shared" si="77"/>
        <v>39.160394265233066</v>
      </c>
      <c r="AC554">
        <f t="shared" si="77"/>
        <v>26.139336917562673</v>
      </c>
      <c r="AD554">
        <f t="shared" si="77"/>
        <v>1.419847670250789</v>
      </c>
      <c r="AE554">
        <f t="shared" si="77"/>
        <v>10.491711469533982</v>
      </c>
      <c r="AF554">
        <f t="shared" si="77"/>
        <v>20.684094982078889</v>
      </c>
      <c r="AH554">
        <f t="shared" si="76"/>
        <v>282.34480286738363</v>
      </c>
    </row>
    <row r="555" spans="1:34" x14ac:dyDescent="0.3">
      <c r="A555" s="2" t="s">
        <v>4465</v>
      </c>
      <c r="B555">
        <v>40.9</v>
      </c>
      <c r="C555">
        <v>51.9</v>
      </c>
      <c r="D555">
        <v>57.1</v>
      </c>
      <c r="E555">
        <v>31</v>
      </c>
      <c r="F555">
        <v>35.200000000000003</v>
      </c>
      <c r="G555">
        <v>42.6</v>
      </c>
      <c r="H555">
        <v>103.6</v>
      </c>
      <c r="I555">
        <v>88.6</v>
      </c>
      <c r="J555">
        <v>116.9</v>
      </c>
      <c r="K555">
        <v>59.5</v>
      </c>
      <c r="M555">
        <f t="shared" si="71"/>
        <v>62.730000000000004</v>
      </c>
      <c r="N555">
        <f t="shared" si="72"/>
        <v>627.30000000000007</v>
      </c>
      <c r="O555" s="3" t="str">
        <f t="shared" si="73"/>
        <v>May</v>
      </c>
      <c r="P555" s="3" t="str">
        <f t="shared" si="74"/>
        <v>2019</v>
      </c>
      <c r="U555">
        <f t="shared" si="75"/>
        <v>85.9</v>
      </c>
      <c r="W555">
        <f t="shared" si="78"/>
        <v>10.219310035842263</v>
      </c>
      <c r="X555">
        <f t="shared" si="78"/>
        <v>11.481586021505436</v>
      </c>
      <c r="Y555">
        <f t="shared" si="78"/>
        <v>46.572804659498395</v>
      </c>
      <c r="Z555">
        <f t="shared" si="78"/>
        <v>32.952598566308261</v>
      </c>
      <c r="AA555">
        <f t="shared" si="78"/>
        <v>64.323118279569897</v>
      </c>
      <c r="AB555">
        <f t="shared" si="77"/>
        <v>21.860394265233062</v>
      </c>
      <c r="AC555">
        <f t="shared" si="77"/>
        <v>11.760663082437318</v>
      </c>
      <c r="AD555">
        <f t="shared" si="77"/>
        <v>43.180152329749205</v>
      </c>
      <c r="AE555">
        <f t="shared" si="77"/>
        <v>9.2082885304660067</v>
      </c>
      <c r="AF555">
        <f t="shared" si="77"/>
        <v>30.184094982078889</v>
      </c>
      <c r="AH555">
        <f t="shared" si="76"/>
        <v>281.74301075268875</v>
      </c>
    </row>
    <row r="556" spans="1:34" x14ac:dyDescent="0.3">
      <c r="A556" s="2" t="s">
        <v>2980</v>
      </c>
      <c r="B556">
        <v>18.8</v>
      </c>
      <c r="C556">
        <v>31.4</v>
      </c>
      <c r="D556">
        <v>74.2</v>
      </c>
      <c r="E556">
        <v>20</v>
      </c>
      <c r="F556">
        <v>52.7</v>
      </c>
      <c r="G556">
        <v>31.2</v>
      </c>
      <c r="H556">
        <v>73</v>
      </c>
      <c r="I556">
        <v>125</v>
      </c>
      <c r="J556">
        <v>121.7</v>
      </c>
      <c r="K556">
        <v>80.7</v>
      </c>
      <c r="M556">
        <f t="shared" si="71"/>
        <v>62.870000000000005</v>
      </c>
      <c r="N556">
        <f t="shared" si="72"/>
        <v>628.70000000000005</v>
      </c>
      <c r="O556" s="3" t="str">
        <f t="shared" si="73"/>
        <v>May</v>
      </c>
      <c r="P556" s="3" t="str">
        <f t="shared" si="74"/>
        <v>1884</v>
      </c>
      <c r="U556">
        <f t="shared" si="75"/>
        <v>106.2</v>
      </c>
      <c r="W556">
        <f t="shared" si="78"/>
        <v>32.319310035842264</v>
      </c>
      <c r="X556">
        <f t="shared" si="78"/>
        <v>31.981586021505436</v>
      </c>
      <c r="Y556">
        <f t="shared" si="78"/>
        <v>29.472804659498394</v>
      </c>
      <c r="Z556">
        <f t="shared" si="78"/>
        <v>43.952598566308261</v>
      </c>
      <c r="AA556">
        <f t="shared" si="78"/>
        <v>46.823118279569897</v>
      </c>
      <c r="AB556">
        <f t="shared" si="77"/>
        <v>33.26039426523306</v>
      </c>
      <c r="AC556">
        <f t="shared" si="77"/>
        <v>18.839336917562676</v>
      </c>
      <c r="AD556">
        <f t="shared" si="77"/>
        <v>6.7801523297491997</v>
      </c>
      <c r="AE556">
        <f t="shared" si="77"/>
        <v>4.4082885304660095</v>
      </c>
      <c r="AF556">
        <f t="shared" si="77"/>
        <v>8.9840949820788865</v>
      </c>
      <c r="AH556">
        <f t="shared" si="76"/>
        <v>256.8216845878141</v>
      </c>
    </row>
    <row r="557" spans="1:34" x14ac:dyDescent="0.3">
      <c r="A557" s="2" t="s">
        <v>3155</v>
      </c>
      <c r="B557">
        <v>28.1</v>
      </c>
      <c r="C557">
        <v>39.5</v>
      </c>
      <c r="D557">
        <v>68.8</v>
      </c>
      <c r="E557">
        <v>32</v>
      </c>
      <c r="F557">
        <v>51.9</v>
      </c>
      <c r="G557">
        <v>32.6</v>
      </c>
      <c r="H557">
        <v>68.2</v>
      </c>
      <c r="I557">
        <v>105.4</v>
      </c>
      <c r="J557">
        <v>123.9</v>
      </c>
      <c r="K557">
        <v>78.5</v>
      </c>
      <c r="M557">
        <f t="shared" si="71"/>
        <v>62.89</v>
      </c>
      <c r="N557">
        <f t="shared" si="72"/>
        <v>628.9</v>
      </c>
      <c r="O557" s="3" t="str">
        <f t="shared" si="73"/>
        <v>Apr</v>
      </c>
      <c r="P557" s="3" t="str">
        <f t="shared" si="74"/>
        <v>1900</v>
      </c>
      <c r="U557">
        <f t="shared" si="75"/>
        <v>95.800000000000011</v>
      </c>
      <c r="W557">
        <f t="shared" si="78"/>
        <v>23.01931003584226</v>
      </c>
      <c r="X557">
        <f t="shared" si="78"/>
        <v>23.881586021505434</v>
      </c>
      <c r="Y557">
        <f t="shared" si="78"/>
        <v>34.872804659498399</v>
      </c>
      <c r="Z557">
        <f t="shared" si="78"/>
        <v>31.952598566308261</v>
      </c>
      <c r="AA557">
        <f t="shared" si="78"/>
        <v>47.623118279569901</v>
      </c>
      <c r="AB557">
        <f t="shared" si="77"/>
        <v>31.860394265233062</v>
      </c>
      <c r="AC557">
        <f t="shared" si="77"/>
        <v>23.639336917562673</v>
      </c>
      <c r="AD557">
        <f t="shared" si="77"/>
        <v>26.380152329749194</v>
      </c>
      <c r="AE557">
        <f t="shared" si="77"/>
        <v>2.2082885304660067</v>
      </c>
      <c r="AF557">
        <f t="shared" si="77"/>
        <v>11.184094982078889</v>
      </c>
      <c r="AH557">
        <f t="shared" si="76"/>
        <v>256.62168458781406</v>
      </c>
    </row>
    <row r="558" spans="1:34" x14ac:dyDescent="0.3">
      <c r="A558" s="2" t="s">
        <v>4398</v>
      </c>
      <c r="B558">
        <v>23.8</v>
      </c>
      <c r="C558">
        <v>22.3</v>
      </c>
      <c r="D558">
        <v>54.6</v>
      </c>
      <c r="E558">
        <v>41.8</v>
      </c>
      <c r="F558">
        <v>46.8</v>
      </c>
      <c r="G558">
        <v>21.9</v>
      </c>
      <c r="H558">
        <v>73.900000000000006</v>
      </c>
      <c r="I558">
        <v>126.9</v>
      </c>
      <c r="J558">
        <v>140.69999999999999</v>
      </c>
      <c r="K558">
        <v>76.599999999999994</v>
      </c>
      <c r="M558">
        <f t="shared" si="71"/>
        <v>62.930000000000007</v>
      </c>
      <c r="N558">
        <f t="shared" si="72"/>
        <v>629.30000000000007</v>
      </c>
      <c r="O558" s="3" t="str">
        <f t="shared" si="73"/>
        <v>Apr</v>
      </c>
      <c r="P558" s="3" t="str">
        <f t="shared" si="74"/>
        <v>2013</v>
      </c>
      <c r="U558">
        <f t="shared" si="75"/>
        <v>118.79999999999998</v>
      </c>
      <c r="W558">
        <f t="shared" si="78"/>
        <v>27.31931003584226</v>
      </c>
      <c r="X558">
        <f t="shared" si="78"/>
        <v>41.08158602150543</v>
      </c>
      <c r="Y558">
        <f t="shared" si="78"/>
        <v>49.072804659498395</v>
      </c>
      <c r="Z558">
        <f t="shared" si="78"/>
        <v>22.152598566308264</v>
      </c>
      <c r="AA558">
        <f t="shared" si="78"/>
        <v>52.723118279569903</v>
      </c>
      <c r="AB558">
        <f t="shared" si="77"/>
        <v>42.560394265233064</v>
      </c>
      <c r="AC558">
        <f t="shared" si="77"/>
        <v>17.93933691756267</v>
      </c>
      <c r="AD558">
        <f t="shared" si="77"/>
        <v>4.880152329749194</v>
      </c>
      <c r="AE558">
        <f t="shared" si="77"/>
        <v>14.591711469533976</v>
      </c>
      <c r="AF558">
        <f t="shared" si="77"/>
        <v>13.084094982078895</v>
      </c>
      <c r="AH558">
        <f t="shared" si="76"/>
        <v>285.40510752688203</v>
      </c>
    </row>
    <row r="559" spans="1:34" x14ac:dyDescent="0.3">
      <c r="A559" s="2" t="s">
        <v>3143</v>
      </c>
      <c r="B559">
        <v>25.5</v>
      </c>
      <c r="C559">
        <v>39.9</v>
      </c>
      <c r="D559">
        <v>68.8</v>
      </c>
      <c r="E559">
        <v>18.899999999999999</v>
      </c>
      <c r="F559">
        <v>40.299999999999997</v>
      </c>
      <c r="G559">
        <v>27.9</v>
      </c>
      <c r="H559">
        <v>86.8</v>
      </c>
      <c r="I559">
        <v>128.19999999999999</v>
      </c>
      <c r="J559">
        <v>132.6</v>
      </c>
      <c r="K559">
        <v>60.9</v>
      </c>
      <c r="M559">
        <f t="shared" si="71"/>
        <v>62.98</v>
      </c>
      <c r="N559">
        <f t="shared" si="72"/>
        <v>629.79999999999995</v>
      </c>
      <c r="O559" s="3" t="str">
        <f t="shared" si="73"/>
        <v>Mar</v>
      </c>
      <c r="P559" s="3" t="str">
        <f t="shared" si="74"/>
        <v>1899</v>
      </c>
      <c r="U559">
        <f t="shared" si="75"/>
        <v>113.69999999999999</v>
      </c>
      <c r="W559">
        <f t="shared" si="78"/>
        <v>25.619310035842261</v>
      </c>
      <c r="X559">
        <f t="shared" si="78"/>
        <v>23.481586021505436</v>
      </c>
      <c r="Y559">
        <f t="shared" si="78"/>
        <v>34.872804659498399</v>
      </c>
      <c r="Z559">
        <f t="shared" si="78"/>
        <v>45.052598566308262</v>
      </c>
      <c r="AA559">
        <f t="shared" si="78"/>
        <v>59.223118279569903</v>
      </c>
      <c r="AB559">
        <f t="shared" si="77"/>
        <v>36.560394265233064</v>
      </c>
      <c r="AC559">
        <f t="shared" si="77"/>
        <v>5.0393369175626788</v>
      </c>
      <c r="AD559">
        <f t="shared" si="77"/>
        <v>3.580152329749211</v>
      </c>
      <c r="AE559">
        <f t="shared" si="77"/>
        <v>6.4917114695339819</v>
      </c>
      <c r="AF559">
        <f t="shared" si="77"/>
        <v>28.784094982078891</v>
      </c>
      <c r="AH559">
        <f t="shared" si="76"/>
        <v>268.7051075268821</v>
      </c>
    </row>
    <row r="560" spans="1:34" x14ac:dyDescent="0.3">
      <c r="A560" s="2" t="s">
        <v>2362</v>
      </c>
      <c r="B560">
        <v>51.1</v>
      </c>
      <c r="C560">
        <v>57.4</v>
      </c>
      <c r="D560">
        <v>63.9</v>
      </c>
      <c r="E560">
        <v>25.4</v>
      </c>
      <c r="F560">
        <v>37.4</v>
      </c>
      <c r="G560">
        <v>30.8</v>
      </c>
      <c r="H560">
        <v>54.7</v>
      </c>
      <c r="I560">
        <v>100.9</v>
      </c>
      <c r="J560">
        <v>155.69999999999999</v>
      </c>
      <c r="K560">
        <v>53.1</v>
      </c>
      <c r="M560">
        <f t="shared" si="71"/>
        <v>63.04</v>
      </c>
      <c r="N560">
        <f t="shared" si="72"/>
        <v>630.4</v>
      </c>
      <c r="O560" s="3" t="str">
        <f t="shared" si="73"/>
        <v>Jan</v>
      </c>
      <c r="P560" s="3" t="str">
        <f t="shared" si="74"/>
        <v>1935</v>
      </c>
      <c r="U560">
        <f t="shared" si="75"/>
        <v>130.29999999999998</v>
      </c>
      <c r="W560">
        <f t="shared" si="78"/>
        <v>1.9310035842259765E-2</v>
      </c>
      <c r="X560">
        <f t="shared" si="78"/>
        <v>5.9815860215054357</v>
      </c>
      <c r="Y560">
        <f t="shared" si="78"/>
        <v>39.772804659498398</v>
      </c>
      <c r="Z560">
        <f t="shared" si="78"/>
        <v>38.552598566308262</v>
      </c>
      <c r="AA560">
        <f t="shared" si="78"/>
        <v>62.123118279569901</v>
      </c>
      <c r="AB560">
        <f t="shared" si="77"/>
        <v>33.660394265233066</v>
      </c>
      <c r="AC560">
        <f t="shared" si="77"/>
        <v>37.139336917562673</v>
      </c>
      <c r="AD560">
        <f t="shared" si="77"/>
        <v>30.880152329749194</v>
      </c>
      <c r="AE560">
        <f t="shared" si="77"/>
        <v>29.591711469533976</v>
      </c>
      <c r="AF560">
        <f t="shared" si="77"/>
        <v>36.584094982078888</v>
      </c>
      <c r="AH560">
        <f t="shared" si="76"/>
        <v>314.30510752688207</v>
      </c>
    </row>
    <row r="561" spans="1:34" x14ac:dyDescent="0.3">
      <c r="A561" s="2" t="s">
        <v>3502</v>
      </c>
      <c r="B561">
        <v>19.7</v>
      </c>
      <c r="C561">
        <v>35.6</v>
      </c>
      <c r="D561">
        <v>79.099999999999994</v>
      </c>
      <c r="E561">
        <v>16.7</v>
      </c>
      <c r="F561">
        <v>36.9</v>
      </c>
      <c r="G561">
        <v>24.5</v>
      </c>
      <c r="H561">
        <v>67</v>
      </c>
      <c r="I561">
        <v>137.5</v>
      </c>
      <c r="J561">
        <v>142.9</v>
      </c>
      <c r="K561">
        <v>71.3</v>
      </c>
      <c r="M561">
        <f t="shared" si="71"/>
        <v>63.11999999999999</v>
      </c>
      <c r="N561">
        <f t="shared" si="72"/>
        <v>631.19999999999993</v>
      </c>
      <c r="O561" s="3" t="str">
        <f t="shared" si="73"/>
        <v>Oct</v>
      </c>
      <c r="P561" s="3" t="str">
        <f t="shared" si="74"/>
        <v>1931</v>
      </c>
      <c r="U561">
        <f t="shared" si="75"/>
        <v>126.2</v>
      </c>
      <c r="W561">
        <f t="shared" si="78"/>
        <v>31.419310035842262</v>
      </c>
      <c r="X561">
        <f t="shared" si="78"/>
        <v>27.781586021505433</v>
      </c>
      <c r="Y561">
        <f t="shared" si="78"/>
        <v>24.572804659498402</v>
      </c>
      <c r="Z561">
        <f t="shared" si="78"/>
        <v>47.252598566308265</v>
      </c>
      <c r="AA561">
        <f t="shared" si="78"/>
        <v>62.623118279569901</v>
      </c>
      <c r="AB561">
        <f t="shared" si="77"/>
        <v>39.960394265233063</v>
      </c>
      <c r="AC561">
        <f t="shared" si="77"/>
        <v>24.839336917562676</v>
      </c>
      <c r="AD561">
        <f t="shared" si="77"/>
        <v>5.7198476702508003</v>
      </c>
      <c r="AE561">
        <f t="shared" si="77"/>
        <v>16.791711469533993</v>
      </c>
      <c r="AF561">
        <f t="shared" si="77"/>
        <v>18.384094982078892</v>
      </c>
      <c r="AH561">
        <f t="shared" si="76"/>
        <v>299.34480286738358</v>
      </c>
    </row>
    <row r="562" spans="1:34" x14ac:dyDescent="0.3">
      <c r="A562" s="2" t="s">
        <v>2523</v>
      </c>
      <c r="B562">
        <v>44.2</v>
      </c>
      <c r="C562">
        <v>39.4</v>
      </c>
      <c r="D562">
        <v>73.2</v>
      </c>
      <c r="E562">
        <v>41.5</v>
      </c>
      <c r="F562">
        <v>66.2</v>
      </c>
      <c r="G562">
        <v>35.1</v>
      </c>
      <c r="H562">
        <v>66.900000000000006</v>
      </c>
      <c r="I562">
        <v>56.6</v>
      </c>
      <c r="J562">
        <v>136.69999999999999</v>
      </c>
      <c r="K562">
        <v>71.599999999999994</v>
      </c>
      <c r="M562">
        <f t="shared" si="71"/>
        <v>63.14</v>
      </c>
      <c r="N562">
        <f t="shared" si="72"/>
        <v>631.4</v>
      </c>
      <c r="O562" s="3" t="str">
        <f t="shared" si="73"/>
        <v>Oct</v>
      </c>
      <c r="P562" s="3" t="str">
        <f t="shared" si="74"/>
        <v>1842</v>
      </c>
      <c r="U562">
        <f t="shared" si="75"/>
        <v>101.6</v>
      </c>
      <c r="W562">
        <f t="shared" si="78"/>
        <v>6.9193100358422583</v>
      </c>
      <c r="X562">
        <f t="shared" si="78"/>
        <v>23.981586021505436</v>
      </c>
      <c r="Y562">
        <f t="shared" si="78"/>
        <v>30.472804659498394</v>
      </c>
      <c r="Z562">
        <f t="shared" si="78"/>
        <v>22.452598566308261</v>
      </c>
      <c r="AA562">
        <f t="shared" si="78"/>
        <v>33.323118279569897</v>
      </c>
      <c r="AB562">
        <f t="shared" si="77"/>
        <v>29.360394265233062</v>
      </c>
      <c r="AC562">
        <f t="shared" si="77"/>
        <v>24.93933691756267</v>
      </c>
      <c r="AD562">
        <f t="shared" si="77"/>
        <v>75.180152329749205</v>
      </c>
      <c r="AE562">
        <f t="shared" si="77"/>
        <v>10.591711469533976</v>
      </c>
      <c r="AF562">
        <f t="shared" si="77"/>
        <v>18.084094982078895</v>
      </c>
      <c r="AH562">
        <f t="shared" si="76"/>
        <v>275.30510752688213</v>
      </c>
    </row>
    <row r="563" spans="1:34" x14ac:dyDescent="0.3">
      <c r="A563" s="2" t="s">
        <v>2989</v>
      </c>
      <c r="B563">
        <v>29.2</v>
      </c>
      <c r="C563">
        <v>45.2</v>
      </c>
      <c r="D563">
        <v>81</v>
      </c>
      <c r="E563">
        <v>44.7</v>
      </c>
      <c r="F563">
        <v>52.6</v>
      </c>
      <c r="G563">
        <v>37.1</v>
      </c>
      <c r="H563">
        <v>67.3</v>
      </c>
      <c r="I563">
        <v>100.7</v>
      </c>
      <c r="J563">
        <v>107.6</v>
      </c>
      <c r="K563">
        <v>66.400000000000006</v>
      </c>
      <c r="M563">
        <f t="shared" si="71"/>
        <v>63.179999999999993</v>
      </c>
      <c r="N563">
        <f t="shared" si="72"/>
        <v>631.79999999999995</v>
      </c>
      <c r="O563" s="3" t="str">
        <f t="shared" si="73"/>
        <v>Mar</v>
      </c>
      <c r="P563" s="3" t="str">
        <f t="shared" si="74"/>
        <v>1885</v>
      </c>
      <c r="U563">
        <f t="shared" si="75"/>
        <v>78.399999999999991</v>
      </c>
      <c r="W563">
        <f t="shared" si="78"/>
        <v>21.919310035842262</v>
      </c>
      <c r="X563">
        <f t="shared" si="78"/>
        <v>18.181586021505431</v>
      </c>
      <c r="Y563">
        <f t="shared" si="78"/>
        <v>22.672804659498397</v>
      </c>
      <c r="Z563">
        <f t="shared" si="78"/>
        <v>19.252598566308258</v>
      </c>
      <c r="AA563">
        <f t="shared" si="78"/>
        <v>46.923118279569898</v>
      </c>
      <c r="AB563">
        <f t="shared" si="77"/>
        <v>27.360394265233062</v>
      </c>
      <c r="AC563">
        <f t="shared" si="77"/>
        <v>24.539336917562679</v>
      </c>
      <c r="AD563">
        <f t="shared" si="77"/>
        <v>31.080152329749197</v>
      </c>
      <c r="AE563">
        <f t="shared" si="77"/>
        <v>18.508288530466018</v>
      </c>
      <c r="AF563">
        <f t="shared" si="77"/>
        <v>23.284094982078884</v>
      </c>
      <c r="AH563">
        <f t="shared" si="76"/>
        <v>253.72168458781408</v>
      </c>
    </row>
    <row r="564" spans="1:34" x14ac:dyDescent="0.3">
      <c r="A564" s="2" t="s">
        <v>2994</v>
      </c>
      <c r="B564">
        <v>37.4</v>
      </c>
      <c r="C564">
        <v>61.8</v>
      </c>
      <c r="D564">
        <v>75.599999999999994</v>
      </c>
      <c r="E564">
        <v>26.3</v>
      </c>
      <c r="F564">
        <v>63.7</v>
      </c>
      <c r="G564">
        <v>60.1</v>
      </c>
      <c r="H564">
        <v>90.3</v>
      </c>
      <c r="I564">
        <v>94</v>
      </c>
      <c r="J564">
        <v>65</v>
      </c>
      <c r="K564">
        <v>58.4</v>
      </c>
      <c r="M564">
        <f t="shared" si="71"/>
        <v>63.260000000000005</v>
      </c>
      <c r="N564">
        <f t="shared" si="72"/>
        <v>632.6</v>
      </c>
      <c r="O564" s="3" t="str">
        <f t="shared" si="73"/>
        <v>Aug</v>
      </c>
      <c r="P564" s="3" t="str">
        <f t="shared" si="74"/>
        <v>1885</v>
      </c>
      <c r="U564">
        <f t="shared" si="75"/>
        <v>67.7</v>
      </c>
      <c r="W564">
        <f t="shared" si="78"/>
        <v>13.719310035842263</v>
      </c>
      <c r="X564">
        <f t="shared" si="78"/>
        <v>1.5815860215054371</v>
      </c>
      <c r="Y564">
        <f t="shared" si="78"/>
        <v>28.072804659498402</v>
      </c>
      <c r="Z564">
        <f t="shared" si="78"/>
        <v>37.652598566308257</v>
      </c>
      <c r="AA564">
        <f t="shared" si="78"/>
        <v>35.823118279569897</v>
      </c>
      <c r="AB564">
        <f t="shared" si="77"/>
        <v>4.3603942652330616</v>
      </c>
      <c r="AC564">
        <f t="shared" si="77"/>
        <v>1.5393369175626788</v>
      </c>
      <c r="AD564">
        <f t="shared" si="77"/>
        <v>37.7801523297492</v>
      </c>
      <c r="AE564">
        <f t="shared" si="77"/>
        <v>61.108288530466012</v>
      </c>
      <c r="AF564">
        <f t="shared" si="77"/>
        <v>31.284094982078891</v>
      </c>
      <c r="AH564">
        <f t="shared" si="76"/>
        <v>252.9216845878141</v>
      </c>
    </row>
    <row r="565" spans="1:34" x14ac:dyDescent="0.3">
      <c r="A565" s="2" t="s">
        <v>3160</v>
      </c>
      <c r="B565">
        <v>16.600000000000001</v>
      </c>
      <c r="C565">
        <v>25.7</v>
      </c>
      <c r="D565">
        <v>63</v>
      </c>
      <c r="E565">
        <v>21.9</v>
      </c>
      <c r="F565">
        <v>48.5</v>
      </c>
      <c r="G565">
        <v>20.5</v>
      </c>
      <c r="H565">
        <v>78.8</v>
      </c>
      <c r="I565">
        <v>137.5</v>
      </c>
      <c r="J565">
        <v>151.19999999999999</v>
      </c>
      <c r="K565">
        <v>69</v>
      </c>
      <c r="M565">
        <f t="shared" si="71"/>
        <v>63.27</v>
      </c>
      <c r="N565">
        <f t="shared" si="72"/>
        <v>632.70000000000005</v>
      </c>
      <c r="O565" s="3" t="str">
        <f t="shared" si="73"/>
        <v>Sep</v>
      </c>
      <c r="P565" s="3" t="str">
        <f t="shared" si="74"/>
        <v>1900</v>
      </c>
      <c r="U565">
        <f t="shared" si="75"/>
        <v>134.6</v>
      </c>
      <c r="W565">
        <f t="shared" si="78"/>
        <v>34.51931003584226</v>
      </c>
      <c r="X565">
        <f t="shared" si="78"/>
        <v>37.681586021505439</v>
      </c>
      <c r="Y565">
        <f t="shared" si="78"/>
        <v>40.672804659498397</v>
      </c>
      <c r="Z565">
        <f t="shared" si="78"/>
        <v>42.052598566308262</v>
      </c>
      <c r="AA565">
        <f t="shared" si="78"/>
        <v>51.0231182795699</v>
      </c>
      <c r="AB565">
        <f t="shared" si="77"/>
        <v>43.960394265233063</v>
      </c>
      <c r="AC565">
        <f t="shared" si="77"/>
        <v>13.039336917562679</v>
      </c>
      <c r="AD565">
        <f t="shared" si="77"/>
        <v>5.7198476702508003</v>
      </c>
      <c r="AE565">
        <f t="shared" si="77"/>
        <v>25.091711469533976</v>
      </c>
      <c r="AF565">
        <f t="shared" si="77"/>
        <v>20.684094982078889</v>
      </c>
      <c r="AH565">
        <f t="shared" si="76"/>
        <v>314.44480286738366</v>
      </c>
    </row>
    <row r="566" spans="1:34" x14ac:dyDescent="0.3">
      <c r="A566" s="2" t="s">
        <v>3682</v>
      </c>
      <c r="B566">
        <v>17.899999999999999</v>
      </c>
      <c r="C566">
        <v>28.2</v>
      </c>
      <c r="D566">
        <v>74.8</v>
      </c>
      <c r="E566">
        <v>24.2</v>
      </c>
      <c r="F566">
        <v>58.6</v>
      </c>
      <c r="G566">
        <v>30</v>
      </c>
      <c r="H566">
        <v>64</v>
      </c>
      <c r="I566">
        <v>143.1</v>
      </c>
      <c r="J566">
        <v>120.2</v>
      </c>
      <c r="K566">
        <v>72.900000000000006</v>
      </c>
      <c r="M566">
        <f t="shared" si="71"/>
        <v>63.39</v>
      </c>
      <c r="N566">
        <f t="shared" si="72"/>
        <v>633.9</v>
      </c>
      <c r="O566" s="3" t="str">
        <f t="shared" si="73"/>
        <v>Mar</v>
      </c>
      <c r="P566" s="3" t="str">
        <f t="shared" si="74"/>
        <v>1948</v>
      </c>
      <c r="U566">
        <f t="shared" si="75"/>
        <v>125.19999999999999</v>
      </c>
      <c r="W566">
        <f t="shared" si="78"/>
        <v>33.219310035842263</v>
      </c>
      <c r="X566">
        <f t="shared" si="78"/>
        <v>35.181586021505439</v>
      </c>
      <c r="Y566">
        <f t="shared" si="78"/>
        <v>28.872804659498399</v>
      </c>
      <c r="Z566">
        <f t="shared" si="78"/>
        <v>39.752598566308265</v>
      </c>
      <c r="AA566">
        <f t="shared" si="78"/>
        <v>40.923118279569898</v>
      </c>
      <c r="AB566">
        <f t="shared" si="77"/>
        <v>34.460394265233063</v>
      </c>
      <c r="AC566">
        <f t="shared" si="77"/>
        <v>27.839336917562676</v>
      </c>
      <c r="AD566">
        <f t="shared" si="77"/>
        <v>11.319847670250795</v>
      </c>
      <c r="AE566">
        <f t="shared" si="77"/>
        <v>5.9082885304660095</v>
      </c>
      <c r="AF566">
        <f t="shared" si="77"/>
        <v>16.784094982078884</v>
      </c>
      <c r="AH566">
        <f t="shared" si="76"/>
        <v>274.26137992831565</v>
      </c>
    </row>
    <row r="567" spans="1:34" x14ac:dyDescent="0.3">
      <c r="A567" s="2" t="s">
        <v>3607</v>
      </c>
      <c r="B567">
        <v>48.1</v>
      </c>
      <c r="C567">
        <v>46.9</v>
      </c>
      <c r="D567">
        <v>80.7</v>
      </c>
      <c r="E567">
        <v>49.9</v>
      </c>
      <c r="F567">
        <v>71.3</v>
      </c>
      <c r="G567">
        <v>59.4</v>
      </c>
      <c r="H567">
        <v>74.2</v>
      </c>
      <c r="I567">
        <v>84.8</v>
      </c>
      <c r="J567">
        <v>58.7</v>
      </c>
      <c r="K567">
        <v>60</v>
      </c>
      <c r="M567">
        <f t="shared" si="71"/>
        <v>63.4</v>
      </c>
      <c r="N567">
        <f t="shared" si="72"/>
        <v>634</v>
      </c>
      <c r="O567" s="3" t="str">
        <f t="shared" si="73"/>
        <v>May</v>
      </c>
      <c r="P567" s="3" t="str">
        <f t="shared" si="74"/>
        <v>1941</v>
      </c>
      <c r="U567">
        <f t="shared" si="75"/>
        <v>37.9</v>
      </c>
      <c r="W567">
        <f t="shared" si="78"/>
        <v>3.0193100358422598</v>
      </c>
      <c r="X567">
        <f t="shared" si="78"/>
        <v>16.481586021505436</v>
      </c>
      <c r="Y567">
        <f t="shared" si="78"/>
        <v>22.972804659498394</v>
      </c>
      <c r="Z567">
        <f t="shared" si="78"/>
        <v>14.052598566308262</v>
      </c>
      <c r="AA567">
        <f t="shared" si="78"/>
        <v>28.223118279569903</v>
      </c>
      <c r="AB567">
        <f t="shared" si="77"/>
        <v>5.0603942652330645</v>
      </c>
      <c r="AC567">
        <f t="shared" si="77"/>
        <v>17.639336917562673</v>
      </c>
      <c r="AD567">
        <f t="shared" si="77"/>
        <v>46.980152329749203</v>
      </c>
      <c r="AE567">
        <f t="shared" si="77"/>
        <v>67.40828853046601</v>
      </c>
      <c r="AF567">
        <f t="shared" si="77"/>
        <v>29.684094982078889</v>
      </c>
      <c r="AH567">
        <f t="shared" si="76"/>
        <v>251.52168458781409</v>
      </c>
    </row>
    <row r="568" spans="1:34" x14ac:dyDescent="0.3">
      <c r="A568" s="2" t="s">
        <v>3914</v>
      </c>
      <c r="B568">
        <v>35.1</v>
      </c>
      <c r="C568">
        <v>67.5</v>
      </c>
      <c r="D568">
        <v>85.4</v>
      </c>
      <c r="E568">
        <v>27.5</v>
      </c>
      <c r="F568">
        <v>65.3</v>
      </c>
      <c r="G568">
        <v>56.5</v>
      </c>
      <c r="H568">
        <v>68.3</v>
      </c>
      <c r="I568">
        <v>66</v>
      </c>
      <c r="J568">
        <v>90.5</v>
      </c>
      <c r="K568">
        <v>72</v>
      </c>
      <c r="M568">
        <f t="shared" si="71"/>
        <v>63.410000000000004</v>
      </c>
      <c r="N568">
        <f t="shared" si="72"/>
        <v>634.1</v>
      </c>
      <c r="O568" s="3" t="str">
        <f t="shared" si="73"/>
        <v>Apr</v>
      </c>
      <c r="P568" s="3" t="str">
        <f t="shared" si="74"/>
        <v>1969</v>
      </c>
      <c r="U568">
        <f t="shared" si="75"/>
        <v>63</v>
      </c>
      <c r="W568">
        <f t="shared" si="78"/>
        <v>16.01931003584226</v>
      </c>
      <c r="X568">
        <f t="shared" si="78"/>
        <v>4.1184139784945657</v>
      </c>
      <c r="Y568">
        <f t="shared" si="78"/>
        <v>18.272804659498391</v>
      </c>
      <c r="Z568">
        <f t="shared" si="78"/>
        <v>36.452598566308261</v>
      </c>
      <c r="AA568">
        <f t="shared" si="78"/>
        <v>34.223118279569903</v>
      </c>
      <c r="AB568">
        <f t="shared" si="77"/>
        <v>7.960394265233063</v>
      </c>
      <c r="AC568">
        <f t="shared" si="77"/>
        <v>23.539336917562679</v>
      </c>
      <c r="AD568">
        <f t="shared" si="77"/>
        <v>65.7801523297492</v>
      </c>
      <c r="AE568">
        <f t="shared" si="77"/>
        <v>35.608288530466012</v>
      </c>
      <c r="AF568">
        <f t="shared" si="77"/>
        <v>17.684094982078889</v>
      </c>
      <c r="AH568">
        <f t="shared" si="76"/>
        <v>259.65851254480322</v>
      </c>
    </row>
    <row r="569" spans="1:34" x14ac:dyDescent="0.3">
      <c r="A569" s="2" t="s">
        <v>2316</v>
      </c>
      <c r="B569">
        <v>21</v>
      </c>
      <c r="C569">
        <v>33.5</v>
      </c>
      <c r="D569">
        <v>60.1</v>
      </c>
      <c r="E569">
        <v>25.5</v>
      </c>
      <c r="F569">
        <v>49.2</v>
      </c>
      <c r="G569">
        <v>29.3</v>
      </c>
      <c r="H569">
        <v>55.7</v>
      </c>
      <c r="I569">
        <v>139</v>
      </c>
      <c r="J569">
        <v>128.80000000000001</v>
      </c>
      <c r="K569">
        <v>92.3</v>
      </c>
      <c r="M569">
        <f t="shared" si="71"/>
        <v>63.44</v>
      </c>
      <c r="N569">
        <f t="shared" si="72"/>
        <v>634.4</v>
      </c>
      <c r="O569" s="3" t="str">
        <f t="shared" si="73"/>
        <v>Jan</v>
      </c>
      <c r="P569" s="3" t="str">
        <f t="shared" si="74"/>
        <v>1889</v>
      </c>
      <c r="U569">
        <f t="shared" si="75"/>
        <v>118</v>
      </c>
      <c r="W569">
        <f t="shared" si="78"/>
        <v>30.119310035842261</v>
      </c>
      <c r="X569">
        <f t="shared" si="78"/>
        <v>29.881586021505434</v>
      </c>
      <c r="Y569">
        <f t="shared" si="78"/>
        <v>43.572804659498395</v>
      </c>
      <c r="Z569">
        <f t="shared" si="78"/>
        <v>38.452598566308261</v>
      </c>
      <c r="AA569">
        <f t="shared" si="78"/>
        <v>50.323118279569897</v>
      </c>
      <c r="AB569">
        <f t="shared" si="77"/>
        <v>35.160394265233066</v>
      </c>
      <c r="AC569">
        <f t="shared" si="77"/>
        <v>36.139336917562673</v>
      </c>
      <c r="AD569">
        <f t="shared" si="77"/>
        <v>7.2198476702508003</v>
      </c>
      <c r="AE569">
        <f t="shared" si="77"/>
        <v>2.691711469533999</v>
      </c>
      <c r="AF569">
        <f t="shared" si="77"/>
        <v>2.6159050179211079</v>
      </c>
      <c r="AH569">
        <f t="shared" si="76"/>
        <v>276.17661290322587</v>
      </c>
    </row>
    <row r="570" spans="1:34" x14ac:dyDescent="0.3">
      <c r="A570" s="2" t="s">
        <v>4112</v>
      </c>
      <c r="B570">
        <v>42.9</v>
      </c>
      <c r="C570">
        <v>61.5</v>
      </c>
      <c r="D570">
        <v>67.5</v>
      </c>
      <c r="E570">
        <v>56.4</v>
      </c>
      <c r="F570">
        <v>89.2</v>
      </c>
      <c r="G570">
        <v>61.1</v>
      </c>
      <c r="H570">
        <v>74.3</v>
      </c>
      <c r="I570">
        <v>74.099999999999994</v>
      </c>
      <c r="J570">
        <v>60.1</v>
      </c>
      <c r="K570">
        <v>47.5</v>
      </c>
      <c r="M570">
        <f t="shared" si="71"/>
        <v>63.46</v>
      </c>
      <c r="N570">
        <f t="shared" si="72"/>
        <v>634.6</v>
      </c>
      <c r="O570" s="3" t="str">
        <f t="shared" si="73"/>
        <v>Apr</v>
      </c>
      <c r="P570" s="3" t="str">
        <f t="shared" si="74"/>
        <v>1987</v>
      </c>
      <c r="U570">
        <f t="shared" si="75"/>
        <v>46.300000000000004</v>
      </c>
      <c r="W570">
        <f t="shared" si="78"/>
        <v>8.2193100358422626</v>
      </c>
      <c r="X570">
        <f t="shared" si="78"/>
        <v>1.8815860215054343</v>
      </c>
      <c r="Y570">
        <f t="shared" si="78"/>
        <v>36.172804659498397</v>
      </c>
      <c r="Z570">
        <f t="shared" si="78"/>
        <v>7.5525985663082622</v>
      </c>
      <c r="AA570">
        <f t="shared" si="78"/>
        <v>10.323118279569897</v>
      </c>
      <c r="AB570">
        <f t="shared" si="77"/>
        <v>3.3603942652330616</v>
      </c>
      <c r="AC570">
        <f t="shared" si="77"/>
        <v>17.539336917562679</v>
      </c>
      <c r="AD570">
        <f t="shared" si="77"/>
        <v>57.680152329749205</v>
      </c>
      <c r="AE570">
        <f t="shared" si="77"/>
        <v>66.008288530466018</v>
      </c>
      <c r="AF570">
        <f t="shared" si="77"/>
        <v>42.184094982078889</v>
      </c>
      <c r="AH570">
        <f t="shared" si="76"/>
        <v>250.92168458781413</v>
      </c>
    </row>
    <row r="571" spans="1:34" x14ac:dyDescent="0.3">
      <c r="A571" s="2" t="s">
        <v>3566</v>
      </c>
      <c r="B571">
        <v>37.5</v>
      </c>
      <c r="C571">
        <v>41</v>
      </c>
      <c r="D571">
        <v>59</v>
      </c>
      <c r="E571">
        <v>36</v>
      </c>
      <c r="F571">
        <v>34.299999999999997</v>
      </c>
      <c r="G571">
        <v>28</v>
      </c>
      <c r="H571">
        <v>94.9</v>
      </c>
      <c r="I571">
        <v>106.5</v>
      </c>
      <c r="J571">
        <v>102.9</v>
      </c>
      <c r="K571">
        <v>95</v>
      </c>
      <c r="M571">
        <f t="shared" si="71"/>
        <v>63.510000000000005</v>
      </c>
      <c r="N571">
        <f t="shared" si="72"/>
        <v>635.1</v>
      </c>
      <c r="O571" s="3" t="str">
        <f t="shared" si="73"/>
        <v>Aug</v>
      </c>
      <c r="P571" s="3" t="str">
        <f t="shared" si="74"/>
        <v>1937</v>
      </c>
      <c r="U571">
        <f t="shared" si="75"/>
        <v>78.5</v>
      </c>
      <c r="W571">
        <f t="shared" si="78"/>
        <v>13.619310035842261</v>
      </c>
      <c r="X571">
        <f t="shared" si="78"/>
        <v>22.381586021505434</v>
      </c>
      <c r="Y571">
        <f t="shared" si="78"/>
        <v>44.672804659498397</v>
      </c>
      <c r="Z571">
        <f t="shared" si="78"/>
        <v>27.952598566308261</v>
      </c>
      <c r="AA571">
        <f t="shared" si="78"/>
        <v>65.223118279569903</v>
      </c>
      <c r="AB571">
        <f t="shared" si="77"/>
        <v>36.460394265233063</v>
      </c>
      <c r="AC571">
        <f t="shared" si="77"/>
        <v>3.0606630824373298</v>
      </c>
      <c r="AD571">
        <f t="shared" si="77"/>
        <v>25.2801523297492</v>
      </c>
      <c r="AE571">
        <f t="shared" si="77"/>
        <v>23.208288530466007</v>
      </c>
      <c r="AF571">
        <f t="shared" si="77"/>
        <v>5.3159050179211107</v>
      </c>
      <c r="AH571">
        <f t="shared" si="76"/>
        <v>267.17482078853101</v>
      </c>
    </row>
    <row r="572" spans="1:34" x14ac:dyDescent="0.3">
      <c r="A572" s="2" t="s">
        <v>3208</v>
      </c>
      <c r="B572">
        <v>26.5</v>
      </c>
      <c r="C572">
        <v>27.9</v>
      </c>
      <c r="D572">
        <v>65</v>
      </c>
      <c r="E572">
        <v>19.100000000000001</v>
      </c>
      <c r="F572">
        <v>44.7</v>
      </c>
      <c r="G572">
        <v>26.7</v>
      </c>
      <c r="H572">
        <v>60.9</v>
      </c>
      <c r="I572">
        <v>122</v>
      </c>
      <c r="J572">
        <v>172.7</v>
      </c>
      <c r="K572">
        <v>70.3</v>
      </c>
      <c r="M572">
        <f t="shared" si="71"/>
        <v>63.58</v>
      </c>
      <c r="N572">
        <f t="shared" si="72"/>
        <v>635.79999999999995</v>
      </c>
      <c r="O572" s="3" t="str">
        <f t="shared" si="73"/>
        <v>Feb</v>
      </c>
      <c r="P572" s="3" t="str">
        <f t="shared" si="74"/>
        <v>1905</v>
      </c>
      <c r="U572">
        <f t="shared" si="75"/>
        <v>153.6</v>
      </c>
      <c r="W572">
        <f t="shared" si="78"/>
        <v>24.619310035842261</v>
      </c>
      <c r="X572">
        <f t="shared" si="78"/>
        <v>35.481586021505436</v>
      </c>
      <c r="Y572">
        <f t="shared" si="78"/>
        <v>38.672804659498397</v>
      </c>
      <c r="Z572">
        <f t="shared" si="78"/>
        <v>44.852598566308259</v>
      </c>
      <c r="AA572">
        <f t="shared" si="78"/>
        <v>54.823118279569897</v>
      </c>
      <c r="AB572">
        <f t="shared" si="77"/>
        <v>37.76039426523306</v>
      </c>
      <c r="AC572">
        <f t="shared" si="77"/>
        <v>30.939336917562677</v>
      </c>
      <c r="AD572">
        <f t="shared" si="77"/>
        <v>9.7801523297491997</v>
      </c>
      <c r="AE572">
        <f t="shared" si="77"/>
        <v>46.591711469533976</v>
      </c>
      <c r="AF572">
        <f t="shared" si="77"/>
        <v>19.384094982078892</v>
      </c>
      <c r="AH572">
        <f t="shared" si="76"/>
        <v>342.90510752688203</v>
      </c>
    </row>
    <row r="573" spans="1:34" x14ac:dyDescent="0.3">
      <c r="A573" s="2" t="s">
        <v>3015</v>
      </c>
      <c r="B573">
        <v>25.7</v>
      </c>
      <c r="C573">
        <v>37.9</v>
      </c>
      <c r="D573">
        <v>67.7</v>
      </c>
      <c r="E573">
        <v>22.2</v>
      </c>
      <c r="F573">
        <v>53.5</v>
      </c>
      <c r="G573">
        <v>31.6</v>
      </c>
      <c r="H573">
        <v>70</v>
      </c>
      <c r="I573">
        <v>122.8</v>
      </c>
      <c r="J573">
        <v>119.2</v>
      </c>
      <c r="K573">
        <v>85.2</v>
      </c>
      <c r="M573">
        <f t="shared" si="71"/>
        <v>63.580000000000005</v>
      </c>
      <c r="N573">
        <f t="shared" si="72"/>
        <v>635.80000000000007</v>
      </c>
      <c r="O573" s="3" t="str">
        <f t="shared" si="73"/>
        <v>Jul</v>
      </c>
      <c r="P573" s="3" t="str">
        <f t="shared" si="74"/>
        <v>1887</v>
      </c>
      <c r="U573">
        <f t="shared" si="75"/>
        <v>100.6</v>
      </c>
      <c r="W573">
        <f t="shared" si="78"/>
        <v>25.419310035842262</v>
      </c>
      <c r="X573">
        <f t="shared" si="78"/>
        <v>25.481586021505436</v>
      </c>
      <c r="Y573">
        <f t="shared" si="78"/>
        <v>35.972804659498394</v>
      </c>
      <c r="Z573">
        <f t="shared" si="78"/>
        <v>41.752598566308265</v>
      </c>
      <c r="AA573">
        <f t="shared" si="78"/>
        <v>46.0231182795699</v>
      </c>
      <c r="AB573">
        <f t="shared" si="77"/>
        <v>32.860394265233062</v>
      </c>
      <c r="AC573">
        <f t="shared" si="77"/>
        <v>21.839336917562676</v>
      </c>
      <c r="AD573">
        <f t="shared" si="77"/>
        <v>8.9801523297492025</v>
      </c>
      <c r="AE573">
        <f t="shared" si="77"/>
        <v>6.9082885304660095</v>
      </c>
      <c r="AF573">
        <f t="shared" si="77"/>
        <v>4.4840949820788865</v>
      </c>
      <c r="AH573">
        <f t="shared" si="76"/>
        <v>249.72168458781408</v>
      </c>
    </row>
    <row r="574" spans="1:34" x14ac:dyDescent="0.3">
      <c r="A574" s="2" t="s">
        <v>3789</v>
      </c>
      <c r="B574">
        <v>48.9</v>
      </c>
      <c r="C574">
        <v>52.1</v>
      </c>
      <c r="D574">
        <v>60.9</v>
      </c>
      <c r="E574">
        <v>74.5</v>
      </c>
      <c r="F574">
        <v>74.5</v>
      </c>
      <c r="G574">
        <v>54.3</v>
      </c>
      <c r="H574">
        <v>55.5</v>
      </c>
      <c r="I574">
        <v>77.599999999999994</v>
      </c>
      <c r="J574">
        <v>94.9</v>
      </c>
      <c r="K574">
        <v>43</v>
      </c>
      <c r="M574">
        <f t="shared" si="71"/>
        <v>63.61999999999999</v>
      </c>
      <c r="N574">
        <f t="shared" si="72"/>
        <v>636.19999999999993</v>
      </c>
      <c r="O574" s="3" t="str">
        <f t="shared" si="73"/>
        <v>Nov</v>
      </c>
      <c r="P574" s="3" t="str">
        <f t="shared" si="74"/>
        <v>1957</v>
      </c>
      <c r="U574">
        <f t="shared" si="75"/>
        <v>51.900000000000006</v>
      </c>
      <c r="W574">
        <f t="shared" si="78"/>
        <v>2.2193100358422626</v>
      </c>
      <c r="X574">
        <f t="shared" si="78"/>
        <v>11.281586021505433</v>
      </c>
      <c r="Y574">
        <f t="shared" si="78"/>
        <v>42.772804659498398</v>
      </c>
      <c r="Z574">
        <f t="shared" si="78"/>
        <v>10.547401433691739</v>
      </c>
      <c r="AA574">
        <f t="shared" si="78"/>
        <v>25.0231182795699</v>
      </c>
      <c r="AB574">
        <f t="shared" si="77"/>
        <v>10.160394265233066</v>
      </c>
      <c r="AC574">
        <f t="shared" si="77"/>
        <v>36.339336917562676</v>
      </c>
      <c r="AD574">
        <f t="shared" si="77"/>
        <v>54.180152329749205</v>
      </c>
      <c r="AE574">
        <f t="shared" si="77"/>
        <v>31.208288530466007</v>
      </c>
      <c r="AF574">
        <f t="shared" si="77"/>
        <v>46.684094982078889</v>
      </c>
      <c r="AH574">
        <f t="shared" si="76"/>
        <v>270.41648745519757</v>
      </c>
    </row>
    <row r="575" spans="1:34" x14ac:dyDescent="0.3">
      <c r="A575" s="2" t="s">
        <v>3300</v>
      </c>
      <c r="B575">
        <v>28.8</v>
      </c>
      <c r="C575">
        <v>35.9</v>
      </c>
      <c r="D575">
        <v>87.8</v>
      </c>
      <c r="E575">
        <v>15.9</v>
      </c>
      <c r="F575">
        <v>53.4</v>
      </c>
      <c r="G575">
        <v>29.3</v>
      </c>
      <c r="H575">
        <v>69</v>
      </c>
      <c r="I575">
        <v>108</v>
      </c>
      <c r="J575">
        <v>123.4</v>
      </c>
      <c r="K575">
        <v>84.8</v>
      </c>
      <c r="M575">
        <f t="shared" si="71"/>
        <v>63.629999999999995</v>
      </c>
      <c r="N575">
        <f t="shared" si="72"/>
        <v>636.29999999999995</v>
      </c>
      <c r="O575" s="3" t="str">
        <f t="shared" si="73"/>
        <v>Jun</v>
      </c>
      <c r="P575" s="3" t="str">
        <f t="shared" si="74"/>
        <v>1913</v>
      </c>
      <c r="U575">
        <f t="shared" si="75"/>
        <v>107.5</v>
      </c>
      <c r="W575">
        <f t="shared" si="78"/>
        <v>22.31931003584226</v>
      </c>
      <c r="X575">
        <f t="shared" si="78"/>
        <v>27.481586021505436</v>
      </c>
      <c r="Y575">
        <f t="shared" si="78"/>
        <v>15.872804659498399</v>
      </c>
      <c r="Z575">
        <f t="shared" si="78"/>
        <v>48.052598566308262</v>
      </c>
      <c r="AA575">
        <f t="shared" si="78"/>
        <v>46.123118279569901</v>
      </c>
      <c r="AB575">
        <f t="shared" si="77"/>
        <v>35.160394265233066</v>
      </c>
      <c r="AC575">
        <f t="shared" si="77"/>
        <v>22.839336917562676</v>
      </c>
      <c r="AD575">
        <f t="shared" si="77"/>
        <v>23.7801523297492</v>
      </c>
      <c r="AE575">
        <f t="shared" si="77"/>
        <v>2.7082885304660067</v>
      </c>
      <c r="AF575">
        <f t="shared" si="77"/>
        <v>4.8840949820788921</v>
      </c>
      <c r="AH575">
        <f t="shared" si="76"/>
        <v>249.22168458781408</v>
      </c>
    </row>
    <row r="576" spans="1:34" x14ac:dyDescent="0.3">
      <c r="A576" s="2" t="s">
        <v>4338</v>
      </c>
      <c r="B576">
        <v>52.5</v>
      </c>
      <c r="C576">
        <v>30.9</v>
      </c>
      <c r="D576">
        <v>61.8</v>
      </c>
      <c r="E576">
        <v>45.2</v>
      </c>
      <c r="F576">
        <v>54.4</v>
      </c>
      <c r="G576">
        <v>41.5</v>
      </c>
      <c r="H576">
        <v>48.4</v>
      </c>
      <c r="I576">
        <v>124</v>
      </c>
      <c r="J576">
        <v>122.1</v>
      </c>
      <c r="K576">
        <v>56.3</v>
      </c>
      <c r="M576">
        <f t="shared" si="71"/>
        <v>63.709999999999994</v>
      </c>
      <c r="N576">
        <f t="shared" si="72"/>
        <v>637.09999999999991</v>
      </c>
      <c r="O576" s="3" t="str">
        <f t="shared" si="73"/>
        <v>Oct</v>
      </c>
      <c r="P576" s="3" t="str">
        <f t="shared" si="74"/>
        <v>2007</v>
      </c>
      <c r="U576">
        <f t="shared" si="75"/>
        <v>93.1</v>
      </c>
      <c r="W576">
        <f t="shared" si="78"/>
        <v>1.3806899641577388</v>
      </c>
      <c r="X576">
        <f t="shared" si="78"/>
        <v>32.481586021505436</v>
      </c>
      <c r="Y576">
        <f t="shared" si="78"/>
        <v>41.872804659498399</v>
      </c>
      <c r="Z576">
        <f t="shared" si="78"/>
        <v>18.752598566308258</v>
      </c>
      <c r="AA576">
        <f t="shared" si="78"/>
        <v>45.123118279569901</v>
      </c>
      <c r="AB576">
        <f t="shared" si="77"/>
        <v>22.960394265233063</v>
      </c>
      <c r="AC576">
        <f t="shared" si="77"/>
        <v>43.439336917562677</v>
      </c>
      <c r="AD576">
        <f t="shared" si="77"/>
        <v>7.7801523297491997</v>
      </c>
      <c r="AE576">
        <f t="shared" si="77"/>
        <v>4.0082885304660181</v>
      </c>
      <c r="AF576">
        <f t="shared" si="77"/>
        <v>33.384094982078892</v>
      </c>
      <c r="AH576">
        <f t="shared" si="76"/>
        <v>251.1830645161296</v>
      </c>
    </row>
    <row r="577" spans="1:34" x14ac:dyDescent="0.3">
      <c r="A577" s="2" t="s">
        <v>2606</v>
      </c>
      <c r="B577">
        <v>56.9</v>
      </c>
      <c r="C577">
        <v>42.8</v>
      </c>
      <c r="D577">
        <v>66.2</v>
      </c>
      <c r="E577">
        <v>68.5</v>
      </c>
      <c r="F577">
        <v>69.2</v>
      </c>
      <c r="G577">
        <v>51.3</v>
      </c>
      <c r="H577">
        <v>75.599999999999994</v>
      </c>
      <c r="I577">
        <v>67.599999999999994</v>
      </c>
      <c r="J577">
        <v>83.6</v>
      </c>
      <c r="K577">
        <v>55.5</v>
      </c>
      <c r="M577">
        <f t="shared" si="71"/>
        <v>63.720000000000006</v>
      </c>
      <c r="N577">
        <f t="shared" si="72"/>
        <v>637.20000000000005</v>
      </c>
      <c r="O577" s="3" t="str">
        <f t="shared" si="73"/>
        <v>May</v>
      </c>
      <c r="P577" s="3" t="str">
        <f t="shared" si="74"/>
        <v>1850</v>
      </c>
      <c r="U577">
        <f t="shared" si="75"/>
        <v>40.799999999999997</v>
      </c>
      <c r="W577">
        <f t="shared" si="78"/>
        <v>5.7806899641577374</v>
      </c>
      <c r="X577">
        <f t="shared" si="78"/>
        <v>20.581586021505437</v>
      </c>
      <c r="Y577">
        <f t="shared" si="78"/>
        <v>37.472804659498394</v>
      </c>
      <c r="Z577">
        <f t="shared" si="78"/>
        <v>4.5474014336917392</v>
      </c>
      <c r="AA577">
        <f t="shared" si="78"/>
        <v>30.323118279569897</v>
      </c>
      <c r="AB577">
        <f t="shared" si="77"/>
        <v>13.160394265233066</v>
      </c>
      <c r="AC577">
        <f t="shared" si="77"/>
        <v>16.239336917562682</v>
      </c>
      <c r="AD577">
        <f t="shared" si="77"/>
        <v>64.180152329749205</v>
      </c>
      <c r="AE577">
        <f t="shared" si="77"/>
        <v>42.508288530466018</v>
      </c>
      <c r="AF577">
        <f t="shared" si="77"/>
        <v>34.184094982078889</v>
      </c>
      <c r="AH577">
        <f t="shared" si="76"/>
        <v>268.97786738351306</v>
      </c>
    </row>
    <row r="578" spans="1:34" x14ac:dyDescent="0.3">
      <c r="A578" s="2" t="s">
        <v>3639</v>
      </c>
      <c r="B578">
        <v>42.5</v>
      </c>
      <c r="C578">
        <v>55.3</v>
      </c>
      <c r="D578">
        <v>65.7</v>
      </c>
      <c r="E578">
        <v>39.200000000000003</v>
      </c>
      <c r="F578">
        <v>67.7</v>
      </c>
      <c r="G578">
        <v>52.6</v>
      </c>
      <c r="H578">
        <v>69.099999999999994</v>
      </c>
      <c r="I578">
        <v>98.4</v>
      </c>
      <c r="J578">
        <v>85.1</v>
      </c>
      <c r="K578">
        <v>62.5</v>
      </c>
      <c r="M578">
        <f t="shared" si="71"/>
        <v>63.81</v>
      </c>
      <c r="N578">
        <f t="shared" si="72"/>
        <v>638.1</v>
      </c>
      <c r="O578" s="3" t="str">
        <f t="shared" si="73"/>
        <v>Apr</v>
      </c>
      <c r="P578" s="3" t="str">
        <f t="shared" si="74"/>
        <v>1944</v>
      </c>
      <c r="U578">
        <f t="shared" si="75"/>
        <v>59.2</v>
      </c>
      <c r="W578">
        <f t="shared" si="78"/>
        <v>8.6193100358422612</v>
      </c>
      <c r="X578">
        <f t="shared" si="78"/>
        <v>8.0815860215054371</v>
      </c>
      <c r="Y578">
        <f t="shared" si="78"/>
        <v>37.972804659498394</v>
      </c>
      <c r="Z578">
        <f t="shared" si="78"/>
        <v>24.752598566308258</v>
      </c>
      <c r="AA578">
        <f t="shared" si="78"/>
        <v>31.823118279569897</v>
      </c>
      <c r="AB578">
        <f t="shared" ref="AB578:AF628" si="79">ABS(G578-G$2236)</f>
        <v>11.860394265233062</v>
      </c>
      <c r="AC578">
        <f t="shared" si="79"/>
        <v>22.739336917562682</v>
      </c>
      <c r="AD578">
        <f t="shared" si="79"/>
        <v>33.380152329749194</v>
      </c>
      <c r="AE578">
        <f t="shared" si="79"/>
        <v>41.008288530466018</v>
      </c>
      <c r="AF578">
        <f t="shared" si="79"/>
        <v>27.184094982078889</v>
      </c>
      <c r="AH578">
        <f t="shared" si="76"/>
        <v>247.42168458781407</v>
      </c>
    </row>
    <row r="579" spans="1:34" x14ac:dyDescent="0.3">
      <c r="A579" s="2" t="s">
        <v>2501</v>
      </c>
      <c r="B579">
        <v>41.6</v>
      </c>
      <c r="C579">
        <v>47</v>
      </c>
      <c r="D579">
        <v>71.8</v>
      </c>
      <c r="E579">
        <v>38.9</v>
      </c>
      <c r="F579">
        <v>58.9</v>
      </c>
      <c r="G579">
        <v>36</v>
      </c>
      <c r="H579">
        <v>93.5</v>
      </c>
      <c r="I579">
        <v>61</v>
      </c>
      <c r="J579">
        <v>137.6</v>
      </c>
      <c r="K579">
        <v>52</v>
      </c>
      <c r="M579">
        <f t="shared" ref="M579:M642" si="80">AVERAGE(B579:K579)</f>
        <v>63.83</v>
      </c>
      <c r="N579">
        <f t="shared" ref="N579:N642" si="81">SUM(B579:K579)</f>
        <v>638.29999999999995</v>
      </c>
      <c r="O579" s="3" t="str">
        <f t="shared" si="73"/>
        <v>Oct</v>
      </c>
      <c r="P579" s="3" t="str">
        <f t="shared" si="74"/>
        <v>1840</v>
      </c>
      <c r="U579">
        <f t="shared" si="75"/>
        <v>101.6</v>
      </c>
      <c r="W579">
        <f t="shared" ref="W579:AA629" si="82">ABS(B579-B$2236)</f>
        <v>9.5193100358422598</v>
      </c>
      <c r="X579">
        <f t="shared" si="82"/>
        <v>16.381586021505434</v>
      </c>
      <c r="Y579">
        <f t="shared" si="82"/>
        <v>31.872804659498399</v>
      </c>
      <c r="Z579">
        <f t="shared" si="82"/>
        <v>25.052598566308262</v>
      </c>
      <c r="AA579">
        <f t="shared" si="82"/>
        <v>40.623118279569901</v>
      </c>
      <c r="AB579">
        <f t="shared" si="79"/>
        <v>28.460394265233063</v>
      </c>
      <c r="AC579">
        <f t="shared" si="79"/>
        <v>1.6606630824373241</v>
      </c>
      <c r="AD579">
        <f t="shared" si="79"/>
        <v>70.7801523297492</v>
      </c>
      <c r="AE579">
        <f t="shared" si="79"/>
        <v>11.491711469533982</v>
      </c>
      <c r="AF579">
        <f t="shared" si="79"/>
        <v>37.684094982078889</v>
      </c>
      <c r="AH579">
        <f t="shared" si="76"/>
        <v>273.52643369175672</v>
      </c>
    </row>
    <row r="580" spans="1:34" x14ac:dyDescent="0.3">
      <c r="A580" s="2" t="s">
        <v>2677</v>
      </c>
      <c r="B580">
        <v>47.4</v>
      </c>
      <c r="C580">
        <v>50.2</v>
      </c>
      <c r="D580">
        <v>78.400000000000006</v>
      </c>
      <c r="E580">
        <v>66.099999999999994</v>
      </c>
      <c r="F580">
        <v>104.1</v>
      </c>
      <c r="G580">
        <v>66.3</v>
      </c>
      <c r="H580">
        <v>52.2</v>
      </c>
      <c r="I580">
        <v>81</v>
      </c>
      <c r="J580">
        <v>48.7</v>
      </c>
      <c r="K580">
        <v>44.4</v>
      </c>
      <c r="M580">
        <f t="shared" si="80"/>
        <v>63.88000000000001</v>
      </c>
      <c r="N580">
        <f t="shared" si="81"/>
        <v>638.80000000000007</v>
      </c>
      <c r="O580" s="3" t="str">
        <f t="shared" ref="O580:O643" si="83">LEFT(A580,3)</f>
        <v>Oct</v>
      </c>
      <c r="P580" s="3" t="str">
        <f t="shared" ref="P580:P643" si="84">RIGHT(A580,4)</f>
        <v>1856</v>
      </c>
      <c r="U580">
        <f t="shared" ref="U580:U643" si="85">MAX(B580:K580)-MIN(B580:K580)</f>
        <v>59.699999999999996</v>
      </c>
      <c r="W580">
        <f t="shared" si="82"/>
        <v>3.7193100358422626</v>
      </c>
      <c r="X580">
        <f t="shared" si="82"/>
        <v>13.181586021505431</v>
      </c>
      <c r="Y580">
        <f t="shared" si="82"/>
        <v>25.272804659498391</v>
      </c>
      <c r="Z580">
        <f t="shared" si="82"/>
        <v>2.1474014336917335</v>
      </c>
      <c r="AA580">
        <f t="shared" si="82"/>
        <v>4.5768817204300944</v>
      </c>
      <c r="AB580">
        <f t="shared" si="79"/>
        <v>1.8396057347669341</v>
      </c>
      <c r="AC580">
        <f t="shared" si="79"/>
        <v>39.639336917562673</v>
      </c>
      <c r="AD580">
        <f t="shared" si="79"/>
        <v>50.7801523297492</v>
      </c>
      <c r="AE580">
        <f t="shared" si="79"/>
        <v>77.40828853046601</v>
      </c>
      <c r="AF580">
        <f t="shared" si="79"/>
        <v>45.284094982078891</v>
      </c>
      <c r="AH580">
        <f t="shared" ref="AH580:AH643" si="86">SUM(W580:AF580)</f>
        <v>263.84946236559165</v>
      </c>
    </row>
    <row r="581" spans="1:34" x14ac:dyDescent="0.3">
      <c r="A581" s="2" t="s">
        <v>3586</v>
      </c>
      <c r="B581">
        <v>45.2</v>
      </c>
      <c r="C581">
        <v>68.099999999999994</v>
      </c>
      <c r="D581">
        <v>89</v>
      </c>
      <c r="E581">
        <v>43.3</v>
      </c>
      <c r="F581">
        <v>78.900000000000006</v>
      </c>
      <c r="G581">
        <v>52.1</v>
      </c>
      <c r="H581">
        <v>57</v>
      </c>
      <c r="I581">
        <v>82.2</v>
      </c>
      <c r="J581">
        <v>56</v>
      </c>
      <c r="K581">
        <v>67</v>
      </c>
      <c r="M581">
        <f t="shared" si="80"/>
        <v>63.88000000000001</v>
      </c>
      <c r="N581">
        <f t="shared" si="81"/>
        <v>638.80000000000007</v>
      </c>
      <c r="O581" s="3" t="str">
        <f t="shared" si="83"/>
        <v>Jun</v>
      </c>
      <c r="P581" s="3" t="str">
        <f t="shared" si="84"/>
        <v>1939</v>
      </c>
      <c r="U581">
        <f t="shared" si="85"/>
        <v>45.7</v>
      </c>
      <c r="W581">
        <f t="shared" si="82"/>
        <v>5.9193100358422583</v>
      </c>
      <c r="X581">
        <f t="shared" si="82"/>
        <v>4.71841397849456</v>
      </c>
      <c r="Y581">
        <f t="shared" si="82"/>
        <v>14.672804659498397</v>
      </c>
      <c r="Z581">
        <f t="shared" si="82"/>
        <v>20.652598566308264</v>
      </c>
      <c r="AA581">
        <f t="shared" si="82"/>
        <v>20.623118279569894</v>
      </c>
      <c r="AB581">
        <f t="shared" si="79"/>
        <v>12.360394265233062</v>
      </c>
      <c r="AC581">
        <f t="shared" si="79"/>
        <v>34.839336917562676</v>
      </c>
      <c r="AD581">
        <f t="shared" si="79"/>
        <v>49.580152329749197</v>
      </c>
      <c r="AE581">
        <f t="shared" si="79"/>
        <v>70.108288530466012</v>
      </c>
      <c r="AF581">
        <f t="shared" si="79"/>
        <v>22.684094982078889</v>
      </c>
      <c r="AH581">
        <f t="shared" si="86"/>
        <v>256.15851254480322</v>
      </c>
    </row>
    <row r="582" spans="1:34" x14ac:dyDescent="0.3">
      <c r="A582" s="2" t="s">
        <v>2866</v>
      </c>
      <c r="B582">
        <v>13.6</v>
      </c>
      <c r="C582">
        <v>19.3</v>
      </c>
      <c r="D582">
        <v>57</v>
      </c>
      <c r="E582">
        <v>16.600000000000001</v>
      </c>
      <c r="F582">
        <v>37.700000000000003</v>
      </c>
      <c r="G582">
        <v>18.7</v>
      </c>
      <c r="H582">
        <v>84.2</v>
      </c>
      <c r="I582">
        <v>137.9</v>
      </c>
      <c r="J582">
        <v>215.7</v>
      </c>
      <c r="K582">
        <v>38.299999999999997</v>
      </c>
      <c r="M582">
        <f t="shared" si="80"/>
        <v>63.9</v>
      </c>
      <c r="N582">
        <f t="shared" si="81"/>
        <v>639</v>
      </c>
      <c r="O582" s="3" t="str">
        <f t="shared" si="83"/>
        <v>Dec</v>
      </c>
      <c r="P582" s="3" t="str">
        <f t="shared" si="84"/>
        <v>1873</v>
      </c>
      <c r="U582">
        <f t="shared" si="85"/>
        <v>202.1</v>
      </c>
      <c r="W582">
        <f t="shared" si="82"/>
        <v>37.51931003584226</v>
      </c>
      <c r="X582">
        <f t="shared" si="82"/>
        <v>44.08158602150543</v>
      </c>
      <c r="Y582">
        <f t="shared" si="82"/>
        <v>46.672804659498397</v>
      </c>
      <c r="Z582">
        <f t="shared" si="82"/>
        <v>47.352598566308259</v>
      </c>
      <c r="AA582">
        <f t="shared" si="82"/>
        <v>61.823118279569897</v>
      </c>
      <c r="AB582">
        <f t="shared" si="79"/>
        <v>45.76039426523306</v>
      </c>
      <c r="AC582">
        <f t="shared" si="79"/>
        <v>7.6393369175626731</v>
      </c>
      <c r="AD582">
        <f t="shared" si="79"/>
        <v>6.119847670250806</v>
      </c>
      <c r="AE582">
        <f t="shared" si="79"/>
        <v>89.591711469533976</v>
      </c>
      <c r="AF582">
        <f t="shared" si="79"/>
        <v>51.384094982078892</v>
      </c>
      <c r="AH582">
        <f t="shared" si="86"/>
        <v>437.9448028673836</v>
      </c>
    </row>
    <row r="583" spans="1:34" x14ac:dyDescent="0.3">
      <c r="A583" s="2" t="s">
        <v>3971</v>
      </c>
      <c r="B583">
        <v>52.9</v>
      </c>
      <c r="C583">
        <v>46</v>
      </c>
      <c r="D583">
        <v>72.3</v>
      </c>
      <c r="E583">
        <v>75.599999999999994</v>
      </c>
      <c r="F583">
        <v>73.7</v>
      </c>
      <c r="G583">
        <v>61.7</v>
      </c>
      <c r="H583">
        <v>53.7</v>
      </c>
      <c r="I583">
        <v>79.3</v>
      </c>
      <c r="J583">
        <v>74.8</v>
      </c>
      <c r="K583">
        <v>49.6</v>
      </c>
      <c r="M583">
        <f t="shared" si="80"/>
        <v>63.959999999999994</v>
      </c>
      <c r="N583">
        <f t="shared" si="81"/>
        <v>639.59999999999991</v>
      </c>
      <c r="O583" s="3" t="str">
        <f t="shared" si="83"/>
        <v>Jun</v>
      </c>
      <c r="P583" s="3" t="str">
        <f t="shared" si="84"/>
        <v>1974</v>
      </c>
      <c r="U583">
        <f t="shared" si="85"/>
        <v>33.299999999999997</v>
      </c>
      <c r="W583">
        <f t="shared" si="82"/>
        <v>1.7806899641577374</v>
      </c>
      <c r="X583">
        <f t="shared" si="82"/>
        <v>17.381586021505434</v>
      </c>
      <c r="Y583">
        <f t="shared" si="82"/>
        <v>31.372804659498399</v>
      </c>
      <c r="Z583">
        <f t="shared" si="82"/>
        <v>11.647401433691734</v>
      </c>
      <c r="AA583">
        <f t="shared" si="82"/>
        <v>25.823118279569897</v>
      </c>
      <c r="AB583">
        <f t="shared" si="79"/>
        <v>2.7603942652330602</v>
      </c>
      <c r="AC583">
        <f t="shared" si="79"/>
        <v>38.139336917562673</v>
      </c>
      <c r="AD583">
        <f t="shared" si="79"/>
        <v>52.480152329749203</v>
      </c>
      <c r="AE583">
        <f t="shared" si="79"/>
        <v>51.308288530466015</v>
      </c>
      <c r="AF583">
        <f t="shared" si="79"/>
        <v>40.084094982078888</v>
      </c>
      <c r="AH583">
        <f t="shared" si="86"/>
        <v>272.77786738351307</v>
      </c>
    </row>
    <row r="584" spans="1:34" x14ac:dyDescent="0.3">
      <c r="A584" s="2" t="s">
        <v>3944</v>
      </c>
      <c r="B584">
        <v>27.1</v>
      </c>
      <c r="C584">
        <v>30.2</v>
      </c>
      <c r="D584">
        <v>45.8</v>
      </c>
      <c r="E584">
        <v>26.4</v>
      </c>
      <c r="F584">
        <v>66.8</v>
      </c>
      <c r="G584">
        <v>33.9</v>
      </c>
      <c r="H584">
        <v>67.8</v>
      </c>
      <c r="I584">
        <v>117.9</v>
      </c>
      <c r="J584">
        <v>190</v>
      </c>
      <c r="K584">
        <v>34</v>
      </c>
      <c r="M584">
        <f t="shared" si="80"/>
        <v>63.989999999999995</v>
      </c>
      <c r="N584">
        <f t="shared" si="81"/>
        <v>639.9</v>
      </c>
      <c r="O584" s="3" t="str">
        <f t="shared" si="83"/>
        <v>Dec</v>
      </c>
      <c r="P584" s="3" t="str">
        <f t="shared" si="84"/>
        <v>1971</v>
      </c>
      <c r="U584">
        <f t="shared" si="85"/>
        <v>163.6</v>
      </c>
      <c r="W584">
        <f t="shared" si="82"/>
        <v>24.01931003584226</v>
      </c>
      <c r="X584">
        <f t="shared" si="82"/>
        <v>33.181586021505439</v>
      </c>
      <c r="Y584">
        <f t="shared" si="82"/>
        <v>57.872804659498399</v>
      </c>
      <c r="Z584">
        <f t="shared" si="82"/>
        <v>37.552598566308262</v>
      </c>
      <c r="AA584">
        <f t="shared" si="82"/>
        <v>32.723118279569903</v>
      </c>
      <c r="AB584">
        <f t="shared" si="79"/>
        <v>30.560394265233064</v>
      </c>
      <c r="AC584">
        <f t="shared" si="79"/>
        <v>24.039336917562679</v>
      </c>
      <c r="AD584">
        <f t="shared" si="79"/>
        <v>13.880152329749194</v>
      </c>
      <c r="AE584">
        <f t="shared" si="79"/>
        <v>63.891711469533988</v>
      </c>
      <c r="AF584">
        <f t="shared" si="79"/>
        <v>55.684094982078889</v>
      </c>
      <c r="AH584">
        <f t="shared" si="86"/>
        <v>373.40510752688209</v>
      </c>
    </row>
    <row r="585" spans="1:34" x14ac:dyDescent="0.3">
      <c r="A585" s="2" t="s">
        <v>4319</v>
      </c>
      <c r="B585">
        <v>38.1</v>
      </c>
      <c r="C585">
        <v>49.5</v>
      </c>
      <c r="D585">
        <v>76.400000000000006</v>
      </c>
      <c r="E585">
        <v>57.4</v>
      </c>
      <c r="F585">
        <v>75.8</v>
      </c>
      <c r="G585">
        <v>41.7</v>
      </c>
      <c r="H585">
        <v>64.5</v>
      </c>
      <c r="I585">
        <v>94.3</v>
      </c>
      <c r="J585">
        <v>95.7</v>
      </c>
      <c r="K585">
        <v>46.7</v>
      </c>
      <c r="M585">
        <f t="shared" si="80"/>
        <v>64.010000000000005</v>
      </c>
      <c r="N585">
        <f t="shared" si="81"/>
        <v>640.1</v>
      </c>
      <c r="O585" s="3" t="str">
        <f t="shared" si="83"/>
        <v>Feb</v>
      </c>
      <c r="P585" s="3" t="str">
        <f t="shared" si="84"/>
        <v>2006</v>
      </c>
      <c r="U585">
        <f t="shared" si="85"/>
        <v>57.6</v>
      </c>
      <c r="W585">
        <f t="shared" si="82"/>
        <v>13.01931003584226</v>
      </c>
      <c r="X585">
        <f t="shared" si="82"/>
        <v>13.881586021505434</v>
      </c>
      <c r="Y585">
        <f t="shared" si="82"/>
        <v>27.272804659498391</v>
      </c>
      <c r="Z585">
        <f t="shared" si="82"/>
        <v>6.5525985663082622</v>
      </c>
      <c r="AA585">
        <f t="shared" si="82"/>
        <v>23.723118279569903</v>
      </c>
      <c r="AB585">
        <f t="shared" si="79"/>
        <v>22.76039426523306</v>
      </c>
      <c r="AC585">
        <f t="shared" si="79"/>
        <v>27.339336917562676</v>
      </c>
      <c r="AD585">
        <f t="shared" si="79"/>
        <v>37.480152329749203</v>
      </c>
      <c r="AE585">
        <f t="shared" si="79"/>
        <v>30.40828853046601</v>
      </c>
      <c r="AF585">
        <f t="shared" si="79"/>
        <v>42.984094982078886</v>
      </c>
      <c r="AH585">
        <f t="shared" si="86"/>
        <v>245.42168458781407</v>
      </c>
    </row>
    <row r="586" spans="1:34" x14ac:dyDescent="0.3">
      <c r="A586" s="2" t="s">
        <v>3851</v>
      </c>
      <c r="B586">
        <v>47.3</v>
      </c>
      <c r="C586">
        <v>48.1</v>
      </c>
      <c r="D586">
        <v>68</v>
      </c>
      <c r="E586">
        <v>41</v>
      </c>
      <c r="F586">
        <v>69.400000000000006</v>
      </c>
      <c r="G586">
        <v>47.1</v>
      </c>
      <c r="H586">
        <v>67.400000000000006</v>
      </c>
      <c r="I586">
        <v>94.4</v>
      </c>
      <c r="J586">
        <v>84.3</v>
      </c>
      <c r="K586">
        <v>73.599999999999994</v>
      </c>
      <c r="M586">
        <f t="shared" si="80"/>
        <v>64.06</v>
      </c>
      <c r="N586">
        <f t="shared" si="81"/>
        <v>640.6</v>
      </c>
      <c r="O586" s="3" t="str">
        <f t="shared" si="83"/>
        <v>Jul</v>
      </c>
      <c r="P586" s="3" t="str">
        <f t="shared" si="84"/>
        <v>1963</v>
      </c>
      <c r="U586">
        <f t="shared" si="85"/>
        <v>53.400000000000006</v>
      </c>
      <c r="W586">
        <f t="shared" si="82"/>
        <v>3.819310035842264</v>
      </c>
      <c r="X586">
        <f t="shared" si="82"/>
        <v>15.281586021505433</v>
      </c>
      <c r="Y586">
        <f t="shared" si="82"/>
        <v>35.672804659498397</v>
      </c>
      <c r="Z586">
        <f t="shared" si="82"/>
        <v>22.952598566308261</v>
      </c>
      <c r="AA586">
        <f t="shared" si="82"/>
        <v>30.123118279569894</v>
      </c>
      <c r="AB586">
        <f t="shared" si="79"/>
        <v>17.360394265233062</v>
      </c>
      <c r="AC586">
        <f t="shared" si="79"/>
        <v>24.43933691756267</v>
      </c>
      <c r="AD586">
        <f t="shared" si="79"/>
        <v>37.380152329749194</v>
      </c>
      <c r="AE586">
        <f t="shared" si="79"/>
        <v>41.808288530466015</v>
      </c>
      <c r="AF586">
        <f t="shared" si="79"/>
        <v>16.084094982078895</v>
      </c>
      <c r="AH586">
        <f t="shared" si="86"/>
        <v>244.92168458781413</v>
      </c>
    </row>
    <row r="587" spans="1:34" x14ac:dyDescent="0.3">
      <c r="A587" s="2" t="s">
        <v>2285</v>
      </c>
      <c r="B587">
        <v>17.3</v>
      </c>
      <c r="C587">
        <v>20.2</v>
      </c>
      <c r="D587">
        <v>61.5</v>
      </c>
      <c r="E587">
        <v>24.6</v>
      </c>
      <c r="F587">
        <v>46.1</v>
      </c>
      <c r="G587">
        <v>19.3</v>
      </c>
      <c r="H587">
        <v>72.599999999999994</v>
      </c>
      <c r="I587">
        <v>145</v>
      </c>
      <c r="J587">
        <v>172.6</v>
      </c>
      <c r="K587">
        <v>61.7</v>
      </c>
      <c r="M587">
        <f t="shared" si="80"/>
        <v>64.09</v>
      </c>
      <c r="N587">
        <f t="shared" si="81"/>
        <v>640.90000000000009</v>
      </c>
      <c r="O587" s="3" t="str">
        <f t="shared" si="83"/>
        <v>Jan</v>
      </c>
      <c r="P587" s="3" t="str">
        <f t="shared" si="84"/>
        <v>1858</v>
      </c>
      <c r="U587">
        <f t="shared" si="85"/>
        <v>155.29999999999998</v>
      </c>
      <c r="W587">
        <f t="shared" si="82"/>
        <v>33.819310035842264</v>
      </c>
      <c r="X587">
        <f t="shared" si="82"/>
        <v>43.181586021505439</v>
      </c>
      <c r="Y587">
        <f t="shared" si="82"/>
        <v>42.172804659498397</v>
      </c>
      <c r="Z587">
        <f t="shared" si="82"/>
        <v>39.352598566308259</v>
      </c>
      <c r="AA587">
        <f t="shared" si="82"/>
        <v>53.423118279569898</v>
      </c>
      <c r="AB587">
        <f t="shared" si="79"/>
        <v>45.160394265233066</v>
      </c>
      <c r="AC587">
        <f t="shared" si="79"/>
        <v>19.239336917562682</v>
      </c>
      <c r="AD587">
        <f t="shared" si="79"/>
        <v>13.2198476702508</v>
      </c>
      <c r="AE587">
        <f t="shared" si="79"/>
        <v>46.491711469533982</v>
      </c>
      <c r="AF587">
        <f t="shared" si="79"/>
        <v>27.984094982078886</v>
      </c>
      <c r="AH587">
        <f t="shared" si="86"/>
        <v>364.04480286738368</v>
      </c>
    </row>
    <row r="588" spans="1:34" x14ac:dyDescent="0.3">
      <c r="A588" s="2" t="s">
        <v>3684</v>
      </c>
      <c r="B588">
        <v>68.599999999999994</v>
      </c>
      <c r="C588">
        <v>47.1</v>
      </c>
      <c r="D588">
        <v>48.8</v>
      </c>
      <c r="E588">
        <v>75.8</v>
      </c>
      <c r="F588">
        <v>84.5</v>
      </c>
      <c r="G588">
        <v>65.900000000000006</v>
      </c>
      <c r="H588">
        <v>78.2</v>
      </c>
      <c r="I588">
        <v>50.5</v>
      </c>
      <c r="J588">
        <v>71.400000000000006</v>
      </c>
      <c r="K588">
        <v>50.3</v>
      </c>
      <c r="M588">
        <f t="shared" si="80"/>
        <v>64.11</v>
      </c>
      <c r="N588">
        <f t="shared" si="81"/>
        <v>641.1</v>
      </c>
      <c r="O588" s="3" t="str">
        <f t="shared" si="83"/>
        <v>May</v>
      </c>
      <c r="P588" s="3" t="str">
        <f t="shared" si="84"/>
        <v>1948</v>
      </c>
      <c r="U588">
        <f t="shared" si="85"/>
        <v>37.4</v>
      </c>
      <c r="W588">
        <f t="shared" si="82"/>
        <v>17.480689964157733</v>
      </c>
      <c r="X588">
        <f t="shared" si="82"/>
        <v>16.281586021505433</v>
      </c>
      <c r="Y588">
        <f t="shared" si="82"/>
        <v>54.872804659498399</v>
      </c>
      <c r="Z588">
        <f t="shared" si="82"/>
        <v>11.847401433691736</v>
      </c>
      <c r="AA588">
        <f t="shared" si="82"/>
        <v>15.0231182795699</v>
      </c>
      <c r="AB588">
        <f t="shared" si="79"/>
        <v>1.4396057347669426</v>
      </c>
      <c r="AC588">
        <f t="shared" si="79"/>
        <v>13.639336917562673</v>
      </c>
      <c r="AD588">
        <f t="shared" si="79"/>
        <v>81.2801523297492</v>
      </c>
      <c r="AE588">
        <f t="shared" si="79"/>
        <v>54.708288530466007</v>
      </c>
      <c r="AF588">
        <f t="shared" si="79"/>
        <v>39.384094982078892</v>
      </c>
      <c r="AH588">
        <f t="shared" si="86"/>
        <v>305.95707885304694</v>
      </c>
    </row>
    <row r="589" spans="1:34" x14ac:dyDescent="0.3">
      <c r="A589" s="2" t="s">
        <v>3404</v>
      </c>
      <c r="B589">
        <v>35.200000000000003</v>
      </c>
      <c r="C589">
        <v>31.8</v>
      </c>
      <c r="D589">
        <v>70.5</v>
      </c>
      <c r="E589">
        <v>45.7</v>
      </c>
      <c r="F589">
        <v>63.5</v>
      </c>
      <c r="G589">
        <v>36.1</v>
      </c>
      <c r="H589">
        <v>64.8</v>
      </c>
      <c r="I589">
        <v>116.5</v>
      </c>
      <c r="J589">
        <v>121.8</v>
      </c>
      <c r="K589">
        <v>55.4</v>
      </c>
      <c r="M589">
        <f t="shared" si="80"/>
        <v>64.13</v>
      </c>
      <c r="N589">
        <f t="shared" si="81"/>
        <v>641.29999999999995</v>
      </c>
      <c r="O589" s="3" t="str">
        <f t="shared" si="83"/>
        <v>Nov</v>
      </c>
      <c r="P589" s="3" t="str">
        <f t="shared" si="84"/>
        <v>1922</v>
      </c>
      <c r="U589">
        <f t="shared" si="85"/>
        <v>90</v>
      </c>
      <c r="W589">
        <f t="shared" si="82"/>
        <v>15.919310035842258</v>
      </c>
      <c r="X589">
        <f t="shared" si="82"/>
        <v>31.581586021505434</v>
      </c>
      <c r="Y589">
        <f t="shared" si="82"/>
        <v>33.172804659498397</v>
      </c>
      <c r="Z589">
        <f t="shared" si="82"/>
        <v>18.252598566308258</v>
      </c>
      <c r="AA589">
        <f t="shared" si="82"/>
        <v>36.0231182795699</v>
      </c>
      <c r="AB589">
        <f t="shared" si="79"/>
        <v>28.360394265233062</v>
      </c>
      <c r="AC589">
        <f t="shared" si="79"/>
        <v>27.039336917562679</v>
      </c>
      <c r="AD589">
        <f t="shared" si="79"/>
        <v>15.2801523297492</v>
      </c>
      <c r="AE589">
        <f t="shared" si="79"/>
        <v>4.3082885304660152</v>
      </c>
      <c r="AF589">
        <f t="shared" si="79"/>
        <v>34.284094982078891</v>
      </c>
      <c r="AH589">
        <f t="shared" si="86"/>
        <v>244.22168458781408</v>
      </c>
    </row>
    <row r="590" spans="1:34" x14ac:dyDescent="0.3">
      <c r="A590" s="2" t="s">
        <v>4221</v>
      </c>
      <c r="B590">
        <v>10.9</v>
      </c>
      <c r="C590">
        <v>24.4</v>
      </c>
      <c r="D590">
        <v>69.7</v>
      </c>
      <c r="E590">
        <v>16.2</v>
      </c>
      <c r="F590">
        <v>40.9</v>
      </c>
      <c r="G590">
        <v>24</v>
      </c>
      <c r="H590">
        <v>74.8</v>
      </c>
      <c r="I590">
        <v>141.5</v>
      </c>
      <c r="J590">
        <v>187.6</v>
      </c>
      <c r="K590">
        <v>51.4</v>
      </c>
      <c r="M590">
        <f t="shared" si="80"/>
        <v>64.14</v>
      </c>
      <c r="N590">
        <f t="shared" si="81"/>
        <v>641.4</v>
      </c>
      <c r="O590" s="3" t="str">
        <f t="shared" si="83"/>
        <v>Mar</v>
      </c>
      <c r="P590" s="3" t="str">
        <f t="shared" si="84"/>
        <v>1997</v>
      </c>
      <c r="U590">
        <f t="shared" si="85"/>
        <v>176.7</v>
      </c>
      <c r="W590">
        <f t="shared" si="82"/>
        <v>40.219310035842263</v>
      </c>
      <c r="X590">
        <f t="shared" si="82"/>
        <v>38.981586021505436</v>
      </c>
      <c r="Y590">
        <f t="shared" si="82"/>
        <v>33.972804659498394</v>
      </c>
      <c r="Z590">
        <f t="shared" si="82"/>
        <v>47.752598566308265</v>
      </c>
      <c r="AA590">
        <f t="shared" si="82"/>
        <v>58.623118279569901</v>
      </c>
      <c r="AB590">
        <f t="shared" si="79"/>
        <v>40.460394265233063</v>
      </c>
      <c r="AC590">
        <f t="shared" si="79"/>
        <v>17.039336917562679</v>
      </c>
      <c r="AD590">
        <f t="shared" si="79"/>
        <v>9.7198476702508003</v>
      </c>
      <c r="AE590">
        <f t="shared" si="79"/>
        <v>61.491711469533982</v>
      </c>
      <c r="AF590">
        <f t="shared" si="79"/>
        <v>38.284094982078891</v>
      </c>
      <c r="AH590">
        <f t="shared" si="86"/>
        <v>386.54480286738374</v>
      </c>
    </row>
    <row r="591" spans="1:34" x14ac:dyDescent="0.3">
      <c r="A591" s="2" t="s">
        <v>3636</v>
      </c>
      <c r="B591">
        <v>32.299999999999997</v>
      </c>
      <c r="C591">
        <v>34.6</v>
      </c>
      <c r="D591">
        <v>65.5</v>
      </c>
      <c r="E591">
        <v>53.2</v>
      </c>
      <c r="F591">
        <v>84.1</v>
      </c>
      <c r="G591">
        <v>35.299999999999997</v>
      </c>
      <c r="H591">
        <v>50.6</v>
      </c>
      <c r="I591">
        <v>107.3</v>
      </c>
      <c r="J591">
        <v>103.3</v>
      </c>
      <c r="K591">
        <v>75.2</v>
      </c>
      <c r="M591">
        <f t="shared" si="80"/>
        <v>64.140000000000015</v>
      </c>
      <c r="N591">
        <f t="shared" si="81"/>
        <v>641.40000000000009</v>
      </c>
      <c r="O591" s="3" t="str">
        <f t="shared" si="83"/>
        <v>Dec</v>
      </c>
      <c r="P591" s="3" t="str">
        <f t="shared" si="84"/>
        <v>1943</v>
      </c>
      <c r="U591">
        <f t="shared" si="85"/>
        <v>75</v>
      </c>
      <c r="W591">
        <f t="shared" si="82"/>
        <v>18.819310035842264</v>
      </c>
      <c r="X591">
        <f t="shared" si="82"/>
        <v>28.781586021505433</v>
      </c>
      <c r="Y591">
        <f t="shared" si="82"/>
        <v>38.172804659498397</v>
      </c>
      <c r="Z591">
        <f t="shared" si="82"/>
        <v>10.752598566308258</v>
      </c>
      <c r="AA591">
        <f t="shared" si="82"/>
        <v>15.423118279569906</v>
      </c>
      <c r="AB591">
        <f t="shared" si="79"/>
        <v>29.160394265233066</v>
      </c>
      <c r="AC591">
        <f t="shared" si="79"/>
        <v>41.239336917562675</v>
      </c>
      <c r="AD591">
        <f t="shared" si="79"/>
        <v>24.480152329749203</v>
      </c>
      <c r="AE591">
        <f t="shared" si="79"/>
        <v>22.808288530466015</v>
      </c>
      <c r="AF591">
        <f t="shared" si="79"/>
        <v>14.484094982078886</v>
      </c>
      <c r="AH591">
        <f t="shared" si="86"/>
        <v>244.12168458781412</v>
      </c>
    </row>
    <row r="592" spans="1:34" x14ac:dyDescent="0.3">
      <c r="A592" s="2" t="s">
        <v>2572</v>
      </c>
      <c r="B592">
        <v>32.9</v>
      </c>
      <c r="C592">
        <v>47.1</v>
      </c>
      <c r="D592">
        <v>68.099999999999994</v>
      </c>
      <c r="E592">
        <v>31.2</v>
      </c>
      <c r="F592">
        <v>67.599999999999994</v>
      </c>
      <c r="G592">
        <v>43.7</v>
      </c>
      <c r="H592">
        <v>63</v>
      </c>
      <c r="I592">
        <v>94.8</v>
      </c>
      <c r="J592">
        <v>116.9</v>
      </c>
      <c r="K592">
        <v>76.8</v>
      </c>
      <c r="M592">
        <f t="shared" si="80"/>
        <v>64.209999999999994</v>
      </c>
      <c r="N592">
        <f t="shared" si="81"/>
        <v>642.09999999999991</v>
      </c>
      <c r="O592" s="3" t="str">
        <f t="shared" si="83"/>
        <v>Apr</v>
      </c>
      <c r="P592" s="3" t="str">
        <f t="shared" si="84"/>
        <v>1847</v>
      </c>
      <c r="U592">
        <f t="shared" si="85"/>
        <v>85.7</v>
      </c>
      <c r="W592">
        <f t="shared" si="82"/>
        <v>18.219310035842263</v>
      </c>
      <c r="X592">
        <f t="shared" si="82"/>
        <v>16.281586021505433</v>
      </c>
      <c r="Y592">
        <f t="shared" si="82"/>
        <v>35.572804659498402</v>
      </c>
      <c r="Z592">
        <f t="shared" si="82"/>
        <v>32.752598566308265</v>
      </c>
      <c r="AA592">
        <f t="shared" si="82"/>
        <v>31.923118279569906</v>
      </c>
      <c r="AB592">
        <f t="shared" si="79"/>
        <v>20.76039426523306</v>
      </c>
      <c r="AC592">
        <f t="shared" si="79"/>
        <v>28.839336917562676</v>
      </c>
      <c r="AD592">
        <f t="shared" si="79"/>
        <v>36.980152329749203</v>
      </c>
      <c r="AE592">
        <f t="shared" si="79"/>
        <v>9.2082885304660067</v>
      </c>
      <c r="AF592">
        <f t="shared" si="79"/>
        <v>12.884094982078892</v>
      </c>
      <c r="AH592">
        <f t="shared" si="86"/>
        <v>243.4216845878141</v>
      </c>
    </row>
    <row r="593" spans="1:34" x14ac:dyDescent="0.3">
      <c r="A593" s="2" t="s">
        <v>3717</v>
      </c>
      <c r="B593">
        <v>58.3</v>
      </c>
      <c r="C593">
        <v>97.1</v>
      </c>
      <c r="D593">
        <v>66.8</v>
      </c>
      <c r="E593">
        <v>64.3</v>
      </c>
      <c r="F593">
        <v>80.900000000000006</v>
      </c>
      <c r="G593">
        <v>84.8</v>
      </c>
      <c r="H593">
        <v>54.8</v>
      </c>
      <c r="I593">
        <v>52.3</v>
      </c>
      <c r="J593">
        <v>28.6</v>
      </c>
      <c r="K593">
        <v>54.4</v>
      </c>
      <c r="M593">
        <f t="shared" si="80"/>
        <v>64.22999999999999</v>
      </c>
      <c r="N593">
        <f t="shared" si="81"/>
        <v>642.29999999999995</v>
      </c>
      <c r="O593" s="3" t="str">
        <f t="shared" si="83"/>
        <v>May</v>
      </c>
      <c r="P593" s="3" t="str">
        <f t="shared" si="84"/>
        <v>1951</v>
      </c>
      <c r="U593">
        <f t="shared" si="85"/>
        <v>68.5</v>
      </c>
      <c r="W593">
        <f t="shared" si="82"/>
        <v>7.180689964157736</v>
      </c>
      <c r="X593">
        <f t="shared" si="82"/>
        <v>33.71841397849456</v>
      </c>
      <c r="Y593">
        <f t="shared" si="82"/>
        <v>36.872804659498399</v>
      </c>
      <c r="Z593">
        <f t="shared" si="82"/>
        <v>0.34740143369173637</v>
      </c>
      <c r="AA593">
        <f t="shared" si="82"/>
        <v>18.623118279569894</v>
      </c>
      <c r="AB593">
        <f t="shared" si="79"/>
        <v>20.339605734766934</v>
      </c>
      <c r="AC593">
        <f t="shared" si="79"/>
        <v>37.039336917562679</v>
      </c>
      <c r="AD593">
        <f t="shared" si="79"/>
        <v>79.480152329749203</v>
      </c>
      <c r="AE593">
        <f t="shared" si="79"/>
        <v>97.508288530466018</v>
      </c>
      <c r="AF593">
        <f t="shared" si="79"/>
        <v>35.284094982078891</v>
      </c>
      <c r="AH593">
        <f t="shared" si="86"/>
        <v>366.39390681003607</v>
      </c>
    </row>
    <row r="594" spans="1:34" x14ac:dyDescent="0.3">
      <c r="A594" s="2" t="s">
        <v>3988</v>
      </c>
      <c r="B594">
        <v>32.1</v>
      </c>
      <c r="C594">
        <v>46.3</v>
      </c>
      <c r="D594">
        <v>85.1</v>
      </c>
      <c r="E594">
        <v>33.200000000000003</v>
      </c>
      <c r="F594">
        <v>58.1</v>
      </c>
      <c r="G594">
        <v>45</v>
      </c>
      <c r="H594">
        <v>40.9</v>
      </c>
      <c r="I594">
        <v>89.8</v>
      </c>
      <c r="J594">
        <v>171</v>
      </c>
      <c r="K594">
        <v>40.799999999999997</v>
      </c>
      <c r="M594">
        <f t="shared" si="80"/>
        <v>64.22999999999999</v>
      </c>
      <c r="N594">
        <f t="shared" si="81"/>
        <v>642.29999999999995</v>
      </c>
      <c r="O594" s="3" t="str">
        <f t="shared" si="83"/>
        <v>Dec</v>
      </c>
      <c r="P594" s="3" t="str">
        <f t="shared" si="84"/>
        <v>1975</v>
      </c>
      <c r="U594">
        <f t="shared" si="85"/>
        <v>138.9</v>
      </c>
      <c r="W594">
        <f t="shared" si="82"/>
        <v>19.01931003584226</v>
      </c>
      <c r="X594">
        <f t="shared" si="82"/>
        <v>17.081586021505437</v>
      </c>
      <c r="Y594">
        <f t="shared" si="82"/>
        <v>18.572804659498402</v>
      </c>
      <c r="Z594">
        <f t="shared" si="82"/>
        <v>30.752598566308258</v>
      </c>
      <c r="AA594">
        <f t="shared" si="82"/>
        <v>41.423118279569898</v>
      </c>
      <c r="AB594">
        <f t="shared" si="79"/>
        <v>19.460394265233063</v>
      </c>
      <c r="AC594">
        <f t="shared" si="79"/>
        <v>50.939336917562677</v>
      </c>
      <c r="AD594">
        <f t="shared" si="79"/>
        <v>41.980152329749203</v>
      </c>
      <c r="AE594">
        <f t="shared" si="79"/>
        <v>44.891711469533988</v>
      </c>
      <c r="AF594">
        <f t="shared" si="79"/>
        <v>48.884094982078892</v>
      </c>
      <c r="AH594">
        <f t="shared" si="86"/>
        <v>333.00510752688206</v>
      </c>
    </row>
    <row r="595" spans="1:34" x14ac:dyDescent="0.3">
      <c r="A595" s="2" t="s">
        <v>2521</v>
      </c>
      <c r="B595">
        <v>37.1</v>
      </c>
      <c r="C595">
        <v>41.3</v>
      </c>
      <c r="D595">
        <v>56.2</v>
      </c>
      <c r="E595">
        <v>62.6</v>
      </c>
      <c r="F595">
        <v>72.2</v>
      </c>
      <c r="G595">
        <v>47.3</v>
      </c>
      <c r="H595">
        <v>58.7</v>
      </c>
      <c r="I595">
        <v>80.8</v>
      </c>
      <c r="J595">
        <v>104.5</v>
      </c>
      <c r="K595">
        <v>82.1</v>
      </c>
      <c r="M595">
        <f t="shared" si="80"/>
        <v>64.28</v>
      </c>
      <c r="N595">
        <f t="shared" si="81"/>
        <v>642.80000000000007</v>
      </c>
      <c r="O595" s="3" t="str">
        <f t="shared" si="83"/>
        <v>Aug</v>
      </c>
      <c r="P595" s="3" t="str">
        <f t="shared" si="84"/>
        <v>1842</v>
      </c>
      <c r="U595">
        <f t="shared" si="85"/>
        <v>67.400000000000006</v>
      </c>
      <c r="W595">
        <f t="shared" si="82"/>
        <v>14.01931003584226</v>
      </c>
      <c r="X595">
        <f t="shared" si="82"/>
        <v>22.081586021505437</v>
      </c>
      <c r="Y595">
        <f t="shared" si="82"/>
        <v>47.472804659498394</v>
      </c>
      <c r="Z595">
        <f t="shared" si="82"/>
        <v>1.3525985663082594</v>
      </c>
      <c r="AA595">
        <f t="shared" si="82"/>
        <v>27.323118279569897</v>
      </c>
      <c r="AB595">
        <f t="shared" si="79"/>
        <v>17.160394265233066</v>
      </c>
      <c r="AC595">
        <f t="shared" si="79"/>
        <v>33.139336917562673</v>
      </c>
      <c r="AD595">
        <f t="shared" si="79"/>
        <v>50.980152329749203</v>
      </c>
      <c r="AE595">
        <f t="shared" si="79"/>
        <v>21.608288530466012</v>
      </c>
      <c r="AF595">
        <f t="shared" si="79"/>
        <v>7.584094982078895</v>
      </c>
      <c r="AH595">
        <f t="shared" si="86"/>
        <v>242.72168458781408</v>
      </c>
    </row>
    <row r="596" spans="1:34" x14ac:dyDescent="0.3">
      <c r="A596" s="2" t="s">
        <v>3460</v>
      </c>
      <c r="B596">
        <v>60.4</v>
      </c>
      <c r="C596">
        <v>71.099999999999994</v>
      </c>
      <c r="D596">
        <v>46.2</v>
      </c>
      <c r="E596">
        <v>106.4</v>
      </c>
      <c r="F596">
        <v>101.4</v>
      </c>
      <c r="G596">
        <v>64.599999999999994</v>
      </c>
      <c r="H596">
        <v>67</v>
      </c>
      <c r="I596">
        <v>41</v>
      </c>
      <c r="J596">
        <v>25</v>
      </c>
      <c r="K596">
        <v>60</v>
      </c>
      <c r="M596">
        <f t="shared" si="80"/>
        <v>64.31</v>
      </c>
      <c r="N596">
        <f t="shared" si="81"/>
        <v>643.1</v>
      </c>
      <c r="O596" s="3" t="str">
        <f t="shared" si="83"/>
        <v>Dec</v>
      </c>
      <c r="P596" s="3" t="str">
        <f t="shared" si="84"/>
        <v>1927</v>
      </c>
      <c r="U596">
        <f t="shared" si="85"/>
        <v>81.400000000000006</v>
      </c>
      <c r="W596">
        <f t="shared" si="82"/>
        <v>9.2806899641577374</v>
      </c>
      <c r="X596">
        <f t="shared" si="82"/>
        <v>7.71841397849456</v>
      </c>
      <c r="Y596">
        <f t="shared" si="82"/>
        <v>57.472804659498394</v>
      </c>
      <c r="Z596">
        <f t="shared" si="82"/>
        <v>42.447401433691745</v>
      </c>
      <c r="AA596">
        <f t="shared" si="82"/>
        <v>1.8768817204301058</v>
      </c>
      <c r="AB596">
        <f t="shared" si="79"/>
        <v>0.13960573476693128</v>
      </c>
      <c r="AC596">
        <f t="shared" si="79"/>
        <v>24.839336917562676</v>
      </c>
      <c r="AD596">
        <f t="shared" si="79"/>
        <v>90.7801523297492</v>
      </c>
      <c r="AE596">
        <f t="shared" si="79"/>
        <v>101.10828853046601</v>
      </c>
      <c r="AF596">
        <f t="shared" si="79"/>
        <v>29.684094982078889</v>
      </c>
      <c r="AH596">
        <f t="shared" si="86"/>
        <v>365.34767025089621</v>
      </c>
    </row>
    <row r="597" spans="1:34" x14ac:dyDescent="0.3">
      <c r="A597" s="2" t="s">
        <v>4130</v>
      </c>
      <c r="B597">
        <v>34.799999999999997</v>
      </c>
      <c r="C597">
        <v>58.1</v>
      </c>
      <c r="D597">
        <v>72.099999999999994</v>
      </c>
      <c r="E597">
        <v>30.5</v>
      </c>
      <c r="F597">
        <v>56.1</v>
      </c>
      <c r="G597">
        <v>39.200000000000003</v>
      </c>
      <c r="H597">
        <v>78.2</v>
      </c>
      <c r="I597">
        <v>110.8</v>
      </c>
      <c r="J597">
        <v>105.6</v>
      </c>
      <c r="K597">
        <v>58.5</v>
      </c>
      <c r="M597">
        <f t="shared" si="80"/>
        <v>64.39</v>
      </c>
      <c r="N597">
        <f t="shared" si="81"/>
        <v>643.9</v>
      </c>
      <c r="O597" s="3" t="str">
        <f t="shared" si="83"/>
        <v>Nov</v>
      </c>
      <c r="P597" s="3" t="str">
        <f t="shared" si="84"/>
        <v>1988</v>
      </c>
      <c r="U597">
        <f t="shared" si="85"/>
        <v>80.3</v>
      </c>
      <c r="W597">
        <f t="shared" si="82"/>
        <v>16.319310035842264</v>
      </c>
      <c r="X597">
        <f t="shared" si="82"/>
        <v>5.2815860215054329</v>
      </c>
      <c r="Y597">
        <f t="shared" si="82"/>
        <v>31.572804659498402</v>
      </c>
      <c r="Z597">
        <f t="shared" si="82"/>
        <v>33.452598566308261</v>
      </c>
      <c r="AA597">
        <f t="shared" si="82"/>
        <v>43.423118279569898</v>
      </c>
      <c r="AB597">
        <f t="shared" si="79"/>
        <v>25.26039426523306</v>
      </c>
      <c r="AC597">
        <f t="shared" si="79"/>
        <v>13.639336917562673</v>
      </c>
      <c r="AD597">
        <f t="shared" si="79"/>
        <v>20.980152329749203</v>
      </c>
      <c r="AE597">
        <f t="shared" si="79"/>
        <v>20.508288530466018</v>
      </c>
      <c r="AF597">
        <f t="shared" si="79"/>
        <v>31.184094982078889</v>
      </c>
      <c r="AH597">
        <f t="shared" si="86"/>
        <v>241.62168458781412</v>
      </c>
    </row>
    <row r="598" spans="1:34" x14ac:dyDescent="0.3">
      <c r="A598" s="2" t="s">
        <v>2881</v>
      </c>
      <c r="B598">
        <v>47.6</v>
      </c>
      <c r="C598">
        <v>34.6</v>
      </c>
      <c r="D598">
        <v>68.2</v>
      </c>
      <c r="E598">
        <v>44.5</v>
      </c>
      <c r="F598">
        <v>80.400000000000006</v>
      </c>
      <c r="G598">
        <v>52.6</v>
      </c>
      <c r="H598">
        <v>50.3</v>
      </c>
      <c r="I598">
        <v>93.9</v>
      </c>
      <c r="J598">
        <v>112.3</v>
      </c>
      <c r="K598">
        <v>60.1</v>
      </c>
      <c r="M598">
        <f t="shared" si="80"/>
        <v>64.45</v>
      </c>
      <c r="N598">
        <f t="shared" si="81"/>
        <v>644.5</v>
      </c>
      <c r="O598" s="3" t="str">
        <f t="shared" si="83"/>
        <v>May</v>
      </c>
      <c r="P598" s="3" t="str">
        <f t="shared" si="84"/>
        <v>1875</v>
      </c>
      <c r="U598">
        <f t="shared" si="85"/>
        <v>77.699999999999989</v>
      </c>
      <c r="W598">
        <f t="shared" si="82"/>
        <v>3.5193100358422598</v>
      </c>
      <c r="X598">
        <f t="shared" si="82"/>
        <v>28.781586021505433</v>
      </c>
      <c r="Y598">
        <f t="shared" si="82"/>
        <v>35.472804659498394</v>
      </c>
      <c r="Z598">
        <f t="shared" si="82"/>
        <v>19.452598566308261</v>
      </c>
      <c r="AA598">
        <f t="shared" si="82"/>
        <v>19.123118279569894</v>
      </c>
      <c r="AB598">
        <f t="shared" si="79"/>
        <v>11.860394265233062</v>
      </c>
      <c r="AC598">
        <f t="shared" si="79"/>
        <v>41.539336917562679</v>
      </c>
      <c r="AD598">
        <f t="shared" si="79"/>
        <v>37.880152329749194</v>
      </c>
      <c r="AE598">
        <f t="shared" si="79"/>
        <v>13.808288530466015</v>
      </c>
      <c r="AF598">
        <f t="shared" si="79"/>
        <v>29.584094982078888</v>
      </c>
      <c r="AH598">
        <f t="shared" si="86"/>
        <v>241.02168458781406</v>
      </c>
    </row>
    <row r="599" spans="1:34" x14ac:dyDescent="0.3">
      <c r="A599" s="2" t="s">
        <v>3501</v>
      </c>
      <c r="B599">
        <v>57.7</v>
      </c>
      <c r="C599">
        <v>82.8</v>
      </c>
      <c r="D599">
        <v>89.8</v>
      </c>
      <c r="E599">
        <v>51.3</v>
      </c>
      <c r="F599">
        <v>66.2</v>
      </c>
      <c r="G599">
        <v>75</v>
      </c>
      <c r="H599">
        <v>44.7</v>
      </c>
      <c r="I599">
        <v>55.5</v>
      </c>
      <c r="J599">
        <v>55.1</v>
      </c>
      <c r="K599">
        <v>67.2</v>
      </c>
      <c r="M599">
        <f t="shared" si="80"/>
        <v>64.53</v>
      </c>
      <c r="N599">
        <f t="shared" si="81"/>
        <v>645.30000000000007</v>
      </c>
      <c r="O599" s="3" t="str">
        <f t="shared" si="83"/>
        <v>Sep</v>
      </c>
      <c r="P599" s="3" t="str">
        <f t="shared" si="84"/>
        <v>1931</v>
      </c>
      <c r="U599">
        <f t="shared" si="85"/>
        <v>45.099999999999994</v>
      </c>
      <c r="W599">
        <f t="shared" si="82"/>
        <v>6.5806899641577417</v>
      </c>
      <c r="X599">
        <f t="shared" si="82"/>
        <v>19.418413978494563</v>
      </c>
      <c r="Y599">
        <f t="shared" si="82"/>
        <v>13.872804659498399</v>
      </c>
      <c r="Z599">
        <f t="shared" si="82"/>
        <v>12.652598566308264</v>
      </c>
      <c r="AA599">
        <f t="shared" si="82"/>
        <v>33.323118279569897</v>
      </c>
      <c r="AB599">
        <f t="shared" si="79"/>
        <v>10.539605734766937</v>
      </c>
      <c r="AC599">
        <f t="shared" si="79"/>
        <v>47.139336917562673</v>
      </c>
      <c r="AD599">
        <f t="shared" si="79"/>
        <v>76.2801523297492</v>
      </c>
      <c r="AE599">
        <f t="shared" si="79"/>
        <v>71.008288530466018</v>
      </c>
      <c r="AF599">
        <f t="shared" si="79"/>
        <v>22.484094982078886</v>
      </c>
      <c r="AH599">
        <f t="shared" si="86"/>
        <v>313.29910394265255</v>
      </c>
    </row>
    <row r="600" spans="1:34" x14ac:dyDescent="0.3">
      <c r="A600" s="2" t="s">
        <v>2544</v>
      </c>
      <c r="B600">
        <v>39</v>
      </c>
      <c r="C600">
        <v>59.2</v>
      </c>
      <c r="D600">
        <v>109.1</v>
      </c>
      <c r="E600">
        <v>35.6</v>
      </c>
      <c r="F600">
        <v>57.5</v>
      </c>
      <c r="G600">
        <v>62.6</v>
      </c>
      <c r="H600">
        <v>76.599999999999994</v>
      </c>
      <c r="I600">
        <v>72.3</v>
      </c>
      <c r="J600">
        <v>70</v>
      </c>
      <c r="K600">
        <v>64.2</v>
      </c>
      <c r="M600">
        <f t="shared" si="80"/>
        <v>64.610000000000014</v>
      </c>
      <c r="N600">
        <f t="shared" si="81"/>
        <v>646.10000000000014</v>
      </c>
      <c r="O600" s="3" t="str">
        <f t="shared" si="83"/>
        <v>Sep</v>
      </c>
      <c r="P600" s="3" t="str">
        <f t="shared" si="84"/>
        <v>1844</v>
      </c>
      <c r="U600">
        <f t="shared" si="85"/>
        <v>73.5</v>
      </c>
      <c r="W600">
        <f t="shared" si="82"/>
        <v>12.119310035842261</v>
      </c>
      <c r="X600">
        <f t="shared" si="82"/>
        <v>4.1815860215054315</v>
      </c>
      <c r="Y600">
        <f t="shared" si="82"/>
        <v>5.4271953405015978</v>
      </c>
      <c r="Z600">
        <f t="shared" si="82"/>
        <v>28.352598566308259</v>
      </c>
      <c r="AA600">
        <f t="shared" si="82"/>
        <v>42.0231182795699</v>
      </c>
      <c r="AB600">
        <f t="shared" si="79"/>
        <v>1.8603942652330616</v>
      </c>
      <c r="AC600">
        <f t="shared" si="79"/>
        <v>15.239336917562682</v>
      </c>
      <c r="AD600">
        <f t="shared" si="79"/>
        <v>59.480152329749203</v>
      </c>
      <c r="AE600">
        <f t="shared" si="79"/>
        <v>56.108288530466012</v>
      </c>
      <c r="AF600">
        <f t="shared" si="79"/>
        <v>25.484094982078886</v>
      </c>
      <c r="AH600">
        <f t="shared" si="86"/>
        <v>250.27607526881729</v>
      </c>
    </row>
    <row r="601" spans="1:34" x14ac:dyDescent="0.3">
      <c r="A601" s="2" t="s">
        <v>3550</v>
      </c>
      <c r="B601">
        <v>18.899999999999999</v>
      </c>
      <c r="C601">
        <v>45.1</v>
      </c>
      <c r="D601">
        <v>77.3</v>
      </c>
      <c r="E601">
        <v>49.5</v>
      </c>
      <c r="F601">
        <v>101.3</v>
      </c>
      <c r="G601">
        <v>53.3</v>
      </c>
      <c r="H601">
        <v>68.400000000000006</v>
      </c>
      <c r="I601">
        <v>100</v>
      </c>
      <c r="J601">
        <v>62.3</v>
      </c>
      <c r="K601">
        <v>70.099999999999994</v>
      </c>
      <c r="M601">
        <f t="shared" si="80"/>
        <v>64.62</v>
      </c>
      <c r="N601">
        <f t="shared" si="81"/>
        <v>646.20000000000005</v>
      </c>
      <c r="O601" s="3" t="str">
        <f t="shared" si="83"/>
        <v>Mar</v>
      </c>
      <c r="P601" s="3" t="str">
        <f t="shared" si="84"/>
        <v>1936</v>
      </c>
      <c r="U601">
        <f t="shared" si="85"/>
        <v>82.4</v>
      </c>
      <c r="W601">
        <f t="shared" si="82"/>
        <v>32.219310035842263</v>
      </c>
      <c r="X601">
        <f t="shared" si="82"/>
        <v>18.281586021505433</v>
      </c>
      <c r="Y601">
        <f t="shared" si="82"/>
        <v>26.372804659498399</v>
      </c>
      <c r="Z601">
        <f t="shared" si="82"/>
        <v>14.452598566308261</v>
      </c>
      <c r="AA601">
        <f t="shared" si="82"/>
        <v>1.7768817204300973</v>
      </c>
      <c r="AB601">
        <f t="shared" si="79"/>
        <v>11.160394265233066</v>
      </c>
      <c r="AC601">
        <f t="shared" si="79"/>
        <v>23.43933691756267</v>
      </c>
      <c r="AD601">
        <f t="shared" si="79"/>
        <v>31.7801523297492</v>
      </c>
      <c r="AE601">
        <f t="shared" si="79"/>
        <v>63.808288530466015</v>
      </c>
      <c r="AF601">
        <f t="shared" si="79"/>
        <v>19.584094982078895</v>
      </c>
      <c r="AH601">
        <f t="shared" si="86"/>
        <v>242.87544802867433</v>
      </c>
    </row>
    <row r="602" spans="1:34" x14ac:dyDescent="0.3">
      <c r="A602" s="2" t="s">
        <v>2393</v>
      </c>
      <c r="B602">
        <v>29.6</v>
      </c>
      <c r="C602">
        <v>47.3</v>
      </c>
      <c r="D602">
        <v>66.400000000000006</v>
      </c>
      <c r="E602">
        <v>47.8</v>
      </c>
      <c r="F602">
        <v>94.5</v>
      </c>
      <c r="G602">
        <v>43.2</v>
      </c>
      <c r="H602">
        <v>74.400000000000006</v>
      </c>
      <c r="I602">
        <v>101.3</v>
      </c>
      <c r="J602">
        <v>69.5</v>
      </c>
      <c r="K602">
        <v>73</v>
      </c>
      <c r="M602">
        <f t="shared" si="80"/>
        <v>64.7</v>
      </c>
      <c r="N602">
        <f t="shared" si="81"/>
        <v>647</v>
      </c>
      <c r="O602" s="3" t="str">
        <f t="shared" si="83"/>
        <v>Jan</v>
      </c>
      <c r="P602" s="3" t="str">
        <f t="shared" si="84"/>
        <v>1966</v>
      </c>
      <c r="U602">
        <f t="shared" si="85"/>
        <v>71.699999999999989</v>
      </c>
      <c r="W602">
        <f t="shared" si="82"/>
        <v>21.51931003584226</v>
      </c>
      <c r="X602">
        <f t="shared" si="82"/>
        <v>16.081586021505437</v>
      </c>
      <c r="Y602">
        <f t="shared" si="82"/>
        <v>37.272804659498391</v>
      </c>
      <c r="Z602">
        <f t="shared" si="82"/>
        <v>16.152598566308264</v>
      </c>
      <c r="AA602">
        <f t="shared" si="82"/>
        <v>5.0231182795698999</v>
      </c>
      <c r="AB602">
        <f t="shared" si="79"/>
        <v>21.26039426523306</v>
      </c>
      <c r="AC602">
        <f t="shared" si="79"/>
        <v>17.43933691756267</v>
      </c>
      <c r="AD602">
        <f t="shared" si="79"/>
        <v>30.480152329749203</v>
      </c>
      <c r="AE602">
        <f t="shared" si="79"/>
        <v>56.608288530466012</v>
      </c>
      <c r="AF602">
        <f t="shared" si="79"/>
        <v>16.684094982078889</v>
      </c>
      <c r="AH602">
        <f t="shared" si="86"/>
        <v>238.52168458781409</v>
      </c>
    </row>
    <row r="603" spans="1:34" x14ac:dyDescent="0.3">
      <c r="A603" s="2" t="s">
        <v>2566</v>
      </c>
      <c r="B603">
        <v>44</v>
      </c>
      <c r="C603">
        <v>39.9</v>
      </c>
      <c r="D603">
        <v>53</v>
      </c>
      <c r="E603">
        <v>51.1</v>
      </c>
      <c r="F603">
        <v>65.7</v>
      </c>
      <c r="G603">
        <v>41.7</v>
      </c>
      <c r="H603">
        <v>97.8</v>
      </c>
      <c r="I603">
        <v>89.6</v>
      </c>
      <c r="J603">
        <v>73.900000000000006</v>
      </c>
      <c r="K603">
        <v>90.8</v>
      </c>
      <c r="M603">
        <f t="shared" si="80"/>
        <v>64.749999999999986</v>
      </c>
      <c r="N603">
        <f t="shared" si="81"/>
        <v>647.49999999999989</v>
      </c>
      <c r="O603" s="3" t="str">
        <f t="shared" si="83"/>
        <v>Sep</v>
      </c>
      <c r="P603" s="3" t="str">
        <f t="shared" si="84"/>
        <v>1846</v>
      </c>
      <c r="U603">
        <f t="shared" si="85"/>
        <v>57.9</v>
      </c>
      <c r="W603">
        <f t="shared" si="82"/>
        <v>7.1193100358422612</v>
      </c>
      <c r="X603">
        <f t="shared" si="82"/>
        <v>23.481586021505436</v>
      </c>
      <c r="Y603">
        <f t="shared" si="82"/>
        <v>50.672804659498397</v>
      </c>
      <c r="Z603">
        <f t="shared" si="82"/>
        <v>12.852598566308259</v>
      </c>
      <c r="AA603">
        <f t="shared" si="82"/>
        <v>33.823118279569897</v>
      </c>
      <c r="AB603">
        <f t="shared" si="79"/>
        <v>22.76039426523306</v>
      </c>
      <c r="AC603">
        <f t="shared" si="79"/>
        <v>5.9606630824373212</v>
      </c>
      <c r="AD603">
        <f t="shared" si="79"/>
        <v>42.180152329749205</v>
      </c>
      <c r="AE603">
        <f t="shared" si="79"/>
        <v>52.208288530466007</v>
      </c>
      <c r="AF603">
        <f t="shared" si="79"/>
        <v>1.1159050179211079</v>
      </c>
      <c r="AH603">
        <f t="shared" si="86"/>
        <v>252.17482078853095</v>
      </c>
    </row>
    <row r="604" spans="1:34" x14ac:dyDescent="0.3">
      <c r="A604" s="2" t="s">
        <v>3366</v>
      </c>
      <c r="B604">
        <v>33.299999999999997</v>
      </c>
      <c r="C604">
        <v>28.3</v>
      </c>
      <c r="D604">
        <v>64.5</v>
      </c>
      <c r="E604">
        <v>24.8</v>
      </c>
      <c r="F604">
        <v>45.7</v>
      </c>
      <c r="G604">
        <v>28.3</v>
      </c>
      <c r="H604">
        <v>60.3</v>
      </c>
      <c r="I604">
        <v>131.9</v>
      </c>
      <c r="J604">
        <v>144.9</v>
      </c>
      <c r="K604">
        <v>85.6</v>
      </c>
      <c r="M604">
        <f t="shared" si="80"/>
        <v>64.760000000000005</v>
      </c>
      <c r="N604">
        <f t="shared" si="81"/>
        <v>647.6</v>
      </c>
      <c r="O604" s="3" t="str">
        <f t="shared" si="83"/>
        <v>Jun</v>
      </c>
      <c r="P604" s="3" t="str">
        <f t="shared" si="84"/>
        <v>1919</v>
      </c>
      <c r="U604">
        <f t="shared" si="85"/>
        <v>120.10000000000001</v>
      </c>
      <c r="W604">
        <f t="shared" si="82"/>
        <v>17.819310035842264</v>
      </c>
      <c r="X604">
        <f t="shared" si="82"/>
        <v>35.08158602150543</v>
      </c>
      <c r="Y604">
        <f t="shared" si="82"/>
        <v>39.172804659498397</v>
      </c>
      <c r="Z604">
        <f t="shared" si="82"/>
        <v>39.152598566308257</v>
      </c>
      <c r="AA604">
        <f t="shared" si="82"/>
        <v>53.823118279569897</v>
      </c>
      <c r="AB604">
        <f t="shared" si="79"/>
        <v>36.160394265233066</v>
      </c>
      <c r="AC604">
        <f t="shared" si="79"/>
        <v>31.539336917562679</v>
      </c>
      <c r="AD604">
        <f t="shared" si="79"/>
        <v>0.119847670250806</v>
      </c>
      <c r="AE604">
        <f t="shared" si="79"/>
        <v>18.791711469533993</v>
      </c>
      <c r="AF604">
        <f t="shared" si="79"/>
        <v>4.084094982078895</v>
      </c>
      <c r="AH604">
        <f t="shared" si="86"/>
        <v>275.74480286738367</v>
      </c>
    </row>
    <row r="605" spans="1:34" x14ac:dyDescent="0.3">
      <c r="A605" s="2" t="s">
        <v>2990</v>
      </c>
      <c r="B605">
        <v>41.5</v>
      </c>
      <c r="C605">
        <v>51.5</v>
      </c>
      <c r="D605">
        <v>70.099999999999994</v>
      </c>
      <c r="E605">
        <v>43.3</v>
      </c>
      <c r="F605">
        <v>93.4</v>
      </c>
      <c r="G605">
        <v>55.2</v>
      </c>
      <c r="H605">
        <v>73.400000000000006</v>
      </c>
      <c r="I605">
        <v>93.1</v>
      </c>
      <c r="J605">
        <v>57.8</v>
      </c>
      <c r="K605">
        <v>68.900000000000006</v>
      </c>
      <c r="M605">
        <f t="shared" si="80"/>
        <v>64.819999999999993</v>
      </c>
      <c r="N605">
        <f t="shared" si="81"/>
        <v>648.19999999999993</v>
      </c>
      <c r="O605" s="3" t="str">
        <f t="shared" si="83"/>
        <v>Apr</v>
      </c>
      <c r="P605" s="3" t="str">
        <f t="shared" si="84"/>
        <v>1885</v>
      </c>
      <c r="U605">
        <f t="shared" si="85"/>
        <v>51.900000000000006</v>
      </c>
      <c r="W605">
        <f t="shared" si="82"/>
        <v>9.6193100358422612</v>
      </c>
      <c r="X605">
        <f t="shared" si="82"/>
        <v>11.881586021505434</v>
      </c>
      <c r="Y605">
        <f t="shared" si="82"/>
        <v>33.572804659498402</v>
      </c>
      <c r="Z605">
        <f t="shared" si="82"/>
        <v>20.652598566308264</v>
      </c>
      <c r="AA605">
        <f t="shared" si="82"/>
        <v>6.1231182795698942</v>
      </c>
      <c r="AB605">
        <f t="shared" si="79"/>
        <v>9.2603942652330602</v>
      </c>
      <c r="AC605">
        <f t="shared" si="79"/>
        <v>18.43933691756267</v>
      </c>
      <c r="AD605">
        <f t="shared" si="79"/>
        <v>38.680152329749205</v>
      </c>
      <c r="AE605">
        <f t="shared" si="79"/>
        <v>68.308288530466015</v>
      </c>
      <c r="AF605">
        <f t="shared" si="79"/>
        <v>20.784094982078884</v>
      </c>
      <c r="AH605">
        <f t="shared" si="86"/>
        <v>237.3216845878141</v>
      </c>
    </row>
    <row r="606" spans="1:34" x14ac:dyDescent="0.3">
      <c r="A606" s="2" t="s">
        <v>2859</v>
      </c>
      <c r="B606">
        <v>47.8</v>
      </c>
      <c r="C606">
        <v>58.6</v>
      </c>
      <c r="D606">
        <v>61.4</v>
      </c>
      <c r="E606">
        <v>37.6</v>
      </c>
      <c r="F606">
        <v>60.8</v>
      </c>
      <c r="G606">
        <v>59.7</v>
      </c>
      <c r="H606">
        <v>89.6</v>
      </c>
      <c r="I606">
        <v>79.3</v>
      </c>
      <c r="J606">
        <v>92.6</v>
      </c>
      <c r="K606">
        <v>61.1</v>
      </c>
      <c r="M606">
        <f t="shared" si="80"/>
        <v>64.849999999999994</v>
      </c>
      <c r="N606">
        <f t="shared" si="81"/>
        <v>648.5</v>
      </c>
      <c r="O606" s="3" t="str">
        <f t="shared" si="83"/>
        <v>May</v>
      </c>
      <c r="P606" s="3" t="str">
        <f t="shared" si="84"/>
        <v>1873</v>
      </c>
      <c r="U606">
        <f t="shared" si="85"/>
        <v>54.999999999999993</v>
      </c>
      <c r="W606">
        <f t="shared" si="82"/>
        <v>3.319310035842264</v>
      </c>
      <c r="X606">
        <f t="shared" si="82"/>
        <v>4.7815860215054329</v>
      </c>
      <c r="Y606">
        <f t="shared" si="82"/>
        <v>42.272804659498398</v>
      </c>
      <c r="Z606">
        <f t="shared" si="82"/>
        <v>26.352598566308259</v>
      </c>
      <c r="AA606">
        <f t="shared" si="82"/>
        <v>38.723118279569903</v>
      </c>
      <c r="AB606">
        <f t="shared" si="79"/>
        <v>4.7603942652330602</v>
      </c>
      <c r="AC606">
        <f t="shared" si="79"/>
        <v>2.2393369175626816</v>
      </c>
      <c r="AD606">
        <f t="shared" si="79"/>
        <v>52.480152329749203</v>
      </c>
      <c r="AE606">
        <f t="shared" si="79"/>
        <v>33.508288530466018</v>
      </c>
      <c r="AF606">
        <f t="shared" si="79"/>
        <v>28.584094982078888</v>
      </c>
      <c r="AH606">
        <f t="shared" si="86"/>
        <v>237.02168458781412</v>
      </c>
    </row>
    <row r="607" spans="1:34" x14ac:dyDescent="0.3">
      <c r="A607" s="2" t="s">
        <v>3628</v>
      </c>
      <c r="B607">
        <v>24.2</v>
      </c>
      <c r="C607">
        <v>34.799999999999997</v>
      </c>
      <c r="D607">
        <v>66.599999999999994</v>
      </c>
      <c r="E607">
        <v>28</v>
      </c>
      <c r="F607">
        <v>38.5</v>
      </c>
      <c r="G607">
        <v>31</v>
      </c>
      <c r="H607">
        <v>67.2</v>
      </c>
      <c r="I607">
        <v>130.30000000000001</v>
      </c>
      <c r="J607">
        <v>159.19999999999999</v>
      </c>
      <c r="K607">
        <v>68.900000000000006</v>
      </c>
      <c r="M607">
        <f t="shared" si="80"/>
        <v>64.86999999999999</v>
      </c>
      <c r="N607">
        <f t="shared" si="81"/>
        <v>648.69999999999993</v>
      </c>
      <c r="O607" s="3" t="str">
        <f t="shared" si="83"/>
        <v>Apr</v>
      </c>
      <c r="P607" s="3" t="str">
        <f t="shared" si="84"/>
        <v>1943</v>
      </c>
      <c r="U607">
        <f t="shared" si="85"/>
        <v>135</v>
      </c>
      <c r="W607">
        <f t="shared" si="82"/>
        <v>26.919310035842262</v>
      </c>
      <c r="X607">
        <f t="shared" si="82"/>
        <v>28.581586021505437</v>
      </c>
      <c r="Y607">
        <f t="shared" si="82"/>
        <v>37.072804659498402</v>
      </c>
      <c r="Z607">
        <f t="shared" si="82"/>
        <v>35.952598566308261</v>
      </c>
      <c r="AA607">
        <f t="shared" si="82"/>
        <v>61.0231182795699</v>
      </c>
      <c r="AB607">
        <f t="shared" si="79"/>
        <v>33.460394265233063</v>
      </c>
      <c r="AC607">
        <f t="shared" si="79"/>
        <v>24.639336917562673</v>
      </c>
      <c r="AD607">
        <f t="shared" si="79"/>
        <v>1.4801523297491883</v>
      </c>
      <c r="AE607">
        <f t="shared" si="79"/>
        <v>33.091711469533976</v>
      </c>
      <c r="AF607">
        <f t="shared" si="79"/>
        <v>20.784094982078884</v>
      </c>
      <c r="AH607">
        <f t="shared" si="86"/>
        <v>303.00510752688206</v>
      </c>
    </row>
    <row r="608" spans="1:34" x14ac:dyDescent="0.3">
      <c r="A608" s="2" t="s">
        <v>2377</v>
      </c>
      <c r="B608">
        <v>28.8</v>
      </c>
      <c r="C608">
        <v>41.1</v>
      </c>
      <c r="D608">
        <v>69.400000000000006</v>
      </c>
      <c r="E608">
        <v>24.2</v>
      </c>
      <c r="F608">
        <v>42.5</v>
      </c>
      <c r="G608">
        <v>27.5</v>
      </c>
      <c r="H608">
        <v>71.400000000000006</v>
      </c>
      <c r="I608">
        <v>127.2</v>
      </c>
      <c r="J608">
        <v>151.69999999999999</v>
      </c>
      <c r="K608">
        <v>65.2</v>
      </c>
      <c r="M608">
        <f t="shared" si="80"/>
        <v>64.900000000000006</v>
      </c>
      <c r="N608">
        <f t="shared" si="81"/>
        <v>649</v>
      </c>
      <c r="O608" s="3" t="str">
        <f t="shared" si="83"/>
        <v>Jan</v>
      </c>
      <c r="P608" s="3" t="str">
        <f t="shared" si="84"/>
        <v>1950</v>
      </c>
      <c r="U608">
        <f t="shared" si="85"/>
        <v>127.49999999999999</v>
      </c>
      <c r="W608">
        <f t="shared" si="82"/>
        <v>22.31931003584226</v>
      </c>
      <c r="X608">
        <f t="shared" si="82"/>
        <v>22.281586021505433</v>
      </c>
      <c r="Y608">
        <f t="shared" si="82"/>
        <v>34.272804659498391</v>
      </c>
      <c r="Z608">
        <f t="shared" si="82"/>
        <v>39.752598566308265</v>
      </c>
      <c r="AA608">
        <f t="shared" si="82"/>
        <v>57.0231182795699</v>
      </c>
      <c r="AB608">
        <f t="shared" si="79"/>
        <v>36.960394265233063</v>
      </c>
      <c r="AC608">
        <f t="shared" si="79"/>
        <v>20.43933691756267</v>
      </c>
      <c r="AD608">
        <f t="shared" si="79"/>
        <v>4.5801523297491968</v>
      </c>
      <c r="AE608">
        <f t="shared" si="79"/>
        <v>25.591711469533976</v>
      </c>
      <c r="AF608">
        <f t="shared" si="79"/>
        <v>24.484094982078886</v>
      </c>
      <c r="AH608">
        <f t="shared" si="86"/>
        <v>287.70510752688199</v>
      </c>
    </row>
    <row r="609" spans="1:34" x14ac:dyDescent="0.3">
      <c r="A609" s="2" t="s">
        <v>3485</v>
      </c>
      <c r="B609">
        <v>50.7</v>
      </c>
      <c r="C609">
        <v>70.2</v>
      </c>
      <c r="D609">
        <v>75.7</v>
      </c>
      <c r="E609">
        <v>54.1</v>
      </c>
      <c r="F609">
        <v>87.3</v>
      </c>
      <c r="G609">
        <v>72.5</v>
      </c>
      <c r="H609">
        <v>62.2</v>
      </c>
      <c r="I609">
        <v>64.7</v>
      </c>
      <c r="J609">
        <v>59.8</v>
      </c>
      <c r="K609">
        <v>51.9</v>
      </c>
      <c r="M609">
        <f t="shared" si="80"/>
        <v>64.91</v>
      </c>
      <c r="N609">
        <f t="shared" si="81"/>
        <v>649.09999999999991</v>
      </c>
      <c r="O609" s="3" t="str">
        <f t="shared" si="83"/>
        <v>Apr</v>
      </c>
      <c r="P609" s="3" t="str">
        <f t="shared" si="84"/>
        <v>1930</v>
      </c>
      <c r="U609">
        <f t="shared" si="85"/>
        <v>36.599999999999994</v>
      </c>
      <c r="W609">
        <f t="shared" si="82"/>
        <v>0.41931003584225834</v>
      </c>
      <c r="X609">
        <f t="shared" si="82"/>
        <v>6.8184139784945685</v>
      </c>
      <c r="Y609">
        <f t="shared" si="82"/>
        <v>27.972804659498394</v>
      </c>
      <c r="Z609">
        <f t="shared" si="82"/>
        <v>9.8525985663082594</v>
      </c>
      <c r="AA609">
        <f t="shared" si="82"/>
        <v>12.223118279569903</v>
      </c>
      <c r="AB609">
        <f t="shared" si="79"/>
        <v>8.039605734766937</v>
      </c>
      <c r="AC609">
        <f t="shared" si="79"/>
        <v>29.639336917562673</v>
      </c>
      <c r="AD609">
        <f t="shared" si="79"/>
        <v>67.080152329749197</v>
      </c>
      <c r="AE609">
        <f t="shared" si="79"/>
        <v>66.308288530466015</v>
      </c>
      <c r="AF609">
        <f t="shared" si="79"/>
        <v>37.784094982078891</v>
      </c>
      <c r="AH609">
        <f t="shared" si="86"/>
        <v>266.1377240143371</v>
      </c>
    </row>
    <row r="610" spans="1:34" x14ac:dyDescent="0.3">
      <c r="A610" s="2" t="s">
        <v>4225</v>
      </c>
      <c r="B610">
        <v>34</v>
      </c>
      <c r="C610">
        <v>62.9</v>
      </c>
      <c r="D610">
        <v>76.8</v>
      </c>
      <c r="E610">
        <v>28.2</v>
      </c>
      <c r="F610">
        <v>40.700000000000003</v>
      </c>
      <c r="G610">
        <v>46.8</v>
      </c>
      <c r="H610">
        <v>66.3</v>
      </c>
      <c r="I610">
        <v>100.1</v>
      </c>
      <c r="J610">
        <v>97</v>
      </c>
      <c r="K610">
        <v>96.5</v>
      </c>
      <c r="M610">
        <f t="shared" si="80"/>
        <v>64.929999999999993</v>
      </c>
      <c r="N610">
        <f t="shared" si="81"/>
        <v>649.29999999999995</v>
      </c>
      <c r="O610" s="3" t="str">
        <f t="shared" si="83"/>
        <v>Jul</v>
      </c>
      <c r="P610" s="3" t="str">
        <f t="shared" si="84"/>
        <v>1997</v>
      </c>
      <c r="U610">
        <f t="shared" si="85"/>
        <v>71.899999999999991</v>
      </c>
      <c r="W610">
        <f t="shared" si="82"/>
        <v>17.119310035842261</v>
      </c>
      <c r="X610">
        <f t="shared" si="82"/>
        <v>0.48158602150543572</v>
      </c>
      <c r="Y610">
        <f t="shared" si="82"/>
        <v>26.872804659498399</v>
      </c>
      <c r="Z610">
        <f t="shared" si="82"/>
        <v>35.752598566308265</v>
      </c>
      <c r="AA610">
        <f t="shared" si="82"/>
        <v>58.823118279569897</v>
      </c>
      <c r="AB610">
        <f t="shared" si="79"/>
        <v>17.660394265233066</v>
      </c>
      <c r="AC610">
        <f t="shared" si="79"/>
        <v>25.539336917562679</v>
      </c>
      <c r="AD610">
        <f t="shared" si="79"/>
        <v>31.680152329749205</v>
      </c>
      <c r="AE610">
        <f t="shared" si="79"/>
        <v>29.108288530466012</v>
      </c>
      <c r="AF610">
        <f t="shared" si="79"/>
        <v>6.8159050179211107</v>
      </c>
      <c r="AH610">
        <f t="shared" si="86"/>
        <v>249.85349462365633</v>
      </c>
    </row>
    <row r="611" spans="1:34" x14ac:dyDescent="0.3">
      <c r="A611" s="2" t="s">
        <v>3631</v>
      </c>
      <c r="B611">
        <v>27.6</v>
      </c>
      <c r="C611">
        <v>38.4</v>
      </c>
      <c r="D611">
        <v>92.8</v>
      </c>
      <c r="E611">
        <v>53.7</v>
      </c>
      <c r="F611">
        <v>85.3</v>
      </c>
      <c r="G611">
        <v>36.799999999999997</v>
      </c>
      <c r="H611">
        <v>61.4</v>
      </c>
      <c r="I611">
        <v>89.9</v>
      </c>
      <c r="J611">
        <v>103.2</v>
      </c>
      <c r="K611">
        <v>60.2</v>
      </c>
      <c r="M611">
        <f t="shared" si="80"/>
        <v>64.930000000000007</v>
      </c>
      <c r="N611">
        <f t="shared" si="81"/>
        <v>649.30000000000007</v>
      </c>
      <c r="O611" s="3" t="str">
        <f t="shared" si="83"/>
        <v>Jul</v>
      </c>
      <c r="P611" s="3" t="str">
        <f t="shared" si="84"/>
        <v>1943</v>
      </c>
      <c r="U611">
        <f t="shared" si="85"/>
        <v>75.599999999999994</v>
      </c>
      <c r="W611">
        <f t="shared" si="82"/>
        <v>23.51931003584226</v>
      </c>
      <c r="X611">
        <f t="shared" si="82"/>
        <v>24.981586021505436</v>
      </c>
      <c r="Y611">
        <f t="shared" si="82"/>
        <v>10.872804659498399</v>
      </c>
      <c r="Z611">
        <f t="shared" si="82"/>
        <v>10.252598566308258</v>
      </c>
      <c r="AA611">
        <f t="shared" si="82"/>
        <v>14.223118279569903</v>
      </c>
      <c r="AB611">
        <f t="shared" si="79"/>
        <v>27.660394265233066</v>
      </c>
      <c r="AC611">
        <f t="shared" si="79"/>
        <v>30.439336917562677</v>
      </c>
      <c r="AD611">
        <f t="shared" si="79"/>
        <v>41.880152329749194</v>
      </c>
      <c r="AE611">
        <f t="shared" si="79"/>
        <v>22.90828853046601</v>
      </c>
      <c r="AF611">
        <f t="shared" si="79"/>
        <v>29.484094982078886</v>
      </c>
      <c r="AH611">
        <f t="shared" si="86"/>
        <v>236.22168458781408</v>
      </c>
    </row>
    <row r="612" spans="1:34" x14ac:dyDescent="0.3">
      <c r="A612" s="2" t="s">
        <v>3182</v>
      </c>
      <c r="B612">
        <v>28.7</v>
      </c>
      <c r="C612">
        <v>26.3</v>
      </c>
      <c r="D612">
        <v>54.2</v>
      </c>
      <c r="E612">
        <v>29.3</v>
      </c>
      <c r="F612">
        <v>72.099999999999994</v>
      </c>
      <c r="G612">
        <v>40.6</v>
      </c>
      <c r="H612">
        <v>64.3</v>
      </c>
      <c r="I612">
        <v>128.80000000000001</v>
      </c>
      <c r="J612">
        <v>104</v>
      </c>
      <c r="K612">
        <v>101.2</v>
      </c>
      <c r="M612">
        <f t="shared" si="80"/>
        <v>64.95</v>
      </c>
      <c r="N612">
        <f t="shared" si="81"/>
        <v>649.5</v>
      </c>
      <c r="O612" s="3" t="str">
        <f t="shared" si="83"/>
        <v>Sep</v>
      </c>
      <c r="P612" s="3" t="str">
        <f t="shared" si="84"/>
        <v>1902</v>
      </c>
      <c r="U612">
        <f t="shared" si="85"/>
        <v>102.50000000000001</v>
      </c>
      <c r="W612">
        <f t="shared" si="82"/>
        <v>22.419310035842262</v>
      </c>
      <c r="X612">
        <f t="shared" si="82"/>
        <v>37.08158602150543</v>
      </c>
      <c r="Y612">
        <f t="shared" si="82"/>
        <v>49.472804659498394</v>
      </c>
      <c r="Z612">
        <f t="shared" si="82"/>
        <v>34.652598566308257</v>
      </c>
      <c r="AA612">
        <f t="shared" si="82"/>
        <v>27.423118279569906</v>
      </c>
      <c r="AB612">
        <f t="shared" si="79"/>
        <v>23.860394265233062</v>
      </c>
      <c r="AC612">
        <f t="shared" si="79"/>
        <v>27.539336917562679</v>
      </c>
      <c r="AD612">
        <f t="shared" si="79"/>
        <v>2.9801523297491883</v>
      </c>
      <c r="AE612">
        <f t="shared" si="79"/>
        <v>22.108288530466012</v>
      </c>
      <c r="AF612">
        <f t="shared" si="79"/>
        <v>11.515905017921114</v>
      </c>
      <c r="AH612">
        <f t="shared" si="86"/>
        <v>259.05349462365632</v>
      </c>
    </row>
    <row r="613" spans="1:34" x14ac:dyDescent="0.3">
      <c r="A613" s="2" t="s">
        <v>3437</v>
      </c>
      <c r="B613">
        <v>57.5</v>
      </c>
      <c r="C613">
        <v>66.3</v>
      </c>
      <c r="D613">
        <v>78.8</v>
      </c>
      <c r="E613">
        <v>71.2</v>
      </c>
      <c r="F613">
        <v>93.8</v>
      </c>
      <c r="G613">
        <v>50.8</v>
      </c>
      <c r="H613">
        <v>43.1</v>
      </c>
      <c r="I613">
        <v>53.3</v>
      </c>
      <c r="J613">
        <v>69</v>
      </c>
      <c r="K613">
        <v>66.2</v>
      </c>
      <c r="M613">
        <f t="shared" si="80"/>
        <v>65.000000000000014</v>
      </c>
      <c r="N613">
        <f t="shared" si="81"/>
        <v>650.00000000000011</v>
      </c>
      <c r="O613" s="3" t="str">
        <f t="shared" si="83"/>
        <v>Nov</v>
      </c>
      <c r="P613" s="3" t="str">
        <f t="shared" si="84"/>
        <v>1925</v>
      </c>
      <c r="U613">
        <f t="shared" si="85"/>
        <v>50.699999999999996</v>
      </c>
      <c r="W613">
        <f t="shared" si="82"/>
        <v>6.3806899641577388</v>
      </c>
      <c r="X613">
        <f t="shared" si="82"/>
        <v>2.9184139784945629</v>
      </c>
      <c r="Y613">
        <f t="shared" si="82"/>
        <v>24.872804659498399</v>
      </c>
      <c r="Z613">
        <f t="shared" si="82"/>
        <v>7.2474014336917421</v>
      </c>
      <c r="AA613">
        <f t="shared" si="82"/>
        <v>5.7231182795699027</v>
      </c>
      <c r="AB613">
        <f t="shared" si="79"/>
        <v>13.660394265233066</v>
      </c>
      <c r="AC613">
        <f t="shared" si="79"/>
        <v>48.739336917562675</v>
      </c>
      <c r="AD613">
        <f t="shared" si="79"/>
        <v>78.480152329749203</v>
      </c>
      <c r="AE613">
        <f t="shared" si="79"/>
        <v>57.108288530466012</v>
      </c>
      <c r="AF613">
        <f t="shared" si="79"/>
        <v>23.484094982078886</v>
      </c>
      <c r="AH613">
        <f t="shared" si="86"/>
        <v>268.61469534050218</v>
      </c>
    </row>
    <row r="614" spans="1:34" x14ac:dyDescent="0.3">
      <c r="A614" s="2" t="s">
        <v>4401</v>
      </c>
      <c r="B614">
        <v>32.700000000000003</v>
      </c>
      <c r="C614">
        <v>55.7</v>
      </c>
      <c r="D614">
        <v>94.3</v>
      </c>
      <c r="E614">
        <v>31.9</v>
      </c>
      <c r="F614">
        <v>45.1</v>
      </c>
      <c r="G614">
        <v>67.400000000000006</v>
      </c>
      <c r="H614">
        <v>85.6</v>
      </c>
      <c r="I614">
        <v>100.4</v>
      </c>
      <c r="J614">
        <v>64.7</v>
      </c>
      <c r="K614">
        <v>72.3</v>
      </c>
      <c r="M614">
        <f t="shared" si="80"/>
        <v>65.010000000000005</v>
      </c>
      <c r="N614">
        <f t="shared" si="81"/>
        <v>650.1</v>
      </c>
      <c r="O614" s="3" t="str">
        <f t="shared" si="83"/>
        <v>Jul</v>
      </c>
      <c r="P614" s="3" t="str">
        <f t="shared" si="84"/>
        <v>2013</v>
      </c>
      <c r="U614">
        <f t="shared" si="85"/>
        <v>68.5</v>
      </c>
      <c r="W614">
        <f t="shared" si="82"/>
        <v>18.419310035842258</v>
      </c>
      <c r="X614">
        <f t="shared" si="82"/>
        <v>7.6815860215054315</v>
      </c>
      <c r="Y614">
        <f t="shared" si="82"/>
        <v>9.3728046594983994</v>
      </c>
      <c r="Z614">
        <f t="shared" si="82"/>
        <v>32.052598566308262</v>
      </c>
      <c r="AA614">
        <f t="shared" si="82"/>
        <v>54.423118279569898</v>
      </c>
      <c r="AB614">
        <f t="shared" si="79"/>
        <v>2.9396057347669426</v>
      </c>
      <c r="AC614">
        <f t="shared" si="79"/>
        <v>6.2393369175626816</v>
      </c>
      <c r="AD614">
        <f t="shared" si="79"/>
        <v>31.380152329749194</v>
      </c>
      <c r="AE614">
        <f t="shared" si="79"/>
        <v>61.40828853046601</v>
      </c>
      <c r="AF614">
        <f t="shared" si="79"/>
        <v>17.384094982078892</v>
      </c>
      <c r="AH614">
        <f t="shared" si="86"/>
        <v>241.30089605734796</v>
      </c>
    </row>
    <row r="615" spans="1:34" x14ac:dyDescent="0.3">
      <c r="A615" s="2" t="s">
        <v>3244</v>
      </c>
      <c r="B615">
        <v>36</v>
      </c>
      <c r="C615">
        <v>55.7</v>
      </c>
      <c r="D615">
        <v>90</v>
      </c>
      <c r="E615">
        <v>47</v>
      </c>
      <c r="F615">
        <v>68</v>
      </c>
      <c r="G615">
        <v>58.4</v>
      </c>
      <c r="H615">
        <v>60.8</v>
      </c>
      <c r="I615">
        <v>90.5</v>
      </c>
      <c r="J615">
        <v>76.8</v>
      </c>
      <c r="K615">
        <v>67</v>
      </c>
      <c r="M615">
        <f t="shared" si="80"/>
        <v>65.02</v>
      </c>
      <c r="N615">
        <f t="shared" si="81"/>
        <v>650.19999999999993</v>
      </c>
      <c r="O615" s="3" t="str">
        <f t="shared" si="83"/>
        <v>May</v>
      </c>
      <c r="P615" s="3" t="str">
        <f t="shared" si="84"/>
        <v>1908</v>
      </c>
      <c r="U615">
        <f t="shared" si="85"/>
        <v>54.5</v>
      </c>
      <c r="W615">
        <f t="shared" si="82"/>
        <v>15.119310035842261</v>
      </c>
      <c r="X615">
        <f t="shared" si="82"/>
        <v>7.6815860215054315</v>
      </c>
      <c r="Y615">
        <f t="shared" si="82"/>
        <v>13.672804659498397</v>
      </c>
      <c r="Z615">
        <f t="shared" si="82"/>
        <v>16.952598566308261</v>
      </c>
      <c r="AA615">
        <f t="shared" si="82"/>
        <v>31.5231182795699</v>
      </c>
      <c r="AB615">
        <f t="shared" si="79"/>
        <v>6.0603942652330645</v>
      </c>
      <c r="AC615">
        <f t="shared" si="79"/>
        <v>31.039336917562679</v>
      </c>
      <c r="AD615">
        <f t="shared" si="79"/>
        <v>41.2801523297492</v>
      </c>
      <c r="AE615">
        <f t="shared" si="79"/>
        <v>49.308288530466015</v>
      </c>
      <c r="AF615">
        <f t="shared" si="79"/>
        <v>22.684094982078889</v>
      </c>
      <c r="AH615">
        <f t="shared" si="86"/>
        <v>235.3216845878141</v>
      </c>
    </row>
    <row r="616" spans="1:34" x14ac:dyDescent="0.3">
      <c r="A616" s="2" t="s">
        <v>4388</v>
      </c>
      <c r="B616">
        <v>48.5</v>
      </c>
      <c r="C616">
        <v>62.1</v>
      </c>
      <c r="D616">
        <v>77.5</v>
      </c>
      <c r="E616">
        <v>42.7</v>
      </c>
      <c r="F616">
        <v>60.2</v>
      </c>
      <c r="G616">
        <v>51.7</v>
      </c>
      <c r="H616">
        <v>74.8</v>
      </c>
      <c r="I616">
        <v>82</v>
      </c>
      <c r="J616">
        <v>90.4</v>
      </c>
      <c r="K616">
        <v>60.3</v>
      </c>
      <c r="M616">
        <f t="shared" si="80"/>
        <v>65.02</v>
      </c>
      <c r="N616">
        <f t="shared" si="81"/>
        <v>650.19999999999993</v>
      </c>
      <c r="O616" s="3" t="str">
        <f t="shared" si="83"/>
        <v>May</v>
      </c>
      <c r="P616" s="3" t="str">
        <f t="shared" si="84"/>
        <v>2012</v>
      </c>
      <c r="U616">
        <f t="shared" si="85"/>
        <v>47.7</v>
      </c>
      <c r="W616">
        <f t="shared" si="82"/>
        <v>2.6193100358422612</v>
      </c>
      <c r="X616">
        <f t="shared" si="82"/>
        <v>1.2815860215054329</v>
      </c>
      <c r="Y616">
        <f t="shared" si="82"/>
        <v>26.172804659498397</v>
      </c>
      <c r="Z616">
        <f t="shared" si="82"/>
        <v>21.252598566308258</v>
      </c>
      <c r="AA616">
        <f t="shared" si="82"/>
        <v>39.323118279569897</v>
      </c>
      <c r="AB616">
        <f t="shared" si="79"/>
        <v>12.76039426523306</v>
      </c>
      <c r="AC616">
        <f t="shared" si="79"/>
        <v>17.039336917562679</v>
      </c>
      <c r="AD616">
        <f t="shared" si="79"/>
        <v>49.7801523297492</v>
      </c>
      <c r="AE616">
        <f t="shared" si="79"/>
        <v>35.708288530466007</v>
      </c>
      <c r="AF616">
        <f t="shared" si="79"/>
        <v>29.384094982078892</v>
      </c>
      <c r="AH616">
        <f t="shared" si="86"/>
        <v>235.32168458781408</v>
      </c>
    </row>
    <row r="617" spans="1:34" x14ac:dyDescent="0.3">
      <c r="A617" s="2" t="s">
        <v>2840</v>
      </c>
      <c r="B617">
        <v>18.399999999999999</v>
      </c>
      <c r="C617">
        <v>35.1</v>
      </c>
      <c r="D617">
        <v>70.7</v>
      </c>
      <c r="E617">
        <v>35.700000000000003</v>
      </c>
      <c r="F617">
        <v>63.9</v>
      </c>
      <c r="G617">
        <v>36.5</v>
      </c>
      <c r="H617">
        <v>82.1</v>
      </c>
      <c r="I617">
        <v>125.1</v>
      </c>
      <c r="J617">
        <v>107.5</v>
      </c>
      <c r="K617">
        <v>75.2</v>
      </c>
      <c r="M617">
        <f t="shared" si="80"/>
        <v>65.02000000000001</v>
      </c>
      <c r="N617">
        <f t="shared" si="81"/>
        <v>650.20000000000005</v>
      </c>
      <c r="O617" s="3" t="str">
        <f t="shared" si="83"/>
        <v>Aug</v>
      </c>
      <c r="P617" s="3" t="str">
        <f t="shared" si="84"/>
        <v>1871</v>
      </c>
      <c r="U617">
        <f t="shared" si="85"/>
        <v>106.69999999999999</v>
      </c>
      <c r="W617">
        <f t="shared" si="82"/>
        <v>32.719310035842263</v>
      </c>
      <c r="X617">
        <f t="shared" si="82"/>
        <v>28.281586021505433</v>
      </c>
      <c r="Y617">
        <f t="shared" si="82"/>
        <v>32.972804659498394</v>
      </c>
      <c r="Z617">
        <f t="shared" si="82"/>
        <v>28.252598566308258</v>
      </c>
      <c r="AA617">
        <f t="shared" si="82"/>
        <v>35.623118279569901</v>
      </c>
      <c r="AB617">
        <f t="shared" si="79"/>
        <v>27.960394265233063</v>
      </c>
      <c r="AC617">
        <f t="shared" si="79"/>
        <v>9.7393369175626816</v>
      </c>
      <c r="AD617">
        <f t="shared" si="79"/>
        <v>6.6801523297492054</v>
      </c>
      <c r="AE617">
        <f t="shared" si="79"/>
        <v>18.608288530466012</v>
      </c>
      <c r="AF617">
        <f t="shared" si="79"/>
        <v>14.484094982078886</v>
      </c>
      <c r="AH617">
        <f t="shared" si="86"/>
        <v>235.32168458781408</v>
      </c>
    </row>
    <row r="618" spans="1:34" x14ac:dyDescent="0.3">
      <c r="A618" s="2" t="s">
        <v>3530</v>
      </c>
      <c r="B618">
        <v>26.4</v>
      </c>
      <c r="C618">
        <v>35.700000000000003</v>
      </c>
      <c r="D618">
        <v>96.2</v>
      </c>
      <c r="E618">
        <v>19.899999999999999</v>
      </c>
      <c r="F618">
        <v>53.8</v>
      </c>
      <c r="G618">
        <v>33.200000000000003</v>
      </c>
      <c r="H618">
        <v>77.900000000000006</v>
      </c>
      <c r="I618">
        <v>117</v>
      </c>
      <c r="J618">
        <v>105.1</v>
      </c>
      <c r="K618">
        <v>85.5</v>
      </c>
      <c r="M618">
        <f t="shared" si="80"/>
        <v>65.070000000000007</v>
      </c>
      <c r="N618">
        <f t="shared" si="81"/>
        <v>650.70000000000005</v>
      </c>
      <c r="O618" s="3" t="str">
        <f t="shared" si="83"/>
        <v>May</v>
      </c>
      <c r="P618" s="3" t="str">
        <f t="shared" si="84"/>
        <v>1934</v>
      </c>
      <c r="U618">
        <f t="shared" si="85"/>
        <v>97.1</v>
      </c>
      <c r="W618">
        <f t="shared" si="82"/>
        <v>24.719310035842263</v>
      </c>
      <c r="X618">
        <f t="shared" si="82"/>
        <v>27.681586021505431</v>
      </c>
      <c r="Y618">
        <f t="shared" si="82"/>
        <v>7.4728046594983937</v>
      </c>
      <c r="Z618">
        <f t="shared" si="82"/>
        <v>44.052598566308262</v>
      </c>
      <c r="AA618">
        <f t="shared" si="82"/>
        <v>45.723118279569903</v>
      </c>
      <c r="AB618">
        <f t="shared" si="79"/>
        <v>31.26039426523306</v>
      </c>
      <c r="AC618">
        <f t="shared" si="79"/>
        <v>13.93933691756267</v>
      </c>
      <c r="AD618">
        <f t="shared" si="79"/>
        <v>14.7801523297492</v>
      </c>
      <c r="AE618">
        <f t="shared" si="79"/>
        <v>21.008288530466018</v>
      </c>
      <c r="AF618">
        <f t="shared" si="79"/>
        <v>4.1840949820788893</v>
      </c>
      <c r="AH618">
        <f t="shared" si="86"/>
        <v>234.8216845878141</v>
      </c>
    </row>
    <row r="619" spans="1:34" x14ac:dyDescent="0.3">
      <c r="A619" s="2" t="s">
        <v>3532</v>
      </c>
      <c r="B619">
        <v>37.1</v>
      </c>
      <c r="C619">
        <v>56.4</v>
      </c>
      <c r="D619">
        <v>50.3</v>
      </c>
      <c r="E619">
        <v>40.1</v>
      </c>
      <c r="F619">
        <v>28.5</v>
      </c>
      <c r="G619">
        <v>42</v>
      </c>
      <c r="H619">
        <v>90.5</v>
      </c>
      <c r="I619">
        <v>94.4</v>
      </c>
      <c r="J619">
        <v>145.30000000000001</v>
      </c>
      <c r="K619">
        <v>66.2</v>
      </c>
      <c r="M619">
        <f t="shared" si="80"/>
        <v>65.08</v>
      </c>
      <c r="N619">
        <f t="shared" si="81"/>
        <v>650.79999999999995</v>
      </c>
      <c r="O619" s="3" t="str">
        <f t="shared" si="83"/>
        <v>Jul</v>
      </c>
      <c r="P619" s="3" t="str">
        <f t="shared" si="84"/>
        <v>1934</v>
      </c>
      <c r="U619">
        <f t="shared" si="85"/>
        <v>116.80000000000001</v>
      </c>
      <c r="W619">
        <f t="shared" si="82"/>
        <v>14.01931003584226</v>
      </c>
      <c r="X619">
        <f t="shared" si="82"/>
        <v>6.9815860215054357</v>
      </c>
      <c r="Y619">
        <f t="shared" si="82"/>
        <v>53.372804659498399</v>
      </c>
      <c r="Z619">
        <f t="shared" si="82"/>
        <v>23.852598566308259</v>
      </c>
      <c r="AA619">
        <f t="shared" si="82"/>
        <v>71.0231182795699</v>
      </c>
      <c r="AB619">
        <f t="shared" si="79"/>
        <v>22.460394265233063</v>
      </c>
      <c r="AC619">
        <f t="shared" si="79"/>
        <v>1.3393369175626759</v>
      </c>
      <c r="AD619">
        <f t="shared" si="79"/>
        <v>37.380152329749194</v>
      </c>
      <c r="AE619">
        <f t="shared" si="79"/>
        <v>19.191711469533999</v>
      </c>
      <c r="AF619">
        <f t="shared" si="79"/>
        <v>23.484094982078886</v>
      </c>
      <c r="AH619">
        <f t="shared" si="86"/>
        <v>273.10510752688208</v>
      </c>
    </row>
    <row r="620" spans="1:34" x14ac:dyDescent="0.3">
      <c r="A620" s="2" t="s">
        <v>4412</v>
      </c>
      <c r="B620">
        <v>58.2</v>
      </c>
      <c r="C620">
        <v>54.4</v>
      </c>
      <c r="D620">
        <v>69.099999999999994</v>
      </c>
      <c r="E620">
        <v>45.7</v>
      </c>
      <c r="F620">
        <v>43.4</v>
      </c>
      <c r="G620">
        <v>48.7</v>
      </c>
      <c r="H620">
        <v>67.3</v>
      </c>
      <c r="I620">
        <v>107.5</v>
      </c>
      <c r="J620">
        <v>85.9</v>
      </c>
      <c r="K620">
        <v>70.900000000000006</v>
      </c>
      <c r="M620">
        <f t="shared" si="80"/>
        <v>65.109999999999985</v>
      </c>
      <c r="N620">
        <f t="shared" si="81"/>
        <v>651.09999999999991</v>
      </c>
      <c r="O620" s="3" t="str">
        <f t="shared" si="83"/>
        <v>Jul</v>
      </c>
      <c r="P620" s="3" t="str">
        <f t="shared" si="84"/>
        <v>2014</v>
      </c>
      <c r="U620">
        <f t="shared" si="85"/>
        <v>64.099999999999994</v>
      </c>
      <c r="W620">
        <f t="shared" si="82"/>
        <v>7.0806899641577417</v>
      </c>
      <c r="X620">
        <f t="shared" si="82"/>
        <v>8.9815860215054357</v>
      </c>
      <c r="Y620">
        <f t="shared" si="82"/>
        <v>34.572804659498402</v>
      </c>
      <c r="Z620">
        <f t="shared" si="82"/>
        <v>18.252598566308258</v>
      </c>
      <c r="AA620">
        <f t="shared" si="82"/>
        <v>56.123118279569901</v>
      </c>
      <c r="AB620">
        <f t="shared" si="79"/>
        <v>15.76039426523306</v>
      </c>
      <c r="AC620">
        <f t="shared" si="79"/>
        <v>24.539336917562679</v>
      </c>
      <c r="AD620">
        <f t="shared" si="79"/>
        <v>24.2801523297492</v>
      </c>
      <c r="AE620">
        <f t="shared" si="79"/>
        <v>40.208288530466007</v>
      </c>
      <c r="AF620">
        <f t="shared" si="79"/>
        <v>18.784094982078884</v>
      </c>
      <c r="AH620">
        <f t="shared" si="86"/>
        <v>248.58306451612958</v>
      </c>
    </row>
    <row r="621" spans="1:34" x14ac:dyDescent="0.3">
      <c r="A621" s="2" t="s">
        <v>3156</v>
      </c>
      <c r="B621">
        <v>31.5</v>
      </c>
      <c r="C621">
        <v>40.299999999999997</v>
      </c>
      <c r="D621">
        <v>66.8</v>
      </c>
      <c r="E621">
        <v>35</v>
      </c>
      <c r="F621">
        <v>69.599999999999994</v>
      </c>
      <c r="G621">
        <v>45.5</v>
      </c>
      <c r="H621">
        <v>73</v>
      </c>
      <c r="I621">
        <v>119.3</v>
      </c>
      <c r="J621">
        <v>86.1</v>
      </c>
      <c r="K621">
        <v>84.5</v>
      </c>
      <c r="M621">
        <f t="shared" si="80"/>
        <v>65.16</v>
      </c>
      <c r="N621">
        <f t="shared" si="81"/>
        <v>651.6</v>
      </c>
      <c r="O621" s="3" t="str">
        <f t="shared" si="83"/>
        <v>May</v>
      </c>
      <c r="P621" s="3" t="str">
        <f t="shared" si="84"/>
        <v>1900</v>
      </c>
      <c r="U621">
        <f t="shared" si="85"/>
        <v>87.8</v>
      </c>
      <c r="W621">
        <f t="shared" si="82"/>
        <v>19.619310035842261</v>
      </c>
      <c r="X621">
        <f t="shared" si="82"/>
        <v>23.081586021505437</v>
      </c>
      <c r="Y621">
        <f t="shared" si="82"/>
        <v>36.872804659498399</v>
      </c>
      <c r="Z621">
        <f t="shared" si="82"/>
        <v>28.952598566308261</v>
      </c>
      <c r="AA621">
        <f t="shared" si="82"/>
        <v>29.923118279569906</v>
      </c>
      <c r="AB621">
        <f t="shared" si="79"/>
        <v>18.960394265233063</v>
      </c>
      <c r="AC621">
        <f t="shared" si="79"/>
        <v>18.839336917562676</v>
      </c>
      <c r="AD621">
        <f t="shared" si="79"/>
        <v>12.480152329749203</v>
      </c>
      <c r="AE621">
        <f t="shared" si="79"/>
        <v>40.008288530466018</v>
      </c>
      <c r="AF621">
        <f t="shared" si="79"/>
        <v>5.1840949820788893</v>
      </c>
      <c r="AH621">
        <f t="shared" si="86"/>
        <v>233.92168458781413</v>
      </c>
    </row>
    <row r="622" spans="1:34" x14ac:dyDescent="0.3">
      <c r="A622" s="2" t="s">
        <v>2274</v>
      </c>
      <c r="B622">
        <v>31.6</v>
      </c>
      <c r="C622">
        <v>43.4</v>
      </c>
      <c r="D622">
        <v>73.3</v>
      </c>
      <c r="E622">
        <v>46.2</v>
      </c>
      <c r="F622">
        <v>96.2</v>
      </c>
      <c r="G622">
        <v>52.5</v>
      </c>
      <c r="H622">
        <v>59.7</v>
      </c>
      <c r="I622">
        <v>84.9</v>
      </c>
      <c r="J622">
        <v>38.9</v>
      </c>
      <c r="K622">
        <v>125.1</v>
      </c>
      <c r="M622">
        <f t="shared" si="80"/>
        <v>65.179999999999993</v>
      </c>
      <c r="N622">
        <f t="shared" si="81"/>
        <v>651.79999999999995</v>
      </c>
      <c r="O622" s="3" t="str">
        <f t="shared" si="83"/>
        <v>Jan</v>
      </c>
      <c r="P622" s="3" t="str">
        <f t="shared" si="84"/>
        <v>1847</v>
      </c>
      <c r="U622">
        <f t="shared" si="85"/>
        <v>93.5</v>
      </c>
      <c r="W622">
        <f t="shared" si="82"/>
        <v>19.51931003584226</v>
      </c>
      <c r="X622">
        <f t="shared" si="82"/>
        <v>19.981586021505436</v>
      </c>
      <c r="Y622">
        <f t="shared" si="82"/>
        <v>30.372804659498399</v>
      </c>
      <c r="Z622">
        <f t="shared" si="82"/>
        <v>17.752598566308258</v>
      </c>
      <c r="AA622">
        <f t="shared" si="82"/>
        <v>3.323118279569897</v>
      </c>
      <c r="AB622">
        <f t="shared" si="79"/>
        <v>11.960394265233063</v>
      </c>
      <c r="AC622">
        <f t="shared" si="79"/>
        <v>32.139336917562673</v>
      </c>
      <c r="AD622">
        <f t="shared" si="79"/>
        <v>46.880152329749194</v>
      </c>
      <c r="AE622">
        <f t="shared" si="79"/>
        <v>87.208288530466007</v>
      </c>
      <c r="AF622">
        <f t="shared" si="79"/>
        <v>35.415905017921105</v>
      </c>
      <c r="AH622">
        <f t="shared" si="86"/>
        <v>304.55349462365626</v>
      </c>
    </row>
    <row r="623" spans="1:34" x14ac:dyDescent="0.3">
      <c r="A623" s="2" t="s">
        <v>4397</v>
      </c>
      <c r="B623">
        <v>53.1</v>
      </c>
      <c r="C623">
        <v>60</v>
      </c>
      <c r="D623">
        <v>66.3</v>
      </c>
      <c r="E623">
        <v>70.3</v>
      </c>
      <c r="F623">
        <v>91</v>
      </c>
      <c r="G623">
        <v>65.2</v>
      </c>
      <c r="H623">
        <v>63</v>
      </c>
      <c r="I623">
        <v>52</v>
      </c>
      <c r="J623">
        <v>42.3</v>
      </c>
      <c r="K623">
        <v>88.9</v>
      </c>
      <c r="M623">
        <f t="shared" si="80"/>
        <v>65.209999999999994</v>
      </c>
      <c r="N623">
        <f t="shared" si="81"/>
        <v>652.09999999999991</v>
      </c>
      <c r="O623" s="3" t="str">
        <f t="shared" si="83"/>
        <v>Mar</v>
      </c>
      <c r="P623" s="3" t="str">
        <f t="shared" si="84"/>
        <v>2013</v>
      </c>
      <c r="U623">
        <f t="shared" si="85"/>
        <v>48.7</v>
      </c>
      <c r="W623">
        <f t="shared" si="82"/>
        <v>1.9806899641577402</v>
      </c>
      <c r="X623">
        <f t="shared" si="82"/>
        <v>3.3815860215054343</v>
      </c>
      <c r="Y623">
        <f t="shared" si="82"/>
        <v>37.372804659498399</v>
      </c>
      <c r="Z623">
        <f t="shared" si="82"/>
        <v>6.3474014336917364</v>
      </c>
      <c r="AA623">
        <f t="shared" si="82"/>
        <v>8.5231182795698999</v>
      </c>
      <c r="AB623">
        <f t="shared" si="79"/>
        <v>0.7396057347669398</v>
      </c>
      <c r="AC623">
        <f t="shared" si="79"/>
        <v>28.839336917562676</v>
      </c>
      <c r="AD623">
        <f t="shared" si="79"/>
        <v>79.7801523297492</v>
      </c>
      <c r="AE623">
        <f t="shared" si="79"/>
        <v>83.808288530466015</v>
      </c>
      <c r="AF623">
        <f t="shared" si="79"/>
        <v>0.78409498207888362</v>
      </c>
      <c r="AH623">
        <f t="shared" si="86"/>
        <v>251.55707885304696</v>
      </c>
    </row>
    <row r="624" spans="1:34" x14ac:dyDescent="0.3">
      <c r="A624" s="2" t="s">
        <v>4409</v>
      </c>
      <c r="B624">
        <v>19.399999999999999</v>
      </c>
      <c r="C624">
        <v>42.1</v>
      </c>
      <c r="D624">
        <v>56.8</v>
      </c>
      <c r="E624">
        <v>75.2</v>
      </c>
      <c r="F624">
        <v>92.7</v>
      </c>
      <c r="G624">
        <v>46.1</v>
      </c>
      <c r="H624">
        <v>74.3</v>
      </c>
      <c r="I624">
        <v>99</v>
      </c>
      <c r="J624">
        <v>103.1</v>
      </c>
      <c r="K624">
        <v>43.5</v>
      </c>
      <c r="M624">
        <f t="shared" si="80"/>
        <v>65.22</v>
      </c>
      <c r="N624">
        <f t="shared" si="81"/>
        <v>652.20000000000005</v>
      </c>
      <c r="O624" s="3" t="str">
        <f t="shared" si="83"/>
        <v>Apr</v>
      </c>
      <c r="P624" s="3" t="str">
        <f t="shared" si="84"/>
        <v>2014</v>
      </c>
      <c r="U624">
        <f t="shared" si="85"/>
        <v>83.699999999999989</v>
      </c>
      <c r="W624">
        <f t="shared" si="82"/>
        <v>31.719310035842263</v>
      </c>
      <c r="X624">
        <f t="shared" si="82"/>
        <v>21.281586021505433</v>
      </c>
      <c r="Y624">
        <f t="shared" si="82"/>
        <v>46.872804659498399</v>
      </c>
      <c r="Z624">
        <f t="shared" si="82"/>
        <v>11.247401433691742</v>
      </c>
      <c r="AA624">
        <f t="shared" si="82"/>
        <v>6.823118279569897</v>
      </c>
      <c r="AB624">
        <f t="shared" si="79"/>
        <v>18.360394265233062</v>
      </c>
      <c r="AC624">
        <f t="shared" si="79"/>
        <v>17.539336917562679</v>
      </c>
      <c r="AD624">
        <f t="shared" si="79"/>
        <v>32.7801523297492</v>
      </c>
      <c r="AE624">
        <f t="shared" si="79"/>
        <v>23.008288530466018</v>
      </c>
      <c r="AF624">
        <f t="shared" si="79"/>
        <v>46.184094982078889</v>
      </c>
      <c r="AH624">
        <f t="shared" si="86"/>
        <v>255.8164874551976</v>
      </c>
    </row>
    <row r="625" spans="1:34" x14ac:dyDescent="0.3">
      <c r="A625" s="2" t="s">
        <v>3584</v>
      </c>
      <c r="B625">
        <v>63.6</v>
      </c>
      <c r="C625">
        <v>40.799999999999997</v>
      </c>
      <c r="D625">
        <v>66.900000000000006</v>
      </c>
      <c r="E625">
        <v>68.2</v>
      </c>
      <c r="F625">
        <v>84.8</v>
      </c>
      <c r="G625">
        <v>56.1</v>
      </c>
      <c r="H625">
        <v>48.8</v>
      </c>
      <c r="I625">
        <v>75.2</v>
      </c>
      <c r="J625">
        <v>87.1</v>
      </c>
      <c r="K625">
        <v>62.5</v>
      </c>
      <c r="M625">
        <f t="shared" si="80"/>
        <v>65.400000000000006</v>
      </c>
      <c r="N625">
        <f t="shared" si="81"/>
        <v>654</v>
      </c>
      <c r="O625" s="3" t="str">
        <f t="shared" si="83"/>
        <v>Apr</v>
      </c>
      <c r="P625" s="3" t="str">
        <f t="shared" si="84"/>
        <v>1939</v>
      </c>
      <c r="U625">
        <f t="shared" si="85"/>
        <v>46.3</v>
      </c>
      <c r="W625">
        <f t="shared" si="82"/>
        <v>12.48068996415774</v>
      </c>
      <c r="X625">
        <f t="shared" si="82"/>
        <v>22.581586021505437</v>
      </c>
      <c r="Y625">
        <f t="shared" si="82"/>
        <v>36.772804659498391</v>
      </c>
      <c r="Z625">
        <f t="shared" si="82"/>
        <v>4.2474014336917421</v>
      </c>
      <c r="AA625">
        <f t="shared" si="82"/>
        <v>14.723118279569903</v>
      </c>
      <c r="AB625">
        <f t="shared" si="79"/>
        <v>8.3603942652330616</v>
      </c>
      <c r="AC625">
        <f t="shared" si="79"/>
        <v>43.039336917562679</v>
      </c>
      <c r="AD625">
        <f t="shared" si="79"/>
        <v>56.580152329749197</v>
      </c>
      <c r="AE625">
        <f t="shared" si="79"/>
        <v>39.008288530466018</v>
      </c>
      <c r="AF625">
        <f t="shared" si="79"/>
        <v>27.184094982078889</v>
      </c>
      <c r="AH625">
        <f t="shared" si="86"/>
        <v>264.97786738351306</v>
      </c>
    </row>
    <row r="626" spans="1:34" x14ac:dyDescent="0.3">
      <c r="A626" s="2" t="s">
        <v>3919</v>
      </c>
      <c r="B626">
        <v>4.4000000000000004</v>
      </c>
      <c r="C626">
        <v>51.6</v>
      </c>
      <c r="D626">
        <v>68.900000000000006</v>
      </c>
      <c r="E626">
        <v>22.5</v>
      </c>
      <c r="F626">
        <v>61.1</v>
      </c>
      <c r="G626">
        <v>34.700000000000003</v>
      </c>
      <c r="H626">
        <v>67.5</v>
      </c>
      <c r="I626">
        <v>110.3</v>
      </c>
      <c r="J626">
        <v>193.6</v>
      </c>
      <c r="K626">
        <v>40.299999999999997</v>
      </c>
      <c r="M626">
        <f t="shared" si="80"/>
        <v>65.489999999999995</v>
      </c>
      <c r="N626">
        <f t="shared" si="81"/>
        <v>654.9</v>
      </c>
      <c r="O626" s="3" t="str">
        <f t="shared" si="83"/>
        <v>Sep</v>
      </c>
      <c r="P626" s="3" t="str">
        <f t="shared" si="84"/>
        <v>1969</v>
      </c>
      <c r="U626">
        <f t="shared" si="85"/>
        <v>189.2</v>
      </c>
      <c r="W626">
        <f t="shared" si="82"/>
        <v>46.719310035842263</v>
      </c>
      <c r="X626">
        <f t="shared" si="82"/>
        <v>11.781586021505433</v>
      </c>
      <c r="Y626">
        <f t="shared" si="82"/>
        <v>34.772804659498391</v>
      </c>
      <c r="Z626">
        <f t="shared" si="82"/>
        <v>41.452598566308261</v>
      </c>
      <c r="AA626">
        <f t="shared" si="82"/>
        <v>38.423118279569898</v>
      </c>
      <c r="AB626">
        <f t="shared" si="79"/>
        <v>29.76039426523306</v>
      </c>
      <c r="AC626">
        <f t="shared" si="79"/>
        <v>24.339336917562676</v>
      </c>
      <c r="AD626">
        <f t="shared" si="79"/>
        <v>21.480152329749203</v>
      </c>
      <c r="AE626">
        <f t="shared" si="79"/>
        <v>67.491711469533982</v>
      </c>
      <c r="AF626">
        <f t="shared" si="79"/>
        <v>49.384094982078892</v>
      </c>
      <c r="AH626">
        <f t="shared" si="86"/>
        <v>365.60510752688208</v>
      </c>
    </row>
    <row r="627" spans="1:34" x14ac:dyDescent="0.3">
      <c r="A627" s="2" t="s">
        <v>2467</v>
      </c>
      <c r="B627">
        <v>39.1</v>
      </c>
      <c r="C627">
        <v>49.5</v>
      </c>
      <c r="D627">
        <v>100.5</v>
      </c>
      <c r="E627">
        <v>42.7</v>
      </c>
      <c r="F627">
        <v>84.2</v>
      </c>
      <c r="G627">
        <v>57.9</v>
      </c>
      <c r="H627">
        <v>63.5</v>
      </c>
      <c r="I627">
        <v>82.3</v>
      </c>
      <c r="J627">
        <v>90.4</v>
      </c>
      <c r="K627">
        <v>45.2</v>
      </c>
      <c r="M627">
        <f t="shared" si="80"/>
        <v>65.53</v>
      </c>
      <c r="N627">
        <f t="shared" si="81"/>
        <v>655.29999999999995</v>
      </c>
      <c r="O627" s="3" t="str">
        <f t="shared" si="83"/>
        <v>Sep</v>
      </c>
      <c r="P627" s="3" t="str">
        <f t="shared" si="84"/>
        <v>1837</v>
      </c>
      <c r="U627">
        <f t="shared" si="85"/>
        <v>61.4</v>
      </c>
      <c r="W627">
        <f t="shared" si="82"/>
        <v>12.01931003584226</v>
      </c>
      <c r="X627">
        <f t="shared" si="82"/>
        <v>13.881586021505434</v>
      </c>
      <c r="Y627">
        <f t="shared" si="82"/>
        <v>3.1728046594983965</v>
      </c>
      <c r="Z627">
        <f t="shared" si="82"/>
        <v>21.252598566308258</v>
      </c>
      <c r="AA627">
        <f t="shared" si="82"/>
        <v>15.323118279569897</v>
      </c>
      <c r="AB627">
        <f t="shared" si="79"/>
        <v>6.5603942652330645</v>
      </c>
      <c r="AC627">
        <f t="shared" si="79"/>
        <v>28.339336917562676</v>
      </c>
      <c r="AD627">
        <f t="shared" si="79"/>
        <v>49.480152329749203</v>
      </c>
      <c r="AE627">
        <f t="shared" si="79"/>
        <v>35.708288530466007</v>
      </c>
      <c r="AF627">
        <f t="shared" si="79"/>
        <v>44.484094982078886</v>
      </c>
      <c r="AH627">
        <f t="shared" si="86"/>
        <v>230.22168458781408</v>
      </c>
    </row>
    <row r="628" spans="1:34" x14ac:dyDescent="0.3">
      <c r="A628" s="2" t="s">
        <v>4212</v>
      </c>
      <c r="B628">
        <v>21.8</v>
      </c>
      <c r="C628">
        <v>43</v>
      </c>
      <c r="D628">
        <v>76.2</v>
      </c>
      <c r="E628">
        <v>46.1</v>
      </c>
      <c r="F628">
        <v>100.6</v>
      </c>
      <c r="G628">
        <v>44.3</v>
      </c>
      <c r="H628">
        <v>65.599999999999994</v>
      </c>
      <c r="I628">
        <v>89.7</v>
      </c>
      <c r="J628">
        <v>79.8</v>
      </c>
      <c r="K628">
        <v>88.2</v>
      </c>
      <c r="M628">
        <f t="shared" si="80"/>
        <v>65.53</v>
      </c>
      <c r="N628">
        <f t="shared" si="81"/>
        <v>655.30000000000007</v>
      </c>
      <c r="O628" s="3" t="str">
        <f t="shared" si="83"/>
        <v>May</v>
      </c>
      <c r="P628" s="3" t="str">
        <f t="shared" si="84"/>
        <v>1996</v>
      </c>
      <c r="U628">
        <f t="shared" si="85"/>
        <v>78.8</v>
      </c>
      <c r="W628">
        <f t="shared" si="82"/>
        <v>29.31931003584226</v>
      </c>
      <c r="X628">
        <f t="shared" si="82"/>
        <v>20.381586021505434</v>
      </c>
      <c r="Y628">
        <f t="shared" si="82"/>
        <v>27.472804659498394</v>
      </c>
      <c r="Z628">
        <f t="shared" si="82"/>
        <v>17.852598566308259</v>
      </c>
      <c r="AA628">
        <f t="shared" si="82"/>
        <v>1.0768817204300944</v>
      </c>
      <c r="AB628">
        <f t="shared" si="79"/>
        <v>20.160394265233066</v>
      </c>
      <c r="AC628">
        <f t="shared" si="79"/>
        <v>26.239336917562682</v>
      </c>
      <c r="AD628">
        <f t="shared" si="79"/>
        <v>42.080152329749197</v>
      </c>
      <c r="AE628">
        <f t="shared" si="79"/>
        <v>46.308288530466015</v>
      </c>
      <c r="AF628">
        <f t="shared" si="79"/>
        <v>1.4840949820788865</v>
      </c>
      <c r="AH628">
        <f t="shared" si="86"/>
        <v>232.37544802867427</v>
      </c>
    </row>
    <row r="629" spans="1:34" x14ac:dyDescent="0.3">
      <c r="A629" s="2" t="s">
        <v>4219</v>
      </c>
      <c r="B629">
        <v>33.6</v>
      </c>
      <c r="C629">
        <v>80.8</v>
      </c>
      <c r="D629">
        <v>62.4</v>
      </c>
      <c r="E629">
        <v>27.7</v>
      </c>
      <c r="F629">
        <v>47</v>
      </c>
      <c r="G629">
        <v>55.3</v>
      </c>
      <c r="H629">
        <v>87.2</v>
      </c>
      <c r="I629">
        <v>97.2</v>
      </c>
      <c r="J629">
        <v>102.3</v>
      </c>
      <c r="K629">
        <v>62.3</v>
      </c>
      <c r="M629">
        <f t="shared" si="80"/>
        <v>65.58</v>
      </c>
      <c r="N629">
        <f t="shared" si="81"/>
        <v>655.8</v>
      </c>
      <c r="O629" s="3" t="str">
        <f t="shared" si="83"/>
        <v>Dec</v>
      </c>
      <c r="P629" s="3" t="str">
        <f t="shared" si="84"/>
        <v>1996</v>
      </c>
      <c r="U629">
        <f t="shared" si="85"/>
        <v>74.599999999999994</v>
      </c>
      <c r="W629">
        <f t="shared" si="82"/>
        <v>17.51931003584226</v>
      </c>
      <c r="X629">
        <f t="shared" si="82"/>
        <v>17.418413978494563</v>
      </c>
      <c r="Y629">
        <f t="shared" si="82"/>
        <v>41.272804659498398</v>
      </c>
      <c r="Z629">
        <f t="shared" si="82"/>
        <v>36.252598566308265</v>
      </c>
      <c r="AA629">
        <f t="shared" si="82"/>
        <v>52.5231182795699</v>
      </c>
      <c r="AB629">
        <f t="shared" ref="AB629:AF679" si="87">ABS(G629-G$2236)</f>
        <v>9.1603942652330659</v>
      </c>
      <c r="AC629">
        <f t="shared" si="87"/>
        <v>4.6393369175626731</v>
      </c>
      <c r="AD629">
        <f t="shared" si="87"/>
        <v>34.580152329749197</v>
      </c>
      <c r="AE629">
        <f t="shared" si="87"/>
        <v>23.808288530466015</v>
      </c>
      <c r="AF629">
        <f t="shared" si="87"/>
        <v>27.384094982078892</v>
      </c>
      <c r="AH629">
        <f t="shared" si="86"/>
        <v>264.55851254480331</v>
      </c>
    </row>
    <row r="630" spans="1:34" x14ac:dyDescent="0.3">
      <c r="A630" s="2" t="s">
        <v>3179</v>
      </c>
      <c r="B630">
        <v>71.599999999999994</v>
      </c>
      <c r="C630">
        <v>57.5</v>
      </c>
      <c r="D630">
        <v>58</v>
      </c>
      <c r="E630">
        <v>81.7</v>
      </c>
      <c r="F630">
        <v>90.4</v>
      </c>
      <c r="G630">
        <v>58.2</v>
      </c>
      <c r="H630">
        <v>62.8</v>
      </c>
      <c r="I630">
        <v>51.3</v>
      </c>
      <c r="J630">
        <v>64.2</v>
      </c>
      <c r="K630">
        <v>60.1</v>
      </c>
      <c r="M630">
        <f t="shared" si="80"/>
        <v>65.580000000000013</v>
      </c>
      <c r="N630">
        <f t="shared" si="81"/>
        <v>655.80000000000007</v>
      </c>
      <c r="O630" s="3" t="str">
        <f t="shared" si="83"/>
        <v>Jun</v>
      </c>
      <c r="P630" s="3" t="str">
        <f t="shared" si="84"/>
        <v>1902</v>
      </c>
      <c r="U630">
        <f t="shared" si="85"/>
        <v>39.100000000000009</v>
      </c>
      <c r="W630">
        <f t="shared" ref="W630:AA680" si="88">ABS(B630-B$2236)</f>
        <v>20.480689964157733</v>
      </c>
      <c r="X630">
        <f t="shared" si="88"/>
        <v>5.8815860215054343</v>
      </c>
      <c r="Y630">
        <f t="shared" si="88"/>
        <v>45.672804659498397</v>
      </c>
      <c r="Z630">
        <f t="shared" si="88"/>
        <v>17.747401433691742</v>
      </c>
      <c r="AA630">
        <f t="shared" si="88"/>
        <v>9.1231182795698942</v>
      </c>
      <c r="AB630">
        <f t="shared" si="87"/>
        <v>6.2603942652330602</v>
      </c>
      <c r="AC630">
        <f t="shared" si="87"/>
        <v>29.039336917562679</v>
      </c>
      <c r="AD630">
        <f t="shared" si="87"/>
        <v>80.480152329749203</v>
      </c>
      <c r="AE630">
        <f t="shared" si="87"/>
        <v>61.90828853046601</v>
      </c>
      <c r="AF630">
        <f t="shared" si="87"/>
        <v>29.584094982078888</v>
      </c>
      <c r="AH630">
        <f t="shared" si="86"/>
        <v>306.17786738351305</v>
      </c>
    </row>
    <row r="631" spans="1:34" x14ac:dyDescent="0.3">
      <c r="A631" s="2" t="s">
        <v>3840</v>
      </c>
      <c r="B631">
        <v>73.7</v>
      </c>
      <c r="C631">
        <v>53.5</v>
      </c>
      <c r="D631">
        <v>63.3</v>
      </c>
      <c r="E631">
        <v>49.9</v>
      </c>
      <c r="F631">
        <v>61</v>
      </c>
      <c r="G631">
        <v>50.9</v>
      </c>
      <c r="H631">
        <v>92.4</v>
      </c>
      <c r="I631">
        <v>90.8</v>
      </c>
      <c r="J631">
        <v>59.8</v>
      </c>
      <c r="K631">
        <v>61.4</v>
      </c>
      <c r="M631">
        <f t="shared" si="80"/>
        <v>65.669999999999987</v>
      </c>
      <c r="N631">
        <f t="shared" si="81"/>
        <v>656.69999999999982</v>
      </c>
      <c r="O631" s="3" t="str">
        <f t="shared" si="83"/>
        <v>Jul</v>
      </c>
      <c r="P631" s="3" t="str">
        <f t="shared" si="84"/>
        <v>1962</v>
      </c>
      <c r="U631">
        <f t="shared" si="85"/>
        <v>42.500000000000007</v>
      </c>
      <c r="W631">
        <f t="shared" si="88"/>
        <v>22.580689964157742</v>
      </c>
      <c r="X631">
        <f t="shared" si="88"/>
        <v>9.8815860215054343</v>
      </c>
      <c r="Y631">
        <f t="shared" si="88"/>
        <v>40.372804659498399</v>
      </c>
      <c r="Z631">
        <f t="shared" si="88"/>
        <v>14.052598566308262</v>
      </c>
      <c r="AA631">
        <f t="shared" si="88"/>
        <v>38.5231182795699</v>
      </c>
      <c r="AB631">
        <f t="shared" si="87"/>
        <v>13.560394265233064</v>
      </c>
      <c r="AC631">
        <f t="shared" si="87"/>
        <v>0.56066308243732976</v>
      </c>
      <c r="AD631">
        <f t="shared" si="87"/>
        <v>40.980152329749203</v>
      </c>
      <c r="AE631">
        <f t="shared" si="87"/>
        <v>66.308288530466015</v>
      </c>
      <c r="AF631">
        <f t="shared" si="87"/>
        <v>28.284094982078891</v>
      </c>
      <c r="AH631">
        <f t="shared" si="86"/>
        <v>275.1043906810043</v>
      </c>
    </row>
    <row r="632" spans="1:34" x14ac:dyDescent="0.3">
      <c r="A632" s="2" t="s">
        <v>2482</v>
      </c>
      <c r="B632">
        <v>43.1</v>
      </c>
      <c r="C632">
        <v>37.799999999999997</v>
      </c>
      <c r="D632">
        <v>94</v>
      </c>
      <c r="E632">
        <v>53.5</v>
      </c>
      <c r="F632">
        <v>76.599999999999994</v>
      </c>
      <c r="G632">
        <v>47.4</v>
      </c>
      <c r="H632">
        <v>67.5</v>
      </c>
      <c r="I632">
        <v>113.7</v>
      </c>
      <c r="J632">
        <v>91.9</v>
      </c>
      <c r="K632">
        <v>31.7</v>
      </c>
      <c r="M632">
        <f t="shared" si="80"/>
        <v>65.72</v>
      </c>
      <c r="N632">
        <f t="shared" si="81"/>
        <v>657.2</v>
      </c>
      <c r="O632" s="3" t="str">
        <f t="shared" si="83"/>
        <v>Feb</v>
      </c>
      <c r="P632" s="3" t="str">
        <f t="shared" si="84"/>
        <v>1839</v>
      </c>
      <c r="U632">
        <f t="shared" si="85"/>
        <v>82</v>
      </c>
      <c r="W632">
        <f t="shared" si="88"/>
        <v>8.0193100358422598</v>
      </c>
      <c r="X632">
        <f t="shared" si="88"/>
        <v>25.581586021505437</v>
      </c>
      <c r="Y632">
        <f t="shared" si="88"/>
        <v>9.6728046594983965</v>
      </c>
      <c r="Z632">
        <f t="shared" si="88"/>
        <v>10.452598566308261</v>
      </c>
      <c r="AA632">
        <f t="shared" si="88"/>
        <v>22.923118279569906</v>
      </c>
      <c r="AB632">
        <f t="shared" si="87"/>
        <v>17.060394265233064</v>
      </c>
      <c r="AC632">
        <f t="shared" si="87"/>
        <v>24.339336917562676</v>
      </c>
      <c r="AD632">
        <f t="shared" si="87"/>
        <v>18.080152329749197</v>
      </c>
      <c r="AE632">
        <f t="shared" si="87"/>
        <v>34.208288530466007</v>
      </c>
      <c r="AF632">
        <f t="shared" si="87"/>
        <v>57.984094982078886</v>
      </c>
      <c r="AH632">
        <f t="shared" si="86"/>
        <v>228.3216845878141</v>
      </c>
    </row>
    <row r="633" spans="1:34" x14ac:dyDescent="0.3">
      <c r="A633" s="2" t="s">
        <v>4254</v>
      </c>
      <c r="B633">
        <v>16.5</v>
      </c>
      <c r="C633">
        <v>31.7</v>
      </c>
      <c r="D633">
        <v>76</v>
      </c>
      <c r="E633">
        <v>22.3</v>
      </c>
      <c r="F633">
        <v>48.7</v>
      </c>
      <c r="G633">
        <v>32.5</v>
      </c>
      <c r="H633">
        <v>72.3</v>
      </c>
      <c r="I633">
        <v>144.80000000000001</v>
      </c>
      <c r="J633">
        <v>155.1</v>
      </c>
      <c r="K633">
        <v>57.7</v>
      </c>
      <c r="M633">
        <f t="shared" si="80"/>
        <v>65.760000000000005</v>
      </c>
      <c r="N633">
        <f t="shared" si="81"/>
        <v>657.6</v>
      </c>
      <c r="O633" s="3" t="str">
        <f t="shared" si="83"/>
        <v>Mar</v>
      </c>
      <c r="P633" s="3" t="str">
        <f t="shared" si="84"/>
        <v>2000</v>
      </c>
      <c r="U633">
        <f t="shared" si="85"/>
        <v>138.6</v>
      </c>
      <c r="W633">
        <f t="shared" si="88"/>
        <v>34.619310035842261</v>
      </c>
      <c r="X633">
        <f t="shared" si="88"/>
        <v>31.681586021505435</v>
      </c>
      <c r="Y633">
        <f t="shared" si="88"/>
        <v>27.672804659498397</v>
      </c>
      <c r="Z633">
        <f t="shared" si="88"/>
        <v>41.652598566308257</v>
      </c>
      <c r="AA633">
        <f t="shared" si="88"/>
        <v>50.823118279569897</v>
      </c>
      <c r="AB633">
        <f t="shared" si="87"/>
        <v>31.960394265233063</v>
      </c>
      <c r="AC633">
        <f t="shared" si="87"/>
        <v>19.539336917562679</v>
      </c>
      <c r="AD633">
        <f t="shared" si="87"/>
        <v>13.019847670250812</v>
      </c>
      <c r="AE633">
        <f t="shared" si="87"/>
        <v>28.991711469533982</v>
      </c>
      <c r="AF633">
        <f t="shared" si="87"/>
        <v>31.984094982078886</v>
      </c>
      <c r="AH633">
        <f t="shared" si="86"/>
        <v>311.94480286738366</v>
      </c>
    </row>
    <row r="634" spans="1:34" x14ac:dyDescent="0.3">
      <c r="A634" s="2" t="s">
        <v>4337</v>
      </c>
      <c r="B634">
        <v>34</v>
      </c>
      <c r="C634">
        <v>40.5</v>
      </c>
      <c r="D634">
        <v>102.3</v>
      </c>
      <c r="E634">
        <v>30.6</v>
      </c>
      <c r="F634">
        <v>60.1</v>
      </c>
      <c r="G634">
        <v>38.299999999999997</v>
      </c>
      <c r="H634">
        <v>55.8</v>
      </c>
      <c r="I634">
        <v>110.9</v>
      </c>
      <c r="J634">
        <v>128.19999999999999</v>
      </c>
      <c r="K634">
        <v>57.2</v>
      </c>
      <c r="M634">
        <f t="shared" si="80"/>
        <v>65.790000000000006</v>
      </c>
      <c r="N634">
        <f t="shared" si="81"/>
        <v>657.90000000000009</v>
      </c>
      <c r="O634" s="3" t="str">
        <f t="shared" si="83"/>
        <v>Sep</v>
      </c>
      <c r="P634" s="3" t="str">
        <f t="shared" si="84"/>
        <v>2007</v>
      </c>
      <c r="U634">
        <f t="shared" si="85"/>
        <v>97.6</v>
      </c>
      <c r="W634">
        <f t="shared" si="88"/>
        <v>17.119310035842261</v>
      </c>
      <c r="X634">
        <f t="shared" si="88"/>
        <v>22.881586021505434</v>
      </c>
      <c r="Y634">
        <f t="shared" si="88"/>
        <v>1.3728046594983994</v>
      </c>
      <c r="Z634">
        <f t="shared" si="88"/>
        <v>33.352598566308259</v>
      </c>
      <c r="AA634">
        <f t="shared" si="88"/>
        <v>39.423118279569898</v>
      </c>
      <c r="AB634">
        <f t="shared" si="87"/>
        <v>26.160394265233066</v>
      </c>
      <c r="AC634">
        <f t="shared" si="87"/>
        <v>36.039336917562679</v>
      </c>
      <c r="AD634">
        <f t="shared" si="87"/>
        <v>20.880152329749194</v>
      </c>
      <c r="AE634">
        <f t="shared" si="87"/>
        <v>2.0917114695339762</v>
      </c>
      <c r="AF634">
        <f t="shared" si="87"/>
        <v>32.484094982078886</v>
      </c>
      <c r="AH634">
        <f t="shared" si="86"/>
        <v>231.80510752688207</v>
      </c>
    </row>
    <row r="635" spans="1:34" x14ac:dyDescent="0.3">
      <c r="A635" s="2" t="s">
        <v>3683</v>
      </c>
      <c r="B635">
        <v>35.6</v>
      </c>
      <c r="C635">
        <v>46.2</v>
      </c>
      <c r="D635">
        <v>62.2</v>
      </c>
      <c r="E635">
        <v>41.9</v>
      </c>
      <c r="F635">
        <v>69.400000000000006</v>
      </c>
      <c r="G635">
        <v>48.9</v>
      </c>
      <c r="H635">
        <v>65.2</v>
      </c>
      <c r="I635">
        <v>104.6</v>
      </c>
      <c r="J635">
        <v>123.2</v>
      </c>
      <c r="K635">
        <v>60.9</v>
      </c>
      <c r="M635">
        <f t="shared" si="80"/>
        <v>65.81</v>
      </c>
      <c r="N635">
        <f t="shared" si="81"/>
        <v>658.1</v>
      </c>
      <c r="O635" s="3" t="str">
        <f t="shared" si="83"/>
        <v>Apr</v>
      </c>
      <c r="P635" s="3" t="str">
        <f t="shared" si="84"/>
        <v>1948</v>
      </c>
      <c r="U635">
        <f t="shared" si="85"/>
        <v>87.6</v>
      </c>
      <c r="W635">
        <f t="shared" si="88"/>
        <v>15.51931003584226</v>
      </c>
      <c r="X635">
        <f t="shared" si="88"/>
        <v>17.181586021505431</v>
      </c>
      <c r="Y635">
        <f t="shared" si="88"/>
        <v>41.472804659498394</v>
      </c>
      <c r="Z635">
        <f t="shared" si="88"/>
        <v>22.052598566308262</v>
      </c>
      <c r="AA635">
        <f t="shared" si="88"/>
        <v>30.123118279569894</v>
      </c>
      <c r="AB635">
        <f t="shared" si="87"/>
        <v>15.560394265233064</v>
      </c>
      <c r="AC635">
        <f t="shared" si="87"/>
        <v>26.639336917562673</v>
      </c>
      <c r="AD635">
        <f t="shared" si="87"/>
        <v>27.180152329749205</v>
      </c>
      <c r="AE635">
        <f t="shared" si="87"/>
        <v>2.9082885304660095</v>
      </c>
      <c r="AF635">
        <f t="shared" si="87"/>
        <v>28.784094982078891</v>
      </c>
      <c r="AH635">
        <f t="shared" si="86"/>
        <v>227.42168458781407</v>
      </c>
    </row>
    <row r="636" spans="1:34" x14ac:dyDescent="0.3">
      <c r="A636" s="2" t="s">
        <v>3960</v>
      </c>
      <c r="B636">
        <v>59.9</v>
      </c>
      <c r="C636">
        <v>56.9</v>
      </c>
      <c r="D636">
        <v>38.299999999999997</v>
      </c>
      <c r="E636">
        <v>64.7</v>
      </c>
      <c r="F636">
        <v>48.7</v>
      </c>
      <c r="G636">
        <v>67.5</v>
      </c>
      <c r="H636">
        <v>55.4</v>
      </c>
      <c r="I636">
        <v>98.8</v>
      </c>
      <c r="J636">
        <v>123.8</v>
      </c>
      <c r="K636">
        <v>44.2</v>
      </c>
      <c r="M636">
        <f t="shared" si="80"/>
        <v>65.820000000000007</v>
      </c>
      <c r="N636">
        <f t="shared" si="81"/>
        <v>658.2</v>
      </c>
      <c r="O636" s="3" t="str">
        <f t="shared" si="83"/>
        <v>Jun</v>
      </c>
      <c r="P636" s="3" t="str">
        <f t="shared" si="84"/>
        <v>1973</v>
      </c>
      <c r="U636">
        <f t="shared" si="85"/>
        <v>85.5</v>
      </c>
      <c r="W636">
        <f t="shared" si="88"/>
        <v>8.7806899641577374</v>
      </c>
      <c r="X636">
        <f t="shared" si="88"/>
        <v>6.4815860215054357</v>
      </c>
      <c r="Y636">
        <f t="shared" si="88"/>
        <v>65.372804659498399</v>
      </c>
      <c r="Z636">
        <f t="shared" si="88"/>
        <v>0.74740143369174206</v>
      </c>
      <c r="AA636">
        <f t="shared" si="88"/>
        <v>50.823118279569897</v>
      </c>
      <c r="AB636">
        <f t="shared" si="87"/>
        <v>3.039605734766937</v>
      </c>
      <c r="AC636">
        <f t="shared" si="87"/>
        <v>36.439336917562677</v>
      </c>
      <c r="AD636">
        <f t="shared" si="87"/>
        <v>32.980152329749203</v>
      </c>
      <c r="AE636">
        <f t="shared" si="87"/>
        <v>2.3082885304660152</v>
      </c>
      <c r="AF636">
        <f t="shared" si="87"/>
        <v>45.484094982078886</v>
      </c>
      <c r="AH636">
        <f t="shared" si="86"/>
        <v>252.45707885304699</v>
      </c>
    </row>
    <row r="637" spans="1:34" x14ac:dyDescent="0.3">
      <c r="A637" s="2" t="s">
        <v>3135</v>
      </c>
      <c r="B637">
        <v>58.6</v>
      </c>
      <c r="C637">
        <v>48</v>
      </c>
      <c r="D637">
        <v>81.5</v>
      </c>
      <c r="E637">
        <v>45.1</v>
      </c>
      <c r="F637">
        <v>64.3</v>
      </c>
      <c r="G637">
        <v>39.5</v>
      </c>
      <c r="H637">
        <v>53.8</v>
      </c>
      <c r="I637">
        <v>91.2</v>
      </c>
      <c r="J637">
        <v>90.8</v>
      </c>
      <c r="K637">
        <v>86</v>
      </c>
      <c r="M637">
        <f t="shared" si="80"/>
        <v>65.88</v>
      </c>
      <c r="N637">
        <f t="shared" si="81"/>
        <v>658.8</v>
      </c>
      <c r="O637" s="3" t="str">
        <f t="shared" si="83"/>
        <v>Jun</v>
      </c>
      <c r="P637" s="3" t="str">
        <f t="shared" si="84"/>
        <v>1898</v>
      </c>
      <c r="U637">
        <f t="shared" si="85"/>
        <v>51.7</v>
      </c>
      <c r="W637">
        <f t="shared" si="88"/>
        <v>7.4806899641577402</v>
      </c>
      <c r="X637">
        <f t="shared" si="88"/>
        <v>15.381586021505434</v>
      </c>
      <c r="Y637">
        <f t="shared" si="88"/>
        <v>22.172804659498397</v>
      </c>
      <c r="Z637">
        <f t="shared" si="88"/>
        <v>18.852598566308259</v>
      </c>
      <c r="AA637">
        <f t="shared" si="88"/>
        <v>35.223118279569903</v>
      </c>
      <c r="AB637">
        <f t="shared" si="87"/>
        <v>24.960394265233063</v>
      </c>
      <c r="AC637">
        <f t="shared" si="87"/>
        <v>38.039336917562679</v>
      </c>
      <c r="AD637">
        <f t="shared" si="87"/>
        <v>40.580152329749197</v>
      </c>
      <c r="AE637">
        <f t="shared" si="87"/>
        <v>35.308288530466015</v>
      </c>
      <c r="AF637">
        <f t="shared" si="87"/>
        <v>3.6840949820788893</v>
      </c>
      <c r="AH637">
        <f t="shared" si="86"/>
        <v>241.68306451612955</v>
      </c>
    </row>
    <row r="638" spans="1:34" x14ac:dyDescent="0.3">
      <c r="A638" s="2" t="s">
        <v>3903</v>
      </c>
      <c r="B638">
        <v>41.7</v>
      </c>
      <c r="C638">
        <v>52.7</v>
      </c>
      <c r="D638">
        <v>74.400000000000006</v>
      </c>
      <c r="E638">
        <v>65.900000000000006</v>
      </c>
      <c r="F638">
        <v>87.5</v>
      </c>
      <c r="G638">
        <v>63.2</v>
      </c>
      <c r="H638">
        <v>77.599999999999994</v>
      </c>
      <c r="I638">
        <v>69</v>
      </c>
      <c r="J638">
        <v>68.5</v>
      </c>
      <c r="K638">
        <v>61.5</v>
      </c>
      <c r="M638">
        <f t="shared" si="80"/>
        <v>66.2</v>
      </c>
      <c r="N638">
        <f t="shared" si="81"/>
        <v>662</v>
      </c>
      <c r="O638" s="3" t="str">
        <f t="shared" si="83"/>
        <v>Apr</v>
      </c>
      <c r="P638" s="3" t="str">
        <f t="shared" si="84"/>
        <v>1968</v>
      </c>
      <c r="U638">
        <f t="shared" si="85"/>
        <v>45.8</v>
      </c>
      <c r="W638">
        <f t="shared" si="88"/>
        <v>9.4193100358422583</v>
      </c>
      <c r="X638">
        <f t="shared" si="88"/>
        <v>10.681586021505431</v>
      </c>
      <c r="Y638">
        <f t="shared" si="88"/>
        <v>29.272804659498391</v>
      </c>
      <c r="Z638">
        <f t="shared" si="88"/>
        <v>1.9474014336917449</v>
      </c>
      <c r="AA638">
        <f t="shared" si="88"/>
        <v>12.0231182795699</v>
      </c>
      <c r="AB638">
        <f t="shared" si="87"/>
        <v>1.2603942652330602</v>
      </c>
      <c r="AC638">
        <f t="shared" si="87"/>
        <v>14.239336917562682</v>
      </c>
      <c r="AD638">
        <f t="shared" si="87"/>
        <v>62.7801523297492</v>
      </c>
      <c r="AE638">
        <f t="shared" si="87"/>
        <v>57.608288530466012</v>
      </c>
      <c r="AF638">
        <f t="shared" si="87"/>
        <v>28.184094982078889</v>
      </c>
      <c r="AH638">
        <f t="shared" si="86"/>
        <v>227.41648745519757</v>
      </c>
    </row>
    <row r="639" spans="1:34" x14ac:dyDescent="0.3">
      <c r="A639" s="2" t="s">
        <v>2367</v>
      </c>
      <c r="B639">
        <v>43.6</v>
      </c>
      <c r="C639">
        <v>49.3</v>
      </c>
      <c r="D639">
        <v>74.099999999999994</v>
      </c>
      <c r="E639">
        <v>68.599999999999994</v>
      </c>
      <c r="F639">
        <v>90</v>
      </c>
      <c r="G639">
        <v>69.400000000000006</v>
      </c>
      <c r="H639">
        <v>46.6</v>
      </c>
      <c r="I639">
        <v>76.2</v>
      </c>
      <c r="J639">
        <v>40.4</v>
      </c>
      <c r="K639">
        <v>104.4</v>
      </c>
      <c r="M639">
        <f t="shared" si="80"/>
        <v>66.260000000000005</v>
      </c>
      <c r="N639">
        <f t="shared" si="81"/>
        <v>662.6</v>
      </c>
      <c r="O639" s="3" t="str">
        <f t="shared" si="83"/>
        <v>Jan</v>
      </c>
      <c r="P639" s="3" t="str">
        <f t="shared" si="84"/>
        <v>1940</v>
      </c>
      <c r="U639">
        <f t="shared" si="85"/>
        <v>64</v>
      </c>
      <c r="W639">
        <f t="shared" si="88"/>
        <v>7.5193100358422598</v>
      </c>
      <c r="X639">
        <f t="shared" si="88"/>
        <v>14.081586021505437</v>
      </c>
      <c r="Y639">
        <f t="shared" si="88"/>
        <v>29.572804659498402</v>
      </c>
      <c r="Z639">
        <f t="shared" si="88"/>
        <v>4.6474014336917335</v>
      </c>
      <c r="AA639">
        <f t="shared" si="88"/>
        <v>9.5231182795698999</v>
      </c>
      <c r="AB639">
        <f t="shared" si="87"/>
        <v>4.9396057347669426</v>
      </c>
      <c r="AC639">
        <f t="shared" si="87"/>
        <v>45.239336917562675</v>
      </c>
      <c r="AD639">
        <f t="shared" si="87"/>
        <v>55.580152329749197</v>
      </c>
      <c r="AE639">
        <f t="shared" si="87"/>
        <v>85.708288530466007</v>
      </c>
      <c r="AF639">
        <f t="shared" si="87"/>
        <v>14.715905017921116</v>
      </c>
      <c r="AH639">
        <f t="shared" si="86"/>
        <v>271.52750896057364</v>
      </c>
    </row>
    <row r="640" spans="1:34" x14ac:dyDescent="0.3">
      <c r="A640" s="2" t="s">
        <v>4321</v>
      </c>
      <c r="B640">
        <v>34.299999999999997</v>
      </c>
      <c r="C640">
        <v>39</v>
      </c>
      <c r="D640">
        <v>80</v>
      </c>
      <c r="E640">
        <v>39</v>
      </c>
      <c r="F640">
        <v>42</v>
      </c>
      <c r="G640">
        <v>43.6</v>
      </c>
      <c r="H640">
        <v>44.1</v>
      </c>
      <c r="I640">
        <v>115.1</v>
      </c>
      <c r="J640">
        <v>153.1</v>
      </c>
      <c r="K640">
        <v>72.599999999999994</v>
      </c>
      <c r="M640">
        <f t="shared" si="80"/>
        <v>66.28</v>
      </c>
      <c r="N640">
        <f t="shared" si="81"/>
        <v>662.80000000000007</v>
      </c>
      <c r="O640" s="3" t="str">
        <f t="shared" si="83"/>
        <v>Apr</v>
      </c>
      <c r="P640" s="3" t="str">
        <f t="shared" si="84"/>
        <v>2006</v>
      </c>
      <c r="U640">
        <f t="shared" si="85"/>
        <v>118.8</v>
      </c>
      <c r="W640">
        <f t="shared" si="88"/>
        <v>16.819310035842264</v>
      </c>
      <c r="X640">
        <f t="shared" si="88"/>
        <v>24.381586021505434</v>
      </c>
      <c r="Y640">
        <f t="shared" si="88"/>
        <v>23.672804659498397</v>
      </c>
      <c r="Z640">
        <f t="shared" si="88"/>
        <v>24.952598566308261</v>
      </c>
      <c r="AA640">
        <f t="shared" si="88"/>
        <v>57.5231182795699</v>
      </c>
      <c r="AB640">
        <f t="shared" si="87"/>
        <v>20.860394265233062</v>
      </c>
      <c r="AC640">
        <f t="shared" si="87"/>
        <v>47.739336917562675</v>
      </c>
      <c r="AD640">
        <f t="shared" si="87"/>
        <v>16.680152329749205</v>
      </c>
      <c r="AE640">
        <f t="shared" si="87"/>
        <v>26.991711469533982</v>
      </c>
      <c r="AF640">
        <f t="shared" si="87"/>
        <v>17.084094982078895</v>
      </c>
      <c r="AH640">
        <f t="shared" si="86"/>
        <v>276.7051075268821</v>
      </c>
    </row>
    <row r="641" spans="1:34" x14ac:dyDescent="0.3">
      <c r="A641" s="2" t="s">
        <v>3695</v>
      </c>
      <c r="B641">
        <v>52.9</v>
      </c>
      <c r="C641">
        <v>37.799999999999997</v>
      </c>
      <c r="D641">
        <v>82.1</v>
      </c>
      <c r="E641">
        <v>54.7</v>
      </c>
      <c r="F641">
        <v>91.4</v>
      </c>
      <c r="G641">
        <v>61.7</v>
      </c>
      <c r="H641">
        <v>62.6</v>
      </c>
      <c r="I641">
        <v>74.8</v>
      </c>
      <c r="J641">
        <v>86.2</v>
      </c>
      <c r="K641">
        <v>59.2</v>
      </c>
      <c r="M641">
        <f t="shared" si="80"/>
        <v>66.34</v>
      </c>
      <c r="N641">
        <f t="shared" si="81"/>
        <v>663.40000000000009</v>
      </c>
      <c r="O641" s="3" t="str">
        <f t="shared" si="83"/>
        <v>May</v>
      </c>
      <c r="P641" s="3" t="str">
        <f t="shared" si="84"/>
        <v>1949</v>
      </c>
      <c r="U641">
        <f t="shared" si="85"/>
        <v>53.600000000000009</v>
      </c>
      <c r="W641">
        <f t="shared" si="88"/>
        <v>1.7806899641577374</v>
      </c>
      <c r="X641">
        <f t="shared" si="88"/>
        <v>25.581586021505437</v>
      </c>
      <c r="Y641">
        <f t="shared" si="88"/>
        <v>21.572804659498402</v>
      </c>
      <c r="Z641">
        <f t="shared" si="88"/>
        <v>9.2525985663082579</v>
      </c>
      <c r="AA641">
        <f t="shared" si="88"/>
        <v>8.1231182795698942</v>
      </c>
      <c r="AB641">
        <f t="shared" si="87"/>
        <v>2.7603942652330602</v>
      </c>
      <c r="AC641">
        <f t="shared" si="87"/>
        <v>29.239336917562675</v>
      </c>
      <c r="AD641">
        <f t="shared" si="87"/>
        <v>56.980152329749203</v>
      </c>
      <c r="AE641">
        <f t="shared" si="87"/>
        <v>39.90828853046601</v>
      </c>
      <c r="AF641">
        <f t="shared" si="87"/>
        <v>30.484094982078886</v>
      </c>
      <c r="AH641">
        <f t="shared" si="86"/>
        <v>225.68306451612955</v>
      </c>
    </row>
    <row r="642" spans="1:34" x14ac:dyDescent="0.3">
      <c r="A642" s="2" t="s">
        <v>3281</v>
      </c>
      <c r="B642">
        <v>43.6</v>
      </c>
      <c r="C642">
        <v>61.7</v>
      </c>
      <c r="D642">
        <v>111.2</v>
      </c>
      <c r="E642">
        <v>33.799999999999997</v>
      </c>
      <c r="F642">
        <v>73.3</v>
      </c>
      <c r="G642">
        <v>48.5</v>
      </c>
      <c r="H642">
        <v>39.799999999999997</v>
      </c>
      <c r="I642">
        <v>89.6</v>
      </c>
      <c r="J642">
        <v>119.8</v>
      </c>
      <c r="K642">
        <v>42.3</v>
      </c>
      <c r="M642">
        <f t="shared" si="80"/>
        <v>66.359999999999985</v>
      </c>
      <c r="N642">
        <f t="shared" si="81"/>
        <v>663.59999999999991</v>
      </c>
      <c r="O642" s="3" t="str">
        <f t="shared" si="83"/>
        <v>Sep</v>
      </c>
      <c r="P642" s="3" t="str">
        <f t="shared" si="84"/>
        <v>1911</v>
      </c>
      <c r="U642">
        <f t="shared" si="85"/>
        <v>86</v>
      </c>
      <c r="W642">
        <f t="shared" si="88"/>
        <v>7.5193100358422598</v>
      </c>
      <c r="X642">
        <f t="shared" si="88"/>
        <v>1.6815860215054315</v>
      </c>
      <c r="Y642">
        <f t="shared" si="88"/>
        <v>7.5271953405016063</v>
      </c>
      <c r="Z642">
        <f t="shared" si="88"/>
        <v>30.152598566308264</v>
      </c>
      <c r="AA642">
        <f t="shared" si="88"/>
        <v>26.223118279569903</v>
      </c>
      <c r="AB642">
        <f t="shared" si="87"/>
        <v>15.960394265233063</v>
      </c>
      <c r="AC642">
        <f t="shared" si="87"/>
        <v>52.039336917562679</v>
      </c>
      <c r="AD642">
        <f t="shared" si="87"/>
        <v>42.180152329749205</v>
      </c>
      <c r="AE642">
        <f t="shared" si="87"/>
        <v>6.3082885304660152</v>
      </c>
      <c r="AF642">
        <f t="shared" si="87"/>
        <v>47.384094982078892</v>
      </c>
      <c r="AH642">
        <f t="shared" si="86"/>
        <v>236.97607526881731</v>
      </c>
    </row>
    <row r="643" spans="1:34" x14ac:dyDescent="0.3">
      <c r="A643" s="2" t="s">
        <v>2325</v>
      </c>
      <c r="B643">
        <v>23.3</v>
      </c>
      <c r="C643">
        <v>30.1</v>
      </c>
      <c r="D643">
        <v>100.9</v>
      </c>
      <c r="E643">
        <v>16.8</v>
      </c>
      <c r="F643">
        <v>52.5</v>
      </c>
      <c r="G643">
        <v>30.2</v>
      </c>
      <c r="H643">
        <v>58.3</v>
      </c>
      <c r="I643">
        <v>130.69999999999999</v>
      </c>
      <c r="J643">
        <v>167</v>
      </c>
      <c r="K643">
        <v>54.2</v>
      </c>
      <c r="M643">
        <f t="shared" ref="M643:M706" si="89">AVERAGE(B643:K643)</f>
        <v>66.400000000000006</v>
      </c>
      <c r="N643">
        <f t="shared" ref="N643:N706" si="90">SUM(B643:K643)</f>
        <v>664</v>
      </c>
      <c r="O643" s="3" t="str">
        <f t="shared" si="83"/>
        <v>Jan</v>
      </c>
      <c r="P643" s="3" t="str">
        <f t="shared" si="84"/>
        <v>1898</v>
      </c>
      <c r="U643">
        <f t="shared" si="85"/>
        <v>150.19999999999999</v>
      </c>
      <c r="W643">
        <f t="shared" si="88"/>
        <v>27.81931003584226</v>
      </c>
      <c r="X643">
        <f t="shared" si="88"/>
        <v>33.281586021505433</v>
      </c>
      <c r="Y643">
        <f t="shared" si="88"/>
        <v>2.7728046594983908</v>
      </c>
      <c r="Z643">
        <f t="shared" si="88"/>
        <v>47.152598566308257</v>
      </c>
      <c r="AA643">
        <f t="shared" si="88"/>
        <v>47.0231182795699</v>
      </c>
      <c r="AB643">
        <f t="shared" si="87"/>
        <v>34.26039426523306</v>
      </c>
      <c r="AC643">
        <f t="shared" si="87"/>
        <v>33.539336917562679</v>
      </c>
      <c r="AD643">
        <f t="shared" si="87"/>
        <v>1.080152329749211</v>
      </c>
      <c r="AE643">
        <f t="shared" si="87"/>
        <v>40.891711469533988</v>
      </c>
      <c r="AF643">
        <f t="shared" si="87"/>
        <v>35.484094982078886</v>
      </c>
      <c r="AH643">
        <f t="shared" si="86"/>
        <v>303.30510752688207</v>
      </c>
    </row>
    <row r="644" spans="1:34" x14ac:dyDescent="0.3">
      <c r="A644" s="2" t="s">
        <v>2291</v>
      </c>
      <c r="B644">
        <v>19.7</v>
      </c>
      <c r="C644">
        <v>31.4</v>
      </c>
      <c r="D644">
        <v>80.7</v>
      </c>
      <c r="E644">
        <v>33.4</v>
      </c>
      <c r="F644">
        <v>82.4</v>
      </c>
      <c r="G644">
        <v>32.4</v>
      </c>
      <c r="H644">
        <v>75.7</v>
      </c>
      <c r="I644">
        <v>142.30000000000001</v>
      </c>
      <c r="J644">
        <v>102.7</v>
      </c>
      <c r="K644">
        <v>63.8</v>
      </c>
      <c r="M644">
        <f t="shared" si="89"/>
        <v>66.45</v>
      </c>
      <c r="N644">
        <f t="shared" si="90"/>
        <v>664.5</v>
      </c>
      <c r="O644" s="3" t="str">
        <f t="shared" ref="O644:O707" si="91">LEFT(A644,3)</f>
        <v>Jan</v>
      </c>
      <c r="P644" s="3" t="str">
        <f t="shared" ref="P644:P707" si="92">RIGHT(A644,4)</f>
        <v>1864</v>
      </c>
      <c r="U644">
        <f t="shared" ref="U644:U707" si="93">MAX(B644:K644)-MIN(B644:K644)</f>
        <v>122.60000000000001</v>
      </c>
      <c r="W644">
        <f t="shared" si="88"/>
        <v>31.419310035842262</v>
      </c>
      <c r="X644">
        <f t="shared" si="88"/>
        <v>31.981586021505436</v>
      </c>
      <c r="Y644">
        <f t="shared" si="88"/>
        <v>22.972804659498394</v>
      </c>
      <c r="Z644">
        <f t="shared" si="88"/>
        <v>30.552598566308262</v>
      </c>
      <c r="AA644">
        <f t="shared" si="88"/>
        <v>17.123118279569894</v>
      </c>
      <c r="AB644">
        <f t="shared" si="87"/>
        <v>32.060394265233064</v>
      </c>
      <c r="AC644">
        <f t="shared" si="87"/>
        <v>16.139336917562673</v>
      </c>
      <c r="AD644">
        <f t="shared" si="87"/>
        <v>10.519847670250812</v>
      </c>
      <c r="AE644">
        <f t="shared" si="87"/>
        <v>23.40828853046601</v>
      </c>
      <c r="AF644">
        <f t="shared" si="87"/>
        <v>25.884094982078892</v>
      </c>
      <c r="AH644">
        <f t="shared" ref="AH644:AH707" si="94">SUM(W644:AF644)</f>
        <v>242.06137992831569</v>
      </c>
    </row>
    <row r="645" spans="1:34" x14ac:dyDescent="0.3">
      <c r="A645" s="2" t="s">
        <v>3212</v>
      </c>
      <c r="B645">
        <v>83.3</v>
      </c>
      <c r="C645">
        <v>42</v>
      </c>
      <c r="D645">
        <v>68.5</v>
      </c>
      <c r="E645">
        <v>111.6</v>
      </c>
      <c r="F645">
        <v>82.4</v>
      </c>
      <c r="G645">
        <v>74.599999999999994</v>
      </c>
      <c r="H645">
        <v>37.1</v>
      </c>
      <c r="I645">
        <v>51.4</v>
      </c>
      <c r="J645">
        <v>46.8</v>
      </c>
      <c r="K645">
        <v>66.900000000000006</v>
      </c>
      <c r="M645">
        <f t="shared" si="89"/>
        <v>66.459999999999994</v>
      </c>
      <c r="N645">
        <f t="shared" si="90"/>
        <v>664.59999999999991</v>
      </c>
      <c r="O645" s="3" t="str">
        <f t="shared" si="91"/>
        <v>Jun</v>
      </c>
      <c r="P645" s="3" t="str">
        <f t="shared" si="92"/>
        <v>1905</v>
      </c>
      <c r="U645">
        <f t="shared" si="93"/>
        <v>74.5</v>
      </c>
      <c r="W645">
        <f t="shared" si="88"/>
        <v>32.180689964157736</v>
      </c>
      <c r="X645">
        <f t="shared" si="88"/>
        <v>21.381586021505434</v>
      </c>
      <c r="Y645">
        <f t="shared" si="88"/>
        <v>35.172804659498397</v>
      </c>
      <c r="Z645">
        <f t="shared" si="88"/>
        <v>47.647401433691734</v>
      </c>
      <c r="AA645">
        <f t="shared" si="88"/>
        <v>17.123118279569894</v>
      </c>
      <c r="AB645">
        <f t="shared" si="87"/>
        <v>10.139605734766931</v>
      </c>
      <c r="AC645">
        <f t="shared" si="87"/>
        <v>54.739336917562675</v>
      </c>
      <c r="AD645">
        <f t="shared" si="87"/>
        <v>80.380152329749194</v>
      </c>
      <c r="AE645">
        <f t="shared" si="87"/>
        <v>79.308288530466015</v>
      </c>
      <c r="AF645">
        <f t="shared" si="87"/>
        <v>22.784094982078884</v>
      </c>
      <c r="AH645">
        <f t="shared" si="94"/>
        <v>400.85707885304686</v>
      </c>
    </row>
    <row r="646" spans="1:34" x14ac:dyDescent="0.3">
      <c r="A646" s="2" t="s">
        <v>2872</v>
      </c>
      <c r="B646">
        <v>30</v>
      </c>
      <c r="C646">
        <v>43</v>
      </c>
      <c r="D646">
        <v>76.599999999999994</v>
      </c>
      <c r="E646">
        <v>32.299999999999997</v>
      </c>
      <c r="F646">
        <v>54.3</v>
      </c>
      <c r="G646">
        <v>37.299999999999997</v>
      </c>
      <c r="H646">
        <v>92.2</v>
      </c>
      <c r="I646">
        <v>109.4</v>
      </c>
      <c r="J646">
        <v>108.3</v>
      </c>
      <c r="K646">
        <v>81.400000000000006</v>
      </c>
      <c r="M646">
        <f t="shared" si="89"/>
        <v>66.47999999999999</v>
      </c>
      <c r="N646">
        <f t="shared" si="90"/>
        <v>664.8</v>
      </c>
      <c r="O646" s="3" t="str">
        <f t="shared" si="91"/>
        <v>Jul</v>
      </c>
      <c r="P646" s="3" t="str">
        <f t="shared" si="92"/>
        <v>1874</v>
      </c>
      <c r="U646">
        <f t="shared" si="93"/>
        <v>79.400000000000006</v>
      </c>
      <c r="W646">
        <f t="shared" si="88"/>
        <v>21.119310035842261</v>
      </c>
      <c r="X646">
        <f t="shared" si="88"/>
        <v>20.381586021505434</v>
      </c>
      <c r="Y646">
        <f t="shared" si="88"/>
        <v>27.072804659498402</v>
      </c>
      <c r="Z646">
        <f t="shared" si="88"/>
        <v>31.652598566308264</v>
      </c>
      <c r="AA646">
        <f t="shared" si="88"/>
        <v>45.223118279569903</v>
      </c>
      <c r="AB646">
        <f t="shared" si="87"/>
        <v>27.160394265233066</v>
      </c>
      <c r="AC646">
        <f t="shared" si="87"/>
        <v>0.36066308243732692</v>
      </c>
      <c r="AD646">
        <f t="shared" si="87"/>
        <v>22.380152329749194</v>
      </c>
      <c r="AE646">
        <f t="shared" si="87"/>
        <v>17.808288530466015</v>
      </c>
      <c r="AF646">
        <f t="shared" si="87"/>
        <v>8.2840949820788836</v>
      </c>
      <c r="AH646">
        <f t="shared" si="94"/>
        <v>221.44301075268874</v>
      </c>
    </row>
    <row r="647" spans="1:34" x14ac:dyDescent="0.3">
      <c r="A647" s="2" t="s">
        <v>2668</v>
      </c>
      <c r="B647">
        <v>32.9</v>
      </c>
      <c r="C647">
        <v>42.1</v>
      </c>
      <c r="D647">
        <v>58.3</v>
      </c>
      <c r="E647">
        <v>44</v>
      </c>
      <c r="F647">
        <v>76.599999999999994</v>
      </c>
      <c r="G647">
        <v>26.9</v>
      </c>
      <c r="H647">
        <v>77.099999999999994</v>
      </c>
      <c r="I647">
        <v>97.2</v>
      </c>
      <c r="J647">
        <v>139.30000000000001</v>
      </c>
      <c r="K647">
        <v>71.599999999999994</v>
      </c>
      <c r="M647">
        <f t="shared" si="89"/>
        <v>66.599999999999994</v>
      </c>
      <c r="N647">
        <f t="shared" si="90"/>
        <v>666</v>
      </c>
      <c r="O647" s="3" t="str">
        <f t="shared" si="91"/>
        <v>Dec</v>
      </c>
      <c r="P647" s="3" t="str">
        <f t="shared" si="92"/>
        <v>1855</v>
      </c>
      <c r="U647">
        <f t="shared" si="93"/>
        <v>112.4</v>
      </c>
      <c r="W647">
        <f t="shared" si="88"/>
        <v>18.219310035842263</v>
      </c>
      <c r="X647">
        <f t="shared" si="88"/>
        <v>21.281586021505433</v>
      </c>
      <c r="Y647">
        <f t="shared" si="88"/>
        <v>45.372804659498399</v>
      </c>
      <c r="Z647">
        <f t="shared" si="88"/>
        <v>19.952598566308261</v>
      </c>
      <c r="AA647">
        <f t="shared" si="88"/>
        <v>22.923118279569906</v>
      </c>
      <c r="AB647">
        <f t="shared" si="87"/>
        <v>37.560394265233064</v>
      </c>
      <c r="AC647">
        <f t="shared" si="87"/>
        <v>14.739336917562682</v>
      </c>
      <c r="AD647">
        <f t="shared" si="87"/>
        <v>34.580152329749197</v>
      </c>
      <c r="AE647">
        <f t="shared" si="87"/>
        <v>13.191711469533999</v>
      </c>
      <c r="AF647">
        <f t="shared" si="87"/>
        <v>18.084094982078895</v>
      </c>
      <c r="AH647">
        <f t="shared" si="94"/>
        <v>245.90510752688209</v>
      </c>
    </row>
    <row r="648" spans="1:34" x14ac:dyDescent="0.3">
      <c r="A648" s="2" t="s">
        <v>2303</v>
      </c>
      <c r="B648">
        <v>40.700000000000003</v>
      </c>
      <c r="C648">
        <v>33.9</v>
      </c>
      <c r="D648">
        <v>64.2</v>
      </c>
      <c r="E648">
        <v>33.700000000000003</v>
      </c>
      <c r="F648">
        <v>62</v>
      </c>
      <c r="G648">
        <v>48.9</v>
      </c>
      <c r="H648">
        <v>64.7</v>
      </c>
      <c r="I648">
        <v>126.1</v>
      </c>
      <c r="J648">
        <v>138.30000000000001</v>
      </c>
      <c r="K648">
        <v>54.2</v>
      </c>
      <c r="M648">
        <f t="shared" si="89"/>
        <v>66.67</v>
      </c>
      <c r="N648">
        <f t="shared" si="90"/>
        <v>666.7</v>
      </c>
      <c r="O648" s="3" t="str">
        <f t="shared" si="91"/>
        <v>Jan</v>
      </c>
      <c r="P648" s="3" t="str">
        <f t="shared" si="92"/>
        <v>1876</v>
      </c>
      <c r="U648">
        <f t="shared" si="93"/>
        <v>104.60000000000001</v>
      </c>
      <c r="W648">
        <f t="shared" si="88"/>
        <v>10.419310035842258</v>
      </c>
      <c r="X648">
        <f t="shared" si="88"/>
        <v>29.481586021505436</v>
      </c>
      <c r="Y648">
        <f t="shared" si="88"/>
        <v>39.472804659498394</v>
      </c>
      <c r="Z648">
        <f t="shared" si="88"/>
        <v>30.252598566308258</v>
      </c>
      <c r="AA648">
        <f t="shared" si="88"/>
        <v>37.5231182795699</v>
      </c>
      <c r="AB648">
        <f t="shared" si="87"/>
        <v>15.560394265233064</v>
      </c>
      <c r="AC648">
        <f t="shared" si="87"/>
        <v>27.139336917562673</v>
      </c>
      <c r="AD648">
        <f t="shared" si="87"/>
        <v>5.6801523297492054</v>
      </c>
      <c r="AE648">
        <f t="shared" si="87"/>
        <v>12.191711469533999</v>
      </c>
      <c r="AF648">
        <f t="shared" si="87"/>
        <v>35.484094982078886</v>
      </c>
      <c r="AH648">
        <f t="shared" si="94"/>
        <v>243.20510752688207</v>
      </c>
    </row>
    <row r="649" spans="1:34" x14ac:dyDescent="0.3">
      <c r="A649" s="2" t="s">
        <v>3563</v>
      </c>
      <c r="B649">
        <v>75.099999999999994</v>
      </c>
      <c r="C649">
        <v>86.3</v>
      </c>
      <c r="D649">
        <v>58.1</v>
      </c>
      <c r="E649">
        <v>71</v>
      </c>
      <c r="F649">
        <v>64.599999999999994</v>
      </c>
      <c r="G649">
        <v>71.400000000000006</v>
      </c>
      <c r="H649">
        <v>70.400000000000006</v>
      </c>
      <c r="I649">
        <v>63.1</v>
      </c>
      <c r="J649">
        <v>60.9</v>
      </c>
      <c r="K649">
        <v>46</v>
      </c>
      <c r="M649">
        <f t="shared" si="89"/>
        <v>66.69</v>
      </c>
      <c r="N649">
        <f t="shared" si="90"/>
        <v>666.9</v>
      </c>
      <c r="O649" s="3" t="str">
        <f t="shared" si="91"/>
        <v>May</v>
      </c>
      <c r="P649" s="3" t="str">
        <f t="shared" si="92"/>
        <v>1937</v>
      </c>
      <c r="U649">
        <f t="shared" si="93"/>
        <v>40.299999999999997</v>
      </c>
      <c r="W649">
        <f t="shared" si="88"/>
        <v>23.980689964157733</v>
      </c>
      <c r="X649">
        <f t="shared" si="88"/>
        <v>22.918413978494563</v>
      </c>
      <c r="Y649">
        <f t="shared" si="88"/>
        <v>45.572804659498395</v>
      </c>
      <c r="Z649">
        <f t="shared" si="88"/>
        <v>7.0474014336917392</v>
      </c>
      <c r="AA649">
        <f t="shared" si="88"/>
        <v>34.923118279569906</v>
      </c>
      <c r="AB649">
        <f t="shared" si="87"/>
        <v>6.9396057347669426</v>
      </c>
      <c r="AC649">
        <f t="shared" si="87"/>
        <v>21.43933691756267</v>
      </c>
      <c r="AD649">
        <f t="shared" si="87"/>
        <v>68.680152329749205</v>
      </c>
      <c r="AE649">
        <f t="shared" si="87"/>
        <v>65.208288530466007</v>
      </c>
      <c r="AF649">
        <f t="shared" si="87"/>
        <v>43.684094982078889</v>
      </c>
      <c r="AH649">
        <f t="shared" si="94"/>
        <v>340.39390681003607</v>
      </c>
    </row>
    <row r="650" spans="1:34" x14ac:dyDescent="0.3">
      <c r="A650" s="2" t="s">
        <v>2748</v>
      </c>
      <c r="B650">
        <v>22.7</v>
      </c>
      <c r="C650">
        <v>36.4</v>
      </c>
      <c r="D650">
        <v>66</v>
      </c>
      <c r="E650">
        <v>21.5</v>
      </c>
      <c r="F650">
        <v>51.4</v>
      </c>
      <c r="G650">
        <v>33.799999999999997</v>
      </c>
      <c r="H650">
        <v>82.1</v>
      </c>
      <c r="I650">
        <v>139.69999999999999</v>
      </c>
      <c r="J650">
        <v>156</v>
      </c>
      <c r="K650">
        <v>57.4</v>
      </c>
      <c r="M650">
        <f t="shared" si="89"/>
        <v>66.699999999999989</v>
      </c>
      <c r="N650">
        <f t="shared" si="90"/>
        <v>666.99999999999989</v>
      </c>
      <c r="O650" s="3" t="str">
        <f t="shared" si="91"/>
        <v>Apr</v>
      </c>
      <c r="P650" s="3" t="str">
        <f t="shared" si="92"/>
        <v>1863</v>
      </c>
      <c r="U650">
        <f t="shared" si="93"/>
        <v>134.5</v>
      </c>
      <c r="W650">
        <f t="shared" si="88"/>
        <v>28.419310035842262</v>
      </c>
      <c r="X650">
        <f t="shared" si="88"/>
        <v>26.981586021505436</v>
      </c>
      <c r="Y650">
        <f t="shared" si="88"/>
        <v>37.672804659498397</v>
      </c>
      <c r="Z650">
        <f t="shared" si="88"/>
        <v>42.452598566308261</v>
      </c>
      <c r="AA650">
        <f t="shared" si="88"/>
        <v>48.123118279569901</v>
      </c>
      <c r="AB650">
        <f t="shared" si="87"/>
        <v>30.660394265233066</v>
      </c>
      <c r="AC650">
        <f t="shared" si="87"/>
        <v>9.7393369175626816</v>
      </c>
      <c r="AD650">
        <f t="shared" si="87"/>
        <v>7.919847670250789</v>
      </c>
      <c r="AE650">
        <f t="shared" si="87"/>
        <v>29.891711469533988</v>
      </c>
      <c r="AF650">
        <f t="shared" si="87"/>
        <v>32.284094982078891</v>
      </c>
      <c r="AH650">
        <f t="shared" si="94"/>
        <v>294.14480286738365</v>
      </c>
    </row>
    <row r="651" spans="1:34" x14ac:dyDescent="0.3">
      <c r="A651" s="2" t="s">
        <v>3862</v>
      </c>
      <c r="B651">
        <v>31.2</v>
      </c>
      <c r="C651">
        <v>39.299999999999997</v>
      </c>
      <c r="D651">
        <v>98.9</v>
      </c>
      <c r="E651">
        <v>27.8</v>
      </c>
      <c r="F651">
        <v>68.7</v>
      </c>
      <c r="G651">
        <v>50.2</v>
      </c>
      <c r="H651">
        <v>51.3</v>
      </c>
      <c r="I651">
        <v>117.1</v>
      </c>
      <c r="J651">
        <v>126.9</v>
      </c>
      <c r="K651">
        <v>55.6</v>
      </c>
      <c r="M651">
        <f t="shared" si="89"/>
        <v>66.7</v>
      </c>
      <c r="N651">
        <f t="shared" si="90"/>
        <v>667</v>
      </c>
      <c r="O651" s="3" t="str">
        <f t="shared" si="91"/>
        <v>Jul</v>
      </c>
      <c r="P651" s="3" t="str">
        <f t="shared" si="92"/>
        <v>1964</v>
      </c>
      <c r="U651">
        <f t="shared" si="93"/>
        <v>99.100000000000009</v>
      </c>
      <c r="W651">
        <f t="shared" si="88"/>
        <v>19.919310035842262</v>
      </c>
      <c r="X651">
        <f t="shared" si="88"/>
        <v>24.081586021505437</v>
      </c>
      <c r="Y651">
        <f t="shared" si="88"/>
        <v>4.7728046594983908</v>
      </c>
      <c r="Z651">
        <f t="shared" si="88"/>
        <v>36.152598566308257</v>
      </c>
      <c r="AA651">
        <f t="shared" si="88"/>
        <v>30.823118279569897</v>
      </c>
      <c r="AB651">
        <f t="shared" si="87"/>
        <v>14.26039426523306</v>
      </c>
      <c r="AC651">
        <f t="shared" si="87"/>
        <v>40.539336917562679</v>
      </c>
      <c r="AD651">
        <f t="shared" si="87"/>
        <v>14.680152329749205</v>
      </c>
      <c r="AE651">
        <f t="shared" si="87"/>
        <v>0.7917114695339933</v>
      </c>
      <c r="AF651">
        <f t="shared" si="87"/>
        <v>34.084094982078888</v>
      </c>
      <c r="AH651">
        <f t="shared" si="94"/>
        <v>220.10510752688208</v>
      </c>
    </row>
    <row r="652" spans="1:34" x14ac:dyDescent="0.3">
      <c r="A652" s="2" t="s">
        <v>3370</v>
      </c>
      <c r="B652">
        <v>39.6</v>
      </c>
      <c r="C652">
        <v>104.5</v>
      </c>
      <c r="D652">
        <v>84.9</v>
      </c>
      <c r="E652">
        <v>25.1</v>
      </c>
      <c r="F652">
        <v>59.3</v>
      </c>
      <c r="G652">
        <v>63.6</v>
      </c>
      <c r="H652">
        <v>71.3</v>
      </c>
      <c r="I652">
        <v>57.8</v>
      </c>
      <c r="J652">
        <v>109.6</v>
      </c>
      <c r="K652">
        <v>52.5</v>
      </c>
      <c r="M652">
        <f t="shared" si="89"/>
        <v>66.820000000000007</v>
      </c>
      <c r="N652">
        <f t="shared" si="90"/>
        <v>668.2</v>
      </c>
      <c r="O652" s="3" t="str">
        <f t="shared" si="91"/>
        <v>Oct</v>
      </c>
      <c r="P652" s="3" t="str">
        <f t="shared" si="92"/>
        <v>1919</v>
      </c>
      <c r="U652">
        <f t="shared" si="93"/>
        <v>84.5</v>
      </c>
      <c r="W652">
        <f t="shared" si="88"/>
        <v>11.51931003584226</v>
      </c>
      <c r="X652">
        <f t="shared" si="88"/>
        <v>41.118413978494566</v>
      </c>
      <c r="Y652">
        <f t="shared" si="88"/>
        <v>18.772804659498391</v>
      </c>
      <c r="Z652">
        <f t="shared" si="88"/>
        <v>38.852598566308259</v>
      </c>
      <c r="AA652">
        <f t="shared" si="88"/>
        <v>40.223118279569903</v>
      </c>
      <c r="AB652">
        <f t="shared" si="87"/>
        <v>0.86039426523306162</v>
      </c>
      <c r="AC652">
        <f t="shared" si="87"/>
        <v>20.539336917562679</v>
      </c>
      <c r="AD652">
        <f t="shared" si="87"/>
        <v>73.980152329749203</v>
      </c>
      <c r="AE652">
        <f t="shared" si="87"/>
        <v>16.508288530466018</v>
      </c>
      <c r="AF652">
        <f t="shared" si="87"/>
        <v>37.184094982078889</v>
      </c>
      <c r="AH652">
        <f t="shared" si="94"/>
        <v>299.55851254480319</v>
      </c>
    </row>
    <row r="653" spans="1:34" x14ac:dyDescent="0.3">
      <c r="A653" s="2" t="s">
        <v>3588</v>
      </c>
      <c r="B653">
        <v>75.5</v>
      </c>
      <c r="C653">
        <v>65.8</v>
      </c>
      <c r="D653">
        <v>68.7</v>
      </c>
      <c r="E653">
        <v>59.2</v>
      </c>
      <c r="F653">
        <v>90.1</v>
      </c>
      <c r="G653">
        <v>67.8</v>
      </c>
      <c r="H653">
        <v>58</v>
      </c>
      <c r="I653">
        <v>63.5</v>
      </c>
      <c r="J653">
        <v>72.5</v>
      </c>
      <c r="K653">
        <v>47.6</v>
      </c>
      <c r="M653">
        <f t="shared" si="89"/>
        <v>66.86999999999999</v>
      </c>
      <c r="N653">
        <f t="shared" si="90"/>
        <v>668.69999999999993</v>
      </c>
      <c r="O653" s="3" t="str">
        <f t="shared" si="91"/>
        <v>Aug</v>
      </c>
      <c r="P653" s="3" t="str">
        <f t="shared" si="92"/>
        <v>1939</v>
      </c>
      <c r="U653">
        <f t="shared" si="93"/>
        <v>42.499999999999993</v>
      </c>
      <c r="W653">
        <f t="shared" si="88"/>
        <v>24.380689964157739</v>
      </c>
      <c r="X653">
        <f t="shared" si="88"/>
        <v>2.4184139784945629</v>
      </c>
      <c r="Y653">
        <f t="shared" si="88"/>
        <v>34.972804659498394</v>
      </c>
      <c r="Z653">
        <f t="shared" si="88"/>
        <v>4.7525985663082579</v>
      </c>
      <c r="AA653">
        <f t="shared" si="88"/>
        <v>9.4231182795699056</v>
      </c>
      <c r="AB653">
        <f t="shared" si="87"/>
        <v>3.3396057347669341</v>
      </c>
      <c r="AC653">
        <f t="shared" si="87"/>
        <v>33.839336917562676</v>
      </c>
      <c r="AD653">
        <f t="shared" si="87"/>
        <v>68.2801523297492</v>
      </c>
      <c r="AE653">
        <f t="shared" si="87"/>
        <v>53.608288530466012</v>
      </c>
      <c r="AF653">
        <f t="shared" si="87"/>
        <v>42.084094982078888</v>
      </c>
      <c r="AH653">
        <f t="shared" si="94"/>
        <v>277.09910394265256</v>
      </c>
    </row>
    <row r="654" spans="1:34" x14ac:dyDescent="0.3">
      <c r="A654" s="2" t="s">
        <v>4104</v>
      </c>
      <c r="B654">
        <v>54.6</v>
      </c>
      <c r="C654">
        <v>40.4</v>
      </c>
      <c r="D654">
        <v>82.8</v>
      </c>
      <c r="E654">
        <v>43.9</v>
      </c>
      <c r="F654">
        <v>70.8</v>
      </c>
      <c r="G654">
        <v>42.8</v>
      </c>
      <c r="H654">
        <v>65.099999999999994</v>
      </c>
      <c r="I654">
        <v>102.1</v>
      </c>
      <c r="J654">
        <v>93.7</v>
      </c>
      <c r="K654">
        <v>73.900000000000006</v>
      </c>
      <c r="M654">
        <f t="shared" si="89"/>
        <v>67.010000000000005</v>
      </c>
      <c r="N654">
        <f t="shared" si="90"/>
        <v>670.1</v>
      </c>
      <c r="O654" s="3" t="str">
        <f t="shared" si="91"/>
        <v>Jul</v>
      </c>
      <c r="P654" s="3" t="str">
        <f t="shared" si="92"/>
        <v>1986</v>
      </c>
      <c r="U654">
        <f t="shared" si="93"/>
        <v>61.699999999999996</v>
      </c>
      <c r="W654">
        <f t="shared" si="88"/>
        <v>3.4806899641577402</v>
      </c>
      <c r="X654">
        <f t="shared" si="88"/>
        <v>22.981586021505436</v>
      </c>
      <c r="Y654">
        <f t="shared" si="88"/>
        <v>20.872804659498399</v>
      </c>
      <c r="Z654">
        <f t="shared" si="88"/>
        <v>20.052598566308262</v>
      </c>
      <c r="AA654">
        <f t="shared" si="88"/>
        <v>28.723118279569903</v>
      </c>
      <c r="AB654">
        <f t="shared" si="87"/>
        <v>21.660394265233066</v>
      </c>
      <c r="AC654">
        <f t="shared" si="87"/>
        <v>26.739336917562682</v>
      </c>
      <c r="AD654">
        <f t="shared" si="87"/>
        <v>29.680152329749205</v>
      </c>
      <c r="AE654">
        <f t="shared" si="87"/>
        <v>32.40828853046601</v>
      </c>
      <c r="AF654">
        <f t="shared" si="87"/>
        <v>15.784094982078884</v>
      </c>
      <c r="AH654">
        <f t="shared" si="94"/>
        <v>222.38306451612959</v>
      </c>
    </row>
    <row r="655" spans="1:34" x14ac:dyDescent="0.3">
      <c r="A655" s="2" t="s">
        <v>3739</v>
      </c>
      <c r="B655">
        <v>37.4</v>
      </c>
      <c r="C655">
        <v>57.9</v>
      </c>
      <c r="D655">
        <v>67.900000000000006</v>
      </c>
      <c r="E655">
        <v>50</v>
      </c>
      <c r="F655">
        <v>82.7</v>
      </c>
      <c r="G655">
        <v>51.9</v>
      </c>
      <c r="H655">
        <v>68.8</v>
      </c>
      <c r="I655">
        <v>90.5</v>
      </c>
      <c r="J655">
        <v>103.5</v>
      </c>
      <c r="K655">
        <v>60.2</v>
      </c>
      <c r="M655">
        <f t="shared" si="89"/>
        <v>67.08</v>
      </c>
      <c r="N655">
        <f t="shared" si="90"/>
        <v>670.8</v>
      </c>
      <c r="O655" s="3" t="str">
        <f t="shared" si="91"/>
        <v>May</v>
      </c>
      <c r="P655" s="3" t="str">
        <f t="shared" si="92"/>
        <v>1953</v>
      </c>
      <c r="U655">
        <f t="shared" si="93"/>
        <v>66.099999999999994</v>
      </c>
      <c r="W655">
        <f t="shared" si="88"/>
        <v>13.719310035842263</v>
      </c>
      <c r="X655">
        <f t="shared" si="88"/>
        <v>5.4815860215054357</v>
      </c>
      <c r="Y655">
        <f t="shared" si="88"/>
        <v>35.772804659498391</v>
      </c>
      <c r="Z655">
        <f t="shared" si="88"/>
        <v>13.952598566308261</v>
      </c>
      <c r="AA655">
        <f t="shared" si="88"/>
        <v>16.823118279569897</v>
      </c>
      <c r="AB655">
        <f t="shared" si="87"/>
        <v>12.560394265233064</v>
      </c>
      <c r="AC655">
        <f t="shared" si="87"/>
        <v>23.039336917562679</v>
      </c>
      <c r="AD655">
        <f t="shared" si="87"/>
        <v>41.2801523297492</v>
      </c>
      <c r="AE655">
        <f t="shared" si="87"/>
        <v>22.608288530466012</v>
      </c>
      <c r="AF655">
        <f t="shared" si="87"/>
        <v>29.484094982078886</v>
      </c>
      <c r="AH655">
        <f t="shared" si="94"/>
        <v>214.72168458781408</v>
      </c>
    </row>
    <row r="656" spans="1:34" x14ac:dyDescent="0.3">
      <c r="A656" s="2" t="s">
        <v>4180</v>
      </c>
      <c r="B656">
        <v>46.8</v>
      </c>
      <c r="C656">
        <v>42.3</v>
      </c>
      <c r="D656">
        <v>70</v>
      </c>
      <c r="E656">
        <v>54.6</v>
      </c>
      <c r="F656">
        <v>98</v>
      </c>
      <c r="G656">
        <v>64.599999999999994</v>
      </c>
      <c r="H656">
        <v>60.7</v>
      </c>
      <c r="I656">
        <v>76.7</v>
      </c>
      <c r="J656">
        <v>82.9</v>
      </c>
      <c r="K656">
        <v>74.8</v>
      </c>
      <c r="M656">
        <f t="shared" si="89"/>
        <v>67.139999999999986</v>
      </c>
      <c r="N656">
        <f t="shared" si="90"/>
        <v>671.39999999999986</v>
      </c>
      <c r="O656" s="3" t="str">
        <f t="shared" si="91"/>
        <v>Jun</v>
      </c>
      <c r="P656" s="3" t="str">
        <f t="shared" si="92"/>
        <v>1993</v>
      </c>
      <c r="U656">
        <f t="shared" si="93"/>
        <v>55.7</v>
      </c>
      <c r="W656">
        <f t="shared" si="88"/>
        <v>4.319310035842264</v>
      </c>
      <c r="X656">
        <f t="shared" si="88"/>
        <v>21.081586021505437</v>
      </c>
      <c r="Y656">
        <f t="shared" si="88"/>
        <v>33.672804659498397</v>
      </c>
      <c r="Z656">
        <f t="shared" si="88"/>
        <v>9.3525985663082594</v>
      </c>
      <c r="AA656">
        <f t="shared" si="88"/>
        <v>1.5231182795698999</v>
      </c>
      <c r="AB656">
        <f t="shared" si="87"/>
        <v>0.13960573476693128</v>
      </c>
      <c r="AC656">
        <f t="shared" si="87"/>
        <v>31.139336917562673</v>
      </c>
      <c r="AD656">
        <f t="shared" si="87"/>
        <v>55.080152329749197</v>
      </c>
      <c r="AE656">
        <f t="shared" si="87"/>
        <v>43.208288530466007</v>
      </c>
      <c r="AF656">
        <f t="shared" si="87"/>
        <v>14.884094982078892</v>
      </c>
      <c r="AH656">
        <f t="shared" si="94"/>
        <v>214.40089605734795</v>
      </c>
    </row>
    <row r="657" spans="1:34" x14ac:dyDescent="0.3">
      <c r="A657" s="2" t="s">
        <v>3956</v>
      </c>
      <c r="B657">
        <v>20.9</v>
      </c>
      <c r="C657">
        <v>24</v>
      </c>
      <c r="D657">
        <v>76.400000000000006</v>
      </c>
      <c r="E657">
        <v>24.7</v>
      </c>
      <c r="F657">
        <v>73.3</v>
      </c>
      <c r="G657">
        <v>36.4</v>
      </c>
      <c r="H657">
        <v>42.3</v>
      </c>
      <c r="I657">
        <v>130.1</v>
      </c>
      <c r="J657">
        <v>162</v>
      </c>
      <c r="K657">
        <v>81.8</v>
      </c>
      <c r="M657">
        <f t="shared" si="89"/>
        <v>67.19</v>
      </c>
      <c r="N657">
        <f t="shared" si="90"/>
        <v>671.9</v>
      </c>
      <c r="O657" s="3" t="str">
        <f t="shared" si="91"/>
        <v>Feb</v>
      </c>
      <c r="P657" s="3" t="str">
        <f t="shared" si="92"/>
        <v>1973</v>
      </c>
      <c r="U657">
        <f t="shared" si="93"/>
        <v>141.1</v>
      </c>
      <c r="W657">
        <f t="shared" si="88"/>
        <v>30.219310035842263</v>
      </c>
      <c r="X657">
        <f t="shared" si="88"/>
        <v>39.381586021505434</v>
      </c>
      <c r="Y657">
        <f t="shared" si="88"/>
        <v>27.272804659498391</v>
      </c>
      <c r="Z657">
        <f t="shared" si="88"/>
        <v>39.252598566308265</v>
      </c>
      <c r="AA657">
        <f t="shared" si="88"/>
        <v>26.223118279569903</v>
      </c>
      <c r="AB657">
        <f t="shared" si="87"/>
        <v>28.060394265233064</v>
      </c>
      <c r="AC657">
        <f t="shared" si="87"/>
        <v>49.539336917562679</v>
      </c>
      <c r="AD657">
        <f t="shared" si="87"/>
        <v>1.6801523297492054</v>
      </c>
      <c r="AE657">
        <f t="shared" si="87"/>
        <v>35.891711469533988</v>
      </c>
      <c r="AF657">
        <f t="shared" si="87"/>
        <v>7.8840949820788921</v>
      </c>
      <c r="AH657">
        <f t="shared" si="94"/>
        <v>285.40510752688215</v>
      </c>
    </row>
    <row r="658" spans="1:34" x14ac:dyDescent="0.3">
      <c r="A658" s="2" t="s">
        <v>2449</v>
      </c>
      <c r="B658">
        <v>47</v>
      </c>
      <c r="C658">
        <v>56</v>
      </c>
      <c r="D658">
        <v>82.7</v>
      </c>
      <c r="E658">
        <v>59</v>
      </c>
      <c r="F658">
        <v>59.5</v>
      </c>
      <c r="G658">
        <v>57</v>
      </c>
      <c r="H658">
        <v>84.6</v>
      </c>
      <c r="I658">
        <v>93.6</v>
      </c>
      <c r="J658">
        <v>106.9</v>
      </c>
      <c r="K658">
        <v>25.7</v>
      </c>
      <c r="M658">
        <f t="shared" si="89"/>
        <v>67.2</v>
      </c>
      <c r="N658">
        <f t="shared" si="90"/>
        <v>672</v>
      </c>
      <c r="O658" s="3" t="str">
        <f t="shared" si="91"/>
        <v>Feb</v>
      </c>
      <c r="P658" s="3" t="str">
        <f t="shared" si="92"/>
        <v>1836</v>
      </c>
      <c r="U658">
        <f t="shared" si="93"/>
        <v>81.2</v>
      </c>
      <c r="W658">
        <f t="shared" si="88"/>
        <v>4.1193100358422612</v>
      </c>
      <c r="X658">
        <f t="shared" si="88"/>
        <v>7.3815860215054343</v>
      </c>
      <c r="Y658">
        <f t="shared" si="88"/>
        <v>20.972804659498394</v>
      </c>
      <c r="Z658">
        <f t="shared" si="88"/>
        <v>4.9525985663082608</v>
      </c>
      <c r="AA658">
        <f t="shared" si="88"/>
        <v>40.0231182795699</v>
      </c>
      <c r="AB658">
        <f t="shared" si="87"/>
        <v>7.460394265233063</v>
      </c>
      <c r="AC658">
        <f t="shared" si="87"/>
        <v>7.2393369175626816</v>
      </c>
      <c r="AD658">
        <f t="shared" si="87"/>
        <v>38.180152329749205</v>
      </c>
      <c r="AE658">
        <f t="shared" si="87"/>
        <v>19.208288530466007</v>
      </c>
      <c r="AF658">
        <f t="shared" si="87"/>
        <v>63.984094982078886</v>
      </c>
      <c r="AH658">
        <f t="shared" si="94"/>
        <v>213.52168458781409</v>
      </c>
    </row>
    <row r="659" spans="1:34" x14ac:dyDescent="0.3">
      <c r="A659" s="2" t="s">
        <v>3171</v>
      </c>
      <c r="B659">
        <v>28.5</v>
      </c>
      <c r="C659">
        <v>31.1</v>
      </c>
      <c r="D659">
        <v>55.5</v>
      </c>
      <c r="E659">
        <v>46.4</v>
      </c>
      <c r="F659">
        <v>94.4</v>
      </c>
      <c r="G659">
        <v>34.9</v>
      </c>
      <c r="H659">
        <v>70.3</v>
      </c>
      <c r="I659">
        <v>127.2</v>
      </c>
      <c r="J659">
        <v>78.7</v>
      </c>
      <c r="K659">
        <v>105.2</v>
      </c>
      <c r="M659">
        <f t="shared" si="89"/>
        <v>67.22</v>
      </c>
      <c r="N659">
        <f t="shared" si="90"/>
        <v>672.2</v>
      </c>
      <c r="O659" s="3" t="str">
        <f t="shared" si="91"/>
        <v>Sep</v>
      </c>
      <c r="P659" s="3" t="str">
        <f t="shared" si="92"/>
        <v>1901</v>
      </c>
      <c r="U659">
        <f t="shared" si="93"/>
        <v>98.7</v>
      </c>
      <c r="W659">
        <f t="shared" si="88"/>
        <v>22.619310035842261</v>
      </c>
      <c r="X659">
        <f t="shared" si="88"/>
        <v>32.281586021505433</v>
      </c>
      <c r="Y659">
        <f t="shared" si="88"/>
        <v>48.172804659498397</v>
      </c>
      <c r="Z659">
        <f t="shared" si="88"/>
        <v>17.552598566308262</v>
      </c>
      <c r="AA659">
        <f t="shared" si="88"/>
        <v>5.1231182795698942</v>
      </c>
      <c r="AB659">
        <f t="shared" si="87"/>
        <v>29.560394265233064</v>
      </c>
      <c r="AC659">
        <f t="shared" si="87"/>
        <v>21.539336917562679</v>
      </c>
      <c r="AD659">
        <f t="shared" si="87"/>
        <v>4.5801523297491968</v>
      </c>
      <c r="AE659">
        <f t="shared" si="87"/>
        <v>47.40828853046601</v>
      </c>
      <c r="AF659">
        <f t="shared" si="87"/>
        <v>15.515905017921114</v>
      </c>
      <c r="AH659">
        <f t="shared" si="94"/>
        <v>244.35349462365627</v>
      </c>
    </row>
    <row r="660" spans="1:34" x14ac:dyDescent="0.3">
      <c r="A660" s="2" t="s">
        <v>4110</v>
      </c>
      <c r="B660">
        <v>28.7</v>
      </c>
      <c r="C660">
        <v>47.8</v>
      </c>
      <c r="D660">
        <v>83.8</v>
      </c>
      <c r="E660">
        <v>43.4</v>
      </c>
      <c r="F660">
        <v>99.8</v>
      </c>
      <c r="G660">
        <v>45</v>
      </c>
      <c r="H660">
        <v>63.2</v>
      </c>
      <c r="I660">
        <v>101.1</v>
      </c>
      <c r="J660">
        <v>95.9</v>
      </c>
      <c r="K660">
        <v>64.3</v>
      </c>
      <c r="M660">
        <f t="shared" si="89"/>
        <v>67.299999999999983</v>
      </c>
      <c r="N660">
        <f t="shared" si="90"/>
        <v>672.99999999999989</v>
      </c>
      <c r="O660" s="3" t="str">
        <f t="shared" si="91"/>
        <v>Feb</v>
      </c>
      <c r="P660" s="3" t="str">
        <f t="shared" si="92"/>
        <v>1987</v>
      </c>
      <c r="U660">
        <f t="shared" si="93"/>
        <v>72.399999999999991</v>
      </c>
      <c r="W660">
        <f t="shared" si="88"/>
        <v>22.419310035842262</v>
      </c>
      <c r="X660">
        <f t="shared" si="88"/>
        <v>15.581586021505437</v>
      </c>
      <c r="Y660">
        <f t="shared" si="88"/>
        <v>19.872804659498399</v>
      </c>
      <c r="Z660">
        <f t="shared" si="88"/>
        <v>20.552598566308262</v>
      </c>
      <c r="AA660">
        <f t="shared" si="88"/>
        <v>0.27688172043009729</v>
      </c>
      <c r="AB660">
        <f t="shared" si="87"/>
        <v>19.460394265233063</v>
      </c>
      <c r="AC660">
        <f t="shared" si="87"/>
        <v>28.639336917562673</v>
      </c>
      <c r="AD660">
        <f t="shared" si="87"/>
        <v>30.680152329749205</v>
      </c>
      <c r="AE660">
        <f t="shared" si="87"/>
        <v>30.208288530466007</v>
      </c>
      <c r="AF660">
        <f t="shared" si="87"/>
        <v>25.384094982078892</v>
      </c>
      <c r="AH660">
        <f t="shared" si="94"/>
        <v>213.07544802867429</v>
      </c>
    </row>
    <row r="661" spans="1:34" x14ac:dyDescent="0.3">
      <c r="A661" s="2" t="s">
        <v>2320</v>
      </c>
      <c r="B661">
        <v>45.7</v>
      </c>
      <c r="C661">
        <v>42.3</v>
      </c>
      <c r="D661">
        <v>56.9</v>
      </c>
      <c r="E661">
        <v>52.5</v>
      </c>
      <c r="F661">
        <v>80.099999999999994</v>
      </c>
      <c r="G661">
        <v>45</v>
      </c>
      <c r="H661">
        <v>65</v>
      </c>
      <c r="I661">
        <v>82.2</v>
      </c>
      <c r="J661">
        <v>124.9</v>
      </c>
      <c r="K661">
        <v>78.900000000000006</v>
      </c>
      <c r="M661">
        <f t="shared" si="89"/>
        <v>67.349999999999994</v>
      </c>
      <c r="N661">
        <f t="shared" si="90"/>
        <v>673.5</v>
      </c>
      <c r="O661" s="3" t="str">
        <f t="shared" si="91"/>
        <v>Jan</v>
      </c>
      <c r="P661" s="3" t="str">
        <f t="shared" si="92"/>
        <v>1893</v>
      </c>
      <c r="U661">
        <f t="shared" si="93"/>
        <v>82.600000000000009</v>
      </c>
      <c r="W661">
        <f t="shared" si="88"/>
        <v>5.4193100358422583</v>
      </c>
      <c r="X661">
        <f t="shared" si="88"/>
        <v>21.081586021505437</v>
      </c>
      <c r="Y661">
        <f t="shared" si="88"/>
        <v>46.772804659498398</v>
      </c>
      <c r="Z661">
        <f t="shared" si="88"/>
        <v>11.452598566308261</v>
      </c>
      <c r="AA661">
        <f t="shared" si="88"/>
        <v>19.423118279569906</v>
      </c>
      <c r="AB661">
        <f t="shared" si="87"/>
        <v>19.460394265233063</v>
      </c>
      <c r="AC661">
        <f t="shared" si="87"/>
        <v>26.839336917562676</v>
      </c>
      <c r="AD661">
        <f t="shared" si="87"/>
        <v>49.580152329749197</v>
      </c>
      <c r="AE661">
        <f t="shared" si="87"/>
        <v>1.2082885304660067</v>
      </c>
      <c r="AF661">
        <f t="shared" si="87"/>
        <v>10.784094982078884</v>
      </c>
      <c r="AH661">
        <f t="shared" si="94"/>
        <v>212.02168458781409</v>
      </c>
    </row>
    <row r="662" spans="1:34" x14ac:dyDescent="0.3">
      <c r="A662" s="2" t="s">
        <v>3235</v>
      </c>
      <c r="B662">
        <v>47.5</v>
      </c>
      <c r="C662">
        <v>46.7</v>
      </c>
      <c r="D662">
        <v>82.4</v>
      </c>
      <c r="E662">
        <v>44</v>
      </c>
      <c r="F662">
        <v>72.400000000000006</v>
      </c>
      <c r="G662">
        <v>70.5</v>
      </c>
      <c r="H662">
        <v>69.599999999999994</v>
      </c>
      <c r="I662">
        <v>87.9</v>
      </c>
      <c r="J662">
        <v>74.099999999999994</v>
      </c>
      <c r="K662">
        <v>79.2</v>
      </c>
      <c r="M662">
        <f t="shared" si="89"/>
        <v>67.430000000000007</v>
      </c>
      <c r="N662">
        <f t="shared" si="90"/>
        <v>674.30000000000007</v>
      </c>
      <c r="O662" s="3" t="str">
        <f t="shared" si="91"/>
        <v>Jul</v>
      </c>
      <c r="P662" s="3" t="str">
        <f t="shared" si="92"/>
        <v>1907</v>
      </c>
      <c r="U662">
        <f t="shared" si="93"/>
        <v>43.900000000000006</v>
      </c>
      <c r="W662">
        <f t="shared" si="88"/>
        <v>3.6193100358422612</v>
      </c>
      <c r="X662">
        <f t="shared" si="88"/>
        <v>16.681586021505431</v>
      </c>
      <c r="Y662">
        <f t="shared" si="88"/>
        <v>21.272804659498391</v>
      </c>
      <c r="Z662">
        <f t="shared" si="88"/>
        <v>19.952598566308261</v>
      </c>
      <c r="AA662">
        <f t="shared" si="88"/>
        <v>27.123118279569894</v>
      </c>
      <c r="AB662">
        <f t="shared" si="87"/>
        <v>6.039605734766937</v>
      </c>
      <c r="AC662">
        <f t="shared" si="87"/>
        <v>22.239336917562682</v>
      </c>
      <c r="AD662">
        <f t="shared" si="87"/>
        <v>43.880152329749194</v>
      </c>
      <c r="AE662">
        <f t="shared" si="87"/>
        <v>52.008288530466018</v>
      </c>
      <c r="AF662">
        <f t="shared" si="87"/>
        <v>10.484094982078886</v>
      </c>
      <c r="AH662">
        <f t="shared" si="94"/>
        <v>223.30089605734796</v>
      </c>
    </row>
    <row r="663" spans="1:34" x14ac:dyDescent="0.3">
      <c r="A663" s="2" t="s">
        <v>4048</v>
      </c>
      <c r="B663">
        <v>32.200000000000003</v>
      </c>
      <c r="C663">
        <v>37.6</v>
      </c>
      <c r="D663">
        <v>83.1</v>
      </c>
      <c r="E663">
        <v>42.9</v>
      </c>
      <c r="F663">
        <v>56</v>
      </c>
      <c r="G663">
        <v>38</v>
      </c>
      <c r="H663">
        <v>73.900000000000006</v>
      </c>
      <c r="I663">
        <v>118.7</v>
      </c>
      <c r="J663">
        <v>105.7</v>
      </c>
      <c r="K663">
        <v>86.4</v>
      </c>
      <c r="M663">
        <f t="shared" si="89"/>
        <v>67.45</v>
      </c>
      <c r="N663">
        <f t="shared" si="90"/>
        <v>674.5</v>
      </c>
      <c r="O663" s="3" t="str">
        <f t="shared" si="91"/>
        <v>Jun</v>
      </c>
      <c r="P663" s="3" t="str">
        <f t="shared" si="92"/>
        <v>1981</v>
      </c>
      <c r="U663">
        <f t="shared" si="93"/>
        <v>86.5</v>
      </c>
      <c r="W663">
        <f t="shared" si="88"/>
        <v>18.919310035842258</v>
      </c>
      <c r="X663">
        <f t="shared" si="88"/>
        <v>25.781586021505433</v>
      </c>
      <c r="Y663">
        <f t="shared" si="88"/>
        <v>20.572804659498402</v>
      </c>
      <c r="Z663">
        <f t="shared" si="88"/>
        <v>21.052598566308262</v>
      </c>
      <c r="AA663">
        <f t="shared" si="88"/>
        <v>43.5231182795699</v>
      </c>
      <c r="AB663">
        <f t="shared" si="87"/>
        <v>26.460394265233063</v>
      </c>
      <c r="AC663">
        <f t="shared" si="87"/>
        <v>17.93933691756267</v>
      </c>
      <c r="AD663">
        <f t="shared" si="87"/>
        <v>13.080152329749197</v>
      </c>
      <c r="AE663">
        <f t="shared" si="87"/>
        <v>20.40828853046601</v>
      </c>
      <c r="AF663">
        <f t="shared" si="87"/>
        <v>3.2840949820788836</v>
      </c>
      <c r="AH663">
        <f t="shared" si="94"/>
        <v>211.02168458781409</v>
      </c>
    </row>
    <row r="664" spans="1:34" x14ac:dyDescent="0.3">
      <c r="A664" s="2" t="s">
        <v>2684</v>
      </c>
      <c r="B664">
        <v>52.7</v>
      </c>
      <c r="C664">
        <v>58</v>
      </c>
      <c r="D664">
        <v>101</v>
      </c>
      <c r="E664">
        <v>54</v>
      </c>
      <c r="F664">
        <v>60.1</v>
      </c>
      <c r="G664">
        <v>66.400000000000006</v>
      </c>
      <c r="H664">
        <v>80.400000000000006</v>
      </c>
      <c r="I664">
        <v>80.3</v>
      </c>
      <c r="J664">
        <v>63.4</v>
      </c>
      <c r="K664">
        <v>59.7</v>
      </c>
      <c r="M664">
        <f t="shared" si="89"/>
        <v>67.599999999999994</v>
      </c>
      <c r="N664">
        <f t="shared" si="90"/>
        <v>676</v>
      </c>
      <c r="O664" s="3" t="str">
        <f t="shared" si="91"/>
        <v>Jun</v>
      </c>
      <c r="P664" s="3" t="str">
        <f t="shared" si="92"/>
        <v>1857</v>
      </c>
      <c r="U664">
        <f t="shared" si="93"/>
        <v>48.3</v>
      </c>
      <c r="W664">
        <f t="shared" si="88"/>
        <v>1.5806899641577417</v>
      </c>
      <c r="X664">
        <f t="shared" si="88"/>
        <v>5.3815860215054343</v>
      </c>
      <c r="Y664">
        <f t="shared" si="88"/>
        <v>2.6728046594983965</v>
      </c>
      <c r="Z664">
        <f t="shared" si="88"/>
        <v>9.9525985663082608</v>
      </c>
      <c r="AA664">
        <f t="shared" si="88"/>
        <v>39.423118279569898</v>
      </c>
      <c r="AB664">
        <f t="shared" si="87"/>
        <v>1.9396057347669426</v>
      </c>
      <c r="AC664">
        <f t="shared" si="87"/>
        <v>11.43933691756267</v>
      </c>
      <c r="AD664">
        <f t="shared" si="87"/>
        <v>51.480152329749203</v>
      </c>
      <c r="AE664">
        <f t="shared" si="87"/>
        <v>62.708288530466014</v>
      </c>
      <c r="AF664">
        <f t="shared" si="87"/>
        <v>29.984094982078886</v>
      </c>
      <c r="AH664">
        <f t="shared" si="94"/>
        <v>216.56227598566346</v>
      </c>
    </row>
    <row r="665" spans="1:34" x14ac:dyDescent="0.3">
      <c r="A665" s="2" t="s">
        <v>3190</v>
      </c>
      <c r="B665">
        <v>94.8</v>
      </c>
      <c r="C665">
        <v>50.9</v>
      </c>
      <c r="D665">
        <v>49</v>
      </c>
      <c r="E665">
        <v>114.4</v>
      </c>
      <c r="F665">
        <v>62.7</v>
      </c>
      <c r="G665">
        <v>65.2</v>
      </c>
      <c r="H665">
        <v>58.5</v>
      </c>
      <c r="I665">
        <v>67.900000000000006</v>
      </c>
      <c r="J665">
        <v>65.400000000000006</v>
      </c>
      <c r="K665">
        <v>47.4</v>
      </c>
      <c r="M665">
        <f t="shared" si="89"/>
        <v>67.61999999999999</v>
      </c>
      <c r="N665">
        <f t="shared" si="90"/>
        <v>676.19999999999993</v>
      </c>
      <c r="O665" s="3" t="str">
        <f t="shared" si="91"/>
        <v>Jun</v>
      </c>
      <c r="P665" s="3" t="str">
        <f t="shared" si="92"/>
        <v>1903</v>
      </c>
      <c r="U665">
        <f t="shared" si="93"/>
        <v>67</v>
      </c>
      <c r="W665">
        <f t="shared" si="88"/>
        <v>43.680689964157736</v>
      </c>
      <c r="X665">
        <f t="shared" si="88"/>
        <v>12.481586021505436</v>
      </c>
      <c r="Y665">
        <f t="shared" si="88"/>
        <v>54.672804659498397</v>
      </c>
      <c r="Z665">
        <f t="shared" si="88"/>
        <v>50.447401433691745</v>
      </c>
      <c r="AA665">
        <f t="shared" si="88"/>
        <v>36.823118279569897</v>
      </c>
      <c r="AB665">
        <f t="shared" si="87"/>
        <v>0.7396057347669398</v>
      </c>
      <c r="AC665">
        <f t="shared" si="87"/>
        <v>33.339336917562676</v>
      </c>
      <c r="AD665">
        <f t="shared" si="87"/>
        <v>63.880152329749194</v>
      </c>
      <c r="AE665">
        <f t="shared" si="87"/>
        <v>60.708288530466007</v>
      </c>
      <c r="AF665">
        <f t="shared" si="87"/>
        <v>42.284094982078891</v>
      </c>
      <c r="AH665">
        <f t="shared" si="94"/>
        <v>399.0570788530469</v>
      </c>
    </row>
    <row r="666" spans="1:34" x14ac:dyDescent="0.3">
      <c r="A666" s="2" t="s">
        <v>3280</v>
      </c>
      <c r="B666">
        <v>26.2</v>
      </c>
      <c r="C666">
        <v>63.4</v>
      </c>
      <c r="D666">
        <v>102</v>
      </c>
      <c r="E666">
        <v>26.7</v>
      </c>
      <c r="F666">
        <v>75.900000000000006</v>
      </c>
      <c r="G666">
        <v>50.7</v>
      </c>
      <c r="H666">
        <v>57.3</v>
      </c>
      <c r="I666">
        <v>109.8</v>
      </c>
      <c r="J666">
        <v>100.6</v>
      </c>
      <c r="K666">
        <v>63.9</v>
      </c>
      <c r="M666">
        <f t="shared" si="89"/>
        <v>67.650000000000006</v>
      </c>
      <c r="N666">
        <f t="shared" si="90"/>
        <v>676.5</v>
      </c>
      <c r="O666" s="3" t="str">
        <f t="shared" si="91"/>
        <v>Aug</v>
      </c>
      <c r="P666" s="3" t="str">
        <f t="shared" si="92"/>
        <v>1911</v>
      </c>
      <c r="U666">
        <f t="shared" si="93"/>
        <v>83.6</v>
      </c>
      <c r="W666">
        <f t="shared" si="88"/>
        <v>24.919310035842262</v>
      </c>
      <c r="X666">
        <f t="shared" si="88"/>
        <v>1.8413978494564276E-2</v>
      </c>
      <c r="Y666">
        <f t="shared" si="88"/>
        <v>1.6728046594983965</v>
      </c>
      <c r="Z666">
        <f t="shared" si="88"/>
        <v>37.252598566308265</v>
      </c>
      <c r="AA666">
        <f t="shared" si="88"/>
        <v>23.623118279569894</v>
      </c>
      <c r="AB666">
        <f t="shared" si="87"/>
        <v>13.76039426523306</v>
      </c>
      <c r="AC666">
        <f t="shared" si="87"/>
        <v>34.539336917562679</v>
      </c>
      <c r="AD666">
        <f t="shared" si="87"/>
        <v>21.980152329749203</v>
      </c>
      <c r="AE666">
        <f t="shared" si="87"/>
        <v>25.508288530466018</v>
      </c>
      <c r="AF666">
        <f t="shared" si="87"/>
        <v>25.784094982078891</v>
      </c>
      <c r="AH666">
        <f t="shared" si="94"/>
        <v>209.05851254480325</v>
      </c>
    </row>
    <row r="667" spans="1:34" x14ac:dyDescent="0.3">
      <c r="A667" s="2" t="s">
        <v>4044</v>
      </c>
      <c r="B667">
        <v>24.7</v>
      </c>
      <c r="C667">
        <v>48.4</v>
      </c>
      <c r="D667">
        <v>80.099999999999994</v>
      </c>
      <c r="E667">
        <v>28.3</v>
      </c>
      <c r="F667">
        <v>79.900000000000006</v>
      </c>
      <c r="G667">
        <v>53.2</v>
      </c>
      <c r="H667">
        <v>60.7</v>
      </c>
      <c r="I667">
        <v>109</v>
      </c>
      <c r="J667">
        <v>120</v>
      </c>
      <c r="K667">
        <v>73.3</v>
      </c>
      <c r="M667">
        <f t="shared" si="89"/>
        <v>67.759999999999991</v>
      </c>
      <c r="N667">
        <f t="shared" si="90"/>
        <v>677.59999999999991</v>
      </c>
      <c r="O667" s="3" t="str">
        <f t="shared" si="91"/>
        <v>Feb</v>
      </c>
      <c r="P667" s="3" t="str">
        <f t="shared" si="92"/>
        <v>1981</v>
      </c>
      <c r="U667">
        <f t="shared" si="93"/>
        <v>95.3</v>
      </c>
      <c r="W667">
        <f t="shared" si="88"/>
        <v>26.419310035842262</v>
      </c>
      <c r="X667">
        <f t="shared" si="88"/>
        <v>14.981586021505436</v>
      </c>
      <c r="Y667">
        <f t="shared" si="88"/>
        <v>23.572804659498402</v>
      </c>
      <c r="Z667">
        <f t="shared" si="88"/>
        <v>35.652598566308257</v>
      </c>
      <c r="AA667">
        <f t="shared" si="88"/>
        <v>19.623118279569894</v>
      </c>
      <c r="AB667">
        <f t="shared" si="87"/>
        <v>11.26039426523306</v>
      </c>
      <c r="AC667">
        <f t="shared" si="87"/>
        <v>31.139336917562673</v>
      </c>
      <c r="AD667">
        <f t="shared" si="87"/>
        <v>22.7801523297492</v>
      </c>
      <c r="AE667">
        <f t="shared" si="87"/>
        <v>6.1082885304660124</v>
      </c>
      <c r="AF667">
        <f t="shared" si="87"/>
        <v>16.384094982078892</v>
      </c>
      <c r="AH667">
        <f t="shared" si="94"/>
        <v>207.9216845878141</v>
      </c>
    </row>
    <row r="668" spans="1:34" x14ac:dyDescent="0.3">
      <c r="A668" s="2" t="s">
        <v>3343</v>
      </c>
      <c r="B668">
        <v>32.6</v>
      </c>
      <c r="C668">
        <v>45.4</v>
      </c>
      <c r="D668">
        <v>79.400000000000006</v>
      </c>
      <c r="E668">
        <v>51.1</v>
      </c>
      <c r="F668">
        <v>75.099999999999994</v>
      </c>
      <c r="G668">
        <v>67.099999999999994</v>
      </c>
      <c r="H668">
        <v>65.400000000000006</v>
      </c>
      <c r="I668">
        <v>105</v>
      </c>
      <c r="J668">
        <v>59.3</v>
      </c>
      <c r="K668">
        <v>97.7</v>
      </c>
      <c r="M668">
        <f t="shared" si="89"/>
        <v>67.81</v>
      </c>
      <c r="N668">
        <f t="shared" si="90"/>
        <v>678.1</v>
      </c>
      <c r="O668" s="3" t="str">
        <f t="shared" si="91"/>
        <v>May</v>
      </c>
      <c r="P668" s="3" t="str">
        <f t="shared" si="92"/>
        <v>1917</v>
      </c>
      <c r="U668">
        <f t="shared" si="93"/>
        <v>72.400000000000006</v>
      </c>
      <c r="W668">
        <f t="shared" si="88"/>
        <v>18.51931003584226</v>
      </c>
      <c r="X668">
        <f t="shared" si="88"/>
        <v>17.981586021505436</v>
      </c>
      <c r="Y668">
        <f t="shared" si="88"/>
        <v>24.272804659498391</v>
      </c>
      <c r="Z668">
        <f t="shared" si="88"/>
        <v>12.852598566308259</v>
      </c>
      <c r="AA668">
        <f t="shared" si="88"/>
        <v>24.423118279569906</v>
      </c>
      <c r="AB668">
        <f t="shared" si="87"/>
        <v>2.6396057347669313</v>
      </c>
      <c r="AC668">
        <f t="shared" si="87"/>
        <v>26.43933691756267</v>
      </c>
      <c r="AD668">
        <f t="shared" si="87"/>
        <v>26.7801523297492</v>
      </c>
      <c r="AE668">
        <f t="shared" si="87"/>
        <v>66.808288530466015</v>
      </c>
      <c r="AF668">
        <f t="shared" si="87"/>
        <v>8.0159050179211135</v>
      </c>
      <c r="AH668">
        <f t="shared" si="94"/>
        <v>228.73270609319019</v>
      </c>
    </row>
    <row r="669" spans="1:34" x14ac:dyDescent="0.3">
      <c r="A669" s="2" t="s">
        <v>2497</v>
      </c>
      <c r="B669">
        <v>36.700000000000003</v>
      </c>
      <c r="C669">
        <v>52.3</v>
      </c>
      <c r="D669">
        <v>107</v>
      </c>
      <c r="E669">
        <v>34</v>
      </c>
      <c r="F669">
        <v>52.9</v>
      </c>
      <c r="G669">
        <v>49.8</v>
      </c>
      <c r="H669">
        <v>82.7</v>
      </c>
      <c r="I669">
        <v>112.4</v>
      </c>
      <c r="J669">
        <v>93.8</v>
      </c>
      <c r="K669">
        <v>56.8</v>
      </c>
      <c r="M669">
        <f t="shared" si="89"/>
        <v>67.839999999999989</v>
      </c>
      <c r="N669">
        <f t="shared" si="90"/>
        <v>678.39999999999986</v>
      </c>
      <c r="O669" s="3" t="str">
        <f t="shared" si="91"/>
        <v>Jun</v>
      </c>
      <c r="P669" s="3" t="str">
        <f t="shared" si="92"/>
        <v>1840</v>
      </c>
      <c r="U669">
        <f t="shared" si="93"/>
        <v>78.400000000000006</v>
      </c>
      <c r="W669">
        <f t="shared" si="88"/>
        <v>14.419310035842258</v>
      </c>
      <c r="X669">
        <f t="shared" si="88"/>
        <v>11.081586021505437</v>
      </c>
      <c r="Y669">
        <f t="shared" si="88"/>
        <v>3.3271953405016035</v>
      </c>
      <c r="Z669">
        <f t="shared" si="88"/>
        <v>29.952598566308261</v>
      </c>
      <c r="AA669">
        <f t="shared" si="88"/>
        <v>46.623118279569901</v>
      </c>
      <c r="AB669">
        <f t="shared" si="87"/>
        <v>14.660394265233066</v>
      </c>
      <c r="AC669">
        <f t="shared" si="87"/>
        <v>9.1393369175626731</v>
      </c>
      <c r="AD669">
        <f t="shared" si="87"/>
        <v>19.380152329749194</v>
      </c>
      <c r="AE669">
        <f t="shared" si="87"/>
        <v>32.308288530466015</v>
      </c>
      <c r="AF669">
        <f t="shared" si="87"/>
        <v>32.884094982078892</v>
      </c>
      <c r="AH669">
        <f t="shared" si="94"/>
        <v>213.77607526881732</v>
      </c>
    </row>
    <row r="670" spans="1:34" x14ac:dyDescent="0.3">
      <c r="A670" s="2" t="s">
        <v>2518</v>
      </c>
      <c r="B670">
        <v>43.2</v>
      </c>
      <c r="C670">
        <v>57.8</v>
      </c>
      <c r="D670">
        <v>78.3</v>
      </c>
      <c r="E670">
        <v>42.8</v>
      </c>
      <c r="F670">
        <v>64.8</v>
      </c>
      <c r="G670">
        <v>62.2</v>
      </c>
      <c r="H670">
        <v>65.7</v>
      </c>
      <c r="I670">
        <v>83</v>
      </c>
      <c r="J670">
        <v>66.8</v>
      </c>
      <c r="K670">
        <v>113.8</v>
      </c>
      <c r="M670">
        <f t="shared" si="89"/>
        <v>67.84</v>
      </c>
      <c r="N670">
        <f t="shared" si="90"/>
        <v>678.4</v>
      </c>
      <c r="O670" s="3" t="str">
        <f t="shared" si="91"/>
        <v>May</v>
      </c>
      <c r="P670" s="3" t="str">
        <f t="shared" si="92"/>
        <v>1842</v>
      </c>
      <c r="U670">
        <f t="shared" si="93"/>
        <v>71</v>
      </c>
      <c r="W670">
        <f t="shared" si="88"/>
        <v>7.9193100358422583</v>
      </c>
      <c r="X670">
        <f t="shared" si="88"/>
        <v>5.5815860215054371</v>
      </c>
      <c r="Y670">
        <f t="shared" si="88"/>
        <v>25.372804659498399</v>
      </c>
      <c r="Z670">
        <f t="shared" si="88"/>
        <v>21.152598566308264</v>
      </c>
      <c r="AA670">
        <f t="shared" si="88"/>
        <v>34.723118279569903</v>
      </c>
      <c r="AB670">
        <f t="shared" si="87"/>
        <v>2.2603942652330602</v>
      </c>
      <c r="AC670">
        <f t="shared" si="87"/>
        <v>26.139336917562673</v>
      </c>
      <c r="AD670">
        <f t="shared" si="87"/>
        <v>48.7801523297492</v>
      </c>
      <c r="AE670">
        <f t="shared" si="87"/>
        <v>59.308288530466015</v>
      </c>
      <c r="AF670">
        <f t="shared" si="87"/>
        <v>24.115905017921108</v>
      </c>
      <c r="AH670">
        <f t="shared" si="94"/>
        <v>255.3534946236563</v>
      </c>
    </row>
    <row r="671" spans="1:34" x14ac:dyDescent="0.3">
      <c r="A671" s="2" t="s">
        <v>2689</v>
      </c>
      <c r="B671">
        <v>42.2</v>
      </c>
      <c r="C671">
        <v>51.7</v>
      </c>
      <c r="D671">
        <v>63.6</v>
      </c>
      <c r="E671">
        <v>51</v>
      </c>
      <c r="F671">
        <v>57.4</v>
      </c>
      <c r="G671">
        <v>41.8</v>
      </c>
      <c r="H671">
        <v>95</v>
      </c>
      <c r="I671">
        <v>103.5</v>
      </c>
      <c r="J671">
        <v>100.8</v>
      </c>
      <c r="K671">
        <v>72.2</v>
      </c>
      <c r="M671">
        <f t="shared" si="89"/>
        <v>67.92</v>
      </c>
      <c r="N671">
        <f t="shared" si="90"/>
        <v>679.2</v>
      </c>
      <c r="O671" s="3" t="str">
        <f t="shared" si="91"/>
        <v>Nov</v>
      </c>
      <c r="P671" s="3" t="str">
        <f t="shared" si="92"/>
        <v>1857</v>
      </c>
      <c r="U671">
        <f t="shared" si="93"/>
        <v>61.7</v>
      </c>
      <c r="W671">
        <f t="shared" si="88"/>
        <v>8.9193100358422583</v>
      </c>
      <c r="X671">
        <f t="shared" si="88"/>
        <v>11.681586021505431</v>
      </c>
      <c r="Y671">
        <f t="shared" si="88"/>
        <v>40.072804659498395</v>
      </c>
      <c r="Z671">
        <f t="shared" si="88"/>
        <v>12.952598566308261</v>
      </c>
      <c r="AA671">
        <f t="shared" si="88"/>
        <v>42.123118279569901</v>
      </c>
      <c r="AB671">
        <f t="shared" si="87"/>
        <v>22.660394265233066</v>
      </c>
      <c r="AC671">
        <f t="shared" si="87"/>
        <v>3.1606630824373241</v>
      </c>
      <c r="AD671">
        <f t="shared" si="87"/>
        <v>28.2801523297492</v>
      </c>
      <c r="AE671">
        <f t="shared" si="87"/>
        <v>25.308288530466015</v>
      </c>
      <c r="AF671">
        <f t="shared" si="87"/>
        <v>17.484094982078886</v>
      </c>
      <c r="AH671">
        <f t="shared" si="94"/>
        <v>212.64301075268872</v>
      </c>
    </row>
    <row r="672" spans="1:34" x14ac:dyDescent="0.3">
      <c r="A672" s="2" t="s">
        <v>3147</v>
      </c>
      <c r="B672">
        <v>54</v>
      </c>
      <c r="C672">
        <v>56.5</v>
      </c>
      <c r="D672">
        <v>79.7</v>
      </c>
      <c r="E672">
        <v>29.5</v>
      </c>
      <c r="F672">
        <v>39.299999999999997</v>
      </c>
      <c r="G672">
        <v>41.3</v>
      </c>
      <c r="H672">
        <v>90.3</v>
      </c>
      <c r="I672">
        <v>114.9</v>
      </c>
      <c r="J672">
        <v>96.9</v>
      </c>
      <c r="K672">
        <v>77.400000000000006</v>
      </c>
      <c r="M672">
        <f t="shared" si="89"/>
        <v>67.97999999999999</v>
      </c>
      <c r="N672">
        <f t="shared" si="90"/>
        <v>679.8</v>
      </c>
      <c r="O672" s="3" t="str">
        <f t="shared" si="91"/>
        <v>Jul</v>
      </c>
      <c r="P672" s="3" t="str">
        <f t="shared" si="92"/>
        <v>1899</v>
      </c>
      <c r="U672">
        <f t="shared" si="93"/>
        <v>85.4</v>
      </c>
      <c r="W672">
        <f t="shared" si="88"/>
        <v>2.8806899641577388</v>
      </c>
      <c r="X672">
        <f t="shared" si="88"/>
        <v>6.8815860215054343</v>
      </c>
      <c r="Y672">
        <f t="shared" si="88"/>
        <v>23.972804659498394</v>
      </c>
      <c r="Z672">
        <f t="shared" si="88"/>
        <v>34.452598566308261</v>
      </c>
      <c r="AA672">
        <f t="shared" si="88"/>
        <v>60.223118279569903</v>
      </c>
      <c r="AB672">
        <f t="shared" si="87"/>
        <v>23.160394265233066</v>
      </c>
      <c r="AC672">
        <f t="shared" si="87"/>
        <v>1.5393369175626788</v>
      </c>
      <c r="AD672">
        <f t="shared" si="87"/>
        <v>16.880152329749194</v>
      </c>
      <c r="AE672">
        <f t="shared" si="87"/>
        <v>29.208288530466007</v>
      </c>
      <c r="AF672">
        <f t="shared" si="87"/>
        <v>12.284094982078884</v>
      </c>
      <c r="AH672">
        <f t="shared" si="94"/>
        <v>211.48306451612956</v>
      </c>
    </row>
    <row r="673" spans="1:34" x14ac:dyDescent="0.3">
      <c r="A673" s="2" t="s">
        <v>2493</v>
      </c>
      <c r="B673">
        <v>23.7</v>
      </c>
      <c r="C673">
        <v>45.6</v>
      </c>
      <c r="D673">
        <v>82.4</v>
      </c>
      <c r="E673">
        <v>49.4</v>
      </c>
      <c r="F673">
        <v>96.9</v>
      </c>
      <c r="G673">
        <v>54.3</v>
      </c>
      <c r="H673">
        <v>79.900000000000006</v>
      </c>
      <c r="I673">
        <v>94.7</v>
      </c>
      <c r="J673">
        <v>62.1</v>
      </c>
      <c r="K673">
        <v>90.9</v>
      </c>
      <c r="M673">
        <f t="shared" si="89"/>
        <v>67.990000000000009</v>
      </c>
      <c r="N673">
        <f t="shared" si="90"/>
        <v>679.90000000000009</v>
      </c>
      <c r="O673" s="3" t="str">
        <f t="shared" si="91"/>
        <v>Feb</v>
      </c>
      <c r="P673" s="3" t="str">
        <f t="shared" si="92"/>
        <v>1840</v>
      </c>
      <c r="U673">
        <f t="shared" si="93"/>
        <v>73.2</v>
      </c>
      <c r="W673">
        <f t="shared" si="88"/>
        <v>27.419310035842262</v>
      </c>
      <c r="X673">
        <f t="shared" si="88"/>
        <v>17.781586021505433</v>
      </c>
      <c r="Y673">
        <f t="shared" si="88"/>
        <v>21.272804659498391</v>
      </c>
      <c r="Z673">
        <f t="shared" si="88"/>
        <v>14.552598566308262</v>
      </c>
      <c r="AA673">
        <f t="shared" si="88"/>
        <v>2.6231182795698942</v>
      </c>
      <c r="AB673">
        <f t="shared" si="87"/>
        <v>10.160394265233066</v>
      </c>
      <c r="AC673">
        <f t="shared" si="87"/>
        <v>11.93933691756267</v>
      </c>
      <c r="AD673">
        <f t="shared" si="87"/>
        <v>37.080152329749197</v>
      </c>
      <c r="AE673">
        <f t="shared" si="87"/>
        <v>64.008288530466018</v>
      </c>
      <c r="AF673">
        <f t="shared" si="87"/>
        <v>1.2159050179211164</v>
      </c>
      <c r="AH673">
        <f t="shared" si="94"/>
        <v>208.05349462365632</v>
      </c>
    </row>
    <row r="674" spans="1:34" x14ac:dyDescent="0.3">
      <c r="A674" s="2" t="s">
        <v>3916</v>
      </c>
      <c r="B674">
        <v>39.6</v>
      </c>
      <c r="C674">
        <v>72.5</v>
      </c>
      <c r="D674">
        <v>84.8</v>
      </c>
      <c r="E674">
        <v>34.200000000000003</v>
      </c>
      <c r="F674">
        <v>67.5</v>
      </c>
      <c r="G674">
        <v>45</v>
      </c>
      <c r="H674">
        <v>81.7</v>
      </c>
      <c r="I674">
        <v>104.1</v>
      </c>
      <c r="J674">
        <v>68.7</v>
      </c>
      <c r="K674">
        <v>83.7</v>
      </c>
      <c r="M674">
        <f t="shared" si="89"/>
        <v>68.180000000000007</v>
      </c>
      <c r="N674">
        <f t="shared" si="90"/>
        <v>681.80000000000007</v>
      </c>
      <c r="O674" s="3" t="str">
        <f t="shared" si="91"/>
        <v>Jun</v>
      </c>
      <c r="P674" s="3" t="str">
        <f t="shared" si="92"/>
        <v>1969</v>
      </c>
      <c r="U674">
        <f t="shared" si="93"/>
        <v>69.899999999999991</v>
      </c>
      <c r="W674">
        <f t="shared" si="88"/>
        <v>11.51931003584226</v>
      </c>
      <c r="X674">
        <f t="shared" si="88"/>
        <v>9.1184139784945657</v>
      </c>
      <c r="Y674">
        <f t="shared" si="88"/>
        <v>18.872804659498399</v>
      </c>
      <c r="Z674">
        <f t="shared" si="88"/>
        <v>29.752598566308258</v>
      </c>
      <c r="AA674">
        <f t="shared" si="88"/>
        <v>32.0231182795699</v>
      </c>
      <c r="AB674">
        <f t="shared" si="87"/>
        <v>19.460394265233063</v>
      </c>
      <c r="AC674">
        <f t="shared" si="87"/>
        <v>10.139336917562673</v>
      </c>
      <c r="AD674">
        <f t="shared" si="87"/>
        <v>27.680152329749205</v>
      </c>
      <c r="AE674">
        <f t="shared" si="87"/>
        <v>57.40828853046601</v>
      </c>
      <c r="AF674">
        <f t="shared" si="87"/>
        <v>5.9840949820788865</v>
      </c>
      <c r="AH674">
        <f t="shared" si="94"/>
        <v>221.95851254480323</v>
      </c>
    </row>
    <row r="675" spans="1:34" x14ac:dyDescent="0.3">
      <c r="A675" s="2" t="s">
        <v>4308</v>
      </c>
      <c r="B675">
        <v>40.4</v>
      </c>
      <c r="C675">
        <v>60.9</v>
      </c>
      <c r="D675">
        <v>75</v>
      </c>
      <c r="E675">
        <v>24.7</v>
      </c>
      <c r="F675">
        <v>54.3</v>
      </c>
      <c r="G675">
        <v>44.6</v>
      </c>
      <c r="H675">
        <v>83.2</v>
      </c>
      <c r="I675">
        <v>104.7</v>
      </c>
      <c r="J675">
        <v>134.1</v>
      </c>
      <c r="K675">
        <v>60.2</v>
      </c>
      <c r="M675">
        <f t="shared" si="89"/>
        <v>68.210000000000008</v>
      </c>
      <c r="N675">
        <f t="shared" si="90"/>
        <v>682.1</v>
      </c>
      <c r="O675" s="3" t="str">
        <f t="shared" si="91"/>
        <v>Feb</v>
      </c>
      <c r="P675" s="3" t="str">
        <f t="shared" si="92"/>
        <v>2005</v>
      </c>
      <c r="U675">
        <f t="shared" si="93"/>
        <v>109.39999999999999</v>
      </c>
      <c r="W675">
        <f t="shared" si="88"/>
        <v>10.719310035842263</v>
      </c>
      <c r="X675">
        <f t="shared" si="88"/>
        <v>2.4815860215054357</v>
      </c>
      <c r="Y675">
        <f t="shared" si="88"/>
        <v>28.672804659498397</v>
      </c>
      <c r="Z675">
        <f t="shared" si="88"/>
        <v>39.252598566308265</v>
      </c>
      <c r="AA675">
        <f t="shared" si="88"/>
        <v>45.223118279569903</v>
      </c>
      <c r="AB675">
        <f t="shared" si="87"/>
        <v>19.860394265233062</v>
      </c>
      <c r="AC675">
        <f t="shared" si="87"/>
        <v>8.6393369175626731</v>
      </c>
      <c r="AD675">
        <f t="shared" si="87"/>
        <v>27.080152329749197</v>
      </c>
      <c r="AE675">
        <f t="shared" si="87"/>
        <v>7.9917114695339819</v>
      </c>
      <c r="AF675">
        <f t="shared" si="87"/>
        <v>29.484094982078886</v>
      </c>
      <c r="AH675">
        <f t="shared" si="94"/>
        <v>219.40510752688209</v>
      </c>
    </row>
    <row r="676" spans="1:34" x14ac:dyDescent="0.3">
      <c r="A676" s="2" t="s">
        <v>3686</v>
      </c>
      <c r="B676">
        <v>37.1</v>
      </c>
      <c r="C676">
        <v>34.1</v>
      </c>
      <c r="D676">
        <v>76.099999999999994</v>
      </c>
      <c r="E676">
        <v>32.9</v>
      </c>
      <c r="F676">
        <v>62.1</v>
      </c>
      <c r="G676">
        <v>35.9</v>
      </c>
      <c r="H676">
        <v>82.5</v>
      </c>
      <c r="I676">
        <v>127.9</v>
      </c>
      <c r="J676">
        <v>108.7</v>
      </c>
      <c r="K676">
        <v>85.4</v>
      </c>
      <c r="M676">
        <f t="shared" si="89"/>
        <v>68.27000000000001</v>
      </c>
      <c r="N676">
        <f t="shared" si="90"/>
        <v>682.7</v>
      </c>
      <c r="O676" s="3" t="str">
        <f t="shared" si="91"/>
        <v>Jul</v>
      </c>
      <c r="P676" s="3" t="str">
        <f t="shared" si="92"/>
        <v>1948</v>
      </c>
      <c r="U676">
        <f t="shared" si="93"/>
        <v>95</v>
      </c>
      <c r="W676">
        <f t="shared" si="88"/>
        <v>14.01931003584226</v>
      </c>
      <c r="X676">
        <f t="shared" si="88"/>
        <v>29.281586021505433</v>
      </c>
      <c r="Y676">
        <f t="shared" si="88"/>
        <v>27.572804659498402</v>
      </c>
      <c r="Z676">
        <f t="shared" si="88"/>
        <v>31.052598566308262</v>
      </c>
      <c r="AA676">
        <f t="shared" si="88"/>
        <v>37.423118279569898</v>
      </c>
      <c r="AB676">
        <f t="shared" si="87"/>
        <v>28.560394265233064</v>
      </c>
      <c r="AC676">
        <f t="shared" si="87"/>
        <v>9.3393369175626759</v>
      </c>
      <c r="AD676">
        <f t="shared" si="87"/>
        <v>3.880152329749194</v>
      </c>
      <c r="AE676">
        <f t="shared" si="87"/>
        <v>17.40828853046601</v>
      </c>
      <c r="AF676">
        <f t="shared" si="87"/>
        <v>4.2840949820788836</v>
      </c>
      <c r="AH676">
        <f t="shared" si="94"/>
        <v>202.8216845878141</v>
      </c>
    </row>
    <row r="677" spans="1:34" x14ac:dyDescent="0.3">
      <c r="A677" s="2" t="s">
        <v>4049</v>
      </c>
      <c r="B677">
        <v>57.8</v>
      </c>
      <c r="C677">
        <v>56.1</v>
      </c>
      <c r="D677">
        <v>75.8</v>
      </c>
      <c r="E677">
        <v>48.2</v>
      </c>
      <c r="F677">
        <v>58.5</v>
      </c>
      <c r="G677">
        <v>35.5</v>
      </c>
      <c r="H677">
        <v>74.099999999999994</v>
      </c>
      <c r="I677">
        <v>111.7</v>
      </c>
      <c r="J677">
        <v>84.1</v>
      </c>
      <c r="K677">
        <v>81.2</v>
      </c>
      <c r="M677">
        <f t="shared" si="89"/>
        <v>68.300000000000011</v>
      </c>
      <c r="N677">
        <f t="shared" si="90"/>
        <v>683.00000000000011</v>
      </c>
      <c r="O677" s="3" t="str">
        <f t="shared" si="91"/>
        <v>Jul</v>
      </c>
      <c r="P677" s="3" t="str">
        <f t="shared" si="92"/>
        <v>1981</v>
      </c>
      <c r="U677">
        <f t="shared" si="93"/>
        <v>76.2</v>
      </c>
      <c r="W677">
        <f t="shared" si="88"/>
        <v>6.680689964157736</v>
      </c>
      <c r="X677">
        <f t="shared" si="88"/>
        <v>7.2815860215054329</v>
      </c>
      <c r="Y677">
        <f t="shared" si="88"/>
        <v>27.872804659498399</v>
      </c>
      <c r="Z677">
        <f t="shared" si="88"/>
        <v>15.752598566308258</v>
      </c>
      <c r="AA677">
        <f t="shared" si="88"/>
        <v>41.0231182795699</v>
      </c>
      <c r="AB677">
        <f t="shared" si="87"/>
        <v>28.960394265233063</v>
      </c>
      <c r="AC677">
        <f t="shared" si="87"/>
        <v>17.739336917562682</v>
      </c>
      <c r="AD677">
        <f t="shared" si="87"/>
        <v>20.080152329749197</v>
      </c>
      <c r="AE677">
        <f t="shared" si="87"/>
        <v>42.008288530466018</v>
      </c>
      <c r="AF677">
        <f t="shared" si="87"/>
        <v>8.4840949820788865</v>
      </c>
      <c r="AH677">
        <f t="shared" si="94"/>
        <v>215.88306451612959</v>
      </c>
    </row>
    <row r="678" spans="1:34" x14ac:dyDescent="0.3">
      <c r="A678" s="2" t="s">
        <v>3138</v>
      </c>
      <c r="B678">
        <v>6.3</v>
      </c>
      <c r="C678">
        <v>16.3</v>
      </c>
      <c r="D678">
        <v>56.6</v>
      </c>
      <c r="E678">
        <v>24.7</v>
      </c>
      <c r="F678">
        <v>44.6</v>
      </c>
      <c r="G678">
        <v>19.8</v>
      </c>
      <c r="H678">
        <v>86.4</v>
      </c>
      <c r="I678">
        <v>163.9</v>
      </c>
      <c r="J678">
        <v>149.5</v>
      </c>
      <c r="K678">
        <v>115.1</v>
      </c>
      <c r="M678">
        <f t="shared" si="89"/>
        <v>68.320000000000007</v>
      </c>
      <c r="N678">
        <f t="shared" si="90"/>
        <v>683.2</v>
      </c>
      <c r="O678" s="3" t="str">
        <f t="shared" si="91"/>
        <v>Sep</v>
      </c>
      <c r="P678" s="3" t="str">
        <f t="shared" si="92"/>
        <v>1898</v>
      </c>
      <c r="U678">
        <f t="shared" si="93"/>
        <v>157.6</v>
      </c>
      <c r="W678">
        <f t="shared" si="88"/>
        <v>44.819310035842264</v>
      </c>
      <c r="X678">
        <f t="shared" si="88"/>
        <v>47.08158602150543</v>
      </c>
      <c r="Y678">
        <f t="shared" si="88"/>
        <v>47.072804659498395</v>
      </c>
      <c r="Z678">
        <f t="shared" si="88"/>
        <v>39.252598566308265</v>
      </c>
      <c r="AA678">
        <f t="shared" si="88"/>
        <v>54.923118279569898</v>
      </c>
      <c r="AB678">
        <f t="shared" si="87"/>
        <v>44.660394265233066</v>
      </c>
      <c r="AC678">
        <f t="shared" si="87"/>
        <v>5.4393369175626702</v>
      </c>
      <c r="AD678">
        <f t="shared" si="87"/>
        <v>32.119847670250806</v>
      </c>
      <c r="AE678">
        <f t="shared" si="87"/>
        <v>23.391711469533988</v>
      </c>
      <c r="AF678">
        <f t="shared" si="87"/>
        <v>25.415905017921105</v>
      </c>
      <c r="AH678">
        <f t="shared" si="94"/>
        <v>364.17661290322587</v>
      </c>
    </row>
    <row r="679" spans="1:34" x14ac:dyDescent="0.3">
      <c r="A679" s="2" t="s">
        <v>2515</v>
      </c>
      <c r="B679">
        <v>28.8</v>
      </c>
      <c r="C679">
        <v>31.1</v>
      </c>
      <c r="D679">
        <v>56.2</v>
      </c>
      <c r="E679">
        <v>52.9</v>
      </c>
      <c r="F679">
        <v>76.7</v>
      </c>
      <c r="G679">
        <v>35.4</v>
      </c>
      <c r="H679">
        <v>76</v>
      </c>
      <c r="I679">
        <v>129.5</v>
      </c>
      <c r="J679">
        <v>115.3</v>
      </c>
      <c r="K679">
        <v>81.7</v>
      </c>
      <c r="M679">
        <f t="shared" si="89"/>
        <v>68.36</v>
      </c>
      <c r="N679">
        <f t="shared" si="90"/>
        <v>683.6</v>
      </c>
      <c r="O679" s="3" t="str">
        <f t="shared" si="91"/>
        <v>Feb</v>
      </c>
      <c r="P679" s="3" t="str">
        <f t="shared" si="92"/>
        <v>1842</v>
      </c>
      <c r="U679">
        <f t="shared" si="93"/>
        <v>100.7</v>
      </c>
      <c r="W679">
        <f t="shared" si="88"/>
        <v>22.31931003584226</v>
      </c>
      <c r="X679">
        <f t="shared" si="88"/>
        <v>32.281586021505433</v>
      </c>
      <c r="Y679">
        <f t="shared" si="88"/>
        <v>47.472804659498394</v>
      </c>
      <c r="Z679">
        <f t="shared" si="88"/>
        <v>11.052598566308262</v>
      </c>
      <c r="AA679">
        <f t="shared" si="88"/>
        <v>22.823118279569897</v>
      </c>
      <c r="AB679">
        <f t="shared" si="87"/>
        <v>29.060394265233064</v>
      </c>
      <c r="AC679">
        <f t="shared" si="87"/>
        <v>15.839336917562676</v>
      </c>
      <c r="AD679">
        <f t="shared" si="87"/>
        <v>2.2801523297491997</v>
      </c>
      <c r="AE679">
        <f t="shared" si="87"/>
        <v>10.808288530466015</v>
      </c>
      <c r="AF679">
        <f t="shared" si="87"/>
        <v>7.9840949820788865</v>
      </c>
      <c r="AH679">
        <f t="shared" si="94"/>
        <v>201.92168458781407</v>
      </c>
    </row>
    <row r="680" spans="1:34" x14ac:dyDescent="0.3">
      <c r="A680" s="2" t="s">
        <v>2574</v>
      </c>
      <c r="B680">
        <v>64.599999999999994</v>
      </c>
      <c r="C680">
        <v>62.2</v>
      </c>
      <c r="D680">
        <v>81.8</v>
      </c>
      <c r="E680">
        <v>44.4</v>
      </c>
      <c r="F680">
        <v>69.7</v>
      </c>
      <c r="G680">
        <v>58.6</v>
      </c>
      <c r="H680">
        <v>75.7</v>
      </c>
      <c r="I680">
        <v>79.3</v>
      </c>
      <c r="J680">
        <v>99.8</v>
      </c>
      <c r="K680">
        <v>48.3</v>
      </c>
      <c r="M680">
        <f t="shared" si="89"/>
        <v>68.439999999999984</v>
      </c>
      <c r="N680">
        <f t="shared" si="90"/>
        <v>684.39999999999986</v>
      </c>
      <c r="O680" s="3" t="str">
        <f t="shared" si="91"/>
        <v>Jun</v>
      </c>
      <c r="P680" s="3" t="str">
        <f t="shared" si="92"/>
        <v>1847</v>
      </c>
      <c r="U680">
        <f t="shared" si="93"/>
        <v>55.4</v>
      </c>
      <c r="W680">
        <f t="shared" si="88"/>
        <v>13.480689964157733</v>
      </c>
      <c r="X680">
        <f t="shared" si="88"/>
        <v>1.1815860215054315</v>
      </c>
      <c r="Y680">
        <f t="shared" si="88"/>
        <v>21.872804659498399</v>
      </c>
      <c r="Z680">
        <f t="shared" si="88"/>
        <v>19.552598566308262</v>
      </c>
      <c r="AA680">
        <f t="shared" si="88"/>
        <v>29.823118279569897</v>
      </c>
      <c r="AB680">
        <f t="shared" ref="AB680:AF730" si="95">ABS(G680-G$2236)</f>
        <v>5.8603942652330616</v>
      </c>
      <c r="AC680">
        <f t="shared" si="95"/>
        <v>16.139336917562673</v>
      </c>
      <c r="AD680">
        <f t="shared" si="95"/>
        <v>52.480152329749203</v>
      </c>
      <c r="AE680">
        <f t="shared" si="95"/>
        <v>26.308288530466015</v>
      </c>
      <c r="AF680">
        <f t="shared" si="95"/>
        <v>41.384094982078892</v>
      </c>
      <c r="AH680">
        <f t="shared" si="94"/>
        <v>228.08306451612955</v>
      </c>
    </row>
    <row r="681" spans="1:34" x14ac:dyDescent="0.3">
      <c r="A681" s="2" t="s">
        <v>3276</v>
      </c>
      <c r="B681">
        <v>27.6</v>
      </c>
      <c r="C681">
        <v>36.5</v>
      </c>
      <c r="D681">
        <v>82</v>
      </c>
      <c r="E681">
        <v>43.1</v>
      </c>
      <c r="F681">
        <v>67.5</v>
      </c>
      <c r="G681">
        <v>32.299999999999997</v>
      </c>
      <c r="H681">
        <v>68.099999999999994</v>
      </c>
      <c r="I681">
        <v>132</v>
      </c>
      <c r="J681">
        <v>127.2</v>
      </c>
      <c r="K681">
        <v>68.400000000000006</v>
      </c>
      <c r="M681">
        <f t="shared" si="89"/>
        <v>68.47</v>
      </c>
      <c r="N681">
        <f t="shared" si="90"/>
        <v>684.7</v>
      </c>
      <c r="O681" s="3" t="str">
        <f t="shared" si="91"/>
        <v>Apr</v>
      </c>
      <c r="P681" s="3" t="str">
        <f t="shared" si="92"/>
        <v>1911</v>
      </c>
      <c r="U681">
        <f t="shared" si="93"/>
        <v>104.4</v>
      </c>
      <c r="W681">
        <f t="shared" ref="W681:AA731" si="96">ABS(B681-B$2236)</f>
        <v>23.51931003584226</v>
      </c>
      <c r="X681">
        <f t="shared" si="96"/>
        <v>26.881586021505434</v>
      </c>
      <c r="Y681">
        <f t="shared" si="96"/>
        <v>21.672804659498397</v>
      </c>
      <c r="Z681">
        <f t="shared" si="96"/>
        <v>20.852598566308259</v>
      </c>
      <c r="AA681">
        <f t="shared" si="96"/>
        <v>32.0231182795699</v>
      </c>
      <c r="AB681">
        <f t="shared" si="95"/>
        <v>32.160394265233066</v>
      </c>
      <c r="AC681">
        <f t="shared" si="95"/>
        <v>23.739336917562682</v>
      </c>
      <c r="AD681">
        <f t="shared" si="95"/>
        <v>0.21984767025080032</v>
      </c>
      <c r="AE681">
        <f t="shared" si="95"/>
        <v>1.0917114695339905</v>
      </c>
      <c r="AF681">
        <f t="shared" si="95"/>
        <v>21.284094982078884</v>
      </c>
      <c r="AH681">
        <f t="shared" si="94"/>
        <v>203.44480286738366</v>
      </c>
    </row>
    <row r="682" spans="1:34" x14ac:dyDescent="0.3">
      <c r="A682" s="2" t="s">
        <v>3616</v>
      </c>
      <c r="B682">
        <v>44.4</v>
      </c>
      <c r="C682">
        <v>38</v>
      </c>
      <c r="D682">
        <v>85.7</v>
      </c>
      <c r="E682">
        <v>63.9</v>
      </c>
      <c r="F682">
        <v>89.6</v>
      </c>
      <c r="G682">
        <v>54</v>
      </c>
      <c r="H682">
        <v>62.3</v>
      </c>
      <c r="I682">
        <v>102.1</v>
      </c>
      <c r="J682">
        <v>51.5</v>
      </c>
      <c r="K682">
        <v>93.2</v>
      </c>
      <c r="M682">
        <f t="shared" si="89"/>
        <v>68.47</v>
      </c>
      <c r="N682">
        <f t="shared" si="90"/>
        <v>684.7</v>
      </c>
      <c r="O682" s="3" t="str">
        <f t="shared" si="91"/>
        <v>Mar</v>
      </c>
      <c r="P682" s="3" t="str">
        <f t="shared" si="92"/>
        <v>1942</v>
      </c>
      <c r="U682">
        <f t="shared" si="93"/>
        <v>64.099999999999994</v>
      </c>
      <c r="W682">
        <f t="shared" si="96"/>
        <v>6.7193100358422626</v>
      </c>
      <c r="X682">
        <f t="shared" si="96"/>
        <v>25.381586021505434</v>
      </c>
      <c r="Y682">
        <f t="shared" si="96"/>
        <v>17.972804659498394</v>
      </c>
      <c r="Z682">
        <f t="shared" si="96"/>
        <v>5.2598566308262207E-2</v>
      </c>
      <c r="AA682">
        <f t="shared" si="96"/>
        <v>9.9231182795699056</v>
      </c>
      <c r="AB682">
        <f t="shared" si="95"/>
        <v>10.460394265233063</v>
      </c>
      <c r="AC682">
        <f t="shared" si="95"/>
        <v>29.539336917562679</v>
      </c>
      <c r="AD682">
        <f t="shared" si="95"/>
        <v>29.680152329749205</v>
      </c>
      <c r="AE682">
        <f t="shared" si="95"/>
        <v>74.608288530466012</v>
      </c>
      <c r="AF682">
        <f t="shared" si="95"/>
        <v>3.5159050179211135</v>
      </c>
      <c r="AH682">
        <f t="shared" si="94"/>
        <v>207.85349462365633</v>
      </c>
    </row>
    <row r="683" spans="1:34" x14ac:dyDescent="0.3">
      <c r="A683" s="2" t="s">
        <v>4091</v>
      </c>
      <c r="B683">
        <v>53.1</v>
      </c>
      <c r="C683">
        <v>71.900000000000006</v>
      </c>
      <c r="D683">
        <v>74.7</v>
      </c>
      <c r="E683">
        <v>56.6</v>
      </c>
      <c r="F683">
        <v>60.6</v>
      </c>
      <c r="G683">
        <v>72.2</v>
      </c>
      <c r="H683">
        <v>76.099999999999994</v>
      </c>
      <c r="I683">
        <v>67.7</v>
      </c>
      <c r="J683">
        <v>75.400000000000006</v>
      </c>
      <c r="K683">
        <v>77.400000000000006</v>
      </c>
      <c r="M683">
        <f t="shared" si="89"/>
        <v>68.570000000000007</v>
      </c>
      <c r="N683">
        <f t="shared" si="90"/>
        <v>685.7</v>
      </c>
      <c r="O683" s="3" t="str">
        <f t="shared" si="91"/>
        <v>May</v>
      </c>
      <c r="P683" s="3" t="str">
        <f t="shared" si="92"/>
        <v>1985</v>
      </c>
      <c r="U683">
        <f t="shared" si="93"/>
        <v>24.300000000000004</v>
      </c>
      <c r="W683">
        <f t="shared" si="96"/>
        <v>1.9806899641577402</v>
      </c>
      <c r="X683">
        <f t="shared" si="96"/>
        <v>8.5184139784945714</v>
      </c>
      <c r="Y683">
        <f t="shared" si="96"/>
        <v>28.972804659498394</v>
      </c>
      <c r="Z683">
        <f t="shared" si="96"/>
        <v>7.3525985663082594</v>
      </c>
      <c r="AA683">
        <f t="shared" si="96"/>
        <v>38.923118279569898</v>
      </c>
      <c r="AB683">
        <f t="shared" si="95"/>
        <v>7.7396057347669398</v>
      </c>
      <c r="AC683">
        <f t="shared" si="95"/>
        <v>15.739336917562682</v>
      </c>
      <c r="AD683">
        <f t="shared" si="95"/>
        <v>64.080152329749197</v>
      </c>
      <c r="AE683">
        <f t="shared" si="95"/>
        <v>50.708288530466007</v>
      </c>
      <c r="AF683">
        <f t="shared" si="95"/>
        <v>12.284094982078884</v>
      </c>
      <c r="AH683">
        <f t="shared" si="94"/>
        <v>236.29910394265255</v>
      </c>
    </row>
    <row r="684" spans="1:34" x14ac:dyDescent="0.3">
      <c r="A684" s="2" t="s">
        <v>3396</v>
      </c>
      <c r="B684">
        <v>43.4</v>
      </c>
      <c r="C684">
        <v>53.7</v>
      </c>
      <c r="D684">
        <v>83.8</v>
      </c>
      <c r="E684">
        <v>58.9</v>
      </c>
      <c r="F684">
        <v>107.1</v>
      </c>
      <c r="G684">
        <v>57.6</v>
      </c>
      <c r="H684">
        <v>67</v>
      </c>
      <c r="I684">
        <v>70.5</v>
      </c>
      <c r="J684">
        <v>93.4</v>
      </c>
      <c r="K684">
        <v>50.8</v>
      </c>
      <c r="M684">
        <f t="shared" si="89"/>
        <v>68.61999999999999</v>
      </c>
      <c r="N684">
        <f t="shared" si="90"/>
        <v>686.19999999999993</v>
      </c>
      <c r="O684" s="3" t="str">
        <f t="shared" si="91"/>
        <v>Mar</v>
      </c>
      <c r="P684" s="3" t="str">
        <f t="shared" si="92"/>
        <v>1922</v>
      </c>
      <c r="U684">
        <f t="shared" si="93"/>
        <v>63.699999999999996</v>
      </c>
      <c r="W684">
        <f t="shared" si="96"/>
        <v>7.7193100358422626</v>
      </c>
      <c r="X684">
        <f t="shared" si="96"/>
        <v>9.6815860215054315</v>
      </c>
      <c r="Y684">
        <f t="shared" si="96"/>
        <v>19.872804659498399</v>
      </c>
      <c r="Z684">
        <f t="shared" si="96"/>
        <v>5.0525985663082622</v>
      </c>
      <c r="AA684">
        <f t="shared" si="96"/>
        <v>7.5768817204300944</v>
      </c>
      <c r="AB684">
        <f t="shared" si="95"/>
        <v>6.8603942652330616</v>
      </c>
      <c r="AC684">
        <f t="shared" si="95"/>
        <v>24.839336917562676</v>
      </c>
      <c r="AD684">
        <f t="shared" si="95"/>
        <v>61.2801523297492</v>
      </c>
      <c r="AE684">
        <f t="shared" si="95"/>
        <v>32.708288530466007</v>
      </c>
      <c r="AF684">
        <f t="shared" si="95"/>
        <v>38.884094982078892</v>
      </c>
      <c r="AH684">
        <f t="shared" si="94"/>
        <v>214.47544802867429</v>
      </c>
    </row>
    <row r="685" spans="1:34" x14ac:dyDescent="0.3">
      <c r="A685" s="2" t="s">
        <v>3475</v>
      </c>
      <c r="B685">
        <v>34.200000000000003</v>
      </c>
      <c r="C685">
        <v>35.1</v>
      </c>
      <c r="D685">
        <v>74</v>
      </c>
      <c r="E685">
        <v>49.1</v>
      </c>
      <c r="F685">
        <v>96.7</v>
      </c>
      <c r="G685">
        <v>49.4</v>
      </c>
      <c r="H685">
        <v>73</v>
      </c>
      <c r="I685">
        <v>119.8</v>
      </c>
      <c r="J685">
        <v>84.2</v>
      </c>
      <c r="K685">
        <v>71.7</v>
      </c>
      <c r="M685">
        <f t="shared" si="89"/>
        <v>68.72</v>
      </c>
      <c r="N685">
        <f t="shared" si="90"/>
        <v>687.2</v>
      </c>
      <c r="O685" s="3" t="str">
        <f t="shared" si="91"/>
        <v>May</v>
      </c>
      <c r="P685" s="3" t="str">
        <f t="shared" si="92"/>
        <v>1929</v>
      </c>
      <c r="U685">
        <f t="shared" si="93"/>
        <v>85.6</v>
      </c>
      <c r="W685">
        <f t="shared" si="96"/>
        <v>16.919310035842258</v>
      </c>
      <c r="X685">
        <f t="shared" si="96"/>
        <v>28.281586021505433</v>
      </c>
      <c r="Y685">
        <f t="shared" si="96"/>
        <v>29.672804659498397</v>
      </c>
      <c r="Z685">
        <f t="shared" si="96"/>
        <v>14.852598566308259</v>
      </c>
      <c r="AA685">
        <f t="shared" si="96"/>
        <v>2.823118279569897</v>
      </c>
      <c r="AB685">
        <f t="shared" si="95"/>
        <v>15.060394265233064</v>
      </c>
      <c r="AC685">
        <f t="shared" si="95"/>
        <v>18.839336917562676</v>
      </c>
      <c r="AD685">
        <f t="shared" si="95"/>
        <v>11.980152329749203</v>
      </c>
      <c r="AE685">
        <f t="shared" si="95"/>
        <v>41.90828853046601</v>
      </c>
      <c r="AF685">
        <f t="shared" si="95"/>
        <v>17.984094982078886</v>
      </c>
      <c r="AH685">
        <f t="shared" si="94"/>
        <v>198.3216845878141</v>
      </c>
    </row>
    <row r="686" spans="1:34" x14ac:dyDescent="0.3">
      <c r="A686" s="2" t="s">
        <v>3729</v>
      </c>
      <c r="B686">
        <v>34</v>
      </c>
      <c r="C686">
        <v>47.3</v>
      </c>
      <c r="D686">
        <v>86.9</v>
      </c>
      <c r="E686">
        <v>37.799999999999997</v>
      </c>
      <c r="F686">
        <v>67.900000000000006</v>
      </c>
      <c r="G686">
        <v>52</v>
      </c>
      <c r="H686">
        <v>77.900000000000006</v>
      </c>
      <c r="I686">
        <v>108.9</v>
      </c>
      <c r="J686">
        <v>103</v>
      </c>
      <c r="K686">
        <v>71.8</v>
      </c>
      <c r="M686">
        <f t="shared" si="89"/>
        <v>68.749999999999986</v>
      </c>
      <c r="N686">
        <f t="shared" si="90"/>
        <v>687.49999999999989</v>
      </c>
      <c r="O686" s="3" t="str">
        <f t="shared" si="91"/>
        <v>Jun</v>
      </c>
      <c r="P686" s="3" t="str">
        <f t="shared" si="92"/>
        <v>1952</v>
      </c>
      <c r="U686">
        <f t="shared" si="93"/>
        <v>74.900000000000006</v>
      </c>
      <c r="W686">
        <f t="shared" si="96"/>
        <v>17.119310035842261</v>
      </c>
      <c r="X686">
        <f t="shared" si="96"/>
        <v>16.081586021505437</v>
      </c>
      <c r="Y686">
        <f t="shared" si="96"/>
        <v>16.772804659498391</v>
      </c>
      <c r="Z686">
        <f t="shared" si="96"/>
        <v>26.152598566308264</v>
      </c>
      <c r="AA686">
        <f t="shared" si="96"/>
        <v>31.623118279569894</v>
      </c>
      <c r="AB686">
        <f t="shared" si="95"/>
        <v>12.460394265233063</v>
      </c>
      <c r="AC686">
        <f t="shared" si="95"/>
        <v>13.93933691756267</v>
      </c>
      <c r="AD686">
        <f t="shared" si="95"/>
        <v>22.880152329749194</v>
      </c>
      <c r="AE686">
        <f t="shared" si="95"/>
        <v>23.108288530466012</v>
      </c>
      <c r="AF686">
        <f t="shared" si="95"/>
        <v>17.884094982078892</v>
      </c>
      <c r="AH686">
        <f t="shared" si="94"/>
        <v>198.02168458781409</v>
      </c>
    </row>
    <row r="687" spans="1:34" x14ac:dyDescent="0.3">
      <c r="A687" s="2" t="s">
        <v>4490</v>
      </c>
      <c r="B687">
        <v>32.299999999999997</v>
      </c>
      <c r="C687">
        <v>46.5</v>
      </c>
      <c r="D687">
        <v>80.599999999999994</v>
      </c>
      <c r="E687">
        <v>52.3</v>
      </c>
      <c r="F687">
        <v>61.2</v>
      </c>
      <c r="G687">
        <v>43.2</v>
      </c>
      <c r="H687">
        <v>87</v>
      </c>
      <c r="I687">
        <v>100.7</v>
      </c>
      <c r="J687">
        <v>75.7</v>
      </c>
      <c r="K687">
        <v>108</v>
      </c>
      <c r="M687">
        <f t="shared" si="89"/>
        <v>68.75</v>
      </c>
      <c r="N687">
        <f t="shared" si="90"/>
        <v>687.5</v>
      </c>
      <c r="O687" s="3" t="str">
        <f t="shared" si="91"/>
        <v>Aug</v>
      </c>
      <c r="P687" s="3" t="str">
        <f t="shared" si="92"/>
        <v>2021</v>
      </c>
      <c r="U687">
        <f t="shared" si="93"/>
        <v>75.7</v>
      </c>
      <c r="W687">
        <f t="shared" si="96"/>
        <v>18.819310035842264</v>
      </c>
      <c r="X687">
        <f t="shared" si="96"/>
        <v>16.881586021505434</v>
      </c>
      <c r="Y687">
        <f t="shared" si="96"/>
        <v>23.072804659498402</v>
      </c>
      <c r="Z687">
        <f t="shared" si="96"/>
        <v>11.652598566308264</v>
      </c>
      <c r="AA687">
        <f t="shared" si="96"/>
        <v>38.323118279569897</v>
      </c>
      <c r="AB687">
        <f t="shared" si="95"/>
        <v>21.26039426523306</v>
      </c>
      <c r="AC687">
        <f t="shared" si="95"/>
        <v>4.8393369175626759</v>
      </c>
      <c r="AD687">
        <f t="shared" si="95"/>
        <v>31.080152329749197</v>
      </c>
      <c r="AE687">
        <f t="shared" si="95"/>
        <v>50.40828853046601</v>
      </c>
      <c r="AF687">
        <f t="shared" si="95"/>
        <v>18.315905017921111</v>
      </c>
      <c r="AH687">
        <f t="shared" si="94"/>
        <v>234.65349462365629</v>
      </c>
    </row>
    <row r="688" spans="1:34" x14ac:dyDescent="0.3">
      <c r="A688" s="2" t="s">
        <v>4274</v>
      </c>
      <c r="B688">
        <v>24.2</v>
      </c>
      <c r="C688">
        <v>49.1</v>
      </c>
      <c r="D688">
        <v>78.8</v>
      </c>
      <c r="E688">
        <v>25.8</v>
      </c>
      <c r="F688">
        <v>55.6</v>
      </c>
      <c r="G688">
        <v>32.700000000000003</v>
      </c>
      <c r="H688">
        <v>75.3</v>
      </c>
      <c r="I688">
        <v>108.1</v>
      </c>
      <c r="J688">
        <v>155.30000000000001</v>
      </c>
      <c r="K688">
        <v>82.6</v>
      </c>
      <c r="M688">
        <f t="shared" si="89"/>
        <v>68.750000000000014</v>
      </c>
      <c r="N688">
        <f t="shared" si="90"/>
        <v>687.50000000000011</v>
      </c>
      <c r="O688" s="3" t="str">
        <f t="shared" si="91"/>
        <v>Dec</v>
      </c>
      <c r="P688" s="3" t="str">
        <f t="shared" si="92"/>
        <v>2001</v>
      </c>
      <c r="U688">
        <f t="shared" si="93"/>
        <v>131.10000000000002</v>
      </c>
      <c r="W688">
        <f t="shared" si="96"/>
        <v>26.919310035842262</v>
      </c>
      <c r="X688">
        <f t="shared" si="96"/>
        <v>14.281586021505433</v>
      </c>
      <c r="Y688">
        <f t="shared" si="96"/>
        <v>24.872804659498399</v>
      </c>
      <c r="Z688">
        <f t="shared" si="96"/>
        <v>38.152598566308257</v>
      </c>
      <c r="AA688">
        <f t="shared" si="96"/>
        <v>43.923118279569898</v>
      </c>
      <c r="AB688">
        <f t="shared" si="95"/>
        <v>31.76039426523306</v>
      </c>
      <c r="AC688">
        <f t="shared" si="95"/>
        <v>16.539336917562679</v>
      </c>
      <c r="AD688">
        <f t="shared" si="95"/>
        <v>23.680152329749205</v>
      </c>
      <c r="AE688">
        <f t="shared" si="95"/>
        <v>29.191711469533999</v>
      </c>
      <c r="AF688">
        <f t="shared" si="95"/>
        <v>7.084094982078895</v>
      </c>
      <c r="AH688">
        <f t="shared" si="94"/>
        <v>256.40510752688209</v>
      </c>
    </row>
    <row r="689" spans="1:34" x14ac:dyDescent="0.3">
      <c r="A689" s="2" t="s">
        <v>2530</v>
      </c>
      <c r="B689">
        <v>46.7</v>
      </c>
      <c r="C689">
        <v>63.1</v>
      </c>
      <c r="D689">
        <v>93.2</v>
      </c>
      <c r="E689">
        <v>51.8</v>
      </c>
      <c r="F689">
        <v>110.2</v>
      </c>
      <c r="G689">
        <v>69.7</v>
      </c>
      <c r="H689">
        <v>53</v>
      </c>
      <c r="I689">
        <v>69.900000000000006</v>
      </c>
      <c r="J689">
        <v>34.9</v>
      </c>
      <c r="K689">
        <v>95.1</v>
      </c>
      <c r="M689">
        <f t="shared" si="89"/>
        <v>68.760000000000005</v>
      </c>
      <c r="N689">
        <f t="shared" si="90"/>
        <v>687.6</v>
      </c>
      <c r="O689" s="3" t="str">
        <f t="shared" si="91"/>
        <v>Jun</v>
      </c>
      <c r="P689" s="3" t="str">
        <f t="shared" si="92"/>
        <v>1843</v>
      </c>
      <c r="U689">
        <f t="shared" si="93"/>
        <v>75.300000000000011</v>
      </c>
      <c r="W689">
        <f t="shared" si="96"/>
        <v>4.4193100358422583</v>
      </c>
      <c r="X689">
        <f t="shared" si="96"/>
        <v>0.28158602150543288</v>
      </c>
      <c r="Y689">
        <f t="shared" si="96"/>
        <v>10.472804659498394</v>
      </c>
      <c r="Z689">
        <f t="shared" si="96"/>
        <v>12.152598566308264</v>
      </c>
      <c r="AA689">
        <f t="shared" si="96"/>
        <v>10.676881720430103</v>
      </c>
      <c r="AB689">
        <f t="shared" si="95"/>
        <v>5.2396057347669398</v>
      </c>
      <c r="AC689">
        <f t="shared" si="95"/>
        <v>38.839336917562676</v>
      </c>
      <c r="AD689">
        <f t="shared" si="95"/>
        <v>61.880152329749194</v>
      </c>
      <c r="AE689">
        <f t="shared" si="95"/>
        <v>91.208288530466007</v>
      </c>
      <c r="AF689">
        <f t="shared" si="95"/>
        <v>5.415905017921105</v>
      </c>
      <c r="AH689">
        <f t="shared" si="94"/>
        <v>240.58646953405037</v>
      </c>
    </row>
    <row r="690" spans="1:34" x14ac:dyDescent="0.3">
      <c r="A690" s="2" t="s">
        <v>3016</v>
      </c>
      <c r="B690">
        <v>45.1</v>
      </c>
      <c r="C690">
        <v>49</v>
      </c>
      <c r="D690">
        <v>67.5</v>
      </c>
      <c r="E690">
        <v>56.4</v>
      </c>
      <c r="F690">
        <v>56.8</v>
      </c>
      <c r="G690">
        <v>45.9</v>
      </c>
      <c r="H690">
        <v>76.3</v>
      </c>
      <c r="I690">
        <v>99.5</v>
      </c>
      <c r="J690">
        <v>104.8</v>
      </c>
      <c r="K690">
        <v>87.1</v>
      </c>
      <c r="M690">
        <f t="shared" si="89"/>
        <v>68.84</v>
      </c>
      <c r="N690">
        <f t="shared" si="90"/>
        <v>688.4</v>
      </c>
      <c r="O690" s="3" t="str">
        <f t="shared" si="91"/>
        <v>Aug</v>
      </c>
      <c r="P690" s="3" t="str">
        <f t="shared" si="92"/>
        <v>1887</v>
      </c>
      <c r="U690">
        <f t="shared" si="93"/>
        <v>59.699999999999996</v>
      </c>
      <c r="W690">
        <f t="shared" si="96"/>
        <v>6.0193100358422598</v>
      </c>
      <c r="X690">
        <f t="shared" si="96"/>
        <v>14.381586021505434</v>
      </c>
      <c r="Y690">
        <f t="shared" si="96"/>
        <v>36.172804659498397</v>
      </c>
      <c r="Z690">
        <f t="shared" si="96"/>
        <v>7.5525985663082622</v>
      </c>
      <c r="AA690">
        <f t="shared" si="96"/>
        <v>42.723118279569903</v>
      </c>
      <c r="AB690">
        <f t="shared" si="95"/>
        <v>18.560394265233064</v>
      </c>
      <c r="AC690">
        <f t="shared" si="95"/>
        <v>15.539336917562679</v>
      </c>
      <c r="AD690">
        <f t="shared" si="95"/>
        <v>32.2801523297492</v>
      </c>
      <c r="AE690">
        <f t="shared" si="95"/>
        <v>21.308288530466015</v>
      </c>
      <c r="AF690">
        <f t="shared" si="95"/>
        <v>2.584094982078895</v>
      </c>
      <c r="AH690">
        <f t="shared" si="94"/>
        <v>197.12168458781412</v>
      </c>
    </row>
    <row r="691" spans="1:34" x14ac:dyDescent="0.3">
      <c r="A691" s="2" t="s">
        <v>4277</v>
      </c>
      <c r="B691">
        <v>32.5</v>
      </c>
      <c r="C691">
        <v>32.1</v>
      </c>
      <c r="D691">
        <v>89.1</v>
      </c>
      <c r="E691">
        <v>43.3</v>
      </c>
      <c r="F691">
        <v>76.400000000000006</v>
      </c>
      <c r="G691">
        <v>45.4</v>
      </c>
      <c r="H691">
        <v>54.2</v>
      </c>
      <c r="I691">
        <v>113.7</v>
      </c>
      <c r="J691">
        <v>99.8</v>
      </c>
      <c r="K691">
        <v>102.2</v>
      </c>
      <c r="M691">
        <f t="shared" si="89"/>
        <v>68.86999999999999</v>
      </c>
      <c r="N691">
        <f t="shared" si="90"/>
        <v>688.69999999999993</v>
      </c>
      <c r="O691" s="3" t="str">
        <f t="shared" si="91"/>
        <v>Apr</v>
      </c>
      <c r="P691" s="3" t="str">
        <f t="shared" si="92"/>
        <v>2002</v>
      </c>
      <c r="U691">
        <f t="shared" si="93"/>
        <v>81.599999999999994</v>
      </c>
      <c r="W691">
        <f t="shared" si="96"/>
        <v>18.619310035842261</v>
      </c>
      <c r="X691">
        <f t="shared" si="96"/>
        <v>31.281586021505433</v>
      </c>
      <c r="Y691">
        <f t="shared" si="96"/>
        <v>14.572804659498402</v>
      </c>
      <c r="Z691">
        <f t="shared" si="96"/>
        <v>20.652598566308264</v>
      </c>
      <c r="AA691">
        <f t="shared" si="96"/>
        <v>23.123118279569894</v>
      </c>
      <c r="AB691">
        <f t="shared" si="95"/>
        <v>19.060394265233064</v>
      </c>
      <c r="AC691">
        <f t="shared" si="95"/>
        <v>37.639336917562673</v>
      </c>
      <c r="AD691">
        <f t="shared" si="95"/>
        <v>18.080152329749197</v>
      </c>
      <c r="AE691">
        <f t="shared" si="95"/>
        <v>26.308288530466015</v>
      </c>
      <c r="AF691">
        <f t="shared" si="95"/>
        <v>12.515905017921114</v>
      </c>
      <c r="AH691">
        <f t="shared" si="94"/>
        <v>221.85349462365633</v>
      </c>
    </row>
    <row r="692" spans="1:34" x14ac:dyDescent="0.3">
      <c r="A692" s="2" t="s">
        <v>3122</v>
      </c>
      <c r="B692">
        <v>44</v>
      </c>
      <c r="C692">
        <v>43.6</v>
      </c>
      <c r="D692">
        <v>84.9</v>
      </c>
      <c r="E692">
        <v>50.9</v>
      </c>
      <c r="F692">
        <v>114.9</v>
      </c>
      <c r="G692">
        <v>52.3</v>
      </c>
      <c r="H692">
        <v>61.1</v>
      </c>
      <c r="I692">
        <v>87.4</v>
      </c>
      <c r="J692">
        <v>70.599999999999994</v>
      </c>
      <c r="K692">
        <v>79.599999999999994</v>
      </c>
      <c r="M692">
        <f t="shared" si="89"/>
        <v>68.930000000000007</v>
      </c>
      <c r="N692">
        <f t="shared" si="90"/>
        <v>689.30000000000007</v>
      </c>
      <c r="O692" s="3" t="str">
        <f t="shared" si="91"/>
        <v>Apr</v>
      </c>
      <c r="P692" s="3" t="str">
        <f t="shared" si="92"/>
        <v>1897</v>
      </c>
      <c r="U692">
        <f t="shared" si="93"/>
        <v>71.300000000000011</v>
      </c>
      <c r="W692">
        <f t="shared" si="96"/>
        <v>7.1193100358422612</v>
      </c>
      <c r="X692">
        <f t="shared" si="96"/>
        <v>19.781586021505433</v>
      </c>
      <c r="Y692">
        <f t="shared" si="96"/>
        <v>18.772804659498391</v>
      </c>
      <c r="Z692">
        <f t="shared" si="96"/>
        <v>13.052598566308262</v>
      </c>
      <c r="AA692">
        <f t="shared" si="96"/>
        <v>15.376881720430106</v>
      </c>
      <c r="AB692">
        <f t="shared" si="95"/>
        <v>12.160394265233066</v>
      </c>
      <c r="AC692">
        <f t="shared" si="95"/>
        <v>30.739336917562675</v>
      </c>
      <c r="AD692">
        <f t="shared" si="95"/>
        <v>44.380152329749194</v>
      </c>
      <c r="AE692">
        <f t="shared" si="95"/>
        <v>55.508288530466018</v>
      </c>
      <c r="AF692">
        <f t="shared" si="95"/>
        <v>10.084094982078895</v>
      </c>
      <c r="AH692">
        <f t="shared" si="94"/>
        <v>226.97544802867429</v>
      </c>
    </row>
    <row r="693" spans="1:34" x14ac:dyDescent="0.3">
      <c r="A693" s="2" t="s">
        <v>3168</v>
      </c>
      <c r="B693">
        <v>35.799999999999997</v>
      </c>
      <c r="C693">
        <v>41.7</v>
      </c>
      <c r="D693">
        <v>69.099999999999994</v>
      </c>
      <c r="E693">
        <v>39.799999999999997</v>
      </c>
      <c r="F693">
        <v>70.099999999999994</v>
      </c>
      <c r="G693">
        <v>49</v>
      </c>
      <c r="H693">
        <v>73.400000000000006</v>
      </c>
      <c r="I693">
        <v>113.8</v>
      </c>
      <c r="J693">
        <v>110</v>
      </c>
      <c r="K693">
        <v>87</v>
      </c>
      <c r="M693">
        <f t="shared" si="89"/>
        <v>68.97</v>
      </c>
      <c r="N693">
        <f t="shared" si="90"/>
        <v>689.7</v>
      </c>
      <c r="O693" s="3" t="str">
        <f t="shared" si="91"/>
        <v>Jun</v>
      </c>
      <c r="P693" s="3" t="str">
        <f t="shared" si="92"/>
        <v>1901</v>
      </c>
      <c r="U693">
        <f t="shared" si="93"/>
        <v>78</v>
      </c>
      <c r="W693">
        <f t="shared" si="96"/>
        <v>15.319310035842264</v>
      </c>
      <c r="X693">
        <f t="shared" si="96"/>
        <v>21.681586021505431</v>
      </c>
      <c r="Y693">
        <f t="shared" si="96"/>
        <v>34.572804659498402</v>
      </c>
      <c r="Z693">
        <f t="shared" si="96"/>
        <v>24.152598566308264</v>
      </c>
      <c r="AA693">
        <f t="shared" si="96"/>
        <v>29.423118279569906</v>
      </c>
      <c r="AB693">
        <f t="shared" si="95"/>
        <v>15.460394265233063</v>
      </c>
      <c r="AC693">
        <f t="shared" si="95"/>
        <v>18.43933691756267</v>
      </c>
      <c r="AD693">
        <f t="shared" si="95"/>
        <v>17.980152329749203</v>
      </c>
      <c r="AE693">
        <f t="shared" si="95"/>
        <v>16.108288530466012</v>
      </c>
      <c r="AF693">
        <f t="shared" si="95"/>
        <v>2.6840949820788893</v>
      </c>
      <c r="AH693">
        <f t="shared" si="94"/>
        <v>195.82168458781416</v>
      </c>
    </row>
    <row r="694" spans="1:34" x14ac:dyDescent="0.3">
      <c r="A694" s="2" t="s">
        <v>2732</v>
      </c>
      <c r="B694">
        <v>19.899999999999999</v>
      </c>
      <c r="C694">
        <v>32.5</v>
      </c>
      <c r="D694">
        <v>76.599999999999994</v>
      </c>
      <c r="E694">
        <v>37.4</v>
      </c>
      <c r="F694">
        <v>79.2</v>
      </c>
      <c r="G694">
        <v>39.1</v>
      </c>
      <c r="H694">
        <v>82.6</v>
      </c>
      <c r="I694">
        <v>136</v>
      </c>
      <c r="J694">
        <v>108.2</v>
      </c>
      <c r="K694">
        <v>78.3</v>
      </c>
      <c r="M694">
        <f t="shared" si="89"/>
        <v>68.98</v>
      </c>
      <c r="N694">
        <f t="shared" si="90"/>
        <v>689.80000000000007</v>
      </c>
      <c r="O694" s="3" t="str">
        <f t="shared" si="91"/>
        <v>Oct</v>
      </c>
      <c r="P694" s="3" t="str">
        <f t="shared" si="92"/>
        <v>1861</v>
      </c>
      <c r="U694">
        <f t="shared" si="93"/>
        <v>116.1</v>
      </c>
      <c r="W694">
        <f t="shared" si="96"/>
        <v>31.219310035842263</v>
      </c>
      <c r="X694">
        <f t="shared" si="96"/>
        <v>30.881586021505434</v>
      </c>
      <c r="Y694">
        <f t="shared" si="96"/>
        <v>27.072804659498402</v>
      </c>
      <c r="Z694">
        <f t="shared" si="96"/>
        <v>26.552598566308262</v>
      </c>
      <c r="AA694">
        <f t="shared" si="96"/>
        <v>20.323118279569897</v>
      </c>
      <c r="AB694">
        <f t="shared" si="95"/>
        <v>25.360394265233062</v>
      </c>
      <c r="AC694">
        <f t="shared" si="95"/>
        <v>9.2393369175626816</v>
      </c>
      <c r="AD694">
        <f t="shared" si="95"/>
        <v>4.2198476702508003</v>
      </c>
      <c r="AE694">
        <f t="shared" si="95"/>
        <v>17.90828853046601</v>
      </c>
      <c r="AF694">
        <f t="shared" si="95"/>
        <v>11.384094982078892</v>
      </c>
      <c r="AH694">
        <f t="shared" si="94"/>
        <v>204.16137992831571</v>
      </c>
    </row>
    <row r="695" spans="1:34" x14ac:dyDescent="0.3">
      <c r="A695" s="2" t="s">
        <v>2541</v>
      </c>
      <c r="B695">
        <v>40</v>
      </c>
      <c r="C695">
        <v>53.2</v>
      </c>
      <c r="D695">
        <v>58.4</v>
      </c>
      <c r="E695">
        <v>30</v>
      </c>
      <c r="F695">
        <v>39.1</v>
      </c>
      <c r="G695">
        <v>30.9</v>
      </c>
      <c r="H695">
        <v>104.1</v>
      </c>
      <c r="I695">
        <v>128.80000000000001</v>
      </c>
      <c r="J695">
        <v>101</v>
      </c>
      <c r="K695">
        <v>104.5</v>
      </c>
      <c r="M695">
        <f t="shared" si="89"/>
        <v>69</v>
      </c>
      <c r="N695">
        <f t="shared" si="90"/>
        <v>690</v>
      </c>
      <c r="O695" s="3" t="str">
        <f t="shared" si="91"/>
        <v>Jun</v>
      </c>
      <c r="P695" s="3" t="str">
        <f t="shared" si="92"/>
        <v>1844</v>
      </c>
      <c r="U695">
        <f t="shared" si="93"/>
        <v>98.800000000000011</v>
      </c>
      <c r="W695">
        <f t="shared" si="96"/>
        <v>11.119310035842261</v>
      </c>
      <c r="X695">
        <f t="shared" si="96"/>
        <v>10.181586021505431</v>
      </c>
      <c r="Y695">
        <f t="shared" si="96"/>
        <v>45.272804659498398</v>
      </c>
      <c r="Z695">
        <f t="shared" si="96"/>
        <v>33.952598566308261</v>
      </c>
      <c r="AA695">
        <f t="shared" si="96"/>
        <v>60.423118279569898</v>
      </c>
      <c r="AB695">
        <f t="shared" si="95"/>
        <v>33.560394265233064</v>
      </c>
      <c r="AC695">
        <f t="shared" si="95"/>
        <v>12.260663082437318</v>
      </c>
      <c r="AD695">
        <f t="shared" si="95"/>
        <v>2.9801523297491883</v>
      </c>
      <c r="AE695">
        <f t="shared" si="95"/>
        <v>25.108288530466012</v>
      </c>
      <c r="AF695">
        <f t="shared" si="95"/>
        <v>14.815905017921111</v>
      </c>
      <c r="AH695">
        <f t="shared" si="94"/>
        <v>249.67482078853095</v>
      </c>
    </row>
    <row r="696" spans="1:34" x14ac:dyDescent="0.3">
      <c r="A696" s="2" t="s">
        <v>2507</v>
      </c>
      <c r="B696">
        <v>43.2</v>
      </c>
      <c r="C696">
        <v>57.3</v>
      </c>
      <c r="D696">
        <v>98.4</v>
      </c>
      <c r="E696">
        <v>64.2</v>
      </c>
      <c r="F696">
        <v>88.6</v>
      </c>
      <c r="G696">
        <v>64.2</v>
      </c>
      <c r="H696">
        <v>54.9</v>
      </c>
      <c r="I696">
        <v>85.7</v>
      </c>
      <c r="J696">
        <v>80.2</v>
      </c>
      <c r="K696">
        <v>53.5</v>
      </c>
      <c r="M696">
        <f t="shared" si="89"/>
        <v>69.02000000000001</v>
      </c>
      <c r="N696">
        <f t="shared" si="90"/>
        <v>690.2</v>
      </c>
      <c r="O696" s="3" t="str">
        <f t="shared" si="91"/>
        <v>May</v>
      </c>
      <c r="P696" s="3" t="str">
        <f t="shared" si="92"/>
        <v>1841</v>
      </c>
      <c r="U696">
        <f t="shared" si="93"/>
        <v>55.2</v>
      </c>
      <c r="W696">
        <f t="shared" si="96"/>
        <v>7.9193100358422583</v>
      </c>
      <c r="X696">
        <f t="shared" si="96"/>
        <v>6.0815860215054371</v>
      </c>
      <c r="Y696">
        <f t="shared" si="96"/>
        <v>5.2728046594983908</v>
      </c>
      <c r="Z696">
        <f t="shared" si="96"/>
        <v>0.24740143369174206</v>
      </c>
      <c r="AA696">
        <f t="shared" si="96"/>
        <v>10.923118279569906</v>
      </c>
      <c r="AB696">
        <f t="shared" si="95"/>
        <v>0.2603942652330602</v>
      </c>
      <c r="AC696">
        <f t="shared" si="95"/>
        <v>36.939336917562677</v>
      </c>
      <c r="AD696">
        <f t="shared" si="95"/>
        <v>46.080152329749197</v>
      </c>
      <c r="AE696">
        <f t="shared" si="95"/>
        <v>45.90828853046601</v>
      </c>
      <c r="AF696">
        <f t="shared" si="95"/>
        <v>36.184094982078889</v>
      </c>
      <c r="AH696">
        <f t="shared" si="94"/>
        <v>195.81648745519755</v>
      </c>
    </row>
    <row r="697" spans="1:34" x14ac:dyDescent="0.3">
      <c r="A697" s="2" t="s">
        <v>2787</v>
      </c>
      <c r="B697">
        <v>26.5</v>
      </c>
      <c r="C697">
        <v>54.6</v>
      </c>
      <c r="D697">
        <v>69</v>
      </c>
      <c r="E697">
        <v>42.8</v>
      </c>
      <c r="F697">
        <v>70.099999999999994</v>
      </c>
      <c r="G697">
        <v>63.1</v>
      </c>
      <c r="H697">
        <v>76.2</v>
      </c>
      <c r="I697">
        <v>114.8</v>
      </c>
      <c r="J697">
        <v>103.8</v>
      </c>
      <c r="K697">
        <v>69.400000000000006</v>
      </c>
      <c r="M697">
        <f t="shared" si="89"/>
        <v>69.03</v>
      </c>
      <c r="N697">
        <f t="shared" si="90"/>
        <v>690.3</v>
      </c>
      <c r="O697" s="3" t="str">
        <f t="shared" si="91"/>
        <v>Oct</v>
      </c>
      <c r="P697" s="3" t="str">
        <f t="shared" si="92"/>
        <v>1866</v>
      </c>
      <c r="U697">
        <f t="shared" si="93"/>
        <v>88.3</v>
      </c>
      <c r="W697">
        <f t="shared" si="96"/>
        <v>24.619310035842261</v>
      </c>
      <c r="X697">
        <f t="shared" si="96"/>
        <v>8.7815860215054329</v>
      </c>
      <c r="Y697">
        <f t="shared" si="96"/>
        <v>34.672804659498397</v>
      </c>
      <c r="Z697">
        <f t="shared" si="96"/>
        <v>21.152598566308264</v>
      </c>
      <c r="AA697">
        <f t="shared" si="96"/>
        <v>29.423118279569906</v>
      </c>
      <c r="AB697">
        <f t="shared" si="95"/>
        <v>1.3603942652330616</v>
      </c>
      <c r="AC697">
        <f t="shared" si="95"/>
        <v>15.639336917562673</v>
      </c>
      <c r="AD697">
        <f t="shared" si="95"/>
        <v>16.980152329749203</v>
      </c>
      <c r="AE697">
        <f t="shared" si="95"/>
        <v>22.308288530466015</v>
      </c>
      <c r="AF697">
        <f t="shared" si="95"/>
        <v>20.284094982078884</v>
      </c>
      <c r="AH697">
        <f t="shared" si="94"/>
        <v>195.22168458781414</v>
      </c>
    </row>
    <row r="698" spans="1:34" x14ac:dyDescent="0.3">
      <c r="A698" s="2" t="s">
        <v>3484</v>
      </c>
      <c r="B698">
        <v>35.299999999999997</v>
      </c>
      <c r="C698">
        <v>61.2</v>
      </c>
      <c r="D698">
        <v>88</v>
      </c>
      <c r="E698">
        <v>39.200000000000003</v>
      </c>
      <c r="F698">
        <v>79.599999999999994</v>
      </c>
      <c r="G698">
        <v>63</v>
      </c>
      <c r="H698">
        <v>62.1</v>
      </c>
      <c r="I698">
        <v>100.8</v>
      </c>
      <c r="J698">
        <v>88.3</v>
      </c>
      <c r="K698">
        <v>73.5</v>
      </c>
      <c r="M698">
        <f t="shared" si="89"/>
        <v>69.099999999999994</v>
      </c>
      <c r="N698">
        <f t="shared" si="90"/>
        <v>690.99999999999989</v>
      </c>
      <c r="O698" s="3" t="str">
        <f t="shared" si="91"/>
        <v>Mar</v>
      </c>
      <c r="P698" s="3" t="str">
        <f t="shared" si="92"/>
        <v>1930</v>
      </c>
      <c r="U698">
        <f t="shared" si="93"/>
        <v>65.5</v>
      </c>
      <c r="W698">
        <f t="shared" si="96"/>
        <v>15.819310035842264</v>
      </c>
      <c r="X698">
        <f t="shared" si="96"/>
        <v>2.1815860215054315</v>
      </c>
      <c r="Y698">
        <f t="shared" si="96"/>
        <v>15.672804659498397</v>
      </c>
      <c r="Z698">
        <f t="shared" si="96"/>
        <v>24.752598566308258</v>
      </c>
      <c r="AA698">
        <f t="shared" si="96"/>
        <v>19.923118279569906</v>
      </c>
      <c r="AB698">
        <f t="shared" si="95"/>
        <v>1.460394265233063</v>
      </c>
      <c r="AC698">
        <f t="shared" si="95"/>
        <v>29.739336917562675</v>
      </c>
      <c r="AD698">
        <f t="shared" si="95"/>
        <v>30.980152329749203</v>
      </c>
      <c r="AE698">
        <f t="shared" si="95"/>
        <v>37.808288530466015</v>
      </c>
      <c r="AF698">
        <f t="shared" si="95"/>
        <v>16.184094982078889</v>
      </c>
      <c r="AH698">
        <f t="shared" si="94"/>
        <v>194.52168458781409</v>
      </c>
    </row>
    <row r="699" spans="1:34" x14ac:dyDescent="0.3">
      <c r="A699" s="2" t="s">
        <v>2838</v>
      </c>
      <c r="B699">
        <v>75.599999999999994</v>
      </c>
      <c r="C699">
        <v>80.2</v>
      </c>
      <c r="D699">
        <v>70.900000000000006</v>
      </c>
      <c r="E699">
        <v>74</v>
      </c>
      <c r="F699">
        <v>68.099999999999994</v>
      </c>
      <c r="G699">
        <v>89.4</v>
      </c>
      <c r="H699">
        <v>60.8</v>
      </c>
      <c r="I699">
        <v>68.5</v>
      </c>
      <c r="J699">
        <v>43.1</v>
      </c>
      <c r="K699">
        <v>60.4</v>
      </c>
      <c r="M699">
        <f t="shared" si="89"/>
        <v>69.099999999999994</v>
      </c>
      <c r="N699">
        <f t="shared" si="90"/>
        <v>691</v>
      </c>
      <c r="O699" s="3" t="str">
        <f t="shared" si="91"/>
        <v>Jun</v>
      </c>
      <c r="P699" s="3" t="str">
        <f t="shared" si="92"/>
        <v>1871</v>
      </c>
      <c r="U699">
        <f t="shared" si="93"/>
        <v>46.300000000000004</v>
      </c>
      <c r="W699">
        <f t="shared" si="96"/>
        <v>24.480689964157733</v>
      </c>
      <c r="X699">
        <f t="shared" si="96"/>
        <v>16.818413978494569</v>
      </c>
      <c r="Y699">
        <f t="shared" si="96"/>
        <v>32.772804659498391</v>
      </c>
      <c r="Z699">
        <f t="shared" si="96"/>
        <v>10.047401433691739</v>
      </c>
      <c r="AA699">
        <f t="shared" si="96"/>
        <v>31.423118279569906</v>
      </c>
      <c r="AB699">
        <f t="shared" si="95"/>
        <v>24.939605734766943</v>
      </c>
      <c r="AC699">
        <f t="shared" si="95"/>
        <v>31.039336917562679</v>
      </c>
      <c r="AD699">
        <f t="shared" si="95"/>
        <v>63.2801523297492</v>
      </c>
      <c r="AE699">
        <f t="shared" si="95"/>
        <v>83.008288530466018</v>
      </c>
      <c r="AF699">
        <f t="shared" si="95"/>
        <v>29.284094982078891</v>
      </c>
      <c r="AH699">
        <f t="shared" si="94"/>
        <v>347.09390681003606</v>
      </c>
    </row>
    <row r="700" spans="1:34" x14ac:dyDescent="0.3">
      <c r="A700" s="2" t="s">
        <v>3654</v>
      </c>
      <c r="B700">
        <v>59.7</v>
      </c>
      <c r="C700">
        <v>82.7</v>
      </c>
      <c r="D700">
        <v>69.400000000000006</v>
      </c>
      <c r="E700">
        <v>49.8</v>
      </c>
      <c r="F700">
        <v>77.900000000000006</v>
      </c>
      <c r="G700">
        <v>67.400000000000006</v>
      </c>
      <c r="H700">
        <v>88.5</v>
      </c>
      <c r="I700">
        <v>62.7</v>
      </c>
      <c r="J700">
        <v>87</v>
      </c>
      <c r="K700">
        <v>46</v>
      </c>
      <c r="M700">
        <f t="shared" si="89"/>
        <v>69.11</v>
      </c>
      <c r="N700">
        <f t="shared" si="90"/>
        <v>691.1</v>
      </c>
      <c r="O700" s="3" t="str">
        <f t="shared" si="91"/>
        <v>Aug</v>
      </c>
      <c r="P700" s="3" t="str">
        <f t="shared" si="92"/>
        <v>1945</v>
      </c>
      <c r="U700">
        <f t="shared" si="93"/>
        <v>42.5</v>
      </c>
      <c r="W700">
        <f t="shared" si="96"/>
        <v>8.5806899641577417</v>
      </c>
      <c r="X700">
        <f t="shared" si="96"/>
        <v>19.318413978494569</v>
      </c>
      <c r="Y700">
        <f t="shared" si="96"/>
        <v>34.272804659498391</v>
      </c>
      <c r="Z700">
        <f t="shared" si="96"/>
        <v>14.152598566308264</v>
      </c>
      <c r="AA700">
        <f t="shared" si="96"/>
        <v>21.623118279569894</v>
      </c>
      <c r="AB700">
        <f t="shared" si="95"/>
        <v>2.9396057347669426</v>
      </c>
      <c r="AC700">
        <f t="shared" si="95"/>
        <v>3.3393369175626759</v>
      </c>
      <c r="AD700">
        <f t="shared" si="95"/>
        <v>69.080152329749197</v>
      </c>
      <c r="AE700">
        <f t="shared" si="95"/>
        <v>39.108288530466012</v>
      </c>
      <c r="AF700">
        <f t="shared" si="95"/>
        <v>43.684094982078889</v>
      </c>
      <c r="AH700">
        <f t="shared" si="94"/>
        <v>256.09910394265256</v>
      </c>
    </row>
    <row r="701" spans="1:34" x14ac:dyDescent="0.3">
      <c r="A701" s="2" t="s">
        <v>3917</v>
      </c>
      <c r="B701">
        <v>73.400000000000006</v>
      </c>
      <c r="C701">
        <v>53.7</v>
      </c>
      <c r="D701">
        <v>46.9</v>
      </c>
      <c r="E701">
        <v>68.599999999999994</v>
      </c>
      <c r="F701">
        <v>85.3</v>
      </c>
      <c r="G701">
        <v>58.2</v>
      </c>
      <c r="H701">
        <v>48.5</v>
      </c>
      <c r="I701">
        <v>102</v>
      </c>
      <c r="J701">
        <v>105.8</v>
      </c>
      <c r="K701">
        <v>48.9</v>
      </c>
      <c r="M701">
        <f t="shared" si="89"/>
        <v>69.129999999999981</v>
      </c>
      <c r="N701">
        <f t="shared" si="90"/>
        <v>691.29999999999984</v>
      </c>
      <c r="O701" s="3" t="str">
        <f t="shared" si="91"/>
        <v>Jul</v>
      </c>
      <c r="P701" s="3" t="str">
        <f t="shared" si="92"/>
        <v>1969</v>
      </c>
      <c r="U701">
        <f t="shared" si="93"/>
        <v>58.9</v>
      </c>
      <c r="W701">
        <f t="shared" si="96"/>
        <v>22.280689964157744</v>
      </c>
      <c r="X701">
        <f t="shared" si="96"/>
        <v>9.6815860215054315</v>
      </c>
      <c r="Y701">
        <f t="shared" si="96"/>
        <v>56.772804659498398</v>
      </c>
      <c r="Z701">
        <f t="shared" si="96"/>
        <v>4.6474014336917335</v>
      </c>
      <c r="AA701">
        <f t="shared" si="96"/>
        <v>14.223118279569903</v>
      </c>
      <c r="AB701">
        <f t="shared" si="95"/>
        <v>6.2603942652330602</v>
      </c>
      <c r="AC701">
        <f t="shared" si="95"/>
        <v>43.339336917562676</v>
      </c>
      <c r="AD701">
        <f t="shared" si="95"/>
        <v>29.7801523297492</v>
      </c>
      <c r="AE701">
        <f t="shared" si="95"/>
        <v>20.308288530466015</v>
      </c>
      <c r="AF701">
        <f t="shared" si="95"/>
        <v>40.784094982078891</v>
      </c>
      <c r="AH701">
        <f t="shared" si="94"/>
        <v>248.07786738351308</v>
      </c>
    </row>
    <row r="702" spans="1:34" x14ac:dyDescent="0.3">
      <c r="A702" s="2" t="s">
        <v>2998</v>
      </c>
      <c r="B702">
        <v>26.4</v>
      </c>
      <c r="C702">
        <v>29.3</v>
      </c>
      <c r="D702">
        <v>58.6</v>
      </c>
      <c r="E702">
        <v>34.4</v>
      </c>
      <c r="F702">
        <v>56.6</v>
      </c>
      <c r="G702">
        <v>27.3</v>
      </c>
      <c r="H702">
        <v>69.2</v>
      </c>
      <c r="I702">
        <v>124</v>
      </c>
      <c r="J702">
        <v>209.3</v>
      </c>
      <c r="K702">
        <v>56.3</v>
      </c>
      <c r="M702">
        <f t="shared" si="89"/>
        <v>69.14</v>
      </c>
      <c r="N702">
        <f t="shared" si="90"/>
        <v>691.4</v>
      </c>
      <c r="O702" s="3" t="str">
        <f t="shared" si="91"/>
        <v>Dec</v>
      </c>
      <c r="P702" s="3" t="str">
        <f t="shared" si="92"/>
        <v>1885</v>
      </c>
      <c r="U702">
        <f t="shared" si="93"/>
        <v>182.9</v>
      </c>
      <c r="W702">
        <f t="shared" si="96"/>
        <v>24.719310035842263</v>
      </c>
      <c r="X702">
        <f t="shared" si="96"/>
        <v>34.08158602150543</v>
      </c>
      <c r="Y702">
        <f t="shared" si="96"/>
        <v>45.072804659498395</v>
      </c>
      <c r="Z702">
        <f t="shared" si="96"/>
        <v>29.552598566308262</v>
      </c>
      <c r="AA702">
        <f t="shared" si="96"/>
        <v>42.923118279569898</v>
      </c>
      <c r="AB702">
        <f t="shared" si="95"/>
        <v>37.160394265233066</v>
      </c>
      <c r="AC702">
        <f t="shared" si="95"/>
        <v>22.639336917562673</v>
      </c>
      <c r="AD702">
        <f t="shared" si="95"/>
        <v>7.7801523297491997</v>
      </c>
      <c r="AE702">
        <f t="shared" si="95"/>
        <v>83.191711469533999</v>
      </c>
      <c r="AF702">
        <f t="shared" si="95"/>
        <v>33.384094982078892</v>
      </c>
      <c r="AH702">
        <f t="shared" si="94"/>
        <v>360.50510752688206</v>
      </c>
    </row>
    <row r="703" spans="1:34" x14ac:dyDescent="0.3">
      <c r="A703" s="2" t="s">
        <v>2472</v>
      </c>
      <c r="B703">
        <v>30.9</v>
      </c>
      <c r="C703">
        <v>49.6</v>
      </c>
      <c r="D703">
        <v>73.599999999999994</v>
      </c>
      <c r="E703">
        <v>37.6</v>
      </c>
      <c r="F703">
        <v>62.6</v>
      </c>
      <c r="G703">
        <v>41.9</v>
      </c>
      <c r="H703">
        <v>100.1</v>
      </c>
      <c r="I703">
        <v>113.2</v>
      </c>
      <c r="J703">
        <v>104.9</v>
      </c>
      <c r="K703">
        <v>77.099999999999994</v>
      </c>
      <c r="M703">
        <f t="shared" si="89"/>
        <v>69.150000000000006</v>
      </c>
      <c r="N703">
        <f t="shared" si="90"/>
        <v>691.5</v>
      </c>
      <c r="O703" s="3" t="str">
        <f t="shared" si="91"/>
        <v>Mar</v>
      </c>
      <c r="P703" s="3" t="str">
        <f t="shared" si="92"/>
        <v>1838</v>
      </c>
      <c r="U703">
        <f t="shared" si="93"/>
        <v>82.300000000000011</v>
      </c>
      <c r="W703">
        <f t="shared" si="96"/>
        <v>20.219310035842263</v>
      </c>
      <c r="X703">
        <f t="shared" si="96"/>
        <v>13.781586021505433</v>
      </c>
      <c r="Y703">
        <f t="shared" si="96"/>
        <v>30.072804659498402</v>
      </c>
      <c r="Z703">
        <f t="shared" si="96"/>
        <v>26.352598566308259</v>
      </c>
      <c r="AA703">
        <f t="shared" si="96"/>
        <v>36.923118279569898</v>
      </c>
      <c r="AB703">
        <f t="shared" si="95"/>
        <v>22.560394265233064</v>
      </c>
      <c r="AC703">
        <f t="shared" si="95"/>
        <v>8.2606630824373184</v>
      </c>
      <c r="AD703">
        <f t="shared" si="95"/>
        <v>18.580152329749197</v>
      </c>
      <c r="AE703">
        <f t="shared" si="95"/>
        <v>21.208288530466007</v>
      </c>
      <c r="AF703">
        <f t="shared" si="95"/>
        <v>12.584094982078895</v>
      </c>
      <c r="AH703">
        <f t="shared" si="94"/>
        <v>210.54301075268876</v>
      </c>
    </row>
    <row r="704" spans="1:34" x14ac:dyDescent="0.3">
      <c r="A704" s="2" t="s">
        <v>3593</v>
      </c>
      <c r="B704">
        <v>41.2</v>
      </c>
      <c r="C704">
        <v>52.1</v>
      </c>
      <c r="D704">
        <v>74.3</v>
      </c>
      <c r="E704">
        <v>68.5</v>
      </c>
      <c r="F704">
        <v>118.2</v>
      </c>
      <c r="G704">
        <v>64.599999999999994</v>
      </c>
      <c r="H704">
        <v>54.6</v>
      </c>
      <c r="I704">
        <v>69.900000000000006</v>
      </c>
      <c r="J704">
        <v>62.3</v>
      </c>
      <c r="K704">
        <v>85.9</v>
      </c>
      <c r="M704">
        <f t="shared" si="89"/>
        <v>69.16</v>
      </c>
      <c r="N704">
        <f t="shared" si="90"/>
        <v>691.59999999999991</v>
      </c>
      <c r="O704" s="3" t="str">
        <f t="shared" si="91"/>
        <v>Feb</v>
      </c>
      <c r="P704" s="3" t="str">
        <f t="shared" si="92"/>
        <v>1940</v>
      </c>
      <c r="U704">
        <f t="shared" si="93"/>
        <v>77</v>
      </c>
      <c r="W704">
        <f t="shared" si="96"/>
        <v>9.9193100358422583</v>
      </c>
      <c r="X704">
        <f t="shared" si="96"/>
        <v>11.281586021505433</v>
      </c>
      <c r="Y704">
        <f t="shared" si="96"/>
        <v>29.372804659498399</v>
      </c>
      <c r="Z704">
        <f t="shared" si="96"/>
        <v>4.5474014336917392</v>
      </c>
      <c r="AA704">
        <f t="shared" si="96"/>
        <v>18.676881720430103</v>
      </c>
      <c r="AB704">
        <f t="shared" si="95"/>
        <v>0.13960573476693128</v>
      </c>
      <c r="AC704">
        <f t="shared" si="95"/>
        <v>37.239336917562675</v>
      </c>
      <c r="AD704">
        <f t="shared" si="95"/>
        <v>61.880152329749194</v>
      </c>
      <c r="AE704">
        <f t="shared" si="95"/>
        <v>63.808288530466015</v>
      </c>
      <c r="AF704">
        <f t="shared" si="95"/>
        <v>3.7840949820788836</v>
      </c>
      <c r="AH704">
        <f t="shared" si="94"/>
        <v>240.64946236559166</v>
      </c>
    </row>
    <row r="705" spans="1:34" x14ac:dyDescent="0.3">
      <c r="A705" s="2" t="s">
        <v>2610</v>
      </c>
      <c r="B705">
        <v>38.1</v>
      </c>
      <c r="C705">
        <v>44.9</v>
      </c>
      <c r="D705">
        <v>65.3</v>
      </c>
      <c r="E705">
        <v>54.3</v>
      </c>
      <c r="F705">
        <v>97.2</v>
      </c>
      <c r="G705">
        <v>46.2</v>
      </c>
      <c r="H705">
        <v>67.5</v>
      </c>
      <c r="I705">
        <v>91.8</v>
      </c>
      <c r="J705">
        <v>96.8</v>
      </c>
      <c r="K705">
        <v>89.6</v>
      </c>
      <c r="M705">
        <f t="shared" si="89"/>
        <v>69.17</v>
      </c>
      <c r="N705">
        <f t="shared" si="90"/>
        <v>691.7</v>
      </c>
      <c r="O705" s="3" t="str">
        <f t="shared" si="91"/>
        <v>Sep</v>
      </c>
      <c r="P705" s="3" t="str">
        <f t="shared" si="92"/>
        <v>1850</v>
      </c>
      <c r="U705">
        <f t="shared" si="93"/>
        <v>59.1</v>
      </c>
      <c r="W705">
        <f t="shared" si="96"/>
        <v>13.01931003584226</v>
      </c>
      <c r="X705">
        <f t="shared" si="96"/>
        <v>18.481586021505436</v>
      </c>
      <c r="Y705">
        <f t="shared" si="96"/>
        <v>38.372804659498399</v>
      </c>
      <c r="Z705">
        <f t="shared" si="96"/>
        <v>9.6525985663082636</v>
      </c>
      <c r="AA705">
        <f t="shared" si="96"/>
        <v>2.323118279569897</v>
      </c>
      <c r="AB705">
        <f t="shared" si="95"/>
        <v>18.26039426523306</v>
      </c>
      <c r="AC705">
        <f t="shared" si="95"/>
        <v>24.339336917562676</v>
      </c>
      <c r="AD705">
        <f t="shared" si="95"/>
        <v>39.980152329749203</v>
      </c>
      <c r="AE705">
        <f t="shared" si="95"/>
        <v>29.308288530466015</v>
      </c>
      <c r="AF705">
        <f t="shared" si="95"/>
        <v>8.4094982078894986E-2</v>
      </c>
      <c r="AH705">
        <f t="shared" si="94"/>
        <v>193.8216845878141</v>
      </c>
    </row>
    <row r="706" spans="1:34" x14ac:dyDescent="0.3">
      <c r="A706" s="2" t="s">
        <v>3441</v>
      </c>
      <c r="B706">
        <v>75.2</v>
      </c>
      <c r="C706">
        <v>42.2</v>
      </c>
      <c r="D706">
        <v>60.2</v>
      </c>
      <c r="E706">
        <v>91.2</v>
      </c>
      <c r="F706">
        <v>70.3</v>
      </c>
      <c r="G706">
        <v>56.8</v>
      </c>
      <c r="H706">
        <v>76.099999999999994</v>
      </c>
      <c r="I706">
        <v>80.5</v>
      </c>
      <c r="J706">
        <v>85.5</v>
      </c>
      <c r="K706">
        <v>55.6</v>
      </c>
      <c r="M706">
        <f t="shared" si="89"/>
        <v>69.36</v>
      </c>
      <c r="N706">
        <f t="shared" si="90"/>
        <v>693.6</v>
      </c>
      <c r="O706" s="3" t="str">
        <f t="shared" si="91"/>
        <v>Apr</v>
      </c>
      <c r="P706" s="3" t="str">
        <f t="shared" si="92"/>
        <v>1926</v>
      </c>
      <c r="U706">
        <f t="shared" si="93"/>
        <v>49</v>
      </c>
      <c r="W706">
        <f t="shared" si="96"/>
        <v>24.080689964157742</v>
      </c>
      <c r="X706">
        <f t="shared" si="96"/>
        <v>21.181586021505431</v>
      </c>
      <c r="Y706">
        <f t="shared" si="96"/>
        <v>43.472804659498394</v>
      </c>
      <c r="Z706">
        <f t="shared" si="96"/>
        <v>27.247401433691742</v>
      </c>
      <c r="AA706">
        <f t="shared" si="96"/>
        <v>29.223118279569903</v>
      </c>
      <c r="AB706">
        <f t="shared" si="95"/>
        <v>7.6603942652330659</v>
      </c>
      <c r="AC706">
        <f t="shared" si="95"/>
        <v>15.739336917562682</v>
      </c>
      <c r="AD706">
        <f t="shared" si="95"/>
        <v>51.2801523297492</v>
      </c>
      <c r="AE706">
        <f t="shared" si="95"/>
        <v>40.608288530466012</v>
      </c>
      <c r="AF706">
        <f t="shared" si="95"/>
        <v>34.084094982078888</v>
      </c>
      <c r="AH706">
        <f t="shared" si="94"/>
        <v>294.57786738351308</v>
      </c>
    </row>
    <row r="707" spans="1:34" x14ac:dyDescent="0.3">
      <c r="A707" s="2" t="s">
        <v>3835</v>
      </c>
      <c r="B707">
        <v>19.8</v>
      </c>
      <c r="C707">
        <v>35.1</v>
      </c>
      <c r="D707">
        <v>87.1</v>
      </c>
      <c r="E707">
        <v>14.6</v>
      </c>
      <c r="F707">
        <v>43.9</v>
      </c>
      <c r="G707">
        <v>31.4</v>
      </c>
      <c r="H707">
        <v>79</v>
      </c>
      <c r="I707">
        <v>147.6</v>
      </c>
      <c r="J707">
        <v>176.9</v>
      </c>
      <c r="K707">
        <v>58.2</v>
      </c>
      <c r="M707">
        <f t="shared" ref="M707:M770" si="97">AVERAGE(B707:K707)</f>
        <v>69.36</v>
      </c>
      <c r="N707">
        <f t="shared" ref="N707:N770" si="98">SUM(B707:K707)</f>
        <v>693.6</v>
      </c>
      <c r="O707" s="3" t="str">
        <f t="shared" si="91"/>
        <v>Feb</v>
      </c>
      <c r="P707" s="3" t="str">
        <f t="shared" si="92"/>
        <v>1962</v>
      </c>
      <c r="U707">
        <f t="shared" si="93"/>
        <v>162.30000000000001</v>
      </c>
      <c r="W707">
        <f t="shared" si="96"/>
        <v>31.31931003584226</v>
      </c>
      <c r="X707">
        <f t="shared" si="96"/>
        <v>28.281586021505433</v>
      </c>
      <c r="Y707">
        <f t="shared" si="96"/>
        <v>16.572804659498402</v>
      </c>
      <c r="Z707">
        <f t="shared" si="96"/>
        <v>49.352598566308259</v>
      </c>
      <c r="AA707">
        <f t="shared" si="96"/>
        <v>55.623118279569901</v>
      </c>
      <c r="AB707">
        <f t="shared" si="95"/>
        <v>33.060394265233064</v>
      </c>
      <c r="AC707">
        <f t="shared" si="95"/>
        <v>12.839336917562676</v>
      </c>
      <c r="AD707">
        <f t="shared" si="95"/>
        <v>15.819847670250795</v>
      </c>
      <c r="AE707">
        <f t="shared" si="95"/>
        <v>50.791711469533993</v>
      </c>
      <c r="AF707">
        <f t="shared" si="95"/>
        <v>31.484094982078886</v>
      </c>
      <c r="AH707">
        <f t="shared" si="94"/>
        <v>325.1448028673837</v>
      </c>
    </row>
    <row r="708" spans="1:34" x14ac:dyDescent="0.3">
      <c r="A708" s="2" t="s">
        <v>2638</v>
      </c>
      <c r="B708">
        <v>71.8</v>
      </c>
      <c r="C708">
        <v>41.1</v>
      </c>
      <c r="D708">
        <v>83.9</v>
      </c>
      <c r="E708">
        <v>76.400000000000006</v>
      </c>
      <c r="F708">
        <v>81.599999999999994</v>
      </c>
      <c r="G708">
        <v>50.9</v>
      </c>
      <c r="H708">
        <v>50.7</v>
      </c>
      <c r="I708">
        <v>81.3</v>
      </c>
      <c r="J708">
        <v>94.7</v>
      </c>
      <c r="K708">
        <v>61.3</v>
      </c>
      <c r="M708">
        <f t="shared" si="97"/>
        <v>69.37</v>
      </c>
      <c r="N708">
        <f t="shared" si="98"/>
        <v>693.7</v>
      </c>
      <c r="O708" s="3" t="str">
        <f t="shared" ref="O708:O771" si="99">LEFT(A708,3)</f>
        <v>Apr</v>
      </c>
      <c r="P708" s="3" t="str">
        <f t="shared" ref="P708:P771" si="100">RIGHT(A708,4)</f>
        <v>1853</v>
      </c>
      <c r="U708">
        <f t="shared" ref="U708:U771" si="101">MAX(B708:K708)-MIN(B708:K708)</f>
        <v>53.6</v>
      </c>
      <c r="W708">
        <f t="shared" si="96"/>
        <v>20.680689964157736</v>
      </c>
      <c r="X708">
        <f t="shared" si="96"/>
        <v>22.281586021505433</v>
      </c>
      <c r="Y708">
        <f t="shared" si="96"/>
        <v>19.772804659498391</v>
      </c>
      <c r="Z708">
        <f t="shared" si="96"/>
        <v>12.447401433691745</v>
      </c>
      <c r="AA708">
        <f t="shared" si="96"/>
        <v>17.923118279569906</v>
      </c>
      <c r="AB708">
        <f t="shared" si="95"/>
        <v>13.560394265233064</v>
      </c>
      <c r="AC708">
        <f t="shared" si="95"/>
        <v>41.139336917562673</v>
      </c>
      <c r="AD708">
        <f t="shared" si="95"/>
        <v>50.480152329749203</v>
      </c>
      <c r="AE708">
        <f t="shared" si="95"/>
        <v>31.40828853046601</v>
      </c>
      <c r="AF708">
        <f t="shared" si="95"/>
        <v>28.384094982078892</v>
      </c>
      <c r="AH708">
        <f t="shared" ref="AH708:AH771" si="102">SUM(W708:AF708)</f>
        <v>258.07786738351308</v>
      </c>
    </row>
    <row r="709" spans="1:34" x14ac:dyDescent="0.3">
      <c r="A709" s="2" t="s">
        <v>4451</v>
      </c>
      <c r="B709">
        <v>43</v>
      </c>
      <c r="C709">
        <v>55.1</v>
      </c>
      <c r="D709">
        <v>77.8</v>
      </c>
      <c r="E709">
        <v>42.5</v>
      </c>
      <c r="F709">
        <v>65.2</v>
      </c>
      <c r="G709">
        <v>37</v>
      </c>
      <c r="H709">
        <v>62.4</v>
      </c>
      <c r="I709">
        <v>122</v>
      </c>
      <c r="J709">
        <v>105.9</v>
      </c>
      <c r="K709">
        <v>82.9</v>
      </c>
      <c r="M709">
        <f t="shared" si="97"/>
        <v>69.38</v>
      </c>
      <c r="N709">
        <f t="shared" si="98"/>
        <v>693.8</v>
      </c>
      <c r="O709" s="3" t="str">
        <f t="shared" si="99"/>
        <v>Feb</v>
      </c>
      <c r="P709" s="3" t="str">
        <f t="shared" si="100"/>
        <v>2018</v>
      </c>
      <c r="U709">
        <f t="shared" si="101"/>
        <v>85</v>
      </c>
      <c r="W709">
        <f t="shared" si="96"/>
        <v>8.1193100358422612</v>
      </c>
      <c r="X709">
        <f t="shared" si="96"/>
        <v>8.2815860215054329</v>
      </c>
      <c r="Y709">
        <f t="shared" si="96"/>
        <v>25.872804659498399</v>
      </c>
      <c r="Z709">
        <f t="shared" si="96"/>
        <v>21.452598566308261</v>
      </c>
      <c r="AA709">
        <f t="shared" si="96"/>
        <v>34.323118279569897</v>
      </c>
      <c r="AB709">
        <f t="shared" si="95"/>
        <v>27.460394265233063</v>
      </c>
      <c r="AC709">
        <f t="shared" si="95"/>
        <v>29.439336917562677</v>
      </c>
      <c r="AD709">
        <f t="shared" si="95"/>
        <v>9.7801523297491997</v>
      </c>
      <c r="AE709">
        <f t="shared" si="95"/>
        <v>20.208288530466007</v>
      </c>
      <c r="AF709">
        <f t="shared" si="95"/>
        <v>6.7840949820788836</v>
      </c>
      <c r="AH709">
        <f t="shared" si="102"/>
        <v>191.72168458781408</v>
      </c>
    </row>
    <row r="710" spans="1:34" x14ac:dyDescent="0.3">
      <c r="A710" s="2" t="s">
        <v>3506</v>
      </c>
      <c r="B710">
        <v>38</v>
      </c>
      <c r="C710">
        <v>57.5</v>
      </c>
      <c r="D710">
        <v>86.7</v>
      </c>
      <c r="E710">
        <v>43.7</v>
      </c>
      <c r="F710">
        <v>73.7</v>
      </c>
      <c r="G710">
        <v>49.6</v>
      </c>
      <c r="H710">
        <v>86.2</v>
      </c>
      <c r="I710">
        <v>95.1</v>
      </c>
      <c r="J710">
        <v>97.8</v>
      </c>
      <c r="K710">
        <v>65.900000000000006</v>
      </c>
      <c r="M710">
        <f t="shared" si="97"/>
        <v>69.419999999999987</v>
      </c>
      <c r="N710">
        <f t="shared" si="98"/>
        <v>694.19999999999993</v>
      </c>
      <c r="O710" s="3" t="str">
        <f t="shared" si="99"/>
        <v>Mar</v>
      </c>
      <c r="P710" s="3" t="str">
        <f t="shared" si="100"/>
        <v>1932</v>
      </c>
      <c r="U710">
        <f t="shared" si="101"/>
        <v>59.8</v>
      </c>
      <c r="W710">
        <f t="shared" si="96"/>
        <v>13.119310035842261</v>
      </c>
      <c r="X710">
        <f t="shared" si="96"/>
        <v>5.8815860215054343</v>
      </c>
      <c r="Y710">
        <f t="shared" si="96"/>
        <v>16.972804659498394</v>
      </c>
      <c r="Z710">
        <f t="shared" si="96"/>
        <v>20.252598566308258</v>
      </c>
      <c r="AA710">
        <f t="shared" si="96"/>
        <v>25.823118279569897</v>
      </c>
      <c r="AB710">
        <f t="shared" si="95"/>
        <v>14.860394265233062</v>
      </c>
      <c r="AC710">
        <f t="shared" si="95"/>
        <v>5.6393369175626731</v>
      </c>
      <c r="AD710">
        <f t="shared" si="95"/>
        <v>36.680152329749205</v>
      </c>
      <c r="AE710">
        <f t="shared" si="95"/>
        <v>28.308288530466015</v>
      </c>
      <c r="AF710">
        <f t="shared" si="95"/>
        <v>23.784094982078884</v>
      </c>
      <c r="AH710">
        <f t="shared" si="102"/>
        <v>191.3216845878141</v>
      </c>
    </row>
    <row r="711" spans="1:34" x14ac:dyDescent="0.3">
      <c r="A711" s="2" t="s">
        <v>3907</v>
      </c>
      <c r="B711">
        <v>88</v>
      </c>
      <c r="C711">
        <v>59</v>
      </c>
      <c r="D711">
        <v>69.400000000000006</v>
      </c>
      <c r="E711">
        <v>67.7</v>
      </c>
      <c r="F711">
        <v>65.7</v>
      </c>
      <c r="G711">
        <v>57.9</v>
      </c>
      <c r="H711">
        <v>54.5</v>
      </c>
      <c r="I711">
        <v>89.1</v>
      </c>
      <c r="J711">
        <v>64.5</v>
      </c>
      <c r="K711">
        <v>78.400000000000006</v>
      </c>
      <c r="M711">
        <f t="shared" si="97"/>
        <v>69.419999999999987</v>
      </c>
      <c r="N711">
        <f t="shared" si="98"/>
        <v>694.19999999999993</v>
      </c>
      <c r="O711" s="3" t="str">
        <f t="shared" si="99"/>
        <v>Aug</v>
      </c>
      <c r="P711" s="3" t="str">
        <f t="shared" si="100"/>
        <v>1968</v>
      </c>
      <c r="U711">
        <f t="shared" si="101"/>
        <v>34.599999999999994</v>
      </c>
      <c r="W711">
        <f t="shared" si="96"/>
        <v>36.880689964157739</v>
      </c>
      <c r="X711">
        <f t="shared" si="96"/>
        <v>4.3815860215054343</v>
      </c>
      <c r="Y711">
        <f t="shared" si="96"/>
        <v>34.272804659498391</v>
      </c>
      <c r="Z711">
        <f t="shared" si="96"/>
        <v>3.7474014336917421</v>
      </c>
      <c r="AA711">
        <f t="shared" si="96"/>
        <v>33.823118279569897</v>
      </c>
      <c r="AB711">
        <f t="shared" si="95"/>
        <v>6.5603942652330645</v>
      </c>
      <c r="AC711">
        <f t="shared" si="95"/>
        <v>37.339336917562676</v>
      </c>
      <c r="AD711">
        <f t="shared" si="95"/>
        <v>42.680152329749205</v>
      </c>
      <c r="AE711">
        <f t="shared" si="95"/>
        <v>61.608288530466012</v>
      </c>
      <c r="AF711">
        <f t="shared" si="95"/>
        <v>11.284094982078884</v>
      </c>
      <c r="AH711">
        <f t="shared" si="102"/>
        <v>272.57786738351302</v>
      </c>
    </row>
    <row r="712" spans="1:34" x14ac:dyDescent="0.3">
      <c r="A712" s="2" t="s">
        <v>2329</v>
      </c>
      <c r="B712">
        <v>20.3</v>
      </c>
      <c r="C712">
        <v>32.1</v>
      </c>
      <c r="D712">
        <v>87.9</v>
      </c>
      <c r="E712">
        <v>26.1</v>
      </c>
      <c r="F712">
        <v>64.900000000000006</v>
      </c>
      <c r="G712">
        <v>35.1</v>
      </c>
      <c r="H712">
        <v>66.8</v>
      </c>
      <c r="I712">
        <v>142.19999999999999</v>
      </c>
      <c r="J712">
        <v>144.4</v>
      </c>
      <c r="K712">
        <v>74.7</v>
      </c>
      <c r="M712">
        <f t="shared" si="97"/>
        <v>69.450000000000017</v>
      </c>
      <c r="N712">
        <f t="shared" si="98"/>
        <v>694.50000000000011</v>
      </c>
      <c r="O712" s="3" t="str">
        <f t="shared" si="99"/>
        <v>Jan</v>
      </c>
      <c r="P712" s="3" t="str">
        <f t="shared" si="100"/>
        <v>1902</v>
      </c>
      <c r="U712">
        <f t="shared" si="101"/>
        <v>124.10000000000001</v>
      </c>
      <c r="W712">
        <f t="shared" si="96"/>
        <v>30.81931003584226</v>
      </c>
      <c r="X712">
        <f t="shared" si="96"/>
        <v>31.281586021505433</v>
      </c>
      <c r="Y712">
        <f t="shared" si="96"/>
        <v>15.772804659498391</v>
      </c>
      <c r="Z712">
        <f t="shared" si="96"/>
        <v>37.852598566308259</v>
      </c>
      <c r="AA712">
        <f t="shared" si="96"/>
        <v>34.623118279569894</v>
      </c>
      <c r="AB712">
        <f t="shared" si="95"/>
        <v>29.360394265233062</v>
      </c>
      <c r="AC712">
        <f t="shared" si="95"/>
        <v>25.039336917562679</v>
      </c>
      <c r="AD712">
        <f t="shared" si="95"/>
        <v>10.419847670250789</v>
      </c>
      <c r="AE712">
        <f t="shared" si="95"/>
        <v>18.291711469533993</v>
      </c>
      <c r="AF712">
        <f t="shared" si="95"/>
        <v>14.984094982078886</v>
      </c>
      <c r="AH712">
        <f t="shared" si="102"/>
        <v>248.44480286738363</v>
      </c>
    </row>
    <row r="713" spans="1:34" x14ac:dyDescent="0.3">
      <c r="A713" s="2" t="s">
        <v>3230</v>
      </c>
      <c r="B713">
        <v>31.1</v>
      </c>
      <c r="C713">
        <v>41.4</v>
      </c>
      <c r="D713">
        <v>68.099999999999994</v>
      </c>
      <c r="E713">
        <v>38.700000000000003</v>
      </c>
      <c r="F713">
        <v>58</v>
      </c>
      <c r="G713">
        <v>39.299999999999997</v>
      </c>
      <c r="H713">
        <v>71.599999999999994</v>
      </c>
      <c r="I713">
        <v>125.6</v>
      </c>
      <c r="J713">
        <v>149.4</v>
      </c>
      <c r="K713">
        <v>72.8</v>
      </c>
      <c r="M713">
        <f t="shared" si="97"/>
        <v>69.599999999999994</v>
      </c>
      <c r="N713">
        <f t="shared" si="98"/>
        <v>696</v>
      </c>
      <c r="O713" s="3" t="str">
        <f t="shared" si="99"/>
        <v>Feb</v>
      </c>
      <c r="P713" s="3" t="str">
        <f t="shared" si="100"/>
        <v>1907</v>
      </c>
      <c r="U713">
        <f t="shared" si="101"/>
        <v>118.30000000000001</v>
      </c>
      <c r="W713">
        <f t="shared" si="96"/>
        <v>20.01931003584226</v>
      </c>
      <c r="X713">
        <f t="shared" si="96"/>
        <v>21.981586021505436</v>
      </c>
      <c r="Y713">
        <f t="shared" si="96"/>
        <v>35.572804659498402</v>
      </c>
      <c r="Z713">
        <f t="shared" si="96"/>
        <v>25.252598566308258</v>
      </c>
      <c r="AA713">
        <f t="shared" si="96"/>
        <v>41.5231182795699</v>
      </c>
      <c r="AB713">
        <f t="shared" si="95"/>
        <v>25.160394265233066</v>
      </c>
      <c r="AC713">
        <f t="shared" si="95"/>
        <v>20.239336917562682</v>
      </c>
      <c r="AD713">
        <f t="shared" si="95"/>
        <v>6.1801523297492054</v>
      </c>
      <c r="AE713">
        <f t="shared" si="95"/>
        <v>23.291711469533993</v>
      </c>
      <c r="AF713">
        <f t="shared" si="95"/>
        <v>16.884094982078892</v>
      </c>
      <c r="AH713">
        <f t="shared" si="102"/>
        <v>236.10510752688211</v>
      </c>
    </row>
    <row r="714" spans="1:34" x14ac:dyDescent="0.3">
      <c r="A714" s="2" t="s">
        <v>3466</v>
      </c>
      <c r="B714">
        <v>55</v>
      </c>
      <c r="C714">
        <v>33.1</v>
      </c>
      <c r="D714">
        <v>96.9</v>
      </c>
      <c r="E714">
        <v>47.8</v>
      </c>
      <c r="F714">
        <v>67.900000000000006</v>
      </c>
      <c r="G714">
        <v>43.1</v>
      </c>
      <c r="H714">
        <v>61.6</v>
      </c>
      <c r="I714">
        <v>115.8</v>
      </c>
      <c r="J714">
        <v>113</v>
      </c>
      <c r="K714">
        <v>61.9</v>
      </c>
      <c r="M714">
        <f t="shared" si="97"/>
        <v>69.61</v>
      </c>
      <c r="N714">
        <f t="shared" si="98"/>
        <v>696.1</v>
      </c>
      <c r="O714" s="3" t="str">
        <f t="shared" si="99"/>
        <v>Jul</v>
      </c>
      <c r="P714" s="3" t="str">
        <f t="shared" si="100"/>
        <v>1928</v>
      </c>
      <c r="U714">
        <f t="shared" si="101"/>
        <v>82.699999999999989</v>
      </c>
      <c r="W714">
        <f t="shared" si="96"/>
        <v>3.8806899641577388</v>
      </c>
      <c r="X714">
        <f t="shared" si="96"/>
        <v>30.281586021505433</v>
      </c>
      <c r="Y714">
        <f t="shared" si="96"/>
        <v>6.7728046594983908</v>
      </c>
      <c r="Z714">
        <f t="shared" si="96"/>
        <v>16.152598566308264</v>
      </c>
      <c r="AA714">
        <f t="shared" si="96"/>
        <v>31.623118279569894</v>
      </c>
      <c r="AB714">
        <f t="shared" si="95"/>
        <v>21.360394265233062</v>
      </c>
      <c r="AC714">
        <f t="shared" si="95"/>
        <v>30.239336917562675</v>
      </c>
      <c r="AD714">
        <f t="shared" si="95"/>
        <v>15.980152329749203</v>
      </c>
      <c r="AE714">
        <f t="shared" si="95"/>
        <v>13.108288530466012</v>
      </c>
      <c r="AF714">
        <f t="shared" si="95"/>
        <v>27.784094982078891</v>
      </c>
      <c r="AH714">
        <f t="shared" si="102"/>
        <v>197.18306451612958</v>
      </c>
    </row>
    <row r="715" spans="1:34" x14ac:dyDescent="0.3">
      <c r="A715" s="2" t="s">
        <v>3267</v>
      </c>
      <c r="B715">
        <v>48.2</v>
      </c>
      <c r="C715">
        <v>47.1</v>
      </c>
      <c r="D715">
        <v>81.3</v>
      </c>
      <c r="E715">
        <v>82.3</v>
      </c>
      <c r="F715">
        <v>104.7</v>
      </c>
      <c r="G715">
        <v>63.8</v>
      </c>
      <c r="H715">
        <v>48</v>
      </c>
      <c r="I715">
        <v>58.3</v>
      </c>
      <c r="J715">
        <v>56.7</v>
      </c>
      <c r="K715">
        <v>105.7</v>
      </c>
      <c r="M715">
        <f t="shared" si="97"/>
        <v>69.610000000000014</v>
      </c>
      <c r="N715">
        <f t="shared" si="98"/>
        <v>696.10000000000014</v>
      </c>
      <c r="O715" s="3" t="str">
        <f t="shared" si="99"/>
        <v>Jun</v>
      </c>
      <c r="P715" s="3" t="str">
        <f t="shared" si="100"/>
        <v>1910</v>
      </c>
      <c r="U715">
        <f t="shared" si="101"/>
        <v>58.6</v>
      </c>
      <c r="W715">
        <f t="shared" si="96"/>
        <v>2.9193100358422583</v>
      </c>
      <c r="X715">
        <f t="shared" si="96"/>
        <v>16.281586021505433</v>
      </c>
      <c r="Y715">
        <f t="shared" si="96"/>
        <v>22.372804659498399</v>
      </c>
      <c r="Z715">
        <f t="shared" si="96"/>
        <v>18.347401433691736</v>
      </c>
      <c r="AA715">
        <f t="shared" si="96"/>
        <v>5.176881720430103</v>
      </c>
      <c r="AB715">
        <f t="shared" si="95"/>
        <v>0.66039426523306588</v>
      </c>
      <c r="AC715">
        <f t="shared" si="95"/>
        <v>43.839336917562676</v>
      </c>
      <c r="AD715">
        <f t="shared" si="95"/>
        <v>73.480152329749203</v>
      </c>
      <c r="AE715">
        <f t="shared" si="95"/>
        <v>69.40828853046601</v>
      </c>
      <c r="AF715">
        <f t="shared" si="95"/>
        <v>16.015905017921114</v>
      </c>
      <c r="AH715">
        <f t="shared" si="102"/>
        <v>268.50206093190002</v>
      </c>
    </row>
    <row r="716" spans="1:34" x14ac:dyDescent="0.3">
      <c r="A716" s="2" t="s">
        <v>4312</v>
      </c>
      <c r="B716">
        <v>45.4</v>
      </c>
      <c r="C716">
        <v>50.2</v>
      </c>
      <c r="D716">
        <v>67.099999999999994</v>
      </c>
      <c r="E716">
        <v>34.1</v>
      </c>
      <c r="F716">
        <v>78.7</v>
      </c>
      <c r="G716">
        <v>54.3</v>
      </c>
      <c r="H716">
        <v>82.1</v>
      </c>
      <c r="I716">
        <v>115.4</v>
      </c>
      <c r="J716">
        <v>113.1</v>
      </c>
      <c r="K716">
        <v>56</v>
      </c>
      <c r="M716">
        <f t="shared" si="97"/>
        <v>69.64</v>
      </c>
      <c r="N716">
        <f t="shared" si="98"/>
        <v>696.4</v>
      </c>
      <c r="O716" s="3" t="str">
        <f t="shared" si="99"/>
        <v>Jun</v>
      </c>
      <c r="P716" s="3" t="str">
        <f t="shared" si="100"/>
        <v>2005</v>
      </c>
      <c r="U716">
        <f t="shared" si="101"/>
        <v>81.300000000000011</v>
      </c>
      <c r="W716">
        <f t="shared" si="96"/>
        <v>5.7193100358422626</v>
      </c>
      <c r="X716">
        <f t="shared" si="96"/>
        <v>13.181586021505431</v>
      </c>
      <c r="Y716">
        <f t="shared" si="96"/>
        <v>36.572804659498402</v>
      </c>
      <c r="Z716">
        <f t="shared" si="96"/>
        <v>29.852598566308259</v>
      </c>
      <c r="AA716">
        <f t="shared" si="96"/>
        <v>20.823118279569897</v>
      </c>
      <c r="AB716">
        <f t="shared" si="95"/>
        <v>10.160394265233066</v>
      </c>
      <c r="AC716">
        <f t="shared" si="95"/>
        <v>9.7393369175626816</v>
      </c>
      <c r="AD716">
        <f t="shared" si="95"/>
        <v>16.380152329749194</v>
      </c>
      <c r="AE716">
        <f t="shared" si="95"/>
        <v>13.008288530466018</v>
      </c>
      <c r="AF716">
        <f t="shared" si="95"/>
        <v>33.684094982078889</v>
      </c>
      <c r="AH716">
        <f t="shared" si="102"/>
        <v>189.12168458781412</v>
      </c>
    </row>
    <row r="717" spans="1:34" x14ac:dyDescent="0.3">
      <c r="A717" s="2" t="s">
        <v>3344</v>
      </c>
      <c r="B717">
        <v>45.7</v>
      </c>
      <c r="C717">
        <v>42.6</v>
      </c>
      <c r="D717">
        <v>71.5</v>
      </c>
      <c r="E717">
        <v>69.3</v>
      </c>
      <c r="F717">
        <v>92.3</v>
      </c>
      <c r="G717">
        <v>59.7</v>
      </c>
      <c r="H717">
        <v>62.4</v>
      </c>
      <c r="I717">
        <v>90.5</v>
      </c>
      <c r="J717">
        <v>100.4</v>
      </c>
      <c r="K717">
        <v>63</v>
      </c>
      <c r="M717">
        <f t="shared" si="97"/>
        <v>69.739999999999995</v>
      </c>
      <c r="N717">
        <f t="shared" si="98"/>
        <v>697.4</v>
      </c>
      <c r="O717" s="3" t="str">
        <f t="shared" si="99"/>
        <v>Jun</v>
      </c>
      <c r="P717" s="3" t="str">
        <f t="shared" si="100"/>
        <v>1917</v>
      </c>
      <c r="U717">
        <f t="shared" si="101"/>
        <v>57.800000000000004</v>
      </c>
      <c r="W717">
        <f t="shared" si="96"/>
        <v>5.4193100358422583</v>
      </c>
      <c r="X717">
        <f t="shared" si="96"/>
        <v>20.781586021505433</v>
      </c>
      <c r="Y717">
        <f t="shared" si="96"/>
        <v>32.172804659498397</v>
      </c>
      <c r="Z717">
        <f t="shared" si="96"/>
        <v>5.3474014336917364</v>
      </c>
      <c r="AA717">
        <f t="shared" si="96"/>
        <v>7.2231182795699027</v>
      </c>
      <c r="AB717">
        <f t="shared" si="95"/>
        <v>4.7603942652330602</v>
      </c>
      <c r="AC717">
        <f t="shared" si="95"/>
        <v>29.439336917562677</v>
      </c>
      <c r="AD717">
        <f t="shared" si="95"/>
        <v>41.2801523297492</v>
      </c>
      <c r="AE717">
        <f t="shared" si="95"/>
        <v>25.708288530466007</v>
      </c>
      <c r="AF717">
        <f t="shared" si="95"/>
        <v>26.684094982078889</v>
      </c>
      <c r="AH717">
        <f t="shared" si="102"/>
        <v>198.81648745519755</v>
      </c>
    </row>
    <row r="718" spans="1:34" x14ac:dyDescent="0.3">
      <c r="A718" s="2" t="s">
        <v>3815</v>
      </c>
      <c r="B718">
        <v>14.2</v>
      </c>
      <c r="C718">
        <v>30.9</v>
      </c>
      <c r="D718">
        <v>82.6</v>
      </c>
      <c r="E718">
        <v>25.6</v>
      </c>
      <c r="F718">
        <v>94.7</v>
      </c>
      <c r="G718">
        <v>33.5</v>
      </c>
      <c r="H718">
        <v>87.3</v>
      </c>
      <c r="I718">
        <v>143.80000000000001</v>
      </c>
      <c r="J718">
        <v>109.7</v>
      </c>
      <c r="K718">
        <v>75.099999999999994</v>
      </c>
      <c r="M718">
        <f t="shared" si="97"/>
        <v>69.740000000000009</v>
      </c>
      <c r="N718">
        <f t="shared" si="98"/>
        <v>697.40000000000009</v>
      </c>
      <c r="O718" s="3" t="str">
        <f t="shared" si="99"/>
        <v>Apr</v>
      </c>
      <c r="P718" s="3" t="str">
        <f t="shared" si="100"/>
        <v>1960</v>
      </c>
      <c r="U718">
        <f t="shared" si="101"/>
        <v>129.60000000000002</v>
      </c>
      <c r="W718">
        <f t="shared" si="96"/>
        <v>36.919310035842258</v>
      </c>
      <c r="X718">
        <f t="shared" si="96"/>
        <v>32.481586021505436</v>
      </c>
      <c r="Y718">
        <f t="shared" si="96"/>
        <v>21.072804659498402</v>
      </c>
      <c r="Z718">
        <f t="shared" si="96"/>
        <v>38.352598566308259</v>
      </c>
      <c r="AA718">
        <f t="shared" si="96"/>
        <v>4.823118279569897</v>
      </c>
      <c r="AB718">
        <f t="shared" si="95"/>
        <v>30.960394265233063</v>
      </c>
      <c r="AC718">
        <f t="shared" si="95"/>
        <v>4.5393369175626788</v>
      </c>
      <c r="AD718">
        <f t="shared" si="95"/>
        <v>12.019847670250812</v>
      </c>
      <c r="AE718">
        <f t="shared" si="95"/>
        <v>16.40828853046601</v>
      </c>
      <c r="AF718">
        <f t="shared" si="95"/>
        <v>14.584094982078895</v>
      </c>
      <c r="AH718">
        <f t="shared" si="102"/>
        <v>212.16137992831568</v>
      </c>
    </row>
    <row r="719" spans="1:34" x14ac:dyDescent="0.3">
      <c r="A719" s="2" t="s">
        <v>3266</v>
      </c>
      <c r="B719">
        <v>74.5</v>
      </c>
      <c r="C719">
        <v>62.8</v>
      </c>
      <c r="D719">
        <v>73.599999999999994</v>
      </c>
      <c r="E719">
        <v>55.6</v>
      </c>
      <c r="F719">
        <v>68.599999999999994</v>
      </c>
      <c r="G719">
        <v>55.1</v>
      </c>
      <c r="H719">
        <v>53.5</v>
      </c>
      <c r="I719">
        <v>83.5</v>
      </c>
      <c r="J719">
        <v>103.8</v>
      </c>
      <c r="K719">
        <v>66.599999999999994</v>
      </c>
      <c r="M719">
        <f t="shared" si="97"/>
        <v>69.760000000000005</v>
      </c>
      <c r="N719">
        <f t="shared" si="98"/>
        <v>697.6</v>
      </c>
      <c r="O719" s="3" t="str">
        <f t="shared" si="99"/>
        <v>May</v>
      </c>
      <c r="P719" s="3" t="str">
        <f t="shared" si="100"/>
        <v>1910</v>
      </c>
      <c r="U719">
        <f t="shared" si="101"/>
        <v>50.3</v>
      </c>
      <c r="W719">
        <f t="shared" si="96"/>
        <v>23.380689964157739</v>
      </c>
      <c r="X719">
        <f t="shared" si="96"/>
        <v>0.58158602150543715</v>
      </c>
      <c r="Y719">
        <f t="shared" si="96"/>
        <v>30.072804659498402</v>
      </c>
      <c r="Z719">
        <f t="shared" si="96"/>
        <v>8.3525985663082594</v>
      </c>
      <c r="AA719">
        <f t="shared" si="96"/>
        <v>30.923118279569906</v>
      </c>
      <c r="AB719">
        <f t="shared" si="95"/>
        <v>9.3603942652330616</v>
      </c>
      <c r="AC719">
        <f t="shared" si="95"/>
        <v>38.339336917562676</v>
      </c>
      <c r="AD719">
        <f t="shared" si="95"/>
        <v>48.2801523297492</v>
      </c>
      <c r="AE719">
        <f t="shared" si="95"/>
        <v>22.308288530466015</v>
      </c>
      <c r="AF719">
        <f t="shared" si="95"/>
        <v>23.084094982078895</v>
      </c>
      <c r="AH719">
        <f t="shared" si="102"/>
        <v>234.6830645161296</v>
      </c>
    </row>
    <row r="720" spans="1:34" x14ac:dyDescent="0.3">
      <c r="A720" s="2" t="s">
        <v>3979</v>
      </c>
      <c r="B720">
        <v>77.2</v>
      </c>
      <c r="C720">
        <v>63.4</v>
      </c>
      <c r="D720">
        <v>63.1</v>
      </c>
      <c r="E720">
        <v>95.2</v>
      </c>
      <c r="F720">
        <v>84.7</v>
      </c>
      <c r="G720">
        <v>73</v>
      </c>
      <c r="H720">
        <v>45</v>
      </c>
      <c r="I720">
        <v>56.9</v>
      </c>
      <c r="J720">
        <v>79.400000000000006</v>
      </c>
      <c r="K720">
        <v>60.3</v>
      </c>
      <c r="M720">
        <f t="shared" si="97"/>
        <v>69.819999999999993</v>
      </c>
      <c r="N720">
        <f t="shared" si="98"/>
        <v>698.19999999999993</v>
      </c>
      <c r="O720" s="3" t="str">
        <f t="shared" si="99"/>
        <v>Mar</v>
      </c>
      <c r="P720" s="3" t="str">
        <f t="shared" si="100"/>
        <v>1975</v>
      </c>
      <c r="U720">
        <f t="shared" si="101"/>
        <v>50.2</v>
      </c>
      <c r="W720">
        <f t="shared" si="96"/>
        <v>26.080689964157742</v>
      </c>
      <c r="X720">
        <f t="shared" si="96"/>
        <v>1.8413978494564276E-2</v>
      </c>
      <c r="Y720">
        <f t="shared" si="96"/>
        <v>40.572804659498395</v>
      </c>
      <c r="Z720">
        <f t="shared" si="96"/>
        <v>31.247401433691742</v>
      </c>
      <c r="AA720">
        <f t="shared" si="96"/>
        <v>14.823118279569897</v>
      </c>
      <c r="AB720">
        <f t="shared" si="95"/>
        <v>8.539605734766937</v>
      </c>
      <c r="AC720">
        <f t="shared" si="95"/>
        <v>46.839336917562676</v>
      </c>
      <c r="AD720">
        <f t="shared" si="95"/>
        <v>74.880152329749194</v>
      </c>
      <c r="AE720">
        <f t="shared" si="95"/>
        <v>46.708288530466007</v>
      </c>
      <c r="AF720">
        <f t="shared" si="95"/>
        <v>29.384094982078892</v>
      </c>
      <c r="AH720">
        <f t="shared" si="102"/>
        <v>319.09390681003606</v>
      </c>
    </row>
    <row r="721" spans="1:34" x14ac:dyDescent="0.3">
      <c r="A721" s="2" t="s">
        <v>2720</v>
      </c>
      <c r="B721">
        <v>68.599999999999994</v>
      </c>
      <c r="C721">
        <v>61.6</v>
      </c>
      <c r="D721">
        <v>70.5</v>
      </c>
      <c r="E721">
        <v>90.5</v>
      </c>
      <c r="F721">
        <v>86.9</v>
      </c>
      <c r="G721">
        <v>69.400000000000006</v>
      </c>
      <c r="H721">
        <v>40.200000000000003</v>
      </c>
      <c r="I721">
        <v>70.099999999999994</v>
      </c>
      <c r="J721">
        <v>99.5</v>
      </c>
      <c r="K721">
        <v>41.1</v>
      </c>
      <c r="M721">
        <f t="shared" si="97"/>
        <v>69.84</v>
      </c>
      <c r="N721">
        <f t="shared" si="98"/>
        <v>698.4</v>
      </c>
      <c r="O721" s="3" t="str">
        <f t="shared" si="99"/>
        <v>Sep</v>
      </c>
      <c r="P721" s="3" t="str">
        <f t="shared" si="100"/>
        <v>1860</v>
      </c>
      <c r="U721">
        <f t="shared" si="101"/>
        <v>59.3</v>
      </c>
      <c r="W721">
        <f t="shared" si="96"/>
        <v>17.480689964157733</v>
      </c>
      <c r="X721">
        <f t="shared" si="96"/>
        <v>1.7815860215054329</v>
      </c>
      <c r="Y721">
        <f t="shared" si="96"/>
        <v>33.172804659498397</v>
      </c>
      <c r="Z721">
        <f t="shared" si="96"/>
        <v>26.547401433691739</v>
      </c>
      <c r="AA721">
        <f t="shared" si="96"/>
        <v>12.623118279569894</v>
      </c>
      <c r="AB721">
        <f t="shared" si="95"/>
        <v>4.9396057347669426</v>
      </c>
      <c r="AC721">
        <f t="shared" si="95"/>
        <v>51.639336917562673</v>
      </c>
      <c r="AD721">
        <f t="shared" si="95"/>
        <v>61.680152329749205</v>
      </c>
      <c r="AE721">
        <f t="shared" si="95"/>
        <v>26.608288530466012</v>
      </c>
      <c r="AF721">
        <f t="shared" si="95"/>
        <v>48.584094982078888</v>
      </c>
      <c r="AH721">
        <f t="shared" si="102"/>
        <v>285.0570788530469</v>
      </c>
    </row>
    <row r="722" spans="1:34" x14ac:dyDescent="0.3">
      <c r="A722" s="2" t="s">
        <v>3243</v>
      </c>
      <c r="B722">
        <v>70.5</v>
      </c>
      <c r="C722">
        <v>65.400000000000006</v>
      </c>
      <c r="D722">
        <v>74.2</v>
      </c>
      <c r="E722">
        <v>69.599999999999994</v>
      </c>
      <c r="F722">
        <v>72.400000000000006</v>
      </c>
      <c r="G722">
        <v>72.7</v>
      </c>
      <c r="H722">
        <v>53.2</v>
      </c>
      <c r="I722">
        <v>59.8</v>
      </c>
      <c r="J722">
        <v>78.400000000000006</v>
      </c>
      <c r="K722">
        <v>83.1</v>
      </c>
      <c r="M722">
        <f t="shared" si="97"/>
        <v>69.929999999999993</v>
      </c>
      <c r="N722">
        <f t="shared" si="98"/>
        <v>699.3</v>
      </c>
      <c r="O722" s="3" t="str">
        <f t="shared" si="99"/>
        <v>Apr</v>
      </c>
      <c r="P722" s="3" t="str">
        <f t="shared" si="100"/>
        <v>1908</v>
      </c>
      <c r="U722">
        <f t="shared" si="101"/>
        <v>29.899999999999991</v>
      </c>
      <c r="W722">
        <f t="shared" si="96"/>
        <v>19.380689964157739</v>
      </c>
      <c r="X722">
        <f t="shared" si="96"/>
        <v>2.0184139784945714</v>
      </c>
      <c r="Y722">
        <f t="shared" si="96"/>
        <v>29.472804659498394</v>
      </c>
      <c r="Z722">
        <f t="shared" si="96"/>
        <v>5.6474014336917335</v>
      </c>
      <c r="AA722">
        <f t="shared" si="96"/>
        <v>27.123118279569894</v>
      </c>
      <c r="AB722">
        <f t="shared" si="95"/>
        <v>8.2396057347669398</v>
      </c>
      <c r="AC722">
        <f t="shared" si="95"/>
        <v>38.639336917562673</v>
      </c>
      <c r="AD722">
        <f t="shared" si="95"/>
        <v>71.980152329749203</v>
      </c>
      <c r="AE722">
        <f t="shared" si="95"/>
        <v>47.708288530466007</v>
      </c>
      <c r="AF722">
        <f t="shared" si="95"/>
        <v>6.584094982078895</v>
      </c>
      <c r="AH722">
        <f t="shared" si="102"/>
        <v>256.79390681003605</v>
      </c>
    </row>
    <row r="723" spans="1:34" x14ac:dyDescent="0.3">
      <c r="A723" s="2" t="s">
        <v>3562</v>
      </c>
      <c r="B723">
        <v>68.599999999999994</v>
      </c>
      <c r="C723">
        <v>72.5</v>
      </c>
      <c r="D723">
        <v>93.7</v>
      </c>
      <c r="E723">
        <v>68.400000000000006</v>
      </c>
      <c r="F723">
        <v>90.5</v>
      </c>
      <c r="G723">
        <v>70.2</v>
      </c>
      <c r="H723">
        <v>46.8</v>
      </c>
      <c r="I723">
        <v>81.900000000000006</v>
      </c>
      <c r="J723">
        <v>36.700000000000003</v>
      </c>
      <c r="K723">
        <v>70.099999999999994</v>
      </c>
      <c r="M723">
        <f t="shared" si="97"/>
        <v>69.940000000000012</v>
      </c>
      <c r="N723">
        <f t="shared" si="98"/>
        <v>699.40000000000009</v>
      </c>
      <c r="O723" s="3" t="str">
        <f t="shared" si="99"/>
        <v>Apr</v>
      </c>
      <c r="P723" s="3" t="str">
        <f t="shared" si="100"/>
        <v>1937</v>
      </c>
      <c r="U723">
        <f t="shared" si="101"/>
        <v>57</v>
      </c>
      <c r="W723">
        <f t="shared" si="96"/>
        <v>17.480689964157733</v>
      </c>
      <c r="X723">
        <f t="shared" si="96"/>
        <v>9.1184139784945657</v>
      </c>
      <c r="Y723">
        <f t="shared" si="96"/>
        <v>9.9728046594983937</v>
      </c>
      <c r="Z723">
        <f t="shared" si="96"/>
        <v>4.4474014336917449</v>
      </c>
      <c r="AA723">
        <f t="shared" si="96"/>
        <v>9.0231182795698999</v>
      </c>
      <c r="AB723">
        <f t="shared" si="95"/>
        <v>5.7396057347669398</v>
      </c>
      <c r="AC723">
        <f t="shared" si="95"/>
        <v>45.039336917562679</v>
      </c>
      <c r="AD723">
        <f t="shared" si="95"/>
        <v>49.880152329749194</v>
      </c>
      <c r="AE723">
        <f t="shared" si="95"/>
        <v>89.40828853046601</v>
      </c>
      <c r="AF723">
        <f t="shared" si="95"/>
        <v>19.584094982078895</v>
      </c>
      <c r="AH723">
        <f t="shared" si="102"/>
        <v>259.69390681003608</v>
      </c>
    </row>
    <row r="724" spans="1:34" x14ac:dyDescent="0.3">
      <c r="A724" s="2" t="s">
        <v>4154</v>
      </c>
      <c r="B724">
        <v>38.1</v>
      </c>
      <c r="C724">
        <v>84.3</v>
      </c>
      <c r="D724">
        <v>94.5</v>
      </c>
      <c r="E724">
        <v>39.1</v>
      </c>
      <c r="F724">
        <v>82.8</v>
      </c>
      <c r="G724">
        <v>49</v>
      </c>
      <c r="H724">
        <v>93</v>
      </c>
      <c r="I724">
        <v>94.6</v>
      </c>
      <c r="J724">
        <v>67.599999999999994</v>
      </c>
      <c r="K724">
        <v>57.2</v>
      </c>
      <c r="M724">
        <f t="shared" si="97"/>
        <v>70.02000000000001</v>
      </c>
      <c r="N724">
        <f t="shared" si="98"/>
        <v>700.2</v>
      </c>
      <c r="O724" s="3" t="str">
        <f t="shared" si="99"/>
        <v>Feb</v>
      </c>
      <c r="P724" s="3" t="str">
        <f t="shared" si="100"/>
        <v>1991</v>
      </c>
      <c r="U724">
        <f t="shared" si="101"/>
        <v>56.499999999999993</v>
      </c>
      <c r="W724">
        <f t="shared" si="96"/>
        <v>13.01931003584226</v>
      </c>
      <c r="X724">
        <f t="shared" si="96"/>
        <v>20.918413978494563</v>
      </c>
      <c r="Y724">
        <f t="shared" si="96"/>
        <v>9.1728046594983965</v>
      </c>
      <c r="Z724">
        <f t="shared" si="96"/>
        <v>24.852598566308259</v>
      </c>
      <c r="AA724">
        <f t="shared" si="96"/>
        <v>16.723118279569903</v>
      </c>
      <c r="AB724">
        <f t="shared" si="95"/>
        <v>15.460394265233063</v>
      </c>
      <c r="AC724">
        <f t="shared" si="95"/>
        <v>1.1606630824373241</v>
      </c>
      <c r="AD724">
        <f t="shared" si="95"/>
        <v>37.180152329749205</v>
      </c>
      <c r="AE724">
        <f t="shared" si="95"/>
        <v>58.508288530466018</v>
      </c>
      <c r="AF724">
        <f t="shared" si="95"/>
        <v>32.484094982078886</v>
      </c>
      <c r="AH724">
        <f t="shared" si="102"/>
        <v>229.47983870967789</v>
      </c>
    </row>
    <row r="725" spans="1:34" x14ac:dyDescent="0.3">
      <c r="A725" s="2" t="s">
        <v>4298</v>
      </c>
      <c r="B725">
        <v>33.1</v>
      </c>
      <c r="C725">
        <v>42.2</v>
      </c>
      <c r="D725">
        <v>74.099999999999994</v>
      </c>
      <c r="E725">
        <v>43.6</v>
      </c>
      <c r="F725">
        <v>85.3</v>
      </c>
      <c r="G725">
        <v>41.2</v>
      </c>
      <c r="H725">
        <v>69</v>
      </c>
      <c r="I725">
        <v>119.7</v>
      </c>
      <c r="J725">
        <v>106.1</v>
      </c>
      <c r="K725">
        <v>86.8</v>
      </c>
      <c r="M725">
        <f t="shared" si="97"/>
        <v>70.109999999999985</v>
      </c>
      <c r="N725">
        <f t="shared" si="98"/>
        <v>701.09999999999991</v>
      </c>
      <c r="O725" s="3" t="str">
        <f t="shared" si="99"/>
        <v>Mar</v>
      </c>
      <c r="P725" s="3" t="str">
        <f t="shared" si="100"/>
        <v>2004</v>
      </c>
      <c r="U725">
        <f t="shared" si="101"/>
        <v>86.6</v>
      </c>
      <c r="W725">
        <f t="shared" si="96"/>
        <v>18.01931003584226</v>
      </c>
      <c r="X725">
        <f t="shared" si="96"/>
        <v>21.181586021505431</v>
      </c>
      <c r="Y725">
        <f t="shared" si="96"/>
        <v>29.572804659498402</v>
      </c>
      <c r="Z725">
        <f t="shared" si="96"/>
        <v>20.352598566308259</v>
      </c>
      <c r="AA725">
        <f t="shared" si="96"/>
        <v>14.223118279569903</v>
      </c>
      <c r="AB725">
        <f t="shared" si="95"/>
        <v>23.26039426523306</v>
      </c>
      <c r="AC725">
        <f t="shared" si="95"/>
        <v>22.839336917562676</v>
      </c>
      <c r="AD725">
        <f t="shared" si="95"/>
        <v>12.080152329749197</v>
      </c>
      <c r="AE725">
        <f t="shared" si="95"/>
        <v>20.008288530466018</v>
      </c>
      <c r="AF725">
        <f t="shared" si="95"/>
        <v>2.8840949820788921</v>
      </c>
      <c r="AH725">
        <f t="shared" si="102"/>
        <v>184.4216845878141</v>
      </c>
    </row>
    <row r="726" spans="1:34" x14ac:dyDescent="0.3">
      <c r="A726" s="2" t="s">
        <v>2685</v>
      </c>
      <c r="B726">
        <v>41.9</v>
      </c>
      <c r="C726">
        <v>55.4</v>
      </c>
      <c r="D726">
        <v>90.8</v>
      </c>
      <c r="E726">
        <v>45.5</v>
      </c>
      <c r="F726">
        <v>86.8</v>
      </c>
      <c r="G726">
        <v>61.7</v>
      </c>
      <c r="H726">
        <v>58.5</v>
      </c>
      <c r="I726">
        <v>93.3</v>
      </c>
      <c r="J726">
        <v>109.7</v>
      </c>
      <c r="K726">
        <v>58.5</v>
      </c>
      <c r="M726">
        <f t="shared" si="97"/>
        <v>70.210000000000008</v>
      </c>
      <c r="N726">
        <f t="shared" si="98"/>
        <v>702.1</v>
      </c>
      <c r="O726" s="3" t="str">
        <f t="shared" si="99"/>
        <v>Jul</v>
      </c>
      <c r="P726" s="3" t="str">
        <f t="shared" si="100"/>
        <v>1857</v>
      </c>
      <c r="U726">
        <f t="shared" si="101"/>
        <v>67.800000000000011</v>
      </c>
      <c r="W726">
        <f t="shared" si="96"/>
        <v>9.2193100358422626</v>
      </c>
      <c r="X726">
        <f t="shared" si="96"/>
        <v>7.9815860215054357</v>
      </c>
      <c r="Y726">
        <f t="shared" si="96"/>
        <v>12.872804659498399</v>
      </c>
      <c r="Z726">
        <f t="shared" si="96"/>
        <v>18.452598566308261</v>
      </c>
      <c r="AA726">
        <f t="shared" si="96"/>
        <v>12.723118279569903</v>
      </c>
      <c r="AB726">
        <f t="shared" si="95"/>
        <v>2.7603942652330602</v>
      </c>
      <c r="AC726">
        <f t="shared" si="95"/>
        <v>33.339336917562676</v>
      </c>
      <c r="AD726">
        <f t="shared" si="95"/>
        <v>38.480152329749203</v>
      </c>
      <c r="AE726">
        <f t="shared" si="95"/>
        <v>16.40828853046601</v>
      </c>
      <c r="AF726">
        <f t="shared" si="95"/>
        <v>31.184094982078889</v>
      </c>
      <c r="AH726">
        <f t="shared" si="102"/>
        <v>183.42168458781407</v>
      </c>
    </row>
    <row r="727" spans="1:34" x14ac:dyDescent="0.3">
      <c r="A727" s="2" t="s">
        <v>2857</v>
      </c>
      <c r="B727">
        <v>39.799999999999997</v>
      </c>
      <c r="C727">
        <v>55.5</v>
      </c>
      <c r="D727">
        <v>90.2</v>
      </c>
      <c r="E727">
        <v>60.6</v>
      </c>
      <c r="F727">
        <v>111.1</v>
      </c>
      <c r="G727">
        <v>67.2</v>
      </c>
      <c r="H727">
        <v>60</v>
      </c>
      <c r="I727">
        <v>85.6</v>
      </c>
      <c r="J727">
        <v>68.7</v>
      </c>
      <c r="K727">
        <v>63.9</v>
      </c>
      <c r="M727">
        <f t="shared" si="97"/>
        <v>70.260000000000005</v>
      </c>
      <c r="N727">
        <f t="shared" si="98"/>
        <v>702.6</v>
      </c>
      <c r="O727" s="3" t="str">
        <f t="shared" si="99"/>
        <v>Mar</v>
      </c>
      <c r="P727" s="3" t="str">
        <f t="shared" si="100"/>
        <v>1873</v>
      </c>
      <c r="U727">
        <f t="shared" si="101"/>
        <v>71.3</v>
      </c>
      <c r="W727">
        <f t="shared" si="96"/>
        <v>11.319310035842264</v>
      </c>
      <c r="X727">
        <f t="shared" si="96"/>
        <v>7.8815860215054343</v>
      </c>
      <c r="Y727">
        <f t="shared" si="96"/>
        <v>13.472804659498394</v>
      </c>
      <c r="Z727">
        <f t="shared" si="96"/>
        <v>3.3525985663082594</v>
      </c>
      <c r="AA727">
        <f t="shared" si="96"/>
        <v>11.576881720430094</v>
      </c>
      <c r="AB727">
        <f t="shared" si="95"/>
        <v>2.7396057347669398</v>
      </c>
      <c r="AC727">
        <f t="shared" si="95"/>
        <v>31.839336917562676</v>
      </c>
      <c r="AD727">
        <f t="shared" si="95"/>
        <v>46.180152329749205</v>
      </c>
      <c r="AE727">
        <f t="shared" si="95"/>
        <v>57.40828853046601</v>
      </c>
      <c r="AF727">
        <f t="shared" si="95"/>
        <v>25.784094982078891</v>
      </c>
      <c r="AH727">
        <f t="shared" si="102"/>
        <v>211.5546594982082</v>
      </c>
    </row>
    <row r="728" spans="1:34" x14ac:dyDescent="0.3">
      <c r="A728" s="2" t="s">
        <v>2659</v>
      </c>
      <c r="B728">
        <v>32.5</v>
      </c>
      <c r="C728">
        <v>47.8</v>
      </c>
      <c r="D728">
        <v>76.400000000000006</v>
      </c>
      <c r="E728">
        <v>57.1</v>
      </c>
      <c r="F728">
        <v>78.2</v>
      </c>
      <c r="G728">
        <v>46.2</v>
      </c>
      <c r="H728">
        <v>83.9</v>
      </c>
      <c r="I728">
        <v>96.9</v>
      </c>
      <c r="J728">
        <v>102.6</v>
      </c>
      <c r="K728">
        <v>81.099999999999994</v>
      </c>
      <c r="M728">
        <f t="shared" si="97"/>
        <v>70.27000000000001</v>
      </c>
      <c r="N728">
        <f t="shared" si="98"/>
        <v>702.7</v>
      </c>
      <c r="O728" s="3" t="str">
        <f t="shared" si="99"/>
        <v>Mar</v>
      </c>
      <c r="P728" s="3" t="str">
        <f t="shared" si="100"/>
        <v>1855</v>
      </c>
      <c r="U728">
        <f t="shared" si="101"/>
        <v>70.099999999999994</v>
      </c>
      <c r="W728">
        <f t="shared" si="96"/>
        <v>18.619310035842261</v>
      </c>
      <c r="X728">
        <f t="shared" si="96"/>
        <v>15.581586021505437</v>
      </c>
      <c r="Y728">
        <f t="shared" si="96"/>
        <v>27.272804659498391</v>
      </c>
      <c r="Z728">
        <f t="shared" si="96"/>
        <v>6.8525985663082594</v>
      </c>
      <c r="AA728">
        <f t="shared" si="96"/>
        <v>21.323118279569897</v>
      </c>
      <c r="AB728">
        <f t="shared" si="95"/>
        <v>18.26039426523306</v>
      </c>
      <c r="AC728">
        <f t="shared" si="95"/>
        <v>7.9393369175626702</v>
      </c>
      <c r="AD728">
        <f t="shared" si="95"/>
        <v>34.880152329749194</v>
      </c>
      <c r="AE728">
        <f t="shared" si="95"/>
        <v>23.508288530466018</v>
      </c>
      <c r="AF728">
        <f t="shared" si="95"/>
        <v>8.584094982078895</v>
      </c>
      <c r="AH728">
        <f t="shared" si="102"/>
        <v>182.8216845878141</v>
      </c>
    </row>
    <row r="729" spans="1:34" x14ac:dyDescent="0.3">
      <c r="A729" s="2" t="s">
        <v>2761</v>
      </c>
      <c r="B729">
        <v>37.4</v>
      </c>
      <c r="C729">
        <v>47.3</v>
      </c>
      <c r="D729">
        <v>96.7</v>
      </c>
      <c r="E729">
        <v>34.4</v>
      </c>
      <c r="F729">
        <v>64.7</v>
      </c>
      <c r="G729">
        <v>43.1</v>
      </c>
      <c r="H729">
        <v>66.400000000000006</v>
      </c>
      <c r="I729">
        <v>111.5</v>
      </c>
      <c r="J729">
        <v>111.6</v>
      </c>
      <c r="K729">
        <v>89.6</v>
      </c>
      <c r="M729">
        <f t="shared" si="97"/>
        <v>70.27000000000001</v>
      </c>
      <c r="N729">
        <f t="shared" si="98"/>
        <v>702.7</v>
      </c>
      <c r="O729" s="3" t="str">
        <f t="shared" si="99"/>
        <v>Jun</v>
      </c>
      <c r="P729" s="3" t="str">
        <f t="shared" si="100"/>
        <v>1864</v>
      </c>
      <c r="U729">
        <f t="shared" si="101"/>
        <v>77.199999999999989</v>
      </c>
      <c r="W729">
        <f t="shared" si="96"/>
        <v>13.719310035842263</v>
      </c>
      <c r="X729">
        <f t="shared" si="96"/>
        <v>16.081586021505437</v>
      </c>
      <c r="Y729">
        <f t="shared" si="96"/>
        <v>6.9728046594983937</v>
      </c>
      <c r="Z729">
        <f t="shared" si="96"/>
        <v>29.552598566308262</v>
      </c>
      <c r="AA729">
        <f t="shared" si="96"/>
        <v>34.823118279569897</v>
      </c>
      <c r="AB729">
        <f t="shared" si="95"/>
        <v>21.360394265233062</v>
      </c>
      <c r="AC729">
        <f t="shared" si="95"/>
        <v>25.43933691756267</v>
      </c>
      <c r="AD729">
        <f t="shared" si="95"/>
        <v>20.2801523297492</v>
      </c>
      <c r="AE729">
        <f t="shared" si="95"/>
        <v>14.508288530466018</v>
      </c>
      <c r="AF729">
        <f t="shared" si="95"/>
        <v>8.4094982078894986E-2</v>
      </c>
      <c r="AH729">
        <f t="shared" si="102"/>
        <v>182.8216845878141</v>
      </c>
    </row>
    <row r="730" spans="1:34" x14ac:dyDescent="0.3">
      <c r="A730" s="2" t="s">
        <v>2344</v>
      </c>
      <c r="B730">
        <v>44.5</v>
      </c>
      <c r="C730">
        <v>87.1</v>
      </c>
      <c r="D730">
        <v>69</v>
      </c>
      <c r="E730">
        <v>36.9</v>
      </c>
      <c r="F730">
        <v>47.7</v>
      </c>
      <c r="G730">
        <v>54.3</v>
      </c>
      <c r="H730">
        <v>76.099999999999994</v>
      </c>
      <c r="I730">
        <v>88.5</v>
      </c>
      <c r="J730">
        <v>132.1</v>
      </c>
      <c r="K730">
        <v>66.900000000000006</v>
      </c>
      <c r="M730">
        <f t="shared" si="97"/>
        <v>70.31</v>
      </c>
      <c r="N730">
        <f t="shared" si="98"/>
        <v>703.1</v>
      </c>
      <c r="O730" s="3" t="str">
        <f t="shared" si="99"/>
        <v>Jan</v>
      </c>
      <c r="P730" s="3" t="str">
        <f t="shared" si="100"/>
        <v>1917</v>
      </c>
      <c r="U730">
        <f t="shared" si="101"/>
        <v>95.199999999999989</v>
      </c>
      <c r="W730">
        <f t="shared" si="96"/>
        <v>6.6193100358422612</v>
      </c>
      <c r="X730">
        <f t="shared" si="96"/>
        <v>23.71841397849456</v>
      </c>
      <c r="Y730">
        <f t="shared" si="96"/>
        <v>34.672804659498397</v>
      </c>
      <c r="Z730">
        <f t="shared" si="96"/>
        <v>27.052598566308262</v>
      </c>
      <c r="AA730">
        <f t="shared" si="96"/>
        <v>51.823118279569897</v>
      </c>
      <c r="AB730">
        <f t="shared" si="95"/>
        <v>10.160394265233066</v>
      </c>
      <c r="AC730">
        <f t="shared" si="95"/>
        <v>15.739336917562682</v>
      </c>
      <c r="AD730">
        <f t="shared" si="95"/>
        <v>43.2801523297492</v>
      </c>
      <c r="AE730">
        <f t="shared" si="95"/>
        <v>5.9917114695339819</v>
      </c>
      <c r="AF730">
        <f t="shared" si="95"/>
        <v>22.784094982078884</v>
      </c>
      <c r="AH730">
        <f t="shared" si="102"/>
        <v>241.84193548387117</v>
      </c>
    </row>
    <row r="731" spans="1:34" x14ac:dyDescent="0.3">
      <c r="A731" s="2" t="s">
        <v>3050</v>
      </c>
      <c r="B731">
        <v>17</v>
      </c>
      <c r="C731">
        <v>40.799999999999997</v>
      </c>
      <c r="D731">
        <v>83</v>
      </c>
      <c r="E731">
        <v>30.1</v>
      </c>
      <c r="F731">
        <v>51.2</v>
      </c>
      <c r="G731">
        <v>35</v>
      </c>
      <c r="H731">
        <v>82.1</v>
      </c>
      <c r="I731">
        <v>164.5</v>
      </c>
      <c r="J731">
        <v>105.4</v>
      </c>
      <c r="K731">
        <v>94.5</v>
      </c>
      <c r="M731">
        <f t="shared" si="97"/>
        <v>70.36</v>
      </c>
      <c r="N731">
        <f t="shared" si="98"/>
        <v>703.6</v>
      </c>
      <c r="O731" s="3" t="str">
        <f t="shared" si="99"/>
        <v>Sep</v>
      </c>
      <c r="P731" s="3" t="str">
        <f t="shared" si="100"/>
        <v>1890</v>
      </c>
      <c r="U731">
        <f t="shared" si="101"/>
        <v>147.5</v>
      </c>
      <c r="W731">
        <f t="shared" si="96"/>
        <v>34.119310035842261</v>
      </c>
      <c r="X731">
        <f t="shared" si="96"/>
        <v>22.581586021505437</v>
      </c>
      <c r="Y731">
        <f t="shared" si="96"/>
        <v>20.672804659498397</v>
      </c>
      <c r="Z731">
        <f t="shared" si="96"/>
        <v>33.852598566308259</v>
      </c>
      <c r="AA731">
        <f t="shared" si="96"/>
        <v>48.323118279569897</v>
      </c>
      <c r="AB731">
        <f t="shared" ref="AB731:AF781" si="103">ABS(G731-G$2236)</f>
        <v>29.460394265233063</v>
      </c>
      <c r="AC731">
        <f t="shared" si="103"/>
        <v>9.7393369175626816</v>
      </c>
      <c r="AD731">
        <f t="shared" si="103"/>
        <v>32.7198476702508</v>
      </c>
      <c r="AE731">
        <f t="shared" si="103"/>
        <v>20.708288530466007</v>
      </c>
      <c r="AF731">
        <f t="shared" si="103"/>
        <v>4.8159050179211107</v>
      </c>
      <c r="AH731">
        <f t="shared" si="102"/>
        <v>256.99318996415792</v>
      </c>
    </row>
    <row r="732" spans="1:34" x14ac:dyDescent="0.3">
      <c r="A732" s="2" t="s">
        <v>3837</v>
      </c>
      <c r="B732">
        <v>44.9</v>
      </c>
      <c r="C732">
        <v>62.2</v>
      </c>
      <c r="D732">
        <v>109</v>
      </c>
      <c r="E732">
        <v>49.9</v>
      </c>
      <c r="F732">
        <v>85.8</v>
      </c>
      <c r="G732">
        <v>67.3</v>
      </c>
      <c r="H732">
        <v>60.5</v>
      </c>
      <c r="I732">
        <v>92.2</v>
      </c>
      <c r="J732">
        <v>76.3</v>
      </c>
      <c r="K732">
        <v>55.7</v>
      </c>
      <c r="M732">
        <f t="shared" si="97"/>
        <v>70.38000000000001</v>
      </c>
      <c r="N732">
        <f t="shared" si="98"/>
        <v>703.80000000000007</v>
      </c>
      <c r="O732" s="3" t="str">
        <f t="shared" si="99"/>
        <v>Apr</v>
      </c>
      <c r="P732" s="3" t="str">
        <f t="shared" si="100"/>
        <v>1962</v>
      </c>
      <c r="U732">
        <f t="shared" si="101"/>
        <v>64.099999999999994</v>
      </c>
      <c r="W732">
        <f t="shared" ref="W732:AA782" si="104">ABS(B732-B$2236)</f>
        <v>6.2193100358422626</v>
      </c>
      <c r="X732">
        <f t="shared" si="104"/>
        <v>1.1815860215054315</v>
      </c>
      <c r="Y732">
        <f t="shared" si="104"/>
        <v>5.3271953405016035</v>
      </c>
      <c r="Z732">
        <f t="shared" si="104"/>
        <v>14.052598566308262</v>
      </c>
      <c r="AA732">
        <f t="shared" si="104"/>
        <v>13.723118279569903</v>
      </c>
      <c r="AB732">
        <f t="shared" si="103"/>
        <v>2.8396057347669341</v>
      </c>
      <c r="AC732">
        <f t="shared" si="103"/>
        <v>31.339336917562676</v>
      </c>
      <c r="AD732">
        <f t="shared" si="103"/>
        <v>39.580152329749197</v>
      </c>
      <c r="AE732">
        <f t="shared" si="103"/>
        <v>49.808288530466015</v>
      </c>
      <c r="AF732">
        <f t="shared" si="103"/>
        <v>33.984094982078886</v>
      </c>
      <c r="AH732">
        <f t="shared" si="102"/>
        <v>198.05528673835119</v>
      </c>
    </row>
    <row r="733" spans="1:34" x14ac:dyDescent="0.3">
      <c r="A733" s="2" t="s">
        <v>3871</v>
      </c>
      <c r="B733">
        <v>40.6</v>
      </c>
      <c r="C733">
        <v>56.6</v>
      </c>
      <c r="D733">
        <v>88</v>
      </c>
      <c r="E733">
        <v>48.2</v>
      </c>
      <c r="F733">
        <v>78.599999999999994</v>
      </c>
      <c r="G733">
        <v>54.6</v>
      </c>
      <c r="H733">
        <v>73.5</v>
      </c>
      <c r="I733">
        <v>98.5</v>
      </c>
      <c r="J733">
        <v>90.2</v>
      </c>
      <c r="K733">
        <v>75.599999999999994</v>
      </c>
      <c r="M733">
        <f t="shared" si="97"/>
        <v>70.440000000000012</v>
      </c>
      <c r="N733">
        <f t="shared" si="98"/>
        <v>704.40000000000009</v>
      </c>
      <c r="O733" s="3" t="str">
        <f t="shared" si="99"/>
        <v>May</v>
      </c>
      <c r="P733" s="3" t="str">
        <f t="shared" si="100"/>
        <v>1965</v>
      </c>
      <c r="U733">
        <f t="shared" si="101"/>
        <v>57.9</v>
      </c>
      <c r="W733">
        <f t="shared" si="104"/>
        <v>10.51931003584226</v>
      </c>
      <c r="X733">
        <f t="shared" si="104"/>
        <v>6.7815860215054329</v>
      </c>
      <c r="Y733">
        <f t="shared" si="104"/>
        <v>15.672804659498397</v>
      </c>
      <c r="Z733">
        <f t="shared" si="104"/>
        <v>15.752598566308258</v>
      </c>
      <c r="AA733">
        <f t="shared" si="104"/>
        <v>20.923118279569906</v>
      </c>
      <c r="AB733">
        <f t="shared" si="103"/>
        <v>9.8603942652330616</v>
      </c>
      <c r="AC733">
        <f t="shared" si="103"/>
        <v>18.339336917562676</v>
      </c>
      <c r="AD733">
        <f t="shared" si="103"/>
        <v>33.2801523297492</v>
      </c>
      <c r="AE733">
        <f t="shared" si="103"/>
        <v>35.90828853046601</v>
      </c>
      <c r="AF733">
        <f t="shared" si="103"/>
        <v>14.084094982078895</v>
      </c>
      <c r="AH733">
        <f t="shared" si="102"/>
        <v>181.12168458781412</v>
      </c>
    </row>
    <row r="734" spans="1:34" x14ac:dyDescent="0.3">
      <c r="A734" s="2" t="s">
        <v>3341</v>
      </c>
      <c r="B734">
        <v>49.3</v>
      </c>
      <c r="C734">
        <v>51.2</v>
      </c>
      <c r="D734">
        <v>76.099999999999994</v>
      </c>
      <c r="E734">
        <v>56.4</v>
      </c>
      <c r="F734">
        <v>91.3</v>
      </c>
      <c r="G734">
        <v>55.2</v>
      </c>
      <c r="H734">
        <v>65</v>
      </c>
      <c r="I734">
        <v>80.400000000000006</v>
      </c>
      <c r="J734">
        <v>96.2</v>
      </c>
      <c r="K734">
        <v>83.7</v>
      </c>
      <c r="M734">
        <f t="shared" si="97"/>
        <v>70.48</v>
      </c>
      <c r="N734">
        <f t="shared" si="98"/>
        <v>704.80000000000007</v>
      </c>
      <c r="O734" s="3" t="str">
        <f t="shared" si="99"/>
        <v>Mar</v>
      </c>
      <c r="P734" s="3" t="str">
        <f t="shared" si="100"/>
        <v>1917</v>
      </c>
      <c r="U734">
        <f t="shared" si="101"/>
        <v>46.900000000000006</v>
      </c>
      <c r="W734">
        <f t="shared" si="104"/>
        <v>1.819310035842264</v>
      </c>
      <c r="X734">
        <f t="shared" si="104"/>
        <v>12.181586021505431</v>
      </c>
      <c r="Y734">
        <f t="shared" si="104"/>
        <v>27.572804659498402</v>
      </c>
      <c r="Z734">
        <f t="shared" si="104"/>
        <v>7.5525985663082622</v>
      </c>
      <c r="AA734">
        <f t="shared" si="104"/>
        <v>8.2231182795699027</v>
      </c>
      <c r="AB734">
        <f t="shared" si="103"/>
        <v>9.2603942652330602</v>
      </c>
      <c r="AC734">
        <f t="shared" si="103"/>
        <v>26.839336917562676</v>
      </c>
      <c r="AD734">
        <f t="shared" si="103"/>
        <v>51.380152329749194</v>
      </c>
      <c r="AE734">
        <f t="shared" si="103"/>
        <v>29.90828853046601</v>
      </c>
      <c r="AF734">
        <f t="shared" si="103"/>
        <v>5.9840949820788865</v>
      </c>
      <c r="AH734">
        <f t="shared" si="102"/>
        <v>180.72168458781408</v>
      </c>
    </row>
    <row r="735" spans="1:34" x14ac:dyDescent="0.3">
      <c r="A735" s="2" t="s">
        <v>4403</v>
      </c>
      <c r="B735">
        <v>43.5</v>
      </c>
      <c r="C735">
        <v>43.6</v>
      </c>
      <c r="D735">
        <v>78.5</v>
      </c>
      <c r="E735">
        <v>52.6</v>
      </c>
      <c r="F735">
        <v>72.900000000000006</v>
      </c>
      <c r="G735">
        <v>44.8</v>
      </c>
      <c r="H735">
        <v>55.3</v>
      </c>
      <c r="I735">
        <v>130</v>
      </c>
      <c r="J735">
        <v>115.4</v>
      </c>
      <c r="K735">
        <v>68.599999999999994</v>
      </c>
      <c r="M735">
        <f t="shared" si="97"/>
        <v>70.52000000000001</v>
      </c>
      <c r="N735">
        <f t="shared" si="98"/>
        <v>705.2</v>
      </c>
      <c r="O735" s="3" t="str">
        <f t="shared" si="99"/>
        <v>Sep</v>
      </c>
      <c r="P735" s="3" t="str">
        <f t="shared" si="100"/>
        <v>2013</v>
      </c>
      <c r="U735">
        <f t="shared" si="101"/>
        <v>86.5</v>
      </c>
      <c r="W735">
        <f t="shared" si="104"/>
        <v>7.6193100358422612</v>
      </c>
      <c r="X735">
        <f t="shared" si="104"/>
        <v>19.781586021505433</v>
      </c>
      <c r="Y735">
        <f t="shared" si="104"/>
        <v>25.172804659498397</v>
      </c>
      <c r="Z735">
        <f t="shared" si="104"/>
        <v>11.352598566308259</v>
      </c>
      <c r="AA735">
        <f t="shared" si="104"/>
        <v>26.623118279569894</v>
      </c>
      <c r="AB735">
        <f t="shared" si="103"/>
        <v>19.660394265233066</v>
      </c>
      <c r="AC735">
        <f t="shared" si="103"/>
        <v>36.539336917562679</v>
      </c>
      <c r="AD735">
        <f t="shared" si="103"/>
        <v>1.7801523297491997</v>
      </c>
      <c r="AE735">
        <f t="shared" si="103"/>
        <v>10.708288530466007</v>
      </c>
      <c r="AF735">
        <f t="shared" si="103"/>
        <v>21.084094982078895</v>
      </c>
      <c r="AH735">
        <f t="shared" si="102"/>
        <v>180.3216845878141</v>
      </c>
    </row>
    <row r="736" spans="1:34" x14ac:dyDescent="0.3">
      <c r="A736" s="2" t="s">
        <v>3592</v>
      </c>
      <c r="B736">
        <v>39.200000000000003</v>
      </c>
      <c r="C736">
        <v>49.2</v>
      </c>
      <c r="D736">
        <v>86.2</v>
      </c>
      <c r="E736">
        <v>44.7</v>
      </c>
      <c r="F736">
        <v>84.3</v>
      </c>
      <c r="G736">
        <v>50.6</v>
      </c>
      <c r="H736">
        <v>59.5</v>
      </c>
      <c r="I736">
        <v>99.5</v>
      </c>
      <c r="J736">
        <v>100.4</v>
      </c>
      <c r="K736">
        <v>91.8</v>
      </c>
      <c r="M736">
        <f t="shared" si="97"/>
        <v>70.539999999999992</v>
      </c>
      <c r="N736">
        <f t="shared" si="98"/>
        <v>705.4</v>
      </c>
      <c r="O736" s="3" t="str">
        <f t="shared" si="99"/>
        <v>Dec</v>
      </c>
      <c r="P736" s="3" t="str">
        <f t="shared" si="100"/>
        <v>1939</v>
      </c>
      <c r="U736">
        <f t="shared" si="101"/>
        <v>61.2</v>
      </c>
      <c r="W736">
        <f t="shared" si="104"/>
        <v>11.919310035842258</v>
      </c>
      <c r="X736">
        <f t="shared" si="104"/>
        <v>14.181586021505431</v>
      </c>
      <c r="Y736">
        <f t="shared" si="104"/>
        <v>17.472804659498394</v>
      </c>
      <c r="Z736">
        <f t="shared" si="104"/>
        <v>19.252598566308258</v>
      </c>
      <c r="AA736">
        <f t="shared" si="104"/>
        <v>15.223118279569903</v>
      </c>
      <c r="AB736">
        <f t="shared" si="103"/>
        <v>13.860394265233062</v>
      </c>
      <c r="AC736">
        <f t="shared" si="103"/>
        <v>32.339336917562676</v>
      </c>
      <c r="AD736">
        <f t="shared" si="103"/>
        <v>32.2801523297492</v>
      </c>
      <c r="AE736">
        <f t="shared" si="103"/>
        <v>25.708288530466007</v>
      </c>
      <c r="AF736">
        <f t="shared" si="103"/>
        <v>2.1159050179211079</v>
      </c>
      <c r="AH736">
        <f t="shared" si="102"/>
        <v>184.3534946236563</v>
      </c>
    </row>
    <row r="737" spans="1:34" x14ac:dyDescent="0.3">
      <c r="A737" s="2" t="s">
        <v>3958</v>
      </c>
      <c r="B737">
        <v>52.4</v>
      </c>
      <c r="C737">
        <v>66.3</v>
      </c>
      <c r="D737">
        <v>84.5</v>
      </c>
      <c r="E737">
        <v>54.5</v>
      </c>
      <c r="F737">
        <v>73.400000000000006</v>
      </c>
      <c r="G737">
        <v>65.3</v>
      </c>
      <c r="H737">
        <v>69.7</v>
      </c>
      <c r="I737">
        <v>79.8</v>
      </c>
      <c r="J737">
        <v>100.9</v>
      </c>
      <c r="K737">
        <v>58.6</v>
      </c>
      <c r="M737">
        <f t="shared" si="97"/>
        <v>70.539999999999992</v>
      </c>
      <c r="N737">
        <f t="shared" si="98"/>
        <v>705.4</v>
      </c>
      <c r="O737" s="3" t="str">
        <f t="shared" si="99"/>
        <v>Apr</v>
      </c>
      <c r="P737" s="3" t="str">
        <f t="shared" si="100"/>
        <v>1973</v>
      </c>
      <c r="U737">
        <f t="shared" si="101"/>
        <v>48.500000000000007</v>
      </c>
      <c r="W737">
        <f t="shared" si="104"/>
        <v>1.2806899641577374</v>
      </c>
      <c r="X737">
        <f t="shared" si="104"/>
        <v>2.9184139784945629</v>
      </c>
      <c r="Y737">
        <f t="shared" si="104"/>
        <v>19.172804659498397</v>
      </c>
      <c r="Z737">
        <f t="shared" si="104"/>
        <v>9.4525985663082608</v>
      </c>
      <c r="AA737">
        <f t="shared" si="104"/>
        <v>26.123118279569894</v>
      </c>
      <c r="AB737">
        <f t="shared" si="103"/>
        <v>0.83960573476693412</v>
      </c>
      <c r="AC737">
        <f t="shared" si="103"/>
        <v>22.139336917562673</v>
      </c>
      <c r="AD737">
        <f t="shared" si="103"/>
        <v>51.980152329749203</v>
      </c>
      <c r="AE737">
        <f t="shared" si="103"/>
        <v>25.208288530466007</v>
      </c>
      <c r="AF737">
        <f t="shared" si="103"/>
        <v>31.084094982078888</v>
      </c>
      <c r="AH737">
        <f t="shared" si="102"/>
        <v>190.19910394265256</v>
      </c>
    </row>
    <row r="738" spans="1:34" x14ac:dyDescent="0.3">
      <c r="A738" s="2" t="s">
        <v>4302</v>
      </c>
      <c r="B738">
        <v>70</v>
      </c>
      <c r="C738">
        <v>81.5</v>
      </c>
      <c r="D738">
        <v>82</v>
      </c>
      <c r="E738">
        <v>53.3</v>
      </c>
      <c r="F738">
        <v>67.099999999999994</v>
      </c>
      <c r="G738">
        <v>60.4</v>
      </c>
      <c r="H738">
        <v>61.4</v>
      </c>
      <c r="I738">
        <v>89</v>
      </c>
      <c r="J738">
        <v>77.900000000000006</v>
      </c>
      <c r="K738">
        <v>63</v>
      </c>
      <c r="M738">
        <f t="shared" si="97"/>
        <v>70.559999999999988</v>
      </c>
      <c r="N738">
        <f t="shared" si="98"/>
        <v>705.59999999999991</v>
      </c>
      <c r="O738" s="3" t="str">
        <f t="shared" si="99"/>
        <v>Jul</v>
      </c>
      <c r="P738" s="3" t="str">
        <f t="shared" si="100"/>
        <v>2004</v>
      </c>
      <c r="U738">
        <f t="shared" si="101"/>
        <v>35.700000000000003</v>
      </c>
      <c r="W738">
        <f t="shared" si="104"/>
        <v>18.880689964157739</v>
      </c>
      <c r="X738">
        <f t="shared" si="104"/>
        <v>18.118413978494566</v>
      </c>
      <c r="Y738">
        <f t="shared" si="104"/>
        <v>21.672804659498397</v>
      </c>
      <c r="Z738">
        <f t="shared" si="104"/>
        <v>10.652598566308264</v>
      </c>
      <c r="AA738">
        <f t="shared" si="104"/>
        <v>32.423118279569906</v>
      </c>
      <c r="AB738">
        <f t="shared" si="103"/>
        <v>4.0603942652330645</v>
      </c>
      <c r="AC738">
        <f t="shared" si="103"/>
        <v>30.439336917562677</v>
      </c>
      <c r="AD738">
        <f t="shared" si="103"/>
        <v>42.7801523297492</v>
      </c>
      <c r="AE738">
        <f t="shared" si="103"/>
        <v>48.208288530466007</v>
      </c>
      <c r="AF738">
        <f t="shared" si="103"/>
        <v>26.684094982078889</v>
      </c>
      <c r="AH738">
        <f t="shared" si="102"/>
        <v>253.91989247311869</v>
      </c>
    </row>
    <row r="739" spans="1:34" x14ac:dyDescent="0.3">
      <c r="A739" s="2" t="s">
        <v>2707</v>
      </c>
      <c r="B739">
        <v>67</v>
      </c>
      <c r="C739">
        <v>59.4</v>
      </c>
      <c r="D739">
        <v>83.5</v>
      </c>
      <c r="E739">
        <v>64.900000000000006</v>
      </c>
      <c r="F739">
        <v>64.599999999999994</v>
      </c>
      <c r="G739">
        <v>55.6</v>
      </c>
      <c r="H739">
        <v>71.599999999999994</v>
      </c>
      <c r="I739">
        <v>94.1</v>
      </c>
      <c r="J739">
        <v>80.400000000000006</v>
      </c>
      <c r="K739">
        <v>65.599999999999994</v>
      </c>
      <c r="M739">
        <f t="shared" si="97"/>
        <v>70.67</v>
      </c>
      <c r="N739">
        <f t="shared" si="98"/>
        <v>706.7</v>
      </c>
      <c r="O739" s="3" t="str">
        <f t="shared" si="99"/>
        <v>Jul</v>
      </c>
      <c r="P739" s="3" t="str">
        <f t="shared" si="100"/>
        <v>1859</v>
      </c>
      <c r="U739">
        <f t="shared" si="101"/>
        <v>38.499999999999993</v>
      </c>
      <c r="W739">
        <f t="shared" si="104"/>
        <v>15.880689964157739</v>
      </c>
      <c r="X739">
        <f t="shared" si="104"/>
        <v>3.9815860215054357</v>
      </c>
      <c r="Y739">
        <f t="shared" si="104"/>
        <v>20.172804659498397</v>
      </c>
      <c r="Z739">
        <f t="shared" si="104"/>
        <v>0.9474014336917449</v>
      </c>
      <c r="AA739">
        <f t="shared" si="104"/>
        <v>34.923118279569906</v>
      </c>
      <c r="AB739">
        <f t="shared" si="103"/>
        <v>8.8603942652330616</v>
      </c>
      <c r="AC739">
        <f t="shared" si="103"/>
        <v>20.239336917562682</v>
      </c>
      <c r="AD739">
        <f t="shared" si="103"/>
        <v>37.680152329749205</v>
      </c>
      <c r="AE739">
        <f t="shared" si="103"/>
        <v>45.708288530466007</v>
      </c>
      <c r="AF739">
        <f t="shared" si="103"/>
        <v>24.084094982078895</v>
      </c>
      <c r="AH739">
        <f t="shared" si="102"/>
        <v>212.47786738351306</v>
      </c>
    </row>
    <row r="740" spans="1:34" x14ac:dyDescent="0.3">
      <c r="A740" s="2" t="s">
        <v>3876</v>
      </c>
      <c r="B740">
        <v>16.100000000000001</v>
      </c>
      <c r="C740">
        <v>31.6</v>
      </c>
      <c r="D740">
        <v>77.3</v>
      </c>
      <c r="E740">
        <v>18.2</v>
      </c>
      <c r="F740">
        <v>41</v>
      </c>
      <c r="G740">
        <v>25.7</v>
      </c>
      <c r="H740">
        <v>93.7</v>
      </c>
      <c r="I740">
        <v>164.2</v>
      </c>
      <c r="J740">
        <v>153.69999999999999</v>
      </c>
      <c r="K740">
        <v>85.7</v>
      </c>
      <c r="M740">
        <f t="shared" si="97"/>
        <v>70.72</v>
      </c>
      <c r="N740">
        <f t="shared" si="98"/>
        <v>707.2</v>
      </c>
      <c r="O740" s="3" t="str">
        <f t="shared" si="99"/>
        <v>Oct</v>
      </c>
      <c r="P740" s="3" t="str">
        <f t="shared" si="100"/>
        <v>1965</v>
      </c>
      <c r="U740">
        <f t="shared" si="101"/>
        <v>148.1</v>
      </c>
      <c r="W740">
        <f t="shared" si="104"/>
        <v>35.01931003584226</v>
      </c>
      <c r="X740">
        <f t="shared" si="104"/>
        <v>31.781586021505433</v>
      </c>
      <c r="Y740">
        <f t="shared" si="104"/>
        <v>26.372804659498399</v>
      </c>
      <c r="Z740">
        <f t="shared" si="104"/>
        <v>45.752598566308265</v>
      </c>
      <c r="AA740">
        <f t="shared" si="104"/>
        <v>58.5231182795699</v>
      </c>
      <c r="AB740">
        <f t="shared" si="103"/>
        <v>38.76039426523306</v>
      </c>
      <c r="AC740">
        <f t="shared" si="103"/>
        <v>1.8606630824373269</v>
      </c>
      <c r="AD740">
        <f t="shared" si="103"/>
        <v>32.419847670250789</v>
      </c>
      <c r="AE740">
        <f t="shared" si="103"/>
        <v>27.591711469533976</v>
      </c>
      <c r="AF740">
        <f t="shared" si="103"/>
        <v>3.9840949820788865</v>
      </c>
      <c r="AH740">
        <f t="shared" si="102"/>
        <v>302.06612903225835</v>
      </c>
    </row>
    <row r="741" spans="1:34" x14ac:dyDescent="0.3">
      <c r="A741" s="2" t="s">
        <v>4462</v>
      </c>
      <c r="B741">
        <v>27.9</v>
      </c>
      <c r="C741">
        <v>36.299999999999997</v>
      </c>
      <c r="D741">
        <v>82.8</v>
      </c>
      <c r="E741">
        <v>55.5</v>
      </c>
      <c r="F741">
        <v>78</v>
      </c>
      <c r="G741">
        <v>38.5</v>
      </c>
      <c r="H741">
        <v>60.5</v>
      </c>
      <c r="I741">
        <v>125.4</v>
      </c>
      <c r="J741">
        <v>123.8</v>
      </c>
      <c r="K741">
        <v>78.599999999999994</v>
      </c>
      <c r="M741">
        <f t="shared" si="97"/>
        <v>70.72999999999999</v>
      </c>
      <c r="N741">
        <f t="shared" si="98"/>
        <v>707.3</v>
      </c>
      <c r="O741" s="3" t="str">
        <f t="shared" si="99"/>
        <v>Feb</v>
      </c>
      <c r="P741" s="3" t="str">
        <f t="shared" si="100"/>
        <v>2019</v>
      </c>
      <c r="U741">
        <f t="shared" si="101"/>
        <v>97.5</v>
      </c>
      <c r="W741">
        <f t="shared" si="104"/>
        <v>23.219310035842263</v>
      </c>
      <c r="X741">
        <f t="shared" si="104"/>
        <v>27.081586021505437</v>
      </c>
      <c r="Y741">
        <f t="shared" si="104"/>
        <v>20.872804659498399</v>
      </c>
      <c r="Z741">
        <f t="shared" si="104"/>
        <v>8.4525985663082608</v>
      </c>
      <c r="AA741">
        <f t="shared" si="104"/>
        <v>21.5231182795699</v>
      </c>
      <c r="AB741">
        <f t="shared" si="103"/>
        <v>25.960394265233063</v>
      </c>
      <c r="AC741">
        <f t="shared" si="103"/>
        <v>31.339336917562676</v>
      </c>
      <c r="AD741">
        <f t="shared" si="103"/>
        <v>6.380152329749194</v>
      </c>
      <c r="AE741">
        <f t="shared" si="103"/>
        <v>2.3082885304660152</v>
      </c>
      <c r="AF741">
        <f t="shared" si="103"/>
        <v>11.084094982078895</v>
      </c>
      <c r="AH741">
        <f t="shared" si="102"/>
        <v>178.22168458781414</v>
      </c>
    </row>
    <row r="742" spans="1:34" x14ac:dyDescent="0.3">
      <c r="A742" s="2" t="s">
        <v>4402</v>
      </c>
      <c r="B742">
        <v>52.1</v>
      </c>
      <c r="C742">
        <v>60.9</v>
      </c>
      <c r="D742">
        <v>100.5</v>
      </c>
      <c r="E742">
        <v>39</v>
      </c>
      <c r="F742">
        <v>86.9</v>
      </c>
      <c r="G742">
        <v>52.6</v>
      </c>
      <c r="H742">
        <v>54.4</v>
      </c>
      <c r="I742">
        <v>98</v>
      </c>
      <c r="J742">
        <v>107.7</v>
      </c>
      <c r="K742">
        <v>55.2</v>
      </c>
      <c r="M742">
        <f t="shared" si="97"/>
        <v>70.73</v>
      </c>
      <c r="N742">
        <f t="shared" si="98"/>
        <v>707.30000000000007</v>
      </c>
      <c r="O742" s="3" t="str">
        <f t="shared" si="99"/>
        <v>Aug</v>
      </c>
      <c r="P742" s="3" t="str">
        <f t="shared" si="100"/>
        <v>2013</v>
      </c>
      <c r="U742">
        <f t="shared" si="101"/>
        <v>68.7</v>
      </c>
      <c r="W742">
        <f t="shared" si="104"/>
        <v>0.98068996415774023</v>
      </c>
      <c r="X742">
        <f t="shared" si="104"/>
        <v>2.4815860215054357</v>
      </c>
      <c r="Y742">
        <f t="shared" si="104"/>
        <v>3.1728046594983965</v>
      </c>
      <c r="Z742">
        <f t="shared" si="104"/>
        <v>24.952598566308261</v>
      </c>
      <c r="AA742">
        <f t="shared" si="104"/>
        <v>12.623118279569894</v>
      </c>
      <c r="AB742">
        <f t="shared" si="103"/>
        <v>11.860394265233062</v>
      </c>
      <c r="AC742">
        <f t="shared" si="103"/>
        <v>37.439336917562677</v>
      </c>
      <c r="AD742">
        <f t="shared" si="103"/>
        <v>33.7801523297492</v>
      </c>
      <c r="AE742">
        <f t="shared" si="103"/>
        <v>18.40828853046601</v>
      </c>
      <c r="AF742">
        <f t="shared" si="103"/>
        <v>34.484094982078886</v>
      </c>
      <c r="AH742">
        <f t="shared" si="102"/>
        <v>180.18306451612955</v>
      </c>
    </row>
    <row r="743" spans="1:34" x14ac:dyDescent="0.3">
      <c r="A743" s="2" t="s">
        <v>3158</v>
      </c>
      <c r="B743">
        <v>38.6</v>
      </c>
      <c r="C743">
        <v>42.2</v>
      </c>
      <c r="D743">
        <v>60.4</v>
      </c>
      <c r="E743">
        <v>30.1</v>
      </c>
      <c r="F743">
        <v>43.5</v>
      </c>
      <c r="G743">
        <v>56.8</v>
      </c>
      <c r="H743">
        <v>104</v>
      </c>
      <c r="I743">
        <v>106.7</v>
      </c>
      <c r="J743">
        <v>134</v>
      </c>
      <c r="K743">
        <v>92.5</v>
      </c>
      <c r="M743">
        <f t="shared" si="97"/>
        <v>70.88</v>
      </c>
      <c r="N743">
        <f t="shared" si="98"/>
        <v>708.8</v>
      </c>
      <c r="O743" s="3" t="str">
        <f t="shared" si="99"/>
        <v>Jul</v>
      </c>
      <c r="P743" s="3" t="str">
        <f t="shared" si="100"/>
        <v>1900</v>
      </c>
      <c r="U743">
        <f t="shared" si="101"/>
        <v>103.9</v>
      </c>
      <c r="W743">
        <f t="shared" si="104"/>
        <v>12.51931003584226</v>
      </c>
      <c r="X743">
        <f t="shared" si="104"/>
        <v>21.181586021505431</v>
      </c>
      <c r="Y743">
        <f t="shared" si="104"/>
        <v>43.272804659498398</v>
      </c>
      <c r="Z743">
        <f t="shared" si="104"/>
        <v>33.852598566308259</v>
      </c>
      <c r="AA743">
        <f t="shared" si="104"/>
        <v>56.0231182795699</v>
      </c>
      <c r="AB743">
        <f t="shared" si="103"/>
        <v>7.6603942652330659</v>
      </c>
      <c r="AC743">
        <f t="shared" si="103"/>
        <v>12.160663082437324</v>
      </c>
      <c r="AD743">
        <f t="shared" si="103"/>
        <v>25.080152329749197</v>
      </c>
      <c r="AE743">
        <f t="shared" si="103"/>
        <v>7.8917114695339876</v>
      </c>
      <c r="AF743">
        <f t="shared" si="103"/>
        <v>2.8159050179211107</v>
      </c>
      <c r="AH743">
        <f t="shared" si="102"/>
        <v>222.45824372759887</v>
      </c>
    </row>
    <row r="744" spans="1:34" x14ac:dyDescent="0.3">
      <c r="A744" s="2" t="s">
        <v>3595</v>
      </c>
      <c r="B744">
        <v>37.5</v>
      </c>
      <c r="C744">
        <v>42.5</v>
      </c>
      <c r="D744">
        <v>73.599999999999994</v>
      </c>
      <c r="E744">
        <v>40.5</v>
      </c>
      <c r="F744">
        <v>78.7</v>
      </c>
      <c r="G744">
        <v>63.3</v>
      </c>
      <c r="H744">
        <v>71.2</v>
      </c>
      <c r="I744">
        <v>85.9</v>
      </c>
      <c r="J744">
        <v>104.7</v>
      </c>
      <c r="K744">
        <v>111.2</v>
      </c>
      <c r="M744">
        <f t="shared" si="97"/>
        <v>70.910000000000011</v>
      </c>
      <c r="N744">
        <f t="shared" si="98"/>
        <v>709.10000000000014</v>
      </c>
      <c r="O744" s="3" t="str">
        <f t="shared" si="99"/>
        <v>Apr</v>
      </c>
      <c r="P744" s="3" t="str">
        <f t="shared" si="100"/>
        <v>1940</v>
      </c>
      <c r="U744">
        <f t="shared" si="101"/>
        <v>73.7</v>
      </c>
      <c r="W744">
        <f t="shared" si="104"/>
        <v>13.619310035842261</v>
      </c>
      <c r="X744">
        <f t="shared" si="104"/>
        <v>20.881586021505434</v>
      </c>
      <c r="Y744">
        <f t="shared" si="104"/>
        <v>30.072804659498402</v>
      </c>
      <c r="Z744">
        <f t="shared" si="104"/>
        <v>23.452598566308261</v>
      </c>
      <c r="AA744">
        <f t="shared" si="104"/>
        <v>20.823118279569897</v>
      </c>
      <c r="AB744">
        <f t="shared" si="103"/>
        <v>1.1603942652330659</v>
      </c>
      <c r="AC744">
        <f t="shared" si="103"/>
        <v>20.639336917562673</v>
      </c>
      <c r="AD744">
        <f t="shared" si="103"/>
        <v>45.880152329749194</v>
      </c>
      <c r="AE744">
        <f t="shared" si="103"/>
        <v>21.40828853046601</v>
      </c>
      <c r="AF744">
        <f t="shared" si="103"/>
        <v>21.515905017921114</v>
      </c>
      <c r="AH744">
        <f t="shared" si="102"/>
        <v>219.4534946236563</v>
      </c>
    </row>
    <row r="745" spans="1:34" x14ac:dyDescent="0.3">
      <c r="A745" s="2" t="s">
        <v>2400</v>
      </c>
      <c r="B745">
        <v>16.5</v>
      </c>
      <c r="C745">
        <v>34</v>
      </c>
      <c r="D745">
        <v>77.5</v>
      </c>
      <c r="E745">
        <v>32</v>
      </c>
      <c r="F745">
        <v>74.599999999999994</v>
      </c>
      <c r="G745">
        <v>36.9</v>
      </c>
      <c r="H745">
        <v>70.5</v>
      </c>
      <c r="I745">
        <v>142.5</v>
      </c>
      <c r="J745">
        <v>108.2</v>
      </c>
      <c r="K745">
        <v>116.7</v>
      </c>
      <c r="M745">
        <f t="shared" si="97"/>
        <v>70.940000000000012</v>
      </c>
      <c r="N745">
        <f t="shared" si="98"/>
        <v>709.40000000000009</v>
      </c>
      <c r="O745" s="3" t="str">
        <f t="shared" si="99"/>
        <v>Jan</v>
      </c>
      <c r="P745" s="3" t="str">
        <f t="shared" si="100"/>
        <v>1973</v>
      </c>
      <c r="U745">
        <f t="shared" si="101"/>
        <v>126</v>
      </c>
      <c r="W745">
        <f t="shared" si="104"/>
        <v>34.619310035842261</v>
      </c>
      <c r="X745">
        <f t="shared" si="104"/>
        <v>29.381586021505434</v>
      </c>
      <c r="Y745">
        <f t="shared" si="104"/>
        <v>26.172804659498397</v>
      </c>
      <c r="Z745">
        <f t="shared" si="104"/>
        <v>31.952598566308261</v>
      </c>
      <c r="AA745">
        <f t="shared" si="104"/>
        <v>24.923118279569906</v>
      </c>
      <c r="AB745">
        <f t="shared" si="103"/>
        <v>27.560394265233064</v>
      </c>
      <c r="AC745">
        <f t="shared" si="103"/>
        <v>21.339336917562676</v>
      </c>
      <c r="AD745">
        <f t="shared" si="103"/>
        <v>10.7198476702508</v>
      </c>
      <c r="AE745">
        <f t="shared" si="103"/>
        <v>17.90828853046601</v>
      </c>
      <c r="AF745">
        <f t="shared" si="103"/>
        <v>27.015905017921114</v>
      </c>
      <c r="AH745">
        <f t="shared" si="102"/>
        <v>251.59318996415794</v>
      </c>
    </row>
    <row r="746" spans="1:34" x14ac:dyDescent="0.3">
      <c r="A746" s="2" t="s">
        <v>2328</v>
      </c>
      <c r="B746">
        <v>15.8</v>
      </c>
      <c r="C746">
        <v>40</v>
      </c>
      <c r="D746">
        <v>81.2</v>
      </c>
      <c r="E746">
        <v>32.1</v>
      </c>
      <c r="F746">
        <v>95.5</v>
      </c>
      <c r="G746">
        <v>42.1</v>
      </c>
      <c r="H746">
        <v>81.2</v>
      </c>
      <c r="I746">
        <v>107.1</v>
      </c>
      <c r="J746">
        <v>116.2</v>
      </c>
      <c r="K746">
        <v>98.5</v>
      </c>
      <c r="M746">
        <f t="shared" si="97"/>
        <v>70.97</v>
      </c>
      <c r="N746">
        <f t="shared" si="98"/>
        <v>709.7</v>
      </c>
      <c r="O746" s="3" t="str">
        <f t="shared" si="99"/>
        <v>Jan</v>
      </c>
      <c r="P746" s="3" t="str">
        <f t="shared" si="100"/>
        <v>1901</v>
      </c>
      <c r="U746">
        <f t="shared" si="101"/>
        <v>100.4</v>
      </c>
      <c r="W746">
        <f t="shared" si="104"/>
        <v>35.319310035842264</v>
      </c>
      <c r="X746">
        <f t="shared" si="104"/>
        <v>23.381586021505434</v>
      </c>
      <c r="Y746">
        <f t="shared" si="104"/>
        <v>22.472804659498394</v>
      </c>
      <c r="Z746">
        <f t="shared" si="104"/>
        <v>31.852598566308259</v>
      </c>
      <c r="AA746">
        <f t="shared" si="104"/>
        <v>4.0231182795698999</v>
      </c>
      <c r="AB746">
        <f t="shared" si="103"/>
        <v>22.360394265233062</v>
      </c>
      <c r="AC746">
        <f t="shared" si="103"/>
        <v>10.639336917562673</v>
      </c>
      <c r="AD746">
        <f t="shared" si="103"/>
        <v>24.680152329749205</v>
      </c>
      <c r="AE746">
        <f t="shared" si="103"/>
        <v>9.9082885304660095</v>
      </c>
      <c r="AF746">
        <f t="shared" si="103"/>
        <v>8.8159050179211107</v>
      </c>
      <c r="AH746">
        <f t="shared" si="102"/>
        <v>193.45349462365635</v>
      </c>
    </row>
    <row r="747" spans="1:34" x14ac:dyDescent="0.3">
      <c r="A747" s="2" t="s">
        <v>3215</v>
      </c>
      <c r="B747">
        <v>52.8</v>
      </c>
      <c r="C747">
        <v>60.2</v>
      </c>
      <c r="D747">
        <v>77.099999999999994</v>
      </c>
      <c r="E747">
        <v>51.9</v>
      </c>
      <c r="F747">
        <v>57.4</v>
      </c>
      <c r="G747">
        <v>44</v>
      </c>
      <c r="H747">
        <v>67.400000000000006</v>
      </c>
      <c r="I747">
        <v>108.6</v>
      </c>
      <c r="J747">
        <v>133.80000000000001</v>
      </c>
      <c r="K747">
        <v>56.7</v>
      </c>
      <c r="M747">
        <f t="shared" si="97"/>
        <v>70.990000000000009</v>
      </c>
      <c r="N747">
        <f t="shared" si="98"/>
        <v>709.90000000000009</v>
      </c>
      <c r="O747" s="3" t="str">
        <f t="shared" si="99"/>
        <v>Sep</v>
      </c>
      <c r="P747" s="3" t="str">
        <f t="shared" si="100"/>
        <v>1905</v>
      </c>
      <c r="U747">
        <f t="shared" si="101"/>
        <v>89.800000000000011</v>
      </c>
      <c r="W747">
        <f t="shared" si="104"/>
        <v>1.680689964157736</v>
      </c>
      <c r="X747">
        <f t="shared" si="104"/>
        <v>3.1815860215054315</v>
      </c>
      <c r="Y747">
        <f t="shared" si="104"/>
        <v>26.572804659498402</v>
      </c>
      <c r="Z747">
        <f t="shared" si="104"/>
        <v>12.052598566308262</v>
      </c>
      <c r="AA747">
        <f t="shared" si="104"/>
        <v>42.123118279569901</v>
      </c>
      <c r="AB747">
        <f t="shared" si="103"/>
        <v>20.460394265233063</v>
      </c>
      <c r="AC747">
        <f t="shared" si="103"/>
        <v>24.43933691756267</v>
      </c>
      <c r="AD747">
        <f t="shared" si="103"/>
        <v>23.180152329749205</v>
      </c>
      <c r="AE747">
        <f t="shared" si="103"/>
        <v>7.691711469533999</v>
      </c>
      <c r="AF747">
        <f t="shared" si="103"/>
        <v>32.984094982078886</v>
      </c>
      <c r="AH747">
        <f t="shared" si="102"/>
        <v>194.36648745519756</v>
      </c>
    </row>
    <row r="748" spans="1:34" x14ac:dyDescent="0.3">
      <c r="A748" s="2" t="s">
        <v>2662</v>
      </c>
      <c r="B748">
        <v>47.6</v>
      </c>
      <c r="C748">
        <v>74.5</v>
      </c>
      <c r="D748">
        <v>107.8</v>
      </c>
      <c r="E748">
        <v>42.9</v>
      </c>
      <c r="F748">
        <v>115.8</v>
      </c>
      <c r="G748">
        <v>67.7</v>
      </c>
      <c r="H748">
        <v>62.5</v>
      </c>
      <c r="I748">
        <v>85.1</v>
      </c>
      <c r="J748">
        <v>74.7</v>
      </c>
      <c r="K748">
        <v>32.1</v>
      </c>
      <c r="M748">
        <f t="shared" si="97"/>
        <v>71.070000000000007</v>
      </c>
      <c r="N748">
        <f t="shared" si="98"/>
        <v>710.7</v>
      </c>
      <c r="O748" s="3" t="str">
        <f t="shared" si="99"/>
        <v>Jun</v>
      </c>
      <c r="P748" s="3" t="str">
        <f t="shared" si="100"/>
        <v>1855</v>
      </c>
      <c r="U748">
        <f t="shared" si="101"/>
        <v>83.699999999999989</v>
      </c>
      <c r="W748">
        <f t="shared" si="104"/>
        <v>3.5193100358422598</v>
      </c>
      <c r="X748">
        <f t="shared" si="104"/>
        <v>11.118413978494566</v>
      </c>
      <c r="Y748">
        <f t="shared" si="104"/>
        <v>4.1271953405016006</v>
      </c>
      <c r="Z748">
        <f t="shared" si="104"/>
        <v>21.052598566308262</v>
      </c>
      <c r="AA748">
        <f t="shared" si="104"/>
        <v>16.276881720430097</v>
      </c>
      <c r="AB748">
        <f t="shared" si="103"/>
        <v>3.2396057347669398</v>
      </c>
      <c r="AC748">
        <f t="shared" si="103"/>
        <v>29.339336917562676</v>
      </c>
      <c r="AD748">
        <f t="shared" si="103"/>
        <v>46.680152329749205</v>
      </c>
      <c r="AE748">
        <f t="shared" si="103"/>
        <v>51.40828853046601</v>
      </c>
      <c r="AF748">
        <f t="shared" si="103"/>
        <v>57.584094982078888</v>
      </c>
      <c r="AH748">
        <f t="shared" si="102"/>
        <v>244.34587813620047</v>
      </c>
    </row>
    <row r="749" spans="1:34" x14ac:dyDescent="0.3">
      <c r="A749" s="2" t="s">
        <v>2907</v>
      </c>
      <c r="B749">
        <v>42.3</v>
      </c>
      <c r="C749">
        <v>73</v>
      </c>
      <c r="D749">
        <v>99</v>
      </c>
      <c r="E749">
        <v>43.7</v>
      </c>
      <c r="F749">
        <v>87.2</v>
      </c>
      <c r="G749">
        <v>67.099999999999994</v>
      </c>
      <c r="H749">
        <v>68.7</v>
      </c>
      <c r="I749">
        <v>79</v>
      </c>
      <c r="J749">
        <v>89.4</v>
      </c>
      <c r="K749">
        <v>61.5</v>
      </c>
      <c r="M749">
        <f t="shared" si="97"/>
        <v>71.09</v>
      </c>
      <c r="N749">
        <f t="shared" si="98"/>
        <v>710.9</v>
      </c>
      <c r="O749" s="3" t="str">
        <f t="shared" si="99"/>
        <v>Sep</v>
      </c>
      <c r="P749" s="3" t="str">
        <f t="shared" si="100"/>
        <v>1877</v>
      </c>
      <c r="U749">
        <f t="shared" si="101"/>
        <v>56.7</v>
      </c>
      <c r="W749">
        <f t="shared" si="104"/>
        <v>8.819310035842264</v>
      </c>
      <c r="X749">
        <f t="shared" si="104"/>
        <v>9.6184139784945657</v>
      </c>
      <c r="Y749">
        <f t="shared" si="104"/>
        <v>4.6728046594983965</v>
      </c>
      <c r="Z749">
        <f t="shared" si="104"/>
        <v>20.252598566308258</v>
      </c>
      <c r="AA749">
        <f t="shared" si="104"/>
        <v>12.323118279569897</v>
      </c>
      <c r="AB749">
        <f t="shared" si="103"/>
        <v>2.6396057347669313</v>
      </c>
      <c r="AC749">
        <f t="shared" si="103"/>
        <v>23.139336917562673</v>
      </c>
      <c r="AD749">
        <f t="shared" si="103"/>
        <v>52.7801523297492</v>
      </c>
      <c r="AE749">
        <f t="shared" si="103"/>
        <v>36.708288530466007</v>
      </c>
      <c r="AF749">
        <f t="shared" si="103"/>
        <v>28.184094982078889</v>
      </c>
      <c r="AH749">
        <f t="shared" si="102"/>
        <v>199.1377240143371</v>
      </c>
    </row>
    <row r="750" spans="1:34" x14ac:dyDescent="0.3">
      <c r="A750" s="2" t="s">
        <v>3029</v>
      </c>
      <c r="B750">
        <v>28.5</v>
      </c>
      <c r="C750">
        <v>27.6</v>
      </c>
      <c r="D750">
        <v>94.8</v>
      </c>
      <c r="E750">
        <v>45</v>
      </c>
      <c r="F750">
        <v>67.099999999999994</v>
      </c>
      <c r="G750">
        <v>22.4</v>
      </c>
      <c r="H750">
        <v>84.2</v>
      </c>
      <c r="I750">
        <v>99.4</v>
      </c>
      <c r="J750">
        <v>194.4</v>
      </c>
      <c r="K750">
        <v>47.6</v>
      </c>
      <c r="M750">
        <f t="shared" si="97"/>
        <v>71.099999999999994</v>
      </c>
      <c r="N750">
        <f t="shared" si="98"/>
        <v>711</v>
      </c>
      <c r="O750" s="3" t="str">
        <f t="shared" si="99"/>
        <v>Oct</v>
      </c>
      <c r="P750" s="3" t="str">
        <f t="shared" si="100"/>
        <v>1888</v>
      </c>
      <c r="U750">
        <f t="shared" si="101"/>
        <v>172</v>
      </c>
      <c r="W750">
        <f t="shared" si="104"/>
        <v>22.619310035842261</v>
      </c>
      <c r="X750">
        <f t="shared" si="104"/>
        <v>35.781586021505433</v>
      </c>
      <c r="Y750">
        <f t="shared" si="104"/>
        <v>8.8728046594983994</v>
      </c>
      <c r="Z750">
        <f t="shared" si="104"/>
        <v>18.952598566308261</v>
      </c>
      <c r="AA750">
        <f t="shared" si="104"/>
        <v>32.423118279569906</v>
      </c>
      <c r="AB750">
        <f t="shared" si="103"/>
        <v>42.060394265233064</v>
      </c>
      <c r="AC750">
        <f t="shared" si="103"/>
        <v>7.6393369175626731</v>
      </c>
      <c r="AD750">
        <f t="shared" si="103"/>
        <v>32.380152329749194</v>
      </c>
      <c r="AE750">
        <f t="shared" si="103"/>
        <v>68.291711469533993</v>
      </c>
      <c r="AF750">
        <f t="shared" si="103"/>
        <v>42.084094982078888</v>
      </c>
      <c r="AH750">
        <f t="shared" si="102"/>
        <v>311.10510752688208</v>
      </c>
    </row>
    <row r="751" spans="1:34" x14ac:dyDescent="0.3">
      <c r="A751" s="2" t="s">
        <v>3176</v>
      </c>
      <c r="B751">
        <v>32</v>
      </c>
      <c r="C751">
        <v>36.1</v>
      </c>
      <c r="D751">
        <v>77.5</v>
      </c>
      <c r="E751">
        <v>46.6</v>
      </c>
      <c r="F751">
        <v>77.900000000000006</v>
      </c>
      <c r="G751">
        <v>41.9</v>
      </c>
      <c r="H751">
        <v>58.9</v>
      </c>
      <c r="I751">
        <v>120.9</v>
      </c>
      <c r="J751">
        <v>155.6</v>
      </c>
      <c r="K751">
        <v>63.6</v>
      </c>
      <c r="M751">
        <f t="shared" si="97"/>
        <v>71.099999999999994</v>
      </c>
      <c r="N751">
        <f t="shared" si="98"/>
        <v>711</v>
      </c>
      <c r="O751" s="3" t="str">
        <f t="shared" si="99"/>
        <v>Mar</v>
      </c>
      <c r="P751" s="3" t="str">
        <f t="shared" si="100"/>
        <v>1902</v>
      </c>
      <c r="U751">
        <f t="shared" si="101"/>
        <v>123.6</v>
      </c>
      <c r="W751">
        <f t="shared" si="104"/>
        <v>19.119310035842261</v>
      </c>
      <c r="X751">
        <f t="shared" si="104"/>
        <v>27.281586021505433</v>
      </c>
      <c r="Y751">
        <f t="shared" si="104"/>
        <v>26.172804659498397</v>
      </c>
      <c r="Z751">
        <f t="shared" si="104"/>
        <v>17.352598566308259</v>
      </c>
      <c r="AA751">
        <f t="shared" si="104"/>
        <v>21.623118279569894</v>
      </c>
      <c r="AB751">
        <f t="shared" si="103"/>
        <v>22.560394265233064</v>
      </c>
      <c r="AC751">
        <f t="shared" si="103"/>
        <v>32.939336917562677</v>
      </c>
      <c r="AD751">
        <f t="shared" si="103"/>
        <v>10.880152329749194</v>
      </c>
      <c r="AE751">
        <f t="shared" si="103"/>
        <v>29.491711469533982</v>
      </c>
      <c r="AF751">
        <f t="shared" si="103"/>
        <v>26.084094982078888</v>
      </c>
      <c r="AH751">
        <f t="shared" si="102"/>
        <v>233.50510752688206</v>
      </c>
    </row>
    <row r="752" spans="1:34" x14ac:dyDescent="0.3">
      <c r="A752" s="2" t="s">
        <v>3614</v>
      </c>
      <c r="B752">
        <v>31.3</v>
      </c>
      <c r="C752">
        <v>19.899999999999999</v>
      </c>
      <c r="D752">
        <v>75.3</v>
      </c>
      <c r="E752">
        <v>51.2</v>
      </c>
      <c r="F752">
        <v>99.4</v>
      </c>
      <c r="G752">
        <v>38.5</v>
      </c>
      <c r="H752">
        <v>66.8</v>
      </c>
      <c r="I752">
        <v>106.5</v>
      </c>
      <c r="J752">
        <v>162.1</v>
      </c>
      <c r="K752">
        <v>60.3</v>
      </c>
      <c r="M752">
        <f t="shared" si="97"/>
        <v>71.13</v>
      </c>
      <c r="N752">
        <f t="shared" si="98"/>
        <v>711.3</v>
      </c>
      <c r="O752" s="3" t="str">
        <f t="shared" si="99"/>
        <v>Dec</v>
      </c>
      <c r="P752" s="3" t="str">
        <f t="shared" si="100"/>
        <v>1941</v>
      </c>
      <c r="U752">
        <f t="shared" si="101"/>
        <v>142.19999999999999</v>
      </c>
      <c r="W752">
        <f t="shared" si="104"/>
        <v>19.81931003584226</v>
      </c>
      <c r="X752">
        <f t="shared" si="104"/>
        <v>43.481586021505436</v>
      </c>
      <c r="Y752">
        <f t="shared" si="104"/>
        <v>28.372804659498399</v>
      </c>
      <c r="Z752">
        <f t="shared" si="104"/>
        <v>12.752598566308258</v>
      </c>
      <c r="AA752">
        <f t="shared" si="104"/>
        <v>0.12311827956989418</v>
      </c>
      <c r="AB752">
        <f t="shared" si="103"/>
        <v>25.960394265233063</v>
      </c>
      <c r="AC752">
        <f t="shared" si="103"/>
        <v>25.039336917562679</v>
      </c>
      <c r="AD752">
        <f t="shared" si="103"/>
        <v>25.2801523297492</v>
      </c>
      <c r="AE752">
        <f t="shared" si="103"/>
        <v>35.991711469533982</v>
      </c>
      <c r="AF752">
        <f t="shared" si="103"/>
        <v>29.384094982078892</v>
      </c>
      <c r="AH752">
        <f t="shared" si="102"/>
        <v>246.20510752688207</v>
      </c>
    </row>
    <row r="753" spans="1:34" x14ac:dyDescent="0.3">
      <c r="A753" s="2" t="s">
        <v>2508</v>
      </c>
      <c r="B753">
        <v>60.7</v>
      </c>
      <c r="C753">
        <v>60.8</v>
      </c>
      <c r="D753">
        <v>84.1</v>
      </c>
      <c r="E753">
        <v>55.6</v>
      </c>
      <c r="F753">
        <v>74.8</v>
      </c>
      <c r="G753">
        <v>75.5</v>
      </c>
      <c r="H753">
        <v>56.9</v>
      </c>
      <c r="I753">
        <v>79.8</v>
      </c>
      <c r="J753">
        <v>65.8</v>
      </c>
      <c r="K753">
        <v>98.3</v>
      </c>
      <c r="M753">
        <f t="shared" si="97"/>
        <v>71.22999999999999</v>
      </c>
      <c r="N753">
        <f t="shared" si="98"/>
        <v>712.29999999999984</v>
      </c>
      <c r="O753" s="3" t="str">
        <f t="shared" si="99"/>
        <v>Jun</v>
      </c>
      <c r="P753" s="3" t="str">
        <f t="shared" si="100"/>
        <v>1841</v>
      </c>
      <c r="U753">
        <f t="shared" si="101"/>
        <v>42.699999999999996</v>
      </c>
      <c r="W753">
        <f t="shared" si="104"/>
        <v>9.5806899641577417</v>
      </c>
      <c r="X753">
        <f t="shared" si="104"/>
        <v>2.5815860215054371</v>
      </c>
      <c r="Y753">
        <f t="shared" si="104"/>
        <v>19.572804659498402</v>
      </c>
      <c r="Z753">
        <f t="shared" si="104"/>
        <v>8.3525985663082594</v>
      </c>
      <c r="AA753">
        <f t="shared" si="104"/>
        <v>24.723118279569903</v>
      </c>
      <c r="AB753">
        <f t="shared" si="103"/>
        <v>11.039605734766937</v>
      </c>
      <c r="AC753">
        <f t="shared" si="103"/>
        <v>34.939336917562677</v>
      </c>
      <c r="AD753">
        <f t="shared" si="103"/>
        <v>51.980152329749203</v>
      </c>
      <c r="AE753">
        <f t="shared" si="103"/>
        <v>60.308288530466015</v>
      </c>
      <c r="AF753">
        <f t="shared" si="103"/>
        <v>8.6159050179211079</v>
      </c>
      <c r="AH753">
        <f t="shared" si="102"/>
        <v>231.69408602150568</v>
      </c>
    </row>
    <row r="754" spans="1:34" x14ac:dyDescent="0.3">
      <c r="A754" s="2" t="s">
        <v>2653</v>
      </c>
      <c r="B754">
        <v>71.8</v>
      </c>
      <c r="C754">
        <v>58</v>
      </c>
      <c r="D754">
        <v>103.7</v>
      </c>
      <c r="E754">
        <v>46.6</v>
      </c>
      <c r="F754">
        <v>49</v>
      </c>
      <c r="G754">
        <v>40.299999999999997</v>
      </c>
      <c r="H754">
        <v>62.1</v>
      </c>
      <c r="I754">
        <v>106.8</v>
      </c>
      <c r="J754">
        <v>105.5</v>
      </c>
      <c r="K754">
        <v>69</v>
      </c>
      <c r="M754">
        <f t="shared" si="97"/>
        <v>71.28</v>
      </c>
      <c r="N754">
        <f t="shared" si="98"/>
        <v>712.80000000000007</v>
      </c>
      <c r="O754" s="3" t="str">
        <f t="shared" si="99"/>
        <v>Aug</v>
      </c>
      <c r="P754" s="3" t="str">
        <f t="shared" si="100"/>
        <v>1854</v>
      </c>
      <c r="U754">
        <f t="shared" si="101"/>
        <v>66.5</v>
      </c>
      <c r="W754">
        <f t="shared" si="104"/>
        <v>20.680689964157736</v>
      </c>
      <c r="X754">
        <f t="shared" si="104"/>
        <v>5.3815860215054343</v>
      </c>
      <c r="Y754">
        <f t="shared" si="104"/>
        <v>2.7195340501606324E-2</v>
      </c>
      <c r="Z754">
        <f t="shared" si="104"/>
        <v>17.352598566308259</v>
      </c>
      <c r="AA754">
        <f t="shared" si="104"/>
        <v>50.5231182795699</v>
      </c>
      <c r="AB754">
        <f t="shared" si="103"/>
        <v>24.160394265233066</v>
      </c>
      <c r="AC754">
        <f t="shared" si="103"/>
        <v>29.739336917562675</v>
      </c>
      <c r="AD754">
        <f t="shared" si="103"/>
        <v>24.980152329749203</v>
      </c>
      <c r="AE754">
        <f t="shared" si="103"/>
        <v>20.608288530466012</v>
      </c>
      <c r="AF754">
        <f t="shared" si="103"/>
        <v>20.684094982078889</v>
      </c>
      <c r="AH754">
        <f t="shared" si="102"/>
        <v>214.13745519713279</v>
      </c>
    </row>
    <row r="755" spans="1:34" x14ac:dyDescent="0.3">
      <c r="A755" s="2" t="s">
        <v>3334</v>
      </c>
      <c r="B755">
        <v>35</v>
      </c>
      <c r="C755">
        <v>66.7</v>
      </c>
      <c r="D755">
        <v>77.400000000000006</v>
      </c>
      <c r="E755">
        <v>31.2</v>
      </c>
      <c r="F755">
        <v>44.4</v>
      </c>
      <c r="G755">
        <v>51</v>
      </c>
      <c r="H755">
        <v>138.9</v>
      </c>
      <c r="I755">
        <v>107.1</v>
      </c>
      <c r="J755">
        <v>91.2</v>
      </c>
      <c r="K755">
        <v>70</v>
      </c>
      <c r="M755">
        <f t="shared" si="97"/>
        <v>71.290000000000006</v>
      </c>
      <c r="N755">
        <f t="shared" si="98"/>
        <v>712.90000000000009</v>
      </c>
      <c r="O755" s="3" t="str">
        <f t="shared" si="99"/>
        <v>Jul</v>
      </c>
      <c r="P755" s="3" t="str">
        <f t="shared" si="100"/>
        <v>1916</v>
      </c>
      <c r="U755">
        <f t="shared" si="101"/>
        <v>107.7</v>
      </c>
      <c r="W755">
        <f t="shared" si="104"/>
        <v>16.119310035842261</v>
      </c>
      <c r="X755">
        <f t="shared" si="104"/>
        <v>3.3184139784945685</v>
      </c>
      <c r="Y755">
        <f t="shared" si="104"/>
        <v>26.272804659498391</v>
      </c>
      <c r="Z755">
        <f t="shared" si="104"/>
        <v>32.752598566308265</v>
      </c>
      <c r="AA755">
        <f t="shared" si="104"/>
        <v>55.123118279569901</v>
      </c>
      <c r="AB755">
        <f t="shared" si="103"/>
        <v>13.460394265233063</v>
      </c>
      <c r="AC755">
        <f t="shared" si="103"/>
        <v>47.06066308243733</v>
      </c>
      <c r="AD755">
        <f t="shared" si="103"/>
        <v>24.680152329749205</v>
      </c>
      <c r="AE755">
        <f t="shared" si="103"/>
        <v>34.90828853046601</v>
      </c>
      <c r="AF755">
        <f t="shared" si="103"/>
        <v>19.684094982078889</v>
      </c>
      <c r="AH755">
        <f t="shared" si="102"/>
        <v>273.37983870967781</v>
      </c>
    </row>
    <row r="756" spans="1:34" x14ac:dyDescent="0.3">
      <c r="A756" s="2" t="s">
        <v>3333</v>
      </c>
      <c r="B756">
        <v>62.1</v>
      </c>
      <c r="C756">
        <v>60</v>
      </c>
      <c r="D756">
        <v>78.3</v>
      </c>
      <c r="E756">
        <v>59.2</v>
      </c>
      <c r="F756">
        <v>69.900000000000006</v>
      </c>
      <c r="G756">
        <v>51.5</v>
      </c>
      <c r="H756">
        <v>95.1</v>
      </c>
      <c r="I756">
        <v>69.099999999999994</v>
      </c>
      <c r="J756">
        <v>106.3</v>
      </c>
      <c r="K756">
        <v>61.9</v>
      </c>
      <c r="M756">
        <f t="shared" si="97"/>
        <v>71.34</v>
      </c>
      <c r="N756">
        <f t="shared" si="98"/>
        <v>713.4</v>
      </c>
      <c r="O756" s="3" t="str">
        <f t="shared" si="99"/>
        <v>Jun</v>
      </c>
      <c r="P756" s="3" t="str">
        <f t="shared" si="100"/>
        <v>1916</v>
      </c>
      <c r="U756">
        <f t="shared" si="101"/>
        <v>54.8</v>
      </c>
      <c r="W756">
        <f t="shared" si="104"/>
        <v>10.98068996415774</v>
      </c>
      <c r="X756">
        <f t="shared" si="104"/>
        <v>3.3815860215054343</v>
      </c>
      <c r="Y756">
        <f t="shared" si="104"/>
        <v>25.372804659498399</v>
      </c>
      <c r="Z756">
        <f t="shared" si="104"/>
        <v>4.7525985663082579</v>
      </c>
      <c r="AA756">
        <f t="shared" si="104"/>
        <v>29.623118279569894</v>
      </c>
      <c r="AB756">
        <f t="shared" si="103"/>
        <v>12.960394265233063</v>
      </c>
      <c r="AC756">
        <f t="shared" si="103"/>
        <v>3.2606630824373184</v>
      </c>
      <c r="AD756">
        <f t="shared" si="103"/>
        <v>62.680152329749205</v>
      </c>
      <c r="AE756">
        <f t="shared" si="103"/>
        <v>19.808288530466015</v>
      </c>
      <c r="AF756">
        <f t="shared" si="103"/>
        <v>27.784094982078891</v>
      </c>
      <c r="AH756">
        <f t="shared" si="102"/>
        <v>200.60439068100425</v>
      </c>
    </row>
    <row r="757" spans="1:34" x14ac:dyDescent="0.3">
      <c r="A757" s="2" t="s">
        <v>3912</v>
      </c>
      <c r="B757">
        <v>52</v>
      </c>
      <c r="C757">
        <v>66.7</v>
      </c>
      <c r="D757">
        <v>83.9</v>
      </c>
      <c r="E757">
        <v>48.5</v>
      </c>
      <c r="F757">
        <v>84.3</v>
      </c>
      <c r="G757">
        <v>64.900000000000006</v>
      </c>
      <c r="H757">
        <v>74.5</v>
      </c>
      <c r="I757">
        <v>62.9</v>
      </c>
      <c r="J757">
        <v>93.4</v>
      </c>
      <c r="K757">
        <v>82.5</v>
      </c>
      <c r="M757">
        <f t="shared" si="97"/>
        <v>71.36</v>
      </c>
      <c r="N757">
        <f t="shared" si="98"/>
        <v>713.6</v>
      </c>
      <c r="O757" s="3" t="str">
        <f t="shared" si="99"/>
        <v>Feb</v>
      </c>
      <c r="P757" s="3" t="str">
        <f t="shared" si="100"/>
        <v>1969</v>
      </c>
      <c r="U757">
        <f t="shared" si="101"/>
        <v>44.900000000000006</v>
      </c>
      <c r="W757">
        <f t="shared" si="104"/>
        <v>0.88068996415773881</v>
      </c>
      <c r="X757">
        <f t="shared" si="104"/>
        <v>3.3184139784945685</v>
      </c>
      <c r="Y757">
        <f t="shared" si="104"/>
        <v>19.772804659498391</v>
      </c>
      <c r="Z757">
        <f t="shared" si="104"/>
        <v>15.452598566308261</v>
      </c>
      <c r="AA757">
        <f t="shared" si="104"/>
        <v>15.223118279569903</v>
      </c>
      <c r="AB757">
        <f t="shared" si="103"/>
        <v>0.43960573476694265</v>
      </c>
      <c r="AC757">
        <f t="shared" si="103"/>
        <v>17.339336917562676</v>
      </c>
      <c r="AD757">
        <f t="shared" si="103"/>
        <v>68.880152329749194</v>
      </c>
      <c r="AE757">
        <f t="shared" si="103"/>
        <v>32.708288530466007</v>
      </c>
      <c r="AF757">
        <f t="shared" si="103"/>
        <v>7.1840949820788893</v>
      </c>
      <c r="AH757">
        <f t="shared" si="102"/>
        <v>181.19910394265258</v>
      </c>
    </row>
    <row r="758" spans="1:34" x14ac:dyDescent="0.3">
      <c r="A758" s="2" t="s">
        <v>2742</v>
      </c>
      <c r="B758">
        <v>51.4</v>
      </c>
      <c r="C758">
        <v>60.5</v>
      </c>
      <c r="D758">
        <v>93.4</v>
      </c>
      <c r="E758">
        <v>50.6</v>
      </c>
      <c r="F758">
        <v>104</v>
      </c>
      <c r="G758">
        <v>84.2</v>
      </c>
      <c r="H758">
        <v>63.1</v>
      </c>
      <c r="I758">
        <v>74.5</v>
      </c>
      <c r="J758">
        <v>80.7</v>
      </c>
      <c r="K758">
        <v>51.2</v>
      </c>
      <c r="M758">
        <f t="shared" si="97"/>
        <v>71.360000000000014</v>
      </c>
      <c r="N758">
        <f t="shared" si="98"/>
        <v>713.60000000000014</v>
      </c>
      <c r="O758" s="3" t="str">
        <f t="shared" si="99"/>
        <v>Sep</v>
      </c>
      <c r="P758" s="3" t="str">
        <f t="shared" si="100"/>
        <v>1862</v>
      </c>
      <c r="U758">
        <f t="shared" si="101"/>
        <v>53.4</v>
      </c>
      <c r="W758">
        <f t="shared" si="104"/>
        <v>0.28068996415773739</v>
      </c>
      <c r="X758">
        <f t="shared" si="104"/>
        <v>2.8815860215054343</v>
      </c>
      <c r="Y758">
        <f t="shared" si="104"/>
        <v>10.272804659498391</v>
      </c>
      <c r="Z758">
        <f t="shared" si="104"/>
        <v>13.352598566308259</v>
      </c>
      <c r="AA758">
        <f t="shared" si="104"/>
        <v>4.4768817204301001</v>
      </c>
      <c r="AB758">
        <f t="shared" si="103"/>
        <v>19.73960573476694</v>
      </c>
      <c r="AC758">
        <f t="shared" si="103"/>
        <v>28.739336917562675</v>
      </c>
      <c r="AD758">
        <f t="shared" si="103"/>
        <v>57.2801523297492</v>
      </c>
      <c r="AE758">
        <f t="shared" si="103"/>
        <v>45.40828853046601</v>
      </c>
      <c r="AF758">
        <f t="shared" si="103"/>
        <v>38.484094982078886</v>
      </c>
      <c r="AH758">
        <f t="shared" si="102"/>
        <v>220.91603942652364</v>
      </c>
    </row>
    <row r="759" spans="1:34" x14ac:dyDescent="0.3">
      <c r="A759" s="2" t="s">
        <v>2598</v>
      </c>
      <c r="B759">
        <v>34.200000000000003</v>
      </c>
      <c r="C759">
        <v>63.4</v>
      </c>
      <c r="D759">
        <v>120.2</v>
      </c>
      <c r="E759">
        <v>26.5</v>
      </c>
      <c r="F759">
        <v>65.2</v>
      </c>
      <c r="G759">
        <v>47</v>
      </c>
      <c r="H759">
        <v>74</v>
      </c>
      <c r="I759">
        <v>109.5</v>
      </c>
      <c r="J759">
        <v>99.1</v>
      </c>
      <c r="K759">
        <v>74.599999999999994</v>
      </c>
      <c r="M759">
        <f t="shared" si="97"/>
        <v>71.37</v>
      </c>
      <c r="N759">
        <f t="shared" si="98"/>
        <v>713.7</v>
      </c>
      <c r="O759" s="3" t="str">
        <f t="shared" si="99"/>
        <v>Aug</v>
      </c>
      <c r="P759" s="3" t="str">
        <f t="shared" si="100"/>
        <v>1849</v>
      </c>
      <c r="U759">
        <f t="shared" si="101"/>
        <v>93.7</v>
      </c>
      <c r="W759">
        <f t="shared" si="104"/>
        <v>16.919310035842258</v>
      </c>
      <c r="X759">
        <f t="shared" si="104"/>
        <v>1.8413978494564276E-2</v>
      </c>
      <c r="Y759">
        <f t="shared" si="104"/>
        <v>16.527195340501606</v>
      </c>
      <c r="Z759">
        <f t="shared" si="104"/>
        <v>37.452598566308261</v>
      </c>
      <c r="AA759">
        <f t="shared" si="104"/>
        <v>34.323118279569897</v>
      </c>
      <c r="AB759">
        <f t="shared" si="103"/>
        <v>17.460394265233063</v>
      </c>
      <c r="AC759">
        <f t="shared" si="103"/>
        <v>17.839336917562676</v>
      </c>
      <c r="AD759">
        <f t="shared" si="103"/>
        <v>22.2801523297492</v>
      </c>
      <c r="AE759">
        <f t="shared" si="103"/>
        <v>27.008288530466018</v>
      </c>
      <c r="AF759">
        <f t="shared" si="103"/>
        <v>15.084094982078895</v>
      </c>
      <c r="AH759">
        <f t="shared" si="102"/>
        <v>204.91290322580642</v>
      </c>
    </row>
    <row r="760" spans="1:34" x14ac:dyDescent="0.3">
      <c r="A760" s="2" t="s">
        <v>3421</v>
      </c>
      <c r="B760">
        <v>48.8</v>
      </c>
      <c r="C760">
        <v>49.4</v>
      </c>
      <c r="D760">
        <v>80.5</v>
      </c>
      <c r="E760">
        <v>65</v>
      </c>
      <c r="F760">
        <v>76</v>
      </c>
      <c r="G760">
        <v>59.1</v>
      </c>
      <c r="H760">
        <v>56.7</v>
      </c>
      <c r="I760">
        <v>92</v>
      </c>
      <c r="J760">
        <v>99.6</v>
      </c>
      <c r="K760">
        <v>86.6</v>
      </c>
      <c r="M760">
        <f t="shared" si="97"/>
        <v>71.37</v>
      </c>
      <c r="N760">
        <f t="shared" si="98"/>
        <v>713.7</v>
      </c>
      <c r="O760" s="3" t="str">
        <f t="shared" si="99"/>
        <v>Jun</v>
      </c>
      <c r="P760" s="3" t="str">
        <f t="shared" si="100"/>
        <v>1924</v>
      </c>
      <c r="U760">
        <f t="shared" si="101"/>
        <v>50.8</v>
      </c>
      <c r="W760">
        <f t="shared" si="104"/>
        <v>2.319310035842264</v>
      </c>
      <c r="X760">
        <f t="shared" si="104"/>
        <v>13.981586021505436</v>
      </c>
      <c r="Y760">
        <f t="shared" si="104"/>
        <v>23.172804659498397</v>
      </c>
      <c r="Z760">
        <f t="shared" si="104"/>
        <v>1.0474014336917392</v>
      </c>
      <c r="AA760">
        <f t="shared" si="104"/>
        <v>23.5231182795699</v>
      </c>
      <c r="AB760">
        <f t="shared" si="103"/>
        <v>5.3603942652330616</v>
      </c>
      <c r="AC760">
        <f t="shared" si="103"/>
        <v>35.139336917562673</v>
      </c>
      <c r="AD760">
        <f t="shared" si="103"/>
        <v>39.7801523297492</v>
      </c>
      <c r="AE760">
        <f t="shared" si="103"/>
        <v>26.508288530466018</v>
      </c>
      <c r="AF760">
        <f t="shared" si="103"/>
        <v>3.084094982078895</v>
      </c>
      <c r="AH760">
        <f t="shared" si="102"/>
        <v>173.91648745519757</v>
      </c>
    </row>
    <row r="761" spans="1:34" x14ac:dyDescent="0.3">
      <c r="A761" s="2" t="s">
        <v>3180</v>
      </c>
      <c r="B761">
        <v>42.7</v>
      </c>
      <c r="C761">
        <v>63.9</v>
      </c>
      <c r="D761">
        <v>80</v>
      </c>
      <c r="E761">
        <v>34.6</v>
      </c>
      <c r="F761">
        <v>64.599999999999994</v>
      </c>
      <c r="G761">
        <v>43.2</v>
      </c>
      <c r="H761">
        <v>88</v>
      </c>
      <c r="I761">
        <v>104</v>
      </c>
      <c r="J761">
        <v>91.6</v>
      </c>
      <c r="K761">
        <v>101.4</v>
      </c>
      <c r="M761">
        <f t="shared" si="97"/>
        <v>71.400000000000006</v>
      </c>
      <c r="N761">
        <f t="shared" si="98"/>
        <v>714</v>
      </c>
      <c r="O761" s="3" t="str">
        <f t="shared" si="99"/>
        <v>Jul</v>
      </c>
      <c r="P761" s="3" t="str">
        <f t="shared" si="100"/>
        <v>1902</v>
      </c>
      <c r="U761">
        <f t="shared" si="101"/>
        <v>69.400000000000006</v>
      </c>
      <c r="W761">
        <f t="shared" si="104"/>
        <v>8.4193100358422583</v>
      </c>
      <c r="X761">
        <f t="shared" si="104"/>
        <v>0.51841397849456428</v>
      </c>
      <c r="Y761">
        <f t="shared" si="104"/>
        <v>23.672804659498397</v>
      </c>
      <c r="Z761">
        <f t="shared" si="104"/>
        <v>29.352598566308259</v>
      </c>
      <c r="AA761">
        <f t="shared" si="104"/>
        <v>34.923118279569906</v>
      </c>
      <c r="AB761">
        <f t="shared" si="103"/>
        <v>21.26039426523306</v>
      </c>
      <c r="AC761">
        <f t="shared" si="103"/>
        <v>3.8393369175626759</v>
      </c>
      <c r="AD761">
        <f t="shared" si="103"/>
        <v>27.7801523297492</v>
      </c>
      <c r="AE761">
        <f t="shared" si="103"/>
        <v>34.508288530466018</v>
      </c>
      <c r="AF761">
        <f t="shared" si="103"/>
        <v>11.715905017921116</v>
      </c>
      <c r="AH761">
        <f t="shared" si="102"/>
        <v>195.99032258064545</v>
      </c>
    </row>
    <row r="762" spans="1:34" x14ac:dyDescent="0.3">
      <c r="A762" s="2" t="s">
        <v>3259</v>
      </c>
      <c r="B762">
        <v>52.6</v>
      </c>
      <c r="C762">
        <v>54.2</v>
      </c>
      <c r="D762">
        <v>93.3</v>
      </c>
      <c r="E762">
        <v>82.9</v>
      </c>
      <c r="F762">
        <v>83.3</v>
      </c>
      <c r="G762">
        <v>72.099999999999994</v>
      </c>
      <c r="H762">
        <v>60.2</v>
      </c>
      <c r="I762">
        <v>74.8</v>
      </c>
      <c r="J762">
        <v>73.5</v>
      </c>
      <c r="K762">
        <v>67.3</v>
      </c>
      <c r="M762">
        <f t="shared" si="97"/>
        <v>71.419999999999987</v>
      </c>
      <c r="N762">
        <f t="shared" si="98"/>
        <v>714.19999999999993</v>
      </c>
      <c r="O762" s="3" t="str">
        <f t="shared" si="99"/>
        <v>Sep</v>
      </c>
      <c r="P762" s="3" t="str">
        <f t="shared" si="100"/>
        <v>1909</v>
      </c>
      <c r="U762">
        <f t="shared" si="101"/>
        <v>40.699999999999996</v>
      </c>
      <c r="W762">
        <f t="shared" si="104"/>
        <v>1.4806899641577402</v>
      </c>
      <c r="X762">
        <f t="shared" si="104"/>
        <v>9.1815860215054315</v>
      </c>
      <c r="Y762">
        <f t="shared" si="104"/>
        <v>10.372804659498399</v>
      </c>
      <c r="Z762">
        <f t="shared" si="104"/>
        <v>18.947401433691745</v>
      </c>
      <c r="AA762">
        <f t="shared" si="104"/>
        <v>16.223118279569903</v>
      </c>
      <c r="AB762">
        <f t="shared" si="103"/>
        <v>7.6396057347669313</v>
      </c>
      <c r="AC762">
        <f t="shared" si="103"/>
        <v>31.639336917562673</v>
      </c>
      <c r="AD762">
        <f t="shared" si="103"/>
        <v>56.980152329749203</v>
      </c>
      <c r="AE762">
        <f t="shared" si="103"/>
        <v>52.608288530466012</v>
      </c>
      <c r="AF762">
        <f t="shared" si="103"/>
        <v>22.384094982078892</v>
      </c>
      <c r="AH762">
        <f t="shared" si="102"/>
        <v>227.45707885304694</v>
      </c>
    </row>
    <row r="763" spans="1:34" x14ac:dyDescent="0.3">
      <c r="A763" s="2" t="s">
        <v>3379</v>
      </c>
      <c r="B763">
        <v>40.799999999999997</v>
      </c>
      <c r="C763">
        <v>46.7</v>
      </c>
      <c r="D763">
        <v>77.599999999999994</v>
      </c>
      <c r="E763">
        <v>39</v>
      </c>
      <c r="F763">
        <v>58.4</v>
      </c>
      <c r="G763">
        <v>35</v>
      </c>
      <c r="H763">
        <v>113.5</v>
      </c>
      <c r="I763">
        <v>148</v>
      </c>
      <c r="J763">
        <v>86.5</v>
      </c>
      <c r="K763">
        <v>68.900000000000006</v>
      </c>
      <c r="M763">
        <f t="shared" si="97"/>
        <v>71.44</v>
      </c>
      <c r="N763">
        <f t="shared" si="98"/>
        <v>714.4</v>
      </c>
      <c r="O763" s="3" t="str">
        <f t="shared" si="99"/>
        <v>Aug</v>
      </c>
      <c r="P763" s="3" t="str">
        <f t="shared" si="100"/>
        <v>1920</v>
      </c>
      <c r="U763">
        <f t="shared" si="101"/>
        <v>113</v>
      </c>
      <c r="W763">
        <f t="shared" si="104"/>
        <v>10.319310035842264</v>
      </c>
      <c r="X763">
        <f t="shared" si="104"/>
        <v>16.681586021505431</v>
      </c>
      <c r="Y763">
        <f t="shared" si="104"/>
        <v>26.072804659498402</v>
      </c>
      <c r="Z763">
        <f t="shared" si="104"/>
        <v>24.952598566308261</v>
      </c>
      <c r="AA763">
        <f t="shared" si="104"/>
        <v>41.123118279569901</v>
      </c>
      <c r="AB763">
        <f t="shared" si="103"/>
        <v>29.460394265233063</v>
      </c>
      <c r="AC763">
        <f t="shared" si="103"/>
        <v>21.660663082437324</v>
      </c>
      <c r="AD763">
        <f t="shared" si="103"/>
        <v>16.2198476702508</v>
      </c>
      <c r="AE763">
        <f t="shared" si="103"/>
        <v>39.608288530466012</v>
      </c>
      <c r="AF763">
        <f t="shared" si="103"/>
        <v>20.784094982078884</v>
      </c>
      <c r="AH763">
        <f t="shared" si="102"/>
        <v>246.88270609319039</v>
      </c>
    </row>
    <row r="764" spans="1:34" x14ac:dyDescent="0.3">
      <c r="A764" s="2" t="s">
        <v>3673</v>
      </c>
      <c r="B764">
        <v>16</v>
      </c>
      <c r="C764">
        <v>41.2</v>
      </c>
      <c r="D764">
        <v>86.7</v>
      </c>
      <c r="E764">
        <v>39.5</v>
      </c>
      <c r="F764">
        <v>81.3</v>
      </c>
      <c r="G764">
        <v>56.9</v>
      </c>
      <c r="H764">
        <v>104.7</v>
      </c>
      <c r="I764">
        <v>122.3</v>
      </c>
      <c r="J764">
        <v>60.9</v>
      </c>
      <c r="K764">
        <v>105.5</v>
      </c>
      <c r="M764">
        <f t="shared" si="97"/>
        <v>71.499999999999986</v>
      </c>
      <c r="N764">
        <f t="shared" si="98"/>
        <v>714.99999999999989</v>
      </c>
      <c r="O764" s="3" t="str">
        <f t="shared" si="99"/>
        <v>May</v>
      </c>
      <c r="P764" s="3" t="str">
        <f t="shared" si="100"/>
        <v>1947</v>
      </c>
      <c r="U764">
        <f t="shared" si="101"/>
        <v>106.3</v>
      </c>
      <c r="W764">
        <f t="shared" si="104"/>
        <v>35.119310035842261</v>
      </c>
      <c r="X764">
        <f t="shared" si="104"/>
        <v>22.181586021505431</v>
      </c>
      <c r="Y764">
        <f t="shared" si="104"/>
        <v>16.972804659498394</v>
      </c>
      <c r="Z764">
        <f t="shared" si="104"/>
        <v>24.452598566308261</v>
      </c>
      <c r="AA764">
        <f t="shared" si="104"/>
        <v>18.223118279569903</v>
      </c>
      <c r="AB764">
        <f t="shared" si="103"/>
        <v>7.5603942652330645</v>
      </c>
      <c r="AC764">
        <f t="shared" si="103"/>
        <v>12.860663082437327</v>
      </c>
      <c r="AD764">
        <f t="shared" si="103"/>
        <v>9.4801523297492025</v>
      </c>
      <c r="AE764">
        <f t="shared" si="103"/>
        <v>65.208288530466007</v>
      </c>
      <c r="AF764">
        <f t="shared" si="103"/>
        <v>15.815905017921111</v>
      </c>
      <c r="AH764">
        <f t="shared" si="102"/>
        <v>227.874820788531</v>
      </c>
    </row>
    <row r="765" spans="1:34" x14ac:dyDescent="0.3">
      <c r="A765" s="2" t="s">
        <v>4426</v>
      </c>
      <c r="B765">
        <v>43.3</v>
      </c>
      <c r="C765">
        <v>64.3</v>
      </c>
      <c r="D765">
        <v>68.099999999999994</v>
      </c>
      <c r="E765">
        <v>58.1</v>
      </c>
      <c r="F765">
        <v>75.8</v>
      </c>
      <c r="G765">
        <v>57.3</v>
      </c>
      <c r="H765">
        <v>78.8</v>
      </c>
      <c r="I765">
        <v>110.2</v>
      </c>
      <c r="J765">
        <v>89.5</v>
      </c>
      <c r="K765">
        <v>69.7</v>
      </c>
      <c r="M765">
        <f t="shared" si="97"/>
        <v>71.510000000000005</v>
      </c>
      <c r="N765">
        <f t="shared" si="98"/>
        <v>715.1</v>
      </c>
      <c r="O765" s="3" t="str">
        <f t="shared" si="99"/>
        <v>Oct</v>
      </c>
      <c r="P765" s="3" t="str">
        <f t="shared" si="100"/>
        <v>2015</v>
      </c>
      <c r="U765">
        <f t="shared" si="101"/>
        <v>66.900000000000006</v>
      </c>
      <c r="W765">
        <f t="shared" si="104"/>
        <v>7.819310035842264</v>
      </c>
      <c r="X765">
        <f t="shared" si="104"/>
        <v>0.91841397849456285</v>
      </c>
      <c r="Y765">
        <f t="shared" si="104"/>
        <v>35.572804659498402</v>
      </c>
      <c r="Z765">
        <f t="shared" si="104"/>
        <v>5.8525985663082594</v>
      </c>
      <c r="AA765">
        <f t="shared" si="104"/>
        <v>23.723118279569903</v>
      </c>
      <c r="AB765">
        <f t="shared" si="103"/>
        <v>7.1603942652330659</v>
      </c>
      <c r="AC765">
        <f t="shared" si="103"/>
        <v>13.039336917562679</v>
      </c>
      <c r="AD765">
        <f t="shared" si="103"/>
        <v>21.580152329749197</v>
      </c>
      <c r="AE765">
        <f t="shared" si="103"/>
        <v>36.608288530466012</v>
      </c>
      <c r="AF765">
        <f t="shared" si="103"/>
        <v>19.984094982078886</v>
      </c>
      <c r="AH765">
        <f t="shared" si="102"/>
        <v>172.25851254480324</v>
      </c>
    </row>
    <row r="766" spans="1:34" x14ac:dyDescent="0.3">
      <c r="A766" s="2" t="s">
        <v>2368</v>
      </c>
      <c r="B766">
        <v>56.2</v>
      </c>
      <c r="C766">
        <v>80.900000000000006</v>
      </c>
      <c r="D766">
        <v>59.7</v>
      </c>
      <c r="E766">
        <v>79.3</v>
      </c>
      <c r="F766">
        <v>113.9</v>
      </c>
      <c r="G766">
        <v>84.2</v>
      </c>
      <c r="H766">
        <v>80.8</v>
      </c>
      <c r="I766">
        <v>30.3</v>
      </c>
      <c r="J766">
        <v>62.9</v>
      </c>
      <c r="K766">
        <v>67</v>
      </c>
      <c r="M766">
        <f t="shared" si="97"/>
        <v>71.52</v>
      </c>
      <c r="N766">
        <f t="shared" si="98"/>
        <v>715.19999999999993</v>
      </c>
      <c r="O766" s="3" t="str">
        <f t="shared" si="99"/>
        <v>Jan</v>
      </c>
      <c r="P766" s="3" t="str">
        <f t="shared" si="100"/>
        <v>1941</v>
      </c>
      <c r="U766">
        <f t="shared" si="101"/>
        <v>83.600000000000009</v>
      </c>
      <c r="W766">
        <f t="shared" si="104"/>
        <v>5.0806899641577417</v>
      </c>
      <c r="X766">
        <f t="shared" si="104"/>
        <v>17.518413978494571</v>
      </c>
      <c r="Y766">
        <f t="shared" si="104"/>
        <v>43.972804659498394</v>
      </c>
      <c r="Z766">
        <f t="shared" si="104"/>
        <v>15.347401433691736</v>
      </c>
      <c r="AA766">
        <f t="shared" si="104"/>
        <v>14.376881720430106</v>
      </c>
      <c r="AB766">
        <f t="shared" si="103"/>
        <v>19.73960573476694</v>
      </c>
      <c r="AC766">
        <f t="shared" si="103"/>
        <v>11.039336917562679</v>
      </c>
      <c r="AD766">
        <f t="shared" si="103"/>
        <v>101.4801523297492</v>
      </c>
      <c r="AE766">
        <f t="shared" si="103"/>
        <v>63.208288530466014</v>
      </c>
      <c r="AF766">
        <f t="shared" si="103"/>
        <v>22.684094982078889</v>
      </c>
      <c r="AH766">
        <f t="shared" si="102"/>
        <v>314.44767025089624</v>
      </c>
    </row>
    <row r="767" spans="1:34" x14ac:dyDescent="0.3">
      <c r="A767" s="2" t="s">
        <v>3055</v>
      </c>
      <c r="B767">
        <v>38</v>
      </c>
      <c r="C767">
        <v>56.4</v>
      </c>
      <c r="D767">
        <v>56.4</v>
      </c>
      <c r="E767">
        <v>59.7</v>
      </c>
      <c r="F767">
        <v>67.5</v>
      </c>
      <c r="G767">
        <v>39.200000000000003</v>
      </c>
      <c r="H767">
        <v>95.9</v>
      </c>
      <c r="I767">
        <v>115.2</v>
      </c>
      <c r="J767">
        <v>119.4</v>
      </c>
      <c r="K767">
        <v>67.900000000000006</v>
      </c>
      <c r="M767">
        <f t="shared" si="97"/>
        <v>71.56</v>
      </c>
      <c r="N767">
        <f t="shared" si="98"/>
        <v>715.6</v>
      </c>
      <c r="O767" s="3" t="str">
        <f t="shared" si="99"/>
        <v>Mar</v>
      </c>
      <c r="P767" s="3" t="str">
        <f t="shared" si="100"/>
        <v>1891</v>
      </c>
      <c r="U767">
        <f t="shared" si="101"/>
        <v>81.400000000000006</v>
      </c>
      <c r="W767">
        <f t="shared" si="104"/>
        <v>13.119310035842261</v>
      </c>
      <c r="X767">
        <f t="shared" si="104"/>
        <v>6.9815860215054357</v>
      </c>
      <c r="Y767">
        <f t="shared" si="104"/>
        <v>47.272804659498398</v>
      </c>
      <c r="Z767">
        <f t="shared" si="104"/>
        <v>4.2525985663082579</v>
      </c>
      <c r="AA767">
        <f t="shared" si="104"/>
        <v>32.0231182795699</v>
      </c>
      <c r="AB767">
        <f t="shared" si="103"/>
        <v>25.26039426523306</v>
      </c>
      <c r="AC767">
        <f t="shared" si="103"/>
        <v>4.0606630824373298</v>
      </c>
      <c r="AD767">
        <f t="shared" si="103"/>
        <v>16.580152329749197</v>
      </c>
      <c r="AE767">
        <f t="shared" si="103"/>
        <v>6.7082885304660067</v>
      </c>
      <c r="AF767">
        <f t="shared" si="103"/>
        <v>21.784094982078884</v>
      </c>
      <c r="AH767">
        <f t="shared" si="102"/>
        <v>178.0430107526887</v>
      </c>
    </row>
    <row r="768" spans="1:34" x14ac:dyDescent="0.3">
      <c r="A768" s="2" t="s">
        <v>4297</v>
      </c>
      <c r="B768">
        <v>37.4</v>
      </c>
      <c r="C768">
        <v>52.7</v>
      </c>
      <c r="D768">
        <v>102.2</v>
      </c>
      <c r="E768">
        <v>32.6</v>
      </c>
      <c r="F768">
        <v>85.7</v>
      </c>
      <c r="G768">
        <v>40.6</v>
      </c>
      <c r="H768">
        <v>64.5</v>
      </c>
      <c r="I768">
        <v>95</v>
      </c>
      <c r="J768">
        <v>154</v>
      </c>
      <c r="K768">
        <v>51</v>
      </c>
      <c r="M768">
        <f t="shared" si="97"/>
        <v>71.570000000000007</v>
      </c>
      <c r="N768">
        <f t="shared" si="98"/>
        <v>715.7</v>
      </c>
      <c r="O768" s="3" t="str">
        <f t="shared" si="99"/>
        <v>Feb</v>
      </c>
      <c r="P768" s="3" t="str">
        <f t="shared" si="100"/>
        <v>2004</v>
      </c>
      <c r="U768">
        <f t="shared" si="101"/>
        <v>121.4</v>
      </c>
      <c r="W768">
        <f t="shared" si="104"/>
        <v>13.719310035842263</v>
      </c>
      <c r="X768">
        <f t="shared" si="104"/>
        <v>10.681586021505431</v>
      </c>
      <c r="Y768">
        <f t="shared" si="104"/>
        <v>1.4728046594983937</v>
      </c>
      <c r="Z768">
        <f t="shared" si="104"/>
        <v>31.352598566308259</v>
      </c>
      <c r="AA768">
        <f t="shared" si="104"/>
        <v>13.823118279569897</v>
      </c>
      <c r="AB768">
        <f t="shared" si="103"/>
        <v>23.860394265233062</v>
      </c>
      <c r="AC768">
        <f t="shared" si="103"/>
        <v>27.339336917562676</v>
      </c>
      <c r="AD768">
        <f t="shared" si="103"/>
        <v>36.7801523297492</v>
      </c>
      <c r="AE768">
        <f t="shared" si="103"/>
        <v>27.891711469533988</v>
      </c>
      <c r="AF768">
        <f t="shared" si="103"/>
        <v>38.684094982078889</v>
      </c>
      <c r="AH768">
        <f t="shared" si="102"/>
        <v>225.60510752688208</v>
      </c>
    </row>
    <row r="769" spans="1:34" x14ac:dyDescent="0.3">
      <c r="A769" s="2" t="s">
        <v>4290</v>
      </c>
      <c r="B769">
        <v>63.7</v>
      </c>
      <c r="C769">
        <v>83.9</v>
      </c>
      <c r="D769">
        <v>76.2</v>
      </c>
      <c r="E769">
        <v>46</v>
      </c>
      <c r="F769">
        <v>64</v>
      </c>
      <c r="G769">
        <v>67.099999999999994</v>
      </c>
      <c r="H769">
        <v>51.7</v>
      </c>
      <c r="I769">
        <v>94.7</v>
      </c>
      <c r="J769">
        <v>82.1</v>
      </c>
      <c r="K769">
        <v>86.4</v>
      </c>
      <c r="M769">
        <f t="shared" si="97"/>
        <v>71.58</v>
      </c>
      <c r="N769">
        <f t="shared" si="98"/>
        <v>715.8</v>
      </c>
      <c r="O769" s="3" t="str">
        <f t="shared" si="99"/>
        <v>Jun</v>
      </c>
      <c r="P769" s="3" t="str">
        <f t="shared" si="100"/>
        <v>2003</v>
      </c>
      <c r="U769">
        <f t="shared" si="101"/>
        <v>48.7</v>
      </c>
      <c r="W769">
        <f t="shared" si="104"/>
        <v>12.580689964157742</v>
      </c>
      <c r="X769">
        <f t="shared" si="104"/>
        <v>20.518413978494571</v>
      </c>
      <c r="Y769">
        <f t="shared" si="104"/>
        <v>27.472804659498394</v>
      </c>
      <c r="Z769">
        <f t="shared" si="104"/>
        <v>17.952598566308261</v>
      </c>
      <c r="AA769">
        <f t="shared" si="104"/>
        <v>35.5231182795699</v>
      </c>
      <c r="AB769">
        <f t="shared" si="103"/>
        <v>2.6396057347669313</v>
      </c>
      <c r="AC769">
        <f t="shared" si="103"/>
        <v>40.139336917562673</v>
      </c>
      <c r="AD769">
        <f t="shared" si="103"/>
        <v>37.080152329749197</v>
      </c>
      <c r="AE769">
        <f t="shared" si="103"/>
        <v>44.008288530466018</v>
      </c>
      <c r="AF769">
        <f t="shared" si="103"/>
        <v>3.2840949820788836</v>
      </c>
      <c r="AH769">
        <f t="shared" si="102"/>
        <v>241.19910394265258</v>
      </c>
    </row>
    <row r="770" spans="1:34" x14ac:dyDescent="0.3">
      <c r="A770" s="2" t="s">
        <v>4309</v>
      </c>
      <c r="B770">
        <v>31.7</v>
      </c>
      <c r="C770">
        <v>47.7</v>
      </c>
      <c r="D770">
        <v>63.3</v>
      </c>
      <c r="E770">
        <v>51.4</v>
      </c>
      <c r="F770">
        <v>65.7</v>
      </c>
      <c r="G770">
        <v>47.6</v>
      </c>
      <c r="H770">
        <v>79.7</v>
      </c>
      <c r="I770">
        <v>114.9</v>
      </c>
      <c r="J770">
        <v>137.9</v>
      </c>
      <c r="K770">
        <v>76.7</v>
      </c>
      <c r="M770">
        <f t="shared" si="97"/>
        <v>71.66</v>
      </c>
      <c r="N770">
        <f t="shared" si="98"/>
        <v>716.6</v>
      </c>
      <c r="O770" s="3" t="str">
        <f t="shared" si="99"/>
        <v>Mar</v>
      </c>
      <c r="P770" s="3" t="str">
        <f t="shared" si="100"/>
        <v>2005</v>
      </c>
      <c r="U770">
        <f t="shared" si="101"/>
        <v>106.2</v>
      </c>
      <c r="W770">
        <f t="shared" si="104"/>
        <v>19.419310035842262</v>
      </c>
      <c r="X770">
        <f t="shared" si="104"/>
        <v>15.681586021505431</v>
      </c>
      <c r="Y770">
        <f t="shared" si="104"/>
        <v>40.372804659498399</v>
      </c>
      <c r="Z770">
        <f t="shared" si="104"/>
        <v>12.552598566308262</v>
      </c>
      <c r="AA770">
        <f t="shared" si="104"/>
        <v>33.823118279569897</v>
      </c>
      <c r="AB770">
        <f t="shared" si="103"/>
        <v>16.860394265233062</v>
      </c>
      <c r="AC770">
        <f t="shared" si="103"/>
        <v>12.139336917562673</v>
      </c>
      <c r="AD770">
        <f t="shared" si="103"/>
        <v>16.880152329749194</v>
      </c>
      <c r="AE770">
        <f t="shared" si="103"/>
        <v>11.791711469533993</v>
      </c>
      <c r="AF770">
        <f t="shared" si="103"/>
        <v>12.984094982078886</v>
      </c>
      <c r="AH770">
        <f t="shared" si="102"/>
        <v>192.50510752688206</v>
      </c>
    </row>
    <row r="771" spans="1:34" x14ac:dyDescent="0.3">
      <c r="A771" s="2" t="s">
        <v>2951</v>
      </c>
      <c r="B771">
        <v>63.4</v>
      </c>
      <c r="C771">
        <v>95.2</v>
      </c>
      <c r="D771">
        <v>64.900000000000006</v>
      </c>
      <c r="E771">
        <v>59.9</v>
      </c>
      <c r="F771">
        <v>64.400000000000006</v>
      </c>
      <c r="G771">
        <v>53.4</v>
      </c>
      <c r="H771">
        <v>94.3</v>
      </c>
      <c r="I771">
        <v>83.9</v>
      </c>
      <c r="J771">
        <v>70.3</v>
      </c>
      <c r="K771">
        <v>67.099999999999994</v>
      </c>
      <c r="M771">
        <f t="shared" ref="M771:M834" si="105">AVERAGE(B771:K771)</f>
        <v>71.679999999999993</v>
      </c>
      <c r="N771">
        <f t="shared" ref="N771:N834" si="106">SUM(B771:K771)</f>
        <v>716.8</v>
      </c>
      <c r="O771" s="3" t="str">
        <f t="shared" si="99"/>
        <v>Sep</v>
      </c>
      <c r="P771" s="3" t="str">
        <f t="shared" si="100"/>
        <v>1881</v>
      </c>
      <c r="U771">
        <f t="shared" si="101"/>
        <v>41.800000000000004</v>
      </c>
      <c r="W771">
        <f t="shared" si="104"/>
        <v>12.280689964157737</v>
      </c>
      <c r="X771">
        <f t="shared" si="104"/>
        <v>31.818413978494569</v>
      </c>
      <c r="Y771">
        <f t="shared" si="104"/>
        <v>38.772804659498391</v>
      </c>
      <c r="Z771">
        <f t="shared" si="104"/>
        <v>4.0525985663082622</v>
      </c>
      <c r="AA771">
        <f t="shared" si="104"/>
        <v>35.123118279569894</v>
      </c>
      <c r="AB771">
        <f t="shared" si="103"/>
        <v>11.060394265233064</v>
      </c>
      <c r="AC771">
        <f t="shared" si="103"/>
        <v>2.4606630824373212</v>
      </c>
      <c r="AD771">
        <f t="shared" si="103"/>
        <v>47.880152329749194</v>
      </c>
      <c r="AE771">
        <f t="shared" si="103"/>
        <v>55.808288530466015</v>
      </c>
      <c r="AF771">
        <f t="shared" si="103"/>
        <v>22.584094982078895</v>
      </c>
      <c r="AH771">
        <f t="shared" si="102"/>
        <v>261.84121863799334</v>
      </c>
    </row>
    <row r="772" spans="1:34" x14ac:dyDescent="0.3">
      <c r="A772" s="2" t="s">
        <v>3331</v>
      </c>
      <c r="B772">
        <v>37.200000000000003</v>
      </c>
      <c r="C772">
        <v>42.1</v>
      </c>
      <c r="D772">
        <v>88.3</v>
      </c>
      <c r="E772">
        <v>29.1</v>
      </c>
      <c r="F772">
        <v>53.6</v>
      </c>
      <c r="G772">
        <v>37.6</v>
      </c>
      <c r="H772">
        <v>84.9</v>
      </c>
      <c r="I772">
        <v>123.5</v>
      </c>
      <c r="J772">
        <v>101.7</v>
      </c>
      <c r="K772">
        <v>118.8</v>
      </c>
      <c r="M772">
        <f t="shared" si="105"/>
        <v>71.680000000000007</v>
      </c>
      <c r="N772">
        <f t="shared" si="106"/>
        <v>716.80000000000007</v>
      </c>
      <c r="O772" s="3" t="str">
        <f t="shared" ref="O772:O835" si="107">LEFT(A772,3)</f>
        <v>Apr</v>
      </c>
      <c r="P772" s="3" t="str">
        <f t="shared" ref="P772:P835" si="108">RIGHT(A772,4)</f>
        <v>1916</v>
      </c>
      <c r="U772">
        <f t="shared" ref="U772:U835" si="109">MAX(B772:K772)-MIN(B772:K772)</f>
        <v>94.4</v>
      </c>
      <c r="W772">
        <f t="shared" si="104"/>
        <v>13.919310035842258</v>
      </c>
      <c r="X772">
        <f t="shared" si="104"/>
        <v>21.281586021505433</v>
      </c>
      <c r="Y772">
        <f t="shared" si="104"/>
        <v>15.372804659498399</v>
      </c>
      <c r="Z772">
        <f t="shared" si="104"/>
        <v>34.852598566308259</v>
      </c>
      <c r="AA772">
        <f t="shared" si="104"/>
        <v>45.923118279569898</v>
      </c>
      <c r="AB772">
        <f t="shared" si="103"/>
        <v>26.860394265233062</v>
      </c>
      <c r="AC772">
        <f t="shared" si="103"/>
        <v>6.9393369175626702</v>
      </c>
      <c r="AD772">
        <f t="shared" si="103"/>
        <v>8.2801523297491997</v>
      </c>
      <c r="AE772">
        <f t="shared" si="103"/>
        <v>24.40828853046601</v>
      </c>
      <c r="AF772">
        <f t="shared" si="103"/>
        <v>29.115905017921108</v>
      </c>
      <c r="AH772">
        <f t="shared" ref="AH772:AH835" si="110">SUM(W772:AF772)</f>
        <v>226.95349462365633</v>
      </c>
    </row>
    <row r="773" spans="1:34" x14ac:dyDescent="0.3">
      <c r="A773" s="2" t="s">
        <v>2643</v>
      </c>
      <c r="B773">
        <v>47.2</v>
      </c>
      <c r="C773">
        <v>55.4</v>
      </c>
      <c r="D773">
        <v>81.5</v>
      </c>
      <c r="E773">
        <v>60.4</v>
      </c>
      <c r="F773">
        <v>75</v>
      </c>
      <c r="G773">
        <v>58.1</v>
      </c>
      <c r="H773">
        <v>71.8</v>
      </c>
      <c r="I773">
        <v>106.3</v>
      </c>
      <c r="J773">
        <v>131.80000000000001</v>
      </c>
      <c r="K773">
        <v>29.9</v>
      </c>
      <c r="M773">
        <f t="shared" si="105"/>
        <v>71.739999999999995</v>
      </c>
      <c r="N773">
        <f t="shared" si="106"/>
        <v>717.4</v>
      </c>
      <c r="O773" s="3" t="str">
        <f t="shared" si="107"/>
        <v>Sep</v>
      </c>
      <c r="P773" s="3" t="str">
        <f t="shared" si="108"/>
        <v>1853</v>
      </c>
      <c r="U773">
        <f t="shared" si="109"/>
        <v>101.9</v>
      </c>
      <c r="W773">
        <f t="shared" si="104"/>
        <v>3.9193100358422583</v>
      </c>
      <c r="X773">
        <f t="shared" si="104"/>
        <v>7.9815860215054357</v>
      </c>
      <c r="Y773">
        <f t="shared" si="104"/>
        <v>22.172804659498397</v>
      </c>
      <c r="Z773">
        <f t="shared" si="104"/>
        <v>3.5525985663082622</v>
      </c>
      <c r="AA773">
        <f t="shared" si="104"/>
        <v>24.5231182795699</v>
      </c>
      <c r="AB773">
        <f t="shared" si="103"/>
        <v>6.3603942652330616</v>
      </c>
      <c r="AC773">
        <f t="shared" si="103"/>
        <v>20.039336917562679</v>
      </c>
      <c r="AD773">
        <f t="shared" si="103"/>
        <v>25.480152329749203</v>
      </c>
      <c r="AE773">
        <f t="shared" si="103"/>
        <v>5.691711469533999</v>
      </c>
      <c r="AF773">
        <f t="shared" si="103"/>
        <v>59.784094982078891</v>
      </c>
      <c r="AH773">
        <f t="shared" si="110"/>
        <v>179.50510752688209</v>
      </c>
    </row>
    <row r="774" spans="1:34" x14ac:dyDescent="0.3">
      <c r="A774" s="2" t="s">
        <v>2791</v>
      </c>
      <c r="B774">
        <v>46</v>
      </c>
      <c r="C774">
        <v>55.6</v>
      </c>
      <c r="D774">
        <v>66.400000000000006</v>
      </c>
      <c r="E774">
        <v>78.8</v>
      </c>
      <c r="F774">
        <v>126.4</v>
      </c>
      <c r="G774">
        <v>71</v>
      </c>
      <c r="H774">
        <v>74.3</v>
      </c>
      <c r="I774">
        <v>63.9</v>
      </c>
      <c r="J774">
        <v>67.599999999999994</v>
      </c>
      <c r="K774">
        <v>67.7</v>
      </c>
      <c r="M774">
        <f t="shared" si="105"/>
        <v>71.77000000000001</v>
      </c>
      <c r="N774">
        <f t="shared" si="106"/>
        <v>717.7</v>
      </c>
      <c r="O774" s="3" t="str">
        <f t="shared" si="107"/>
        <v>Mar</v>
      </c>
      <c r="P774" s="3" t="str">
        <f t="shared" si="108"/>
        <v>1867</v>
      </c>
      <c r="U774">
        <f t="shared" si="109"/>
        <v>80.400000000000006</v>
      </c>
      <c r="W774">
        <f t="shared" si="104"/>
        <v>5.1193100358422612</v>
      </c>
      <c r="X774">
        <f t="shared" si="104"/>
        <v>7.7815860215054329</v>
      </c>
      <c r="Y774">
        <f t="shared" si="104"/>
        <v>37.272804659498391</v>
      </c>
      <c r="Z774">
        <f t="shared" si="104"/>
        <v>14.847401433691736</v>
      </c>
      <c r="AA774">
        <f t="shared" si="104"/>
        <v>26.876881720430106</v>
      </c>
      <c r="AB774">
        <f t="shared" si="103"/>
        <v>6.539605734766937</v>
      </c>
      <c r="AC774">
        <f t="shared" si="103"/>
        <v>17.539336917562679</v>
      </c>
      <c r="AD774">
        <f t="shared" si="103"/>
        <v>67.880152329749194</v>
      </c>
      <c r="AE774">
        <f t="shared" si="103"/>
        <v>58.508288530466018</v>
      </c>
      <c r="AF774">
        <f t="shared" si="103"/>
        <v>21.984094982078886</v>
      </c>
      <c r="AH774">
        <f t="shared" si="110"/>
        <v>264.34946236559165</v>
      </c>
    </row>
    <row r="775" spans="1:34" x14ac:dyDescent="0.3">
      <c r="A775" s="2" t="s">
        <v>2674</v>
      </c>
      <c r="B775">
        <v>52.2</v>
      </c>
      <c r="C775">
        <v>52.1</v>
      </c>
      <c r="D775">
        <v>86.9</v>
      </c>
      <c r="E775">
        <v>37.799999999999997</v>
      </c>
      <c r="F775">
        <v>50.7</v>
      </c>
      <c r="G775">
        <v>46.7</v>
      </c>
      <c r="H775">
        <v>77.900000000000006</v>
      </c>
      <c r="I775">
        <v>107.7</v>
      </c>
      <c r="J775">
        <v>146.69999999999999</v>
      </c>
      <c r="K775">
        <v>59.3</v>
      </c>
      <c r="M775">
        <f t="shared" si="105"/>
        <v>71.799999999999983</v>
      </c>
      <c r="N775">
        <f t="shared" si="106"/>
        <v>717.99999999999989</v>
      </c>
      <c r="O775" s="3" t="str">
        <f t="shared" si="107"/>
        <v>Jul</v>
      </c>
      <c r="P775" s="3" t="str">
        <f t="shared" si="108"/>
        <v>1856</v>
      </c>
      <c r="U775">
        <f t="shared" si="109"/>
        <v>108.89999999999999</v>
      </c>
      <c r="W775">
        <f t="shared" si="104"/>
        <v>1.0806899641577417</v>
      </c>
      <c r="X775">
        <f t="shared" si="104"/>
        <v>11.281586021505433</v>
      </c>
      <c r="Y775">
        <f t="shared" si="104"/>
        <v>16.772804659498391</v>
      </c>
      <c r="Z775">
        <f t="shared" si="104"/>
        <v>26.152598566308264</v>
      </c>
      <c r="AA775">
        <f t="shared" si="104"/>
        <v>48.823118279569897</v>
      </c>
      <c r="AB775">
        <f t="shared" si="103"/>
        <v>17.76039426523306</v>
      </c>
      <c r="AC775">
        <f t="shared" si="103"/>
        <v>13.93933691756267</v>
      </c>
      <c r="AD775">
        <f t="shared" si="103"/>
        <v>24.080152329749197</v>
      </c>
      <c r="AE775">
        <f t="shared" si="103"/>
        <v>20.591711469533976</v>
      </c>
      <c r="AF775">
        <f t="shared" si="103"/>
        <v>30.384094982078892</v>
      </c>
      <c r="AH775">
        <f t="shared" si="110"/>
        <v>210.8664874551975</v>
      </c>
    </row>
    <row r="776" spans="1:34" x14ac:dyDescent="0.3">
      <c r="A776" s="2" t="s">
        <v>2671</v>
      </c>
      <c r="B776">
        <v>37.799999999999997</v>
      </c>
      <c r="C776">
        <v>65</v>
      </c>
      <c r="D776">
        <v>70.599999999999994</v>
      </c>
      <c r="E776">
        <v>93.9</v>
      </c>
      <c r="F776">
        <v>124.6</v>
      </c>
      <c r="G776">
        <v>62.9</v>
      </c>
      <c r="H776">
        <v>89.8</v>
      </c>
      <c r="I776">
        <v>64.099999999999994</v>
      </c>
      <c r="J776">
        <v>61.6</v>
      </c>
      <c r="K776">
        <v>48</v>
      </c>
      <c r="M776">
        <f t="shared" si="105"/>
        <v>71.83</v>
      </c>
      <c r="N776">
        <f t="shared" si="106"/>
        <v>718.3</v>
      </c>
      <c r="O776" s="3" t="str">
        <f t="shared" si="107"/>
        <v>Apr</v>
      </c>
      <c r="P776" s="3" t="str">
        <f t="shared" si="108"/>
        <v>1856</v>
      </c>
      <c r="U776">
        <f t="shared" si="109"/>
        <v>86.8</v>
      </c>
      <c r="W776">
        <f t="shared" si="104"/>
        <v>13.319310035842264</v>
      </c>
      <c r="X776">
        <f t="shared" si="104"/>
        <v>1.6184139784945657</v>
      </c>
      <c r="Y776">
        <f t="shared" si="104"/>
        <v>33.072804659498402</v>
      </c>
      <c r="Z776">
        <f t="shared" si="104"/>
        <v>29.947401433691745</v>
      </c>
      <c r="AA776">
        <f t="shared" si="104"/>
        <v>25.076881720430094</v>
      </c>
      <c r="AB776">
        <f t="shared" si="103"/>
        <v>1.5603942652330645</v>
      </c>
      <c r="AC776">
        <f t="shared" si="103"/>
        <v>2.0393369175626788</v>
      </c>
      <c r="AD776">
        <f t="shared" si="103"/>
        <v>67.680152329749205</v>
      </c>
      <c r="AE776">
        <f t="shared" si="103"/>
        <v>64.508288530466018</v>
      </c>
      <c r="AF776">
        <f t="shared" si="103"/>
        <v>41.684094982078889</v>
      </c>
      <c r="AH776">
        <f t="shared" si="110"/>
        <v>280.50707885304695</v>
      </c>
    </row>
    <row r="777" spans="1:34" x14ac:dyDescent="0.3">
      <c r="A777" s="2" t="s">
        <v>2893</v>
      </c>
      <c r="B777">
        <v>45.7</v>
      </c>
      <c r="C777">
        <v>64.8</v>
      </c>
      <c r="D777">
        <v>77.5</v>
      </c>
      <c r="E777">
        <v>44.1</v>
      </c>
      <c r="F777">
        <v>49</v>
      </c>
      <c r="G777">
        <v>55.8</v>
      </c>
      <c r="H777">
        <v>82.2</v>
      </c>
      <c r="I777">
        <v>130</v>
      </c>
      <c r="J777">
        <v>102.3</v>
      </c>
      <c r="K777">
        <v>68.3</v>
      </c>
      <c r="M777">
        <f t="shared" si="105"/>
        <v>71.97</v>
      </c>
      <c r="N777">
        <f t="shared" si="106"/>
        <v>719.69999999999993</v>
      </c>
      <c r="O777" s="3" t="str">
        <f t="shared" si="107"/>
        <v>Jun</v>
      </c>
      <c r="P777" s="3" t="str">
        <f t="shared" si="108"/>
        <v>1876</v>
      </c>
      <c r="U777">
        <f t="shared" si="109"/>
        <v>85.9</v>
      </c>
      <c r="W777">
        <f t="shared" si="104"/>
        <v>5.4193100358422583</v>
      </c>
      <c r="X777">
        <f t="shared" si="104"/>
        <v>1.4184139784945629</v>
      </c>
      <c r="Y777">
        <f t="shared" si="104"/>
        <v>26.172804659498397</v>
      </c>
      <c r="Z777">
        <f t="shared" si="104"/>
        <v>19.852598566308259</v>
      </c>
      <c r="AA777">
        <f t="shared" si="104"/>
        <v>50.5231182795699</v>
      </c>
      <c r="AB777">
        <f t="shared" si="103"/>
        <v>8.6603942652330659</v>
      </c>
      <c r="AC777">
        <f t="shared" si="103"/>
        <v>9.6393369175626731</v>
      </c>
      <c r="AD777">
        <f t="shared" si="103"/>
        <v>1.7801523297491997</v>
      </c>
      <c r="AE777">
        <f t="shared" si="103"/>
        <v>23.808288530466015</v>
      </c>
      <c r="AF777">
        <f t="shared" si="103"/>
        <v>21.384094982078892</v>
      </c>
      <c r="AH777">
        <f t="shared" si="110"/>
        <v>168.65851254480324</v>
      </c>
    </row>
    <row r="778" spans="1:34" x14ac:dyDescent="0.3">
      <c r="A778" s="2" t="s">
        <v>4029</v>
      </c>
      <c r="B778">
        <v>19.2</v>
      </c>
      <c r="C778">
        <v>36.9</v>
      </c>
      <c r="D778">
        <v>90.9</v>
      </c>
      <c r="E778">
        <v>20.2</v>
      </c>
      <c r="F778">
        <v>57.7</v>
      </c>
      <c r="G778">
        <v>32.700000000000003</v>
      </c>
      <c r="H778">
        <v>55.2</v>
      </c>
      <c r="I778">
        <v>158.30000000000001</v>
      </c>
      <c r="J778">
        <v>169.4</v>
      </c>
      <c r="K778">
        <v>79.400000000000006</v>
      </c>
      <c r="M778">
        <f t="shared" si="105"/>
        <v>71.989999999999995</v>
      </c>
      <c r="N778">
        <f t="shared" si="106"/>
        <v>719.9</v>
      </c>
      <c r="O778" s="3" t="str">
        <f t="shared" si="107"/>
        <v>Sep</v>
      </c>
      <c r="P778" s="3" t="str">
        <f t="shared" si="108"/>
        <v>1979</v>
      </c>
      <c r="U778">
        <f t="shared" si="109"/>
        <v>150.20000000000002</v>
      </c>
      <c r="W778">
        <f t="shared" si="104"/>
        <v>31.919310035842262</v>
      </c>
      <c r="X778">
        <f t="shared" si="104"/>
        <v>26.481586021505436</v>
      </c>
      <c r="Y778">
        <f t="shared" si="104"/>
        <v>12.772804659498391</v>
      </c>
      <c r="Z778">
        <f t="shared" si="104"/>
        <v>43.752598566308265</v>
      </c>
      <c r="AA778">
        <f t="shared" si="104"/>
        <v>41.823118279569897</v>
      </c>
      <c r="AB778">
        <f t="shared" si="103"/>
        <v>31.76039426523306</v>
      </c>
      <c r="AC778">
        <f t="shared" si="103"/>
        <v>36.639336917562673</v>
      </c>
      <c r="AD778">
        <f t="shared" si="103"/>
        <v>26.519847670250812</v>
      </c>
      <c r="AE778">
        <f t="shared" si="103"/>
        <v>43.291711469533993</v>
      </c>
      <c r="AF778">
        <f t="shared" si="103"/>
        <v>10.284094982078884</v>
      </c>
      <c r="AH778">
        <f t="shared" si="110"/>
        <v>305.24480286738373</v>
      </c>
    </row>
    <row r="779" spans="1:34" x14ac:dyDescent="0.3">
      <c r="A779" s="2" t="s">
        <v>3070</v>
      </c>
      <c r="B779">
        <v>63.2</v>
      </c>
      <c r="C779">
        <v>49.4</v>
      </c>
      <c r="D779">
        <v>79.5</v>
      </c>
      <c r="E779">
        <v>60.6</v>
      </c>
      <c r="F779">
        <v>67.400000000000006</v>
      </c>
      <c r="G779">
        <v>60.4</v>
      </c>
      <c r="H779">
        <v>68</v>
      </c>
      <c r="I779">
        <v>100.6</v>
      </c>
      <c r="J779">
        <v>94.8</v>
      </c>
      <c r="K779">
        <v>76.7</v>
      </c>
      <c r="M779">
        <f t="shared" si="105"/>
        <v>72.06</v>
      </c>
      <c r="N779">
        <f t="shared" si="106"/>
        <v>720.6</v>
      </c>
      <c r="O779" s="3" t="str">
        <f t="shared" si="107"/>
        <v>Jul</v>
      </c>
      <c r="P779" s="3" t="str">
        <f t="shared" si="108"/>
        <v>1892</v>
      </c>
      <c r="U779">
        <f t="shared" si="109"/>
        <v>51.199999999999996</v>
      </c>
      <c r="W779">
        <f t="shared" si="104"/>
        <v>12.080689964157742</v>
      </c>
      <c r="X779">
        <f t="shared" si="104"/>
        <v>13.981586021505436</v>
      </c>
      <c r="Y779">
        <f t="shared" si="104"/>
        <v>24.172804659498397</v>
      </c>
      <c r="Z779">
        <f t="shared" si="104"/>
        <v>3.3525985663082594</v>
      </c>
      <c r="AA779">
        <f t="shared" si="104"/>
        <v>32.123118279569894</v>
      </c>
      <c r="AB779">
        <f t="shared" si="103"/>
        <v>4.0603942652330645</v>
      </c>
      <c r="AC779">
        <f t="shared" si="103"/>
        <v>23.839336917562676</v>
      </c>
      <c r="AD779">
        <f t="shared" si="103"/>
        <v>31.180152329749205</v>
      </c>
      <c r="AE779">
        <f t="shared" si="103"/>
        <v>31.308288530466015</v>
      </c>
      <c r="AF779">
        <f t="shared" si="103"/>
        <v>12.984094982078886</v>
      </c>
      <c r="AH779">
        <f t="shared" si="110"/>
        <v>189.08306451612958</v>
      </c>
    </row>
    <row r="780" spans="1:34" x14ac:dyDescent="0.3">
      <c r="A780" s="2" t="s">
        <v>2847</v>
      </c>
      <c r="B780">
        <v>53.6</v>
      </c>
      <c r="C780">
        <v>80.2</v>
      </c>
      <c r="D780">
        <v>77.599999999999994</v>
      </c>
      <c r="E780">
        <v>40.700000000000003</v>
      </c>
      <c r="F780">
        <v>78.599999999999994</v>
      </c>
      <c r="G780">
        <v>78.2</v>
      </c>
      <c r="H780">
        <v>74.099999999999994</v>
      </c>
      <c r="I780">
        <v>52.2</v>
      </c>
      <c r="J780">
        <v>99.7</v>
      </c>
      <c r="K780">
        <v>87</v>
      </c>
      <c r="M780">
        <f t="shared" si="105"/>
        <v>72.190000000000012</v>
      </c>
      <c r="N780">
        <f t="shared" si="106"/>
        <v>721.90000000000009</v>
      </c>
      <c r="O780" s="3" t="str">
        <f t="shared" si="107"/>
        <v>Apr</v>
      </c>
      <c r="P780" s="3" t="str">
        <f t="shared" si="108"/>
        <v>1872</v>
      </c>
      <c r="U780">
        <f t="shared" si="109"/>
        <v>59</v>
      </c>
      <c r="W780">
        <f t="shared" si="104"/>
        <v>2.4806899641577402</v>
      </c>
      <c r="X780">
        <f t="shared" si="104"/>
        <v>16.818413978494569</v>
      </c>
      <c r="Y780">
        <f t="shared" si="104"/>
        <v>26.072804659498402</v>
      </c>
      <c r="Z780">
        <f t="shared" si="104"/>
        <v>23.252598566308258</v>
      </c>
      <c r="AA780">
        <f t="shared" si="104"/>
        <v>20.923118279569906</v>
      </c>
      <c r="AB780">
        <f t="shared" si="103"/>
        <v>13.73960573476694</v>
      </c>
      <c r="AC780">
        <f t="shared" si="103"/>
        <v>17.739336917562682</v>
      </c>
      <c r="AD780">
        <f t="shared" si="103"/>
        <v>79.580152329749197</v>
      </c>
      <c r="AE780">
        <f t="shared" si="103"/>
        <v>26.40828853046601</v>
      </c>
      <c r="AF780">
        <f t="shared" si="103"/>
        <v>2.6840949820788893</v>
      </c>
      <c r="AH780">
        <f t="shared" si="110"/>
        <v>229.69910394265258</v>
      </c>
    </row>
    <row r="781" spans="1:34" x14ac:dyDescent="0.3">
      <c r="A781" s="2" t="s">
        <v>3202</v>
      </c>
      <c r="B781">
        <v>64</v>
      </c>
      <c r="C781">
        <v>57.9</v>
      </c>
      <c r="D781">
        <v>66.8</v>
      </c>
      <c r="E781">
        <v>47.3</v>
      </c>
      <c r="F781">
        <v>105</v>
      </c>
      <c r="G781">
        <v>65.599999999999994</v>
      </c>
      <c r="H781">
        <v>56.1</v>
      </c>
      <c r="I781">
        <v>100</v>
      </c>
      <c r="J781">
        <v>56.1</v>
      </c>
      <c r="K781">
        <v>103.1</v>
      </c>
      <c r="M781">
        <f t="shared" si="105"/>
        <v>72.190000000000012</v>
      </c>
      <c r="N781">
        <f t="shared" si="106"/>
        <v>721.90000000000009</v>
      </c>
      <c r="O781" s="3" t="str">
        <f t="shared" si="107"/>
        <v>Jul</v>
      </c>
      <c r="P781" s="3" t="str">
        <f t="shared" si="108"/>
        <v>1904</v>
      </c>
      <c r="U781">
        <f t="shared" si="109"/>
        <v>57.7</v>
      </c>
      <c r="W781">
        <f t="shared" si="104"/>
        <v>12.880689964157739</v>
      </c>
      <c r="X781">
        <f t="shared" si="104"/>
        <v>5.4815860215054357</v>
      </c>
      <c r="Y781">
        <f t="shared" si="104"/>
        <v>36.872804659498399</v>
      </c>
      <c r="Z781">
        <f t="shared" si="104"/>
        <v>16.652598566308264</v>
      </c>
      <c r="AA781">
        <f t="shared" si="104"/>
        <v>5.4768817204301001</v>
      </c>
      <c r="AB781">
        <f t="shared" si="103"/>
        <v>1.1396057347669313</v>
      </c>
      <c r="AC781">
        <f t="shared" si="103"/>
        <v>35.739336917562675</v>
      </c>
      <c r="AD781">
        <f t="shared" si="103"/>
        <v>31.7801523297492</v>
      </c>
      <c r="AE781">
        <f t="shared" si="103"/>
        <v>70.008288530466018</v>
      </c>
      <c r="AF781">
        <f t="shared" si="103"/>
        <v>13.415905017921105</v>
      </c>
      <c r="AH781">
        <f t="shared" si="110"/>
        <v>229.44784946236587</v>
      </c>
    </row>
    <row r="782" spans="1:34" x14ac:dyDescent="0.3">
      <c r="A782" s="2" t="s">
        <v>3018</v>
      </c>
      <c r="B782">
        <v>55.3</v>
      </c>
      <c r="C782">
        <v>65.400000000000006</v>
      </c>
      <c r="D782">
        <v>81.5</v>
      </c>
      <c r="E782">
        <v>42.9</v>
      </c>
      <c r="F782">
        <v>93.3</v>
      </c>
      <c r="G782">
        <v>57.7</v>
      </c>
      <c r="H782">
        <v>60.3</v>
      </c>
      <c r="I782">
        <v>76.8</v>
      </c>
      <c r="J782">
        <v>129.4</v>
      </c>
      <c r="K782">
        <v>59.9</v>
      </c>
      <c r="M782">
        <f t="shared" si="105"/>
        <v>72.249999999999986</v>
      </c>
      <c r="N782">
        <f t="shared" si="106"/>
        <v>722.49999999999989</v>
      </c>
      <c r="O782" s="3" t="str">
        <f t="shared" si="107"/>
        <v>Oct</v>
      </c>
      <c r="P782" s="3" t="str">
        <f t="shared" si="108"/>
        <v>1887</v>
      </c>
      <c r="U782">
        <f t="shared" si="109"/>
        <v>86.5</v>
      </c>
      <c r="W782">
        <f t="shared" si="104"/>
        <v>4.180689964157736</v>
      </c>
      <c r="X782">
        <f t="shared" si="104"/>
        <v>2.0184139784945714</v>
      </c>
      <c r="Y782">
        <f t="shared" si="104"/>
        <v>22.172804659498397</v>
      </c>
      <c r="Z782">
        <f t="shared" si="104"/>
        <v>21.052598566308262</v>
      </c>
      <c r="AA782">
        <f t="shared" si="104"/>
        <v>6.2231182795699027</v>
      </c>
      <c r="AB782">
        <f t="shared" ref="AB782:AF832" si="111">ABS(G782-G$2236)</f>
        <v>6.7603942652330602</v>
      </c>
      <c r="AC782">
        <f t="shared" si="111"/>
        <v>31.539336917562679</v>
      </c>
      <c r="AD782">
        <f t="shared" si="111"/>
        <v>54.980152329749203</v>
      </c>
      <c r="AE782">
        <f t="shared" si="111"/>
        <v>3.2917114695339933</v>
      </c>
      <c r="AF782">
        <f t="shared" si="111"/>
        <v>29.784094982078891</v>
      </c>
      <c r="AH782">
        <f t="shared" si="110"/>
        <v>182.00331541218668</v>
      </c>
    </row>
    <row r="783" spans="1:34" x14ac:dyDescent="0.3">
      <c r="A783" s="2" t="s">
        <v>3544</v>
      </c>
      <c r="B783">
        <v>36.4</v>
      </c>
      <c r="C783">
        <v>55.1</v>
      </c>
      <c r="D783">
        <v>63.6</v>
      </c>
      <c r="E783">
        <v>78.8</v>
      </c>
      <c r="F783">
        <v>67.3</v>
      </c>
      <c r="G783">
        <v>46</v>
      </c>
      <c r="H783">
        <v>75.599999999999994</v>
      </c>
      <c r="I783">
        <v>97.4</v>
      </c>
      <c r="J783">
        <v>136.80000000000001</v>
      </c>
      <c r="K783">
        <v>66.099999999999994</v>
      </c>
      <c r="M783">
        <f t="shared" si="105"/>
        <v>72.31</v>
      </c>
      <c r="N783">
        <f t="shared" si="106"/>
        <v>723.1</v>
      </c>
      <c r="O783" s="3" t="str">
        <f t="shared" si="107"/>
        <v>Aug</v>
      </c>
      <c r="P783" s="3" t="str">
        <f t="shared" si="108"/>
        <v>1935</v>
      </c>
      <c r="U783">
        <f t="shared" si="109"/>
        <v>100.4</v>
      </c>
      <c r="W783">
        <f t="shared" ref="W783:AA833" si="112">ABS(B783-B$2236)</f>
        <v>14.719310035842263</v>
      </c>
      <c r="X783">
        <f t="shared" si="112"/>
        <v>8.2815860215054329</v>
      </c>
      <c r="Y783">
        <f t="shared" si="112"/>
        <v>40.072804659498395</v>
      </c>
      <c r="Z783">
        <f t="shared" si="112"/>
        <v>14.847401433691736</v>
      </c>
      <c r="AA783">
        <f t="shared" si="112"/>
        <v>32.223118279569903</v>
      </c>
      <c r="AB783">
        <f t="shared" si="111"/>
        <v>18.460394265233063</v>
      </c>
      <c r="AC783">
        <f t="shared" si="111"/>
        <v>16.239336917562682</v>
      </c>
      <c r="AD783">
        <f t="shared" si="111"/>
        <v>34.380152329749194</v>
      </c>
      <c r="AE783">
        <f t="shared" si="111"/>
        <v>10.691711469533999</v>
      </c>
      <c r="AF783">
        <f t="shared" si="111"/>
        <v>23.584094982078895</v>
      </c>
      <c r="AH783">
        <f t="shared" si="110"/>
        <v>213.49991039426556</v>
      </c>
    </row>
    <row r="784" spans="1:34" x14ac:dyDescent="0.3">
      <c r="A784" s="2" t="s">
        <v>3393</v>
      </c>
      <c r="B784">
        <v>42.2</v>
      </c>
      <c r="C784">
        <v>55.5</v>
      </c>
      <c r="D784">
        <v>78.599999999999994</v>
      </c>
      <c r="E784">
        <v>52.6</v>
      </c>
      <c r="F784">
        <v>98.1</v>
      </c>
      <c r="G784">
        <v>52.7</v>
      </c>
      <c r="H784">
        <v>73.8</v>
      </c>
      <c r="I784">
        <v>99.4</v>
      </c>
      <c r="J784">
        <v>64.8</v>
      </c>
      <c r="K784">
        <v>105.5</v>
      </c>
      <c r="M784">
        <f t="shared" si="105"/>
        <v>72.319999999999993</v>
      </c>
      <c r="N784">
        <f t="shared" si="106"/>
        <v>723.19999999999993</v>
      </c>
      <c r="O784" s="3" t="str">
        <f t="shared" si="107"/>
        <v>Nov</v>
      </c>
      <c r="P784" s="3" t="str">
        <f t="shared" si="108"/>
        <v>1921</v>
      </c>
      <c r="U784">
        <f t="shared" si="109"/>
        <v>63.3</v>
      </c>
      <c r="W784">
        <f t="shared" si="112"/>
        <v>8.9193100358422583</v>
      </c>
      <c r="X784">
        <f t="shared" si="112"/>
        <v>7.8815860215054343</v>
      </c>
      <c r="Y784">
        <f t="shared" si="112"/>
        <v>25.072804659498402</v>
      </c>
      <c r="Z784">
        <f t="shared" si="112"/>
        <v>11.352598566308259</v>
      </c>
      <c r="AA784">
        <f t="shared" si="112"/>
        <v>1.4231182795699056</v>
      </c>
      <c r="AB784">
        <f t="shared" si="111"/>
        <v>11.76039426523306</v>
      </c>
      <c r="AC784">
        <f t="shared" si="111"/>
        <v>18.039336917562679</v>
      </c>
      <c r="AD784">
        <f t="shared" si="111"/>
        <v>32.380152329749194</v>
      </c>
      <c r="AE784">
        <f t="shared" si="111"/>
        <v>61.308288530466015</v>
      </c>
      <c r="AF784">
        <f t="shared" si="111"/>
        <v>15.815905017921111</v>
      </c>
      <c r="AH784">
        <f t="shared" si="110"/>
        <v>193.95349462365635</v>
      </c>
    </row>
    <row r="785" spans="1:34" x14ac:dyDescent="0.3">
      <c r="A785" s="2" t="s">
        <v>3517</v>
      </c>
      <c r="B785">
        <v>49.7</v>
      </c>
      <c r="C785">
        <v>52.3</v>
      </c>
      <c r="D785">
        <v>80.900000000000006</v>
      </c>
      <c r="E785">
        <v>78.400000000000006</v>
      </c>
      <c r="F785">
        <v>105.5</v>
      </c>
      <c r="G785">
        <v>66.8</v>
      </c>
      <c r="H785">
        <v>57</v>
      </c>
      <c r="I785">
        <v>97.1</v>
      </c>
      <c r="J785">
        <v>65.099999999999994</v>
      </c>
      <c r="K785">
        <v>70.900000000000006</v>
      </c>
      <c r="M785">
        <f t="shared" si="105"/>
        <v>72.37</v>
      </c>
      <c r="N785">
        <f t="shared" si="106"/>
        <v>723.7</v>
      </c>
      <c r="O785" s="3" t="str">
        <f t="shared" si="107"/>
        <v>Mar</v>
      </c>
      <c r="P785" s="3" t="str">
        <f t="shared" si="108"/>
        <v>1933</v>
      </c>
      <c r="U785">
        <f t="shared" si="109"/>
        <v>55.8</v>
      </c>
      <c r="W785">
        <f t="shared" si="112"/>
        <v>1.4193100358422583</v>
      </c>
      <c r="X785">
        <f t="shared" si="112"/>
        <v>11.081586021505437</v>
      </c>
      <c r="Y785">
        <f t="shared" si="112"/>
        <v>22.772804659498391</v>
      </c>
      <c r="Z785">
        <f t="shared" si="112"/>
        <v>14.447401433691745</v>
      </c>
      <c r="AA785">
        <f t="shared" si="112"/>
        <v>5.9768817204301001</v>
      </c>
      <c r="AB785">
        <f t="shared" si="111"/>
        <v>2.3396057347669341</v>
      </c>
      <c r="AC785">
        <f t="shared" si="111"/>
        <v>34.839336917562676</v>
      </c>
      <c r="AD785">
        <f t="shared" si="111"/>
        <v>34.680152329749205</v>
      </c>
      <c r="AE785">
        <f t="shared" si="111"/>
        <v>61.008288530466018</v>
      </c>
      <c r="AF785">
        <f t="shared" si="111"/>
        <v>18.784094982078884</v>
      </c>
      <c r="AH785">
        <f t="shared" si="110"/>
        <v>207.34946236559165</v>
      </c>
    </row>
    <row r="786" spans="1:34" x14ac:dyDescent="0.3">
      <c r="A786" s="2" t="s">
        <v>2757</v>
      </c>
      <c r="B786">
        <v>26</v>
      </c>
      <c r="C786">
        <v>52.8</v>
      </c>
      <c r="D786">
        <v>77.599999999999994</v>
      </c>
      <c r="E786">
        <v>32.5</v>
      </c>
      <c r="F786">
        <v>58.3</v>
      </c>
      <c r="G786">
        <v>47.1</v>
      </c>
      <c r="H786">
        <v>99</v>
      </c>
      <c r="I786">
        <v>111.1</v>
      </c>
      <c r="J786">
        <v>171.2</v>
      </c>
      <c r="K786">
        <v>48.6</v>
      </c>
      <c r="M786">
        <f t="shared" si="105"/>
        <v>72.419999999999987</v>
      </c>
      <c r="N786">
        <f t="shared" si="106"/>
        <v>724.19999999999993</v>
      </c>
      <c r="O786" s="3" t="str">
        <f t="shared" si="107"/>
        <v>Feb</v>
      </c>
      <c r="P786" s="3" t="str">
        <f t="shared" si="108"/>
        <v>1864</v>
      </c>
      <c r="U786">
        <f t="shared" si="109"/>
        <v>145.19999999999999</v>
      </c>
      <c r="W786">
        <f t="shared" si="112"/>
        <v>25.119310035842261</v>
      </c>
      <c r="X786">
        <f t="shared" si="112"/>
        <v>10.581586021505437</v>
      </c>
      <c r="Y786">
        <f t="shared" si="112"/>
        <v>26.072804659498402</v>
      </c>
      <c r="Z786">
        <f t="shared" si="112"/>
        <v>31.452598566308261</v>
      </c>
      <c r="AA786">
        <f t="shared" si="112"/>
        <v>41.223118279569903</v>
      </c>
      <c r="AB786">
        <f t="shared" si="111"/>
        <v>17.360394265233062</v>
      </c>
      <c r="AC786">
        <f t="shared" si="111"/>
        <v>7.1606630824373241</v>
      </c>
      <c r="AD786">
        <f t="shared" si="111"/>
        <v>20.680152329749205</v>
      </c>
      <c r="AE786">
        <f t="shared" si="111"/>
        <v>45.091711469533976</v>
      </c>
      <c r="AF786">
        <f t="shared" si="111"/>
        <v>41.084094982078888</v>
      </c>
      <c r="AH786">
        <f t="shared" si="110"/>
        <v>265.82643369175668</v>
      </c>
    </row>
    <row r="787" spans="1:34" x14ac:dyDescent="0.3">
      <c r="A787" s="2" t="s">
        <v>2868</v>
      </c>
      <c r="B787">
        <v>20.399999999999999</v>
      </c>
      <c r="C787">
        <v>39</v>
      </c>
      <c r="D787">
        <v>95.9</v>
      </c>
      <c r="E787">
        <v>17.899999999999999</v>
      </c>
      <c r="F787">
        <v>62</v>
      </c>
      <c r="G787">
        <v>39.1</v>
      </c>
      <c r="H787">
        <v>77.599999999999994</v>
      </c>
      <c r="I787">
        <v>147</v>
      </c>
      <c r="J787">
        <v>170.3</v>
      </c>
      <c r="K787">
        <v>55.8</v>
      </c>
      <c r="M787">
        <f t="shared" si="105"/>
        <v>72.5</v>
      </c>
      <c r="N787">
        <f t="shared" si="106"/>
        <v>725</v>
      </c>
      <c r="O787" s="3" t="str">
        <f t="shared" si="107"/>
        <v>Mar</v>
      </c>
      <c r="P787" s="3" t="str">
        <f t="shared" si="108"/>
        <v>1874</v>
      </c>
      <c r="U787">
        <f t="shared" si="109"/>
        <v>152.4</v>
      </c>
      <c r="W787">
        <f t="shared" si="112"/>
        <v>30.719310035842263</v>
      </c>
      <c r="X787">
        <f t="shared" si="112"/>
        <v>24.381586021505434</v>
      </c>
      <c r="Y787">
        <f t="shared" si="112"/>
        <v>7.7728046594983908</v>
      </c>
      <c r="Z787">
        <f t="shared" si="112"/>
        <v>46.052598566308262</v>
      </c>
      <c r="AA787">
        <f t="shared" si="112"/>
        <v>37.5231182795699</v>
      </c>
      <c r="AB787">
        <f t="shared" si="111"/>
        <v>25.360394265233062</v>
      </c>
      <c r="AC787">
        <f t="shared" si="111"/>
        <v>14.239336917562682</v>
      </c>
      <c r="AD787">
        <f t="shared" si="111"/>
        <v>15.2198476702508</v>
      </c>
      <c r="AE787">
        <f t="shared" si="111"/>
        <v>44.191711469533999</v>
      </c>
      <c r="AF787">
        <f t="shared" si="111"/>
        <v>33.884094982078892</v>
      </c>
      <c r="AH787">
        <f t="shared" si="110"/>
        <v>279.34480286738369</v>
      </c>
    </row>
    <row r="788" spans="1:34" x14ac:dyDescent="0.3">
      <c r="A788" s="2" t="s">
        <v>4208</v>
      </c>
      <c r="B788">
        <v>71.400000000000006</v>
      </c>
      <c r="C788">
        <v>70.5</v>
      </c>
      <c r="D788">
        <v>57.3</v>
      </c>
      <c r="E788">
        <v>95.5</v>
      </c>
      <c r="F788">
        <v>117.3</v>
      </c>
      <c r="G788">
        <v>77.2</v>
      </c>
      <c r="H788">
        <v>69.599999999999994</v>
      </c>
      <c r="I788">
        <v>49.1</v>
      </c>
      <c r="J788">
        <v>52</v>
      </c>
      <c r="K788">
        <v>65.099999999999994</v>
      </c>
      <c r="M788">
        <f t="shared" si="105"/>
        <v>72.5</v>
      </c>
      <c r="N788">
        <f t="shared" si="106"/>
        <v>725</v>
      </c>
      <c r="O788" s="3" t="str">
        <f t="shared" si="107"/>
        <v>Dec</v>
      </c>
      <c r="P788" s="3" t="str">
        <f t="shared" si="108"/>
        <v>1995</v>
      </c>
      <c r="U788">
        <f t="shared" si="109"/>
        <v>68.199999999999989</v>
      </c>
      <c r="W788">
        <f t="shared" si="112"/>
        <v>20.280689964157744</v>
      </c>
      <c r="X788">
        <f t="shared" si="112"/>
        <v>7.1184139784945657</v>
      </c>
      <c r="Y788">
        <f t="shared" si="112"/>
        <v>46.372804659498399</v>
      </c>
      <c r="Z788">
        <f t="shared" si="112"/>
        <v>31.547401433691739</v>
      </c>
      <c r="AA788">
        <f t="shared" si="112"/>
        <v>17.776881720430097</v>
      </c>
      <c r="AB788">
        <f t="shared" si="111"/>
        <v>12.73960573476694</v>
      </c>
      <c r="AC788">
        <f t="shared" si="111"/>
        <v>22.239336917562682</v>
      </c>
      <c r="AD788">
        <f t="shared" si="111"/>
        <v>82.680152329749205</v>
      </c>
      <c r="AE788">
        <f t="shared" si="111"/>
        <v>74.108288530466012</v>
      </c>
      <c r="AF788">
        <f t="shared" si="111"/>
        <v>24.584094982078895</v>
      </c>
      <c r="AH788">
        <f t="shared" si="110"/>
        <v>339.44767025089629</v>
      </c>
    </row>
    <row r="789" spans="1:34" x14ac:dyDescent="0.3">
      <c r="A789" s="2" t="s">
        <v>3091</v>
      </c>
      <c r="B789">
        <v>59.6</v>
      </c>
      <c r="C789">
        <v>86.3</v>
      </c>
      <c r="D789">
        <v>80.3</v>
      </c>
      <c r="E789">
        <v>57.8</v>
      </c>
      <c r="F789">
        <v>66.2</v>
      </c>
      <c r="G789">
        <v>61.8</v>
      </c>
      <c r="H789">
        <v>68.5</v>
      </c>
      <c r="I789">
        <v>99.7</v>
      </c>
      <c r="J789">
        <v>66.599999999999994</v>
      </c>
      <c r="K789">
        <v>78.599999999999994</v>
      </c>
      <c r="M789">
        <f t="shared" si="105"/>
        <v>72.540000000000006</v>
      </c>
      <c r="N789">
        <f t="shared" si="106"/>
        <v>725.40000000000009</v>
      </c>
      <c r="O789" s="3" t="str">
        <f t="shared" si="107"/>
        <v>Jun</v>
      </c>
      <c r="P789" s="3" t="str">
        <f t="shared" si="108"/>
        <v>1894</v>
      </c>
      <c r="U789">
        <f t="shared" si="109"/>
        <v>41.900000000000006</v>
      </c>
      <c r="W789">
        <f t="shared" si="112"/>
        <v>8.4806899641577402</v>
      </c>
      <c r="X789">
        <f t="shared" si="112"/>
        <v>22.918413978494563</v>
      </c>
      <c r="Y789">
        <f t="shared" si="112"/>
        <v>23.372804659498399</v>
      </c>
      <c r="Z789">
        <f t="shared" si="112"/>
        <v>6.1525985663082636</v>
      </c>
      <c r="AA789">
        <f t="shared" si="112"/>
        <v>33.323118279569897</v>
      </c>
      <c r="AB789">
        <f t="shared" si="111"/>
        <v>2.6603942652330659</v>
      </c>
      <c r="AC789">
        <f t="shared" si="111"/>
        <v>23.339336917562676</v>
      </c>
      <c r="AD789">
        <f t="shared" si="111"/>
        <v>32.080152329749197</v>
      </c>
      <c r="AE789">
        <f t="shared" si="111"/>
        <v>59.508288530466018</v>
      </c>
      <c r="AF789">
        <f t="shared" si="111"/>
        <v>11.084094982078895</v>
      </c>
      <c r="AH789">
        <f t="shared" si="110"/>
        <v>222.91989247311869</v>
      </c>
    </row>
    <row r="790" spans="1:34" x14ac:dyDescent="0.3">
      <c r="A790" s="2" t="s">
        <v>3838</v>
      </c>
      <c r="B790">
        <v>45.8</v>
      </c>
      <c r="C790">
        <v>61.5</v>
      </c>
      <c r="D790">
        <v>89.9</v>
      </c>
      <c r="E790">
        <v>51</v>
      </c>
      <c r="F790">
        <v>82.4</v>
      </c>
      <c r="G790">
        <v>59.2</v>
      </c>
      <c r="H790">
        <v>63.9</v>
      </c>
      <c r="I790">
        <v>77.8</v>
      </c>
      <c r="J790">
        <v>124.1</v>
      </c>
      <c r="K790">
        <v>70.099999999999994</v>
      </c>
      <c r="M790">
        <f t="shared" si="105"/>
        <v>72.570000000000007</v>
      </c>
      <c r="N790">
        <f t="shared" si="106"/>
        <v>725.7</v>
      </c>
      <c r="O790" s="3" t="str">
        <f t="shared" si="107"/>
        <v>May</v>
      </c>
      <c r="P790" s="3" t="str">
        <f t="shared" si="108"/>
        <v>1962</v>
      </c>
      <c r="U790">
        <f t="shared" si="109"/>
        <v>78.3</v>
      </c>
      <c r="W790">
        <f t="shared" si="112"/>
        <v>5.319310035842264</v>
      </c>
      <c r="X790">
        <f t="shared" si="112"/>
        <v>1.8815860215054343</v>
      </c>
      <c r="Y790">
        <f t="shared" si="112"/>
        <v>13.772804659498391</v>
      </c>
      <c r="Z790">
        <f t="shared" si="112"/>
        <v>12.952598566308261</v>
      </c>
      <c r="AA790">
        <f t="shared" si="112"/>
        <v>17.123118279569894</v>
      </c>
      <c r="AB790">
        <f t="shared" si="111"/>
        <v>5.2603942652330602</v>
      </c>
      <c r="AC790">
        <f t="shared" si="111"/>
        <v>27.939336917562677</v>
      </c>
      <c r="AD790">
        <f t="shared" si="111"/>
        <v>53.980152329749203</v>
      </c>
      <c r="AE790">
        <f t="shared" si="111"/>
        <v>2.0082885304660181</v>
      </c>
      <c r="AF790">
        <f t="shared" si="111"/>
        <v>19.584094982078895</v>
      </c>
      <c r="AH790">
        <f t="shared" si="110"/>
        <v>159.8216845878141</v>
      </c>
    </row>
    <row r="791" spans="1:34" x14ac:dyDescent="0.3">
      <c r="A791" s="2" t="s">
        <v>4228</v>
      </c>
      <c r="B791">
        <v>49.1</v>
      </c>
      <c r="C791">
        <v>44</v>
      </c>
      <c r="D791">
        <v>74.5</v>
      </c>
      <c r="E791">
        <v>74.099999999999994</v>
      </c>
      <c r="F791">
        <v>97.2</v>
      </c>
      <c r="G791">
        <v>59.3</v>
      </c>
      <c r="H791">
        <v>52.3</v>
      </c>
      <c r="I791">
        <v>111.2</v>
      </c>
      <c r="J791">
        <v>81.2</v>
      </c>
      <c r="K791">
        <v>83</v>
      </c>
      <c r="M791">
        <f t="shared" si="105"/>
        <v>72.59</v>
      </c>
      <c r="N791">
        <f t="shared" si="106"/>
        <v>725.90000000000009</v>
      </c>
      <c r="O791" s="3" t="str">
        <f t="shared" si="107"/>
        <v>Oct</v>
      </c>
      <c r="P791" s="3" t="str">
        <f t="shared" si="108"/>
        <v>1997</v>
      </c>
      <c r="U791">
        <f t="shared" si="109"/>
        <v>67.2</v>
      </c>
      <c r="W791">
        <f t="shared" si="112"/>
        <v>2.0193100358422598</v>
      </c>
      <c r="X791">
        <f t="shared" si="112"/>
        <v>19.381586021505434</v>
      </c>
      <c r="Y791">
        <f t="shared" si="112"/>
        <v>29.172804659498397</v>
      </c>
      <c r="Z791">
        <f t="shared" si="112"/>
        <v>10.147401433691734</v>
      </c>
      <c r="AA791">
        <f t="shared" si="112"/>
        <v>2.323118279569897</v>
      </c>
      <c r="AB791">
        <f t="shared" si="111"/>
        <v>5.1603942652330659</v>
      </c>
      <c r="AC791">
        <f t="shared" si="111"/>
        <v>39.539336917562679</v>
      </c>
      <c r="AD791">
        <f t="shared" si="111"/>
        <v>20.580152329749197</v>
      </c>
      <c r="AE791">
        <f t="shared" si="111"/>
        <v>44.90828853046601</v>
      </c>
      <c r="AF791">
        <f t="shared" si="111"/>
        <v>6.6840949820788893</v>
      </c>
      <c r="AH791">
        <f t="shared" si="110"/>
        <v>179.91648745519751</v>
      </c>
    </row>
    <row r="792" spans="1:34" x14ac:dyDescent="0.3">
      <c r="A792" s="2" t="s">
        <v>2266</v>
      </c>
      <c r="B792">
        <v>38.200000000000003</v>
      </c>
      <c r="C792">
        <v>42.9</v>
      </c>
      <c r="D792">
        <v>101.2</v>
      </c>
      <c r="E792">
        <v>48.6</v>
      </c>
      <c r="F792">
        <v>85</v>
      </c>
      <c r="G792">
        <v>45.3</v>
      </c>
      <c r="H792">
        <v>85.6</v>
      </c>
      <c r="I792">
        <v>110.6</v>
      </c>
      <c r="J792">
        <v>138.4</v>
      </c>
      <c r="K792">
        <v>30.3</v>
      </c>
      <c r="M792">
        <f t="shared" si="105"/>
        <v>72.609999999999985</v>
      </c>
      <c r="N792">
        <f t="shared" si="106"/>
        <v>726.09999999999991</v>
      </c>
      <c r="O792" s="3" t="str">
        <f t="shared" si="107"/>
        <v>Jan</v>
      </c>
      <c r="P792" s="3" t="str">
        <f t="shared" si="108"/>
        <v>1839</v>
      </c>
      <c r="U792">
        <f t="shared" si="109"/>
        <v>108.10000000000001</v>
      </c>
      <c r="W792">
        <f t="shared" si="112"/>
        <v>12.919310035842258</v>
      </c>
      <c r="X792">
        <f t="shared" si="112"/>
        <v>20.481586021505436</v>
      </c>
      <c r="Y792">
        <f t="shared" si="112"/>
        <v>2.4728046594983937</v>
      </c>
      <c r="Z792">
        <f t="shared" si="112"/>
        <v>15.352598566308259</v>
      </c>
      <c r="AA792">
        <f t="shared" si="112"/>
        <v>14.5231182795699</v>
      </c>
      <c r="AB792">
        <f t="shared" si="111"/>
        <v>19.160394265233066</v>
      </c>
      <c r="AC792">
        <f t="shared" si="111"/>
        <v>6.2393369175626816</v>
      </c>
      <c r="AD792">
        <f t="shared" si="111"/>
        <v>21.180152329749205</v>
      </c>
      <c r="AE792">
        <f t="shared" si="111"/>
        <v>12.291711469533993</v>
      </c>
      <c r="AF792">
        <f t="shared" si="111"/>
        <v>59.384094982078892</v>
      </c>
      <c r="AH792">
        <f t="shared" si="110"/>
        <v>184.00510752688209</v>
      </c>
    </row>
    <row r="793" spans="1:34" x14ac:dyDescent="0.3">
      <c r="A793" s="2" t="s">
        <v>3746</v>
      </c>
      <c r="B793">
        <v>20.3</v>
      </c>
      <c r="C793">
        <v>33.1</v>
      </c>
      <c r="D793">
        <v>62.5</v>
      </c>
      <c r="E793">
        <v>21.5</v>
      </c>
      <c r="F793">
        <v>40.200000000000003</v>
      </c>
      <c r="G793">
        <v>30.4</v>
      </c>
      <c r="H793">
        <v>114.1</v>
      </c>
      <c r="I793">
        <v>165.5</v>
      </c>
      <c r="J793">
        <v>146.1</v>
      </c>
      <c r="K793">
        <v>92.5</v>
      </c>
      <c r="M793">
        <f t="shared" si="105"/>
        <v>72.62</v>
      </c>
      <c r="N793">
        <f t="shared" si="106"/>
        <v>726.2</v>
      </c>
      <c r="O793" s="3" t="str">
        <f t="shared" si="107"/>
        <v>Dec</v>
      </c>
      <c r="P793" s="3" t="str">
        <f t="shared" si="108"/>
        <v>1953</v>
      </c>
      <c r="U793">
        <f t="shared" si="109"/>
        <v>145.19999999999999</v>
      </c>
      <c r="W793">
        <f t="shared" si="112"/>
        <v>30.81931003584226</v>
      </c>
      <c r="X793">
        <f t="shared" si="112"/>
        <v>30.281586021505433</v>
      </c>
      <c r="Y793">
        <f t="shared" si="112"/>
        <v>41.172804659498397</v>
      </c>
      <c r="Z793">
        <f t="shared" si="112"/>
        <v>42.452598566308261</v>
      </c>
      <c r="AA793">
        <f t="shared" si="112"/>
        <v>59.323118279569897</v>
      </c>
      <c r="AB793">
        <f t="shared" si="111"/>
        <v>34.060394265233064</v>
      </c>
      <c r="AC793">
        <f t="shared" si="111"/>
        <v>22.260663082437318</v>
      </c>
      <c r="AD793">
        <f t="shared" si="111"/>
        <v>33.7198476702508</v>
      </c>
      <c r="AE793">
        <f t="shared" si="111"/>
        <v>19.991711469533982</v>
      </c>
      <c r="AF793">
        <f t="shared" si="111"/>
        <v>2.8159050179211107</v>
      </c>
      <c r="AH793">
        <f t="shared" si="110"/>
        <v>316.89793906810053</v>
      </c>
    </row>
    <row r="794" spans="1:34" x14ac:dyDescent="0.3">
      <c r="A794" s="2" t="s">
        <v>3884</v>
      </c>
      <c r="B794">
        <v>80.599999999999994</v>
      </c>
      <c r="C794">
        <v>66.400000000000006</v>
      </c>
      <c r="D794">
        <v>91.3</v>
      </c>
      <c r="E794">
        <v>83.6</v>
      </c>
      <c r="F794">
        <v>71.2</v>
      </c>
      <c r="G794">
        <v>68.5</v>
      </c>
      <c r="H794">
        <v>52.3</v>
      </c>
      <c r="I794">
        <v>63</v>
      </c>
      <c r="J794">
        <v>93.1</v>
      </c>
      <c r="K794">
        <v>56.4</v>
      </c>
      <c r="M794">
        <f t="shared" si="105"/>
        <v>72.64</v>
      </c>
      <c r="N794">
        <f t="shared" si="106"/>
        <v>726.4</v>
      </c>
      <c r="O794" s="3" t="str">
        <f t="shared" si="107"/>
        <v>Jul</v>
      </c>
      <c r="P794" s="3" t="str">
        <f t="shared" si="108"/>
        <v>1966</v>
      </c>
      <c r="U794">
        <f t="shared" si="109"/>
        <v>40.799999999999997</v>
      </c>
      <c r="W794">
        <f t="shared" si="112"/>
        <v>29.480689964157733</v>
      </c>
      <c r="X794">
        <f t="shared" si="112"/>
        <v>3.0184139784945714</v>
      </c>
      <c r="Y794">
        <f t="shared" si="112"/>
        <v>12.372804659498399</v>
      </c>
      <c r="Z794">
        <f t="shared" si="112"/>
        <v>19.647401433691734</v>
      </c>
      <c r="AA794">
        <f t="shared" si="112"/>
        <v>28.323118279569897</v>
      </c>
      <c r="AB794">
        <f t="shared" si="111"/>
        <v>4.039605734766937</v>
      </c>
      <c r="AC794">
        <f t="shared" si="111"/>
        <v>39.539336917562679</v>
      </c>
      <c r="AD794">
        <f t="shared" si="111"/>
        <v>68.7801523297492</v>
      </c>
      <c r="AE794">
        <f t="shared" si="111"/>
        <v>33.008288530466018</v>
      </c>
      <c r="AF794">
        <f t="shared" si="111"/>
        <v>33.284094982078891</v>
      </c>
      <c r="AH794">
        <f t="shared" si="110"/>
        <v>271.49390681003604</v>
      </c>
    </row>
    <row r="795" spans="1:34" x14ac:dyDescent="0.3">
      <c r="A795" s="2" t="s">
        <v>2783</v>
      </c>
      <c r="B795">
        <v>66.599999999999994</v>
      </c>
      <c r="C795">
        <v>67.8</v>
      </c>
      <c r="D795">
        <v>109.7</v>
      </c>
      <c r="E795">
        <v>72.7</v>
      </c>
      <c r="F795">
        <v>79.2</v>
      </c>
      <c r="G795">
        <v>85.8</v>
      </c>
      <c r="H795">
        <v>49.9</v>
      </c>
      <c r="I795">
        <v>75.099999999999994</v>
      </c>
      <c r="J795">
        <v>53.7</v>
      </c>
      <c r="K795">
        <v>66</v>
      </c>
      <c r="M795">
        <f t="shared" si="105"/>
        <v>72.650000000000006</v>
      </c>
      <c r="N795">
        <f t="shared" si="106"/>
        <v>726.5</v>
      </c>
      <c r="O795" s="3" t="str">
        <f t="shared" si="107"/>
        <v>Jun</v>
      </c>
      <c r="P795" s="3" t="str">
        <f t="shared" si="108"/>
        <v>1866</v>
      </c>
      <c r="U795">
        <f t="shared" si="109"/>
        <v>59.800000000000004</v>
      </c>
      <c r="W795">
        <f t="shared" si="112"/>
        <v>15.480689964157733</v>
      </c>
      <c r="X795">
        <f t="shared" si="112"/>
        <v>4.4184139784945629</v>
      </c>
      <c r="Y795">
        <f t="shared" si="112"/>
        <v>6.0271953405016063</v>
      </c>
      <c r="Z795">
        <f t="shared" si="112"/>
        <v>8.7474014336917421</v>
      </c>
      <c r="AA795">
        <f t="shared" si="112"/>
        <v>20.323118279569897</v>
      </c>
      <c r="AB795">
        <f t="shared" si="111"/>
        <v>21.339605734766934</v>
      </c>
      <c r="AC795">
        <f t="shared" si="111"/>
        <v>41.939336917562677</v>
      </c>
      <c r="AD795">
        <f t="shared" si="111"/>
        <v>56.680152329749205</v>
      </c>
      <c r="AE795">
        <f t="shared" si="111"/>
        <v>72.40828853046601</v>
      </c>
      <c r="AF795">
        <f t="shared" si="111"/>
        <v>23.684094982078889</v>
      </c>
      <c r="AH795">
        <f t="shared" si="110"/>
        <v>271.04829749103925</v>
      </c>
    </row>
    <row r="796" spans="1:34" x14ac:dyDescent="0.3">
      <c r="A796" s="2" t="s">
        <v>3326</v>
      </c>
      <c r="B796">
        <v>38.4</v>
      </c>
      <c r="C796">
        <v>36</v>
      </c>
      <c r="D796">
        <v>54.4</v>
      </c>
      <c r="E796">
        <v>85.4</v>
      </c>
      <c r="F796">
        <v>127.5</v>
      </c>
      <c r="G796">
        <v>58</v>
      </c>
      <c r="H796">
        <v>106</v>
      </c>
      <c r="I796">
        <v>92</v>
      </c>
      <c r="J796">
        <v>52</v>
      </c>
      <c r="K796">
        <v>77</v>
      </c>
      <c r="M796">
        <f t="shared" si="105"/>
        <v>72.67</v>
      </c>
      <c r="N796">
        <f t="shared" si="106"/>
        <v>726.7</v>
      </c>
      <c r="O796" s="3" t="str">
        <f t="shared" si="107"/>
        <v>Oct</v>
      </c>
      <c r="P796" s="3" t="str">
        <f t="shared" si="108"/>
        <v>1915</v>
      </c>
      <c r="U796">
        <f t="shared" si="109"/>
        <v>91.5</v>
      </c>
      <c r="W796">
        <f t="shared" si="112"/>
        <v>12.719310035842263</v>
      </c>
      <c r="X796">
        <f t="shared" si="112"/>
        <v>27.381586021505434</v>
      </c>
      <c r="Y796">
        <f t="shared" si="112"/>
        <v>49.272804659498398</v>
      </c>
      <c r="Z796">
        <f t="shared" si="112"/>
        <v>21.447401433691745</v>
      </c>
      <c r="AA796">
        <f t="shared" si="112"/>
        <v>27.9768817204301</v>
      </c>
      <c r="AB796">
        <f t="shared" si="111"/>
        <v>6.460394265233063</v>
      </c>
      <c r="AC796">
        <f t="shared" si="111"/>
        <v>14.160663082437324</v>
      </c>
      <c r="AD796">
        <f t="shared" si="111"/>
        <v>39.7801523297492</v>
      </c>
      <c r="AE796">
        <f t="shared" si="111"/>
        <v>74.108288530466012</v>
      </c>
      <c r="AF796">
        <f t="shared" si="111"/>
        <v>12.684094982078889</v>
      </c>
      <c r="AH796">
        <f t="shared" si="110"/>
        <v>285.9915770609324</v>
      </c>
    </row>
    <row r="797" spans="1:34" x14ac:dyDescent="0.3">
      <c r="A797" s="2" t="s">
        <v>4149</v>
      </c>
      <c r="B797">
        <v>32.299999999999997</v>
      </c>
      <c r="C797">
        <v>43.8</v>
      </c>
      <c r="D797">
        <v>73.2</v>
      </c>
      <c r="E797">
        <v>34.6</v>
      </c>
      <c r="F797">
        <v>59.4</v>
      </c>
      <c r="G797">
        <v>37.6</v>
      </c>
      <c r="H797">
        <v>72.2</v>
      </c>
      <c r="I797">
        <v>138.30000000000001</v>
      </c>
      <c r="J797">
        <v>143.69999999999999</v>
      </c>
      <c r="K797">
        <v>92</v>
      </c>
      <c r="M797">
        <f t="shared" si="105"/>
        <v>72.710000000000008</v>
      </c>
      <c r="N797">
        <f t="shared" si="106"/>
        <v>727.1</v>
      </c>
      <c r="O797" s="3" t="str">
        <f t="shared" si="107"/>
        <v>Aug</v>
      </c>
      <c r="P797" s="3" t="str">
        <f t="shared" si="108"/>
        <v>1990</v>
      </c>
      <c r="U797">
        <f t="shared" si="109"/>
        <v>111.39999999999999</v>
      </c>
      <c r="W797">
        <f t="shared" si="112"/>
        <v>18.819310035842264</v>
      </c>
      <c r="X797">
        <f t="shared" si="112"/>
        <v>19.581586021505437</v>
      </c>
      <c r="Y797">
        <f t="shared" si="112"/>
        <v>30.472804659498394</v>
      </c>
      <c r="Z797">
        <f t="shared" si="112"/>
        <v>29.352598566308259</v>
      </c>
      <c r="AA797">
        <f t="shared" si="112"/>
        <v>40.123118279569901</v>
      </c>
      <c r="AB797">
        <f t="shared" si="111"/>
        <v>26.860394265233062</v>
      </c>
      <c r="AC797">
        <f t="shared" si="111"/>
        <v>19.639336917562673</v>
      </c>
      <c r="AD797">
        <f t="shared" si="111"/>
        <v>6.5198476702508117</v>
      </c>
      <c r="AE797">
        <f t="shared" si="111"/>
        <v>17.591711469533976</v>
      </c>
      <c r="AF797">
        <f t="shared" si="111"/>
        <v>2.3159050179211107</v>
      </c>
      <c r="AH797">
        <f t="shared" si="110"/>
        <v>211.2766129032259</v>
      </c>
    </row>
    <row r="798" spans="1:34" x14ac:dyDescent="0.3">
      <c r="A798" s="2" t="s">
        <v>3256</v>
      </c>
      <c r="B798">
        <v>93.9</v>
      </c>
      <c r="C798">
        <v>74.900000000000006</v>
      </c>
      <c r="D798">
        <v>76.400000000000006</v>
      </c>
      <c r="E798">
        <v>87.1</v>
      </c>
      <c r="F798">
        <v>77.5</v>
      </c>
      <c r="G798">
        <v>84.9</v>
      </c>
      <c r="H798">
        <v>49.2</v>
      </c>
      <c r="I798">
        <v>80.400000000000006</v>
      </c>
      <c r="J798">
        <v>47.6</v>
      </c>
      <c r="K798">
        <v>55.2</v>
      </c>
      <c r="M798">
        <f t="shared" si="105"/>
        <v>72.710000000000008</v>
      </c>
      <c r="N798">
        <f t="shared" si="106"/>
        <v>727.10000000000014</v>
      </c>
      <c r="O798" s="3" t="str">
        <f t="shared" si="107"/>
        <v>Jun</v>
      </c>
      <c r="P798" s="3" t="str">
        <f t="shared" si="108"/>
        <v>1909</v>
      </c>
      <c r="U798">
        <f t="shared" si="109"/>
        <v>46.300000000000004</v>
      </c>
      <c r="W798">
        <f t="shared" si="112"/>
        <v>42.780689964157744</v>
      </c>
      <c r="X798">
        <f t="shared" si="112"/>
        <v>11.518413978494571</v>
      </c>
      <c r="Y798">
        <f t="shared" si="112"/>
        <v>27.272804659498391</v>
      </c>
      <c r="Z798">
        <f t="shared" si="112"/>
        <v>23.147401433691734</v>
      </c>
      <c r="AA798">
        <f t="shared" si="112"/>
        <v>22.0231182795699</v>
      </c>
      <c r="AB798">
        <f t="shared" si="111"/>
        <v>20.439605734766943</v>
      </c>
      <c r="AC798">
        <f t="shared" si="111"/>
        <v>42.639336917562673</v>
      </c>
      <c r="AD798">
        <f t="shared" si="111"/>
        <v>51.380152329749194</v>
      </c>
      <c r="AE798">
        <f t="shared" si="111"/>
        <v>78.508288530466018</v>
      </c>
      <c r="AF798">
        <f t="shared" si="111"/>
        <v>34.484094982078886</v>
      </c>
      <c r="AH798">
        <f t="shared" si="110"/>
        <v>354.19390681003603</v>
      </c>
    </row>
    <row r="799" spans="1:34" x14ac:dyDescent="0.3">
      <c r="A799" s="2" t="s">
        <v>4489</v>
      </c>
      <c r="B799">
        <v>58.3</v>
      </c>
      <c r="C799">
        <v>72.900000000000006</v>
      </c>
      <c r="D799">
        <v>84.5</v>
      </c>
      <c r="E799">
        <v>80.5</v>
      </c>
      <c r="F799">
        <v>99.5</v>
      </c>
      <c r="G799">
        <v>80.400000000000006</v>
      </c>
      <c r="H799">
        <v>82.3</v>
      </c>
      <c r="I799">
        <v>39.799999999999997</v>
      </c>
      <c r="J799">
        <v>82.4</v>
      </c>
      <c r="K799">
        <v>46.6</v>
      </c>
      <c r="M799">
        <f t="shared" si="105"/>
        <v>72.72</v>
      </c>
      <c r="N799">
        <f t="shared" si="106"/>
        <v>727.19999999999993</v>
      </c>
      <c r="O799" s="3" t="str">
        <f t="shared" si="107"/>
        <v>Jul</v>
      </c>
      <c r="P799" s="3" t="str">
        <f t="shared" si="108"/>
        <v>2021</v>
      </c>
      <c r="U799">
        <f t="shared" si="109"/>
        <v>59.7</v>
      </c>
      <c r="W799">
        <f t="shared" si="112"/>
        <v>7.180689964157736</v>
      </c>
      <c r="X799">
        <f t="shared" si="112"/>
        <v>9.5184139784945714</v>
      </c>
      <c r="Y799">
        <f t="shared" si="112"/>
        <v>19.172804659498397</v>
      </c>
      <c r="Z799">
        <f t="shared" si="112"/>
        <v>16.547401433691739</v>
      </c>
      <c r="AA799">
        <f t="shared" si="112"/>
        <v>2.3118279569899869E-2</v>
      </c>
      <c r="AB799">
        <f t="shared" si="111"/>
        <v>15.939605734766943</v>
      </c>
      <c r="AC799">
        <f t="shared" si="111"/>
        <v>9.5393369175626788</v>
      </c>
      <c r="AD799">
        <f t="shared" si="111"/>
        <v>91.980152329749203</v>
      </c>
      <c r="AE799">
        <f t="shared" si="111"/>
        <v>43.708288530466007</v>
      </c>
      <c r="AF799">
        <f t="shared" si="111"/>
        <v>43.084094982078888</v>
      </c>
      <c r="AH799">
        <f t="shared" si="110"/>
        <v>256.69390681003608</v>
      </c>
    </row>
    <row r="800" spans="1:34" x14ac:dyDescent="0.3">
      <c r="A800" s="2" t="s">
        <v>2481</v>
      </c>
      <c r="B800">
        <v>34.200000000000003</v>
      </c>
      <c r="C800">
        <v>28.4</v>
      </c>
      <c r="D800">
        <v>78</v>
      </c>
      <c r="E800">
        <v>69</v>
      </c>
      <c r="F800">
        <v>102.5</v>
      </c>
      <c r="G800">
        <v>38.9</v>
      </c>
      <c r="H800">
        <v>66.400000000000006</v>
      </c>
      <c r="I800">
        <v>107.2</v>
      </c>
      <c r="J800">
        <v>135</v>
      </c>
      <c r="K800">
        <v>67.599999999999994</v>
      </c>
      <c r="M800">
        <f t="shared" si="105"/>
        <v>72.72</v>
      </c>
      <c r="N800">
        <f t="shared" si="106"/>
        <v>727.2</v>
      </c>
      <c r="O800" s="3" t="str">
        <f t="shared" si="107"/>
        <v>Dec</v>
      </c>
      <c r="P800" s="3" t="str">
        <f t="shared" si="108"/>
        <v>1838</v>
      </c>
      <c r="U800">
        <f t="shared" si="109"/>
        <v>106.6</v>
      </c>
      <c r="W800">
        <f t="shared" si="112"/>
        <v>16.919310035842258</v>
      </c>
      <c r="X800">
        <f t="shared" si="112"/>
        <v>34.981586021505436</v>
      </c>
      <c r="Y800">
        <f t="shared" si="112"/>
        <v>25.672804659498397</v>
      </c>
      <c r="Z800">
        <f t="shared" si="112"/>
        <v>5.0474014336917392</v>
      </c>
      <c r="AA800">
        <f t="shared" si="112"/>
        <v>2.9768817204301001</v>
      </c>
      <c r="AB800">
        <f t="shared" si="111"/>
        <v>25.560394265233064</v>
      </c>
      <c r="AC800">
        <f t="shared" si="111"/>
        <v>25.43933691756267</v>
      </c>
      <c r="AD800">
        <f t="shared" si="111"/>
        <v>24.580152329749197</v>
      </c>
      <c r="AE800">
        <f t="shared" si="111"/>
        <v>8.8917114695339876</v>
      </c>
      <c r="AF800">
        <f t="shared" si="111"/>
        <v>22.084094982078895</v>
      </c>
      <c r="AH800">
        <f t="shared" si="110"/>
        <v>192.15367383512574</v>
      </c>
    </row>
    <row r="801" spans="1:34" x14ac:dyDescent="0.3">
      <c r="A801" s="2" t="s">
        <v>3719</v>
      </c>
      <c r="B801">
        <v>40.299999999999997</v>
      </c>
      <c r="C801">
        <v>44.1</v>
      </c>
      <c r="D801">
        <v>74.7</v>
      </c>
      <c r="E801">
        <v>47.3</v>
      </c>
      <c r="F801">
        <v>48.7</v>
      </c>
      <c r="G801">
        <v>38.4</v>
      </c>
      <c r="H801">
        <v>100</v>
      </c>
      <c r="I801">
        <v>116.8</v>
      </c>
      <c r="J801">
        <v>123.5</v>
      </c>
      <c r="K801">
        <v>93.8</v>
      </c>
      <c r="M801">
        <f t="shared" si="105"/>
        <v>72.759999999999991</v>
      </c>
      <c r="N801">
        <f t="shared" si="106"/>
        <v>727.59999999999991</v>
      </c>
      <c r="O801" s="3" t="str">
        <f t="shared" si="107"/>
        <v>Jul</v>
      </c>
      <c r="P801" s="3" t="str">
        <f t="shared" si="108"/>
        <v>1951</v>
      </c>
      <c r="U801">
        <f t="shared" si="109"/>
        <v>85.1</v>
      </c>
      <c r="W801">
        <f t="shared" si="112"/>
        <v>10.819310035842264</v>
      </c>
      <c r="X801">
        <f t="shared" si="112"/>
        <v>19.281586021505433</v>
      </c>
      <c r="Y801">
        <f t="shared" si="112"/>
        <v>28.972804659498394</v>
      </c>
      <c r="Z801">
        <f t="shared" si="112"/>
        <v>16.652598566308264</v>
      </c>
      <c r="AA801">
        <f t="shared" si="112"/>
        <v>50.823118279569897</v>
      </c>
      <c r="AB801">
        <f t="shared" si="111"/>
        <v>26.060394265233064</v>
      </c>
      <c r="AC801">
        <f t="shared" si="111"/>
        <v>8.1606630824373241</v>
      </c>
      <c r="AD801">
        <f t="shared" si="111"/>
        <v>14.980152329749203</v>
      </c>
      <c r="AE801">
        <f t="shared" si="111"/>
        <v>2.6082885304660124</v>
      </c>
      <c r="AF801">
        <f t="shared" si="111"/>
        <v>4.1159050179211079</v>
      </c>
      <c r="AH801">
        <f t="shared" si="110"/>
        <v>182.47482078853096</v>
      </c>
    </row>
    <row r="802" spans="1:34" x14ac:dyDescent="0.3">
      <c r="A802" s="2" t="s">
        <v>2563</v>
      </c>
      <c r="B802">
        <v>20.7</v>
      </c>
      <c r="C802">
        <v>54.3</v>
      </c>
      <c r="D802">
        <v>87.9</v>
      </c>
      <c r="E802">
        <v>31.8</v>
      </c>
      <c r="F802">
        <v>61.8</v>
      </c>
      <c r="G802">
        <v>47.2</v>
      </c>
      <c r="H802">
        <v>115.1</v>
      </c>
      <c r="I802">
        <v>137</v>
      </c>
      <c r="J802">
        <v>118.1</v>
      </c>
      <c r="K802">
        <v>53.7</v>
      </c>
      <c r="M802">
        <f t="shared" si="105"/>
        <v>72.760000000000005</v>
      </c>
      <c r="N802">
        <f t="shared" si="106"/>
        <v>727.6</v>
      </c>
      <c r="O802" s="3" t="str">
        <f t="shared" si="107"/>
        <v>Jun</v>
      </c>
      <c r="P802" s="3" t="str">
        <f t="shared" si="108"/>
        <v>1846</v>
      </c>
      <c r="U802">
        <f t="shared" si="109"/>
        <v>116.3</v>
      </c>
      <c r="W802">
        <f t="shared" si="112"/>
        <v>30.419310035842262</v>
      </c>
      <c r="X802">
        <f t="shared" si="112"/>
        <v>9.0815860215054371</v>
      </c>
      <c r="Y802">
        <f t="shared" si="112"/>
        <v>15.772804659498391</v>
      </c>
      <c r="Z802">
        <f t="shared" si="112"/>
        <v>32.152598566308257</v>
      </c>
      <c r="AA802">
        <f t="shared" si="112"/>
        <v>37.723118279569903</v>
      </c>
      <c r="AB802">
        <f t="shared" si="111"/>
        <v>17.26039426523306</v>
      </c>
      <c r="AC802">
        <f t="shared" si="111"/>
        <v>23.260663082437318</v>
      </c>
      <c r="AD802">
        <f t="shared" si="111"/>
        <v>5.2198476702508003</v>
      </c>
      <c r="AE802">
        <f t="shared" si="111"/>
        <v>8.0082885304660181</v>
      </c>
      <c r="AF802">
        <f t="shared" si="111"/>
        <v>35.984094982078886</v>
      </c>
      <c r="AH802">
        <f t="shared" si="110"/>
        <v>214.88270609319031</v>
      </c>
    </row>
    <row r="803" spans="1:34" x14ac:dyDescent="0.3">
      <c r="A803" s="2" t="s">
        <v>3088</v>
      </c>
      <c r="B803">
        <v>22.7</v>
      </c>
      <c r="C803">
        <v>33.799999999999997</v>
      </c>
      <c r="D803">
        <v>88</v>
      </c>
      <c r="E803">
        <v>41.1</v>
      </c>
      <c r="F803">
        <v>84.1</v>
      </c>
      <c r="G803">
        <v>43.6</v>
      </c>
      <c r="H803">
        <v>69.400000000000006</v>
      </c>
      <c r="I803">
        <v>117.3</v>
      </c>
      <c r="J803">
        <v>162.9</v>
      </c>
      <c r="K803">
        <v>64.7</v>
      </c>
      <c r="M803">
        <f t="shared" si="105"/>
        <v>72.760000000000019</v>
      </c>
      <c r="N803">
        <f t="shared" si="106"/>
        <v>727.60000000000014</v>
      </c>
      <c r="O803" s="3" t="str">
        <f t="shared" si="107"/>
        <v>Mar</v>
      </c>
      <c r="P803" s="3" t="str">
        <f t="shared" si="108"/>
        <v>1894</v>
      </c>
      <c r="U803">
        <f t="shared" si="109"/>
        <v>140.20000000000002</v>
      </c>
      <c r="W803">
        <f t="shared" si="112"/>
        <v>28.419310035842262</v>
      </c>
      <c r="X803">
        <f t="shared" si="112"/>
        <v>29.581586021505437</v>
      </c>
      <c r="Y803">
        <f t="shared" si="112"/>
        <v>15.672804659498397</v>
      </c>
      <c r="Z803">
        <f t="shared" si="112"/>
        <v>22.852598566308259</v>
      </c>
      <c r="AA803">
        <f t="shared" si="112"/>
        <v>15.423118279569906</v>
      </c>
      <c r="AB803">
        <f t="shared" si="111"/>
        <v>20.860394265233062</v>
      </c>
      <c r="AC803">
        <f t="shared" si="111"/>
        <v>22.43933691756267</v>
      </c>
      <c r="AD803">
        <f t="shared" si="111"/>
        <v>14.480152329749203</v>
      </c>
      <c r="AE803">
        <f t="shared" si="111"/>
        <v>36.791711469533993</v>
      </c>
      <c r="AF803">
        <f t="shared" si="111"/>
        <v>24.984094982078886</v>
      </c>
      <c r="AH803">
        <f t="shared" si="110"/>
        <v>231.50510752688211</v>
      </c>
    </row>
    <row r="804" spans="1:34" x14ac:dyDescent="0.3">
      <c r="A804" s="2" t="s">
        <v>4185</v>
      </c>
      <c r="B804">
        <v>65.2</v>
      </c>
      <c r="C804">
        <v>68.099999999999994</v>
      </c>
      <c r="D804">
        <v>77.2</v>
      </c>
      <c r="E804">
        <v>54.3</v>
      </c>
      <c r="F804">
        <v>105.1</v>
      </c>
      <c r="G804">
        <v>60.7</v>
      </c>
      <c r="H804">
        <v>63.1</v>
      </c>
      <c r="I804">
        <v>109.4</v>
      </c>
      <c r="J804">
        <v>65.400000000000006</v>
      </c>
      <c r="K804">
        <v>60</v>
      </c>
      <c r="M804">
        <f t="shared" si="105"/>
        <v>72.849999999999994</v>
      </c>
      <c r="N804">
        <f t="shared" si="106"/>
        <v>728.5</v>
      </c>
      <c r="O804" s="3" t="str">
        <f t="shared" si="107"/>
        <v>Nov</v>
      </c>
      <c r="P804" s="3" t="str">
        <f t="shared" si="108"/>
        <v>1993</v>
      </c>
      <c r="U804">
        <f t="shared" si="109"/>
        <v>55.100000000000009</v>
      </c>
      <c r="W804">
        <f t="shared" si="112"/>
        <v>14.080689964157742</v>
      </c>
      <c r="X804">
        <f t="shared" si="112"/>
        <v>4.71841397849456</v>
      </c>
      <c r="Y804">
        <f t="shared" si="112"/>
        <v>26.472804659498394</v>
      </c>
      <c r="Z804">
        <f t="shared" si="112"/>
        <v>9.6525985663082636</v>
      </c>
      <c r="AA804">
        <f t="shared" si="112"/>
        <v>5.5768817204300944</v>
      </c>
      <c r="AB804">
        <f t="shared" si="111"/>
        <v>3.7603942652330602</v>
      </c>
      <c r="AC804">
        <f t="shared" si="111"/>
        <v>28.739336917562675</v>
      </c>
      <c r="AD804">
        <f t="shared" si="111"/>
        <v>22.380152329749194</v>
      </c>
      <c r="AE804">
        <f t="shared" si="111"/>
        <v>60.708288530466007</v>
      </c>
      <c r="AF804">
        <f t="shared" si="111"/>
        <v>29.684094982078889</v>
      </c>
      <c r="AH804">
        <f t="shared" si="110"/>
        <v>205.77365591397887</v>
      </c>
    </row>
    <row r="805" spans="1:34" x14ac:dyDescent="0.3">
      <c r="A805" s="2" t="s">
        <v>2796</v>
      </c>
      <c r="B805">
        <v>44.7</v>
      </c>
      <c r="C805">
        <v>68.3</v>
      </c>
      <c r="D805">
        <v>71</v>
      </c>
      <c r="E805">
        <v>54.4</v>
      </c>
      <c r="F805">
        <v>50.3</v>
      </c>
      <c r="G805">
        <v>62.5</v>
      </c>
      <c r="H805">
        <v>82.9</v>
      </c>
      <c r="I805">
        <v>127.2</v>
      </c>
      <c r="J805">
        <v>90.2</v>
      </c>
      <c r="K805">
        <v>77</v>
      </c>
      <c r="M805">
        <f t="shared" si="105"/>
        <v>72.850000000000009</v>
      </c>
      <c r="N805">
        <f t="shared" si="106"/>
        <v>728.50000000000011</v>
      </c>
      <c r="O805" s="3" t="str">
        <f t="shared" si="107"/>
        <v>Aug</v>
      </c>
      <c r="P805" s="3" t="str">
        <f t="shared" si="108"/>
        <v>1867</v>
      </c>
      <c r="U805">
        <f t="shared" si="109"/>
        <v>82.5</v>
      </c>
      <c r="W805">
        <f t="shared" si="112"/>
        <v>6.4193100358422583</v>
      </c>
      <c r="X805">
        <f t="shared" si="112"/>
        <v>4.9184139784945629</v>
      </c>
      <c r="Y805">
        <f t="shared" si="112"/>
        <v>32.672804659498397</v>
      </c>
      <c r="Z805">
        <f t="shared" si="112"/>
        <v>9.5525985663082622</v>
      </c>
      <c r="AA805">
        <f t="shared" si="112"/>
        <v>49.223118279569903</v>
      </c>
      <c r="AB805">
        <f t="shared" si="111"/>
        <v>1.960394265233063</v>
      </c>
      <c r="AC805">
        <f t="shared" si="111"/>
        <v>8.9393369175626702</v>
      </c>
      <c r="AD805">
        <f t="shared" si="111"/>
        <v>4.5801523297491968</v>
      </c>
      <c r="AE805">
        <f t="shared" si="111"/>
        <v>35.90828853046601</v>
      </c>
      <c r="AF805">
        <f t="shared" si="111"/>
        <v>12.684094982078889</v>
      </c>
      <c r="AH805">
        <f t="shared" si="110"/>
        <v>166.8585125448032</v>
      </c>
    </row>
    <row r="806" spans="1:34" x14ac:dyDescent="0.3">
      <c r="A806" s="2" t="s">
        <v>4306</v>
      </c>
      <c r="B806">
        <v>45.4</v>
      </c>
      <c r="C806">
        <v>35.6</v>
      </c>
      <c r="D806">
        <v>90.2</v>
      </c>
      <c r="E806">
        <v>34.799999999999997</v>
      </c>
      <c r="F806">
        <v>62.3</v>
      </c>
      <c r="G806">
        <v>46.5</v>
      </c>
      <c r="H806">
        <v>60.5</v>
      </c>
      <c r="I806">
        <v>127.1</v>
      </c>
      <c r="J806">
        <v>165.7</v>
      </c>
      <c r="K806">
        <v>60.5</v>
      </c>
      <c r="M806">
        <f t="shared" si="105"/>
        <v>72.859999999999985</v>
      </c>
      <c r="N806">
        <f t="shared" si="106"/>
        <v>728.59999999999991</v>
      </c>
      <c r="O806" s="3" t="str">
        <f t="shared" si="107"/>
        <v>Nov</v>
      </c>
      <c r="P806" s="3" t="str">
        <f t="shared" si="108"/>
        <v>2004</v>
      </c>
      <c r="U806">
        <f t="shared" si="109"/>
        <v>130.89999999999998</v>
      </c>
      <c r="W806">
        <f t="shared" si="112"/>
        <v>5.7193100358422626</v>
      </c>
      <c r="X806">
        <f t="shared" si="112"/>
        <v>27.781586021505433</v>
      </c>
      <c r="Y806">
        <f t="shared" si="112"/>
        <v>13.472804659498394</v>
      </c>
      <c r="Z806">
        <f t="shared" si="112"/>
        <v>29.152598566308264</v>
      </c>
      <c r="AA806">
        <f t="shared" si="112"/>
        <v>37.223118279569903</v>
      </c>
      <c r="AB806">
        <f t="shared" si="111"/>
        <v>17.960394265233063</v>
      </c>
      <c r="AC806">
        <f t="shared" si="111"/>
        <v>31.339336917562676</v>
      </c>
      <c r="AD806">
        <f t="shared" si="111"/>
        <v>4.6801523297492054</v>
      </c>
      <c r="AE806">
        <f t="shared" si="111"/>
        <v>39.591711469533976</v>
      </c>
      <c r="AF806">
        <f t="shared" si="111"/>
        <v>29.184094982078889</v>
      </c>
      <c r="AH806">
        <f t="shared" si="110"/>
        <v>236.10510752688208</v>
      </c>
    </row>
    <row r="807" spans="1:34" x14ac:dyDescent="0.3">
      <c r="A807" s="2" t="s">
        <v>3549</v>
      </c>
      <c r="B807">
        <v>58.7</v>
      </c>
      <c r="C807">
        <v>75.2</v>
      </c>
      <c r="D807">
        <v>73.7</v>
      </c>
      <c r="E807">
        <v>60.1</v>
      </c>
      <c r="F807">
        <v>89.9</v>
      </c>
      <c r="G807">
        <v>60.8</v>
      </c>
      <c r="H807">
        <v>91.2</v>
      </c>
      <c r="I807">
        <v>85.2</v>
      </c>
      <c r="J807">
        <v>71.900000000000006</v>
      </c>
      <c r="K807">
        <v>61.9</v>
      </c>
      <c r="M807">
        <f t="shared" si="105"/>
        <v>72.86</v>
      </c>
      <c r="N807">
        <f t="shared" si="106"/>
        <v>728.6</v>
      </c>
      <c r="O807" s="3" t="str">
        <f t="shared" si="107"/>
        <v>Feb</v>
      </c>
      <c r="P807" s="3" t="str">
        <f t="shared" si="108"/>
        <v>1936</v>
      </c>
      <c r="U807">
        <f t="shared" si="109"/>
        <v>32.5</v>
      </c>
      <c r="W807">
        <f t="shared" si="112"/>
        <v>7.5806899641577417</v>
      </c>
      <c r="X807">
        <f t="shared" si="112"/>
        <v>11.818413978494569</v>
      </c>
      <c r="Y807">
        <f t="shared" si="112"/>
        <v>29.972804659498394</v>
      </c>
      <c r="Z807">
        <f t="shared" si="112"/>
        <v>3.8525985663082594</v>
      </c>
      <c r="AA807">
        <f t="shared" si="112"/>
        <v>9.6231182795698942</v>
      </c>
      <c r="AB807">
        <f t="shared" si="111"/>
        <v>3.6603942652330659</v>
      </c>
      <c r="AC807">
        <f t="shared" si="111"/>
        <v>0.63933691756267308</v>
      </c>
      <c r="AD807">
        <f t="shared" si="111"/>
        <v>46.580152329749197</v>
      </c>
      <c r="AE807">
        <f t="shared" si="111"/>
        <v>54.208288530466007</v>
      </c>
      <c r="AF807">
        <f t="shared" si="111"/>
        <v>27.784094982078891</v>
      </c>
      <c r="AH807">
        <f t="shared" si="110"/>
        <v>195.7198924731187</v>
      </c>
    </row>
    <row r="808" spans="1:34" x14ac:dyDescent="0.3">
      <c r="A808" s="2" t="s">
        <v>4055</v>
      </c>
      <c r="B808">
        <v>19.5</v>
      </c>
      <c r="C808">
        <v>24.2</v>
      </c>
      <c r="D808">
        <v>82.8</v>
      </c>
      <c r="E808">
        <v>39.5</v>
      </c>
      <c r="F808">
        <v>92.4</v>
      </c>
      <c r="G808">
        <v>33.4</v>
      </c>
      <c r="H808">
        <v>78.099999999999994</v>
      </c>
      <c r="I808">
        <v>150.6</v>
      </c>
      <c r="J808">
        <v>119.3</v>
      </c>
      <c r="K808">
        <v>90.5</v>
      </c>
      <c r="M808">
        <f t="shared" si="105"/>
        <v>73.03</v>
      </c>
      <c r="N808">
        <f t="shared" si="106"/>
        <v>730.3</v>
      </c>
      <c r="O808" s="3" t="str">
        <f t="shared" si="107"/>
        <v>Feb</v>
      </c>
      <c r="P808" s="3" t="str">
        <f t="shared" si="108"/>
        <v>1982</v>
      </c>
      <c r="U808">
        <f t="shared" si="109"/>
        <v>131.1</v>
      </c>
      <c r="W808">
        <f t="shared" si="112"/>
        <v>31.619310035842261</v>
      </c>
      <c r="X808">
        <f t="shared" si="112"/>
        <v>39.181586021505439</v>
      </c>
      <c r="Y808">
        <f t="shared" si="112"/>
        <v>20.872804659498399</v>
      </c>
      <c r="Z808">
        <f t="shared" si="112"/>
        <v>24.452598566308261</v>
      </c>
      <c r="AA808">
        <f t="shared" si="112"/>
        <v>7.1231182795698942</v>
      </c>
      <c r="AB808">
        <f t="shared" si="111"/>
        <v>31.060394265233064</v>
      </c>
      <c r="AC808">
        <f t="shared" si="111"/>
        <v>13.739336917562682</v>
      </c>
      <c r="AD808">
        <f t="shared" si="111"/>
        <v>18.819847670250795</v>
      </c>
      <c r="AE808">
        <f t="shared" si="111"/>
        <v>6.8082885304660152</v>
      </c>
      <c r="AF808">
        <f t="shared" si="111"/>
        <v>0.8159050179211107</v>
      </c>
      <c r="AH808">
        <f t="shared" si="110"/>
        <v>194.49318996415798</v>
      </c>
    </row>
    <row r="809" spans="1:34" x14ac:dyDescent="0.3">
      <c r="A809" s="2" t="s">
        <v>3347</v>
      </c>
      <c r="B809">
        <v>44.4</v>
      </c>
      <c r="C809">
        <v>34</v>
      </c>
      <c r="D809">
        <v>88.9</v>
      </c>
      <c r="E809">
        <v>43.6</v>
      </c>
      <c r="F809">
        <v>70</v>
      </c>
      <c r="G809">
        <v>46.2</v>
      </c>
      <c r="H809">
        <v>62.1</v>
      </c>
      <c r="I809">
        <v>122.7</v>
      </c>
      <c r="J809">
        <v>159.4</v>
      </c>
      <c r="K809">
        <v>59.2</v>
      </c>
      <c r="M809">
        <f t="shared" si="105"/>
        <v>73.05</v>
      </c>
      <c r="N809">
        <f t="shared" si="106"/>
        <v>730.5</v>
      </c>
      <c r="O809" s="3" t="str">
        <f t="shared" si="107"/>
        <v>Sep</v>
      </c>
      <c r="P809" s="3" t="str">
        <f t="shared" si="108"/>
        <v>1917</v>
      </c>
      <c r="U809">
        <f t="shared" si="109"/>
        <v>125.4</v>
      </c>
      <c r="W809">
        <f t="shared" si="112"/>
        <v>6.7193100358422626</v>
      </c>
      <c r="X809">
        <f t="shared" si="112"/>
        <v>29.381586021505434</v>
      </c>
      <c r="Y809">
        <f t="shared" si="112"/>
        <v>14.772804659498391</v>
      </c>
      <c r="Z809">
        <f t="shared" si="112"/>
        <v>20.352598566308259</v>
      </c>
      <c r="AA809">
        <f t="shared" si="112"/>
        <v>29.5231182795699</v>
      </c>
      <c r="AB809">
        <f t="shared" si="111"/>
        <v>18.26039426523306</v>
      </c>
      <c r="AC809">
        <f t="shared" si="111"/>
        <v>29.739336917562675</v>
      </c>
      <c r="AD809">
        <f t="shared" si="111"/>
        <v>9.0801523297491968</v>
      </c>
      <c r="AE809">
        <f t="shared" si="111"/>
        <v>33.291711469533993</v>
      </c>
      <c r="AF809">
        <f t="shared" si="111"/>
        <v>30.484094982078886</v>
      </c>
      <c r="AH809">
        <f t="shared" si="110"/>
        <v>221.60510752688208</v>
      </c>
    </row>
    <row r="810" spans="1:34" x14ac:dyDescent="0.3">
      <c r="A810" s="2" t="s">
        <v>3204</v>
      </c>
      <c r="B810">
        <v>39.6</v>
      </c>
      <c r="C810">
        <v>39.1</v>
      </c>
      <c r="D810">
        <v>61.6</v>
      </c>
      <c r="E810">
        <v>45.1</v>
      </c>
      <c r="F810">
        <v>77.400000000000006</v>
      </c>
      <c r="G810">
        <v>44.6</v>
      </c>
      <c r="H810">
        <v>79.599999999999994</v>
      </c>
      <c r="I810">
        <v>134</v>
      </c>
      <c r="J810">
        <v>116.4</v>
      </c>
      <c r="K810">
        <v>93.2</v>
      </c>
      <c r="M810">
        <f t="shared" si="105"/>
        <v>73.06</v>
      </c>
      <c r="N810">
        <f t="shared" si="106"/>
        <v>730.6</v>
      </c>
      <c r="O810" s="3" t="str">
        <f t="shared" si="107"/>
        <v>Sep</v>
      </c>
      <c r="P810" s="3" t="str">
        <f t="shared" si="108"/>
        <v>1904</v>
      </c>
      <c r="U810">
        <f t="shared" si="109"/>
        <v>94.9</v>
      </c>
      <c r="W810">
        <f t="shared" si="112"/>
        <v>11.51931003584226</v>
      </c>
      <c r="X810">
        <f t="shared" si="112"/>
        <v>24.281586021505433</v>
      </c>
      <c r="Y810">
        <f t="shared" si="112"/>
        <v>42.072804659498395</v>
      </c>
      <c r="Z810">
        <f t="shared" si="112"/>
        <v>18.852598566308259</v>
      </c>
      <c r="AA810">
        <f t="shared" si="112"/>
        <v>22.123118279569894</v>
      </c>
      <c r="AB810">
        <f t="shared" si="111"/>
        <v>19.860394265233062</v>
      </c>
      <c r="AC810">
        <f t="shared" si="111"/>
        <v>12.239336917562682</v>
      </c>
      <c r="AD810">
        <f t="shared" si="111"/>
        <v>2.2198476702508003</v>
      </c>
      <c r="AE810">
        <f t="shared" si="111"/>
        <v>9.7082885304660067</v>
      </c>
      <c r="AF810">
        <f t="shared" si="111"/>
        <v>3.5159050179211135</v>
      </c>
      <c r="AH810">
        <f t="shared" si="110"/>
        <v>166.39318996415793</v>
      </c>
    </row>
    <row r="811" spans="1:34" x14ac:dyDescent="0.3">
      <c r="A811" s="2" t="s">
        <v>3303</v>
      </c>
      <c r="B811">
        <v>39</v>
      </c>
      <c r="C811">
        <v>54.5</v>
      </c>
      <c r="D811">
        <v>77.900000000000006</v>
      </c>
      <c r="E811">
        <v>64</v>
      </c>
      <c r="F811">
        <v>93.5</v>
      </c>
      <c r="G811">
        <v>55</v>
      </c>
      <c r="H811">
        <v>78.900000000000006</v>
      </c>
      <c r="I811">
        <v>80.2</v>
      </c>
      <c r="J811">
        <v>80.900000000000006</v>
      </c>
      <c r="K811">
        <v>106.8</v>
      </c>
      <c r="M811">
        <f t="shared" si="105"/>
        <v>73.069999999999993</v>
      </c>
      <c r="N811">
        <f t="shared" si="106"/>
        <v>730.69999999999993</v>
      </c>
      <c r="O811" s="3" t="str">
        <f t="shared" si="107"/>
        <v>Sep</v>
      </c>
      <c r="P811" s="3" t="str">
        <f t="shared" si="108"/>
        <v>1913</v>
      </c>
      <c r="U811">
        <f t="shared" si="109"/>
        <v>67.8</v>
      </c>
      <c r="W811">
        <f t="shared" si="112"/>
        <v>12.119310035842261</v>
      </c>
      <c r="X811">
        <f t="shared" si="112"/>
        <v>8.8815860215054343</v>
      </c>
      <c r="Y811">
        <f t="shared" si="112"/>
        <v>25.772804659498391</v>
      </c>
      <c r="Z811">
        <f t="shared" si="112"/>
        <v>4.7401433691739214E-2</v>
      </c>
      <c r="AA811">
        <f t="shared" si="112"/>
        <v>6.0231182795698999</v>
      </c>
      <c r="AB811">
        <f t="shared" si="111"/>
        <v>9.460394265233063</v>
      </c>
      <c r="AC811">
        <f t="shared" si="111"/>
        <v>12.93933691756267</v>
      </c>
      <c r="AD811">
        <f t="shared" si="111"/>
        <v>51.580152329749197</v>
      </c>
      <c r="AE811">
        <f t="shared" si="111"/>
        <v>45.208288530466007</v>
      </c>
      <c r="AF811">
        <f t="shared" si="111"/>
        <v>17.115905017921108</v>
      </c>
      <c r="AH811">
        <f t="shared" si="110"/>
        <v>189.14829749103976</v>
      </c>
    </row>
    <row r="812" spans="1:34" x14ac:dyDescent="0.3">
      <c r="A812" s="2" t="s">
        <v>2793</v>
      </c>
      <c r="B812">
        <v>80.3</v>
      </c>
      <c r="C812">
        <v>60.1</v>
      </c>
      <c r="D812">
        <v>62.4</v>
      </c>
      <c r="E812">
        <v>54.1</v>
      </c>
      <c r="F812">
        <v>95.1</v>
      </c>
      <c r="G812">
        <v>63.2</v>
      </c>
      <c r="H812">
        <v>82.4</v>
      </c>
      <c r="I812">
        <v>76.900000000000006</v>
      </c>
      <c r="J812">
        <v>60.9</v>
      </c>
      <c r="K812">
        <v>96.2</v>
      </c>
      <c r="M812">
        <f t="shared" si="105"/>
        <v>73.16</v>
      </c>
      <c r="N812">
        <f t="shared" si="106"/>
        <v>731.6</v>
      </c>
      <c r="O812" s="3" t="str">
        <f t="shared" si="107"/>
        <v>May</v>
      </c>
      <c r="P812" s="3" t="str">
        <f t="shared" si="108"/>
        <v>1867</v>
      </c>
      <c r="U812">
        <f t="shared" si="109"/>
        <v>42.1</v>
      </c>
      <c r="W812">
        <f t="shared" si="112"/>
        <v>29.180689964157736</v>
      </c>
      <c r="X812">
        <f t="shared" si="112"/>
        <v>3.2815860215054329</v>
      </c>
      <c r="Y812">
        <f t="shared" si="112"/>
        <v>41.272804659498398</v>
      </c>
      <c r="Z812">
        <f t="shared" si="112"/>
        <v>9.8525985663082594</v>
      </c>
      <c r="AA812">
        <f t="shared" si="112"/>
        <v>4.4231182795699056</v>
      </c>
      <c r="AB812">
        <f t="shared" si="111"/>
        <v>1.2603942652330602</v>
      </c>
      <c r="AC812">
        <f t="shared" si="111"/>
        <v>9.4393369175626702</v>
      </c>
      <c r="AD812">
        <f t="shared" si="111"/>
        <v>54.880152329749194</v>
      </c>
      <c r="AE812">
        <f t="shared" si="111"/>
        <v>65.208288530466007</v>
      </c>
      <c r="AF812">
        <f t="shared" si="111"/>
        <v>6.5159050179211135</v>
      </c>
      <c r="AH812">
        <f t="shared" si="110"/>
        <v>225.31487455197177</v>
      </c>
    </row>
    <row r="813" spans="1:34" x14ac:dyDescent="0.3">
      <c r="A813" s="2" t="s">
        <v>2451</v>
      </c>
      <c r="B813">
        <v>55.2</v>
      </c>
      <c r="C813">
        <v>48</v>
      </c>
      <c r="D813">
        <v>88.5</v>
      </c>
      <c r="E813">
        <v>90.7</v>
      </c>
      <c r="F813">
        <v>82.9</v>
      </c>
      <c r="G813">
        <v>59.2</v>
      </c>
      <c r="H813">
        <v>66.5</v>
      </c>
      <c r="I813">
        <v>99.2</v>
      </c>
      <c r="J813">
        <v>107.1</v>
      </c>
      <c r="K813">
        <v>34.6</v>
      </c>
      <c r="M813">
        <f t="shared" si="105"/>
        <v>73.19</v>
      </c>
      <c r="N813">
        <f t="shared" si="106"/>
        <v>731.9</v>
      </c>
      <c r="O813" s="3" t="str">
        <f t="shared" si="107"/>
        <v>Apr</v>
      </c>
      <c r="P813" s="3" t="str">
        <f t="shared" si="108"/>
        <v>1836</v>
      </c>
      <c r="U813">
        <f t="shared" si="109"/>
        <v>72.5</v>
      </c>
      <c r="W813">
        <f t="shared" si="112"/>
        <v>4.0806899641577417</v>
      </c>
      <c r="X813">
        <f t="shared" si="112"/>
        <v>15.381586021505434</v>
      </c>
      <c r="Y813">
        <f t="shared" si="112"/>
        <v>15.172804659498397</v>
      </c>
      <c r="Z813">
        <f t="shared" si="112"/>
        <v>26.747401433691742</v>
      </c>
      <c r="AA813">
        <f t="shared" si="112"/>
        <v>16.623118279569894</v>
      </c>
      <c r="AB813">
        <f t="shared" si="111"/>
        <v>5.2603942652330602</v>
      </c>
      <c r="AC813">
        <f t="shared" si="111"/>
        <v>25.339336917562676</v>
      </c>
      <c r="AD813">
        <f t="shared" si="111"/>
        <v>32.580152329749197</v>
      </c>
      <c r="AE813">
        <f t="shared" si="111"/>
        <v>19.008288530466018</v>
      </c>
      <c r="AF813">
        <f t="shared" si="111"/>
        <v>55.084094982078888</v>
      </c>
      <c r="AH813">
        <f t="shared" si="110"/>
        <v>215.27786738351304</v>
      </c>
    </row>
    <row r="814" spans="1:34" x14ac:dyDescent="0.3">
      <c r="A814" s="2" t="s">
        <v>2921</v>
      </c>
      <c r="B814">
        <v>38.5</v>
      </c>
      <c r="C814">
        <v>71.099999999999994</v>
      </c>
      <c r="D814">
        <v>77.400000000000006</v>
      </c>
      <c r="E814">
        <v>48.1</v>
      </c>
      <c r="F814">
        <v>93.4</v>
      </c>
      <c r="G814">
        <v>50.7</v>
      </c>
      <c r="H814">
        <v>87.3</v>
      </c>
      <c r="I814">
        <v>69.7</v>
      </c>
      <c r="J814">
        <v>115.9</v>
      </c>
      <c r="K814">
        <v>79.900000000000006</v>
      </c>
      <c r="M814">
        <f t="shared" si="105"/>
        <v>73.2</v>
      </c>
      <c r="N814">
        <f t="shared" si="106"/>
        <v>732</v>
      </c>
      <c r="O814" s="3" t="str">
        <f t="shared" si="107"/>
        <v>Dec</v>
      </c>
      <c r="P814" s="3" t="str">
        <f t="shared" si="108"/>
        <v>1878</v>
      </c>
      <c r="U814">
        <f t="shared" si="109"/>
        <v>77.400000000000006</v>
      </c>
      <c r="W814">
        <f t="shared" si="112"/>
        <v>12.619310035842261</v>
      </c>
      <c r="X814">
        <f t="shared" si="112"/>
        <v>7.71841397849456</v>
      </c>
      <c r="Y814">
        <f t="shared" si="112"/>
        <v>26.272804659498391</v>
      </c>
      <c r="Z814">
        <f t="shared" si="112"/>
        <v>15.852598566308259</v>
      </c>
      <c r="AA814">
        <f t="shared" si="112"/>
        <v>6.1231182795698942</v>
      </c>
      <c r="AB814">
        <f t="shared" si="111"/>
        <v>13.76039426523306</v>
      </c>
      <c r="AC814">
        <f t="shared" si="111"/>
        <v>4.5393369175626788</v>
      </c>
      <c r="AD814">
        <f t="shared" si="111"/>
        <v>62.080152329749197</v>
      </c>
      <c r="AE814">
        <f t="shared" si="111"/>
        <v>10.208288530466007</v>
      </c>
      <c r="AF814">
        <f t="shared" si="111"/>
        <v>9.7840949820788836</v>
      </c>
      <c r="AH814">
        <f t="shared" si="110"/>
        <v>168.95851254480323</v>
      </c>
    </row>
    <row r="815" spans="1:34" x14ac:dyDescent="0.3">
      <c r="A815" s="2" t="s">
        <v>4211</v>
      </c>
      <c r="B815">
        <v>9.1999999999999993</v>
      </c>
      <c r="C815">
        <v>40.200000000000003</v>
      </c>
      <c r="D815">
        <v>80.8</v>
      </c>
      <c r="E815">
        <v>30.3</v>
      </c>
      <c r="F815">
        <v>79</v>
      </c>
      <c r="G815">
        <v>48.1</v>
      </c>
      <c r="H815">
        <v>84.7</v>
      </c>
      <c r="I815">
        <v>143.19999999999999</v>
      </c>
      <c r="J815">
        <v>104.3</v>
      </c>
      <c r="K815">
        <v>113.4</v>
      </c>
      <c r="M815">
        <f t="shared" si="105"/>
        <v>73.319999999999993</v>
      </c>
      <c r="N815">
        <f t="shared" si="106"/>
        <v>733.19999999999993</v>
      </c>
      <c r="O815" s="3" t="str">
        <f t="shared" si="107"/>
        <v>Apr</v>
      </c>
      <c r="P815" s="3" t="str">
        <f t="shared" si="108"/>
        <v>1996</v>
      </c>
      <c r="U815">
        <f t="shared" si="109"/>
        <v>134</v>
      </c>
      <c r="W815">
        <f t="shared" si="112"/>
        <v>41.919310035842258</v>
      </c>
      <c r="X815">
        <f t="shared" si="112"/>
        <v>23.181586021505431</v>
      </c>
      <c r="Y815">
        <f t="shared" si="112"/>
        <v>22.872804659498399</v>
      </c>
      <c r="Z815">
        <f t="shared" si="112"/>
        <v>33.652598566308257</v>
      </c>
      <c r="AA815">
        <f t="shared" si="112"/>
        <v>20.5231182795699</v>
      </c>
      <c r="AB815">
        <f t="shared" si="111"/>
        <v>16.360394265233062</v>
      </c>
      <c r="AC815">
        <f t="shared" si="111"/>
        <v>7.1393369175626731</v>
      </c>
      <c r="AD815">
        <f t="shared" si="111"/>
        <v>11.419847670250789</v>
      </c>
      <c r="AE815">
        <f t="shared" si="111"/>
        <v>21.808288530466015</v>
      </c>
      <c r="AF815">
        <f t="shared" si="111"/>
        <v>23.715905017921116</v>
      </c>
      <c r="AH815">
        <f t="shared" si="110"/>
        <v>222.59318996415789</v>
      </c>
    </row>
    <row r="816" spans="1:34" x14ac:dyDescent="0.3">
      <c r="A816" s="2" t="s">
        <v>3220</v>
      </c>
      <c r="B816">
        <v>42.8</v>
      </c>
      <c r="C816">
        <v>48</v>
      </c>
      <c r="D816">
        <v>97.4</v>
      </c>
      <c r="E816">
        <v>39.1</v>
      </c>
      <c r="F816">
        <v>69</v>
      </c>
      <c r="G816">
        <v>45</v>
      </c>
      <c r="H816">
        <v>75.7</v>
      </c>
      <c r="I816">
        <v>111</v>
      </c>
      <c r="J816">
        <v>128.69999999999999</v>
      </c>
      <c r="K816">
        <v>76.5</v>
      </c>
      <c r="M816">
        <f t="shared" si="105"/>
        <v>73.320000000000007</v>
      </c>
      <c r="N816">
        <f t="shared" si="106"/>
        <v>733.2</v>
      </c>
      <c r="O816" s="3" t="str">
        <f t="shared" si="107"/>
        <v>Mar</v>
      </c>
      <c r="P816" s="3" t="str">
        <f t="shared" si="108"/>
        <v>1906</v>
      </c>
      <c r="U816">
        <f t="shared" si="109"/>
        <v>89.6</v>
      </c>
      <c r="W816">
        <f t="shared" si="112"/>
        <v>8.319310035842264</v>
      </c>
      <c r="X816">
        <f t="shared" si="112"/>
        <v>15.381586021505434</v>
      </c>
      <c r="Y816">
        <f t="shared" si="112"/>
        <v>6.2728046594983908</v>
      </c>
      <c r="Z816">
        <f t="shared" si="112"/>
        <v>24.852598566308259</v>
      </c>
      <c r="AA816">
        <f t="shared" si="112"/>
        <v>30.5231182795699</v>
      </c>
      <c r="AB816">
        <f t="shared" si="111"/>
        <v>19.460394265233063</v>
      </c>
      <c r="AC816">
        <f t="shared" si="111"/>
        <v>16.139336917562673</v>
      </c>
      <c r="AD816">
        <f t="shared" si="111"/>
        <v>20.7801523297492</v>
      </c>
      <c r="AE816">
        <f t="shared" si="111"/>
        <v>2.5917114695339762</v>
      </c>
      <c r="AF816">
        <f t="shared" si="111"/>
        <v>13.184094982078889</v>
      </c>
      <c r="AH816">
        <f t="shared" si="110"/>
        <v>157.50510752688206</v>
      </c>
    </row>
    <row r="817" spans="1:34" x14ac:dyDescent="0.3">
      <c r="A817" s="2" t="s">
        <v>2277</v>
      </c>
      <c r="B817">
        <v>35.4</v>
      </c>
      <c r="C817">
        <v>63.5</v>
      </c>
      <c r="D817">
        <v>84.3</v>
      </c>
      <c r="E817">
        <v>33.4</v>
      </c>
      <c r="F817">
        <v>64.099999999999994</v>
      </c>
      <c r="G817">
        <v>44.2</v>
      </c>
      <c r="H817">
        <v>84.1</v>
      </c>
      <c r="I817">
        <v>90.8</v>
      </c>
      <c r="J817">
        <v>85</v>
      </c>
      <c r="K817">
        <v>148.69999999999999</v>
      </c>
      <c r="M817">
        <f t="shared" si="105"/>
        <v>73.349999999999994</v>
      </c>
      <c r="N817">
        <f t="shared" si="106"/>
        <v>733.5</v>
      </c>
      <c r="O817" s="3" t="str">
        <f t="shared" si="107"/>
        <v>Jan</v>
      </c>
      <c r="P817" s="3" t="str">
        <f t="shared" si="108"/>
        <v>1850</v>
      </c>
      <c r="U817">
        <f t="shared" si="109"/>
        <v>115.29999999999998</v>
      </c>
      <c r="W817">
        <f t="shared" si="112"/>
        <v>15.719310035842263</v>
      </c>
      <c r="X817">
        <f t="shared" si="112"/>
        <v>0.1184139784945657</v>
      </c>
      <c r="Y817">
        <f t="shared" si="112"/>
        <v>19.372804659498399</v>
      </c>
      <c r="Z817">
        <f t="shared" si="112"/>
        <v>30.552598566308262</v>
      </c>
      <c r="AA817">
        <f t="shared" si="112"/>
        <v>35.423118279569906</v>
      </c>
      <c r="AB817">
        <f t="shared" si="111"/>
        <v>20.26039426523306</v>
      </c>
      <c r="AC817">
        <f t="shared" si="111"/>
        <v>7.7393369175626816</v>
      </c>
      <c r="AD817">
        <f t="shared" si="111"/>
        <v>40.980152329749203</v>
      </c>
      <c r="AE817">
        <f t="shared" si="111"/>
        <v>41.108288530466012</v>
      </c>
      <c r="AF817">
        <f t="shared" si="111"/>
        <v>59.015905017921099</v>
      </c>
      <c r="AH817">
        <f t="shared" si="110"/>
        <v>270.29032258064547</v>
      </c>
    </row>
    <row r="818" spans="1:34" x14ac:dyDescent="0.3">
      <c r="A818" s="2" t="s">
        <v>3206</v>
      </c>
      <c r="B818">
        <v>35.799999999999997</v>
      </c>
      <c r="C818">
        <v>55.6</v>
      </c>
      <c r="D818">
        <v>88.3</v>
      </c>
      <c r="E818">
        <v>40</v>
      </c>
      <c r="F818">
        <v>81.900000000000006</v>
      </c>
      <c r="G818">
        <v>44.5</v>
      </c>
      <c r="H818">
        <v>49.9</v>
      </c>
      <c r="I818">
        <v>116.9</v>
      </c>
      <c r="J818">
        <v>129</v>
      </c>
      <c r="K818">
        <v>91.9</v>
      </c>
      <c r="M818">
        <f t="shared" si="105"/>
        <v>73.38</v>
      </c>
      <c r="N818">
        <f t="shared" si="106"/>
        <v>733.8</v>
      </c>
      <c r="O818" s="3" t="str">
        <f t="shared" si="107"/>
        <v>Nov</v>
      </c>
      <c r="P818" s="3" t="str">
        <f t="shared" si="108"/>
        <v>1904</v>
      </c>
      <c r="U818">
        <f t="shared" si="109"/>
        <v>93.2</v>
      </c>
      <c r="W818">
        <f t="shared" si="112"/>
        <v>15.319310035842264</v>
      </c>
      <c r="X818">
        <f t="shared" si="112"/>
        <v>7.7815860215054329</v>
      </c>
      <c r="Y818">
        <f t="shared" si="112"/>
        <v>15.372804659498399</v>
      </c>
      <c r="Z818">
        <f t="shared" si="112"/>
        <v>23.952598566308261</v>
      </c>
      <c r="AA818">
        <f t="shared" si="112"/>
        <v>17.623118279569894</v>
      </c>
      <c r="AB818">
        <f t="shared" si="111"/>
        <v>19.960394265233063</v>
      </c>
      <c r="AC818">
        <f t="shared" si="111"/>
        <v>41.939336917562677</v>
      </c>
      <c r="AD818">
        <f t="shared" si="111"/>
        <v>14.880152329749194</v>
      </c>
      <c r="AE818">
        <f t="shared" si="111"/>
        <v>2.8917114695339876</v>
      </c>
      <c r="AF818">
        <f t="shared" si="111"/>
        <v>2.2159050179211164</v>
      </c>
      <c r="AH818">
        <f t="shared" si="110"/>
        <v>161.93691756272426</v>
      </c>
    </row>
    <row r="819" spans="1:34" x14ac:dyDescent="0.3">
      <c r="A819" s="2" t="s">
        <v>3935</v>
      </c>
      <c r="B819">
        <v>41.5</v>
      </c>
      <c r="C819">
        <v>62.2</v>
      </c>
      <c r="D819">
        <v>81.900000000000006</v>
      </c>
      <c r="E819">
        <v>66.2</v>
      </c>
      <c r="F819">
        <v>87.5</v>
      </c>
      <c r="G819">
        <v>56.8</v>
      </c>
      <c r="H819">
        <v>77.2</v>
      </c>
      <c r="I819">
        <v>94.7</v>
      </c>
      <c r="J819">
        <v>115.7</v>
      </c>
      <c r="K819">
        <v>50.2</v>
      </c>
      <c r="M819">
        <f t="shared" si="105"/>
        <v>73.390000000000015</v>
      </c>
      <c r="N819">
        <f t="shared" si="106"/>
        <v>733.90000000000009</v>
      </c>
      <c r="O819" s="3" t="str">
        <f t="shared" si="107"/>
        <v>Mar</v>
      </c>
      <c r="P819" s="3" t="str">
        <f t="shared" si="108"/>
        <v>1971</v>
      </c>
      <c r="U819">
        <f t="shared" si="109"/>
        <v>74.2</v>
      </c>
      <c r="W819">
        <f t="shared" si="112"/>
        <v>9.6193100358422612</v>
      </c>
      <c r="X819">
        <f t="shared" si="112"/>
        <v>1.1815860215054315</v>
      </c>
      <c r="Y819">
        <f t="shared" si="112"/>
        <v>21.772804659498391</v>
      </c>
      <c r="Z819">
        <f t="shared" si="112"/>
        <v>2.2474014336917421</v>
      </c>
      <c r="AA819">
        <f t="shared" si="112"/>
        <v>12.0231182795699</v>
      </c>
      <c r="AB819">
        <f t="shared" si="111"/>
        <v>7.6603942652330659</v>
      </c>
      <c r="AC819">
        <f t="shared" si="111"/>
        <v>14.639336917562673</v>
      </c>
      <c r="AD819">
        <f t="shared" si="111"/>
        <v>37.080152329749197</v>
      </c>
      <c r="AE819">
        <f t="shared" si="111"/>
        <v>10.40828853046601</v>
      </c>
      <c r="AF819">
        <f t="shared" si="111"/>
        <v>39.484094982078886</v>
      </c>
      <c r="AH819">
        <f t="shared" si="110"/>
        <v>156.11648745519756</v>
      </c>
    </row>
    <row r="820" spans="1:34" x14ac:dyDescent="0.3">
      <c r="A820" s="2" t="s">
        <v>3880</v>
      </c>
      <c r="B820">
        <v>14.9</v>
      </c>
      <c r="C820">
        <v>25.8</v>
      </c>
      <c r="D820">
        <v>81.2</v>
      </c>
      <c r="E820">
        <v>17.600000000000001</v>
      </c>
      <c r="F820">
        <v>53.2</v>
      </c>
      <c r="G820">
        <v>33.799999999999997</v>
      </c>
      <c r="H820">
        <v>64.400000000000006</v>
      </c>
      <c r="I820">
        <v>149.9</v>
      </c>
      <c r="J820">
        <v>200.4</v>
      </c>
      <c r="K820">
        <v>94.7</v>
      </c>
      <c r="M820">
        <f t="shared" si="105"/>
        <v>73.59</v>
      </c>
      <c r="N820">
        <f t="shared" si="106"/>
        <v>735.9</v>
      </c>
      <c r="O820" s="3" t="str">
        <f t="shared" si="107"/>
        <v>Mar</v>
      </c>
      <c r="P820" s="3" t="str">
        <f t="shared" si="108"/>
        <v>1966</v>
      </c>
      <c r="U820">
        <f t="shared" si="109"/>
        <v>185.5</v>
      </c>
      <c r="W820">
        <f t="shared" si="112"/>
        <v>36.219310035842263</v>
      </c>
      <c r="X820">
        <f t="shared" si="112"/>
        <v>37.58158602150543</v>
      </c>
      <c r="Y820">
        <f t="shared" si="112"/>
        <v>22.472804659498394</v>
      </c>
      <c r="Z820">
        <f t="shared" si="112"/>
        <v>46.352598566308259</v>
      </c>
      <c r="AA820">
        <f t="shared" si="112"/>
        <v>46.323118279569897</v>
      </c>
      <c r="AB820">
        <f t="shared" si="111"/>
        <v>30.660394265233066</v>
      </c>
      <c r="AC820">
        <f t="shared" si="111"/>
        <v>27.43933691756267</v>
      </c>
      <c r="AD820">
        <f t="shared" si="111"/>
        <v>18.119847670250806</v>
      </c>
      <c r="AE820">
        <f t="shared" si="111"/>
        <v>74.291711469533993</v>
      </c>
      <c r="AF820">
        <f t="shared" si="111"/>
        <v>5.0159050179211135</v>
      </c>
      <c r="AH820">
        <f t="shared" si="110"/>
        <v>344.47661290322588</v>
      </c>
    </row>
    <row r="821" spans="1:34" x14ac:dyDescent="0.3">
      <c r="A821" s="2" t="s">
        <v>3600</v>
      </c>
      <c r="B821">
        <v>22.2</v>
      </c>
      <c r="C821">
        <v>43.9</v>
      </c>
      <c r="D821">
        <v>113.6</v>
      </c>
      <c r="E821">
        <v>40.5</v>
      </c>
      <c r="F821">
        <v>60.2</v>
      </c>
      <c r="G821">
        <v>38.200000000000003</v>
      </c>
      <c r="H821">
        <v>74.5</v>
      </c>
      <c r="I821">
        <v>145.9</v>
      </c>
      <c r="J821">
        <v>114.2</v>
      </c>
      <c r="K821">
        <v>83.7</v>
      </c>
      <c r="M821">
        <f t="shared" si="105"/>
        <v>73.690000000000012</v>
      </c>
      <c r="N821">
        <f t="shared" si="106"/>
        <v>736.90000000000009</v>
      </c>
      <c r="O821" s="3" t="str">
        <f t="shared" si="107"/>
        <v>Sep</v>
      </c>
      <c r="P821" s="3" t="str">
        <f t="shared" si="108"/>
        <v>1940</v>
      </c>
      <c r="U821">
        <f t="shared" si="109"/>
        <v>123.7</v>
      </c>
      <c r="W821">
        <f t="shared" si="112"/>
        <v>28.919310035842262</v>
      </c>
      <c r="X821">
        <f t="shared" si="112"/>
        <v>19.481586021505436</v>
      </c>
      <c r="Y821">
        <f t="shared" si="112"/>
        <v>9.9271953405015978</v>
      </c>
      <c r="Z821">
        <f t="shared" si="112"/>
        <v>23.452598566308261</v>
      </c>
      <c r="AA821">
        <f t="shared" si="112"/>
        <v>39.323118279569897</v>
      </c>
      <c r="AB821">
        <f t="shared" si="111"/>
        <v>26.26039426523306</v>
      </c>
      <c r="AC821">
        <f t="shared" si="111"/>
        <v>17.339336917562676</v>
      </c>
      <c r="AD821">
        <f t="shared" si="111"/>
        <v>14.119847670250806</v>
      </c>
      <c r="AE821">
        <f t="shared" si="111"/>
        <v>11.90828853046601</v>
      </c>
      <c r="AF821">
        <f t="shared" si="111"/>
        <v>5.9840949820788865</v>
      </c>
      <c r="AH821">
        <f t="shared" si="110"/>
        <v>196.71577060931884</v>
      </c>
    </row>
    <row r="822" spans="1:34" x14ac:dyDescent="0.3">
      <c r="A822" s="2" t="s">
        <v>4245</v>
      </c>
      <c r="B822">
        <v>25.9</v>
      </c>
      <c r="C822">
        <v>55.3</v>
      </c>
      <c r="D822">
        <v>89.6</v>
      </c>
      <c r="E822">
        <v>36.299999999999997</v>
      </c>
      <c r="F822">
        <v>70.099999999999994</v>
      </c>
      <c r="G822">
        <v>62.4</v>
      </c>
      <c r="H822">
        <v>89.7</v>
      </c>
      <c r="I822">
        <v>122.8</v>
      </c>
      <c r="J822">
        <v>119.6</v>
      </c>
      <c r="K822">
        <v>65.3</v>
      </c>
      <c r="M822">
        <f t="shared" si="105"/>
        <v>73.699999999999989</v>
      </c>
      <c r="N822">
        <f t="shared" si="106"/>
        <v>736.99999999999989</v>
      </c>
      <c r="O822" s="3" t="str">
        <f t="shared" si="107"/>
        <v>May</v>
      </c>
      <c r="P822" s="3" t="str">
        <f t="shared" si="108"/>
        <v>1999</v>
      </c>
      <c r="U822">
        <f t="shared" si="109"/>
        <v>96.9</v>
      </c>
      <c r="W822">
        <f t="shared" si="112"/>
        <v>25.219310035842263</v>
      </c>
      <c r="X822">
        <f t="shared" si="112"/>
        <v>8.0815860215054371</v>
      </c>
      <c r="Y822">
        <f t="shared" si="112"/>
        <v>14.072804659498402</v>
      </c>
      <c r="Z822">
        <f t="shared" si="112"/>
        <v>27.652598566308264</v>
      </c>
      <c r="AA822">
        <f t="shared" si="112"/>
        <v>29.423118279569906</v>
      </c>
      <c r="AB822">
        <f t="shared" si="111"/>
        <v>2.0603942652330645</v>
      </c>
      <c r="AC822">
        <f t="shared" si="111"/>
        <v>2.1393369175626731</v>
      </c>
      <c r="AD822">
        <f t="shared" si="111"/>
        <v>8.9801523297492025</v>
      </c>
      <c r="AE822">
        <f t="shared" si="111"/>
        <v>6.5082885304660181</v>
      </c>
      <c r="AF822">
        <f t="shared" si="111"/>
        <v>24.384094982078892</v>
      </c>
      <c r="AH822">
        <f t="shared" si="110"/>
        <v>148.52168458781415</v>
      </c>
    </row>
    <row r="823" spans="1:34" x14ac:dyDescent="0.3">
      <c r="A823" s="2" t="s">
        <v>4311</v>
      </c>
      <c r="B823">
        <v>39.1</v>
      </c>
      <c r="C823">
        <v>43.6</v>
      </c>
      <c r="D823">
        <v>73.8</v>
      </c>
      <c r="E823">
        <v>33.1</v>
      </c>
      <c r="F823">
        <v>58.7</v>
      </c>
      <c r="G823">
        <v>38</v>
      </c>
      <c r="H823">
        <v>94.7</v>
      </c>
      <c r="I823">
        <v>136.69999999999999</v>
      </c>
      <c r="J823">
        <v>116.7</v>
      </c>
      <c r="K823">
        <v>103.2</v>
      </c>
      <c r="M823">
        <f t="shared" si="105"/>
        <v>73.760000000000019</v>
      </c>
      <c r="N823">
        <f t="shared" si="106"/>
        <v>737.60000000000014</v>
      </c>
      <c r="O823" s="3" t="str">
        <f t="shared" si="107"/>
        <v>May</v>
      </c>
      <c r="P823" s="3" t="str">
        <f t="shared" si="108"/>
        <v>2005</v>
      </c>
      <c r="U823">
        <f t="shared" si="109"/>
        <v>103.6</v>
      </c>
      <c r="W823">
        <f t="shared" si="112"/>
        <v>12.01931003584226</v>
      </c>
      <c r="X823">
        <f t="shared" si="112"/>
        <v>19.781586021505433</v>
      </c>
      <c r="Y823">
        <f t="shared" si="112"/>
        <v>29.872804659498399</v>
      </c>
      <c r="Z823">
        <f t="shared" si="112"/>
        <v>30.852598566308259</v>
      </c>
      <c r="AA823">
        <f t="shared" si="112"/>
        <v>40.823118279569897</v>
      </c>
      <c r="AB823">
        <f t="shared" si="111"/>
        <v>26.460394265233063</v>
      </c>
      <c r="AC823">
        <f t="shared" si="111"/>
        <v>2.8606630824373269</v>
      </c>
      <c r="AD823">
        <f t="shared" si="111"/>
        <v>4.919847670250789</v>
      </c>
      <c r="AE823">
        <f t="shared" si="111"/>
        <v>9.4082885304660095</v>
      </c>
      <c r="AF823">
        <f t="shared" si="111"/>
        <v>13.515905017921114</v>
      </c>
      <c r="AH823">
        <f t="shared" si="110"/>
        <v>190.51451612903253</v>
      </c>
    </row>
    <row r="824" spans="1:34" x14ac:dyDescent="0.3">
      <c r="A824" s="2" t="s">
        <v>4281</v>
      </c>
      <c r="B824">
        <v>54.8</v>
      </c>
      <c r="C824">
        <v>88.3</v>
      </c>
      <c r="D824">
        <v>98.6</v>
      </c>
      <c r="E824">
        <v>47.5</v>
      </c>
      <c r="F824">
        <v>53.3</v>
      </c>
      <c r="G824">
        <v>62.9</v>
      </c>
      <c r="H824">
        <v>99.9</v>
      </c>
      <c r="I824">
        <v>105.6</v>
      </c>
      <c r="J824">
        <v>69.8</v>
      </c>
      <c r="K824">
        <v>57.1</v>
      </c>
      <c r="M824">
        <f t="shared" si="105"/>
        <v>73.78</v>
      </c>
      <c r="N824">
        <f t="shared" si="106"/>
        <v>737.8</v>
      </c>
      <c r="O824" s="3" t="str">
        <f t="shared" si="107"/>
        <v>Aug</v>
      </c>
      <c r="P824" s="3" t="str">
        <f t="shared" si="108"/>
        <v>2002</v>
      </c>
      <c r="U824">
        <f t="shared" si="109"/>
        <v>58.099999999999994</v>
      </c>
      <c r="W824">
        <f t="shared" si="112"/>
        <v>3.680689964157736</v>
      </c>
      <c r="X824">
        <f t="shared" si="112"/>
        <v>24.918413978494563</v>
      </c>
      <c r="Y824">
        <f t="shared" si="112"/>
        <v>5.0728046594984022</v>
      </c>
      <c r="Z824">
        <f t="shared" si="112"/>
        <v>16.452598566308261</v>
      </c>
      <c r="AA824">
        <f t="shared" si="112"/>
        <v>46.223118279569903</v>
      </c>
      <c r="AB824">
        <f t="shared" si="111"/>
        <v>1.5603942652330645</v>
      </c>
      <c r="AC824">
        <f t="shared" si="111"/>
        <v>8.0606630824373298</v>
      </c>
      <c r="AD824">
        <f t="shared" si="111"/>
        <v>26.180152329749205</v>
      </c>
      <c r="AE824">
        <f t="shared" si="111"/>
        <v>56.308288530466015</v>
      </c>
      <c r="AF824">
        <f t="shared" si="111"/>
        <v>32.584094982078888</v>
      </c>
      <c r="AH824">
        <f t="shared" si="110"/>
        <v>221.04121863799335</v>
      </c>
    </row>
    <row r="825" spans="1:34" x14ac:dyDescent="0.3">
      <c r="A825" s="2" t="s">
        <v>3860</v>
      </c>
      <c r="B825">
        <v>29.4</v>
      </c>
      <c r="C825">
        <v>28.6</v>
      </c>
      <c r="D825">
        <v>90.8</v>
      </c>
      <c r="E825">
        <v>72.2</v>
      </c>
      <c r="F825">
        <v>81.099999999999994</v>
      </c>
      <c r="G825">
        <v>48.9</v>
      </c>
      <c r="H825">
        <v>68.5</v>
      </c>
      <c r="I825">
        <v>130</v>
      </c>
      <c r="J825">
        <v>123.6</v>
      </c>
      <c r="K825">
        <v>64.8</v>
      </c>
      <c r="M825">
        <f t="shared" si="105"/>
        <v>73.789999999999992</v>
      </c>
      <c r="N825">
        <f t="shared" si="106"/>
        <v>737.9</v>
      </c>
      <c r="O825" s="3" t="str">
        <f t="shared" si="107"/>
        <v>May</v>
      </c>
      <c r="P825" s="3" t="str">
        <f t="shared" si="108"/>
        <v>1964</v>
      </c>
      <c r="U825">
        <f t="shared" si="109"/>
        <v>101.4</v>
      </c>
      <c r="W825">
        <f t="shared" si="112"/>
        <v>21.719310035842263</v>
      </c>
      <c r="X825">
        <f t="shared" si="112"/>
        <v>34.781586021505433</v>
      </c>
      <c r="Y825">
        <f t="shared" si="112"/>
        <v>12.872804659498399</v>
      </c>
      <c r="Z825">
        <f t="shared" si="112"/>
        <v>8.2474014336917421</v>
      </c>
      <c r="AA825">
        <f t="shared" si="112"/>
        <v>18.423118279569906</v>
      </c>
      <c r="AB825">
        <f t="shared" si="111"/>
        <v>15.560394265233064</v>
      </c>
      <c r="AC825">
        <f t="shared" si="111"/>
        <v>23.339336917562676</v>
      </c>
      <c r="AD825">
        <f t="shared" si="111"/>
        <v>1.7801523297491997</v>
      </c>
      <c r="AE825">
        <f t="shared" si="111"/>
        <v>2.5082885304660181</v>
      </c>
      <c r="AF825">
        <f t="shared" si="111"/>
        <v>24.884094982078892</v>
      </c>
      <c r="AH825">
        <f t="shared" si="110"/>
        <v>164.11648745519761</v>
      </c>
    </row>
    <row r="826" spans="1:34" x14ac:dyDescent="0.3">
      <c r="A826" s="2" t="s">
        <v>3231</v>
      </c>
      <c r="B826">
        <v>27</v>
      </c>
      <c r="C826">
        <v>40.4</v>
      </c>
      <c r="D826">
        <v>94</v>
      </c>
      <c r="E826">
        <v>22.6</v>
      </c>
      <c r="F826">
        <v>41.4</v>
      </c>
      <c r="G826">
        <v>38.1</v>
      </c>
      <c r="H826">
        <v>70.400000000000006</v>
      </c>
      <c r="I826">
        <v>149.6</v>
      </c>
      <c r="J826">
        <v>134.69999999999999</v>
      </c>
      <c r="K826">
        <v>120.9</v>
      </c>
      <c r="M826">
        <f t="shared" si="105"/>
        <v>73.91</v>
      </c>
      <c r="N826">
        <f t="shared" si="106"/>
        <v>739.1</v>
      </c>
      <c r="O826" s="3" t="str">
        <f t="shared" si="107"/>
        <v>Mar</v>
      </c>
      <c r="P826" s="3" t="str">
        <f t="shared" si="108"/>
        <v>1907</v>
      </c>
      <c r="U826">
        <f t="shared" si="109"/>
        <v>127</v>
      </c>
      <c r="W826">
        <f t="shared" si="112"/>
        <v>24.119310035842261</v>
      </c>
      <c r="X826">
        <f t="shared" si="112"/>
        <v>22.981586021505436</v>
      </c>
      <c r="Y826">
        <f t="shared" si="112"/>
        <v>9.6728046594983965</v>
      </c>
      <c r="Z826">
        <f t="shared" si="112"/>
        <v>41.352598566308259</v>
      </c>
      <c r="AA826">
        <f t="shared" si="112"/>
        <v>58.123118279569901</v>
      </c>
      <c r="AB826">
        <f t="shared" si="111"/>
        <v>26.360394265233062</v>
      </c>
      <c r="AC826">
        <f t="shared" si="111"/>
        <v>21.43933691756267</v>
      </c>
      <c r="AD826">
        <f t="shared" si="111"/>
        <v>17.819847670250795</v>
      </c>
      <c r="AE826">
        <f t="shared" si="111"/>
        <v>8.5917114695339762</v>
      </c>
      <c r="AF826">
        <f t="shared" si="111"/>
        <v>31.215905017921116</v>
      </c>
      <c r="AH826">
        <f t="shared" si="110"/>
        <v>261.67661290322587</v>
      </c>
    </row>
    <row r="827" spans="1:34" x14ac:dyDescent="0.3">
      <c r="A827" s="2" t="s">
        <v>3758</v>
      </c>
      <c r="B827">
        <v>50.6</v>
      </c>
      <c r="C827">
        <v>63</v>
      </c>
      <c r="D827">
        <v>63.6</v>
      </c>
      <c r="E827">
        <v>45.6</v>
      </c>
      <c r="F827">
        <v>82.5</v>
      </c>
      <c r="G827">
        <v>49.8</v>
      </c>
      <c r="H827">
        <v>84</v>
      </c>
      <c r="I827">
        <v>90.8</v>
      </c>
      <c r="J827">
        <v>111.3</v>
      </c>
      <c r="K827">
        <v>98.7</v>
      </c>
      <c r="M827">
        <f t="shared" si="105"/>
        <v>73.989999999999995</v>
      </c>
      <c r="N827">
        <f t="shared" si="106"/>
        <v>739.9</v>
      </c>
      <c r="O827" s="3" t="str">
        <f t="shared" si="107"/>
        <v>Feb</v>
      </c>
      <c r="P827" s="3" t="str">
        <f t="shared" si="108"/>
        <v>1955</v>
      </c>
      <c r="U827">
        <f t="shared" si="109"/>
        <v>65.699999999999989</v>
      </c>
      <c r="W827">
        <f t="shared" si="112"/>
        <v>0.51931003584225977</v>
      </c>
      <c r="X827">
        <f t="shared" si="112"/>
        <v>0.3815860215054343</v>
      </c>
      <c r="Y827">
        <f t="shared" si="112"/>
        <v>40.072804659498395</v>
      </c>
      <c r="Z827">
        <f t="shared" si="112"/>
        <v>18.352598566308259</v>
      </c>
      <c r="AA827">
        <f t="shared" si="112"/>
        <v>17.0231182795699</v>
      </c>
      <c r="AB827">
        <f t="shared" si="111"/>
        <v>14.660394265233066</v>
      </c>
      <c r="AC827">
        <f t="shared" si="111"/>
        <v>7.8393369175626759</v>
      </c>
      <c r="AD827">
        <f t="shared" si="111"/>
        <v>40.980152329749203</v>
      </c>
      <c r="AE827">
        <f t="shared" si="111"/>
        <v>14.808288530466015</v>
      </c>
      <c r="AF827">
        <f t="shared" si="111"/>
        <v>9.0159050179211135</v>
      </c>
      <c r="AH827">
        <f t="shared" si="110"/>
        <v>163.65349462365634</v>
      </c>
    </row>
    <row r="828" spans="1:34" x14ac:dyDescent="0.3">
      <c r="A828" s="2" t="s">
        <v>4078</v>
      </c>
      <c r="B828">
        <v>46.5</v>
      </c>
      <c r="C828">
        <v>71.400000000000006</v>
      </c>
      <c r="D828">
        <v>55.2</v>
      </c>
      <c r="E828">
        <v>74</v>
      </c>
      <c r="F828">
        <v>56.3</v>
      </c>
      <c r="G828">
        <v>55.6</v>
      </c>
      <c r="H828">
        <v>126.8</v>
      </c>
      <c r="I828">
        <v>83.4</v>
      </c>
      <c r="J828">
        <v>96</v>
      </c>
      <c r="K828">
        <v>74.8</v>
      </c>
      <c r="M828">
        <f t="shared" si="105"/>
        <v>74</v>
      </c>
      <c r="N828">
        <f t="shared" si="106"/>
        <v>740</v>
      </c>
      <c r="O828" s="3" t="str">
        <f t="shared" si="107"/>
        <v>Mar</v>
      </c>
      <c r="P828" s="3" t="str">
        <f t="shared" si="108"/>
        <v>1984</v>
      </c>
      <c r="U828">
        <f t="shared" si="109"/>
        <v>80.3</v>
      </c>
      <c r="W828">
        <f t="shared" si="112"/>
        <v>4.6193100358422612</v>
      </c>
      <c r="X828">
        <f t="shared" si="112"/>
        <v>8.0184139784945714</v>
      </c>
      <c r="Y828">
        <f t="shared" si="112"/>
        <v>48.472804659498394</v>
      </c>
      <c r="Z828">
        <f t="shared" si="112"/>
        <v>10.047401433691739</v>
      </c>
      <c r="AA828">
        <f t="shared" si="112"/>
        <v>43.223118279569903</v>
      </c>
      <c r="AB828">
        <f t="shared" si="111"/>
        <v>8.8603942652330616</v>
      </c>
      <c r="AC828">
        <f t="shared" si="111"/>
        <v>34.960663082437321</v>
      </c>
      <c r="AD828">
        <f t="shared" si="111"/>
        <v>48.380152329749194</v>
      </c>
      <c r="AE828">
        <f t="shared" si="111"/>
        <v>30.108288530466012</v>
      </c>
      <c r="AF828">
        <f t="shared" si="111"/>
        <v>14.884094982078892</v>
      </c>
      <c r="AH828">
        <f t="shared" si="110"/>
        <v>251.57464157706136</v>
      </c>
    </row>
    <row r="829" spans="1:34" x14ac:dyDescent="0.3">
      <c r="A829" s="2" t="s">
        <v>3450</v>
      </c>
      <c r="B829">
        <v>67.7</v>
      </c>
      <c r="C829">
        <v>36.299999999999997</v>
      </c>
      <c r="D829">
        <v>77.099999999999994</v>
      </c>
      <c r="E829">
        <v>109.1</v>
      </c>
      <c r="F829">
        <v>106.1</v>
      </c>
      <c r="G829">
        <v>62.1</v>
      </c>
      <c r="H829">
        <v>50.6</v>
      </c>
      <c r="I829">
        <v>101.6</v>
      </c>
      <c r="J829">
        <v>70.599999999999994</v>
      </c>
      <c r="K829">
        <v>58.9</v>
      </c>
      <c r="M829">
        <f t="shared" si="105"/>
        <v>74.010000000000005</v>
      </c>
      <c r="N829">
        <f t="shared" si="106"/>
        <v>740.1</v>
      </c>
      <c r="O829" s="3" t="str">
        <f t="shared" si="107"/>
        <v>Feb</v>
      </c>
      <c r="P829" s="3" t="str">
        <f t="shared" si="108"/>
        <v>1927</v>
      </c>
      <c r="U829">
        <f t="shared" si="109"/>
        <v>72.8</v>
      </c>
      <c r="W829">
        <f t="shared" si="112"/>
        <v>16.580689964157742</v>
      </c>
      <c r="X829">
        <f t="shared" si="112"/>
        <v>27.081586021505437</v>
      </c>
      <c r="Y829">
        <f t="shared" si="112"/>
        <v>26.572804659498402</v>
      </c>
      <c r="Z829">
        <f t="shared" si="112"/>
        <v>45.147401433691734</v>
      </c>
      <c r="AA829">
        <f t="shared" si="112"/>
        <v>6.5768817204300944</v>
      </c>
      <c r="AB829">
        <f t="shared" si="111"/>
        <v>2.3603942652330616</v>
      </c>
      <c r="AC829">
        <f t="shared" si="111"/>
        <v>41.239336917562675</v>
      </c>
      <c r="AD829">
        <f t="shared" si="111"/>
        <v>30.180152329749205</v>
      </c>
      <c r="AE829">
        <f t="shared" si="111"/>
        <v>55.508288530466018</v>
      </c>
      <c r="AF829">
        <f t="shared" si="111"/>
        <v>30.784094982078891</v>
      </c>
      <c r="AH829">
        <f t="shared" si="110"/>
        <v>282.03163082437322</v>
      </c>
    </row>
    <row r="830" spans="1:34" x14ac:dyDescent="0.3">
      <c r="A830" s="2" t="s">
        <v>3442</v>
      </c>
      <c r="B830">
        <v>43.6</v>
      </c>
      <c r="C830">
        <v>60.3</v>
      </c>
      <c r="D830">
        <v>88.5</v>
      </c>
      <c r="E830">
        <v>54.7</v>
      </c>
      <c r="F830">
        <v>62.9</v>
      </c>
      <c r="G830">
        <v>76.3</v>
      </c>
      <c r="H830">
        <v>80.5</v>
      </c>
      <c r="I830">
        <v>97.7</v>
      </c>
      <c r="J830">
        <v>89.2</v>
      </c>
      <c r="K830">
        <v>86.6</v>
      </c>
      <c r="M830">
        <f t="shared" si="105"/>
        <v>74.03</v>
      </c>
      <c r="N830">
        <f t="shared" si="106"/>
        <v>740.30000000000007</v>
      </c>
      <c r="O830" s="3" t="str">
        <f t="shared" si="107"/>
        <v>May</v>
      </c>
      <c r="P830" s="3" t="str">
        <f t="shared" si="108"/>
        <v>1926</v>
      </c>
      <c r="U830">
        <f t="shared" si="109"/>
        <v>54.1</v>
      </c>
      <c r="W830">
        <f t="shared" si="112"/>
        <v>7.5193100358422598</v>
      </c>
      <c r="X830">
        <f t="shared" si="112"/>
        <v>3.0815860215054371</v>
      </c>
      <c r="Y830">
        <f t="shared" si="112"/>
        <v>15.172804659498397</v>
      </c>
      <c r="Z830">
        <f t="shared" si="112"/>
        <v>9.2525985663082579</v>
      </c>
      <c r="AA830">
        <f t="shared" si="112"/>
        <v>36.623118279569901</v>
      </c>
      <c r="AB830">
        <f t="shared" si="111"/>
        <v>11.839605734766934</v>
      </c>
      <c r="AC830">
        <f t="shared" si="111"/>
        <v>11.339336917562676</v>
      </c>
      <c r="AD830">
        <f t="shared" si="111"/>
        <v>34.080152329749197</v>
      </c>
      <c r="AE830">
        <f t="shared" si="111"/>
        <v>36.90828853046601</v>
      </c>
      <c r="AF830">
        <f t="shared" si="111"/>
        <v>3.084094982078895</v>
      </c>
      <c r="AH830">
        <f t="shared" si="110"/>
        <v>168.90089605734795</v>
      </c>
    </row>
    <row r="831" spans="1:34" x14ac:dyDescent="0.3">
      <c r="A831" s="2" t="s">
        <v>4343</v>
      </c>
      <c r="B831">
        <v>45.6</v>
      </c>
      <c r="C831">
        <v>77.099999999999994</v>
      </c>
      <c r="D831">
        <v>84.5</v>
      </c>
      <c r="E831">
        <v>62.5</v>
      </c>
      <c r="F831">
        <v>72.2</v>
      </c>
      <c r="G831">
        <v>62.8</v>
      </c>
      <c r="H831">
        <v>95.1</v>
      </c>
      <c r="I831">
        <v>86.1</v>
      </c>
      <c r="J831">
        <v>108.2</v>
      </c>
      <c r="K831">
        <v>46.4</v>
      </c>
      <c r="M831">
        <f t="shared" si="105"/>
        <v>74.05</v>
      </c>
      <c r="N831">
        <f t="shared" si="106"/>
        <v>740.5</v>
      </c>
      <c r="O831" s="3" t="str">
        <f t="shared" si="107"/>
        <v>Apr</v>
      </c>
      <c r="P831" s="3" t="str">
        <f t="shared" si="108"/>
        <v>2008</v>
      </c>
      <c r="U831">
        <f t="shared" si="109"/>
        <v>62.6</v>
      </c>
      <c r="W831">
        <f t="shared" si="112"/>
        <v>5.5193100358422598</v>
      </c>
      <c r="X831">
        <f t="shared" si="112"/>
        <v>13.71841397849456</v>
      </c>
      <c r="Y831">
        <f t="shared" si="112"/>
        <v>19.172804659498397</v>
      </c>
      <c r="Z831">
        <f t="shared" si="112"/>
        <v>1.4525985663082608</v>
      </c>
      <c r="AA831">
        <f t="shared" si="112"/>
        <v>27.323118279569897</v>
      </c>
      <c r="AB831">
        <f t="shared" si="111"/>
        <v>1.6603942652330659</v>
      </c>
      <c r="AC831">
        <f t="shared" si="111"/>
        <v>3.2606630824373184</v>
      </c>
      <c r="AD831">
        <f t="shared" si="111"/>
        <v>45.680152329749205</v>
      </c>
      <c r="AE831">
        <f t="shared" si="111"/>
        <v>17.90828853046601</v>
      </c>
      <c r="AF831">
        <f t="shared" si="111"/>
        <v>43.284094982078891</v>
      </c>
      <c r="AH831">
        <f t="shared" si="110"/>
        <v>178.97983870967786</v>
      </c>
    </row>
    <row r="832" spans="1:34" x14ac:dyDescent="0.3">
      <c r="A832" s="2" t="s">
        <v>2803</v>
      </c>
      <c r="B832">
        <v>39.700000000000003</v>
      </c>
      <c r="C832">
        <v>64.099999999999994</v>
      </c>
      <c r="D832">
        <v>73.099999999999994</v>
      </c>
      <c r="E832">
        <v>58</v>
      </c>
      <c r="F832">
        <v>77.5</v>
      </c>
      <c r="G832">
        <v>47.8</v>
      </c>
      <c r="H832">
        <v>108.2</v>
      </c>
      <c r="I832">
        <v>115.3</v>
      </c>
      <c r="J832">
        <v>97.4</v>
      </c>
      <c r="K832">
        <v>60.3</v>
      </c>
      <c r="M832">
        <f t="shared" si="105"/>
        <v>74.139999999999986</v>
      </c>
      <c r="N832">
        <f t="shared" si="106"/>
        <v>741.39999999999986</v>
      </c>
      <c r="O832" s="3" t="str">
        <f t="shared" si="107"/>
        <v>Apr</v>
      </c>
      <c r="P832" s="3" t="str">
        <f t="shared" si="108"/>
        <v>1868</v>
      </c>
      <c r="U832">
        <f t="shared" si="109"/>
        <v>75.599999999999994</v>
      </c>
      <c r="W832">
        <f t="shared" si="112"/>
        <v>11.419310035842258</v>
      </c>
      <c r="X832">
        <f t="shared" si="112"/>
        <v>0.71841397849456001</v>
      </c>
      <c r="Y832">
        <f t="shared" si="112"/>
        <v>30.572804659498402</v>
      </c>
      <c r="Z832">
        <f t="shared" si="112"/>
        <v>5.9525985663082608</v>
      </c>
      <c r="AA832">
        <f t="shared" si="112"/>
        <v>22.0231182795699</v>
      </c>
      <c r="AB832">
        <f t="shared" si="111"/>
        <v>16.660394265233066</v>
      </c>
      <c r="AC832">
        <f t="shared" si="111"/>
        <v>16.360663082437327</v>
      </c>
      <c r="AD832">
        <f t="shared" si="111"/>
        <v>16.480152329749203</v>
      </c>
      <c r="AE832">
        <f t="shared" si="111"/>
        <v>28.708288530466007</v>
      </c>
      <c r="AF832">
        <f t="shared" si="111"/>
        <v>29.384094982078892</v>
      </c>
      <c r="AH832">
        <f t="shared" si="110"/>
        <v>178.27983870967788</v>
      </c>
    </row>
    <row r="833" spans="1:34" x14ac:dyDescent="0.3">
      <c r="A833" s="2" t="s">
        <v>3864</v>
      </c>
      <c r="B833">
        <v>14.8</v>
      </c>
      <c r="C833">
        <v>31.8</v>
      </c>
      <c r="D833">
        <v>74.2</v>
      </c>
      <c r="E833">
        <v>20.7</v>
      </c>
      <c r="F833">
        <v>48.9</v>
      </c>
      <c r="G833">
        <v>24</v>
      </c>
      <c r="H833">
        <v>92.9</v>
      </c>
      <c r="I833">
        <v>181.3</v>
      </c>
      <c r="J833">
        <v>164.2</v>
      </c>
      <c r="K833">
        <v>89.4</v>
      </c>
      <c r="M833">
        <f t="shared" si="105"/>
        <v>74.22</v>
      </c>
      <c r="N833">
        <f t="shared" si="106"/>
        <v>742.19999999999993</v>
      </c>
      <c r="O833" s="3" t="str">
        <f t="shared" si="107"/>
        <v>Sep</v>
      </c>
      <c r="P833" s="3" t="str">
        <f t="shared" si="108"/>
        <v>1964</v>
      </c>
      <c r="U833">
        <f t="shared" si="109"/>
        <v>166.5</v>
      </c>
      <c r="W833">
        <f t="shared" si="112"/>
        <v>36.319310035842264</v>
      </c>
      <c r="X833">
        <f t="shared" si="112"/>
        <v>31.581586021505434</v>
      </c>
      <c r="Y833">
        <f t="shared" si="112"/>
        <v>29.472804659498394</v>
      </c>
      <c r="Z833">
        <f t="shared" si="112"/>
        <v>43.252598566308265</v>
      </c>
      <c r="AA833">
        <f t="shared" si="112"/>
        <v>50.623118279569901</v>
      </c>
      <c r="AB833">
        <f t="shared" ref="AB833:AF883" si="113">ABS(G833-G$2236)</f>
        <v>40.460394265233063</v>
      </c>
      <c r="AC833">
        <f t="shared" si="113"/>
        <v>1.0606630824373298</v>
      </c>
      <c r="AD833">
        <f t="shared" si="113"/>
        <v>49.519847670250812</v>
      </c>
      <c r="AE833">
        <f t="shared" si="113"/>
        <v>38.091711469533976</v>
      </c>
      <c r="AF833">
        <f t="shared" si="113"/>
        <v>0.28409498207888362</v>
      </c>
      <c r="AH833">
        <f t="shared" si="110"/>
        <v>320.66612903225831</v>
      </c>
    </row>
    <row r="834" spans="1:34" x14ac:dyDescent="0.3">
      <c r="A834" s="2" t="s">
        <v>2734</v>
      </c>
      <c r="B834">
        <v>33.6</v>
      </c>
      <c r="C834">
        <v>44.4</v>
      </c>
      <c r="D834">
        <v>87.9</v>
      </c>
      <c r="E834">
        <v>43.8</v>
      </c>
      <c r="F834">
        <v>96</v>
      </c>
      <c r="G834">
        <v>46.1</v>
      </c>
      <c r="H834">
        <v>77.599999999999994</v>
      </c>
      <c r="I834">
        <v>127.2</v>
      </c>
      <c r="J834">
        <v>123.5</v>
      </c>
      <c r="K834">
        <v>62.5</v>
      </c>
      <c r="M834">
        <f t="shared" si="105"/>
        <v>74.260000000000005</v>
      </c>
      <c r="N834">
        <f t="shared" si="106"/>
        <v>742.6</v>
      </c>
      <c r="O834" s="3" t="str">
        <f t="shared" si="107"/>
        <v>Dec</v>
      </c>
      <c r="P834" s="3" t="str">
        <f t="shared" si="108"/>
        <v>1861</v>
      </c>
      <c r="U834">
        <f t="shared" si="109"/>
        <v>93.6</v>
      </c>
      <c r="W834">
        <f t="shared" ref="W834:AA884" si="114">ABS(B834-B$2236)</f>
        <v>17.51931003584226</v>
      </c>
      <c r="X834">
        <f t="shared" si="114"/>
        <v>18.981586021505436</v>
      </c>
      <c r="Y834">
        <f t="shared" si="114"/>
        <v>15.772804659498391</v>
      </c>
      <c r="Z834">
        <f t="shared" si="114"/>
        <v>20.152598566308264</v>
      </c>
      <c r="AA834">
        <f t="shared" si="114"/>
        <v>3.5231182795698999</v>
      </c>
      <c r="AB834">
        <f t="shared" si="113"/>
        <v>18.360394265233062</v>
      </c>
      <c r="AC834">
        <f t="shared" si="113"/>
        <v>14.239336917562682</v>
      </c>
      <c r="AD834">
        <f t="shared" si="113"/>
        <v>4.5801523297491968</v>
      </c>
      <c r="AE834">
        <f t="shared" si="113"/>
        <v>2.6082885304660124</v>
      </c>
      <c r="AF834">
        <f t="shared" si="113"/>
        <v>27.184094982078889</v>
      </c>
      <c r="AH834">
        <f t="shared" si="110"/>
        <v>142.92168458781407</v>
      </c>
    </row>
    <row r="835" spans="1:34" x14ac:dyDescent="0.3">
      <c r="A835" s="2" t="s">
        <v>2444</v>
      </c>
      <c r="B835">
        <v>47.5</v>
      </c>
      <c r="C835">
        <v>39.4</v>
      </c>
      <c r="D835">
        <v>74.400000000000006</v>
      </c>
      <c r="E835">
        <v>81.599999999999994</v>
      </c>
      <c r="F835">
        <v>89.2</v>
      </c>
      <c r="G835">
        <v>59</v>
      </c>
      <c r="H835">
        <v>58.1</v>
      </c>
      <c r="I835">
        <v>121.8</v>
      </c>
      <c r="J835">
        <v>116.9</v>
      </c>
      <c r="K835">
        <v>54.9</v>
      </c>
      <c r="M835">
        <f t="shared" ref="M835:M898" si="115">AVERAGE(B835:K835)</f>
        <v>74.28</v>
      </c>
      <c r="N835">
        <f t="shared" ref="N835:N898" si="116">SUM(B835:K835)</f>
        <v>742.8</v>
      </c>
      <c r="O835" s="3" t="str">
        <f t="shared" si="107"/>
        <v>Jan</v>
      </c>
      <c r="P835" s="3" t="str">
        <f t="shared" si="108"/>
        <v>2017</v>
      </c>
      <c r="U835">
        <f t="shared" si="109"/>
        <v>82.4</v>
      </c>
      <c r="W835">
        <f t="shared" si="114"/>
        <v>3.6193100358422612</v>
      </c>
      <c r="X835">
        <f t="shared" si="114"/>
        <v>23.981586021505436</v>
      </c>
      <c r="Y835">
        <f t="shared" si="114"/>
        <v>29.272804659498391</v>
      </c>
      <c r="Z835">
        <f t="shared" si="114"/>
        <v>17.647401433691734</v>
      </c>
      <c r="AA835">
        <f t="shared" si="114"/>
        <v>10.323118279569897</v>
      </c>
      <c r="AB835">
        <f t="shared" si="113"/>
        <v>5.460394265233063</v>
      </c>
      <c r="AC835">
        <f t="shared" si="113"/>
        <v>33.739336917562675</v>
      </c>
      <c r="AD835">
        <f t="shared" si="113"/>
        <v>9.9801523297492025</v>
      </c>
      <c r="AE835">
        <f t="shared" si="113"/>
        <v>9.2082885304660067</v>
      </c>
      <c r="AF835">
        <f t="shared" si="113"/>
        <v>34.784094982078891</v>
      </c>
      <c r="AH835">
        <f t="shared" si="110"/>
        <v>178.01648745519753</v>
      </c>
    </row>
    <row r="836" spans="1:34" x14ac:dyDescent="0.3">
      <c r="A836" s="2" t="s">
        <v>4276</v>
      </c>
      <c r="B836">
        <v>35.700000000000003</v>
      </c>
      <c r="C836">
        <v>40.200000000000003</v>
      </c>
      <c r="D836">
        <v>63.7</v>
      </c>
      <c r="E836">
        <v>46.7</v>
      </c>
      <c r="F836">
        <v>71.5</v>
      </c>
      <c r="G836">
        <v>37.6</v>
      </c>
      <c r="H836">
        <v>83.7</v>
      </c>
      <c r="I836">
        <v>141.5</v>
      </c>
      <c r="J836">
        <v>149.80000000000001</v>
      </c>
      <c r="K836">
        <v>73.400000000000006</v>
      </c>
      <c r="M836">
        <f t="shared" si="115"/>
        <v>74.38000000000001</v>
      </c>
      <c r="N836">
        <f t="shared" si="116"/>
        <v>743.80000000000007</v>
      </c>
      <c r="O836" s="3" t="str">
        <f t="shared" ref="O836:O899" si="117">LEFT(A836,3)</f>
        <v>Mar</v>
      </c>
      <c r="P836" s="3" t="str">
        <f t="shared" ref="P836:P899" si="118">RIGHT(A836,4)</f>
        <v>2002</v>
      </c>
      <c r="U836">
        <f t="shared" ref="U836:U899" si="119">MAX(B836:K836)-MIN(B836:K836)</f>
        <v>114.10000000000001</v>
      </c>
      <c r="W836">
        <f t="shared" si="114"/>
        <v>15.419310035842258</v>
      </c>
      <c r="X836">
        <f t="shared" si="114"/>
        <v>23.181586021505431</v>
      </c>
      <c r="Y836">
        <f t="shared" si="114"/>
        <v>39.972804659498394</v>
      </c>
      <c r="Z836">
        <f t="shared" si="114"/>
        <v>17.252598566308258</v>
      </c>
      <c r="AA836">
        <f t="shared" si="114"/>
        <v>28.0231182795699</v>
      </c>
      <c r="AB836">
        <f t="shared" si="113"/>
        <v>26.860394265233062</v>
      </c>
      <c r="AC836">
        <f t="shared" si="113"/>
        <v>8.1393369175626731</v>
      </c>
      <c r="AD836">
        <f t="shared" si="113"/>
        <v>9.7198476702508003</v>
      </c>
      <c r="AE836">
        <f t="shared" si="113"/>
        <v>23.691711469533999</v>
      </c>
      <c r="AF836">
        <f t="shared" si="113"/>
        <v>16.284094982078884</v>
      </c>
      <c r="AH836">
        <f t="shared" ref="AH836:AH899" si="120">SUM(W836:AF836)</f>
        <v>208.54480286738362</v>
      </c>
    </row>
    <row r="837" spans="1:34" x14ac:dyDescent="0.3">
      <c r="A837" s="2" t="s">
        <v>3803</v>
      </c>
      <c r="B837">
        <v>41.9</v>
      </c>
      <c r="C837">
        <v>37.200000000000003</v>
      </c>
      <c r="D837">
        <v>70.7</v>
      </c>
      <c r="E837">
        <v>68.8</v>
      </c>
      <c r="F837">
        <v>123</v>
      </c>
      <c r="G837">
        <v>55.5</v>
      </c>
      <c r="H837">
        <v>62.8</v>
      </c>
      <c r="I837">
        <v>115.2</v>
      </c>
      <c r="J837">
        <v>84.5</v>
      </c>
      <c r="K837">
        <v>84.4</v>
      </c>
      <c r="M837">
        <f t="shared" si="115"/>
        <v>74.400000000000006</v>
      </c>
      <c r="N837">
        <f t="shared" si="116"/>
        <v>744</v>
      </c>
      <c r="O837" s="3" t="str">
        <f t="shared" si="117"/>
        <v>Mar</v>
      </c>
      <c r="P837" s="3" t="str">
        <f t="shared" si="118"/>
        <v>1959</v>
      </c>
      <c r="U837">
        <f t="shared" si="119"/>
        <v>85.8</v>
      </c>
      <c r="W837">
        <f t="shared" si="114"/>
        <v>9.2193100358422626</v>
      </c>
      <c r="X837">
        <f t="shared" si="114"/>
        <v>26.181586021505431</v>
      </c>
      <c r="Y837">
        <f t="shared" si="114"/>
        <v>32.972804659498394</v>
      </c>
      <c r="Z837">
        <f t="shared" si="114"/>
        <v>4.8474014336917364</v>
      </c>
      <c r="AA837">
        <f t="shared" si="114"/>
        <v>23.4768817204301</v>
      </c>
      <c r="AB837">
        <f t="shared" si="113"/>
        <v>8.960394265233063</v>
      </c>
      <c r="AC837">
        <f t="shared" si="113"/>
        <v>29.039336917562679</v>
      </c>
      <c r="AD837">
        <f t="shared" si="113"/>
        <v>16.580152329749197</v>
      </c>
      <c r="AE837">
        <f t="shared" si="113"/>
        <v>41.608288530466012</v>
      </c>
      <c r="AF837">
        <f t="shared" si="113"/>
        <v>5.2840949820788836</v>
      </c>
      <c r="AH837">
        <f t="shared" si="120"/>
        <v>198.17025089605772</v>
      </c>
    </row>
    <row r="838" spans="1:34" x14ac:dyDescent="0.3">
      <c r="A838" s="2" t="s">
        <v>2583</v>
      </c>
      <c r="B838">
        <v>70.599999999999994</v>
      </c>
      <c r="C838">
        <v>50.6</v>
      </c>
      <c r="D838">
        <v>68.8</v>
      </c>
      <c r="E838">
        <v>96.5</v>
      </c>
      <c r="F838">
        <v>113.3</v>
      </c>
      <c r="G838">
        <v>70.5</v>
      </c>
      <c r="H838">
        <v>68.599999999999994</v>
      </c>
      <c r="I838">
        <v>51.1</v>
      </c>
      <c r="J838">
        <v>76.2</v>
      </c>
      <c r="K838">
        <v>78</v>
      </c>
      <c r="M838">
        <f t="shared" si="115"/>
        <v>74.42</v>
      </c>
      <c r="N838">
        <f t="shared" si="116"/>
        <v>744.2</v>
      </c>
      <c r="O838" s="3" t="str">
        <f t="shared" si="117"/>
        <v>Apr</v>
      </c>
      <c r="P838" s="3" t="str">
        <f t="shared" si="118"/>
        <v>1848</v>
      </c>
      <c r="U838">
        <f t="shared" si="119"/>
        <v>62.699999999999996</v>
      </c>
      <c r="W838">
        <f t="shared" si="114"/>
        <v>19.480689964157733</v>
      </c>
      <c r="X838">
        <f t="shared" si="114"/>
        <v>12.781586021505433</v>
      </c>
      <c r="Y838">
        <f t="shared" si="114"/>
        <v>34.872804659498399</v>
      </c>
      <c r="Z838">
        <f t="shared" si="114"/>
        <v>32.547401433691739</v>
      </c>
      <c r="AA838">
        <f t="shared" si="114"/>
        <v>13.776881720430097</v>
      </c>
      <c r="AB838">
        <f t="shared" si="113"/>
        <v>6.039605734766937</v>
      </c>
      <c r="AC838">
        <f t="shared" si="113"/>
        <v>23.239336917562682</v>
      </c>
      <c r="AD838">
        <f t="shared" si="113"/>
        <v>80.680152329749205</v>
      </c>
      <c r="AE838">
        <f t="shared" si="113"/>
        <v>49.90828853046601</v>
      </c>
      <c r="AF838">
        <f t="shared" si="113"/>
        <v>11.684094982078889</v>
      </c>
      <c r="AH838">
        <f t="shared" si="120"/>
        <v>285.0108422939071</v>
      </c>
    </row>
    <row r="839" spans="1:34" x14ac:dyDescent="0.3">
      <c r="A839" s="2" t="s">
        <v>3115</v>
      </c>
      <c r="B839">
        <v>58.1</v>
      </c>
      <c r="C839">
        <v>50.6</v>
      </c>
      <c r="D839">
        <v>82.6</v>
      </c>
      <c r="E839">
        <v>63</v>
      </c>
      <c r="F839">
        <v>71.099999999999994</v>
      </c>
      <c r="G839">
        <v>53.8</v>
      </c>
      <c r="H839">
        <v>61.1</v>
      </c>
      <c r="I839">
        <v>97.9</v>
      </c>
      <c r="J839">
        <v>136.80000000000001</v>
      </c>
      <c r="K839">
        <v>69.400000000000006</v>
      </c>
      <c r="M839">
        <f t="shared" si="115"/>
        <v>74.44</v>
      </c>
      <c r="N839">
        <f t="shared" si="116"/>
        <v>744.4</v>
      </c>
      <c r="O839" s="3" t="str">
        <f t="shared" si="117"/>
        <v>Aug</v>
      </c>
      <c r="P839" s="3" t="str">
        <f t="shared" si="118"/>
        <v>1896</v>
      </c>
      <c r="U839">
        <f t="shared" si="119"/>
        <v>86.200000000000017</v>
      </c>
      <c r="W839">
        <f t="shared" si="114"/>
        <v>6.9806899641577402</v>
      </c>
      <c r="X839">
        <f t="shared" si="114"/>
        <v>12.781586021505433</v>
      </c>
      <c r="Y839">
        <f t="shared" si="114"/>
        <v>21.072804659498402</v>
      </c>
      <c r="Z839">
        <f t="shared" si="114"/>
        <v>0.95259856630826079</v>
      </c>
      <c r="AA839">
        <f t="shared" si="114"/>
        <v>28.423118279569906</v>
      </c>
      <c r="AB839">
        <f t="shared" si="113"/>
        <v>10.660394265233066</v>
      </c>
      <c r="AC839">
        <f t="shared" si="113"/>
        <v>30.739336917562675</v>
      </c>
      <c r="AD839">
        <f t="shared" si="113"/>
        <v>33.880152329749194</v>
      </c>
      <c r="AE839">
        <f t="shared" si="113"/>
        <v>10.691711469533999</v>
      </c>
      <c r="AF839">
        <f t="shared" si="113"/>
        <v>20.284094982078884</v>
      </c>
      <c r="AH839">
        <f t="shared" si="120"/>
        <v>176.46648745519758</v>
      </c>
    </row>
    <row r="840" spans="1:34" x14ac:dyDescent="0.3">
      <c r="A840" s="2" t="s">
        <v>3567</v>
      </c>
      <c r="B840">
        <v>49.3</v>
      </c>
      <c r="C840">
        <v>44.3</v>
      </c>
      <c r="D840">
        <v>80.900000000000006</v>
      </c>
      <c r="E840">
        <v>58.5</v>
      </c>
      <c r="F840">
        <v>88.6</v>
      </c>
      <c r="G840">
        <v>48.4</v>
      </c>
      <c r="H840">
        <v>59.4</v>
      </c>
      <c r="I840">
        <v>117.3</v>
      </c>
      <c r="J840">
        <v>117.2</v>
      </c>
      <c r="K840">
        <v>80.7</v>
      </c>
      <c r="M840">
        <f t="shared" si="115"/>
        <v>74.460000000000008</v>
      </c>
      <c r="N840">
        <f t="shared" si="116"/>
        <v>744.6</v>
      </c>
      <c r="O840" s="3" t="str">
        <f t="shared" si="117"/>
        <v>Sep</v>
      </c>
      <c r="P840" s="3" t="str">
        <f t="shared" si="118"/>
        <v>1937</v>
      </c>
      <c r="U840">
        <f t="shared" si="119"/>
        <v>73</v>
      </c>
      <c r="W840">
        <f t="shared" si="114"/>
        <v>1.819310035842264</v>
      </c>
      <c r="X840">
        <f t="shared" si="114"/>
        <v>19.081586021505437</v>
      </c>
      <c r="Y840">
        <f t="shared" si="114"/>
        <v>22.772804659498391</v>
      </c>
      <c r="Z840">
        <f t="shared" si="114"/>
        <v>5.4525985663082608</v>
      </c>
      <c r="AA840">
        <f t="shared" si="114"/>
        <v>10.923118279569906</v>
      </c>
      <c r="AB840">
        <f t="shared" si="113"/>
        <v>16.060394265233064</v>
      </c>
      <c r="AC840">
        <f t="shared" si="113"/>
        <v>32.439336917562677</v>
      </c>
      <c r="AD840">
        <f t="shared" si="113"/>
        <v>14.480152329749203</v>
      </c>
      <c r="AE840">
        <f t="shared" si="113"/>
        <v>8.9082885304660095</v>
      </c>
      <c r="AF840">
        <f t="shared" si="113"/>
        <v>8.9840949820788865</v>
      </c>
      <c r="AH840">
        <f t="shared" si="120"/>
        <v>140.9216845878141</v>
      </c>
    </row>
    <row r="841" spans="1:34" x14ac:dyDescent="0.3">
      <c r="A841" s="2" t="s">
        <v>2832</v>
      </c>
      <c r="B841">
        <v>28</v>
      </c>
      <c r="C841">
        <v>60.9</v>
      </c>
      <c r="D841">
        <v>110.6</v>
      </c>
      <c r="E841">
        <v>51.7</v>
      </c>
      <c r="F841">
        <v>112.9</v>
      </c>
      <c r="G841">
        <v>56.9</v>
      </c>
      <c r="H841">
        <v>73.3</v>
      </c>
      <c r="I841">
        <v>77.599999999999994</v>
      </c>
      <c r="J841">
        <v>117.3</v>
      </c>
      <c r="K841">
        <v>55.9</v>
      </c>
      <c r="M841">
        <f t="shared" si="115"/>
        <v>74.509999999999991</v>
      </c>
      <c r="N841">
        <f t="shared" si="116"/>
        <v>745.09999999999991</v>
      </c>
      <c r="O841" s="3" t="str">
        <f t="shared" si="117"/>
        <v>Nov</v>
      </c>
      <c r="P841" s="3" t="str">
        <f t="shared" si="118"/>
        <v>1870</v>
      </c>
      <c r="U841">
        <f t="shared" si="119"/>
        <v>89.3</v>
      </c>
      <c r="W841">
        <f t="shared" si="114"/>
        <v>23.119310035842261</v>
      </c>
      <c r="X841">
        <f t="shared" si="114"/>
        <v>2.4815860215054357</v>
      </c>
      <c r="Y841">
        <f t="shared" si="114"/>
        <v>6.9271953405015978</v>
      </c>
      <c r="Z841">
        <f t="shared" si="114"/>
        <v>12.252598566308258</v>
      </c>
      <c r="AA841">
        <f t="shared" si="114"/>
        <v>13.376881720430106</v>
      </c>
      <c r="AB841">
        <f t="shared" si="113"/>
        <v>7.5603942652330645</v>
      </c>
      <c r="AC841">
        <f t="shared" si="113"/>
        <v>18.539336917562679</v>
      </c>
      <c r="AD841">
        <f t="shared" si="113"/>
        <v>54.180152329749205</v>
      </c>
      <c r="AE841">
        <f t="shared" si="113"/>
        <v>8.8082885304660152</v>
      </c>
      <c r="AF841">
        <f t="shared" si="113"/>
        <v>33.784094982078891</v>
      </c>
      <c r="AH841">
        <f t="shared" si="120"/>
        <v>181.02983870967751</v>
      </c>
    </row>
    <row r="842" spans="1:34" x14ac:dyDescent="0.3">
      <c r="A842" s="2" t="s">
        <v>2830</v>
      </c>
      <c r="B842">
        <v>40.5</v>
      </c>
      <c r="C842">
        <v>33.1</v>
      </c>
      <c r="D842">
        <v>89.2</v>
      </c>
      <c r="E842">
        <v>50.9</v>
      </c>
      <c r="F842">
        <v>62.7</v>
      </c>
      <c r="G842">
        <v>37.200000000000003</v>
      </c>
      <c r="H842">
        <v>88.3</v>
      </c>
      <c r="I842">
        <v>124.4</v>
      </c>
      <c r="J842">
        <v>133.6</v>
      </c>
      <c r="K842">
        <v>85.3</v>
      </c>
      <c r="M842">
        <f t="shared" si="115"/>
        <v>74.52000000000001</v>
      </c>
      <c r="N842">
        <f t="shared" si="116"/>
        <v>745.2</v>
      </c>
      <c r="O842" s="3" t="str">
        <f t="shared" si="117"/>
        <v>Sep</v>
      </c>
      <c r="P842" s="3" t="str">
        <f t="shared" si="118"/>
        <v>1870</v>
      </c>
      <c r="U842">
        <f t="shared" si="119"/>
        <v>100.5</v>
      </c>
      <c r="W842">
        <f t="shared" si="114"/>
        <v>10.619310035842261</v>
      </c>
      <c r="X842">
        <f t="shared" si="114"/>
        <v>30.281586021505433</v>
      </c>
      <c r="Y842">
        <f t="shared" si="114"/>
        <v>14.472804659498394</v>
      </c>
      <c r="Z842">
        <f t="shared" si="114"/>
        <v>13.052598566308262</v>
      </c>
      <c r="AA842">
        <f t="shared" si="114"/>
        <v>36.823118279569897</v>
      </c>
      <c r="AB842">
        <f t="shared" si="113"/>
        <v>27.26039426523306</v>
      </c>
      <c r="AC842">
        <f t="shared" si="113"/>
        <v>3.5393369175626788</v>
      </c>
      <c r="AD842">
        <f t="shared" si="113"/>
        <v>7.380152329749194</v>
      </c>
      <c r="AE842">
        <f t="shared" si="113"/>
        <v>7.4917114695339819</v>
      </c>
      <c r="AF842">
        <f t="shared" si="113"/>
        <v>4.3840949820788921</v>
      </c>
      <c r="AH842">
        <f t="shared" si="120"/>
        <v>155.30510752688207</v>
      </c>
    </row>
    <row r="843" spans="1:34" x14ac:dyDescent="0.3">
      <c r="A843" s="2" t="s">
        <v>2341</v>
      </c>
      <c r="B843">
        <v>36</v>
      </c>
      <c r="C843">
        <v>50.4</v>
      </c>
      <c r="D843">
        <v>100.8</v>
      </c>
      <c r="E843">
        <v>19.2</v>
      </c>
      <c r="F843">
        <v>59.1</v>
      </c>
      <c r="G843">
        <v>37.1</v>
      </c>
      <c r="H843">
        <v>77.400000000000006</v>
      </c>
      <c r="I843">
        <v>138.19999999999999</v>
      </c>
      <c r="J843">
        <v>168.4</v>
      </c>
      <c r="K843">
        <v>59.6</v>
      </c>
      <c r="M843">
        <f t="shared" si="115"/>
        <v>74.62</v>
      </c>
      <c r="N843">
        <f t="shared" si="116"/>
        <v>746.2</v>
      </c>
      <c r="O843" s="3" t="str">
        <f t="shared" si="117"/>
        <v>Jan</v>
      </c>
      <c r="P843" s="3" t="str">
        <f t="shared" si="118"/>
        <v>1914</v>
      </c>
      <c r="U843">
        <f t="shared" si="119"/>
        <v>149.20000000000002</v>
      </c>
      <c r="W843">
        <f t="shared" si="114"/>
        <v>15.119310035842261</v>
      </c>
      <c r="X843">
        <f t="shared" si="114"/>
        <v>12.981586021505436</v>
      </c>
      <c r="Y843">
        <f t="shared" si="114"/>
        <v>2.8728046594983994</v>
      </c>
      <c r="Z843">
        <f t="shared" si="114"/>
        <v>44.752598566308265</v>
      </c>
      <c r="AA843">
        <f t="shared" si="114"/>
        <v>40.423118279569898</v>
      </c>
      <c r="AB843">
        <f t="shared" si="113"/>
        <v>27.360394265233062</v>
      </c>
      <c r="AC843">
        <f t="shared" si="113"/>
        <v>14.43933691756267</v>
      </c>
      <c r="AD843">
        <f t="shared" si="113"/>
        <v>6.419847670250789</v>
      </c>
      <c r="AE843">
        <f t="shared" si="113"/>
        <v>42.291711469533993</v>
      </c>
      <c r="AF843">
        <f t="shared" si="113"/>
        <v>30.084094982078888</v>
      </c>
      <c r="AH843">
        <f t="shared" si="120"/>
        <v>236.74480286738367</v>
      </c>
    </row>
    <row r="844" spans="1:34" x14ac:dyDescent="0.3">
      <c r="A844" s="2" t="s">
        <v>3433</v>
      </c>
      <c r="B844">
        <v>55.6</v>
      </c>
      <c r="C844">
        <v>41.1</v>
      </c>
      <c r="D844">
        <v>66.8</v>
      </c>
      <c r="E844">
        <v>94.1</v>
      </c>
      <c r="F844">
        <v>93.5</v>
      </c>
      <c r="G844">
        <v>65</v>
      </c>
      <c r="H844">
        <v>66.099999999999994</v>
      </c>
      <c r="I844">
        <v>76.5</v>
      </c>
      <c r="J844">
        <v>79.2</v>
      </c>
      <c r="K844">
        <v>108.5</v>
      </c>
      <c r="M844">
        <f t="shared" si="115"/>
        <v>74.640000000000015</v>
      </c>
      <c r="N844">
        <f t="shared" si="116"/>
        <v>746.40000000000009</v>
      </c>
      <c r="O844" s="3" t="str">
        <f t="shared" si="117"/>
        <v>Jul</v>
      </c>
      <c r="P844" s="3" t="str">
        <f t="shared" si="118"/>
        <v>1925</v>
      </c>
      <c r="U844">
        <f t="shared" si="119"/>
        <v>67.400000000000006</v>
      </c>
      <c r="W844">
        <f t="shared" si="114"/>
        <v>4.4806899641577402</v>
      </c>
      <c r="X844">
        <f t="shared" si="114"/>
        <v>22.281586021505433</v>
      </c>
      <c r="Y844">
        <f t="shared" si="114"/>
        <v>36.872804659498399</v>
      </c>
      <c r="Z844">
        <f t="shared" si="114"/>
        <v>30.147401433691734</v>
      </c>
      <c r="AA844">
        <f t="shared" si="114"/>
        <v>6.0231182795698999</v>
      </c>
      <c r="AB844">
        <f t="shared" si="113"/>
        <v>0.53960573476693696</v>
      </c>
      <c r="AC844">
        <f t="shared" si="113"/>
        <v>25.739336917562682</v>
      </c>
      <c r="AD844">
        <f t="shared" si="113"/>
        <v>55.2801523297492</v>
      </c>
      <c r="AE844">
        <f t="shared" si="113"/>
        <v>46.90828853046601</v>
      </c>
      <c r="AF844">
        <f t="shared" si="113"/>
        <v>18.815905017921111</v>
      </c>
      <c r="AH844">
        <f t="shared" si="120"/>
        <v>247.08888888888913</v>
      </c>
    </row>
    <row r="845" spans="1:34" x14ac:dyDescent="0.3">
      <c r="A845" s="2" t="s">
        <v>2594</v>
      </c>
      <c r="B845">
        <v>54.2</v>
      </c>
      <c r="C845">
        <v>82.8</v>
      </c>
      <c r="D845">
        <v>70.3</v>
      </c>
      <c r="E845">
        <v>82.8</v>
      </c>
      <c r="F845">
        <v>93</v>
      </c>
      <c r="G845">
        <v>72.099999999999994</v>
      </c>
      <c r="H845">
        <v>66.8</v>
      </c>
      <c r="I845">
        <v>84.1</v>
      </c>
      <c r="J845">
        <v>53.9</v>
      </c>
      <c r="K845">
        <v>86.5</v>
      </c>
      <c r="M845">
        <f t="shared" si="115"/>
        <v>74.650000000000006</v>
      </c>
      <c r="N845">
        <f t="shared" si="116"/>
        <v>746.5</v>
      </c>
      <c r="O845" s="3" t="str">
        <f t="shared" si="117"/>
        <v>Apr</v>
      </c>
      <c r="P845" s="3" t="str">
        <f t="shared" si="118"/>
        <v>1849</v>
      </c>
      <c r="U845">
        <f t="shared" si="119"/>
        <v>39.1</v>
      </c>
      <c r="W845">
        <f t="shared" si="114"/>
        <v>3.0806899641577417</v>
      </c>
      <c r="X845">
        <f t="shared" si="114"/>
        <v>19.418413978494563</v>
      </c>
      <c r="Y845">
        <f t="shared" si="114"/>
        <v>33.372804659498399</v>
      </c>
      <c r="Z845">
        <f t="shared" si="114"/>
        <v>18.847401433691736</v>
      </c>
      <c r="AA845">
        <f t="shared" si="114"/>
        <v>6.5231182795698999</v>
      </c>
      <c r="AB845">
        <f t="shared" si="113"/>
        <v>7.6396057347669313</v>
      </c>
      <c r="AC845">
        <f t="shared" si="113"/>
        <v>25.039336917562679</v>
      </c>
      <c r="AD845">
        <f t="shared" si="113"/>
        <v>47.680152329749205</v>
      </c>
      <c r="AE845">
        <f t="shared" si="113"/>
        <v>72.208288530466007</v>
      </c>
      <c r="AF845">
        <f t="shared" si="113"/>
        <v>3.1840949820788893</v>
      </c>
      <c r="AH845">
        <f t="shared" si="120"/>
        <v>236.99390681003604</v>
      </c>
    </row>
    <row r="846" spans="1:34" x14ac:dyDescent="0.3">
      <c r="A846" s="2" t="s">
        <v>4159</v>
      </c>
      <c r="B846">
        <v>40.6</v>
      </c>
      <c r="C846">
        <v>37.6</v>
      </c>
      <c r="D846">
        <v>76.400000000000006</v>
      </c>
      <c r="E846">
        <v>84.1</v>
      </c>
      <c r="F846">
        <v>95.6</v>
      </c>
      <c r="G846">
        <v>71.8</v>
      </c>
      <c r="H846">
        <v>78.900000000000006</v>
      </c>
      <c r="I846">
        <v>102.6</v>
      </c>
      <c r="J846">
        <v>96.4</v>
      </c>
      <c r="K846">
        <v>62.6</v>
      </c>
      <c r="M846">
        <f t="shared" si="115"/>
        <v>74.66</v>
      </c>
      <c r="N846">
        <f t="shared" si="116"/>
        <v>746.6</v>
      </c>
      <c r="O846" s="3" t="str">
        <f t="shared" si="117"/>
        <v>Jul</v>
      </c>
      <c r="P846" s="3" t="str">
        <f t="shared" si="118"/>
        <v>1991</v>
      </c>
      <c r="U846">
        <f t="shared" si="119"/>
        <v>65</v>
      </c>
      <c r="W846">
        <f t="shared" si="114"/>
        <v>10.51931003584226</v>
      </c>
      <c r="X846">
        <f t="shared" si="114"/>
        <v>25.781586021505433</v>
      </c>
      <c r="Y846">
        <f t="shared" si="114"/>
        <v>27.272804659498391</v>
      </c>
      <c r="Z846">
        <f t="shared" si="114"/>
        <v>20.147401433691734</v>
      </c>
      <c r="AA846">
        <f t="shared" si="114"/>
        <v>3.9231182795699056</v>
      </c>
      <c r="AB846">
        <f t="shared" si="113"/>
        <v>7.3396057347669341</v>
      </c>
      <c r="AC846">
        <f t="shared" si="113"/>
        <v>12.93933691756267</v>
      </c>
      <c r="AD846">
        <f t="shared" si="113"/>
        <v>29.180152329749205</v>
      </c>
      <c r="AE846">
        <f t="shared" si="113"/>
        <v>29.708288530466007</v>
      </c>
      <c r="AF846">
        <f t="shared" si="113"/>
        <v>27.084094982078888</v>
      </c>
      <c r="AH846">
        <f t="shared" si="120"/>
        <v>193.89569892473142</v>
      </c>
    </row>
    <row r="847" spans="1:34" x14ac:dyDescent="0.3">
      <c r="A847" s="2" t="s">
        <v>4004</v>
      </c>
      <c r="B847">
        <v>50.6</v>
      </c>
      <c r="C847">
        <v>77.3</v>
      </c>
      <c r="D847">
        <v>114.6</v>
      </c>
      <c r="E847">
        <v>68.900000000000006</v>
      </c>
      <c r="F847">
        <v>81.900000000000006</v>
      </c>
      <c r="G847">
        <v>95.8</v>
      </c>
      <c r="H847">
        <v>72.099999999999994</v>
      </c>
      <c r="I847">
        <v>57.4</v>
      </c>
      <c r="J847">
        <v>73.900000000000006</v>
      </c>
      <c r="K847">
        <v>54.3</v>
      </c>
      <c r="M847">
        <f t="shared" si="115"/>
        <v>74.679999999999978</v>
      </c>
      <c r="N847">
        <f t="shared" si="116"/>
        <v>746.79999999999984</v>
      </c>
      <c r="O847" s="3" t="str">
        <f t="shared" si="117"/>
        <v>Jun</v>
      </c>
      <c r="P847" s="3" t="str">
        <f t="shared" si="118"/>
        <v>1977</v>
      </c>
      <c r="U847">
        <f t="shared" si="119"/>
        <v>63.999999999999993</v>
      </c>
      <c r="W847">
        <f t="shared" si="114"/>
        <v>0.51931003584225977</v>
      </c>
      <c r="X847">
        <f t="shared" si="114"/>
        <v>13.918413978494563</v>
      </c>
      <c r="Y847">
        <f t="shared" si="114"/>
        <v>10.927195340501598</v>
      </c>
      <c r="Z847">
        <f t="shared" si="114"/>
        <v>4.9474014336917449</v>
      </c>
      <c r="AA847">
        <f t="shared" si="114"/>
        <v>17.623118279569894</v>
      </c>
      <c r="AB847">
        <f t="shared" si="113"/>
        <v>31.339605734766934</v>
      </c>
      <c r="AC847">
        <f t="shared" si="113"/>
        <v>19.739336917562682</v>
      </c>
      <c r="AD847">
        <f t="shared" si="113"/>
        <v>74.380152329749194</v>
      </c>
      <c r="AE847">
        <f t="shared" si="113"/>
        <v>52.208288530466007</v>
      </c>
      <c r="AF847">
        <f t="shared" si="113"/>
        <v>35.384094982078892</v>
      </c>
      <c r="AH847">
        <f t="shared" si="120"/>
        <v>260.98691756272376</v>
      </c>
    </row>
    <row r="848" spans="1:34" x14ac:dyDescent="0.3">
      <c r="A848" s="2" t="s">
        <v>2592</v>
      </c>
      <c r="B848">
        <v>35.6</v>
      </c>
      <c r="C848">
        <v>22</v>
      </c>
      <c r="D848">
        <v>59.3</v>
      </c>
      <c r="E848">
        <v>55.6</v>
      </c>
      <c r="F848">
        <v>66.900000000000006</v>
      </c>
      <c r="G848">
        <v>36.1</v>
      </c>
      <c r="H848">
        <v>77.3</v>
      </c>
      <c r="I848">
        <v>131.5</v>
      </c>
      <c r="J848">
        <v>184.9</v>
      </c>
      <c r="K848">
        <v>78.599999999999994</v>
      </c>
      <c r="M848">
        <f t="shared" si="115"/>
        <v>74.78</v>
      </c>
      <c r="N848">
        <f t="shared" si="116"/>
        <v>747.80000000000007</v>
      </c>
      <c r="O848" s="3" t="str">
        <f t="shared" si="117"/>
        <v>Feb</v>
      </c>
      <c r="P848" s="3" t="str">
        <f t="shared" si="118"/>
        <v>1849</v>
      </c>
      <c r="U848">
        <f t="shared" si="119"/>
        <v>162.9</v>
      </c>
      <c r="W848">
        <f t="shared" si="114"/>
        <v>15.51931003584226</v>
      </c>
      <c r="X848">
        <f t="shared" si="114"/>
        <v>41.381586021505434</v>
      </c>
      <c r="Y848">
        <f t="shared" si="114"/>
        <v>44.372804659498399</v>
      </c>
      <c r="Z848">
        <f t="shared" si="114"/>
        <v>8.3525985663082594</v>
      </c>
      <c r="AA848">
        <f t="shared" si="114"/>
        <v>32.623118279569894</v>
      </c>
      <c r="AB848">
        <f t="shared" si="113"/>
        <v>28.360394265233062</v>
      </c>
      <c r="AC848">
        <f t="shared" si="113"/>
        <v>14.539336917562679</v>
      </c>
      <c r="AD848">
        <f t="shared" si="113"/>
        <v>0.28015232974919968</v>
      </c>
      <c r="AE848">
        <f t="shared" si="113"/>
        <v>58.791711469533993</v>
      </c>
      <c r="AF848">
        <f t="shared" si="113"/>
        <v>11.084094982078895</v>
      </c>
      <c r="AH848">
        <f t="shared" si="120"/>
        <v>255.30510752688207</v>
      </c>
    </row>
    <row r="849" spans="1:34" x14ac:dyDescent="0.3">
      <c r="A849" s="2" t="s">
        <v>3033</v>
      </c>
      <c r="B849">
        <v>33.200000000000003</v>
      </c>
      <c r="C849">
        <v>71.5</v>
      </c>
      <c r="D849">
        <v>79</v>
      </c>
      <c r="E849">
        <v>56.1</v>
      </c>
      <c r="F849">
        <v>100.7</v>
      </c>
      <c r="G849">
        <v>78.3</v>
      </c>
      <c r="H849">
        <v>55.9</v>
      </c>
      <c r="I849">
        <v>89.2</v>
      </c>
      <c r="J849">
        <v>118.6</v>
      </c>
      <c r="K849">
        <v>66</v>
      </c>
      <c r="M849">
        <f t="shared" si="115"/>
        <v>74.849999999999994</v>
      </c>
      <c r="N849">
        <f t="shared" si="116"/>
        <v>748.5</v>
      </c>
      <c r="O849" s="3" t="str">
        <f t="shared" si="117"/>
        <v>Mar</v>
      </c>
      <c r="P849" s="3" t="str">
        <f t="shared" si="118"/>
        <v>1889</v>
      </c>
      <c r="U849">
        <f t="shared" si="119"/>
        <v>85.399999999999991</v>
      </c>
      <c r="W849">
        <f t="shared" si="114"/>
        <v>17.919310035842258</v>
      </c>
      <c r="X849">
        <f t="shared" si="114"/>
        <v>8.1184139784945657</v>
      </c>
      <c r="Y849">
        <f t="shared" si="114"/>
        <v>24.672804659498397</v>
      </c>
      <c r="Z849">
        <f t="shared" si="114"/>
        <v>7.8525985663082594</v>
      </c>
      <c r="AA849">
        <f t="shared" si="114"/>
        <v>1.176881720430103</v>
      </c>
      <c r="AB849">
        <f t="shared" si="113"/>
        <v>13.839605734766934</v>
      </c>
      <c r="AC849">
        <f t="shared" si="113"/>
        <v>35.939336917562677</v>
      </c>
      <c r="AD849">
        <f t="shared" si="113"/>
        <v>42.580152329749197</v>
      </c>
      <c r="AE849">
        <f t="shared" si="113"/>
        <v>7.5082885304660181</v>
      </c>
      <c r="AF849">
        <f t="shared" si="113"/>
        <v>23.684094982078889</v>
      </c>
      <c r="AH849">
        <f t="shared" si="120"/>
        <v>183.29148745519728</v>
      </c>
    </row>
    <row r="850" spans="1:34" x14ac:dyDescent="0.3">
      <c r="A850" s="2" t="s">
        <v>4363</v>
      </c>
      <c r="B850">
        <v>82.3</v>
      </c>
      <c r="C850">
        <v>71.8</v>
      </c>
      <c r="D850">
        <v>56.9</v>
      </c>
      <c r="E850">
        <v>98.2</v>
      </c>
      <c r="F850">
        <v>78.2</v>
      </c>
      <c r="G850">
        <v>56.1</v>
      </c>
      <c r="H850">
        <v>86.3</v>
      </c>
      <c r="I850">
        <v>75.099999999999994</v>
      </c>
      <c r="J850">
        <v>82.4</v>
      </c>
      <c r="K850">
        <v>62.2</v>
      </c>
      <c r="M850">
        <f t="shared" si="115"/>
        <v>74.95</v>
      </c>
      <c r="N850">
        <f t="shared" si="116"/>
        <v>749.5</v>
      </c>
      <c r="O850" s="3" t="str">
        <f t="shared" si="117"/>
        <v>Feb</v>
      </c>
      <c r="P850" s="3" t="str">
        <f t="shared" si="118"/>
        <v>2010</v>
      </c>
      <c r="U850">
        <f t="shared" si="119"/>
        <v>42.1</v>
      </c>
      <c r="W850">
        <f t="shared" si="114"/>
        <v>31.180689964157736</v>
      </c>
      <c r="X850">
        <f t="shared" si="114"/>
        <v>8.4184139784945629</v>
      </c>
      <c r="Y850">
        <f t="shared" si="114"/>
        <v>46.772804659498398</v>
      </c>
      <c r="Z850">
        <f t="shared" si="114"/>
        <v>34.247401433691742</v>
      </c>
      <c r="AA850">
        <f t="shared" si="114"/>
        <v>21.323118279569897</v>
      </c>
      <c r="AB850">
        <f t="shared" si="113"/>
        <v>8.3603942652330616</v>
      </c>
      <c r="AC850">
        <f t="shared" si="113"/>
        <v>5.5393369175626788</v>
      </c>
      <c r="AD850">
        <f t="shared" si="113"/>
        <v>56.680152329749205</v>
      </c>
      <c r="AE850">
        <f t="shared" si="113"/>
        <v>43.708288530466007</v>
      </c>
      <c r="AF850">
        <f t="shared" si="113"/>
        <v>27.484094982078886</v>
      </c>
      <c r="AH850">
        <f t="shared" si="120"/>
        <v>283.71469534050215</v>
      </c>
    </row>
    <row r="851" spans="1:34" x14ac:dyDescent="0.3">
      <c r="A851" s="2" t="s">
        <v>3886</v>
      </c>
      <c r="B851">
        <v>26.9</v>
      </c>
      <c r="C851">
        <v>42.8</v>
      </c>
      <c r="D851">
        <v>107.3</v>
      </c>
      <c r="E851">
        <v>35.4</v>
      </c>
      <c r="F851">
        <v>57.2</v>
      </c>
      <c r="G851">
        <v>45.4</v>
      </c>
      <c r="H851">
        <v>77.8</v>
      </c>
      <c r="I851">
        <v>161.30000000000001</v>
      </c>
      <c r="J851">
        <v>115.9</v>
      </c>
      <c r="K851">
        <v>79.7</v>
      </c>
      <c r="M851">
        <f t="shared" si="115"/>
        <v>74.97</v>
      </c>
      <c r="N851">
        <f t="shared" si="116"/>
        <v>749.7</v>
      </c>
      <c r="O851" s="3" t="str">
        <f t="shared" si="117"/>
        <v>Sep</v>
      </c>
      <c r="P851" s="3" t="str">
        <f t="shared" si="118"/>
        <v>1966</v>
      </c>
      <c r="U851">
        <f t="shared" si="119"/>
        <v>134.4</v>
      </c>
      <c r="W851">
        <f t="shared" si="114"/>
        <v>24.219310035842263</v>
      </c>
      <c r="X851">
        <f t="shared" si="114"/>
        <v>20.581586021505437</v>
      </c>
      <c r="Y851">
        <f t="shared" si="114"/>
        <v>3.6271953405016006</v>
      </c>
      <c r="Z851">
        <f t="shared" si="114"/>
        <v>28.552598566308262</v>
      </c>
      <c r="AA851">
        <f t="shared" si="114"/>
        <v>42.323118279569897</v>
      </c>
      <c r="AB851">
        <f t="shared" si="113"/>
        <v>19.060394265233064</v>
      </c>
      <c r="AC851">
        <f t="shared" si="113"/>
        <v>14.039336917562679</v>
      </c>
      <c r="AD851">
        <f t="shared" si="113"/>
        <v>29.519847670250812</v>
      </c>
      <c r="AE851">
        <f t="shared" si="113"/>
        <v>10.208288530466007</v>
      </c>
      <c r="AF851">
        <f t="shared" si="113"/>
        <v>9.9840949820788865</v>
      </c>
      <c r="AH851">
        <f t="shared" si="120"/>
        <v>202.1157706093189</v>
      </c>
    </row>
    <row r="852" spans="1:34" x14ac:dyDescent="0.3">
      <c r="A852" s="2" t="s">
        <v>3210</v>
      </c>
      <c r="B852">
        <v>48.5</v>
      </c>
      <c r="C852">
        <v>65.099999999999994</v>
      </c>
      <c r="D852">
        <v>97.2</v>
      </c>
      <c r="E852">
        <v>52.2</v>
      </c>
      <c r="F852">
        <v>96.7</v>
      </c>
      <c r="G852">
        <v>57.4</v>
      </c>
      <c r="H852">
        <v>79.900000000000006</v>
      </c>
      <c r="I852">
        <v>96.3</v>
      </c>
      <c r="J852">
        <v>90.8</v>
      </c>
      <c r="K852">
        <v>66.900000000000006</v>
      </c>
      <c r="M852">
        <f t="shared" si="115"/>
        <v>75.099999999999994</v>
      </c>
      <c r="N852">
        <f t="shared" si="116"/>
        <v>750.99999999999989</v>
      </c>
      <c r="O852" s="3" t="str">
        <f t="shared" si="117"/>
        <v>Apr</v>
      </c>
      <c r="P852" s="3" t="str">
        <f t="shared" si="118"/>
        <v>1905</v>
      </c>
      <c r="U852">
        <f t="shared" si="119"/>
        <v>48.7</v>
      </c>
      <c r="W852">
        <f t="shared" si="114"/>
        <v>2.6193100358422612</v>
      </c>
      <c r="X852">
        <f t="shared" si="114"/>
        <v>1.71841397849456</v>
      </c>
      <c r="Y852">
        <f t="shared" si="114"/>
        <v>6.4728046594983937</v>
      </c>
      <c r="Z852">
        <f t="shared" si="114"/>
        <v>11.752598566308258</v>
      </c>
      <c r="AA852">
        <f t="shared" si="114"/>
        <v>2.823118279569897</v>
      </c>
      <c r="AB852">
        <f t="shared" si="113"/>
        <v>7.0603942652330645</v>
      </c>
      <c r="AC852">
        <f t="shared" si="113"/>
        <v>11.93933691756267</v>
      </c>
      <c r="AD852">
        <f t="shared" si="113"/>
        <v>35.480152329749203</v>
      </c>
      <c r="AE852">
        <f t="shared" si="113"/>
        <v>35.308288530466015</v>
      </c>
      <c r="AF852">
        <f t="shared" si="113"/>
        <v>22.784094982078884</v>
      </c>
      <c r="AH852">
        <f t="shared" si="120"/>
        <v>137.9585125448032</v>
      </c>
    </row>
    <row r="853" spans="1:34" x14ac:dyDescent="0.3">
      <c r="A853" s="2" t="s">
        <v>4439</v>
      </c>
      <c r="B853">
        <v>19.5</v>
      </c>
      <c r="C853">
        <v>38.299999999999997</v>
      </c>
      <c r="D853">
        <v>80.7</v>
      </c>
      <c r="E853">
        <v>17.899999999999999</v>
      </c>
      <c r="F853">
        <v>57.3</v>
      </c>
      <c r="G853">
        <v>34.1</v>
      </c>
      <c r="H853">
        <v>84.6</v>
      </c>
      <c r="I853">
        <v>149.80000000000001</v>
      </c>
      <c r="J853">
        <v>190.7</v>
      </c>
      <c r="K853">
        <v>78.3</v>
      </c>
      <c r="M853">
        <f t="shared" si="115"/>
        <v>75.11999999999999</v>
      </c>
      <c r="N853">
        <f t="shared" si="116"/>
        <v>751.19999999999993</v>
      </c>
      <c r="O853" s="3" t="str">
        <f t="shared" si="117"/>
        <v>Dec</v>
      </c>
      <c r="P853" s="3" t="str">
        <f t="shared" si="118"/>
        <v>2016</v>
      </c>
      <c r="U853">
        <f t="shared" si="119"/>
        <v>172.79999999999998</v>
      </c>
      <c r="W853">
        <f t="shared" si="114"/>
        <v>31.619310035842261</v>
      </c>
      <c r="X853">
        <f t="shared" si="114"/>
        <v>25.081586021505437</v>
      </c>
      <c r="Y853">
        <f t="shared" si="114"/>
        <v>22.972804659498394</v>
      </c>
      <c r="Z853">
        <f t="shared" si="114"/>
        <v>46.052598566308262</v>
      </c>
      <c r="AA853">
        <f t="shared" si="114"/>
        <v>42.223118279569903</v>
      </c>
      <c r="AB853">
        <f t="shared" si="113"/>
        <v>30.360394265233062</v>
      </c>
      <c r="AC853">
        <f t="shared" si="113"/>
        <v>7.2393369175626816</v>
      </c>
      <c r="AD853">
        <f t="shared" si="113"/>
        <v>18.019847670250812</v>
      </c>
      <c r="AE853">
        <f t="shared" si="113"/>
        <v>64.591711469533976</v>
      </c>
      <c r="AF853">
        <f t="shared" si="113"/>
        <v>11.384094982078892</v>
      </c>
      <c r="AH853">
        <f t="shared" si="120"/>
        <v>299.54480286738362</v>
      </c>
    </row>
    <row r="854" spans="1:34" x14ac:dyDescent="0.3">
      <c r="A854" s="2" t="s">
        <v>3918</v>
      </c>
      <c r="B854">
        <v>59.9</v>
      </c>
      <c r="C854">
        <v>48.6</v>
      </c>
      <c r="D854">
        <v>89.5</v>
      </c>
      <c r="E854">
        <v>74</v>
      </c>
      <c r="F854">
        <v>84.5</v>
      </c>
      <c r="G854">
        <v>75.900000000000006</v>
      </c>
      <c r="H854">
        <v>73.3</v>
      </c>
      <c r="I854">
        <v>84.4</v>
      </c>
      <c r="J854">
        <v>100.9</v>
      </c>
      <c r="K854">
        <v>60.2</v>
      </c>
      <c r="M854">
        <f t="shared" si="115"/>
        <v>75.12</v>
      </c>
      <c r="N854">
        <f t="shared" si="116"/>
        <v>751.2</v>
      </c>
      <c r="O854" s="3" t="str">
        <f t="shared" si="117"/>
        <v>Aug</v>
      </c>
      <c r="P854" s="3" t="str">
        <f t="shared" si="118"/>
        <v>1969</v>
      </c>
      <c r="U854">
        <f t="shared" si="119"/>
        <v>52.300000000000004</v>
      </c>
      <c r="W854">
        <f t="shared" si="114"/>
        <v>8.7806899641577374</v>
      </c>
      <c r="X854">
        <f t="shared" si="114"/>
        <v>14.781586021505433</v>
      </c>
      <c r="Y854">
        <f t="shared" si="114"/>
        <v>14.172804659498397</v>
      </c>
      <c r="Z854">
        <f t="shared" si="114"/>
        <v>10.047401433691739</v>
      </c>
      <c r="AA854">
        <f t="shared" si="114"/>
        <v>15.0231182795699</v>
      </c>
      <c r="AB854">
        <f t="shared" si="113"/>
        <v>11.439605734766943</v>
      </c>
      <c r="AC854">
        <f t="shared" si="113"/>
        <v>18.539336917562679</v>
      </c>
      <c r="AD854">
        <f t="shared" si="113"/>
        <v>47.380152329749194</v>
      </c>
      <c r="AE854">
        <f t="shared" si="113"/>
        <v>25.208288530466007</v>
      </c>
      <c r="AF854">
        <f t="shared" si="113"/>
        <v>29.484094982078886</v>
      </c>
      <c r="AH854">
        <f t="shared" si="120"/>
        <v>194.85707885304691</v>
      </c>
    </row>
    <row r="855" spans="1:34" x14ac:dyDescent="0.3">
      <c r="A855" s="2" t="s">
        <v>2542</v>
      </c>
      <c r="B855">
        <v>58</v>
      </c>
      <c r="C855">
        <v>75.8</v>
      </c>
      <c r="D855">
        <v>94</v>
      </c>
      <c r="E855">
        <v>48.7</v>
      </c>
      <c r="F855">
        <v>58</v>
      </c>
      <c r="G855">
        <v>65.7</v>
      </c>
      <c r="H855">
        <v>82.5</v>
      </c>
      <c r="I855">
        <v>107</v>
      </c>
      <c r="J855">
        <v>70.400000000000006</v>
      </c>
      <c r="K855">
        <v>91.8</v>
      </c>
      <c r="M855">
        <f t="shared" si="115"/>
        <v>75.19</v>
      </c>
      <c r="N855">
        <f t="shared" si="116"/>
        <v>751.9</v>
      </c>
      <c r="O855" s="3" t="str">
        <f t="shared" si="117"/>
        <v>Jul</v>
      </c>
      <c r="P855" s="3" t="str">
        <f t="shared" si="118"/>
        <v>1844</v>
      </c>
      <c r="U855">
        <f t="shared" si="119"/>
        <v>58.3</v>
      </c>
      <c r="W855">
        <f t="shared" si="114"/>
        <v>6.8806899641577388</v>
      </c>
      <c r="X855">
        <f t="shared" si="114"/>
        <v>12.418413978494563</v>
      </c>
      <c r="Y855">
        <f t="shared" si="114"/>
        <v>9.6728046594983965</v>
      </c>
      <c r="Z855">
        <f t="shared" si="114"/>
        <v>15.252598566308258</v>
      </c>
      <c r="AA855">
        <f t="shared" si="114"/>
        <v>41.5231182795699</v>
      </c>
      <c r="AB855">
        <f t="shared" si="113"/>
        <v>1.2396057347669398</v>
      </c>
      <c r="AC855">
        <f t="shared" si="113"/>
        <v>9.3393369175626759</v>
      </c>
      <c r="AD855">
        <f t="shared" si="113"/>
        <v>24.7801523297492</v>
      </c>
      <c r="AE855">
        <f t="shared" si="113"/>
        <v>55.708288530466007</v>
      </c>
      <c r="AF855">
        <f t="shared" si="113"/>
        <v>2.1159050179211079</v>
      </c>
      <c r="AH855">
        <f t="shared" si="120"/>
        <v>178.93091397849477</v>
      </c>
    </row>
    <row r="856" spans="1:34" x14ac:dyDescent="0.3">
      <c r="A856" s="2" t="s">
        <v>2505</v>
      </c>
      <c r="B856">
        <v>33.700000000000003</v>
      </c>
      <c r="C856">
        <v>44</v>
      </c>
      <c r="D856">
        <v>100.2</v>
      </c>
      <c r="E856">
        <v>48.9</v>
      </c>
      <c r="F856">
        <v>103.8</v>
      </c>
      <c r="G856">
        <v>49.2</v>
      </c>
      <c r="H856">
        <v>60.3</v>
      </c>
      <c r="I856">
        <v>116</v>
      </c>
      <c r="J856">
        <v>85.4</v>
      </c>
      <c r="K856">
        <v>110.5</v>
      </c>
      <c r="M856">
        <f t="shared" si="115"/>
        <v>75.2</v>
      </c>
      <c r="N856">
        <f t="shared" si="116"/>
        <v>752</v>
      </c>
      <c r="O856" s="3" t="str">
        <f t="shared" si="117"/>
        <v>Mar</v>
      </c>
      <c r="P856" s="3" t="str">
        <f t="shared" si="118"/>
        <v>1841</v>
      </c>
      <c r="U856">
        <f t="shared" si="119"/>
        <v>82.3</v>
      </c>
      <c r="W856">
        <f t="shared" si="114"/>
        <v>17.419310035842258</v>
      </c>
      <c r="X856">
        <f t="shared" si="114"/>
        <v>19.381586021505434</v>
      </c>
      <c r="Y856">
        <f t="shared" si="114"/>
        <v>3.4728046594983937</v>
      </c>
      <c r="Z856">
        <f t="shared" si="114"/>
        <v>15.052598566308262</v>
      </c>
      <c r="AA856">
        <f t="shared" si="114"/>
        <v>4.2768817204300973</v>
      </c>
      <c r="AB856">
        <f t="shared" si="113"/>
        <v>15.26039426523306</v>
      </c>
      <c r="AC856">
        <f t="shared" si="113"/>
        <v>31.539336917562679</v>
      </c>
      <c r="AD856">
        <f t="shared" si="113"/>
        <v>15.7801523297492</v>
      </c>
      <c r="AE856">
        <f t="shared" si="113"/>
        <v>40.708288530466007</v>
      </c>
      <c r="AF856">
        <f t="shared" si="113"/>
        <v>20.815905017921111</v>
      </c>
      <c r="AH856">
        <f t="shared" si="120"/>
        <v>183.70725806451651</v>
      </c>
    </row>
    <row r="857" spans="1:34" x14ac:dyDescent="0.3">
      <c r="A857" s="2" t="s">
        <v>3681</v>
      </c>
      <c r="B857">
        <v>24.2</v>
      </c>
      <c r="C857">
        <v>39.9</v>
      </c>
      <c r="D857">
        <v>89.4</v>
      </c>
      <c r="E857">
        <v>37.299999999999997</v>
      </c>
      <c r="F857">
        <v>62.6</v>
      </c>
      <c r="G857">
        <v>41.1</v>
      </c>
      <c r="H857">
        <v>97.1</v>
      </c>
      <c r="I857">
        <v>148.30000000000001</v>
      </c>
      <c r="J857">
        <v>145.1</v>
      </c>
      <c r="K857">
        <v>67.5</v>
      </c>
      <c r="M857">
        <f t="shared" si="115"/>
        <v>75.250000000000014</v>
      </c>
      <c r="N857">
        <f t="shared" si="116"/>
        <v>752.50000000000011</v>
      </c>
      <c r="O857" s="3" t="str">
        <f t="shared" si="117"/>
        <v>Feb</v>
      </c>
      <c r="P857" s="3" t="str">
        <f t="shared" si="118"/>
        <v>1948</v>
      </c>
      <c r="U857">
        <f t="shared" si="119"/>
        <v>124.10000000000001</v>
      </c>
      <c r="W857">
        <f t="shared" si="114"/>
        <v>26.919310035842262</v>
      </c>
      <c r="X857">
        <f t="shared" si="114"/>
        <v>23.481586021505436</v>
      </c>
      <c r="Y857">
        <f t="shared" si="114"/>
        <v>14.272804659498391</v>
      </c>
      <c r="Z857">
        <f t="shared" si="114"/>
        <v>26.652598566308264</v>
      </c>
      <c r="AA857">
        <f t="shared" si="114"/>
        <v>36.923118279569898</v>
      </c>
      <c r="AB857">
        <f t="shared" si="113"/>
        <v>23.360394265233062</v>
      </c>
      <c r="AC857">
        <f t="shared" si="113"/>
        <v>5.2606630824373184</v>
      </c>
      <c r="AD857">
        <f t="shared" si="113"/>
        <v>16.519847670250812</v>
      </c>
      <c r="AE857">
        <f t="shared" si="113"/>
        <v>18.991711469533982</v>
      </c>
      <c r="AF857">
        <f t="shared" si="113"/>
        <v>22.184094982078889</v>
      </c>
      <c r="AH857">
        <f t="shared" si="120"/>
        <v>214.56612903225835</v>
      </c>
    </row>
    <row r="858" spans="1:34" x14ac:dyDescent="0.3">
      <c r="A858" s="2" t="s">
        <v>3200</v>
      </c>
      <c r="B858">
        <v>46.1</v>
      </c>
      <c r="C858">
        <v>67.5</v>
      </c>
      <c r="D858">
        <v>74.099999999999994</v>
      </c>
      <c r="E858">
        <v>74.5</v>
      </c>
      <c r="F858">
        <v>79.099999999999994</v>
      </c>
      <c r="G858">
        <v>61.8</v>
      </c>
      <c r="H858">
        <v>80.400000000000006</v>
      </c>
      <c r="I858">
        <v>101.6</v>
      </c>
      <c r="J858">
        <v>98.4</v>
      </c>
      <c r="K858">
        <v>69.400000000000006</v>
      </c>
      <c r="M858">
        <f t="shared" si="115"/>
        <v>75.289999999999992</v>
      </c>
      <c r="N858">
        <f t="shared" si="116"/>
        <v>752.9</v>
      </c>
      <c r="O858" s="3" t="str">
        <f t="shared" si="117"/>
        <v>May</v>
      </c>
      <c r="P858" s="3" t="str">
        <f t="shared" si="118"/>
        <v>1904</v>
      </c>
      <c r="U858">
        <f t="shared" si="119"/>
        <v>55.499999999999993</v>
      </c>
      <c r="W858">
        <f t="shared" si="114"/>
        <v>5.0193100358422598</v>
      </c>
      <c r="X858">
        <f t="shared" si="114"/>
        <v>4.1184139784945657</v>
      </c>
      <c r="Y858">
        <f t="shared" si="114"/>
        <v>29.572804659498402</v>
      </c>
      <c r="Z858">
        <f t="shared" si="114"/>
        <v>10.547401433691739</v>
      </c>
      <c r="AA858">
        <f t="shared" si="114"/>
        <v>20.423118279569906</v>
      </c>
      <c r="AB858">
        <f t="shared" si="113"/>
        <v>2.6603942652330659</v>
      </c>
      <c r="AC858">
        <f t="shared" si="113"/>
        <v>11.43933691756267</v>
      </c>
      <c r="AD858">
        <f t="shared" si="113"/>
        <v>30.180152329749205</v>
      </c>
      <c r="AE858">
        <f t="shared" si="113"/>
        <v>27.708288530466007</v>
      </c>
      <c r="AF858">
        <f t="shared" si="113"/>
        <v>20.284094982078884</v>
      </c>
      <c r="AH858">
        <f t="shared" si="120"/>
        <v>161.95331541218673</v>
      </c>
    </row>
    <row r="859" spans="1:34" x14ac:dyDescent="0.3">
      <c r="A859" s="2" t="s">
        <v>4024</v>
      </c>
      <c r="B859">
        <v>55.4</v>
      </c>
      <c r="C859">
        <v>49</v>
      </c>
      <c r="D859">
        <v>80.7</v>
      </c>
      <c r="E859">
        <v>61.3</v>
      </c>
      <c r="F859">
        <v>79.099999999999994</v>
      </c>
      <c r="G859">
        <v>64.3</v>
      </c>
      <c r="H859">
        <v>82.8</v>
      </c>
      <c r="I859">
        <v>92.9</v>
      </c>
      <c r="J859">
        <v>102.7</v>
      </c>
      <c r="K859">
        <v>85.3</v>
      </c>
      <c r="M859">
        <f t="shared" si="115"/>
        <v>75.349999999999994</v>
      </c>
      <c r="N859">
        <f t="shared" si="116"/>
        <v>753.5</v>
      </c>
      <c r="O859" s="3" t="str">
        <f t="shared" si="117"/>
        <v>Apr</v>
      </c>
      <c r="P859" s="3" t="str">
        <f t="shared" si="118"/>
        <v>1979</v>
      </c>
      <c r="U859">
        <f t="shared" si="119"/>
        <v>53.7</v>
      </c>
      <c r="W859">
        <f t="shared" si="114"/>
        <v>4.2806899641577374</v>
      </c>
      <c r="X859">
        <f t="shared" si="114"/>
        <v>14.381586021505434</v>
      </c>
      <c r="Y859">
        <f t="shared" si="114"/>
        <v>22.972804659498394</v>
      </c>
      <c r="Z859">
        <f t="shared" si="114"/>
        <v>2.6525985663082636</v>
      </c>
      <c r="AA859">
        <f t="shared" si="114"/>
        <v>20.423118279569906</v>
      </c>
      <c r="AB859">
        <f t="shared" si="113"/>
        <v>0.16039426523306588</v>
      </c>
      <c r="AC859">
        <f t="shared" si="113"/>
        <v>9.0393369175626788</v>
      </c>
      <c r="AD859">
        <f t="shared" si="113"/>
        <v>38.880152329749194</v>
      </c>
      <c r="AE859">
        <f t="shared" si="113"/>
        <v>23.40828853046601</v>
      </c>
      <c r="AF859">
        <f t="shared" si="113"/>
        <v>4.3840949820788921</v>
      </c>
      <c r="AH859">
        <f t="shared" si="120"/>
        <v>140.58306451612955</v>
      </c>
    </row>
    <row r="860" spans="1:34" x14ac:dyDescent="0.3">
      <c r="A860" s="2" t="s">
        <v>2722</v>
      </c>
      <c r="B860">
        <v>62.7</v>
      </c>
      <c r="C860">
        <v>83.3</v>
      </c>
      <c r="D860">
        <v>72.400000000000006</v>
      </c>
      <c r="E860">
        <v>75.3</v>
      </c>
      <c r="F860">
        <v>101.2</v>
      </c>
      <c r="G860">
        <v>68.400000000000006</v>
      </c>
      <c r="H860">
        <v>105.7</v>
      </c>
      <c r="I860">
        <v>64.3</v>
      </c>
      <c r="J860">
        <v>71.099999999999994</v>
      </c>
      <c r="K860">
        <v>49.7</v>
      </c>
      <c r="M860">
        <f t="shared" si="115"/>
        <v>75.41</v>
      </c>
      <c r="N860">
        <f t="shared" si="116"/>
        <v>754.1</v>
      </c>
      <c r="O860" s="3" t="str">
        <f t="shared" si="117"/>
        <v>Nov</v>
      </c>
      <c r="P860" s="3" t="str">
        <f t="shared" si="118"/>
        <v>1860</v>
      </c>
      <c r="U860">
        <f t="shared" si="119"/>
        <v>56</v>
      </c>
      <c r="W860">
        <f t="shared" si="114"/>
        <v>11.580689964157742</v>
      </c>
      <c r="X860">
        <f t="shared" si="114"/>
        <v>19.918413978494563</v>
      </c>
      <c r="Y860">
        <f t="shared" si="114"/>
        <v>31.272804659498391</v>
      </c>
      <c r="Z860">
        <f t="shared" si="114"/>
        <v>11.347401433691736</v>
      </c>
      <c r="AA860">
        <f t="shared" si="114"/>
        <v>1.676881720430103</v>
      </c>
      <c r="AB860">
        <f t="shared" si="113"/>
        <v>3.9396057347669426</v>
      </c>
      <c r="AC860">
        <f t="shared" si="113"/>
        <v>13.860663082437327</v>
      </c>
      <c r="AD860">
        <f t="shared" si="113"/>
        <v>67.480152329749203</v>
      </c>
      <c r="AE860">
        <f t="shared" si="113"/>
        <v>55.008288530466018</v>
      </c>
      <c r="AF860">
        <f t="shared" si="113"/>
        <v>39.984094982078886</v>
      </c>
      <c r="AH860">
        <f t="shared" si="120"/>
        <v>256.06899641577093</v>
      </c>
    </row>
    <row r="861" spans="1:34" x14ac:dyDescent="0.3">
      <c r="A861" s="2" t="s">
        <v>4493</v>
      </c>
      <c r="B861">
        <v>27</v>
      </c>
      <c r="C861">
        <v>52.6</v>
      </c>
      <c r="D861">
        <v>88.5</v>
      </c>
      <c r="E861">
        <v>14.5</v>
      </c>
      <c r="F861">
        <v>50.3</v>
      </c>
      <c r="G861">
        <v>33.9</v>
      </c>
      <c r="H861">
        <v>78.8</v>
      </c>
      <c r="I861">
        <v>138.80000000000001</v>
      </c>
      <c r="J861">
        <v>200.8</v>
      </c>
      <c r="K861">
        <v>69.900000000000006</v>
      </c>
      <c r="M861">
        <f t="shared" si="115"/>
        <v>75.510000000000005</v>
      </c>
      <c r="N861">
        <f t="shared" si="116"/>
        <v>755.1</v>
      </c>
      <c r="O861" s="3" t="str">
        <f t="shared" si="117"/>
        <v>Nov</v>
      </c>
      <c r="P861" s="3" t="str">
        <f t="shared" si="118"/>
        <v>2021</v>
      </c>
      <c r="U861">
        <f t="shared" si="119"/>
        <v>186.3</v>
      </c>
      <c r="W861">
        <f t="shared" si="114"/>
        <v>24.119310035842261</v>
      </c>
      <c r="X861">
        <f t="shared" si="114"/>
        <v>10.781586021505433</v>
      </c>
      <c r="Y861">
        <f t="shared" si="114"/>
        <v>15.172804659498397</v>
      </c>
      <c r="Z861">
        <f t="shared" si="114"/>
        <v>49.452598566308261</v>
      </c>
      <c r="AA861">
        <f t="shared" si="114"/>
        <v>49.223118279569903</v>
      </c>
      <c r="AB861">
        <f t="shared" si="113"/>
        <v>30.560394265233064</v>
      </c>
      <c r="AC861">
        <f t="shared" si="113"/>
        <v>13.039336917562679</v>
      </c>
      <c r="AD861">
        <f t="shared" si="113"/>
        <v>7.0198476702508117</v>
      </c>
      <c r="AE861">
        <f t="shared" si="113"/>
        <v>74.691711469533999</v>
      </c>
      <c r="AF861">
        <f t="shared" si="113"/>
        <v>19.784094982078884</v>
      </c>
      <c r="AH861">
        <f t="shared" si="120"/>
        <v>293.84480286738375</v>
      </c>
    </row>
    <row r="862" spans="1:34" x14ac:dyDescent="0.3">
      <c r="A862" s="2" t="s">
        <v>3250</v>
      </c>
      <c r="B862">
        <v>27.9</v>
      </c>
      <c r="C862">
        <v>41.1</v>
      </c>
      <c r="D862">
        <v>104.2</v>
      </c>
      <c r="E862">
        <v>29.2</v>
      </c>
      <c r="F862">
        <v>63.8</v>
      </c>
      <c r="G862">
        <v>41.6</v>
      </c>
      <c r="H862">
        <v>75.099999999999994</v>
      </c>
      <c r="I862">
        <v>128.6</v>
      </c>
      <c r="J862">
        <v>155</v>
      </c>
      <c r="K862">
        <v>89.5</v>
      </c>
      <c r="M862">
        <f t="shared" si="115"/>
        <v>75.599999999999994</v>
      </c>
      <c r="N862">
        <f t="shared" si="116"/>
        <v>756</v>
      </c>
      <c r="O862" s="3" t="str">
        <f t="shared" si="117"/>
        <v>Nov</v>
      </c>
      <c r="P862" s="3" t="str">
        <f t="shared" si="118"/>
        <v>1908</v>
      </c>
      <c r="U862">
        <f t="shared" si="119"/>
        <v>127.1</v>
      </c>
      <c r="W862">
        <f t="shared" si="114"/>
        <v>23.219310035842263</v>
      </c>
      <c r="X862">
        <f t="shared" si="114"/>
        <v>22.281586021505433</v>
      </c>
      <c r="Y862">
        <f t="shared" si="114"/>
        <v>0.52719534050160632</v>
      </c>
      <c r="Z862">
        <f t="shared" si="114"/>
        <v>34.752598566308265</v>
      </c>
      <c r="AA862">
        <f t="shared" si="114"/>
        <v>35.723118279569903</v>
      </c>
      <c r="AB862">
        <f t="shared" si="113"/>
        <v>22.860394265233062</v>
      </c>
      <c r="AC862">
        <f t="shared" si="113"/>
        <v>16.739336917562682</v>
      </c>
      <c r="AD862">
        <f t="shared" si="113"/>
        <v>3.1801523297492054</v>
      </c>
      <c r="AE862">
        <f t="shared" si="113"/>
        <v>28.891711469533988</v>
      </c>
      <c r="AF862">
        <f t="shared" si="113"/>
        <v>0.1840949820788893</v>
      </c>
      <c r="AH862">
        <f t="shared" si="120"/>
        <v>188.35949820788534</v>
      </c>
    </row>
    <row r="863" spans="1:34" x14ac:dyDescent="0.3">
      <c r="A863" s="2" t="s">
        <v>3642</v>
      </c>
      <c r="B863">
        <v>51</v>
      </c>
      <c r="C863">
        <v>69.8</v>
      </c>
      <c r="D863">
        <v>92</v>
      </c>
      <c r="E863">
        <v>63.6</v>
      </c>
      <c r="F863">
        <v>82.9</v>
      </c>
      <c r="G863">
        <v>64.3</v>
      </c>
      <c r="H863">
        <v>76.099999999999994</v>
      </c>
      <c r="I863">
        <v>105.1</v>
      </c>
      <c r="J863">
        <v>49.2</v>
      </c>
      <c r="K863">
        <v>102</v>
      </c>
      <c r="M863">
        <f t="shared" si="115"/>
        <v>75.600000000000009</v>
      </c>
      <c r="N863">
        <f t="shared" si="116"/>
        <v>756.00000000000011</v>
      </c>
      <c r="O863" s="3" t="str">
        <f t="shared" si="117"/>
        <v>Jul</v>
      </c>
      <c r="P863" s="3" t="str">
        <f t="shared" si="118"/>
        <v>1944</v>
      </c>
      <c r="U863">
        <f t="shared" si="119"/>
        <v>55.899999999999991</v>
      </c>
      <c r="W863">
        <f t="shared" si="114"/>
        <v>0.11931003584226119</v>
      </c>
      <c r="X863">
        <f t="shared" si="114"/>
        <v>6.4184139784945629</v>
      </c>
      <c r="Y863">
        <f t="shared" si="114"/>
        <v>11.672804659498397</v>
      </c>
      <c r="Z863">
        <f t="shared" si="114"/>
        <v>0.35259856630825936</v>
      </c>
      <c r="AA863">
        <f t="shared" si="114"/>
        <v>16.623118279569894</v>
      </c>
      <c r="AB863">
        <f t="shared" si="113"/>
        <v>0.16039426523306588</v>
      </c>
      <c r="AC863">
        <f t="shared" si="113"/>
        <v>15.739336917562682</v>
      </c>
      <c r="AD863">
        <f t="shared" si="113"/>
        <v>26.680152329749205</v>
      </c>
      <c r="AE863">
        <f t="shared" si="113"/>
        <v>76.90828853046601</v>
      </c>
      <c r="AF863">
        <f t="shared" si="113"/>
        <v>12.315905017921111</v>
      </c>
      <c r="AH863">
        <f t="shared" si="120"/>
        <v>166.99032258064545</v>
      </c>
    </row>
    <row r="864" spans="1:34" x14ac:dyDescent="0.3">
      <c r="A864" s="2" t="s">
        <v>2453</v>
      </c>
      <c r="B864">
        <v>58.7</v>
      </c>
      <c r="C864">
        <v>71.099999999999994</v>
      </c>
      <c r="D864">
        <v>133.19999999999999</v>
      </c>
      <c r="E864">
        <v>39.9</v>
      </c>
      <c r="F864">
        <v>81.400000000000006</v>
      </c>
      <c r="G864">
        <v>60.1</v>
      </c>
      <c r="H864">
        <v>77.8</v>
      </c>
      <c r="I864">
        <v>113.9</v>
      </c>
      <c r="J864">
        <v>76.599999999999994</v>
      </c>
      <c r="K864">
        <v>43.4</v>
      </c>
      <c r="M864">
        <f t="shared" si="115"/>
        <v>75.609999999999985</v>
      </c>
      <c r="N864">
        <f t="shared" si="116"/>
        <v>756.09999999999991</v>
      </c>
      <c r="O864" s="3" t="str">
        <f t="shared" si="117"/>
        <v>Jun</v>
      </c>
      <c r="P864" s="3" t="str">
        <f t="shared" si="118"/>
        <v>1836</v>
      </c>
      <c r="U864">
        <f t="shared" si="119"/>
        <v>93.299999999999983</v>
      </c>
      <c r="W864">
        <f t="shared" si="114"/>
        <v>7.5806899641577417</v>
      </c>
      <c r="X864">
        <f t="shared" si="114"/>
        <v>7.71841397849456</v>
      </c>
      <c r="Y864">
        <f t="shared" si="114"/>
        <v>29.527195340501592</v>
      </c>
      <c r="Z864">
        <f t="shared" si="114"/>
        <v>24.052598566308262</v>
      </c>
      <c r="AA864">
        <f t="shared" si="114"/>
        <v>18.123118279569894</v>
      </c>
      <c r="AB864">
        <f t="shared" si="113"/>
        <v>4.3603942652330616</v>
      </c>
      <c r="AC864">
        <f t="shared" si="113"/>
        <v>14.039336917562679</v>
      </c>
      <c r="AD864">
        <f t="shared" si="113"/>
        <v>17.880152329749194</v>
      </c>
      <c r="AE864">
        <f t="shared" si="113"/>
        <v>49.508288530466018</v>
      </c>
      <c r="AF864">
        <f t="shared" si="113"/>
        <v>46.284094982078891</v>
      </c>
      <c r="AH864">
        <f t="shared" si="120"/>
        <v>219.0742831541219</v>
      </c>
    </row>
    <row r="865" spans="1:34" x14ac:dyDescent="0.3">
      <c r="A865" s="2" t="s">
        <v>3409</v>
      </c>
      <c r="B865">
        <v>34.1</v>
      </c>
      <c r="C865">
        <v>67.900000000000006</v>
      </c>
      <c r="D865">
        <v>100.5</v>
      </c>
      <c r="E865">
        <v>64</v>
      </c>
      <c r="F865">
        <v>71.900000000000006</v>
      </c>
      <c r="G865">
        <v>60.3</v>
      </c>
      <c r="H865">
        <v>90.1</v>
      </c>
      <c r="I865">
        <v>77.8</v>
      </c>
      <c r="J865">
        <v>136.30000000000001</v>
      </c>
      <c r="K865">
        <v>53.5</v>
      </c>
      <c r="M865">
        <f t="shared" si="115"/>
        <v>75.639999999999986</v>
      </c>
      <c r="N865">
        <f t="shared" si="116"/>
        <v>756.39999999999986</v>
      </c>
      <c r="O865" s="3" t="str">
        <f t="shared" si="117"/>
        <v>May</v>
      </c>
      <c r="P865" s="3" t="str">
        <f t="shared" si="118"/>
        <v>1923</v>
      </c>
      <c r="U865">
        <f t="shared" si="119"/>
        <v>102.20000000000002</v>
      </c>
      <c r="W865">
        <f t="shared" si="114"/>
        <v>17.01931003584226</v>
      </c>
      <c r="X865">
        <f t="shared" si="114"/>
        <v>4.5184139784945714</v>
      </c>
      <c r="Y865">
        <f t="shared" si="114"/>
        <v>3.1728046594983965</v>
      </c>
      <c r="Z865">
        <f t="shared" si="114"/>
        <v>4.7401433691739214E-2</v>
      </c>
      <c r="AA865">
        <f t="shared" si="114"/>
        <v>27.623118279569894</v>
      </c>
      <c r="AB865">
        <f t="shared" si="113"/>
        <v>4.1603942652330659</v>
      </c>
      <c r="AC865">
        <f t="shared" si="113"/>
        <v>1.7393369175626816</v>
      </c>
      <c r="AD865">
        <f t="shared" si="113"/>
        <v>53.980152329749203</v>
      </c>
      <c r="AE865">
        <f t="shared" si="113"/>
        <v>10.191711469533999</v>
      </c>
      <c r="AF865">
        <f t="shared" si="113"/>
        <v>36.184094982078889</v>
      </c>
      <c r="AH865">
        <f t="shared" si="120"/>
        <v>158.63673835125468</v>
      </c>
    </row>
    <row r="866" spans="1:34" x14ac:dyDescent="0.3">
      <c r="A866" s="2" t="s">
        <v>3142</v>
      </c>
      <c r="B866">
        <v>33.5</v>
      </c>
      <c r="C866">
        <v>40.1</v>
      </c>
      <c r="D866">
        <v>87.8</v>
      </c>
      <c r="E866">
        <v>73</v>
      </c>
      <c r="F866">
        <v>123.5</v>
      </c>
      <c r="G866">
        <v>59</v>
      </c>
      <c r="H866">
        <v>80.099999999999994</v>
      </c>
      <c r="I866">
        <v>99.9</v>
      </c>
      <c r="J866">
        <v>77.8</v>
      </c>
      <c r="K866">
        <v>81.7</v>
      </c>
      <c r="M866">
        <f t="shared" si="115"/>
        <v>75.64</v>
      </c>
      <c r="N866">
        <f t="shared" si="116"/>
        <v>756.4</v>
      </c>
      <c r="O866" s="3" t="str">
        <f t="shared" si="117"/>
        <v>Feb</v>
      </c>
      <c r="P866" s="3" t="str">
        <f t="shared" si="118"/>
        <v>1899</v>
      </c>
      <c r="U866">
        <f t="shared" si="119"/>
        <v>90</v>
      </c>
      <c r="W866">
        <f t="shared" si="114"/>
        <v>17.619310035842261</v>
      </c>
      <c r="X866">
        <f t="shared" si="114"/>
        <v>23.281586021505433</v>
      </c>
      <c r="Y866">
        <f t="shared" si="114"/>
        <v>15.872804659498399</v>
      </c>
      <c r="Z866">
        <f t="shared" si="114"/>
        <v>9.0474014336917392</v>
      </c>
      <c r="AA866">
        <f t="shared" si="114"/>
        <v>23.9768817204301</v>
      </c>
      <c r="AB866">
        <f t="shared" si="113"/>
        <v>5.460394265233063</v>
      </c>
      <c r="AC866">
        <f t="shared" si="113"/>
        <v>11.739336917562682</v>
      </c>
      <c r="AD866">
        <f t="shared" si="113"/>
        <v>31.880152329749194</v>
      </c>
      <c r="AE866">
        <f t="shared" si="113"/>
        <v>48.308288530466015</v>
      </c>
      <c r="AF866">
        <f t="shared" si="113"/>
        <v>7.9840949820788865</v>
      </c>
      <c r="AH866">
        <f t="shared" si="120"/>
        <v>195.17025089605778</v>
      </c>
    </row>
    <row r="867" spans="1:34" x14ac:dyDescent="0.3">
      <c r="A867" s="2" t="s">
        <v>2412</v>
      </c>
      <c r="B867">
        <v>54.8</v>
      </c>
      <c r="C867">
        <v>79.3</v>
      </c>
      <c r="D867">
        <v>72.7</v>
      </c>
      <c r="E867">
        <v>67.2</v>
      </c>
      <c r="F867">
        <v>101.9</v>
      </c>
      <c r="G867">
        <v>55.6</v>
      </c>
      <c r="H867">
        <v>84.3</v>
      </c>
      <c r="I867">
        <v>71</v>
      </c>
      <c r="J867">
        <v>95.1</v>
      </c>
      <c r="K867">
        <v>74.599999999999994</v>
      </c>
      <c r="M867">
        <f t="shared" si="115"/>
        <v>75.650000000000006</v>
      </c>
      <c r="N867">
        <f t="shared" si="116"/>
        <v>756.5</v>
      </c>
      <c r="O867" s="3" t="str">
        <f t="shared" si="117"/>
        <v>Jan</v>
      </c>
      <c r="P867" s="3" t="str">
        <f t="shared" si="118"/>
        <v>1985</v>
      </c>
      <c r="U867">
        <f t="shared" si="119"/>
        <v>47.100000000000009</v>
      </c>
      <c r="W867">
        <f t="shared" si="114"/>
        <v>3.680689964157736</v>
      </c>
      <c r="X867">
        <f t="shared" si="114"/>
        <v>15.918413978494563</v>
      </c>
      <c r="Y867">
        <f t="shared" si="114"/>
        <v>30.972804659498394</v>
      </c>
      <c r="Z867">
        <f t="shared" si="114"/>
        <v>3.2474014336917421</v>
      </c>
      <c r="AA867">
        <f t="shared" si="114"/>
        <v>2.3768817204301058</v>
      </c>
      <c r="AB867">
        <f t="shared" si="113"/>
        <v>8.8603942652330616</v>
      </c>
      <c r="AC867">
        <f t="shared" si="113"/>
        <v>7.5393369175626788</v>
      </c>
      <c r="AD867">
        <f t="shared" si="113"/>
        <v>60.7801523297492</v>
      </c>
      <c r="AE867">
        <f t="shared" si="113"/>
        <v>31.008288530466018</v>
      </c>
      <c r="AF867">
        <f t="shared" si="113"/>
        <v>15.084094982078895</v>
      </c>
      <c r="AH867">
        <f t="shared" si="120"/>
        <v>179.46845878136241</v>
      </c>
    </row>
    <row r="868" spans="1:34" x14ac:dyDescent="0.3">
      <c r="A868" s="2" t="s">
        <v>2478</v>
      </c>
      <c r="B868">
        <v>55.6</v>
      </c>
      <c r="C868">
        <v>67.5</v>
      </c>
      <c r="D868">
        <v>52.9</v>
      </c>
      <c r="E868">
        <v>85.9</v>
      </c>
      <c r="F868">
        <v>53.9</v>
      </c>
      <c r="G868">
        <v>59.2</v>
      </c>
      <c r="H868">
        <v>108.8</v>
      </c>
      <c r="I868">
        <v>101.3</v>
      </c>
      <c r="J868">
        <v>91.4</v>
      </c>
      <c r="K868">
        <v>80.7</v>
      </c>
      <c r="M868">
        <f t="shared" si="115"/>
        <v>75.72</v>
      </c>
      <c r="N868">
        <f t="shared" si="116"/>
        <v>757.19999999999993</v>
      </c>
      <c r="O868" s="3" t="str">
        <f t="shared" si="117"/>
        <v>Sep</v>
      </c>
      <c r="P868" s="3" t="str">
        <f t="shared" si="118"/>
        <v>1838</v>
      </c>
      <c r="U868">
        <f t="shared" si="119"/>
        <v>55.9</v>
      </c>
      <c r="W868">
        <f t="shared" si="114"/>
        <v>4.4806899641577402</v>
      </c>
      <c r="X868">
        <f t="shared" si="114"/>
        <v>4.1184139784945657</v>
      </c>
      <c r="Y868">
        <f t="shared" si="114"/>
        <v>50.772804659498398</v>
      </c>
      <c r="Z868">
        <f t="shared" si="114"/>
        <v>21.947401433691745</v>
      </c>
      <c r="AA868">
        <f t="shared" si="114"/>
        <v>45.623118279569901</v>
      </c>
      <c r="AB868">
        <f t="shared" si="113"/>
        <v>5.2603942652330602</v>
      </c>
      <c r="AC868">
        <f t="shared" si="113"/>
        <v>16.960663082437321</v>
      </c>
      <c r="AD868">
        <f t="shared" si="113"/>
        <v>30.480152329749203</v>
      </c>
      <c r="AE868">
        <f t="shared" si="113"/>
        <v>34.708288530466007</v>
      </c>
      <c r="AF868">
        <f t="shared" si="113"/>
        <v>8.9840949820788865</v>
      </c>
      <c r="AH868">
        <f t="shared" si="120"/>
        <v>223.33602150537683</v>
      </c>
    </row>
    <row r="869" spans="1:34" x14ac:dyDescent="0.3">
      <c r="A869" s="2" t="s">
        <v>4379</v>
      </c>
      <c r="B869">
        <v>51.9</v>
      </c>
      <c r="C869">
        <v>71.5</v>
      </c>
      <c r="D869">
        <v>93.2</v>
      </c>
      <c r="E869">
        <v>49.2</v>
      </c>
      <c r="F869">
        <v>75.3</v>
      </c>
      <c r="G869">
        <v>48.5</v>
      </c>
      <c r="H869">
        <v>109.9</v>
      </c>
      <c r="I869">
        <v>97.4</v>
      </c>
      <c r="J869">
        <v>91</v>
      </c>
      <c r="K869">
        <v>69.599999999999994</v>
      </c>
      <c r="M869">
        <f t="shared" si="115"/>
        <v>75.75</v>
      </c>
      <c r="N869">
        <f t="shared" si="116"/>
        <v>757.5</v>
      </c>
      <c r="O869" s="3" t="str">
        <f t="shared" si="117"/>
        <v>Jul</v>
      </c>
      <c r="P869" s="3" t="str">
        <f t="shared" si="118"/>
        <v>2011</v>
      </c>
      <c r="U869">
        <f t="shared" si="119"/>
        <v>61.400000000000006</v>
      </c>
      <c r="W869">
        <f t="shared" si="114"/>
        <v>0.78068996415773739</v>
      </c>
      <c r="X869">
        <f t="shared" si="114"/>
        <v>8.1184139784945657</v>
      </c>
      <c r="Y869">
        <f t="shared" si="114"/>
        <v>10.472804659498394</v>
      </c>
      <c r="Z869">
        <f t="shared" si="114"/>
        <v>14.752598566308258</v>
      </c>
      <c r="AA869">
        <f t="shared" si="114"/>
        <v>24.223118279569903</v>
      </c>
      <c r="AB869">
        <f t="shared" si="113"/>
        <v>15.960394265233063</v>
      </c>
      <c r="AC869">
        <f t="shared" si="113"/>
        <v>18.06066308243733</v>
      </c>
      <c r="AD869">
        <f t="shared" si="113"/>
        <v>34.380152329749194</v>
      </c>
      <c r="AE869">
        <f t="shared" si="113"/>
        <v>35.108288530466012</v>
      </c>
      <c r="AF869">
        <f t="shared" si="113"/>
        <v>20.084094982078895</v>
      </c>
      <c r="AH869">
        <f t="shared" si="120"/>
        <v>181.94121863799336</v>
      </c>
    </row>
    <row r="870" spans="1:34" x14ac:dyDescent="0.3">
      <c r="A870" s="2" t="s">
        <v>2784</v>
      </c>
      <c r="B870">
        <v>64.5</v>
      </c>
      <c r="C870">
        <v>97.7</v>
      </c>
      <c r="D870">
        <v>84.6</v>
      </c>
      <c r="E870">
        <v>53</v>
      </c>
      <c r="F870">
        <v>48.9</v>
      </c>
      <c r="G870">
        <v>71.400000000000006</v>
      </c>
      <c r="H870">
        <v>96.2</v>
      </c>
      <c r="I870">
        <v>100.2</v>
      </c>
      <c r="J870">
        <v>78.099999999999994</v>
      </c>
      <c r="K870">
        <v>63</v>
      </c>
      <c r="M870">
        <f t="shared" si="115"/>
        <v>75.760000000000005</v>
      </c>
      <c r="N870">
        <f t="shared" si="116"/>
        <v>757.6</v>
      </c>
      <c r="O870" s="3" t="str">
        <f t="shared" si="117"/>
        <v>Jul</v>
      </c>
      <c r="P870" s="3" t="str">
        <f t="shared" si="118"/>
        <v>1866</v>
      </c>
      <c r="U870">
        <f t="shared" si="119"/>
        <v>51.300000000000004</v>
      </c>
      <c r="W870">
        <f t="shared" si="114"/>
        <v>13.380689964157739</v>
      </c>
      <c r="X870">
        <f t="shared" si="114"/>
        <v>34.318413978494569</v>
      </c>
      <c r="Y870">
        <f t="shared" si="114"/>
        <v>19.072804659498402</v>
      </c>
      <c r="Z870">
        <f t="shared" si="114"/>
        <v>10.952598566308261</v>
      </c>
      <c r="AA870">
        <f t="shared" si="114"/>
        <v>50.623118279569901</v>
      </c>
      <c r="AB870">
        <f t="shared" si="113"/>
        <v>6.9396057347669426</v>
      </c>
      <c r="AC870">
        <f t="shared" si="113"/>
        <v>4.3606630824373269</v>
      </c>
      <c r="AD870">
        <f t="shared" si="113"/>
        <v>31.580152329749197</v>
      </c>
      <c r="AE870">
        <f t="shared" si="113"/>
        <v>48.008288530466018</v>
      </c>
      <c r="AF870">
        <f t="shared" si="113"/>
        <v>26.684094982078889</v>
      </c>
      <c r="AH870">
        <f t="shared" si="120"/>
        <v>245.92043010752724</v>
      </c>
    </row>
    <row r="871" spans="1:34" x14ac:dyDescent="0.3">
      <c r="A871" s="2" t="s">
        <v>3419</v>
      </c>
      <c r="B871">
        <v>64.2</v>
      </c>
      <c r="C871">
        <v>44.3</v>
      </c>
      <c r="D871">
        <v>74.2</v>
      </c>
      <c r="E871">
        <v>81.900000000000006</v>
      </c>
      <c r="F871">
        <v>102.6</v>
      </c>
      <c r="G871">
        <v>65.400000000000006</v>
      </c>
      <c r="H871">
        <v>56.3</v>
      </c>
      <c r="I871">
        <v>96.3</v>
      </c>
      <c r="J871">
        <v>81.7</v>
      </c>
      <c r="K871">
        <v>91</v>
      </c>
      <c r="M871">
        <f t="shared" si="115"/>
        <v>75.790000000000006</v>
      </c>
      <c r="N871">
        <f t="shared" si="116"/>
        <v>757.90000000000009</v>
      </c>
      <c r="O871" s="3" t="str">
        <f t="shared" si="117"/>
        <v>Apr</v>
      </c>
      <c r="P871" s="3" t="str">
        <f t="shared" si="118"/>
        <v>1924</v>
      </c>
      <c r="U871">
        <f t="shared" si="119"/>
        <v>58.3</v>
      </c>
      <c r="W871">
        <f t="shared" si="114"/>
        <v>13.080689964157742</v>
      </c>
      <c r="X871">
        <f t="shared" si="114"/>
        <v>19.081586021505437</v>
      </c>
      <c r="Y871">
        <f t="shared" si="114"/>
        <v>29.472804659498394</v>
      </c>
      <c r="Z871">
        <f t="shared" si="114"/>
        <v>17.947401433691745</v>
      </c>
      <c r="AA871">
        <f t="shared" si="114"/>
        <v>3.0768817204300944</v>
      </c>
      <c r="AB871">
        <f t="shared" si="113"/>
        <v>0.93960573476694265</v>
      </c>
      <c r="AC871">
        <f t="shared" si="113"/>
        <v>35.539336917562679</v>
      </c>
      <c r="AD871">
        <f t="shared" si="113"/>
        <v>35.480152329749203</v>
      </c>
      <c r="AE871">
        <f t="shared" si="113"/>
        <v>44.40828853046601</v>
      </c>
      <c r="AF871">
        <f t="shared" si="113"/>
        <v>1.3159050179211107</v>
      </c>
      <c r="AH871">
        <f t="shared" si="120"/>
        <v>200.34265232974934</v>
      </c>
    </row>
    <row r="872" spans="1:34" x14ac:dyDescent="0.3">
      <c r="A872" s="2" t="s">
        <v>2728</v>
      </c>
      <c r="B872">
        <v>47.6</v>
      </c>
      <c r="C872">
        <v>70.7</v>
      </c>
      <c r="D872">
        <v>78.599999999999994</v>
      </c>
      <c r="E872">
        <v>69.099999999999994</v>
      </c>
      <c r="F872">
        <v>94.9</v>
      </c>
      <c r="G872">
        <v>67.8</v>
      </c>
      <c r="H872">
        <v>75.8</v>
      </c>
      <c r="I872">
        <v>87.4</v>
      </c>
      <c r="J872">
        <v>71.2</v>
      </c>
      <c r="K872">
        <v>95</v>
      </c>
      <c r="M872">
        <f t="shared" si="115"/>
        <v>75.81</v>
      </c>
      <c r="N872">
        <f t="shared" si="116"/>
        <v>758.1</v>
      </c>
      <c r="O872" s="3" t="str">
        <f t="shared" si="117"/>
        <v>Jun</v>
      </c>
      <c r="P872" s="3" t="str">
        <f t="shared" si="118"/>
        <v>1861</v>
      </c>
      <c r="U872">
        <f t="shared" si="119"/>
        <v>47.4</v>
      </c>
      <c r="W872">
        <f t="shared" si="114"/>
        <v>3.5193100358422598</v>
      </c>
      <c r="X872">
        <f t="shared" si="114"/>
        <v>7.3184139784945685</v>
      </c>
      <c r="Y872">
        <f t="shared" si="114"/>
        <v>25.072804659498402</v>
      </c>
      <c r="Z872">
        <f t="shared" si="114"/>
        <v>5.1474014336917335</v>
      </c>
      <c r="AA872">
        <f t="shared" si="114"/>
        <v>4.6231182795698942</v>
      </c>
      <c r="AB872">
        <f t="shared" si="113"/>
        <v>3.3396057347669341</v>
      </c>
      <c r="AC872">
        <f t="shared" si="113"/>
        <v>16.039336917562679</v>
      </c>
      <c r="AD872">
        <f t="shared" si="113"/>
        <v>44.380152329749194</v>
      </c>
      <c r="AE872">
        <f t="shared" si="113"/>
        <v>54.90828853046601</v>
      </c>
      <c r="AF872">
        <f t="shared" si="113"/>
        <v>5.3159050179211107</v>
      </c>
      <c r="AH872">
        <f t="shared" si="120"/>
        <v>169.66433691756282</v>
      </c>
    </row>
    <row r="873" spans="1:34" x14ac:dyDescent="0.3">
      <c r="A873" s="2" t="s">
        <v>3025</v>
      </c>
      <c r="B873">
        <v>48.3</v>
      </c>
      <c r="C873">
        <v>55</v>
      </c>
      <c r="D873">
        <v>67.5</v>
      </c>
      <c r="E873">
        <v>75</v>
      </c>
      <c r="F873">
        <v>93.2</v>
      </c>
      <c r="G873">
        <v>61.3</v>
      </c>
      <c r="H873">
        <v>78.400000000000006</v>
      </c>
      <c r="I873">
        <v>91</v>
      </c>
      <c r="J873">
        <v>70.400000000000006</v>
      </c>
      <c r="K873">
        <v>118.9</v>
      </c>
      <c r="M873">
        <f t="shared" si="115"/>
        <v>75.900000000000006</v>
      </c>
      <c r="N873">
        <f t="shared" si="116"/>
        <v>759</v>
      </c>
      <c r="O873" s="3" t="str">
        <f t="shared" si="117"/>
        <v>Jun</v>
      </c>
      <c r="P873" s="3" t="str">
        <f t="shared" si="118"/>
        <v>1888</v>
      </c>
      <c r="U873">
        <f t="shared" si="119"/>
        <v>70.600000000000009</v>
      </c>
      <c r="W873">
        <f t="shared" si="114"/>
        <v>2.819310035842264</v>
      </c>
      <c r="X873">
        <f t="shared" si="114"/>
        <v>8.3815860215054343</v>
      </c>
      <c r="Y873">
        <f t="shared" si="114"/>
        <v>36.172804659498397</v>
      </c>
      <c r="Z873">
        <f t="shared" si="114"/>
        <v>11.047401433691739</v>
      </c>
      <c r="AA873">
        <f t="shared" si="114"/>
        <v>6.323118279569897</v>
      </c>
      <c r="AB873">
        <f t="shared" si="113"/>
        <v>3.1603942652330659</v>
      </c>
      <c r="AC873">
        <f t="shared" si="113"/>
        <v>13.43933691756267</v>
      </c>
      <c r="AD873">
        <f t="shared" si="113"/>
        <v>40.7801523297492</v>
      </c>
      <c r="AE873">
        <f t="shared" si="113"/>
        <v>55.708288530466007</v>
      </c>
      <c r="AF873">
        <f t="shared" si="113"/>
        <v>29.215905017921116</v>
      </c>
      <c r="AH873">
        <f t="shared" si="120"/>
        <v>207.04829749103976</v>
      </c>
    </row>
    <row r="874" spans="1:34" x14ac:dyDescent="0.3">
      <c r="A874" s="2" t="s">
        <v>3990</v>
      </c>
      <c r="B874">
        <v>13.5</v>
      </c>
      <c r="C874">
        <v>36.1</v>
      </c>
      <c r="D874">
        <v>77.099999999999994</v>
      </c>
      <c r="E874">
        <v>21.9</v>
      </c>
      <c r="F874">
        <v>85.5</v>
      </c>
      <c r="G874">
        <v>38.799999999999997</v>
      </c>
      <c r="H874">
        <v>110.7</v>
      </c>
      <c r="I874">
        <v>154.80000000000001</v>
      </c>
      <c r="J874">
        <v>136.19999999999999</v>
      </c>
      <c r="K874">
        <v>84.6</v>
      </c>
      <c r="M874">
        <f t="shared" si="115"/>
        <v>75.919999999999987</v>
      </c>
      <c r="N874">
        <f t="shared" si="116"/>
        <v>759.19999999999993</v>
      </c>
      <c r="O874" s="3" t="str">
        <f t="shared" si="117"/>
        <v>Mar</v>
      </c>
      <c r="P874" s="3" t="str">
        <f t="shared" si="118"/>
        <v>1976</v>
      </c>
      <c r="U874">
        <f t="shared" si="119"/>
        <v>141.30000000000001</v>
      </c>
      <c r="W874">
        <f t="shared" si="114"/>
        <v>37.619310035842261</v>
      </c>
      <c r="X874">
        <f t="shared" si="114"/>
        <v>27.281586021505433</v>
      </c>
      <c r="Y874">
        <f t="shared" si="114"/>
        <v>26.572804659498402</v>
      </c>
      <c r="Z874">
        <f t="shared" si="114"/>
        <v>42.052598566308262</v>
      </c>
      <c r="AA874">
        <f t="shared" si="114"/>
        <v>14.0231182795699</v>
      </c>
      <c r="AB874">
        <f t="shared" si="113"/>
        <v>25.660394265233066</v>
      </c>
      <c r="AC874">
        <f t="shared" si="113"/>
        <v>18.860663082437327</v>
      </c>
      <c r="AD874">
        <f t="shared" si="113"/>
        <v>23.019847670250812</v>
      </c>
      <c r="AE874">
        <f t="shared" si="113"/>
        <v>10.091711469533976</v>
      </c>
      <c r="AF874">
        <f t="shared" si="113"/>
        <v>5.084094982078895</v>
      </c>
      <c r="AH874">
        <f t="shared" si="120"/>
        <v>230.26612903225833</v>
      </c>
    </row>
    <row r="875" spans="1:34" x14ac:dyDescent="0.3">
      <c r="A875" s="2" t="s">
        <v>3692</v>
      </c>
      <c r="B875">
        <v>23.7</v>
      </c>
      <c r="C875">
        <v>29.9</v>
      </c>
      <c r="D875">
        <v>78</v>
      </c>
      <c r="E875">
        <v>34.799999999999997</v>
      </c>
      <c r="F875">
        <v>54.2</v>
      </c>
      <c r="G875">
        <v>32.799999999999997</v>
      </c>
      <c r="H875">
        <v>78.8</v>
      </c>
      <c r="I875">
        <v>169</v>
      </c>
      <c r="J875">
        <v>182.1</v>
      </c>
      <c r="K875">
        <v>77.099999999999994</v>
      </c>
      <c r="M875">
        <f t="shared" si="115"/>
        <v>76.039999999999992</v>
      </c>
      <c r="N875">
        <f t="shared" si="116"/>
        <v>760.4</v>
      </c>
      <c r="O875" s="3" t="str">
        <f t="shared" si="117"/>
        <v>Feb</v>
      </c>
      <c r="P875" s="3" t="str">
        <f t="shared" si="118"/>
        <v>1949</v>
      </c>
      <c r="U875">
        <f t="shared" si="119"/>
        <v>158.4</v>
      </c>
      <c r="W875">
        <f t="shared" si="114"/>
        <v>27.419310035842262</v>
      </c>
      <c r="X875">
        <f t="shared" si="114"/>
        <v>33.481586021505436</v>
      </c>
      <c r="Y875">
        <f t="shared" si="114"/>
        <v>25.672804659498397</v>
      </c>
      <c r="Z875">
        <f t="shared" si="114"/>
        <v>29.152598566308264</v>
      </c>
      <c r="AA875">
        <f t="shared" si="114"/>
        <v>45.323118279569897</v>
      </c>
      <c r="AB875">
        <f t="shared" si="113"/>
        <v>31.660394265233066</v>
      </c>
      <c r="AC875">
        <f t="shared" si="113"/>
        <v>13.039336917562679</v>
      </c>
      <c r="AD875">
        <f t="shared" si="113"/>
        <v>37.2198476702508</v>
      </c>
      <c r="AE875">
        <f t="shared" si="113"/>
        <v>55.991711469533982</v>
      </c>
      <c r="AF875">
        <f t="shared" si="113"/>
        <v>12.584094982078895</v>
      </c>
      <c r="AH875">
        <f t="shared" si="120"/>
        <v>311.54480286738374</v>
      </c>
    </row>
    <row r="876" spans="1:34" x14ac:dyDescent="0.3">
      <c r="A876" s="2" t="s">
        <v>2595</v>
      </c>
      <c r="B876">
        <v>93.8</v>
      </c>
      <c r="C876">
        <v>59.5</v>
      </c>
      <c r="D876">
        <v>72</v>
      </c>
      <c r="E876">
        <v>76.5</v>
      </c>
      <c r="F876">
        <v>97.5</v>
      </c>
      <c r="G876">
        <v>64.599999999999994</v>
      </c>
      <c r="H876">
        <v>73</v>
      </c>
      <c r="I876">
        <v>97.4</v>
      </c>
      <c r="J876">
        <v>47.3</v>
      </c>
      <c r="K876">
        <v>79.3</v>
      </c>
      <c r="M876">
        <f t="shared" si="115"/>
        <v>76.089999999999989</v>
      </c>
      <c r="N876">
        <f t="shared" si="116"/>
        <v>760.89999999999986</v>
      </c>
      <c r="O876" s="3" t="str">
        <f t="shared" si="117"/>
        <v>May</v>
      </c>
      <c r="P876" s="3" t="str">
        <f t="shared" si="118"/>
        <v>1849</v>
      </c>
      <c r="U876">
        <f t="shared" si="119"/>
        <v>50.2</v>
      </c>
      <c r="W876">
        <f t="shared" si="114"/>
        <v>42.680689964157736</v>
      </c>
      <c r="X876">
        <f t="shared" si="114"/>
        <v>3.8815860215054343</v>
      </c>
      <c r="Y876">
        <f t="shared" si="114"/>
        <v>31.672804659498397</v>
      </c>
      <c r="Z876">
        <f t="shared" si="114"/>
        <v>12.547401433691739</v>
      </c>
      <c r="AA876">
        <f t="shared" si="114"/>
        <v>2.0231182795698999</v>
      </c>
      <c r="AB876">
        <f t="shared" si="113"/>
        <v>0.13960573476693128</v>
      </c>
      <c r="AC876">
        <f t="shared" si="113"/>
        <v>18.839336917562676</v>
      </c>
      <c r="AD876">
        <f t="shared" si="113"/>
        <v>34.380152329749194</v>
      </c>
      <c r="AE876">
        <f t="shared" si="113"/>
        <v>78.808288530466015</v>
      </c>
      <c r="AF876">
        <f t="shared" si="113"/>
        <v>10.384094982078892</v>
      </c>
      <c r="AH876">
        <f t="shared" si="120"/>
        <v>235.35707885304689</v>
      </c>
    </row>
    <row r="877" spans="1:34" x14ac:dyDescent="0.3">
      <c r="A877" s="2" t="s">
        <v>2925</v>
      </c>
      <c r="B877">
        <v>68.599999999999994</v>
      </c>
      <c r="C877">
        <v>68.7</v>
      </c>
      <c r="D877">
        <v>61.7</v>
      </c>
      <c r="E877">
        <v>82.8</v>
      </c>
      <c r="F877">
        <v>81.400000000000006</v>
      </c>
      <c r="G877">
        <v>68.2</v>
      </c>
      <c r="H877">
        <v>70.400000000000006</v>
      </c>
      <c r="I877">
        <v>73.8</v>
      </c>
      <c r="J877">
        <v>84.2</v>
      </c>
      <c r="K877">
        <v>101.3</v>
      </c>
      <c r="M877">
        <f t="shared" si="115"/>
        <v>76.11</v>
      </c>
      <c r="N877">
        <f t="shared" si="116"/>
        <v>761.1</v>
      </c>
      <c r="O877" s="3" t="str">
        <f t="shared" si="117"/>
        <v>May</v>
      </c>
      <c r="P877" s="3" t="str">
        <f t="shared" si="118"/>
        <v>1879</v>
      </c>
      <c r="U877">
        <f t="shared" si="119"/>
        <v>39.599999999999994</v>
      </c>
      <c r="W877">
        <f t="shared" si="114"/>
        <v>17.480689964157733</v>
      </c>
      <c r="X877">
        <f t="shared" si="114"/>
        <v>5.3184139784945685</v>
      </c>
      <c r="Y877">
        <f t="shared" si="114"/>
        <v>41.972804659498394</v>
      </c>
      <c r="Z877">
        <f t="shared" si="114"/>
        <v>18.847401433691736</v>
      </c>
      <c r="AA877">
        <f t="shared" si="114"/>
        <v>18.123118279569894</v>
      </c>
      <c r="AB877">
        <f t="shared" si="113"/>
        <v>3.7396057347669398</v>
      </c>
      <c r="AC877">
        <f t="shared" si="113"/>
        <v>21.43933691756267</v>
      </c>
      <c r="AD877">
        <f t="shared" si="113"/>
        <v>57.980152329749203</v>
      </c>
      <c r="AE877">
        <f t="shared" si="113"/>
        <v>41.90828853046601</v>
      </c>
      <c r="AF877">
        <f t="shared" si="113"/>
        <v>11.615905017921108</v>
      </c>
      <c r="AH877">
        <f t="shared" si="120"/>
        <v>238.42571684587827</v>
      </c>
    </row>
    <row r="878" spans="1:34" x14ac:dyDescent="0.3">
      <c r="A878" s="2" t="s">
        <v>3910</v>
      </c>
      <c r="B878">
        <v>43.3</v>
      </c>
      <c r="C878">
        <v>77.400000000000006</v>
      </c>
      <c r="D878">
        <v>77.2</v>
      </c>
      <c r="E878">
        <v>47.6</v>
      </c>
      <c r="F878">
        <v>85.9</v>
      </c>
      <c r="G878">
        <v>69.3</v>
      </c>
      <c r="H878">
        <v>75</v>
      </c>
      <c r="I878">
        <v>114.6</v>
      </c>
      <c r="J878">
        <v>71.099999999999994</v>
      </c>
      <c r="K878">
        <v>100.9</v>
      </c>
      <c r="M878">
        <f t="shared" si="115"/>
        <v>76.22999999999999</v>
      </c>
      <c r="N878">
        <f t="shared" si="116"/>
        <v>762.3</v>
      </c>
      <c r="O878" s="3" t="str">
        <f t="shared" si="117"/>
        <v>Nov</v>
      </c>
      <c r="P878" s="3" t="str">
        <f t="shared" si="118"/>
        <v>1968</v>
      </c>
      <c r="U878">
        <f t="shared" si="119"/>
        <v>71.3</v>
      </c>
      <c r="W878">
        <f t="shared" si="114"/>
        <v>7.819310035842264</v>
      </c>
      <c r="X878">
        <f t="shared" si="114"/>
        <v>14.018413978494571</v>
      </c>
      <c r="Y878">
        <f t="shared" si="114"/>
        <v>26.472804659498394</v>
      </c>
      <c r="Z878">
        <f t="shared" si="114"/>
        <v>16.352598566308259</v>
      </c>
      <c r="AA878">
        <f t="shared" si="114"/>
        <v>13.623118279569894</v>
      </c>
      <c r="AB878">
        <f t="shared" si="113"/>
        <v>4.8396057347669341</v>
      </c>
      <c r="AC878">
        <f t="shared" si="113"/>
        <v>16.839336917562676</v>
      </c>
      <c r="AD878">
        <f t="shared" si="113"/>
        <v>17.180152329749205</v>
      </c>
      <c r="AE878">
        <f t="shared" si="113"/>
        <v>55.008288530466018</v>
      </c>
      <c r="AF878">
        <f t="shared" si="113"/>
        <v>11.215905017921116</v>
      </c>
      <c r="AH878">
        <f t="shared" si="120"/>
        <v>183.36953405017931</v>
      </c>
    </row>
    <row r="879" spans="1:34" x14ac:dyDescent="0.3">
      <c r="A879" s="2" t="s">
        <v>3773</v>
      </c>
      <c r="B879">
        <v>57.5</v>
      </c>
      <c r="C879">
        <v>80.099999999999994</v>
      </c>
      <c r="D879">
        <v>70.099999999999994</v>
      </c>
      <c r="E879">
        <v>59.7</v>
      </c>
      <c r="F879">
        <v>71</v>
      </c>
      <c r="G879">
        <v>68</v>
      </c>
      <c r="H879">
        <v>82.9</v>
      </c>
      <c r="I879">
        <v>98.2</v>
      </c>
      <c r="J879">
        <v>84.7</v>
      </c>
      <c r="K879">
        <v>90.1</v>
      </c>
      <c r="M879">
        <f t="shared" si="115"/>
        <v>76.23</v>
      </c>
      <c r="N879">
        <f t="shared" si="116"/>
        <v>762.30000000000007</v>
      </c>
      <c r="O879" s="3" t="str">
        <f t="shared" si="117"/>
        <v>Jun</v>
      </c>
      <c r="P879" s="3" t="str">
        <f t="shared" si="118"/>
        <v>1956</v>
      </c>
      <c r="U879">
        <f t="shared" si="119"/>
        <v>40.700000000000003</v>
      </c>
      <c r="W879">
        <f t="shared" si="114"/>
        <v>6.3806899641577388</v>
      </c>
      <c r="X879">
        <f t="shared" si="114"/>
        <v>16.71841397849456</v>
      </c>
      <c r="Y879">
        <f t="shared" si="114"/>
        <v>33.572804659498402</v>
      </c>
      <c r="Z879">
        <f t="shared" si="114"/>
        <v>4.2525985663082579</v>
      </c>
      <c r="AA879">
        <f t="shared" si="114"/>
        <v>28.5231182795699</v>
      </c>
      <c r="AB879">
        <f t="shared" si="113"/>
        <v>3.539605734766937</v>
      </c>
      <c r="AC879">
        <f t="shared" si="113"/>
        <v>8.9393369175626702</v>
      </c>
      <c r="AD879">
        <f t="shared" si="113"/>
        <v>33.580152329749197</v>
      </c>
      <c r="AE879">
        <f t="shared" si="113"/>
        <v>41.40828853046601</v>
      </c>
      <c r="AF879">
        <f t="shared" si="113"/>
        <v>0.41590501792110501</v>
      </c>
      <c r="AH879">
        <f t="shared" si="120"/>
        <v>177.33091397849478</v>
      </c>
    </row>
    <row r="880" spans="1:34" x14ac:dyDescent="0.3">
      <c r="A880" s="2" t="s">
        <v>3924</v>
      </c>
      <c r="B880">
        <v>45</v>
      </c>
      <c r="C880">
        <v>48</v>
      </c>
      <c r="D880">
        <v>91.3</v>
      </c>
      <c r="E880">
        <v>51.1</v>
      </c>
      <c r="F880">
        <v>81.2</v>
      </c>
      <c r="G880">
        <v>57.9</v>
      </c>
      <c r="H880">
        <v>57.1</v>
      </c>
      <c r="I880">
        <v>91.8</v>
      </c>
      <c r="J880">
        <v>153.19999999999999</v>
      </c>
      <c r="K880">
        <v>86.5</v>
      </c>
      <c r="M880">
        <f t="shared" si="115"/>
        <v>76.309999999999988</v>
      </c>
      <c r="N880">
        <f t="shared" si="116"/>
        <v>763.09999999999991</v>
      </c>
      <c r="O880" s="3" t="str">
        <f t="shared" si="117"/>
        <v>Mar</v>
      </c>
      <c r="P880" s="3" t="str">
        <f t="shared" si="118"/>
        <v>1970</v>
      </c>
      <c r="U880">
        <f t="shared" si="119"/>
        <v>108.19999999999999</v>
      </c>
      <c r="W880">
        <f t="shared" si="114"/>
        <v>6.1193100358422612</v>
      </c>
      <c r="X880">
        <f t="shared" si="114"/>
        <v>15.381586021505434</v>
      </c>
      <c r="Y880">
        <f t="shared" si="114"/>
        <v>12.372804659498399</v>
      </c>
      <c r="Z880">
        <f t="shared" si="114"/>
        <v>12.852598566308259</v>
      </c>
      <c r="AA880">
        <f t="shared" si="114"/>
        <v>18.323118279569897</v>
      </c>
      <c r="AB880">
        <f t="shared" si="113"/>
        <v>6.5603942652330645</v>
      </c>
      <c r="AC880">
        <f t="shared" si="113"/>
        <v>34.739336917562675</v>
      </c>
      <c r="AD880">
        <f t="shared" si="113"/>
        <v>39.980152329749203</v>
      </c>
      <c r="AE880">
        <f t="shared" si="113"/>
        <v>27.091711469533976</v>
      </c>
      <c r="AF880">
        <f t="shared" si="113"/>
        <v>3.1840949820788893</v>
      </c>
      <c r="AH880">
        <f t="shared" si="120"/>
        <v>176.60510752688208</v>
      </c>
    </row>
    <row r="881" spans="1:34" x14ac:dyDescent="0.3">
      <c r="A881" s="2" t="s">
        <v>2419</v>
      </c>
      <c r="B881">
        <v>39</v>
      </c>
      <c r="C881">
        <v>39</v>
      </c>
      <c r="D881">
        <v>64</v>
      </c>
      <c r="E881">
        <v>20.9</v>
      </c>
      <c r="F881">
        <v>57.4</v>
      </c>
      <c r="G881">
        <v>58.9</v>
      </c>
      <c r="H881">
        <v>83.1</v>
      </c>
      <c r="I881">
        <v>149.69999999999999</v>
      </c>
      <c r="J881">
        <v>170.9</v>
      </c>
      <c r="K881">
        <v>80.2</v>
      </c>
      <c r="M881">
        <f t="shared" si="115"/>
        <v>76.31</v>
      </c>
      <c r="N881">
        <f t="shared" si="116"/>
        <v>763.1</v>
      </c>
      <c r="O881" s="3" t="str">
        <f t="shared" si="117"/>
        <v>Jan</v>
      </c>
      <c r="P881" s="3" t="str">
        <f t="shared" si="118"/>
        <v>1992</v>
      </c>
      <c r="U881">
        <f t="shared" si="119"/>
        <v>150</v>
      </c>
      <c r="W881">
        <f t="shared" si="114"/>
        <v>12.119310035842261</v>
      </c>
      <c r="X881">
        <f t="shared" si="114"/>
        <v>24.381586021505434</v>
      </c>
      <c r="Y881">
        <f t="shared" si="114"/>
        <v>39.672804659498397</v>
      </c>
      <c r="Z881">
        <f t="shared" si="114"/>
        <v>43.052598566308262</v>
      </c>
      <c r="AA881">
        <f t="shared" si="114"/>
        <v>42.123118279569901</v>
      </c>
      <c r="AB881">
        <f t="shared" si="113"/>
        <v>5.5603942652330645</v>
      </c>
      <c r="AC881">
        <f t="shared" si="113"/>
        <v>8.7393369175626816</v>
      </c>
      <c r="AD881">
        <f t="shared" si="113"/>
        <v>17.919847670250789</v>
      </c>
      <c r="AE881">
        <f t="shared" si="113"/>
        <v>44.791711469533993</v>
      </c>
      <c r="AF881">
        <f t="shared" si="113"/>
        <v>9.4840949820788865</v>
      </c>
      <c r="AH881">
        <f t="shared" si="120"/>
        <v>247.84480286738366</v>
      </c>
    </row>
    <row r="882" spans="1:34" x14ac:dyDescent="0.3">
      <c r="A882" s="2" t="s">
        <v>2298</v>
      </c>
      <c r="B882">
        <v>26.8</v>
      </c>
      <c r="C882">
        <v>32.1</v>
      </c>
      <c r="D882">
        <v>77.2</v>
      </c>
      <c r="E882">
        <v>69.7</v>
      </c>
      <c r="F882">
        <v>105.4</v>
      </c>
      <c r="G882">
        <v>38.299999999999997</v>
      </c>
      <c r="H882">
        <v>65.900000000000006</v>
      </c>
      <c r="I882">
        <v>138.19999999999999</v>
      </c>
      <c r="J882">
        <v>104</v>
      </c>
      <c r="K882">
        <v>105.6</v>
      </c>
      <c r="M882">
        <f t="shared" si="115"/>
        <v>76.320000000000022</v>
      </c>
      <c r="N882">
        <f t="shared" si="116"/>
        <v>763.20000000000016</v>
      </c>
      <c r="O882" s="3" t="str">
        <f t="shared" si="117"/>
        <v>Jan</v>
      </c>
      <c r="P882" s="3" t="str">
        <f t="shared" si="118"/>
        <v>1871</v>
      </c>
      <c r="U882">
        <f t="shared" si="119"/>
        <v>111.39999999999999</v>
      </c>
      <c r="W882">
        <f t="shared" si="114"/>
        <v>24.31931003584226</v>
      </c>
      <c r="X882">
        <f t="shared" si="114"/>
        <v>31.281586021505433</v>
      </c>
      <c r="Y882">
        <f t="shared" si="114"/>
        <v>26.472804659498394</v>
      </c>
      <c r="Z882">
        <f t="shared" si="114"/>
        <v>5.7474014336917421</v>
      </c>
      <c r="AA882">
        <f t="shared" si="114"/>
        <v>5.8768817204301058</v>
      </c>
      <c r="AB882">
        <f t="shared" si="113"/>
        <v>26.160394265233066</v>
      </c>
      <c r="AC882">
        <f t="shared" si="113"/>
        <v>25.93933691756267</v>
      </c>
      <c r="AD882">
        <f t="shared" si="113"/>
        <v>6.419847670250789</v>
      </c>
      <c r="AE882">
        <f t="shared" si="113"/>
        <v>22.108288530466012</v>
      </c>
      <c r="AF882">
        <f t="shared" si="113"/>
        <v>15.915905017921105</v>
      </c>
      <c r="AH882">
        <f t="shared" si="120"/>
        <v>190.24175627240157</v>
      </c>
    </row>
    <row r="883" spans="1:34" x14ac:dyDescent="0.3">
      <c r="A883" s="2" t="s">
        <v>2697</v>
      </c>
      <c r="B883">
        <v>64.3</v>
      </c>
      <c r="C883">
        <v>75.5</v>
      </c>
      <c r="D883">
        <v>87.3</v>
      </c>
      <c r="E883">
        <v>52.6</v>
      </c>
      <c r="F883">
        <v>72.599999999999994</v>
      </c>
      <c r="G883">
        <v>68.3</v>
      </c>
      <c r="H883">
        <v>77.099999999999994</v>
      </c>
      <c r="I883">
        <v>111.9</v>
      </c>
      <c r="J883">
        <v>77.3</v>
      </c>
      <c r="K883">
        <v>76.5</v>
      </c>
      <c r="M883">
        <f t="shared" si="115"/>
        <v>76.34</v>
      </c>
      <c r="N883">
        <f t="shared" si="116"/>
        <v>763.4</v>
      </c>
      <c r="O883" s="3" t="str">
        <f t="shared" si="117"/>
        <v>Aug</v>
      </c>
      <c r="P883" s="3" t="str">
        <f t="shared" si="118"/>
        <v>1858</v>
      </c>
      <c r="U883">
        <f t="shared" si="119"/>
        <v>59.300000000000004</v>
      </c>
      <c r="W883">
        <f t="shared" si="114"/>
        <v>13.180689964157736</v>
      </c>
      <c r="X883">
        <f t="shared" si="114"/>
        <v>12.118413978494566</v>
      </c>
      <c r="Y883">
        <f t="shared" si="114"/>
        <v>16.372804659498399</v>
      </c>
      <c r="Z883">
        <f t="shared" si="114"/>
        <v>11.352598566308259</v>
      </c>
      <c r="AA883">
        <f t="shared" si="114"/>
        <v>26.923118279569906</v>
      </c>
      <c r="AB883">
        <f t="shared" si="113"/>
        <v>3.8396057347669341</v>
      </c>
      <c r="AC883">
        <f t="shared" si="113"/>
        <v>14.739336917562682</v>
      </c>
      <c r="AD883">
        <f t="shared" si="113"/>
        <v>19.880152329749194</v>
      </c>
      <c r="AE883">
        <f t="shared" si="113"/>
        <v>48.808288530466015</v>
      </c>
      <c r="AF883">
        <f t="shared" si="113"/>
        <v>13.184094982078889</v>
      </c>
      <c r="AH883">
        <f t="shared" si="120"/>
        <v>180.39910394265257</v>
      </c>
    </row>
    <row r="884" spans="1:34" x14ac:dyDescent="0.3">
      <c r="A884" s="2" t="s">
        <v>2297</v>
      </c>
      <c r="B884">
        <v>28.1</v>
      </c>
      <c r="C884">
        <v>50.6</v>
      </c>
      <c r="D884">
        <v>106.5</v>
      </c>
      <c r="E884">
        <v>47.6</v>
      </c>
      <c r="F884">
        <v>90.7</v>
      </c>
      <c r="G884">
        <v>52.1</v>
      </c>
      <c r="H884">
        <v>70.3</v>
      </c>
      <c r="I884">
        <v>126.1</v>
      </c>
      <c r="J884">
        <v>97</v>
      </c>
      <c r="K884">
        <v>94.9</v>
      </c>
      <c r="M884">
        <f t="shared" si="115"/>
        <v>76.39</v>
      </c>
      <c r="N884">
        <f t="shared" si="116"/>
        <v>763.9</v>
      </c>
      <c r="O884" s="3" t="str">
        <f t="shared" si="117"/>
        <v>Jan</v>
      </c>
      <c r="P884" s="3" t="str">
        <f t="shared" si="118"/>
        <v>1870</v>
      </c>
      <c r="U884">
        <f t="shared" si="119"/>
        <v>98</v>
      </c>
      <c r="W884">
        <f t="shared" si="114"/>
        <v>23.01931003584226</v>
      </c>
      <c r="X884">
        <f t="shared" si="114"/>
        <v>12.781586021505433</v>
      </c>
      <c r="Y884">
        <f t="shared" si="114"/>
        <v>2.8271953405016035</v>
      </c>
      <c r="Z884">
        <f t="shared" si="114"/>
        <v>16.352598566308259</v>
      </c>
      <c r="AA884">
        <f t="shared" si="114"/>
        <v>8.823118279569897</v>
      </c>
      <c r="AB884">
        <f t="shared" ref="AB884:AF934" si="121">ABS(G884-G$2236)</f>
        <v>12.360394265233062</v>
      </c>
      <c r="AC884">
        <f t="shared" si="121"/>
        <v>21.539336917562679</v>
      </c>
      <c r="AD884">
        <f t="shared" si="121"/>
        <v>5.6801523297492054</v>
      </c>
      <c r="AE884">
        <f t="shared" si="121"/>
        <v>29.108288530466012</v>
      </c>
      <c r="AF884">
        <f t="shared" si="121"/>
        <v>5.2159050179211164</v>
      </c>
      <c r="AH884">
        <f t="shared" si="120"/>
        <v>137.7078853046595</v>
      </c>
    </row>
    <row r="885" spans="1:34" x14ac:dyDescent="0.3">
      <c r="A885" s="2" t="s">
        <v>3380</v>
      </c>
      <c r="B885">
        <v>64.3</v>
      </c>
      <c r="C885">
        <v>42.1</v>
      </c>
      <c r="D885">
        <v>93.5</v>
      </c>
      <c r="E885">
        <v>62.7</v>
      </c>
      <c r="F885">
        <v>89.8</v>
      </c>
      <c r="G885">
        <v>52.2</v>
      </c>
      <c r="H885">
        <v>66.3</v>
      </c>
      <c r="I885">
        <v>104.7</v>
      </c>
      <c r="J885">
        <v>109.9</v>
      </c>
      <c r="K885">
        <v>78.599999999999994</v>
      </c>
      <c r="M885">
        <f t="shared" si="115"/>
        <v>76.41</v>
      </c>
      <c r="N885">
        <f t="shared" si="116"/>
        <v>764.1</v>
      </c>
      <c r="O885" s="3" t="str">
        <f t="shared" si="117"/>
        <v>Sep</v>
      </c>
      <c r="P885" s="3" t="str">
        <f t="shared" si="118"/>
        <v>1920</v>
      </c>
      <c r="U885">
        <f t="shared" si="119"/>
        <v>67.800000000000011</v>
      </c>
      <c r="W885">
        <f t="shared" ref="W885:AA935" si="122">ABS(B885-B$2236)</f>
        <v>13.180689964157736</v>
      </c>
      <c r="X885">
        <f t="shared" si="122"/>
        <v>21.281586021505433</v>
      </c>
      <c r="Y885">
        <f t="shared" si="122"/>
        <v>10.172804659498397</v>
      </c>
      <c r="Z885">
        <f t="shared" si="122"/>
        <v>1.2525985663082579</v>
      </c>
      <c r="AA885">
        <f t="shared" si="122"/>
        <v>9.7231182795699027</v>
      </c>
      <c r="AB885">
        <f t="shared" si="121"/>
        <v>12.26039426523306</v>
      </c>
      <c r="AC885">
        <f t="shared" si="121"/>
        <v>25.539336917562679</v>
      </c>
      <c r="AD885">
        <f t="shared" si="121"/>
        <v>27.080152329749197</v>
      </c>
      <c r="AE885">
        <f t="shared" si="121"/>
        <v>16.208288530466007</v>
      </c>
      <c r="AF885">
        <f t="shared" si="121"/>
        <v>11.084094982078895</v>
      </c>
      <c r="AH885">
        <f t="shared" si="120"/>
        <v>147.78306451612957</v>
      </c>
    </row>
    <row r="886" spans="1:34" x14ac:dyDescent="0.3">
      <c r="A886" s="2" t="s">
        <v>2423</v>
      </c>
      <c r="B886">
        <v>31.7</v>
      </c>
      <c r="C886">
        <v>42.4</v>
      </c>
      <c r="D886">
        <v>59.2</v>
      </c>
      <c r="E886">
        <v>61.5</v>
      </c>
      <c r="F886">
        <v>126.7</v>
      </c>
      <c r="G886">
        <v>45.1</v>
      </c>
      <c r="H886">
        <v>94.6</v>
      </c>
      <c r="I886">
        <v>127.2</v>
      </c>
      <c r="J886">
        <v>56.5</v>
      </c>
      <c r="K886">
        <v>120.1</v>
      </c>
      <c r="M886">
        <f t="shared" si="115"/>
        <v>76.500000000000014</v>
      </c>
      <c r="N886">
        <f t="shared" si="116"/>
        <v>765.00000000000011</v>
      </c>
      <c r="O886" s="3" t="str">
        <f t="shared" si="117"/>
        <v>Jan</v>
      </c>
      <c r="P886" s="3" t="str">
        <f t="shared" si="118"/>
        <v>1996</v>
      </c>
      <c r="U886">
        <f t="shared" si="119"/>
        <v>95.5</v>
      </c>
      <c r="W886">
        <f t="shared" si="122"/>
        <v>19.419310035842262</v>
      </c>
      <c r="X886">
        <f t="shared" si="122"/>
        <v>20.981586021505436</v>
      </c>
      <c r="Y886">
        <f t="shared" si="122"/>
        <v>44.472804659498394</v>
      </c>
      <c r="Z886">
        <f t="shared" si="122"/>
        <v>2.4525985663082608</v>
      </c>
      <c r="AA886">
        <f t="shared" si="122"/>
        <v>27.176881720430103</v>
      </c>
      <c r="AB886">
        <f t="shared" si="121"/>
        <v>19.360394265233062</v>
      </c>
      <c r="AC886">
        <f t="shared" si="121"/>
        <v>2.7606630824373184</v>
      </c>
      <c r="AD886">
        <f t="shared" si="121"/>
        <v>4.5801523297491968</v>
      </c>
      <c r="AE886">
        <f t="shared" si="121"/>
        <v>69.608288530466012</v>
      </c>
      <c r="AF886">
        <f t="shared" si="121"/>
        <v>30.415905017921105</v>
      </c>
      <c r="AH886">
        <f t="shared" si="120"/>
        <v>241.22858422939117</v>
      </c>
    </row>
    <row r="887" spans="1:34" x14ac:dyDescent="0.3">
      <c r="A887" s="2" t="s">
        <v>4474</v>
      </c>
      <c r="B887">
        <v>24.6</v>
      </c>
      <c r="C887">
        <v>35.299999999999997</v>
      </c>
      <c r="D887">
        <v>91.7</v>
      </c>
      <c r="E887">
        <v>55</v>
      </c>
      <c r="F887">
        <v>91.1</v>
      </c>
      <c r="G887">
        <v>44.4</v>
      </c>
      <c r="H887">
        <v>65.099999999999994</v>
      </c>
      <c r="I887">
        <v>134.9</v>
      </c>
      <c r="J887">
        <v>153.9</v>
      </c>
      <c r="K887">
        <v>69.7</v>
      </c>
      <c r="M887">
        <f t="shared" si="115"/>
        <v>76.569999999999993</v>
      </c>
      <c r="N887">
        <f t="shared" si="116"/>
        <v>765.69999999999993</v>
      </c>
      <c r="O887" s="3" t="str">
        <f t="shared" si="117"/>
        <v>Mar</v>
      </c>
      <c r="P887" s="3" t="str">
        <f t="shared" si="118"/>
        <v>2020</v>
      </c>
      <c r="U887">
        <f t="shared" si="119"/>
        <v>129.30000000000001</v>
      </c>
      <c r="W887">
        <f t="shared" si="122"/>
        <v>26.51931003584226</v>
      </c>
      <c r="X887">
        <f t="shared" si="122"/>
        <v>28.081586021505437</v>
      </c>
      <c r="Y887">
        <f t="shared" si="122"/>
        <v>11.972804659498394</v>
      </c>
      <c r="Z887">
        <f t="shared" si="122"/>
        <v>8.9525985663082608</v>
      </c>
      <c r="AA887">
        <f t="shared" si="122"/>
        <v>8.4231182795699056</v>
      </c>
      <c r="AB887">
        <f t="shared" si="121"/>
        <v>20.060394265233064</v>
      </c>
      <c r="AC887">
        <f t="shared" si="121"/>
        <v>26.739336917562682</v>
      </c>
      <c r="AD887">
        <f t="shared" si="121"/>
        <v>3.119847670250806</v>
      </c>
      <c r="AE887">
        <f t="shared" si="121"/>
        <v>27.791711469533993</v>
      </c>
      <c r="AF887">
        <f t="shared" si="121"/>
        <v>19.984094982078886</v>
      </c>
      <c r="AH887">
        <f t="shared" si="120"/>
        <v>181.6448028673837</v>
      </c>
    </row>
    <row r="888" spans="1:34" x14ac:dyDescent="0.3">
      <c r="A888" s="2" t="s">
        <v>4353</v>
      </c>
      <c r="B888">
        <v>35.4</v>
      </c>
      <c r="C888">
        <v>31.5</v>
      </c>
      <c r="D888">
        <v>69.3</v>
      </c>
      <c r="E888">
        <v>38.5</v>
      </c>
      <c r="F888">
        <v>62.8</v>
      </c>
      <c r="G888">
        <v>32.299999999999997</v>
      </c>
      <c r="H888">
        <v>79.5</v>
      </c>
      <c r="I888">
        <v>154.9</v>
      </c>
      <c r="J888">
        <v>197.2</v>
      </c>
      <c r="K888">
        <v>64.400000000000006</v>
      </c>
      <c r="M888">
        <f t="shared" si="115"/>
        <v>76.580000000000013</v>
      </c>
      <c r="N888">
        <f t="shared" si="116"/>
        <v>765.80000000000007</v>
      </c>
      <c r="O888" s="3" t="str">
        <f t="shared" si="117"/>
        <v>Mar</v>
      </c>
      <c r="P888" s="3" t="str">
        <f t="shared" si="118"/>
        <v>2009</v>
      </c>
      <c r="U888">
        <f t="shared" si="119"/>
        <v>165.7</v>
      </c>
      <c r="W888">
        <f t="shared" si="122"/>
        <v>15.719310035842263</v>
      </c>
      <c r="X888">
        <f t="shared" si="122"/>
        <v>31.881586021505434</v>
      </c>
      <c r="Y888">
        <f t="shared" si="122"/>
        <v>34.372804659498399</v>
      </c>
      <c r="Z888">
        <f t="shared" si="122"/>
        <v>25.452598566308261</v>
      </c>
      <c r="AA888">
        <f t="shared" si="122"/>
        <v>36.723118279569903</v>
      </c>
      <c r="AB888">
        <f t="shared" si="121"/>
        <v>32.160394265233066</v>
      </c>
      <c r="AC888">
        <f t="shared" si="121"/>
        <v>12.339336917562676</v>
      </c>
      <c r="AD888">
        <f t="shared" si="121"/>
        <v>23.119847670250806</v>
      </c>
      <c r="AE888">
        <f t="shared" si="121"/>
        <v>71.091711469533976</v>
      </c>
      <c r="AF888">
        <f t="shared" si="121"/>
        <v>25.284094982078884</v>
      </c>
      <c r="AH888">
        <f t="shared" si="120"/>
        <v>308.1448028673837</v>
      </c>
    </row>
    <row r="889" spans="1:34" x14ac:dyDescent="0.3">
      <c r="A889" s="2" t="s">
        <v>3690</v>
      </c>
      <c r="B889">
        <v>37</v>
      </c>
      <c r="C889">
        <v>37.4</v>
      </c>
      <c r="D889">
        <v>96.9</v>
      </c>
      <c r="E889">
        <v>47.4</v>
      </c>
      <c r="F889">
        <v>78.400000000000006</v>
      </c>
      <c r="G889">
        <v>41.9</v>
      </c>
      <c r="H889">
        <v>62.2</v>
      </c>
      <c r="I889">
        <v>137.19999999999999</v>
      </c>
      <c r="J889">
        <v>147.9</v>
      </c>
      <c r="K889">
        <v>79.8</v>
      </c>
      <c r="M889">
        <f t="shared" si="115"/>
        <v>76.609999999999985</v>
      </c>
      <c r="N889">
        <f t="shared" si="116"/>
        <v>766.09999999999991</v>
      </c>
      <c r="O889" s="3" t="str">
        <f t="shared" si="117"/>
        <v>Nov</v>
      </c>
      <c r="P889" s="3" t="str">
        <f t="shared" si="118"/>
        <v>1948</v>
      </c>
      <c r="U889">
        <f t="shared" si="119"/>
        <v>110.9</v>
      </c>
      <c r="W889">
        <f t="shared" si="122"/>
        <v>14.119310035842261</v>
      </c>
      <c r="X889">
        <f t="shared" si="122"/>
        <v>25.981586021505436</v>
      </c>
      <c r="Y889">
        <f t="shared" si="122"/>
        <v>6.7728046594983908</v>
      </c>
      <c r="Z889">
        <f t="shared" si="122"/>
        <v>16.552598566308262</v>
      </c>
      <c r="AA889">
        <f t="shared" si="122"/>
        <v>21.123118279569894</v>
      </c>
      <c r="AB889">
        <f t="shared" si="121"/>
        <v>22.560394265233064</v>
      </c>
      <c r="AC889">
        <f t="shared" si="121"/>
        <v>29.639336917562673</v>
      </c>
      <c r="AD889">
        <f t="shared" si="121"/>
        <v>5.419847670250789</v>
      </c>
      <c r="AE889">
        <f t="shared" si="121"/>
        <v>21.791711469533993</v>
      </c>
      <c r="AF889">
        <f t="shared" si="121"/>
        <v>9.8840949820788921</v>
      </c>
      <c r="AH889">
        <f t="shared" si="120"/>
        <v>173.84480286738366</v>
      </c>
    </row>
    <row r="890" spans="1:34" x14ac:dyDescent="0.3">
      <c r="A890" s="2" t="s">
        <v>3241</v>
      </c>
      <c r="B890">
        <v>38.799999999999997</v>
      </c>
      <c r="C890">
        <v>50.6</v>
      </c>
      <c r="D890">
        <v>92.1</v>
      </c>
      <c r="E890">
        <v>32.4</v>
      </c>
      <c r="F890">
        <v>70.5</v>
      </c>
      <c r="G890">
        <v>41.2</v>
      </c>
      <c r="H890">
        <v>65.3</v>
      </c>
      <c r="I890">
        <v>127.4</v>
      </c>
      <c r="J890">
        <v>168</v>
      </c>
      <c r="K890">
        <v>80.2</v>
      </c>
      <c r="M890">
        <f t="shared" si="115"/>
        <v>76.650000000000006</v>
      </c>
      <c r="N890">
        <f t="shared" si="116"/>
        <v>766.5</v>
      </c>
      <c r="O890" s="3" t="str">
        <f t="shared" si="117"/>
        <v>Feb</v>
      </c>
      <c r="P890" s="3" t="str">
        <f t="shared" si="118"/>
        <v>1908</v>
      </c>
      <c r="U890">
        <f t="shared" si="119"/>
        <v>135.6</v>
      </c>
      <c r="W890">
        <f t="shared" si="122"/>
        <v>12.319310035842264</v>
      </c>
      <c r="X890">
        <f t="shared" si="122"/>
        <v>12.781586021505433</v>
      </c>
      <c r="Y890">
        <f t="shared" si="122"/>
        <v>11.572804659498402</v>
      </c>
      <c r="Z890">
        <f t="shared" si="122"/>
        <v>31.552598566308262</v>
      </c>
      <c r="AA890">
        <f t="shared" si="122"/>
        <v>29.0231182795699</v>
      </c>
      <c r="AB890">
        <f t="shared" si="121"/>
        <v>23.26039426523306</v>
      </c>
      <c r="AC890">
        <f t="shared" si="121"/>
        <v>26.539336917562679</v>
      </c>
      <c r="AD890">
        <f t="shared" si="121"/>
        <v>4.380152329749194</v>
      </c>
      <c r="AE890">
        <f t="shared" si="121"/>
        <v>41.891711469533988</v>
      </c>
      <c r="AF890">
        <f t="shared" si="121"/>
        <v>9.4840949820788865</v>
      </c>
      <c r="AH890">
        <f t="shared" si="120"/>
        <v>202.80510752688207</v>
      </c>
    </row>
    <row r="891" spans="1:34" x14ac:dyDescent="0.3">
      <c r="A891" s="2" t="s">
        <v>3869</v>
      </c>
      <c r="B891">
        <v>50.9</v>
      </c>
      <c r="C891">
        <v>57.5</v>
      </c>
      <c r="D891">
        <v>77.599999999999994</v>
      </c>
      <c r="E891">
        <v>64.5</v>
      </c>
      <c r="F891">
        <v>100.1</v>
      </c>
      <c r="G891">
        <v>67.3</v>
      </c>
      <c r="H891">
        <v>67.900000000000006</v>
      </c>
      <c r="I891">
        <v>102.5</v>
      </c>
      <c r="J891">
        <v>80.8</v>
      </c>
      <c r="K891">
        <v>97.8</v>
      </c>
      <c r="M891">
        <f t="shared" si="115"/>
        <v>76.69</v>
      </c>
      <c r="N891">
        <f t="shared" si="116"/>
        <v>766.9</v>
      </c>
      <c r="O891" s="3" t="str">
        <f t="shared" si="117"/>
        <v>Mar</v>
      </c>
      <c r="P891" s="3" t="str">
        <f t="shared" si="118"/>
        <v>1965</v>
      </c>
      <c r="U891">
        <f t="shared" si="119"/>
        <v>51.6</v>
      </c>
      <c r="W891">
        <f t="shared" si="122"/>
        <v>0.21931003584226261</v>
      </c>
      <c r="X891">
        <f t="shared" si="122"/>
        <v>5.8815860215054343</v>
      </c>
      <c r="Y891">
        <f t="shared" si="122"/>
        <v>26.072804659498402</v>
      </c>
      <c r="Z891">
        <f t="shared" si="122"/>
        <v>0.54740143369173921</v>
      </c>
      <c r="AA891">
        <f t="shared" si="122"/>
        <v>0.57688172043009445</v>
      </c>
      <c r="AB891">
        <f t="shared" si="121"/>
        <v>2.8396057347669341</v>
      </c>
      <c r="AC891">
        <f t="shared" si="121"/>
        <v>23.93933691756267</v>
      </c>
      <c r="AD891">
        <f t="shared" si="121"/>
        <v>29.2801523297492</v>
      </c>
      <c r="AE891">
        <f t="shared" si="121"/>
        <v>45.308288530466015</v>
      </c>
      <c r="AF891">
        <f t="shared" si="121"/>
        <v>8.1159050179211079</v>
      </c>
      <c r="AH891">
        <f t="shared" si="120"/>
        <v>142.78127240143388</v>
      </c>
    </row>
    <row r="892" spans="1:34" x14ac:dyDescent="0.3">
      <c r="A892" s="2" t="s">
        <v>2318</v>
      </c>
      <c r="B892">
        <v>44.8</v>
      </c>
      <c r="C892">
        <v>42.3</v>
      </c>
      <c r="D892">
        <v>85</v>
      </c>
      <c r="E892">
        <v>62.6</v>
      </c>
      <c r="F892">
        <v>101.9</v>
      </c>
      <c r="G892">
        <v>54.3</v>
      </c>
      <c r="H892">
        <v>64.5</v>
      </c>
      <c r="I892">
        <v>119</v>
      </c>
      <c r="J892">
        <v>139.30000000000001</v>
      </c>
      <c r="K892">
        <v>53.4</v>
      </c>
      <c r="M892">
        <f t="shared" si="115"/>
        <v>76.710000000000008</v>
      </c>
      <c r="N892">
        <f t="shared" si="116"/>
        <v>767.1</v>
      </c>
      <c r="O892" s="3" t="str">
        <f t="shared" si="117"/>
        <v>Jan</v>
      </c>
      <c r="P892" s="3" t="str">
        <f t="shared" si="118"/>
        <v>1891</v>
      </c>
      <c r="U892">
        <f t="shared" si="119"/>
        <v>97.000000000000014</v>
      </c>
      <c r="W892">
        <f t="shared" si="122"/>
        <v>6.319310035842264</v>
      </c>
      <c r="X892">
        <f t="shared" si="122"/>
        <v>21.081586021505437</v>
      </c>
      <c r="Y892">
        <f t="shared" si="122"/>
        <v>18.672804659498397</v>
      </c>
      <c r="Z892">
        <f t="shared" si="122"/>
        <v>1.3525985663082594</v>
      </c>
      <c r="AA892">
        <f t="shared" si="122"/>
        <v>2.3768817204301058</v>
      </c>
      <c r="AB892">
        <f t="shared" si="121"/>
        <v>10.160394265233066</v>
      </c>
      <c r="AC892">
        <f t="shared" si="121"/>
        <v>27.339336917562676</v>
      </c>
      <c r="AD892">
        <f t="shared" si="121"/>
        <v>12.7801523297492</v>
      </c>
      <c r="AE892">
        <f t="shared" si="121"/>
        <v>13.191711469533999</v>
      </c>
      <c r="AF892">
        <f t="shared" si="121"/>
        <v>36.284094982078891</v>
      </c>
      <c r="AH892">
        <f t="shared" si="120"/>
        <v>149.55887096774231</v>
      </c>
    </row>
    <row r="893" spans="1:34" x14ac:dyDescent="0.3">
      <c r="A893" s="2" t="s">
        <v>3278</v>
      </c>
      <c r="B893">
        <v>66.400000000000006</v>
      </c>
      <c r="C893">
        <v>99.4</v>
      </c>
      <c r="D893">
        <v>99</v>
      </c>
      <c r="E893">
        <v>53.2</v>
      </c>
      <c r="F893">
        <v>82.9</v>
      </c>
      <c r="G893">
        <v>61.4</v>
      </c>
      <c r="H893">
        <v>74.8</v>
      </c>
      <c r="I893">
        <v>85.8</v>
      </c>
      <c r="J893">
        <v>92</v>
      </c>
      <c r="K893">
        <v>52.3</v>
      </c>
      <c r="M893">
        <f t="shared" si="115"/>
        <v>76.719999999999985</v>
      </c>
      <c r="N893">
        <f t="shared" si="116"/>
        <v>767.19999999999982</v>
      </c>
      <c r="O893" s="3" t="str">
        <f t="shared" si="117"/>
        <v>Jun</v>
      </c>
      <c r="P893" s="3" t="str">
        <f t="shared" si="118"/>
        <v>1911</v>
      </c>
      <c r="U893">
        <f t="shared" si="119"/>
        <v>47.100000000000009</v>
      </c>
      <c r="W893">
        <f t="shared" si="122"/>
        <v>15.280689964157744</v>
      </c>
      <c r="X893">
        <f t="shared" si="122"/>
        <v>36.018413978494571</v>
      </c>
      <c r="Y893">
        <f t="shared" si="122"/>
        <v>4.6728046594983965</v>
      </c>
      <c r="Z893">
        <f t="shared" si="122"/>
        <v>10.752598566308258</v>
      </c>
      <c r="AA893">
        <f t="shared" si="122"/>
        <v>16.623118279569894</v>
      </c>
      <c r="AB893">
        <f t="shared" si="121"/>
        <v>3.0603942652330645</v>
      </c>
      <c r="AC893">
        <f t="shared" si="121"/>
        <v>17.039336917562679</v>
      </c>
      <c r="AD893">
        <f t="shared" si="121"/>
        <v>45.980152329749203</v>
      </c>
      <c r="AE893">
        <f t="shared" si="121"/>
        <v>34.108288530466012</v>
      </c>
      <c r="AF893">
        <f t="shared" si="121"/>
        <v>37.384094982078892</v>
      </c>
      <c r="AH893">
        <f t="shared" si="120"/>
        <v>220.91989247311869</v>
      </c>
    </row>
    <row r="894" spans="1:34" x14ac:dyDescent="0.3">
      <c r="A894" s="2" t="s">
        <v>3713</v>
      </c>
      <c r="B894">
        <v>41.9</v>
      </c>
      <c r="C894">
        <v>62.3</v>
      </c>
      <c r="D894">
        <v>90.5</v>
      </c>
      <c r="E894">
        <v>54.1</v>
      </c>
      <c r="F894">
        <v>106.8</v>
      </c>
      <c r="G894">
        <v>45.8</v>
      </c>
      <c r="H894">
        <v>65.099999999999994</v>
      </c>
      <c r="I894">
        <v>75.599999999999994</v>
      </c>
      <c r="J894">
        <v>124.6</v>
      </c>
      <c r="K894">
        <v>100.8</v>
      </c>
      <c r="M894">
        <f t="shared" si="115"/>
        <v>76.75</v>
      </c>
      <c r="N894">
        <f t="shared" si="116"/>
        <v>767.5</v>
      </c>
      <c r="O894" s="3" t="str">
        <f t="shared" si="117"/>
        <v>Dec</v>
      </c>
      <c r="P894" s="3" t="str">
        <f t="shared" si="118"/>
        <v>1950</v>
      </c>
      <c r="U894">
        <f t="shared" si="119"/>
        <v>82.699999999999989</v>
      </c>
      <c r="W894">
        <f t="shared" si="122"/>
        <v>9.2193100358422626</v>
      </c>
      <c r="X894">
        <f t="shared" si="122"/>
        <v>1.0815860215054371</v>
      </c>
      <c r="Y894">
        <f t="shared" si="122"/>
        <v>13.172804659498397</v>
      </c>
      <c r="Z894">
        <f t="shared" si="122"/>
        <v>9.8525985663082594</v>
      </c>
      <c r="AA894">
        <f t="shared" si="122"/>
        <v>7.2768817204300973</v>
      </c>
      <c r="AB894">
        <f t="shared" si="121"/>
        <v>18.660394265233066</v>
      </c>
      <c r="AC894">
        <f t="shared" si="121"/>
        <v>26.739336917562682</v>
      </c>
      <c r="AD894">
        <f t="shared" si="121"/>
        <v>56.180152329749205</v>
      </c>
      <c r="AE894">
        <f t="shared" si="121"/>
        <v>1.5082885304660181</v>
      </c>
      <c r="AF894">
        <f t="shared" si="121"/>
        <v>11.115905017921108</v>
      </c>
      <c r="AH894">
        <f t="shared" si="120"/>
        <v>154.80725806451653</v>
      </c>
    </row>
    <row r="895" spans="1:34" x14ac:dyDescent="0.3">
      <c r="A895" s="2" t="s">
        <v>3166</v>
      </c>
      <c r="B895">
        <v>52.3</v>
      </c>
      <c r="C895">
        <v>42.5</v>
      </c>
      <c r="D895">
        <v>80.2</v>
      </c>
      <c r="E895">
        <v>59.2</v>
      </c>
      <c r="F895">
        <v>107</v>
      </c>
      <c r="G895">
        <v>57.5</v>
      </c>
      <c r="H895">
        <v>75.5</v>
      </c>
      <c r="I895">
        <v>119.1</v>
      </c>
      <c r="J895">
        <v>93.3</v>
      </c>
      <c r="K895">
        <v>81.7</v>
      </c>
      <c r="M895">
        <f t="shared" si="115"/>
        <v>76.83</v>
      </c>
      <c r="N895">
        <f t="shared" si="116"/>
        <v>768.3</v>
      </c>
      <c r="O895" s="3" t="str">
        <f t="shared" si="117"/>
        <v>Apr</v>
      </c>
      <c r="P895" s="3" t="str">
        <f t="shared" si="118"/>
        <v>1901</v>
      </c>
      <c r="U895">
        <f t="shared" si="119"/>
        <v>76.599999999999994</v>
      </c>
      <c r="W895">
        <f t="shared" si="122"/>
        <v>1.180689964157736</v>
      </c>
      <c r="X895">
        <f t="shared" si="122"/>
        <v>20.881586021505434</v>
      </c>
      <c r="Y895">
        <f t="shared" si="122"/>
        <v>23.472804659498394</v>
      </c>
      <c r="Z895">
        <f t="shared" si="122"/>
        <v>4.7525985663082579</v>
      </c>
      <c r="AA895">
        <f t="shared" si="122"/>
        <v>7.4768817204301001</v>
      </c>
      <c r="AB895">
        <f t="shared" si="121"/>
        <v>6.960394265233063</v>
      </c>
      <c r="AC895">
        <f t="shared" si="121"/>
        <v>16.339336917562676</v>
      </c>
      <c r="AD895">
        <f t="shared" si="121"/>
        <v>12.680152329749205</v>
      </c>
      <c r="AE895">
        <f t="shared" si="121"/>
        <v>32.808288530466015</v>
      </c>
      <c r="AF895">
        <f t="shared" si="121"/>
        <v>7.9840949820788865</v>
      </c>
      <c r="AH895">
        <f t="shared" si="120"/>
        <v>134.53682795698978</v>
      </c>
    </row>
    <row r="896" spans="1:34" x14ac:dyDescent="0.3">
      <c r="A896" s="2" t="s">
        <v>2682</v>
      </c>
      <c r="B896">
        <v>49</v>
      </c>
      <c r="C896">
        <v>66.099999999999994</v>
      </c>
      <c r="D896">
        <v>83</v>
      </c>
      <c r="E896">
        <v>50.2</v>
      </c>
      <c r="F896">
        <v>117.6</v>
      </c>
      <c r="G896">
        <v>64</v>
      </c>
      <c r="H896">
        <v>79.900000000000006</v>
      </c>
      <c r="I896">
        <v>84.2</v>
      </c>
      <c r="J896">
        <v>58.9</v>
      </c>
      <c r="K896">
        <v>115.6</v>
      </c>
      <c r="M896">
        <f t="shared" si="115"/>
        <v>76.849999999999994</v>
      </c>
      <c r="N896">
        <f t="shared" si="116"/>
        <v>768.5</v>
      </c>
      <c r="O896" s="3" t="str">
        <f t="shared" si="117"/>
        <v>Apr</v>
      </c>
      <c r="P896" s="3" t="str">
        <f t="shared" si="118"/>
        <v>1857</v>
      </c>
      <c r="U896">
        <f t="shared" si="119"/>
        <v>68.599999999999994</v>
      </c>
      <c r="W896">
        <f t="shared" si="122"/>
        <v>2.1193100358422612</v>
      </c>
      <c r="X896">
        <f t="shared" si="122"/>
        <v>2.71841397849456</v>
      </c>
      <c r="Y896">
        <f t="shared" si="122"/>
        <v>20.672804659498397</v>
      </c>
      <c r="Z896">
        <f t="shared" si="122"/>
        <v>13.752598566308258</v>
      </c>
      <c r="AA896">
        <f t="shared" si="122"/>
        <v>18.076881720430094</v>
      </c>
      <c r="AB896">
        <f t="shared" si="121"/>
        <v>0.46039426523306304</v>
      </c>
      <c r="AC896">
        <f t="shared" si="121"/>
        <v>11.93933691756267</v>
      </c>
      <c r="AD896">
        <f t="shared" si="121"/>
        <v>47.580152329749197</v>
      </c>
      <c r="AE896">
        <f t="shared" si="121"/>
        <v>67.208288530466007</v>
      </c>
      <c r="AF896">
        <f t="shared" si="121"/>
        <v>25.915905017921105</v>
      </c>
      <c r="AH896">
        <f t="shared" si="120"/>
        <v>210.4440860215056</v>
      </c>
    </row>
    <row r="897" spans="1:34" x14ac:dyDescent="0.3">
      <c r="A897" s="2" t="s">
        <v>2935</v>
      </c>
      <c r="B897">
        <v>49.3</v>
      </c>
      <c r="C897">
        <v>60.1</v>
      </c>
      <c r="D897">
        <v>63.5</v>
      </c>
      <c r="E897">
        <v>50.4</v>
      </c>
      <c r="F897">
        <v>68.5</v>
      </c>
      <c r="G897">
        <v>47.9</v>
      </c>
      <c r="H897">
        <v>94.8</v>
      </c>
      <c r="I897">
        <v>125.5</v>
      </c>
      <c r="J897">
        <v>97.5</v>
      </c>
      <c r="K897">
        <v>111</v>
      </c>
      <c r="M897">
        <f t="shared" si="115"/>
        <v>76.849999999999994</v>
      </c>
      <c r="N897">
        <f t="shared" si="116"/>
        <v>768.5</v>
      </c>
      <c r="O897" s="3" t="str">
        <f t="shared" si="117"/>
        <v>Apr</v>
      </c>
      <c r="P897" s="3" t="str">
        <f t="shared" si="118"/>
        <v>1880</v>
      </c>
      <c r="U897">
        <f t="shared" si="119"/>
        <v>77.599999999999994</v>
      </c>
      <c r="W897">
        <f t="shared" si="122"/>
        <v>1.819310035842264</v>
      </c>
      <c r="X897">
        <f t="shared" si="122"/>
        <v>3.2815860215054329</v>
      </c>
      <c r="Y897">
        <f t="shared" si="122"/>
        <v>40.172804659498397</v>
      </c>
      <c r="Z897">
        <f t="shared" si="122"/>
        <v>13.552598566308262</v>
      </c>
      <c r="AA897">
        <f t="shared" si="122"/>
        <v>31.0231182795699</v>
      </c>
      <c r="AB897">
        <f t="shared" si="121"/>
        <v>16.560394265233064</v>
      </c>
      <c r="AC897">
        <f t="shared" si="121"/>
        <v>2.9606630824373212</v>
      </c>
      <c r="AD897">
        <f t="shared" si="121"/>
        <v>6.2801523297491997</v>
      </c>
      <c r="AE897">
        <f t="shared" si="121"/>
        <v>28.608288530466012</v>
      </c>
      <c r="AF897">
        <f t="shared" si="121"/>
        <v>21.315905017921111</v>
      </c>
      <c r="AH897">
        <f t="shared" si="120"/>
        <v>165.57482078853099</v>
      </c>
    </row>
    <row r="898" spans="1:34" x14ac:dyDescent="0.3">
      <c r="A898" s="2" t="s">
        <v>2848</v>
      </c>
      <c r="B898">
        <v>62.1</v>
      </c>
      <c r="C898">
        <v>51.8</v>
      </c>
      <c r="D898">
        <v>75.900000000000006</v>
      </c>
      <c r="E898">
        <v>78.7</v>
      </c>
      <c r="F898">
        <v>60</v>
      </c>
      <c r="G898">
        <v>53.7</v>
      </c>
      <c r="H898">
        <v>107.1</v>
      </c>
      <c r="I898">
        <v>95.8</v>
      </c>
      <c r="J898">
        <v>111.5</v>
      </c>
      <c r="K898">
        <v>72</v>
      </c>
      <c r="M898">
        <f t="shared" si="115"/>
        <v>76.859999999999985</v>
      </c>
      <c r="N898">
        <f t="shared" si="116"/>
        <v>768.59999999999991</v>
      </c>
      <c r="O898" s="3" t="str">
        <f t="shared" si="117"/>
        <v>May</v>
      </c>
      <c r="P898" s="3" t="str">
        <f t="shared" si="118"/>
        <v>1872</v>
      </c>
      <c r="U898">
        <f t="shared" si="119"/>
        <v>59.7</v>
      </c>
      <c r="W898">
        <f t="shared" si="122"/>
        <v>10.98068996415774</v>
      </c>
      <c r="X898">
        <f t="shared" si="122"/>
        <v>11.581586021505437</v>
      </c>
      <c r="Y898">
        <f t="shared" si="122"/>
        <v>27.772804659498391</v>
      </c>
      <c r="Z898">
        <f t="shared" si="122"/>
        <v>14.747401433691742</v>
      </c>
      <c r="AA898">
        <f t="shared" si="122"/>
        <v>39.5231182795699</v>
      </c>
      <c r="AB898">
        <f t="shared" si="121"/>
        <v>10.76039426523306</v>
      </c>
      <c r="AC898">
        <f t="shared" si="121"/>
        <v>15.260663082437318</v>
      </c>
      <c r="AD898">
        <f t="shared" si="121"/>
        <v>35.980152329749203</v>
      </c>
      <c r="AE898">
        <f t="shared" si="121"/>
        <v>14.608288530466012</v>
      </c>
      <c r="AF898">
        <f t="shared" si="121"/>
        <v>17.684094982078889</v>
      </c>
      <c r="AH898">
        <f t="shared" si="120"/>
        <v>198.8991935483877</v>
      </c>
    </row>
    <row r="899" spans="1:34" x14ac:dyDescent="0.3">
      <c r="A899" s="2" t="s">
        <v>3859</v>
      </c>
      <c r="B899">
        <v>63.5</v>
      </c>
      <c r="C899">
        <v>51.8</v>
      </c>
      <c r="D899">
        <v>77</v>
      </c>
      <c r="E899">
        <v>73.2</v>
      </c>
      <c r="F899">
        <v>71.7</v>
      </c>
      <c r="G899">
        <v>54.6</v>
      </c>
      <c r="H899">
        <v>75.400000000000006</v>
      </c>
      <c r="I899">
        <v>113.4</v>
      </c>
      <c r="J899">
        <v>127.8</v>
      </c>
      <c r="K899">
        <v>62</v>
      </c>
      <c r="M899">
        <f t="shared" ref="M899:M962" si="123">AVERAGE(B899:K899)</f>
        <v>77.039999999999992</v>
      </c>
      <c r="N899">
        <f t="shared" ref="N899:N962" si="124">SUM(B899:K899)</f>
        <v>770.4</v>
      </c>
      <c r="O899" s="3" t="str">
        <f t="shared" si="117"/>
        <v>Apr</v>
      </c>
      <c r="P899" s="3" t="str">
        <f t="shared" si="118"/>
        <v>1964</v>
      </c>
      <c r="U899">
        <f t="shared" si="119"/>
        <v>76</v>
      </c>
      <c r="W899">
        <f t="shared" si="122"/>
        <v>12.380689964157739</v>
      </c>
      <c r="X899">
        <f t="shared" si="122"/>
        <v>11.581586021505437</v>
      </c>
      <c r="Y899">
        <f t="shared" si="122"/>
        <v>26.672804659498397</v>
      </c>
      <c r="Z899">
        <f t="shared" si="122"/>
        <v>9.2474014336917421</v>
      </c>
      <c r="AA899">
        <f t="shared" si="122"/>
        <v>27.823118279569897</v>
      </c>
      <c r="AB899">
        <f t="shared" si="121"/>
        <v>9.8603942652330616</v>
      </c>
      <c r="AC899">
        <f t="shared" si="121"/>
        <v>16.43933691756267</v>
      </c>
      <c r="AD899">
        <f t="shared" si="121"/>
        <v>18.380152329749194</v>
      </c>
      <c r="AE899">
        <f t="shared" si="121"/>
        <v>1.6917114695339848</v>
      </c>
      <c r="AF899">
        <f t="shared" si="121"/>
        <v>27.684094982078889</v>
      </c>
      <c r="AH899">
        <f t="shared" si="120"/>
        <v>161.76129032258098</v>
      </c>
    </row>
    <row r="900" spans="1:34" x14ac:dyDescent="0.3">
      <c r="A900" s="2" t="s">
        <v>3381</v>
      </c>
      <c r="B900">
        <v>22</v>
      </c>
      <c r="C900">
        <v>52.8</v>
      </c>
      <c r="D900">
        <v>66.8</v>
      </c>
      <c r="E900">
        <v>57.1</v>
      </c>
      <c r="F900">
        <v>124.5</v>
      </c>
      <c r="G900">
        <v>59.3</v>
      </c>
      <c r="H900">
        <v>91.3</v>
      </c>
      <c r="I900">
        <v>100.5</v>
      </c>
      <c r="J900">
        <v>51.4</v>
      </c>
      <c r="K900">
        <v>144.80000000000001</v>
      </c>
      <c r="M900">
        <f t="shared" si="123"/>
        <v>77.05</v>
      </c>
      <c r="N900">
        <f t="shared" si="124"/>
        <v>770.5</v>
      </c>
      <c r="O900" s="3" t="str">
        <f t="shared" ref="O900:O963" si="125">LEFT(A900,3)</f>
        <v>Oct</v>
      </c>
      <c r="P900" s="3" t="str">
        <f t="shared" ref="P900:P963" si="126">RIGHT(A900,4)</f>
        <v>1920</v>
      </c>
      <c r="U900">
        <f t="shared" ref="U900:U963" si="127">MAX(B900:K900)-MIN(B900:K900)</f>
        <v>122.80000000000001</v>
      </c>
      <c r="W900">
        <f t="shared" si="122"/>
        <v>29.119310035842261</v>
      </c>
      <c r="X900">
        <f t="shared" si="122"/>
        <v>10.581586021505437</v>
      </c>
      <c r="Y900">
        <f t="shared" si="122"/>
        <v>36.872804659498399</v>
      </c>
      <c r="Z900">
        <f t="shared" si="122"/>
        <v>6.8525985663082594</v>
      </c>
      <c r="AA900">
        <f t="shared" si="122"/>
        <v>24.9768817204301</v>
      </c>
      <c r="AB900">
        <f t="shared" si="121"/>
        <v>5.1603942652330659</v>
      </c>
      <c r="AC900">
        <f t="shared" si="121"/>
        <v>0.53933691756267876</v>
      </c>
      <c r="AD900">
        <f t="shared" si="121"/>
        <v>31.2801523297492</v>
      </c>
      <c r="AE900">
        <f t="shared" si="121"/>
        <v>74.708288530466007</v>
      </c>
      <c r="AF900">
        <f t="shared" si="121"/>
        <v>55.115905017921122</v>
      </c>
      <c r="AH900">
        <f t="shared" ref="AH900:AH963" si="128">SUM(W900:AF900)</f>
        <v>275.20725806451657</v>
      </c>
    </row>
    <row r="901" spans="1:34" x14ac:dyDescent="0.3">
      <c r="A901" s="2" t="s">
        <v>2690</v>
      </c>
      <c r="B901">
        <v>9.5</v>
      </c>
      <c r="C901">
        <v>18</v>
      </c>
      <c r="D901">
        <v>88.1</v>
      </c>
      <c r="E901">
        <v>19.399999999999999</v>
      </c>
      <c r="F901">
        <v>54</v>
      </c>
      <c r="G901">
        <v>20.3</v>
      </c>
      <c r="H901">
        <v>95.3</v>
      </c>
      <c r="I901">
        <v>200.4</v>
      </c>
      <c r="J901">
        <v>206.8</v>
      </c>
      <c r="K901">
        <v>58.8</v>
      </c>
      <c r="M901">
        <f t="shared" si="123"/>
        <v>77.059999999999988</v>
      </c>
      <c r="N901">
        <f t="shared" si="124"/>
        <v>770.59999999999991</v>
      </c>
      <c r="O901" s="3" t="str">
        <f t="shared" si="125"/>
        <v>Dec</v>
      </c>
      <c r="P901" s="3" t="str">
        <f t="shared" si="126"/>
        <v>1857</v>
      </c>
      <c r="U901">
        <f t="shared" si="127"/>
        <v>197.3</v>
      </c>
      <c r="W901">
        <f t="shared" si="122"/>
        <v>41.619310035842261</v>
      </c>
      <c r="X901">
        <f t="shared" si="122"/>
        <v>45.381586021505434</v>
      </c>
      <c r="Y901">
        <f t="shared" si="122"/>
        <v>15.572804659498402</v>
      </c>
      <c r="Z901">
        <f t="shared" si="122"/>
        <v>44.552598566308262</v>
      </c>
      <c r="AA901">
        <f t="shared" si="122"/>
        <v>45.5231182795699</v>
      </c>
      <c r="AB901">
        <f t="shared" si="121"/>
        <v>44.160394265233066</v>
      </c>
      <c r="AC901">
        <f t="shared" si="121"/>
        <v>3.4606630824373212</v>
      </c>
      <c r="AD901">
        <f t="shared" si="121"/>
        <v>68.619847670250806</v>
      </c>
      <c r="AE901">
        <f t="shared" si="121"/>
        <v>80.691711469533999</v>
      </c>
      <c r="AF901">
        <f t="shared" si="121"/>
        <v>30.884094982078892</v>
      </c>
      <c r="AH901">
        <f t="shared" si="128"/>
        <v>420.46612903225832</v>
      </c>
    </row>
    <row r="902" spans="1:34" x14ac:dyDescent="0.3">
      <c r="A902" s="2" t="s">
        <v>3744</v>
      </c>
      <c r="B902">
        <v>60.7</v>
      </c>
      <c r="C902">
        <v>50.3</v>
      </c>
      <c r="D902">
        <v>65.3</v>
      </c>
      <c r="E902">
        <v>89.1</v>
      </c>
      <c r="F902">
        <v>94.9</v>
      </c>
      <c r="G902">
        <v>57.5</v>
      </c>
      <c r="H902">
        <v>61.9</v>
      </c>
      <c r="I902">
        <v>129.19999999999999</v>
      </c>
      <c r="J902">
        <v>98.8</v>
      </c>
      <c r="K902">
        <v>63.7</v>
      </c>
      <c r="M902">
        <f t="shared" si="123"/>
        <v>77.139999999999986</v>
      </c>
      <c r="N902">
        <f t="shared" si="124"/>
        <v>771.39999999999986</v>
      </c>
      <c r="O902" s="3" t="str">
        <f t="shared" si="125"/>
        <v>Oct</v>
      </c>
      <c r="P902" s="3" t="str">
        <f t="shared" si="126"/>
        <v>1953</v>
      </c>
      <c r="U902">
        <f t="shared" si="127"/>
        <v>78.899999999999991</v>
      </c>
      <c r="W902">
        <f t="shared" si="122"/>
        <v>9.5806899641577417</v>
      </c>
      <c r="X902">
        <f t="shared" si="122"/>
        <v>13.081586021505437</v>
      </c>
      <c r="Y902">
        <f t="shared" si="122"/>
        <v>38.372804659498399</v>
      </c>
      <c r="Z902">
        <f t="shared" si="122"/>
        <v>25.147401433691734</v>
      </c>
      <c r="AA902">
        <f t="shared" si="122"/>
        <v>4.6231182795698942</v>
      </c>
      <c r="AB902">
        <f t="shared" si="121"/>
        <v>6.960394265233063</v>
      </c>
      <c r="AC902">
        <f t="shared" si="121"/>
        <v>29.939336917562677</v>
      </c>
      <c r="AD902">
        <f t="shared" si="121"/>
        <v>2.580152329749211</v>
      </c>
      <c r="AE902">
        <f t="shared" si="121"/>
        <v>27.308288530466015</v>
      </c>
      <c r="AF902">
        <f t="shared" si="121"/>
        <v>25.984094982078886</v>
      </c>
      <c r="AH902">
        <f t="shared" si="128"/>
        <v>183.57786738351308</v>
      </c>
    </row>
    <row r="903" spans="1:34" x14ac:dyDescent="0.3">
      <c r="A903" s="2" t="s">
        <v>3090</v>
      </c>
      <c r="B903">
        <v>52.7</v>
      </c>
      <c r="C903">
        <v>58.8</v>
      </c>
      <c r="D903">
        <v>97.6</v>
      </c>
      <c r="E903">
        <v>47.6</v>
      </c>
      <c r="F903">
        <v>85.8</v>
      </c>
      <c r="G903">
        <v>55.3</v>
      </c>
      <c r="H903">
        <v>107.5</v>
      </c>
      <c r="I903">
        <v>96.2</v>
      </c>
      <c r="J903">
        <v>99.7</v>
      </c>
      <c r="K903">
        <v>70.3</v>
      </c>
      <c r="M903">
        <f t="shared" si="123"/>
        <v>77.150000000000006</v>
      </c>
      <c r="N903">
        <f t="shared" si="124"/>
        <v>771.5</v>
      </c>
      <c r="O903" s="3" t="str">
        <f t="shared" si="125"/>
        <v>May</v>
      </c>
      <c r="P903" s="3" t="str">
        <f t="shared" si="126"/>
        <v>1894</v>
      </c>
      <c r="U903">
        <f t="shared" si="127"/>
        <v>59.9</v>
      </c>
      <c r="W903">
        <f t="shared" si="122"/>
        <v>1.5806899641577417</v>
      </c>
      <c r="X903">
        <f t="shared" si="122"/>
        <v>4.5815860215054371</v>
      </c>
      <c r="Y903">
        <f t="shared" si="122"/>
        <v>6.0728046594984022</v>
      </c>
      <c r="Z903">
        <f t="shared" si="122"/>
        <v>16.352598566308259</v>
      </c>
      <c r="AA903">
        <f t="shared" si="122"/>
        <v>13.723118279569903</v>
      </c>
      <c r="AB903">
        <f t="shared" si="121"/>
        <v>9.1603942652330659</v>
      </c>
      <c r="AC903">
        <f t="shared" si="121"/>
        <v>15.660663082437324</v>
      </c>
      <c r="AD903">
        <f t="shared" si="121"/>
        <v>35.580152329749197</v>
      </c>
      <c r="AE903">
        <f t="shared" si="121"/>
        <v>26.40828853046601</v>
      </c>
      <c r="AF903">
        <f t="shared" si="121"/>
        <v>19.384094982078892</v>
      </c>
      <c r="AH903">
        <f t="shared" si="128"/>
        <v>148.50439068100422</v>
      </c>
    </row>
    <row r="904" spans="1:34" x14ac:dyDescent="0.3">
      <c r="A904" s="2" t="s">
        <v>2694</v>
      </c>
      <c r="B904">
        <v>58.7</v>
      </c>
      <c r="C904">
        <v>52.1</v>
      </c>
      <c r="D904">
        <v>83</v>
      </c>
      <c r="E904">
        <v>53.8</v>
      </c>
      <c r="F904">
        <v>76.3</v>
      </c>
      <c r="G904">
        <v>58.5</v>
      </c>
      <c r="H904">
        <v>84.8</v>
      </c>
      <c r="I904">
        <v>127.3</v>
      </c>
      <c r="J904">
        <v>92.7</v>
      </c>
      <c r="K904">
        <v>85</v>
      </c>
      <c r="M904">
        <f t="shared" si="123"/>
        <v>77.22</v>
      </c>
      <c r="N904">
        <f t="shared" si="124"/>
        <v>772.2</v>
      </c>
      <c r="O904" s="3" t="str">
        <f t="shared" si="125"/>
        <v>May</v>
      </c>
      <c r="P904" s="3" t="str">
        <f t="shared" si="126"/>
        <v>1858</v>
      </c>
      <c r="U904">
        <f t="shared" si="127"/>
        <v>75.199999999999989</v>
      </c>
      <c r="W904">
        <f t="shared" si="122"/>
        <v>7.5806899641577417</v>
      </c>
      <c r="X904">
        <f t="shared" si="122"/>
        <v>11.281586021505433</v>
      </c>
      <c r="Y904">
        <f t="shared" si="122"/>
        <v>20.672804659498397</v>
      </c>
      <c r="Z904">
        <f t="shared" si="122"/>
        <v>10.152598566308264</v>
      </c>
      <c r="AA904">
        <f t="shared" si="122"/>
        <v>23.223118279569903</v>
      </c>
      <c r="AB904">
        <f t="shared" si="121"/>
        <v>5.960394265233063</v>
      </c>
      <c r="AC904">
        <f t="shared" si="121"/>
        <v>7.0393369175626788</v>
      </c>
      <c r="AD904">
        <f t="shared" si="121"/>
        <v>4.4801523297492025</v>
      </c>
      <c r="AE904">
        <f t="shared" si="121"/>
        <v>33.40828853046601</v>
      </c>
      <c r="AF904">
        <f t="shared" si="121"/>
        <v>4.6840949820788893</v>
      </c>
      <c r="AH904">
        <f t="shared" si="128"/>
        <v>128.48306451612959</v>
      </c>
    </row>
    <row r="905" spans="1:34" x14ac:dyDescent="0.3">
      <c r="A905" s="2" t="s">
        <v>3037</v>
      </c>
      <c r="B905">
        <v>76.5</v>
      </c>
      <c r="C905">
        <v>66.599999999999994</v>
      </c>
      <c r="D905">
        <v>86.2</v>
      </c>
      <c r="E905">
        <v>67.7</v>
      </c>
      <c r="F905">
        <v>98.6</v>
      </c>
      <c r="G905">
        <v>66</v>
      </c>
      <c r="H905">
        <v>85.7</v>
      </c>
      <c r="I905">
        <v>84</v>
      </c>
      <c r="J905">
        <v>48.8</v>
      </c>
      <c r="K905">
        <v>92.4</v>
      </c>
      <c r="M905">
        <f t="shared" si="123"/>
        <v>77.25</v>
      </c>
      <c r="N905">
        <f t="shared" si="124"/>
        <v>772.5</v>
      </c>
      <c r="O905" s="3" t="str">
        <f t="shared" si="125"/>
        <v>Jul</v>
      </c>
      <c r="P905" s="3" t="str">
        <f t="shared" si="126"/>
        <v>1889</v>
      </c>
      <c r="U905">
        <f t="shared" si="127"/>
        <v>49.8</v>
      </c>
      <c r="W905">
        <f t="shared" si="122"/>
        <v>25.380689964157739</v>
      </c>
      <c r="X905">
        <f t="shared" si="122"/>
        <v>3.21841397849456</v>
      </c>
      <c r="Y905">
        <f t="shared" si="122"/>
        <v>17.472804659498394</v>
      </c>
      <c r="Z905">
        <f t="shared" si="122"/>
        <v>3.7474014336917421</v>
      </c>
      <c r="AA905">
        <f t="shared" si="122"/>
        <v>0.92311827956990555</v>
      </c>
      <c r="AB905">
        <f t="shared" si="121"/>
        <v>1.539605734766937</v>
      </c>
      <c r="AC905">
        <f t="shared" si="121"/>
        <v>6.1393369175626731</v>
      </c>
      <c r="AD905">
        <f t="shared" si="121"/>
        <v>47.7801523297492</v>
      </c>
      <c r="AE905">
        <f t="shared" si="121"/>
        <v>77.308288530466015</v>
      </c>
      <c r="AF905">
        <f t="shared" si="121"/>
        <v>2.7159050179211164</v>
      </c>
      <c r="AH905">
        <f t="shared" si="128"/>
        <v>186.22571684587825</v>
      </c>
    </row>
    <row r="906" spans="1:34" x14ac:dyDescent="0.3">
      <c r="A906" s="2" t="s">
        <v>4089</v>
      </c>
      <c r="B906">
        <v>40.799999999999997</v>
      </c>
      <c r="C906">
        <v>66.599999999999994</v>
      </c>
      <c r="D906">
        <v>85.4</v>
      </c>
      <c r="E906">
        <v>56.4</v>
      </c>
      <c r="F906">
        <v>97.8</v>
      </c>
      <c r="G906">
        <v>50.1</v>
      </c>
      <c r="H906">
        <v>87.1</v>
      </c>
      <c r="I906">
        <v>97.3</v>
      </c>
      <c r="J906">
        <v>101.7</v>
      </c>
      <c r="K906">
        <v>89.3</v>
      </c>
      <c r="M906">
        <f t="shared" si="123"/>
        <v>77.25</v>
      </c>
      <c r="N906">
        <f t="shared" si="124"/>
        <v>772.5</v>
      </c>
      <c r="O906" s="3" t="str">
        <f t="shared" si="125"/>
        <v>Mar</v>
      </c>
      <c r="P906" s="3" t="str">
        <f t="shared" si="126"/>
        <v>1985</v>
      </c>
      <c r="U906">
        <f t="shared" si="127"/>
        <v>60.900000000000006</v>
      </c>
      <c r="W906">
        <f t="shared" si="122"/>
        <v>10.319310035842264</v>
      </c>
      <c r="X906">
        <f t="shared" si="122"/>
        <v>3.21841397849456</v>
      </c>
      <c r="Y906">
        <f t="shared" si="122"/>
        <v>18.272804659498391</v>
      </c>
      <c r="Z906">
        <f t="shared" si="122"/>
        <v>7.5525985663082622</v>
      </c>
      <c r="AA906">
        <f t="shared" si="122"/>
        <v>1.7231182795699027</v>
      </c>
      <c r="AB906">
        <f t="shared" si="121"/>
        <v>14.360394265233062</v>
      </c>
      <c r="AC906">
        <f t="shared" si="121"/>
        <v>4.7393369175626816</v>
      </c>
      <c r="AD906">
        <f t="shared" si="121"/>
        <v>34.480152329749203</v>
      </c>
      <c r="AE906">
        <f t="shared" si="121"/>
        <v>24.40828853046601</v>
      </c>
      <c r="AF906">
        <f t="shared" si="121"/>
        <v>0.38409498207889214</v>
      </c>
      <c r="AH906">
        <f t="shared" si="128"/>
        <v>119.45851254480323</v>
      </c>
    </row>
    <row r="907" spans="1:34" x14ac:dyDescent="0.3">
      <c r="A907" s="2" t="s">
        <v>2915</v>
      </c>
      <c r="B907">
        <v>45.5</v>
      </c>
      <c r="C907">
        <v>67.900000000000006</v>
      </c>
      <c r="D907">
        <v>92.1</v>
      </c>
      <c r="E907">
        <v>57.3</v>
      </c>
      <c r="F907">
        <v>92</v>
      </c>
      <c r="G907">
        <v>75.5</v>
      </c>
      <c r="H907">
        <v>79.2</v>
      </c>
      <c r="I907">
        <v>89.5</v>
      </c>
      <c r="J907">
        <v>73.5</v>
      </c>
      <c r="K907">
        <v>100.3</v>
      </c>
      <c r="M907">
        <f t="shared" si="123"/>
        <v>77.28</v>
      </c>
      <c r="N907">
        <f t="shared" si="124"/>
        <v>772.8</v>
      </c>
      <c r="O907" s="3" t="str">
        <f t="shared" si="125"/>
        <v>Jun</v>
      </c>
      <c r="P907" s="3" t="str">
        <f t="shared" si="126"/>
        <v>1878</v>
      </c>
      <c r="U907">
        <f t="shared" si="127"/>
        <v>54.8</v>
      </c>
      <c r="W907">
        <f t="shared" si="122"/>
        <v>5.6193100358422612</v>
      </c>
      <c r="X907">
        <f t="shared" si="122"/>
        <v>4.5184139784945714</v>
      </c>
      <c r="Y907">
        <f t="shared" si="122"/>
        <v>11.572804659498402</v>
      </c>
      <c r="Z907">
        <f t="shared" si="122"/>
        <v>6.6525985663082636</v>
      </c>
      <c r="AA907">
        <f t="shared" si="122"/>
        <v>7.5231182795698999</v>
      </c>
      <c r="AB907">
        <f t="shared" si="121"/>
        <v>11.039605734766937</v>
      </c>
      <c r="AC907">
        <f t="shared" si="121"/>
        <v>12.639336917562673</v>
      </c>
      <c r="AD907">
        <f t="shared" si="121"/>
        <v>42.2801523297492</v>
      </c>
      <c r="AE907">
        <f t="shared" si="121"/>
        <v>52.608288530466012</v>
      </c>
      <c r="AF907">
        <f t="shared" si="121"/>
        <v>10.615905017921108</v>
      </c>
      <c r="AH907">
        <f t="shared" si="128"/>
        <v>165.06953405017933</v>
      </c>
    </row>
    <row r="908" spans="1:34" x14ac:dyDescent="0.3">
      <c r="A908" s="2" t="s">
        <v>4231</v>
      </c>
      <c r="B908">
        <v>6.9</v>
      </c>
      <c r="C908">
        <v>15.1</v>
      </c>
      <c r="D908">
        <v>61.2</v>
      </c>
      <c r="E908">
        <v>9.3000000000000007</v>
      </c>
      <c r="F908">
        <v>27.2</v>
      </c>
      <c r="G908">
        <v>17.600000000000001</v>
      </c>
      <c r="H908">
        <v>75.599999999999994</v>
      </c>
      <c r="I908">
        <v>222.6</v>
      </c>
      <c r="J908">
        <v>286</v>
      </c>
      <c r="K908">
        <v>51.4</v>
      </c>
      <c r="M908">
        <f t="shared" si="123"/>
        <v>77.289999999999992</v>
      </c>
      <c r="N908">
        <f t="shared" si="124"/>
        <v>772.9</v>
      </c>
      <c r="O908" s="3" t="str">
        <f t="shared" si="125"/>
        <v>Feb</v>
      </c>
      <c r="P908" s="3" t="str">
        <f t="shared" si="126"/>
        <v>1998</v>
      </c>
      <c r="U908">
        <f t="shared" si="127"/>
        <v>279.10000000000002</v>
      </c>
      <c r="W908">
        <f t="shared" si="122"/>
        <v>44.219310035842263</v>
      </c>
      <c r="X908">
        <f t="shared" si="122"/>
        <v>48.281586021505433</v>
      </c>
      <c r="Y908">
        <f t="shared" si="122"/>
        <v>42.472804659498394</v>
      </c>
      <c r="Z908">
        <f t="shared" si="122"/>
        <v>54.652598566308257</v>
      </c>
      <c r="AA908">
        <f t="shared" si="122"/>
        <v>72.323118279569897</v>
      </c>
      <c r="AB908">
        <f t="shared" si="121"/>
        <v>46.860394265233062</v>
      </c>
      <c r="AC908">
        <f t="shared" si="121"/>
        <v>16.239336917562682</v>
      </c>
      <c r="AD908">
        <f t="shared" si="121"/>
        <v>90.819847670250795</v>
      </c>
      <c r="AE908">
        <f t="shared" si="121"/>
        <v>159.89171146953399</v>
      </c>
      <c r="AF908">
        <f t="shared" si="121"/>
        <v>38.284094982078891</v>
      </c>
      <c r="AH908">
        <f t="shared" si="128"/>
        <v>614.04480286738362</v>
      </c>
    </row>
    <row r="909" spans="1:34" x14ac:dyDescent="0.3">
      <c r="A909" s="2" t="s">
        <v>2693</v>
      </c>
      <c r="B909">
        <v>47.5</v>
      </c>
      <c r="C909">
        <v>33.9</v>
      </c>
      <c r="D909">
        <v>93.8</v>
      </c>
      <c r="E909">
        <v>66.599999999999994</v>
      </c>
      <c r="F909">
        <v>118.1</v>
      </c>
      <c r="G909">
        <v>80.099999999999994</v>
      </c>
      <c r="H909">
        <v>49.4</v>
      </c>
      <c r="I909">
        <v>105</v>
      </c>
      <c r="J909">
        <v>50.9</v>
      </c>
      <c r="K909">
        <v>127.7</v>
      </c>
      <c r="M909">
        <f t="shared" si="123"/>
        <v>77.3</v>
      </c>
      <c r="N909">
        <f t="shared" si="124"/>
        <v>773</v>
      </c>
      <c r="O909" s="3" t="str">
        <f t="shared" si="125"/>
        <v>Apr</v>
      </c>
      <c r="P909" s="3" t="str">
        <f t="shared" si="126"/>
        <v>1858</v>
      </c>
      <c r="U909">
        <f t="shared" si="127"/>
        <v>93.800000000000011</v>
      </c>
      <c r="W909">
        <f t="shared" si="122"/>
        <v>3.6193100358422612</v>
      </c>
      <c r="X909">
        <f t="shared" si="122"/>
        <v>29.481586021505436</v>
      </c>
      <c r="Y909">
        <f t="shared" si="122"/>
        <v>9.8728046594983994</v>
      </c>
      <c r="Z909">
        <f t="shared" si="122"/>
        <v>2.6474014336917335</v>
      </c>
      <c r="AA909">
        <f t="shared" si="122"/>
        <v>18.576881720430094</v>
      </c>
      <c r="AB909">
        <f t="shared" si="121"/>
        <v>15.639605734766931</v>
      </c>
      <c r="AC909">
        <f t="shared" si="121"/>
        <v>42.439336917562677</v>
      </c>
      <c r="AD909">
        <f t="shared" si="121"/>
        <v>26.7801523297492</v>
      </c>
      <c r="AE909">
        <f t="shared" si="121"/>
        <v>75.208288530466007</v>
      </c>
      <c r="AF909">
        <f t="shared" si="121"/>
        <v>38.015905017921114</v>
      </c>
      <c r="AH909">
        <f t="shared" si="128"/>
        <v>262.28127240143385</v>
      </c>
    </row>
    <row r="910" spans="1:34" x14ac:dyDescent="0.3">
      <c r="A910" s="2" t="s">
        <v>3057</v>
      </c>
      <c r="B910">
        <v>72.099999999999994</v>
      </c>
      <c r="C910">
        <v>64.099999999999994</v>
      </c>
      <c r="D910">
        <v>77.3</v>
      </c>
      <c r="E910">
        <v>72.3</v>
      </c>
      <c r="F910">
        <v>95.1</v>
      </c>
      <c r="G910">
        <v>84.4</v>
      </c>
      <c r="H910">
        <v>66.2</v>
      </c>
      <c r="I910">
        <v>65.5</v>
      </c>
      <c r="J910">
        <v>90.2</v>
      </c>
      <c r="K910">
        <v>86.2</v>
      </c>
      <c r="M910">
        <f t="shared" si="123"/>
        <v>77.34</v>
      </c>
      <c r="N910">
        <f t="shared" si="124"/>
        <v>773.40000000000009</v>
      </c>
      <c r="O910" s="3" t="str">
        <f t="shared" si="125"/>
        <v>May</v>
      </c>
      <c r="P910" s="3" t="str">
        <f t="shared" si="126"/>
        <v>1891</v>
      </c>
      <c r="U910">
        <f t="shared" si="127"/>
        <v>31</v>
      </c>
      <c r="W910">
        <f t="shared" si="122"/>
        <v>20.980689964157733</v>
      </c>
      <c r="X910">
        <f t="shared" si="122"/>
        <v>0.71841397849456001</v>
      </c>
      <c r="Y910">
        <f t="shared" si="122"/>
        <v>26.372804659498399</v>
      </c>
      <c r="Z910">
        <f t="shared" si="122"/>
        <v>8.3474014336917364</v>
      </c>
      <c r="AA910">
        <f t="shared" si="122"/>
        <v>4.4231182795699056</v>
      </c>
      <c r="AB910">
        <f t="shared" si="121"/>
        <v>19.939605734766943</v>
      </c>
      <c r="AC910">
        <f t="shared" si="121"/>
        <v>25.639336917562673</v>
      </c>
      <c r="AD910">
        <f t="shared" si="121"/>
        <v>66.2801523297492</v>
      </c>
      <c r="AE910">
        <f t="shared" si="121"/>
        <v>35.90828853046601</v>
      </c>
      <c r="AF910">
        <f t="shared" si="121"/>
        <v>3.4840949820788865</v>
      </c>
      <c r="AH910">
        <f t="shared" si="128"/>
        <v>212.09390681003606</v>
      </c>
    </row>
    <row r="911" spans="1:34" x14ac:dyDescent="0.3">
      <c r="A911" s="2" t="s">
        <v>3849</v>
      </c>
      <c r="B911">
        <v>48.4</v>
      </c>
      <c r="C911">
        <v>40.700000000000003</v>
      </c>
      <c r="D911">
        <v>81.400000000000006</v>
      </c>
      <c r="E911">
        <v>45.5</v>
      </c>
      <c r="F911">
        <v>60.2</v>
      </c>
      <c r="G911">
        <v>42</v>
      </c>
      <c r="H911">
        <v>80.7</v>
      </c>
      <c r="I911">
        <v>145.6</v>
      </c>
      <c r="J911">
        <v>136.6</v>
      </c>
      <c r="K911">
        <v>92.7</v>
      </c>
      <c r="M911">
        <f t="shared" si="123"/>
        <v>77.38000000000001</v>
      </c>
      <c r="N911">
        <f t="shared" si="124"/>
        <v>773.80000000000007</v>
      </c>
      <c r="O911" s="3" t="str">
        <f t="shared" si="125"/>
        <v>May</v>
      </c>
      <c r="P911" s="3" t="str">
        <f t="shared" si="126"/>
        <v>1963</v>
      </c>
      <c r="U911">
        <f t="shared" si="127"/>
        <v>104.89999999999999</v>
      </c>
      <c r="W911">
        <f t="shared" si="122"/>
        <v>2.7193100358422626</v>
      </c>
      <c r="X911">
        <f t="shared" si="122"/>
        <v>22.681586021505431</v>
      </c>
      <c r="Y911">
        <f t="shared" si="122"/>
        <v>22.272804659498391</v>
      </c>
      <c r="Z911">
        <f t="shared" si="122"/>
        <v>18.452598566308261</v>
      </c>
      <c r="AA911">
        <f t="shared" si="122"/>
        <v>39.323118279569897</v>
      </c>
      <c r="AB911">
        <f t="shared" si="121"/>
        <v>22.460394265233063</v>
      </c>
      <c r="AC911">
        <f t="shared" si="121"/>
        <v>11.139336917562673</v>
      </c>
      <c r="AD911">
        <f t="shared" si="121"/>
        <v>13.819847670250795</v>
      </c>
      <c r="AE911">
        <f t="shared" si="121"/>
        <v>10.491711469533982</v>
      </c>
      <c r="AF911">
        <f t="shared" si="121"/>
        <v>3.0159050179211135</v>
      </c>
      <c r="AH911">
        <f t="shared" si="128"/>
        <v>166.37661290322586</v>
      </c>
    </row>
    <row r="912" spans="1:34" x14ac:dyDescent="0.3">
      <c r="A912" s="2" t="s">
        <v>4431</v>
      </c>
      <c r="B912">
        <v>55.4</v>
      </c>
      <c r="C912">
        <v>70.099999999999994</v>
      </c>
      <c r="D912">
        <v>100.6</v>
      </c>
      <c r="E912">
        <v>51.3</v>
      </c>
      <c r="F912">
        <v>58.1</v>
      </c>
      <c r="G912">
        <v>62.1</v>
      </c>
      <c r="H912">
        <v>89.2</v>
      </c>
      <c r="I912">
        <v>111.3</v>
      </c>
      <c r="J912">
        <v>98</v>
      </c>
      <c r="K912">
        <v>78.3</v>
      </c>
      <c r="M912">
        <f t="shared" si="123"/>
        <v>77.44</v>
      </c>
      <c r="N912">
        <f t="shared" si="124"/>
        <v>774.4</v>
      </c>
      <c r="O912" s="3" t="str">
        <f t="shared" si="125"/>
        <v>Apr</v>
      </c>
      <c r="P912" s="3" t="str">
        <f t="shared" si="126"/>
        <v>2016</v>
      </c>
      <c r="U912">
        <f t="shared" si="127"/>
        <v>60</v>
      </c>
      <c r="W912">
        <f t="shared" si="122"/>
        <v>4.2806899641577374</v>
      </c>
      <c r="X912">
        <f t="shared" si="122"/>
        <v>6.71841397849456</v>
      </c>
      <c r="Y912">
        <f t="shared" si="122"/>
        <v>3.0728046594984022</v>
      </c>
      <c r="Z912">
        <f t="shared" si="122"/>
        <v>12.652598566308264</v>
      </c>
      <c r="AA912">
        <f t="shared" si="122"/>
        <v>41.423118279569898</v>
      </c>
      <c r="AB912">
        <f t="shared" si="121"/>
        <v>2.3603942652330616</v>
      </c>
      <c r="AC912">
        <f t="shared" si="121"/>
        <v>2.6393369175626731</v>
      </c>
      <c r="AD912">
        <f t="shared" si="121"/>
        <v>20.480152329749203</v>
      </c>
      <c r="AE912">
        <f t="shared" si="121"/>
        <v>28.108288530466012</v>
      </c>
      <c r="AF912">
        <f t="shared" si="121"/>
        <v>11.384094982078892</v>
      </c>
      <c r="AH912">
        <f t="shared" si="128"/>
        <v>133.11989247311868</v>
      </c>
    </row>
    <row r="913" spans="1:34" x14ac:dyDescent="0.3">
      <c r="A913" s="2" t="s">
        <v>3446</v>
      </c>
      <c r="B913">
        <v>37.9</v>
      </c>
      <c r="C913">
        <v>57.4</v>
      </c>
      <c r="D913">
        <v>115.3</v>
      </c>
      <c r="E913">
        <v>23.8</v>
      </c>
      <c r="F913">
        <v>46.8</v>
      </c>
      <c r="G913">
        <v>40.700000000000003</v>
      </c>
      <c r="H913">
        <v>112</v>
      </c>
      <c r="I913">
        <v>130.4</v>
      </c>
      <c r="J913">
        <v>138</v>
      </c>
      <c r="K913">
        <v>72.400000000000006</v>
      </c>
      <c r="M913">
        <f t="shared" si="123"/>
        <v>77.47</v>
      </c>
      <c r="N913">
        <f t="shared" si="124"/>
        <v>774.69999999999993</v>
      </c>
      <c r="O913" s="3" t="str">
        <f t="shared" si="125"/>
        <v>Sep</v>
      </c>
      <c r="P913" s="3" t="str">
        <f t="shared" si="126"/>
        <v>1926</v>
      </c>
      <c r="U913">
        <f t="shared" si="127"/>
        <v>114.2</v>
      </c>
      <c r="W913">
        <f t="shared" si="122"/>
        <v>13.219310035842263</v>
      </c>
      <c r="X913">
        <f t="shared" si="122"/>
        <v>5.9815860215054357</v>
      </c>
      <c r="Y913">
        <f t="shared" si="122"/>
        <v>11.627195340501601</v>
      </c>
      <c r="Z913">
        <f t="shared" si="122"/>
        <v>40.152598566308257</v>
      </c>
      <c r="AA913">
        <f t="shared" si="122"/>
        <v>52.723118279569903</v>
      </c>
      <c r="AB913">
        <f t="shared" si="121"/>
        <v>23.76039426523306</v>
      </c>
      <c r="AC913">
        <f t="shared" si="121"/>
        <v>20.160663082437324</v>
      </c>
      <c r="AD913">
        <f t="shared" si="121"/>
        <v>1.380152329749194</v>
      </c>
      <c r="AE913">
        <f t="shared" si="121"/>
        <v>11.891711469533988</v>
      </c>
      <c r="AF913">
        <f t="shared" si="121"/>
        <v>17.284094982078884</v>
      </c>
      <c r="AH913">
        <f t="shared" si="128"/>
        <v>198.1808243727599</v>
      </c>
    </row>
    <row r="914" spans="1:34" x14ac:dyDescent="0.3">
      <c r="A914" s="2" t="s">
        <v>3408</v>
      </c>
      <c r="B914">
        <v>30.5</v>
      </c>
      <c r="C914">
        <v>46.4</v>
      </c>
      <c r="D914">
        <v>93.2</v>
      </c>
      <c r="E914">
        <v>69.8</v>
      </c>
      <c r="F914">
        <v>90.4</v>
      </c>
      <c r="G914">
        <v>61.8</v>
      </c>
      <c r="H914">
        <v>85.3</v>
      </c>
      <c r="I914">
        <v>110.8</v>
      </c>
      <c r="J914">
        <v>93.2</v>
      </c>
      <c r="K914">
        <v>93.5</v>
      </c>
      <c r="M914">
        <f t="shared" si="123"/>
        <v>77.490000000000009</v>
      </c>
      <c r="N914">
        <f t="shared" si="124"/>
        <v>774.90000000000009</v>
      </c>
      <c r="O914" s="3" t="str">
        <f t="shared" si="125"/>
        <v>Apr</v>
      </c>
      <c r="P914" s="3" t="str">
        <f t="shared" si="126"/>
        <v>1923</v>
      </c>
      <c r="U914">
        <f t="shared" si="127"/>
        <v>80.3</v>
      </c>
      <c r="W914">
        <f t="shared" si="122"/>
        <v>20.619310035842261</v>
      </c>
      <c r="X914">
        <f t="shared" si="122"/>
        <v>16.981586021505436</v>
      </c>
      <c r="Y914">
        <f t="shared" si="122"/>
        <v>10.472804659498394</v>
      </c>
      <c r="Z914">
        <f t="shared" si="122"/>
        <v>5.8474014336917364</v>
      </c>
      <c r="AA914">
        <f t="shared" si="122"/>
        <v>9.1231182795698942</v>
      </c>
      <c r="AB914">
        <f t="shared" si="121"/>
        <v>2.6603942652330659</v>
      </c>
      <c r="AC914">
        <f t="shared" si="121"/>
        <v>6.5393369175626788</v>
      </c>
      <c r="AD914">
        <f t="shared" si="121"/>
        <v>20.980152329749203</v>
      </c>
      <c r="AE914">
        <f t="shared" si="121"/>
        <v>32.90828853046601</v>
      </c>
      <c r="AF914">
        <f t="shared" si="121"/>
        <v>3.8159050179211107</v>
      </c>
      <c r="AH914">
        <f t="shared" si="128"/>
        <v>129.9482974910398</v>
      </c>
    </row>
    <row r="915" spans="1:34" x14ac:dyDescent="0.3">
      <c r="A915" s="2" t="s">
        <v>4480</v>
      </c>
      <c r="B915">
        <v>59.2</v>
      </c>
      <c r="C915">
        <v>50.7</v>
      </c>
      <c r="D915">
        <v>83.1</v>
      </c>
      <c r="E915">
        <v>35.200000000000003</v>
      </c>
      <c r="F915">
        <v>59.4</v>
      </c>
      <c r="G915">
        <v>35.6</v>
      </c>
      <c r="H915">
        <v>65.5</v>
      </c>
      <c r="I915">
        <v>159.4</v>
      </c>
      <c r="J915">
        <v>148.6</v>
      </c>
      <c r="K915">
        <v>78.400000000000006</v>
      </c>
      <c r="M915">
        <f t="shared" si="123"/>
        <v>77.510000000000005</v>
      </c>
      <c r="N915">
        <f t="shared" si="124"/>
        <v>775.1</v>
      </c>
      <c r="O915" s="3" t="str">
        <f t="shared" si="125"/>
        <v>Sep</v>
      </c>
      <c r="P915" s="3" t="str">
        <f t="shared" si="126"/>
        <v>2020</v>
      </c>
      <c r="U915">
        <f t="shared" si="127"/>
        <v>124.2</v>
      </c>
      <c r="W915">
        <f t="shared" si="122"/>
        <v>8.0806899641577417</v>
      </c>
      <c r="X915">
        <f t="shared" si="122"/>
        <v>12.681586021505431</v>
      </c>
      <c r="Y915">
        <f t="shared" si="122"/>
        <v>20.572804659498402</v>
      </c>
      <c r="Z915">
        <f t="shared" si="122"/>
        <v>28.752598566308258</v>
      </c>
      <c r="AA915">
        <f t="shared" si="122"/>
        <v>40.123118279569901</v>
      </c>
      <c r="AB915">
        <f t="shared" si="121"/>
        <v>28.860394265233062</v>
      </c>
      <c r="AC915">
        <f t="shared" si="121"/>
        <v>26.339336917562676</v>
      </c>
      <c r="AD915">
        <f t="shared" si="121"/>
        <v>27.619847670250806</v>
      </c>
      <c r="AE915">
        <f t="shared" si="121"/>
        <v>22.491711469533982</v>
      </c>
      <c r="AF915">
        <f t="shared" si="121"/>
        <v>11.284094982078884</v>
      </c>
      <c r="AH915">
        <f t="shared" si="128"/>
        <v>226.80618279569916</v>
      </c>
    </row>
    <row r="916" spans="1:34" x14ac:dyDescent="0.3">
      <c r="A916" s="2" t="s">
        <v>3165</v>
      </c>
      <c r="B916">
        <v>51.8</v>
      </c>
      <c r="C916">
        <v>58.6</v>
      </c>
      <c r="D916">
        <v>100.5</v>
      </c>
      <c r="E916">
        <v>56.4</v>
      </c>
      <c r="F916">
        <v>97.6</v>
      </c>
      <c r="G916">
        <v>60.8</v>
      </c>
      <c r="H916">
        <v>75.099999999999994</v>
      </c>
      <c r="I916">
        <v>81.099999999999994</v>
      </c>
      <c r="J916">
        <v>106.3</v>
      </c>
      <c r="K916">
        <v>87.1</v>
      </c>
      <c r="M916">
        <f t="shared" si="123"/>
        <v>77.53</v>
      </c>
      <c r="N916">
        <f t="shared" si="124"/>
        <v>775.3</v>
      </c>
      <c r="O916" s="3" t="str">
        <f t="shared" si="125"/>
        <v>Mar</v>
      </c>
      <c r="P916" s="3" t="str">
        <f t="shared" si="126"/>
        <v>1901</v>
      </c>
      <c r="U916">
        <f t="shared" si="127"/>
        <v>54.5</v>
      </c>
      <c r="W916">
        <f t="shared" si="122"/>
        <v>0.68068996415773597</v>
      </c>
      <c r="X916">
        <f t="shared" si="122"/>
        <v>4.7815860215054329</v>
      </c>
      <c r="Y916">
        <f t="shared" si="122"/>
        <v>3.1728046594983965</v>
      </c>
      <c r="Z916">
        <f t="shared" si="122"/>
        <v>7.5525985663082622</v>
      </c>
      <c r="AA916">
        <f t="shared" si="122"/>
        <v>1.9231182795699056</v>
      </c>
      <c r="AB916">
        <f t="shared" si="121"/>
        <v>3.6603942652330659</v>
      </c>
      <c r="AC916">
        <f t="shared" si="121"/>
        <v>16.739336917562682</v>
      </c>
      <c r="AD916">
        <f t="shared" si="121"/>
        <v>50.680152329749205</v>
      </c>
      <c r="AE916">
        <f t="shared" si="121"/>
        <v>19.808288530466015</v>
      </c>
      <c r="AF916">
        <f t="shared" si="121"/>
        <v>2.584094982078895</v>
      </c>
      <c r="AH916">
        <f t="shared" si="128"/>
        <v>111.5830645161296</v>
      </c>
    </row>
    <row r="917" spans="1:34" x14ac:dyDescent="0.3">
      <c r="A917" s="2" t="s">
        <v>3905</v>
      </c>
      <c r="B917">
        <v>67.8</v>
      </c>
      <c r="C917">
        <v>63.3</v>
      </c>
      <c r="D917">
        <v>87.5</v>
      </c>
      <c r="E917">
        <v>75.8</v>
      </c>
      <c r="F917">
        <v>125.6</v>
      </c>
      <c r="G917">
        <v>76.3</v>
      </c>
      <c r="H917">
        <v>47.9</v>
      </c>
      <c r="I917">
        <v>65.2</v>
      </c>
      <c r="J917">
        <v>91</v>
      </c>
      <c r="K917">
        <v>75.3</v>
      </c>
      <c r="M917">
        <f t="shared" si="123"/>
        <v>77.570000000000007</v>
      </c>
      <c r="N917">
        <f t="shared" si="124"/>
        <v>775.7</v>
      </c>
      <c r="O917" s="3" t="str">
        <f t="shared" si="125"/>
        <v>Jun</v>
      </c>
      <c r="P917" s="3" t="str">
        <f t="shared" si="126"/>
        <v>1968</v>
      </c>
      <c r="U917">
        <f t="shared" si="127"/>
        <v>77.699999999999989</v>
      </c>
      <c r="W917">
        <f t="shared" si="122"/>
        <v>16.680689964157736</v>
      </c>
      <c r="X917">
        <f t="shared" si="122"/>
        <v>8.1586021505437145E-2</v>
      </c>
      <c r="Y917">
        <f t="shared" si="122"/>
        <v>16.172804659498397</v>
      </c>
      <c r="Z917">
        <f t="shared" si="122"/>
        <v>11.847401433691736</v>
      </c>
      <c r="AA917">
        <f t="shared" si="122"/>
        <v>26.076881720430094</v>
      </c>
      <c r="AB917">
        <f t="shared" si="121"/>
        <v>11.839605734766934</v>
      </c>
      <c r="AC917">
        <f t="shared" si="121"/>
        <v>43.939336917562677</v>
      </c>
      <c r="AD917">
        <f t="shared" si="121"/>
        <v>66.580152329749197</v>
      </c>
      <c r="AE917">
        <f t="shared" si="121"/>
        <v>35.108288530466012</v>
      </c>
      <c r="AF917">
        <f t="shared" si="121"/>
        <v>14.384094982078892</v>
      </c>
      <c r="AH917">
        <f t="shared" si="128"/>
        <v>242.71084229390709</v>
      </c>
    </row>
    <row r="918" spans="1:34" x14ac:dyDescent="0.3">
      <c r="A918" s="2" t="s">
        <v>2970</v>
      </c>
      <c r="B918">
        <v>74.3</v>
      </c>
      <c r="C918">
        <v>83.3</v>
      </c>
      <c r="D918">
        <v>101.2</v>
      </c>
      <c r="E918">
        <v>50.8</v>
      </c>
      <c r="F918">
        <v>101</v>
      </c>
      <c r="G918">
        <v>88.3</v>
      </c>
      <c r="H918">
        <v>70.099999999999994</v>
      </c>
      <c r="I918">
        <v>91.6</v>
      </c>
      <c r="J918">
        <v>60.1</v>
      </c>
      <c r="K918">
        <v>55.6</v>
      </c>
      <c r="M918">
        <f t="shared" si="123"/>
        <v>77.63000000000001</v>
      </c>
      <c r="N918">
        <f t="shared" si="124"/>
        <v>776.30000000000007</v>
      </c>
      <c r="O918" s="3" t="str">
        <f t="shared" si="125"/>
        <v>Jun</v>
      </c>
      <c r="P918" s="3" t="str">
        <f t="shared" si="126"/>
        <v>1883</v>
      </c>
      <c r="U918">
        <f t="shared" si="127"/>
        <v>50.400000000000006</v>
      </c>
      <c r="W918">
        <f t="shared" si="122"/>
        <v>23.180689964157736</v>
      </c>
      <c r="X918">
        <f t="shared" si="122"/>
        <v>19.918413978494563</v>
      </c>
      <c r="Y918">
        <f t="shared" si="122"/>
        <v>2.4728046594983937</v>
      </c>
      <c r="Z918">
        <f t="shared" si="122"/>
        <v>13.152598566308264</v>
      </c>
      <c r="AA918">
        <f t="shared" si="122"/>
        <v>1.4768817204301001</v>
      </c>
      <c r="AB918">
        <f t="shared" si="121"/>
        <v>23.839605734766934</v>
      </c>
      <c r="AC918">
        <f t="shared" si="121"/>
        <v>21.739336917562682</v>
      </c>
      <c r="AD918">
        <f t="shared" si="121"/>
        <v>40.180152329749205</v>
      </c>
      <c r="AE918">
        <f t="shared" si="121"/>
        <v>66.008288530466018</v>
      </c>
      <c r="AF918">
        <f t="shared" si="121"/>
        <v>34.084094982078888</v>
      </c>
      <c r="AH918">
        <f t="shared" si="128"/>
        <v>246.05286738351279</v>
      </c>
    </row>
    <row r="919" spans="1:34" x14ac:dyDescent="0.3">
      <c r="A919" s="2" t="s">
        <v>3630</v>
      </c>
      <c r="B919">
        <v>48</v>
      </c>
      <c r="C919">
        <v>51.4</v>
      </c>
      <c r="D919">
        <v>104</v>
      </c>
      <c r="E919">
        <v>38.4</v>
      </c>
      <c r="F919">
        <v>74.099999999999994</v>
      </c>
      <c r="G919">
        <v>56.1</v>
      </c>
      <c r="H919">
        <v>79.2</v>
      </c>
      <c r="I919">
        <v>134.4</v>
      </c>
      <c r="J919">
        <v>97.6</v>
      </c>
      <c r="K919">
        <v>93.4</v>
      </c>
      <c r="M919">
        <f t="shared" si="123"/>
        <v>77.66</v>
      </c>
      <c r="N919">
        <f t="shared" si="124"/>
        <v>776.6</v>
      </c>
      <c r="O919" s="3" t="str">
        <f t="shared" si="125"/>
        <v>Jun</v>
      </c>
      <c r="P919" s="3" t="str">
        <f t="shared" si="126"/>
        <v>1943</v>
      </c>
      <c r="U919">
        <f t="shared" si="127"/>
        <v>96</v>
      </c>
      <c r="W919">
        <f t="shared" si="122"/>
        <v>3.1193100358422612</v>
      </c>
      <c r="X919">
        <f t="shared" si="122"/>
        <v>11.981586021505436</v>
      </c>
      <c r="Y919">
        <f t="shared" si="122"/>
        <v>0.32719534050160348</v>
      </c>
      <c r="Z919">
        <f t="shared" si="122"/>
        <v>25.552598566308262</v>
      </c>
      <c r="AA919">
        <f t="shared" si="122"/>
        <v>25.423118279569906</v>
      </c>
      <c r="AB919">
        <f t="shared" si="121"/>
        <v>8.3603942652330616</v>
      </c>
      <c r="AC919">
        <f t="shared" si="121"/>
        <v>12.639336917562673</v>
      </c>
      <c r="AD919">
        <f t="shared" si="121"/>
        <v>2.619847670250806</v>
      </c>
      <c r="AE919">
        <f t="shared" si="121"/>
        <v>28.508288530466018</v>
      </c>
      <c r="AF919">
        <f t="shared" si="121"/>
        <v>3.7159050179211164</v>
      </c>
      <c r="AH919">
        <f t="shared" si="128"/>
        <v>122.24758064516114</v>
      </c>
    </row>
    <row r="920" spans="1:34" x14ac:dyDescent="0.3">
      <c r="A920" s="2" t="s">
        <v>4017</v>
      </c>
      <c r="B920">
        <v>47.3</v>
      </c>
      <c r="C920">
        <v>79.400000000000006</v>
      </c>
      <c r="D920">
        <v>116.1</v>
      </c>
      <c r="E920">
        <v>42.3</v>
      </c>
      <c r="F920">
        <v>52.5</v>
      </c>
      <c r="G920">
        <v>61.9</v>
      </c>
      <c r="H920">
        <v>100.7</v>
      </c>
      <c r="I920">
        <v>110.7</v>
      </c>
      <c r="J920">
        <v>84.8</v>
      </c>
      <c r="K920">
        <v>81.2</v>
      </c>
      <c r="M920">
        <f t="shared" si="123"/>
        <v>77.69</v>
      </c>
      <c r="N920">
        <f t="shared" si="124"/>
        <v>776.9</v>
      </c>
      <c r="O920" s="3" t="str">
        <f t="shared" si="125"/>
        <v>Aug</v>
      </c>
      <c r="P920" s="3" t="str">
        <f t="shared" si="126"/>
        <v>1978</v>
      </c>
      <c r="U920">
        <f t="shared" si="127"/>
        <v>73.8</v>
      </c>
      <c r="W920">
        <f t="shared" si="122"/>
        <v>3.819310035842264</v>
      </c>
      <c r="X920">
        <f t="shared" si="122"/>
        <v>16.018413978494571</v>
      </c>
      <c r="Y920">
        <f t="shared" si="122"/>
        <v>12.427195340501598</v>
      </c>
      <c r="Z920">
        <f t="shared" si="122"/>
        <v>21.652598566308264</v>
      </c>
      <c r="AA920">
        <f t="shared" si="122"/>
        <v>47.0231182795699</v>
      </c>
      <c r="AB920">
        <f t="shared" si="121"/>
        <v>2.5603942652330645</v>
      </c>
      <c r="AC920">
        <f t="shared" si="121"/>
        <v>8.8606630824373269</v>
      </c>
      <c r="AD920">
        <f t="shared" si="121"/>
        <v>21.080152329749197</v>
      </c>
      <c r="AE920">
        <f t="shared" si="121"/>
        <v>41.308288530466015</v>
      </c>
      <c r="AF920">
        <f t="shared" si="121"/>
        <v>8.4840949820788865</v>
      </c>
      <c r="AH920">
        <f t="shared" si="128"/>
        <v>183.23422939068109</v>
      </c>
    </row>
    <row r="921" spans="1:34" x14ac:dyDescent="0.3">
      <c r="A921" s="2" t="s">
        <v>3189</v>
      </c>
      <c r="B921">
        <v>63</v>
      </c>
      <c r="C921">
        <v>74</v>
      </c>
      <c r="D921">
        <v>90.1</v>
      </c>
      <c r="E921">
        <v>79.400000000000006</v>
      </c>
      <c r="F921">
        <v>88.6</v>
      </c>
      <c r="G921">
        <v>88.5</v>
      </c>
      <c r="H921">
        <v>54.4</v>
      </c>
      <c r="I921">
        <v>86.7</v>
      </c>
      <c r="J921">
        <v>75.8</v>
      </c>
      <c r="K921">
        <v>77.599999999999994</v>
      </c>
      <c r="M921">
        <f t="shared" si="123"/>
        <v>77.81</v>
      </c>
      <c r="N921">
        <f t="shared" si="124"/>
        <v>778.1</v>
      </c>
      <c r="O921" s="3" t="str">
        <f t="shared" si="125"/>
        <v>May</v>
      </c>
      <c r="P921" s="3" t="str">
        <f t="shared" si="126"/>
        <v>1903</v>
      </c>
      <c r="U921">
        <f t="shared" si="127"/>
        <v>35.699999999999996</v>
      </c>
      <c r="W921">
        <f t="shared" si="122"/>
        <v>11.880689964157739</v>
      </c>
      <c r="X921">
        <f t="shared" si="122"/>
        <v>10.618413978494566</v>
      </c>
      <c r="Y921">
        <f t="shared" si="122"/>
        <v>13.572804659498402</v>
      </c>
      <c r="Z921">
        <f t="shared" si="122"/>
        <v>15.447401433691745</v>
      </c>
      <c r="AA921">
        <f t="shared" si="122"/>
        <v>10.923118279569906</v>
      </c>
      <c r="AB921">
        <f t="shared" si="121"/>
        <v>24.039605734766937</v>
      </c>
      <c r="AC921">
        <f t="shared" si="121"/>
        <v>37.439336917562677</v>
      </c>
      <c r="AD921">
        <f t="shared" si="121"/>
        <v>45.080152329749197</v>
      </c>
      <c r="AE921">
        <f t="shared" si="121"/>
        <v>50.308288530466015</v>
      </c>
      <c r="AF921">
        <f t="shared" si="121"/>
        <v>12.084094982078895</v>
      </c>
      <c r="AH921">
        <f t="shared" si="128"/>
        <v>231.39390681003613</v>
      </c>
    </row>
    <row r="922" spans="1:34" x14ac:dyDescent="0.3">
      <c r="A922" s="2" t="s">
        <v>3711</v>
      </c>
      <c r="B922">
        <v>15.3</v>
      </c>
      <c r="C922">
        <v>38.4</v>
      </c>
      <c r="D922">
        <v>104.5</v>
      </c>
      <c r="E922">
        <v>18.5</v>
      </c>
      <c r="F922">
        <v>68.099999999999994</v>
      </c>
      <c r="G922">
        <v>31.5</v>
      </c>
      <c r="H922">
        <v>74.7</v>
      </c>
      <c r="I922">
        <v>168.7</v>
      </c>
      <c r="J922">
        <v>156</v>
      </c>
      <c r="K922">
        <v>102.5</v>
      </c>
      <c r="M922">
        <f t="shared" si="123"/>
        <v>77.819999999999993</v>
      </c>
      <c r="N922">
        <f t="shared" si="124"/>
        <v>778.19999999999993</v>
      </c>
      <c r="O922" s="3" t="str">
        <f t="shared" si="125"/>
        <v>Oct</v>
      </c>
      <c r="P922" s="3" t="str">
        <f t="shared" si="126"/>
        <v>1950</v>
      </c>
      <c r="U922">
        <f t="shared" si="127"/>
        <v>153.39999999999998</v>
      </c>
      <c r="W922">
        <f t="shared" si="122"/>
        <v>35.819310035842264</v>
      </c>
      <c r="X922">
        <f t="shared" si="122"/>
        <v>24.981586021505436</v>
      </c>
      <c r="Y922">
        <f t="shared" si="122"/>
        <v>0.82719534050160348</v>
      </c>
      <c r="Z922">
        <f t="shared" si="122"/>
        <v>45.452598566308261</v>
      </c>
      <c r="AA922">
        <f t="shared" si="122"/>
        <v>31.423118279569906</v>
      </c>
      <c r="AB922">
        <f t="shared" si="121"/>
        <v>32.960394265233063</v>
      </c>
      <c r="AC922">
        <f t="shared" si="121"/>
        <v>17.139336917562673</v>
      </c>
      <c r="AD922">
        <f t="shared" si="121"/>
        <v>36.919847670250789</v>
      </c>
      <c r="AE922">
        <f t="shared" si="121"/>
        <v>29.891711469533988</v>
      </c>
      <c r="AF922">
        <f t="shared" si="121"/>
        <v>12.815905017921111</v>
      </c>
      <c r="AH922">
        <f t="shared" si="128"/>
        <v>268.23100358422909</v>
      </c>
    </row>
    <row r="923" spans="1:34" x14ac:dyDescent="0.3">
      <c r="A923" s="2" t="s">
        <v>2903</v>
      </c>
      <c r="B923">
        <v>47.6</v>
      </c>
      <c r="C923">
        <v>61</v>
      </c>
      <c r="D923">
        <v>92.6</v>
      </c>
      <c r="E923">
        <v>64.099999999999994</v>
      </c>
      <c r="F923">
        <v>101</v>
      </c>
      <c r="G923">
        <v>70.3</v>
      </c>
      <c r="H923">
        <v>79.3</v>
      </c>
      <c r="I923">
        <v>91.9</v>
      </c>
      <c r="J923">
        <v>94.7</v>
      </c>
      <c r="K923">
        <v>76</v>
      </c>
      <c r="M923">
        <f t="shared" si="123"/>
        <v>77.849999999999994</v>
      </c>
      <c r="N923">
        <f t="shared" si="124"/>
        <v>778.5</v>
      </c>
      <c r="O923" s="3" t="str">
        <f t="shared" si="125"/>
        <v>May</v>
      </c>
      <c r="P923" s="3" t="str">
        <f t="shared" si="126"/>
        <v>1877</v>
      </c>
      <c r="U923">
        <f t="shared" si="127"/>
        <v>53.4</v>
      </c>
      <c r="W923">
        <f t="shared" si="122"/>
        <v>3.5193100358422598</v>
      </c>
      <c r="X923">
        <f t="shared" si="122"/>
        <v>2.3815860215054343</v>
      </c>
      <c r="Y923">
        <f t="shared" si="122"/>
        <v>11.072804659498402</v>
      </c>
      <c r="Z923">
        <f t="shared" si="122"/>
        <v>0.14740143369173353</v>
      </c>
      <c r="AA923">
        <f t="shared" si="122"/>
        <v>1.4768817204301001</v>
      </c>
      <c r="AB923">
        <f t="shared" si="121"/>
        <v>5.8396057347669341</v>
      </c>
      <c r="AC923">
        <f t="shared" si="121"/>
        <v>12.539336917562679</v>
      </c>
      <c r="AD923">
        <f t="shared" si="121"/>
        <v>39.880152329749194</v>
      </c>
      <c r="AE923">
        <f t="shared" si="121"/>
        <v>31.40828853046601</v>
      </c>
      <c r="AF923">
        <f t="shared" si="121"/>
        <v>13.684094982078889</v>
      </c>
      <c r="AH923">
        <f t="shared" si="128"/>
        <v>121.94946236559164</v>
      </c>
    </row>
    <row r="924" spans="1:34" x14ac:dyDescent="0.3">
      <c r="A924" s="2" t="s">
        <v>3285</v>
      </c>
      <c r="B924">
        <v>34.5</v>
      </c>
      <c r="C924">
        <v>51</v>
      </c>
      <c r="D924">
        <v>72.099999999999994</v>
      </c>
      <c r="E924">
        <v>61.5</v>
      </c>
      <c r="F924">
        <v>99.7</v>
      </c>
      <c r="G924">
        <v>46.3</v>
      </c>
      <c r="H924">
        <v>92.1</v>
      </c>
      <c r="I924">
        <v>118.6</v>
      </c>
      <c r="J924">
        <v>110.6</v>
      </c>
      <c r="K924">
        <v>92.1</v>
      </c>
      <c r="M924">
        <f t="shared" si="123"/>
        <v>77.850000000000009</v>
      </c>
      <c r="N924">
        <f t="shared" si="124"/>
        <v>778.50000000000011</v>
      </c>
      <c r="O924" s="3" t="str">
        <f t="shared" si="125"/>
        <v>Feb</v>
      </c>
      <c r="P924" s="3" t="str">
        <f t="shared" si="126"/>
        <v>1912</v>
      </c>
      <c r="U924">
        <f t="shared" si="127"/>
        <v>84.1</v>
      </c>
      <c r="W924">
        <f t="shared" si="122"/>
        <v>16.619310035842261</v>
      </c>
      <c r="X924">
        <f t="shared" si="122"/>
        <v>12.381586021505434</v>
      </c>
      <c r="Y924">
        <f t="shared" si="122"/>
        <v>31.572804659498402</v>
      </c>
      <c r="Z924">
        <f t="shared" si="122"/>
        <v>2.4525985663082608</v>
      </c>
      <c r="AA924">
        <f t="shared" si="122"/>
        <v>0.17688172043010297</v>
      </c>
      <c r="AB924">
        <f t="shared" si="121"/>
        <v>18.160394265233066</v>
      </c>
      <c r="AC924">
        <f t="shared" si="121"/>
        <v>0.26066308243731839</v>
      </c>
      <c r="AD924">
        <f t="shared" si="121"/>
        <v>13.180152329749205</v>
      </c>
      <c r="AE924">
        <f t="shared" si="121"/>
        <v>15.508288530466018</v>
      </c>
      <c r="AF924">
        <f t="shared" si="121"/>
        <v>2.415905017921105</v>
      </c>
      <c r="AH924">
        <f t="shared" si="128"/>
        <v>112.72858422939117</v>
      </c>
    </row>
    <row r="925" spans="1:34" x14ac:dyDescent="0.3">
      <c r="A925" s="2" t="s">
        <v>3035</v>
      </c>
      <c r="B925">
        <v>89.4</v>
      </c>
      <c r="C925">
        <v>71.5</v>
      </c>
      <c r="D925">
        <v>85.5</v>
      </c>
      <c r="E925">
        <v>63.3</v>
      </c>
      <c r="F925">
        <v>81.7</v>
      </c>
      <c r="G925">
        <v>89.7</v>
      </c>
      <c r="H925">
        <v>64.7</v>
      </c>
      <c r="I925">
        <v>93.2</v>
      </c>
      <c r="J925">
        <v>52.8</v>
      </c>
      <c r="K925">
        <v>86.9</v>
      </c>
      <c r="M925">
        <f t="shared" si="123"/>
        <v>77.86999999999999</v>
      </c>
      <c r="N925">
        <f t="shared" si="124"/>
        <v>778.69999999999993</v>
      </c>
      <c r="O925" s="3" t="str">
        <f t="shared" si="125"/>
        <v>May</v>
      </c>
      <c r="P925" s="3" t="str">
        <f t="shared" si="126"/>
        <v>1889</v>
      </c>
      <c r="U925">
        <f t="shared" si="127"/>
        <v>40.400000000000006</v>
      </c>
      <c r="W925">
        <f t="shared" si="122"/>
        <v>38.280689964157744</v>
      </c>
      <c r="X925">
        <f t="shared" si="122"/>
        <v>8.1184139784945657</v>
      </c>
      <c r="Y925">
        <f t="shared" si="122"/>
        <v>18.172804659498397</v>
      </c>
      <c r="Z925">
        <f t="shared" si="122"/>
        <v>0.65259856630826363</v>
      </c>
      <c r="AA925">
        <f t="shared" si="122"/>
        <v>17.823118279569897</v>
      </c>
      <c r="AB925">
        <f t="shared" si="121"/>
        <v>25.23960573476694</v>
      </c>
      <c r="AC925">
        <f t="shared" si="121"/>
        <v>27.139336917562673</v>
      </c>
      <c r="AD925">
        <f t="shared" si="121"/>
        <v>38.580152329749197</v>
      </c>
      <c r="AE925">
        <f t="shared" si="121"/>
        <v>73.308288530466015</v>
      </c>
      <c r="AF925">
        <f t="shared" si="121"/>
        <v>2.7840949820788836</v>
      </c>
      <c r="AH925">
        <f t="shared" si="128"/>
        <v>250.09910394265256</v>
      </c>
    </row>
    <row r="926" spans="1:34" x14ac:dyDescent="0.3">
      <c r="A926" s="2" t="s">
        <v>4077</v>
      </c>
      <c r="B926">
        <v>37</v>
      </c>
      <c r="C926">
        <v>42</v>
      </c>
      <c r="D926">
        <v>80.7</v>
      </c>
      <c r="E926">
        <v>39.4</v>
      </c>
      <c r="F926">
        <v>86</v>
      </c>
      <c r="G926">
        <v>51.8</v>
      </c>
      <c r="H926">
        <v>78.7</v>
      </c>
      <c r="I926">
        <v>131.9</v>
      </c>
      <c r="J926">
        <v>117.9</v>
      </c>
      <c r="K926">
        <v>113.3</v>
      </c>
      <c r="M926">
        <f t="shared" si="123"/>
        <v>77.86999999999999</v>
      </c>
      <c r="N926">
        <f t="shared" si="124"/>
        <v>778.69999999999993</v>
      </c>
      <c r="O926" s="3" t="str">
        <f t="shared" si="125"/>
        <v>Feb</v>
      </c>
      <c r="P926" s="3" t="str">
        <f t="shared" si="126"/>
        <v>1984</v>
      </c>
      <c r="U926">
        <f t="shared" si="127"/>
        <v>94.9</v>
      </c>
      <c r="W926">
        <f t="shared" si="122"/>
        <v>14.119310035842261</v>
      </c>
      <c r="X926">
        <f t="shared" si="122"/>
        <v>21.381586021505434</v>
      </c>
      <c r="Y926">
        <f t="shared" si="122"/>
        <v>22.972804659498394</v>
      </c>
      <c r="Z926">
        <f t="shared" si="122"/>
        <v>24.552598566308262</v>
      </c>
      <c r="AA926">
        <f t="shared" si="122"/>
        <v>13.5231182795699</v>
      </c>
      <c r="AB926">
        <f t="shared" si="121"/>
        <v>12.660394265233066</v>
      </c>
      <c r="AC926">
        <f t="shared" si="121"/>
        <v>13.139336917562673</v>
      </c>
      <c r="AD926">
        <f t="shared" si="121"/>
        <v>0.119847670250806</v>
      </c>
      <c r="AE926">
        <f t="shared" si="121"/>
        <v>8.2082885304660067</v>
      </c>
      <c r="AF926">
        <f t="shared" si="121"/>
        <v>23.615905017921108</v>
      </c>
      <c r="AH926">
        <f t="shared" si="128"/>
        <v>154.2931899641579</v>
      </c>
    </row>
    <row r="927" spans="1:34" x14ac:dyDescent="0.3">
      <c r="A927" s="2" t="s">
        <v>3258</v>
      </c>
      <c r="B927">
        <v>56.5</v>
      </c>
      <c r="C927">
        <v>94.5</v>
      </c>
      <c r="D927">
        <v>88.2</v>
      </c>
      <c r="E927">
        <v>67</v>
      </c>
      <c r="F927">
        <v>61.7</v>
      </c>
      <c r="G927">
        <v>66.3</v>
      </c>
      <c r="H927">
        <v>68</v>
      </c>
      <c r="I927">
        <v>101.1</v>
      </c>
      <c r="J927">
        <v>108.2</v>
      </c>
      <c r="K927">
        <v>67.2</v>
      </c>
      <c r="M927">
        <f t="shared" si="123"/>
        <v>77.87</v>
      </c>
      <c r="N927">
        <f t="shared" si="124"/>
        <v>778.7</v>
      </c>
      <c r="O927" s="3" t="str">
        <f t="shared" si="125"/>
        <v>Aug</v>
      </c>
      <c r="P927" s="3" t="str">
        <f t="shared" si="126"/>
        <v>1909</v>
      </c>
      <c r="U927">
        <f t="shared" si="127"/>
        <v>51.7</v>
      </c>
      <c r="W927">
        <f t="shared" si="122"/>
        <v>5.3806899641577388</v>
      </c>
      <c r="X927">
        <f t="shared" si="122"/>
        <v>31.118413978494566</v>
      </c>
      <c r="Y927">
        <f t="shared" si="122"/>
        <v>15.472804659498394</v>
      </c>
      <c r="Z927">
        <f t="shared" si="122"/>
        <v>3.0474014336917392</v>
      </c>
      <c r="AA927">
        <f t="shared" si="122"/>
        <v>37.823118279569897</v>
      </c>
      <c r="AB927">
        <f t="shared" si="121"/>
        <v>1.8396057347669341</v>
      </c>
      <c r="AC927">
        <f t="shared" si="121"/>
        <v>23.839336917562676</v>
      </c>
      <c r="AD927">
        <f t="shared" si="121"/>
        <v>30.680152329749205</v>
      </c>
      <c r="AE927">
        <f t="shared" si="121"/>
        <v>17.90828853046601</v>
      </c>
      <c r="AF927">
        <f t="shared" si="121"/>
        <v>22.484094982078886</v>
      </c>
      <c r="AH927">
        <f t="shared" si="128"/>
        <v>189.59390681003606</v>
      </c>
    </row>
    <row r="928" spans="1:34" x14ac:dyDescent="0.3">
      <c r="A928" s="2" t="s">
        <v>3521</v>
      </c>
      <c r="B928">
        <v>36.799999999999997</v>
      </c>
      <c r="C928">
        <v>51.4</v>
      </c>
      <c r="D928">
        <v>85.5</v>
      </c>
      <c r="E928">
        <v>50.6</v>
      </c>
      <c r="F928">
        <v>79.3</v>
      </c>
      <c r="G928">
        <v>52.8</v>
      </c>
      <c r="H928">
        <v>102.5</v>
      </c>
      <c r="I928">
        <v>138.19999999999999</v>
      </c>
      <c r="J928">
        <v>98.4</v>
      </c>
      <c r="K928">
        <v>83.4</v>
      </c>
      <c r="M928">
        <f t="shared" si="123"/>
        <v>77.889999999999986</v>
      </c>
      <c r="N928">
        <f t="shared" si="124"/>
        <v>778.89999999999986</v>
      </c>
      <c r="O928" s="3" t="str">
        <f t="shared" si="125"/>
        <v>Jul</v>
      </c>
      <c r="P928" s="3" t="str">
        <f t="shared" si="126"/>
        <v>1933</v>
      </c>
      <c r="U928">
        <f t="shared" si="127"/>
        <v>101.39999999999999</v>
      </c>
      <c r="W928">
        <f t="shared" si="122"/>
        <v>14.319310035842264</v>
      </c>
      <c r="X928">
        <f t="shared" si="122"/>
        <v>11.981586021505436</v>
      </c>
      <c r="Y928">
        <f t="shared" si="122"/>
        <v>18.172804659498397</v>
      </c>
      <c r="Z928">
        <f t="shared" si="122"/>
        <v>13.352598566308259</v>
      </c>
      <c r="AA928">
        <f t="shared" si="122"/>
        <v>20.223118279569903</v>
      </c>
      <c r="AB928">
        <f t="shared" si="121"/>
        <v>11.660394265233066</v>
      </c>
      <c r="AC928">
        <f t="shared" si="121"/>
        <v>10.660663082437324</v>
      </c>
      <c r="AD928">
        <f t="shared" si="121"/>
        <v>6.419847670250789</v>
      </c>
      <c r="AE928">
        <f t="shared" si="121"/>
        <v>27.708288530466007</v>
      </c>
      <c r="AF928">
        <f t="shared" si="121"/>
        <v>6.2840949820788836</v>
      </c>
      <c r="AH928">
        <f t="shared" si="128"/>
        <v>140.78270609319031</v>
      </c>
    </row>
    <row r="929" spans="1:34" x14ac:dyDescent="0.3">
      <c r="A929" s="2" t="s">
        <v>3738</v>
      </c>
      <c r="B929">
        <v>53.3</v>
      </c>
      <c r="C929">
        <v>66.5</v>
      </c>
      <c r="D929">
        <v>94.5</v>
      </c>
      <c r="E929">
        <v>60.5</v>
      </c>
      <c r="F929">
        <v>90.6</v>
      </c>
      <c r="G929">
        <v>64.900000000000006</v>
      </c>
      <c r="H929">
        <v>82.6</v>
      </c>
      <c r="I929">
        <v>88.4</v>
      </c>
      <c r="J929">
        <v>122.3</v>
      </c>
      <c r="K929">
        <v>55.8</v>
      </c>
      <c r="M929">
        <f t="shared" si="123"/>
        <v>77.939999999999984</v>
      </c>
      <c r="N929">
        <f t="shared" si="124"/>
        <v>779.39999999999986</v>
      </c>
      <c r="O929" s="3" t="str">
        <f t="shared" si="125"/>
        <v>Apr</v>
      </c>
      <c r="P929" s="3" t="str">
        <f t="shared" si="126"/>
        <v>1953</v>
      </c>
      <c r="U929">
        <f t="shared" si="127"/>
        <v>69</v>
      </c>
      <c r="W929">
        <f t="shared" si="122"/>
        <v>2.180689964157736</v>
      </c>
      <c r="X929">
        <f t="shared" si="122"/>
        <v>3.1184139784945657</v>
      </c>
      <c r="Y929">
        <f t="shared" si="122"/>
        <v>9.1728046594983965</v>
      </c>
      <c r="Z929">
        <f t="shared" si="122"/>
        <v>3.4525985663082608</v>
      </c>
      <c r="AA929">
        <f t="shared" si="122"/>
        <v>8.9231182795699056</v>
      </c>
      <c r="AB929">
        <f t="shared" si="121"/>
        <v>0.43960573476694265</v>
      </c>
      <c r="AC929">
        <f t="shared" si="121"/>
        <v>9.2393369175626816</v>
      </c>
      <c r="AD929">
        <f t="shared" si="121"/>
        <v>43.380152329749194</v>
      </c>
      <c r="AE929">
        <f t="shared" si="121"/>
        <v>3.8082885304660152</v>
      </c>
      <c r="AF929">
        <f t="shared" si="121"/>
        <v>33.884094982078892</v>
      </c>
      <c r="AH929">
        <f t="shared" si="128"/>
        <v>117.59910394265259</v>
      </c>
    </row>
    <row r="930" spans="1:34" x14ac:dyDescent="0.3">
      <c r="A930" s="2" t="s">
        <v>3232</v>
      </c>
      <c r="B930">
        <v>71.7</v>
      </c>
      <c r="C930">
        <v>53.3</v>
      </c>
      <c r="D930">
        <v>65.3</v>
      </c>
      <c r="E930">
        <v>90.3</v>
      </c>
      <c r="F930">
        <v>120.8</v>
      </c>
      <c r="G930">
        <v>58.2</v>
      </c>
      <c r="H930">
        <v>72.7</v>
      </c>
      <c r="I930">
        <v>91.1</v>
      </c>
      <c r="J930">
        <v>81.3</v>
      </c>
      <c r="K930">
        <v>75.5</v>
      </c>
      <c r="M930">
        <f t="shared" si="123"/>
        <v>78.02000000000001</v>
      </c>
      <c r="N930">
        <f t="shared" si="124"/>
        <v>780.2</v>
      </c>
      <c r="O930" s="3" t="str">
        <f t="shared" si="125"/>
        <v>Apr</v>
      </c>
      <c r="P930" s="3" t="str">
        <f t="shared" si="126"/>
        <v>1907</v>
      </c>
      <c r="U930">
        <f t="shared" si="127"/>
        <v>67.5</v>
      </c>
      <c r="W930">
        <f t="shared" si="122"/>
        <v>20.580689964157742</v>
      </c>
      <c r="X930">
        <f t="shared" si="122"/>
        <v>10.081586021505437</v>
      </c>
      <c r="Y930">
        <f t="shared" si="122"/>
        <v>38.372804659498399</v>
      </c>
      <c r="Z930">
        <f t="shared" si="122"/>
        <v>26.347401433691736</v>
      </c>
      <c r="AA930">
        <f t="shared" si="122"/>
        <v>21.276881720430097</v>
      </c>
      <c r="AB930">
        <f t="shared" si="121"/>
        <v>6.2603942652330602</v>
      </c>
      <c r="AC930">
        <f t="shared" si="121"/>
        <v>19.139336917562673</v>
      </c>
      <c r="AD930">
        <f t="shared" si="121"/>
        <v>40.680152329749205</v>
      </c>
      <c r="AE930">
        <f t="shared" si="121"/>
        <v>44.808288530466015</v>
      </c>
      <c r="AF930">
        <f t="shared" si="121"/>
        <v>14.184094982078889</v>
      </c>
      <c r="AH930">
        <f t="shared" si="128"/>
        <v>241.73163082437327</v>
      </c>
    </row>
    <row r="931" spans="1:34" x14ac:dyDescent="0.3">
      <c r="A931" s="2" t="s">
        <v>2937</v>
      </c>
      <c r="B931">
        <v>73.2</v>
      </c>
      <c r="C931">
        <v>66.400000000000006</v>
      </c>
      <c r="D931">
        <v>100</v>
      </c>
      <c r="E931">
        <v>70.3</v>
      </c>
      <c r="F931">
        <v>76</v>
      </c>
      <c r="G931">
        <v>86.3</v>
      </c>
      <c r="H931">
        <v>63.1</v>
      </c>
      <c r="I931">
        <v>74.900000000000006</v>
      </c>
      <c r="J931">
        <v>86.7</v>
      </c>
      <c r="K931">
        <v>83.4</v>
      </c>
      <c r="M931">
        <f t="shared" si="123"/>
        <v>78.03</v>
      </c>
      <c r="N931">
        <f t="shared" si="124"/>
        <v>780.30000000000007</v>
      </c>
      <c r="O931" s="3" t="str">
        <f t="shared" si="125"/>
        <v>Jun</v>
      </c>
      <c r="P931" s="3" t="str">
        <f t="shared" si="126"/>
        <v>1880</v>
      </c>
      <c r="U931">
        <f t="shared" si="127"/>
        <v>36.9</v>
      </c>
      <c r="W931">
        <f t="shared" si="122"/>
        <v>22.080689964157742</v>
      </c>
      <c r="X931">
        <f t="shared" si="122"/>
        <v>3.0184139784945714</v>
      </c>
      <c r="Y931">
        <f t="shared" si="122"/>
        <v>3.6728046594983965</v>
      </c>
      <c r="Z931">
        <f t="shared" si="122"/>
        <v>6.3474014336917364</v>
      </c>
      <c r="AA931">
        <f t="shared" si="122"/>
        <v>23.5231182795699</v>
      </c>
      <c r="AB931">
        <f t="shared" si="121"/>
        <v>21.839605734766934</v>
      </c>
      <c r="AC931">
        <f t="shared" si="121"/>
        <v>28.739336917562675</v>
      </c>
      <c r="AD931">
        <f t="shared" si="121"/>
        <v>56.880152329749194</v>
      </c>
      <c r="AE931">
        <f t="shared" si="121"/>
        <v>39.40828853046601</v>
      </c>
      <c r="AF931">
        <f t="shared" si="121"/>
        <v>6.2840949820788836</v>
      </c>
      <c r="AH931">
        <f t="shared" si="128"/>
        <v>211.79390681003605</v>
      </c>
    </row>
    <row r="932" spans="1:34" x14ac:dyDescent="0.3">
      <c r="A932" s="2" t="s">
        <v>4256</v>
      </c>
      <c r="B932">
        <v>91.9</v>
      </c>
      <c r="C932">
        <v>73.5</v>
      </c>
      <c r="D932">
        <v>81.5</v>
      </c>
      <c r="E932">
        <v>99.8</v>
      </c>
      <c r="F932">
        <v>97.8</v>
      </c>
      <c r="G932">
        <v>73</v>
      </c>
      <c r="H932">
        <v>64.900000000000006</v>
      </c>
      <c r="I932">
        <v>66.900000000000006</v>
      </c>
      <c r="J932">
        <v>64.400000000000006</v>
      </c>
      <c r="K932">
        <v>67</v>
      </c>
      <c r="M932">
        <f t="shared" si="123"/>
        <v>78.069999999999993</v>
      </c>
      <c r="N932">
        <f t="shared" si="124"/>
        <v>780.69999999999993</v>
      </c>
      <c r="O932" s="3" t="str">
        <f t="shared" si="125"/>
        <v>May</v>
      </c>
      <c r="P932" s="3" t="str">
        <f t="shared" si="126"/>
        <v>2000</v>
      </c>
      <c r="U932">
        <f t="shared" si="127"/>
        <v>35.399999999999991</v>
      </c>
      <c r="W932">
        <f t="shared" si="122"/>
        <v>40.780689964157744</v>
      </c>
      <c r="X932">
        <f t="shared" si="122"/>
        <v>10.118413978494566</v>
      </c>
      <c r="Y932">
        <f t="shared" si="122"/>
        <v>22.172804659498397</v>
      </c>
      <c r="Z932">
        <f t="shared" si="122"/>
        <v>35.847401433691736</v>
      </c>
      <c r="AA932">
        <f t="shared" si="122"/>
        <v>1.7231182795699027</v>
      </c>
      <c r="AB932">
        <f t="shared" si="121"/>
        <v>8.539605734766937</v>
      </c>
      <c r="AC932">
        <f t="shared" si="121"/>
        <v>26.93933691756267</v>
      </c>
      <c r="AD932">
        <f t="shared" si="121"/>
        <v>64.880152329749194</v>
      </c>
      <c r="AE932">
        <f t="shared" si="121"/>
        <v>61.708288530466007</v>
      </c>
      <c r="AF932">
        <f t="shared" si="121"/>
        <v>22.684094982078889</v>
      </c>
      <c r="AH932">
        <f t="shared" si="128"/>
        <v>295.39390681003601</v>
      </c>
    </row>
    <row r="933" spans="1:34" x14ac:dyDescent="0.3">
      <c r="A933" s="2" t="s">
        <v>2264</v>
      </c>
      <c r="B933">
        <v>64.8</v>
      </c>
      <c r="C933">
        <v>74.3</v>
      </c>
      <c r="D933">
        <v>96.8</v>
      </c>
      <c r="E933">
        <v>80</v>
      </c>
      <c r="F933">
        <v>100.9</v>
      </c>
      <c r="G933">
        <v>89.5</v>
      </c>
      <c r="H933">
        <v>69.900000000000006</v>
      </c>
      <c r="I933">
        <v>98.1</v>
      </c>
      <c r="J933">
        <v>44.9</v>
      </c>
      <c r="K933">
        <v>61.6</v>
      </c>
      <c r="M933">
        <f t="shared" si="123"/>
        <v>78.08</v>
      </c>
      <c r="N933">
        <f t="shared" si="124"/>
        <v>780.8</v>
      </c>
      <c r="O933" s="3" t="str">
        <f t="shared" si="125"/>
        <v>Jan</v>
      </c>
      <c r="P933" s="3" t="str">
        <f t="shared" si="126"/>
        <v>1837</v>
      </c>
      <c r="U933">
        <f t="shared" si="127"/>
        <v>56.000000000000007</v>
      </c>
      <c r="W933">
        <f t="shared" si="122"/>
        <v>13.680689964157736</v>
      </c>
      <c r="X933">
        <f t="shared" si="122"/>
        <v>10.918413978494563</v>
      </c>
      <c r="Y933">
        <f t="shared" si="122"/>
        <v>6.8728046594983994</v>
      </c>
      <c r="Z933">
        <f t="shared" si="122"/>
        <v>16.047401433691739</v>
      </c>
      <c r="AA933">
        <f t="shared" si="122"/>
        <v>1.3768817204301058</v>
      </c>
      <c r="AB933">
        <f t="shared" si="121"/>
        <v>25.039605734766937</v>
      </c>
      <c r="AC933">
        <f t="shared" si="121"/>
        <v>21.93933691756267</v>
      </c>
      <c r="AD933">
        <f t="shared" si="121"/>
        <v>33.680152329749205</v>
      </c>
      <c r="AE933">
        <f t="shared" si="121"/>
        <v>81.208288530466007</v>
      </c>
      <c r="AF933">
        <f t="shared" si="121"/>
        <v>28.084094982078888</v>
      </c>
      <c r="AH933">
        <f t="shared" si="128"/>
        <v>238.84767025089624</v>
      </c>
    </row>
    <row r="934" spans="1:34" x14ac:dyDescent="0.3">
      <c r="A934" s="2" t="s">
        <v>3452</v>
      </c>
      <c r="B934">
        <v>46.9</v>
      </c>
      <c r="C934">
        <v>56.9</v>
      </c>
      <c r="D934">
        <v>75.2</v>
      </c>
      <c r="E934">
        <v>48.8</v>
      </c>
      <c r="F934">
        <v>61</v>
      </c>
      <c r="G934">
        <v>53.2</v>
      </c>
      <c r="H934">
        <v>71.5</v>
      </c>
      <c r="I934">
        <v>120.9</v>
      </c>
      <c r="J934">
        <v>194.6</v>
      </c>
      <c r="K934">
        <v>52.3</v>
      </c>
      <c r="M934">
        <f t="shared" si="123"/>
        <v>78.13</v>
      </c>
      <c r="N934">
        <f t="shared" si="124"/>
        <v>781.3</v>
      </c>
      <c r="O934" s="3" t="str">
        <f t="shared" si="125"/>
        <v>Apr</v>
      </c>
      <c r="P934" s="3" t="str">
        <f t="shared" si="126"/>
        <v>1927</v>
      </c>
      <c r="U934">
        <f t="shared" si="127"/>
        <v>147.69999999999999</v>
      </c>
      <c r="W934">
        <f t="shared" si="122"/>
        <v>4.2193100358422626</v>
      </c>
      <c r="X934">
        <f t="shared" si="122"/>
        <v>6.4815860215054357</v>
      </c>
      <c r="Y934">
        <f t="shared" si="122"/>
        <v>28.472804659498394</v>
      </c>
      <c r="Z934">
        <f t="shared" si="122"/>
        <v>15.152598566308264</v>
      </c>
      <c r="AA934">
        <f t="shared" si="122"/>
        <v>38.5231182795699</v>
      </c>
      <c r="AB934">
        <f t="shared" si="121"/>
        <v>11.26039426523306</v>
      </c>
      <c r="AC934">
        <f t="shared" si="121"/>
        <v>20.339336917562676</v>
      </c>
      <c r="AD934">
        <f t="shared" si="121"/>
        <v>10.880152329749194</v>
      </c>
      <c r="AE934">
        <f t="shared" si="121"/>
        <v>68.491711469533982</v>
      </c>
      <c r="AF934">
        <f t="shared" si="121"/>
        <v>37.384094982078892</v>
      </c>
      <c r="AH934">
        <f t="shared" si="128"/>
        <v>241.20510752688207</v>
      </c>
    </row>
    <row r="935" spans="1:34" x14ac:dyDescent="0.3">
      <c r="A935" s="2" t="s">
        <v>3844</v>
      </c>
      <c r="B935">
        <v>47.3</v>
      </c>
      <c r="C935">
        <v>62.8</v>
      </c>
      <c r="D935">
        <v>78.2</v>
      </c>
      <c r="E935">
        <v>78.8</v>
      </c>
      <c r="F935">
        <v>99.9</v>
      </c>
      <c r="G935">
        <v>50.3</v>
      </c>
      <c r="H935">
        <v>98.5</v>
      </c>
      <c r="I935">
        <v>98.3</v>
      </c>
      <c r="J935">
        <v>94</v>
      </c>
      <c r="K935">
        <v>74.5</v>
      </c>
      <c r="M935">
        <f t="shared" si="123"/>
        <v>78.259999999999991</v>
      </c>
      <c r="N935">
        <f t="shared" si="124"/>
        <v>782.59999999999991</v>
      </c>
      <c r="O935" s="3" t="str">
        <f t="shared" si="125"/>
        <v>Nov</v>
      </c>
      <c r="P935" s="3" t="str">
        <f t="shared" si="126"/>
        <v>1962</v>
      </c>
      <c r="U935">
        <f t="shared" si="127"/>
        <v>52.600000000000009</v>
      </c>
      <c r="W935">
        <f t="shared" si="122"/>
        <v>3.819310035842264</v>
      </c>
      <c r="X935">
        <f t="shared" si="122"/>
        <v>0.58158602150543715</v>
      </c>
      <c r="Y935">
        <f t="shared" si="122"/>
        <v>25.472804659498394</v>
      </c>
      <c r="Z935">
        <f t="shared" si="122"/>
        <v>14.847401433691736</v>
      </c>
      <c r="AA935">
        <f t="shared" si="122"/>
        <v>0.37688172043010582</v>
      </c>
      <c r="AB935">
        <f t="shared" ref="AB935:AF985" si="129">ABS(G935-G$2236)</f>
        <v>14.160394265233066</v>
      </c>
      <c r="AC935">
        <f t="shared" si="129"/>
        <v>6.6606630824373241</v>
      </c>
      <c r="AD935">
        <f t="shared" si="129"/>
        <v>33.480152329749203</v>
      </c>
      <c r="AE935">
        <f t="shared" si="129"/>
        <v>32.108288530466012</v>
      </c>
      <c r="AF935">
        <f t="shared" si="129"/>
        <v>15.184094982078889</v>
      </c>
      <c r="AH935">
        <f t="shared" si="128"/>
        <v>146.69157706093245</v>
      </c>
    </row>
    <row r="936" spans="1:34" x14ac:dyDescent="0.3">
      <c r="A936" s="2" t="s">
        <v>3032</v>
      </c>
      <c r="B936">
        <v>42.6</v>
      </c>
      <c r="C936">
        <v>42.4</v>
      </c>
      <c r="D936">
        <v>71.599999999999994</v>
      </c>
      <c r="E936">
        <v>57.9</v>
      </c>
      <c r="F936">
        <v>78.8</v>
      </c>
      <c r="G936">
        <v>47.2</v>
      </c>
      <c r="H936">
        <v>77.8</v>
      </c>
      <c r="I936">
        <v>110.8</v>
      </c>
      <c r="J936">
        <v>174</v>
      </c>
      <c r="K936">
        <v>79.599999999999994</v>
      </c>
      <c r="M936">
        <f t="shared" si="123"/>
        <v>78.27000000000001</v>
      </c>
      <c r="N936">
        <f t="shared" si="124"/>
        <v>782.7</v>
      </c>
      <c r="O936" s="3" t="str">
        <f t="shared" si="125"/>
        <v>Feb</v>
      </c>
      <c r="P936" s="3" t="str">
        <f t="shared" si="126"/>
        <v>1889</v>
      </c>
      <c r="U936">
        <f t="shared" si="127"/>
        <v>131.6</v>
      </c>
      <c r="W936">
        <f t="shared" ref="W936:AA986" si="130">ABS(B936-B$2236)</f>
        <v>8.5193100358422598</v>
      </c>
      <c r="X936">
        <f t="shared" si="130"/>
        <v>20.981586021505436</v>
      </c>
      <c r="Y936">
        <f t="shared" si="130"/>
        <v>32.072804659498402</v>
      </c>
      <c r="Z936">
        <f t="shared" si="130"/>
        <v>6.0525985663082622</v>
      </c>
      <c r="AA936">
        <f t="shared" si="130"/>
        <v>20.723118279569903</v>
      </c>
      <c r="AB936">
        <f t="shared" si="129"/>
        <v>17.26039426523306</v>
      </c>
      <c r="AC936">
        <f t="shared" si="129"/>
        <v>14.039336917562679</v>
      </c>
      <c r="AD936">
        <f t="shared" si="129"/>
        <v>20.980152329749203</v>
      </c>
      <c r="AE936">
        <f t="shared" si="129"/>
        <v>47.891711469533988</v>
      </c>
      <c r="AF936">
        <f t="shared" si="129"/>
        <v>10.084094982078895</v>
      </c>
      <c r="AH936">
        <f t="shared" si="128"/>
        <v>198.60510752688208</v>
      </c>
    </row>
    <row r="937" spans="1:34" x14ac:dyDescent="0.3">
      <c r="A937" s="2" t="s">
        <v>4150</v>
      </c>
      <c r="B937">
        <v>32.299999999999997</v>
      </c>
      <c r="C937">
        <v>41.8</v>
      </c>
      <c r="D937">
        <v>89</v>
      </c>
      <c r="E937">
        <v>37.1</v>
      </c>
      <c r="F937">
        <v>72.7</v>
      </c>
      <c r="G937">
        <v>42.8</v>
      </c>
      <c r="H937">
        <v>72.7</v>
      </c>
      <c r="I937">
        <v>147.1</v>
      </c>
      <c r="J937">
        <v>199.9</v>
      </c>
      <c r="K937">
        <v>47.8</v>
      </c>
      <c r="M937">
        <f t="shared" si="123"/>
        <v>78.319999999999993</v>
      </c>
      <c r="N937">
        <f t="shared" si="124"/>
        <v>783.19999999999993</v>
      </c>
      <c r="O937" s="3" t="str">
        <f t="shared" si="125"/>
        <v>Sep</v>
      </c>
      <c r="P937" s="3" t="str">
        <f t="shared" si="126"/>
        <v>1990</v>
      </c>
      <c r="U937">
        <f t="shared" si="127"/>
        <v>167.60000000000002</v>
      </c>
      <c r="W937">
        <f t="shared" si="130"/>
        <v>18.819310035842264</v>
      </c>
      <c r="X937">
        <f t="shared" si="130"/>
        <v>21.581586021505437</v>
      </c>
      <c r="Y937">
        <f t="shared" si="130"/>
        <v>14.672804659498397</v>
      </c>
      <c r="Z937">
        <f t="shared" si="130"/>
        <v>26.852598566308259</v>
      </c>
      <c r="AA937">
        <f t="shared" si="130"/>
        <v>26.823118279569897</v>
      </c>
      <c r="AB937">
        <f t="shared" si="129"/>
        <v>21.660394265233066</v>
      </c>
      <c r="AC937">
        <f t="shared" si="129"/>
        <v>19.139336917562673</v>
      </c>
      <c r="AD937">
        <f t="shared" si="129"/>
        <v>15.319847670250795</v>
      </c>
      <c r="AE937">
        <f t="shared" si="129"/>
        <v>73.791711469533993</v>
      </c>
      <c r="AF937">
        <f t="shared" si="129"/>
        <v>41.884094982078892</v>
      </c>
      <c r="AH937">
        <f t="shared" si="128"/>
        <v>280.54480286738362</v>
      </c>
    </row>
    <row r="938" spans="1:34" x14ac:dyDescent="0.3">
      <c r="A938" s="2" t="s">
        <v>4152</v>
      </c>
      <c r="B938">
        <v>56.8</v>
      </c>
      <c r="C938">
        <v>54.7</v>
      </c>
      <c r="D938">
        <v>93.7</v>
      </c>
      <c r="E938">
        <v>50.4</v>
      </c>
      <c r="F938">
        <v>98.8</v>
      </c>
      <c r="G938">
        <v>47.6</v>
      </c>
      <c r="H938">
        <v>70.3</v>
      </c>
      <c r="I938">
        <v>89.5</v>
      </c>
      <c r="J938">
        <v>133.5</v>
      </c>
      <c r="K938">
        <v>88</v>
      </c>
      <c r="M938">
        <f t="shared" si="123"/>
        <v>78.33</v>
      </c>
      <c r="N938">
        <f t="shared" si="124"/>
        <v>783.3</v>
      </c>
      <c r="O938" s="3" t="str">
        <f t="shared" si="125"/>
        <v>Nov</v>
      </c>
      <c r="P938" s="3" t="str">
        <f t="shared" si="126"/>
        <v>1990</v>
      </c>
      <c r="U938">
        <f t="shared" si="127"/>
        <v>85.9</v>
      </c>
      <c r="W938">
        <f t="shared" si="130"/>
        <v>5.680689964157736</v>
      </c>
      <c r="X938">
        <f t="shared" si="130"/>
        <v>8.6815860215054315</v>
      </c>
      <c r="Y938">
        <f t="shared" si="130"/>
        <v>9.9728046594983937</v>
      </c>
      <c r="Z938">
        <f t="shared" si="130"/>
        <v>13.552598566308262</v>
      </c>
      <c r="AA938">
        <f t="shared" si="130"/>
        <v>0.72311827956990271</v>
      </c>
      <c r="AB938">
        <f t="shared" si="129"/>
        <v>16.860394265233062</v>
      </c>
      <c r="AC938">
        <f t="shared" si="129"/>
        <v>21.539336917562679</v>
      </c>
      <c r="AD938">
        <f t="shared" si="129"/>
        <v>42.2801523297492</v>
      </c>
      <c r="AE938">
        <f t="shared" si="129"/>
        <v>7.3917114695339876</v>
      </c>
      <c r="AF938">
        <f t="shared" si="129"/>
        <v>1.6840949820788893</v>
      </c>
      <c r="AH938">
        <f t="shared" si="128"/>
        <v>128.36648745519756</v>
      </c>
    </row>
    <row r="939" spans="1:34" x14ac:dyDescent="0.3">
      <c r="A939" s="2" t="s">
        <v>2780</v>
      </c>
      <c r="B939">
        <v>35</v>
      </c>
      <c r="C939">
        <v>58.2</v>
      </c>
      <c r="D939">
        <v>83.2</v>
      </c>
      <c r="E939">
        <v>55.4</v>
      </c>
      <c r="F939">
        <v>104.5</v>
      </c>
      <c r="G939">
        <v>46.8</v>
      </c>
      <c r="H939">
        <v>103.7</v>
      </c>
      <c r="I939">
        <v>108</v>
      </c>
      <c r="J939">
        <v>96.2</v>
      </c>
      <c r="K939">
        <v>92.4</v>
      </c>
      <c r="M939">
        <f t="shared" si="123"/>
        <v>78.34</v>
      </c>
      <c r="N939">
        <f t="shared" si="124"/>
        <v>783.4</v>
      </c>
      <c r="O939" s="3" t="str">
        <f t="shared" si="125"/>
        <v>Mar</v>
      </c>
      <c r="P939" s="3" t="str">
        <f t="shared" si="126"/>
        <v>1866</v>
      </c>
      <c r="U939">
        <f t="shared" si="127"/>
        <v>73</v>
      </c>
      <c r="W939">
        <f t="shared" si="130"/>
        <v>16.119310035842261</v>
      </c>
      <c r="X939">
        <f t="shared" si="130"/>
        <v>5.1815860215054315</v>
      </c>
      <c r="Y939">
        <f t="shared" si="130"/>
        <v>20.472804659498394</v>
      </c>
      <c r="Z939">
        <f t="shared" si="130"/>
        <v>8.5525985663082622</v>
      </c>
      <c r="AA939">
        <f t="shared" si="130"/>
        <v>4.9768817204301001</v>
      </c>
      <c r="AB939">
        <f t="shared" si="129"/>
        <v>17.660394265233066</v>
      </c>
      <c r="AC939">
        <f t="shared" si="129"/>
        <v>11.860663082437327</v>
      </c>
      <c r="AD939">
        <f t="shared" si="129"/>
        <v>23.7801523297492</v>
      </c>
      <c r="AE939">
        <f t="shared" si="129"/>
        <v>29.90828853046601</v>
      </c>
      <c r="AF939">
        <f t="shared" si="129"/>
        <v>2.7159050179211164</v>
      </c>
      <c r="AH939">
        <f t="shared" si="128"/>
        <v>141.22858422939117</v>
      </c>
    </row>
    <row r="940" spans="1:34" x14ac:dyDescent="0.3">
      <c r="A940" s="2" t="s">
        <v>2588</v>
      </c>
      <c r="B940">
        <v>91.7</v>
      </c>
      <c r="C940">
        <v>82.9</v>
      </c>
      <c r="D940">
        <v>95.7</v>
      </c>
      <c r="E940">
        <v>79.3</v>
      </c>
      <c r="F940">
        <v>109.5</v>
      </c>
      <c r="G940">
        <v>101.1</v>
      </c>
      <c r="H940">
        <v>41.9</v>
      </c>
      <c r="I940">
        <v>57.3</v>
      </c>
      <c r="J940">
        <v>41.7</v>
      </c>
      <c r="K940">
        <v>83.4</v>
      </c>
      <c r="M940">
        <f t="shared" si="123"/>
        <v>78.45</v>
      </c>
      <c r="N940">
        <f t="shared" si="124"/>
        <v>784.5</v>
      </c>
      <c r="O940" s="3" t="str">
        <f t="shared" si="125"/>
        <v>Sep</v>
      </c>
      <c r="P940" s="3" t="str">
        <f t="shared" si="126"/>
        <v>1848</v>
      </c>
      <c r="U940">
        <f t="shared" si="127"/>
        <v>67.8</v>
      </c>
      <c r="W940">
        <f t="shared" si="130"/>
        <v>40.580689964157742</v>
      </c>
      <c r="X940">
        <f t="shared" si="130"/>
        <v>19.518413978494571</v>
      </c>
      <c r="Y940">
        <f t="shared" si="130"/>
        <v>7.9728046594983937</v>
      </c>
      <c r="Z940">
        <f t="shared" si="130"/>
        <v>15.347401433691736</v>
      </c>
      <c r="AA940">
        <f t="shared" si="130"/>
        <v>9.9768817204301001</v>
      </c>
      <c r="AB940">
        <f t="shared" si="129"/>
        <v>36.639605734766931</v>
      </c>
      <c r="AC940">
        <f t="shared" si="129"/>
        <v>49.939336917562677</v>
      </c>
      <c r="AD940">
        <f t="shared" si="129"/>
        <v>74.480152329749203</v>
      </c>
      <c r="AE940">
        <f t="shared" si="129"/>
        <v>84.40828853046601</v>
      </c>
      <c r="AF940">
        <f t="shared" si="129"/>
        <v>6.2840949820788836</v>
      </c>
      <c r="AH940">
        <f t="shared" si="128"/>
        <v>345.14767025089628</v>
      </c>
    </row>
    <row r="941" spans="1:34" x14ac:dyDescent="0.3">
      <c r="A941" s="2" t="s">
        <v>2499</v>
      </c>
      <c r="B941">
        <v>32</v>
      </c>
      <c r="C941">
        <v>58.5</v>
      </c>
      <c r="D941">
        <v>139.80000000000001</v>
      </c>
      <c r="E941">
        <v>50</v>
      </c>
      <c r="F941">
        <v>70.400000000000006</v>
      </c>
      <c r="G941">
        <v>63.6</v>
      </c>
      <c r="H941">
        <v>72.3</v>
      </c>
      <c r="I941">
        <v>128</v>
      </c>
      <c r="J941">
        <v>85.5</v>
      </c>
      <c r="K941">
        <v>84.5</v>
      </c>
      <c r="M941">
        <f t="shared" si="123"/>
        <v>78.460000000000008</v>
      </c>
      <c r="N941">
        <f t="shared" si="124"/>
        <v>784.60000000000014</v>
      </c>
      <c r="O941" s="3" t="str">
        <f t="shared" si="125"/>
        <v>Aug</v>
      </c>
      <c r="P941" s="3" t="str">
        <f t="shared" si="126"/>
        <v>1840</v>
      </c>
      <c r="U941">
        <f t="shared" si="127"/>
        <v>107.80000000000001</v>
      </c>
      <c r="W941">
        <f t="shared" si="130"/>
        <v>19.119310035842261</v>
      </c>
      <c r="X941">
        <f t="shared" si="130"/>
        <v>4.8815860215054343</v>
      </c>
      <c r="Y941">
        <f t="shared" si="130"/>
        <v>36.127195340501615</v>
      </c>
      <c r="Z941">
        <f t="shared" si="130"/>
        <v>13.952598566308261</v>
      </c>
      <c r="AA941">
        <f t="shared" si="130"/>
        <v>29.123118279569894</v>
      </c>
      <c r="AB941">
        <f t="shared" si="129"/>
        <v>0.86039426523306162</v>
      </c>
      <c r="AC941">
        <f t="shared" si="129"/>
        <v>19.539336917562679</v>
      </c>
      <c r="AD941">
        <f t="shared" si="129"/>
        <v>3.7801523297491997</v>
      </c>
      <c r="AE941">
        <f t="shared" si="129"/>
        <v>40.608288530466012</v>
      </c>
      <c r="AF941">
        <f t="shared" si="129"/>
        <v>5.1840949820788893</v>
      </c>
      <c r="AH941">
        <f t="shared" si="128"/>
        <v>173.17607526881733</v>
      </c>
    </row>
    <row r="942" spans="1:34" x14ac:dyDescent="0.3">
      <c r="A942" s="2" t="s">
        <v>4002</v>
      </c>
      <c r="B942">
        <v>31.6</v>
      </c>
      <c r="C942">
        <v>44.5</v>
      </c>
      <c r="D942">
        <v>94.2</v>
      </c>
      <c r="E942">
        <v>33.9</v>
      </c>
      <c r="F942">
        <v>59.5</v>
      </c>
      <c r="G942">
        <v>49.1</v>
      </c>
      <c r="H942">
        <v>76</v>
      </c>
      <c r="I942">
        <v>140.6</v>
      </c>
      <c r="J942">
        <v>175.7</v>
      </c>
      <c r="K942">
        <v>79.5</v>
      </c>
      <c r="M942">
        <f t="shared" si="123"/>
        <v>78.460000000000008</v>
      </c>
      <c r="N942">
        <f t="shared" si="124"/>
        <v>784.60000000000014</v>
      </c>
      <c r="O942" s="3" t="str">
        <f t="shared" si="125"/>
        <v>Apr</v>
      </c>
      <c r="P942" s="3" t="str">
        <f t="shared" si="126"/>
        <v>1977</v>
      </c>
      <c r="U942">
        <f t="shared" si="127"/>
        <v>144.1</v>
      </c>
      <c r="W942">
        <f t="shared" si="130"/>
        <v>19.51931003584226</v>
      </c>
      <c r="X942">
        <f t="shared" si="130"/>
        <v>18.881586021505434</v>
      </c>
      <c r="Y942">
        <f t="shared" si="130"/>
        <v>9.4728046594983937</v>
      </c>
      <c r="Z942">
        <f t="shared" si="130"/>
        <v>30.052598566308262</v>
      </c>
      <c r="AA942">
        <f t="shared" si="130"/>
        <v>40.0231182795699</v>
      </c>
      <c r="AB942">
        <f t="shared" si="129"/>
        <v>15.360394265233062</v>
      </c>
      <c r="AC942">
        <f t="shared" si="129"/>
        <v>15.839336917562676</v>
      </c>
      <c r="AD942">
        <f t="shared" si="129"/>
        <v>8.8198476702507946</v>
      </c>
      <c r="AE942">
        <f t="shared" si="129"/>
        <v>49.591711469533976</v>
      </c>
      <c r="AF942">
        <f t="shared" si="129"/>
        <v>10.184094982078889</v>
      </c>
      <c r="AH942">
        <f t="shared" si="128"/>
        <v>217.74480286738367</v>
      </c>
    </row>
    <row r="943" spans="1:34" x14ac:dyDescent="0.3">
      <c r="A943" s="2" t="s">
        <v>2630</v>
      </c>
      <c r="B943">
        <v>49.8</v>
      </c>
      <c r="C943">
        <v>66.5</v>
      </c>
      <c r="D943">
        <v>97.7</v>
      </c>
      <c r="E943">
        <v>58.2</v>
      </c>
      <c r="F943">
        <v>54.7</v>
      </c>
      <c r="G943">
        <v>70.599999999999994</v>
      </c>
      <c r="H943">
        <v>67.599999999999994</v>
      </c>
      <c r="I943">
        <v>140.5</v>
      </c>
      <c r="J943">
        <v>106.1</v>
      </c>
      <c r="K943">
        <v>73.099999999999994</v>
      </c>
      <c r="M943">
        <f t="shared" si="123"/>
        <v>78.48</v>
      </c>
      <c r="N943">
        <f t="shared" si="124"/>
        <v>784.80000000000007</v>
      </c>
      <c r="O943" s="3" t="str">
        <f t="shared" si="125"/>
        <v>Jul</v>
      </c>
      <c r="P943" s="3" t="str">
        <f t="shared" si="126"/>
        <v>1852</v>
      </c>
      <c r="U943">
        <f t="shared" si="127"/>
        <v>90.7</v>
      </c>
      <c r="W943">
        <f t="shared" si="130"/>
        <v>1.319310035842264</v>
      </c>
      <c r="X943">
        <f t="shared" si="130"/>
        <v>3.1184139784945657</v>
      </c>
      <c r="Y943">
        <f t="shared" si="130"/>
        <v>5.9728046594983937</v>
      </c>
      <c r="Z943">
        <f t="shared" si="130"/>
        <v>5.7525985663082579</v>
      </c>
      <c r="AA943">
        <f t="shared" si="130"/>
        <v>44.823118279569897</v>
      </c>
      <c r="AB943">
        <f t="shared" si="129"/>
        <v>6.1396057347669313</v>
      </c>
      <c r="AC943">
        <f t="shared" si="129"/>
        <v>24.239336917562682</v>
      </c>
      <c r="AD943">
        <f t="shared" si="129"/>
        <v>8.7198476702508003</v>
      </c>
      <c r="AE943">
        <f t="shared" si="129"/>
        <v>20.008288530466018</v>
      </c>
      <c r="AF943">
        <f t="shared" si="129"/>
        <v>16.584094982078895</v>
      </c>
      <c r="AH943">
        <f t="shared" si="128"/>
        <v>136.67741935483872</v>
      </c>
    </row>
    <row r="944" spans="1:34" x14ac:dyDescent="0.3">
      <c r="A944" s="2" t="s">
        <v>4341</v>
      </c>
      <c r="B944">
        <v>18.600000000000001</v>
      </c>
      <c r="C944">
        <v>33.799999999999997</v>
      </c>
      <c r="D944">
        <v>80.2</v>
      </c>
      <c r="E944">
        <v>26.7</v>
      </c>
      <c r="F944">
        <v>60.6</v>
      </c>
      <c r="G944">
        <v>36.799999999999997</v>
      </c>
      <c r="H944">
        <v>86.3</v>
      </c>
      <c r="I944">
        <v>175</v>
      </c>
      <c r="J944">
        <v>206.3</v>
      </c>
      <c r="K944">
        <v>60.9</v>
      </c>
      <c r="M944">
        <f t="shared" si="123"/>
        <v>78.52</v>
      </c>
      <c r="N944">
        <f t="shared" si="124"/>
        <v>785.19999999999993</v>
      </c>
      <c r="O944" s="3" t="str">
        <f t="shared" si="125"/>
        <v>Feb</v>
      </c>
      <c r="P944" s="3" t="str">
        <f t="shared" si="126"/>
        <v>2008</v>
      </c>
      <c r="U944">
        <f t="shared" si="127"/>
        <v>187.70000000000002</v>
      </c>
      <c r="W944">
        <f t="shared" si="130"/>
        <v>32.51931003584226</v>
      </c>
      <c r="X944">
        <f t="shared" si="130"/>
        <v>29.581586021505437</v>
      </c>
      <c r="Y944">
        <f t="shared" si="130"/>
        <v>23.472804659498394</v>
      </c>
      <c r="Z944">
        <f t="shared" si="130"/>
        <v>37.252598566308265</v>
      </c>
      <c r="AA944">
        <f t="shared" si="130"/>
        <v>38.923118279569898</v>
      </c>
      <c r="AB944">
        <f t="shared" si="129"/>
        <v>27.660394265233066</v>
      </c>
      <c r="AC944">
        <f t="shared" si="129"/>
        <v>5.5393369175626788</v>
      </c>
      <c r="AD944">
        <f t="shared" si="129"/>
        <v>43.2198476702508</v>
      </c>
      <c r="AE944">
        <f t="shared" si="129"/>
        <v>80.191711469533999</v>
      </c>
      <c r="AF944">
        <f t="shared" si="129"/>
        <v>28.784094982078891</v>
      </c>
      <c r="AH944">
        <f t="shared" si="128"/>
        <v>347.1448028673837</v>
      </c>
    </row>
    <row r="945" spans="1:34" x14ac:dyDescent="0.3">
      <c r="A945" s="2" t="s">
        <v>3364</v>
      </c>
      <c r="B945">
        <v>67.7</v>
      </c>
      <c r="C945">
        <v>47.6</v>
      </c>
      <c r="D945">
        <v>73.3</v>
      </c>
      <c r="E945">
        <v>66.5</v>
      </c>
      <c r="F945">
        <v>71.099999999999994</v>
      </c>
      <c r="G945">
        <v>50.9</v>
      </c>
      <c r="H945">
        <v>83.4</v>
      </c>
      <c r="I945">
        <v>100.7</v>
      </c>
      <c r="J945">
        <v>170.2</v>
      </c>
      <c r="K945">
        <v>53.8</v>
      </c>
      <c r="M945">
        <f t="shared" si="123"/>
        <v>78.52000000000001</v>
      </c>
      <c r="N945">
        <f t="shared" si="124"/>
        <v>785.2</v>
      </c>
      <c r="O945" s="3" t="str">
        <f t="shared" si="125"/>
        <v>Apr</v>
      </c>
      <c r="P945" s="3" t="str">
        <f t="shared" si="126"/>
        <v>1919</v>
      </c>
      <c r="U945">
        <f t="shared" si="127"/>
        <v>122.6</v>
      </c>
      <c r="W945">
        <f t="shared" si="130"/>
        <v>16.580689964157742</v>
      </c>
      <c r="X945">
        <f t="shared" si="130"/>
        <v>15.781586021505433</v>
      </c>
      <c r="Y945">
        <f t="shared" si="130"/>
        <v>30.372804659498399</v>
      </c>
      <c r="Z945">
        <f t="shared" si="130"/>
        <v>2.5474014336917392</v>
      </c>
      <c r="AA945">
        <f t="shared" si="130"/>
        <v>28.423118279569906</v>
      </c>
      <c r="AB945">
        <f t="shared" si="129"/>
        <v>13.560394265233064</v>
      </c>
      <c r="AC945">
        <f t="shared" si="129"/>
        <v>8.4393369175626702</v>
      </c>
      <c r="AD945">
        <f t="shared" si="129"/>
        <v>31.080152329749197</v>
      </c>
      <c r="AE945">
        <f t="shared" si="129"/>
        <v>44.091711469533976</v>
      </c>
      <c r="AF945">
        <f t="shared" si="129"/>
        <v>35.884094982078892</v>
      </c>
      <c r="AH945">
        <f t="shared" si="128"/>
        <v>226.76129032258103</v>
      </c>
    </row>
    <row r="946" spans="1:34" x14ac:dyDescent="0.3">
      <c r="A946" s="2" t="s">
        <v>2669</v>
      </c>
      <c r="B946">
        <v>27.3</v>
      </c>
      <c r="C946">
        <v>45.6</v>
      </c>
      <c r="D946">
        <v>93.5</v>
      </c>
      <c r="E946">
        <v>34.200000000000003</v>
      </c>
      <c r="F946">
        <v>92.4</v>
      </c>
      <c r="G946">
        <v>52.8</v>
      </c>
      <c r="H946">
        <v>111.7</v>
      </c>
      <c r="I946">
        <v>141</v>
      </c>
      <c r="J946">
        <v>126.7</v>
      </c>
      <c r="K946">
        <v>61.2</v>
      </c>
      <c r="M946">
        <f t="shared" si="123"/>
        <v>78.640000000000015</v>
      </c>
      <c r="N946">
        <f t="shared" si="124"/>
        <v>786.40000000000009</v>
      </c>
      <c r="O946" s="3" t="str">
        <f t="shared" si="125"/>
        <v>Feb</v>
      </c>
      <c r="P946" s="3" t="str">
        <f t="shared" si="126"/>
        <v>1856</v>
      </c>
      <c r="U946">
        <f t="shared" si="127"/>
        <v>113.7</v>
      </c>
      <c r="W946">
        <f t="shared" si="130"/>
        <v>23.81931003584226</v>
      </c>
      <c r="X946">
        <f t="shared" si="130"/>
        <v>17.781586021505433</v>
      </c>
      <c r="Y946">
        <f t="shared" si="130"/>
        <v>10.172804659498397</v>
      </c>
      <c r="Z946">
        <f t="shared" si="130"/>
        <v>29.752598566308258</v>
      </c>
      <c r="AA946">
        <f t="shared" si="130"/>
        <v>7.1231182795698942</v>
      </c>
      <c r="AB946">
        <f t="shared" si="129"/>
        <v>11.660394265233066</v>
      </c>
      <c r="AC946">
        <f t="shared" si="129"/>
        <v>19.860663082437327</v>
      </c>
      <c r="AD946">
        <f t="shared" si="129"/>
        <v>9.2198476702508003</v>
      </c>
      <c r="AE946">
        <f t="shared" si="129"/>
        <v>0.59171146953399045</v>
      </c>
      <c r="AF946">
        <f t="shared" si="129"/>
        <v>28.484094982078886</v>
      </c>
      <c r="AH946">
        <f t="shared" si="128"/>
        <v>158.46612903225832</v>
      </c>
    </row>
    <row r="947" spans="1:34" x14ac:dyDescent="0.3">
      <c r="A947" s="2" t="s">
        <v>4345</v>
      </c>
      <c r="B947">
        <v>43.3</v>
      </c>
      <c r="C947">
        <v>76</v>
      </c>
      <c r="D947">
        <v>109.4</v>
      </c>
      <c r="E947">
        <v>43.6</v>
      </c>
      <c r="F947">
        <v>61.6</v>
      </c>
      <c r="G947">
        <v>52.9</v>
      </c>
      <c r="H947">
        <v>90.2</v>
      </c>
      <c r="I947">
        <v>123.8</v>
      </c>
      <c r="J947">
        <v>110.1</v>
      </c>
      <c r="K947">
        <v>76</v>
      </c>
      <c r="M947">
        <f t="shared" si="123"/>
        <v>78.69</v>
      </c>
      <c r="N947">
        <f t="shared" si="124"/>
        <v>786.9</v>
      </c>
      <c r="O947" s="3" t="str">
        <f t="shared" si="125"/>
        <v>Jun</v>
      </c>
      <c r="P947" s="3" t="str">
        <f t="shared" si="126"/>
        <v>2008</v>
      </c>
      <c r="U947">
        <f t="shared" si="127"/>
        <v>80.5</v>
      </c>
      <c r="W947">
        <f t="shared" si="130"/>
        <v>7.819310035842264</v>
      </c>
      <c r="X947">
        <f t="shared" si="130"/>
        <v>12.618413978494566</v>
      </c>
      <c r="Y947">
        <f t="shared" si="130"/>
        <v>5.7271953405016092</v>
      </c>
      <c r="Z947">
        <f t="shared" si="130"/>
        <v>20.352598566308259</v>
      </c>
      <c r="AA947">
        <f t="shared" si="130"/>
        <v>37.923118279569898</v>
      </c>
      <c r="AB947">
        <f t="shared" si="129"/>
        <v>11.560394265233064</v>
      </c>
      <c r="AC947">
        <f t="shared" si="129"/>
        <v>1.6393369175626731</v>
      </c>
      <c r="AD947">
        <f t="shared" si="129"/>
        <v>7.9801523297492025</v>
      </c>
      <c r="AE947">
        <f t="shared" si="129"/>
        <v>16.008288530466018</v>
      </c>
      <c r="AF947">
        <f t="shared" si="129"/>
        <v>13.684094982078889</v>
      </c>
      <c r="AH947">
        <f t="shared" si="128"/>
        <v>135.31290322580645</v>
      </c>
    </row>
    <row r="948" spans="1:34" x14ac:dyDescent="0.3">
      <c r="A948" s="2" t="s">
        <v>2888</v>
      </c>
      <c r="B948">
        <v>35.700000000000003</v>
      </c>
      <c r="C948">
        <v>49.1</v>
      </c>
      <c r="D948">
        <v>77.099999999999994</v>
      </c>
      <c r="E948">
        <v>34.799999999999997</v>
      </c>
      <c r="F948">
        <v>60.9</v>
      </c>
      <c r="G948">
        <v>36.200000000000003</v>
      </c>
      <c r="H948">
        <v>111.3</v>
      </c>
      <c r="I948">
        <v>153.80000000000001</v>
      </c>
      <c r="J948">
        <v>157.80000000000001</v>
      </c>
      <c r="K948">
        <v>70.3</v>
      </c>
      <c r="M948">
        <f t="shared" si="123"/>
        <v>78.7</v>
      </c>
      <c r="N948">
        <f t="shared" si="124"/>
        <v>787</v>
      </c>
      <c r="O948" s="3" t="str">
        <f t="shared" si="125"/>
        <v>Dec</v>
      </c>
      <c r="P948" s="3" t="str">
        <f t="shared" si="126"/>
        <v>1875</v>
      </c>
      <c r="U948">
        <f t="shared" si="127"/>
        <v>123.00000000000001</v>
      </c>
      <c r="W948">
        <f t="shared" si="130"/>
        <v>15.419310035842258</v>
      </c>
      <c r="X948">
        <f t="shared" si="130"/>
        <v>14.281586021505433</v>
      </c>
      <c r="Y948">
        <f t="shared" si="130"/>
        <v>26.572804659498402</v>
      </c>
      <c r="Z948">
        <f t="shared" si="130"/>
        <v>29.152598566308264</v>
      </c>
      <c r="AA948">
        <f t="shared" si="130"/>
        <v>38.623118279569901</v>
      </c>
      <c r="AB948">
        <f t="shared" si="129"/>
        <v>28.26039426523306</v>
      </c>
      <c r="AC948">
        <f t="shared" si="129"/>
        <v>19.460663082437321</v>
      </c>
      <c r="AD948">
        <f t="shared" si="129"/>
        <v>22.019847670250812</v>
      </c>
      <c r="AE948">
        <f t="shared" si="129"/>
        <v>31.691711469533999</v>
      </c>
      <c r="AF948">
        <f t="shared" si="129"/>
        <v>19.384094982078892</v>
      </c>
      <c r="AH948">
        <f t="shared" si="128"/>
        <v>244.86612903225833</v>
      </c>
    </row>
    <row r="949" spans="1:34" x14ac:dyDescent="0.3">
      <c r="A949" s="2" t="s">
        <v>4291</v>
      </c>
      <c r="B949">
        <v>54.9</v>
      </c>
      <c r="C949">
        <v>53.3</v>
      </c>
      <c r="D949">
        <v>101.7</v>
      </c>
      <c r="E949">
        <v>58</v>
      </c>
      <c r="F949">
        <v>114.6</v>
      </c>
      <c r="G949">
        <v>64.099999999999994</v>
      </c>
      <c r="H949">
        <v>62.3</v>
      </c>
      <c r="I949">
        <v>110.7</v>
      </c>
      <c r="J949">
        <v>73.400000000000006</v>
      </c>
      <c r="K949">
        <v>94</v>
      </c>
      <c r="M949">
        <f t="shared" si="123"/>
        <v>78.7</v>
      </c>
      <c r="N949">
        <f t="shared" si="124"/>
        <v>787</v>
      </c>
      <c r="O949" s="3" t="str">
        <f t="shared" si="125"/>
        <v>Jul</v>
      </c>
      <c r="P949" s="3" t="str">
        <f t="shared" si="126"/>
        <v>2003</v>
      </c>
      <c r="U949">
        <f t="shared" si="127"/>
        <v>61.3</v>
      </c>
      <c r="W949">
        <f t="shared" si="130"/>
        <v>3.7806899641577374</v>
      </c>
      <c r="X949">
        <f t="shared" si="130"/>
        <v>10.081586021505437</v>
      </c>
      <c r="Y949">
        <f t="shared" si="130"/>
        <v>1.9728046594983937</v>
      </c>
      <c r="Z949">
        <f t="shared" si="130"/>
        <v>5.9525985663082608</v>
      </c>
      <c r="AA949">
        <f t="shared" si="130"/>
        <v>15.076881720430094</v>
      </c>
      <c r="AB949">
        <f t="shared" si="129"/>
        <v>0.36039426523306872</v>
      </c>
      <c r="AC949">
        <f t="shared" si="129"/>
        <v>29.539336917562679</v>
      </c>
      <c r="AD949">
        <f t="shared" si="129"/>
        <v>21.080152329749197</v>
      </c>
      <c r="AE949">
        <f t="shared" si="129"/>
        <v>52.708288530466007</v>
      </c>
      <c r="AF949">
        <f t="shared" si="129"/>
        <v>4.3159050179211107</v>
      </c>
      <c r="AH949">
        <f t="shared" si="128"/>
        <v>144.86863799283202</v>
      </c>
    </row>
    <row r="950" spans="1:34" x14ac:dyDescent="0.3">
      <c r="A950" s="2" t="s">
        <v>2312</v>
      </c>
      <c r="B950">
        <v>46.8</v>
      </c>
      <c r="C950">
        <v>53.2</v>
      </c>
      <c r="D950">
        <v>81.400000000000006</v>
      </c>
      <c r="E950">
        <v>63.2</v>
      </c>
      <c r="F950">
        <v>103.3</v>
      </c>
      <c r="G950">
        <v>52.7</v>
      </c>
      <c r="H950">
        <v>80.7</v>
      </c>
      <c r="I950">
        <v>131.5</v>
      </c>
      <c r="J950">
        <v>101.1</v>
      </c>
      <c r="K950">
        <v>73.5</v>
      </c>
      <c r="M950">
        <f t="shared" si="123"/>
        <v>78.739999999999995</v>
      </c>
      <c r="N950">
        <f t="shared" si="124"/>
        <v>787.4</v>
      </c>
      <c r="O950" s="3" t="str">
        <f t="shared" si="125"/>
        <v>Jan</v>
      </c>
      <c r="P950" s="3" t="str">
        <f t="shared" si="126"/>
        <v>1885</v>
      </c>
      <c r="U950">
        <f t="shared" si="127"/>
        <v>84.7</v>
      </c>
      <c r="W950">
        <f t="shared" si="130"/>
        <v>4.319310035842264</v>
      </c>
      <c r="X950">
        <f t="shared" si="130"/>
        <v>10.181586021505431</v>
      </c>
      <c r="Y950">
        <f t="shared" si="130"/>
        <v>22.272804659498391</v>
      </c>
      <c r="Z950">
        <f t="shared" si="130"/>
        <v>0.75259856630825794</v>
      </c>
      <c r="AA950">
        <f t="shared" si="130"/>
        <v>3.7768817204300973</v>
      </c>
      <c r="AB950">
        <f t="shared" si="129"/>
        <v>11.76039426523306</v>
      </c>
      <c r="AC950">
        <f t="shared" si="129"/>
        <v>11.139336917562673</v>
      </c>
      <c r="AD950">
        <f t="shared" si="129"/>
        <v>0.28015232974919968</v>
      </c>
      <c r="AE950">
        <f t="shared" si="129"/>
        <v>25.008288530466018</v>
      </c>
      <c r="AF950">
        <f t="shared" si="129"/>
        <v>16.184094982078889</v>
      </c>
      <c r="AH950">
        <f t="shared" si="128"/>
        <v>105.67544802867428</v>
      </c>
    </row>
    <row r="951" spans="1:34" x14ac:dyDescent="0.3">
      <c r="A951" s="2" t="s">
        <v>3983</v>
      </c>
      <c r="B951">
        <v>34.4</v>
      </c>
      <c r="C951">
        <v>61</v>
      </c>
      <c r="D951">
        <v>110.3</v>
      </c>
      <c r="E951">
        <v>37.200000000000003</v>
      </c>
      <c r="F951">
        <v>87.4</v>
      </c>
      <c r="G951">
        <v>61.2</v>
      </c>
      <c r="H951">
        <v>91.5</v>
      </c>
      <c r="I951">
        <v>120.6</v>
      </c>
      <c r="J951">
        <v>110.2</v>
      </c>
      <c r="K951">
        <v>73.8</v>
      </c>
      <c r="M951">
        <f t="shared" si="123"/>
        <v>78.759999999999991</v>
      </c>
      <c r="N951">
        <f t="shared" si="124"/>
        <v>787.59999999999991</v>
      </c>
      <c r="O951" s="3" t="str">
        <f t="shared" si="125"/>
        <v>Jul</v>
      </c>
      <c r="P951" s="3" t="str">
        <f t="shared" si="126"/>
        <v>1975</v>
      </c>
      <c r="U951">
        <f t="shared" si="127"/>
        <v>86.199999999999989</v>
      </c>
      <c r="W951">
        <f t="shared" si="130"/>
        <v>16.719310035842263</v>
      </c>
      <c r="X951">
        <f t="shared" si="130"/>
        <v>2.3815860215054343</v>
      </c>
      <c r="Y951">
        <f t="shared" si="130"/>
        <v>6.6271953405016006</v>
      </c>
      <c r="Z951">
        <f t="shared" si="130"/>
        <v>26.752598566308258</v>
      </c>
      <c r="AA951">
        <f t="shared" si="130"/>
        <v>12.123118279569894</v>
      </c>
      <c r="AB951">
        <f t="shared" si="129"/>
        <v>3.2603942652330602</v>
      </c>
      <c r="AC951">
        <f t="shared" si="129"/>
        <v>0.33933691756267592</v>
      </c>
      <c r="AD951">
        <f t="shared" si="129"/>
        <v>11.180152329749205</v>
      </c>
      <c r="AE951">
        <f t="shared" si="129"/>
        <v>15.90828853046601</v>
      </c>
      <c r="AF951">
        <f t="shared" si="129"/>
        <v>15.884094982078892</v>
      </c>
      <c r="AH951">
        <f t="shared" si="128"/>
        <v>111.1760752688173</v>
      </c>
    </row>
    <row r="952" spans="1:34" x14ac:dyDescent="0.3">
      <c r="A952" s="2" t="s">
        <v>3861</v>
      </c>
      <c r="B952">
        <v>94.4</v>
      </c>
      <c r="C952">
        <v>67.7</v>
      </c>
      <c r="D952">
        <v>68.599999999999994</v>
      </c>
      <c r="E952">
        <v>89.3</v>
      </c>
      <c r="F952">
        <v>61.2</v>
      </c>
      <c r="G952">
        <v>69.599999999999994</v>
      </c>
      <c r="H952">
        <v>71.599999999999994</v>
      </c>
      <c r="I952">
        <v>102.9</v>
      </c>
      <c r="J952">
        <v>84.7</v>
      </c>
      <c r="K952">
        <v>78.5</v>
      </c>
      <c r="M952">
        <f t="shared" si="123"/>
        <v>78.849999999999994</v>
      </c>
      <c r="N952">
        <f t="shared" si="124"/>
        <v>788.5</v>
      </c>
      <c r="O952" s="3" t="str">
        <f t="shared" si="125"/>
        <v>Jun</v>
      </c>
      <c r="P952" s="3" t="str">
        <f t="shared" si="126"/>
        <v>1964</v>
      </c>
      <c r="U952">
        <f t="shared" si="127"/>
        <v>41.7</v>
      </c>
      <c r="W952">
        <f t="shared" si="130"/>
        <v>43.280689964157744</v>
      </c>
      <c r="X952">
        <f t="shared" si="130"/>
        <v>4.3184139784945685</v>
      </c>
      <c r="Y952">
        <f t="shared" si="130"/>
        <v>35.072804659498402</v>
      </c>
      <c r="Z952">
        <f t="shared" si="130"/>
        <v>25.347401433691736</v>
      </c>
      <c r="AA952">
        <f t="shared" si="130"/>
        <v>38.323118279569897</v>
      </c>
      <c r="AB952">
        <f t="shared" si="129"/>
        <v>5.1396057347669313</v>
      </c>
      <c r="AC952">
        <f t="shared" si="129"/>
        <v>20.239336917562682</v>
      </c>
      <c r="AD952">
        <f t="shared" si="129"/>
        <v>28.880152329749194</v>
      </c>
      <c r="AE952">
        <f t="shared" si="129"/>
        <v>41.40828853046601</v>
      </c>
      <c r="AF952">
        <f t="shared" si="129"/>
        <v>11.184094982078889</v>
      </c>
      <c r="AH952">
        <f t="shared" si="128"/>
        <v>253.19390681003603</v>
      </c>
    </row>
    <row r="953" spans="1:34" x14ac:dyDescent="0.3">
      <c r="A953" s="2" t="s">
        <v>3443</v>
      </c>
      <c r="B953">
        <v>69.8</v>
      </c>
      <c r="C953">
        <v>90.7</v>
      </c>
      <c r="D953">
        <v>79.3</v>
      </c>
      <c r="E953">
        <v>75.400000000000006</v>
      </c>
      <c r="F953">
        <v>74.7</v>
      </c>
      <c r="G953">
        <v>59.9</v>
      </c>
      <c r="H953">
        <v>99.3</v>
      </c>
      <c r="I953">
        <v>93.7</v>
      </c>
      <c r="J953">
        <v>75.099999999999994</v>
      </c>
      <c r="K953">
        <v>70.599999999999994</v>
      </c>
      <c r="M953">
        <f t="shared" si="123"/>
        <v>78.850000000000009</v>
      </c>
      <c r="N953">
        <f t="shared" si="124"/>
        <v>788.50000000000011</v>
      </c>
      <c r="O953" s="3" t="str">
        <f t="shared" si="125"/>
        <v>Jun</v>
      </c>
      <c r="P953" s="3" t="str">
        <f t="shared" si="126"/>
        <v>1926</v>
      </c>
      <c r="U953">
        <f t="shared" si="127"/>
        <v>39.4</v>
      </c>
      <c r="W953">
        <f t="shared" si="130"/>
        <v>18.680689964157736</v>
      </c>
      <c r="X953">
        <f t="shared" si="130"/>
        <v>27.318413978494569</v>
      </c>
      <c r="Y953">
        <f t="shared" si="130"/>
        <v>24.372804659498399</v>
      </c>
      <c r="Z953">
        <f t="shared" si="130"/>
        <v>11.447401433691745</v>
      </c>
      <c r="AA953">
        <f t="shared" si="130"/>
        <v>24.823118279569897</v>
      </c>
      <c r="AB953">
        <f t="shared" si="129"/>
        <v>4.5603942652330645</v>
      </c>
      <c r="AC953">
        <f t="shared" si="129"/>
        <v>7.4606630824373212</v>
      </c>
      <c r="AD953">
        <f t="shared" si="129"/>
        <v>38.080152329749197</v>
      </c>
      <c r="AE953">
        <f t="shared" si="129"/>
        <v>51.008288530466018</v>
      </c>
      <c r="AF953">
        <f t="shared" si="129"/>
        <v>19.084094982078895</v>
      </c>
      <c r="AH953">
        <f t="shared" si="128"/>
        <v>226.83602150537683</v>
      </c>
    </row>
    <row r="954" spans="1:34" x14ac:dyDescent="0.3">
      <c r="A954" s="2" t="s">
        <v>2269</v>
      </c>
      <c r="B954">
        <v>33.5</v>
      </c>
      <c r="C954">
        <v>65.099999999999994</v>
      </c>
      <c r="D954">
        <v>86.3</v>
      </c>
      <c r="E954">
        <v>43.3</v>
      </c>
      <c r="F954">
        <v>110.9</v>
      </c>
      <c r="G954">
        <v>51.3</v>
      </c>
      <c r="H954">
        <v>87.3</v>
      </c>
      <c r="I954">
        <v>113.9</v>
      </c>
      <c r="J954">
        <v>81.3</v>
      </c>
      <c r="K954">
        <v>115.7</v>
      </c>
      <c r="M954">
        <f t="shared" si="123"/>
        <v>78.86</v>
      </c>
      <c r="N954">
        <f t="shared" si="124"/>
        <v>788.6</v>
      </c>
      <c r="O954" s="3" t="str">
        <f t="shared" si="125"/>
        <v>Jan</v>
      </c>
      <c r="P954" s="3" t="str">
        <f t="shared" si="126"/>
        <v>1842</v>
      </c>
      <c r="U954">
        <f t="shared" si="127"/>
        <v>82.2</v>
      </c>
      <c r="W954">
        <f t="shared" si="130"/>
        <v>17.619310035842261</v>
      </c>
      <c r="X954">
        <f t="shared" si="130"/>
        <v>1.71841397849456</v>
      </c>
      <c r="Y954">
        <f t="shared" si="130"/>
        <v>17.372804659498399</v>
      </c>
      <c r="Z954">
        <f t="shared" si="130"/>
        <v>20.652598566308264</v>
      </c>
      <c r="AA954">
        <f t="shared" si="130"/>
        <v>11.376881720430106</v>
      </c>
      <c r="AB954">
        <f t="shared" si="129"/>
        <v>13.160394265233066</v>
      </c>
      <c r="AC954">
        <f t="shared" si="129"/>
        <v>4.5393369175626788</v>
      </c>
      <c r="AD954">
        <f t="shared" si="129"/>
        <v>17.880152329749194</v>
      </c>
      <c r="AE954">
        <f t="shared" si="129"/>
        <v>44.808288530466015</v>
      </c>
      <c r="AF954">
        <f t="shared" si="129"/>
        <v>26.015905017921114</v>
      </c>
      <c r="AH954">
        <f t="shared" si="128"/>
        <v>175.14408602150564</v>
      </c>
    </row>
    <row r="955" spans="1:34" x14ac:dyDescent="0.3">
      <c r="A955" s="2" t="s">
        <v>3946</v>
      </c>
      <c r="B955">
        <v>41.3</v>
      </c>
      <c r="C955">
        <v>65</v>
      </c>
      <c r="D955">
        <v>106.5</v>
      </c>
      <c r="E955">
        <v>68.099999999999994</v>
      </c>
      <c r="F955">
        <v>103.7</v>
      </c>
      <c r="G955">
        <v>73.2</v>
      </c>
      <c r="H955">
        <v>63.6</v>
      </c>
      <c r="I955">
        <v>93.1</v>
      </c>
      <c r="J955">
        <v>60.7</v>
      </c>
      <c r="K955">
        <v>114</v>
      </c>
      <c r="M955">
        <f t="shared" si="123"/>
        <v>78.92</v>
      </c>
      <c r="N955">
        <f t="shared" si="124"/>
        <v>789.2</v>
      </c>
      <c r="O955" s="3" t="str">
        <f t="shared" si="125"/>
        <v>Mar</v>
      </c>
      <c r="P955" s="3" t="str">
        <f t="shared" si="126"/>
        <v>1972</v>
      </c>
      <c r="U955">
        <f t="shared" si="127"/>
        <v>72.7</v>
      </c>
      <c r="W955">
        <f t="shared" si="130"/>
        <v>9.819310035842264</v>
      </c>
      <c r="X955">
        <f t="shared" si="130"/>
        <v>1.6184139784945657</v>
      </c>
      <c r="Y955">
        <f t="shared" si="130"/>
        <v>2.8271953405016035</v>
      </c>
      <c r="Z955">
        <f t="shared" si="130"/>
        <v>4.1474014336917335</v>
      </c>
      <c r="AA955">
        <f t="shared" si="130"/>
        <v>4.176881720430103</v>
      </c>
      <c r="AB955">
        <f t="shared" si="129"/>
        <v>8.7396057347669398</v>
      </c>
      <c r="AC955">
        <f t="shared" si="129"/>
        <v>28.239336917562675</v>
      </c>
      <c r="AD955">
        <f t="shared" si="129"/>
        <v>38.680152329749205</v>
      </c>
      <c r="AE955">
        <f t="shared" si="129"/>
        <v>65.40828853046601</v>
      </c>
      <c r="AF955">
        <f t="shared" si="129"/>
        <v>24.315905017921111</v>
      </c>
      <c r="AH955">
        <f t="shared" si="128"/>
        <v>187.97249103942625</v>
      </c>
    </row>
    <row r="956" spans="1:34" x14ac:dyDescent="0.3">
      <c r="A956" s="2" t="s">
        <v>2428</v>
      </c>
      <c r="B956">
        <v>54.1</v>
      </c>
      <c r="C956">
        <v>44.2</v>
      </c>
      <c r="D956">
        <v>77.7</v>
      </c>
      <c r="E956">
        <v>99.3</v>
      </c>
      <c r="F956">
        <v>120.1</v>
      </c>
      <c r="G956">
        <v>51.1</v>
      </c>
      <c r="H956">
        <v>73.7</v>
      </c>
      <c r="I956">
        <v>122.2</v>
      </c>
      <c r="J956">
        <v>81.5</v>
      </c>
      <c r="K956">
        <v>65.3</v>
      </c>
      <c r="M956">
        <f t="shared" si="123"/>
        <v>78.92</v>
      </c>
      <c r="N956">
        <f t="shared" si="124"/>
        <v>789.2</v>
      </c>
      <c r="O956" s="3" t="str">
        <f t="shared" si="125"/>
        <v>Jan</v>
      </c>
      <c r="P956" s="3" t="str">
        <f t="shared" si="126"/>
        <v>2001</v>
      </c>
      <c r="U956">
        <f t="shared" si="127"/>
        <v>78</v>
      </c>
      <c r="W956">
        <f t="shared" si="130"/>
        <v>2.9806899641577402</v>
      </c>
      <c r="X956">
        <f t="shared" si="130"/>
        <v>19.181586021505431</v>
      </c>
      <c r="Y956">
        <f t="shared" si="130"/>
        <v>25.972804659498394</v>
      </c>
      <c r="Z956">
        <f t="shared" si="130"/>
        <v>35.347401433691736</v>
      </c>
      <c r="AA956">
        <f t="shared" si="130"/>
        <v>20.576881720430094</v>
      </c>
      <c r="AB956">
        <f t="shared" si="129"/>
        <v>13.360394265233062</v>
      </c>
      <c r="AC956">
        <f t="shared" si="129"/>
        <v>18.139336917562673</v>
      </c>
      <c r="AD956">
        <f t="shared" si="129"/>
        <v>9.5801523297491968</v>
      </c>
      <c r="AE956">
        <f t="shared" si="129"/>
        <v>44.608288530466012</v>
      </c>
      <c r="AF956">
        <f t="shared" si="129"/>
        <v>24.384094982078892</v>
      </c>
      <c r="AH956">
        <f t="shared" si="128"/>
        <v>214.13163082437325</v>
      </c>
    </row>
    <row r="957" spans="1:34" x14ac:dyDescent="0.3">
      <c r="A957" s="2" t="s">
        <v>4434</v>
      </c>
      <c r="B957">
        <v>27.3</v>
      </c>
      <c r="C957">
        <v>51.6</v>
      </c>
      <c r="D957">
        <v>107.5</v>
      </c>
      <c r="E957">
        <v>18.2</v>
      </c>
      <c r="F957">
        <v>41.5</v>
      </c>
      <c r="G957">
        <v>34.9</v>
      </c>
      <c r="H957">
        <v>101.7</v>
      </c>
      <c r="I957">
        <v>156.19999999999999</v>
      </c>
      <c r="J957">
        <v>152.80000000000001</v>
      </c>
      <c r="K957">
        <v>97.8</v>
      </c>
      <c r="M957">
        <f t="shared" si="123"/>
        <v>78.95</v>
      </c>
      <c r="N957">
        <f t="shared" si="124"/>
        <v>789.5</v>
      </c>
      <c r="O957" s="3" t="str">
        <f t="shared" si="125"/>
        <v>Jul</v>
      </c>
      <c r="P957" s="3" t="str">
        <f t="shared" si="126"/>
        <v>2016</v>
      </c>
      <c r="U957">
        <f t="shared" si="127"/>
        <v>138</v>
      </c>
      <c r="W957">
        <f t="shared" si="130"/>
        <v>23.81931003584226</v>
      </c>
      <c r="X957">
        <f t="shared" si="130"/>
        <v>11.781586021505433</v>
      </c>
      <c r="Y957">
        <f t="shared" si="130"/>
        <v>3.8271953405016035</v>
      </c>
      <c r="Z957">
        <f t="shared" si="130"/>
        <v>45.752598566308265</v>
      </c>
      <c r="AA957">
        <f t="shared" si="130"/>
        <v>58.0231182795699</v>
      </c>
      <c r="AB957">
        <f t="shared" si="129"/>
        <v>29.560394265233064</v>
      </c>
      <c r="AC957">
        <f t="shared" si="129"/>
        <v>9.8606630824373269</v>
      </c>
      <c r="AD957">
        <f t="shared" si="129"/>
        <v>24.419847670250789</v>
      </c>
      <c r="AE957">
        <f t="shared" si="129"/>
        <v>26.691711469533999</v>
      </c>
      <c r="AF957">
        <f t="shared" si="129"/>
        <v>8.1159050179211079</v>
      </c>
      <c r="AH957">
        <f t="shared" si="128"/>
        <v>241.85232974910375</v>
      </c>
    </row>
    <row r="958" spans="1:34" x14ac:dyDescent="0.3">
      <c r="A958" s="2" t="s">
        <v>3980</v>
      </c>
      <c r="B958">
        <v>59</v>
      </c>
      <c r="C958">
        <v>65.400000000000006</v>
      </c>
      <c r="D958">
        <v>97.3</v>
      </c>
      <c r="E958">
        <v>49.4</v>
      </c>
      <c r="F958">
        <v>82.2</v>
      </c>
      <c r="G958">
        <v>59.5</v>
      </c>
      <c r="H958">
        <v>79</v>
      </c>
      <c r="I958">
        <v>94.8</v>
      </c>
      <c r="J958">
        <v>136.5</v>
      </c>
      <c r="K958">
        <v>66.5</v>
      </c>
      <c r="M958">
        <f t="shared" si="123"/>
        <v>78.959999999999994</v>
      </c>
      <c r="N958">
        <f t="shared" si="124"/>
        <v>789.59999999999991</v>
      </c>
      <c r="O958" s="3" t="str">
        <f t="shared" si="125"/>
        <v>Apr</v>
      </c>
      <c r="P958" s="3" t="str">
        <f t="shared" si="126"/>
        <v>1975</v>
      </c>
      <c r="U958">
        <f t="shared" si="127"/>
        <v>87.1</v>
      </c>
      <c r="W958">
        <f t="shared" si="130"/>
        <v>7.8806899641577388</v>
      </c>
      <c r="X958">
        <f t="shared" si="130"/>
        <v>2.0184139784945714</v>
      </c>
      <c r="Y958">
        <f t="shared" si="130"/>
        <v>6.3728046594983994</v>
      </c>
      <c r="Z958">
        <f t="shared" si="130"/>
        <v>14.552598566308262</v>
      </c>
      <c r="AA958">
        <f t="shared" si="130"/>
        <v>17.323118279569897</v>
      </c>
      <c r="AB958">
        <f t="shared" si="129"/>
        <v>4.960394265233063</v>
      </c>
      <c r="AC958">
        <f t="shared" si="129"/>
        <v>12.839336917562676</v>
      </c>
      <c r="AD958">
        <f t="shared" si="129"/>
        <v>36.980152329749203</v>
      </c>
      <c r="AE958">
        <f t="shared" si="129"/>
        <v>10.391711469533988</v>
      </c>
      <c r="AF958">
        <f t="shared" si="129"/>
        <v>23.184094982078889</v>
      </c>
      <c r="AH958">
        <f t="shared" si="128"/>
        <v>136.50331541218668</v>
      </c>
    </row>
    <row r="959" spans="1:34" x14ac:dyDescent="0.3">
      <c r="A959" s="2" t="s">
        <v>4408</v>
      </c>
      <c r="B959">
        <v>21.6</v>
      </c>
      <c r="C959">
        <v>44.4</v>
      </c>
      <c r="D959">
        <v>90.3</v>
      </c>
      <c r="E959">
        <v>38</v>
      </c>
      <c r="F959">
        <v>71.8</v>
      </c>
      <c r="G959">
        <v>47.4</v>
      </c>
      <c r="H959">
        <v>82.7</v>
      </c>
      <c r="I959">
        <v>167.4</v>
      </c>
      <c r="J959">
        <v>139</v>
      </c>
      <c r="K959">
        <v>87.2</v>
      </c>
      <c r="M959">
        <f t="shared" si="123"/>
        <v>78.98</v>
      </c>
      <c r="N959">
        <f t="shared" si="124"/>
        <v>789.80000000000007</v>
      </c>
      <c r="O959" s="3" t="str">
        <f t="shared" si="125"/>
        <v>Mar</v>
      </c>
      <c r="P959" s="3" t="str">
        <f t="shared" si="126"/>
        <v>2014</v>
      </c>
      <c r="U959">
        <f t="shared" si="127"/>
        <v>145.80000000000001</v>
      </c>
      <c r="W959">
        <f t="shared" si="130"/>
        <v>29.51931003584226</v>
      </c>
      <c r="X959">
        <f t="shared" si="130"/>
        <v>18.981586021505436</v>
      </c>
      <c r="Y959">
        <f t="shared" si="130"/>
        <v>13.372804659498399</v>
      </c>
      <c r="Z959">
        <f t="shared" si="130"/>
        <v>25.952598566308261</v>
      </c>
      <c r="AA959">
        <f t="shared" si="130"/>
        <v>27.723118279569903</v>
      </c>
      <c r="AB959">
        <f t="shared" si="129"/>
        <v>17.060394265233064</v>
      </c>
      <c r="AC959">
        <f t="shared" si="129"/>
        <v>9.1393369175626731</v>
      </c>
      <c r="AD959">
        <f t="shared" si="129"/>
        <v>35.619847670250806</v>
      </c>
      <c r="AE959">
        <f t="shared" si="129"/>
        <v>12.891711469533988</v>
      </c>
      <c r="AF959">
        <f t="shared" si="129"/>
        <v>2.4840949820788865</v>
      </c>
      <c r="AH959">
        <f t="shared" si="128"/>
        <v>192.74480286738367</v>
      </c>
    </row>
    <row r="960" spans="1:34" x14ac:dyDescent="0.3">
      <c r="A960" s="2" t="s">
        <v>2823</v>
      </c>
      <c r="B960">
        <v>23</v>
      </c>
      <c r="C960">
        <v>55.3</v>
      </c>
      <c r="D960">
        <v>79.7</v>
      </c>
      <c r="E960">
        <v>52.6</v>
      </c>
      <c r="F960">
        <v>96.7</v>
      </c>
      <c r="G960">
        <v>49</v>
      </c>
      <c r="H960">
        <v>115</v>
      </c>
      <c r="I960">
        <v>146</v>
      </c>
      <c r="J960">
        <v>84.5</v>
      </c>
      <c r="K960">
        <v>88.4</v>
      </c>
      <c r="M960">
        <f t="shared" si="123"/>
        <v>79.02</v>
      </c>
      <c r="N960">
        <f t="shared" si="124"/>
        <v>790.19999999999993</v>
      </c>
      <c r="O960" s="3" t="str">
        <f t="shared" si="125"/>
        <v>Feb</v>
      </c>
      <c r="P960" s="3" t="str">
        <f t="shared" si="126"/>
        <v>1870</v>
      </c>
      <c r="U960">
        <f t="shared" si="127"/>
        <v>123</v>
      </c>
      <c r="W960">
        <f t="shared" si="130"/>
        <v>28.119310035842261</v>
      </c>
      <c r="X960">
        <f t="shared" si="130"/>
        <v>8.0815860215054371</v>
      </c>
      <c r="Y960">
        <f t="shared" si="130"/>
        <v>23.972804659498394</v>
      </c>
      <c r="Z960">
        <f t="shared" si="130"/>
        <v>11.352598566308259</v>
      </c>
      <c r="AA960">
        <f t="shared" si="130"/>
        <v>2.823118279569897</v>
      </c>
      <c r="AB960">
        <f t="shared" si="129"/>
        <v>15.460394265233063</v>
      </c>
      <c r="AC960">
        <f t="shared" si="129"/>
        <v>23.160663082437324</v>
      </c>
      <c r="AD960">
        <f t="shared" si="129"/>
        <v>14.2198476702508</v>
      </c>
      <c r="AE960">
        <f t="shared" si="129"/>
        <v>41.608288530466012</v>
      </c>
      <c r="AF960">
        <f t="shared" si="129"/>
        <v>1.2840949820788836</v>
      </c>
      <c r="AH960">
        <f t="shared" si="128"/>
        <v>170.08270609319032</v>
      </c>
    </row>
    <row r="961" spans="1:34" x14ac:dyDescent="0.3">
      <c r="A961" s="2" t="s">
        <v>3895</v>
      </c>
      <c r="B961">
        <v>39</v>
      </c>
      <c r="C961">
        <v>62</v>
      </c>
      <c r="D961">
        <v>118.6</v>
      </c>
      <c r="E961">
        <v>30.7</v>
      </c>
      <c r="F961">
        <v>88.4</v>
      </c>
      <c r="G961">
        <v>48</v>
      </c>
      <c r="H961">
        <v>68.8</v>
      </c>
      <c r="I961">
        <v>142.4</v>
      </c>
      <c r="J961">
        <v>104.2</v>
      </c>
      <c r="K961">
        <v>88.5</v>
      </c>
      <c r="M961">
        <f t="shared" si="123"/>
        <v>79.06</v>
      </c>
      <c r="N961">
        <f t="shared" si="124"/>
        <v>790.6</v>
      </c>
      <c r="O961" s="3" t="str">
        <f t="shared" si="125"/>
        <v>Jul</v>
      </c>
      <c r="P961" s="3" t="str">
        <f t="shared" si="126"/>
        <v>1967</v>
      </c>
      <c r="U961">
        <f t="shared" si="127"/>
        <v>111.7</v>
      </c>
      <c r="W961">
        <f t="shared" si="130"/>
        <v>12.119310035842261</v>
      </c>
      <c r="X961">
        <f t="shared" si="130"/>
        <v>1.3815860215054343</v>
      </c>
      <c r="Y961">
        <f t="shared" si="130"/>
        <v>14.927195340501598</v>
      </c>
      <c r="Z961">
        <f t="shared" si="130"/>
        <v>33.252598566308265</v>
      </c>
      <c r="AA961">
        <f t="shared" si="130"/>
        <v>11.123118279569894</v>
      </c>
      <c r="AB961">
        <f t="shared" si="129"/>
        <v>16.460394265233063</v>
      </c>
      <c r="AC961">
        <f t="shared" si="129"/>
        <v>23.039336917562679</v>
      </c>
      <c r="AD961">
        <f t="shared" si="129"/>
        <v>10.619847670250806</v>
      </c>
      <c r="AE961">
        <f t="shared" si="129"/>
        <v>21.90828853046601</v>
      </c>
      <c r="AF961">
        <f t="shared" si="129"/>
        <v>1.1840949820788893</v>
      </c>
      <c r="AH961">
        <f t="shared" si="128"/>
        <v>146.01577060931891</v>
      </c>
    </row>
    <row r="962" spans="1:34" x14ac:dyDescent="0.3">
      <c r="A962" s="2" t="s">
        <v>2336</v>
      </c>
      <c r="B962">
        <v>19.8</v>
      </c>
      <c r="C962">
        <v>34.299999999999997</v>
      </c>
      <c r="D962">
        <v>85</v>
      </c>
      <c r="E962">
        <v>25.6</v>
      </c>
      <c r="F962">
        <v>62.4</v>
      </c>
      <c r="G962">
        <v>33.9</v>
      </c>
      <c r="H962">
        <v>97.2</v>
      </c>
      <c r="I962">
        <v>173.2</v>
      </c>
      <c r="J962">
        <v>165.8</v>
      </c>
      <c r="K962">
        <v>93.5</v>
      </c>
      <c r="M962">
        <f t="shared" si="123"/>
        <v>79.070000000000007</v>
      </c>
      <c r="N962">
        <f t="shared" si="124"/>
        <v>790.7</v>
      </c>
      <c r="O962" s="3" t="str">
        <f t="shared" si="125"/>
        <v>Jan</v>
      </c>
      <c r="P962" s="3" t="str">
        <f t="shared" si="126"/>
        <v>1909</v>
      </c>
      <c r="U962">
        <f t="shared" si="127"/>
        <v>153.39999999999998</v>
      </c>
      <c r="W962">
        <f t="shared" si="130"/>
        <v>31.31931003584226</v>
      </c>
      <c r="X962">
        <f t="shared" si="130"/>
        <v>29.081586021505437</v>
      </c>
      <c r="Y962">
        <f t="shared" si="130"/>
        <v>18.672804659498397</v>
      </c>
      <c r="Z962">
        <f t="shared" si="130"/>
        <v>38.352598566308259</v>
      </c>
      <c r="AA962">
        <f t="shared" si="130"/>
        <v>37.123118279569901</v>
      </c>
      <c r="AB962">
        <f t="shared" si="129"/>
        <v>30.560394265233064</v>
      </c>
      <c r="AC962">
        <f t="shared" si="129"/>
        <v>5.3606630824373269</v>
      </c>
      <c r="AD962">
        <f t="shared" si="129"/>
        <v>41.419847670250789</v>
      </c>
      <c r="AE962">
        <f t="shared" si="129"/>
        <v>39.691711469533999</v>
      </c>
      <c r="AF962">
        <f t="shared" si="129"/>
        <v>3.8159050179211107</v>
      </c>
      <c r="AH962">
        <f t="shared" si="128"/>
        <v>275.39793906810058</v>
      </c>
    </row>
    <row r="963" spans="1:34" x14ac:dyDescent="0.3">
      <c r="A963" s="2" t="s">
        <v>3653</v>
      </c>
      <c r="B963">
        <v>41.3</v>
      </c>
      <c r="C963">
        <v>46.6</v>
      </c>
      <c r="D963">
        <v>78.400000000000006</v>
      </c>
      <c r="E963">
        <v>72.8</v>
      </c>
      <c r="F963">
        <v>91.5</v>
      </c>
      <c r="G963">
        <v>54.3</v>
      </c>
      <c r="H963">
        <v>86.7</v>
      </c>
      <c r="I963">
        <v>110.2</v>
      </c>
      <c r="J963">
        <v>89.7</v>
      </c>
      <c r="K963">
        <v>119.5</v>
      </c>
      <c r="M963">
        <f t="shared" ref="M963:M1026" si="131">AVERAGE(B963:K963)</f>
        <v>79.100000000000009</v>
      </c>
      <c r="N963">
        <f t="shared" ref="N963:N1026" si="132">SUM(B963:K963)</f>
        <v>791.00000000000011</v>
      </c>
      <c r="O963" s="3" t="str">
        <f t="shared" si="125"/>
        <v>Jul</v>
      </c>
      <c r="P963" s="3" t="str">
        <f t="shared" si="126"/>
        <v>1945</v>
      </c>
      <c r="U963">
        <f t="shared" si="127"/>
        <v>78.2</v>
      </c>
      <c r="W963">
        <f t="shared" si="130"/>
        <v>9.819310035842264</v>
      </c>
      <c r="X963">
        <f t="shared" si="130"/>
        <v>16.781586021505433</v>
      </c>
      <c r="Y963">
        <f t="shared" si="130"/>
        <v>25.272804659498391</v>
      </c>
      <c r="Z963">
        <f t="shared" si="130"/>
        <v>8.8474014336917364</v>
      </c>
      <c r="AA963">
        <f t="shared" si="130"/>
        <v>8.0231182795698999</v>
      </c>
      <c r="AB963">
        <f t="shared" si="129"/>
        <v>10.160394265233066</v>
      </c>
      <c r="AC963">
        <f t="shared" si="129"/>
        <v>5.1393369175626731</v>
      </c>
      <c r="AD963">
        <f t="shared" si="129"/>
        <v>21.580152329749197</v>
      </c>
      <c r="AE963">
        <f t="shared" si="129"/>
        <v>36.40828853046601</v>
      </c>
      <c r="AF963">
        <f t="shared" si="129"/>
        <v>29.815905017921111</v>
      </c>
      <c r="AH963">
        <f t="shared" si="128"/>
        <v>171.84829749103977</v>
      </c>
    </row>
    <row r="964" spans="1:34" x14ac:dyDescent="0.3">
      <c r="A964" s="2" t="s">
        <v>2984</v>
      </c>
      <c r="B964">
        <v>64.8</v>
      </c>
      <c r="C964">
        <v>45.4</v>
      </c>
      <c r="D964">
        <v>100.4</v>
      </c>
      <c r="E964">
        <v>68.599999999999994</v>
      </c>
      <c r="F964">
        <v>80.5</v>
      </c>
      <c r="G964">
        <v>44.9</v>
      </c>
      <c r="H964">
        <v>73.5</v>
      </c>
      <c r="I964">
        <v>125</v>
      </c>
      <c r="J964">
        <v>98.4</v>
      </c>
      <c r="K964">
        <v>89.7</v>
      </c>
      <c r="M964">
        <f t="shared" si="131"/>
        <v>79.11999999999999</v>
      </c>
      <c r="N964">
        <f t="shared" si="132"/>
        <v>791.19999999999993</v>
      </c>
      <c r="O964" s="3" t="str">
        <f t="shared" ref="O964:O1027" si="133">LEFT(A964,3)</f>
        <v>Sep</v>
      </c>
      <c r="P964" s="3" t="str">
        <f t="shared" ref="P964:P1027" si="134">RIGHT(A964,4)</f>
        <v>1884</v>
      </c>
      <c r="U964">
        <f t="shared" ref="U964:U1027" si="135">MAX(B964:K964)-MIN(B964:K964)</f>
        <v>80.099999999999994</v>
      </c>
      <c r="W964">
        <f t="shared" si="130"/>
        <v>13.680689964157736</v>
      </c>
      <c r="X964">
        <f t="shared" si="130"/>
        <v>17.981586021505436</v>
      </c>
      <c r="Y964">
        <f t="shared" si="130"/>
        <v>3.2728046594983908</v>
      </c>
      <c r="Z964">
        <f t="shared" si="130"/>
        <v>4.6474014336917335</v>
      </c>
      <c r="AA964">
        <f t="shared" si="130"/>
        <v>19.0231182795699</v>
      </c>
      <c r="AB964">
        <f t="shared" si="129"/>
        <v>19.560394265233064</v>
      </c>
      <c r="AC964">
        <f t="shared" si="129"/>
        <v>18.339336917562676</v>
      </c>
      <c r="AD964">
        <f t="shared" si="129"/>
        <v>6.7801523297491997</v>
      </c>
      <c r="AE964">
        <f t="shared" si="129"/>
        <v>27.708288530466007</v>
      </c>
      <c r="AF964">
        <f t="shared" si="129"/>
        <v>1.590501792111354E-2</v>
      </c>
      <c r="AH964">
        <f t="shared" ref="AH964:AH1027" si="136">SUM(W964:AF964)</f>
        <v>131.00967741935526</v>
      </c>
    </row>
    <row r="965" spans="1:34" x14ac:dyDescent="0.3">
      <c r="A965" s="2" t="s">
        <v>2437</v>
      </c>
      <c r="B965">
        <v>49.4</v>
      </c>
      <c r="C965">
        <v>69.2</v>
      </c>
      <c r="D965">
        <v>76.3</v>
      </c>
      <c r="E965">
        <v>72.400000000000006</v>
      </c>
      <c r="F965">
        <v>97.8</v>
      </c>
      <c r="G965">
        <v>61.2</v>
      </c>
      <c r="H965">
        <v>96.9</v>
      </c>
      <c r="I965">
        <v>88.7</v>
      </c>
      <c r="J965">
        <v>91.6</v>
      </c>
      <c r="K965">
        <v>87.9</v>
      </c>
      <c r="M965">
        <f t="shared" si="131"/>
        <v>79.14</v>
      </c>
      <c r="N965">
        <f t="shared" si="132"/>
        <v>791.4</v>
      </c>
      <c r="O965" s="3" t="str">
        <f t="shared" si="133"/>
        <v>Jan</v>
      </c>
      <c r="P965" s="3" t="str">
        <f t="shared" si="134"/>
        <v>2010</v>
      </c>
      <c r="U965">
        <f t="shared" si="135"/>
        <v>48.4</v>
      </c>
      <c r="W965">
        <f t="shared" si="130"/>
        <v>1.7193100358422626</v>
      </c>
      <c r="X965">
        <f t="shared" si="130"/>
        <v>5.8184139784945685</v>
      </c>
      <c r="Y965">
        <f t="shared" si="130"/>
        <v>27.372804659498399</v>
      </c>
      <c r="Z965">
        <f t="shared" si="130"/>
        <v>8.4474014336917449</v>
      </c>
      <c r="AA965">
        <f t="shared" si="130"/>
        <v>1.7231182795699027</v>
      </c>
      <c r="AB965">
        <f t="shared" si="129"/>
        <v>3.2603942652330602</v>
      </c>
      <c r="AC965">
        <f t="shared" si="129"/>
        <v>5.0606630824373298</v>
      </c>
      <c r="AD965">
        <f t="shared" si="129"/>
        <v>43.080152329749197</v>
      </c>
      <c r="AE965">
        <f t="shared" si="129"/>
        <v>34.508288530466018</v>
      </c>
      <c r="AF965">
        <f t="shared" si="129"/>
        <v>1.7840949820788836</v>
      </c>
      <c r="AH965">
        <f t="shared" si="136"/>
        <v>132.77464157706135</v>
      </c>
    </row>
    <row r="966" spans="1:34" x14ac:dyDescent="0.3">
      <c r="A966" s="2" t="s">
        <v>3145</v>
      </c>
      <c r="B966">
        <v>49.8</v>
      </c>
      <c r="C966">
        <v>88.9</v>
      </c>
      <c r="D966">
        <v>90.3</v>
      </c>
      <c r="E966">
        <v>40.799999999999997</v>
      </c>
      <c r="F966">
        <v>75</v>
      </c>
      <c r="G966">
        <v>63.9</v>
      </c>
      <c r="H966">
        <v>93.5</v>
      </c>
      <c r="I966">
        <v>103.9</v>
      </c>
      <c r="J966">
        <v>81.8</v>
      </c>
      <c r="K966">
        <v>103.8</v>
      </c>
      <c r="M966">
        <f t="shared" si="131"/>
        <v>79.169999999999987</v>
      </c>
      <c r="N966">
        <f t="shared" si="132"/>
        <v>791.69999999999993</v>
      </c>
      <c r="O966" s="3" t="str">
        <f t="shared" si="133"/>
        <v>May</v>
      </c>
      <c r="P966" s="3" t="str">
        <f t="shared" si="134"/>
        <v>1899</v>
      </c>
      <c r="U966">
        <f t="shared" si="135"/>
        <v>63.100000000000009</v>
      </c>
      <c r="W966">
        <f t="shared" si="130"/>
        <v>1.319310035842264</v>
      </c>
      <c r="X966">
        <f t="shared" si="130"/>
        <v>25.518413978494571</v>
      </c>
      <c r="Y966">
        <f t="shared" si="130"/>
        <v>13.372804659498399</v>
      </c>
      <c r="Z966">
        <f t="shared" si="130"/>
        <v>23.152598566308264</v>
      </c>
      <c r="AA966">
        <f t="shared" si="130"/>
        <v>24.5231182795699</v>
      </c>
      <c r="AB966">
        <f t="shared" si="129"/>
        <v>0.56039426523306446</v>
      </c>
      <c r="AC966">
        <f t="shared" si="129"/>
        <v>1.6606630824373241</v>
      </c>
      <c r="AD966">
        <f t="shared" si="129"/>
        <v>27.880152329749194</v>
      </c>
      <c r="AE966">
        <f t="shared" si="129"/>
        <v>44.308288530466015</v>
      </c>
      <c r="AF966">
        <f t="shared" si="129"/>
        <v>14.115905017921108</v>
      </c>
      <c r="AH966">
        <f t="shared" si="136"/>
        <v>176.4116487455201</v>
      </c>
    </row>
    <row r="967" spans="1:34" x14ac:dyDescent="0.3">
      <c r="A967" s="2" t="s">
        <v>2702</v>
      </c>
      <c r="B967">
        <v>31.8</v>
      </c>
      <c r="C967">
        <v>37</v>
      </c>
      <c r="D967">
        <v>86</v>
      </c>
      <c r="E967">
        <v>50.7</v>
      </c>
      <c r="F967">
        <v>73.599999999999994</v>
      </c>
      <c r="G967">
        <v>44.4</v>
      </c>
      <c r="H967">
        <v>82.3</v>
      </c>
      <c r="I967">
        <v>161.1</v>
      </c>
      <c r="J967">
        <v>157.4</v>
      </c>
      <c r="K967">
        <v>67.7</v>
      </c>
      <c r="M967">
        <f t="shared" si="131"/>
        <v>79.2</v>
      </c>
      <c r="N967">
        <f t="shared" si="132"/>
        <v>792</v>
      </c>
      <c r="O967" s="3" t="str">
        <f t="shared" si="133"/>
        <v>Feb</v>
      </c>
      <c r="P967" s="3" t="str">
        <f t="shared" si="134"/>
        <v>1859</v>
      </c>
      <c r="U967">
        <f t="shared" si="135"/>
        <v>129.29999999999998</v>
      </c>
      <c r="W967">
        <f t="shared" si="130"/>
        <v>19.31931003584226</v>
      </c>
      <c r="X967">
        <f t="shared" si="130"/>
        <v>26.381586021505434</v>
      </c>
      <c r="Y967">
        <f t="shared" si="130"/>
        <v>17.672804659498397</v>
      </c>
      <c r="Z967">
        <f t="shared" si="130"/>
        <v>13.252598566308258</v>
      </c>
      <c r="AA967">
        <f t="shared" si="130"/>
        <v>25.923118279569906</v>
      </c>
      <c r="AB967">
        <f t="shared" si="129"/>
        <v>20.060394265233064</v>
      </c>
      <c r="AC967">
        <f t="shared" si="129"/>
        <v>9.5393369175626788</v>
      </c>
      <c r="AD967">
        <f t="shared" si="129"/>
        <v>29.319847670250795</v>
      </c>
      <c r="AE967">
        <f t="shared" si="129"/>
        <v>31.291711469533993</v>
      </c>
      <c r="AF967">
        <f t="shared" si="129"/>
        <v>21.984094982078886</v>
      </c>
      <c r="AH967">
        <f t="shared" si="136"/>
        <v>214.74480286738367</v>
      </c>
    </row>
    <row r="968" spans="1:34" x14ac:dyDescent="0.3">
      <c r="A968" s="2" t="s">
        <v>3777</v>
      </c>
      <c r="B968">
        <v>47.5</v>
      </c>
      <c r="C968">
        <v>43.2</v>
      </c>
      <c r="D968">
        <v>96.1</v>
      </c>
      <c r="E968">
        <v>46.9</v>
      </c>
      <c r="F968">
        <v>63.5</v>
      </c>
      <c r="G968">
        <v>45.9</v>
      </c>
      <c r="H968">
        <v>82.4</v>
      </c>
      <c r="I968">
        <v>120.7</v>
      </c>
      <c r="J968">
        <v>165.7</v>
      </c>
      <c r="K968">
        <v>80.3</v>
      </c>
      <c r="M968">
        <f t="shared" si="131"/>
        <v>79.22</v>
      </c>
      <c r="N968">
        <f t="shared" si="132"/>
        <v>792.2</v>
      </c>
      <c r="O968" s="3" t="str">
        <f t="shared" si="133"/>
        <v>Oct</v>
      </c>
      <c r="P968" s="3" t="str">
        <f t="shared" si="134"/>
        <v>1956</v>
      </c>
      <c r="U968">
        <f t="shared" si="135"/>
        <v>122.49999999999999</v>
      </c>
      <c r="W968">
        <f t="shared" si="130"/>
        <v>3.6193100358422612</v>
      </c>
      <c r="X968">
        <f t="shared" si="130"/>
        <v>20.181586021505431</v>
      </c>
      <c r="Y968">
        <f t="shared" si="130"/>
        <v>7.5728046594984022</v>
      </c>
      <c r="Z968">
        <f t="shared" si="130"/>
        <v>17.052598566308262</v>
      </c>
      <c r="AA968">
        <f t="shared" si="130"/>
        <v>36.0231182795699</v>
      </c>
      <c r="AB968">
        <f t="shared" si="129"/>
        <v>18.560394265233064</v>
      </c>
      <c r="AC968">
        <f t="shared" si="129"/>
        <v>9.4393369175626702</v>
      </c>
      <c r="AD968">
        <f t="shared" si="129"/>
        <v>11.080152329749197</v>
      </c>
      <c r="AE968">
        <f t="shared" si="129"/>
        <v>39.591711469533976</v>
      </c>
      <c r="AF968">
        <f t="shared" si="129"/>
        <v>9.3840949820788921</v>
      </c>
      <c r="AH968">
        <f t="shared" si="136"/>
        <v>172.50510752688206</v>
      </c>
    </row>
    <row r="969" spans="1:34" x14ac:dyDescent="0.3">
      <c r="A969" s="2" t="s">
        <v>2268</v>
      </c>
      <c r="B969">
        <v>52.3</v>
      </c>
      <c r="C969">
        <v>55.6</v>
      </c>
      <c r="D969">
        <v>86</v>
      </c>
      <c r="E969">
        <v>78.7</v>
      </c>
      <c r="F969">
        <v>95.9</v>
      </c>
      <c r="G969">
        <v>60.3</v>
      </c>
      <c r="H969">
        <v>80.5</v>
      </c>
      <c r="I969">
        <v>93.6</v>
      </c>
      <c r="J969">
        <v>115.8</v>
      </c>
      <c r="K969">
        <v>73.8</v>
      </c>
      <c r="M969">
        <f t="shared" si="131"/>
        <v>79.249999999999986</v>
      </c>
      <c r="N969">
        <f t="shared" si="132"/>
        <v>792.49999999999989</v>
      </c>
      <c r="O969" s="3" t="str">
        <f t="shared" si="133"/>
        <v>Jan</v>
      </c>
      <c r="P969" s="3" t="str">
        <f t="shared" si="134"/>
        <v>1841</v>
      </c>
      <c r="U969">
        <f t="shared" si="135"/>
        <v>63.5</v>
      </c>
      <c r="W969">
        <f t="shared" si="130"/>
        <v>1.180689964157736</v>
      </c>
      <c r="X969">
        <f t="shared" si="130"/>
        <v>7.7815860215054329</v>
      </c>
      <c r="Y969">
        <f t="shared" si="130"/>
        <v>17.672804659498397</v>
      </c>
      <c r="Z969">
        <f t="shared" si="130"/>
        <v>14.747401433691742</v>
      </c>
      <c r="AA969">
        <f t="shared" si="130"/>
        <v>3.6231182795698942</v>
      </c>
      <c r="AB969">
        <f t="shared" si="129"/>
        <v>4.1603942652330659</v>
      </c>
      <c r="AC969">
        <f t="shared" si="129"/>
        <v>11.339336917562676</v>
      </c>
      <c r="AD969">
        <f t="shared" si="129"/>
        <v>38.180152329749205</v>
      </c>
      <c r="AE969">
        <f t="shared" si="129"/>
        <v>10.308288530466015</v>
      </c>
      <c r="AF969">
        <f t="shared" si="129"/>
        <v>15.884094982078892</v>
      </c>
      <c r="AH969">
        <f t="shared" si="136"/>
        <v>124.87786738351305</v>
      </c>
    </row>
    <row r="970" spans="1:34" x14ac:dyDescent="0.3">
      <c r="A970" s="2" t="s">
        <v>2901</v>
      </c>
      <c r="B970">
        <v>58.5</v>
      </c>
      <c r="C970">
        <v>76.400000000000006</v>
      </c>
      <c r="D970">
        <v>93.7</v>
      </c>
      <c r="E970">
        <v>64.900000000000006</v>
      </c>
      <c r="F970">
        <v>87.9</v>
      </c>
      <c r="G970">
        <v>62</v>
      </c>
      <c r="H970">
        <v>68.3</v>
      </c>
      <c r="I970">
        <v>92.8</v>
      </c>
      <c r="J970">
        <v>100.3</v>
      </c>
      <c r="K970">
        <v>87.7</v>
      </c>
      <c r="M970">
        <f t="shared" si="131"/>
        <v>79.25</v>
      </c>
      <c r="N970">
        <f t="shared" si="132"/>
        <v>792.5</v>
      </c>
      <c r="O970" s="3" t="str">
        <f t="shared" si="133"/>
        <v>Mar</v>
      </c>
      <c r="P970" s="3" t="str">
        <f t="shared" si="134"/>
        <v>1877</v>
      </c>
      <c r="U970">
        <f t="shared" si="135"/>
        <v>41.8</v>
      </c>
      <c r="W970">
        <f t="shared" si="130"/>
        <v>7.3806899641577388</v>
      </c>
      <c r="X970">
        <f t="shared" si="130"/>
        <v>13.018413978494571</v>
      </c>
      <c r="Y970">
        <f t="shared" si="130"/>
        <v>9.9728046594983937</v>
      </c>
      <c r="Z970">
        <f t="shared" si="130"/>
        <v>0.9474014336917449</v>
      </c>
      <c r="AA970">
        <f t="shared" si="130"/>
        <v>11.623118279569894</v>
      </c>
      <c r="AB970">
        <f t="shared" si="129"/>
        <v>2.460394265233063</v>
      </c>
      <c r="AC970">
        <f t="shared" si="129"/>
        <v>23.539336917562679</v>
      </c>
      <c r="AD970">
        <f t="shared" si="129"/>
        <v>38.980152329749203</v>
      </c>
      <c r="AE970">
        <f t="shared" si="129"/>
        <v>25.808288530466015</v>
      </c>
      <c r="AF970">
        <f t="shared" si="129"/>
        <v>1.9840949820788865</v>
      </c>
      <c r="AH970">
        <f t="shared" si="136"/>
        <v>135.7146953405022</v>
      </c>
    </row>
    <row r="971" spans="1:34" x14ac:dyDescent="0.3">
      <c r="A971" s="2" t="s">
        <v>4237</v>
      </c>
      <c r="B971">
        <v>34.299999999999997</v>
      </c>
      <c r="C971">
        <v>48.8</v>
      </c>
      <c r="D971">
        <v>103.4</v>
      </c>
      <c r="E971">
        <v>20.6</v>
      </c>
      <c r="F971">
        <v>52.3</v>
      </c>
      <c r="G971">
        <v>46.6</v>
      </c>
      <c r="H971">
        <v>81.5</v>
      </c>
      <c r="I971">
        <v>186.9</v>
      </c>
      <c r="J971">
        <v>127.1</v>
      </c>
      <c r="K971">
        <v>91.1</v>
      </c>
      <c r="M971">
        <f t="shared" si="131"/>
        <v>79.260000000000005</v>
      </c>
      <c r="N971">
        <f t="shared" si="132"/>
        <v>792.6</v>
      </c>
      <c r="O971" s="3" t="str">
        <f t="shared" si="133"/>
        <v>Aug</v>
      </c>
      <c r="P971" s="3" t="str">
        <f t="shared" si="134"/>
        <v>1998</v>
      </c>
      <c r="U971">
        <f t="shared" si="135"/>
        <v>166.3</v>
      </c>
      <c r="W971">
        <f t="shared" si="130"/>
        <v>16.819310035842264</v>
      </c>
      <c r="X971">
        <f t="shared" si="130"/>
        <v>14.581586021505437</v>
      </c>
      <c r="Y971">
        <f t="shared" si="130"/>
        <v>0.27280465949839083</v>
      </c>
      <c r="Z971">
        <f t="shared" si="130"/>
        <v>43.352598566308259</v>
      </c>
      <c r="AA971">
        <f t="shared" si="130"/>
        <v>47.223118279569903</v>
      </c>
      <c r="AB971">
        <f t="shared" si="129"/>
        <v>17.860394265233062</v>
      </c>
      <c r="AC971">
        <f t="shared" si="129"/>
        <v>10.339336917562676</v>
      </c>
      <c r="AD971">
        <f t="shared" si="129"/>
        <v>55.119847670250806</v>
      </c>
      <c r="AE971">
        <f t="shared" si="129"/>
        <v>0.99171146953398193</v>
      </c>
      <c r="AF971">
        <f t="shared" si="129"/>
        <v>1.415905017921105</v>
      </c>
      <c r="AH971">
        <f t="shared" si="136"/>
        <v>207.97661290322588</v>
      </c>
    </row>
    <row r="972" spans="1:34" x14ac:dyDescent="0.3">
      <c r="A972" s="2" t="s">
        <v>4418</v>
      </c>
      <c r="B972">
        <v>38.700000000000003</v>
      </c>
      <c r="C972">
        <v>37.299999999999997</v>
      </c>
      <c r="D972">
        <v>77.7</v>
      </c>
      <c r="E972">
        <v>58.5</v>
      </c>
      <c r="F972">
        <v>90.3</v>
      </c>
      <c r="G972">
        <v>41</v>
      </c>
      <c r="H972">
        <v>66.8</v>
      </c>
      <c r="I972">
        <v>154.5</v>
      </c>
      <c r="J972">
        <v>145.5</v>
      </c>
      <c r="K972">
        <v>82.5</v>
      </c>
      <c r="M972">
        <f t="shared" si="131"/>
        <v>79.28</v>
      </c>
      <c r="N972">
        <f t="shared" si="132"/>
        <v>792.8</v>
      </c>
      <c r="O972" s="3" t="str">
        <f t="shared" si="133"/>
        <v>Feb</v>
      </c>
      <c r="P972" s="3" t="str">
        <f t="shared" si="134"/>
        <v>2015</v>
      </c>
      <c r="U972">
        <f t="shared" si="135"/>
        <v>117.2</v>
      </c>
      <c r="W972">
        <f t="shared" si="130"/>
        <v>12.419310035842258</v>
      </c>
      <c r="X972">
        <f t="shared" si="130"/>
        <v>26.081586021505437</v>
      </c>
      <c r="Y972">
        <f t="shared" si="130"/>
        <v>25.972804659498394</v>
      </c>
      <c r="Z972">
        <f t="shared" si="130"/>
        <v>5.4525985663082608</v>
      </c>
      <c r="AA972">
        <f t="shared" si="130"/>
        <v>9.2231182795699027</v>
      </c>
      <c r="AB972">
        <f t="shared" si="129"/>
        <v>23.460394265233063</v>
      </c>
      <c r="AC972">
        <f t="shared" si="129"/>
        <v>25.039336917562679</v>
      </c>
      <c r="AD972">
        <f t="shared" si="129"/>
        <v>22.7198476702508</v>
      </c>
      <c r="AE972">
        <f t="shared" si="129"/>
        <v>19.391711469533988</v>
      </c>
      <c r="AF972">
        <f t="shared" si="129"/>
        <v>7.1840949820788893</v>
      </c>
      <c r="AH972">
        <f t="shared" si="136"/>
        <v>176.94480286738366</v>
      </c>
    </row>
    <row r="973" spans="1:34" x14ac:dyDescent="0.3">
      <c r="A973" s="2" t="s">
        <v>4364</v>
      </c>
      <c r="B973">
        <v>34</v>
      </c>
      <c r="C973">
        <v>65.400000000000006</v>
      </c>
      <c r="D973">
        <v>83.1</v>
      </c>
      <c r="E973">
        <v>58.9</v>
      </c>
      <c r="F973">
        <v>91.1</v>
      </c>
      <c r="G973">
        <v>50.2</v>
      </c>
      <c r="H973">
        <v>82.7</v>
      </c>
      <c r="I973">
        <v>115.1</v>
      </c>
      <c r="J973">
        <v>105.4</v>
      </c>
      <c r="K973">
        <v>107.3</v>
      </c>
      <c r="M973">
        <f t="shared" si="131"/>
        <v>79.319999999999993</v>
      </c>
      <c r="N973">
        <f t="shared" si="132"/>
        <v>793.19999999999993</v>
      </c>
      <c r="O973" s="3" t="str">
        <f t="shared" si="133"/>
        <v>Mar</v>
      </c>
      <c r="P973" s="3" t="str">
        <f t="shared" si="134"/>
        <v>2010</v>
      </c>
      <c r="U973">
        <f t="shared" si="135"/>
        <v>81.099999999999994</v>
      </c>
      <c r="W973">
        <f t="shared" si="130"/>
        <v>17.119310035842261</v>
      </c>
      <c r="X973">
        <f t="shared" si="130"/>
        <v>2.0184139784945714</v>
      </c>
      <c r="Y973">
        <f t="shared" si="130"/>
        <v>20.572804659498402</v>
      </c>
      <c r="Z973">
        <f t="shared" si="130"/>
        <v>5.0525985663082622</v>
      </c>
      <c r="AA973">
        <f t="shared" si="130"/>
        <v>8.4231182795699056</v>
      </c>
      <c r="AB973">
        <f t="shared" si="129"/>
        <v>14.26039426523306</v>
      </c>
      <c r="AC973">
        <f t="shared" si="129"/>
        <v>9.1393369175626731</v>
      </c>
      <c r="AD973">
        <f t="shared" si="129"/>
        <v>16.680152329749205</v>
      </c>
      <c r="AE973">
        <f t="shared" si="129"/>
        <v>20.708288530466007</v>
      </c>
      <c r="AF973">
        <f t="shared" si="129"/>
        <v>17.615905017921108</v>
      </c>
      <c r="AH973">
        <f t="shared" si="136"/>
        <v>131.59032258064545</v>
      </c>
    </row>
    <row r="974" spans="1:34" x14ac:dyDescent="0.3">
      <c r="A974" s="2" t="s">
        <v>3528</v>
      </c>
      <c r="B974">
        <v>44.2</v>
      </c>
      <c r="C974">
        <v>73.7</v>
      </c>
      <c r="D974">
        <v>84.5</v>
      </c>
      <c r="E974">
        <v>72</v>
      </c>
      <c r="F974">
        <v>93.4</v>
      </c>
      <c r="G974">
        <v>56.7</v>
      </c>
      <c r="H974">
        <v>96.4</v>
      </c>
      <c r="I974">
        <v>94.6</v>
      </c>
      <c r="J974">
        <v>110.2</v>
      </c>
      <c r="K974">
        <v>68</v>
      </c>
      <c r="M974">
        <f t="shared" si="131"/>
        <v>79.37</v>
      </c>
      <c r="N974">
        <f t="shared" si="132"/>
        <v>793.7</v>
      </c>
      <c r="O974" s="3" t="str">
        <f t="shared" si="133"/>
        <v>Mar</v>
      </c>
      <c r="P974" s="3" t="str">
        <f t="shared" si="134"/>
        <v>1934</v>
      </c>
      <c r="U974">
        <f t="shared" si="135"/>
        <v>66</v>
      </c>
      <c r="W974">
        <f t="shared" si="130"/>
        <v>6.9193100358422583</v>
      </c>
      <c r="X974">
        <f t="shared" si="130"/>
        <v>10.318413978494569</v>
      </c>
      <c r="Y974">
        <f t="shared" si="130"/>
        <v>19.172804659498397</v>
      </c>
      <c r="Z974">
        <f t="shared" si="130"/>
        <v>8.0474014336917392</v>
      </c>
      <c r="AA974">
        <f t="shared" si="130"/>
        <v>6.1231182795698942</v>
      </c>
      <c r="AB974">
        <f t="shared" si="129"/>
        <v>7.7603942652330602</v>
      </c>
      <c r="AC974">
        <f t="shared" si="129"/>
        <v>4.5606630824373298</v>
      </c>
      <c r="AD974">
        <f t="shared" si="129"/>
        <v>37.180152329749205</v>
      </c>
      <c r="AE974">
        <f t="shared" si="129"/>
        <v>15.90828853046601</v>
      </c>
      <c r="AF974">
        <f t="shared" si="129"/>
        <v>21.684094982078889</v>
      </c>
      <c r="AH974">
        <f t="shared" si="136"/>
        <v>137.67464157706135</v>
      </c>
    </row>
    <row r="975" spans="1:34" x14ac:dyDescent="0.3">
      <c r="A975" s="2" t="s">
        <v>2642</v>
      </c>
      <c r="B975">
        <v>66.8</v>
      </c>
      <c r="C975">
        <v>47.3</v>
      </c>
      <c r="D975">
        <v>87.1</v>
      </c>
      <c r="E975">
        <v>81.8</v>
      </c>
      <c r="F975">
        <v>96.1</v>
      </c>
      <c r="G975">
        <v>67.900000000000006</v>
      </c>
      <c r="H975">
        <v>97.2</v>
      </c>
      <c r="I975">
        <v>92.8</v>
      </c>
      <c r="J975">
        <v>85.1</v>
      </c>
      <c r="K975">
        <v>72.099999999999994</v>
      </c>
      <c r="M975">
        <f t="shared" si="131"/>
        <v>79.42</v>
      </c>
      <c r="N975">
        <f t="shared" si="132"/>
        <v>794.2</v>
      </c>
      <c r="O975" s="3" t="str">
        <f t="shared" si="133"/>
        <v>Aug</v>
      </c>
      <c r="P975" s="3" t="str">
        <f t="shared" si="134"/>
        <v>1853</v>
      </c>
      <c r="U975">
        <f t="shared" si="135"/>
        <v>49.900000000000006</v>
      </c>
      <c r="W975">
        <f t="shared" si="130"/>
        <v>15.680689964157736</v>
      </c>
      <c r="X975">
        <f t="shared" si="130"/>
        <v>16.081586021505437</v>
      </c>
      <c r="Y975">
        <f t="shared" si="130"/>
        <v>16.572804659498402</v>
      </c>
      <c r="Z975">
        <f t="shared" si="130"/>
        <v>17.847401433691736</v>
      </c>
      <c r="AA975">
        <f t="shared" si="130"/>
        <v>3.4231182795699056</v>
      </c>
      <c r="AB975">
        <f t="shared" si="129"/>
        <v>3.4396057347669426</v>
      </c>
      <c r="AC975">
        <f t="shared" si="129"/>
        <v>5.3606630824373269</v>
      </c>
      <c r="AD975">
        <f t="shared" si="129"/>
        <v>38.980152329749203</v>
      </c>
      <c r="AE975">
        <f t="shared" si="129"/>
        <v>41.008288530466018</v>
      </c>
      <c r="AF975">
        <f t="shared" si="129"/>
        <v>17.584094982078895</v>
      </c>
      <c r="AH975">
        <f t="shared" si="136"/>
        <v>175.9784050179216</v>
      </c>
    </row>
    <row r="976" spans="1:34" x14ac:dyDescent="0.3">
      <c r="A976" s="2" t="s">
        <v>2577</v>
      </c>
      <c r="B976">
        <v>44.2</v>
      </c>
      <c r="C976">
        <v>36.4</v>
      </c>
      <c r="D976">
        <v>125.5</v>
      </c>
      <c r="E976">
        <v>44.8</v>
      </c>
      <c r="F976">
        <v>77.5</v>
      </c>
      <c r="G976">
        <v>60.3</v>
      </c>
      <c r="H976">
        <v>58.4</v>
      </c>
      <c r="I976">
        <v>123.7</v>
      </c>
      <c r="J976">
        <v>142.80000000000001</v>
      </c>
      <c r="K976">
        <v>80.8</v>
      </c>
      <c r="M976">
        <f t="shared" si="131"/>
        <v>79.439999999999984</v>
      </c>
      <c r="N976">
        <f t="shared" si="132"/>
        <v>794.39999999999986</v>
      </c>
      <c r="O976" s="3" t="str">
        <f t="shared" si="133"/>
        <v>Sep</v>
      </c>
      <c r="P976" s="3" t="str">
        <f t="shared" si="134"/>
        <v>1847</v>
      </c>
      <c r="U976">
        <f t="shared" si="135"/>
        <v>106.4</v>
      </c>
      <c r="W976">
        <f t="shared" si="130"/>
        <v>6.9193100358422583</v>
      </c>
      <c r="X976">
        <f t="shared" si="130"/>
        <v>26.981586021505436</v>
      </c>
      <c r="Y976">
        <f t="shared" si="130"/>
        <v>21.827195340501603</v>
      </c>
      <c r="Z976">
        <f t="shared" si="130"/>
        <v>19.152598566308264</v>
      </c>
      <c r="AA976">
        <f t="shared" si="130"/>
        <v>22.0231182795699</v>
      </c>
      <c r="AB976">
        <f t="shared" si="129"/>
        <v>4.1603942652330659</v>
      </c>
      <c r="AC976">
        <f t="shared" si="129"/>
        <v>33.439336917562677</v>
      </c>
      <c r="AD976">
        <f t="shared" si="129"/>
        <v>8.0801523297491968</v>
      </c>
      <c r="AE976">
        <f t="shared" si="129"/>
        <v>16.691711469533999</v>
      </c>
      <c r="AF976">
        <f t="shared" si="129"/>
        <v>8.8840949820788921</v>
      </c>
      <c r="AH976">
        <f t="shared" si="136"/>
        <v>168.15949820788529</v>
      </c>
    </row>
    <row r="977" spans="1:34" x14ac:dyDescent="0.3">
      <c r="A977" s="2" t="s">
        <v>2520</v>
      </c>
      <c r="B977">
        <v>70</v>
      </c>
      <c r="C977">
        <v>76.900000000000006</v>
      </c>
      <c r="D977">
        <v>117.1</v>
      </c>
      <c r="E977">
        <v>40.9</v>
      </c>
      <c r="F977">
        <v>73.2</v>
      </c>
      <c r="G977">
        <v>74.900000000000006</v>
      </c>
      <c r="H977">
        <v>70.599999999999994</v>
      </c>
      <c r="I977">
        <v>93.6</v>
      </c>
      <c r="J977">
        <v>71.3</v>
      </c>
      <c r="K977">
        <v>105.9</v>
      </c>
      <c r="M977">
        <f t="shared" si="131"/>
        <v>79.44</v>
      </c>
      <c r="N977">
        <f t="shared" si="132"/>
        <v>794.4</v>
      </c>
      <c r="O977" s="3" t="str">
        <f t="shared" si="133"/>
        <v>Jul</v>
      </c>
      <c r="P977" s="3" t="str">
        <f t="shared" si="134"/>
        <v>1842</v>
      </c>
      <c r="U977">
        <f t="shared" si="135"/>
        <v>76.199999999999989</v>
      </c>
      <c r="W977">
        <f t="shared" si="130"/>
        <v>18.880689964157739</v>
      </c>
      <c r="X977">
        <f t="shared" si="130"/>
        <v>13.518413978494571</v>
      </c>
      <c r="Y977">
        <f t="shared" si="130"/>
        <v>13.427195340501598</v>
      </c>
      <c r="Z977">
        <f t="shared" si="130"/>
        <v>23.052598566308262</v>
      </c>
      <c r="AA977">
        <f t="shared" si="130"/>
        <v>26.323118279569897</v>
      </c>
      <c r="AB977">
        <f t="shared" si="129"/>
        <v>10.439605734766943</v>
      </c>
      <c r="AC977">
        <f t="shared" si="129"/>
        <v>21.239336917562682</v>
      </c>
      <c r="AD977">
        <f t="shared" si="129"/>
        <v>38.180152329749205</v>
      </c>
      <c r="AE977">
        <f t="shared" si="129"/>
        <v>54.808288530466015</v>
      </c>
      <c r="AF977">
        <f t="shared" si="129"/>
        <v>16.215905017921116</v>
      </c>
      <c r="AH977">
        <f t="shared" si="136"/>
        <v>236.08530465949804</v>
      </c>
    </row>
    <row r="978" spans="1:34" x14ac:dyDescent="0.3">
      <c r="A978" s="2" t="s">
        <v>3726</v>
      </c>
      <c r="B978">
        <v>70.2</v>
      </c>
      <c r="C978">
        <v>55.8</v>
      </c>
      <c r="D978">
        <v>70.099999999999994</v>
      </c>
      <c r="E978">
        <v>78.599999999999994</v>
      </c>
      <c r="F978">
        <v>97.7</v>
      </c>
      <c r="G978">
        <v>59.1</v>
      </c>
      <c r="H978">
        <v>85.1</v>
      </c>
      <c r="I978">
        <v>112</v>
      </c>
      <c r="J978">
        <v>114</v>
      </c>
      <c r="K978">
        <v>51.8</v>
      </c>
      <c r="M978">
        <f t="shared" si="131"/>
        <v>79.44</v>
      </c>
      <c r="N978">
        <f t="shared" si="132"/>
        <v>794.4</v>
      </c>
      <c r="O978" s="3" t="str">
        <f t="shared" si="133"/>
        <v>Mar</v>
      </c>
      <c r="P978" s="3" t="str">
        <f t="shared" si="134"/>
        <v>1952</v>
      </c>
      <c r="U978">
        <f t="shared" si="135"/>
        <v>62.2</v>
      </c>
      <c r="W978">
        <f t="shared" si="130"/>
        <v>19.080689964157742</v>
      </c>
      <c r="X978">
        <f t="shared" si="130"/>
        <v>7.5815860215054371</v>
      </c>
      <c r="Y978">
        <f t="shared" si="130"/>
        <v>33.572804659498402</v>
      </c>
      <c r="Z978">
        <f t="shared" si="130"/>
        <v>14.647401433691734</v>
      </c>
      <c r="AA978">
        <f t="shared" si="130"/>
        <v>1.823118279569897</v>
      </c>
      <c r="AB978">
        <f t="shared" si="129"/>
        <v>5.3603942652330616</v>
      </c>
      <c r="AC978">
        <f t="shared" si="129"/>
        <v>6.7393369175626816</v>
      </c>
      <c r="AD978">
        <f t="shared" si="129"/>
        <v>19.7801523297492</v>
      </c>
      <c r="AE978">
        <f t="shared" si="129"/>
        <v>12.108288530466012</v>
      </c>
      <c r="AF978">
        <f t="shared" si="129"/>
        <v>37.884094982078892</v>
      </c>
      <c r="AH978">
        <f t="shared" si="136"/>
        <v>158.57786738351308</v>
      </c>
    </row>
    <row r="979" spans="1:34" x14ac:dyDescent="0.3">
      <c r="A979" s="2" t="s">
        <v>2645</v>
      </c>
      <c r="B979">
        <v>39.200000000000003</v>
      </c>
      <c r="C979">
        <v>41.5</v>
      </c>
      <c r="D979">
        <v>85.1</v>
      </c>
      <c r="E979">
        <v>37.299999999999997</v>
      </c>
      <c r="F979">
        <v>98.7</v>
      </c>
      <c r="G979">
        <v>52.5</v>
      </c>
      <c r="H979">
        <v>79.099999999999994</v>
      </c>
      <c r="I979">
        <v>134.1</v>
      </c>
      <c r="J979">
        <v>110.7</v>
      </c>
      <c r="K979">
        <v>116.2</v>
      </c>
      <c r="M979">
        <f t="shared" si="131"/>
        <v>79.440000000000012</v>
      </c>
      <c r="N979">
        <f t="shared" si="132"/>
        <v>794.40000000000009</v>
      </c>
      <c r="O979" s="3" t="str">
        <f t="shared" si="133"/>
        <v>Nov</v>
      </c>
      <c r="P979" s="3" t="str">
        <f t="shared" si="134"/>
        <v>1853</v>
      </c>
      <c r="U979">
        <f t="shared" si="135"/>
        <v>96.8</v>
      </c>
      <c r="W979">
        <f t="shared" si="130"/>
        <v>11.919310035842258</v>
      </c>
      <c r="X979">
        <f t="shared" si="130"/>
        <v>21.881586021505434</v>
      </c>
      <c r="Y979">
        <f t="shared" si="130"/>
        <v>18.572804659498402</v>
      </c>
      <c r="Z979">
        <f t="shared" si="130"/>
        <v>26.652598566308264</v>
      </c>
      <c r="AA979">
        <f t="shared" si="130"/>
        <v>0.82311827956989703</v>
      </c>
      <c r="AB979">
        <f t="shared" si="129"/>
        <v>11.960394265233063</v>
      </c>
      <c r="AC979">
        <f t="shared" si="129"/>
        <v>12.739336917562682</v>
      </c>
      <c r="AD979">
        <f t="shared" si="129"/>
        <v>2.3198476702507946</v>
      </c>
      <c r="AE979">
        <f t="shared" si="129"/>
        <v>15.40828853046601</v>
      </c>
      <c r="AF979">
        <f t="shared" si="129"/>
        <v>26.515905017921114</v>
      </c>
      <c r="AH979">
        <f t="shared" si="136"/>
        <v>148.79318996415793</v>
      </c>
    </row>
    <row r="980" spans="1:34" x14ac:dyDescent="0.3">
      <c r="A980" s="2" t="s">
        <v>2810</v>
      </c>
      <c r="B980">
        <v>33.799999999999997</v>
      </c>
      <c r="C980">
        <v>54.5</v>
      </c>
      <c r="D980">
        <v>89.5</v>
      </c>
      <c r="E980">
        <v>44.6</v>
      </c>
      <c r="F980">
        <v>97.7</v>
      </c>
      <c r="G980">
        <v>47.6</v>
      </c>
      <c r="H980">
        <v>75.5</v>
      </c>
      <c r="I980">
        <v>124.7</v>
      </c>
      <c r="J980">
        <v>114.6</v>
      </c>
      <c r="K980">
        <v>112.5</v>
      </c>
      <c r="M980">
        <f t="shared" si="131"/>
        <v>79.500000000000014</v>
      </c>
      <c r="N980">
        <f t="shared" si="132"/>
        <v>795.00000000000011</v>
      </c>
      <c r="O980" s="3" t="str">
        <f t="shared" si="133"/>
        <v>Nov</v>
      </c>
      <c r="P980" s="3" t="str">
        <f t="shared" si="134"/>
        <v>1868</v>
      </c>
      <c r="U980">
        <f t="shared" si="135"/>
        <v>90.9</v>
      </c>
      <c r="W980">
        <f t="shared" si="130"/>
        <v>17.319310035842264</v>
      </c>
      <c r="X980">
        <f t="shared" si="130"/>
        <v>8.8815860215054343</v>
      </c>
      <c r="Y980">
        <f t="shared" si="130"/>
        <v>14.172804659498397</v>
      </c>
      <c r="Z980">
        <f t="shared" si="130"/>
        <v>19.352598566308259</v>
      </c>
      <c r="AA980">
        <f t="shared" si="130"/>
        <v>1.823118279569897</v>
      </c>
      <c r="AB980">
        <f t="shared" si="129"/>
        <v>16.860394265233062</v>
      </c>
      <c r="AC980">
        <f t="shared" si="129"/>
        <v>16.339336917562676</v>
      </c>
      <c r="AD980">
        <f t="shared" si="129"/>
        <v>7.0801523297491968</v>
      </c>
      <c r="AE980">
        <f t="shared" si="129"/>
        <v>11.508288530466018</v>
      </c>
      <c r="AF980">
        <f t="shared" si="129"/>
        <v>22.815905017921111</v>
      </c>
      <c r="AH980">
        <f t="shared" si="136"/>
        <v>136.15349462365631</v>
      </c>
    </row>
    <row r="981" spans="1:34" x14ac:dyDescent="0.3">
      <c r="A981" s="2" t="s">
        <v>2891</v>
      </c>
      <c r="B981">
        <v>66</v>
      </c>
      <c r="C981">
        <v>80.599999999999994</v>
      </c>
      <c r="D981">
        <v>87.7</v>
      </c>
      <c r="E981">
        <v>61.1</v>
      </c>
      <c r="F981">
        <v>94.4</v>
      </c>
      <c r="G981">
        <v>74.7</v>
      </c>
      <c r="H981">
        <v>97.1</v>
      </c>
      <c r="I981">
        <v>70.7</v>
      </c>
      <c r="J981">
        <v>97.5</v>
      </c>
      <c r="K981">
        <v>65.8</v>
      </c>
      <c r="M981">
        <f t="shared" si="131"/>
        <v>79.56</v>
      </c>
      <c r="N981">
        <f t="shared" si="132"/>
        <v>795.6</v>
      </c>
      <c r="O981" s="3" t="str">
        <f t="shared" si="133"/>
        <v>Apr</v>
      </c>
      <c r="P981" s="3" t="str">
        <f t="shared" si="134"/>
        <v>1876</v>
      </c>
      <c r="U981">
        <f t="shared" si="135"/>
        <v>36.4</v>
      </c>
      <c r="W981">
        <f t="shared" si="130"/>
        <v>14.880689964157739</v>
      </c>
      <c r="X981">
        <f t="shared" si="130"/>
        <v>17.21841397849456</v>
      </c>
      <c r="Y981">
        <f t="shared" si="130"/>
        <v>15.972804659498394</v>
      </c>
      <c r="Z981">
        <f t="shared" si="130"/>
        <v>2.8525985663082594</v>
      </c>
      <c r="AA981">
        <f t="shared" si="130"/>
        <v>5.1231182795698942</v>
      </c>
      <c r="AB981">
        <f t="shared" si="129"/>
        <v>10.23960573476694</v>
      </c>
      <c r="AC981">
        <f t="shared" si="129"/>
        <v>5.2606630824373184</v>
      </c>
      <c r="AD981">
        <f t="shared" si="129"/>
        <v>61.080152329749197</v>
      </c>
      <c r="AE981">
        <f t="shared" si="129"/>
        <v>28.608288530466012</v>
      </c>
      <c r="AF981">
        <f t="shared" si="129"/>
        <v>23.884094982078892</v>
      </c>
      <c r="AH981">
        <f t="shared" si="136"/>
        <v>185.1204301075272</v>
      </c>
    </row>
    <row r="982" spans="1:34" x14ac:dyDescent="0.3">
      <c r="A982" s="2" t="s">
        <v>3765</v>
      </c>
      <c r="B982">
        <v>44.8</v>
      </c>
      <c r="C982">
        <v>34.9</v>
      </c>
      <c r="D982">
        <v>82.2</v>
      </c>
      <c r="E982">
        <v>47.3</v>
      </c>
      <c r="F982">
        <v>60.8</v>
      </c>
      <c r="G982">
        <v>40.4</v>
      </c>
      <c r="H982">
        <v>66</v>
      </c>
      <c r="I982">
        <v>154.5</v>
      </c>
      <c r="J982">
        <v>157.30000000000001</v>
      </c>
      <c r="K982">
        <v>107.6</v>
      </c>
      <c r="M982">
        <f t="shared" si="131"/>
        <v>79.580000000000013</v>
      </c>
      <c r="N982">
        <f t="shared" si="132"/>
        <v>795.80000000000007</v>
      </c>
      <c r="O982" s="3" t="str">
        <f t="shared" si="133"/>
        <v>Sep</v>
      </c>
      <c r="P982" s="3" t="str">
        <f t="shared" si="134"/>
        <v>1955</v>
      </c>
      <c r="U982">
        <f t="shared" si="135"/>
        <v>122.4</v>
      </c>
      <c r="W982">
        <f t="shared" si="130"/>
        <v>6.319310035842264</v>
      </c>
      <c r="X982">
        <f t="shared" si="130"/>
        <v>28.481586021505436</v>
      </c>
      <c r="Y982">
        <f t="shared" si="130"/>
        <v>21.472804659498394</v>
      </c>
      <c r="Z982">
        <f t="shared" si="130"/>
        <v>16.652598566308264</v>
      </c>
      <c r="AA982">
        <f t="shared" si="130"/>
        <v>38.723118279569903</v>
      </c>
      <c r="AB982">
        <f t="shared" si="129"/>
        <v>24.060394265233064</v>
      </c>
      <c r="AC982">
        <f t="shared" si="129"/>
        <v>25.839336917562676</v>
      </c>
      <c r="AD982">
        <f t="shared" si="129"/>
        <v>22.7198476702508</v>
      </c>
      <c r="AE982">
        <f t="shared" si="129"/>
        <v>31.191711469533999</v>
      </c>
      <c r="AF982">
        <f t="shared" si="129"/>
        <v>17.915905017921105</v>
      </c>
      <c r="AH982">
        <f t="shared" si="136"/>
        <v>233.37661290322586</v>
      </c>
    </row>
    <row r="983" spans="1:34" x14ac:dyDescent="0.3">
      <c r="A983" s="2" t="s">
        <v>3402</v>
      </c>
      <c r="B983">
        <v>70.7</v>
      </c>
      <c r="C983">
        <v>82.2</v>
      </c>
      <c r="D983">
        <v>110.4</v>
      </c>
      <c r="E983">
        <v>55.4</v>
      </c>
      <c r="F983">
        <v>94.4</v>
      </c>
      <c r="G983">
        <v>65.400000000000006</v>
      </c>
      <c r="H983">
        <v>73.3</v>
      </c>
      <c r="I983">
        <v>89.5</v>
      </c>
      <c r="J983">
        <v>75.900000000000006</v>
      </c>
      <c r="K983">
        <v>80.5</v>
      </c>
      <c r="M983">
        <f t="shared" si="131"/>
        <v>79.77</v>
      </c>
      <c r="N983">
        <f t="shared" si="132"/>
        <v>797.69999999999993</v>
      </c>
      <c r="O983" s="3" t="str">
        <f t="shared" si="133"/>
        <v>Sep</v>
      </c>
      <c r="P983" s="3" t="str">
        <f t="shared" si="134"/>
        <v>1922</v>
      </c>
      <c r="U983">
        <f t="shared" si="135"/>
        <v>55.000000000000007</v>
      </c>
      <c r="W983">
        <f t="shared" si="130"/>
        <v>19.580689964157742</v>
      </c>
      <c r="X983">
        <f t="shared" si="130"/>
        <v>18.818413978494569</v>
      </c>
      <c r="Y983">
        <f t="shared" si="130"/>
        <v>6.7271953405016092</v>
      </c>
      <c r="Z983">
        <f t="shared" si="130"/>
        <v>8.5525985663082622</v>
      </c>
      <c r="AA983">
        <f t="shared" si="130"/>
        <v>5.1231182795698942</v>
      </c>
      <c r="AB983">
        <f t="shared" si="129"/>
        <v>0.93960573476694265</v>
      </c>
      <c r="AC983">
        <f t="shared" si="129"/>
        <v>18.539336917562679</v>
      </c>
      <c r="AD983">
        <f t="shared" si="129"/>
        <v>42.2801523297492</v>
      </c>
      <c r="AE983">
        <f t="shared" si="129"/>
        <v>50.208288530466007</v>
      </c>
      <c r="AF983">
        <f t="shared" si="129"/>
        <v>9.1840949820788893</v>
      </c>
      <c r="AH983">
        <f t="shared" si="136"/>
        <v>179.95349462365579</v>
      </c>
    </row>
    <row r="984" spans="1:34" x14ac:dyDescent="0.3">
      <c r="A984" s="2" t="s">
        <v>4134</v>
      </c>
      <c r="B984">
        <v>72.599999999999994</v>
      </c>
      <c r="C984">
        <v>65</v>
      </c>
      <c r="D984">
        <v>96.3</v>
      </c>
      <c r="E984">
        <v>78.7</v>
      </c>
      <c r="F984">
        <v>90.4</v>
      </c>
      <c r="G984">
        <v>91.5</v>
      </c>
      <c r="H984">
        <v>51.2</v>
      </c>
      <c r="I984">
        <v>85</v>
      </c>
      <c r="J984">
        <v>61.1</v>
      </c>
      <c r="K984">
        <v>106.7</v>
      </c>
      <c r="M984">
        <f t="shared" si="131"/>
        <v>79.850000000000009</v>
      </c>
      <c r="N984">
        <f t="shared" si="132"/>
        <v>798.50000000000011</v>
      </c>
      <c r="O984" s="3" t="str">
        <f t="shared" si="133"/>
        <v>Apr</v>
      </c>
      <c r="P984" s="3" t="str">
        <f t="shared" si="134"/>
        <v>1989</v>
      </c>
      <c r="U984">
        <f t="shared" si="135"/>
        <v>55.5</v>
      </c>
      <c r="W984">
        <f t="shared" si="130"/>
        <v>21.480689964157733</v>
      </c>
      <c r="X984">
        <f t="shared" si="130"/>
        <v>1.6184139784945657</v>
      </c>
      <c r="Y984">
        <f t="shared" si="130"/>
        <v>7.3728046594983994</v>
      </c>
      <c r="Z984">
        <f t="shared" si="130"/>
        <v>14.747401433691742</v>
      </c>
      <c r="AA984">
        <f t="shared" si="130"/>
        <v>9.1231182795698942</v>
      </c>
      <c r="AB984">
        <f t="shared" si="129"/>
        <v>27.039605734766937</v>
      </c>
      <c r="AC984">
        <f t="shared" si="129"/>
        <v>40.639336917562673</v>
      </c>
      <c r="AD984">
        <f t="shared" si="129"/>
        <v>46.7801523297492</v>
      </c>
      <c r="AE984">
        <f t="shared" si="129"/>
        <v>65.008288530466018</v>
      </c>
      <c r="AF984">
        <f t="shared" si="129"/>
        <v>17.015905017921114</v>
      </c>
      <c r="AH984">
        <f t="shared" si="136"/>
        <v>250.82571684587828</v>
      </c>
    </row>
    <row r="985" spans="1:34" x14ac:dyDescent="0.3">
      <c r="A985" s="2" t="s">
        <v>3327</v>
      </c>
      <c r="B985">
        <v>65.8</v>
      </c>
      <c r="C985">
        <v>60.2</v>
      </c>
      <c r="D985">
        <v>80.2</v>
      </c>
      <c r="E985">
        <v>74.900000000000006</v>
      </c>
      <c r="F985">
        <v>88.8</v>
      </c>
      <c r="G985">
        <v>62.7</v>
      </c>
      <c r="H985">
        <v>86.2</v>
      </c>
      <c r="I985">
        <v>79.599999999999994</v>
      </c>
      <c r="J985">
        <v>127.8</v>
      </c>
      <c r="K985">
        <v>73</v>
      </c>
      <c r="M985">
        <f t="shared" si="131"/>
        <v>79.92</v>
      </c>
      <c r="N985">
        <f t="shared" si="132"/>
        <v>799.2</v>
      </c>
      <c r="O985" s="3" t="str">
        <f t="shared" si="133"/>
        <v>Nov</v>
      </c>
      <c r="P985" s="3" t="str">
        <f t="shared" si="134"/>
        <v>1915</v>
      </c>
      <c r="U985">
        <f t="shared" si="135"/>
        <v>67.599999999999994</v>
      </c>
      <c r="W985">
        <f t="shared" si="130"/>
        <v>14.680689964157736</v>
      </c>
      <c r="X985">
        <f t="shared" si="130"/>
        <v>3.1815860215054315</v>
      </c>
      <c r="Y985">
        <f t="shared" si="130"/>
        <v>23.472804659498394</v>
      </c>
      <c r="Z985">
        <f t="shared" si="130"/>
        <v>10.947401433691745</v>
      </c>
      <c r="AA985">
        <f t="shared" si="130"/>
        <v>10.723118279569903</v>
      </c>
      <c r="AB985">
        <f t="shared" si="129"/>
        <v>1.7603942652330602</v>
      </c>
      <c r="AC985">
        <f t="shared" si="129"/>
        <v>5.6393369175626731</v>
      </c>
      <c r="AD985">
        <f t="shared" si="129"/>
        <v>52.180152329749205</v>
      </c>
      <c r="AE985">
        <f t="shared" si="129"/>
        <v>1.6917114695339848</v>
      </c>
      <c r="AF985">
        <f t="shared" si="129"/>
        <v>16.684094982078889</v>
      </c>
      <c r="AH985">
        <f t="shared" si="136"/>
        <v>140.96129032258102</v>
      </c>
    </row>
    <row r="986" spans="1:34" x14ac:dyDescent="0.3">
      <c r="A986" s="2" t="s">
        <v>3833</v>
      </c>
      <c r="B986">
        <v>49.8</v>
      </c>
      <c r="C986">
        <v>44.5</v>
      </c>
      <c r="D986">
        <v>98.2</v>
      </c>
      <c r="E986">
        <v>60.8</v>
      </c>
      <c r="F986">
        <v>75</v>
      </c>
      <c r="G986">
        <v>47.3</v>
      </c>
      <c r="H986">
        <v>72.2</v>
      </c>
      <c r="I986">
        <v>138.1</v>
      </c>
      <c r="J986">
        <v>142.6</v>
      </c>
      <c r="K986">
        <v>71</v>
      </c>
      <c r="M986">
        <f t="shared" si="131"/>
        <v>79.95</v>
      </c>
      <c r="N986">
        <f t="shared" si="132"/>
        <v>799.5</v>
      </c>
      <c r="O986" s="3" t="str">
        <f t="shared" si="133"/>
        <v>Nov</v>
      </c>
      <c r="P986" s="3" t="str">
        <f t="shared" si="134"/>
        <v>1961</v>
      </c>
      <c r="U986">
        <f t="shared" si="135"/>
        <v>98.1</v>
      </c>
      <c r="W986">
        <f t="shared" si="130"/>
        <v>1.319310035842264</v>
      </c>
      <c r="X986">
        <f t="shared" si="130"/>
        <v>18.881586021505434</v>
      </c>
      <c r="Y986">
        <f t="shared" si="130"/>
        <v>5.4728046594983937</v>
      </c>
      <c r="Z986">
        <f t="shared" si="130"/>
        <v>3.1525985663082636</v>
      </c>
      <c r="AA986">
        <f t="shared" si="130"/>
        <v>24.5231182795699</v>
      </c>
      <c r="AB986">
        <f t="shared" ref="AB986:AF1036" si="137">ABS(G986-G$2236)</f>
        <v>17.160394265233066</v>
      </c>
      <c r="AC986">
        <f t="shared" si="137"/>
        <v>19.639336917562673</v>
      </c>
      <c r="AD986">
        <f t="shared" si="137"/>
        <v>6.3198476702507946</v>
      </c>
      <c r="AE986">
        <f t="shared" si="137"/>
        <v>16.491711469533982</v>
      </c>
      <c r="AF986">
        <f t="shared" si="137"/>
        <v>18.684094982078889</v>
      </c>
      <c r="AH986">
        <f t="shared" si="136"/>
        <v>131.64480286738365</v>
      </c>
    </row>
    <row r="987" spans="1:34" x14ac:dyDescent="0.3">
      <c r="A987" s="2" t="s">
        <v>2698</v>
      </c>
      <c r="B987">
        <v>28.1</v>
      </c>
      <c r="C987">
        <v>69.3</v>
      </c>
      <c r="D987">
        <v>133.19999999999999</v>
      </c>
      <c r="E987">
        <v>41.6</v>
      </c>
      <c r="F987">
        <v>103.6</v>
      </c>
      <c r="G987">
        <v>66.8</v>
      </c>
      <c r="H987">
        <v>80.900000000000006</v>
      </c>
      <c r="I987">
        <v>124.1</v>
      </c>
      <c r="J987">
        <v>91</v>
      </c>
      <c r="K987">
        <v>61</v>
      </c>
      <c r="M987">
        <f t="shared" si="131"/>
        <v>79.960000000000008</v>
      </c>
      <c r="N987">
        <f t="shared" si="132"/>
        <v>799.6</v>
      </c>
      <c r="O987" s="3" t="str">
        <f t="shared" si="133"/>
        <v>Sep</v>
      </c>
      <c r="P987" s="3" t="str">
        <f t="shared" si="134"/>
        <v>1858</v>
      </c>
      <c r="U987">
        <f t="shared" si="135"/>
        <v>105.1</v>
      </c>
      <c r="W987">
        <f t="shared" ref="W987:AA1037" si="138">ABS(B987-B$2236)</f>
        <v>23.01931003584226</v>
      </c>
      <c r="X987">
        <f t="shared" si="138"/>
        <v>5.9184139784945629</v>
      </c>
      <c r="Y987">
        <f t="shared" si="138"/>
        <v>29.527195340501592</v>
      </c>
      <c r="Z987">
        <f t="shared" si="138"/>
        <v>22.352598566308259</v>
      </c>
      <c r="AA987">
        <f t="shared" si="138"/>
        <v>4.0768817204300944</v>
      </c>
      <c r="AB987">
        <f t="shared" si="137"/>
        <v>2.3396057347669341</v>
      </c>
      <c r="AC987">
        <f t="shared" si="137"/>
        <v>10.93933691756267</v>
      </c>
      <c r="AD987">
        <f t="shared" si="137"/>
        <v>7.6801523297492054</v>
      </c>
      <c r="AE987">
        <f t="shared" si="137"/>
        <v>35.108288530466012</v>
      </c>
      <c r="AF987">
        <f t="shared" si="137"/>
        <v>28.684094982078889</v>
      </c>
      <c r="AH987">
        <f t="shared" si="136"/>
        <v>169.64587813620045</v>
      </c>
    </row>
    <row r="988" spans="1:34" x14ac:dyDescent="0.3">
      <c r="A988" s="2" t="s">
        <v>3583</v>
      </c>
      <c r="B988">
        <v>47.5</v>
      </c>
      <c r="C988">
        <v>72.5</v>
      </c>
      <c r="D988">
        <v>87.6</v>
      </c>
      <c r="E988">
        <v>38.5</v>
      </c>
      <c r="F988">
        <v>55.9</v>
      </c>
      <c r="G988">
        <v>49</v>
      </c>
      <c r="H988">
        <v>95.4</v>
      </c>
      <c r="I988">
        <v>131.19999999999999</v>
      </c>
      <c r="J988">
        <v>120.8</v>
      </c>
      <c r="K988">
        <v>101.5</v>
      </c>
      <c r="M988">
        <f t="shared" si="131"/>
        <v>79.989999999999981</v>
      </c>
      <c r="N988">
        <f t="shared" si="132"/>
        <v>799.89999999999986</v>
      </c>
      <c r="O988" s="3" t="str">
        <f t="shared" si="133"/>
        <v>Mar</v>
      </c>
      <c r="P988" s="3" t="str">
        <f t="shared" si="134"/>
        <v>1939</v>
      </c>
      <c r="U988">
        <f t="shared" si="135"/>
        <v>92.699999999999989</v>
      </c>
      <c r="W988">
        <f t="shared" si="138"/>
        <v>3.6193100358422612</v>
      </c>
      <c r="X988">
        <f t="shared" si="138"/>
        <v>9.1184139784945657</v>
      </c>
      <c r="Y988">
        <f t="shared" si="138"/>
        <v>16.072804659498402</v>
      </c>
      <c r="Z988">
        <f t="shared" si="138"/>
        <v>25.452598566308261</v>
      </c>
      <c r="AA988">
        <f t="shared" si="138"/>
        <v>43.623118279569901</v>
      </c>
      <c r="AB988">
        <f t="shared" si="137"/>
        <v>15.460394265233063</v>
      </c>
      <c r="AC988">
        <f t="shared" si="137"/>
        <v>3.5606630824373298</v>
      </c>
      <c r="AD988">
        <f t="shared" si="137"/>
        <v>0.58015232974921105</v>
      </c>
      <c r="AE988">
        <f t="shared" si="137"/>
        <v>5.3082885304660152</v>
      </c>
      <c r="AF988">
        <f t="shared" si="137"/>
        <v>11.815905017921111</v>
      </c>
      <c r="AH988">
        <f t="shared" si="136"/>
        <v>134.61164874552011</v>
      </c>
    </row>
    <row r="989" spans="1:34" x14ac:dyDescent="0.3">
      <c r="A989" s="2" t="s">
        <v>3945</v>
      </c>
      <c r="B989">
        <v>34.9</v>
      </c>
      <c r="C989">
        <v>54.8</v>
      </c>
      <c r="D989">
        <v>76</v>
      </c>
      <c r="E989">
        <v>72.099999999999994</v>
      </c>
      <c r="F989">
        <v>135.9</v>
      </c>
      <c r="G989">
        <v>64.099999999999994</v>
      </c>
      <c r="H989">
        <v>101.7</v>
      </c>
      <c r="I989">
        <v>106.1</v>
      </c>
      <c r="J989">
        <v>75.099999999999994</v>
      </c>
      <c r="K989">
        <v>79.2</v>
      </c>
      <c r="M989">
        <f t="shared" si="131"/>
        <v>79.990000000000009</v>
      </c>
      <c r="N989">
        <f t="shared" si="132"/>
        <v>799.90000000000009</v>
      </c>
      <c r="O989" s="3" t="str">
        <f t="shared" si="133"/>
        <v>Feb</v>
      </c>
      <c r="P989" s="3" t="str">
        <f t="shared" si="134"/>
        <v>1972</v>
      </c>
      <c r="U989">
        <f t="shared" si="135"/>
        <v>101</v>
      </c>
      <c r="W989">
        <f t="shared" si="138"/>
        <v>16.219310035842263</v>
      </c>
      <c r="X989">
        <f t="shared" si="138"/>
        <v>8.5815860215054371</v>
      </c>
      <c r="Y989">
        <f t="shared" si="138"/>
        <v>27.672804659498397</v>
      </c>
      <c r="Z989">
        <f t="shared" si="138"/>
        <v>8.1474014336917335</v>
      </c>
      <c r="AA989">
        <f t="shared" si="138"/>
        <v>36.376881720430106</v>
      </c>
      <c r="AB989">
        <f t="shared" si="137"/>
        <v>0.36039426523306872</v>
      </c>
      <c r="AC989">
        <f t="shared" si="137"/>
        <v>9.8606630824373269</v>
      </c>
      <c r="AD989">
        <f t="shared" si="137"/>
        <v>25.680152329749205</v>
      </c>
      <c r="AE989">
        <f t="shared" si="137"/>
        <v>51.008288530466018</v>
      </c>
      <c r="AF989">
        <f t="shared" si="137"/>
        <v>10.484094982078886</v>
      </c>
      <c r="AH989">
        <f t="shared" si="136"/>
        <v>194.39157706093243</v>
      </c>
    </row>
    <row r="990" spans="1:34" x14ac:dyDescent="0.3">
      <c r="A990" s="2" t="s">
        <v>4007</v>
      </c>
      <c r="B990">
        <v>16.5</v>
      </c>
      <c r="C990">
        <v>29.1</v>
      </c>
      <c r="D990">
        <v>101.6</v>
      </c>
      <c r="E990">
        <v>23.7</v>
      </c>
      <c r="F990">
        <v>59.5</v>
      </c>
      <c r="G990">
        <v>30</v>
      </c>
      <c r="H990">
        <v>101.1</v>
      </c>
      <c r="I990">
        <v>207.5</v>
      </c>
      <c r="J990">
        <v>157</v>
      </c>
      <c r="K990">
        <v>74</v>
      </c>
      <c r="M990">
        <f t="shared" si="131"/>
        <v>80</v>
      </c>
      <c r="N990">
        <f t="shared" si="132"/>
        <v>800</v>
      </c>
      <c r="O990" s="3" t="str">
        <f t="shared" si="133"/>
        <v>Sep</v>
      </c>
      <c r="P990" s="3" t="str">
        <f t="shared" si="134"/>
        <v>1977</v>
      </c>
      <c r="U990">
        <f t="shared" si="135"/>
        <v>191</v>
      </c>
      <c r="W990">
        <f t="shared" si="138"/>
        <v>34.619310035842261</v>
      </c>
      <c r="X990">
        <f t="shared" si="138"/>
        <v>34.281586021505433</v>
      </c>
      <c r="Y990">
        <f t="shared" si="138"/>
        <v>2.0728046594984022</v>
      </c>
      <c r="Z990">
        <f t="shared" si="138"/>
        <v>40.252598566308265</v>
      </c>
      <c r="AA990">
        <f t="shared" si="138"/>
        <v>40.0231182795699</v>
      </c>
      <c r="AB990">
        <f t="shared" si="137"/>
        <v>34.460394265233063</v>
      </c>
      <c r="AC990">
        <f t="shared" si="137"/>
        <v>9.2606630824373184</v>
      </c>
      <c r="AD990">
        <f t="shared" si="137"/>
        <v>75.7198476702508</v>
      </c>
      <c r="AE990">
        <f t="shared" si="137"/>
        <v>30.891711469533988</v>
      </c>
      <c r="AF990">
        <f t="shared" si="137"/>
        <v>15.684094982078889</v>
      </c>
      <c r="AH990">
        <f t="shared" si="136"/>
        <v>317.26612903225833</v>
      </c>
    </row>
    <row r="991" spans="1:34" x14ac:dyDescent="0.3">
      <c r="A991" s="2" t="s">
        <v>2651</v>
      </c>
      <c r="B991">
        <v>26.5</v>
      </c>
      <c r="C991">
        <v>72</v>
      </c>
      <c r="D991">
        <v>96.6</v>
      </c>
      <c r="E991">
        <v>49.2</v>
      </c>
      <c r="F991">
        <v>77.7</v>
      </c>
      <c r="G991">
        <v>45.4</v>
      </c>
      <c r="H991">
        <v>101.2</v>
      </c>
      <c r="I991">
        <v>137.4</v>
      </c>
      <c r="J991">
        <v>91</v>
      </c>
      <c r="K991">
        <v>103.3</v>
      </c>
      <c r="M991">
        <f t="shared" si="131"/>
        <v>80.03</v>
      </c>
      <c r="N991">
        <f t="shared" si="132"/>
        <v>800.3</v>
      </c>
      <c r="O991" s="3" t="str">
        <f t="shared" si="133"/>
        <v>Jun</v>
      </c>
      <c r="P991" s="3" t="str">
        <f t="shared" si="134"/>
        <v>1854</v>
      </c>
      <c r="U991">
        <f t="shared" si="135"/>
        <v>110.9</v>
      </c>
      <c r="W991">
        <f t="shared" si="138"/>
        <v>24.619310035842261</v>
      </c>
      <c r="X991">
        <f t="shared" si="138"/>
        <v>8.6184139784945657</v>
      </c>
      <c r="Y991">
        <f t="shared" si="138"/>
        <v>7.0728046594984022</v>
      </c>
      <c r="Z991">
        <f t="shared" si="138"/>
        <v>14.752598566308258</v>
      </c>
      <c r="AA991">
        <f t="shared" si="138"/>
        <v>21.823118279569897</v>
      </c>
      <c r="AB991">
        <f t="shared" si="137"/>
        <v>19.060394265233064</v>
      </c>
      <c r="AC991">
        <f t="shared" si="137"/>
        <v>9.3606630824373269</v>
      </c>
      <c r="AD991">
        <f t="shared" si="137"/>
        <v>5.619847670250806</v>
      </c>
      <c r="AE991">
        <f t="shared" si="137"/>
        <v>35.108288530466012</v>
      </c>
      <c r="AF991">
        <f t="shared" si="137"/>
        <v>13.615905017921108</v>
      </c>
      <c r="AH991">
        <f t="shared" si="136"/>
        <v>159.65134408602171</v>
      </c>
    </row>
    <row r="992" spans="1:34" x14ac:dyDescent="0.3">
      <c r="A992" s="2" t="s">
        <v>4131</v>
      </c>
      <c r="B992">
        <v>22.2</v>
      </c>
      <c r="C992">
        <v>35.4</v>
      </c>
      <c r="D992">
        <v>111.5</v>
      </c>
      <c r="E992">
        <v>17.8</v>
      </c>
      <c r="F992">
        <v>52.6</v>
      </c>
      <c r="G992">
        <v>36.200000000000003</v>
      </c>
      <c r="H992">
        <v>64</v>
      </c>
      <c r="I992">
        <v>175.8</v>
      </c>
      <c r="J992">
        <v>193</v>
      </c>
      <c r="K992">
        <v>92.5</v>
      </c>
      <c r="M992">
        <f t="shared" si="131"/>
        <v>80.099999999999994</v>
      </c>
      <c r="N992">
        <f t="shared" si="132"/>
        <v>801</v>
      </c>
      <c r="O992" s="3" t="str">
        <f t="shared" si="133"/>
        <v>Dec</v>
      </c>
      <c r="P992" s="3" t="str">
        <f t="shared" si="134"/>
        <v>1988</v>
      </c>
      <c r="U992">
        <f t="shared" si="135"/>
        <v>175.2</v>
      </c>
      <c r="W992">
        <f t="shared" si="138"/>
        <v>28.919310035842262</v>
      </c>
      <c r="X992">
        <f t="shared" si="138"/>
        <v>27.981586021505436</v>
      </c>
      <c r="Y992">
        <f t="shared" si="138"/>
        <v>7.8271953405016035</v>
      </c>
      <c r="Z992">
        <f t="shared" si="138"/>
        <v>46.152598566308257</v>
      </c>
      <c r="AA992">
        <f t="shared" si="138"/>
        <v>46.923118279569898</v>
      </c>
      <c r="AB992">
        <f t="shared" si="137"/>
        <v>28.26039426523306</v>
      </c>
      <c r="AC992">
        <f t="shared" si="137"/>
        <v>27.839336917562676</v>
      </c>
      <c r="AD992">
        <f t="shared" si="137"/>
        <v>44.019847670250812</v>
      </c>
      <c r="AE992">
        <f t="shared" si="137"/>
        <v>66.891711469533988</v>
      </c>
      <c r="AF992">
        <f t="shared" si="137"/>
        <v>2.8159050179211107</v>
      </c>
      <c r="AH992">
        <f t="shared" si="136"/>
        <v>327.63100358422918</v>
      </c>
    </row>
    <row r="993" spans="1:34" x14ac:dyDescent="0.3">
      <c r="A993" s="2" t="s">
        <v>2991</v>
      </c>
      <c r="B993">
        <v>70.2</v>
      </c>
      <c r="C993">
        <v>70.599999999999994</v>
      </c>
      <c r="D993">
        <v>66.3</v>
      </c>
      <c r="E993">
        <v>79.599999999999994</v>
      </c>
      <c r="F993">
        <v>88.7</v>
      </c>
      <c r="G993">
        <v>62.2</v>
      </c>
      <c r="H993">
        <v>105.6</v>
      </c>
      <c r="I993">
        <v>84.4</v>
      </c>
      <c r="J993">
        <v>110.7</v>
      </c>
      <c r="K993">
        <v>62.7</v>
      </c>
      <c r="M993">
        <f t="shared" si="131"/>
        <v>80.100000000000009</v>
      </c>
      <c r="N993">
        <f t="shared" si="132"/>
        <v>801.00000000000011</v>
      </c>
      <c r="O993" s="3" t="str">
        <f t="shared" si="133"/>
        <v>May</v>
      </c>
      <c r="P993" s="3" t="str">
        <f t="shared" si="134"/>
        <v>1885</v>
      </c>
      <c r="U993">
        <f t="shared" si="135"/>
        <v>48.5</v>
      </c>
      <c r="W993">
        <f t="shared" si="138"/>
        <v>19.080689964157742</v>
      </c>
      <c r="X993">
        <f t="shared" si="138"/>
        <v>7.21841397849456</v>
      </c>
      <c r="Y993">
        <f t="shared" si="138"/>
        <v>37.372804659498399</v>
      </c>
      <c r="Z993">
        <f t="shared" si="138"/>
        <v>15.647401433691734</v>
      </c>
      <c r="AA993">
        <f t="shared" si="138"/>
        <v>10.823118279569897</v>
      </c>
      <c r="AB993">
        <f t="shared" si="137"/>
        <v>2.2603942652330602</v>
      </c>
      <c r="AC993">
        <f t="shared" si="137"/>
        <v>13.760663082437318</v>
      </c>
      <c r="AD993">
        <f t="shared" si="137"/>
        <v>47.380152329749194</v>
      </c>
      <c r="AE993">
        <f t="shared" si="137"/>
        <v>15.40828853046601</v>
      </c>
      <c r="AF993">
        <f t="shared" si="137"/>
        <v>26.984094982078886</v>
      </c>
      <c r="AH993">
        <f t="shared" si="136"/>
        <v>195.9360215053768</v>
      </c>
    </row>
    <row r="994" spans="1:34" x14ac:dyDescent="0.3">
      <c r="A994" s="2" t="s">
        <v>3133</v>
      </c>
      <c r="B994">
        <v>33.700000000000003</v>
      </c>
      <c r="C994">
        <v>70</v>
      </c>
      <c r="D994">
        <v>85.9</v>
      </c>
      <c r="E994">
        <v>35.5</v>
      </c>
      <c r="F994">
        <v>66.3</v>
      </c>
      <c r="G994">
        <v>55.7</v>
      </c>
      <c r="H994">
        <v>125</v>
      </c>
      <c r="I994">
        <v>112.6</v>
      </c>
      <c r="J994">
        <v>107.8</v>
      </c>
      <c r="K994">
        <v>108.7</v>
      </c>
      <c r="M994">
        <f t="shared" si="131"/>
        <v>80.12</v>
      </c>
      <c r="N994">
        <f t="shared" si="132"/>
        <v>801.2</v>
      </c>
      <c r="O994" s="3" t="str">
        <f t="shared" si="133"/>
        <v>Apr</v>
      </c>
      <c r="P994" s="3" t="str">
        <f t="shared" si="134"/>
        <v>1898</v>
      </c>
      <c r="U994">
        <f t="shared" si="135"/>
        <v>91.3</v>
      </c>
      <c r="W994">
        <f t="shared" si="138"/>
        <v>17.419310035842258</v>
      </c>
      <c r="X994">
        <f t="shared" si="138"/>
        <v>6.6184139784945657</v>
      </c>
      <c r="Y994">
        <f t="shared" si="138"/>
        <v>17.772804659498391</v>
      </c>
      <c r="Z994">
        <f t="shared" si="138"/>
        <v>28.452598566308261</v>
      </c>
      <c r="AA994">
        <f t="shared" si="138"/>
        <v>33.223118279569903</v>
      </c>
      <c r="AB994">
        <f t="shared" si="137"/>
        <v>8.7603942652330602</v>
      </c>
      <c r="AC994">
        <f t="shared" si="137"/>
        <v>33.160663082437324</v>
      </c>
      <c r="AD994">
        <f t="shared" si="137"/>
        <v>19.180152329749205</v>
      </c>
      <c r="AE994">
        <f t="shared" si="137"/>
        <v>18.308288530466015</v>
      </c>
      <c r="AF994">
        <f t="shared" si="137"/>
        <v>19.015905017921114</v>
      </c>
      <c r="AH994">
        <f t="shared" si="136"/>
        <v>201.9116487455201</v>
      </c>
    </row>
    <row r="995" spans="1:34" x14ac:dyDescent="0.3">
      <c r="A995" s="2" t="s">
        <v>3313</v>
      </c>
      <c r="B995">
        <v>30.4</v>
      </c>
      <c r="C995">
        <v>48.7</v>
      </c>
      <c r="D995">
        <v>93.9</v>
      </c>
      <c r="E995">
        <v>46.2</v>
      </c>
      <c r="F995">
        <v>99</v>
      </c>
      <c r="G995">
        <v>52.7</v>
      </c>
      <c r="H995">
        <v>75</v>
      </c>
      <c r="I995">
        <v>146.69999999999999</v>
      </c>
      <c r="J995">
        <v>106.8</v>
      </c>
      <c r="K995">
        <v>102.2</v>
      </c>
      <c r="M995">
        <f t="shared" si="131"/>
        <v>80.16</v>
      </c>
      <c r="N995">
        <f t="shared" si="132"/>
        <v>801.59999999999991</v>
      </c>
      <c r="O995" s="3" t="str">
        <f t="shared" si="133"/>
        <v>Aug</v>
      </c>
      <c r="P995" s="3" t="str">
        <f t="shared" si="134"/>
        <v>1914</v>
      </c>
      <c r="U995">
        <f t="shared" si="135"/>
        <v>116.29999999999998</v>
      </c>
      <c r="W995">
        <f t="shared" si="138"/>
        <v>20.719310035842263</v>
      </c>
      <c r="X995">
        <f t="shared" si="138"/>
        <v>14.681586021505431</v>
      </c>
      <c r="Y995">
        <f t="shared" si="138"/>
        <v>9.7728046594983908</v>
      </c>
      <c r="Z995">
        <f t="shared" si="138"/>
        <v>17.752598566308258</v>
      </c>
      <c r="AA995">
        <f t="shared" si="138"/>
        <v>0.52311827956989987</v>
      </c>
      <c r="AB995">
        <f t="shared" si="137"/>
        <v>11.76039426523306</v>
      </c>
      <c r="AC995">
        <f t="shared" si="137"/>
        <v>16.839336917562676</v>
      </c>
      <c r="AD995">
        <f t="shared" si="137"/>
        <v>14.919847670250789</v>
      </c>
      <c r="AE995">
        <f t="shared" si="137"/>
        <v>19.308288530466015</v>
      </c>
      <c r="AF995">
        <f t="shared" si="137"/>
        <v>12.515905017921114</v>
      </c>
      <c r="AH995">
        <f t="shared" si="136"/>
        <v>138.7931899641579</v>
      </c>
    </row>
    <row r="996" spans="1:34" x14ac:dyDescent="0.3">
      <c r="A996" s="2" t="s">
        <v>2283</v>
      </c>
      <c r="B996">
        <v>58.5</v>
      </c>
      <c r="C996">
        <v>64.400000000000006</v>
      </c>
      <c r="D996">
        <v>94</v>
      </c>
      <c r="E996">
        <v>69.599999999999994</v>
      </c>
      <c r="F996">
        <v>123.4</v>
      </c>
      <c r="G996">
        <v>73.5</v>
      </c>
      <c r="H996">
        <v>83.2</v>
      </c>
      <c r="I996">
        <v>84.4</v>
      </c>
      <c r="J996">
        <v>72.099999999999994</v>
      </c>
      <c r="K996">
        <v>78.5</v>
      </c>
      <c r="M996">
        <f t="shared" si="131"/>
        <v>80.16</v>
      </c>
      <c r="N996">
        <f t="shared" si="132"/>
        <v>801.6</v>
      </c>
      <c r="O996" s="3" t="str">
        <f t="shared" si="133"/>
        <v>Jan</v>
      </c>
      <c r="P996" s="3" t="str">
        <f t="shared" si="134"/>
        <v>1856</v>
      </c>
      <c r="U996">
        <f t="shared" si="135"/>
        <v>64.900000000000006</v>
      </c>
      <c r="W996">
        <f t="shared" si="138"/>
        <v>7.3806899641577388</v>
      </c>
      <c r="X996">
        <f t="shared" si="138"/>
        <v>1.0184139784945714</v>
      </c>
      <c r="Y996">
        <f t="shared" si="138"/>
        <v>9.6728046594983965</v>
      </c>
      <c r="Z996">
        <f t="shared" si="138"/>
        <v>5.6474014336917335</v>
      </c>
      <c r="AA996">
        <f t="shared" si="138"/>
        <v>23.876881720430106</v>
      </c>
      <c r="AB996">
        <f t="shared" si="137"/>
        <v>9.039605734766937</v>
      </c>
      <c r="AC996">
        <f t="shared" si="137"/>
        <v>8.6393369175626731</v>
      </c>
      <c r="AD996">
        <f t="shared" si="137"/>
        <v>47.380152329749194</v>
      </c>
      <c r="AE996">
        <f t="shared" si="137"/>
        <v>54.008288530466018</v>
      </c>
      <c r="AF996">
        <f t="shared" si="137"/>
        <v>11.184094982078889</v>
      </c>
      <c r="AH996">
        <f t="shared" si="136"/>
        <v>177.84767025089627</v>
      </c>
    </row>
    <row r="997" spans="1:34" x14ac:dyDescent="0.3">
      <c r="A997" s="2" t="s">
        <v>4215</v>
      </c>
      <c r="B997">
        <v>80.900000000000006</v>
      </c>
      <c r="C997">
        <v>65.900000000000006</v>
      </c>
      <c r="D997">
        <v>93.3</v>
      </c>
      <c r="E997">
        <v>73.5</v>
      </c>
      <c r="F997">
        <v>99.3</v>
      </c>
      <c r="G997">
        <v>68.8</v>
      </c>
      <c r="H997">
        <v>62.9</v>
      </c>
      <c r="I997">
        <v>68</v>
      </c>
      <c r="J997">
        <v>76.900000000000006</v>
      </c>
      <c r="K997">
        <v>112.1</v>
      </c>
      <c r="M997">
        <f t="shared" si="131"/>
        <v>80.16</v>
      </c>
      <c r="N997">
        <f t="shared" si="132"/>
        <v>801.6</v>
      </c>
      <c r="O997" s="3" t="str">
        <f t="shared" si="133"/>
        <v>Aug</v>
      </c>
      <c r="P997" s="3" t="str">
        <f t="shared" si="134"/>
        <v>1996</v>
      </c>
      <c r="U997">
        <f t="shared" si="135"/>
        <v>49.199999999999996</v>
      </c>
      <c r="W997">
        <f t="shared" si="138"/>
        <v>29.780689964157744</v>
      </c>
      <c r="X997">
        <f t="shared" si="138"/>
        <v>2.5184139784945714</v>
      </c>
      <c r="Y997">
        <f t="shared" si="138"/>
        <v>10.372804659498399</v>
      </c>
      <c r="Z997">
        <f t="shared" si="138"/>
        <v>9.5474014336917392</v>
      </c>
      <c r="AA997">
        <f t="shared" si="138"/>
        <v>0.22311827956990271</v>
      </c>
      <c r="AB997">
        <f t="shared" si="137"/>
        <v>4.3396057347669341</v>
      </c>
      <c r="AC997">
        <f t="shared" si="137"/>
        <v>28.939336917562677</v>
      </c>
      <c r="AD997">
        <f t="shared" si="137"/>
        <v>63.7801523297492</v>
      </c>
      <c r="AE997">
        <f t="shared" si="137"/>
        <v>49.208288530466007</v>
      </c>
      <c r="AF997">
        <f t="shared" si="137"/>
        <v>22.415905017921105</v>
      </c>
      <c r="AH997">
        <f t="shared" si="136"/>
        <v>221.12571684587829</v>
      </c>
    </row>
    <row r="998" spans="1:34" x14ac:dyDescent="0.3">
      <c r="A998" s="2" t="s">
        <v>3578</v>
      </c>
      <c r="B998">
        <v>60.2</v>
      </c>
      <c r="C998">
        <v>55.7</v>
      </c>
      <c r="D998">
        <v>63.9</v>
      </c>
      <c r="E998">
        <v>55.9</v>
      </c>
      <c r="F998">
        <v>59.7</v>
      </c>
      <c r="G998">
        <v>53.4</v>
      </c>
      <c r="H998">
        <v>101.5</v>
      </c>
      <c r="I998">
        <v>146.9</v>
      </c>
      <c r="J998">
        <v>125.3</v>
      </c>
      <c r="K998">
        <v>79.2</v>
      </c>
      <c r="M998">
        <f t="shared" si="131"/>
        <v>80.17</v>
      </c>
      <c r="N998">
        <f t="shared" si="132"/>
        <v>801.7</v>
      </c>
      <c r="O998" s="3" t="str">
        <f t="shared" si="133"/>
        <v>Sep</v>
      </c>
      <c r="P998" s="3" t="str">
        <f t="shared" si="134"/>
        <v>1938</v>
      </c>
      <c r="U998">
        <f t="shared" si="135"/>
        <v>93.5</v>
      </c>
      <c r="W998">
        <f t="shared" si="138"/>
        <v>9.0806899641577417</v>
      </c>
      <c r="X998">
        <f t="shared" si="138"/>
        <v>7.6815860215054315</v>
      </c>
      <c r="Y998">
        <f t="shared" si="138"/>
        <v>39.772804659498398</v>
      </c>
      <c r="Z998">
        <f t="shared" si="138"/>
        <v>8.0525985663082622</v>
      </c>
      <c r="AA998">
        <f t="shared" si="138"/>
        <v>39.823118279569897</v>
      </c>
      <c r="AB998">
        <f t="shared" si="137"/>
        <v>11.060394265233064</v>
      </c>
      <c r="AC998">
        <f t="shared" si="137"/>
        <v>9.6606630824373241</v>
      </c>
      <c r="AD998">
        <f t="shared" si="137"/>
        <v>15.119847670250806</v>
      </c>
      <c r="AE998">
        <f t="shared" si="137"/>
        <v>0.80828853046601523</v>
      </c>
      <c r="AF998">
        <f t="shared" si="137"/>
        <v>10.484094982078886</v>
      </c>
      <c r="AH998">
        <f t="shared" si="136"/>
        <v>151.54408602150585</v>
      </c>
    </row>
    <row r="999" spans="1:34" x14ac:dyDescent="0.3">
      <c r="A999" s="2" t="s">
        <v>3369</v>
      </c>
      <c r="B999">
        <v>27.8</v>
      </c>
      <c r="C999">
        <v>40.1</v>
      </c>
      <c r="D999">
        <v>93.5</v>
      </c>
      <c r="E999">
        <v>41.5</v>
      </c>
      <c r="F999">
        <v>65.400000000000006</v>
      </c>
      <c r="G999">
        <v>49.7</v>
      </c>
      <c r="H999">
        <v>82.9</v>
      </c>
      <c r="I999">
        <v>142.6</v>
      </c>
      <c r="J999">
        <v>166.2</v>
      </c>
      <c r="K999">
        <v>92.6</v>
      </c>
      <c r="M999">
        <f t="shared" si="131"/>
        <v>80.23</v>
      </c>
      <c r="N999">
        <f t="shared" si="132"/>
        <v>802.30000000000007</v>
      </c>
      <c r="O999" s="3" t="str">
        <f t="shared" si="133"/>
        <v>Sep</v>
      </c>
      <c r="P999" s="3" t="str">
        <f t="shared" si="134"/>
        <v>1919</v>
      </c>
      <c r="U999">
        <f t="shared" si="135"/>
        <v>138.39999999999998</v>
      </c>
      <c r="W999">
        <f t="shared" si="138"/>
        <v>23.31931003584226</v>
      </c>
      <c r="X999">
        <f t="shared" si="138"/>
        <v>23.281586021505433</v>
      </c>
      <c r="Y999">
        <f t="shared" si="138"/>
        <v>10.172804659498397</v>
      </c>
      <c r="Z999">
        <f t="shared" si="138"/>
        <v>22.452598566308261</v>
      </c>
      <c r="AA999">
        <f t="shared" si="138"/>
        <v>34.123118279569894</v>
      </c>
      <c r="AB999">
        <f t="shared" si="137"/>
        <v>14.76039426523306</v>
      </c>
      <c r="AC999">
        <f t="shared" si="137"/>
        <v>8.9393369175626702</v>
      </c>
      <c r="AD999">
        <f t="shared" si="137"/>
        <v>10.819847670250795</v>
      </c>
      <c r="AE999">
        <f t="shared" si="137"/>
        <v>40.091711469533976</v>
      </c>
      <c r="AF999">
        <f t="shared" si="137"/>
        <v>2.915905017921105</v>
      </c>
      <c r="AH999">
        <f t="shared" si="136"/>
        <v>190.87661290322586</v>
      </c>
    </row>
    <row r="1000" spans="1:34" x14ac:dyDescent="0.3">
      <c r="A1000" s="2" t="s">
        <v>4269</v>
      </c>
      <c r="B1000">
        <v>80.099999999999994</v>
      </c>
      <c r="C1000">
        <v>59.2</v>
      </c>
      <c r="D1000">
        <v>76.5</v>
      </c>
      <c r="E1000">
        <v>55.3</v>
      </c>
      <c r="F1000">
        <v>98.5</v>
      </c>
      <c r="G1000">
        <v>69</v>
      </c>
      <c r="H1000">
        <v>82.7</v>
      </c>
      <c r="I1000">
        <v>120</v>
      </c>
      <c r="J1000">
        <v>98.9</v>
      </c>
      <c r="K1000">
        <v>62.7</v>
      </c>
      <c r="M1000">
        <f t="shared" si="131"/>
        <v>80.290000000000006</v>
      </c>
      <c r="N1000">
        <f t="shared" si="132"/>
        <v>802.90000000000009</v>
      </c>
      <c r="O1000" s="3" t="str">
        <f t="shared" si="133"/>
        <v>Jul</v>
      </c>
      <c r="P1000" s="3" t="str">
        <f t="shared" si="134"/>
        <v>2001</v>
      </c>
      <c r="U1000">
        <f t="shared" si="135"/>
        <v>64.7</v>
      </c>
      <c r="W1000">
        <f t="shared" si="138"/>
        <v>28.980689964157733</v>
      </c>
      <c r="X1000">
        <f t="shared" si="138"/>
        <v>4.1815860215054315</v>
      </c>
      <c r="Y1000">
        <f t="shared" si="138"/>
        <v>27.172804659498397</v>
      </c>
      <c r="Z1000">
        <f t="shared" si="138"/>
        <v>8.6525985663082636</v>
      </c>
      <c r="AA1000">
        <f t="shared" si="138"/>
        <v>1.0231182795698999</v>
      </c>
      <c r="AB1000">
        <f t="shared" si="137"/>
        <v>4.539605734766937</v>
      </c>
      <c r="AC1000">
        <f t="shared" si="137"/>
        <v>9.1393369175626731</v>
      </c>
      <c r="AD1000">
        <f t="shared" si="137"/>
        <v>11.7801523297492</v>
      </c>
      <c r="AE1000">
        <f t="shared" si="137"/>
        <v>27.208288530466007</v>
      </c>
      <c r="AF1000">
        <f t="shared" si="137"/>
        <v>26.984094982078886</v>
      </c>
      <c r="AH1000">
        <f t="shared" si="136"/>
        <v>149.66227598566343</v>
      </c>
    </row>
    <row r="1001" spans="1:34" x14ac:dyDescent="0.3">
      <c r="A1001" s="2" t="s">
        <v>3392</v>
      </c>
      <c r="B1001">
        <v>30.7</v>
      </c>
      <c r="C1001">
        <v>51.3</v>
      </c>
      <c r="D1001">
        <v>87.4</v>
      </c>
      <c r="E1001">
        <v>26.7</v>
      </c>
      <c r="F1001">
        <v>50.4</v>
      </c>
      <c r="G1001">
        <v>51.3</v>
      </c>
      <c r="H1001">
        <v>88.3</v>
      </c>
      <c r="I1001">
        <v>154.69999999999999</v>
      </c>
      <c r="J1001">
        <v>163.69999999999999</v>
      </c>
      <c r="K1001">
        <v>98.7</v>
      </c>
      <c r="M1001">
        <f t="shared" si="131"/>
        <v>80.320000000000007</v>
      </c>
      <c r="N1001">
        <f t="shared" si="132"/>
        <v>803.2</v>
      </c>
      <c r="O1001" s="3" t="str">
        <f t="shared" si="133"/>
        <v>Oct</v>
      </c>
      <c r="P1001" s="3" t="str">
        <f t="shared" si="134"/>
        <v>1921</v>
      </c>
      <c r="U1001">
        <f t="shared" si="135"/>
        <v>137</v>
      </c>
      <c r="W1001">
        <f t="shared" si="138"/>
        <v>20.419310035842262</v>
      </c>
      <c r="X1001">
        <f t="shared" si="138"/>
        <v>12.081586021505437</v>
      </c>
      <c r="Y1001">
        <f t="shared" si="138"/>
        <v>16.272804659498391</v>
      </c>
      <c r="Z1001">
        <f t="shared" si="138"/>
        <v>37.252598566308265</v>
      </c>
      <c r="AA1001">
        <f t="shared" si="138"/>
        <v>49.123118279569901</v>
      </c>
      <c r="AB1001">
        <f t="shared" si="137"/>
        <v>13.160394265233066</v>
      </c>
      <c r="AC1001">
        <f t="shared" si="137"/>
        <v>3.5393369175626788</v>
      </c>
      <c r="AD1001">
        <f t="shared" si="137"/>
        <v>22.919847670250789</v>
      </c>
      <c r="AE1001">
        <f t="shared" si="137"/>
        <v>37.591711469533976</v>
      </c>
      <c r="AF1001">
        <f t="shared" si="137"/>
        <v>9.0159050179211135</v>
      </c>
      <c r="AH1001">
        <f t="shared" si="136"/>
        <v>221.37661290322589</v>
      </c>
    </row>
    <row r="1002" spans="1:34" x14ac:dyDescent="0.3">
      <c r="A1002" s="2" t="s">
        <v>3870</v>
      </c>
      <c r="B1002">
        <v>56</v>
      </c>
      <c r="C1002">
        <v>66.099999999999994</v>
      </c>
      <c r="D1002">
        <v>89.7</v>
      </c>
      <c r="E1002">
        <v>44</v>
      </c>
      <c r="F1002">
        <v>64.099999999999994</v>
      </c>
      <c r="G1002">
        <v>54</v>
      </c>
      <c r="H1002">
        <v>80.400000000000006</v>
      </c>
      <c r="I1002">
        <v>124.1</v>
      </c>
      <c r="J1002">
        <v>139.9</v>
      </c>
      <c r="K1002">
        <v>85.8</v>
      </c>
      <c r="M1002">
        <f t="shared" si="131"/>
        <v>80.41</v>
      </c>
      <c r="N1002">
        <f t="shared" si="132"/>
        <v>804.09999999999991</v>
      </c>
      <c r="O1002" s="3" t="str">
        <f t="shared" si="133"/>
        <v>Apr</v>
      </c>
      <c r="P1002" s="3" t="str">
        <f t="shared" si="134"/>
        <v>1965</v>
      </c>
      <c r="U1002">
        <f t="shared" si="135"/>
        <v>95.9</v>
      </c>
      <c r="W1002">
        <f t="shared" si="138"/>
        <v>4.8806899641577388</v>
      </c>
      <c r="X1002">
        <f t="shared" si="138"/>
        <v>2.71841397849456</v>
      </c>
      <c r="Y1002">
        <f t="shared" si="138"/>
        <v>13.972804659498394</v>
      </c>
      <c r="Z1002">
        <f t="shared" si="138"/>
        <v>19.952598566308261</v>
      </c>
      <c r="AA1002">
        <f t="shared" si="138"/>
        <v>35.423118279569906</v>
      </c>
      <c r="AB1002">
        <f t="shared" si="137"/>
        <v>10.460394265233063</v>
      </c>
      <c r="AC1002">
        <f t="shared" si="137"/>
        <v>11.43933691756267</v>
      </c>
      <c r="AD1002">
        <f t="shared" si="137"/>
        <v>7.6801523297492054</v>
      </c>
      <c r="AE1002">
        <f t="shared" si="137"/>
        <v>13.791711469533993</v>
      </c>
      <c r="AF1002">
        <f t="shared" si="137"/>
        <v>3.8840949820788921</v>
      </c>
      <c r="AH1002">
        <f t="shared" si="136"/>
        <v>124.20331541218668</v>
      </c>
    </row>
    <row r="1003" spans="1:34" x14ac:dyDescent="0.3">
      <c r="A1003" s="2" t="s">
        <v>3477</v>
      </c>
      <c r="B1003">
        <v>63</v>
      </c>
      <c r="C1003">
        <v>64.900000000000006</v>
      </c>
      <c r="D1003">
        <v>108.4</v>
      </c>
      <c r="E1003">
        <v>41.1</v>
      </c>
      <c r="F1003">
        <v>69.400000000000006</v>
      </c>
      <c r="G1003">
        <v>51.5</v>
      </c>
      <c r="H1003">
        <v>98.3</v>
      </c>
      <c r="I1003">
        <v>131.19999999999999</v>
      </c>
      <c r="J1003">
        <v>87.7</v>
      </c>
      <c r="K1003">
        <v>89.4</v>
      </c>
      <c r="M1003">
        <f t="shared" si="131"/>
        <v>80.490000000000009</v>
      </c>
      <c r="N1003">
        <f t="shared" si="132"/>
        <v>804.90000000000009</v>
      </c>
      <c r="O1003" s="3" t="str">
        <f t="shared" si="133"/>
        <v>Jul</v>
      </c>
      <c r="P1003" s="3" t="str">
        <f t="shared" si="134"/>
        <v>1929</v>
      </c>
      <c r="U1003">
        <f t="shared" si="135"/>
        <v>90.1</v>
      </c>
      <c r="W1003">
        <f t="shared" si="138"/>
        <v>11.880689964157739</v>
      </c>
      <c r="X1003">
        <f t="shared" si="138"/>
        <v>1.5184139784945714</v>
      </c>
      <c r="Y1003">
        <f t="shared" si="138"/>
        <v>4.7271953405016092</v>
      </c>
      <c r="Z1003">
        <f t="shared" si="138"/>
        <v>22.852598566308259</v>
      </c>
      <c r="AA1003">
        <f t="shared" si="138"/>
        <v>30.123118279569894</v>
      </c>
      <c r="AB1003">
        <f t="shared" si="137"/>
        <v>12.960394265233063</v>
      </c>
      <c r="AC1003">
        <f t="shared" si="137"/>
        <v>6.4606630824373212</v>
      </c>
      <c r="AD1003">
        <f t="shared" si="137"/>
        <v>0.58015232974921105</v>
      </c>
      <c r="AE1003">
        <f t="shared" si="137"/>
        <v>38.40828853046601</v>
      </c>
      <c r="AF1003">
        <f t="shared" si="137"/>
        <v>0.28409498207888362</v>
      </c>
      <c r="AH1003">
        <f t="shared" si="136"/>
        <v>129.79560931899658</v>
      </c>
    </row>
    <row r="1004" spans="1:34" x14ac:dyDescent="0.3">
      <c r="A1004" s="2" t="s">
        <v>3561</v>
      </c>
      <c r="B1004">
        <v>77.400000000000006</v>
      </c>
      <c r="C1004">
        <v>82.5</v>
      </c>
      <c r="D1004">
        <v>63.9</v>
      </c>
      <c r="E1004">
        <v>100.9</v>
      </c>
      <c r="F1004">
        <v>119.2</v>
      </c>
      <c r="G1004">
        <v>72.8</v>
      </c>
      <c r="H1004">
        <v>93.5</v>
      </c>
      <c r="I1004">
        <v>51.9</v>
      </c>
      <c r="J1004">
        <v>68.7</v>
      </c>
      <c r="K1004">
        <v>74.599999999999994</v>
      </c>
      <c r="M1004">
        <f t="shared" si="131"/>
        <v>80.540000000000006</v>
      </c>
      <c r="N1004">
        <f t="shared" si="132"/>
        <v>805.40000000000009</v>
      </c>
      <c r="O1004" s="3" t="str">
        <f t="shared" si="133"/>
        <v>Mar</v>
      </c>
      <c r="P1004" s="3" t="str">
        <f t="shared" si="134"/>
        <v>1937</v>
      </c>
      <c r="U1004">
        <f t="shared" si="135"/>
        <v>67.300000000000011</v>
      </c>
      <c r="W1004">
        <f t="shared" si="138"/>
        <v>26.280689964157744</v>
      </c>
      <c r="X1004">
        <f t="shared" si="138"/>
        <v>19.118413978494566</v>
      </c>
      <c r="Y1004">
        <f t="shared" si="138"/>
        <v>39.772804659498398</v>
      </c>
      <c r="Z1004">
        <f t="shared" si="138"/>
        <v>36.947401433691745</v>
      </c>
      <c r="AA1004">
        <f t="shared" si="138"/>
        <v>19.676881720430103</v>
      </c>
      <c r="AB1004">
        <f t="shared" si="137"/>
        <v>8.3396057347669341</v>
      </c>
      <c r="AC1004">
        <f t="shared" si="137"/>
        <v>1.6606630824373241</v>
      </c>
      <c r="AD1004">
        <f t="shared" si="137"/>
        <v>79.880152329749194</v>
      </c>
      <c r="AE1004">
        <f t="shared" si="137"/>
        <v>57.40828853046601</v>
      </c>
      <c r="AF1004">
        <f t="shared" si="137"/>
        <v>15.084094982078895</v>
      </c>
      <c r="AH1004">
        <f t="shared" si="136"/>
        <v>304.16899641577089</v>
      </c>
    </row>
    <row r="1005" spans="1:34" x14ac:dyDescent="0.3">
      <c r="A1005" s="2" t="s">
        <v>2797</v>
      </c>
      <c r="B1005">
        <v>51.9</v>
      </c>
      <c r="C1005">
        <v>54.9</v>
      </c>
      <c r="D1005">
        <v>101.2</v>
      </c>
      <c r="E1005">
        <v>53.8</v>
      </c>
      <c r="F1005">
        <v>72.8</v>
      </c>
      <c r="G1005">
        <v>59.9</v>
      </c>
      <c r="H1005">
        <v>78.900000000000006</v>
      </c>
      <c r="I1005">
        <v>138.30000000000001</v>
      </c>
      <c r="J1005">
        <v>134.6</v>
      </c>
      <c r="K1005">
        <v>59.8</v>
      </c>
      <c r="M1005">
        <f t="shared" si="131"/>
        <v>80.61</v>
      </c>
      <c r="N1005">
        <f t="shared" si="132"/>
        <v>806.1</v>
      </c>
      <c r="O1005" s="3" t="str">
        <f t="shared" si="133"/>
        <v>Sep</v>
      </c>
      <c r="P1005" s="3" t="str">
        <f t="shared" si="134"/>
        <v>1867</v>
      </c>
      <c r="U1005">
        <f t="shared" si="135"/>
        <v>86.4</v>
      </c>
      <c r="W1005">
        <f t="shared" si="138"/>
        <v>0.78068996415773739</v>
      </c>
      <c r="X1005">
        <f t="shared" si="138"/>
        <v>8.4815860215054357</v>
      </c>
      <c r="Y1005">
        <f t="shared" si="138"/>
        <v>2.4728046594983937</v>
      </c>
      <c r="Z1005">
        <f t="shared" si="138"/>
        <v>10.152598566308264</v>
      </c>
      <c r="AA1005">
        <f t="shared" si="138"/>
        <v>26.723118279569903</v>
      </c>
      <c r="AB1005">
        <f t="shared" si="137"/>
        <v>4.5603942652330645</v>
      </c>
      <c r="AC1005">
        <f t="shared" si="137"/>
        <v>12.93933691756267</v>
      </c>
      <c r="AD1005">
        <f t="shared" si="137"/>
        <v>6.5198476702508117</v>
      </c>
      <c r="AE1005">
        <f t="shared" si="137"/>
        <v>8.4917114695339819</v>
      </c>
      <c r="AF1005">
        <f t="shared" si="137"/>
        <v>29.884094982078892</v>
      </c>
      <c r="AH1005">
        <f t="shared" si="136"/>
        <v>111.00618279569915</v>
      </c>
    </row>
    <row r="1006" spans="1:34" x14ac:dyDescent="0.3">
      <c r="A1006" s="2" t="s">
        <v>3504</v>
      </c>
      <c r="B1006">
        <v>24.8</v>
      </c>
      <c r="C1006">
        <v>37.1</v>
      </c>
      <c r="D1006">
        <v>90.6</v>
      </c>
      <c r="E1006">
        <v>21.8</v>
      </c>
      <c r="F1006">
        <v>68.7</v>
      </c>
      <c r="G1006">
        <v>33.6</v>
      </c>
      <c r="H1006">
        <v>75</v>
      </c>
      <c r="I1006">
        <v>175.9</v>
      </c>
      <c r="J1006">
        <v>190</v>
      </c>
      <c r="K1006">
        <v>88.8</v>
      </c>
      <c r="M1006">
        <f t="shared" si="131"/>
        <v>80.63</v>
      </c>
      <c r="N1006">
        <f t="shared" si="132"/>
        <v>806.3</v>
      </c>
      <c r="O1006" s="3" t="str">
        <f t="shared" si="133"/>
        <v>Dec</v>
      </c>
      <c r="P1006" s="3" t="str">
        <f t="shared" si="134"/>
        <v>1931</v>
      </c>
      <c r="U1006">
        <f t="shared" si="135"/>
        <v>168.2</v>
      </c>
      <c r="W1006">
        <f t="shared" si="138"/>
        <v>26.31931003584226</v>
      </c>
      <c r="X1006">
        <f t="shared" si="138"/>
        <v>26.281586021505433</v>
      </c>
      <c r="Y1006">
        <f t="shared" si="138"/>
        <v>13.072804659498402</v>
      </c>
      <c r="Z1006">
        <f t="shared" si="138"/>
        <v>42.152598566308257</v>
      </c>
      <c r="AA1006">
        <f t="shared" si="138"/>
        <v>30.823118279569897</v>
      </c>
      <c r="AB1006">
        <f t="shared" si="137"/>
        <v>30.860394265233062</v>
      </c>
      <c r="AC1006">
        <f t="shared" si="137"/>
        <v>16.839336917562676</v>
      </c>
      <c r="AD1006">
        <f t="shared" si="137"/>
        <v>44.119847670250806</v>
      </c>
      <c r="AE1006">
        <f t="shared" si="137"/>
        <v>63.891711469533988</v>
      </c>
      <c r="AF1006">
        <f t="shared" si="137"/>
        <v>0.88409498207889214</v>
      </c>
      <c r="AH1006">
        <f t="shared" si="136"/>
        <v>295.24480286738367</v>
      </c>
    </row>
    <row r="1007" spans="1:34" x14ac:dyDescent="0.3">
      <c r="A1007" s="2" t="s">
        <v>3324</v>
      </c>
      <c r="B1007">
        <v>64.5</v>
      </c>
      <c r="C1007">
        <v>77.2</v>
      </c>
      <c r="D1007">
        <v>109.4</v>
      </c>
      <c r="E1007">
        <v>54.5</v>
      </c>
      <c r="F1007">
        <v>68.2</v>
      </c>
      <c r="G1007">
        <v>71.099999999999994</v>
      </c>
      <c r="H1007">
        <v>94.7</v>
      </c>
      <c r="I1007">
        <v>82.2</v>
      </c>
      <c r="J1007">
        <v>92</v>
      </c>
      <c r="K1007">
        <v>92.8</v>
      </c>
      <c r="M1007">
        <f t="shared" si="131"/>
        <v>80.66</v>
      </c>
      <c r="N1007">
        <f t="shared" si="132"/>
        <v>806.6</v>
      </c>
      <c r="O1007" s="3" t="str">
        <f t="shared" si="133"/>
        <v>Aug</v>
      </c>
      <c r="P1007" s="3" t="str">
        <f t="shared" si="134"/>
        <v>1915</v>
      </c>
      <c r="U1007">
        <f t="shared" si="135"/>
        <v>54.900000000000006</v>
      </c>
      <c r="W1007">
        <f t="shared" si="138"/>
        <v>13.380689964157739</v>
      </c>
      <c r="X1007">
        <f t="shared" si="138"/>
        <v>13.818413978494569</v>
      </c>
      <c r="Y1007">
        <f t="shared" si="138"/>
        <v>5.7271953405016092</v>
      </c>
      <c r="Z1007">
        <f t="shared" si="138"/>
        <v>9.4525985663082608</v>
      </c>
      <c r="AA1007">
        <f t="shared" si="138"/>
        <v>31.323118279569897</v>
      </c>
      <c r="AB1007">
        <f t="shared" si="137"/>
        <v>6.6396057347669313</v>
      </c>
      <c r="AC1007">
        <f t="shared" si="137"/>
        <v>2.8606630824373269</v>
      </c>
      <c r="AD1007">
        <f t="shared" si="137"/>
        <v>49.580152329749197</v>
      </c>
      <c r="AE1007">
        <f t="shared" si="137"/>
        <v>34.108288530466012</v>
      </c>
      <c r="AF1007">
        <f t="shared" si="137"/>
        <v>3.1159050179211079</v>
      </c>
      <c r="AH1007">
        <f t="shared" si="136"/>
        <v>170.00663082437265</v>
      </c>
    </row>
    <row r="1008" spans="1:34" x14ac:dyDescent="0.3">
      <c r="A1008" s="2" t="s">
        <v>2618</v>
      </c>
      <c r="B1008">
        <v>37</v>
      </c>
      <c r="C1008">
        <v>74.5</v>
      </c>
      <c r="D1008">
        <v>119.8</v>
      </c>
      <c r="E1008">
        <v>38.299999999999997</v>
      </c>
      <c r="F1008">
        <v>68.400000000000006</v>
      </c>
      <c r="G1008">
        <v>73.2</v>
      </c>
      <c r="H1008">
        <v>83.2</v>
      </c>
      <c r="I1008">
        <v>122.7</v>
      </c>
      <c r="J1008">
        <v>90.4</v>
      </c>
      <c r="K1008">
        <v>99.7</v>
      </c>
      <c r="M1008">
        <f t="shared" si="131"/>
        <v>80.72</v>
      </c>
      <c r="N1008">
        <f t="shared" si="132"/>
        <v>807.2</v>
      </c>
      <c r="O1008" s="3" t="str">
        <f t="shared" si="133"/>
        <v>Jun</v>
      </c>
      <c r="P1008" s="3" t="str">
        <f t="shared" si="134"/>
        <v>1851</v>
      </c>
      <c r="U1008">
        <f t="shared" si="135"/>
        <v>85.7</v>
      </c>
      <c r="W1008">
        <f t="shared" si="138"/>
        <v>14.119310035842261</v>
      </c>
      <c r="X1008">
        <f t="shared" si="138"/>
        <v>11.118413978494566</v>
      </c>
      <c r="Y1008">
        <f t="shared" si="138"/>
        <v>16.127195340501601</v>
      </c>
      <c r="Z1008">
        <f t="shared" si="138"/>
        <v>25.652598566308264</v>
      </c>
      <c r="AA1008">
        <f t="shared" si="138"/>
        <v>31.123118279569894</v>
      </c>
      <c r="AB1008">
        <f t="shared" si="137"/>
        <v>8.7396057347669398</v>
      </c>
      <c r="AC1008">
        <f t="shared" si="137"/>
        <v>8.6393369175626731</v>
      </c>
      <c r="AD1008">
        <f t="shared" si="137"/>
        <v>9.0801523297491968</v>
      </c>
      <c r="AE1008">
        <f t="shared" si="137"/>
        <v>35.708288530466007</v>
      </c>
      <c r="AF1008">
        <f t="shared" si="137"/>
        <v>10.015905017921114</v>
      </c>
      <c r="AH1008">
        <f t="shared" si="136"/>
        <v>170.3239247311825</v>
      </c>
    </row>
    <row r="1009" spans="1:34" x14ac:dyDescent="0.3">
      <c r="A1009" s="2" t="s">
        <v>2319</v>
      </c>
      <c r="B1009">
        <v>21.5</v>
      </c>
      <c r="C1009">
        <v>38.6</v>
      </c>
      <c r="D1009">
        <v>101.4</v>
      </c>
      <c r="E1009">
        <v>21.2</v>
      </c>
      <c r="F1009">
        <v>74.3</v>
      </c>
      <c r="G1009">
        <v>45.7</v>
      </c>
      <c r="H1009">
        <v>88.2</v>
      </c>
      <c r="I1009">
        <v>146.19999999999999</v>
      </c>
      <c r="J1009">
        <v>187.6</v>
      </c>
      <c r="K1009">
        <v>82.7</v>
      </c>
      <c r="M1009">
        <f t="shared" si="131"/>
        <v>80.739999999999995</v>
      </c>
      <c r="N1009">
        <f t="shared" si="132"/>
        <v>807.4</v>
      </c>
      <c r="O1009" s="3" t="str">
        <f t="shared" si="133"/>
        <v>Jan</v>
      </c>
      <c r="P1009" s="3" t="str">
        <f t="shared" si="134"/>
        <v>1892</v>
      </c>
      <c r="U1009">
        <f t="shared" si="135"/>
        <v>166.4</v>
      </c>
      <c r="W1009">
        <f t="shared" si="138"/>
        <v>29.619310035842261</v>
      </c>
      <c r="X1009">
        <f t="shared" si="138"/>
        <v>24.781586021505433</v>
      </c>
      <c r="Y1009">
        <f t="shared" si="138"/>
        <v>2.2728046594983908</v>
      </c>
      <c r="Z1009">
        <f t="shared" si="138"/>
        <v>42.752598566308265</v>
      </c>
      <c r="AA1009">
        <f t="shared" si="138"/>
        <v>25.223118279569903</v>
      </c>
      <c r="AB1009">
        <f t="shared" si="137"/>
        <v>18.76039426523306</v>
      </c>
      <c r="AC1009">
        <f t="shared" si="137"/>
        <v>3.6393369175626731</v>
      </c>
      <c r="AD1009">
        <f t="shared" si="137"/>
        <v>14.419847670250789</v>
      </c>
      <c r="AE1009">
        <f t="shared" si="137"/>
        <v>61.491711469533982</v>
      </c>
      <c r="AF1009">
        <f t="shared" si="137"/>
        <v>6.9840949820788865</v>
      </c>
      <c r="AH1009">
        <f t="shared" si="136"/>
        <v>229.94480286738363</v>
      </c>
    </row>
    <row r="1010" spans="1:34" x14ac:dyDescent="0.3">
      <c r="A1010" s="2" t="s">
        <v>4318</v>
      </c>
      <c r="B1010">
        <v>32.1</v>
      </c>
      <c r="C1010">
        <v>45.6</v>
      </c>
      <c r="D1010">
        <v>89.9</v>
      </c>
      <c r="E1010">
        <v>69.2</v>
      </c>
      <c r="F1010">
        <v>111</v>
      </c>
      <c r="G1010">
        <v>55.8</v>
      </c>
      <c r="H1010">
        <v>77.400000000000006</v>
      </c>
      <c r="I1010">
        <v>110.6</v>
      </c>
      <c r="J1010">
        <v>104.3</v>
      </c>
      <c r="K1010">
        <v>111.9</v>
      </c>
      <c r="M1010">
        <f t="shared" si="131"/>
        <v>80.78</v>
      </c>
      <c r="N1010">
        <f t="shared" si="132"/>
        <v>807.8</v>
      </c>
      <c r="O1010" s="3" t="str">
        <f t="shared" si="133"/>
        <v>Dec</v>
      </c>
      <c r="P1010" s="3" t="str">
        <f t="shared" si="134"/>
        <v>2005</v>
      </c>
      <c r="U1010">
        <f t="shared" si="135"/>
        <v>79.800000000000011</v>
      </c>
      <c r="W1010">
        <f t="shared" si="138"/>
        <v>19.01931003584226</v>
      </c>
      <c r="X1010">
        <f t="shared" si="138"/>
        <v>17.781586021505433</v>
      </c>
      <c r="Y1010">
        <f t="shared" si="138"/>
        <v>13.772804659498391</v>
      </c>
      <c r="Z1010">
        <f t="shared" si="138"/>
        <v>5.2474014336917421</v>
      </c>
      <c r="AA1010">
        <f t="shared" si="138"/>
        <v>11.4768817204301</v>
      </c>
      <c r="AB1010">
        <f t="shared" si="137"/>
        <v>8.6603942652330659</v>
      </c>
      <c r="AC1010">
        <f t="shared" si="137"/>
        <v>14.43933691756267</v>
      </c>
      <c r="AD1010">
        <f t="shared" si="137"/>
        <v>21.180152329749205</v>
      </c>
      <c r="AE1010">
        <f t="shared" si="137"/>
        <v>21.808288530466015</v>
      </c>
      <c r="AF1010">
        <f t="shared" si="137"/>
        <v>22.215905017921116</v>
      </c>
      <c r="AH1010">
        <f t="shared" si="136"/>
        <v>155.60206093189998</v>
      </c>
    </row>
    <row r="1011" spans="1:34" x14ac:dyDescent="0.3">
      <c r="A1011" s="2" t="s">
        <v>2808</v>
      </c>
      <c r="B1011">
        <v>54</v>
      </c>
      <c r="C1011">
        <v>88.5</v>
      </c>
      <c r="D1011">
        <v>68.7</v>
      </c>
      <c r="E1011">
        <v>83.9</v>
      </c>
      <c r="F1011">
        <v>121</v>
      </c>
      <c r="G1011">
        <v>75.2</v>
      </c>
      <c r="H1011">
        <v>119.8</v>
      </c>
      <c r="I1011">
        <v>69.3</v>
      </c>
      <c r="J1011">
        <v>79.599999999999994</v>
      </c>
      <c r="K1011">
        <v>47.9</v>
      </c>
      <c r="M1011">
        <f t="shared" si="131"/>
        <v>80.789999999999992</v>
      </c>
      <c r="N1011">
        <f t="shared" si="132"/>
        <v>807.9</v>
      </c>
      <c r="O1011" s="3" t="str">
        <f t="shared" si="133"/>
        <v>Sep</v>
      </c>
      <c r="P1011" s="3" t="str">
        <f t="shared" si="134"/>
        <v>1868</v>
      </c>
      <c r="U1011">
        <f t="shared" si="135"/>
        <v>73.099999999999994</v>
      </c>
      <c r="W1011">
        <f t="shared" si="138"/>
        <v>2.8806899641577388</v>
      </c>
      <c r="X1011">
        <f t="shared" si="138"/>
        <v>25.118413978494566</v>
      </c>
      <c r="Y1011">
        <f t="shared" si="138"/>
        <v>34.972804659498394</v>
      </c>
      <c r="Z1011">
        <f t="shared" si="138"/>
        <v>19.947401433691745</v>
      </c>
      <c r="AA1011">
        <f t="shared" si="138"/>
        <v>21.4768817204301</v>
      </c>
      <c r="AB1011">
        <f t="shared" si="137"/>
        <v>10.73960573476694</v>
      </c>
      <c r="AC1011">
        <f t="shared" si="137"/>
        <v>27.960663082437321</v>
      </c>
      <c r="AD1011">
        <f t="shared" si="137"/>
        <v>62.480152329749203</v>
      </c>
      <c r="AE1011">
        <f t="shared" si="137"/>
        <v>46.508288530466018</v>
      </c>
      <c r="AF1011">
        <f t="shared" si="137"/>
        <v>41.784094982078891</v>
      </c>
      <c r="AH1011">
        <f t="shared" si="136"/>
        <v>293.86899641577094</v>
      </c>
    </row>
    <row r="1012" spans="1:34" x14ac:dyDescent="0.3">
      <c r="A1012" s="2" t="s">
        <v>3553</v>
      </c>
      <c r="B1012">
        <v>91.1</v>
      </c>
      <c r="C1012">
        <v>90.2</v>
      </c>
      <c r="D1012">
        <v>119.1</v>
      </c>
      <c r="E1012">
        <v>79.7</v>
      </c>
      <c r="F1012">
        <v>83.4</v>
      </c>
      <c r="G1012">
        <v>96</v>
      </c>
      <c r="H1012">
        <v>48</v>
      </c>
      <c r="I1012">
        <v>75.400000000000006</v>
      </c>
      <c r="J1012">
        <v>42.8</v>
      </c>
      <c r="K1012">
        <v>82.3</v>
      </c>
      <c r="M1012">
        <f t="shared" si="131"/>
        <v>80.799999999999983</v>
      </c>
      <c r="N1012">
        <f t="shared" si="132"/>
        <v>807.99999999999989</v>
      </c>
      <c r="O1012" s="3" t="str">
        <f t="shared" si="133"/>
        <v>Jun</v>
      </c>
      <c r="P1012" s="3" t="str">
        <f t="shared" si="134"/>
        <v>1936</v>
      </c>
      <c r="U1012">
        <f t="shared" si="135"/>
        <v>76.3</v>
      </c>
      <c r="W1012">
        <f t="shared" si="138"/>
        <v>39.980689964157733</v>
      </c>
      <c r="X1012">
        <f t="shared" si="138"/>
        <v>26.818413978494569</v>
      </c>
      <c r="Y1012">
        <f t="shared" si="138"/>
        <v>15.427195340501598</v>
      </c>
      <c r="Z1012">
        <f t="shared" si="138"/>
        <v>15.747401433691742</v>
      </c>
      <c r="AA1012">
        <f t="shared" si="138"/>
        <v>16.123118279569894</v>
      </c>
      <c r="AB1012">
        <f t="shared" si="137"/>
        <v>31.539605734766937</v>
      </c>
      <c r="AC1012">
        <f t="shared" si="137"/>
        <v>43.839336917562676</v>
      </c>
      <c r="AD1012">
        <f t="shared" si="137"/>
        <v>56.380152329749194</v>
      </c>
      <c r="AE1012">
        <f t="shared" si="137"/>
        <v>83.308288530466015</v>
      </c>
      <c r="AF1012">
        <f t="shared" si="137"/>
        <v>7.3840949820788921</v>
      </c>
      <c r="AH1012">
        <f t="shared" si="136"/>
        <v>336.54829749103919</v>
      </c>
    </row>
    <row r="1013" spans="1:34" x14ac:dyDescent="0.3">
      <c r="A1013" s="2" t="s">
        <v>2672</v>
      </c>
      <c r="B1013">
        <v>69.400000000000006</v>
      </c>
      <c r="C1013">
        <v>89.6</v>
      </c>
      <c r="D1013">
        <v>73.099999999999994</v>
      </c>
      <c r="E1013">
        <v>92.6</v>
      </c>
      <c r="F1013">
        <v>82</v>
      </c>
      <c r="G1013">
        <v>76.900000000000006</v>
      </c>
      <c r="H1013">
        <v>83.1</v>
      </c>
      <c r="I1013">
        <v>91.5</v>
      </c>
      <c r="J1013">
        <v>53.7</v>
      </c>
      <c r="K1013">
        <v>96.3</v>
      </c>
      <c r="M1013">
        <f t="shared" si="131"/>
        <v>80.820000000000007</v>
      </c>
      <c r="N1013">
        <f t="shared" si="132"/>
        <v>808.2</v>
      </c>
      <c r="O1013" s="3" t="str">
        <f t="shared" si="133"/>
        <v>May</v>
      </c>
      <c r="P1013" s="3" t="str">
        <f t="shared" si="134"/>
        <v>1856</v>
      </c>
      <c r="U1013">
        <f t="shared" si="135"/>
        <v>42.599999999999994</v>
      </c>
      <c r="W1013">
        <f t="shared" si="138"/>
        <v>18.280689964157744</v>
      </c>
      <c r="X1013">
        <f t="shared" si="138"/>
        <v>26.21841397849456</v>
      </c>
      <c r="Y1013">
        <f t="shared" si="138"/>
        <v>30.572804659498402</v>
      </c>
      <c r="Z1013">
        <f t="shared" si="138"/>
        <v>28.647401433691734</v>
      </c>
      <c r="AA1013">
        <f t="shared" si="138"/>
        <v>17.5231182795699</v>
      </c>
      <c r="AB1013">
        <f t="shared" si="137"/>
        <v>12.439605734766943</v>
      </c>
      <c r="AC1013">
        <f t="shared" si="137"/>
        <v>8.7393369175626816</v>
      </c>
      <c r="AD1013">
        <f t="shared" si="137"/>
        <v>40.2801523297492</v>
      </c>
      <c r="AE1013">
        <f t="shared" si="137"/>
        <v>72.40828853046601</v>
      </c>
      <c r="AF1013">
        <f t="shared" si="137"/>
        <v>6.6159050179211079</v>
      </c>
      <c r="AH1013">
        <f t="shared" si="136"/>
        <v>261.72571684587831</v>
      </c>
    </row>
    <row r="1014" spans="1:34" x14ac:dyDescent="0.3">
      <c r="A1014" s="2" t="s">
        <v>3178</v>
      </c>
      <c r="B1014">
        <v>74.900000000000006</v>
      </c>
      <c r="C1014">
        <v>69</v>
      </c>
      <c r="D1014">
        <v>95.8</v>
      </c>
      <c r="E1014">
        <v>60.7</v>
      </c>
      <c r="F1014">
        <v>66.8</v>
      </c>
      <c r="G1014">
        <v>66</v>
      </c>
      <c r="H1014">
        <v>80.7</v>
      </c>
      <c r="I1014">
        <v>83.4</v>
      </c>
      <c r="J1014">
        <v>100.5</v>
      </c>
      <c r="K1014">
        <v>110.5</v>
      </c>
      <c r="M1014">
        <f t="shared" si="131"/>
        <v>80.83</v>
      </c>
      <c r="N1014">
        <f t="shared" si="132"/>
        <v>808.3</v>
      </c>
      <c r="O1014" s="3" t="str">
        <f t="shared" si="133"/>
        <v>May</v>
      </c>
      <c r="P1014" s="3" t="str">
        <f t="shared" si="134"/>
        <v>1902</v>
      </c>
      <c r="U1014">
        <f t="shared" si="135"/>
        <v>49.8</v>
      </c>
      <c r="W1014">
        <f t="shared" si="138"/>
        <v>23.780689964157744</v>
      </c>
      <c r="X1014">
        <f t="shared" si="138"/>
        <v>5.6184139784945657</v>
      </c>
      <c r="Y1014">
        <f t="shared" si="138"/>
        <v>7.8728046594983994</v>
      </c>
      <c r="Z1014">
        <f t="shared" si="138"/>
        <v>3.2525985663082579</v>
      </c>
      <c r="AA1014">
        <f t="shared" si="138"/>
        <v>32.723118279569903</v>
      </c>
      <c r="AB1014">
        <f t="shared" si="137"/>
        <v>1.539605734766937</v>
      </c>
      <c r="AC1014">
        <f t="shared" si="137"/>
        <v>11.139336917562673</v>
      </c>
      <c r="AD1014">
        <f t="shared" si="137"/>
        <v>48.380152329749194</v>
      </c>
      <c r="AE1014">
        <f t="shared" si="137"/>
        <v>25.608288530466012</v>
      </c>
      <c r="AF1014">
        <f t="shared" si="137"/>
        <v>20.815905017921111</v>
      </c>
      <c r="AH1014">
        <f t="shared" si="136"/>
        <v>180.73091397849481</v>
      </c>
    </row>
    <row r="1015" spans="1:34" x14ac:dyDescent="0.3">
      <c r="A1015" s="2" t="s">
        <v>2737</v>
      </c>
      <c r="B1015">
        <v>44</v>
      </c>
      <c r="C1015">
        <v>43.4</v>
      </c>
      <c r="D1015">
        <v>111.9</v>
      </c>
      <c r="E1015">
        <v>55.8</v>
      </c>
      <c r="F1015">
        <v>98.7</v>
      </c>
      <c r="G1015">
        <v>59.4</v>
      </c>
      <c r="H1015">
        <v>71.599999999999994</v>
      </c>
      <c r="I1015">
        <v>128.69999999999999</v>
      </c>
      <c r="J1015">
        <v>102.2</v>
      </c>
      <c r="K1015">
        <v>92.6</v>
      </c>
      <c r="M1015">
        <f t="shared" si="131"/>
        <v>80.830000000000013</v>
      </c>
      <c r="N1015">
        <f t="shared" si="132"/>
        <v>808.30000000000007</v>
      </c>
      <c r="O1015" s="3" t="str">
        <f t="shared" si="133"/>
        <v>Apr</v>
      </c>
      <c r="P1015" s="3" t="str">
        <f t="shared" si="134"/>
        <v>1862</v>
      </c>
      <c r="U1015">
        <f t="shared" si="135"/>
        <v>85.299999999999983</v>
      </c>
      <c r="W1015">
        <f t="shared" si="138"/>
        <v>7.1193100358422612</v>
      </c>
      <c r="X1015">
        <f t="shared" si="138"/>
        <v>19.981586021505436</v>
      </c>
      <c r="Y1015">
        <f t="shared" si="138"/>
        <v>8.2271953405016092</v>
      </c>
      <c r="Z1015">
        <f t="shared" si="138"/>
        <v>8.1525985663082636</v>
      </c>
      <c r="AA1015">
        <f t="shared" si="138"/>
        <v>0.82311827956989703</v>
      </c>
      <c r="AB1015">
        <f t="shared" si="137"/>
        <v>5.0603942652330645</v>
      </c>
      <c r="AC1015">
        <f t="shared" si="137"/>
        <v>20.239336917562682</v>
      </c>
      <c r="AD1015">
        <f t="shared" si="137"/>
        <v>3.080152329749211</v>
      </c>
      <c r="AE1015">
        <f t="shared" si="137"/>
        <v>23.90828853046601</v>
      </c>
      <c r="AF1015">
        <f t="shared" si="137"/>
        <v>2.915905017921105</v>
      </c>
      <c r="AH1015">
        <f t="shared" si="136"/>
        <v>99.507885304659538</v>
      </c>
    </row>
    <row r="1016" spans="1:34" x14ac:dyDescent="0.3">
      <c r="A1016" s="2" t="s">
        <v>3643</v>
      </c>
      <c r="B1016">
        <v>49.2</v>
      </c>
      <c r="C1016">
        <v>73.3</v>
      </c>
      <c r="D1016">
        <v>92.7</v>
      </c>
      <c r="E1016">
        <v>61.2</v>
      </c>
      <c r="F1016">
        <v>91.4</v>
      </c>
      <c r="G1016">
        <v>70.2</v>
      </c>
      <c r="H1016">
        <v>70.3</v>
      </c>
      <c r="I1016">
        <v>113.8</v>
      </c>
      <c r="J1016">
        <v>98.6</v>
      </c>
      <c r="K1016">
        <v>88</v>
      </c>
      <c r="M1016">
        <f t="shared" si="131"/>
        <v>80.86999999999999</v>
      </c>
      <c r="N1016">
        <f t="shared" si="132"/>
        <v>808.69999999999993</v>
      </c>
      <c r="O1016" s="3" t="str">
        <f t="shared" si="133"/>
        <v>Aug</v>
      </c>
      <c r="P1016" s="3" t="str">
        <f t="shared" si="134"/>
        <v>1944</v>
      </c>
      <c r="U1016">
        <f t="shared" si="135"/>
        <v>64.599999999999994</v>
      </c>
      <c r="W1016">
        <f t="shared" si="138"/>
        <v>1.9193100358422583</v>
      </c>
      <c r="X1016">
        <f t="shared" si="138"/>
        <v>9.9184139784945629</v>
      </c>
      <c r="Y1016">
        <f t="shared" si="138"/>
        <v>10.972804659498394</v>
      </c>
      <c r="Z1016">
        <f t="shared" si="138"/>
        <v>2.7525985663082579</v>
      </c>
      <c r="AA1016">
        <f t="shared" si="138"/>
        <v>8.1231182795698942</v>
      </c>
      <c r="AB1016">
        <f t="shared" si="137"/>
        <v>5.7396057347669398</v>
      </c>
      <c r="AC1016">
        <f t="shared" si="137"/>
        <v>21.539336917562679</v>
      </c>
      <c r="AD1016">
        <f t="shared" si="137"/>
        <v>17.980152329749203</v>
      </c>
      <c r="AE1016">
        <f t="shared" si="137"/>
        <v>27.508288530466018</v>
      </c>
      <c r="AF1016">
        <f t="shared" si="137"/>
        <v>1.6840949820788893</v>
      </c>
      <c r="AH1016">
        <f t="shared" si="136"/>
        <v>108.1377240143371</v>
      </c>
    </row>
    <row r="1017" spans="1:34" x14ac:dyDescent="0.3">
      <c r="A1017" s="2" t="s">
        <v>4226</v>
      </c>
      <c r="B1017">
        <v>47.2</v>
      </c>
      <c r="C1017">
        <v>65.400000000000006</v>
      </c>
      <c r="D1017">
        <v>78.2</v>
      </c>
      <c r="E1017">
        <v>93.6</v>
      </c>
      <c r="F1017">
        <v>168.8</v>
      </c>
      <c r="G1017">
        <v>86.1</v>
      </c>
      <c r="H1017">
        <v>55.4</v>
      </c>
      <c r="I1017">
        <v>66.7</v>
      </c>
      <c r="J1017">
        <v>76.2</v>
      </c>
      <c r="K1017">
        <v>71.5</v>
      </c>
      <c r="M1017">
        <f t="shared" si="131"/>
        <v>80.91</v>
      </c>
      <c r="N1017">
        <f t="shared" si="132"/>
        <v>809.1</v>
      </c>
      <c r="O1017" s="3" t="str">
        <f t="shared" si="133"/>
        <v>Aug</v>
      </c>
      <c r="P1017" s="3" t="str">
        <f t="shared" si="134"/>
        <v>1997</v>
      </c>
      <c r="U1017">
        <f t="shared" si="135"/>
        <v>121.60000000000001</v>
      </c>
      <c r="W1017">
        <f t="shared" si="138"/>
        <v>3.9193100358422583</v>
      </c>
      <c r="X1017">
        <f t="shared" si="138"/>
        <v>2.0184139784945714</v>
      </c>
      <c r="Y1017">
        <f t="shared" si="138"/>
        <v>25.472804659498394</v>
      </c>
      <c r="Z1017">
        <f t="shared" si="138"/>
        <v>29.647401433691734</v>
      </c>
      <c r="AA1017">
        <f t="shared" si="138"/>
        <v>69.276881720430111</v>
      </c>
      <c r="AB1017">
        <f t="shared" si="137"/>
        <v>21.639605734766931</v>
      </c>
      <c r="AC1017">
        <f t="shared" si="137"/>
        <v>36.439336917562677</v>
      </c>
      <c r="AD1017">
        <f t="shared" si="137"/>
        <v>65.080152329749197</v>
      </c>
      <c r="AE1017">
        <f t="shared" si="137"/>
        <v>49.90828853046601</v>
      </c>
      <c r="AF1017">
        <f t="shared" si="137"/>
        <v>18.184094982078889</v>
      </c>
      <c r="AH1017">
        <f t="shared" si="136"/>
        <v>321.58629032258074</v>
      </c>
    </row>
    <row r="1018" spans="1:34" x14ac:dyDescent="0.3">
      <c r="A1018" s="2" t="s">
        <v>3568</v>
      </c>
      <c r="B1018">
        <v>48.2</v>
      </c>
      <c r="C1018">
        <v>62.8</v>
      </c>
      <c r="D1018">
        <v>84</v>
      </c>
      <c r="E1018">
        <v>88.2</v>
      </c>
      <c r="F1018">
        <v>107</v>
      </c>
      <c r="G1018">
        <v>73.099999999999994</v>
      </c>
      <c r="H1018">
        <v>94.8</v>
      </c>
      <c r="I1018">
        <v>107.8</v>
      </c>
      <c r="J1018">
        <v>82.5</v>
      </c>
      <c r="K1018">
        <v>61.3</v>
      </c>
      <c r="M1018">
        <f t="shared" si="131"/>
        <v>80.969999999999985</v>
      </c>
      <c r="N1018">
        <f t="shared" si="132"/>
        <v>809.69999999999982</v>
      </c>
      <c r="O1018" s="3" t="str">
        <f t="shared" si="133"/>
        <v>Oct</v>
      </c>
      <c r="P1018" s="3" t="str">
        <f t="shared" si="134"/>
        <v>1937</v>
      </c>
      <c r="U1018">
        <f t="shared" si="135"/>
        <v>59.599999999999994</v>
      </c>
      <c r="W1018">
        <f t="shared" si="138"/>
        <v>2.9193100358422583</v>
      </c>
      <c r="X1018">
        <f t="shared" si="138"/>
        <v>0.58158602150543715</v>
      </c>
      <c r="Y1018">
        <f t="shared" si="138"/>
        <v>19.672804659498397</v>
      </c>
      <c r="Z1018">
        <f t="shared" si="138"/>
        <v>24.247401433691742</v>
      </c>
      <c r="AA1018">
        <f t="shared" si="138"/>
        <v>7.4768817204301001</v>
      </c>
      <c r="AB1018">
        <f t="shared" si="137"/>
        <v>8.6396057347669313</v>
      </c>
      <c r="AC1018">
        <f t="shared" si="137"/>
        <v>2.9606630824373212</v>
      </c>
      <c r="AD1018">
        <f t="shared" si="137"/>
        <v>23.980152329749203</v>
      </c>
      <c r="AE1018">
        <f t="shared" si="137"/>
        <v>43.608288530466012</v>
      </c>
      <c r="AF1018">
        <f t="shared" si="137"/>
        <v>28.384094982078892</v>
      </c>
      <c r="AH1018">
        <f t="shared" si="136"/>
        <v>162.47078853046631</v>
      </c>
    </row>
    <row r="1019" spans="1:34" x14ac:dyDescent="0.3">
      <c r="A1019" s="2" t="s">
        <v>2560</v>
      </c>
      <c r="B1019">
        <v>27.6</v>
      </c>
      <c r="C1019">
        <v>52.2</v>
      </c>
      <c r="D1019">
        <v>111.4</v>
      </c>
      <c r="E1019">
        <v>47.3</v>
      </c>
      <c r="F1019">
        <v>84.2</v>
      </c>
      <c r="G1019">
        <v>47.3</v>
      </c>
      <c r="H1019">
        <v>76.599999999999994</v>
      </c>
      <c r="I1019">
        <v>149.19999999999999</v>
      </c>
      <c r="J1019">
        <v>121</v>
      </c>
      <c r="K1019">
        <v>92.9</v>
      </c>
      <c r="M1019">
        <f t="shared" si="131"/>
        <v>80.97</v>
      </c>
      <c r="N1019">
        <f t="shared" si="132"/>
        <v>809.69999999999993</v>
      </c>
      <c r="O1019" s="3" t="str">
        <f t="shared" si="133"/>
        <v>Mar</v>
      </c>
      <c r="P1019" s="3" t="str">
        <f t="shared" si="134"/>
        <v>1846</v>
      </c>
      <c r="U1019">
        <f t="shared" si="135"/>
        <v>121.6</v>
      </c>
      <c r="W1019">
        <f t="shared" si="138"/>
        <v>23.51931003584226</v>
      </c>
      <c r="X1019">
        <f t="shared" si="138"/>
        <v>11.181586021505431</v>
      </c>
      <c r="Y1019">
        <f t="shared" si="138"/>
        <v>7.7271953405016092</v>
      </c>
      <c r="Z1019">
        <f t="shared" si="138"/>
        <v>16.652598566308264</v>
      </c>
      <c r="AA1019">
        <f t="shared" si="138"/>
        <v>15.323118279569897</v>
      </c>
      <c r="AB1019">
        <f t="shared" si="137"/>
        <v>17.160394265233066</v>
      </c>
      <c r="AC1019">
        <f t="shared" si="137"/>
        <v>15.239336917562682</v>
      </c>
      <c r="AD1019">
        <f t="shared" si="137"/>
        <v>17.419847670250789</v>
      </c>
      <c r="AE1019">
        <f t="shared" si="137"/>
        <v>5.1082885304660124</v>
      </c>
      <c r="AF1019">
        <f t="shared" si="137"/>
        <v>3.2159050179211164</v>
      </c>
      <c r="AH1019">
        <f t="shared" si="136"/>
        <v>132.54758064516113</v>
      </c>
    </row>
    <row r="1020" spans="1:34" x14ac:dyDescent="0.3">
      <c r="A1020" s="2" t="s">
        <v>3299</v>
      </c>
      <c r="B1020">
        <v>45</v>
      </c>
      <c r="C1020">
        <v>60.3</v>
      </c>
      <c r="D1020">
        <v>79.900000000000006</v>
      </c>
      <c r="E1020">
        <v>53.1</v>
      </c>
      <c r="F1020">
        <v>90.1</v>
      </c>
      <c r="G1020">
        <v>59.6</v>
      </c>
      <c r="H1020">
        <v>110.5</v>
      </c>
      <c r="I1020">
        <v>122.9</v>
      </c>
      <c r="J1020">
        <v>93.9</v>
      </c>
      <c r="K1020">
        <v>94.4</v>
      </c>
      <c r="M1020">
        <f t="shared" si="131"/>
        <v>80.97</v>
      </c>
      <c r="N1020">
        <f t="shared" si="132"/>
        <v>809.69999999999993</v>
      </c>
      <c r="O1020" s="3" t="str">
        <f t="shared" si="133"/>
        <v>May</v>
      </c>
      <c r="P1020" s="3" t="str">
        <f t="shared" si="134"/>
        <v>1913</v>
      </c>
      <c r="U1020">
        <f t="shared" si="135"/>
        <v>77.900000000000006</v>
      </c>
      <c r="W1020">
        <f t="shared" si="138"/>
        <v>6.1193100358422612</v>
      </c>
      <c r="X1020">
        <f t="shared" si="138"/>
        <v>3.0815860215054371</v>
      </c>
      <c r="Y1020">
        <f t="shared" si="138"/>
        <v>23.772804659498391</v>
      </c>
      <c r="Z1020">
        <f t="shared" si="138"/>
        <v>10.852598566308259</v>
      </c>
      <c r="AA1020">
        <f t="shared" si="138"/>
        <v>9.4231182795699056</v>
      </c>
      <c r="AB1020">
        <f t="shared" si="137"/>
        <v>4.8603942652330616</v>
      </c>
      <c r="AC1020">
        <f t="shared" si="137"/>
        <v>18.660663082437324</v>
      </c>
      <c r="AD1020">
        <f t="shared" si="137"/>
        <v>8.880152329749194</v>
      </c>
      <c r="AE1020">
        <f t="shared" si="137"/>
        <v>32.208288530466007</v>
      </c>
      <c r="AF1020">
        <f t="shared" si="137"/>
        <v>4.7159050179211164</v>
      </c>
      <c r="AH1020">
        <f t="shared" si="136"/>
        <v>122.57482078853096</v>
      </c>
    </row>
    <row r="1021" spans="1:34" x14ac:dyDescent="0.3">
      <c r="A1021" s="2" t="s">
        <v>3382</v>
      </c>
      <c r="B1021">
        <v>20</v>
      </c>
      <c r="C1021">
        <v>32.200000000000003</v>
      </c>
      <c r="D1021">
        <v>71.7</v>
      </c>
      <c r="E1021">
        <v>40.200000000000003</v>
      </c>
      <c r="F1021">
        <v>70.7</v>
      </c>
      <c r="G1021">
        <v>31.9</v>
      </c>
      <c r="H1021">
        <v>98</v>
      </c>
      <c r="I1021">
        <v>157.9</v>
      </c>
      <c r="J1021">
        <v>180.9</v>
      </c>
      <c r="K1021">
        <v>106.2</v>
      </c>
      <c r="M1021">
        <f t="shared" si="131"/>
        <v>80.97</v>
      </c>
      <c r="N1021">
        <f t="shared" si="132"/>
        <v>809.7</v>
      </c>
      <c r="O1021" s="3" t="str">
        <f t="shared" si="133"/>
        <v>Nov</v>
      </c>
      <c r="P1021" s="3" t="str">
        <f t="shared" si="134"/>
        <v>1920</v>
      </c>
      <c r="U1021">
        <f t="shared" si="135"/>
        <v>160.9</v>
      </c>
      <c r="W1021">
        <f t="shared" si="138"/>
        <v>31.119310035842261</v>
      </c>
      <c r="X1021">
        <f t="shared" si="138"/>
        <v>31.181586021505431</v>
      </c>
      <c r="Y1021">
        <f t="shared" si="138"/>
        <v>31.972804659498394</v>
      </c>
      <c r="Z1021">
        <f t="shared" si="138"/>
        <v>23.752598566308258</v>
      </c>
      <c r="AA1021">
        <f t="shared" si="138"/>
        <v>28.823118279569897</v>
      </c>
      <c r="AB1021">
        <f t="shared" si="137"/>
        <v>32.560394265233064</v>
      </c>
      <c r="AC1021">
        <f t="shared" si="137"/>
        <v>6.1606630824373241</v>
      </c>
      <c r="AD1021">
        <f t="shared" si="137"/>
        <v>26.119847670250806</v>
      </c>
      <c r="AE1021">
        <f t="shared" si="137"/>
        <v>54.791711469533993</v>
      </c>
      <c r="AF1021">
        <f t="shared" si="137"/>
        <v>16.515905017921114</v>
      </c>
      <c r="AH1021">
        <f t="shared" si="136"/>
        <v>282.99793906810055</v>
      </c>
    </row>
    <row r="1022" spans="1:34" x14ac:dyDescent="0.3">
      <c r="A1022" s="2" t="s">
        <v>3680</v>
      </c>
      <c r="B1022">
        <v>63</v>
      </c>
      <c r="C1022">
        <v>58.4</v>
      </c>
      <c r="D1022">
        <v>94.9</v>
      </c>
      <c r="E1022">
        <v>73.3</v>
      </c>
      <c r="F1022">
        <v>111.6</v>
      </c>
      <c r="G1022">
        <v>64.900000000000006</v>
      </c>
      <c r="H1022">
        <v>65.099999999999994</v>
      </c>
      <c r="I1022">
        <v>92.6</v>
      </c>
      <c r="J1022">
        <v>106.6</v>
      </c>
      <c r="K1022">
        <v>80.2</v>
      </c>
      <c r="M1022">
        <f t="shared" si="131"/>
        <v>81.060000000000016</v>
      </c>
      <c r="N1022">
        <f t="shared" si="132"/>
        <v>810.60000000000014</v>
      </c>
      <c r="O1022" s="3" t="str">
        <f t="shared" si="133"/>
        <v>Dec</v>
      </c>
      <c r="P1022" s="3" t="str">
        <f t="shared" si="134"/>
        <v>1947</v>
      </c>
      <c r="U1022">
        <f t="shared" si="135"/>
        <v>53.199999999999996</v>
      </c>
      <c r="W1022">
        <f t="shared" si="138"/>
        <v>11.880689964157739</v>
      </c>
      <c r="X1022">
        <f t="shared" si="138"/>
        <v>4.9815860215054357</v>
      </c>
      <c r="Y1022">
        <f t="shared" si="138"/>
        <v>8.7728046594983908</v>
      </c>
      <c r="Z1022">
        <f t="shared" si="138"/>
        <v>9.3474014336917364</v>
      </c>
      <c r="AA1022">
        <f t="shared" si="138"/>
        <v>12.076881720430094</v>
      </c>
      <c r="AB1022">
        <f t="shared" si="137"/>
        <v>0.43960573476694265</v>
      </c>
      <c r="AC1022">
        <f t="shared" si="137"/>
        <v>26.739336917562682</v>
      </c>
      <c r="AD1022">
        <f t="shared" si="137"/>
        <v>39.180152329749205</v>
      </c>
      <c r="AE1022">
        <f t="shared" si="137"/>
        <v>19.508288530466018</v>
      </c>
      <c r="AF1022">
        <f t="shared" si="137"/>
        <v>9.4840949820788865</v>
      </c>
      <c r="AH1022">
        <f t="shared" si="136"/>
        <v>142.41084229390714</v>
      </c>
    </row>
    <row r="1023" spans="1:34" x14ac:dyDescent="0.3">
      <c r="A1023" s="2" t="s">
        <v>2815</v>
      </c>
      <c r="B1023">
        <v>76.7</v>
      </c>
      <c r="C1023">
        <v>101</v>
      </c>
      <c r="D1023">
        <v>91.5</v>
      </c>
      <c r="E1023">
        <v>105.4</v>
      </c>
      <c r="F1023">
        <v>138.19999999999999</v>
      </c>
      <c r="G1023">
        <v>117.1</v>
      </c>
      <c r="H1023">
        <v>43.3</v>
      </c>
      <c r="I1023">
        <v>29.7</v>
      </c>
      <c r="J1023">
        <v>44.4</v>
      </c>
      <c r="K1023">
        <v>63.4</v>
      </c>
      <c r="M1023">
        <f t="shared" si="131"/>
        <v>81.069999999999993</v>
      </c>
      <c r="N1023">
        <f t="shared" si="132"/>
        <v>810.69999999999993</v>
      </c>
      <c r="O1023" s="3" t="str">
        <f t="shared" si="133"/>
        <v>May</v>
      </c>
      <c r="P1023" s="3" t="str">
        <f t="shared" si="134"/>
        <v>1869</v>
      </c>
      <c r="U1023">
        <f t="shared" si="135"/>
        <v>108.49999999999999</v>
      </c>
      <c r="W1023">
        <f t="shared" si="138"/>
        <v>25.580689964157742</v>
      </c>
      <c r="X1023">
        <f t="shared" si="138"/>
        <v>37.618413978494566</v>
      </c>
      <c r="Y1023">
        <f t="shared" si="138"/>
        <v>12.172804659498397</v>
      </c>
      <c r="Z1023">
        <f t="shared" si="138"/>
        <v>41.447401433691745</v>
      </c>
      <c r="AA1023">
        <f t="shared" si="138"/>
        <v>38.676881720430089</v>
      </c>
      <c r="AB1023">
        <f t="shared" si="137"/>
        <v>52.639605734766931</v>
      </c>
      <c r="AC1023">
        <f t="shared" si="137"/>
        <v>48.539336917562679</v>
      </c>
      <c r="AD1023">
        <f t="shared" si="137"/>
        <v>102.0801523297492</v>
      </c>
      <c r="AE1023">
        <f t="shared" si="137"/>
        <v>81.708288530466007</v>
      </c>
      <c r="AF1023">
        <f t="shared" si="137"/>
        <v>26.284094982078891</v>
      </c>
      <c r="AH1023">
        <f t="shared" si="136"/>
        <v>466.74767025089625</v>
      </c>
    </row>
    <row r="1024" spans="1:34" x14ac:dyDescent="0.3">
      <c r="A1024" s="2" t="s">
        <v>4242</v>
      </c>
      <c r="B1024">
        <v>28.7</v>
      </c>
      <c r="C1024">
        <v>33.6</v>
      </c>
      <c r="D1024">
        <v>88.3</v>
      </c>
      <c r="E1024">
        <v>31.9</v>
      </c>
      <c r="F1024">
        <v>81.5</v>
      </c>
      <c r="G1024">
        <v>43</v>
      </c>
      <c r="H1024">
        <v>78.099999999999994</v>
      </c>
      <c r="I1024">
        <v>153.30000000000001</v>
      </c>
      <c r="J1024">
        <v>185.6</v>
      </c>
      <c r="K1024">
        <v>86.7</v>
      </c>
      <c r="M1024">
        <f t="shared" si="131"/>
        <v>81.070000000000022</v>
      </c>
      <c r="N1024">
        <f t="shared" si="132"/>
        <v>810.70000000000016</v>
      </c>
      <c r="O1024" s="3" t="str">
        <f t="shared" si="133"/>
        <v>Feb</v>
      </c>
      <c r="P1024" s="3" t="str">
        <f t="shared" si="134"/>
        <v>1999</v>
      </c>
      <c r="U1024">
        <f t="shared" si="135"/>
        <v>156.9</v>
      </c>
      <c r="W1024">
        <f t="shared" si="138"/>
        <v>22.419310035842262</v>
      </c>
      <c r="X1024">
        <f t="shared" si="138"/>
        <v>29.781586021505433</v>
      </c>
      <c r="Y1024">
        <f t="shared" si="138"/>
        <v>15.372804659498399</v>
      </c>
      <c r="Z1024">
        <f t="shared" si="138"/>
        <v>32.052598566308262</v>
      </c>
      <c r="AA1024">
        <f t="shared" si="138"/>
        <v>18.0231182795699</v>
      </c>
      <c r="AB1024">
        <f t="shared" si="137"/>
        <v>21.460394265233063</v>
      </c>
      <c r="AC1024">
        <f t="shared" si="137"/>
        <v>13.739336917562682</v>
      </c>
      <c r="AD1024">
        <f t="shared" si="137"/>
        <v>21.519847670250812</v>
      </c>
      <c r="AE1024">
        <f t="shared" si="137"/>
        <v>59.491711469533982</v>
      </c>
      <c r="AF1024">
        <f t="shared" si="137"/>
        <v>2.9840949820788865</v>
      </c>
      <c r="AH1024">
        <f t="shared" si="136"/>
        <v>236.84480286738366</v>
      </c>
    </row>
    <row r="1025" spans="1:34" x14ac:dyDescent="0.3">
      <c r="A1025" s="2" t="s">
        <v>3444</v>
      </c>
      <c r="B1025">
        <v>54.2</v>
      </c>
      <c r="C1025">
        <v>74.8</v>
      </c>
      <c r="D1025">
        <v>119.6</v>
      </c>
      <c r="E1025">
        <v>50.3</v>
      </c>
      <c r="F1025">
        <v>81.7</v>
      </c>
      <c r="G1025">
        <v>61.1</v>
      </c>
      <c r="H1025">
        <v>80.099999999999994</v>
      </c>
      <c r="I1025">
        <v>114.2</v>
      </c>
      <c r="J1025">
        <v>76.599999999999994</v>
      </c>
      <c r="K1025">
        <v>98.3</v>
      </c>
      <c r="M1025">
        <f t="shared" si="131"/>
        <v>81.09</v>
      </c>
      <c r="N1025">
        <f t="shared" si="132"/>
        <v>810.9</v>
      </c>
      <c r="O1025" s="3" t="str">
        <f t="shared" si="133"/>
        <v>Jul</v>
      </c>
      <c r="P1025" s="3" t="str">
        <f t="shared" si="134"/>
        <v>1926</v>
      </c>
      <c r="U1025">
        <f t="shared" si="135"/>
        <v>69.3</v>
      </c>
      <c r="W1025">
        <f t="shared" si="138"/>
        <v>3.0806899641577417</v>
      </c>
      <c r="X1025">
        <f t="shared" si="138"/>
        <v>11.418413978494563</v>
      </c>
      <c r="Y1025">
        <f t="shared" si="138"/>
        <v>15.927195340501598</v>
      </c>
      <c r="Z1025">
        <f t="shared" si="138"/>
        <v>13.652598566308264</v>
      </c>
      <c r="AA1025">
        <f t="shared" si="138"/>
        <v>17.823118279569897</v>
      </c>
      <c r="AB1025">
        <f t="shared" si="137"/>
        <v>3.3603942652330616</v>
      </c>
      <c r="AC1025">
        <f t="shared" si="137"/>
        <v>11.739336917562682</v>
      </c>
      <c r="AD1025">
        <f t="shared" si="137"/>
        <v>17.580152329749197</v>
      </c>
      <c r="AE1025">
        <f t="shared" si="137"/>
        <v>49.508288530466018</v>
      </c>
      <c r="AF1025">
        <f t="shared" si="137"/>
        <v>8.6159050179211079</v>
      </c>
      <c r="AH1025">
        <f t="shared" si="136"/>
        <v>152.70609318996412</v>
      </c>
    </row>
    <row r="1026" spans="1:34" x14ac:dyDescent="0.3">
      <c r="A1026" s="2" t="s">
        <v>2904</v>
      </c>
      <c r="B1026">
        <v>30.5</v>
      </c>
      <c r="C1026">
        <v>43.5</v>
      </c>
      <c r="D1026">
        <v>78.5</v>
      </c>
      <c r="E1026">
        <v>29.1</v>
      </c>
      <c r="F1026">
        <v>60.8</v>
      </c>
      <c r="G1026">
        <v>39.9</v>
      </c>
      <c r="H1026">
        <v>118.8</v>
      </c>
      <c r="I1026">
        <v>150.9</v>
      </c>
      <c r="J1026">
        <v>176.9</v>
      </c>
      <c r="K1026">
        <v>82.2</v>
      </c>
      <c r="M1026">
        <f t="shared" si="131"/>
        <v>81.11</v>
      </c>
      <c r="N1026">
        <f t="shared" si="132"/>
        <v>811.1</v>
      </c>
      <c r="O1026" s="3" t="str">
        <f t="shared" si="133"/>
        <v>Jun</v>
      </c>
      <c r="P1026" s="3" t="str">
        <f t="shared" si="134"/>
        <v>1877</v>
      </c>
      <c r="U1026">
        <f t="shared" si="135"/>
        <v>147.80000000000001</v>
      </c>
      <c r="W1026">
        <f t="shared" si="138"/>
        <v>20.619310035842261</v>
      </c>
      <c r="X1026">
        <f t="shared" si="138"/>
        <v>19.881586021505434</v>
      </c>
      <c r="Y1026">
        <f t="shared" si="138"/>
        <v>25.172804659498397</v>
      </c>
      <c r="Z1026">
        <f t="shared" si="138"/>
        <v>34.852598566308259</v>
      </c>
      <c r="AA1026">
        <f t="shared" si="138"/>
        <v>38.723118279569903</v>
      </c>
      <c r="AB1026">
        <f t="shared" si="137"/>
        <v>24.560394265233064</v>
      </c>
      <c r="AC1026">
        <f t="shared" si="137"/>
        <v>26.960663082437321</v>
      </c>
      <c r="AD1026">
        <f t="shared" si="137"/>
        <v>19.119847670250806</v>
      </c>
      <c r="AE1026">
        <f t="shared" si="137"/>
        <v>50.791711469533993</v>
      </c>
      <c r="AF1026">
        <f t="shared" si="137"/>
        <v>7.4840949820788865</v>
      </c>
      <c r="AH1026">
        <f t="shared" si="136"/>
        <v>268.16612903225837</v>
      </c>
    </row>
    <row r="1027" spans="1:34" x14ac:dyDescent="0.3">
      <c r="A1027" s="2" t="s">
        <v>3577</v>
      </c>
      <c r="B1027">
        <v>42.9</v>
      </c>
      <c r="C1027">
        <v>71.099999999999994</v>
      </c>
      <c r="D1027">
        <v>103.6</v>
      </c>
      <c r="E1027">
        <v>58.7</v>
      </c>
      <c r="F1027">
        <v>121.4</v>
      </c>
      <c r="G1027">
        <v>84.8</v>
      </c>
      <c r="H1027">
        <v>58.1</v>
      </c>
      <c r="I1027">
        <v>96.6</v>
      </c>
      <c r="J1027">
        <v>103.9</v>
      </c>
      <c r="K1027">
        <v>70.3</v>
      </c>
      <c r="M1027">
        <f t="shared" ref="M1027:M1090" si="139">AVERAGE(B1027:K1027)</f>
        <v>81.14</v>
      </c>
      <c r="N1027">
        <f t="shared" ref="N1027:N1090" si="140">SUM(B1027:K1027)</f>
        <v>811.4</v>
      </c>
      <c r="O1027" s="3" t="str">
        <f t="shared" si="133"/>
        <v>Aug</v>
      </c>
      <c r="P1027" s="3" t="str">
        <f t="shared" si="134"/>
        <v>1938</v>
      </c>
      <c r="U1027">
        <f t="shared" si="135"/>
        <v>78.5</v>
      </c>
      <c r="W1027">
        <f t="shared" si="138"/>
        <v>8.2193100358422626</v>
      </c>
      <c r="X1027">
        <f t="shared" si="138"/>
        <v>7.71841397849456</v>
      </c>
      <c r="Y1027">
        <f t="shared" si="138"/>
        <v>7.2804659498402202E-2</v>
      </c>
      <c r="Z1027">
        <f t="shared" si="138"/>
        <v>5.2525985663082579</v>
      </c>
      <c r="AA1027">
        <f t="shared" si="138"/>
        <v>21.876881720430106</v>
      </c>
      <c r="AB1027">
        <f t="shared" si="137"/>
        <v>20.339605734766934</v>
      </c>
      <c r="AC1027">
        <f t="shared" si="137"/>
        <v>33.739336917562675</v>
      </c>
      <c r="AD1027">
        <f t="shared" si="137"/>
        <v>35.180152329749205</v>
      </c>
      <c r="AE1027">
        <f t="shared" si="137"/>
        <v>22.208288530466007</v>
      </c>
      <c r="AF1027">
        <f t="shared" si="137"/>
        <v>19.384094982078892</v>
      </c>
      <c r="AH1027">
        <f t="shared" si="136"/>
        <v>173.9914874551973</v>
      </c>
    </row>
    <row r="1028" spans="1:34" x14ac:dyDescent="0.3">
      <c r="A1028" s="2" t="s">
        <v>3626</v>
      </c>
      <c r="B1028">
        <v>20</v>
      </c>
      <c r="C1028">
        <v>28.3</v>
      </c>
      <c r="D1028">
        <v>93.9</v>
      </c>
      <c r="E1028">
        <v>38.5</v>
      </c>
      <c r="F1028">
        <v>73.5</v>
      </c>
      <c r="G1028">
        <v>37.4</v>
      </c>
      <c r="H1028">
        <v>80.7</v>
      </c>
      <c r="I1028">
        <v>170.5</v>
      </c>
      <c r="J1028">
        <v>196.2</v>
      </c>
      <c r="K1028">
        <v>72.7</v>
      </c>
      <c r="M1028">
        <f t="shared" si="139"/>
        <v>81.17</v>
      </c>
      <c r="N1028">
        <f t="shared" si="140"/>
        <v>811.7</v>
      </c>
      <c r="O1028" s="3" t="str">
        <f t="shared" ref="O1028:O1091" si="141">LEFT(A1028,3)</f>
        <v>Feb</v>
      </c>
      <c r="P1028" s="3" t="str">
        <f t="shared" ref="P1028:P1091" si="142">RIGHT(A1028,4)</f>
        <v>1943</v>
      </c>
      <c r="U1028">
        <f t="shared" ref="U1028:U1091" si="143">MAX(B1028:K1028)-MIN(B1028:K1028)</f>
        <v>176.2</v>
      </c>
      <c r="W1028">
        <f t="shared" si="138"/>
        <v>31.119310035842261</v>
      </c>
      <c r="X1028">
        <f t="shared" si="138"/>
        <v>35.08158602150543</v>
      </c>
      <c r="Y1028">
        <f t="shared" si="138"/>
        <v>9.7728046594983908</v>
      </c>
      <c r="Z1028">
        <f t="shared" si="138"/>
        <v>25.452598566308261</v>
      </c>
      <c r="AA1028">
        <f t="shared" si="138"/>
        <v>26.0231182795699</v>
      </c>
      <c r="AB1028">
        <f t="shared" si="137"/>
        <v>27.060394265233064</v>
      </c>
      <c r="AC1028">
        <f t="shared" si="137"/>
        <v>11.139336917562673</v>
      </c>
      <c r="AD1028">
        <f t="shared" si="137"/>
        <v>38.7198476702508</v>
      </c>
      <c r="AE1028">
        <f t="shared" si="137"/>
        <v>70.091711469533976</v>
      </c>
      <c r="AF1028">
        <f t="shared" si="137"/>
        <v>16.984094982078886</v>
      </c>
      <c r="AH1028">
        <f t="shared" ref="AH1028:AH1091" si="144">SUM(W1028:AF1028)</f>
        <v>291.44480286738366</v>
      </c>
    </row>
    <row r="1029" spans="1:34" x14ac:dyDescent="0.3">
      <c r="A1029" s="2" t="s">
        <v>3911</v>
      </c>
      <c r="B1029">
        <v>51.2</v>
      </c>
      <c r="C1029">
        <v>72.8</v>
      </c>
      <c r="D1029">
        <v>75.599999999999994</v>
      </c>
      <c r="E1029">
        <v>83.7</v>
      </c>
      <c r="F1029">
        <v>128</v>
      </c>
      <c r="G1029">
        <v>59.2</v>
      </c>
      <c r="H1029">
        <v>86</v>
      </c>
      <c r="I1029">
        <v>85</v>
      </c>
      <c r="J1029">
        <v>79.3</v>
      </c>
      <c r="K1029">
        <v>91.3</v>
      </c>
      <c r="M1029">
        <f t="shared" si="139"/>
        <v>81.209999999999994</v>
      </c>
      <c r="N1029">
        <f t="shared" si="140"/>
        <v>812.09999999999991</v>
      </c>
      <c r="O1029" s="3" t="str">
        <f t="shared" si="141"/>
        <v>Dec</v>
      </c>
      <c r="P1029" s="3" t="str">
        <f t="shared" si="142"/>
        <v>1968</v>
      </c>
      <c r="U1029">
        <f t="shared" si="143"/>
        <v>76.8</v>
      </c>
      <c r="W1029">
        <f t="shared" si="138"/>
        <v>8.0689964157741656E-2</v>
      </c>
      <c r="X1029">
        <f t="shared" si="138"/>
        <v>9.4184139784945629</v>
      </c>
      <c r="Y1029">
        <f t="shared" si="138"/>
        <v>28.072804659498402</v>
      </c>
      <c r="Z1029">
        <f t="shared" si="138"/>
        <v>19.747401433691742</v>
      </c>
      <c r="AA1029">
        <f t="shared" si="138"/>
        <v>28.4768817204301</v>
      </c>
      <c r="AB1029">
        <f t="shared" si="137"/>
        <v>5.2603942652330602</v>
      </c>
      <c r="AC1029">
        <f t="shared" si="137"/>
        <v>5.8393369175626759</v>
      </c>
      <c r="AD1029">
        <f t="shared" si="137"/>
        <v>46.7801523297492</v>
      </c>
      <c r="AE1029">
        <f t="shared" si="137"/>
        <v>46.808288530466015</v>
      </c>
      <c r="AF1029">
        <f t="shared" si="137"/>
        <v>1.6159050179211079</v>
      </c>
      <c r="AH1029">
        <f t="shared" si="144"/>
        <v>192.10026881720464</v>
      </c>
    </row>
    <row r="1030" spans="1:34" x14ac:dyDescent="0.3">
      <c r="A1030" s="2" t="s">
        <v>4161</v>
      </c>
      <c r="B1030">
        <v>56.9</v>
      </c>
      <c r="C1030">
        <v>47.7</v>
      </c>
      <c r="D1030">
        <v>70.400000000000006</v>
      </c>
      <c r="E1030">
        <v>51.8</v>
      </c>
      <c r="F1030">
        <v>88.7</v>
      </c>
      <c r="G1030">
        <v>55.4</v>
      </c>
      <c r="H1030">
        <v>79.7</v>
      </c>
      <c r="I1030">
        <v>137</v>
      </c>
      <c r="J1030">
        <v>164.6</v>
      </c>
      <c r="K1030">
        <v>60</v>
      </c>
      <c r="M1030">
        <f t="shared" si="139"/>
        <v>81.22</v>
      </c>
      <c r="N1030">
        <f t="shared" si="140"/>
        <v>812.19999999999993</v>
      </c>
      <c r="O1030" s="3" t="str">
        <f t="shared" si="141"/>
        <v>Sep</v>
      </c>
      <c r="P1030" s="3" t="str">
        <f t="shared" si="142"/>
        <v>1991</v>
      </c>
      <c r="U1030">
        <f t="shared" si="143"/>
        <v>116.89999999999999</v>
      </c>
      <c r="W1030">
        <f t="shared" si="138"/>
        <v>5.7806899641577374</v>
      </c>
      <c r="X1030">
        <f t="shared" si="138"/>
        <v>15.681586021505431</v>
      </c>
      <c r="Y1030">
        <f t="shared" si="138"/>
        <v>33.272804659498391</v>
      </c>
      <c r="Z1030">
        <f t="shared" si="138"/>
        <v>12.152598566308264</v>
      </c>
      <c r="AA1030">
        <f t="shared" si="138"/>
        <v>10.823118279569897</v>
      </c>
      <c r="AB1030">
        <f t="shared" si="137"/>
        <v>9.0603942652330645</v>
      </c>
      <c r="AC1030">
        <f t="shared" si="137"/>
        <v>12.139336917562673</v>
      </c>
      <c r="AD1030">
        <f t="shared" si="137"/>
        <v>5.2198476702508003</v>
      </c>
      <c r="AE1030">
        <f t="shared" si="137"/>
        <v>38.491711469533982</v>
      </c>
      <c r="AF1030">
        <f t="shared" si="137"/>
        <v>29.684094982078889</v>
      </c>
      <c r="AH1030">
        <f t="shared" si="144"/>
        <v>172.3061827956991</v>
      </c>
    </row>
    <row r="1031" spans="1:34" x14ac:dyDescent="0.3">
      <c r="A1031" s="2" t="s">
        <v>3609</v>
      </c>
      <c r="B1031">
        <v>64.599999999999994</v>
      </c>
      <c r="C1031">
        <v>67.7</v>
      </c>
      <c r="D1031">
        <v>58.2</v>
      </c>
      <c r="E1031">
        <v>75.400000000000006</v>
      </c>
      <c r="F1031">
        <v>62.7</v>
      </c>
      <c r="G1031">
        <v>84.8</v>
      </c>
      <c r="H1031">
        <v>87.1</v>
      </c>
      <c r="I1031">
        <v>109.3</v>
      </c>
      <c r="J1031">
        <v>103.9</v>
      </c>
      <c r="K1031">
        <v>98.8</v>
      </c>
      <c r="M1031">
        <f t="shared" si="139"/>
        <v>81.249999999999986</v>
      </c>
      <c r="N1031">
        <f t="shared" si="140"/>
        <v>812.49999999999989</v>
      </c>
      <c r="O1031" s="3" t="str">
        <f t="shared" si="141"/>
        <v>Jul</v>
      </c>
      <c r="P1031" s="3" t="str">
        <f t="shared" si="142"/>
        <v>1941</v>
      </c>
      <c r="U1031">
        <f t="shared" si="143"/>
        <v>51.099999999999994</v>
      </c>
      <c r="W1031">
        <f t="shared" si="138"/>
        <v>13.480689964157733</v>
      </c>
      <c r="X1031">
        <f t="shared" si="138"/>
        <v>4.3184139784945685</v>
      </c>
      <c r="Y1031">
        <f t="shared" si="138"/>
        <v>45.472804659498394</v>
      </c>
      <c r="Z1031">
        <f t="shared" si="138"/>
        <v>11.447401433691745</v>
      </c>
      <c r="AA1031">
        <f t="shared" si="138"/>
        <v>36.823118279569897</v>
      </c>
      <c r="AB1031">
        <f t="shared" si="137"/>
        <v>20.339605734766934</v>
      </c>
      <c r="AC1031">
        <f t="shared" si="137"/>
        <v>4.7393369175626816</v>
      </c>
      <c r="AD1031">
        <f t="shared" si="137"/>
        <v>22.480152329749203</v>
      </c>
      <c r="AE1031">
        <f t="shared" si="137"/>
        <v>22.208288530466007</v>
      </c>
      <c r="AF1031">
        <f t="shared" si="137"/>
        <v>9.1159050179211079</v>
      </c>
      <c r="AH1031">
        <f t="shared" si="144"/>
        <v>190.42571684587827</v>
      </c>
    </row>
    <row r="1032" spans="1:34" x14ac:dyDescent="0.3">
      <c r="A1032" s="2" t="s">
        <v>3254</v>
      </c>
      <c r="B1032">
        <v>37.9</v>
      </c>
      <c r="C1032">
        <v>65</v>
      </c>
      <c r="D1032">
        <v>98.4</v>
      </c>
      <c r="E1032">
        <v>43.6</v>
      </c>
      <c r="F1032">
        <v>83.9</v>
      </c>
      <c r="G1032">
        <v>54.6</v>
      </c>
      <c r="H1032">
        <v>105.8</v>
      </c>
      <c r="I1032">
        <v>122</v>
      </c>
      <c r="J1032">
        <v>92.7</v>
      </c>
      <c r="K1032">
        <v>109.9</v>
      </c>
      <c r="M1032">
        <f t="shared" si="139"/>
        <v>81.38000000000001</v>
      </c>
      <c r="N1032">
        <f t="shared" si="140"/>
        <v>813.80000000000007</v>
      </c>
      <c r="O1032" s="3" t="str">
        <f t="shared" si="141"/>
        <v>Apr</v>
      </c>
      <c r="P1032" s="3" t="str">
        <f t="shared" si="142"/>
        <v>1909</v>
      </c>
      <c r="U1032">
        <f t="shared" si="143"/>
        <v>84.1</v>
      </c>
      <c r="W1032">
        <f t="shared" si="138"/>
        <v>13.219310035842263</v>
      </c>
      <c r="X1032">
        <f t="shared" si="138"/>
        <v>1.6184139784945657</v>
      </c>
      <c r="Y1032">
        <f t="shared" si="138"/>
        <v>5.2728046594983908</v>
      </c>
      <c r="Z1032">
        <f t="shared" si="138"/>
        <v>20.352598566308259</v>
      </c>
      <c r="AA1032">
        <f t="shared" si="138"/>
        <v>15.623118279569894</v>
      </c>
      <c r="AB1032">
        <f t="shared" si="137"/>
        <v>9.8603942652330616</v>
      </c>
      <c r="AC1032">
        <f t="shared" si="137"/>
        <v>13.960663082437321</v>
      </c>
      <c r="AD1032">
        <f t="shared" si="137"/>
        <v>9.7801523297491997</v>
      </c>
      <c r="AE1032">
        <f t="shared" si="137"/>
        <v>33.40828853046601</v>
      </c>
      <c r="AF1032">
        <f t="shared" si="137"/>
        <v>20.215905017921116</v>
      </c>
      <c r="AH1032">
        <f t="shared" si="144"/>
        <v>143.31164874552007</v>
      </c>
    </row>
    <row r="1033" spans="1:34" x14ac:dyDescent="0.3">
      <c r="A1033" s="2" t="s">
        <v>3641</v>
      </c>
      <c r="B1033">
        <v>41.1</v>
      </c>
      <c r="C1033">
        <v>63</v>
      </c>
      <c r="D1033">
        <v>92</v>
      </c>
      <c r="E1033">
        <v>46.7</v>
      </c>
      <c r="F1033">
        <v>79.2</v>
      </c>
      <c r="G1033">
        <v>56.9</v>
      </c>
      <c r="H1033">
        <v>86.6</v>
      </c>
      <c r="I1033">
        <v>126.5</v>
      </c>
      <c r="J1033">
        <v>140.69999999999999</v>
      </c>
      <c r="K1033">
        <v>81.3</v>
      </c>
      <c r="M1033">
        <f t="shared" si="139"/>
        <v>81.400000000000006</v>
      </c>
      <c r="N1033">
        <f t="shared" si="140"/>
        <v>814</v>
      </c>
      <c r="O1033" s="3" t="str">
        <f t="shared" si="141"/>
        <v>Jun</v>
      </c>
      <c r="P1033" s="3" t="str">
        <f t="shared" si="142"/>
        <v>1944</v>
      </c>
      <c r="U1033">
        <f t="shared" si="143"/>
        <v>99.6</v>
      </c>
      <c r="W1033">
        <f t="shared" si="138"/>
        <v>10.01931003584226</v>
      </c>
      <c r="X1033">
        <f t="shared" si="138"/>
        <v>0.3815860215054343</v>
      </c>
      <c r="Y1033">
        <f t="shared" si="138"/>
        <v>11.672804659498397</v>
      </c>
      <c r="Z1033">
        <f t="shared" si="138"/>
        <v>17.252598566308258</v>
      </c>
      <c r="AA1033">
        <f t="shared" si="138"/>
        <v>20.323118279569897</v>
      </c>
      <c r="AB1033">
        <f t="shared" si="137"/>
        <v>7.5603942652330645</v>
      </c>
      <c r="AC1033">
        <f t="shared" si="137"/>
        <v>5.2393369175626816</v>
      </c>
      <c r="AD1033">
        <f t="shared" si="137"/>
        <v>5.2801523297491997</v>
      </c>
      <c r="AE1033">
        <f t="shared" si="137"/>
        <v>14.591711469533976</v>
      </c>
      <c r="AF1033">
        <f t="shared" si="137"/>
        <v>8.3840949820788921</v>
      </c>
      <c r="AH1033">
        <f t="shared" si="144"/>
        <v>100.70510752688206</v>
      </c>
    </row>
    <row r="1034" spans="1:34" x14ac:dyDescent="0.3">
      <c r="A1034" s="2" t="s">
        <v>2741</v>
      </c>
      <c r="B1034">
        <v>64.5</v>
      </c>
      <c r="C1034">
        <v>73.900000000000006</v>
      </c>
      <c r="D1034">
        <v>99.4</v>
      </c>
      <c r="E1034">
        <v>55.3</v>
      </c>
      <c r="F1034">
        <v>80.3</v>
      </c>
      <c r="G1034">
        <v>56.5</v>
      </c>
      <c r="H1034">
        <v>103.7</v>
      </c>
      <c r="I1034">
        <v>114</v>
      </c>
      <c r="J1034">
        <v>103.1</v>
      </c>
      <c r="K1034">
        <v>64</v>
      </c>
      <c r="M1034">
        <f t="shared" si="139"/>
        <v>81.47</v>
      </c>
      <c r="N1034">
        <f t="shared" si="140"/>
        <v>814.7</v>
      </c>
      <c r="O1034" s="3" t="str">
        <f t="shared" si="141"/>
        <v>Aug</v>
      </c>
      <c r="P1034" s="3" t="str">
        <f t="shared" si="142"/>
        <v>1862</v>
      </c>
      <c r="U1034">
        <f t="shared" si="143"/>
        <v>58.7</v>
      </c>
      <c r="W1034">
        <f t="shared" si="138"/>
        <v>13.380689964157739</v>
      </c>
      <c r="X1034">
        <f t="shared" si="138"/>
        <v>10.518413978494571</v>
      </c>
      <c r="Y1034">
        <f t="shared" si="138"/>
        <v>4.2728046594983908</v>
      </c>
      <c r="Z1034">
        <f t="shared" si="138"/>
        <v>8.6525985663082636</v>
      </c>
      <c r="AA1034">
        <f t="shared" si="138"/>
        <v>19.223118279569903</v>
      </c>
      <c r="AB1034">
        <f t="shared" si="137"/>
        <v>7.960394265233063</v>
      </c>
      <c r="AC1034">
        <f t="shared" si="137"/>
        <v>11.860663082437327</v>
      </c>
      <c r="AD1034">
        <f t="shared" si="137"/>
        <v>17.7801523297492</v>
      </c>
      <c r="AE1034">
        <f t="shared" si="137"/>
        <v>23.008288530466018</v>
      </c>
      <c r="AF1034">
        <f t="shared" si="137"/>
        <v>25.684094982078889</v>
      </c>
      <c r="AH1034">
        <f t="shared" si="144"/>
        <v>142.34121863799336</v>
      </c>
    </row>
    <row r="1035" spans="1:34" x14ac:dyDescent="0.3">
      <c r="A1035" s="2" t="s">
        <v>4355</v>
      </c>
      <c r="B1035">
        <v>33.5</v>
      </c>
      <c r="C1035">
        <v>52.1</v>
      </c>
      <c r="D1035">
        <v>99.6</v>
      </c>
      <c r="E1035">
        <v>36.1</v>
      </c>
      <c r="F1035">
        <v>72</v>
      </c>
      <c r="G1035">
        <v>57</v>
      </c>
      <c r="H1035">
        <v>95.4</v>
      </c>
      <c r="I1035">
        <v>145.1</v>
      </c>
      <c r="J1035">
        <v>124.3</v>
      </c>
      <c r="K1035">
        <v>100.2</v>
      </c>
      <c r="M1035">
        <f t="shared" si="139"/>
        <v>81.53</v>
      </c>
      <c r="N1035">
        <f t="shared" si="140"/>
        <v>815.3</v>
      </c>
      <c r="O1035" s="3" t="str">
        <f t="shared" si="141"/>
        <v>May</v>
      </c>
      <c r="P1035" s="3" t="str">
        <f t="shared" si="142"/>
        <v>2009</v>
      </c>
      <c r="U1035">
        <f t="shared" si="143"/>
        <v>111.6</v>
      </c>
      <c r="W1035">
        <f t="shared" si="138"/>
        <v>17.619310035842261</v>
      </c>
      <c r="X1035">
        <f t="shared" si="138"/>
        <v>11.281586021505433</v>
      </c>
      <c r="Y1035">
        <f t="shared" si="138"/>
        <v>4.0728046594984022</v>
      </c>
      <c r="Z1035">
        <f t="shared" si="138"/>
        <v>27.852598566308259</v>
      </c>
      <c r="AA1035">
        <f t="shared" si="138"/>
        <v>27.5231182795699</v>
      </c>
      <c r="AB1035">
        <f t="shared" si="137"/>
        <v>7.460394265233063</v>
      </c>
      <c r="AC1035">
        <f t="shared" si="137"/>
        <v>3.5606630824373298</v>
      </c>
      <c r="AD1035">
        <f t="shared" si="137"/>
        <v>13.319847670250795</v>
      </c>
      <c r="AE1035">
        <f t="shared" si="137"/>
        <v>1.8082885304660152</v>
      </c>
      <c r="AF1035">
        <f t="shared" si="137"/>
        <v>10.515905017921114</v>
      </c>
      <c r="AH1035">
        <f t="shared" si="144"/>
        <v>125.01451612903257</v>
      </c>
    </row>
    <row r="1036" spans="1:34" x14ac:dyDescent="0.3">
      <c r="A1036" s="2" t="s">
        <v>4491</v>
      </c>
      <c r="B1036">
        <v>50.2</v>
      </c>
      <c r="C1036">
        <v>49.6</v>
      </c>
      <c r="D1036">
        <v>99.5</v>
      </c>
      <c r="E1036">
        <v>46.9</v>
      </c>
      <c r="F1036">
        <v>98.1</v>
      </c>
      <c r="G1036">
        <v>59.5</v>
      </c>
      <c r="H1036">
        <v>81</v>
      </c>
      <c r="I1036">
        <v>129</v>
      </c>
      <c r="J1036">
        <v>117.7</v>
      </c>
      <c r="K1036">
        <v>83.9</v>
      </c>
      <c r="M1036">
        <f t="shared" si="139"/>
        <v>81.539999999999992</v>
      </c>
      <c r="N1036">
        <f t="shared" si="140"/>
        <v>815.4</v>
      </c>
      <c r="O1036" s="3" t="str">
        <f t="shared" si="141"/>
        <v>Sep</v>
      </c>
      <c r="P1036" s="3" t="str">
        <f t="shared" si="142"/>
        <v>2021</v>
      </c>
      <c r="U1036">
        <f t="shared" si="143"/>
        <v>82.1</v>
      </c>
      <c r="W1036">
        <f t="shared" si="138"/>
        <v>0.91931003584225834</v>
      </c>
      <c r="X1036">
        <f t="shared" si="138"/>
        <v>13.781586021505433</v>
      </c>
      <c r="Y1036">
        <f t="shared" si="138"/>
        <v>4.1728046594983965</v>
      </c>
      <c r="Z1036">
        <f t="shared" si="138"/>
        <v>17.052598566308262</v>
      </c>
      <c r="AA1036">
        <f t="shared" si="138"/>
        <v>1.4231182795699056</v>
      </c>
      <c r="AB1036">
        <f t="shared" si="137"/>
        <v>4.960394265233063</v>
      </c>
      <c r="AC1036">
        <f t="shared" si="137"/>
        <v>10.839336917562676</v>
      </c>
      <c r="AD1036">
        <f t="shared" si="137"/>
        <v>2.7801523297491997</v>
      </c>
      <c r="AE1036">
        <f t="shared" si="137"/>
        <v>8.4082885304660095</v>
      </c>
      <c r="AF1036">
        <f t="shared" si="137"/>
        <v>5.7840949820788836</v>
      </c>
      <c r="AH1036">
        <f t="shared" si="144"/>
        <v>70.121684587814087</v>
      </c>
    </row>
    <row r="1037" spans="1:34" x14ac:dyDescent="0.3">
      <c r="A1037" s="2" t="s">
        <v>2768</v>
      </c>
      <c r="B1037">
        <v>55.1</v>
      </c>
      <c r="C1037">
        <v>46.8</v>
      </c>
      <c r="D1037">
        <v>86.3</v>
      </c>
      <c r="E1037">
        <v>63.4</v>
      </c>
      <c r="F1037">
        <v>106</v>
      </c>
      <c r="G1037">
        <v>58.1</v>
      </c>
      <c r="H1037">
        <v>88.7</v>
      </c>
      <c r="I1037">
        <v>115.5</v>
      </c>
      <c r="J1037">
        <v>89.8</v>
      </c>
      <c r="K1037">
        <v>105.7</v>
      </c>
      <c r="M1037">
        <f t="shared" si="139"/>
        <v>81.540000000000006</v>
      </c>
      <c r="N1037">
        <f t="shared" si="140"/>
        <v>815.40000000000009</v>
      </c>
      <c r="O1037" s="3" t="str">
        <f t="shared" si="141"/>
        <v>Feb</v>
      </c>
      <c r="P1037" s="3" t="str">
        <f t="shared" si="142"/>
        <v>1865</v>
      </c>
      <c r="U1037">
        <f t="shared" si="143"/>
        <v>68.7</v>
      </c>
      <c r="W1037">
        <f t="shared" si="138"/>
        <v>3.9806899641577402</v>
      </c>
      <c r="X1037">
        <f t="shared" si="138"/>
        <v>16.581586021505437</v>
      </c>
      <c r="Y1037">
        <f t="shared" si="138"/>
        <v>17.372804659498399</v>
      </c>
      <c r="Z1037">
        <f t="shared" si="138"/>
        <v>0.55259856630826221</v>
      </c>
      <c r="AA1037">
        <f t="shared" si="138"/>
        <v>6.4768817204301001</v>
      </c>
      <c r="AB1037">
        <f t="shared" ref="AB1037:AF1087" si="145">ABS(G1037-G$2236)</f>
        <v>6.3603942652330616</v>
      </c>
      <c r="AC1037">
        <f t="shared" si="145"/>
        <v>3.1393369175626731</v>
      </c>
      <c r="AD1037">
        <f t="shared" si="145"/>
        <v>16.2801523297492</v>
      </c>
      <c r="AE1037">
        <f t="shared" si="145"/>
        <v>36.308288530466015</v>
      </c>
      <c r="AF1037">
        <f t="shared" si="145"/>
        <v>16.015905017921114</v>
      </c>
      <c r="AH1037">
        <f t="shared" si="144"/>
        <v>123.068637992832</v>
      </c>
    </row>
    <row r="1038" spans="1:34" x14ac:dyDescent="0.3">
      <c r="A1038" s="2" t="s">
        <v>3858</v>
      </c>
      <c r="B1038">
        <v>71.8</v>
      </c>
      <c r="C1038">
        <v>90.2</v>
      </c>
      <c r="D1038">
        <v>78.5</v>
      </c>
      <c r="E1038">
        <v>94.8</v>
      </c>
      <c r="F1038">
        <v>103.9</v>
      </c>
      <c r="G1038">
        <v>87.7</v>
      </c>
      <c r="H1038">
        <v>94.2</v>
      </c>
      <c r="I1038">
        <v>67.7</v>
      </c>
      <c r="J1038">
        <v>36.700000000000003</v>
      </c>
      <c r="K1038">
        <v>90</v>
      </c>
      <c r="M1038">
        <f t="shared" si="139"/>
        <v>81.550000000000026</v>
      </c>
      <c r="N1038">
        <f t="shared" si="140"/>
        <v>815.50000000000023</v>
      </c>
      <c r="O1038" s="3" t="str">
        <f t="shared" si="141"/>
        <v>Mar</v>
      </c>
      <c r="P1038" s="3" t="str">
        <f t="shared" si="142"/>
        <v>1964</v>
      </c>
      <c r="U1038">
        <f t="shared" si="143"/>
        <v>67.2</v>
      </c>
      <c r="W1038">
        <f t="shared" ref="W1038:AA1088" si="146">ABS(B1038-B$2236)</f>
        <v>20.680689964157736</v>
      </c>
      <c r="X1038">
        <f t="shared" si="146"/>
        <v>26.818413978494569</v>
      </c>
      <c r="Y1038">
        <f t="shared" si="146"/>
        <v>25.172804659498397</v>
      </c>
      <c r="Z1038">
        <f t="shared" si="146"/>
        <v>30.847401433691736</v>
      </c>
      <c r="AA1038">
        <f t="shared" si="146"/>
        <v>4.3768817204301058</v>
      </c>
      <c r="AB1038">
        <f t="shared" si="145"/>
        <v>23.23960573476694</v>
      </c>
      <c r="AC1038">
        <f t="shared" si="145"/>
        <v>2.3606630824373269</v>
      </c>
      <c r="AD1038">
        <f t="shared" si="145"/>
        <v>64.080152329749197</v>
      </c>
      <c r="AE1038">
        <f t="shared" si="145"/>
        <v>89.40828853046601</v>
      </c>
      <c r="AF1038">
        <f t="shared" si="145"/>
        <v>0.3159050179211107</v>
      </c>
      <c r="AH1038">
        <f t="shared" si="144"/>
        <v>287.30080645161314</v>
      </c>
    </row>
    <row r="1039" spans="1:34" x14ac:dyDescent="0.3">
      <c r="A1039" s="2" t="s">
        <v>3183</v>
      </c>
      <c r="B1039">
        <v>39.799999999999997</v>
      </c>
      <c r="C1039">
        <v>70</v>
      </c>
      <c r="D1039">
        <v>116.5</v>
      </c>
      <c r="E1039">
        <v>54</v>
      </c>
      <c r="F1039">
        <v>101.5</v>
      </c>
      <c r="G1039">
        <v>71.7</v>
      </c>
      <c r="H1039">
        <v>67</v>
      </c>
      <c r="I1039">
        <v>104.9</v>
      </c>
      <c r="J1039">
        <v>130.80000000000001</v>
      </c>
      <c r="K1039">
        <v>59.4</v>
      </c>
      <c r="M1039">
        <f t="shared" si="139"/>
        <v>81.56</v>
      </c>
      <c r="N1039">
        <f t="shared" si="140"/>
        <v>815.6</v>
      </c>
      <c r="O1039" s="3" t="str">
        <f t="shared" si="141"/>
        <v>Oct</v>
      </c>
      <c r="P1039" s="3" t="str">
        <f t="shared" si="142"/>
        <v>1902</v>
      </c>
      <c r="U1039">
        <f t="shared" si="143"/>
        <v>91.000000000000014</v>
      </c>
      <c r="W1039">
        <f t="shared" si="146"/>
        <v>11.319310035842264</v>
      </c>
      <c r="X1039">
        <f t="shared" si="146"/>
        <v>6.6184139784945657</v>
      </c>
      <c r="Y1039">
        <f t="shared" si="146"/>
        <v>12.827195340501603</v>
      </c>
      <c r="Z1039">
        <f t="shared" si="146"/>
        <v>9.9525985663082608</v>
      </c>
      <c r="AA1039">
        <f t="shared" si="146"/>
        <v>1.9768817204301001</v>
      </c>
      <c r="AB1039">
        <f t="shared" si="145"/>
        <v>7.2396057347669398</v>
      </c>
      <c r="AC1039">
        <f t="shared" si="145"/>
        <v>24.839336917562676</v>
      </c>
      <c r="AD1039">
        <f t="shared" si="145"/>
        <v>26.880152329749194</v>
      </c>
      <c r="AE1039">
        <f t="shared" si="145"/>
        <v>4.691711469533999</v>
      </c>
      <c r="AF1039">
        <f t="shared" si="145"/>
        <v>30.284094982078891</v>
      </c>
      <c r="AH1039">
        <f t="shared" si="144"/>
        <v>136.6293010752685</v>
      </c>
    </row>
    <row r="1040" spans="1:34" x14ac:dyDescent="0.3">
      <c r="A1040" s="2" t="s">
        <v>3129</v>
      </c>
      <c r="B1040">
        <v>30.5</v>
      </c>
      <c r="C1040">
        <v>60.7</v>
      </c>
      <c r="D1040">
        <v>145.1</v>
      </c>
      <c r="E1040">
        <v>31.3</v>
      </c>
      <c r="F1040">
        <v>84.9</v>
      </c>
      <c r="G1040">
        <v>53</v>
      </c>
      <c r="H1040">
        <v>82.1</v>
      </c>
      <c r="I1040">
        <v>123.6</v>
      </c>
      <c r="J1040">
        <v>122.2</v>
      </c>
      <c r="K1040">
        <v>82.2</v>
      </c>
      <c r="M1040">
        <f t="shared" si="139"/>
        <v>81.560000000000016</v>
      </c>
      <c r="N1040">
        <f t="shared" si="140"/>
        <v>815.60000000000014</v>
      </c>
      <c r="O1040" s="3" t="str">
        <f t="shared" si="141"/>
        <v>Nov</v>
      </c>
      <c r="P1040" s="3" t="str">
        <f t="shared" si="142"/>
        <v>1897</v>
      </c>
      <c r="U1040">
        <f t="shared" si="143"/>
        <v>114.6</v>
      </c>
      <c r="W1040">
        <f t="shared" si="146"/>
        <v>20.619310035842261</v>
      </c>
      <c r="X1040">
        <f t="shared" si="146"/>
        <v>2.6815860215054315</v>
      </c>
      <c r="Y1040">
        <f t="shared" si="146"/>
        <v>41.427195340501598</v>
      </c>
      <c r="Z1040">
        <f t="shared" si="146"/>
        <v>32.652598566308257</v>
      </c>
      <c r="AA1040">
        <f t="shared" si="146"/>
        <v>14.623118279569894</v>
      </c>
      <c r="AB1040">
        <f t="shared" si="145"/>
        <v>11.460394265233063</v>
      </c>
      <c r="AC1040">
        <f t="shared" si="145"/>
        <v>9.7393369175626816</v>
      </c>
      <c r="AD1040">
        <f t="shared" si="145"/>
        <v>8.1801523297492054</v>
      </c>
      <c r="AE1040">
        <f t="shared" si="145"/>
        <v>3.9082885304660095</v>
      </c>
      <c r="AF1040">
        <f t="shared" si="145"/>
        <v>7.4840949820788865</v>
      </c>
      <c r="AH1040">
        <f t="shared" si="144"/>
        <v>152.77607526881729</v>
      </c>
    </row>
    <row r="1041" spans="1:34" x14ac:dyDescent="0.3">
      <c r="A1041" s="2" t="s">
        <v>2652</v>
      </c>
      <c r="B1041">
        <v>43.8</v>
      </c>
      <c r="C1041">
        <v>62.7</v>
      </c>
      <c r="D1041">
        <v>82</v>
      </c>
      <c r="E1041">
        <v>45.7</v>
      </c>
      <c r="F1041">
        <v>103.9</v>
      </c>
      <c r="G1041">
        <v>76.900000000000006</v>
      </c>
      <c r="H1041">
        <v>72.2</v>
      </c>
      <c r="I1041">
        <v>98.1</v>
      </c>
      <c r="J1041">
        <v>96.8</v>
      </c>
      <c r="K1041">
        <v>133.6</v>
      </c>
      <c r="M1041">
        <f t="shared" si="139"/>
        <v>81.569999999999993</v>
      </c>
      <c r="N1041">
        <f t="shared" si="140"/>
        <v>815.69999999999993</v>
      </c>
      <c r="O1041" s="3" t="str">
        <f t="shared" si="141"/>
        <v>Jul</v>
      </c>
      <c r="P1041" s="3" t="str">
        <f t="shared" si="142"/>
        <v>1854</v>
      </c>
      <c r="U1041">
        <f t="shared" si="143"/>
        <v>89.8</v>
      </c>
      <c r="W1041">
        <f t="shared" si="146"/>
        <v>7.319310035842264</v>
      </c>
      <c r="X1041">
        <f t="shared" si="146"/>
        <v>0.68158602150543146</v>
      </c>
      <c r="Y1041">
        <f t="shared" si="146"/>
        <v>21.672804659498397</v>
      </c>
      <c r="Z1041">
        <f t="shared" si="146"/>
        <v>18.252598566308258</v>
      </c>
      <c r="AA1041">
        <f t="shared" si="146"/>
        <v>4.3768817204301058</v>
      </c>
      <c r="AB1041">
        <f t="shared" si="145"/>
        <v>12.439605734766943</v>
      </c>
      <c r="AC1041">
        <f t="shared" si="145"/>
        <v>19.639336917562673</v>
      </c>
      <c r="AD1041">
        <f t="shared" si="145"/>
        <v>33.680152329749205</v>
      </c>
      <c r="AE1041">
        <f t="shared" si="145"/>
        <v>29.308288530466015</v>
      </c>
      <c r="AF1041">
        <f t="shared" si="145"/>
        <v>43.915905017921105</v>
      </c>
      <c r="AH1041">
        <f t="shared" si="144"/>
        <v>191.28646953405041</v>
      </c>
    </row>
    <row r="1042" spans="1:34" x14ac:dyDescent="0.3">
      <c r="A1042" s="2" t="s">
        <v>3426</v>
      </c>
      <c r="B1042">
        <v>59.4</v>
      </c>
      <c r="C1042">
        <v>44.6</v>
      </c>
      <c r="D1042">
        <v>85</v>
      </c>
      <c r="E1042">
        <v>77.3</v>
      </c>
      <c r="F1042">
        <v>105.3</v>
      </c>
      <c r="G1042">
        <v>60</v>
      </c>
      <c r="H1042">
        <v>73.599999999999994</v>
      </c>
      <c r="I1042">
        <v>125.5</v>
      </c>
      <c r="J1042">
        <v>99.4</v>
      </c>
      <c r="K1042">
        <v>86</v>
      </c>
      <c r="M1042">
        <f t="shared" si="139"/>
        <v>81.61</v>
      </c>
      <c r="N1042">
        <f t="shared" si="140"/>
        <v>816.1</v>
      </c>
      <c r="O1042" s="3" t="str">
        <f t="shared" si="141"/>
        <v>Nov</v>
      </c>
      <c r="P1042" s="3" t="str">
        <f t="shared" si="142"/>
        <v>1924</v>
      </c>
      <c r="U1042">
        <f t="shared" si="143"/>
        <v>80.900000000000006</v>
      </c>
      <c r="W1042">
        <f t="shared" si="146"/>
        <v>8.2806899641577374</v>
      </c>
      <c r="X1042">
        <f t="shared" si="146"/>
        <v>18.781586021505433</v>
      </c>
      <c r="Y1042">
        <f t="shared" si="146"/>
        <v>18.672804659498397</v>
      </c>
      <c r="Z1042">
        <f t="shared" si="146"/>
        <v>13.347401433691736</v>
      </c>
      <c r="AA1042">
        <f t="shared" si="146"/>
        <v>5.7768817204300973</v>
      </c>
      <c r="AB1042">
        <f t="shared" si="145"/>
        <v>4.460394265233063</v>
      </c>
      <c r="AC1042">
        <f t="shared" si="145"/>
        <v>18.239336917562682</v>
      </c>
      <c r="AD1042">
        <f t="shared" si="145"/>
        <v>6.2801523297491997</v>
      </c>
      <c r="AE1042">
        <f t="shared" si="145"/>
        <v>26.708288530466007</v>
      </c>
      <c r="AF1042">
        <f t="shared" si="145"/>
        <v>3.6840949820788893</v>
      </c>
      <c r="AH1042">
        <f t="shared" si="144"/>
        <v>124.23163082437324</v>
      </c>
    </row>
    <row r="1043" spans="1:34" x14ac:dyDescent="0.3">
      <c r="A1043" s="2" t="s">
        <v>3574</v>
      </c>
      <c r="B1043">
        <v>50.1</v>
      </c>
      <c r="C1043">
        <v>76.099999999999994</v>
      </c>
      <c r="D1043">
        <v>94.5</v>
      </c>
      <c r="E1043">
        <v>53.2</v>
      </c>
      <c r="F1043">
        <v>85.5</v>
      </c>
      <c r="G1043">
        <v>59.3</v>
      </c>
      <c r="H1043">
        <v>97.9</v>
      </c>
      <c r="I1043">
        <v>118.7</v>
      </c>
      <c r="J1043">
        <v>96.4</v>
      </c>
      <c r="K1043">
        <v>85.1</v>
      </c>
      <c r="M1043">
        <f t="shared" si="139"/>
        <v>81.680000000000007</v>
      </c>
      <c r="N1043">
        <f t="shared" si="140"/>
        <v>816.80000000000007</v>
      </c>
      <c r="O1043" s="3" t="str">
        <f t="shared" si="141"/>
        <v>May</v>
      </c>
      <c r="P1043" s="3" t="str">
        <f t="shared" si="142"/>
        <v>1938</v>
      </c>
      <c r="U1043">
        <f t="shared" si="143"/>
        <v>68.599999999999994</v>
      </c>
      <c r="W1043">
        <f t="shared" si="146"/>
        <v>1.0193100358422598</v>
      </c>
      <c r="X1043">
        <f t="shared" si="146"/>
        <v>12.71841397849456</v>
      </c>
      <c r="Y1043">
        <f t="shared" si="146"/>
        <v>9.1728046594983965</v>
      </c>
      <c r="Z1043">
        <f t="shared" si="146"/>
        <v>10.752598566308258</v>
      </c>
      <c r="AA1043">
        <f t="shared" si="146"/>
        <v>14.0231182795699</v>
      </c>
      <c r="AB1043">
        <f t="shared" si="145"/>
        <v>5.1603942652330659</v>
      </c>
      <c r="AC1043">
        <f t="shared" si="145"/>
        <v>6.0606630824373298</v>
      </c>
      <c r="AD1043">
        <f t="shared" si="145"/>
        <v>13.080152329749197</v>
      </c>
      <c r="AE1043">
        <f t="shared" si="145"/>
        <v>29.708288530466007</v>
      </c>
      <c r="AF1043">
        <f t="shared" si="145"/>
        <v>4.584094982078895</v>
      </c>
      <c r="AH1043">
        <f t="shared" si="144"/>
        <v>106.27983870967786</v>
      </c>
    </row>
    <row r="1044" spans="1:34" x14ac:dyDescent="0.3">
      <c r="A1044" s="2" t="s">
        <v>2483</v>
      </c>
      <c r="B1044">
        <v>46.2</v>
      </c>
      <c r="C1044">
        <v>76.400000000000006</v>
      </c>
      <c r="D1044">
        <v>106.2</v>
      </c>
      <c r="E1044">
        <v>51.4</v>
      </c>
      <c r="F1044">
        <v>82.2</v>
      </c>
      <c r="G1044">
        <v>58.6</v>
      </c>
      <c r="H1044">
        <v>97.7</v>
      </c>
      <c r="I1044">
        <v>127.8</v>
      </c>
      <c r="J1044">
        <v>112.1</v>
      </c>
      <c r="K1044">
        <v>58.5</v>
      </c>
      <c r="M1044">
        <f t="shared" si="139"/>
        <v>81.710000000000008</v>
      </c>
      <c r="N1044">
        <f t="shared" si="140"/>
        <v>817.1</v>
      </c>
      <c r="O1044" s="3" t="str">
        <f t="shared" si="141"/>
        <v>Mar</v>
      </c>
      <c r="P1044" s="3" t="str">
        <f t="shared" si="142"/>
        <v>1839</v>
      </c>
      <c r="U1044">
        <f t="shared" si="143"/>
        <v>81.599999999999994</v>
      </c>
      <c r="W1044">
        <f t="shared" si="146"/>
        <v>4.9193100358422583</v>
      </c>
      <c r="X1044">
        <f t="shared" si="146"/>
        <v>13.018413978494571</v>
      </c>
      <c r="Y1044">
        <f t="shared" si="146"/>
        <v>2.5271953405016063</v>
      </c>
      <c r="Z1044">
        <f t="shared" si="146"/>
        <v>12.552598566308262</v>
      </c>
      <c r="AA1044">
        <f t="shared" si="146"/>
        <v>17.323118279569897</v>
      </c>
      <c r="AB1044">
        <f t="shared" si="145"/>
        <v>5.8603942652330616</v>
      </c>
      <c r="AC1044">
        <f t="shared" si="145"/>
        <v>5.8606630824373269</v>
      </c>
      <c r="AD1044">
        <f t="shared" si="145"/>
        <v>3.9801523297492025</v>
      </c>
      <c r="AE1044">
        <f t="shared" si="145"/>
        <v>14.008288530466018</v>
      </c>
      <c r="AF1044">
        <f t="shared" si="145"/>
        <v>31.184094982078889</v>
      </c>
      <c r="AH1044">
        <f t="shared" si="144"/>
        <v>111.23422939068109</v>
      </c>
    </row>
    <row r="1045" spans="1:34" x14ac:dyDescent="0.3">
      <c r="A1045" s="2" t="s">
        <v>3216</v>
      </c>
      <c r="B1045">
        <v>51.1</v>
      </c>
      <c r="C1045">
        <v>64.2</v>
      </c>
      <c r="D1045">
        <v>97.8</v>
      </c>
      <c r="E1045">
        <v>46.4</v>
      </c>
      <c r="F1045">
        <v>71.400000000000006</v>
      </c>
      <c r="G1045">
        <v>44.3</v>
      </c>
      <c r="H1045">
        <v>100.3</v>
      </c>
      <c r="I1045">
        <v>127.6</v>
      </c>
      <c r="J1045">
        <v>155.30000000000001</v>
      </c>
      <c r="K1045">
        <v>58.9</v>
      </c>
      <c r="M1045">
        <f t="shared" si="139"/>
        <v>81.73</v>
      </c>
      <c r="N1045">
        <f t="shared" si="140"/>
        <v>817.30000000000007</v>
      </c>
      <c r="O1045" s="3" t="str">
        <f t="shared" si="141"/>
        <v>Oct</v>
      </c>
      <c r="P1045" s="3" t="str">
        <f t="shared" si="142"/>
        <v>1905</v>
      </c>
      <c r="U1045">
        <f t="shared" si="143"/>
        <v>111.00000000000001</v>
      </c>
      <c r="W1045">
        <f t="shared" si="146"/>
        <v>1.9310035842259765E-2</v>
      </c>
      <c r="X1045">
        <f t="shared" si="146"/>
        <v>0.81841397849456854</v>
      </c>
      <c r="Y1045">
        <f t="shared" si="146"/>
        <v>5.8728046594983994</v>
      </c>
      <c r="Z1045">
        <f t="shared" si="146"/>
        <v>17.552598566308262</v>
      </c>
      <c r="AA1045">
        <f t="shared" si="146"/>
        <v>28.123118279569894</v>
      </c>
      <c r="AB1045">
        <f t="shared" si="145"/>
        <v>20.160394265233066</v>
      </c>
      <c r="AC1045">
        <f t="shared" si="145"/>
        <v>8.4606630824373212</v>
      </c>
      <c r="AD1045">
        <f t="shared" si="145"/>
        <v>4.1801523297492054</v>
      </c>
      <c r="AE1045">
        <f t="shared" si="145"/>
        <v>29.191711469533999</v>
      </c>
      <c r="AF1045">
        <f t="shared" si="145"/>
        <v>30.784094982078891</v>
      </c>
      <c r="AH1045">
        <f t="shared" si="144"/>
        <v>145.16326164874587</v>
      </c>
    </row>
    <row r="1046" spans="1:34" x14ac:dyDescent="0.3">
      <c r="A1046" s="2" t="s">
        <v>2820</v>
      </c>
      <c r="B1046">
        <v>52.1</v>
      </c>
      <c r="C1046">
        <v>58.3</v>
      </c>
      <c r="D1046">
        <v>99.6</v>
      </c>
      <c r="E1046">
        <v>56.2</v>
      </c>
      <c r="F1046">
        <v>87.7</v>
      </c>
      <c r="G1046">
        <v>49</v>
      </c>
      <c r="H1046">
        <v>116.4</v>
      </c>
      <c r="I1046">
        <v>85.3</v>
      </c>
      <c r="J1046">
        <v>161.1</v>
      </c>
      <c r="K1046">
        <v>52.8</v>
      </c>
      <c r="M1046">
        <f t="shared" si="139"/>
        <v>81.849999999999994</v>
      </c>
      <c r="N1046">
        <f t="shared" si="140"/>
        <v>818.49999999999989</v>
      </c>
      <c r="O1046" s="3" t="str">
        <f t="shared" si="141"/>
        <v>Oct</v>
      </c>
      <c r="P1046" s="3" t="str">
        <f t="shared" si="142"/>
        <v>1869</v>
      </c>
      <c r="U1046">
        <f t="shared" si="143"/>
        <v>112.1</v>
      </c>
      <c r="W1046">
        <f t="shared" si="146"/>
        <v>0.98068996415774023</v>
      </c>
      <c r="X1046">
        <f t="shared" si="146"/>
        <v>5.0815860215054371</v>
      </c>
      <c r="Y1046">
        <f t="shared" si="146"/>
        <v>4.0728046594984022</v>
      </c>
      <c r="Z1046">
        <f t="shared" si="146"/>
        <v>7.7525985663082579</v>
      </c>
      <c r="AA1046">
        <f t="shared" si="146"/>
        <v>11.823118279569897</v>
      </c>
      <c r="AB1046">
        <f t="shared" si="145"/>
        <v>15.460394265233063</v>
      </c>
      <c r="AC1046">
        <f t="shared" si="145"/>
        <v>24.56066308243733</v>
      </c>
      <c r="AD1046">
        <f t="shared" si="145"/>
        <v>46.480152329749203</v>
      </c>
      <c r="AE1046">
        <f t="shared" si="145"/>
        <v>34.991711469533982</v>
      </c>
      <c r="AF1046">
        <f t="shared" si="145"/>
        <v>36.884094982078892</v>
      </c>
      <c r="AH1046">
        <f t="shared" si="144"/>
        <v>188.08781362007218</v>
      </c>
    </row>
    <row r="1047" spans="1:34" x14ac:dyDescent="0.3">
      <c r="A1047" s="2" t="s">
        <v>3865</v>
      </c>
      <c r="B1047">
        <v>36.9</v>
      </c>
      <c r="C1047">
        <v>32.4</v>
      </c>
      <c r="D1047">
        <v>105.3</v>
      </c>
      <c r="E1047">
        <v>51.6</v>
      </c>
      <c r="F1047">
        <v>105.5</v>
      </c>
      <c r="G1047">
        <v>42.4</v>
      </c>
      <c r="H1047">
        <v>63.8</v>
      </c>
      <c r="I1047">
        <v>134.6</v>
      </c>
      <c r="J1047">
        <v>107.2</v>
      </c>
      <c r="K1047">
        <v>139.30000000000001</v>
      </c>
      <c r="M1047">
        <f t="shared" si="139"/>
        <v>81.900000000000006</v>
      </c>
      <c r="N1047">
        <f t="shared" si="140"/>
        <v>819</v>
      </c>
      <c r="O1047" s="3" t="str">
        <f t="shared" si="141"/>
        <v>Oct</v>
      </c>
      <c r="P1047" s="3" t="str">
        <f t="shared" si="142"/>
        <v>1964</v>
      </c>
      <c r="U1047">
        <f t="shared" si="143"/>
        <v>106.9</v>
      </c>
      <c r="W1047">
        <f t="shared" si="146"/>
        <v>14.219310035842263</v>
      </c>
      <c r="X1047">
        <f t="shared" si="146"/>
        <v>30.981586021505436</v>
      </c>
      <c r="Y1047">
        <f t="shared" si="146"/>
        <v>1.6271953405016006</v>
      </c>
      <c r="Z1047">
        <f t="shared" si="146"/>
        <v>12.352598566308259</v>
      </c>
      <c r="AA1047">
        <f t="shared" si="146"/>
        <v>5.9768817204301001</v>
      </c>
      <c r="AB1047">
        <f t="shared" si="145"/>
        <v>22.060394265233064</v>
      </c>
      <c r="AC1047">
        <f t="shared" si="145"/>
        <v>28.039336917562679</v>
      </c>
      <c r="AD1047">
        <f t="shared" si="145"/>
        <v>2.8198476702507946</v>
      </c>
      <c r="AE1047">
        <f t="shared" si="145"/>
        <v>18.90828853046601</v>
      </c>
      <c r="AF1047">
        <f t="shared" si="145"/>
        <v>49.615905017921122</v>
      </c>
      <c r="AH1047">
        <f t="shared" si="144"/>
        <v>186.60134408602136</v>
      </c>
    </row>
    <row r="1048" spans="1:34" x14ac:dyDescent="0.3">
      <c r="A1048" s="2" t="s">
        <v>2664</v>
      </c>
      <c r="B1048">
        <v>47.2</v>
      </c>
      <c r="C1048">
        <v>73.599999999999994</v>
      </c>
      <c r="D1048">
        <v>93.1</v>
      </c>
      <c r="E1048">
        <v>37.299999999999997</v>
      </c>
      <c r="F1048">
        <v>63.7</v>
      </c>
      <c r="G1048">
        <v>46.9</v>
      </c>
      <c r="H1048">
        <v>113.1</v>
      </c>
      <c r="I1048">
        <v>141.5</v>
      </c>
      <c r="J1048">
        <v>111.4</v>
      </c>
      <c r="K1048">
        <v>91.5</v>
      </c>
      <c r="M1048">
        <f t="shared" si="139"/>
        <v>81.929999999999993</v>
      </c>
      <c r="N1048">
        <f t="shared" si="140"/>
        <v>819.3</v>
      </c>
      <c r="O1048" s="3" t="str">
        <f t="shared" si="141"/>
        <v>Aug</v>
      </c>
      <c r="P1048" s="3" t="str">
        <f t="shared" si="142"/>
        <v>1855</v>
      </c>
      <c r="U1048">
        <f t="shared" si="143"/>
        <v>104.2</v>
      </c>
      <c r="W1048">
        <f t="shared" si="146"/>
        <v>3.9193100358422583</v>
      </c>
      <c r="X1048">
        <f t="shared" si="146"/>
        <v>10.21841397849456</v>
      </c>
      <c r="Y1048">
        <f t="shared" si="146"/>
        <v>10.572804659498402</v>
      </c>
      <c r="Z1048">
        <f t="shared" si="146"/>
        <v>26.652598566308264</v>
      </c>
      <c r="AA1048">
        <f t="shared" si="146"/>
        <v>35.823118279569897</v>
      </c>
      <c r="AB1048">
        <f t="shared" si="145"/>
        <v>17.560394265233064</v>
      </c>
      <c r="AC1048">
        <f t="shared" si="145"/>
        <v>21.260663082437318</v>
      </c>
      <c r="AD1048">
        <f t="shared" si="145"/>
        <v>9.7198476702508003</v>
      </c>
      <c r="AE1048">
        <f t="shared" si="145"/>
        <v>14.708288530466007</v>
      </c>
      <c r="AF1048">
        <f t="shared" si="145"/>
        <v>1.8159050179211107</v>
      </c>
      <c r="AH1048">
        <f t="shared" si="144"/>
        <v>152.25134408602167</v>
      </c>
    </row>
    <row r="1049" spans="1:34" x14ac:dyDescent="0.3">
      <c r="A1049" s="2" t="s">
        <v>3848</v>
      </c>
      <c r="B1049">
        <v>53</v>
      </c>
      <c r="C1049">
        <v>55.2</v>
      </c>
      <c r="D1049">
        <v>106.7</v>
      </c>
      <c r="E1049">
        <v>80.099999999999994</v>
      </c>
      <c r="F1049">
        <v>118.6</v>
      </c>
      <c r="G1049">
        <v>63.8</v>
      </c>
      <c r="H1049">
        <v>78.8</v>
      </c>
      <c r="I1049">
        <v>107.2</v>
      </c>
      <c r="J1049">
        <v>82.8</v>
      </c>
      <c r="K1049">
        <v>73.5</v>
      </c>
      <c r="M1049">
        <f t="shared" si="139"/>
        <v>81.97</v>
      </c>
      <c r="N1049">
        <f t="shared" si="140"/>
        <v>819.7</v>
      </c>
      <c r="O1049" s="3" t="str">
        <f t="shared" si="141"/>
        <v>Apr</v>
      </c>
      <c r="P1049" s="3" t="str">
        <f t="shared" si="142"/>
        <v>1963</v>
      </c>
      <c r="U1049">
        <f t="shared" si="143"/>
        <v>65.599999999999994</v>
      </c>
      <c r="W1049">
        <f t="shared" si="146"/>
        <v>1.8806899641577388</v>
      </c>
      <c r="X1049">
        <f t="shared" si="146"/>
        <v>8.1815860215054315</v>
      </c>
      <c r="Y1049">
        <f t="shared" si="146"/>
        <v>3.0271953405016063</v>
      </c>
      <c r="Z1049">
        <f t="shared" si="146"/>
        <v>16.147401433691734</v>
      </c>
      <c r="AA1049">
        <f t="shared" si="146"/>
        <v>19.076881720430094</v>
      </c>
      <c r="AB1049">
        <f t="shared" si="145"/>
        <v>0.66039426523306588</v>
      </c>
      <c r="AC1049">
        <f t="shared" si="145"/>
        <v>13.039336917562679</v>
      </c>
      <c r="AD1049">
        <f t="shared" si="145"/>
        <v>24.580152329749197</v>
      </c>
      <c r="AE1049">
        <f t="shared" si="145"/>
        <v>43.308288530466015</v>
      </c>
      <c r="AF1049">
        <f t="shared" si="145"/>
        <v>16.184094982078889</v>
      </c>
      <c r="AH1049">
        <f t="shared" si="144"/>
        <v>146.08602150537644</v>
      </c>
    </row>
    <row r="1050" spans="1:34" x14ac:dyDescent="0.3">
      <c r="A1050" s="2" t="s">
        <v>3674</v>
      </c>
      <c r="B1050">
        <v>57.9</v>
      </c>
      <c r="C1050">
        <v>71.7</v>
      </c>
      <c r="D1050">
        <v>81.400000000000006</v>
      </c>
      <c r="E1050">
        <v>55.3</v>
      </c>
      <c r="F1050">
        <v>75.900000000000006</v>
      </c>
      <c r="G1050">
        <v>49.7</v>
      </c>
      <c r="H1050">
        <v>88.9</v>
      </c>
      <c r="I1050">
        <v>124.3</v>
      </c>
      <c r="J1050">
        <v>107.6</v>
      </c>
      <c r="K1050">
        <v>107.3</v>
      </c>
      <c r="M1050">
        <f t="shared" si="139"/>
        <v>82</v>
      </c>
      <c r="N1050">
        <f t="shared" si="140"/>
        <v>820</v>
      </c>
      <c r="O1050" s="3" t="str">
        <f t="shared" si="141"/>
        <v>Jun</v>
      </c>
      <c r="P1050" s="3" t="str">
        <f t="shared" si="142"/>
        <v>1947</v>
      </c>
      <c r="U1050">
        <f t="shared" si="143"/>
        <v>74.599999999999994</v>
      </c>
      <c r="W1050">
        <f t="shared" si="146"/>
        <v>6.7806899641577374</v>
      </c>
      <c r="X1050">
        <f t="shared" si="146"/>
        <v>8.3184139784945685</v>
      </c>
      <c r="Y1050">
        <f t="shared" si="146"/>
        <v>22.272804659498391</v>
      </c>
      <c r="Z1050">
        <f t="shared" si="146"/>
        <v>8.6525985663082636</v>
      </c>
      <c r="AA1050">
        <f t="shared" si="146"/>
        <v>23.623118279569894</v>
      </c>
      <c r="AB1050">
        <f t="shared" si="145"/>
        <v>14.76039426523306</v>
      </c>
      <c r="AC1050">
        <f t="shared" si="145"/>
        <v>2.9393369175626702</v>
      </c>
      <c r="AD1050">
        <f t="shared" si="145"/>
        <v>7.4801523297492025</v>
      </c>
      <c r="AE1050">
        <f t="shared" si="145"/>
        <v>18.508288530466018</v>
      </c>
      <c r="AF1050">
        <f t="shared" si="145"/>
        <v>17.615905017921108</v>
      </c>
      <c r="AH1050">
        <f t="shared" si="144"/>
        <v>130.95170250896092</v>
      </c>
    </row>
    <row r="1051" spans="1:34" x14ac:dyDescent="0.3">
      <c r="A1051" s="2" t="s">
        <v>4430</v>
      </c>
      <c r="B1051">
        <v>65.400000000000006</v>
      </c>
      <c r="C1051">
        <v>67.599999999999994</v>
      </c>
      <c r="D1051">
        <v>84.5</v>
      </c>
      <c r="E1051">
        <v>80.8</v>
      </c>
      <c r="F1051">
        <v>101.4</v>
      </c>
      <c r="G1051">
        <v>83</v>
      </c>
      <c r="H1051">
        <v>61.1</v>
      </c>
      <c r="I1051">
        <v>100.2</v>
      </c>
      <c r="J1051">
        <v>104.5</v>
      </c>
      <c r="K1051">
        <v>72.099999999999994</v>
      </c>
      <c r="M1051">
        <f t="shared" si="139"/>
        <v>82.060000000000016</v>
      </c>
      <c r="N1051">
        <f t="shared" si="140"/>
        <v>820.60000000000014</v>
      </c>
      <c r="O1051" s="3" t="str">
        <f t="shared" si="141"/>
        <v>Mar</v>
      </c>
      <c r="P1051" s="3" t="str">
        <f t="shared" si="142"/>
        <v>2016</v>
      </c>
      <c r="U1051">
        <f t="shared" si="143"/>
        <v>43.4</v>
      </c>
      <c r="W1051">
        <f t="shared" si="146"/>
        <v>14.280689964157744</v>
      </c>
      <c r="X1051">
        <f t="shared" si="146"/>
        <v>4.21841397849456</v>
      </c>
      <c r="Y1051">
        <f t="shared" si="146"/>
        <v>19.172804659498397</v>
      </c>
      <c r="Z1051">
        <f t="shared" si="146"/>
        <v>16.847401433691736</v>
      </c>
      <c r="AA1051">
        <f t="shared" si="146"/>
        <v>1.8768817204301058</v>
      </c>
      <c r="AB1051">
        <f t="shared" si="145"/>
        <v>18.539605734766937</v>
      </c>
      <c r="AC1051">
        <f t="shared" si="145"/>
        <v>30.739336917562675</v>
      </c>
      <c r="AD1051">
        <f t="shared" si="145"/>
        <v>31.580152329749197</v>
      </c>
      <c r="AE1051">
        <f t="shared" si="145"/>
        <v>21.608288530466012</v>
      </c>
      <c r="AF1051">
        <f t="shared" si="145"/>
        <v>17.584094982078895</v>
      </c>
      <c r="AH1051">
        <f t="shared" si="144"/>
        <v>176.44767025089624</v>
      </c>
    </row>
    <row r="1052" spans="1:34" x14ac:dyDescent="0.3">
      <c r="A1052" s="2" t="s">
        <v>3083</v>
      </c>
      <c r="B1052">
        <v>25.8</v>
      </c>
      <c r="C1052">
        <v>45.5</v>
      </c>
      <c r="D1052">
        <v>112.4</v>
      </c>
      <c r="E1052">
        <v>51</v>
      </c>
      <c r="F1052">
        <v>74.3</v>
      </c>
      <c r="G1052">
        <v>42.3</v>
      </c>
      <c r="H1052">
        <v>80.3</v>
      </c>
      <c r="I1052">
        <v>111.7</v>
      </c>
      <c r="J1052">
        <v>203.8</v>
      </c>
      <c r="K1052">
        <v>73.900000000000006</v>
      </c>
      <c r="M1052">
        <f t="shared" si="139"/>
        <v>82.100000000000009</v>
      </c>
      <c r="N1052">
        <f t="shared" si="140"/>
        <v>821.00000000000011</v>
      </c>
      <c r="O1052" s="3" t="str">
        <f t="shared" si="141"/>
        <v>Sep</v>
      </c>
      <c r="P1052" s="3" t="str">
        <f t="shared" si="142"/>
        <v>1893</v>
      </c>
      <c r="U1052">
        <f t="shared" si="143"/>
        <v>178</v>
      </c>
      <c r="W1052">
        <f t="shared" si="146"/>
        <v>25.31931003584226</v>
      </c>
      <c r="X1052">
        <f t="shared" si="146"/>
        <v>17.881586021505434</v>
      </c>
      <c r="Y1052">
        <f t="shared" si="146"/>
        <v>8.7271953405016092</v>
      </c>
      <c r="Z1052">
        <f t="shared" si="146"/>
        <v>12.952598566308261</v>
      </c>
      <c r="AA1052">
        <f t="shared" si="146"/>
        <v>25.223118279569903</v>
      </c>
      <c r="AB1052">
        <f t="shared" si="145"/>
        <v>22.160394265233066</v>
      </c>
      <c r="AC1052">
        <f t="shared" si="145"/>
        <v>11.539336917562679</v>
      </c>
      <c r="AD1052">
        <f t="shared" si="145"/>
        <v>20.080152329749197</v>
      </c>
      <c r="AE1052">
        <f t="shared" si="145"/>
        <v>77.691711469533999</v>
      </c>
      <c r="AF1052">
        <f t="shared" si="145"/>
        <v>15.784094982078884</v>
      </c>
      <c r="AH1052">
        <f t="shared" si="144"/>
        <v>237.35949820788528</v>
      </c>
    </row>
    <row r="1053" spans="1:34" x14ac:dyDescent="0.3">
      <c r="A1053" s="2" t="s">
        <v>3196</v>
      </c>
      <c r="B1053">
        <v>32.200000000000003</v>
      </c>
      <c r="C1053">
        <v>43.3</v>
      </c>
      <c r="D1053">
        <v>98.5</v>
      </c>
      <c r="E1053">
        <v>61.6</v>
      </c>
      <c r="F1053">
        <v>128.6</v>
      </c>
      <c r="G1053">
        <v>45.4</v>
      </c>
      <c r="H1053">
        <v>92.9</v>
      </c>
      <c r="I1053">
        <v>138.30000000000001</v>
      </c>
      <c r="J1053">
        <v>88.7</v>
      </c>
      <c r="K1053">
        <v>93.1</v>
      </c>
      <c r="M1053">
        <f t="shared" si="139"/>
        <v>82.26</v>
      </c>
      <c r="N1053">
        <f t="shared" si="140"/>
        <v>822.6</v>
      </c>
      <c r="O1053" s="3" t="str">
        <f t="shared" si="141"/>
        <v>Dec</v>
      </c>
      <c r="P1053" s="3" t="str">
        <f t="shared" si="142"/>
        <v>1903</v>
      </c>
      <c r="U1053">
        <f t="shared" si="143"/>
        <v>106.10000000000001</v>
      </c>
      <c r="W1053">
        <f t="shared" si="146"/>
        <v>18.919310035842258</v>
      </c>
      <c r="X1053">
        <f t="shared" si="146"/>
        <v>20.081586021505437</v>
      </c>
      <c r="Y1053">
        <f t="shared" si="146"/>
        <v>5.1728046594983965</v>
      </c>
      <c r="Z1053">
        <f t="shared" si="146"/>
        <v>2.3525985663082594</v>
      </c>
      <c r="AA1053">
        <f t="shared" si="146"/>
        <v>29.076881720430094</v>
      </c>
      <c r="AB1053">
        <f t="shared" si="145"/>
        <v>19.060394265233064</v>
      </c>
      <c r="AC1053">
        <f t="shared" si="145"/>
        <v>1.0606630824373298</v>
      </c>
      <c r="AD1053">
        <f t="shared" si="145"/>
        <v>6.5198476702508117</v>
      </c>
      <c r="AE1053">
        <f t="shared" si="145"/>
        <v>37.40828853046601</v>
      </c>
      <c r="AF1053">
        <f t="shared" si="145"/>
        <v>3.415905017921105</v>
      </c>
      <c r="AH1053">
        <f t="shared" si="144"/>
        <v>143.06827956989275</v>
      </c>
    </row>
    <row r="1054" spans="1:34" x14ac:dyDescent="0.3">
      <c r="A1054" s="2" t="s">
        <v>2673</v>
      </c>
      <c r="B1054">
        <v>30</v>
      </c>
      <c r="C1054">
        <v>59.3</v>
      </c>
      <c r="D1054">
        <v>94.2</v>
      </c>
      <c r="E1054">
        <v>38.9</v>
      </c>
      <c r="F1054">
        <v>59.7</v>
      </c>
      <c r="G1054">
        <v>49.1</v>
      </c>
      <c r="H1054">
        <v>104</v>
      </c>
      <c r="I1054">
        <v>170.3</v>
      </c>
      <c r="J1054">
        <v>158.19999999999999</v>
      </c>
      <c r="K1054">
        <v>59</v>
      </c>
      <c r="M1054">
        <f t="shared" si="139"/>
        <v>82.27000000000001</v>
      </c>
      <c r="N1054">
        <f t="shared" si="140"/>
        <v>822.7</v>
      </c>
      <c r="O1054" s="3" t="str">
        <f t="shared" si="141"/>
        <v>Jun</v>
      </c>
      <c r="P1054" s="3" t="str">
        <f t="shared" si="142"/>
        <v>1856</v>
      </c>
      <c r="U1054">
        <f t="shared" si="143"/>
        <v>140.30000000000001</v>
      </c>
      <c r="W1054">
        <f t="shared" si="146"/>
        <v>21.119310035842261</v>
      </c>
      <c r="X1054">
        <f t="shared" si="146"/>
        <v>4.0815860215054371</v>
      </c>
      <c r="Y1054">
        <f t="shared" si="146"/>
        <v>9.4728046594983937</v>
      </c>
      <c r="Z1054">
        <f t="shared" si="146"/>
        <v>25.052598566308262</v>
      </c>
      <c r="AA1054">
        <f t="shared" si="146"/>
        <v>39.823118279569897</v>
      </c>
      <c r="AB1054">
        <f t="shared" si="145"/>
        <v>15.360394265233062</v>
      </c>
      <c r="AC1054">
        <f t="shared" si="145"/>
        <v>12.160663082437324</v>
      </c>
      <c r="AD1054">
        <f t="shared" si="145"/>
        <v>38.519847670250812</v>
      </c>
      <c r="AE1054">
        <f t="shared" si="145"/>
        <v>32.091711469533976</v>
      </c>
      <c r="AF1054">
        <f t="shared" si="145"/>
        <v>30.684094982078889</v>
      </c>
      <c r="AH1054">
        <f t="shared" si="144"/>
        <v>228.3661290322583</v>
      </c>
    </row>
    <row r="1055" spans="1:34" x14ac:dyDescent="0.3">
      <c r="A1055" s="2" t="s">
        <v>3605</v>
      </c>
      <c r="B1055">
        <v>77.5</v>
      </c>
      <c r="C1055">
        <v>79.2</v>
      </c>
      <c r="D1055">
        <v>92.8</v>
      </c>
      <c r="E1055">
        <v>80.900000000000006</v>
      </c>
      <c r="F1055">
        <v>100.2</v>
      </c>
      <c r="G1055">
        <v>80.2</v>
      </c>
      <c r="H1055">
        <v>65.8</v>
      </c>
      <c r="I1055">
        <v>84.5</v>
      </c>
      <c r="J1055">
        <v>63</v>
      </c>
      <c r="K1055">
        <v>98.7</v>
      </c>
      <c r="M1055">
        <f t="shared" si="139"/>
        <v>82.28</v>
      </c>
      <c r="N1055">
        <f t="shared" si="140"/>
        <v>822.8</v>
      </c>
      <c r="O1055" s="3" t="str">
        <f t="shared" si="141"/>
        <v>Mar</v>
      </c>
      <c r="P1055" s="3" t="str">
        <f t="shared" si="142"/>
        <v>1941</v>
      </c>
      <c r="U1055">
        <f t="shared" si="143"/>
        <v>37.200000000000003</v>
      </c>
      <c r="W1055">
        <f t="shared" si="146"/>
        <v>26.380689964157739</v>
      </c>
      <c r="X1055">
        <f t="shared" si="146"/>
        <v>15.818413978494569</v>
      </c>
      <c r="Y1055">
        <f t="shared" si="146"/>
        <v>10.872804659498399</v>
      </c>
      <c r="Z1055">
        <f t="shared" si="146"/>
        <v>16.947401433691745</v>
      </c>
      <c r="AA1055">
        <f t="shared" si="146"/>
        <v>0.67688172043010297</v>
      </c>
      <c r="AB1055">
        <f t="shared" si="145"/>
        <v>15.73960573476694</v>
      </c>
      <c r="AC1055">
        <f t="shared" si="145"/>
        <v>26.039336917562679</v>
      </c>
      <c r="AD1055">
        <f t="shared" si="145"/>
        <v>47.2801523297492</v>
      </c>
      <c r="AE1055">
        <f t="shared" si="145"/>
        <v>63.108288530466012</v>
      </c>
      <c r="AF1055">
        <f t="shared" si="145"/>
        <v>9.0159050179211135</v>
      </c>
      <c r="AH1055">
        <f t="shared" si="144"/>
        <v>231.8794802867385</v>
      </c>
    </row>
    <row r="1056" spans="1:34" x14ac:dyDescent="0.3">
      <c r="A1056" s="2" t="s">
        <v>2686</v>
      </c>
      <c r="B1056">
        <v>69.7</v>
      </c>
      <c r="C1056">
        <v>131.6</v>
      </c>
      <c r="D1056">
        <v>116.5</v>
      </c>
      <c r="E1056">
        <v>71.5</v>
      </c>
      <c r="F1056">
        <v>58.4</v>
      </c>
      <c r="G1056">
        <v>117.3</v>
      </c>
      <c r="H1056">
        <v>54.1</v>
      </c>
      <c r="I1056">
        <v>63</v>
      </c>
      <c r="J1056">
        <v>74.8</v>
      </c>
      <c r="K1056">
        <v>66</v>
      </c>
      <c r="M1056">
        <f t="shared" si="139"/>
        <v>82.289999999999992</v>
      </c>
      <c r="N1056">
        <f t="shared" si="140"/>
        <v>822.9</v>
      </c>
      <c r="O1056" s="3" t="str">
        <f t="shared" si="141"/>
        <v>Aug</v>
      </c>
      <c r="P1056" s="3" t="str">
        <f t="shared" si="142"/>
        <v>1857</v>
      </c>
      <c r="U1056">
        <f t="shared" si="143"/>
        <v>77.5</v>
      </c>
      <c r="W1056">
        <f t="shared" si="146"/>
        <v>18.580689964157742</v>
      </c>
      <c r="X1056">
        <f t="shared" si="146"/>
        <v>68.218413978494567</v>
      </c>
      <c r="Y1056">
        <f t="shared" si="146"/>
        <v>12.827195340501603</v>
      </c>
      <c r="Z1056">
        <f t="shared" si="146"/>
        <v>7.5474014336917392</v>
      </c>
      <c r="AA1056">
        <f t="shared" si="146"/>
        <v>41.123118279569901</v>
      </c>
      <c r="AB1056">
        <f t="shared" si="145"/>
        <v>52.839605734766934</v>
      </c>
      <c r="AC1056">
        <f t="shared" si="145"/>
        <v>37.739336917562675</v>
      </c>
      <c r="AD1056">
        <f t="shared" si="145"/>
        <v>68.7801523297492</v>
      </c>
      <c r="AE1056">
        <f t="shared" si="145"/>
        <v>51.308288530466015</v>
      </c>
      <c r="AF1056">
        <f t="shared" si="145"/>
        <v>23.684094982078889</v>
      </c>
      <c r="AH1056">
        <f t="shared" si="144"/>
        <v>382.64829749103927</v>
      </c>
    </row>
    <row r="1057" spans="1:34" x14ac:dyDescent="0.3">
      <c r="A1057" s="2" t="s">
        <v>2496</v>
      </c>
      <c r="B1057">
        <v>64</v>
      </c>
      <c r="C1057">
        <v>79</v>
      </c>
      <c r="D1057">
        <v>90</v>
      </c>
      <c r="E1057">
        <v>53.2</v>
      </c>
      <c r="F1057">
        <v>71.5</v>
      </c>
      <c r="G1057">
        <v>75.400000000000006</v>
      </c>
      <c r="H1057">
        <v>96.2</v>
      </c>
      <c r="I1057">
        <v>93.3</v>
      </c>
      <c r="J1057">
        <v>121.5</v>
      </c>
      <c r="K1057">
        <v>78.900000000000006</v>
      </c>
      <c r="M1057">
        <f t="shared" si="139"/>
        <v>82.3</v>
      </c>
      <c r="N1057">
        <f t="shared" si="140"/>
        <v>823</v>
      </c>
      <c r="O1057" s="3" t="str">
        <f t="shared" si="141"/>
        <v>May</v>
      </c>
      <c r="P1057" s="3" t="str">
        <f t="shared" si="142"/>
        <v>1840</v>
      </c>
      <c r="U1057">
        <f t="shared" si="143"/>
        <v>68.3</v>
      </c>
      <c r="W1057">
        <f t="shared" si="146"/>
        <v>12.880689964157739</v>
      </c>
      <c r="X1057">
        <f t="shared" si="146"/>
        <v>15.618413978494566</v>
      </c>
      <c r="Y1057">
        <f t="shared" si="146"/>
        <v>13.672804659498397</v>
      </c>
      <c r="Z1057">
        <f t="shared" si="146"/>
        <v>10.752598566308258</v>
      </c>
      <c r="AA1057">
        <f t="shared" si="146"/>
        <v>28.0231182795699</v>
      </c>
      <c r="AB1057">
        <f t="shared" si="145"/>
        <v>10.939605734766943</v>
      </c>
      <c r="AC1057">
        <f t="shared" si="145"/>
        <v>4.3606630824373269</v>
      </c>
      <c r="AD1057">
        <f t="shared" si="145"/>
        <v>38.480152329749203</v>
      </c>
      <c r="AE1057">
        <f t="shared" si="145"/>
        <v>4.6082885304660124</v>
      </c>
      <c r="AF1057">
        <f t="shared" si="145"/>
        <v>10.784094982078884</v>
      </c>
      <c r="AH1057">
        <f t="shared" si="144"/>
        <v>150.12043010752723</v>
      </c>
    </row>
    <row r="1058" spans="1:34" x14ac:dyDescent="0.3">
      <c r="A1058" s="2" t="s">
        <v>2335</v>
      </c>
      <c r="B1058">
        <v>24.7</v>
      </c>
      <c r="C1058">
        <v>42.5</v>
      </c>
      <c r="D1058">
        <v>111.5</v>
      </c>
      <c r="E1058">
        <v>42.5</v>
      </c>
      <c r="F1058">
        <v>65</v>
      </c>
      <c r="G1058">
        <v>38.700000000000003</v>
      </c>
      <c r="H1058">
        <v>88.7</v>
      </c>
      <c r="I1058">
        <v>171.3</v>
      </c>
      <c r="J1058">
        <v>152.6</v>
      </c>
      <c r="K1058">
        <v>85.5</v>
      </c>
      <c r="M1058">
        <f t="shared" si="139"/>
        <v>82.3</v>
      </c>
      <c r="N1058">
        <f t="shared" si="140"/>
        <v>823</v>
      </c>
      <c r="O1058" s="3" t="str">
        <f t="shared" si="141"/>
        <v>Jan</v>
      </c>
      <c r="P1058" s="3" t="str">
        <f t="shared" si="142"/>
        <v>1908</v>
      </c>
      <c r="U1058">
        <f t="shared" si="143"/>
        <v>146.60000000000002</v>
      </c>
      <c r="W1058">
        <f t="shared" si="146"/>
        <v>26.419310035842262</v>
      </c>
      <c r="X1058">
        <f t="shared" si="146"/>
        <v>20.881586021505434</v>
      </c>
      <c r="Y1058">
        <f t="shared" si="146"/>
        <v>7.8271953405016035</v>
      </c>
      <c r="Z1058">
        <f t="shared" si="146"/>
        <v>21.452598566308261</v>
      </c>
      <c r="AA1058">
        <f t="shared" si="146"/>
        <v>34.5231182795699</v>
      </c>
      <c r="AB1058">
        <f t="shared" si="145"/>
        <v>25.76039426523306</v>
      </c>
      <c r="AC1058">
        <f t="shared" si="145"/>
        <v>3.1393369175626731</v>
      </c>
      <c r="AD1058">
        <f t="shared" si="145"/>
        <v>39.519847670250812</v>
      </c>
      <c r="AE1058">
        <f t="shared" si="145"/>
        <v>26.491711469533982</v>
      </c>
      <c r="AF1058">
        <f t="shared" si="145"/>
        <v>4.1840949820788893</v>
      </c>
      <c r="AH1058">
        <f t="shared" si="144"/>
        <v>210.19919354838686</v>
      </c>
    </row>
    <row r="1059" spans="1:34" x14ac:dyDescent="0.3">
      <c r="A1059" s="2" t="s">
        <v>2650</v>
      </c>
      <c r="B1059">
        <v>81.900000000000006</v>
      </c>
      <c r="C1059">
        <v>62.6</v>
      </c>
      <c r="D1059">
        <v>73.900000000000006</v>
      </c>
      <c r="E1059">
        <v>87.6</v>
      </c>
      <c r="F1059">
        <v>85.7</v>
      </c>
      <c r="G1059">
        <v>58.2</v>
      </c>
      <c r="H1059">
        <v>95.1</v>
      </c>
      <c r="I1059">
        <v>107.6</v>
      </c>
      <c r="J1059">
        <v>100.4</v>
      </c>
      <c r="K1059">
        <v>70.2</v>
      </c>
      <c r="M1059">
        <f t="shared" si="139"/>
        <v>82.320000000000007</v>
      </c>
      <c r="N1059">
        <f t="shared" si="140"/>
        <v>823.2</v>
      </c>
      <c r="O1059" s="3" t="str">
        <f t="shared" si="141"/>
        <v>May</v>
      </c>
      <c r="P1059" s="3" t="str">
        <f t="shared" si="142"/>
        <v>1854</v>
      </c>
      <c r="U1059">
        <f t="shared" si="143"/>
        <v>49.399999999999991</v>
      </c>
      <c r="W1059">
        <f t="shared" si="146"/>
        <v>30.780689964157744</v>
      </c>
      <c r="X1059">
        <f t="shared" si="146"/>
        <v>0.78158602150543288</v>
      </c>
      <c r="Y1059">
        <f t="shared" si="146"/>
        <v>29.772804659498391</v>
      </c>
      <c r="Z1059">
        <f t="shared" si="146"/>
        <v>23.647401433691734</v>
      </c>
      <c r="AA1059">
        <f t="shared" si="146"/>
        <v>13.823118279569897</v>
      </c>
      <c r="AB1059">
        <f t="shared" si="145"/>
        <v>6.2603942652330602</v>
      </c>
      <c r="AC1059">
        <f t="shared" si="145"/>
        <v>3.2606630824373184</v>
      </c>
      <c r="AD1059">
        <f t="shared" si="145"/>
        <v>24.180152329749205</v>
      </c>
      <c r="AE1059">
        <f t="shared" si="145"/>
        <v>25.708288530466007</v>
      </c>
      <c r="AF1059">
        <f t="shared" si="145"/>
        <v>19.484094982078886</v>
      </c>
      <c r="AH1059">
        <f t="shared" si="144"/>
        <v>177.69919354838768</v>
      </c>
    </row>
    <row r="1060" spans="1:34" x14ac:dyDescent="0.3">
      <c r="A1060" s="2" t="s">
        <v>3034</v>
      </c>
      <c r="B1060">
        <v>53.6</v>
      </c>
      <c r="C1060">
        <v>75</v>
      </c>
      <c r="D1060">
        <v>100.9</v>
      </c>
      <c r="E1060">
        <v>63.6</v>
      </c>
      <c r="F1060">
        <v>81.8</v>
      </c>
      <c r="G1060">
        <v>87.8</v>
      </c>
      <c r="H1060">
        <v>110.8</v>
      </c>
      <c r="I1060">
        <v>79.8</v>
      </c>
      <c r="J1060">
        <v>82.6</v>
      </c>
      <c r="K1060">
        <v>87.8</v>
      </c>
      <c r="M1060">
        <f t="shared" si="139"/>
        <v>82.36999999999999</v>
      </c>
      <c r="N1060">
        <f t="shared" si="140"/>
        <v>823.69999999999993</v>
      </c>
      <c r="O1060" s="3" t="str">
        <f t="shared" si="141"/>
        <v>Apr</v>
      </c>
      <c r="P1060" s="3" t="str">
        <f t="shared" si="142"/>
        <v>1889</v>
      </c>
      <c r="U1060">
        <f t="shared" si="143"/>
        <v>57.199999999999996</v>
      </c>
      <c r="W1060">
        <f t="shared" si="146"/>
        <v>2.4806899641577402</v>
      </c>
      <c r="X1060">
        <f t="shared" si="146"/>
        <v>11.618413978494566</v>
      </c>
      <c r="Y1060">
        <f t="shared" si="146"/>
        <v>2.7728046594983908</v>
      </c>
      <c r="Z1060">
        <f t="shared" si="146"/>
        <v>0.35259856630825936</v>
      </c>
      <c r="AA1060">
        <f t="shared" si="146"/>
        <v>17.723118279569903</v>
      </c>
      <c r="AB1060">
        <f t="shared" si="145"/>
        <v>23.339605734766934</v>
      </c>
      <c r="AC1060">
        <f t="shared" si="145"/>
        <v>18.960663082437321</v>
      </c>
      <c r="AD1060">
        <f t="shared" si="145"/>
        <v>51.980152329749203</v>
      </c>
      <c r="AE1060">
        <f t="shared" si="145"/>
        <v>43.508288530466018</v>
      </c>
      <c r="AF1060">
        <f t="shared" si="145"/>
        <v>1.8840949820788921</v>
      </c>
      <c r="AH1060">
        <f t="shared" si="144"/>
        <v>174.62043010752723</v>
      </c>
    </row>
    <row r="1061" spans="1:34" x14ac:dyDescent="0.3">
      <c r="A1061" s="2" t="s">
        <v>3113</v>
      </c>
      <c r="B1061">
        <v>58.7</v>
      </c>
      <c r="C1061">
        <v>66.400000000000006</v>
      </c>
      <c r="D1061">
        <v>85.1</v>
      </c>
      <c r="E1061">
        <v>66.2</v>
      </c>
      <c r="F1061">
        <v>56.4</v>
      </c>
      <c r="G1061">
        <v>65.599999999999994</v>
      </c>
      <c r="H1061">
        <v>90.4</v>
      </c>
      <c r="I1061">
        <v>116.3</v>
      </c>
      <c r="J1061">
        <v>118.8</v>
      </c>
      <c r="K1061">
        <v>100.1</v>
      </c>
      <c r="M1061">
        <f t="shared" si="139"/>
        <v>82.399999999999991</v>
      </c>
      <c r="N1061">
        <f t="shared" si="140"/>
        <v>823.99999999999989</v>
      </c>
      <c r="O1061" s="3" t="str">
        <f t="shared" si="141"/>
        <v>Jun</v>
      </c>
      <c r="P1061" s="3" t="str">
        <f t="shared" si="142"/>
        <v>1896</v>
      </c>
      <c r="U1061">
        <f t="shared" si="143"/>
        <v>62.4</v>
      </c>
      <c r="W1061">
        <f t="shared" si="146"/>
        <v>7.5806899641577417</v>
      </c>
      <c r="X1061">
        <f t="shared" si="146"/>
        <v>3.0184139784945714</v>
      </c>
      <c r="Y1061">
        <f t="shared" si="146"/>
        <v>18.572804659498402</v>
      </c>
      <c r="Z1061">
        <f t="shared" si="146"/>
        <v>2.2474014336917421</v>
      </c>
      <c r="AA1061">
        <f t="shared" si="146"/>
        <v>43.123118279569901</v>
      </c>
      <c r="AB1061">
        <f t="shared" si="145"/>
        <v>1.1396057347669313</v>
      </c>
      <c r="AC1061">
        <f t="shared" si="145"/>
        <v>1.4393369175626702</v>
      </c>
      <c r="AD1061">
        <f t="shared" si="145"/>
        <v>15.480152329749203</v>
      </c>
      <c r="AE1061">
        <f t="shared" si="145"/>
        <v>7.3082885304660152</v>
      </c>
      <c r="AF1061">
        <f t="shared" si="145"/>
        <v>10.415905017921105</v>
      </c>
      <c r="AH1061">
        <f t="shared" si="144"/>
        <v>110.32571684587829</v>
      </c>
    </row>
    <row r="1062" spans="1:34" x14ac:dyDescent="0.3">
      <c r="A1062" s="2" t="s">
        <v>3044</v>
      </c>
      <c r="B1062">
        <v>62.5</v>
      </c>
      <c r="C1062">
        <v>53.3</v>
      </c>
      <c r="D1062">
        <v>89.4</v>
      </c>
      <c r="E1062">
        <v>45</v>
      </c>
      <c r="F1062">
        <v>60.9</v>
      </c>
      <c r="G1062">
        <v>46.6</v>
      </c>
      <c r="H1062">
        <v>87.1</v>
      </c>
      <c r="I1062">
        <v>129.4</v>
      </c>
      <c r="J1062">
        <v>173.7</v>
      </c>
      <c r="K1062">
        <v>77</v>
      </c>
      <c r="M1062">
        <f t="shared" si="139"/>
        <v>82.489999999999981</v>
      </c>
      <c r="N1062">
        <f t="shared" si="140"/>
        <v>824.89999999999986</v>
      </c>
      <c r="O1062" s="3" t="str">
        <f t="shared" si="141"/>
        <v>Mar</v>
      </c>
      <c r="P1062" s="3" t="str">
        <f t="shared" si="142"/>
        <v>1890</v>
      </c>
      <c r="U1062">
        <f t="shared" si="143"/>
        <v>128.69999999999999</v>
      </c>
      <c r="W1062">
        <f t="shared" si="146"/>
        <v>11.380689964157739</v>
      </c>
      <c r="X1062">
        <f t="shared" si="146"/>
        <v>10.081586021505437</v>
      </c>
      <c r="Y1062">
        <f t="shared" si="146"/>
        <v>14.272804659498391</v>
      </c>
      <c r="Z1062">
        <f t="shared" si="146"/>
        <v>18.952598566308261</v>
      </c>
      <c r="AA1062">
        <f t="shared" si="146"/>
        <v>38.623118279569901</v>
      </c>
      <c r="AB1062">
        <f t="shared" si="145"/>
        <v>17.860394265233062</v>
      </c>
      <c r="AC1062">
        <f t="shared" si="145"/>
        <v>4.7393369175626816</v>
      </c>
      <c r="AD1062">
        <f t="shared" si="145"/>
        <v>2.380152329749194</v>
      </c>
      <c r="AE1062">
        <f t="shared" si="145"/>
        <v>47.591711469533976</v>
      </c>
      <c r="AF1062">
        <f t="shared" si="145"/>
        <v>12.684094982078889</v>
      </c>
      <c r="AH1062">
        <f t="shared" si="144"/>
        <v>178.56648745519749</v>
      </c>
    </row>
    <row r="1063" spans="1:34" x14ac:dyDescent="0.3">
      <c r="A1063" s="2" t="s">
        <v>2681</v>
      </c>
      <c r="B1063">
        <v>26.1</v>
      </c>
      <c r="C1063">
        <v>60.4</v>
      </c>
      <c r="D1063">
        <v>98.2</v>
      </c>
      <c r="E1063">
        <v>42.4</v>
      </c>
      <c r="F1063">
        <v>108.8</v>
      </c>
      <c r="G1063">
        <v>52</v>
      </c>
      <c r="H1063">
        <v>106</v>
      </c>
      <c r="I1063">
        <v>110.2</v>
      </c>
      <c r="J1063">
        <v>114.5</v>
      </c>
      <c r="K1063">
        <v>106.6</v>
      </c>
      <c r="M1063">
        <f t="shared" si="139"/>
        <v>82.52000000000001</v>
      </c>
      <c r="N1063">
        <f t="shared" si="140"/>
        <v>825.2</v>
      </c>
      <c r="O1063" s="3" t="str">
        <f t="shared" si="141"/>
        <v>Mar</v>
      </c>
      <c r="P1063" s="3" t="str">
        <f t="shared" si="142"/>
        <v>1857</v>
      </c>
      <c r="U1063">
        <f t="shared" si="143"/>
        <v>88.4</v>
      </c>
      <c r="W1063">
        <f t="shared" si="146"/>
        <v>25.01931003584226</v>
      </c>
      <c r="X1063">
        <f t="shared" si="146"/>
        <v>2.9815860215054357</v>
      </c>
      <c r="Y1063">
        <f t="shared" si="146"/>
        <v>5.4728046594983937</v>
      </c>
      <c r="Z1063">
        <f t="shared" si="146"/>
        <v>21.552598566308262</v>
      </c>
      <c r="AA1063">
        <f t="shared" si="146"/>
        <v>9.2768817204300973</v>
      </c>
      <c r="AB1063">
        <f t="shared" si="145"/>
        <v>12.460394265233063</v>
      </c>
      <c r="AC1063">
        <f t="shared" si="145"/>
        <v>14.160663082437324</v>
      </c>
      <c r="AD1063">
        <f t="shared" si="145"/>
        <v>21.580152329749197</v>
      </c>
      <c r="AE1063">
        <f t="shared" si="145"/>
        <v>11.608288530466012</v>
      </c>
      <c r="AF1063">
        <f t="shared" si="145"/>
        <v>16.915905017921105</v>
      </c>
      <c r="AH1063">
        <f t="shared" si="144"/>
        <v>141.02858422939116</v>
      </c>
    </row>
    <row r="1064" spans="1:34" x14ac:dyDescent="0.3">
      <c r="A1064" s="2" t="s">
        <v>3962</v>
      </c>
      <c r="B1064">
        <v>25.2</v>
      </c>
      <c r="C1064">
        <v>60.7</v>
      </c>
      <c r="D1064">
        <v>126.5</v>
      </c>
      <c r="E1064">
        <v>40.4</v>
      </c>
      <c r="F1064">
        <v>97.7</v>
      </c>
      <c r="G1064">
        <v>49.8</v>
      </c>
      <c r="H1064">
        <v>72.2</v>
      </c>
      <c r="I1064">
        <v>123.8</v>
      </c>
      <c r="J1064">
        <v>130.19999999999999</v>
      </c>
      <c r="K1064">
        <v>98.9</v>
      </c>
      <c r="M1064">
        <f t="shared" si="139"/>
        <v>82.539999999999992</v>
      </c>
      <c r="N1064">
        <f t="shared" si="140"/>
        <v>825.4</v>
      </c>
      <c r="O1064" s="3" t="str">
        <f t="shared" si="141"/>
        <v>Aug</v>
      </c>
      <c r="P1064" s="3" t="str">
        <f t="shared" si="142"/>
        <v>1973</v>
      </c>
      <c r="U1064">
        <f t="shared" si="143"/>
        <v>104.99999999999999</v>
      </c>
      <c r="W1064">
        <f t="shared" si="146"/>
        <v>25.919310035842262</v>
      </c>
      <c r="X1064">
        <f t="shared" si="146"/>
        <v>2.6815860215054315</v>
      </c>
      <c r="Y1064">
        <f t="shared" si="146"/>
        <v>22.827195340501603</v>
      </c>
      <c r="Z1064">
        <f t="shared" si="146"/>
        <v>23.552598566308262</v>
      </c>
      <c r="AA1064">
        <f t="shared" si="146"/>
        <v>1.823118279569897</v>
      </c>
      <c r="AB1064">
        <f t="shared" si="145"/>
        <v>14.660394265233066</v>
      </c>
      <c r="AC1064">
        <f t="shared" si="145"/>
        <v>19.639336917562673</v>
      </c>
      <c r="AD1064">
        <f t="shared" si="145"/>
        <v>7.9801523297492025</v>
      </c>
      <c r="AE1064">
        <f t="shared" si="145"/>
        <v>4.0917114695339762</v>
      </c>
      <c r="AF1064">
        <f t="shared" si="145"/>
        <v>9.2159050179211164</v>
      </c>
      <c r="AH1064">
        <f t="shared" si="144"/>
        <v>132.39130824372751</v>
      </c>
    </row>
    <row r="1065" spans="1:34" x14ac:dyDescent="0.3">
      <c r="A1065" s="2" t="s">
        <v>2552</v>
      </c>
      <c r="B1065">
        <v>41.1</v>
      </c>
      <c r="C1065">
        <v>80.2</v>
      </c>
      <c r="D1065">
        <v>97.9</v>
      </c>
      <c r="E1065">
        <v>45.4</v>
      </c>
      <c r="F1065">
        <v>83.1</v>
      </c>
      <c r="G1065">
        <v>75.599999999999994</v>
      </c>
      <c r="H1065">
        <v>99.9</v>
      </c>
      <c r="I1065">
        <v>114.1</v>
      </c>
      <c r="J1065">
        <v>77.3</v>
      </c>
      <c r="K1065">
        <v>111.7</v>
      </c>
      <c r="M1065">
        <f t="shared" si="139"/>
        <v>82.63000000000001</v>
      </c>
      <c r="N1065">
        <f t="shared" si="140"/>
        <v>826.30000000000007</v>
      </c>
      <c r="O1065" s="3" t="str">
        <f t="shared" si="141"/>
        <v>Jun</v>
      </c>
      <c r="P1065" s="3" t="str">
        <f t="shared" si="142"/>
        <v>1845</v>
      </c>
      <c r="U1065">
        <f t="shared" si="143"/>
        <v>73</v>
      </c>
      <c r="W1065">
        <f t="shared" si="146"/>
        <v>10.01931003584226</v>
      </c>
      <c r="X1065">
        <f t="shared" si="146"/>
        <v>16.818413978494569</v>
      </c>
      <c r="Y1065">
        <f t="shared" si="146"/>
        <v>5.7728046594983908</v>
      </c>
      <c r="Z1065">
        <f t="shared" si="146"/>
        <v>18.552598566308262</v>
      </c>
      <c r="AA1065">
        <f t="shared" si="146"/>
        <v>16.423118279569906</v>
      </c>
      <c r="AB1065">
        <f t="shared" si="145"/>
        <v>11.139605734766931</v>
      </c>
      <c r="AC1065">
        <f t="shared" si="145"/>
        <v>8.0606630824373298</v>
      </c>
      <c r="AD1065">
        <f t="shared" si="145"/>
        <v>17.680152329749205</v>
      </c>
      <c r="AE1065">
        <f t="shared" si="145"/>
        <v>48.808288530466015</v>
      </c>
      <c r="AF1065">
        <f t="shared" si="145"/>
        <v>22.015905017921114</v>
      </c>
      <c r="AH1065">
        <f t="shared" si="144"/>
        <v>175.29086021505398</v>
      </c>
    </row>
    <row r="1066" spans="1:34" x14ac:dyDescent="0.3">
      <c r="A1066" s="2" t="s">
        <v>3199</v>
      </c>
      <c r="B1066">
        <v>20.9</v>
      </c>
      <c r="C1066">
        <v>40.1</v>
      </c>
      <c r="D1066">
        <v>90.5</v>
      </c>
      <c r="E1066">
        <v>33.1</v>
      </c>
      <c r="F1066">
        <v>60.7</v>
      </c>
      <c r="G1066">
        <v>39.9</v>
      </c>
      <c r="H1066">
        <v>93.9</v>
      </c>
      <c r="I1066">
        <v>166.3</v>
      </c>
      <c r="J1066">
        <v>208.7</v>
      </c>
      <c r="K1066">
        <v>72.2</v>
      </c>
      <c r="M1066">
        <f t="shared" si="139"/>
        <v>82.630000000000024</v>
      </c>
      <c r="N1066">
        <f t="shared" si="140"/>
        <v>826.30000000000018</v>
      </c>
      <c r="O1066" s="3" t="str">
        <f t="shared" si="141"/>
        <v>Apr</v>
      </c>
      <c r="P1066" s="3" t="str">
        <f t="shared" si="142"/>
        <v>1904</v>
      </c>
      <c r="U1066">
        <f t="shared" si="143"/>
        <v>187.79999999999998</v>
      </c>
      <c r="W1066">
        <f t="shared" si="146"/>
        <v>30.219310035842263</v>
      </c>
      <c r="X1066">
        <f t="shared" si="146"/>
        <v>23.281586021505433</v>
      </c>
      <c r="Y1066">
        <f t="shared" si="146"/>
        <v>13.172804659498397</v>
      </c>
      <c r="Z1066">
        <f t="shared" si="146"/>
        <v>30.852598566308259</v>
      </c>
      <c r="AA1066">
        <f t="shared" si="146"/>
        <v>38.823118279569897</v>
      </c>
      <c r="AB1066">
        <f t="shared" si="145"/>
        <v>24.560394265233064</v>
      </c>
      <c r="AC1066">
        <f t="shared" si="145"/>
        <v>2.0606630824373298</v>
      </c>
      <c r="AD1066">
        <f t="shared" si="145"/>
        <v>34.519847670250812</v>
      </c>
      <c r="AE1066">
        <f t="shared" si="145"/>
        <v>82.591711469533976</v>
      </c>
      <c r="AF1066">
        <f t="shared" si="145"/>
        <v>17.484094982078886</v>
      </c>
      <c r="AH1066">
        <f t="shared" si="144"/>
        <v>297.56612903225835</v>
      </c>
    </row>
    <row r="1067" spans="1:34" x14ac:dyDescent="0.3">
      <c r="A1067" s="2" t="s">
        <v>2394</v>
      </c>
      <c r="B1067">
        <v>31.8</v>
      </c>
      <c r="C1067">
        <v>39.200000000000003</v>
      </c>
      <c r="D1067">
        <v>79.3</v>
      </c>
      <c r="E1067">
        <v>68</v>
      </c>
      <c r="F1067">
        <v>110.5</v>
      </c>
      <c r="G1067">
        <v>44.3</v>
      </c>
      <c r="H1067">
        <v>104.6</v>
      </c>
      <c r="I1067">
        <v>133.69999999999999</v>
      </c>
      <c r="J1067">
        <v>127.7</v>
      </c>
      <c r="K1067">
        <v>88</v>
      </c>
      <c r="M1067">
        <f t="shared" si="139"/>
        <v>82.710000000000008</v>
      </c>
      <c r="N1067">
        <f t="shared" si="140"/>
        <v>827.10000000000014</v>
      </c>
      <c r="O1067" s="3" t="str">
        <f t="shared" si="141"/>
        <v>Jan</v>
      </c>
      <c r="P1067" s="3" t="str">
        <f t="shared" si="142"/>
        <v>1967</v>
      </c>
      <c r="U1067">
        <f t="shared" si="143"/>
        <v>101.89999999999999</v>
      </c>
      <c r="W1067">
        <f t="shared" si="146"/>
        <v>19.31931003584226</v>
      </c>
      <c r="X1067">
        <f t="shared" si="146"/>
        <v>24.181586021505431</v>
      </c>
      <c r="Y1067">
        <f t="shared" si="146"/>
        <v>24.372804659498399</v>
      </c>
      <c r="Z1067">
        <f t="shared" si="146"/>
        <v>4.0474014336917392</v>
      </c>
      <c r="AA1067">
        <f t="shared" si="146"/>
        <v>10.9768817204301</v>
      </c>
      <c r="AB1067">
        <f t="shared" si="145"/>
        <v>20.160394265233066</v>
      </c>
      <c r="AC1067">
        <f t="shared" si="145"/>
        <v>12.760663082437318</v>
      </c>
      <c r="AD1067">
        <f t="shared" si="145"/>
        <v>1.919847670250789</v>
      </c>
      <c r="AE1067">
        <f t="shared" si="145"/>
        <v>1.5917114695339905</v>
      </c>
      <c r="AF1067">
        <f t="shared" si="145"/>
        <v>1.6840949820788893</v>
      </c>
      <c r="AH1067">
        <f t="shared" si="144"/>
        <v>121.01469534050197</v>
      </c>
    </row>
    <row r="1068" spans="1:34" x14ac:dyDescent="0.3">
      <c r="A1068" s="2" t="s">
        <v>4090</v>
      </c>
      <c r="B1068">
        <v>41.9</v>
      </c>
      <c r="C1068">
        <v>62.7</v>
      </c>
      <c r="D1068">
        <v>108.7</v>
      </c>
      <c r="E1068">
        <v>45.9</v>
      </c>
      <c r="F1068">
        <v>96.2</v>
      </c>
      <c r="G1068">
        <v>61.5</v>
      </c>
      <c r="H1068">
        <v>89.7</v>
      </c>
      <c r="I1068">
        <v>110.5</v>
      </c>
      <c r="J1068">
        <v>133.5</v>
      </c>
      <c r="K1068">
        <v>76.599999999999994</v>
      </c>
      <c r="M1068">
        <f t="shared" si="139"/>
        <v>82.72</v>
      </c>
      <c r="N1068">
        <f t="shared" si="140"/>
        <v>827.19999999999993</v>
      </c>
      <c r="O1068" s="3" t="str">
        <f t="shared" si="141"/>
        <v>Apr</v>
      </c>
      <c r="P1068" s="3" t="str">
        <f t="shared" si="142"/>
        <v>1985</v>
      </c>
      <c r="U1068">
        <f t="shared" si="143"/>
        <v>91.6</v>
      </c>
      <c r="W1068">
        <f t="shared" si="146"/>
        <v>9.2193100358422626</v>
      </c>
      <c r="X1068">
        <f t="shared" si="146"/>
        <v>0.68158602150543146</v>
      </c>
      <c r="Y1068">
        <f t="shared" si="146"/>
        <v>5.0271953405016063</v>
      </c>
      <c r="Z1068">
        <f t="shared" si="146"/>
        <v>18.052598566308262</v>
      </c>
      <c r="AA1068">
        <f t="shared" si="146"/>
        <v>3.323118279569897</v>
      </c>
      <c r="AB1068">
        <f t="shared" si="145"/>
        <v>2.960394265233063</v>
      </c>
      <c r="AC1068">
        <f t="shared" si="145"/>
        <v>2.1393369175626731</v>
      </c>
      <c r="AD1068">
        <f t="shared" si="145"/>
        <v>21.2801523297492</v>
      </c>
      <c r="AE1068">
        <f t="shared" si="145"/>
        <v>7.3917114695339876</v>
      </c>
      <c r="AF1068">
        <f t="shared" si="145"/>
        <v>13.084094982078895</v>
      </c>
      <c r="AH1068">
        <f t="shared" si="144"/>
        <v>83.159498207885278</v>
      </c>
    </row>
    <row r="1069" spans="1:34" x14ac:dyDescent="0.3">
      <c r="A1069" s="2" t="s">
        <v>3904</v>
      </c>
      <c r="B1069">
        <v>43.2</v>
      </c>
      <c r="C1069">
        <v>61.3</v>
      </c>
      <c r="D1069">
        <v>97.8</v>
      </c>
      <c r="E1069">
        <v>62.8</v>
      </c>
      <c r="F1069">
        <v>88.9</v>
      </c>
      <c r="G1069">
        <v>78.8</v>
      </c>
      <c r="H1069">
        <v>119.5</v>
      </c>
      <c r="I1069">
        <v>101.2</v>
      </c>
      <c r="J1069">
        <v>95.1</v>
      </c>
      <c r="K1069">
        <v>78.8</v>
      </c>
      <c r="M1069">
        <f t="shared" si="139"/>
        <v>82.74</v>
      </c>
      <c r="N1069">
        <f t="shared" si="140"/>
        <v>827.4</v>
      </c>
      <c r="O1069" s="3" t="str">
        <f t="shared" si="141"/>
        <v>May</v>
      </c>
      <c r="P1069" s="3" t="str">
        <f t="shared" si="142"/>
        <v>1968</v>
      </c>
      <c r="U1069">
        <f t="shared" si="143"/>
        <v>76.3</v>
      </c>
      <c r="W1069">
        <f t="shared" si="146"/>
        <v>7.9193100358422583</v>
      </c>
      <c r="X1069">
        <f t="shared" si="146"/>
        <v>2.0815860215054371</v>
      </c>
      <c r="Y1069">
        <f t="shared" si="146"/>
        <v>5.8728046594983994</v>
      </c>
      <c r="Z1069">
        <f t="shared" si="146"/>
        <v>1.1525985663082636</v>
      </c>
      <c r="AA1069">
        <f t="shared" si="146"/>
        <v>10.623118279569894</v>
      </c>
      <c r="AB1069">
        <f t="shared" si="145"/>
        <v>14.339605734766934</v>
      </c>
      <c r="AC1069">
        <f t="shared" si="145"/>
        <v>27.660663082437324</v>
      </c>
      <c r="AD1069">
        <f t="shared" si="145"/>
        <v>30.580152329749197</v>
      </c>
      <c r="AE1069">
        <f t="shared" si="145"/>
        <v>31.008288530466018</v>
      </c>
      <c r="AF1069">
        <f t="shared" si="145"/>
        <v>10.884094982078892</v>
      </c>
      <c r="AH1069">
        <f t="shared" si="144"/>
        <v>142.12222222222263</v>
      </c>
    </row>
    <row r="1070" spans="1:34" x14ac:dyDescent="0.3">
      <c r="A1070" s="2" t="s">
        <v>4435</v>
      </c>
      <c r="B1070">
        <v>27.8</v>
      </c>
      <c r="C1070">
        <v>73.5</v>
      </c>
      <c r="D1070">
        <v>123.2</v>
      </c>
      <c r="E1070">
        <v>39.5</v>
      </c>
      <c r="F1070">
        <v>81.400000000000006</v>
      </c>
      <c r="G1070">
        <v>64.400000000000006</v>
      </c>
      <c r="H1070">
        <v>72.400000000000006</v>
      </c>
      <c r="I1070">
        <v>140.80000000000001</v>
      </c>
      <c r="J1070">
        <v>137.9</v>
      </c>
      <c r="K1070">
        <v>67.599999999999994</v>
      </c>
      <c r="M1070">
        <f t="shared" si="139"/>
        <v>82.85</v>
      </c>
      <c r="N1070">
        <f t="shared" si="140"/>
        <v>828.5</v>
      </c>
      <c r="O1070" s="3" t="str">
        <f t="shared" si="141"/>
        <v>Aug</v>
      </c>
      <c r="P1070" s="3" t="str">
        <f t="shared" si="142"/>
        <v>2016</v>
      </c>
      <c r="U1070">
        <f t="shared" si="143"/>
        <v>113.00000000000001</v>
      </c>
      <c r="W1070">
        <f t="shared" si="146"/>
        <v>23.31931003584226</v>
      </c>
      <c r="X1070">
        <f t="shared" si="146"/>
        <v>10.118413978494566</v>
      </c>
      <c r="Y1070">
        <f t="shared" si="146"/>
        <v>19.527195340501606</v>
      </c>
      <c r="Z1070">
        <f t="shared" si="146"/>
        <v>24.452598566308261</v>
      </c>
      <c r="AA1070">
        <f t="shared" si="146"/>
        <v>18.123118279569894</v>
      </c>
      <c r="AB1070">
        <f t="shared" si="145"/>
        <v>6.0394265233057354E-2</v>
      </c>
      <c r="AC1070">
        <f t="shared" si="145"/>
        <v>19.43933691756267</v>
      </c>
      <c r="AD1070">
        <f t="shared" si="145"/>
        <v>9.0198476702508117</v>
      </c>
      <c r="AE1070">
        <f t="shared" si="145"/>
        <v>11.791711469533993</v>
      </c>
      <c r="AF1070">
        <f t="shared" si="145"/>
        <v>22.084094982078895</v>
      </c>
      <c r="AH1070">
        <f t="shared" si="144"/>
        <v>157.936021505376</v>
      </c>
    </row>
    <row r="1071" spans="1:34" x14ac:dyDescent="0.3">
      <c r="A1071" s="2" t="s">
        <v>2955</v>
      </c>
      <c r="B1071">
        <v>35.6</v>
      </c>
      <c r="C1071">
        <v>42.4</v>
      </c>
      <c r="D1071">
        <v>98.8</v>
      </c>
      <c r="E1071">
        <v>43.4</v>
      </c>
      <c r="F1071">
        <v>94.6</v>
      </c>
      <c r="G1071">
        <v>60</v>
      </c>
      <c r="H1071">
        <v>83.8</v>
      </c>
      <c r="I1071">
        <v>151.1</v>
      </c>
      <c r="J1071">
        <v>142.80000000000001</v>
      </c>
      <c r="K1071">
        <v>76.099999999999994</v>
      </c>
      <c r="M1071">
        <f t="shared" si="139"/>
        <v>82.86</v>
      </c>
      <c r="N1071">
        <f t="shared" si="140"/>
        <v>828.6</v>
      </c>
      <c r="O1071" s="3" t="str">
        <f t="shared" si="141"/>
        <v>Feb</v>
      </c>
      <c r="P1071" s="3" t="str">
        <f t="shared" si="142"/>
        <v>1882</v>
      </c>
      <c r="U1071">
        <f t="shared" si="143"/>
        <v>115.5</v>
      </c>
      <c r="W1071">
        <f t="shared" si="146"/>
        <v>15.51931003584226</v>
      </c>
      <c r="X1071">
        <f t="shared" si="146"/>
        <v>20.981586021505436</v>
      </c>
      <c r="Y1071">
        <f t="shared" si="146"/>
        <v>4.8728046594983994</v>
      </c>
      <c r="Z1071">
        <f t="shared" si="146"/>
        <v>20.552598566308262</v>
      </c>
      <c r="AA1071">
        <f t="shared" si="146"/>
        <v>4.9231182795699056</v>
      </c>
      <c r="AB1071">
        <f t="shared" si="145"/>
        <v>4.460394265233063</v>
      </c>
      <c r="AC1071">
        <f t="shared" si="145"/>
        <v>8.0393369175626788</v>
      </c>
      <c r="AD1071">
        <f t="shared" si="145"/>
        <v>19.319847670250795</v>
      </c>
      <c r="AE1071">
        <f t="shared" si="145"/>
        <v>16.691711469533999</v>
      </c>
      <c r="AF1071">
        <f t="shared" si="145"/>
        <v>13.584094982078895</v>
      </c>
      <c r="AH1071">
        <f t="shared" si="144"/>
        <v>128.94480286738369</v>
      </c>
    </row>
    <row r="1072" spans="1:34" x14ac:dyDescent="0.3">
      <c r="A1072" s="2" t="s">
        <v>3357</v>
      </c>
      <c r="B1072">
        <v>34.4</v>
      </c>
      <c r="C1072">
        <v>58.1</v>
      </c>
      <c r="D1072">
        <v>95.4</v>
      </c>
      <c r="E1072">
        <v>42</v>
      </c>
      <c r="F1072">
        <v>78</v>
      </c>
      <c r="G1072">
        <v>48.9</v>
      </c>
      <c r="H1072">
        <v>78.7</v>
      </c>
      <c r="I1072">
        <v>128.80000000000001</v>
      </c>
      <c r="J1072">
        <v>163.80000000000001</v>
      </c>
      <c r="K1072">
        <v>100.9</v>
      </c>
      <c r="M1072">
        <f t="shared" si="139"/>
        <v>82.899999999999991</v>
      </c>
      <c r="N1072">
        <f t="shared" si="140"/>
        <v>828.99999999999989</v>
      </c>
      <c r="O1072" s="3" t="str">
        <f t="shared" si="141"/>
        <v>Aug</v>
      </c>
      <c r="P1072" s="3" t="str">
        <f t="shared" si="142"/>
        <v>1918</v>
      </c>
      <c r="U1072">
        <f t="shared" si="143"/>
        <v>129.4</v>
      </c>
      <c r="W1072">
        <f t="shared" si="146"/>
        <v>16.719310035842263</v>
      </c>
      <c r="X1072">
        <f t="shared" si="146"/>
        <v>5.2815860215054329</v>
      </c>
      <c r="Y1072">
        <f t="shared" si="146"/>
        <v>8.2728046594983908</v>
      </c>
      <c r="Z1072">
        <f t="shared" si="146"/>
        <v>21.952598566308261</v>
      </c>
      <c r="AA1072">
        <f t="shared" si="146"/>
        <v>21.5231182795699</v>
      </c>
      <c r="AB1072">
        <f t="shared" si="145"/>
        <v>15.560394265233064</v>
      </c>
      <c r="AC1072">
        <f t="shared" si="145"/>
        <v>13.139336917562673</v>
      </c>
      <c r="AD1072">
        <f t="shared" si="145"/>
        <v>2.9801523297491883</v>
      </c>
      <c r="AE1072">
        <f t="shared" si="145"/>
        <v>37.691711469533999</v>
      </c>
      <c r="AF1072">
        <f t="shared" si="145"/>
        <v>11.215905017921116</v>
      </c>
      <c r="AH1072">
        <f t="shared" si="144"/>
        <v>154.3369175627243</v>
      </c>
    </row>
    <row r="1073" spans="1:34" x14ac:dyDescent="0.3">
      <c r="A1073" s="2" t="s">
        <v>3762</v>
      </c>
      <c r="B1073">
        <v>59.6</v>
      </c>
      <c r="C1073">
        <v>63.9</v>
      </c>
      <c r="D1073">
        <v>112.8</v>
      </c>
      <c r="E1073">
        <v>64.7</v>
      </c>
      <c r="F1073">
        <v>117.9</v>
      </c>
      <c r="G1073">
        <v>80.2</v>
      </c>
      <c r="H1073">
        <v>41.2</v>
      </c>
      <c r="I1073">
        <v>102.7</v>
      </c>
      <c r="J1073">
        <v>67.5</v>
      </c>
      <c r="K1073">
        <v>119</v>
      </c>
      <c r="M1073">
        <f t="shared" si="139"/>
        <v>82.95</v>
      </c>
      <c r="N1073">
        <f t="shared" si="140"/>
        <v>829.5</v>
      </c>
      <c r="O1073" s="3" t="str">
        <f t="shared" si="141"/>
        <v>Jun</v>
      </c>
      <c r="P1073" s="3" t="str">
        <f t="shared" si="142"/>
        <v>1955</v>
      </c>
      <c r="U1073">
        <f t="shared" si="143"/>
        <v>77.8</v>
      </c>
      <c r="W1073">
        <f t="shared" si="146"/>
        <v>8.4806899641577402</v>
      </c>
      <c r="X1073">
        <f t="shared" si="146"/>
        <v>0.51841397849456428</v>
      </c>
      <c r="Y1073">
        <f t="shared" si="146"/>
        <v>9.1271953405016006</v>
      </c>
      <c r="Z1073">
        <f t="shared" si="146"/>
        <v>0.74740143369174206</v>
      </c>
      <c r="AA1073">
        <f t="shared" si="146"/>
        <v>18.376881720430106</v>
      </c>
      <c r="AB1073">
        <f t="shared" si="145"/>
        <v>15.73960573476694</v>
      </c>
      <c r="AC1073">
        <f t="shared" si="145"/>
        <v>50.639336917562673</v>
      </c>
      <c r="AD1073">
        <f t="shared" si="145"/>
        <v>29.080152329749197</v>
      </c>
      <c r="AE1073">
        <f t="shared" si="145"/>
        <v>58.608288530466012</v>
      </c>
      <c r="AF1073">
        <f t="shared" si="145"/>
        <v>29.315905017921111</v>
      </c>
      <c r="AH1073">
        <f t="shared" si="144"/>
        <v>220.6338709677417</v>
      </c>
    </row>
    <row r="1074" spans="1:34" x14ac:dyDescent="0.3">
      <c r="A1074" s="2" t="s">
        <v>2271</v>
      </c>
      <c r="B1074">
        <v>49.8</v>
      </c>
      <c r="C1074">
        <v>48.1</v>
      </c>
      <c r="D1074">
        <v>89</v>
      </c>
      <c r="E1074">
        <v>67.5</v>
      </c>
      <c r="F1074">
        <v>84.2</v>
      </c>
      <c r="G1074">
        <v>42.1</v>
      </c>
      <c r="H1074">
        <v>86.3</v>
      </c>
      <c r="I1074">
        <v>125</v>
      </c>
      <c r="J1074">
        <v>135.5</v>
      </c>
      <c r="K1074">
        <v>102.3</v>
      </c>
      <c r="M1074">
        <f t="shared" si="139"/>
        <v>82.97999999999999</v>
      </c>
      <c r="N1074">
        <f t="shared" si="140"/>
        <v>829.8</v>
      </c>
      <c r="O1074" s="3" t="str">
        <f t="shared" si="141"/>
        <v>Jan</v>
      </c>
      <c r="P1074" s="3" t="str">
        <f t="shared" si="142"/>
        <v>1844</v>
      </c>
      <c r="U1074">
        <f t="shared" si="143"/>
        <v>93.4</v>
      </c>
      <c r="W1074">
        <f t="shared" si="146"/>
        <v>1.319310035842264</v>
      </c>
      <c r="X1074">
        <f t="shared" si="146"/>
        <v>15.281586021505433</v>
      </c>
      <c r="Y1074">
        <f t="shared" si="146"/>
        <v>14.672804659498397</v>
      </c>
      <c r="Z1074">
        <f t="shared" si="146"/>
        <v>3.5474014336917392</v>
      </c>
      <c r="AA1074">
        <f t="shared" si="146"/>
        <v>15.323118279569897</v>
      </c>
      <c r="AB1074">
        <f t="shared" si="145"/>
        <v>22.360394265233062</v>
      </c>
      <c r="AC1074">
        <f t="shared" si="145"/>
        <v>5.5393369175626788</v>
      </c>
      <c r="AD1074">
        <f t="shared" si="145"/>
        <v>6.7801523297491997</v>
      </c>
      <c r="AE1074">
        <f t="shared" si="145"/>
        <v>9.3917114695339876</v>
      </c>
      <c r="AF1074">
        <f t="shared" si="145"/>
        <v>12.615905017921108</v>
      </c>
      <c r="AH1074">
        <f t="shared" si="144"/>
        <v>106.83172043010777</v>
      </c>
    </row>
    <row r="1075" spans="1:34" x14ac:dyDescent="0.3">
      <c r="A1075" s="2" t="s">
        <v>3306</v>
      </c>
      <c r="B1075">
        <v>18</v>
      </c>
      <c r="C1075">
        <v>40.6</v>
      </c>
      <c r="D1075">
        <v>93.3</v>
      </c>
      <c r="E1075">
        <v>41</v>
      </c>
      <c r="F1075">
        <v>84.9</v>
      </c>
      <c r="G1075">
        <v>37</v>
      </c>
      <c r="H1075">
        <v>80</v>
      </c>
      <c r="I1075">
        <v>152.19999999999999</v>
      </c>
      <c r="J1075">
        <v>184.9</v>
      </c>
      <c r="K1075">
        <v>98.7</v>
      </c>
      <c r="M1075">
        <f t="shared" si="139"/>
        <v>83.06</v>
      </c>
      <c r="N1075">
        <f t="shared" si="140"/>
        <v>830.6</v>
      </c>
      <c r="O1075" s="3" t="str">
        <f t="shared" si="141"/>
        <v>Dec</v>
      </c>
      <c r="P1075" s="3" t="str">
        <f t="shared" si="142"/>
        <v>1913</v>
      </c>
      <c r="U1075">
        <f t="shared" si="143"/>
        <v>166.9</v>
      </c>
      <c r="W1075">
        <f t="shared" si="146"/>
        <v>33.119310035842261</v>
      </c>
      <c r="X1075">
        <f t="shared" si="146"/>
        <v>22.781586021505433</v>
      </c>
      <c r="Y1075">
        <f t="shared" si="146"/>
        <v>10.372804659498399</v>
      </c>
      <c r="Z1075">
        <f t="shared" si="146"/>
        <v>22.952598566308261</v>
      </c>
      <c r="AA1075">
        <f t="shared" si="146"/>
        <v>14.623118279569894</v>
      </c>
      <c r="AB1075">
        <f t="shared" si="145"/>
        <v>27.460394265233063</v>
      </c>
      <c r="AC1075">
        <f t="shared" si="145"/>
        <v>11.839336917562676</v>
      </c>
      <c r="AD1075">
        <f t="shared" si="145"/>
        <v>20.419847670250789</v>
      </c>
      <c r="AE1075">
        <f t="shared" si="145"/>
        <v>58.791711469533993</v>
      </c>
      <c r="AF1075">
        <f t="shared" si="145"/>
        <v>9.0159050179211135</v>
      </c>
      <c r="AH1075">
        <f t="shared" si="144"/>
        <v>231.37661290322589</v>
      </c>
    </row>
    <row r="1076" spans="1:34" x14ac:dyDescent="0.3">
      <c r="A1076" s="2" t="s">
        <v>2790</v>
      </c>
      <c r="B1076">
        <v>34.1</v>
      </c>
      <c r="C1076">
        <v>39.700000000000003</v>
      </c>
      <c r="D1076">
        <v>93.1</v>
      </c>
      <c r="E1076">
        <v>51.8</v>
      </c>
      <c r="F1076">
        <v>97.4</v>
      </c>
      <c r="G1076">
        <v>54.7</v>
      </c>
      <c r="H1076">
        <v>76.7</v>
      </c>
      <c r="I1076">
        <v>152.4</v>
      </c>
      <c r="J1076">
        <v>151.1</v>
      </c>
      <c r="K1076">
        <v>80.400000000000006</v>
      </c>
      <c r="M1076">
        <f t="shared" si="139"/>
        <v>83.14</v>
      </c>
      <c r="N1076">
        <f t="shared" si="140"/>
        <v>831.4</v>
      </c>
      <c r="O1076" s="3" t="str">
        <f t="shared" si="141"/>
        <v>Feb</v>
      </c>
      <c r="P1076" s="3" t="str">
        <f t="shared" si="142"/>
        <v>1867</v>
      </c>
      <c r="U1076">
        <f t="shared" si="143"/>
        <v>118.30000000000001</v>
      </c>
      <c r="W1076">
        <f t="shared" si="146"/>
        <v>17.01931003584226</v>
      </c>
      <c r="X1076">
        <f t="shared" si="146"/>
        <v>23.681586021505431</v>
      </c>
      <c r="Y1076">
        <f t="shared" si="146"/>
        <v>10.572804659498402</v>
      </c>
      <c r="Z1076">
        <f t="shared" si="146"/>
        <v>12.152598566308264</v>
      </c>
      <c r="AA1076">
        <f t="shared" si="146"/>
        <v>2.1231182795698942</v>
      </c>
      <c r="AB1076">
        <f t="shared" si="145"/>
        <v>9.7603942652330602</v>
      </c>
      <c r="AC1076">
        <f t="shared" si="145"/>
        <v>15.139336917562673</v>
      </c>
      <c r="AD1076">
        <f t="shared" si="145"/>
        <v>20.619847670250806</v>
      </c>
      <c r="AE1076">
        <f t="shared" si="145"/>
        <v>24.991711469533982</v>
      </c>
      <c r="AF1076">
        <f t="shared" si="145"/>
        <v>9.2840949820788836</v>
      </c>
      <c r="AH1076">
        <f t="shared" si="144"/>
        <v>145.34480286738363</v>
      </c>
    </row>
    <row r="1077" spans="1:34" x14ac:dyDescent="0.3">
      <c r="A1077" s="2" t="s">
        <v>3698</v>
      </c>
      <c r="B1077">
        <v>36.799999999999997</v>
      </c>
      <c r="C1077">
        <v>55.2</v>
      </c>
      <c r="D1077">
        <v>78.5</v>
      </c>
      <c r="E1077">
        <v>37.200000000000003</v>
      </c>
      <c r="F1077">
        <v>67.3</v>
      </c>
      <c r="G1077">
        <v>44.3</v>
      </c>
      <c r="H1077">
        <v>109.2</v>
      </c>
      <c r="I1077">
        <v>147.9</v>
      </c>
      <c r="J1077">
        <v>167.6</v>
      </c>
      <c r="K1077">
        <v>88</v>
      </c>
      <c r="M1077">
        <f t="shared" si="139"/>
        <v>83.2</v>
      </c>
      <c r="N1077">
        <f t="shared" si="140"/>
        <v>832</v>
      </c>
      <c r="O1077" s="3" t="str">
        <f t="shared" si="141"/>
        <v>Aug</v>
      </c>
      <c r="P1077" s="3" t="str">
        <f t="shared" si="142"/>
        <v>1949</v>
      </c>
      <c r="U1077">
        <f t="shared" si="143"/>
        <v>130.80000000000001</v>
      </c>
      <c r="W1077">
        <f t="shared" si="146"/>
        <v>14.319310035842264</v>
      </c>
      <c r="X1077">
        <f t="shared" si="146"/>
        <v>8.1815860215054315</v>
      </c>
      <c r="Y1077">
        <f t="shared" si="146"/>
        <v>25.172804659498397</v>
      </c>
      <c r="Z1077">
        <f t="shared" si="146"/>
        <v>26.752598566308258</v>
      </c>
      <c r="AA1077">
        <f t="shared" si="146"/>
        <v>32.223118279569903</v>
      </c>
      <c r="AB1077">
        <f t="shared" si="145"/>
        <v>20.160394265233066</v>
      </c>
      <c r="AC1077">
        <f t="shared" si="145"/>
        <v>17.360663082437327</v>
      </c>
      <c r="AD1077">
        <f t="shared" si="145"/>
        <v>16.119847670250806</v>
      </c>
      <c r="AE1077">
        <f t="shared" si="145"/>
        <v>41.491711469533982</v>
      </c>
      <c r="AF1077">
        <f t="shared" si="145"/>
        <v>1.6840949820788893</v>
      </c>
      <c r="AH1077">
        <f t="shared" si="144"/>
        <v>203.46612903225832</v>
      </c>
    </row>
    <row r="1078" spans="1:34" x14ac:dyDescent="0.3">
      <c r="A1078" s="2" t="s">
        <v>4193</v>
      </c>
      <c r="B1078">
        <v>59.1</v>
      </c>
      <c r="C1078">
        <v>62</v>
      </c>
      <c r="D1078">
        <v>99</v>
      </c>
      <c r="E1078">
        <v>62.3</v>
      </c>
      <c r="F1078">
        <v>92.7</v>
      </c>
      <c r="G1078">
        <v>55.7</v>
      </c>
      <c r="H1078">
        <v>66.900000000000006</v>
      </c>
      <c r="I1078">
        <v>140.80000000000001</v>
      </c>
      <c r="J1078">
        <v>104.2</v>
      </c>
      <c r="K1078">
        <v>91.4</v>
      </c>
      <c r="M1078">
        <f t="shared" si="139"/>
        <v>83.41</v>
      </c>
      <c r="N1078">
        <f t="shared" si="140"/>
        <v>834.1</v>
      </c>
      <c r="O1078" s="3" t="str">
        <f t="shared" si="141"/>
        <v>Aug</v>
      </c>
      <c r="P1078" s="3" t="str">
        <f t="shared" si="142"/>
        <v>1994</v>
      </c>
      <c r="U1078">
        <f t="shared" si="143"/>
        <v>85.100000000000009</v>
      </c>
      <c r="W1078">
        <f t="shared" si="146"/>
        <v>7.9806899641577402</v>
      </c>
      <c r="X1078">
        <f t="shared" si="146"/>
        <v>1.3815860215054343</v>
      </c>
      <c r="Y1078">
        <f t="shared" si="146"/>
        <v>4.6728046594983965</v>
      </c>
      <c r="Z1078">
        <f t="shared" si="146"/>
        <v>1.6525985663082636</v>
      </c>
      <c r="AA1078">
        <f t="shared" si="146"/>
        <v>6.823118279569897</v>
      </c>
      <c r="AB1078">
        <f t="shared" si="145"/>
        <v>8.7603942652330602</v>
      </c>
      <c r="AC1078">
        <f t="shared" si="145"/>
        <v>24.93933691756267</v>
      </c>
      <c r="AD1078">
        <f t="shared" si="145"/>
        <v>9.0198476702508117</v>
      </c>
      <c r="AE1078">
        <f t="shared" si="145"/>
        <v>21.90828853046601</v>
      </c>
      <c r="AF1078">
        <f t="shared" si="145"/>
        <v>1.7159050179211164</v>
      </c>
      <c r="AH1078">
        <f t="shared" si="144"/>
        <v>88.854569892473393</v>
      </c>
    </row>
    <row r="1079" spans="1:34" x14ac:dyDescent="0.3">
      <c r="A1079" s="2" t="s">
        <v>2656</v>
      </c>
      <c r="B1079">
        <v>50.8</v>
      </c>
      <c r="C1079">
        <v>90.3</v>
      </c>
      <c r="D1079">
        <v>103.3</v>
      </c>
      <c r="E1079">
        <v>50.4</v>
      </c>
      <c r="F1079">
        <v>73.099999999999994</v>
      </c>
      <c r="G1079">
        <v>53</v>
      </c>
      <c r="H1079">
        <v>118.2</v>
      </c>
      <c r="I1079">
        <v>95.2</v>
      </c>
      <c r="J1079">
        <v>130.19999999999999</v>
      </c>
      <c r="K1079">
        <v>70.5</v>
      </c>
      <c r="M1079">
        <f t="shared" si="139"/>
        <v>83.5</v>
      </c>
      <c r="N1079">
        <f t="shared" si="140"/>
        <v>835</v>
      </c>
      <c r="O1079" s="3" t="str">
        <f t="shared" si="141"/>
        <v>Nov</v>
      </c>
      <c r="P1079" s="3" t="str">
        <f t="shared" si="142"/>
        <v>1854</v>
      </c>
      <c r="U1079">
        <f t="shared" si="143"/>
        <v>79.799999999999983</v>
      </c>
      <c r="W1079">
        <f t="shared" si="146"/>
        <v>0.31931003584226403</v>
      </c>
      <c r="X1079">
        <f t="shared" si="146"/>
        <v>26.918413978494563</v>
      </c>
      <c r="Y1079">
        <f t="shared" si="146"/>
        <v>0.37280465949839936</v>
      </c>
      <c r="Z1079">
        <f t="shared" si="146"/>
        <v>13.552598566308262</v>
      </c>
      <c r="AA1079">
        <f t="shared" si="146"/>
        <v>26.423118279569906</v>
      </c>
      <c r="AB1079">
        <f t="shared" si="145"/>
        <v>11.460394265233063</v>
      </c>
      <c r="AC1079">
        <f t="shared" si="145"/>
        <v>26.360663082437327</v>
      </c>
      <c r="AD1079">
        <f t="shared" si="145"/>
        <v>36.580152329749197</v>
      </c>
      <c r="AE1079">
        <f t="shared" si="145"/>
        <v>4.0917114695339762</v>
      </c>
      <c r="AF1079">
        <f t="shared" si="145"/>
        <v>19.184094982078889</v>
      </c>
      <c r="AH1079">
        <f t="shared" si="144"/>
        <v>165.26326164874587</v>
      </c>
    </row>
    <row r="1080" spans="1:34" x14ac:dyDescent="0.3">
      <c r="A1080" s="2" t="s">
        <v>3829</v>
      </c>
      <c r="B1080">
        <v>42.6</v>
      </c>
      <c r="C1080">
        <v>75.900000000000006</v>
      </c>
      <c r="D1080">
        <v>116</v>
      </c>
      <c r="E1080">
        <v>41.7</v>
      </c>
      <c r="F1080">
        <v>63.3</v>
      </c>
      <c r="G1080">
        <v>64.400000000000006</v>
      </c>
      <c r="H1080">
        <v>95.5</v>
      </c>
      <c r="I1080">
        <v>129.30000000000001</v>
      </c>
      <c r="J1080">
        <v>133.5</v>
      </c>
      <c r="K1080">
        <v>72.8</v>
      </c>
      <c r="M1080">
        <f t="shared" si="139"/>
        <v>83.5</v>
      </c>
      <c r="N1080">
        <f t="shared" si="140"/>
        <v>835</v>
      </c>
      <c r="O1080" s="3" t="str">
        <f t="shared" si="141"/>
        <v>Jul</v>
      </c>
      <c r="P1080" s="3" t="str">
        <f t="shared" si="142"/>
        <v>1961</v>
      </c>
      <c r="U1080">
        <f t="shared" si="143"/>
        <v>91.8</v>
      </c>
      <c r="W1080">
        <f t="shared" si="146"/>
        <v>8.5193100358422598</v>
      </c>
      <c r="X1080">
        <f t="shared" si="146"/>
        <v>12.518413978494571</v>
      </c>
      <c r="Y1080">
        <f t="shared" si="146"/>
        <v>12.327195340501603</v>
      </c>
      <c r="Z1080">
        <f t="shared" si="146"/>
        <v>22.252598566308258</v>
      </c>
      <c r="AA1080">
        <f t="shared" si="146"/>
        <v>36.223118279569903</v>
      </c>
      <c r="AB1080">
        <f t="shared" si="145"/>
        <v>6.0394265233057354E-2</v>
      </c>
      <c r="AC1080">
        <f t="shared" si="145"/>
        <v>3.6606630824373241</v>
      </c>
      <c r="AD1080">
        <f t="shared" si="145"/>
        <v>2.4801523297491883</v>
      </c>
      <c r="AE1080">
        <f t="shared" si="145"/>
        <v>7.3917114695339876</v>
      </c>
      <c r="AF1080">
        <f t="shared" si="145"/>
        <v>16.884094982078892</v>
      </c>
      <c r="AH1080">
        <f t="shared" si="144"/>
        <v>122.31765232974905</v>
      </c>
    </row>
    <row r="1081" spans="1:34" x14ac:dyDescent="0.3">
      <c r="A1081" s="2" t="s">
        <v>4453</v>
      </c>
      <c r="B1081">
        <v>65.599999999999994</v>
      </c>
      <c r="C1081">
        <v>75.2</v>
      </c>
      <c r="D1081">
        <v>95</v>
      </c>
      <c r="E1081">
        <v>76.2</v>
      </c>
      <c r="F1081">
        <v>103</v>
      </c>
      <c r="G1081">
        <v>79.099999999999994</v>
      </c>
      <c r="H1081">
        <v>72.400000000000006</v>
      </c>
      <c r="I1081">
        <v>109.6</v>
      </c>
      <c r="J1081">
        <v>78.3</v>
      </c>
      <c r="K1081">
        <v>80.8</v>
      </c>
      <c r="M1081">
        <f t="shared" si="139"/>
        <v>83.52</v>
      </c>
      <c r="N1081">
        <f t="shared" si="140"/>
        <v>835.19999999999993</v>
      </c>
      <c r="O1081" s="3" t="str">
        <f t="shared" si="141"/>
        <v>Apr</v>
      </c>
      <c r="P1081" s="3" t="str">
        <f t="shared" si="142"/>
        <v>2018</v>
      </c>
      <c r="U1081">
        <f t="shared" si="143"/>
        <v>44</v>
      </c>
      <c r="W1081">
        <f t="shared" si="146"/>
        <v>14.480689964157733</v>
      </c>
      <c r="X1081">
        <f t="shared" si="146"/>
        <v>11.818413978494569</v>
      </c>
      <c r="Y1081">
        <f t="shared" si="146"/>
        <v>8.6728046594983965</v>
      </c>
      <c r="Z1081">
        <f t="shared" si="146"/>
        <v>12.247401433691742</v>
      </c>
      <c r="AA1081">
        <f t="shared" si="146"/>
        <v>3.4768817204301001</v>
      </c>
      <c r="AB1081">
        <f t="shared" si="145"/>
        <v>14.639605734766931</v>
      </c>
      <c r="AC1081">
        <f t="shared" si="145"/>
        <v>19.43933691756267</v>
      </c>
      <c r="AD1081">
        <f t="shared" si="145"/>
        <v>22.180152329749205</v>
      </c>
      <c r="AE1081">
        <f t="shared" si="145"/>
        <v>47.808288530466015</v>
      </c>
      <c r="AF1081">
        <f t="shared" si="145"/>
        <v>8.8840949820788921</v>
      </c>
      <c r="AH1081">
        <f t="shared" si="144"/>
        <v>163.64767025089625</v>
      </c>
    </row>
    <row r="1082" spans="1:34" x14ac:dyDescent="0.3">
      <c r="A1082" s="2" t="s">
        <v>3675</v>
      </c>
      <c r="B1082">
        <v>47.7</v>
      </c>
      <c r="C1082">
        <v>65.099999999999994</v>
      </c>
      <c r="D1082">
        <v>99.8</v>
      </c>
      <c r="E1082">
        <v>50.4</v>
      </c>
      <c r="F1082">
        <v>77</v>
      </c>
      <c r="G1082">
        <v>67.5</v>
      </c>
      <c r="H1082">
        <v>88.9</v>
      </c>
      <c r="I1082">
        <v>131.80000000000001</v>
      </c>
      <c r="J1082">
        <v>91.9</v>
      </c>
      <c r="K1082">
        <v>115.9</v>
      </c>
      <c r="M1082">
        <f t="shared" si="139"/>
        <v>83.6</v>
      </c>
      <c r="N1082">
        <f t="shared" si="140"/>
        <v>836</v>
      </c>
      <c r="O1082" s="3" t="str">
        <f t="shared" si="141"/>
        <v>Jul</v>
      </c>
      <c r="P1082" s="3" t="str">
        <f t="shared" si="142"/>
        <v>1947</v>
      </c>
      <c r="U1082">
        <f t="shared" si="143"/>
        <v>84.100000000000009</v>
      </c>
      <c r="W1082">
        <f t="shared" si="146"/>
        <v>3.4193100358422583</v>
      </c>
      <c r="X1082">
        <f t="shared" si="146"/>
        <v>1.71841397849456</v>
      </c>
      <c r="Y1082">
        <f t="shared" si="146"/>
        <v>3.8728046594983994</v>
      </c>
      <c r="Z1082">
        <f t="shared" si="146"/>
        <v>13.552598566308262</v>
      </c>
      <c r="AA1082">
        <f t="shared" si="146"/>
        <v>22.5231182795699</v>
      </c>
      <c r="AB1082">
        <f t="shared" si="145"/>
        <v>3.039605734766937</v>
      </c>
      <c r="AC1082">
        <f t="shared" si="145"/>
        <v>2.9393369175626702</v>
      </c>
      <c r="AD1082">
        <f t="shared" si="145"/>
        <v>1.9847670250811689E-2</v>
      </c>
      <c r="AE1082">
        <f t="shared" si="145"/>
        <v>34.208288530466007</v>
      </c>
      <c r="AF1082">
        <f t="shared" si="145"/>
        <v>26.215905017921116</v>
      </c>
      <c r="AH1082">
        <f t="shared" si="144"/>
        <v>111.50922939068091</v>
      </c>
    </row>
    <row r="1083" spans="1:34" x14ac:dyDescent="0.3">
      <c r="A1083" s="2" t="s">
        <v>2620</v>
      </c>
      <c r="B1083">
        <v>54.1</v>
      </c>
      <c r="C1083">
        <v>63.3</v>
      </c>
      <c r="D1083">
        <v>104.8</v>
      </c>
      <c r="E1083">
        <v>49.4</v>
      </c>
      <c r="F1083">
        <v>76.099999999999994</v>
      </c>
      <c r="G1083">
        <v>55</v>
      </c>
      <c r="H1083">
        <v>102.1</v>
      </c>
      <c r="I1083">
        <v>144.6</v>
      </c>
      <c r="J1083">
        <v>96.4</v>
      </c>
      <c r="K1083">
        <v>90.6</v>
      </c>
      <c r="M1083">
        <f t="shared" si="139"/>
        <v>83.64</v>
      </c>
      <c r="N1083">
        <f t="shared" si="140"/>
        <v>836.4</v>
      </c>
      <c r="O1083" s="3" t="str">
        <f t="shared" si="141"/>
        <v>Aug</v>
      </c>
      <c r="P1083" s="3" t="str">
        <f t="shared" si="142"/>
        <v>1851</v>
      </c>
      <c r="U1083">
        <f t="shared" si="143"/>
        <v>95.199999999999989</v>
      </c>
      <c r="W1083">
        <f t="shared" si="146"/>
        <v>2.9806899641577402</v>
      </c>
      <c r="X1083">
        <f t="shared" si="146"/>
        <v>8.1586021505437145E-2</v>
      </c>
      <c r="Y1083">
        <f t="shared" si="146"/>
        <v>1.1271953405016006</v>
      </c>
      <c r="Z1083">
        <f t="shared" si="146"/>
        <v>14.552598566308262</v>
      </c>
      <c r="AA1083">
        <f t="shared" si="146"/>
        <v>23.423118279569906</v>
      </c>
      <c r="AB1083">
        <f t="shared" si="145"/>
        <v>9.460394265233063</v>
      </c>
      <c r="AC1083">
        <f t="shared" si="145"/>
        <v>10.260663082437318</v>
      </c>
      <c r="AD1083">
        <f t="shared" si="145"/>
        <v>12.819847670250795</v>
      </c>
      <c r="AE1083">
        <f t="shared" si="145"/>
        <v>29.708288530466007</v>
      </c>
      <c r="AF1083">
        <f t="shared" si="145"/>
        <v>0.91590501792110501</v>
      </c>
      <c r="AH1083">
        <f t="shared" si="144"/>
        <v>105.33028673835123</v>
      </c>
    </row>
    <row r="1084" spans="1:34" x14ac:dyDescent="0.3">
      <c r="A1084" s="2" t="s">
        <v>2902</v>
      </c>
      <c r="B1084">
        <v>64.3</v>
      </c>
      <c r="C1084">
        <v>94.8</v>
      </c>
      <c r="D1084">
        <v>79.599999999999994</v>
      </c>
      <c r="E1084">
        <v>77</v>
      </c>
      <c r="F1084">
        <v>115.6</v>
      </c>
      <c r="G1084">
        <v>73.3</v>
      </c>
      <c r="H1084">
        <v>95.9</v>
      </c>
      <c r="I1084">
        <v>91.4</v>
      </c>
      <c r="J1084">
        <v>56.8</v>
      </c>
      <c r="K1084">
        <v>87.7</v>
      </c>
      <c r="M1084">
        <f t="shared" si="139"/>
        <v>83.64</v>
      </c>
      <c r="N1084">
        <f t="shared" si="140"/>
        <v>836.4</v>
      </c>
      <c r="O1084" s="3" t="str">
        <f t="shared" si="141"/>
        <v>Apr</v>
      </c>
      <c r="P1084" s="3" t="str">
        <f t="shared" si="142"/>
        <v>1877</v>
      </c>
      <c r="U1084">
        <f t="shared" si="143"/>
        <v>58.8</v>
      </c>
      <c r="W1084">
        <f t="shared" si="146"/>
        <v>13.180689964157736</v>
      </c>
      <c r="X1084">
        <f t="shared" si="146"/>
        <v>31.418413978494563</v>
      </c>
      <c r="Y1084">
        <f t="shared" si="146"/>
        <v>24.072804659498402</v>
      </c>
      <c r="Z1084">
        <f t="shared" si="146"/>
        <v>13.047401433691739</v>
      </c>
      <c r="AA1084">
        <f t="shared" si="146"/>
        <v>16.076881720430094</v>
      </c>
      <c r="AB1084">
        <f t="shared" si="145"/>
        <v>8.8396057347669341</v>
      </c>
      <c r="AC1084">
        <f t="shared" si="145"/>
        <v>4.0606630824373298</v>
      </c>
      <c r="AD1084">
        <f t="shared" si="145"/>
        <v>40.380152329749194</v>
      </c>
      <c r="AE1084">
        <f t="shared" si="145"/>
        <v>69.308288530466015</v>
      </c>
      <c r="AF1084">
        <f t="shared" si="145"/>
        <v>1.9840949820788865</v>
      </c>
      <c r="AH1084">
        <f t="shared" si="144"/>
        <v>222.36899641577088</v>
      </c>
    </row>
    <row r="1085" spans="1:34" x14ac:dyDescent="0.3">
      <c r="A1085" s="2" t="s">
        <v>4011</v>
      </c>
      <c r="B1085">
        <v>46.2</v>
      </c>
      <c r="C1085">
        <v>76.400000000000006</v>
      </c>
      <c r="D1085">
        <v>88</v>
      </c>
      <c r="E1085">
        <v>62.3</v>
      </c>
      <c r="F1085">
        <v>141.19999999999999</v>
      </c>
      <c r="G1085">
        <v>57.4</v>
      </c>
      <c r="H1085">
        <v>109.6</v>
      </c>
      <c r="I1085">
        <v>102.3</v>
      </c>
      <c r="J1085">
        <v>78.5</v>
      </c>
      <c r="K1085">
        <v>74.7</v>
      </c>
      <c r="M1085">
        <f t="shared" si="139"/>
        <v>83.66</v>
      </c>
      <c r="N1085">
        <f t="shared" si="140"/>
        <v>836.6</v>
      </c>
      <c r="O1085" s="3" t="str">
        <f t="shared" si="141"/>
        <v>Feb</v>
      </c>
      <c r="P1085" s="3" t="str">
        <f t="shared" si="142"/>
        <v>1978</v>
      </c>
      <c r="U1085">
        <f t="shared" si="143"/>
        <v>94.999999999999986</v>
      </c>
      <c r="W1085">
        <f t="shared" si="146"/>
        <v>4.9193100358422583</v>
      </c>
      <c r="X1085">
        <f t="shared" si="146"/>
        <v>13.018413978494571</v>
      </c>
      <c r="Y1085">
        <f t="shared" si="146"/>
        <v>15.672804659498397</v>
      </c>
      <c r="Z1085">
        <f t="shared" si="146"/>
        <v>1.6525985663082636</v>
      </c>
      <c r="AA1085">
        <f t="shared" si="146"/>
        <v>41.676881720430089</v>
      </c>
      <c r="AB1085">
        <f t="shared" si="145"/>
        <v>7.0603942652330645</v>
      </c>
      <c r="AC1085">
        <f t="shared" si="145"/>
        <v>17.760663082437318</v>
      </c>
      <c r="AD1085">
        <f t="shared" si="145"/>
        <v>29.480152329749203</v>
      </c>
      <c r="AE1085">
        <f t="shared" si="145"/>
        <v>47.608288530466012</v>
      </c>
      <c r="AF1085">
        <f t="shared" si="145"/>
        <v>14.984094982078886</v>
      </c>
      <c r="AH1085">
        <f t="shared" si="144"/>
        <v>193.83360215053807</v>
      </c>
    </row>
    <row r="1086" spans="1:34" x14ac:dyDescent="0.3">
      <c r="A1086" s="2" t="s">
        <v>3677</v>
      </c>
      <c r="B1086">
        <v>28.2</v>
      </c>
      <c r="C1086">
        <v>41.6</v>
      </c>
      <c r="D1086">
        <v>93.3</v>
      </c>
      <c r="E1086">
        <v>34.700000000000003</v>
      </c>
      <c r="F1086">
        <v>61.6</v>
      </c>
      <c r="G1086">
        <v>41.4</v>
      </c>
      <c r="H1086">
        <v>92.7</v>
      </c>
      <c r="I1086">
        <v>164.6</v>
      </c>
      <c r="J1086">
        <v>196.8</v>
      </c>
      <c r="K1086">
        <v>82.6</v>
      </c>
      <c r="M1086">
        <f t="shared" si="139"/>
        <v>83.750000000000014</v>
      </c>
      <c r="N1086">
        <f t="shared" si="140"/>
        <v>837.50000000000011</v>
      </c>
      <c r="O1086" s="3" t="str">
        <f t="shared" si="141"/>
        <v>Sep</v>
      </c>
      <c r="P1086" s="3" t="str">
        <f t="shared" si="142"/>
        <v>1947</v>
      </c>
      <c r="U1086">
        <f t="shared" si="143"/>
        <v>168.60000000000002</v>
      </c>
      <c r="W1086">
        <f t="shared" si="146"/>
        <v>22.919310035842262</v>
      </c>
      <c r="X1086">
        <f t="shared" si="146"/>
        <v>21.781586021505433</v>
      </c>
      <c r="Y1086">
        <f t="shared" si="146"/>
        <v>10.372804659498399</v>
      </c>
      <c r="Z1086">
        <f t="shared" si="146"/>
        <v>29.252598566308258</v>
      </c>
      <c r="AA1086">
        <f t="shared" si="146"/>
        <v>37.923118279569898</v>
      </c>
      <c r="AB1086">
        <f t="shared" si="145"/>
        <v>23.060394265233064</v>
      </c>
      <c r="AC1086">
        <f t="shared" si="145"/>
        <v>0.86066308243732692</v>
      </c>
      <c r="AD1086">
        <f t="shared" si="145"/>
        <v>32.819847670250795</v>
      </c>
      <c r="AE1086">
        <f t="shared" si="145"/>
        <v>70.691711469533999</v>
      </c>
      <c r="AF1086">
        <f t="shared" si="145"/>
        <v>7.084094982078895</v>
      </c>
      <c r="AH1086">
        <f t="shared" si="144"/>
        <v>256.76612903225833</v>
      </c>
    </row>
    <row r="1087" spans="1:34" x14ac:dyDescent="0.3">
      <c r="A1087" s="2" t="s">
        <v>2978</v>
      </c>
      <c r="B1087">
        <v>28.9</v>
      </c>
      <c r="C1087">
        <v>53.4</v>
      </c>
      <c r="D1087">
        <v>101.2</v>
      </c>
      <c r="E1087">
        <v>53</v>
      </c>
      <c r="F1087">
        <v>109</v>
      </c>
      <c r="G1087">
        <v>55.7</v>
      </c>
      <c r="H1087">
        <v>104.4</v>
      </c>
      <c r="I1087">
        <v>129.1</v>
      </c>
      <c r="J1087">
        <v>108.3</v>
      </c>
      <c r="K1087">
        <v>95.5</v>
      </c>
      <c r="M1087">
        <f t="shared" si="139"/>
        <v>83.85</v>
      </c>
      <c r="N1087">
        <f t="shared" si="140"/>
        <v>838.5</v>
      </c>
      <c r="O1087" s="3" t="str">
        <f t="shared" si="141"/>
        <v>Mar</v>
      </c>
      <c r="P1087" s="3" t="str">
        <f t="shared" si="142"/>
        <v>1884</v>
      </c>
      <c r="U1087">
        <f t="shared" si="143"/>
        <v>100.19999999999999</v>
      </c>
      <c r="W1087">
        <f t="shared" si="146"/>
        <v>22.219310035842263</v>
      </c>
      <c r="X1087">
        <f t="shared" si="146"/>
        <v>9.9815860215054357</v>
      </c>
      <c r="Y1087">
        <f t="shared" si="146"/>
        <v>2.4728046594983937</v>
      </c>
      <c r="Z1087">
        <f t="shared" si="146"/>
        <v>10.952598566308261</v>
      </c>
      <c r="AA1087">
        <f t="shared" si="146"/>
        <v>9.4768817204301001</v>
      </c>
      <c r="AB1087">
        <f t="shared" si="145"/>
        <v>8.7603942652330602</v>
      </c>
      <c r="AC1087">
        <f t="shared" si="145"/>
        <v>12.56066308243733</v>
      </c>
      <c r="AD1087">
        <f t="shared" si="145"/>
        <v>2.6801523297492054</v>
      </c>
      <c r="AE1087">
        <f t="shared" si="145"/>
        <v>17.808288530466015</v>
      </c>
      <c r="AF1087">
        <f t="shared" si="145"/>
        <v>5.8159050179211107</v>
      </c>
      <c r="AH1087">
        <f t="shared" si="144"/>
        <v>102.72858422939117</v>
      </c>
    </row>
    <row r="1088" spans="1:34" x14ac:dyDescent="0.3">
      <c r="A1088" s="2" t="s">
        <v>4016</v>
      </c>
      <c r="B1088">
        <v>62</v>
      </c>
      <c r="C1088">
        <v>77.2</v>
      </c>
      <c r="D1088">
        <v>95.1</v>
      </c>
      <c r="E1088">
        <v>77.8</v>
      </c>
      <c r="F1088">
        <v>116.9</v>
      </c>
      <c r="G1088">
        <v>76.7</v>
      </c>
      <c r="H1088">
        <v>86.1</v>
      </c>
      <c r="I1088">
        <v>95.4</v>
      </c>
      <c r="J1088">
        <v>77.599999999999994</v>
      </c>
      <c r="K1088">
        <v>73.8</v>
      </c>
      <c r="M1088">
        <f t="shared" si="139"/>
        <v>83.859999999999985</v>
      </c>
      <c r="N1088">
        <f t="shared" si="140"/>
        <v>838.59999999999991</v>
      </c>
      <c r="O1088" s="3" t="str">
        <f t="shared" si="141"/>
        <v>Jul</v>
      </c>
      <c r="P1088" s="3" t="str">
        <f t="shared" si="142"/>
        <v>1978</v>
      </c>
      <c r="U1088">
        <f t="shared" si="143"/>
        <v>54.900000000000006</v>
      </c>
      <c r="W1088">
        <f t="shared" si="146"/>
        <v>10.880689964157739</v>
      </c>
      <c r="X1088">
        <f t="shared" si="146"/>
        <v>13.818413978494569</v>
      </c>
      <c r="Y1088">
        <f t="shared" si="146"/>
        <v>8.5728046594984022</v>
      </c>
      <c r="Z1088">
        <f t="shared" si="146"/>
        <v>13.847401433691736</v>
      </c>
      <c r="AA1088">
        <f t="shared" si="146"/>
        <v>17.376881720430106</v>
      </c>
      <c r="AB1088">
        <f t="shared" ref="AB1088:AF1138" si="147">ABS(G1088-G$2236)</f>
        <v>12.23960573476694</v>
      </c>
      <c r="AC1088">
        <f t="shared" si="147"/>
        <v>5.7393369175626816</v>
      </c>
      <c r="AD1088">
        <f t="shared" si="147"/>
        <v>36.380152329749194</v>
      </c>
      <c r="AE1088">
        <f t="shared" si="147"/>
        <v>48.508288530466018</v>
      </c>
      <c r="AF1088">
        <f t="shared" si="147"/>
        <v>15.884094982078892</v>
      </c>
      <c r="AH1088">
        <f t="shared" si="144"/>
        <v>183.24767025089628</v>
      </c>
    </row>
    <row r="1089" spans="1:34" x14ac:dyDescent="0.3">
      <c r="A1089" s="2" t="s">
        <v>2884</v>
      </c>
      <c r="B1089">
        <v>28.8</v>
      </c>
      <c r="C1089">
        <v>62.1</v>
      </c>
      <c r="D1089">
        <v>89.2</v>
      </c>
      <c r="E1089">
        <v>41.1</v>
      </c>
      <c r="F1089">
        <v>100.4</v>
      </c>
      <c r="G1089">
        <v>65.7</v>
      </c>
      <c r="H1089">
        <v>81.7</v>
      </c>
      <c r="I1089">
        <v>133.4</v>
      </c>
      <c r="J1089">
        <v>142</v>
      </c>
      <c r="K1089">
        <v>95.2</v>
      </c>
      <c r="M1089">
        <f t="shared" si="139"/>
        <v>83.960000000000008</v>
      </c>
      <c r="N1089">
        <f t="shared" si="140"/>
        <v>839.6</v>
      </c>
      <c r="O1089" s="3" t="str">
        <f t="shared" si="141"/>
        <v>Aug</v>
      </c>
      <c r="P1089" s="3" t="str">
        <f t="shared" si="142"/>
        <v>1875</v>
      </c>
      <c r="U1089">
        <f t="shared" si="143"/>
        <v>113.2</v>
      </c>
      <c r="W1089">
        <f t="shared" ref="W1089:AA1139" si="148">ABS(B1089-B$2236)</f>
        <v>22.31931003584226</v>
      </c>
      <c r="X1089">
        <f t="shared" si="148"/>
        <v>1.2815860215054329</v>
      </c>
      <c r="Y1089">
        <f t="shared" si="148"/>
        <v>14.472804659498394</v>
      </c>
      <c r="Z1089">
        <f t="shared" si="148"/>
        <v>22.852598566308259</v>
      </c>
      <c r="AA1089">
        <f t="shared" si="148"/>
        <v>0.87688172043010582</v>
      </c>
      <c r="AB1089">
        <f t="shared" si="147"/>
        <v>1.2396057347669398</v>
      </c>
      <c r="AC1089">
        <f t="shared" si="147"/>
        <v>10.139336917562673</v>
      </c>
      <c r="AD1089">
        <f t="shared" si="147"/>
        <v>1.619847670250806</v>
      </c>
      <c r="AE1089">
        <f t="shared" si="147"/>
        <v>15.891711469533988</v>
      </c>
      <c r="AF1089">
        <f t="shared" si="147"/>
        <v>5.5159050179211135</v>
      </c>
      <c r="AH1089">
        <f t="shared" si="144"/>
        <v>96.209587813619976</v>
      </c>
    </row>
    <row r="1090" spans="1:34" x14ac:dyDescent="0.3">
      <c r="A1090" s="2" t="s">
        <v>4164</v>
      </c>
      <c r="B1090">
        <v>22.3</v>
      </c>
      <c r="C1090">
        <v>50.7</v>
      </c>
      <c r="D1090">
        <v>108.7</v>
      </c>
      <c r="E1090">
        <v>21.2</v>
      </c>
      <c r="F1090">
        <v>51.4</v>
      </c>
      <c r="G1090">
        <v>42.3</v>
      </c>
      <c r="H1090">
        <v>80.099999999999994</v>
      </c>
      <c r="I1090">
        <v>195.2</v>
      </c>
      <c r="J1090">
        <v>145.4</v>
      </c>
      <c r="K1090">
        <v>123</v>
      </c>
      <c r="M1090">
        <f t="shared" si="139"/>
        <v>84.029999999999987</v>
      </c>
      <c r="N1090">
        <f t="shared" si="140"/>
        <v>840.29999999999984</v>
      </c>
      <c r="O1090" s="3" t="str">
        <f t="shared" si="141"/>
        <v>Dec</v>
      </c>
      <c r="P1090" s="3" t="str">
        <f t="shared" si="142"/>
        <v>1991</v>
      </c>
      <c r="U1090">
        <f t="shared" si="143"/>
        <v>174</v>
      </c>
      <c r="W1090">
        <f t="shared" si="148"/>
        <v>28.81931003584226</v>
      </c>
      <c r="X1090">
        <f t="shared" si="148"/>
        <v>12.681586021505431</v>
      </c>
      <c r="Y1090">
        <f t="shared" si="148"/>
        <v>5.0271953405016063</v>
      </c>
      <c r="Z1090">
        <f t="shared" si="148"/>
        <v>42.752598566308265</v>
      </c>
      <c r="AA1090">
        <f t="shared" si="148"/>
        <v>48.123118279569901</v>
      </c>
      <c r="AB1090">
        <f t="shared" si="147"/>
        <v>22.160394265233066</v>
      </c>
      <c r="AC1090">
        <f t="shared" si="147"/>
        <v>11.739336917562682</v>
      </c>
      <c r="AD1090">
        <f t="shared" si="147"/>
        <v>63.419847670250789</v>
      </c>
      <c r="AE1090">
        <f t="shared" si="147"/>
        <v>19.291711469533993</v>
      </c>
      <c r="AF1090">
        <f t="shared" si="147"/>
        <v>33.315905017921111</v>
      </c>
      <c r="AH1090">
        <f t="shared" si="144"/>
        <v>287.33100358422911</v>
      </c>
    </row>
    <row r="1091" spans="1:34" x14ac:dyDescent="0.3">
      <c r="A1091" s="2" t="s">
        <v>3330</v>
      </c>
      <c r="B1091">
        <v>93.7</v>
      </c>
      <c r="C1091">
        <v>105.3</v>
      </c>
      <c r="D1091">
        <v>66.8</v>
      </c>
      <c r="E1091">
        <v>103.6</v>
      </c>
      <c r="F1091">
        <v>94.6</v>
      </c>
      <c r="G1091">
        <v>103.8</v>
      </c>
      <c r="H1091">
        <v>92.9</v>
      </c>
      <c r="I1091">
        <v>51.8</v>
      </c>
      <c r="J1091">
        <v>78.3</v>
      </c>
      <c r="K1091">
        <v>50.1</v>
      </c>
      <c r="M1091">
        <f t="shared" ref="M1091:M1154" si="149">AVERAGE(B1091:K1091)</f>
        <v>84.089999999999989</v>
      </c>
      <c r="N1091">
        <f t="shared" ref="N1091:N1154" si="150">SUM(B1091:K1091)</f>
        <v>840.89999999999986</v>
      </c>
      <c r="O1091" s="3" t="str">
        <f t="shared" si="141"/>
        <v>Mar</v>
      </c>
      <c r="P1091" s="3" t="str">
        <f t="shared" si="142"/>
        <v>1916</v>
      </c>
      <c r="U1091">
        <f t="shared" si="143"/>
        <v>55.199999999999996</v>
      </c>
      <c r="W1091">
        <f t="shared" si="148"/>
        <v>42.580689964157742</v>
      </c>
      <c r="X1091">
        <f t="shared" si="148"/>
        <v>41.918413978494563</v>
      </c>
      <c r="Y1091">
        <f t="shared" si="148"/>
        <v>36.872804659498399</v>
      </c>
      <c r="Z1091">
        <f t="shared" si="148"/>
        <v>39.647401433691734</v>
      </c>
      <c r="AA1091">
        <f t="shared" si="148"/>
        <v>4.9231182795699056</v>
      </c>
      <c r="AB1091">
        <f t="shared" si="147"/>
        <v>39.339605734766934</v>
      </c>
      <c r="AC1091">
        <f t="shared" si="147"/>
        <v>1.0606630824373298</v>
      </c>
      <c r="AD1091">
        <f t="shared" si="147"/>
        <v>79.980152329749203</v>
      </c>
      <c r="AE1091">
        <f t="shared" si="147"/>
        <v>47.808288530466015</v>
      </c>
      <c r="AF1091">
        <f t="shared" si="147"/>
        <v>39.584094982078888</v>
      </c>
      <c r="AH1091">
        <f t="shared" si="144"/>
        <v>373.71523297491075</v>
      </c>
    </row>
    <row r="1092" spans="1:34" x14ac:dyDescent="0.3">
      <c r="A1092" s="2" t="s">
        <v>2543</v>
      </c>
      <c r="B1092">
        <v>59.2</v>
      </c>
      <c r="C1092">
        <v>58.8</v>
      </c>
      <c r="D1092">
        <v>113.7</v>
      </c>
      <c r="E1092">
        <v>66.400000000000006</v>
      </c>
      <c r="F1092">
        <v>105.5</v>
      </c>
      <c r="G1092">
        <v>69.599999999999994</v>
      </c>
      <c r="H1092">
        <v>79.599999999999994</v>
      </c>
      <c r="I1092">
        <v>81.3</v>
      </c>
      <c r="J1092">
        <v>116.4</v>
      </c>
      <c r="K1092">
        <v>90.6</v>
      </c>
      <c r="M1092">
        <f t="shared" si="149"/>
        <v>84.11</v>
      </c>
      <c r="N1092">
        <f t="shared" si="150"/>
        <v>841.1</v>
      </c>
      <c r="O1092" s="3" t="str">
        <f t="shared" ref="O1092:O1155" si="151">LEFT(A1092,3)</f>
        <v>Aug</v>
      </c>
      <c r="P1092" s="3" t="str">
        <f t="shared" ref="P1092:P1155" si="152">RIGHT(A1092,4)</f>
        <v>1844</v>
      </c>
      <c r="U1092">
        <f t="shared" ref="U1092:U1155" si="153">MAX(B1092:K1092)-MIN(B1092:K1092)</f>
        <v>57.600000000000009</v>
      </c>
      <c r="W1092">
        <f t="shared" si="148"/>
        <v>8.0806899641577417</v>
      </c>
      <c r="X1092">
        <f t="shared" si="148"/>
        <v>4.5815860215054371</v>
      </c>
      <c r="Y1092">
        <f t="shared" si="148"/>
        <v>10.027195340501606</v>
      </c>
      <c r="Z1092">
        <f t="shared" si="148"/>
        <v>2.4474014336917449</v>
      </c>
      <c r="AA1092">
        <f t="shared" si="148"/>
        <v>5.9768817204301001</v>
      </c>
      <c r="AB1092">
        <f t="shared" si="147"/>
        <v>5.1396057347669313</v>
      </c>
      <c r="AC1092">
        <f t="shared" si="147"/>
        <v>12.239336917562682</v>
      </c>
      <c r="AD1092">
        <f t="shared" si="147"/>
        <v>50.480152329749203</v>
      </c>
      <c r="AE1092">
        <f t="shared" si="147"/>
        <v>9.7082885304660067</v>
      </c>
      <c r="AF1092">
        <f t="shared" si="147"/>
        <v>0.91590501792110501</v>
      </c>
      <c r="AH1092">
        <f t="shared" ref="AH1092:AH1155" si="154">SUM(W1092:AF1092)</f>
        <v>109.59704301075256</v>
      </c>
    </row>
    <row r="1093" spans="1:34" x14ac:dyDescent="0.3">
      <c r="A1093" s="2" t="s">
        <v>3184</v>
      </c>
      <c r="B1093">
        <v>36.1</v>
      </c>
      <c r="C1093">
        <v>43.1</v>
      </c>
      <c r="D1093">
        <v>82.3</v>
      </c>
      <c r="E1093">
        <v>71.7</v>
      </c>
      <c r="F1093">
        <v>132.1</v>
      </c>
      <c r="G1093">
        <v>56.6</v>
      </c>
      <c r="H1093">
        <v>105</v>
      </c>
      <c r="I1093">
        <v>129.4</v>
      </c>
      <c r="J1093">
        <v>73.400000000000006</v>
      </c>
      <c r="K1093">
        <v>112.3</v>
      </c>
      <c r="M1093">
        <f t="shared" si="149"/>
        <v>84.199999999999989</v>
      </c>
      <c r="N1093">
        <f t="shared" si="150"/>
        <v>841.99999999999989</v>
      </c>
      <c r="O1093" s="3" t="str">
        <f t="shared" si="151"/>
        <v>Nov</v>
      </c>
      <c r="P1093" s="3" t="str">
        <f t="shared" si="152"/>
        <v>1902</v>
      </c>
      <c r="U1093">
        <f t="shared" si="153"/>
        <v>96</v>
      </c>
      <c r="W1093">
        <f t="shared" si="148"/>
        <v>15.01931003584226</v>
      </c>
      <c r="X1093">
        <f t="shared" si="148"/>
        <v>20.281586021505433</v>
      </c>
      <c r="Y1093">
        <f t="shared" si="148"/>
        <v>21.372804659498399</v>
      </c>
      <c r="Z1093">
        <f t="shared" si="148"/>
        <v>7.7474014336917421</v>
      </c>
      <c r="AA1093">
        <f t="shared" si="148"/>
        <v>32.576881720430094</v>
      </c>
      <c r="AB1093">
        <f t="shared" si="147"/>
        <v>7.8603942652330616</v>
      </c>
      <c r="AC1093">
        <f t="shared" si="147"/>
        <v>13.160663082437324</v>
      </c>
      <c r="AD1093">
        <f t="shared" si="147"/>
        <v>2.380152329749194</v>
      </c>
      <c r="AE1093">
        <f t="shared" si="147"/>
        <v>52.708288530466007</v>
      </c>
      <c r="AF1093">
        <f t="shared" si="147"/>
        <v>22.615905017921108</v>
      </c>
      <c r="AH1093">
        <f t="shared" si="154"/>
        <v>195.72338709677464</v>
      </c>
    </row>
    <row r="1094" spans="1:34" x14ac:dyDescent="0.3">
      <c r="A1094" s="2" t="s">
        <v>2865</v>
      </c>
      <c r="B1094">
        <v>42.1</v>
      </c>
      <c r="C1094">
        <v>50.3</v>
      </c>
      <c r="D1094">
        <v>81.8</v>
      </c>
      <c r="E1094">
        <v>67</v>
      </c>
      <c r="F1094">
        <v>98.8</v>
      </c>
      <c r="G1094">
        <v>56.7</v>
      </c>
      <c r="H1094">
        <v>102.9</v>
      </c>
      <c r="I1094">
        <v>122.1</v>
      </c>
      <c r="J1094">
        <v>144.9</v>
      </c>
      <c r="K1094">
        <v>75.5</v>
      </c>
      <c r="M1094">
        <f t="shared" si="149"/>
        <v>84.210000000000008</v>
      </c>
      <c r="N1094">
        <f t="shared" si="150"/>
        <v>842.1</v>
      </c>
      <c r="O1094" s="3" t="str">
        <f t="shared" si="151"/>
        <v>Nov</v>
      </c>
      <c r="P1094" s="3" t="str">
        <f t="shared" si="152"/>
        <v>1873</v>
      </c>
      <c r="U1094">
        <f t="shared" si="153"/>
        <v>102.80000000000001</v>
      </c>
      <c r="W1094">
        <f t="shared" si="148"/>
        <v>9.0193100358422598</v>
      </c>
      <c r="X1094">
        <f t="shared" si="148"/>
        <v>13.081586021505437</v>
      </c>
      <c r="Y1094">
        <f t="shared" si="148"/>
        <v>21.872804659498399</v>
      </c>
      <c r="Z1094">
        <f t="shared" si="148"/>
        <v>3.0474014336917392</v>
      </c>
      <c r="AA1094">
        <f t="shared" si="148"/>
        <v>0.72311827956990271</v>
      </c>
      <c r="AB1094">
        <f t="shared" si="147"/>
        <v>7.7603942652330602</v>
      </c>
      <c r="AC1094">
        <f t="shared" si="147"/>
        <v>11.06066308243733</v>
      </c>
      <c r="AD1094">
        <f t="shared" si="147"/>
        <v>9.6801523297492054</v>
      </c>
      <c r="AE1094">
        <f t="shared" si="147"/>
        <v>18.791711469533993</v>
      </c>
      <c r="AF1094">
        <f t="shared" si="147"/>
        <v>14.184094982078889</v>
      </c>
      <c r="AH1094">
        <f t="shared" si="154"/>
        <v>109.22123655914022</v>
      </c>
    </row>
    <row r="1095" spans="1:34" x14ac:dyDescent="0.3">
      <c r="A1095" s="2" t="s">
        <v>4457</v>
      </c>
      <c r="B1095">
        <v>61.1</v>
      </c>
      <c r="C1095">
        <v>55.3</v>
      </c>
      <c r="D1095">
        <v>98.6</v>
      </c>
      <c r="E1095">
        <v>67.3</v>
      </c>
      <c r="F1095">
        <v>91</v>
      </c>
      <c r="G1095">
        <v>55.5</v>
      </c>
      <c r="H1095">
        <v>69.2</v>
      </c>
      <c r="I1095">
        <v>143.30000000000001</v>
      </c>
      <c r="J1095">
        <v>102.2</v>
      </c>
      <c r="K1095">
        <v>98.9</v>
      </c>
      <c r="M1095">
        <f t="shared" si="149"/>
        <v>84.24</v>
      </c>
      <c r="N1095">
        <f t="shared" si="150"/>
        <v>842.4</v>
      </c>
      <c r="O1095" s="3" t="str">
        <f t="shared" si="151"/>
        <v>Aug</v>
      </c>
      <c r="P1095" s="3" t="str">
        <f t="shared" si="152"/>
        <v>2018</v>
      </c>
      <c r="U1095">
        <f t="shared" si="153"/>
        <v>88.000000000000014</v>
      </c>
      <c r="W1095">
        <f t="shared" si="148"/>
        <v>9.9806899641577402</v>
      </c>
      <c r="X1095">
        <f t="shared" si="148"/>
        <v>8.0815860215054371</v>
      </c>
      <c r="Y1095">
        <f t="shared" si="148"/>
        <v>5.0728046594984022</v>
      </c>
      <c r="Z1095">
        <f t="shared" si="148"/>
        <v>3.3474014336917364</v>
      </c>
      <c r="AA1095">
        <f t="shared" si="148"/>
        <v>8.5231182795698999</v>
      </c>
      <c r="AB1095">
        <f t="shared" si="147"/>
        <v>8.960394265233063</v>
      </c>
      <c r="AC1095">
        <f t="shared" si="147"/>
        <v>22.639336917562673</v>
      </c>
      <c r="AD1095">
        <f t="shared" si="147"/>
        <v>11.519847670250812</v>
      </c>
      <c r="AE1095">
        <f t="shared" si="147"/>
        <v>23.90828853046601</v>
      </c>
      <c r="AF1095">
        <f t="shared" si="147"/>
        <v>9.2159050179211164</v>
      </c>
      <c r="AH1095">
        <f t="shared" si="154"/>
        <v>111.2493727598569</v>
      </c>
    </row>
    <row r="1096" spans="1:34" x14ac:dyDescent="0.3">
      <c r="A1096" s="2" t="s">
        <v>3068</v>
      </c>
      <c r="B1096">
        <v>36.6</v>
      </c>
      <c r="C1096">
        <v>77.3</v>
      </c>
      <c r="D1096">
        <v>109</v>
      </c>
      <c r="E1096">
        <v>25.4</v>
      </c>
      <c r="F1096">
        <v>45</v>
      </c>
      <c r="G1096">
        <v>61</v>
      </c>
      <c r="H1096">
        <v>92.8</v>
      </c>
      <c r="I1096">
        <v>154.4</v>
      </c>
      <c r="J1096">
        <v>118.1</v>
      </c>
      <c r="K1096">
        <v>122.9</v>
      </c>
      <c r="M1096">
        <f t="shared" si="149"/>
        <v>84.25</v>
      </c>
      <c r="N1096">
        <f t="shared" si="150"/>
        <v>842.5</v>
      </c>
      <c r="O1096" s="3" t="str">
        <f t="shared" si="151"/>
        <v>May</v>
      </c>
      <c r="P1096" s="3" t="str">
        <f t="shared" si="152"/>
        <v>1892</v>
      </c>
      <c r="U1096">
        <f t="shared" si="153"/>
        <v>129</v>
      </c>
      <c r="W1096">
        <f t="shared" si="148"/>
        <v>14.51931003584226</v>
      </c>
      <c r="X1096">
        <f t="shared" si="148"/>
        <v>13.918413978494563</v>
      </c>
      <c r="Y1096">
        <f t="shared" si="148"/>
        <v>5.3271953405016035</v>
      </c>
      <c r="Z1096">
        <f t="shared" si="148"/>
        <v>38.552598566308262</v>
      </c>
      <c r="AA1096">
        <f t="shared" si="148"/>
        <v>54.5231182795699</v>
      </c>
      <c r="AB1096">
        <f t="shared" si="147"/>
        <v>3.460394265233063</v>
      </c>
      <c r="AC1096">
        <f t="shared" si="147"/>
        <v>0.96066308243732124</v>
      </c>
      <c r="AD1096">
        <f t="shared" si="147"/>
        <v>22.619847670250806</v>
      </c>
      <c r="AE1096">
        <f t="shared" si="147"/>
        <v>8.0082885304660181</v>
      </c>
      <c r="AF1096">
        <f t="shared" si="147"/>
        <v>33.215905017921116</v>
      </c>
      <c r="AH1096">
        <f t="shared" si="154"/>
        <v>195.1057347670249</v>
      </c>
    </row>
    <row r="1097" spans="1:34" x14ac:dyDescent="0.3">
      <c r="A1097" s="2" t="s">
        <v>3271</v>
      </c>
      <c r="B1097">
        <v>43.1</v>
      </c>
      <c r="C1097">
        <v>71</v>
      </c>
      <c r="D1097">
        <v>91.9</v>
      </c>
      <c r="E1097">
        <v>96.5</v>
      </c>
      <c r="F1097">
        <v>146.5</v>
      </c>
      <c r="G1097">
        <v>74.7</v>
      </c>
      <c r="H1097">
        <v>82.6</v>
      </c>
      <c r="I1097">
        <v>85.3</v>
      </c>
      <c r="J1097">
        <v>96.8</v>
      </c>
      <c r="K1097">
        <v>54.3</v>
      </c>
      <c r="M1097">
        <f t="shared" si="149"/>
        <v>84.27</v>
      </c>
      <c r="N1097">
        <f t="shared" si="150"/>
        <v>842.69999999999993</v>
      </c>
      <c r="O1097" s="3" t="str">
        <f t="shared" si="151"/>
        <v>Oct</v>
      </c>
      <c r="P1097" s="3" t="str">
        <f t="shared" si="152"/>
        <v>1910</v>
      </c>
      <c r="U1097">
        <f t="shared" si="153"/>
        <v>103.4</v>
      </c>
      <c r="W1097">
        <f t="shared" si="148"/>
        <v>8.0193100358422598</v>
      </c>
      <c r="X1097">
        <f t="shared" si="148"/>
        <v>7.6184139784945657</v>
      </c>
      <c r="Y1097">
        <f t="shared" si="148"/>
        <v>11.772804659498391</v>
      </c>
      <c r="Z1097">
        <f t="shared" si="148"/>
        <v>32.547401433691739</v>
      </c>
      <c r="AA1097">
        <f t="shared" si="148"/>
        <v>46.9768817204301</v>
      </c>
      <c r="AB1097">
        <f t="shared" si="147"/>
        <v>10.23960573476694</v>
      </c>
      <c r="AC1097">
        <f t="shared" si="147"/>
        <v>9.2393369175626816</v>
      </c>
      <c r="AD1097">
        <f t="shared" si="147"/>
        <v>46.480152329749203</v>
      </c>
      <c r="AE1097">
        <f t="shared" si="147"/>
        <v>29.308288530466015</v>
      </c>
      <c r="AF1097">
        <f t="shared" si="147"/>
        <v>35.384094982078892</v>
      </c>
      <c r="AH1097">
        <f t="shared" si="154"/>
        <v>237.58629032258077</v>
      </c>
    </row>
    <row r="1098" spans="1:34" x14ac:dyDescent="0.3">
      <c r="A1098" s="2" t="s">
        <v>3896</v>
      </c>
      <c r="B1098">
        <v>44.6</v>
      </c>
      <c r="C1098">
        <v>82.2</v>
      </c>
      <c r="D1098">
        <v>121.5</v>
      </c>
      <c r="E1098">
        <v>60.7</v>
      </c>
      <c r="F1098">
        <v>81.099999999999994</v>
      </c>
      <c r="G1098">
        <v>67.8</v>
      </c>
      <c r="H1098">
        <v>77.400000000000006</v>
      </c>
      <c r="I1098">
        <v>101.3</v>
      </c>
      <c r="J1098">
        <v>102.4</v>
      </c>
      <c r="K1098">
        <v>105.1</v>
      </c>
      <c r="M1098">
        <f t="shared" si="149"/>
        <v>84.41</v>
      </c>
      <c r="N1098">
        <f t="shared" si="150"/>
        <v>844.1</v>
      </c>
      <c r="O1098" s="3" t="str">
        <f t="shared" si="151"/>
        <v>Aug</v>
      </c>
      <c r="P1098" s="3" t="str">
        <f t="shared" si="152"/>
        <v>1967</v>
      </c>
      <c r="U1098">
        <f t="shared" si="153"/>
        <v>76.900000000000006</v>
      </c>
      <c r="W1098">
        <f t="shared" si="148"/>
        <v>6.5193100358422598</v>
      </c>
      <c r="X1098">
        <f t="shared" si="148"/>
        <v>18.818413978494569</v>
      </c>
      <c r="Y1098">
        <f t="shared" si="148"/>
        <v>17.827195340501603</v>
      </c>
      <c r="Z1098">
        <f t="shared" si="148"/>
        <v>3.2525985663082579</v>
      </c>
      <c r="AA1098">
        <f t="shared" si="148"/>
        <v>18.423118279569906</v>
      </c>
      <c r="AB1098">
        <f t="shared" si="147"/>
        <v>3.3396057347669341</v>
      </c>
      <c r="AC1098">
        <f t="shared" si="147"/>
        <v>14.43933691756267</v>
      </c>
      <c r="AD1098">
        <f t="shared" si="147"/>
        <v>30.480152329749203</v>
      </c>
      <c r="AE1098">
        <f t="shared" si="147"/>
        <v>23.708288530466007</v>
      </c>
      <c r="AF1098">
        <f t="shared" si="147"/>
        <v>15.415905017921105</v>
      </c>
      <c r="AH1098">
        <f t="shared" si="154"/>
        <v>152.22392473118254</v>
      </c>
    </row>
    <row r="1099" spans="1:34" x14ac:dyDescent="0.3">
      <c r="A1099" s="2" t="s">
        <v>3959</v>
      </c>
      <c r="B1099">
        <v>64.599999999999994</v>
      </c>
      <c r="C1099">
        <v>67.5</v>
      </c>
      <c r="D1099">
        <v>94.2</v>
      </c>
      <c r="E1099">
        <v>71.400000000000006</v>
      </c>
      <c r="F1099">
        <v>98.4</v>
      </c>
      <c r="G1099">
        <v>75.3</v>
      </c>
      <c r="H1099">
        <v>81.5</v>
      </c>
      <c r="I1099">
        <v>103.1</v>
      </c>
      <c r="J1099">
        <v>107.5</v>
      </c>
      <c r="K1099">
        <v>82.6</v>
      </c>
      <c r="M1099">
        <f t="shared" si="149"/>
        <v>84.610000000000014</v>
      </c>
      <c r="N1099">
        <f t="shared" si="150"/>
        <v>846.10000000000014</v>
      </c>
      <c r="O1099" s="3" t="str">
        <f t="shared" si="151"/>
        <v>May</v>
      </c>
      <c r="P1099" s="3" t="str">
        <f t="shared" si="152"/>
        <v>1973</v>
      </c>
      <c r="U1099">
        <f t="shared" si="153"/>
        <v>42.900000000000006</v>
      </c>
      <c r="W1099">
        <f t="shared" si="148"/>
        <v>13.480689964157733</v>
      </c>
      <c r="X1099">
        <f t="shared" si="148"/>
        <v>4.1184139784945657</v>
      </c>
      <c r="Y1099">
        <f t="shared" si="148"/>
        <v>9.4728046594983937</v>
      </c>
      <c r="Z1099">
        <f t="shared" si="148"/>
        <v>7.4474014336917449</v>
      </c>
      <c r="AA1099">
        <f t="shared" si="148"/>
        <v>1.1231182795698942</v>
      </c>
      <c r="AB1099">
        <f t="shared" si="147"/>
        <v>10.839605734766934</v>
      </c>
      <c r="AC1099">
        <f t="shared" si="147"/>
        <v>10.339336917562676</v>
      </c>
      <c r="AD1099">
        <f t="shared" si="147"/>
        <v>28.680152329749205</v>
      </c>
      <c r="AE1099">
        <f t="shared" si="147"/>
        <v>18.608288530466012</v>
      </c>
      <c r="AF1099">
        <f t="shared" si="147"/>
        <v>7.084094982078895</v>
      </c>
      <c r="AH1099">
        <f t="shared" si="154"/>
        <v>111.19390681003605</v>
      </c>
    </row>
    <row r="1100" spans="1:34" x14ac:dyDescent="0.3">
      <c r="A1100" s="2" t="s">
        <v>2476</v>
      </c>
      <c r="B1100">
        <v>47.9</v>
      </c>
      <c r="C1100">
        <v>72.099999999999994</v>
      </c>
      <c r="D1100">
        <v>109.4</v>
      </c>
      <c r="E1100">
        <v>44</v>
      </c>
      <c r="F1100">
        <v>61.4</v>
      </c>
      <c r="G1100">
        <v>65.3</v>
      </c>
      <c r="H1100">
        <v>83.9</v>
      </c>
      <c r="I1100">
        <v>142.30000000000001</v>
      </c>
      <c r="J1100">
        <v>119.4</v>
      </c>
      <c r="K1100">
        <v>100.5</v>
      </c>
      <c r="M1100">
        <f t="shared" si="149"/>
        <v>84.61999999999999</v>
      </c>
      <c r="N1100">
        <f t="shared" si="150"/>
        <v>846.19999999999993</v>
      </c>
      <c r="O1100" s="3" t="str">
        <f t="shared" si="151"/>
        <v>Jul</v>
      </c>
      <c r="P1100" s="3" t="str">
        <f t="shared" si="152"/>
        <v>1838</v>
      </c>
      <c r="U1100">
        <f t="shared" si="153"/>
        <v>98.300000000000011</v>
      </c>
      <c r="W1100">
        <f t="shared" si="148"/>
        <v>3.2193100358422626</v>
      </c>
      <c r="X1100">
        <f t="shared" si="148"/>
        <v>8.71841397849456</v>
      </c>
      <c r="Y1100">
        <f t="shared" si="148"/>
        <v>5.7271953405016092</v>
      </c>
      <c r="Z1100">
        <f t="shared" si="148"/>
        <v>19.952598566308261</v>
      </c>
      <c r="AA1100">
        <f t="shared" si="148"/>
        <v>38.123118279569901</v>
      </c>
      <c r="AB1100">
        <f t="shared" si="147"/>
        <v>0.83960573476693412</v>
      </c>
      <c r="AC1100">
        <f t="shared" si="147"/>
        <v>7.9393369175626702</v>
      </c>
      <c r="AD1100">
        <f t="shared" si="147"/>
        <v>10.519847670250812</v>
      </c>
      <c r="AE1100">
        <f t="shared" si="147"/>
        <v>6.7082885304660067</v>
      </c>
      <c r="AF1100">
        <f t="shared" si="147"/>
        <v>10.815905017921111</v>
      </c>
      <c r="AH1100">
        <f t="shared" si="154"/>
        <v>112.56362007168413</v>
      </c>
    </row>
    <row r="1101" spans="1:34" x14ac:dyDescent="0.3">
      <c r="A1101" s="2" t="s">
        <v>2640</v>
      </c>
      <c r="B1101">
        <v>62.6</v>
      </c>
      <c r="C1101">
        <v>56.5</v>
      </c>
      <c r="D1101">
        <v>102.3</v>
      </c>
      <c r="E1101">
        <v>64.3</v>
      </c>
      <c r="F1101">
        <v>112</v>
      </c>
      <c r="G1101">
        <v>102.7</v>
      </c>
      <c r="H1101">
        <v>101.6</v>
      </c>
      <c r="I1101">
        <v>97.8</v>
      </c>
      <c r="J1101">
        <v>89.2</v>
      </c>
      <c r="K1101">
        <v>57.3</v>
      </c>
      <c r="M1101">
        <f t="shared" si="149"/>
        <v>84.63</v>
      </c>
      <c r="N1101">
        <f t="shared" si="150"/>
        <v>846.3</v>
      </c>
      <c r="O1101" s="3" t="str">
        <f t="shared" si="151"/>
        <v>Jun</v>
      </c>
      <c r="P1101" s="3" t="str">
        <f t="shared" si="152"/>
        <v>1853</v>
      </c>
      <c r="U1101">
        <f t="shared" si="153"/>
        <v>55.5</v>
      </c>
      <c r="W1101">
        <f t="shared" si="148"/>
        <v>11.48068996415774</v>
      </c>
      <c r="X1101">
        <f t="shared" si="148"/>
        <v>6.8815860215054343</v>
      </c>
      <c r="Y1101">
        <f t="shared" si="148"/>
        <v>1.3728046594983994</v>
      </c>
      <c r="Z1101">
        <f t="shared" si="148"/>
        <v>0.34740143369173637</v>
      </c>
      <c r="AA1101">
        <f t="shared" si="148"/>
        <v>12.4768817204301</v>
      </c>
      <c r="AB1101">
        <f t="shared" si="147"/>
        <v>38.23960573476694</v>
      </c>
      <c r="AC1101">
        <f t="shared" si="147"/>
        <v>9.7606630824373184</v>
      </c>
      <c r="AD1101">
        <f t="shared" si="147"/>
        <v>33.980152329749203</v>
      </c>
      <c r="AE1101">
        <f t="shared" si="147"/>
        <v>36.90828853046601</v>
      </c>
      <c r="AF1101">
        <f t="shared" si="147"/>
        <v>32.384094982078892</v>
      </c>
      <c r="AH1101">
        <f t="shared" si="154"/>
        <v>183.83216845878175</v>
      </c>
    </row>
    <row r="1102" spans="1:34" x14ac:dyDescent="0.3">
      <c r="A1102" s="2" t="s">
        <v>4038</v>
      </c>
      <c r="B1102">
        <v>66.2</v>
      </c>
      <c r="C1102">
        <v>51.1</v>
      </c>
      <c r="D1102">
        <v>72.7</v>
      </c>
      <c r="E1102">
        <v>76.3</v>
      </c>
      <c r="F1102">
        <v>71.599999999999994</v>
      </c>
      <c r="G1102">
        <v>60.4</v>
      </c>
      <c r="H1102">
        <v>87</v>
      </c>
      <c r="I1102">
        <v>141</v>
      </c>
      <c r="J1102">
        <v>128.5</v>
      </c>
      <c r="K1102">
        <v>91.6</v>
      </c>
      <c r="M1102">
        <f t="shared" si="149"/>
        <v>84.64</v>
      </c>
      <c r="N1102">
        <f t="shared" si="150"/>
        <v>846.4</v>
      </c>
      <c r="O1102" s="3" t="str">
        <f t="shared" si="151"/>
        <v>Jul</v>
      </c>
      <c r="P1102" s="3" t="str">
        <f t="shared" si="152"/>
        <v>1980</v>
      </c>
      <c r="U1102">
        <f t="shared" si="153"/>
        <v>89.9</v>
      </c>
      <c r="W1102">
        <f t="shared" si="148"/>
        <v>15.080689964157742</v>
      </c>
      <c r="X1102">
        <f t="shared" si="148"/>
        <v>12.281586021505433</v>
      </c>
      <c r="Y1102">
        <f t="shared" si="148"/>
        <v>30.972804659498394</v>
      </c>
      <c r="Z1102">
        <f t="shared" si="148"/>
        <v>12.347401433691736</v>
      </c>
      <c r="AA1102">
        <f t="shared" si="148"/>
        <v>27.923118279569906</v>
      </c>
      <c r="AB1102">
        <f t="shared" si="147"/>
        <v>4.0603942652330645</v>
      </c>
      <c r="AC1102">
        <f t="shared" si="147"/>
        <v>4.8393369175626759</v>
      </c>
      <c r="AD1102">
        <f t="shared" si="147"/>
        <v>9.2198476702508003</v>
      </c>
      <c r="AE1102">
        <f t="shared" si="147"/>
        <v>2.3917114695339876</v>
      </c>
      <c r="AF1102">
        <f t="shared" si="147"/>
        <v>1.915905017921105</v>
      </c>
      <c r="AH1102">
        <f t="shared" si="154"/>
        <v>121.03279569892484</v>
      </c>
    </row>
    <row r="1103" spans="1:34" x14ac:dyDescent="0.3">
      <c r="A1103" s="2" t="s">
        <v>3716</v>
      </c>
      <c r="B1103">
        <v>77.900000000000006</v>
      </c>
      <c r="C1103">
        <v>50.8</v>
      </c>
      <c r="D1103">
        <v>83</v>
      </c>
      <c r="E1103">
        <v>71.099999999999994</v>
      </c>
      <c r="F1103">
        <v>93.6</v>
      </c>
      <c r="G1103">
        <v>60.1</v>
      </c>
      <c r="H1103">
        <v>96</v>
      </c>
      <c r="I1103">
        <v>102.5</v>
      </c>
      <c r="J1103">
        <v>160</v>
      </c>
      <c r="K1103">
        <v>51.9</v>
      </c>
      <c r="M1103">
        <f t="shared" si="149"/>
        <v>84.69</v>
      </c>
      <c r="N1103">
        <f t="shared" si="150"/>
        <v>846.9</v>
      </c>
      <c r="O1103" s="3" t="str">
        <f t="shared" si="151"/>
        <v>Apr</v>
      </c>
      <c r="P1103" s="3" t="str">
        <f t="shared" si="152"/>
        <v>1951</v>
      </c>
      <c r="U1103">
        <f t="shared" si="153"/>
        <v>109.2</v>
      </c>
      <c r="W1103">
        <f t="shared" si="148"/>
        <v>26.780689964157744</v>
      </c>
      <c r="X1103">
        <f t="shared" si="148"/>
        <v>12.581586021505437</v>
      </c>
      <c r="Y1103">
        <f t="shared" si="148"/>
        <v>20.672804659498397</v>
      </c>
      <c r="Z1103">
        <f t="shared" si="148"/>
        <v>7.1474014336917335</v>
      </c>
      <c r="AA1103">
        <f t="shared" si="148"/>
        <v>5.9231182795699056</v>
      </c>
      <c r="AB1103">
        <f t="shared" si="147"/>
        <v>4.3603942652330616</v>
      </c>
      <c r="AC1103">
        <f t="shared" si="147"/>
        <v>4.1606630824373241</v>
      </c>
      <c r="AD1103">
        <f t="shared" si="147"/>
        <v>29.2801523297492</v>
      </c>
      <c r="AE1103">
        <f t="shared" si="147"/>
        <v>33.891711469533988</v>
      </c>
      <c r="AF1103">
        <f t="shared" si="147"/>
        <v>37.784094982078891</v>
      </c>
      <c r="AH1103">
        <f t="shared" si="154"/>
        <v>182.58261648745571</v>
      </c>
    </row>
    <row r="1104" spans="1:34" x14ac:dyDescent="0.3">
      <c r="A1104" s="2" t="s">
        <v>2773</v>
      </c>
      <c r="B1104">
        <v>98.3</v>
      </c>
      <c r="C1104">
        <v>64</v>
      </c>
      <c r="D1104">
        <v>71</v>
      </c>
      <c r="E1104">
        <v>74.5</v>
      </c>
      <c r="F1104">
        <v>94.6</v>
      </c>
      <c r="G1104">
        <v>75.900000000000006</v>
      </c>
      <c r="H1104">
        <v>102.4</v>
      </c>
      <c r="I1104">
        <v>96.2</v>
      </c>
      <c r="J1104">
        <v>108.7</v>
      </c>
      <c r="K1104">
        <v>62.1</v>
      </c>
      <c r="M1104">
        <f t="shared" si="149"/>
        <v>84.77000000000001</v>
      </c>
      <c r="N1104">
        <f t="shared" si="150"/>
        <v>847.7</v>
      </c>
      <c r="O1104" s="3" t="str">
        <f t="shared" si="151"/>
        <v>Jul</v>
      </c>
      <c r="P1104" s="3" t="str">
        <f t="shared" si="152"/>
        <v>1865</v>
      </c>
      <c r="U1104">
        <f t="shared" si="153"/>
        <v>46.6</v>
      </c>
      <c r="W1104">
        <f t="shared" si="148"/>
        <v>47.180689964157736</v>
      </c>
      <c r="X1104">
        <f t="shared" si="148"/>
        <v>0.6184139784945657</v>
      </c>
      <c r="Y1104">
        <f t="shared" si="148"/>
        <v>32.672804659498397</v>
      </c>
      <c r="Z1104">
        <f t="shared" si="148"/>
        <v>10.547401433691739</v>
      </c>
      <c r="AA1104">
        <f t="shared" si="148"/>
        <v>4.9231182795699056</v>
      </c>
      <c r="AB1104">
        <f t="shared" si="147"/>
        <v>11.439605734766943</v>
      </c>
      <c r="AC1104">
        <f t="shared" si="147"/>
        <v>10.56066308243733</v>
      </c>
      <c r="AD1104">
        <f t="shared" si="147"/>
        <v>35.580152329749197</v>
      </c>
      <c r="AE1104">
        <f t="shared" si="147"/>
        <v>17.40828853046601</v>
      </c>
      <c r="AF1104">
        <f t="shared" si="147"/>
        <v>27.584094982078888</v>
      </c>
      <c r="AH1104">
        <f t="shared" si="154"/>
        <v>198.51523297491067</v>
      </c>
    </row>
    <row r="1105" spans="1:34" x14ac:dyDescent="0.3">
      <c r="A1105" s="2" t="s">
        <v>3748</v>
      </c>
      <c r="B1105">
        <v>56.4</v>
      </c>
      <c r="C1105">
        <v>49.3</v>
      </c>
      <c r="D1105">
        <v>92.6</v>
      </c>
      <c r="E1105">
        <v>77.7</v>
      </c>
      <c r="F1105">
        <v>115.3</v>
      </c>
      <c r="G1105">
        <v>61.2</v>
      </c>
      <c r="H1105">
        <v>79.900000000000006</v>
      </c>
      <c r="I1105">
        <v>118.6</v>
      </c>
      <c r="J1105">
        <v>98.7</v>
      </c>
      <c r="K1105">
        <v>98.3</v>
      </c>
      <c r="M1105">
        <f t="shared" si="149"/>
        <v>84.8</v>
      </c>
      <c r="N1105">
        <f t="shared" si="150"/>
        <v>848</v>
      </c>
      <c r="O1105" s="3" t="str">
        <f t="shared" si="151"/>
        <v>Mar</v>
      </c>
      <c r="P1105" s="3" t="str">
        <f t="shared" si="152"/>
        <v>1954</v>
      </c>
      <c r="U1105">
        <f t="shared" si="153"/>
        <v>69.3</v>
      </c>
      <c r="W1105">
        <f t="shared" si="148"/>
        <v>5.2806899641577374</v>
      </c>
      <c r="X1105">
        <f t="shared" si="148"/>
        <v>14.081586021505437</v>
      </c>
      <c r="Y1105">
        <f t="shared" si="148"/>
        <v>11.072804659498402</v>
      </c>
      <c r="Z1105">
        <f t="shared" si="148"/>
        <v>13.747401433691742</v>
      </c>
      <c r="AA1105">
        <f t="shared" si="148"/>
        <v>15.776881720430097</v>
      </c>
      <c r="AB1105">
        <f t="shared" si="147"/>
        <v>3.2603942652330602</v>
      </c>
      <c r="AC1105">
        <f t="shared" si="147"/>
        <v>11.93933691756267</v>
      </c>
      <c r="AD1105">
        <f t="shared" si="147"/>
        <v>13.180152329749205</v>
      </c>
      <c r="AE1105">
        <f t="shared" si="147"/>
        <v>27.40828853046601</v>
      </c>
      <c r="AF1105">
        <f t="shared" si="147"/>
        <v>8.6159050179211079</v>
      </c>
      <c r="AH1105">
        <f t="shared" si="154"/>
        <v>124.36344086021548</v>
      </c>
    </row>
    <row r="1106" spans="1:34" x14ac:dyDescent="0.3">
      <c r="A1106" s="2" t="s">
        <v>3514</v>
      </c>
      <c r="B1106">
        <v>34.6</v>
      </c>
      <c r="C1106">
        <v>41.6</v>
      </c>
      <c r="D1106">
        <v>99.1</v>
      </c>
      <c r="E1106">
        <v>41</v>
      </c>
      <c r="F1106">
        <v>89.9</v>
      </c>
      <c r="G1106">
        <v>52.8</v>
      </c>
      <c r="H1106">
        <v>74.2</v>
      </c>
      <c r="I1106">
        <v>153.30000000000001</v>
      </c>
      <c r="J1106">
        <v>187.9</v>
      </c>
      <c r="K1106">
        <v>73.8</v>
      </c>
      <c r="M1106">
        <f t="shared" si="149"/>
        <v>84.82</v>
      </c>
      <c r="N1106">
        <f t="shared" si="150"/>
        <v>848.19999999999993</v>
      </c>
      <c r="O1106" s="3" t="str">
        <f t="shared" si="151"/>
        <v>Nov</v>
      </c>
      <c r="P1106" s="3" t="str">
        <f t="shared" si="152"/>
        <v>1932</v>
      </c>
      <c r="U1106">
        <f t="shared" si="153"/>
        <v>153.30000000000001</v>
      </c>
      <c r="W1106">
        <f t="shared" si="148"/>
        <v>16.51931003584226</v>
      </c>
      <c r="X1106">
        <f t="shared" si="148"/>
        <v>21.781586021505433</v>
      </c>
      <c r="Y1106">
        <f t="shared" si="148"/>
        <v>4.5728046594984022</v>
      </c>
      <c r="Z1106">
        <f t="shared" si="148"/>
        <v>22.952598566308261</v>
      </c>
      <c r="AA1106">
        <f t="shared" si="148"/>
        <v>9.6231182795698942</v>
      </c>
      <c r="AB1106">
        <f t="shared" si="147"/>
        <v>11.660394265233066</v>
      </c>
      <c r="AC1106">
        <f t="shared" si="147"/>
        <v>17.639336917562673</v>
      </c>
      <c r="AD1106">
        <f t="shared" si="147"/>
        <v>21.519847670250812</v>
      </c>
      <c r="AE1106">
        <f t="shared" si="147"/>
        <v>61.791711469533993</v>
      </c>
      <c r="AF1106">
        <f t="shared" si="147"/>
        <v>15.884094982078892</v>
      </c>
      <c r="AH1106">
        <f t="shared" si="154"/>
        <v>203.94480286738369</v>
      </c>
    </row>
    <row r="1107" spans="1:34" x14ac:dyDescent="0.3">
      <c r="A1107" s="2" t="s">
        <v>2555</v>
      </c>
      <c r="B1107">
        <v>34</v>
      </c>
      <c r="C1107">
        <v>56.4</v>
      </c>
      <c r="D1107">
        <v>98.8</v>
      </c>
      <c r="E1107">
        <v>68</v>
      </c>
      <c r="F1107">
        <v>119.7</v>
      </c>
      <c r="G1107">
        <v>64.900000000000006</v>
      </c>
      <c r="H1107">
        <v>100.7</v>
      </c>
      <c r="I1107">
        <v>127.3</v>
      </c>
      <c r="J1107">
        <v>107.4</v>
      </c>
      <c r="K1107">
        <v>72.099999999999994</v>
      </c>
      <c r="M1107">
        <f t="shared" si="149"/>
        <v>84.929999999999993</v>
      </c>
      <c r="N1107">
        <f t="shared" si="150"/>
        <v>849.3</v>
      </c>
      <c r="O1107" s="3" t="str">
        <f t="shared" si="151"/>
        <v>Sep</v>
      </c>
      <c r="P1107" s="3" t="str">
        <f t="shared" si="152"/>
        <v>1845</v>
      </c>
      <c r="U1107">
        <f t="shared" si="153"/>
        <v>93.3</v>
      </c>
      <c r="W1107">
        <f t="shared" si="148"/>
        <v>17.119310035842261</v>
      </c>
      <c r="X1107">
        <f t="shared" si="148"/>
        <v>6.9815860215054357</v>
      </c>
      <c r="Y1107">
        <f t="shared" si="148"/>
        <v>4.8728046594983994</v>
      </c>
      <c r="Z1107">
        <f t="shared" si="148"/>
        <v>4.0474014336917392</v>
      </c>
      <c r="AA1107">
        <f t="shared" si="148"/>
        <v>20.176881720430103</v>
      </c>
      <c r="AB1107">
        <f t="shared" si="147"/>
        <v>0.43960573476694265</v>
      </c>
      <c r="AC1107">
        <f t="shared" si="147"/>
        <v>8.8606630824373269</v>
      </c>
      <c r="AD1107">
        <f t="shared" si="147"/>
        <v>4.4801523297492025</v>
      </c>
      <c r="AE1107">
        <f t="shared" si="147"/>
        <v>18.708288530466007</v>
      </c>
      <c r="AF1107">
        <f t="shared" si="147"/>
        <v>17.584094982078895</v>
      </c>
      <c r="AH1107">
        <f t="shared" si="154"/>
        <v>103.27078853046631</v>
      </c>
    </row>
    <row r="1108" spans="1:34" x14ac:dyDescent="0.3">
      <c r="A1108" s="2" t="s">
        <v>2488</v>
      </c>
      <c r="B1108">
        <v>66.400000000000006</v>
      </c>
      <c r="C1108">
        <v>81.400000000000006</v>
      </c>
      <c r="D1108">
        <v>129.9</v>
      </c>
      <c r="E1108">
        <v>54</v>
      </c>
      <c r="F1108">
        <v>91</v>
      </c>
      <c r="G1108">
        <v>75.3</v>
      </c>
      <c r="H1108">
        <v>70.400000000000006</v>
      </c>
      <c r="I1108">
        <v>114</v>
      </c>
      <c r="J1108">
        <v>77.5</v>
      </c>
      <c r="K1108">
        <v>89.5</v>
      </c>
      <c r="M1108">
        <f t="shared" si="149"/>
        <v>84.940000000000012</v>
      </c>
      <c r="N1108">
        <f t="shared" si="150"/>
        <v>849.40000000000009</v>
      </c>
      <c r="O1108" s="3" t="str">
        <f t="shared" si="151"/>
        <v>Aug</v>
      </c>
      <c r="P1108" s="3" t="str">
        <f t="shared" si="152"/>
        <v>1839</v>
      </c>
      <c r="U1108">
        <f t="shared" si="153"/>
        <v>75.900000000000006</v>
      </c>
      <c r="W1108">
        <f t="shared" si="148"/>
        <v>15.280689964157744</v>
      </c>
      <c r="X1108">
        <f t="shared" si="148"/>
        <v>18.018413978494571</v>
      </c>
      <c r="Y1108">
        <f t="shared" si="148"/>
        <v>26.227195340501609</v>
      </c>
      <c r="Z1108">
        <f t="shared" si="148"/>
        <v>9.9525985663082608</v>
      </c>
      <c r="AA1108">
        <f t="shared" si="148"/>
        <v>8.5231182795698999</v>
      </c>
      <c r="AB1108">
        <f t="shared" si="147"/>
        <v>10.839605734766934</v>
      </c>
      <c r="AC1108">
        <f t="shared" si="147"/>
        <v>21.43933691756267</v>
      </c>
      <c r="AD1108">
        <f t="shared" si="147"/>
        <v>17.7801523297492</v>
      </c>
      <c r="AE1108">
        <f t="shared" si="147"/>
        <v>48.608288530466012</v>
      </c>
      <c r="AF1108">
        <f t="shared" si="147"/>
        <v>0.1840949820788893</v>
      </c>
      <c r="AH1108">
        <f t="shared" si="154"/>
        <v>176.85349462365582</v>
      </c>
    </row>
    <row r="1109" spans="1:34" x14ac:dyDescent="0.3">
      <c r="A1109" s="2" t="s">
        <v>3000</v>
      </c>
      <c r="B1109">
        <v>37.799999999999997</v>
      </c>
      <c r="C1109">
        <v>76.3</v>
      </c>
      <c r="D1109">
        <v>113.2</v>
      </c>
      <c r="E1109">
        <v>48.9</v>
      </c>
      <c r="F1109">
        <v>123.6</v>
      </c>
      <c r="G1109">
        <v>68.2</v>
      </c>
      <c r="H1109">
        <v>102.6</v>
      </c>
      <c r="I1109">
        <v>119.2</v>
      </c>
      <c r="J1109">
        <v>70.5</v>
      </c>
      <c r="K1109">
        <v>89.2</v>
      </c>
      <c r="M1109">
        <f t="shared" si="149"/>
        <v>84.95</v>
      </c>
      <c r="N1109">
        <f t="shared" si="150"/>
        <v>849.5</v>
      </c>
      <c r="O1109" s="3" t="str">
        <f t="shared" si="151"/>
        <v>Mar</v>
      </c>
      <c r="P1109" s="3" t="str">
        <f t="shared" si="152"/>
        <v>1886</v>
      </c>
      <c r="U1109">
        <f t="shared" si="153"/>
        <v>85.8</v>
      </c>
      <c r="W1109">
        <f t="shared" si="148"/>
        <v>13.319310035842264</v>
      </c>
      <c r="X1109">
        <f t="shared" si="148"/>
        <v>12.918413978494563</v>
      </c>
      <c r="Y1109">
        <f t="shared" si="148"/>
        <v>9.5271953405016063</v>
      </c>
      <c r="Z1109">
        <f t="shared" si="148"/>
        <v>15.052598566308262</v>
      </c>
      <c r="AA1109">
        <f t="shared" si="148"/>
        <v>24.076881720430094</v>
      </c>
      <c r="AB1109">
        <f t="shared" si="147"/>
        <v>3.7396057347669398</v>
      </c>
      <c r="AC1109">
        <f t="shared" si="147"/>
        <v>10.760663082437318</v>
      </c>
      <c r="AD1109">
        <f t="shared" si="147"/>
        <v>12.580152329749197</v>
      </c>
      <c r="AE1109">
        <f t="shared" si="147"/>
        <v>55.608288530466012</v>
      </c>
      <c r="AF1109">
        <f t="shared" si="147"/>
        <v>0.48409498207888646</v>
      </c>
      <c r="AH1109">
        <f t="shared" si="154"/>
        <v>158.06720430107515</v>
      </c>
    </row>
    <row r="1110" spans="1:34" x14ac:dyDescent="0.3">
      <c r="A1110" s="2" t="s">
        <v>4314</v>
      </c>
      <c r="B1110">
        <v>54.5</v>
      </c>
      <c r="C1110">
        <v>63.1</v>
      </c>
      <c r="D1110">
        <v>83.1</v>
      </c>
      <c r="E1110">
        <v>55.3</v>
      </c>
      <c r="F1110">
        <v>53.2</v>
      </c>
      <c r="G1110">
        <v>53.5</v>
      </c>
      <c r="H1110">
        <v>75.900000000000006</v>
      </c>
      <c r="I1110">
        <v>146.5</v>
      </c>
      <c r="J1110">
        <v>173</v>
      </c>
      <c r="K1110">
        <v>91.5</v>
      </c>
      <c r="M1110">
        <f t="shared" si="149"/>
        <v>84.960000000000008</v>
      </c>
      <c r="N1110">
        <f t="shared" si="150"/>
        <v>849.6</v>
      </c>
      <c r="O1110" s="3" t="str">
        <f t="shared" si="151"/>
        <v>Aug</v>
      </c>
      <c r="P1110" s="3" t="str">
        <f t="shared" si="152"/>
        <v>2005</v>
      </c>
      <c r="U1110">
        <f t="shared" si="153"/>
        <v>119.8</v>
      </c>
      <c r="W1110">
        <f t="shared" si="148"/>
        <v>3.3806899641577388</v>
      </c>
      <c r="X1110">
        <f t="shared" si="148"/>
        <v>0.28158602150543288</v>
      </c>
      <c r="Y1110">
        <f t="shared" si="148"/>
        <v>20.572804659498402</v>
      </c>
      <c r="Z1110">
        <f t="shared" si="148"/>
        <v>8.6525985663082636</v>
      </c>
      <c r="AA1110">
        <f t="shared" si="148"/>
        <v>46.323118279569897</v>
      </c>
      <c r="AB1110">
        <f t="shared" si="147"/>
        <v>10.960394265233063</v>
      </c>
      <c r="AC1110">
        <f t="shared" si="147"/>
        <v>15.93933691756267</v>
      </c>
      <c r="AD1110">
        <f t="shared" si="147"/>
        <v>14.7198476702508</v>
      </c>
      <c r="AE1110">
        <f t="shared" si="147"/>
        <v>46.891711469533988</v>
      </c>
      <c r="AF1110">
        <f t="shared" si="147"/>
        <v>1.8159050179211107</v>
      </c>
      <c r="AH1110">
        <f t="shared" si="154"/>
        <v>169.53799283154137</v>
      </c>
    </row>
    <row r="1111" spans="1:34" x14ac:dyDescent="0.3">
      <c r="A1111" s="2" t="s">
        <v>4301</v>
      </c>
      <c r="B1111">
        <v>39.299999999999997</v>
      </c>
      <c r="C1111">
        <v>73.099999999999994</v>
      </c>
      <c r="D1111">
        <v>85.9</v>
      </c>
      <c r="E1111">
        <v>33.4</v>
      </c>
      <c r="F1111">
        <v>64.5</v>
      </c>
      <c r="G1111">
        <v>51.8</v>
      </c>
      <c r="H1111">
        <v>118.2</v>
      </c>
      <c r="I1111">
        <v>139.6</v>
      </c>
      <c r="J1111">
        <v>135.4</v>
      </c>
      <c r="K1111">
        <v>108.6</v>
      </c>
      <c r="M1111">
        <f t="shared" si="149"/>
        <v>84.98</v>
      </c>
      <c r="N1111">
        <f t="shared" si="150"/>
        <v>849.80000000000007</v>
      </c>
      <c r="O1111" s="3" t="str">
        <f t="shared" si="151"/>
        <v>Jun</v>
      </c>
      <c r="P1111" s="3" t="str">
        <f t="shared" si="152"/>
        <v>2004</v>
      </c>
      <c r="U1111">
        <f t="shared" si="153"/>
        <v>106.19999999999999</v>
      </c>
      <c r="W1111">
        <f t="shared" si="148"/>
        <v>11.819310035842264</v>
      </c>
      <c r="X1111">
        <f t="shared" si="148"/>
        <v>9.71841397849456</v>
      </c>
      <c r="Y1111">
        <f t="shared" si="148"/>
        <v>17.772804659498391</v>
      </c>
      <c r="Z1111">
        <f t="shared" si="148"/>
        <v>30.552598566308262</v>
      </c>
      <c r="AA1111">
        <f t="shared" si="148"/>
        <v>35.0231182795699</v>
      </c>
      <c r="AB1111">
        <f t="shared" si="147"/>
        <v>12.660394265233066</v>
      </c>
      <c r="AC1111">
        <f t="shared" si="147"/>
        <v>26.360663082437327</v>
      </c>
      <c r="AD1111">
        <f t="shared" si="147"/>
        <v>7.8198476702507946</v>
      </c>
      <c r="AE1111">
        <f t="shared" si="147"/>
        <v>9.2917114695339933</v>
      </c>
      <c r="AF1111">
        <f t="shared" si="147"/>
        <v>18.915905017921105</v>
      </c>
      <c r="AH1111">
        <f t="shared" si="154"/>
        <v>179.93476702508968</v>
      </c>
    </row>
    <row r="1112" spans="1:34" x14ac:dyDescent="0.3">
      <c r="A1112" s="2" t="s">
        <v>3961</v>
      </c>
      <c r="B1112">
        <v>64.7</v>
      </c>
      <c r="C1112">
        <v>102.7</v>
      </c>
      <c r="D1112">
        <v>117.3</v>
      </c>
      <c r="E1112">
        <v>50.9</v>
      </c>
      <c r="F1112">
        <v>78.3</v>
      </c>
      <c r="G1112">
        <v>99.3</v>
      </c>
      <c r="H1112">
        <v>82.5</v>
      </c>
      <c r="I1112">
        <v>86.1</v>
      </c>
      <c r="J1112">
        <v>87.3</v>
      </c>
      <c r="K1112">
        <v>81.8</v>
      </c>
      <c r="M1112">
        <f t="shared" si="149"/>
        <v>85.089999999999989</v>
      </c>
      <c r="N1112">
        <f t="shared" si="150"/>
        <v>850.89999999999986</v>
      </c>
      <c r="O1112" s="3" t="str">
        <f t="shared" si="151"/>
        <v>Jul</v>
      </c>
      <c r="P1112" s="3" t="str">
        <f t="shared" si="152"/>
        <v>1973</v>
      </c>
      <c r="U1112">
        <f t="shared" si="153"/>
        <v>66.400000000000006</v>
      </c>
      <c r="W1112">
        <f t="shared" si="148"/>
        <v>13.580689964157742</v>
      </c>
      <c r="X1112">
        <f t="shared" si="148"/>
        <v>39.318413978494569</v>
      </c>
      <c r="Y1112">
        <f t="shared" si="148"/>
        <v>13.627195340501601</v>
      </c>
      <c r="Z1112">
        <f t="shared" si="148"/>
        <v>13.052598566308262</v>
      </c>
      <c r="AA1112">
        <f t="shared" si="148"/>
        <v>21.223118279569903</v>
      </c>
      <c r="AB1112">
        <f t="shared" si="147"/>
        <v>34.839605734766934</v>
      </c>
      <c r="AC1112">
        <f t="shared" si="147"/>
        <v>9.3393369175626759</v>
      </c>
      <c r="AD1112">
        <f t="shared" si="147"/>
        <v>45.680152329749205</v>
      </c>
      <c r="AE1112">
        <f t="shared" si="147"/>
        <v>38.808288530466015</v>
      </c>
      <c r="AF1112">
        <f t="shared" si="147"/>
        <v>7.8840949820788921</v>
      </c>
      <c r="AH1112">
        <f t="shared" si="154"/>
        <v>237.35349462365579</v>
      </c>
    </row>
    <row r="1113" spans="1:34" x14ac:dyDescent="0.3">
      <c r="A1113" s="2" t="s">
        <v>3114</v>
      </c>
      <c r="B1113">
        <v>31.4</v>
      </c>
      <c r="C1113">
        <v>58</v>
      </c>
      <c r="D1113">
        <v>99.7</v>
      </c>
      <c r="E1113">
        <v>29.6</v>
      </c>
      <c r="F1113">
        <v>63.5</v>
      </c>
      <c r="G1113">
        <v>42.8</v>
      </c>
      <c r="H1113">
        <v>105.4</v>
      </c>
      <c r="I1113">
        <v>148.6</v>
      </c>
      <c r="J1113">
        <v>102.1</v>
      </c>
      <c r="K1113">
        <v>170.1</v>
      </c>
      <c r="M1113">
        <f t="shared" si="149"/>
        <v>85.120000000000019</v>
      </c>
      <c r="N1113">
        <f t="shared" si="150"/>
        <v>851.20000000000016</v>
      </c>
      <c r="O1113" s="3" t="str">
        <f t="shared" si="151"/>
        <v>Jul</v>
      </c>
      <c r="P1113" s="3" t="str">
        <f t="shared" si="152"/>
        <v>1896</v>
      </c>
      <c r="U1113">
        <f t="shared" si="153"/>
        <v>140.5</v>
      </c>
      <c r="W1113">
        <f t="shared" si="148"/>
        <v>19.719310035842263</v>
      </c>
      <c r="X1113">
        <f t="shared" si="148"/>
        <v>5.3815860215054343</v>
      </c>
      <c r="Y1113">
        <f t="shared" si="148"/>
        <v>3.9728046594983937</v>
      </c>
      <c r="Z1113">
        <f t="shared" si="148"/>
        <v>34.352598566308259</v>
      </c>
      <c r="AA1113">
        <f t="shared" si="148"/>
        <v>36.0231182795699</v>
      </c>
      <c r="AB1113">
        <f t="shared" si="147"/>
        <v>21.660394265233066</v>
      </c>
      <c r="AC1113">
        <f t="shared" si="147"/>
        <v>13.56066308243733</v>
      </c>
      <c r="AD1113">
        <f t="shared" si="147"/>
        <v>16.819847670250795</v>
      </c>
      <c r="AE1113">
        <f t="shared" si="147"/>
        <v>24.008288530466018</v>
      </c>
      <c r="AF1113">
        <f t="shared" si="147"/>
        <v>80.415905017921105</v>
      </c>
      <c r="AH1113">
        <f t="shared" si="154"/>
        <v>255.91451612903256</v>
      </c>
    </row>
    <row r="1114" spans="1:34" x14ac:dyDescent="0.3">
      <c r="A1114" s="2" t="s">
        <v>4265</v>
      </c>
      <c r="B1114">
        <v>89.4</v>
      </c>
      <c r="C1114">
        <v>52.6</v>
      </c>
      <c r="D1114">
        <v>69.099999999999994</v>
      </c>
      <c r="E1114">
        <v>122.1</v>
      </c>
      <c r="F1114">
        <v>144.5</v>
      </c>
      <c r="G1114">
        <v>71.5</v>
      </c>
      <c r="H1114">
        <v>86.5</v>
      </c>
      <c r="I1114">
        <v>77.2</v>
      </c>
      <c r="J1114">
        <v>69.900000000000006</v>
      </c>
      <c r="K1114">
        <v>68.5</v>
      </c>
      <c r="M1114">
        <f t="shared" si="149"/>
        <v>85.13000000000001</v>
      </c>
      <c r="N1114">
        <f t="shared" si="150"/>
        <v>851.30000000000007</v>
      </c>
      <c r="O1114" s="3" t="str">
        <f t="shared" si="151"/>
        <v>Mar</v>
      </c>
      <c r="P1114" s="3" t="str">
        <f t="shared" si="152"/>
        <v>2001</v>
      </c>
      <c r="U1114">
        <f t="shared" si="153"/>
        <v>91.9</v>
      </c>
      <c r="W1114">
        <f t="shared" si="148"/>
        <v>38.280689964157744</v>
      </c>
      <c r="X1114">
        <f t="shared" si="148"/>
        <v>10.781586021505433</v>
      </c>
      <c r="Y1114">
        <f t="shared" si="148"/>
        <v>34.572804659498402</v>
      </c>
      <c r="Z1114">
        <f t="shared" si="148"/>
        <v>58.147401433691734</v>
      </c>
      <c r="AA1114">
        <f t="shared" si="148"/>
        <v>44.9768817204301</v>
      </c>
      <c r="AB1114">
        <f t="shared" si="147"/>
        <v>7.039605734766937</v>
      </c>
      <c r="AC1114">
        <f t="shared" si="147"/>
        <v>5.3393369175626759</v>
      </c>
      <c r="AD1114">
        <f t="shared" si="147"/>
        <v>54.580152329749197</v>
      </c>
      <c r="AE1114">
        <f t="shared" si="147"/>
        <v>56.208288530466007</v>
      </c>
      <c r="AF1114">
        <f t="shared" si="147"/>
        <v>21.184094982078889</v>
      </c>
      <c r="AH1114">
        <f t="shared" si="154"/>
        <v>331.11084229390707</v>
      </c>
    </row>
    <row r="1115" spans="1:34" x14ac:dyDescent="0.3">
      <c r="A1115" s="2" t="s">
        <v>2553</v>
      </c>
      <c r="B1115">
        <v>55.9</v>
      </c>
      <c r="C1115">
        <v>77.099999999999994</v>
      </c>
      <c r="D1115">
        <v>99.7</v>
      </c>
      <c r="E1115">
        <v>55.7</v>
      </c>
      <c r="F1115">
        <v>90.1</v>
      </c>
      <c r="G1115">
        <v>84.1</v>
      </c>
      <c r="H1115">
        <v>82</v>
      </c>
      <c r="I1115">
        <v>90.5</v>
      </c>
      <c r="J1115">
        <v>87.4</v>
      </c>
      <c r="K1115">
        <v>128.9</v>
      </c>
      <c r="M1115">
        <f t="shared" si="149"/>
        <v>85.14</v>
      </c>
      <c r="N1115">
        <f t="shared" si="150"/>
        <v>851.4</v>
      </c>
      <c r="O1115" s="3" t="str">
        <f t="shared" si="151"/>
        <v>Jul</v>
      </c>
      <c r="P1115" s="3" t="str">
        <f t="shared" si="152"/>
        <v>1845</v>
      </c>
      <c r="U1115">
        <f t="shared" si="153"/>
        <v>73.2</v>
      </c>
      <c r="W1115">
        <f t="shared" si="148"/>
        <v>4.7806899641577374</v>
      </c>
      <c r="X1115">
        <f t="shared" si="148"/>
        <v>13.71841397849456</v>
      </c>
      <c r="Y1115">
        <f t="shared" si="148"/>
        <v>3.9728046594983937</v>
      </c>
      <c r="Z1115">
        <f t="shared" si="148"/>
        <v>8.2525985663082579</v>
      </c>
      <c r="AA1115">
        <f t="shared" si="148"/>
        <v>9.4231182795699056</v>
      </c>
      <c r="AB1115">
        <f t="shared" si="147"/>
        <v>19.639605734766931</v>
      </c>
      <c r="AC1115">
        <f t="shared" si="147"/>
        <v>9.8393369175626759</v>
      </c>
      <c r="AD1115">
        <f t="shared" si="147"/>
        <v>41.2801523297492</v>
      </c>
      <c r="AE1115">
        <f t="shared" si="147"/>
        <v>38.708288530466007</v>
      </c>
      <c r="AF1115">
        <f t="shared" si="147"/>
        <v>39.215905017921116</v>
      </c>
      <c r="AH1115">
        <f t="shared" si="154"/>
        <v>188.83091397849478</v>
      </c>
    </row>
    <row r="1116" spans="1:34" x14ac:dyDescent="0.3">
      <c r="A1116" s="2" t="s">
        <v>2961</v>
      </c>
      <c r="B1116">
        <v>48.4</v>
      </c>
      <c r="C1116">
        <v>76.3</v>
      </c>
      <c r="D1116">
        <v>113.9</v>
      </c>
      <c r="E1116">
        <v>48.7</v>
      </c>
      <c r="F1116">
        <v>122.4</v>
      </c>
      <c r="G1116">
        <v>62</v>
      </c>
      <c r="H1116">
        <v>70.5</v>
      </c>
      <c r="I1116">
        <v>110.6</v>
      </c>
      <c r="J1116">
        <v>108.1</v>
      </c>
      <c r="K1116">
        <v>90.6</v>
      </c>
      <c r="M1116">
        <f t="shared" si="149"/>
        <v>85.15</v>
      </c>
      <c r="N1116">
        <f t="shared" si="150"/>
        <v>851.50000000000011</v>
      </c>
      <c r="O1116" s="3" t="str">
        <f t="shared" si="151"/>
        <v>Aug</v>
      </c>
      <c r="P1116" s="3" t="str">
        <f t="shared" si="152"/>
        <v>1882</v>
      </c>
      <c r="U1116">
        <f t="shared" si="153"/>
        <v>74</v>
      </c>
      <c r="W1116">
        <f t="shared" si="148"/>
        <v>2.7193100358422626</v>
      </c>
      <c r="X1116">
        <f t="shared" si="148"/>
        <v>12.918413978494563</v>
      </c>
      <c r="Y1116">
        <f t="shared" si="148"/>
        <v>10.227195340501609</v>
      </c>
      <c r="Z1116">
        <f t="shared" si="148"/>
        <v>15.252598566308258</v>
      </c>
      <c r="AA1116">
        <f t="shared" si="148"/>
        <v>22.876881720430106</v>
      </c>
      <c r="AB1116">
        <f t="shared" si="147"/>
        <v>2.460394265233063</v>
      </c>
      <c r="AC1116">
        <f t="shared" si="147"/>
        <v>21.339336917562676</v>
      </c>
      <c r="AD1116">
        <f t="shared" si="147"/>
        <v>21.180152329749205</v>
      </c>
      <c r="AE1116">
        <f t="shared" si="147"/>
        <v>18.008288530466018</v>
      </c>
      <c r="AF1116">
        <f t="shared" si="147"/>
        <v>0.91590501792110501</v>
      </c>
      <c r="AH1116">
        <f t="shared" si="154"/>
        <v>127.89847670250887</v>
      </c>
    </row>
    <row r="1117" spans="1:34" x14ac:dyDescent="0.3">
      <c r="A1117" s="2" t="s">
        <v>4101</v>
      </c>
      <c r="B1117">
        <v>59.3</v>
      </c>
      <c r="C1117">
        <v>95.1</v>
      </c>
      <c r="D1117">
        <v>98.1</v>
      </c>
      <c r="E1117">
        <v>66.599999999999994</v>
      </c>
      <c r="F1117">
        <v>96.9</v>
      </c>
      <c r="G1117">
        <v>82.8</v>
      </c>
      <c r="H1117">
        <v>81.099999999999994</v>
      </c>
      <c r="I1117">
        <v>91.4</v>
      </c>
      <c r="J1117">
        <v>74.5</v>
      </c>
      <c r="K1117">
        <v>105.8</v>
      </c>
      <c r="M1117">
        <f t="shared" si="149"/>
        <v>85.16</v>
      </c>
      <c r="N1117">
        <f t="shared" si="150"/>
        <v>851.59999999999991</v>
      </c>
      <c r="O1117" s="3" t="str">
        <f t="shared" si="151"/>
        <v>Apr</v>
      </c>
      <c r="P1117" s="3" t="str">
        <f t="shared" si="152"/>
        <v>1986</v>
      </c>
      <c r="U1117">
        <f t="shared" si="153"/>
        <v>46.5</v>
      </c>
      <c r="W1117">
        <f t="shared" si="148"/>
        <v>8.180689964157736</v>
      </c>
      <c r="X1117">
        <f t="shared" si="148"/>
        <v>31.71841397849456</v>
      </c>
      <c r="Y1117">
        <f t="shared" si="148"/>
        <v>5.5728046594984022</v>
      </c>
      <c r="Z1117">
        <f t="shared" si="148"/>
        <v>2.6474014336917335</v>
      </c>
      <c r="AA1117">
        <f t="shared" si="148"/>
        <v>2.6231182795698942</v>
      </c>
      <c r="AB1117">
        <f t="shared" si="147"/>
        <v>18.339605734766934</v>
      </c>
      <c r="AC1117">
        <f t="shared" si="147"/>
        <v>10.739336917562682</v>
      </c>
      <c r="AD1117">
        <f t="shared" si="147"/>
        <v>40.380152329749194</v>
      </c>
      <c r="AE1117">
        <f t="shared" si="147"/>
        <v>51.608288530466012</v>
      </c>
      <c r="AF1117">
        <f t="shared" si="147"/>
        <v>16.115905017921108</v>
      </c>
      <c r="AH1117">
        <f t="shared" si="154"/>
        <v>187.92571684587827</v>
      </c>
    </row>
    <row r="1118" spans="1:34" x14ac:dyDescent="0.3">
      <c r="A1118" s="2" t="s">
        <v>2381</v>
      </c>
      <c r="B1118">
        <v>33.799999999999997</v>
      </c>
      <c r="C1118">
        <v>58.5</v>
      </c>
      <c r="D1118">
        <v>108</v>
      </c>
      <c r="E1118">
        <v>42.9</v>
      </c>
      <c r="F1118">
        <v>81</v>
      </c>
      <c r="G1118">
        <v>47</v>
      </c>
      <c r="H1118">
        <v>86.6</v>
      </c>
      <c r="I1118">
        <v>169.2</v>
      </c>
      <c r="J1118">
        <v>138.69999999999999</v>
      </c>
      <c r="K1118">
        <v>86.1</v>
      </c>
      <c r="M1118">
        <f t="shared" si="149"/>
        <v>85.18</v>
      </c>
      <c r="N1118">
        <f t="shared" si="150"/>
        <v>851.80000000000007</v>
      </c>
      <c r="O1118" s="3" t="str">
        <f t="shared" si="151"/>
        <v>Jan</v>
      </c>
      <c r="P1118" s="3" t="str">
        <f t="shared" si="152"/>
        <v>1954</v>
      </c>
      <c r="U1118">
        <f t="shared" si="153"/>
        <v>135.39999999999998</v>
      </c>
      <c r="W1118">
        <f t="shared" si="148"/>
        <v>17.319310035842264</v>
      </c>
      <c r="X1118">
        <f t="shared" si="148"/>
        <v>4.8815860215054343</v>
      </c>
      <c r="Y1118">
        <f t="shared" si="148"/>
        <v>4.3271953405016035</v>
      </c>
      <c r="Z1118">
        <f t="shared" si="148"/>
        <v>21.052598566308262</v>
      </c>
      <c r="AA1118">
        <f t="shared" si="148"/>
        <v>18.5231182795699</v>
      </c>
      <c r="AB1118">
        <f t="shared" si="147"/>
        <v>17.460394265233063</v>
      </c>
      <c r="AC1118">
        <f t="shared" si="147"/>
        <v>5.2393369175626816</v>
      </c>
      <c r="AD1118">
        <f t="shared" si="147"/>
        <v>37.419847670250789</v>
      </c>
      <c r="AE1118">
        <f t="shared" si="147"/>
        <v>12.591711469533976</v>
      </c>
      <c r="AF1118">
        <f t="shared" si="147"/>
        <v>3.584094982078895</v>
      </c>
      <c r="AH1118">
        <f t="shared" si="154"/>
        <v>142.39919354838685</v>
      </c>
    </row>
    <row r="1119" spans="1:34" x14ac:dyDescent="0.3">
      <c r="A1119" s="2" t="s">
        <v>2778</v>
      </c>
      <c r="B1119">
        <v>27.2</v>
      </c>
      <c r="C1119">
        <v>40.4</v>
      </c>
      <c r="D1119">
        <v>75.7</v>
      </c>
      <c r="E1119">
        <v>59.2</v>
      </c>
      <c r="F1119">
        <v>106.6</v>
      </c>
      <c r="G1119">
        <v>37.299999999999997</v>
      </c>
      <c r="H1119">
        <v>107.9</v>
      </c>
      <c r="I1119">
        <v>162.30000000000001</v>
      </c>
      <c r="J1119">
        <v>140.19999999999999</v>
      </c>
      <c r="K1119">
        <v>95</v>
      </c>
      <c r="M1119">
        <f t="shared" si="149"/>
        <v>85.180000000000021</v>
      </c>
      <c r="N1119">
        <f t="shared" si="150"/>
        <v>851.80000000000018</v>
      </c>
      <c r="O1119" s="3" t="str">
        <f t="shared" si="151"/>
        <v>Dec</v>
      </c>
      <c r="P1119" s="3" t="str">
        <f t="shared" si="152"/>
        <v>1865</v>
      </c>
      <c r="U1119">
        <f t="shared" si="153"/>
        <v>135.10000000000002</v>
      </c>
      <c r="W1119">
        <f t="shared" si="148"/>
        <v>23.919310035842262</v>
      </c>
      <c r="X1119">
        <f t="shared" si="148"/>
        <v>22.981586021505436</v>
      </c>
      <c r="Y1119">
        <f t="shared" si="148"/>
        <v>27.972804659498394</v>
      </c>
      <c r="Z1119">
        <f t="shared" si="148"/>
        <v>4.7525985663082579</v>
      </c>
      <c r="AA1119">
        <f t="shared" si="148"/>
        <v>7.0768817204300944</v>
      </c>
      <c r="AB1119">
        <f t="shared" si="147"/>
        <v>27.160394265233066</v>
      </c>
      <c r="AC1119">
        <f t="shared" si="147"/>
        <v>16.06066308243733</v>
      </c>
      <c r="AD1119">
        <f t="shared" si="147"/>
        <v>30.519847670250812</v>
      </c>
      <c r="AE1119">
        <f t="shared" si="147"/>
        <v>14.091711469533976</v>
      </c>
      <c r="AF1119">
        <f t="shared" si="147"/>
        <v>5.3159050179211107</v>
      </c>
      <c r="AH1119">
        <f t="shared" si="154"/>
        <v>179.85170250896073</v>
      </c>
    </row>
    <row r="1120" spans="1:34" x14ac:dyDescent="0.3">
      <c r="A1120" s="2" t="s">
        <v>4485</v>
      </c>
      <c r="B1120">
        <v>33.6</v>
      </c>
      <c r="C1120">
        <v>41.3</v>
      </c>
      <c r="D1120">
        <v>122.8</v>
      </c>
      <c r="E1120">
        <v>37.200000000000003</v>
      </c>
      <c r="F1120">
        <v>63.8</v>
      </c>
      <c r="G1120">
        <v>45.1</v>
      </c>
      <c r="H1120">
        <v>86.4</v>
      </c>
      <c r="I1120">
        <v>161.80000000000001</v>
      </c>
      <c r="J1120">
        <v>182.8</v>
      </c>
      <c r="K1120">
        <v>77.599999999999994</v>
      </c>
      <c r="M1120">
        <f t="shared" si="149"/>
        <v>85.24</v>
      </c>
      <c r="N1120">
        <f t="shared" si="150"/>
        <v>852.4</v>
      </c>
      <c r="O1120" s="3" t="str">
        <f t="shared" si="151"/>
        <v>Mar</v>
      </c>
      <c r="P1120" s="3" t="str">
        <f t="shared" si="152"/>
        <v>2021</v>
      </c>
      <c r="U1120">
        <f t="shared" si="153"/>
        <v>149.20000000000002</v>
      </c>
      <c r="W1120">
        <f t="shared" si="148"/>
        <v>17.51931003584226</v>
      </c>
      <c r="X1120">
        <f t="shared" si="148"/>
        <v>22.081586021505437</v>
      </c>
      <c r="Y1120">
        <f t="shared" si="148"/>
        <v>19.127195340501601</v>
      </c>
      <c r="Z1120">
        <f t="shared" si="148"/>
        <v>26.752598566308258</v>
      </c>
      <c r="AA1120">
        <f t="shared" si="148"/>
        <v>35.723118279569903</v>
      </c>
      <c r="AB1120">
        <f t="shared" si="147"/>
        <v>19.360394265233062</v>
      </c>
      <c r="AC1120">
        <f t="shared" si="147"/>
        <v>5.4393369175626702</v>
      </c>
      <c r="AD1120">
        <f t="shared" si="147"/>
        <v>30.019847670250812</v>
      </c>
      <c r="AE1120">
        <f t="shared" si="147"/>
        <v>56.691711469533999</v>
      </c>
      <c r="AF1120">
        <f t="shared" si="147"/>
        <v>12.084094982078895</v>
      </c>
      <c r="AH1120">
        <f t="shared" si="154"/>
        <v>244.79919354838694</v>
      </c>
    </row>
    <row r="1121" spans="1:34" x14ac:dyDescent="0.3">
      <c r="A1121" s="2" t="s">
        <v>3397</v>
      </c>
      <c r="B1121">
        <v>65.599999999999994</v>
      </c>
      <c r="C1121">
        <v>57.3</v>
      </c>
      <c r="D1121">
        <v>76.900000000000006</v>
      </c>
      <c r="E1121">
        <v>83.9</v>
      </c>
      <c r="F1121">
        <v>100.8</v>
      </c>
      <c r="G1121">
        <v>74</v>
      </c>
      <c r="H1121">
        <v>89</v>
      </c>
      <c r="I1121">
        <v>92.9</v>
      </c>
      <c r="J1121">
        <v>107.8</v>
      </c>
      <c r="K1121">
        <v>104.3</v>
      </c>
      <c r="M1121">
        <f t="shared" si="149"/>
        <v>85.249999999999986</v>
      </c>
      <c r="N1121">
        <f t="shared" si="150"/>
        <v>852.49999999999989</v>
      </c>
      <c r="O1121" s="3" t="str">
        <f t="shared" si="151"/>
        <v>Apr</v>
      </c>
      <c r="P1121" s="3" t="str">
        <f t="shared" si="152"/>
        <v>1922</v>
      </c>
      <c r="U1121">
        <f t="shared" si="153"/>
        <v>50.5</v>
      </c>
      <c r="W1121">
        <f t="shared" si="148"/>
        <v>14.480689964157733</v>
      </c>
      <c r="X1121">
        <f t="shared" si="148"/>
        <v>6.0815860215054371</v>
      </c>
      <c r="Y1121">
        <f t="shared" si="148"/>
        <v>26.772804659498391</v>
      </c>
      <c r="Z1121">
        <f t="shared" si="148"/>
        <v>19.947401433691745</v>
      </c>
      <c r="AA1121">
        <f t="shared" si="148"/>
        <v>1.2768817204300973</v>
      </c>
      <c r="AB1121">
        <f t="shared" si="147"/>
        <v>9.539605734766937</v>
      </c>
      <c r="AC1121">
        <f t="shared" si="147"/>
        <v>2.8393369175626759</v>
      </c>
      <c r="AD1121">
        <f t="shared" si="147"/>
        <v>38.880152329749194</v>
      </c>
      <c r="AE1121">
        <f t="shared" si="147"/>
        <v>18.308288530466015</v>
      </c>
      <c r="AF1121">
        <f t="shared" si="147"/>
        <v>14.615905017921108</v>
      </c>
      <c r="AH1121">
        <f t="shared" si="154"/>
        <v>152.74265232974935</v>
      </c>
    </row>
    <row r="1122" spans="1:34" x14ac:dyDescent="0.3">
      <c r="A1122" s="2" t="s">
        <v>3069</v>
      </c>
      <c r="B1122">
        <v>78.599999999999994</v>
      </c>
      <c r="C1122">
        <v>96.2</v>
      </c>
      <c r="D1122">
        <v>94.3</v>
      </c>
      <c r="E1122">
        <v>58.6</v>
      </c>
      <c r="F1122">
        <v>60</v>
      </c>
      <c r="G1122">
        <v>77.400000000000006</v>
      </c>
      <c r="H1122">
        <v>90.7</v>
      </c>
      <c r="I1122">
        <v>112.4</v>
      </c>
      <c r="J1122">
        <v>90.6</v>
      </c>
      <c r="K1122">
        <v>93.9</v>
      </c>
      <c r="M1122">
        <f t="shared" si="149"/>
        <v>85.27000000000001</v>
      </c>
      <c r="N1122">
        <f t="shared" si="150"/>
        <v>852.7</v>
      </c>
      <c r="O1122" s="3" t="str">
        <f t="shared" si="151"/>
        <v>Jun</v>
      </c>
      <c r="P1122" s="3" t="str">
        <f t="shared" si="152"/>
        <v>1892</v>
      </c>
      <c r="U1122">
        <f t="shared" si="153"/>
        <v>53.800000000000004</v>
      </c>
      <c r="W1122">
        <f t="shared" si="148"/>
        <v>27.480689964157733</v>
      </c>
      <c r="X1122">
        <f t="shared" si="148"/>
        <v>32.818413978494569</v>
      </c>
      <c r="Y1122">
        <f t="shared" si="148"/>
        <v>9.3728046594983994</v>
      </c>
      <c r="Z1122">
        <f t="shared" si="148"/>
        <v>5.3525985663082594</v>
      </c>
      <c r="AA1122">
        <f t="shared" si="148"/>
        <v>39.5231182795699</v>
      </c>
      <c r="AB1122">
        <f t="shared" si="147"/>
        <v>12.939605734766943</v>
      </c>
      <c r="AC1122">
        <f t="shared" si="147"/>
        <v>1.1393369175626731</v>
      </c>
      <c r="AD1122">
        <f t="shared" si="147"/>
        <v>19.380152329749194</v>
      </c>
      <c r="AE1122">
        <f t="shared" si="147"/>
        <v>35.508288530466018</v>
      </c>
      <c r="AF1122">
        <f t="shared" si="147"/>
        <v>4.2159050179211164</v>
      </c>
      <c r="AH1122">
        <f t="shared" si="154"/>
        <v>187.73091397849481</v>
      </c>
    </row>
    <row r="1123" spans="1:34" x14ac:dyDescent="0.3">
      <c r="A1123" s="2" t="s">
        <v>3866</v>
      </c>
      <c r="B1123">
        <v>35.4</v>
      </c>
      <c r="C1123">
        <v>32.5</v>
      </c>
      <c r="D1123">
        <v>98.5</v>
      </c>
      <c r="E1123">
        <v>58.1</v>
      </c>
      <c r="F1123">
        <v>99.3</v>
      </c>
      <c r="G1123">
        <v>39.9</v>
      </c>
      <c r="H1123">
        <v>65.3</v>
      </c>
      <c r="I1123">
        <v>157.9</v>
      </c>
      <c r="J1123">
        <v>179.1</v>
      </c>
      <c r="K1123">
        <v>87.2</v>
      </c>
      <c r="M1123">
        <f t="shared" si="149"/>
        <v>85.320000000000007</v>
      </c>
      <c r="N1123">
        <f t="shared" si="150"/>
        <v>853.2</v>
      </c>
      <c r="O1123" s="3" t="str">
        <f t="shared" si="151"/>
        <v>Nov</v>
      </c>
      <c r="P1123" s="3" t="str">
        <f t="shared" si="152"/>
        <v>1964</v>
      </c>
      <c r="U1123">
        <f t="shared" si="153"/>
        <v>146.6</v>
      </c>
      <c r="W1123">
        <f t="shared" si="148"/>
        <v>15.719310035842263</v>
      </c>
      <c r="X1123">
        <f t="shared" si="148"/>
        <v>30.881586021505434</v>
      </c>
      <c r="Y1123">
        <f t="shared" si="148"/>
        <v>5.1728046594983965</v>
      </c>
      <c r="Z1123">
        <f t="shared" si="148"/>
        <v>5.8525985663082594</v>
      </c>
      <c r="AA1123">
        <f t="shared" si="148"/>
        <v>0.22311827956990271</v>
      </c>
      <c r="AB1123">
        <f t="shared" si="147"/>
        <v>24.560394265233064</v>
      </c>
      <c r="AC1123">
        <f t="shared" si="147"/>
        <v>26.539336917562679</v>
      </c>
      <c r="AD1123">
        <f t="shared" si="147"/>
        <v>26.119847670250806</v>
      </c>
      <c r="AE1123">
        <f t="shared" si="147"/>
        <v>52.991711469533982</v>
      </c>
      <c r="AF1123">
        <f t="shared" si="147"/>
        <v>2.4840949820788865</v>
      </c>
      <c r="AH1123">
        <f t="shared" si="154"/>
        <v>190.54480286738368</v>
      </c>
    </row>
    <row r="1124" spans="1:34" x14ac:dyDescent="0.3">
      <c r="A1124" s="2" t="s">
        <v>3565</v>
      </c>
      <c r="B1124">
        <v>48.6</v>
      </c>
      <c r="C1124">
        <v>64</v>
      </c>
      <c r="D1124">
        <v>72.599999999999994</v>
      </c>
      <c r="E1124">
        <v>35.799999999999997</v>
      </c>
      <c r="F1124">
        <v>80.400000000000006</v>
      </c>
      <c r="G1124">
        <v>67.8</v>
      </c>
      <c r="H1124">
        <v>113.4</v>
      </c>
      <c r="I1124">
        <v>151.9</v>
      </c>
      <c r="J1124">
        <v>101.1</v>
      </c>
      <c r="K1124">
        <v>117.8</v>
      </c>
      <c r="M1124">
        <f t="shared" si="149"/>
        <v>85.34</v>
      </c>
      <c r="N1124">
        <f t="shared" si="150"/>
        <v>853.4</v>
      </c>
      <c r="O1124" s="3" t="str">
        <f t="shared" si="151"/>
        <v>Jul</v>
      </c>
      <c r="P1124" s="3" t="str">
        <f t="shared" si="152"/>
        <v>1937</v>
      </c>
      <c r="U1124">
        <f t="shared" si="153"/>
        <v>116.10000000000001</v>
      </c>
      <c r="W1124">
        <f t="shared" si="148"/>
        <v>2.5193100358422598</v>
      </c>
      <c r="X1124">
        <f t="shared" si="148"/>
        <v>0.6184139784945657</v>
      </c>
      <c r="Y1124">
        <f t="shared" si="148"/>
        <v>31.072804659498402</v>
      </c>
      <c r="Z1124">
        <f t="shared" si="148"/>
        <v>28.152598566308264</v>
      </c>
      <c r="AA1124">
        <f t="shared" si="148"/>
        <v>19.123118279569894</v>
      </c>
      <c r="AB1124">
        <f t="shared" si="147"/>
        <v>3.3396057347669341</v>
      </c>
      <c r="AC1124">
        <f t="shared" si="147"/>
        <v>21.56066308243733</v>
      </c>
      <c r="AD1124">
        <f t="shared" si="147"/>
        <v>20.119847670250806</v>
      </c>
      <c r="AE1124">
        <f t="shared" si="147"/>
        <v>25.008288530466018</v>
      </c>
      <c r="AF1124">
        <f t="shared" si="147"/>
        <v>28.115905017921108</v>
      </c>
      <c r="AH1124">
        <f t="shared" si="154"/>
        <v>179.63055555555556</v>
      </c>
    </row>
    <row r="1125" spans="1:34" x14ac:dyDescent="0.3">
      <c r="A1125" s="2" t="s">
        <v>3882</v>
      </c>
      <c r="B1125">
        <v>40.299999999999997</v>
      </c>
      <c r="C1125">
        <v>58.4</v>
      </c>
      <c r="D1125">
        <v>100.6</v>
      </c>
      <c r="E1125">
        <v>56.1</v>
      </c>
      <c r="F1125">
        <v>94.6</v>
      </c>
      <c r="G1125">
        <v>67</v>
      </c>
      <c r="H1125">
        <v>90.3</v>
      </c>
      <c r="I1125">
        <v>126.3</v>
      </c>
      <c r="J1125">
        <v>123.8</v>
      </c>
      <c r="K1125">
        <v>96</v>
      </c>
      <c r="M1125">
        <f t="shared" si="149"/>
        <v>85.34</v>
      </c>
      <c r="N1125">
        <f t="shared" si="150"/>
        <v>853.4</v>
      </c>
      <c r="O1125" s="3" t="str">
        <f t="shared" si="151"/>
        <v>May</v>
      </c>
      <c r="P1125" s="3" t="str">
        <f t="shared" si="152"/>
        <v>1966</v>
      </c>
      <c r="U1125">
        <f t="shared" si="153"/>
        <v>86</v>
      </c>
      <c r="W1125">
        <f t="shared" si="148"/>
        <v>10.819310035842264</v>
      </c>
      <c r="X1125">
        <f t="shared" si="148"/>
        <v>4.9815860215054357</v>
      </c>
      <c r="Y1125">
        <f t="shared" si="148"/>
        <v>3.0728046594984022</v>
      </c>
      <c r="Z1125">
        <f t="shared" si="148"/>
        <v>7.8525985663082594</v>
      </c>
      <c r="AA1125">
        <f t="shared" si="148"/>
        <v>4.9231182795699056</v>
      </c>
      <c r="AB1125">
        <f t="shared" si="147"/>
        <v>2.539605734766937</v>
      </c>
      <c r="AC1125">
        <f t="shared" si="147"/>
        <v>1.5393369175626788</v>
      </c>
      <c r="AD1125">
        <f t="shared" si="147"/>
        <v>5.4801523297492025</v>
      </c>
      <c r="AE1125">
        <f t="shared" si="147"/>
        <v>2.3082885304660152</v>
      </c>
      <c r="AF1125">
        <f t="shared" si="147"/>
        <v>6.3159050179211107</v>
      </c>
      <c r="AH1125">
        <f t="shared" si="154"/>
        <v>49.832706093190211</v>
      </c>
    </row>
    <row r="1126" spans="1:34" x14ac:dyDescent="0.3">
      <c r="A1126" s="2" t="s">
        <v>2846</v>
      </c>
      <c r="B1126">
        <v>61</v>
      </c>
      <c r="C1126">
        <v>76.400000000000006</v>
      </c>
      <c r="D1126">
        <v>112.8</v>
      </c>
      <c r="E1126">
        <v>63.4</v>
      </c>
      <c r="F1126">
        <v>118.9</v>
      </c>
      <c r="G1126">
        <v>62</v>
      </c>
      <c r="H1126">
        <v>89.9</v>
      </c>
      <c r="I1126">
        <v>119.1</v>
      </c>
      <c r="J1126">
        <v>71.2</v>
      </c>
      <c r="K1126">
        <v>78.8</v>
      </c>
      <c r="M1126">
        <f t="shared" si="149"/>
        <v>85.35</v>
      </c>
      <c r="N1126">
        <f t="shared" si="150"/>
        <v>853.5</v>
      </c>
      <c r="O1126" s="3" t="str">
        <f t="shared" si="151"/>
        <v>Mar</v>
      </c>
      <c r="P1126" s="3" t="str">
        <f t="shared" si="152"/>
        <v>1872</v>
      </c>
      <c r="U1126">
        <f t="shared" si="153"/>
        <v>58.099999999999994</v>
      </c>
      <c r="W1126">
        <f t="shared" si="148"/>
        <v>9.8806899641577388</v>
      </c>
      <c r="X1126">
        <f t="shared" si="148"/>
        <v>13.018413978494571</v>
      </c>
      <c r="Y1126">
        <f t="shared" si="148"/>
        <v>9.1271953405016006</v>
      </c>
      <c r="Z1126">
        <f t="shared" si="148"/>
        <v>0.55259856630826221</v>
      </c>
      <c r="AA1126">
        <f t="shared" si="148"/>
        <v>19.376881720430106</v>
      </c>
      <c r="AB1126">
        <f t="shared" si="147"/>
        <v>2.460394265233063</v>
      </c>
      <c r="AC1126">
        <f t="shared" si="147"/>
        <v>1.9393369175626702</v>
      </c>
      <c r="AD1126">
        <f t="shared" si="147"/>
        <v>12.680152329749205</v>
      </c>
      <c r="AE1126">
        <f t="shared" si="147"/>
        <v>54.90828853046601</v>
      </c>
      <c r="AF1126">
        <f t="shared" si="147"/>
        <v>10.884094982078892</v>
      </c>
      <c r="AH1126">
        <f t="shared" si="154"/>
        <v>134.82804659498214</v>
      </c>
    </row>
    <row r="1127" spans="1:34" x14ac:dyDescent="0.3">
      <c r="A1127" s="2" t="s">
        <v>2613</v>
      </c>
      <c r="B1127">
        <v>44.2</v>
      </c>
      <c r="C1127">
        <v>28.1</v>
      </c>
      <c r="D1127">
        <v>92.9</v>
      </c>
      <c r="E1127">
        <v>54.6</v>
      </c>
      <c r="F1127">
        <v>108.4</v>
      </c>
      <c r="G1127">
        <v>48.4</v>
      </c>
      <c r="H1127">
        <v>84.7</v>
      </c>
      <c r="I1127">
        <v>148.9</v>
      </c>
      <c r="J1127">
        <v>179.3</v>
      </c>
      <c r="K1127">
        <v>65</v>
      </c>
      <c r="M1127">
        <f t="shared" si="149"/>
        <v>85.45</v>
      </c>
      <c r="N1127">
        <f t="shared" si="150"/>
        <v>854.5</v>
      </c>
      <c r="O1127" s="3" t="str">
        <f t="shared" si="151"/>
        <v>Dec</v>
      </c>
      <c r="P1127" s="3" t="str">
        <f t="shared" si="152"/>
        <v>1850</v>
      </c>
      <c r="U1127">
        <f t="shared" si="153"/>
        <v>151.20000000000002</v>
      </c>
      <c r="W1127">
        <f t="shared" si="148"/>
        <v>6.9193100358422583</v>
      </c>
      <c r="X1127">
        <f t="shared" si="148"/>
        <v>35.281586021505433</v>
      </c>
      <c r="Y1127">
        <f t="shared" si="148"/>
        <v>10.772804659498391</v>
      </c>
      <c r="Z1127">
        <f t="shared" si="148"/>
        <v>9.3525985663082594</v>
      </c>
      <c r="AA1127">
        <f t="shared" si="148"/>
        <v>8.8768817204301058</v>
      </c>
      <c r="AB1127">
        <f t="shared" si="147"/>
        <v>16.060394265233064</v>
      </c>
      <c r="AC1127">
        <f t="shared" si="147"/>
        <v>7.1393369175626731</v>
      </c>
      <c r="AD1127">
        <f t="shared" si="147"/>
        <v>17.119847670250806</v>
      </c>
      <c r="AE1127">
        <f t="shared" si="147"/>
        <v>53.191711469533999</v>
      </c>
      <c r="AF1127">
        <f t="shared" si="147"/>
        <v>24.684094982078889</v>
      </c>
      <c r="AH1127">
        <f t="shared" si="154"/>
        <v>189.39856630824386</v>
      </c>
    </row>
    <row r="1128" spans="1:34" x14ac:dyDescent="0.3">
      <c r="A1128" s="2" t="s">
        <v>3120</v>
      </c>
      <c r="B1128">
        <v>59.1</v>
      </c>
      <c r="C1128">
        <v>61.2</v>
      </c>
      <c r="D1128">
        <v>97.2</v>
      </c>
      <c r="E1128">
        <v>77.599999999999994</v>
      </c>
      <c r="F1128">
        <v>119.7</v>
      </c>
      <c r="G1128">
        <v>75.2</v>
      </c>
      <c r="H1128">
        <v>62.9</v>
      </c>
      <c r="I1128">
        <v>116.9</v>
      </c>
      <c r="J1128">
        <v>104.1</v>
      </c>
      <c r="K1128">
        <v>80.900000000000006</v>
      </c>
      <c r="M1128">
        <f t="shared" si="149"/>
        <v>85.47999999999999</v>
      </c>
      <c r="N1128">
        <f t="shared" si="150"/>
        <v>854.8</v>
      </c>
      <c r="O1128" s="3" t="str">
        <f t="shared" si="151"/>
        <v>Feb</v>
      </c>
      <c r="P1128" s="3" t="str">
        <f t="shared" si="152"/>
        <v>1897</v>
      </c>
      <c r="U1128">
        <f t="shared" si="153"/>
        <v>60.6</v>
      </c>
      <c r="W1128">
        <f t="shared" si="148"/>
        <v>7.9806899641577402</v>
      </c>
      <c r="X1128">
        <f t="shared" si="148"/>
        <v>2.1815860215054315</v>
      </c>
      <c r="Y1128">
        <f t="shared" si="148"/>
        <v>6.4728046594983937</v>
      </c>
      <c r="Z1128">
        <f t="shared" si="148"/>
        <v>13.647401433691734</v>
      </c>
      <c r="AA1128">
        <f t="shared" si="148"/>
        <v>20.176881720430103</v>
      </c>
      <c r="AB1128">
        <f t="shared" si="147"/>
        <v>10.73960573476694</v>
      </c>
      <c r="AC1128">
        <f t="shared" si="147"/>
        <v>28.939336917562677</v>
      </c>
      <c r="AD1128">
        <f t="shared" si="147"/>
        <v>14.880152329749194</v>
      </c>
      <c r="AE1128">
        <f t="shared" si="147"/>
        <v>22.008288530466018</v>
      </c>
      <c r="AF1128">
        <f t="shared" si="147"/>
        <v>8.7840949820788836</v>
      </c>
      <c r="AH1128">
        <f t="shared" si="154"/>
        <v>135.81084229390711</v>
      </c>
    </row>
    <row r="1129" spans="1:34" x14ac:dyDescent="0.3">
      <c r="A1129" s="2" t="s">
        <v>2976</v>
      </c>
      <c r="B1129">
        <v>41.7</v>
      </c>
      <c r="C1129">
        <v>49.6</v>
      </c>
      <c r="D1129">
        <v>99.4</v>
      </c>
      <c r="E1129">
        <v>26.3</v>
      </c>
      <c r="F1129">
        <v>58.9</v>
      </c>
      <c r="G1129">
        <v>35</v>
      </c>
      <c r="H1129">
        <v>81.7</v>
      </c>
      <c r="I1129">
        <v>191</v>
      </c>
      <c r="J1129">
        <v>192.7</v>
      </c>
      <c r="K1129">
        <v>78.8</v>
      </c>
      <c r="M1129">
        <f t="shared" si="149"/>
        <v>85.509999999999991</v>
      </c>
      <c r="N1129">
        <f t="shared" si="150"/>
        <v>855.09999999999991</v>
      </c>
      <c r="O1129" s="3" t="str">
        <f t="shared" si="151"/>
        <v>Dec</v>
      </c>
      <c r="P1129" s="3" t="str">
        <f t="shared" si="152"/>
        <v>1883</v>
      </c>
      <c r="U1129">
        <f t="shared" si="153"/>
        <v>166.39999999999998</v>
      </c>
      <c r="W1129">
        <f t="shared" si="148"/>
        <v>9.4193100358422583</v>
      </c>
      <c r="X1129">
        <f t="shared" si="148"/>
        <v>13.781586021505433</v>
      </c>
      <c r="Y1129">
        <f t="shared" si="148"/>
        <v>4.2728046594983908</v>
      </c>
      <c r="Z1129">
        <f t="shared" si="148"/>
        <v>37.652598566308257</v>
      </c>
      <c r="AA1129">
        <f t="shared" si="148"/>
        <v>40.623118279569901</v>
      </c>
      <c r="AB1129">
        <f t="shared" si="147"/>
        <v>29.460394265233063</v>
      </c>
      <c r="AC1129">
        <f t="shared" si="147"/>
        <v>10.139336917562673</v>
      </c>
      <c r="AD1129">
        <f t="shared" si="147"/>
        <v>59.2198476702508</v>
      </c>
      <c r="AE1129">
        <f t="shared" si="147"/>
        <v>66.591711469533976</v>
      </c>
      <c r="AF1129">
        <f t="shared" si="147"/>
        <v>10.884094982078892</v>
      </c>
      <c r="AH1129">
        <f t="shared" si="154"/>
        <v>282.04480286738362</v>
      </c>
    </row>
    <row r="1130" spans="1:34" x14ac:dyDescent="0.3">
      <c r="A1130" s="2" t="s">
        <v>3434</v>
      </c>
      <c r="B1130">
        <v>64.5</v>
      </c>
      <c r="C1130">
        <v>70.8</v>
      </c>
      <c r="D1130">
        <v>118.6</v>
      </c>
      <c r="E1130">
        <v>71.900000000000006</v>
      </c>
      <c r="F1130">
        <v>115</v>
      </c>
      <c r="G1130">
        <v>71.400000000000006</v>
      </c>
      <c r="H1130">
        <v>80.400000000000006</v>
      </c>
      <c r="I1130">
        <v>122.8</v>
      </c>
      <c r="J1130">
        <v>76.3</v>
      </c>
      <c r="K1130">
        <v>63.4</v>
      </c>
      <c r="M1130">
        <f t="shared" si="149"/>
        <v>85.509999999999991</v>
      </c>
      <c r="N1130">
        <f t="shared" si="150"/>
        <v>855.09999999999991</v>
      </c>
      <c r="O1130" s="3" t="str">
        <f t="shared" si="151"/>
        <v>Aug</v>
      </c>
      <c r="P1130" s="3" t="str">
        <f t="shared" si="152"/>
        <v>1925</v>
      </c>
      <c r="U1130">
        <f t="shared" si="153"/>
        <v>59.4</v>
      </c>
      <c r="W1130">
        <f t="shared" si="148"/>
        <v>13.380689964157739</v>
      </c>
      <c r="X1130">
        <f t="shared" si="148"/>
        <v>7.4184139784945629</v>
      </c>
      <c r="Y1130">
        <f t="shared" si="148"/>
        <v>14.927195340501598</v>
      </c>
      <c r="Z1130">
        <f t="shared" si="148"/>
        <v>7.9474014336917449</v>
      </c>
      <c r="AA1130">
        <f t="shared" si="148"/>
        <v>15.4768817204301</v>
      </c>
      <c r="AB1130">
        <f t="shared" si="147"/>
        <v>6.9396057347669426</v>
      </c>
      <c r="AC1130">
        <f t="shared" si="147"/>
        <v>11.43933691756267</v>
      </c>
      <c r="AD1130">
        <f t="shared" si="147"/>
        <v>8.9801523297492025</v>
      </c>
      <c r="AE1130">
        <f t="shared" si="147"/>
        <v>49.808288530466015</v>
      </c>
      <c r="AF1130">
        <f t="shared" si="147"/>
        <v>26.284094982078891</v>
      </c>
      <c r="AH1130">
        <f t="shared" si="154"/>
        <v>162.60206093189947</v>
      </c>
    </row>
    <row r="1131" spans="1:34" x14ac:dyDescent="0.3">
      <c r="A1131" s="2" t="s">
        <v>2309</v>
      </c>
      <c r="B1131">
        <v>36.6</v>
      </c>
      <c r="C1131">
        <v>46.6</v>
      </c>
      <c r="D1131">
        <v>107</v>
      </c>
      <c r="E1131">
        <v>38.5</v>
      </c>
      <c r="F1131">
        <v>99.8</v>
      </c>
      <c r="G1131">
        <v>65.2</v>
      </c>
      <c r="H1131">
        <v>82.3</v>
      </c>
      <c r="I1131">
        <v>158.30000000000001</v>
      </c>
      <c r="J1131">
        <v>155</v>
      </c>
      <c r="K1131">
        <v>66.400000000000006</v>
      </c>
      <c r="M1131">
        <f t="shared" si="149"/>
        <v>85.57</v>
      </c>
      <c r="N1131">
        <f t="shared" si="150"/>
        <v>855.69999999999993</v>
      </c>
      <c r="O1131" s="3" t="str">
        <f t="shared" si="151"/>
        <v>Jan</v>
      </c>
      <c r="P1131" s="3" t="str">
        <f t="shared" si="152"/>
        <v>1882</v>
      </c>
      <c r="U1131">
        <f t="shared" si="153"/>
        <v>121.70000000000002</v>
      </c>
      <c r="W1131">
        <f t="shared" si="148"/>
        <v>14.51931003584226</v>
      </c>
      <c r="X1131">
        <f t="shared" si="148"/>
        <v>16.781586021505433</v>
      </c>
      <c r="Y1131">
        <f t="shared" si="148"/>
        <v>3.3271953405016035</v>
      </c>
      <c r="Z1131">
        <f t="shared" si="148"/>
        <v>25.452598566308261</v>
      </c>
      <c r="AA1131">
        <f t="shared" si="148"/>
        <v>0.27688172043009729</v>
      </c>
      <c r="AB1131">
        <f t="shared" si="147"/>
        <v>0.7396057347669398</v>
      </c>
      <c r="AC1131">
        <f t="shared" si="147"/>
        <v>9.5393369175626788</v>
      </c>
      <c r="AD1131">
        <f t="shared" si="147"/>
        <v>26.519847670250812</v>
      </c>
      <c r="AE1131">
        <f t="shared" si="147"/>
        <v>28.891711469533988</v>
      </c>
      <c r="AF1131">
        <f t="shared" si="147"/>
        <v>23.284094982078884</v>
      </c>
      <c r="AH1131">
        <f t="shared" si="154"/>
        <v>149.33216845878096</v>
      </c>
    </row>
    <row r="1132" spans="1:34" x14ac:dyDescent="0.3">
      <c r="A1132" s="2" t="s">
        <v>2611</v>
      </c>
      <c r="B1132">
        <v>45.9</v>
      </c>
      <c r="C1132">
        <v>73.900000000000006</v>
      </c>
      <c r="D1132">
        <v>97.8</v>
      </c>
      <c r="E1132">
        <v>44.9</v>
      </c>
      <c r="F1132">
        <v>67.7</v>
      </c>
      <c r="G1132">
        <v>48.9</v>
      </c>
      <c r="H1132">
        <v>79.5</v>
      </c>
      <c r="I1132">
        <v>118.8</v>
      </c>
      <c r="J1132">
        <v>181.3</v>
      </c>
      <c r="K1132">
        <v>97.5</v>
      </c>
      <c r="M1132">
        <f t="shared" si="149"/>
        <v>85.62</v>
      </c>
      <c r="N1132">
        <f t="shared" si="150"/>
        <v>856.2</v>
      </c>
      <c r="O1132" s="3" t="str">
        <f t="shared" si="151"/>
        <v>Oct</v>
      </c>
      <c r="P1132" s="3" t="str">
        <f t="shared" si="152"/>
        <v>1850</v>
      </c>
      <c r="U1132">
        <f t="shared" si="153"/>
        <v>136.4</v>
      </c>
      <c r="W1132">
        <f t="shared" si="148"/>
        <v>5.2193100358422626</v>
      </c>
      <c r="X1132">
        <f t="shared" si="148"/>
        <v>10.518413978494571</v>
      </c>
      <c r="Y1132">
        <f t="shared" si="148"/>
        <v>5.8728046594983994</v>
      </c>
      <c r="Z1132">
        <f t="shared" si="148"/>
        <v>19.052598566308262</v>
      </c>
      <c r="AA1132">
        <f t="shared" si="148"/>
        <v>31.823118279569897</v>
      </c>
      <c r="AB1132">
        <f t="shared" si="147"/>
        <v>15.560394265233064</v>
      </c>
      <c r="AC1132">
        <f t="shared" si="147"/>
        <v>12.339336917562676</v>
      </c>
      <c r="AD1132">
        <f t="shared" si="147"/>
        <v>12.980152329749203</v>
      </c>
      <c r="AE1132">
        <f t="shared" si="147"/>
        <v>55.191711469533999</v>
      </c>
      <c r="AF1132">
        <f t="shared" si="147"/>
        <v>7.8159050179211107</v>
      </c>
      <c r="AH1132">
        <f t="shared" si="154"/>
        <v>176.37374551971345</v>
      </c>
    </row>
    <row r="1133" spans="1:34" x14ac:dyDescent="0.3">
      <c r="A1133" s="2" t="s">
        <v>3992</v>
      </c>
      <c r="B1133">
        <v>29.5</v>
      </c>
      <c r="C1133">
        <v>83.3</v>
      </c>
      <c r="D1133">
        <v>108.3</v>
      </c>
      <c r="E1133">
        <v>25.1</v>
      </c>
      <c r="F1133">
        <v>60.8</v>
      </c>
      <c r="G1133">
        <v>64.3</v>
      </c>
      <c r="H1133">
        <v>109.1</v>
      </c>
      <c r="I1133">
        <v>161.6</v>
      </c>
      <c r="J1133">
        <v>97.1</v>
      </c>
      <c r="K1133">
        <v>117.3</v>
      </c>
      <c r="M1133">
        <f t="shared" si="149"/>
        <v>85.64</v>
      </c>
      <c r="N1133">
        <f t="shared" si="150"/>
        <v>856.4</v>
      </c>
      <c r="O1133" s="3" t="str">
        <f t="shared" si="151"/>
        <v>May</v>
      </c>
      <c r="P1133" s="3" t="str">
        <f t="shared" si="152"/>
        <v>1976</v>
      </c>
      <c r="U1133">
        <f t="shared" si="153"/>
        <v>136.5</v>
      </c>
      <c r="W1133">
        <f t="shared" si="148"/>
        <v>21.619310035842261</v>
      </c>
      <c r="X1133">
        <f t="shared" si="148"/>
        <v>19.918413978494563</v>
      </c>
      <c r="Y1133">
        <f t="shared" si="148"/>
        <v>4.6271953405016006</v>
      </c>
      <c r="Z1133">
        <f t="shared" si="148"/>
        <v>38.852598566308259</v>
      </c>
      <c r="AA1133">
        <f t="shared" si="148"/>
        <v>38.723118279569903</v>
      </c>
      <c r="AB1133">
        <f t="shared" si="147"/>
        <v>0.16039426523306588</v>
      </c>
      <c r="AC1133">
        <f t="shared" si="147"/>
        <v>17.260663082437318</v>
      </c>
      <c r="AD1133">
        <f t="shared" si="147"/>
        <v>29.819847670250795</v>
      </c>
      <c r="AE1133">
        <f t="shared" si="147"/>
        <v>29.008288530466018</v>
      </c>
      <c r="AF1133">
        <f t="shared" si="147"/>
        <v>27.615905017921108</v>
      </c>
      <c r="AH1133">
        <f t="shared" si="154"/>
        <v>227.6057347670249</v>
      </c>
    </row>
    <row r="1134" spans="1:34" x14ac:dyDescent="0.3">
      <c r="A1134" s="2" t="s">
        <v>3635</v>
      </c>
      <c r="B1134">
        <v>47.1</v>
      </c>
      <c r="C1134">
        <v>65.5</v>
      </c>
      <c r="D1134">
        <v>96.4</v>
      </c>
      <c r="E1134">
        <v>46.6</v>
      </c>
      <c r="F1134">
        <v>95.3</v>
      </c>
      <c r="G1134">
        <v>52.7</v>
      </c>
      <c r="H1134">
        <v>75</v>
      </c>
      <c r="I1134">
        <v>117.7</v>
      </c>
      <c r="J1134">
        <v>170</v>
      </c>
      <c r="K1134">
        <v>90.4</v>
      </c>
      <c r="M1134">
        <f t="shared" si="149"/>
        <v>85.669999999999987</v>
      </c>
      <c r="N1134">
        <f t="shared" si="150"/>
        <v>856.69999999999993</v>
      </c>
      <c r="O1134" s="3" t="str">
        <f t="shared" si="151"/>
        <v>Nov</v>
      </c>
      <c r="P1134" s="3" t="str">
        <f t="shared" si="152"/>
        <v>1943</v>
      </c>
      <c r="U1134">
        <f t="shared" si="153"/>
        <v>123.4</v>
      </c>
      <c r="W1134">
        <f t="shared" si="148"/>
        <v>4.0193100358422598</v>
      </c>
      <c r="X1134">
        <f t="shared" si="148"/>
        <v>2.1184139784945657</v>
      </c>
      <c r="Y1134">
        <f t="shared" si="148"/>
        <v>7.2728046594983908</v>
      </c>
      <c r="Z1134">
        <f t="shared" si="148"/>
        <v>17.352598566308259</v>
      </c>
      <c r="AA1134">
        <f t="shared" si="148"/>
        <v>4.2231182795699027</v>
      </c>
      <c r="AB1134">
        <f t="shared" si="147"/>
        <v>11.76039426523306</v>
      </c>
      <c r="AC1134">
        <f t="shared" si="147"/>
        <v>16.839336917562676</v>
      </c>
      <c r="AD1134">
        <f t="shared" si="147"/>
        <v>14.080152329749197</v>
      </c>
      <c r="AE1134">
        <f t="shared" si="147"/>
        <v>43.891711469533988</v>
      </c>
      <c r="AF1134">
        <f t="shared" si="147"/>
        <v>0.71590501792111638</v>
      </c>
      <c r="AH1134">
        <f t="shared" si="154"/>
        <v>122.27374551971342</v>
      </c>
    </row>
    <row r="1135" spans="1:34" x14ac:dyDescent="0.3">
      <c r="A1135" s="2" t="s">
        <v>4351</v>
      </c>
      <c r="B1135">
        <v>27.1</v>
      </c>
      <c r="C1135">
        <v>59.7</v>
      </c>
      <c r="D1135">
        <v>100.2</v>
      </c>
      <c r="E1135">
        <v>44.7</v>
      </c>
      <c r="F1135">
        <v>86</v>
      </c>
      <c r="G1135">
        <v>54.7</v>
      </c>
      <c r="H1135">
        <v>99.2</v>
      </c>
      <c r="I1135">
        <v>159.30000000000001</v>
      </c>
      <c r="J1135">
        <v>146.9</v>
      </c>
      <c r="K1135">
        <v>79.3</v>
      </c>
      <c r="M1135">
        <f t="shared" si="149"/>
        <v>85.71</v>
      </c>
      <c r="N1135">
        <f t="shared" si="150"/>
        <v>857.09999999999991</v>
      </c>
      <c r="O1135" s="3" t="str">
        <f t="shared" si="151"/>
        <v>Dec</v>
      </c>
      <c r="P1135" s="3" t="str">
        <f t="shared" si="152"/>
        <v>2008</v>
      </c>
      <c r="U1135">
        <f t="shared" si="153"/>
        <v>132.20000000000002</v>
      </c>
      <c r="W1135">
        <f t="shared" si="148"/>
        <v>24.01931003584226</v>
      </c>
      <c r="X1135">
        <f t="shared" si="148"/>
        <v>3.6815860215054315</v>
      </c>
      <c r="Y1135">
        <f t="shared" si="148"/>
        <v>3.4728046594983937</v>
      </c>
      <c r="Z1135">
        <f t="shared" si="148"/>
        <v>19.252598566308258</v>
      </c>
      <c r="AA1135">
        <f t="shared" si="148"/>
        <v>13.5231182795699</v>
      </c>
      <c r="AB1135">
        <f t="shared" si="147"/>
        <v>9.7603942652330602</v>
      </c>
      <c r="AC1135">
        <f t="shared" si="147"/>
        <v>7.3606630824373269</v>
      </c>
      <c r="AD1135">
        <f t="shared" si="147"/>
        <v>27.519847670250812</v>
      </c>
      <c r="AE1135">
        <f t="shared" si="147"/>
        <v>20.791711469533993</v>
      </c>
      <c r="AF1135">
        <f t="shared" si="147"/>
        <v>10.384094982078892</v>
      </c>
      <c r="AH1135">
        <f t="shared" si="154"/>
        <v>139.76612903225833</v>
      </c>
    </row>
    <row r="1136" spans="1:34" x14ac:dyDescent="0.3">
      <c r="A1136" s="2" t="s">
        <v>3963</v>
      </c>
      <c r="B1136">
        <v>79.3</v>
      </c>
      <c r="C1136">
        <v>61.6</v>
      </c>
      <c r="D1136">
        <v>100</v>
      </c>
      <c r="E1136">
        <v>81.2</v>
      </c>
      <c r="F1136">
        <v>102.9</v>
      </c>
      <c r="G1136">
        <v>59</v>
      </c>
      <c r="H1136">
        <v>61.7</v>
      </c>
      <c r="I1136">
        <v>95.5</v>
      </c>
      <c r="J1136">
        <v>139.80000000000001</v>
      </c>
      <c r="K1136">
        <v>76.3</v>
      </c>
      <c r="M1136">
        <f t="shared" si="149"/>
        <v>85.72999999999999</v>
      </c>
      <c r="N1136">
        <f t="shared" si="150"/>
        <v>857.3</v>
      </c>
      <c r="O1136" s="3" t="str">
        <f t="shared" si="151"/>
        <v>Sep</v>
      </c>
      <c r="P1136" s="3" t="str">
        <f t="shared" si="152"/>
        <v>1973</v>
      </c>
      <c r="U1136">
        <f t="shared" si="153"/>
        <v>80.800000000000011</v>
      </c>
      <c r="W1136">
        <f t="shared" si="148"/>
        <v>28.180689964157736</v>
      </c>
      <c r="X1136">
        <f t="shared" si="148"/>
        <v>1.7815860215054329</v>
      </c>
      <c r="Y1136">
        <f t="shared" si="148"/>
        <v>3.6728046594983965</v>
      </c>
      <c r="Z1136">
        <f t="shared" si="148"/>
        <v>17.247401433691742</v>
      </c>
      <c r="AA1136">
        <f t="shared" si="148"/>
        <v>3.3768817204301058</v>
      </c>
      <c r="AB1136">
        <f t="shared" si="147"/>
        <v>5.460394265233063</v>
      </c>
      <c r="AC1136">
        <f t="shared" si="147"/>
        <v>30.139336917562673</v>
      </c>
      <c r="AD1136">
        <f t="shared" si="147"/>
        <v>36.2801523297492</v>
      </c>
      <c r="AE1136">
        <f t="shared" si="147"/>
        <v>13.691711469533999</v>
      </c>
      <c r="AF1136">
        <f t="shared" si="147"/>
        <v>13.384094982078892</v>
      </c>
      <c r="AH1136">
        <f t="shared" si="154"/>
        <v>153.21505376344123</v>
      </c>
    </row>
    <row r="1137" spans="1:34" x14ac:dyDescent="0.3">
      <c r="A1137" s="2" t="s">
        <v>3134</v>
      </c>
      <c r="B1137">
        <v>69.900000000000006</v>
      </c>
      <c r="C1137">
        <v>57.8</v>
      </c>
      <c r="D1137">
        <v>105.8</v>
      </c>
      <c r="E1137">
        <v>88.5</v>
      </c>
      <c r="F1137">
        <v>111.3</v>
      </c>
      <c r="G1137">
        <v>81.7</v>
      </c>
      <c r="H1137">
        <v>65.599999999999994</v>
      </c>
      <c r="I1137">
        <v>81.900000000000006</v>
      </c>
      <c r="J1137">
        <v>99.6</v>
      </c>
      <c r="K1137">
        <v>95.5</v>
      </c>
      <c r="M1137">
        <f t="shared" si="149"/>
        <v>85.76</v>
      </c>
      <c r="N1137">
        <f t="shared" si="150"/>
        <v>857.6</v>
      </c>
      <c r="O1137" s="3" t="str">
        <f t="shared" si="151"/>
        <v>May</v>
      </c>
      <c r="P1137" s="3" t="str">
        <f t="shared" si="152"/>
        <v>1898</v>
      </c>
      <c r="U1137">
        <f t="shared" si="153"/>
        <v>53.5</v>
      </c>
      <c r="W1137">
        <f t="shared" si="148"/>
        <v>18.780689964157744</v>
      </c>
      <c r="X1137">
        <f t="shared" si="148"/>
        <v>5.5815860215054371</v>
      </c>
      <c r="Y1137">
        <f t="shared" si="148"/>
        <v>2.1271953405016006</v>
      </c>
      <c r="Z1137">
        <f t="shared" si="148"/>
        <v>24.547401433691739</v>
      </c>
      <c r="AA1137">
        <f t="shared" si="148"/>
        <v>11.776881720430097</v>
      </c>
      <c r="AB1137">
        <f t="shared" si="147"/>
        <v>17.23960573476694</v>
      </c>
      <c r="AC1137">
        <f t="shared" si="147"/>
        <v>26.239336917562682</v>
      </c>
      <c r="AD1137">
        <f t="shared" si="147"/>
        <v>49.880152329749194</v>
      </c>
      <c r="AE1137">
        <f t="shared" si="147"/>
        <v>26.508288530466018</v>
      </c>
      <c r="AF1137">
        <f t="shared" si="147"/>
        <v>5.8159050179211107</v>
      </c>
      <c r="AH1137">
        <f t="shared" si="154"/>
        <v>188.49704301075258</v>
      </c>
    </row>
    <row r="1138" spans="1:34" x14ac:dyDescent="0.3">
      <c r="A1138" s="2" t="s">
        <v>3496</v>
      </c>
      <c r="B1138">
        <v>81.7</v>
      </c>
      <c r="C1138">
        <v>85.7</v>
      </c>
      <c r="D1138">
        <v>96.2</v>
      </c>
      <c r="E1138">
        <v>85.4</v>
      </c>
      <c r="F1138">
        <v>88.4</v>
      </c>
      <c r="G1138">
        <v>92.9</v>
      </c>
      <c r="H1138">
        <v>74.2</v>
      </c>
      <c r="I1138">
        <v>73.7</v>
      </c>
      <c r="J1138">
        <v>98.4</v>
      </c>
      <c r="K1138">
        <v>81.599999999999994</v>
      </c>
      <c r="M1138">
        <f t="shared" si="149"/>
        <v>85.820000000000007</v>
      </c>
      <c r="N1138">
        <f t="shared" si="150"/>
        <v>858.2</v>
      </c>
      <c r="O1138" s="3" t="str">
        <f t="shared" si="151"/>
        <v>Apr</v>
      </c>
      <c r="P1138" s="3" t="str">
        <f t="shared" si="152"/>
        <v>1931</v>
      </c>
      <c r="U1138">
        <f t="shared" si="153"/>
        <v>24.700000000000003</v>
      </c>
      <c r="W1138">
        <f t="shared" si="148"/>
        <v>30.580689964157742</v>
      </c>
      <c r="X1138">
        <f t="shared" si="148"/>
        <v>22.318413978494569</v>
      </c>
      <c r="Y1138">
        <f t="shared" si="148"/>
        <v>7.4728046594983937</v>
      </c>
      <c r="Z1138">
        <f t="shared" si="148"/>
        <v>21.447401433691745</v>
      </c>
      <c r="AA1138">
        <f t="shared" si="148"/>
        <v>11.123118279569894</v>
      </c>
      <c r="AB1138">
        <f t="shared" si="147"/>
        <v>28.439605734766943</v>
      </c>
      <c r="AC1138">
        <f t="shared" si="147"/>
        <v>17.639336917562673</v>
      </c>
      <c r="AD1138">
        <f t="shared" si="147"/>
        <v>58.080152329749197</v>
      </c>
      <c r="AE1138">
        <f t="shared" si="147"/>
        <v>27.708288530466007</v>
      </c>
      <c r="AF1138">
        <f t="shared" si="147"/>
        <v>8.084094982078895</v>
      </c>
      <c r="AH1138">
        <f t="shared" si="154"/>
        <v>232.89390681003607</v>
      </c>
    </row>
    <row r="1139" spans="1:34" x14ac:dyDescent="0.3">
      <c r="A1139" s="2" t="s">
        <v>4259</v>
      </c>
      <c r="B1139">
        <v>39.1</v>
      </c>
      <c r="C1139">
        <v>60.2</v>
      </c>
      <c r="D1139">
        <v>107</v>
      </c>
      <c r="E1139">
        <v>46.2</v>
      </c>
      <c r="F1139">
        <v>91.4</v>
      </c>
      <c r="G1139">
        <v>56.3</v>
      </c>
      <c r="H1139">
        <v>110.4</v>
      </c>
      <c r="I1139">
        <v>136.9</v>
      </c>
      <c r="J1139">
        <v>105.8</v>
      </c>
      <c r="K1139">
        <v>105</v>
      </c>
      <c r="M1139">
        <f t="shared" si="149"/>
        <v>85.83</v>
      </c>
      <c r="N1139">
        <f t="shared" si="150"/>
        <v>858.3</v>
      </c>
      <c r="O1139" s="3" t="str">
        <f t="shared" si="151"/>
        <v>Aug</v>
      </c>
      <c r="P1139" s="3" t="str">
        <f t="shared" si="152"/>
        <v>2000</v>
      </c>
      <c r="U1139">
        <f t="shared" si="153"/>
        <v>97.800000000000011</v>
      </c>
      <c r="W1139">
        <f t="shared" si="148"/>
        <v>12.01931003584226</v>
      </c>
      <c r="X1139">
        <f t="shared" si="148"/>
        <v>3.1815860215054315</v>
      </c>
      <c r="Y1139">
        <f t="shared" si="148"/>
        <v>3.3271953405016035</v>
      </c>
      <c r="Z1139">
        <f t="shared" si="148"/>
        <v>17.752598566308258</v>
      </c>
      <c r="AA1139">
        <f t="shared" si="148"/>
        <v>8.1231182795698942</v>
      </c>
      <c r="AB1139">
        <f t="shared" ref="AB1139:AF1189" si="155">ABS(G1139-G$2236)</f>
        <v>8.1603942652330659</v>
      </c>
      <c r="AC1139">
        <f t="shared" si="155"/>
        <v>18.56066308243733</v>
      </c>
      <c r="AD1139">
        <f t="shared" si="155"/>
        <v>5.119847670250806</v>
      </c>
      <c r="AE1139">
        <f t="shared" si="155"/>
        <v>20.308288530466015</v>
      </c>
      <c r="AF1139">
        <f t="shared" si="155"/>
        <v>15.315905017921111</v>
      </c>
      <c r="AH1139">
        <f t="shared" si="154"/>
        <v>111.86890681003578</v>
      </c>
    </row>
    <row r="1140" spans="1:34" x14ac:dyDescent="0.3">
      <c r="A1140" s="2" t="s">
        <v>2972</v>
      </c>
      <c r="B1140">
        <v>23.6</v>
      </c>
      <c r="C1140">
        <v>48.7</v>
      </c>
      <c r="D1140">
        <v>94.3</v>
      </c>
      <c r="E1140">
        <v>25.2</v>
      </c>
      <c r="F1140">
        <v>52.9</v>
      </c>
      <c r="G1140">
        <v>36.6</v>
      </c>
      <c r="H1140">
        <v>114.3</v>
      </c>
      <c r="I1140">
        <v>173.5</v>
      </c>
      <c r="J1140">
        <v>162.19999999999999</v>
      </c>
      <c r="K1140">
        <v>127.6</v>
      </c>
      <c r="M1140">
        <f t="shared" si="149"/>
        <v>85.89</v>
      </c>
      <c r="N1140">
        <f t="shared" si="150"/>
        <v>858.9</v>
      </c>
      <c r="O1140" s="3" t="str">
        <f t="shared" si="151"/>
        <v>Aug</v>
      </c>
      <c r="P1140" s="3" t="str">
        <f t="shared" si="152"/>
        <v>1883</v>
      </c>
      <c r="U1140">
        <f t="shared" si="153"/>
        <v>149.9</v>
      </c>
      <c r="W1140">
        <f t="shared" ref="W1140:AA1190" si="156">ABS(B1140-B$2236)</f>
        <v>27.51931003584226</v>
      </c>
      <c r="X1140">
        <f t="shared" si="156"/>
        <v>14.681586021505431</v>
      </c>
      <c r="Y1140">
        <f t="shared" si="156"/>
        <v>9.3728046594983994</v>
      </c>
      <c r="Z1140">
        <f t="shared" si="156"/>
        <v>38.752598566308265</v>
      </c>
      <c r="AA1140">
        <f t="shared" si="156"/>
        <v>46.623118279569901</v>
      </c>
      <c r="AB1140">
        <f t="shared" si="155"/>
        <v>27.860394265233062</v>
      </c>
      <c r="AC1140">
        <f t="shared" si="155"/>
        <v>22.460663082437321</v>
      </c>
      <c r="AD1140">
        <f t="shared" si="155"/>
        <v>41.7198476702508</v>
      </c>
      <c r="AE1140">
        <f t="shared" si="155"/>
        <v>36.091711469533976</v>
      </c>
      <c r="AF1140">
        <f t="shared" si="155"/>
        <v>37.915905017921105</v>
      </c>
      <c r="AH1140">
        <f t="shared" si="154"/>
        <v>302.99793906810049</v>
      </c>
    </row>
    <row r="1141" spans="1:34" x14ac:dyDescent="0.3">
      <c r="A1141" s="2" t="s">
        <v>4054</v>
      </c>
      <c r="B1141">
        <v>53.4</v>
      </c>
      <c r="C1141">
        <v>58.4</v>
      </c>
      <c r="D1141">
        <v>81.7</v>
      </c>
      <c r="E1141">
        <v>96.3</v>
      </c>
      <c r="F1141">
        <v>162.69999999999999</v>
      </c>
      <c r="G1141">
        <v>78.400000000000006</v>
      </c>
      <c r="H1141">
        <v>80.400000000000006</v>
      </c>
      <c r="I1141">
        <v>69.900000000000006</v>
      </c>
      <c r="J1141">
        <v>83.1</v>
      </c>
      <c r="K1141">
        <v>94.7</v>
      </c>
      <c r="M1141">
        <f t="shared" si="149"/>
        <v>85.9</v>
      </c>
      <c r="N1141">
        <f t="shared" si="150"/>
        <v>859</v>
      </c>
      <c r="O1141" s="3" t="str">
        <f t="shared" si="151"/>
        <v>Dec</v>
      </c>
      <c r="P1141" s="3" t="str">
        <f t="shared" si="152"/>
        <v>1981</v>
      </c>
      <c r="U1141">
        <f t="shared" si="153"/>
        <v>109.29999999999998</v>
      </c>
      <c r="W1141">
        <f t="shared" si="156"/>
        <v>2.2806899641577374</v>
      </c>
      <c r="X1141">
        <f t="shared" si="156"/>
        <v>4.9815860215054357</v>
      </c>
      <c r="Y1141">
        <f t="shared" si="156"/>
        <v>21.972804659498394</v>
      </c>
      <c r="Z1141">
        <f t="shared" si="156"/>
        <v>32.347401433691736</v>
      </c>
      <c r="AA1141">
        <f t="shared" si="156"/>
        <v>63.176881720430089</v>
      </c>
      <c r="AB1141">
        <f t="shared" si="155"/>
        <v>13.939605734766943</v>
      </c>
      <c r="AC1141">
        <f t="shared" si="155"/>
        <v>11.43933691756267</v>
      </c>
      <c r="AD1141">
        <f t="shared" si="155"/>
        <v>61.880152329749194</v>
      </c>
      <c r="AE1141">
        <f t="shared" si="155"/>
        <v>43.008288530466018</v>
      </c>
      <c r="AF1141">
        <f t="shared" si="155"/>
        <v>5.0159050179211135</v>
      </c>
      <c r="AH1141">
        <f t="shared" si="154"/>
        <v>260.04265232974933</v>
      </c>
    </row>
    <row r="1142" spans="1:34" x14ac:dyDescent="0.3">
      <c r="A1142" s="2" t="s">
        <v>4331</v>
      </c>
      <c r="B1142">
        <v>38.9</v>
      </c>
      <c r="C1142">
        <v>39.4</v>
      </c>
      <c r="D1142">
        <v>81.400000000000006</v>
      </c>
      <c r="E1142">
        <v>55.7</v>
      </c>
      <c r="F1142">
        <v>97</v>
      </c>
      <c r="G1142">
        <v>55.3</v>
      </c>
      <c r="H1142">
        <v>90.4</v>
      </c>
      <c r="I1142">
        <v>154.30000000000001</v>
      </c>
      <c r="J1142">
        <v>166.2</v>
      </c>
      <c r="K1142">
        <v>81.3</v>
      </c>
      <c r="M1142">
        <f t="shared" si="149"/>
        <v>85.990000000000009</v>
      </c>
      <c r="N1142">
        <f t="shared" si="150"/>
        <v>859.90000000000009</v>
      </c>
      <c r="O1142" s="3" t="str">
        <f t="shared" si="151"/>
        <v>Mar</v>
      </c>
      <c r="P1142" s="3" t="str">
        <f t="shared" si="152"/>
        <v>2007</v>
      </c>
      <c r="U1142">
        <f t="shared" si="153"/>
        <v>127.29999999999998</v>
      </c>
      <c r="W1142">
        <f t="shared" si="156"/>
        <v>12.219310035842263</v>
      </c>
      <c r="X1142">
        <f t="shared" si="156"/>
        <v>23.981586021505436</v>
      </c>
      <c r="Y1142">
        <f t="shared" si="156"/>
        <v>22.272804659498391</v>
      </c>
      <c r="Z1142">
        <f t="shared" si="156"/>
        <v>8.2525985663082579</v>
      </c>
      <c r="AA1142">
        <f t="shared" si="156"/>
        <v>2.5231182795698999</v>
      </c>
      <c r="AB1142">
        <f t="shared" si="155"/>
        <v>9.1603942652330659</v>
      </c>
      <c r="AC1142">
        <f t="shared" si="155"/>
        <v>1.4393369175626702</v>
      </c>
      <c r="AD1142">
        <f t="shared" si="155"/>
        <v>22.519847670250812</v>
      </c>
      <c r="AE1142">
        <f t="shared" si="155"/>
        <v>40.091711469533976</v>
      </c>
      <c r="AF1142">
        <f t="shared" si="155"/>
        <v>8.3840949820788921</v>
      </c>
      <c r="AH1142">
        <f t="shared" si="154"/>
        <v>150.84480286738366</v>
      </c>
    </row>
    <row r="1143" spans="1:34" x14ac:dyDescent="0.3">
      <c r="A1143" s="2" t="s">
        <v>2882</v>
      </c>
      <c r="B1143">
        <v>68.5</v>
      </c>
      <c r="C1143">
        <v>67.099999999999994</v>
      </c>
      <c r="D1143">
        <v>99.7</v>
      </c>
      <c r="E1143">
        <v>74.099999999999994</v>
      </c>
      <c r="F1143">
        <v>103.4</v>
      </c>
      <c r="G1143">
        <v>83.8</v>
      </c>
      <c r="H1143">
        <v>81.400000000000006</v>
      </c>
      <c r="I1143">
        <v>107.5</v>
      </c>
      <c r="J1143">
        <v>81.2</v>
      </c>
      <c r="K1143">
        <v>93.5</v>
      </c>
      <c r="M1143">
        <f t="shared" si="149"/>
        <v>86.02000000000001</v>
      </c>
      <c r="N1143">
        <f t="shared" si="150"/>
        <v>860.2</v>
      </c>
      <c r="O1143" s="3" t="str">
        <f t="shared" si="151"/>
        <v>Jun</v>
      </c>
      <c r="P1143" s="3" t="str">
        <f t="shared" si="152"/>
        <v>1875</v>
      </c>
      <c r="U1143">
        <f t="shared" si="153"/>
        <v>40.400000000000006</v>
      </c>
      <c r="W1143">
        <f t="shared" si="156"/>
        <v>17.380689964157739</v>
      </c>
      <c r="X1143">
        <f t="shared" si="156"/>
        <v>3.71841397849456</v>
      </c>
      <c r="Y1143">
        <f t="shared" si="156"/>
        <v>3.9728046594983937</v>
      </c>
      <c r="Z1143">
        <f t="shared" si="156"/>
        <v>10.147401433691734</v>
      </c>
      <c r="AA1143">
        <f t="shared" si="156"/>
        <v>3.8768817204301058</v>
      </c>
      <c r="AB1143">
        <f t="shared" si="155"/>
        <v>19.339605734766934</v>
      </c>
      <c r="AC1143">
        <f t="shared" si="155"/>
        <v>10.43933691756267</v>
      </c>
      <c r="AD1143">
        <f t="shared" si="155"/>
        <v>24.2801523297492</v>
      </c>
      <c r="AE1143">
        <f t="shared" si="155"/>
        <v>44.90828853046601</v>
      </c>
      <c r="AF1143">
        <f t="shared" si="155"/>
        <v>3.8159050179211107</v>
      </c>
      <c r="AH1143">
        <f t="shared" si="154"/>
        <v>141.87948028673844</v>
      </c>
    </row>
    <row r="1144" spans="1:34" x14ac:dyDescent="0.3">
      <c r="A1144" s="2" t="s">
        <v>3219</v>
      </c>
      <c r="B1144">
        <v>52.7</v>
      </c>
      <c r="C1144">
        <v>48.4</v>
      </c>
      <c r="D1144">
        <v>100.7</v>
      </c>
      <c r="E1144">
        <v>65.599999999999994</v>
      </c>
      <c r="F1144">
        <v>113.9</v>
      </c>
      <c r="G1144">
        <v>58.2</v>
      </c>
      <c r="H1144">
        <v>68.3</v>
      </c>
      <c r="I1144">
        <v>114.6</v>
      </c>
      <c r="J1144">
        <v>155.5</v>
      </c>
      <c r="K1144">
        <v>82.5</v>
      </c>
      <c r="M1144">
        <f t="shared" si="149"/>
        <v>86.039999999999992</v>
      </c>
      <c r="N1144">
        <f t="shared" si="150"/>
        <v>860.4</v>
      </c>
      <c r="O1144" s="3" t="str">
        <f t="shared" si="151"/>
        <v>Feb</v>
      </c>
      <c r="P1144" s="3" t="str">
        <f t="shared" si="152"/>
        <v>1906</v>
      </c>
      <c r="U1144">
        <f t="shared" si="153"/>
        <v>107.1</v>
      </c>
      <c r="W1144">
        <f t="shared" si="156"/>
        <v>1.5806899641577417</v>
      </c>
      <c r="X1144">
        <f t="shared" si="156"/>
        <v>14.981586021505436</v>
      </c>
      <c r="Y1144">
        <f t="shared" si="156"/>
        <v>2.9728046594983937</v>
      </c>
      <c r="Z1144">
        <f t="shared" si="156"/>
        <v>1.6474014336917335</v>
      </c>
      <c r="AA1144">
        <f t="shared" si="156"/>
        <v>14.376881720430106</v>
      </c>
      <c r="AB1144">
        <f t="shared" si="155"/>
        <v>6.2603942652330602</v>
      </c>
      <c r="AC1144">
        <f t="shared" si="155"/>
        <v>23.539336917562679</v>
      </c>
      <c r="AD1144">
        <f t="shared" si="155"/>
        <v>17.180152329749205</v>
      </c>
      <c r="AE1144">
        <f t="shared" si="155"/>
        <v>29.391711469533988</v>
      </c>
      <c r="AF1144">
        <f t="shared" si="155"/>
        <v>7.1840949820788893</v>
      </c>
      <c r="AH1144">
        <f t="shared" si="154"/>
        <v>119.11505376344122</v>
      </c>
    </row>
    <row r="1145" spans="1:34" x14ac:dyDescent="0.3">
      <c r="A1145" s="2" t="s">
        <v>4243</v>
      </c>
      <c r="B1145">
        <v>49.5</v>
      </c>
      <c r="C1145">
        <v>91.3</v>
      </c>
      <c r="D1145">
        <v>103.8</v>
      </c>
      <c r="E1145">
        <v>37</v>
      </c>
      <c r="F1145">
        <v>76.099999999999994</v>
      </c>
      <c r="G1145">
        <v>67.900000000000006</v>
      </c>
      <c r="H1145">
        <v>73.599999999999994</v>
      </c>
      <c r="I1145">
        <v>141.5</v>
      </c>
      <c r="J1145">
        <v>155</v>
      </c>
      <c r="K1145">
        <v>64.900000000000006</v>
      </c>
      <c r="M1145">
        <f t="shared" si="149"/>
        <v>86.06</v>
      </c>
      <c r="N1145">
        <f t="shared" si="150"/>
        <v>860.6</v>
      </c>
      <c r="O1145" s="3" t="str">
        <f t="shared" si="151"/>
        <v>Mar</v>
      </c>
      <c r="P1145" s="3" t="str">
        <f t="shared" si="152"/>
        <v>1999</v>
      </c>
      <c r="U1145">
        <f t="shared" si="153"/>
        <v>118</v>
      </c>
      <c r="W1145">
        <f t="shared" si="156"/>
        <v>1.6193100358422612</v>
      </c>
      <c r="X1145">
        <f t="shared" si="156"/>
        <v>27.918413978494563</v>
      </c>
      <c r="Y1145">
        <f t="shared" si="156"/>
        <v>0.12719534050160064</v>
      </c>
      <c r="Z1145">
        <f t="shared" si="156"/>
        <v>26.952598566308261</v>
      </c>
      <c r="AA1145">
        <f t="shared" si="156"/>
        <v>23.423118279569906</v>
      </c>
      <c r="AB1145">
        <f t="shared" si="155"/>
        <v>3.4396057347669426</v>
      </c>
      <c r="AC1145">
        <f t="shared" si="155"/>
        <v>18.239336917562682</v>
      </c>
      <c r="AD1145">
        <f t="shared" si="155"/>
        <v>9.7198476702508003</v>
      </c>
      <c r="AE1145">
        <f t="shared" si="155"/>
        <v>28.891711469533988</v>
      </c>
      <c r="AF1145">
        <f t="shared" si="155"/>
        <v>24.784094982078884</v>
      </c>
      <c r="AH1145">
        <f t="shared" si="154"/>
        <v>165.11523297490987</v>
      </c>
    </row>
    <row r="1146" spans="1:34" x14ac:dyDescent="0.3">
      <c r="A1146" s="2" t="s">
        <v>2382</v>
      </c>
      <c r="B1146">
        <v>51.3</v>
      </c>
      <c r="C1146">
        <v>56.5</v>
      </c>
      <c r="D1146">
        <v>92.8</v>
      </c>
      <c r="E1146">
        <v>85.5</v>
      </c>
      <c r="F1146">
        <v>125.3</v>
      </c>
      <c r="G1146">
        <v>64.5</v>
      </c>
      <c r="H1146">
        <v>62.2</v>
      </c>
      <c r="I1146">
        <v>110.1</v>
      </c>
      <c r="J1146">
        <v>101.8</v>
      </c>
      <c r="K1146">
        <v>110.7</v>
      </c>
      <c r="M1146">
        <f t="shared" si="149"/>
        <v>86.070000000000007</v>
      </c>
      <c r="N1146">
        <f t="shared" si="150"/>
        <v>860.7</v>
      </c>
      <c r="O1146" s="3" t="str">
        <f t="shared" si="151"/>
        <v>Jan</v>
      </c>
      <c r="P1146" s="3" t="str">
        <f t="shared" si="152"/>
        <v>1955</v>
      </c>
      <c r="U1146">
        <f t="shared" si="153"/>
        <v>74</v>
      </c>
      <c r="W1146">
        <f t="shared" si="156"/>
        <v>0.18068996415773597</v>
      </c>
      <c r="X1146">
        <f t="shared" si="156"/>
        <v>6.8815860215054343</v>
      </c>
      <c r="Y1146">
        <f t="shared" si="156"/>
        <v>10.872804659498399</v>
      </c>
      <c r="Z1146">
        <f t="shared" si="156"/>
        <v>21.547401433691739</v>
      </c>
      <c r="AA1146">
        <f t="shared" si="156"/>
        <v>25.776881720430097</v>
      </c>
      <c r="AB1146">
        <f t="shared" si="155"/>
        <v>3.9605734766936962E-2</v>
      </c>
      <c r="AC1146">
        <f t="shared" si="155"/>
        <v>29.639336917562673</v>
      </c>
      <c r="AD1146">
        <f t="shared" si="155"/>
        <v>21.680152329749205</v>
      </c>
      <c r="AE1146">
        <f t="shared" si="155"/>
        <v>24.308288530466015</v>
      </c>
      <c r="AF1146">
        <f t="shared" si="155"/>
        <v>21.015905017921114</v>
      </c>
      <c r="AH1146">
        <f t="shared" si="154"/>
        <v>161.94265232974936</v>
      </c>
    </row>
    <row r="1147" spans="1:34" x14ac:dyDescent="0.3">
      <c r="A1147" s="2" t="s">
        <v>2985</v>
      </c>
      <c r="B1147">
        <v>51.8</v>
      </c>
      <c r="C1147">
        <v>42.7</v>
      </c>
      <c r="D1147">
        <v>79.400000000000006</v>
      </c>
      <c r="E1147">
        <v>32.700000000000003</v>
      </c>
      <c r="F1147">
        <v>59.3</v>
      </c>
      <c r="G1147">
        <v>36.799999999999997</v>
      </c>
      <c r="H1147">
        <v>98.3</v>
      </c>
      <c r="I1147">
        <v>162.5</v>
      </c>
      <c r="J1147">
        <v>203.2</v>
      </c>
      <c r="K1147">
        <v>94.2</v>
      </c>
      <c r="M1147">
        <f t="shared" si="149"/>
        <v>86.09</v>
      </c>
      <c r="N1147">
        <f t="shared" si="150"/>
        <v>860.90000000000009</v>
      </c>
      <c r="O1147" s="3" t="str">
        <f t="shared" si="151"/>
        <v>Oct</v>
      </c>
      <c r="P1147" s="3" t="str">
        <f t="shared" si="152"/>
        <v>1884</v>
      </c>
      <c r="U1147">
        <f t="shared" si="153"/>
        <v>170.5</v>
      </c>
      <c r="W1147">
        <f t="shared" si="156"/>
        <v>0.68068996415773597</v>
      </c>
      <c r="X1147">
        <f t="shared" si="156"/>
        <v>20.681586021505431</v>
      </c>
      <c r="Y1147">
        <f t="shared" si="156"/>
        <v>24.272804659498391</v>
      </c>
      <c r="Z1147">
        <f t="shared" si="156"/>
        <v>31.252598566308258</v>
      </c>
      <c r="AA1147">
        <f t="shared" si="156"/>
        <v>40.223118279569903</v>
      </c>
      <c r="AB1147">
        <f t="shared" si="155"/>
        <v>27.660394265233066</v>
      </c>
      <c r="AC1147">
        <f t="shared" si="155"/>
        <v>6.4606630824373212</v>
      </c>
      <c r="AD1147">
        <f t="shared" si="155"/>
        <v>30.7198476702508</v>
      </c>
      <c r="AE1147">
        <f t="shared" si="155"/>
        <v>77.091711469533976</v>
      </c>
      <c r="AF1147">
        <f t="shared" si="155"/>
        <v>4.5159050179211135</v>
      </c>
      <c r="AH1147">
        <f t="shared" si="154"/>
        <v>263.55931899641598</v>
      </c>
    </row>
    <row r="1148" spans="1:34" x14ac:dyDescent="0.3">
      <c r="A1148" s="2" t="s">
        <v>2716</v>
      </c>
      <c r="B1148">
        <v>92.5</v>
      </c>
      <c r="C1148">
        <v>73.7</v>
      </c>
      <c r="D1148">
        <v>92.3</v>
      </c>
      <c r="E1148">
        <v>82.9</v>
      </c>
      <c r="F1148">
        <v>102.5</v>
      </c>
      <c r="G1148">
        <v>79.599999999999994</v>
      </c>
      <c r="H1148">
        <v>51.4</v>
      </c>
      <c r="I1148">
        <v>99.2</v>
      </c>
      <c r="J1148">
        <v>85.5</v>
      </c>
      <c r="K1148">
        <v>101.4</v>
      </c>
      <c r="M1148">
        <f t="shared" si="149"/>
        <v>86.1</v>
      </c>
      <c r="N1148">
        <f t="shared" si="150"/>
        <v>861</v>
      </c>
      <c r="O1148" s="3" t="str">
        <f t="shared" si="151"/>
        <v>May</v>
      </c>
      <c r="P1148" s="3" t="str">
        <f t="shared" si="152"/>
        <v>1860</v>
      </c>
      <c r="U1148">
        <f t="shared" si="153"/>
        <v>51.1</v>
      </c>
      <c r="W1148">
        <f t="shared" si="156"/>
        <v>41.380689964157739</v>
      </c>
      <c r="X1148">
        <f t="shared" si="156"/>
        <v>10.318413978494569</v>
      </c>
      <c r="Y1148">
        <f t="shared" si="156"/>
        <v>11.372804659498399</v>
      </c>
      <c r="Z1148">
        <f t="shared" si="156"/>
        <v>18.947401433691745</v>
      </c>
      <c r="AA1148">
        <f t="shared" si="156"/>
        <v>2.9768817204301001</v>
      </c>
      <c r="AB1148">
        <f t="shared" si="155"/>
        <v>15.139605734766931</v>
      </c>
      <c r="AC1148">
        <f t="shared" si="155"/>
        <v>40.439336917562677</v>
      </c>
      <c r="AD1148">
        <f t="shared" si="155"/>
        <v>32.580152329749197</v>
      </c>
      <c r="AE1148">
        <f t="shared" si="155"/>
        <v>40.608288530466012</v>
      </c>
      <c r="AF1148">
        <f t="shared" si="155"/>
        <v>11.715905017921116</v>
      </c>
      <c r="AH1148">
        <f t="shared" si="154"/>
        <v>225.47948028673852</v>
      </c>
    </row>
    <row r="1149" spans="1:34" x14ac:dyDescent="0.3">
      <c r="A1149" s="2" t="s">
        <v>3059</v>
      </c>
      <c r="B1149">
        <v>85.8</v>
      </c>
      <c r="C1149">
        <v>94.2</v>
      </c>
      <c r="D1149">
        <v>91.6</v>
      </c>
      <c r="E1149">
        <v>74.599999999999994</v>
      </c>
      <c r="F1149">
        <v>79.8</v>
      </c>
      <c r="G1149">
        <v>66.400000000000006</v>
      </c>
      <c r="H1149">
        <v>96</v>
      </c>
      <c r="I1149">
        <v>57.6</v>
      </c>
      <c r="J1149">
        <v>141.30000000000001</v>
      </c>
      <c r="K1149">
        <v>73.7</v>
      </c>
      <c r="M1149">
        <f t="shared" si="149"/>
        <v>86.100000000000023</v>
      </c>
      <c r="N1149">
        <f t="shared" si="150"/>
        <v>861.00000000000023</v>
      </c>
      <c r="O1149" s="3" t="str">
        <f t="shared" si="151"/>
        <v>Jul</v>
      </c>
      <c r="P1149" s="3" t="str">
        <f t="shared" si="152"/>
        <v>1891</v>
      </c>
      <c r="U1149">
        <f t="shared" si="153"/>
        <v>83.700000000000017</v>
      </c>
      <c r="W1149">
        <f t="shared" si="156"/>
        <v>34.680689964157736</v>
      </c>
      <c r="X1149">
        <f t="shared" si="156"/>
        <v>30.818413978494569</v>
      </c>
      <c r="Y1149">
        <f t="shared" si="156"/>
        <v>12.072804659498402</v>
      </c>
      <c r="Z1149">
        <f t="shared" si="156"/>
        <v>10.647401433691734</v>
      </c>
      <c r="AA1149">
        <f t="shared" si="156"/>
        <v>19.723118279569903</v>
      </c>
      <c r="AB1149">
        <f t="shared" si="155"/>
        <v>1.9396057347669426</v>
      </c>
      <c r="AC1149">
        <f t="shared" si="155"/>
        <v>4.1606630824373241</v>
      </c>
      <c r="AD1149">
        <f t="shared" si="155"/>
        <v>74.180152329749205</v>
      </c>
      <c r="AE1149">
        <f t="shared" si="155"/>
        <v>15.191711469533999</v>
      </c>
      <c r="AF1149">
        <f t="shared" si="155"/>
        <v>15.984094982078886</v>
      </c>
      <c r="AH1149">
        <f t="shared" si="154"/>
        <v>219.39865591397873</v>
      </c>
    </row>
    <row r="1150" spans="1:34" x14ac:dyDescent="0.3">
      <c r="A1150" s="2" t="s">
        <v>4336</v>
      </c>
      <c r="B1150">
        <v>53.8</v>
      </c>
      <c r="C1150">
        <v>43</v>
      </c>
      <c r="D1150">
        <v>78.5</v>
      </c>
      <c r="E1150">
        <v>52.7</v>
      </c>
      <c r="F1150">
        <v>77</v>
      </c>
      <c r="G1150">
        <v>40.700000000000003</v>
      </c>
      <c r="H1150">
        <v>102.3</v>
      </c>
      <c r="I1150">
        <v>148.1</v>
      </c>
      <c r="J1150">
        <v>159.80000000000001</v>
      </c>
      <c r="K1150">
        <v>105.2</v>
      </c>
      <c r="M1150">
        <f t="shared" si="149"/>
        <v>86.110000000000014</v>
      </c>
      <c r="N1150">
        <f t="shared" si="150"/>
        <v>861.10000000000014</v>
      </c>
      <c r="O1150" s="3" t="str">
        <f t="shared" si="151"/>
        <v>Aug</v>
      </c>
      <c r="P1150" s="3" t="str">
        <f t="shared" si="152"/>
        <v>2007</v>
      </c>
      <c r="U1150">
        <f t="shared" si="153"/>
        <v>119.10000000000001</v>
      </c>
      <c r="W1150">
        <f t="shared" si="156"/>
        <v>2.680689964157736</v>
      </c>
      <c r="X1150">
        <f t="shared" si="156"/>
        <v>20.381586021505434</v>
      </c>
      <c r="Y1150">
        <f t="shared" si="156"/>
        <v>25.172804659498397</v>
      </c>
      <c r="Z1150">
        <f t="shared" si="156"/>
        <v>11.252598566308258</v>
      </c>
      <c r="AA1150">
        <f t="shared" si="156"/>
        <v>22.5231182795699</v>
      </c>
      <c r="AB1150">
        <f t="shared" si="155"/>
        <v>23.76039426523306</v>
      </c>
      <c r="AC1150">
        <f t="shared" si="155"/>
        <v>10.460663082437321</v>
      </c>
      <c r="AD1150">
        <f t="shared" si="155"/>
        <v>16.319847670250795</v>
      </c>
      <c r="AE1150">
        <f t="shared" si="155"/>
        <v>33.691711469533999</v>
      </c>
      <c r="AF1150">
        <f t="shared" si="155"/>
        <v>15.515905017921114</v>
      </c>
      <c r="AH1150">
        <f t="shared" si="154"/>
        <v>181.759318996416</v>
      </c>
    </row>
    <row r="1151" spans="1:34" x14ac:dyDescent="0.3">
      <c r="A1151" s="2" t="s">
        <v>2922</v>
      </c>
      <c r="B1151">
        <v>72.8</v>
      </c>
      <c r="C1151">
        <v>76.2</v>
      </c>
      <c r="D1151">
        <v>99.1</v>
      </c>
      <c r="E1151">
        <v>103.4</v>
      </c>
      <c r="F1151">
        <v>147.1</v>
      </c>
      <c r="G1151">
        <v>80.400000000000006</v>
      </c>
      <c r="H1151">
        <v>82.1</v>
      </c>
      <c r="I1151">
        <v>79.3</v>
      </c>
      <c r="J1151">
        <v>61.4</v>
      </c>
      <c r="K1151">
        <v>59.4</v>
      </c>
      <c r="M1151">
        <f t="shared" si="149"/>
        <v>86.11999999999999</v>
      </c>
      <c r="N1151">
        <f t="shared" si="150"/>
        <v>861.19999999999993</v>
      </c>
      <c r="O1151" s="3" t="str">
        <f t="shared" si="151"/>
        <v>Feb</v>
      </c>
      <c r="P1151" s="3" t="str">
        <f t="shared" si="152"/>
        <v>1879</v>
      </c>
      <c r="U1151">
        <f t="shared" si="153"/>
        <v>87.699999999999989</v>
      </c>
      <c r="W1151">
        <f t="shared" si="156"/>
        <v>21.680689964157736</v>
      </c>
      <c r="X1151">
        <f t="shared" si="156"/>
        <v>12.818413978494569</v>
      </c>
      <c r="Y1151">
        <f t="shared" si="156"/>
        <v>4.5728046594984022</v>
      </c>
      <c r="Z1151">
        <f t="shared" si="156"/>
        <v>39.447401433691745</v>
      </c>
      <c r="AA1151">
        <f t="shared" si="156"/>
        <v>47.576881720430094</v>
      </c>
      <c r="AB1151">
        <f t="shared" si="155"/>
        <v>15.939605734766943</v>
      </c>
      <c r="AC1151">
        <f t="shared" si="155"/>
        <v>9.7393369175626816</v>
      </c>
      <c r="AD1151">
        <f t="shared" si="155"/>
        <v>52.480152329749203</v>
      </c>
      <c r="AE1151">
        <f t="shared" si="155"/>
        <v>64.708288530466007</v>
      </c>
      <c r="AF1151">
        <f t="shared" si="155"/>
        <v>30.284094982078891</v>
      </c>
      <c r="AH1151">
        <f t="shared" si="154"/>
        <v>299.24767025089631</v>
      </c>
    </row>
    <row r="1152" spans="1:34" x14ac:dyDescent="0.3">
      <c r="A1152" s="2" t="s">
        <v>4378</v>
      </c>
      <c r="B1152">
        <v>68.900000000000006</v>
      </c>
      <c r="C1152">
        <v>62.9</v>
      </c>
      <c r="D1152">
        <v>84.2</v>
      </c>
      <c r="E1152">
        <v>82.4</v>
      </c>
      <c r="F1152">
        <v>103</v>
      </c>
      <c r="G1152">
        <v>55.8</v>
      </c>
      <c r="H1152">
        <v>94.2</v>
      </c>
      <c r="I1152">
        <v>116.6</v>
      </c>
      <c r="J1152">
        <v>91.3</v>
      </c>
      <c r="K1152">
        <v>103</v>
      </c>
      <c r="M1152">
        <f t="shared" si="149"/>
        <v>86.22999999999999</v>
      </c>
      <c r="N1152">
        <f t="shared" si="150"/>
        <v>862.3</v>
      </c>
      <c r="O1152" s="3" t="str">
        <f t="shared" si="151"/>
        <v>Jun</v>
      </c>
      <c r="P1152" s="3" t="str">
        <f t="shared" si="152"/>
        <v>2011</v>
      </c>
      <c r="U1152">
        <f t="shared" si="153"/>
        <v>60.8</v>
      </c>
      <c r="W1152">
        <f t="shared" si="156"/>
        <v>17.780689964157744</v>
      </c>
      <c r="X1152">
        <f t="shared" si="156"/>
        <v>0.48158602150543572</v>
      </c>
      <c r="Y1152">
        <f t="shared" si="156"/>
        <v>19.472804659498394</v>
      </c>
      <c r="Z1152">
        <f t="shared" si="156"/>
        <v>18.447401433691745</v>
      </c>
      <c r="AA1152">
        <f t="shared" si="156"/>
        <v>3.4768817204301001</v>
      </c>
      <c r="AB1152">
        <f t="shared" si="155"/>
        <v>8.6603942652330659</v>
      </c>
      <c r="AC1152">
        <f t="shared" si="155"/>
        <v>2.3606630824373269</v>
      </c>
      <c r="AD1152">
        <f t="shared" si="155"/>
        <v>15.180152329749205</v>
      </c>
      <c r="AE1152">
        <f t="shared" si="155"/>
        <v>34.808288530466015</v>
      </c>
      <c r="AF1152">
        <f t="shared" si="155"/>
        <v>13.315905017921111</v>
      </c>
      <c r="AH1152">
        <f t="shared" si="154"/>
        <v>133.98476702509015</v>
      </c>
    </row>
    <row r="1153" spans="1:34" x14ac:dyDescent="0.3">
      <c r="A1153" s="2" t="s">
        <v>3042</v>
      </c>
      <c r="B1153">
        <v>32.9</v>
      </c>
      <c r="C1153">
        <v>40.200000000000003</v>
      </c>
      <c r="D1153">
        <v>107.4</v>
      </c>
      <c r="E1153">
        <v>46.2</v>
      </c>
      <c r="F1153">
        <v>85.1</v>
      </c>
      <c r="G1153">
        <v>47.7</v>
      </c>
      <c r="H1153">
        <v>74.900000000000006</v>
      </c>
      <c r="I1153">
        <v>176.9</v>
      </c>
      <c r="J1153">
        <v>157.4</v>
      </c>
      <c r="K1153">
        <v>94</v>
      </c>
      <c r="M1153">
        <f t="shared" si="149"/>
        <v>86.27</v>
      </c>
      <c r="N1153">
        <f t="shared" si="150"/>
        <v>862.69999999999993</v>
      </c>
      <c r="O1153" s="3" t="str">
        <f t="shared" si="151"/>
        <v>Dec</v>
      </c>
      <c r="P1153" s="3" t="str">
        <f t="shared" si="152"/>
        <v>1889</v>
      </c>
      <c r="U1153">
        <f t="shared" si="153"/>
        <v>144</v>
      </c>
      <c r="W1153">
        <f t="shared" si="156"/>
        <v>18.219310035842263</v>
      </c>
      <c r="X1153">
        <f t="shared" si="156"/>
        <v>23.181586021505431</v>
      </c>
      <c r="Y1153">
        <f t="shared" si="156"/>
        <v>3.7271953405016092</v>
      </c>
      <c r="Z1153">
        <f t="shared" si="156"/>
        <v>17.752598566308258</v>
      </c>
      <c r="AA1153">
        <f t="shared" si="156"/>
        <v>14.423118279569906</v>
      </c>
      <c r="AB1153">
        <f t="shared" si="155"/>
        <v>16.76039426523306</v>
      </c>
      <c r="AC1153">
        <f t="shared" si="155"/>
        <v>16.93933691756267</v>
      </c>
      <c r="AD1153">
        <f t="shared" si="155"/>
        <v>45.119847670250806</v>
      </c>
      <c r="AE1153">
        <f t="shared" si="155"/>
        <v>31.291711469533993</v>
      </c>
      <c r="AF1153">
        <f t="shared" si="155"/>
        <v>4.3159050179211107</v>
      </c>
      <c r="AH1153">
        <f t="shared" si="154"/>
        <v>191.73100358422914</v>
      </c>
    </row>
    <row r="1154" spans="1:34" x14ac:dyDescent="0.3">
      <c r="A1154" s="2" t="s">
        <v>3721</v>
      </c>
      <c r="B1154">
        <v>64.5</v>
      </c>
      <c r="C1154">
        <v>40.1</v>
      </c>
      <c r="D1154">
        <v>130.30000000000001</v>
      </c>
      <c r="E1154">
        <v>87.1</v>
      </c>
      <c r="F1154">
        <v>119.4</v>
      </c>
      <c r="G1154">
        <v>59.5</v>
      </c>
      <c r="H1154">
        <v>64.900000000000006</v>
      </c>
      <c r="I1154">
        <v>136.30000000000001</v>
      </c>
      <c r="J1154">
        <v>85.1</v>
      </c>
      <c r="K1154">
        <v>75.5</v>
      </c>
      <c r="M1154">
        <f t="shared" si="149"/>
        <v>86.27</v>
      </c>
      <c r="N1154">
        <f t="shared" si="150"/>
        <v>862.69999999999993</v>
      </c>
      <c r="O1154" s="3" t="str">
        <f t="shared" si="151"/>
        <v>Sep</v>
      </c>
      <c r="P1154" s="3" t="str">
        <f t="shared" si="152"/>
        <v>1951</v>
      </c>
      <c r="U1154">
        <f t="shared" si="153"/>
        <v>96.200000000000017</v>
      </c>
      <c r="W1154">
        <f t="shared" si="156"/>
        <v>13.380689964157739</v>
      </c>
      <c r="X1154">
        <f t="shared" si="156"/>
        <v>23.281586021505433</v>
      </c>
      <c r="Y1154">
        <f t="shared" si="156"/>
        <v>26.627195340501615</v>
      </c>
      <c r="Z1154">
        <f t="shared" si="156"/>
        <v>23.147401433691734</v>
      </c>
      <c r="AA1154">
        <f t="shared" si="156"/>
        <v>19.876881720430106</v>
      </c>
      <c r="AB1154">
        <f t="shared" si="155"/>
        <v>4.960394265233063</v>
      </c>
      <c r="AC1154">
        <f t="shared" si="155"/>
        <v>26.93933691756267</v>
      </c>
      <c r="AD1154">
        <f t="shared" si="155"/>
        <v>4.5198476702508117</v>
      </c>
      <c r="AE1154">
        <f t="shared" si="155"/>
        <v>41.008288530466018</v>
      </c>
      <c r="AF1154">
        <f t="shared" si="155"/>
        <v>14.184094982078889</v>
      </c>
      <c r="AH1154">
        <f t="shared" si="154"/>
        <v>197.92571684587807</v>
      </c>
    </row>
    <row r="1155" spans="1:34" x14ac:dyDescent="0.3">
      <c r="A1155" s="2" t="s">
        <v>4115</v>
      </c>
      <c r="B1155">
        <v>80.5</v>
      </c>
      <c r="C1155">
        <v>74.3</v>
      </c>
      <c r="D1155">
        <v>114.1</v>
      </c>
      <c r="E1155">
        <v>75.099999999999994</v>
      </c>
      <c r="F1155">
        <v>60.2</v>
      </c>
      <c r="G1155">
        <v>56.4</v>
      </c>
      <c r="H1155">
        <v>92.1</v>
      </c>
      <c r="I1155">
        <v>123.8</v>
      </c>
      <c r="J1155">
        <v>114.7</v>
      </c>
      <c r="K1155">
        <v>71.7</v>
      </c>
      <c r="M1155">
        <f t="shared" ref="M1155:M1218" si="157">AVERAGE(B1155:K1155)</f>
        <v>86.289999999999992</v>
      </c>
      <c r="N1155">
        <f t="shared" ref="N1155:N1218" si="158">SUM(B1155:K1155)</f>
        <v>862.9</v>
      </c>
      <c r="O1155" s="3" t="str">
        <f t="shared" si="151"/>
        <v>Jul</v>
      </c>
      <c r="P1155" s="3" t="str">
        <f t="shared" si="152"/>
        <v>1987</v>
      </c>
      <c r="U1155">
        <f t="shared" si="153"/>
        <v>67.400000000000006</v>
      </c>
      <c r="W1155">
        <f t="shared" si="156"/>
        <v>29.380689964157739</v>
      </c>
      <c r="X1155">
        <f t="shared" si="156"/>
        <v>10.918413978494563</v>
      </c>
      <c r="Y1155">
        <f t="shared" si="156"/>
        <v>10.427195340501598</v>
      </c>
      <c r="Z1155">
        <f t="shared" si="156"/>
        <v>11.147401433691734</v>
      </c>
      <c r="AA1155">
        <f t="shared" si="156"/>
        <v>39.323118279569897</v>
      </c>
      <c r="AB1155">
        <f t="shared" si="155"/>
        <v>8.0603942652330645</v>
      </c>
      <c r="AC1155">
        <f t="shared" si="155"/>
        <v>0.26066308243731839</v>
      </c>
      <c r="AD1155">
        <f t="shared" si="155"/>
        <v>7.9801523297492025</v>
      </c>
      <c r="AE1155">
        <f t="shared" si="155"/>
        <v>11.40828853046601</v>
      </c>
      <c r="AF1155">
        <f t="shared" si="155"/>
        <v>17.984094982078886</v>
      </c>
      <c r="AH1155">
        <f t="shared" si="154"/>
        <v>146.89041218637999</v>
      </c>
    </row>
    <row r="1156" spans="1:34" x14ac:dyDescent="0.3">
      <c r="A1156" s="2" t="s">
        <v>2948</v>
      </c>
      <c r="B1156">
        <v>48.6</v>
      </c>
      <c r="C1156">
        <v>52.7</v>
      </c>
      <c r="D1156">
        <v>101.6</v>
      </c>
      <c r="E1156">
        <v>57.4</v>
      </c>
      <c r="F1156">
        <v>100.8</v>
      </c>
      <c r="G1156">
        <v>61.3</v>
      </c>
      <c r="H1156">
        <v>83.2</v>
      </c>
      <c r="I1156">
        <v>139.30000000000001</v>
      </c>
      <c r="J1156">
        <v>105.3</v>
      </c>
      <c r="K1156">
        <v>112.8</v>
      </c>
      <c r="M1156">
        <f t="shared" si="157"/>
        <v>86.3</v>
      </c>
      <c r="N1156">
        <f t="shared" si="158"/>
        <v>863</v>
      </c>
      <c r="O1156" s="3" t="str">
        <f t="shared" ref="O1156:O1219" si="159">LEFT(A1156,3)</f>
        <v>Jun</v>
      </c>
      <c r="P1156" s="3" t="str">
        <f t="shared" ref="P1156:P1219" si="160">RIGHT(A1156,4)</f>
        <v>1881</v>
      </c>
      <c r="U1156">
        <f t="shared" ref="U1156:U1219" si="161">MAX(B1156:K1156)-MIN(B1156:K1156)</f>
        <v>90.700000000000017</v>
      </c>
      <c r="W1156">
        <f t="shared" si="156"/>
        <v>2.5193100358422598</v>
      </c>
      <c r="X1156">
        <f t="shared" si="156"/>
        <v>10.681586021505431</v>
      </c>
      <c r="Y1156">
        <f t="shared" si="156"/>
        <v>2.0728046594984022</v>
      </c>
      <c r="Z1156">
        <f t="shared" si="156"/>
        <v>6.5525985663082622</v>
      </c>
      <c r="AA1156">
        <f t="shared" si="156"/>
        <v>1.2768817204300973</v>
      </c>
      <c r="AB1156">
        <f t="shared" si="155"/>
        <v>3.1603942652330659</v>
      </c>
      <c r="AC1156">
        <f t="shared" si="155"/>
        <v>8.6393369175626731</v>
      </c>
      <c r="AD1156">
        <f t="shared" si="155"/>
        <v>7.5198476702508117</v>
      </c>
      <c r="AE1156">
        <f t="shared" si="155"/>
        <v>20.808288530466015</v>
      </c>
      <c r="AF1156">
        <f t="shared" si="155"/>
        <v>23.115905017921108</v>
      </c>
      <c r="AH1156">
        <f t="shared" ref="AH1156:AH1219" si="162">SUM(W1156:AF1156)</f>
        <v>86.346953405018127</v>
      </c>
    </row>
    <row r="1157" spans="1:34" x14ac:dyDescent="0.3">
      <c r="A1157" s="2" t="s">
        <v>3181</v>
      </c>
      <c r="B1157">
        <v>79.2</v>
      </c>
      <c r="C1157">
        <v>65.099999999999994</v>
      </c>
      <c r="D1157">
        <v>91</v>
      </c>
      <c r="E1157">
        <v>97</v>
      </c>
      <c r="F1157">
        <v>86</v>
      </c>
      <c r="G1157">
        <v>91.4</v>
      </c>
      <c r="H1157">
        <v>78.400000000000006</v>
      </c>
      <c r="I1157">
        <v>100.1</v>
      </c>
      <c r="J1157">
        <v>96.3</v>
      </c>
      <c r="K1157">
        <v>78.8</v>
      </c>
      <c r="M1157">
        <f t="shared" si="157"/>
        <v>86.33</v>
      </c>
      <c r="N1157">
        <f t="shared" si="158"/>
        <v>863.3</v>
      </c>
      <c r="O1157" s="3" t="str">
        <f t="shared" si="159"/>
        <v>Aug</v>
      </c>
      <c r="P1157" s="3" t="str">
        <f t="shared" si="160"/>
        <v>1902</v>
      </c>
      <c r="U1157">
        <f t="shared" si="161"/>
        <v>35</v>
      </c>
      <c r="W1157">
        <f t="shared" si="156"/>
        <v>28.080689964157742</v>
      </c>
      <c r="X1157">
        <f t="shared" si="156"/>
        <v>1.71841397849456</v>
      </c>
      <c r="Y1157">
        <f t="shared" si="156"/>
        <v>12.672804659498397</v>
      </c>
      <c r="Z1157">
        <f t="shared" si="156"/>
        <v>33.047401433691739</v>
      </c>
      <c r="AA1157">
        <f t="shared" si="156"/>
        <v>13.5231182795699</v>
      </c>
      <c r="AB1157">
        <f t="shared" si="155"/>
        <v>26.939605734766943</v>
      </c>
      <c r="AC1157">
        <f t="shared" si="155"/>
        <v>13.43933691756267</v>
      </c>
      <c r="AD1157">
        <f t="shared" si="155"/>
        <v>31.680152329749205</v>
      </c>
      <c r="AE1157">
        <f t="shared" si="155"/>
        <v>29.808288530466015</v>
      </c>
      <c r="AF1157">
        <f t="shared" si="155"/>
        <v>10.884094982078892</v>
      </c>
      <c r="AH1157">
        <f t="shared" si="162"/>
        <v>201.79390681003608</v>
      </c>
    </row>
    <row r="1158" spans="1:34" x14ac:dyDescent="0.3">
      <c r="A1158" s="2" t="s">
        <v>4170</v>
      </c>
      <c r="B1158">
        <v>81.3</v>
      </c>
      <c r="C1158">
        <v>83.8</v>
      </c>
      <c r="D1158">
        <v>83.2</v>
      </c>
      <c r="E1158">
        <v>74.3</v>
      </c>
      <c r="F1158">
        <v>87</v>
      </c>
      <c r="G1158">
        <v>87.6</v>
      </c>
      <c r="H1158">
        <v>66.8</v>
      </c>
      <c r="I1158">
        <v>118.2</v>
      </c>
      <c r="J1158">
        <v>92.3</v>
      </c>
      <c r="K1158">
        <v>90</v>
      </c>
      <c r="M1158">
        <f t="shared" si="157"/>
        <v>86.45</v>
      </c>
      <c r="N1158">
        <f t="shared" si="158"/>
        <v>864.5</v>
      </c>
      <c r="O1158" s="3" t="str">
        <f t="shared" si="159"/>
        <v>Jul</v>
      </c>
      <c r="P1158" s="3" t="str">
        <f t="shared" si="160"/>
        <v>1992</v>
      </c>
      <c r="U1158">
        <f t="shared" si="161"/>
        <v>51.400000000000006</v>
      </c>
      <c r="W1158">
        <f t="shared" si="156"/>
        <v>30.180689964157736</v>
      </c>
      <c r="X1158">
        <f t="shared" si="156"/>
        <v>20.418413978494563</v>
      </c>
      <c r="Y1158">
        <f t="shared" si="156"/>
        <v>20.472804659498394</v>
      </c>
      <c r="Z1158">
        <f t="shared" si="156"/>
        <v>10.347401433691736</v>
      </c>
      <c r="AA1158">
        <f t="shared" si="156"/>
        <v>12.5231182795699</v>
      </c>
      <c r="AB1158">
        <f t="shared" si="155"/>
        <v>23.139605734766931</v>
      </c>
      <c r="AC1158">
        <f t="shared" si="155"/>
        <v>25.039336917562679</v>
      </c>
      <c r="AD1158">
        <f t="shared" si="155"/>
        <v>13.580152329749197</v>
      </c>
      <c r="AE1158">
        <f t="shared" si="155"/>
        <v>33.808288530466015</v>
      </c>
      <c r="AF1158">
        <f t="shared" si="155"/>
        <v>0.3159050179211107</v>
      </c>
      <c r="AH1158">
        <f t="shared" si="162"/>
        <v>189.82571684587828</v>
      </c>
    </row>
    <row r="1159" spans="1:34" x14ac:dyDescent="0.3">
      <c r="A1159" s="2" t="s">
        <v>3246</v>
      </c>
      <c r="B1159">
        <v>81.599999999999994</v>
      </c>
      <c r="C1159">
        <v>73.7</v>
      </c>
      <c r="D1159">
        <v>118.8</v>
      </c>
      <c r="E1159">
        <v>66.099999999999994</v>
      </c>
      <c r="F1159">
        <v>93.6</v>
      </c>
      <c r="G1159">
        <v>71.599999999999994</v>
      </c>
      <c r="H1159">
        <v>86.1</v>
      </c>
      <c r="I1159">
        <v>116.6</v>
      </c>
      <c r="J1159">
        <v>66.7</v>
      </c>
      <c r="K1159">
        <v>90.1</v>
      </c>
      <c r="M1159">
        <f t="shared" si="157"/>
        <v>86.490000000000023</v>
      </c>
      <c r="N1159">
        <f t="shared" si="158"/>
        <v>864.9000000000002</v>
      </c>
      <c r="O1159" s="3" t="str">
        <f t="shared" si="159"/>
        <v>Jul</v>
      </c>
      <c r="P1159" s="3" t="str">
        <f t="shared" si="160"/>
        <v>1908</v>
      </c>
      <c r="U1159">
        <f t="shared" si="161"/>
        <v>52.7</v>
      </c>
      <c r="W1159">
        <f t="shared" si="156"/>
        <v>30.480689964157733</v>
      </c>
      <c r="X1159">
        <f t="shared" si="156"/>
        <v>10.318413978494569</v>
      </c>
      <c r="Y1159">
        <f t="shared" si="156"/>
        <v>15.127195340501601</v>
      </c>
      <c r="Z1159">
        <f t="shared" si="156"/>
        <v>2.1474014336917335</v>
      </c>
      <c r="AA1159">
        <f t="shared" si="156"/>
        <v>5.9231182795699056</v>
      </c>
      <c r="AB1159">
        <f t="shared" si="155"/>
        <v>7.1396057347669313</v>
      </c>
      <c r="AC1159">
        <f t="shared" si="155"/>
        <v>5.7393369175626816</v>
      </c>
      <c r="AD1159">
        <f t="shared" si="155"/>
        <v>15.180152329749205</v>
      </c>
      <c r="AE1159">
        <f t="shared" si="155"/>
        <v>59.40828853046601</v>
      </c>
      <c r="AF1159">
        <f t="shared" si="155"/>
        <v>0.41590501792110501</v>
      </c>
      <c r="AH1159">
        <f t="shared" si="162"/>
        <v>151.88010752688149</v>
      </c>
    </row>
    <row r="1160" spans="1:34" x14ac:dyDescent="0.3">
      <c r="A1160" s="2" t="s">
        <v>3020</v>
      </c>
      <c r="B1160">
        <v>31.2</v>
      </c>
      <c r="C1160">
        <v>58.5</v>
      </c>
      <c r="D1160">
        <v>105.5</v>
      </c>
      <c r="E1160">
        <v>54.2</v>
      </c>
      <c r="F1160">
        <v>103.8</v>
      </c>
      <c r="G1160">
        <v>50.3</v>
      </c>
      <c r="H1160">
        <v>83.5</v>
      </c>
      <c r="I1160">
        <v>146.30000000000001</v>
      </c>
      <c r="J1160">
        <v>141.9</v>
      </c>
      <c r="K1160">
        <v>90</v>
      </c>
      <c r="M1160">
        <f t="shared" si="157"/>
        <v>86.52</v>
      </c>
      <c r="N1160">
        <f t="shared" si="158"/>
        <v>865.19999999999993</v>
      </c>
      <c r="O1160" s="3" t="str">
        <f t="shared" si="159"/>
        <v>Dec</v>
      </c>
      <c r="P1160" s="3" t="str">
        <f t="shared" si="160"/>
        <v>1887</v>
      </c>
      <c r="U1160">
        <f t="shared" si="161"/>
        <v>115.10000000000001</v>
      </c>
      <c r="W1160">
        <f t="shared" si="156"/>
        <v>19.919310035842262</v>
      </c>
      <c r="X1160">
        <f t="shared" si="156"/>
        <v>4.8815860215054343</v>
      </c>
      <c r="Y1160">
        <f t="shared" si="156"/>
        <v>1.8271953405016035</v>
      </c>
      <c r="Z1160">
        <f t="shared" si="156"/>
        <v>9.7525985663082579</v>
      </c>
      <c r="AA1160">
        <f t="shared" si="156"/>
        <v>4.2768817204300973</v>
      </c>
      <c r="AB1160">
        <f t="shared" si="155"/>
        <v>14.160394265233066</v>
      </c>
      <c r="AC1160">
        <f t="shared" si="155"/>
        <v>8.3393369175626759</v>
      </c>
      <c r="AD1160">
        <f t="shared" si="155"/>
        <v>14.519847670250812</v>
      </c>
      <c r="AE1160">
        <f t="shared" si="155"/>
        <v>15.791711469533993</v>
      </c>
      <c r="AF1160">
        <f t="shared" si="155"/>
        <v>0.3159050179211107</v>
      </c>
      <c r="AH1160">
        <f t="shared" si="162"/>
        <v>93.784767025089309</v>
      </c>
    </row>
    <row r="1161" spans="1:34" x14ac:dyDescent="0.3">
      <c r="A1161" s="2" t="s">
        <v>4223</v>
      </c>
      <c r="B1161">
        <v>42.9</v>
      </c>
      <c r="C1161">
        <v>61.7</v>
      </c>
      <c r="D1161">
        <v>108.1</v>
      </c>
      <c r="E1161">
        <v>48.2</v>
      </c>
      <c r="F1161">
        <v>95.7</v>
      </c>
      <c r="G1161">
        <v>75.7</v>
      </c>
      <c r="H1161">
        <v>115.1</v>
      </c>
      <c r="I1161">
        <v>101.9</v>
      </c>
      <c r="J1161">
        <v>110.7</v>
      </c>
      <c r="K1161">
        <v>105.2</v>
      </c>
      <c r="M1161">
        <f t="shared" si="157"/>
        <v>86.52000000000001</v>
      </c>
      <c r="N1161">
        <f t="shared" si="158"/>
        <v>865.2</v>
      </c>
      <c r="O1161" s="3" t="str">
        <f t="shared" si="159"/>
        <v>May</v>
      </c>
      <c r="P1161" s="3" t="str">
        <f t="shared" si="160"/>
        <v>1997</v>
      </c>
      <c r="U1161">
        <f t="shared" si="161"/>
        <v>72.199999999999989</v>
      </c>
      <c r="W1161">
        <f t="shared" si="156"/>
        <v>8.2193100358422626</v>
      </c>
      <c r="X1161">
        <f t="shared" si="156"/>
        <v>1.6815860215054315</v>
      </c>
      <c r="Y1161">
        <f t="shared" si="156"/>
        <v>4.4271953405015978</v>
      </c>
      <c r="Z1161">
        <f t="shared" si="156"/>
        <v>15.752598566308258</v>
      </c>
      <c r="AA1161">
        <f t="shared" si="156"/>
        <v>3.823118279569897</v>
      </c>
      <c r="AB1161">
        <f t="shared" si="155"/>
        <v>11.23960573476694</v>
      </c>
      <c r="AC1161">
        <f t="shared" si="155"/>
        <v>23.260663082437318</v>
      </c>
      <c r="AD1161">
        <f t="shared" si="155"/>
        <v>29.880152329749194</v>
      </c>
      <c r="AE1161">
        <f t="shared" si="155"/>
        <v>15.40828853046601</v>
      </c>
      <c r="AF1161">
        <f t="shared" si="155"/>
        <v>15.515905017921114</v>
      </c>
      <c r="AH1161">
        <f t="shared" si="162"/>
        <v>129.20842293906804</v>
      </c>
    </row>
    <row r="1162" spans="1:34" x14ac:dyDescent="0.3">
      <c r="A1162" s="2" t="s">
        <v>2800</v>
      </c>
      <c r="B1162">
        <v>57.8</v>
      </c>
      <c r="C1162">
        <v>62.3</v>
      </c>
      <c r="D1162">
        <v>111.5</v>
      </c>
      <c r="E1162">
        <v>44.7</v>
      </c>
      <c r="F1162">
        <v>81.3</v>
      </c>
      <c r="G1162">
        <v>54.6</v>
      </c>
      <c r="H1162">
        <v>75.3</v>
      </c>
      <c r="I1162">
        <v>138.6</v>
      </c>
      <c r="J1162">
        <v>170.4</v>
      </c>
      <c r="K1162">
        <v>69.3</v>
      </c>
      <c r="M1162">
        <f t="shared" si="157"/>
        <v>86.58</v>
      </c>
      <c r="N1162">
        <f t="shared" si="158"/>
        <v>865.8</v>
      </c>
      <c r="O1162" s="3" t="str">
        <f t="shared" si="159"/>
        <v>Dec</v>
      </c>
      <c r="P1162" s="3" t="str">
        <f t="shared" si="160"/>
        <v>1867</v>
      </c>
      <c r="U1162">
        <f t="shared" si="161"/>
        <v>125.7</v>
      </c>
      <c r="W1162">
        <f t="shared" si="156"/>
        <v>6.680689964157736</v>
      </c>
      <c r="X1162">
        <f t="shared" si="156"/>
        <v>1.0815860215054371</v>
      </c>
      <c r="Y1162">
        <f t="shared" si="156"/>
        <v>7.8271953405016035</v>
      </c>
      <c r="Z1162">
        <f t="shared" si="156"/>
        <v>19.252598566308258</v>
      </c>
      <c r="AA1162">
        <f t="shared" si="156"/>
        <v>18.223118279569903</v>
      </c>
      <c r="AB1162">
        <f t="shared" si="155"/>
        <v>9.8603942652330616</v>
      </c>
      <c r="AC1162">
        <f t="shared" si="155"/>
        <v>16.539336917562679</v>
      </c>
      <c r="AD1162">
        <f t="shared" si="155"/>
        <v>6.8198476702507946</v>
      </c>
      <c r="AE1162">
        <f t="shared" si="155"/>
        <v>44.291711469533993</v>
      </c>
      <c r="AF1162">
        <f t="shared" si="155"/>
        <v>20.384094982078892</v>
      </c>
      <c r="AH1162">
        <f t="shared" si="162"/>
        <v>150.96057347670236</v>
      </c>
    </row>
    <row r="1163" spans="1:34" x14ac:dyDescent="0.3">
      <c r="A1163" s="2" t="s">
        <v>3411</v>
      </c>
      <c r="B1163">
        <v>59.9</v>
      </c>
      <c r="C1163">
        <v>72.3</v>
      </c>
      <c r="D1163">
        <v>108.8</v>
      </c>
      <c r="E1163">
        <v>40.6</v>
      </c>
      <c r="F1163">
        <v>67.900000000000006</v>
      </c>
      <c r="G1163">
        <v>85.8</v>
      </c>
      <c r="H1163">
        <v>75.599999999999994</v>
      </c>
      <c r="I1163">
        <v>152.6</v>
      </c>
      <c r="J1163">
        <v>125.1</v>
      </c>
      <c r="K1163">
        <v>77.400000000000006</v>
      </c>
      <c r="M1163">
        <f t="shared" si="157"/>
        <v>86.6</v>
      </c>
      <c r="N1163">
        <f t="shared" si="158"/>
        <v>866</v>
      </c>
      <c r="O1163" s="3" t="str">
        <f t="shared" si="159"/>
        <v>Jul</v>
      </c>
      <c r="P1163" s="3" t="str">
        <f t="shared" si="160"/>
        <v>1923</v>
      </c>
      <c r="U1163">
        <f t="shared" si="161"/>
        <v>112</v>
      </c>
      <c r="W1163">
        <f t="shared" si="156"/>
        <v>8.7806899641577374</v>
      </c>
      <c r="X1163">
        <f t="shared" si="156"/>
        <v>8.9184139784945629</v>
      </c>
      <c r="Y1163">
        <f t="shared" si="156"/>
        <v>5.1271953405016006</v>
      </c>
      <c r="Z1163">
        <f t="shared" si="156"/>
        <v>23.352598566308259</v>
      </c>
      <c r="AA1163">
        <f t="shared" si="156"/>
        <v>31.623118279569894</v>
      </c>
      <c r="AB1163">
        <f t="shared" si="155"/>
        <v>21.339605734766934</v>
      </c>
      <c r="AC1163">
        <f t="shared" si="155"/>
        <v>16.239336917562682</v>
      </c>
      <c r="AD1163">
        <f t="shared" si="155"/>
        <v>20.819847670250795</v>
      </c>
      <c r="AE1163">
        <f t="shared" si="155"/>
        <v>1.0082885304660181</v>
      </c>
      <c r="AF1163">
        <f t="shared" si="155"/>
        <v>12.284094982078884</v>
      </c>
      <c r="AH1163">
        <f t="shared" si="162"/>
        <v>149.49318996415735</v>
      </c>
    </row>
    <row r="1164" spans="1:34" x14ac:dyDescent="0.3">
      <c r="A1164" s="2" t="s">
        <v>3195</v>
      </c>
      <c r="B1164">
        <v>50.7</v>
      </c>
      <c r="C1164">
        <v>52.7</v>
      </c>
      <c r="D1164">
        <v>109.1</v>
      </c>
      <c r="E1164">
        <v>54.9</v>
      </c>
      <c r="F1164">
        <v>82.8</v>
      </c>
      <c r="G1164">
        <v>52.8</v>
      </c>
      <c r="H1164">
        <v>73.2</v>
      </c>
      <c r="I1164">
        <v>134</v>
      </c>
      <c r="J1164">
        <v>176.2</v>
      </c>
      <c r="K1164">
        <v>80.2</v>
      </c>
      <c r="M1164">
        <f t="shared" si="157"/>
        <v>86.660000000000011</v>
      </c>
      <c r="N1164">
        <f t="shared" si="158"/>
        <v>866.60000000000014</v>
      </c>
      <c r="O1164" s="3" t="str">
        <f t="shared" si="159"/>
        <v>Nov</v>
      </c>
      <c r="P1164" s="3" t="str">
        <f t="shared" si="160"/>
        <v>1903</v>
      </c>
      <c r="U1164">
        <f t="shared" si="161"/>
        <v>125.49999999999999</v>
      </c>
      <c r="W1164">
        <f t="shared" si="156"/>
        <v>0.41931003584225834</v>
      </c>
      <c r="X1164">
        <f t="shared" si="156"/>
        <v>10.681586021505431</v>
      </c>
      <c r="Y1164">
        <f t="shared" si="156"/>
        <v>5.4271953405015978</v>
      </c>
      <c r="Z1164">
        <f t="shared" si="156"/>
        <v>9.0525985663082622</v>
      </c>
      <c r="AA1164">
        <f t="shared" si="156"/>
        <v>16.723118279569903</v>
      </c>
      <c r="AB1164">
        <f t="shared" si="155"/>
        <v>11.660394265233066</v>
      </c>
      <c r="AC1164">
        <f t="shared" si="155"/>
        <v>18.639336917562673</v>
      </c>
      <c r="AD1164">
        <f t="shared" si="155"/>
        <v>2.2198476702508003</v>
      </c>
      <c r="AE1164">
        <f t="shared" si="155"/>
        <v>50.091711469533976</v>
      </c>
      <c r="AF1164">
        <f t="shared" si="155"/>
        <v>9.4840949820788865</v>
      </c>
      <c r="AH1164">
        <f t="shared" si="162"/>
        <v>134.39919354838685</v>
      </c>
    </row>
    <row r="1165" spans="1:34" x14ac:dyDescent="0.3">
      <c r="A1165" s="2" t="s">
        <v>2767</v>
      </c>
      <c r="B1165">
        <v>19.7</v>
      </c>
      <c r="C1165">
        <v>68.5</v>
      </c>
      <c r="D1165">
        <v>99.6</v>
      </c>
      <c r="E1165">
        <v>33.1</v>
      </c>
      <c r="F1165">
        <v>90.9</v>
      </c>
      <c r="G1165">
        <v>50.8</v>
      </c>
      <c r="H1165">
        <v>112.7</v>
      </c>
      <c r="I1165">
        <v>160.4</v>
      </c>
      <c r="J1165">
        <v>173.2</v>
      </c>
      <c r="K1165">
        <v>58</v>
      </c>
      <c r="M1165">
        <f t="shared" si="157"/>
        <v>86.690000000000012</v>
      </c>
      <c r="N1165">
        <f t="shared" si="158"/>
        <v>866.90000000000009</v>
      </c>
      <c r="O1165" s="3" t="str">
        <f t="shared" si="159"/>
        <v>Dec</v>
      </c>
      <c r="P1165" s="3" t="str">
        <f t="shared" si="160"/>
        <v>1864</v>
      </c>
      <c r="U1165">
        <f t="shared" si="161"/>
        <v>153.5</v>
      </c>
      <c r="W1165">
        <f t="shared" si="156"/>
        <v>31.419310035842262</v>
      </c>
      <c r="X1165">
        <f t="shared" si="156"/>
        <v>5.1184139784945657</v>
      </c>
      <c r="Y1165">
        <f t="shared" si="156"/>
        <v>4.0728046594984022</v>
      </c>
      <c r="Z1165">
        <f t="shared" si="156"/>
        <v>30.852598566308259</v>
      </c>
      <c r="AA1165">
        <f t="shared" si="156"/>
        <v>8.6231182795698942</v>
      </c>
      <c r="AB1165">
        <f t="shared" si="155"/>
        <v>13.660394265233066</v>
      </c>
      <c r="AC1165">
        <f t="shared" si="155"/>
        <v>20.860663082437327</v>
      </c>
      <c r="AD1165">
        <f t="shared" si="155"/>
        <v>28.619847670250806</v>
      </c>
      <c r="AE1165">
        <f t="shared" si="155"/>
        <v>47.091711469533976</v>
      </c>
      <c r="AF1165">
        <f t="shared" si="155"/>
        <v>31.684094982078889</v>
      </c>
      <c r="AH1165">
        <f t="shared" si="162"/>
        <v>222.00295698924748</v>
      </c>
    </row>
    <row r="1166" spans="1:34" x14ac:dyDescent="0.3">
      <c r="A1166" s="2" t="s">
        <v>3445</v>
      </c>
      <c r="B1166">
        <v>36.700000000000003</v>
      </c>
      <c r="C1166">
        <v>69.2</v>
      </c>
      <c r="D1166">
        <v>120.1</v>
      </c>
      <c r="E1166">
        <v>40.799999999999997</v>
      </c>
      <c r="F1166">
        <v>89.7</v>
      </c>
      <c r="G1166">
        <v>62.5</v>
      </c>
      <c r="H1166">
        <v>76.2</v>
      </c>
      <c r="I1166">
        <v>145.5</v>
      </c>
      <c r="J1166">
        <v>117.1</v>
      </c>
      <c r="K1166">
        <v>109.3</v>
      </c>
      <c r="M1166">
        <f t="shared" si="157"/>
        <v>86.710000000000008</v>
      </c>
      <c r="N1166">
        <f t="shared" si="158"/>
        <v>867.1</v>
      </c>
      <c r="O1166" s="3" t="str">
        <f t="shared" si="159"/>
        <v>Aug</v>
      </c>
      <c r="P1166" s="3" t="str">
        <f t="shared" si="160"/>
        <v>1926</v>
      </c>
      <c r="U1166">
        <f t="shared" si="161"/>
        <v>108.8</v>
      </c>
      <c r="W1166">
        <f t="shared" si="156"/>
        <v>14.419310035842258</v>
      </c>
      <c r="X1166">
        <f t="shared" si="156"/>
        <v>5.8184139784945685</v>
      </c>
      <c r="Y1166">
        <f t="shared" si="156"/>
        <v>16.427195340501598</v>
      </c>
      <c r="Z1166">
        <f t="shared" si="156"/>
        <v>23.152598566308264</v>
      </c>
      <c r="AA1166">
        <f t="shared" si="156"/>
        <v>9.823118279569897</v>
      </c>
      <c r="AB1166">
        <f t="shared" si="155"/>
        <v>1.960394265233063</v>
      </c>
      <c r="AC1166">
        <f t="shared" si="155"/>
        <v>15.639336917562673</v>
      </c>
      <c r="AD1166">
        <f t="shared" si="155"/>
        <v>13.7198476702508</v>
      </c>
      <c r="AE1166">
        <f t="shared" si="155"/>
        <v>9.0082885304660181</v>
      </c>
      <c r="AF1166">
        <f t="shared" si="155"/>
        <v>19.615905017921108</v>
      </c>
      <c r="AH1166">
        <f t="shared" si="162"/>
        <v>129.58440860215023</v>
      </c>
    </row>
    <row r="1167" spans="1:34" x14ac:dyDescent="0.3">
      <c r="A1167" s="2" t="s">
        <v>3173</v>
      </c>
      <c r="B1167">
        <v>34.700000000000003</v>
      </c>
      <c r="C1167">
        <v>103.3</v>
      </c>
      <c r="D1167">
        <v>141.1</v>
      </c>
      <c r="E1167">
        <v>16.7</v>
      </c>
      <c r="F1167">
        <v>46</v>
      </c>
      <c r="G1167">
        <v>55.5</v>
      </c>
      <c r="H1167">
        <v>83.4</v>
      </c>
      <c r="I1167">
        <v>143.19999999999999</v>
      </c>
      <c r="J1167">
        <v>121.9</v>
      </c>
      <c r="K1167">
        <v>121.5</v>
      </c>
      <c r="M1167">
        <f t="shared" si="157"/>
        <v>86.73</v>
      </c>
      <c r="N1167">
        <f t="shared" si="158"/>
        <v>867.30000000000007</v>
      </c>
      <c r="O1167" s="3" t="str">
        <f t="shared" si="159"/>
        <v>Nov</v>
      </c>
      <c r="P1167" s="3" t="str">
        <f t="shared" si="160"/>
        <v>1901</v>
      </c>
      <c r="U1167">
        <f t="shared" si="161"/>
        <v>126.49999999999999</v>
      </c>
      <c r="W1167">
        <f t="shared" si="156"/>
        <v>16.419310035842258</v>
      </c>
      <c r="X1167">
        <f t="shared" si="156"/>
        <v>39.918413978494563</v>
      </c>
      <c r="Y1167">
        <f t="shared" si="156"/>
        <v>37.427195340501598</v>
      </c>
      <c r="Z1167">
        <f t="shared" si="156"/>
        <v>47.252598566308265</v>
      </c>
      <c r="AA1167">
        <f t="shared" si="156"/>
        <v>53.5231182795699</v>
      </c>
      <c r="AB1167">
        <f t="shared" si="155"/>
        <v>8.960394265233063</v>
      </c>
      <c r="AC1167">
        <f t="shared" si="155"/>
        <v>8.4393369175626702</v>
      </c>
      <c r="AD1167">
        <f t="shared" si="155"/>
        <v>11.419847670250789</v>
      </c>
      <c r="AE1167">
        <f t="shared" si="155"/>
        <v>4.2082885304660067</v>
      </c>
      <c r="AF1167">
        <f t="shared" si="155"/>
        <v>31.815905017921111</v>
      </c>
      <c r="AH1167">
        <f t="shared" si="162"/>
        <v>259.38440860215024</v>
      </c>
    </row>
    <row r="1168" spans="1:34" x14ac:dyDescent="0.3">
      <c r="A1168" s="2" t="s">
        <v>2568</v>
      </c>
      <c r="B1168">
        <v>34.299999999999997</v>
      </c>
      <c r="C1168">
        <v>53</v>
      </c>
      <c r="D1168">
        <v>92.3</v>
      </c>
      <c r="E1168">
        <v>48.5</v>
      </c>
      <c r="F1168">
        <v>101.1</v>
      </c>
      <c r="G1168">
        <v>39.299999999999997</v>
      </c>
      <c r="H1168">
        <v>93.6</v>
      </c>
      <c r="I1168">
        <v>148.9</v>
      </c>
      <c r="J1168">
        <v>133.5</v>
      </c>
      <c r="K1168">
        <v>124.4</v>
      </c>
      <c r="M1168">
        <f t="shared" si="157"/>
        <v>86.89</v>
      </c>
      <c r="N1168">
        <f t="shared" si="158"/>
        <v>868.9</v>
      </c>
      <c r="O1168" s="3" t="str">
        <f t="shared" si="159"/>
        <v>Nov</v>
      </c>
      <c r="P1168" s="3" t="str">
        <f t="shared" si="160"/>
        <v>1846</v>
      </c>
      <c r="U1168">
        <f t="shared" si="161"/>
        <v>114.60000000000001</v>
      </c>
      <c r="W1168">
        <f t="shared" si="156"/>
        <v>16.819310035842264</v>
      </c>
      <c r="X1168">
        <f t="shared" si="156"/>
        <v>10.381586021505434</v>
      </c>
      <c r="Y1168">
        <f t="shared" si="156"/>
        <v>11.372804659498399</v>
      </c>
      <c r="Z1168">
        <f t="shared" si="156"/>
        <v>15.452598566308261</v>
      </c>
      <c r="AA1168">
        <f t="shared" si="156"/>
        <v>1.5768817204300944</v>
      </c>
      <c r="AB1168">
        <f t="shared" si="155"/>
        <v>25.160394265233066</v>
      </c>
      <c r="AC1168">
        <f t="shared" si="155"/>
        <v>1.7606630824373184</v>
      </c>
      <c r="AD1168">
        <f t="shared" si="155"/>
        <v>17.119847670250806</v>
      </c>
      <c r="AE1168">
        <f t="shared" si="155"/>
        <v>7.3917114695339876</v>
      </c>
      <c r="AF1168">
        <f t="shared" si="155"/>
        <v>34.715905017921116</v>
      </c>
      <c r="AH1168">
        <f t="shared" si="162"/>
        <v>141.75170250896076</v>
      </c>
    </row>
    <row r="1169" spans="1:34" x14ac:dyDescent="0.3">
      <c r="A1169" s="2" t="s">
        <v>2605</v>
      </c>
      <c r="B1169">
        <v>45.4</v>
      </c>
      <c r="C1169">
        <v>56.6</v>
      </c>
      <c r="D1169">
        <v>102.3</v>
      </c>
      <c r="E1169">
        <v>84.4</v>
      </c>
      <c r="F1169">
        <v>139.6</v>
      </c>
      <c r="G1169">
        <v>69.2</v>
      </c>
      <c r="H1169">
        <v>76.3</v>
      </c>
      <c r="I1169">
        <v>119.2</v>
      </c>
      <c r="J1169">
        <v>58.8</v>
      </c>
      <c r="K1169">
        <v>119.5</v>
      </c>
      <c r="M1169">
        <f t="shared" si="157"/>
        <v>87.13000000000001</v>
      </c>
      <c r="N1169">
        <f t="shared" si="158"/>
        <v>871.30000000000007</v>
      </c>
      <c r="O1169" s="3" t="str">
        <f t="shared" si="159"/>
        <v>Apr</v>
      </c>
      <c r="P1169" s="3" t="str">
        <f t="shared" si="160"/>
        <v>1850</v>
      </c>
      <c r="U1169">
        <f t="shared" si="161"/>
        <v>94.199999999999989</v>
      </c>
      <c r="W1169">
        <f t="shared" si="156"/>
        <v>5.7193100358422626</v>
      </c>
      <c r="X1169">
        <f t="shared" si="156"/>
        <v>6.7815860215054329</v>
      </c>
      <c r="Y1169">
        <f t="shared" si="156"/>
        <v>1.3728046594983994</v>
      </c>
      <c r="Z1169">
        <f t="shared" si="156"/>
        <v>20.447401433691745</v>
      </c>
      <c r="AA1169">
        <f t="shared" si="156"/>
        <v>40.076881720430094</v>
      </c>
      <c r="AB1169">
        <f t="shared" si="155"/>
        <v>4.7396057347669398</v>
      </c>
      <c r="AC1169">
        <f t="shared" si="155"/>
        <v>15.539336917562679</v>
      </c>
      <c r="AD1169">
        <f t="shared" si="155"/>
        <v>12.580152329749197</v>
      </c>
      <c r="AE1169">
        <f t="shared" si="155"/>
        <v>67.308288530466015</v>
      </c>
      <c r="AF1169">
        <f t="shared" si="155"/>
        <v>29.815905017921111</v>
      </c>
      <c r="AH1169">
        <f t="shared" si="162"/>
        <v>204.38127240143388</v>
      </c>
    </row>
    <row r="1170" spans="1:34" x14ac:dyDescent="0.3">
      <c r="A1170" s="2" t="s">
        <v>3157</v>
      </c>
      <c r="B1170">
        <v>66.400000000000006</v>
      </c>
      <c r="C1170">
        <v>79.599999999999994</v>
      </c>
      <c r="D1170">
        <v>94.7</v>
      </c>
      <c r="E1170">
        <v>69.5</v>
      </c>
      <c r="F1170">
        <v>93.7</v>
      </c>
      <c r="G1170">
        <v>71.5</v>
      </c>
      <c r="H1170">
        <v>94.4</v>
      </c>
      <c r="I1170">
        <v>108.1</v>
      </c>
      <c r="J1170">
        <v>79</v>
      </c>
      <c r="K1170">
        <v>114.6</v>
      </c>
      <c r="M1170">
        <f t="shared" si="157"/>
        <v>87.15</v>
      </c>
      <c r="N1170">
        <f t="shared" si="158"/>
        <v>871.5</v>
      </c>
      <c r="O1170" s="3" t="str">
        <f t="shared" si="159"/>
        <v>Jun</v>
      </c>
      <c r="P1170" s="3" t="str">
        <f t="shared" si="160"/>
        <v>1900</v>
      </c>
      <c r="U1170">
        <f t="shared" si="161"/>
        <v>48.199999999999989</v>
      </c>
      <c r="W1170">
        <f t="shared" si="156"/>
        <v>15.280689964157744</v>
      </c>
      <c r="X1170">
        <f t="shared" si="156"/>
        <v>16.21841397849456</v>
      </c>
      <c r="Y1170">
        <f t="shared" si="156"/>
        <v>8.9728046594983937</v>
      </c>
      <c r="Z1170">
        <f t="shared" si="156"/>
        <v>5.5474014336917392</v>
      </c>
      <c r="AA1170">
        <f t="shared" si="156"/>
        <v>5.823118279569897</v>
      </c>
      <c r="AB1170">
        <f t="shared" si="155"/>
        <v>7.039605734766937</v>
      </c>
      <c r="AC1170">
        <f t="shared" si="155"/>
        <v>2.5606630824373298</v>
      </c>
      <c r="AD1170">
        <f t="shared" si="155"/>
        <v>23.680152329749205</v>
      </c>
      <c r="AE1170">
        <f t="shared" si="155"/>
        <v>47.108288530466012</v>
      </c>
      <c r="AF1170">
        <f t="shared" si="155"/>
        <v>24.915905017921105</v>
      </c>
      <c r="AH1170">
        <f t="shared" si="162"/>
        <v>157.1470430107529</v>
      </c>
    </row>
    <row r="1171" spans="1:34" x14ac:dyDescent="0.3">
      <c r="A1171" s="2" t="s">
        <v>3150</v>
      </c>
      <c r="B1171">
        <v>55.8</v>
      </c>
      <c r="C1171">
        <v>68</v>
      </c>
      <c r="D1171">
        <v>104.7</v>
      </c>
      <c r="E1171">
        <v>63.8</v>
      </c>
      <c r="F1171">
        <v>102.1</v>
      </c>
      <c r="G1171">
        <v>74.099999999999994</v>
      </c>
      <c r="H1171">
        <v>67.5</v>
      </c>
      <c r="I1171">
        <v>132.69999999999999</v>
      </c>
      <c r="J1171">
        <v>144.30000000000001</v>
      </c>
      <c r="K1171">
        <v>58.9</v>
      </c>
      <c r="M1171">
        <f t="shared" si="157"/>
        <v>87.19</v>
      </c>
      <c r="N1171">
        <f t="shared" si="158"/>
        <v>871.9</v>
      </c>
      <c r="O1171" s="3" t="str">
        <f t="shared" si="159"/>
        <v>Oct</v>
      </c>
      <c r="P1171" s="3" t="str">
        <f t="shared" si="160"/>
        <v>1899</v>
      </c>
      <c r="U1171">
        <f t="shared" si="161"/>
        <v>88.500000000000014</v>
      </c>
      <c r="W1171">
        <f t="shared" si="156"/>
        <v>4.680689964157736</v>
      </c>
      <c r="X1171">
        <f t="shared" si="156"/>
        <v>4.6184139784945657</v>
      </c>
      <c r="Y1171">
        <f t="shared" si="156"/>
        <v>1.0271953405016063</v>
      </c>
      <c r="Z1171">
        <f t="shared" si="156"/>
        <v>0.15259856630826363</v>
      </c>
      <c r="AA1171">
        <f t="shared" si="156"/>
        <v>2.5768817204300944</v>
      </c>
      <c r="AB1171">
        <f t="shared" si="155"/>
        <v>9.6396057347669313</v>
      </c>
      <c r="AC1171">
        <f t="shared" si="155"/>
        <v>24.339336917562676</v>
      </c>
      <c r="AD1171">
        <f t="shared" si="155"/>
        <v>0.91984767025078895</v>
      </c>
      <c r="AE1171">
        <f t="shared" si="155"/>
        <v>18.191711469533999</v>
      </c>
      <c r="AF1171">
        <f t="shared" si="155"/>
        <v>30.784094982078891</v>
      </c>
      <c r="AH1171">
        <f t="shared" si="162"/>
        <v>96.930376344085545</v>
      </c>
    </row>
    <row r="1172" spans="1:34" x14ac:dyDescent="0.3">
      <c r="A1172" s="2" t="s">
        <v>4244</v>
      </c>
      <c r="B1172">
        <v>42.6</v>
      </c>
      <c r="C1172">
        <v>57.9</v>
      </c>
      <c r="D1172">
        <v>97.2</v>
      </c>
      <c r="E1172">
        <v>56.6</v>
      </c>
      <c r="F1172">
        <v>118.1</v>
      </c>
      <c r="G1172">
        <v>70.099999999999994</v>
      </c>
      <c r="H1172">
        <v>86.5</v>
      </c>
      <c r="I1172">
        <v>131</v>
      </c>
      <c r="J1172">
        <v>116.5</v>
      </c>
      <c r="K1172">
        <v>97.2</v>
      </c>
      <c r="M1172">
        <f t="shared" si="157"/>
        <v>87.37</v>
      </c>
      <c r="N1172">
        <f t="shared" si="158"/>
        <v>873.7</v>
      </c>
      <c r="O1172" s="3" t="str">
        <f t="shared" si="159"/>
        <v>Apr</v>
      </c>
      <c r="P1172" s="3" t="str">
        <f t="shared" si="160"/>
        <v>1999</v>
      </c>
      <c r="U1172">
        <f t="shared" si="161"/>
        <v>88.4</v>
      </c>
      <c r="W1172">
        <f t="shared" si="156"/>
        <v>8.5193100358422598</v>
      </c>
      <c r="X1172">
        <f t="shared" si="156"/>
        <v>5.4815860215054357</v>
      </c>
      <c r="Y1172">
        <f t="shared" si="156"/>
        <v>6.4728046594983937</v>
      </c>
      <c r="Z1172">
        <f t="shared" si="156"/>
        <v>7.3525985663082594</v>
      </c>
      <c r="AA1172">
        <f t="shared" si="156"/>
        <v>18.576881720430094</v>
      </c>
      <c r="AB1172">
        <f t="shared" si="155"/>
        <v>5.6396057347669313</v>
      </c>
      <c r="AC1172">
        <f t="shared" si="155"/>
        <v>5.3393369175626759</v>
      </c>
      <c r="AD1172">
        <f t="shared" si="155"/>
        <v>0.78015232974919968</v>
      </c>
      <c r="AE1172">
        <f t="shared" si="155"/>
        <v>9.6082885304660124</v>
      </c>
      <c r="AF1172">
        <f t="shared" si="155"/>
        <v>7.5159050179211135</v>
      </c>
      <c r="AH1172">
        <f t="shared" si="162"/>
        <v>75.286469534050383</v>
      </c>
    </row>
    <row r="1173" spans="1:34" x14ac:dyDescent="0.3">
      <c r="A1173" s="2" t="s">
        <v>3131</v>
      </c>
      <c r="B1173">
        <v>23.1</v>
      </c>
      <c r="C1173">
        <v>39.9</v>
      </c>
      <c r="D1173">
        <v>104.5</v>
      </c>
      <c r="E1173">
        <v>38.700000000000003</v>
      </c>
      <c r="F1173">
        <v>72.5</v>
      </c>
      <c r="G1173">
        <v>42.7</v>
      </c>
      <c r="H1173">
        <v>76.900000000000006</v>
      </c>
      <c r="I1173">
        <v>163.69999999999999</v>
      </c>
      <c r="J1173">
        <v>207.7</v>
      </c>
      <c r="K1173">
        <v>105</v>
      </c>
      <c r="M1173">
        <f t="shared" si="157"/>
        <v>87.47</v>
      </c>
      <c r="N1173">
        <f t="shared" si="158"/>
        <v>874.7</v>
      </c>
      <c r="O1173" s="3" t="str">
        <f t="shared" si="159"/>
        <v>Feb</v>
      </c>
      <c r="P1173" s="3" t="str">
        <f t="shared" si="160"/>
        <v>1898</v>
      </c>
      <c r="U1173">
        <f t="shared" si="161"/>
        <v>184.6</v>
      </c>
      <c r="W1173">
        <f t="shared" si="156"/>
        <v>28.01931003584226</v>
      </c>
      <c r="X1173">
        <f t="shared" si="156"/>
        <v>23.481586021505436</v>
      </c>
      <c r="Y1173">
        <f t="shared" si="156"/>
        <v>0.82719534050160348</v>
      </c>
      <c r="Z1173">
        <f t="shared" si="156"/>
        <v>25.252598566308258</v>
      </c>
      <c r="AA1173">
        <f t="shared" si="156"/>
        <v>27.0231182795699</v>
      </c>
      <c r="AB1173">
        <f t="shared" si="155"/>
        <v>21.76039426523306</v>
      </c>
      <c r="AC1173">
        <f t="shared" si="155"/>
        <v>14.93933691756267</v>
      </c>
      <c r="AD1173">
        <f t="shared" si="155"/>
        <v>31.919847670250789</v>
      </c>
      <c r="AE1173">
        <f t="shared" si="155"/>
        <v>81.591711469533976</v>
      </c>
      <c r="AF1173">
        <f t="shared" si="155"/>
        <v>15.315905017921111</v>
      </c>
      <c r="AH1173">
        <f t="shared" si="162"/>
        <v>270.13100358422906</v>
      </c>
    </row>
    <row r="1174" spans="1:34" x14ac:dyDescent="0.3">
      <c r="A1174" s="2" t="s">
        <v>3850</v>
      </c>
      <c r="B1174">
        <v>46.2</v>
      </c>
      <c r="C1174">
        <v>83.2</v>
      </c>
      <c r="D1174">
        <v>117.2</v>
      </c>
      <c r="E1174">
        <v>70.3</v>
      </c>
      <c r="F1174">
        <v>93.2</v>
      </c>
      <c r="G1174">
        <v>79.400000000000006</v>
      </c>
      <c r="H1174">
        <v>102.1</v>
      </c>
      <c r="I1174">
        <v>97</v>
      </c>
      <c r="J1174">
        <v>87.1</v>
      </c>
      <c r="K1174">
        <v>99</v>
      </c>
      <c r="M1174">
        <f t="shared" si="157"/>
        <v>87.47</v>
      </c>
      <c r="N1174">
        <f t="shared" si="158"/>
        <v>874.7</v>
      </c>
      <c r="O1174" s="3" t="str">
        <f t="shared" si="159"/>
        <v>Jun</v>
      </c>
      <c r="P1174" s="3" t="str">
        <f t="shared" si="160"/>
        <v>1963</v>
      </c>
      <c r="U1174">
        <f t="shared" si="161"/>
        <v>71</v>
      </c>
      <c r="W1174">
        <f t="shared" si="156"/>
        <v>4.9193100358422583</v>
      </c>
      <c r="X1174">
        <f t="shared" si="156"/>
        <v>19.818413978494569</v>
      </c>
      <c r="Y1174">
        <f t="shared" si="156"/>
        <v>13.527195340501606</v>
      </c>
      <c r="Z1174">
        <f t="shared" si="156"/>
        <v>6.3474014336917364</v>
      </c>
      <c r="AA1174">
        <f t="shared" si="156"/>
        <v>6.323118279569897</v>
      </c>
      <c r="AB1174">
        <f t="shared" si="155"/>
        <v>14.939605734766943</v>
      </c>
      <c r="AC1174">
        <f t="shared" si="155"/>
        <v>10.260663082437318</v>
      </c>
      <c r="AD1174">
        <f t="shared" si="155"/>
        <v>34.7801523297492</v>
      </c>
      <c r="AE1174">
        <f t="shared" si="155"/>
        <v>39.008288530466018</v>
      </c>
      <c r="AF1174">
        <f t="shared" si="155"/>
        <v>9.3159050179211107</v>
      </c>
      <c r="AH1174">
        <f t="shared" si="162"/>
        <v>159.24005376344064</v>
      </c>
    </row>
    <row r="1175" spans="1:34" x14ac:dyDescent="0.3">
      <c r="A1175" s="2" t="s">
        <v>3972</v>
      </c>
      <c r="B1175">
        <v>46.1</v>
      </c>
      <c r="C1175">
        <v>74.599999999999994</v>
      </c>
      <c r="D1175">
        <v>137.80000000000001</v>
      </c>
      <c r="E1175">
        <v>51.9</v>
      </c>
      <c r="F1175">
        <v>82.2</v>
      </c>
      <c r="G1175">
        <v>69.8</v>
      </c>
      <c r="H1175">
        <v>75.099999999999994</v>
      </c>
      <c r="I1175">
        <v>120.2</v>
      </c>
      <c r="J1175">
        <v>121.4</v>
      </c>
      <c r="K1175">
        <v>95.7</v>
      </c>
      <c r="M1175">
        <f t="shared" si="157"/>
        <v>87.48</v>
      </c>
      <c r="N1175">
        <f t="shared" si="158"/>
        <v>874.80000000000007</v>
      </c>
      <c r="O1175" s="3" t="str">
        <f t="shared" si="159"/>
        <v>Jul</v>
      </c>
      <c r="P1175" s="3" t="str">
        <f t="shared" si="160"/>
        <v>1974</v>
      </c>
      <c r="U1175">
        <f t="shared" si="161"/>
        <v>91.700000000000017</v>
      </c>
      <c r="W1175">
        <f t="shared" si="156"/>
        <v>5.0193100358422598</v>
      </c>
      <c r="X1175">
        <f t="shared" si="156"/>
        <v>11.21841397849456</v>
      </c>
      <c r="Y1175">
        <f t="shared" si="156"/>
        <v>34.127195340501615</v>
      </c>
      <c r="Z1175">
        <f t="shared" si="156"/>
        <v>12.052598566308262</v>
      </c>
      <c r="AA1175">
        <f t="shared" si="156"/>
        <v>17.323118279569897</v>
      </c>
      <c r="AB1175">
        <f t="shared" si="155"/>
        <v>5.3396057347669341</v>
      </c>
      <c r="AC1175">
        <f t="shared" si="155"/>
        <v>16.739336917562682</v>
      </c>
      <c r="AD1175">
        <f t="shared" si="155"/>
        <v>11.580152329749197</v>
      </c>
      <c r="AE1175">
        <f t="shared" si="155"/>
        <v>4.7082885304660067</v>
      </c>
      <c r="AF1175">
        <f t="shared" si="155"/>
        <v>6.0159050179211135</v>
      </c>
      <c r="AH1175">
        <f t="shared" si="162"/>
        <v>124.12392473118253</v>
      </c>
    </row>
    <row r="1176" spans="1:34" x14ac:dyDescent="0.3">
      <c r="A1176" s="2" t="s">
        <v>2986</v>
      </c>
      <c r="B1176">
        <v>36.700000000000003</v>
      </c>
      <c r="C1176">
        <v>44.7</v>
      </c>
      <c r="D1176">
        <v>75.900000000000006</v>
      </c>
      <c r="E1176">
        <v>36.200000000000003</v>
      </c>
      <c r="F1176">
        <v>71.599999999999994</v>
      </c>
      <c r="G1176">
        <v>40.200000000000003</v>
      </c>
      <c r="H1176">
        <v>100.5</v>
      </c>
      <c r="I1176">
        <v>155.4</v>
      </c>
      <c r="J1176">
        <v>204.5</v>
      </c>
      <c r="K1176">
        <v>109.3</v>
      </c>
      <c r="M1176">
        <f t="shared" si="157"/>
        <v>87.5</v>
      </c>
      <c r="N1176">
        <f t="shared" si="158"/>
        <v>875</v>
      </c>
      <c r="O1176" s="3" t="str">
        <f t="shared" si="159"/>
        <v>Nov</v>
      </c>
      <c r="P1176" s="3" t="str">
        <f t="shared" si="160"/>
        <v>1884</v>
      </c>
      <c r="U1176">
        <f t="shared" si="161"/>
        <v>168.3</v>
      </c>
      <c r="W1176">
        <f t="shared" si="156"/>
        <v>14.419310035842258</v>
      </c>
      <c r="X1176">
        <f t="shared" si="156"/>
        <v>18.681586021505431</v>
      </c>
      <c r="Y1176">
        <f t="shared" si="156"/>
        <v>27.772804659498391</v>
      </c>
      <c r="Z1176">
        <f t="shared" si="156"/>
        <v>27.752598566308258</v>
      </c>
      <c r="AA1176">
        <f t="shared" si="156"/>
        <v>27.923118279569906</v>
      </c>
      <c r="AB1176">
        <f t="shared" si="155"/>
        <v>24.26039426523306</v>
      </c>
      <c r="AC1176">
        <f t="shared" si="155"/>
        <v>8.6606630824373241</v>
      </c>
      <c r="AD1176">
        <f t="shared" si="155"/>
        <v>23.619847670250806</v>
      </c>
      <c r="AE1176">
        <f t="shared" si="155"/>
        <v>78.391711469533988</v>
      </c>
      <c r="AF1176">
        <f t="shared" si="155"/>
        <v>19.615905017921108</v>
      </c>
      <c r="AH1176">
        <f t="shared" si="162"/>
        <v>271.09793906810052</v>
      </c>
    </row>
    <row r="1177" spans="1:34" x14ac:dyDescent="0.3">
      <c r="A1177" s="2" t="s">
        <v>3863</v>
      </c>
      <c r="B1177">
        <v>27.9</v>
      </c>
      <c r="C1177">
        <v>58.3</v>
      </c>
      <c r="D1177">
        <v>99.9</v>
      </c>
      <c r="E1177">
        <v>30.3</v>
      </c>
      <c r="F1177">
        <v>59.8</v>
      </c>
      <c r="G1177">
        <v>43.6</v>
      </c>
      <c r="H1177">
        <v>125.1</v>
      </c>
      <c r="I1177">
        <v>156.80000000000001</v>
      </c>
      <c r="J1177">
        <v>161.5</v>
      </c>
      <c r="K1177">
        <v>112</v>
      </c>
      <c r="M1177">
        <f t="shared" si="157"/>
        <v>87.52000000000001</v>
      </c>
      <c r="N1177">
        <f t="shared" si="158"/>
        <v>875.2</v>
      </c>
      <c r="O1177" s="3" t="str">
        <f t="shared" si="159"/>
        <v>Aug</v>
      </c>
      <c r="P1177" s="3" t="str">
        <f t="shared" si="160"/>
        <v>1964</v>
      </c>
      <c r="U1177">
        <f t="shared" si="161"/>
        <v>133.6</v>
      </c>
      <c r="W1177">
        <f t="shared" si="156"/>
        <v>23.219310035842263</v>
      </c>
      <c r="X1177">
        <f t="shared" si="156"/>
        <v>5.0815860215054371</v>
      </c>
      <c r="Y1177">
        <f t="shared" si="156"/>
        <v>3.7728046594983908</v>
      </c>
      <c r="Z1177">
        <f t="shared" si="156"/>
        <v>33.652598566308257</v>
      </c>
      <c r="AA1177">
        <f t="shared" si="156"/>
        <v>39.723118279569903</v>
      </c>
      <c r="AB1177">
        <f t="shared" si="155"/>
        <v>20.860394265233062</v>
      </c>
      <c r="AC1177">
        <f t="shared" si="155"/>
        <v>33.260663082437318</v>
      </c>
      <c r="AD1177">
        <f t="shared" si="155"/>
        <v>25.019847670250812</v>
      </c>
      <c r="AE1177">
        <f t="shared" si="155"/>
        <v>35.391711469533988</v>
      </c>
      <c r="AF1177">
        <f t="shared" si="155"/>
        <v>22.315905017921111</v>
      </c>
      <c r="AH1177">
        <f t="shared" si="162"/>
        <v>242.29793906810056</v>
      </c>
    </row>
    <row r="1178" spans="1:34" s="6" customFormat="1" x14ac:dyDescent="0.3">
      <c r="A1178" s="5" t="s">
        <v>3239</v>
      </c>
      <c r="B1178" s="6">
        <v>59</v>
      </c>
      <c r="C1178" s="6">
        <v>61.7</v>
      </c>
      <c r="D1178" s="6">
        <v>101.4</v>
      </c>
      <c r="E1178" s="6">
        <v>64.7</v>
      </c>
      <c r="F1178" s="6">
        <v>102.9</v>
      </c>
      <c r="G1178" s="6">
        <v>63.6</v>
      </c>
      <c r="H1178" s="6">
        <v>74.900000000000006</v>
      </c>
      <c r="I1178" s="6">
        <v>136.80000000000001</v>
      </c>
      <c r="J1178" s="6">
        <v>125.5</v>
      </c>
      <c r="K1178" s="6">
        <v>84.9</v>
      </c>
      <c r="M1178" s="6">
        <f t="shared" si="157"/>
        <v>87.539999999999992</v>
      </c>
      <c r="N1178" s="6">
        <f t="shared" si="158"/>
        <v>875.4</v>
      </c>
      <c r="O1178" s="7" t="str">
        <f t="shared" si="159"/>
        <v>Nov</v>
      </c>
      <c r="P1178" s="7" t="str">
        <f t="shared" si="160"/>
        <v>1907</v>
      </c>
      <c r="U1178" s="6">
        <f t="shared" si="161"/>
        <v>77.800000000000011</v>
      </c>
      <c r="W1178" s="6">
        <f t="shared" si="156"/>
        <v>7.8806899641577388</v>
      </c>
      <c r="X1178" s="6">
        <f t="shared" si="156"/>
        <v>1.6815860215054315</v>
      </c>
      <c r="Y1178" s="6">
        <f t="shared" si="156"/>
        <v>2.2728046594983908</v>
      </c>
      <c r="Z1178" s="6">
        <f t="shared" si="156"/>
        <v>0.74740143369174206</v>
      </c>
      <c r="AA1178" s="6">
        <f t="shared" si="156"/>
        <v>3.3768817204301058</v>
      </c>
      <c r="AB1178" s="6">
        <f t="shared" si="155"/>
        <v>0.86039426523306162</v>
      </c>
      <c r="AC1178" s="6">
        <f t="shared" si="155"/>
        <v>16.93933691756267</v>
      </c>
      <c r="AD1178" s="6">
        <f t="shared" si="155"/>
        <v>5.0198476702508117</v>
      </c>
      <c r="AE1178" s="6">
        <f t="shared" si="155"/>
        <v>0.60828853046601239</v>
      </c>
      <c r="AF1178" s="6">
        <f t="shared" si="155"/>
        <v>4.7840949820788836</v>
      </c>
      <c r="AH1178" s="6">
        <f t="shared" si="162"/>
        <v>44.171326164874849</v>
      </c>
    </row>
    <row r="1179" spans="1:34" x14ac:dyDescent="0.3">
      <c r="A1179" s="2" t="s">
        <v>4405</v>
      </c>
      <c r="B1179">
        <v>52.9</v>
      </c>
      <c r="C1179">
        <v>52.6</v>
      </c>
      <c r="D1179">
        <v>96.2</v>
      </c>
      <c r="E1179">
        <v>71.599999999999994</v>
      </c>
      <c r="F1179">
        <v>104.4</v>
      </c>
      <c r="G1179">
        <v>58.8</v>
      </c>
      <c r="H1179">
        <v>71.5</v>
      </c>
      <c r="I1179">
        <v>129.9</v>
      </c>
      <c r="J1179">
        <v>172.6</v>
      </c>
      <c r="K1179">
        <v>65.7</v>
      </c>
      <c r="M1179">
        <f t="shared" si="157"/>
        <v>87.62</v>
      </c>
      <c r="N1179">
        <f t="shared" si="158"/>
        <v>876.2</v>
      </c>
      <c r="O1179" s="3" t="str">
        <f t="shared" si="159"/>
        <v>Nov</v>
      </c>
      <c r="P1179" s="3" t="str">
        <f t="shared" si="160"/>
        <v>2013</v>
      </c>
      <c r="U1179">
        <f t="shared" si="161"/>
        <v>120</v>
      </c>
      <c r="W1179">
        <f t="shared" si="156"/>
        <v>1.7806899641577374</v>
      </c>
      <c r="X1179">
        <f t="shared" si="156"/>
        <v>10.781586021505433</v>
      </c>
      <c r="Y1179">
        <f t="shared" si="156"/>
        <v>7.4728046594983937</v>
      </c>
      <c r="Z1179">
        <f t="shared" si="156"/>
        <v>7.6474014336917335</v>
      </c>
      <c r="AA1179">
        <f t="shared" si="156"/>
        <v>4.8768817204301058</v>
      </c>
      <c r="AB1179">
        <f t="shared" si="155"/>
        <v>5.6603942652330659</v>
      </c>
      <c r="AC1179">
        <f t="shared" si="155"/>
        <v>20.339336917562676</v>
      </c>
      <c r="AD1179">
        <f t="shared" si="155"/>
        <v>1.880152329749194</v>
      </c>
      <c r="AE1179">
        <f t="shared" si="155"/>
        <v>46.491711469533982</v>
      </c>
      <c r="AF1179">
        <f t="shared" si="155"/>
        <v>23.984094982078886</v>
      </c>
      <c r="AH1179">
        <f t="shared" si="162"/>
        <v>130.91505376344122</v>
      </c>
    </row>
    <row r="1180" spans="1:34" x14ac:dyDescent="0.3">
      <c r="A1180" s="2" t="s">
        <v>2465</v>
      </c>
      <c r="B1180">
        <v>47</v>
      </c>
      <c r="C1180">
        <v>92.1</v>
      </c>
      <c r="D1180">
        <v>93.4</v>
      </c>
      <c r="E1180">
        <v>44.2</v>
      </c>
      <c r="F1180">
        <v>70.3</v>
      </c>
      <c r="G1180">
        <v>63</v>
      </c>
      <c r="H1180">
        <v>142.4</v>
      </c>
      <c r="I1180">
        <v>112.1</v>
      </c>
      <c r="J1180">
        <v>109.8</v>
      </c>
      <c r="K1180">
        <v>103.4</v>
      </c>
      <c r="M1180">
        <f t="shared" si="157"/>
        <v>87.77</v>
      </c>
      <c r="N1180">
        <f t="shared" si="158"/>
        <v>877.69999999999993</v>
      </c>
      <c r="O1180" s="3" t="str">
        <f t="shared" si="159"/>
        <v>Jul</v>
      </c>
      <c r="P1180" s="3" t="str">
        <f t="shared" si="160"/>
        <v>1837</v>
      </c>
      <c r="U1180">
        <f t="shared" si="161"/>
        <v>98.2</v>
      </c>
      <c r="W1180">
        <f t="shared" si="156"/>
        <v>4.1193100358422612</v>
      </c>
      <c r="X1180">
        <f t="shared" si="156"/>
        <v>28.71841397849456</v>
      </c>
      <c r="Y1180">
        <f t="shared" si="156"/>
        <v>10.272804659498391</v>
      </c>
      <c r="Z1180">
        <f t="shared" si="156"/>
        <v>19.752598566308258</v>
      </c>
      <c r="AA1180">
        <f t="shared" si="156"/>
        <v>29.223118279569903</v>
      </c>
      <c r="AB1180">
        <f t="shared" si="155"/>
        <v>1.460394265233063</v>
      </c>
      <c r="AC1180">
        <f t="shared" si="155"/>
        <v>50.56066308243733</v>
      </c>
      <c r="AD1180">
        <f t="shared" si="155"/>
        <v>19.680152329749205</v>
      </c>
      <c r="AE1180">
        <f t="shared" si="155"/>
        <v>16.308288530466015</v>
      </c>
      <c r="AF1180">
        <f t="shared" si="155"/>
        <v>13.715905017921116</v>
      </c>
      <c r="AH1180">
        <f t="shared" si="162"/>
        <v>193.81164874552007</v>
      </c>
    </row>
    <row r="1181" spans="1:34" x14ac:dyDescent="0.3">
      <c r="A1181" s="2" t="s">
        <v>4467</v>
      </c>
      <c r="B1181">
        <v>41.5</v>
      </c>
      <c r="C1181">
        <v>78.2</v>
      </c>
      <c r="D1181">
        <v>113.6</v>
      </c>
      <c r="E1181">
        <v>48.9</v>
      </c>
      <c r="F1181">
        <v>46.7</v>
      </c>
      <c r="G1181">
        <v>78.900000000000006</v>
      </c>
      <c r="H1181">
        <v>102.8</v>
      </c>
      <c r="I1181">
        <v>148.4</v>
      </c>
      <c r="J1181">
        <v>136.19999999999999</v>
      </c>
      <c r="K1181">
        <v>82.9</v>
      </c>
      <c r="M1181">
        <f t="shared" si="157"/>
        <v>87.81</v>
      </c>
      <c r="N1181">
        <f t="shared" si="158"/>
        <v>878.1</v>
      </c>
      <c r="O1181" s="3" t="str">
        <f t="shared" si="159"/>
        <v>Jul</v>
      </c>
      <c r="P1181" s="3" t="str">
        <f t="shared" si="160"/>
        <v>2019</v>
      </c>
      <c r="U1181">
        <f t="shared" si="161"/>
        <v>106.9</v>
      </c>
      <c r="W1181">
        <f t="shared" si="156"/>
        <v>9.6193100358422612</v>
      </c>
      <c r="X1181">
        <f t="shared" si="156"/>
        <v>14.818413978494569</v>
      </c>
      <c r="Y1181">
        <f t="shared" si="156"/>
        <v>9.9271953405015978</v>
      </c>
      <c r="Z1181">
        <f t="shared" si="156"/>
        <v>15.052598566308262</v>
      </c>
      <c r="AA1181">
        <f t="shared" si="156"/>
        <v>52.823118279569897</v>
      </c>
      <c r="AB1181">
        <f t="shared" si="155"/>
        <v>14.439605734766943</v>
      </c>
      <c r="AC1181">
        <f t="shared" si="155"/>
        <v>10.960663082437321</v>
      </c>
      <c r="AD1181">
        <f t="shared" si="155"/>
        <v>16.619847670250806</v>
      </c>
      <c r="AE1181">
        <f t="shared" si="155"/>
        <v>10.091711469533976</v>
      </c>
      <c r="AF1181">
        <f t="shared" si="155"/>
        <v>6.7840949820788836</v>
      </c>
      <c r="AH1181">
        <f t="shared" si="162"/>
        <v>161.13655913978448</v>
      </c>
    </row>
    <row r="1182" spans="1:34" x14ac:dyDescent="0.3">
      <c r="A1182" s="2" t="s">
        <v>4068</v>
      </c>
      <c r="B1182">
        <v>92.1</v>
      </c>
      <c r="C1182">
        <v>100.3</v>
      </c>
      <c r="D1182">
        <v>100</v>
      </c>
      <c r="E1182">
        <v>101.8</v>
      </c>
      <c r="F1182">
        <v>113.5</v>
      </c>
      <c r="G1182">
        <v>107.7</v>
      </c>
      <c r="H1182">
        <v>77.3</v>
      </c>
      <c r="I1182">
        <v>65.2</v>
      </c>
      <c r="J1182">
        <v>64.7</v>
      </c>
      <c r="K1182">
        <v>56.4</v>
      </c>
      <c r="M1182">
        <f t="shared" si="157"/>
        <v>87.9</v>
      </c>
      <c r="N1182">
        <f t="shared" si="158"/>
        <v>879</v>
      </c>
      <c r="O1182" s="3" t="str">
        <f t="shared" si="159"/>
        <v>Apr</v>
      </c>
      <c r="P1182" s="3" t="str">
        <f t="shared" si="160"/>
        <v>1983</v>
      </c>
      <c r="U1182">
        <f t="shared" si="161"/>
        <v>57.1</v>
      </c>
      <c r="W1182">
        <f t="shared" si="156"/>
        <v>40.980689964157733</v>
      </c>
      <c r="X1182">
        <f t="shared" si="156"/>
        <v>36.918413978494563</v>
      </c>
      <c r="Y1182">
        <f t="shared" si="156"/>
        <v>3.6728046594983965</v>
      </c>
      <c r="Z1182">
        <f t="shared" si="156"/>
        <v>37.847401433691736</v>
      </c>
      <c r="AA1182">
        <f t="shared" si="156"/>
        <v>13.9768817204301</v>
      </c>
      <c r="AB1182">
        <f t="shared" si="155"/>
        <v>43.23960573476694</v>
      </c>
      <c r="AC1182">
        <f t="shared" si="155"/>
        <v>14.539336917562679</v>
      </c>
      <c r="AD1182">
        <f t="shared" si="155"/>
        <v>66.580152329749197</v>
      </c>
      <c r="AE1182">
        <f t="shared" si="155"/>
        <v>61.40828853046601</v>
      </c>
      <c r="AF1182">
        <f t="shared" si="155"/>
        <v>33.284094982078891</v>
      </c>
      <c r="AH1182">
        <f t="shared" si="162"/>
        <v>352.44767025089624</v>
      </c>
    </row>
    <row r="1183" spans="1:34" x14ac:dyDescent="0.3">
      <c r="A1183" s="2" t="s">
        <v>4120</v>
      </c>
      <c r="B1183">
        <v>25.2</v>
      </c>
      <c r="C1183">
        <v>47.9</v>
      </c>
      <c r="D1183">
        <v>121.5</v>
      </c>
      <c r="E1183">
        <v>33.299999999999997</v>
      </c>
      <c r="F1183">
        <v>110.3</v>
      </c>
      <c r="G1183">
        <v>44</v>
      </c>
      <c r="H1183">
        <v>93.4</v>
      </c>
      <c r="I1183">
        <v>188</v>
      </c>
      <c r="J1183">
        <v>145.30000000000001</v>
      </c>
      <c r="K1183">
        <v>70.400000000000006</v>
      </c>
      <c r="M1183">
        <f t="shared" si="157"/>
        <v>87.93</v>
      </c>
      <c r="N1183">
        <f t="shared" si="158"/>
        <v>879.30000000000007</v>
      </c>
      <c r="O1183" s="3" t="str">
        <f t="shared" si="159"/>
        <v>Dec</v>
      </c>
      <c r="P1183" s="3" t="str">
        <f t="shared" si="160"/>
        <v>1987</v>
      </c>
      <c r="U1183">
        <f t="shared" si="161"/>
        <v>162.80000000000001</v>
      </c>
      <c r="W1183">
        <f t="shared" si="156"/>
        <v>25.919310035842262</v>
      </c>
      <c r="X1183">
        <f t="shared" si="156"/>
        <v>15.481586021505436</v>
      </c>
      <c r="Y1183">
        <f t="shared" si="156"/>
        <v>17.827195340501603</v>
      </c>
      <c r="Z1183">
        <f t="shared" si="156"/>
        <v>30.652598566308264</v>
      </c>
      <c r="AA1183">
        <f t="shared" si="156"/>
        <v>10.776881720430097</v>
      </c>
      <c r="AB1183">
        <f t="shared" si="155"/>
        <v>20.460394265233063</v>
      </c>
      <c r="AC1183">
        <f t="shared" si="155"/>
        <v>1.5606630824373298</v>
      </c>
      <c r="AD1183">
        <f t="shared" si="155"/>
        <v>56.2198476702508</v>
      </c>
      <c r="AE1183">
        <f t="shared" si="155"/>
        <v>19.191711469533999</v>
      </c>
      <c r="AF1183">
        <f t="shared" si="155"/>
        <v>19.284094982078884</v>
      </c>
      <c r="AH1183">
        <f t="shared" si="162"/>
        <v>217.37428315412171</v>
      </c>
    </row>
    <row r="1184" spans="1:34" x14ac:dyDescent="0.3">
      <c r="A1184" s="2" t="s">
        <v>4165</v>
      </c>
      <c r="B1184">
        <v>16.7</v>
      </c>
      <c r="C1184">
        <v>34.9</v>
      </c>
      <c r="D1184">
        <v>96.4</v>
      </c>
      <c r="E1184">
        <v>31.4</v>
      </c>
      <c r="F1184">
        <v>68.900000000000006</v>
      </c>
      <c r="G1184">
        <v>33.5</v>
      </c>
      <c r="H1184">
        <v>85.2</v>
      </c>
      <c r="I1184">
        <v>213.9</v>
      </c>
      <c r="J1184">
        <v>206.6</v>
      </c>
      <c r="K1184">
        <v>93.3</v>
      </c>
      <c r="M1184">
        <f t="shared" si="157"/>
        <v>88.08</v>
      </c>
      <c r="N1184">
        <f t="shared" si="158"/>
        <v>880.8</v>
      </c>
      <c r="O1184" s="3" t="str">
        <f t="shared" si="159"/>
        <v>Feb</v>
      </c>
      <c r="P1184" s="3" t="str">
        <f t="shared" si="160"/>
        <v>1992</v>
      </c>
      <c r="U1184">
        <f t="shared" si="161"/>
        <v>197.20000000000002</v>
      </c>
      <c r="W1184">
        <f t="shared" si="156"/>
        <v>34.419310035842258</v>
      </c>
      <c r="X1184">
        <f t="shared" si="156"/>
        <v>28.481586021505436</v>
      </c>
      <c r="Y1184">
        <f t="shared" si="156"/>
        <v>7.2728046594983908</v>
      </c>
      <c r="Z1184">
        <f t="shared" si="156"/>
        <v>32.552598566308262</v>
      </c>
      <c r="AA1184">
        <f t="shared" si="156"/>
        <v>30.623118279569894</v>
      </c>
      <c r="AB1184">
        <f t="shared" si="155"/>
        <v>30.960394265233063</v>
      </c>
      <c r="AC1184">
        <f t="shared" si="155"/>
        <v>6.6393369175626731</v>
      </c>
      <c r="AD1184">
        <f t="shared" si="155"/>
        <v>82.119847670250806</v>
      </c>
      <c r="AE1184">
        <f t="shared" si="155"/>
        <v>80.491711469533982</v>
      </c>
      <c r="AF1184">
        <f t="shared" si="155"/>
        <v>3.6159050179211079</v>
      </c>
      <c r="AH1184">
        <f t="shared" si="162"/>
        <v>337.17661290322587</v>
      </c>
    </row>
    <row r="1185" spans="1:34" x14ac:dyDescent="0.3">
      <c r="A1185" s="2" t="s">
        <v>2376</v>
      </c>
      <c r="B1185">
        <v>26.6</v>
      </c>
      <c r="C1185">
        <v>32.9</v>
      </c>
      <c r="D1185">
        <v>91.3</v>
      </c>
      <c r="E1185">
        <v>30.7</v>
      </c>
      <c r="F1185">
        <v>49.6</v>
      </c>
      <c r="G1185">
        <v>36.5</v>
      </c>
      <c r="H1185">
        <v>90.4</v>
      </c>
      <c r="I1185">
        <v>183.6</v>
      </c>
      <c r="J1185">
        <v>247</v>
      </c>
      <c r="K1185">
        <v>92.4</v>
      </c>
      <c r="M1185">
        <f t="shared" si="157"/>
        <v>88.1</v>
      </c>
      <c r="N1185">
        <f t="shared" si="158"/>
        <v>881</v>
      </c>
      <c r="O1185" s="3" t="str">
        <f t="shared" si="159"/>
        <v>Jan</v>
      </c>
      <c r="P1185" s="3" t="str">
        <f t="shared" si="160"/>
        <v>1949</v>
      </c>
      <c r="U1185">
        <f t="shared" si="161"/>
        <v>220.4</v>
      </c>
      <c r="W1185">
        <f t="shared" si="156"/>
        <v>24.51931003584226</v>
      </c>
      <c r="X1185">
        <f t="shared" si="156"/>
        <v>30.481586021505436</v>
      </c>
      <c r="Y1185">
        <f t="shared" si="156"/>
        <v>12.372804659498399</v>
      </c>
      <c r="Z1185">
        <f t="shared" si="156"/>
        <v>33.252598566308265</v>
      </c>
      <c r="AA1185">
        <f t="shared" si="156"/>
        <v>49.923118279569898</v>
      </c>
      <c r="AB1185">
        <f t="shared" si="155"/>
        <v>27.960394265233063</v>
      </c>
      <c r="AC1185">
        <f t="shared" si="155"/>
        <v>1.4393369175626702</v>
      </c>
      <c r="AD1185">
        <f t="shared" si="155"/>
        <v>51.819847670250795</v>
      </c>
      <c r="AE1185">
        <f t="shared" si="155"/>
        <v>120.89171146953399</v>
      </c>
      <c r="AF1185">
        <f t="shared" si="155"/>
        <v>2.7159050179211164</v>
      </c>
      <c r="AH1185">
        <f t="shared" si="162"/>
        <v>355.37661290322586</v>
      </c>
    </row>
    <row r="1186" spans="1:34" x14ac:dyDescent="0.3">
      <c r="A1186" s="2" t="s">
        <v>3853</v>
      </c>
      <c r="B1186">
        <v>47.2</v>
      </c>
      <c r="C1186">
        <v>54.7</v>
      </c>
      <c r="D1186">
        <v>117.7</v>
      </c>
      <c r="E1186">
        <v>68.5</v>
      </c>
      <c r="F1186">
        <v>72.8</v>
      </c>
      <c r="G1186">
        <v>62.1</v>
      </c>
      <c r="H1186">
        <v>93.9</v>
      </c>
      <c r="I1186">
        <v>138.9</v>
      </c>
      <c r="J1186">
        <v>142.1</v>
      </c>
      <c r="K1186">
        <v>84.6</v>
      </c>
      <c r="M1186">
        <f t="shared" si="157"/>
        <v>88.250000000000014</v>
      </c>
      <c r="N1186">
        <f t="shared" si="158"/>
        <v>882.50000000000011</v>
      </c>
      <c r="O1186" s="3" t="str">
        <f t="shared" si="159"/>
        <v>Sep</v>
      </c>
      <c r="P1186" s="3" t="str">
        <f t="shared" si="160"/>
        <v>1963</v>
      </c>
      <c r="U1186">
        <f t="shared" si="161"/>
        <v>94.899999999999991</v>
      </c>
      <c r="W1186">
        <f t="shared" si="156"/>
        <v>3.9193100358422583</v>
      </c>
      <c r="X1186">
        <f t="shared" si="156"/>
        <v>8.6815860215054315</v>
      </c>
      <c r="Y1186">
        <f t="shared" si="156"/>
        <v>14.027195340501606</v>
      </c>
      <c r="Z1186">
        <f t="shared" si="156"/>
        <v>4.5474014336917392</v>
      </c>
      <c r="AA1186">
        <f t="shared" si="156"/>
        <v>26.723118279569903</v>
      </c>
      <c r="AB1186">
        <f t="shared" si="155"/>
        <v>2.3603942652330616</v>
      </c>
      <c r="AC1186">
        <f t="shared" si="155"/>
        <v>2.0606630824373298</v>
      </c>
      <c r="AD1186">
        <f t="shared" si="155"/>
        <v>7.119847670250806</v>
      </c>
      <c r="AE1186">
        <f t="shared" si="155"/>
        <v>15.991711469533982</v>
      </c>
      <c r="AF1186">
        <f t="shared" si="155"/>
        <v>5.084094982078895</v>
      </c>
      <c r="AH1186">
        <f t="shared" si="162"/>
        <v>90.515322580645019</v>
      </c>
    </row>
    <row r="1187" spans="1:34" x14ac:dyDescent="0.3">
      <c r="A1187" s="2" t="s">
        <v>4271</v>
      </c>
      <c r="B1187">
        <v>85.5</v>
      </c>
      <c r="C1187">
        <v>94.1</v>
      </c>
      <c r="D1187">
        <v>121.2</v>
      </c>
      <c r="E1187">
        <v>72</v>
      </c>
      <c r="F1187">
        <v>62.8</v>
      </c>
      <c r="G1187">
        <v>66.900000000000006</v>
      </c>
      <c r="H1187">
        <v>79.3</v>
      </c>
      <c r="I1187">
        <v>114.7</v>
      </c>
      <c r="J1187">
        <v>128.6</v>
      </c>
      <c r="K1187">
        <v>57.9</v>
      </c>
      <c r="M1187">
        <f t="shared" si="157"/>
        <v>88.3</v>
      </c>
      <c r="N1187">
        <f t="shared" si="158"/>
        <v>883</v>
      </c>
      <c r="O1187" s="3" t="str">
        <f t="shared" si="159"/>
        <v>Sep</v>
      </c>
      <c r="P1187" s="3" t="str">
        <f t="shared" si="160"/>
        <v>2001</v>
      </c>
      <c r="U1187">
        <f t="shared" si="161"/>
        <v>70.699999999999989</v>
      </c>
      <c r="W1187">
        <f t="shared" si="156"/>
        <v>34.380689964157739</v>
      </c>
      <c r="X1187">
        <f t="shared" si="156"/>
        <v>30.71841397849456</v>
      </c>
      <c r="Y1187">
        <f t="shared" si="156"/>
        <v>17.527195340501606</v>
      </c>
      <c r="Z1187">
        <f t="shared" si="156"/>
        <v>8.0474014336917392</v>
      </c>
      <c r="AA1187">
        <f t="shared" si="156"/>
        <v>36.723118279569903</v>
      </c>
      <c r="AB1187">
        <f t="shared" si="155"/>
        <v>2.4396057347669426</v>
      </c>
      <c r="AC1187">
        <f t="shared" si="155"/>
        <v>12.539336917562679</v>
      </c>
      <c r="AD1187">
        <f t="shared" si="155"/>
        <v>17.080152329749197</v>
      </c>
      <c r="AE1187">
        <f t="shared" si="155"/>
        <v>2.4917114695339819</v>
      </c>
      <c r="AF1187">
        <f t="shared" si="155"/>
        <v>31.784094982078891</v>
      </c>
      <c r="AH1187">
        <f t="shared" si="162"/>
        <v>193.73172043010726</v>
      </c>
    </row>
    <row r="1188" spans="1:34" x14ac:dyDescent="0.3">
      <c r="A1188" s="2" t="s">
        <v>4266</v>
      </c>
      <c r="B1188">
        <v>73.3</v>
      </c>
      <c r="C1188">
        <v>87.8</v>
      </c>
      <c r="D1188">
        <v>127.7</v>
      </c>
      <c r="E1188">
        <v>78.599999999999994</v>
      </c>
      <c r="F1188">
        <v>119.8</v>
      </c>
      <c r="G1188">
        <v>94</v>
      </c>
      <c r="H1188">
        <v>62.6</v>
      </c>
      <c r="I1188">
        <v>88.3</v>
      </c>
      <c r="J1188">
        <v>76.599999999999994</v>
      </c>
      <c r="K1188">
        <v>74.599999999999994</v>
      </c>
      <c r="M1188">
        <f t="shared" si="157"/>
        <v>88.330000000000013</v>
      </c>
      <c r="N1188">
        <f t="shared" si="158"/>
        <v>883.30000000000007</v>
      </c>
      <c r="O1188" s="3" t="str">
        <f t="shared" si="159"/>
        <v>Apr</v>
      </c>
      <c r="P1188" s="3" t="str">
        <f t="shared" si="160"/>
        <v>2001</v>
      </c>
      <c r="U1188">
        <f t="shared" si="161"/>
        <v>65.099999999999994</v>
      </c>
      <c r="W1188">
        <f t="shared" si="156"/>
        <v>22.180689964157736</v>
      </c>
      <c r="X1188">
        <f t="shared" si="156"/>
        <v>24.418413978494563</v>
      </c>
      <c r="Y1188">
        <f t="shared" si="156"/>
        <v>24.027195340501606</v>
      </c>
      <c r="Z1188">
        <f t="shared" si="156"/>
        <v>14.647401433691734</v>
      </c>
      <c r="AA1188">
        <f t="shared" si="156"/>
        <v>20.276881720430097</v>
      </c>
      <c r="AB1188">
        <f t="shared" si="155"/>
        <v>29.539605734766937</v>
      </c>
      <c r="AC1188">
        <f t="shared" si="155"/>
        <v>29.239336917562675</v>
      </c>
      <c r="AD1188">
        <f t="shared" si="155"/>
        <v>43.480152329749203</v>
      </c>
      <c r="AE1188">
        <f t="shared" si="155"/>
        <v>49.508288530466018</v>
      </c>
      <c r="AF1188">
        <f t="shared" si="155"/>
        <v>15.084094982078895</v>
      </c>
      <c r="AH1188">
        <f t="shared" si="162"/>
        <v>272.40206093189948</v>
      </c>
    </row>
    <row r="1189" spans="1:34" x14ac:dyDescent="0.3">
      <c r="A1189" s="2" t="s">
        <v>2724</v>
      </c>
      <c r="B1189">
        <v>51.3</v>
      </c>
      <c r="C1189">
        <v>74.900000000000006</v>
      </c>
      <c r="D1189">
        <v>121.2</v>
      </c>
      <c r="E1189">
        <v>51.1</v>
      </c>
      <c r="F1189">
        <v>112.6</v>
      </c>
      <c r="G1189">
        <v>72.7</v>
      </c>
      <c r="H1189">
        <v>87.7</v>
      </c>
      <c r="I1189">
        <v>139</v>
      </c>
      <c r="J1189">
        <v>113.1</v>
      </c>
      <c r="K1189">
        <v>60.7</v>
      </c>
      <c r="M1189">
        <f t="shared" si="157"/>
        <v>88.43</v>
      </c>
      <c r="N1189">
        <f t="shared" si="158"/>
        <v>884.30000000000007</v>
      </c>
      <c r="O1189" s="3" t="str">
        <f t="shared" si="159"/>
        <v>Feb</v>
      </c>
      <c r="P1189" s="3" t="str">
        <f t="shared" si="160"/>
        <v>1861</v>
      </c>
      <c r="U1189">
        <f t="shared" si="161"/>
        <v>87.9</v>
      </c>
      <c r="W1189">
        <f t="shared" si="156"/>
        <v>0.18068996415773597</v>
      </c>
      <c r="X1189">
        <f t="shared" si="156"/>
        <v>11.518413978494571</v>
      </c>
      <c r="Y1189">
        <f t="shared" si="156"/>
        <v>17.527195340501606</v>
      </c>
      <c r="Z1189">
        <f t="shared" si="156"/>
        <v>12.852598566308259</v>
      </c>
      <c r="AA1189">
        <f t="shared" si="156"/>
        <v>13.076881720430094</v>
      </c>
      <c r="AB1189">
        <f t="shared" si="155"/>
        <v>8.2396057347669398</v>
      </c>
      <c r="AC1189">
        <f t="shared" si="155"/>
        <v>4.1393369175626731</v>
      </c>
      <c r="AD1189">
        <f t="shared" si="155"/>
        <v>7.2198476702508003</v>
      </c>
      <c r="AE1189">
        <f t="shared" si="155"/>
        <v>13.008288530466018</v>
      </c>
      <c r="AF1189">
        <f t="shared" si="155"/>
        <v>28.984094982078886</v>
      </c>
      <c r="AH1189">
        <f t="shared" si="162"/>
        <v>116.74695340501759</v>
      </c>
    </row>
    <row r="1190" spans="1:34" x14ac:dyDescent="0.3">
      <c r="A1190" s="2" t="s">
        <v>2525</v>
      </c>
      <c r="B1190">
        <v>21.6</v>
      </c>
      <c r="C1190">
        <v>23.8</v>
      </c>
      <c r="D1190">
        <v>96</v>
      </c>
      <c r="E1190">
        <v>40.799999999999997</v>
      </c>
      <c r="F1190">
        <v>96.5</v>
      </c>
      <c r="G1190">
        <v>38.1</v>
      </c>
      <c r="H1190">
        <v>108.7</v>
      </c>
      <c r="I1190">
        <v>206.9</v>
      </c>
      <c r="J1190">
        <v>186.4</v>
      </c>
      <c r="K1190">
        <v>66.2</v>
      </c>
      <c r="M1190">
        <f t="shared" si="157"/>
        <v>88.5</v>
      </c>
      <c r="N1190">
        <f t="shared" si="158"/>
        <v>885</v>
      </c>
      <c r="O1190" s="3" t="str">
        <f t="shared" si="159"/>
        <v>Dec</v>
      </c>
      <c r="P1190" s="3" t="str">
        <f t="shared" si="160"/>
        <v>1842</v>
      </c>
      <c r="U1190">
        <f t="shared" si="161"/>
        <v>185.3</v>
      </c>
      <c r="W1190">
        <f t="shared" si="156"/>
        <v>29.51931003584226</v>
      </c>
      <c r="X1190">
        <f t="shared" si="156"/>
        <v>39.58158602150543</v>
      </c>
      <c r="Y1190">
        <f t="shared" si="156"/>
        <v>7.6728046594983965</v>
      </c>
      <c r="Z1190">
        <f t="shared" si="156"/>
        <v>23.152598566308264</v>
      </c>
      <c r="AA1190">
        <f t="shared" si="156"/>
        <v>3.0231182795698999</v>
      </c>
      <c r="AB1190">
        <f t="shared" ref="AB1190:AF1240" si="163">ABS(G1190-G$2236)</f>
        <v>26.360394265233062</v>
      </c>
      <c r="AC1190">
        <f t="shared" si="163"/>
        <v>16.860663082437327</v>
      </c>
      <c r="AD1190">
        <f t="shared" si="163"/>
        <v>75.119847670250806</v>
      </c>
      <c r="AE1190">
        <f t="shared" si="163"/>
        <v>60.291711469533993</v>
      </c>
      <c r="AF1190">
        <f t="shared" si="163"/>
        <v>23.484094982078886</v>
      </c>
      <c r="AH1190">
        <f t="shared" si="162"/>
        <v>305.06612903225835</v>
      </c>
    </row>
    <row r="1191" spans="1:34" x14ac:dyDescent="0.3">
      <c r="A1191" s="2" t="s">
        <v>3082</v>
      </c>
      <c r="B1191">
        <v>51.9</v>
      </c>
      <c r="C1191">
        <v>55</v>
      </c>
      <c r="D1191">
        <v>110.8</v>
      </c>
      <c r="E1191">
        <v>30.9</v>
      </c>
      <c r="F1191">
        <v>67.400000000000006</v>
      </c>
      <c r="G1191">
        <v>53.9</v>
      </c>
      <c r="H1191">
        <v>100.5</v>
      </c>
      <c r="I1191">
        <v>142.6</v>
      </c>
      <c r="J1191">
        <v>135.1</v>
      </c>
      <c r="K1191">
        <v>137.1</v>
      </c>
      <c r="M1191">
        <f t="shared" si="157"/>
        <v>88.52000000000001</v>
      </c>
      <c r="N1191">
        <f t="shared" si="158"/>
        <v>885.2</v>
      </c>
      <c r="O1191" s="3" t="str">
        <f t="shared" si="159"/>
        <v>Aug</v>
      </c>
      <c r="P1191" s="3" t="str">
        <f t="shared" si="160"/>
        <v>1893</v>
      </c>
      <c r="U1191">
        <f t="shared" si="161"/>
        <v>111.69999999999999</v>
      </c>
      <c r="W1191">
        <f t="shared" ref="W1191:AA1241" si="164">ABS(B1191-B$2236)</f>
        <v>0.78068996415773739</v>
      </c>
      <c r="X1191">
        <f t="shared" si="164"/>
        <v>8.3815860215054343</v>
      </c>
      <c r="Y1191">
        <f t="shared" si="164"/>
        <v>7.1271953405016006</v>
      </c>
      <c r="Z1191">
        <f t="shared" si="164"/>
        <v>33.052598566308262</v>
      </c>
      <c r="AA1191">
        <f t="shared" si="164"/>
        <v>32.123118279569894</v>
      </c>
      <c r="AB1191">
        <f t="shared" si="163"/>
        <v>10.560394265233064</v>
      </c>
      <c r="AC1191">
        <f t="shared" si="163"/>
        <v>8.6606630824373241</v>
      </c>
      <c r="AD1191">
        <f t="shared" si="163"/>
        <v>10.819847670250795</v>
      </c>
      <c r="AE1191">
        <f t="shared" si="163"/>
        <v>8.9917114695339819</v>
      </c>
      <c r="AF1191">
        <f t="shared" si="163"/>
        <v>47.415905017921105</v>
      </c>
      <c r="AH1191">
        <f t="shared" si="162"/>
        <v>167.91370967741921</v>
      </c>
    </row>
    <row r="1192" spans="1:34" x14ac:dyDescent="0.3">
      <c r="A1192" s="2" t="s">
        <v>3781</v>
      </c>
      <c r="B1192">
        <v>40</v>
      </c>
      <c r="C1192">
        <v>44.3</v>
      </c>
      <c r="D1192">
        <v>105.2</v>
      </c>
      <c r="E1192">
        <v>43.3</v>
      </c>
      <c r="F1192">
        <v>121.4</v>
      </c>
      <c r="G1192">
        <v>58.3</v>
      </c>
      <c r="H1192">
        <v>88.7</v>
      </c>
      <c r="I1192">
        <v>152.6</v>
      </c>
      <c r="J1192">
        <v>140</v>
      </c>
      <c r="K1192">
        <v>91.7</v>
      </c>
      <c r="M1192">
        <f t="shared" si="157"/>
        <v>88.550000000000011</v>
      </c>
      <c r="N1192">
        <f t="shared" si="158"/>
        <v>885.50000000000011</v>
      </c>
      <c r="O1192" s="3" t="str">
        <f t="shared" si="159"/>
        <v>Mar</v>
      </c>
      <c r="P1192" s="3" t="str">
        <f t="shared" si="160"/>
        <v>1957</v>
      </c>
      <c r="U1192">
        <f t="shared" si="161"/>
        <v>112.6</v>
      </c>
      <c r="W1192">
        <f t="shared" si="164"/>
        <v>11.119310035842261</v>
      </c>
      <c r="X1192">
        <f t="shared" si="164"/>
        <v>19.081586021505437</v>
      </c>
      <c r="Y1192">
        <f t="shared" si="164"/>
        <v>1.5271953405016063</v>
      </c>
      <c r="Z1192">
        <f t="shared" si="164"/>
        <v>20.652598566308264</v>
      </c>
      <c r="AA1192">
        <f t="shared" si="164"/>
        <v>21.876881720430106</v>
      </c>
      <c r="AB1192">
        <f t="shared" si="163"/>
        <v>6.1603942652330659</v>
      </c>
      <c r="AC1192">
        <f t="shared" si="163"/>
        <v>3.1393369175626731</v>
      </c>
      <c r="AD1192">
        <f t="shared" si="163"/>
        <v>20.819847670250795</v>
      </c>
      <c r="AE1192">
        <f t="shared" si="163"/>
        <v>13.891711469533988</v>
      </c>
      <c r="AF1192">
        <f t="shared" si="163"/>
        <v>2.0159050179211135</v>
      </c>
      <c r="AH1192">
        <f t="shared" si="162"/>
        <v>120.28476702508931</v>
      </c>
    </row>
    <row r="1193" spans="1:34" x14ac:dyDescent="0.3">
      <c r="A1193" s="2" t="s">
        <v>2314</v>
      </c>
      <c r="B1193">
        <v>40.1</v>
      </c>
      <c r="C1193">
        <v>50.3</v>
      </c>
      <c r="D1193">
        <v>93.9</v>
      </c>
      <c r="E1193">
        <v>64.900000000000006</v>
      </c>
      <c r="F1193">
        <v>101.2</v>
      </c>
      <c r="G1193">
        <v>62.9</v>
      </c>
      <c r="H1193">
        <v>82.2</v>
      </c>
      <c r="I1193">
        <v>144.6</v>
      </c>
      <c r="J1193">
        <v>170.3</v>
      </c>
      <c r="K1193">
        <v>76</v>
      </c>
      <c r="M1193">
        <f t="shared" si="157"/>
        <v>88.640000000000015</v>
      </c>
      <c r="N1193">
        <f t="shared" si="158"/>
        <v>886.40000000000009</v>
      </c>
      <c r="O1193" s="3" t="str">
        <f t="shared" si="159"/>
        <v>Jan</v>
      </c>
      <c r="P1193" s="3" t="str">
        <f t="shared" si="160"/>
        <v>1887</v>
      </c>
      <c r="U1193">
        <f t="shared" si="161"/>
        <v>130.20000000000002</v>
      </c>
      <c r="W1193">
        <f t="shared" si="164"/>
        <v>11.01931003584226</v>
      </c>
      <c r="X1193">
        <f t="shared" si="164"/>
        <v>13.081586021505437</v>
      </c>
      <c r="Y1193">
        <f t="shared" si="164"/>
        <v>9.7728046594983908</v>
      </c>
      <c r="Z1193">
        <f t="shared" si="164"/>
        <v>0.9474014336917449</v>
      </c>
      <c r="AA1193">
        <f t="shared" si="164"/>
        <v>1.676881720430103</v>
      </c>
      <c r="AB1193">
        <f t="shared" si="163"/>
        <v>1.5603942652330645</v>
      </c>
      <c r="AC1193">
        <f t="shared" si="163"/>
        <v>9.6393369175626731</v>
      </c>
      <c r="AD1193">
        <f t="shared" si="163"/>
        <v>12.819847670250795</v>
      </c>
      <c r="AE1193">
        <f t="shared" si="163"/>
        <v>44.191711469533999</v>
      </c>
      <c r="AF1193">
        <f t="shared" si="163"/>
        <v>13.684094982078889</v>
      </c>
      <c r="AH1193">
        <f t="shared" si="162"/>
        <v>118.39336917562736</v>
      </c>
    </row>
    <row r="1194" spans="1:34" x14ac:dyDescent="0.3">
      <c r="A1194" s="2" t="s">
        <v>2466</v>
      </c>
      <c r="B1194">
        <v>96.2</v>
      </c>
      <c r="C1194">
        <v>59.7</v>
      </c>
      <c r="D1194">
        <v>96.4</v>
      </c>
      <c r="E1194">
        <v>87.5</v>
      </c>
      <c r="F1194">
        <v>99.8</v>
      </c>
      <c r="G1194">
        <v>87.3</v>
      </c>
      <c r="H1194">
        <v>107.9</v>
      </c>
      <c r="I1194">
        <v>105.9</v>
      </c>
      <c r="J1194">
        <v>100.3</v>
      </c>
      <c r="K1194">
        <v>45.6</v>
      </c>
      <c r="M1194">
        <f t="shared" si="157"/>
        <v>88.66</v>
      </c>
      <c r="N1194">
        <f t="shared" si="158"/>
        <v>886.59999999999991</v>
      </c>
      <c r="O1194" s="3" t="str">
        <f t="shared" si="159"/>
        <v>Aug</v>
      </c>
      <c r="P1194" s="3" t="str">
        <f t="shared" si="160"/>
        <v>1837</v>
      </c>
      <c r="U1194">
        <f t="shared" si="161"/>
        <v>62.300000000000004</v>
      </c>
      <c r="W1194">
        <f t="shared" si="164"/>
        <v>45.080689964157742</v>
      </c>
      <c r="X1194">
        <f t="shared" si="164"/>
        <v>3.6815860215054315</v>
      </c>
      <c r="Y1194">
        <f t="shared" si="164"/>
        <v>7.2728046594983908</v>
      </c>
      <c r="Z1194">
        <f t="shared" si="164"/>
        <v>23.547401433691739</v>
      </c>
      <c r="AA1194">
        <f t="shared" si="164"/>
        <v>0.27688172043009729</v>
      </c>
      <c r="AB1194">
        <f t="shared" si="163"/>
        <v>22.839605734766934</v>
      </c>
      <c r="AC1194">
        <f t="shared" si="163"/>
        <v>16.06066308243733</v>
      </c>
      <c r="AD1194">
        <f t="shared" si="163"/>
        <v>25.880152329749194</v>
      </c>
      <c r="AE1194">
        <f t="shared" si="163"/>
        <v>25.808288530466015</v>
      </c>
      <c r="AF1194">
        <f t="shared" si="163"/>
        <v>44.084094982078888</v>
      </c>
      <c r="AH1194">
        <f t="shared" si="162"/>
        <v>214.53216845878174</v>
      </c>
    </row>
    <row r="1195" spans="1:34" x14ac:dyDescent="0.3">
      <c r="A1195" s="2" t="s">
        <v>3947</v>
      </c>
      <c r="B1195">
        <v>42</v>
      </c>
      <c r="C1195">
        <v>48.9</v>
      </c>
      <c r="D1195">
        <v>112.9</v>
      </c>
      <c r="E1195">
        <v>62.1</v>
      </c>
      <c r="F1195">
        <v>102</v>
      </c>
      <c r="G1195">
        <v>54.1</v>
      </c>
      <c r="H1195">
        <v>78.7</v>
      </c>
      <c r="I1195">
        <v>180.1</v>
      </c>
      <c r="J1195">
        <v>121.8</v>
      </c>
      <c r="K1195">
        <v>84.8</v>
      </c>
      <c r="M1195">
        <f t="shared" si="157"/>
        <v>88.74</v>
      </c>
      <c r="N1195">
        <f t="shared" si="158"/>
        <v>887.4</v>
      </c>
      <c r="O1195" s="3" t="str">
        <f t="shared" si="159"/>
        <v>Apr</v>
      </c>
      <c r="P1195" s="3" t="str">
        <f t="shared" si="160"/>
        <v>1972</v>
      </c>
      <c r="U1195">
        <f t="shared" si="161"/>
        <v>138.1</v>
      </c>
      <c r="W1195">
        <f t="shared" si="164"/>
        <v>9.1193100358422612</v>
      </c>
      <c r="X1195">
        <f t="shared" si="164"/>
        <v>14.481586021505436</v>
      </c>
      <c r="Y1195">
        <f t="shared" si="164"/>
        <v>9.2271953405016092</v>
      </c>
      <c r="Z1195">
        <f t="shared" si="164"/>
        <v>1.8525985663082594</v>
      </c>
      <c r="AA1195">
        <f t="shared" si="164"/>
        <v>2.4768817204301001</v>
      </c>
      <c r="AB1195">
        <f t="shared" si="163"/>
        <v>10.360394265233062</v>
      </c>
      <c r="AC1195">
        <f t="shared" si="163"/>
        <v>13.139336917562673</v>
      </c>
      <c r="AD1195">
        <f t="shared" si="163"/>
        <v>48.319847670250795</v>
      </c>
      <c r="AE1195">
        <f t="shared" si="163"/>
        <v>4.3082885304660152</v>
      </c>
      <c r="AF1195">
        <f t="shared" si="163"/>
        <v>4.8840949820788921</v>
      </c>
      <c r="AH1195">
        <f t="shared" si="162"/>
        <v>118.16953405017911</v>
      </c>
    </row>
    <row r="1196" spans="1:34" x14ac:dyDescent="0.3">
      <c r="A1196" s="2" t="s">
        <v>4279</v>
      </c>
      <c r="B1196">
        <v>34.1</v>
      </c>
      <c r="C1196">
        <v>54.1</v>
      </c>
      <c r="D1196">
        <v>95.2</v>
      </c>
      <c r="E1196">
        <v>59.1</v>
      </c>
      <c r="F1196">
        <v>59.8</v>
      </c>
      <c r="G1196">
        <v>46.4</v>
      </c>
      <c r="H1196">
        <v>110.7</v>
      </c>
      <c r="I1196">
        <v>183</v>
      </c>
      <c r="J1196">
        <v>125.4</v>
      </c>
      <c r="K1196">
        <v>119.7</v>
      </c>
      <c r="M1196">
        <f t="shared" si="157"/>
        <v>88.75</v>
      </c>
      <c r="N1196">
        <f t="shared" si="158"/>
        <v>887.5</v>
      </c>
      <c r="O1196" s="3" t="str">
        <f t="shared" si="159"/>
        <v>Jun</v>
      </c>
      <c r="P1196" s="3" t="str">
        <f t="shared" si="160"/>
        <v>2002</v>
      </c>
      <c r="U1196">
        <f t="shared" si="161"/>
        <v>148.9</v>
      </c>
      <c r="W1196">
        <f t="shared" si="164"/>
        <v>17.01931003584226</v>
      </c>
      <c r="X1196">
        <f t="shared" si="164"/>
        <v>9.2815860215054329</v>
      </c>
      <c r="Y1196">
        <f t="shared" si="164"/>
        <v>8.4728046594983937</v>
      </c>
      <c r="Z1196">
        <f t="shared" si="164"/>
        <v>4.8525985663082594</v>
      </c>
      <c r="AA1196">
        <f t="shared" si="164"/>
        <v>39.723118279569903</v>
      </c>
      <c r="AB1196">
        <f t="shared" si="163"/>
        <v>18.060394265233064</v>
      </c>
      <c r="AC1196">
        <f t="shared" si="163"/>
        <v>18.860663082437327</v>
      </c>
      <c r="AD1196">
        <f t="shared" si="163"/>
        <v>51.2198476702508</v>
      </c>
      <c r="AE1196">
        <f t="shared" si="163"/>
        <v>0.7082885304660067</v>
      </c>
      <c r="AF1196">
        <f t="shared" si="163"/>
        <v>30.015905017921114</v>
      </c>
      <c r="AH1196">
        <f t="shared" si="162"/>
        <v>198.21451612903257</v>
      </c>
    </row>
    <row r="1197" spans="1:34" x14ac:dyDescent="0.3">
      <c r="A1197" s="2" t="s">
        <v>3085</v>
      </c>
      <c r="B1197">
        <v>73.3</v>
      </c>
      <c r="C1197">
        <v>76</v>
      </c>
      <c r="D1197">
        <v>86.4</v>
      </c>
      <c r="E1197">
        <v>62.1</v>
      </c>
      <c r="F1197">
        <v>80.7</v>
      </c>
      <c r="G1197">
        <v>49</v>
      </c>
      <c r="H1197">
        <v>92.5</v>
      </c>
      <c r="I1197">
        <v>111.9</v>
      </c>
      <c r="J1197">
        <v>190</v>
      </c>
      <c r="K1197">
        <v>66.400000000000006</v>
      </c>
      <c r="M1197">
        <f t="shared" si="157"/>
        <v>88.83</v>
      </c>
      <c r="N1197">
        <f t="shared" si="158"/>
        <v>888.3</v>
      </c>
      <c r="O1197" s="3" t="str">
        <f t="shared" si="159"/>
        <v>Nov</v>
      </c>
      <c r="P1197" s="3" t="str">
        <f t="shared" si="160"/>
        <v>1893</v>
      </c>
      <c r="U1197">
        <f t="shared" si="161"/>
        <v>141</v>
      </c>
      <c r="W1197">
        <f t="shared" si="164"/>
        <v>22.180689964157736</v>
      </c>
      <c r="X1197">
        <f t="shared" si="164"/>
        <v>12.618413978494566</v>
      </c>
      <c r="Y1197">
        <f t="shared" si="164"/>
        <v>17.272804659498391</v>
      </c>
      <c r="Z1197">
        <f t="shared" si="164"/>
        <v>1.8525985663082594</v>
      </c>
      <c r="AA1197">
        <f t="shared" si="164"/>
        <v>18.823118279569897</v>
      </c>
      <c r="AB1197">
        <f t="shared" si="163"/>
        <v>15.460394265233063</v>
      </c>
      <c r="AC1197">
        <f t="shared" si="163"/>
        <v>0.66066308243732408</v>
      </c>
      <c r="AD1197">
        <f t="shared" si="163"/>
        <v>19.880152329749194</v>
      </c>
      <c r="AE1197">
        <f t="shared" si="163"/>
        <v>63.891711469533988</v>
      </c>
      <c r="AF1197">
        <f t="shared" si="163"/>
        <v>23.284094982078884</v>
      </c>
      <c r="AH1197">
        <f t="shared" si="162"/>
        <v>195.92464157706132</v>
      </c>
    </row>
    <row r="1198" spans="1:34" x14ac:dyDescent="0.3">
      <c r="A1198" s="2" t="s">
        <v>3312</v>
      </c>
      <c r="B1198">
        <v>50</v>
      </c>
      <c r="C1198">
        <v>78.099999999999994</v>
      </c>
      <c r="D1198">
        <v>126.8</v>
      </c>
      <c r="E1198">
        <v>66.2</v>
      </c>
      <c r="F1198">
        <v>136.1</v>
      </c>
      <c r="G1198">
        <v>89.3</v>
      </c>
      <c r="H1198">
        <v>85.3</v>
      </c>
      <c r="I1198">
        <v>84.9</v>
      </c>
      <c r="J1198">
        <v>105.7</v>
      </c>
      <c r="K1198">
        <v>66.2</v>
      </c>
      <c r="M1198">
        <f t="shared" si="157"/>
        <v>88.859999999999985</v>
      </c>
      <c r="N1198">
        <f t="shared" si="158"/>
        <v>888.59999999999991</v>
      </c>
      <c r="O1198" s="3" t="str">
        <f t="shared" si="159"/>
        <v>Jul</v>
      </c>
      <c r="P1198" s="3" t="str">
        <f t="shared" si="160"/>
        <v>1914</v>
      </c>
      <c r="U1198">
        <f t="shared" si="161"/>
        <v>86.1</v>
      </c>
      <c r="W1198">
        <f t="shared" si="164"/>
        <v>1.1193100358422612</v>
      </c>
      <c r="X1198">
        <f t="shared" si="164"/>
        <v>14.71841397849456</v>
      </c>
      <c r="Y1198">
        <f t="shared" si="164"/>
        <v>23.127195340501601</v>
      </c>
      <c r="Z1198">
        <f t="shared" si="164"/>
        <v>2.2474014336917421</v>
      </c>
      <c r="AA1198">
        <f t="shared" si="164"/>
        <v>36.576881720430094</v>
      </c>
      <c r="AB1198">
        <f t="shared" si="163"/>
        <v>24.839605734766934</v>
      </c>
      <c r="AC1198">
        <f t="shared" si="163"/>
        <v>6.5393369175626788</v>
      </c>
      <c r="AD1198">
        <f t="shared" si="163"/>
        <v>46.880152329749194</v>
      </c>
      <c r="AE1198">
        <f t="shared" si="163"/>
        <v>20.40828853046601</v>
      </c>
      <c r="AF1198">
        <f t="shared" si="163"/>
        <v>23.484094982078886</v>
      </c>
      <c r="AH1198">
        <f t="shared" si="162"/>
        <v>199.94068100358396</v>
      </c>
    </row>
    <row r="1199" spans="1:34" x14ac:dyDescent="0.3">
      <c r="A1199" s="2" t="s">
        <v>2538</v>
      </c>
      <c r="B1199">
        <v>52.1</v>
      </c>
      <c r="C1199">
        <v>56.9</v>
      </c>
      <c r="D1199">
        <v>105.3</v>
      </c>
      <c r="E1199">
        <v>75.900000000000006</v>
      </c>
      <c r="F1199">
        <v>104.3</v>
      </c>
      <c r="G1199">
        <v>70.2</v>
      </c>
      <c r="H1199">
        <v>80</v>
      </c>
      <c r="I1199">
        <v>128.80000000000001</v>
      </c>
      <c r="J1199">
        <v>127.3</v>
      </c>
      <c r="K1199">
        <v>89.2</v>
      </c>
      <c r="M1199">
        <f t="shared" si="157"/>
        <v>89</v>
      </c>
      <c r="N1199">
        <f t="shared" si="158"/>
        <v>890</v>
      </c>
      <c r="O1199" s="3" t="str">
        <f t="shared" si="159"/>
        <v>Mar</v>
      </c>
      <c r="P1199" s="3" t="str">
        <f t="shared" si="160"/>
        <v>1844</v>
      </c>
      <c r="U1199">
        <f t="shared" si="161"/>
        <v>76.700000000000017</v>
      </c>
      <c r="W1199">
        <f t="shared" si="164"/>
        <v>0.98068996415774023</v>
      </c>
      <c r="X1199">
        <f t="shared" si="164"/>
        <v>6.4815860215054357</v>
      </c>
      <c r="Y1199">
        <f t="shared" si="164"/>
        <v>1.6271953405016006</v>
      </c>
      <c r="Z1199">
        <f t="shared" si="164"/>
        <v>11.947401433691745</v>
      </c>
      <c r="AA1199">
        <f t="shared" si="164"/>
        <v>4.7768817204300973</v>
      </c>
      <c r="AB1199">
        <f t="shared" si="163"/>
        <v>5.7396057347669398</v>
      </c>
      <c r="AC1199">
        <f t="shared" si="163"/>
        <v>11.839336917562676</v>
      </c>
      <c r="AD1199">
        <f t="shared" si="163"/>
        <v>2.9801523297491883</v>
      </c>
      <c r="AE1199">
        <f t="shared" si="163"/>
        <v>1.1917114695339848</v>
      </c>
      <c r="AF1199">
        <f t="shared" si="163"/>
        <v>0.48409498207888646</v>
      </c>
      <c r="AH1199">
        <f t="shared" si="162"/>
        <v>48.048655913978294</v>
      </c>
    </row>
    <row r="1200" spans="1:34" x14ac:dyDescent="0.3">
      <c r="A1200" s="2" t="s">
        <v>4144</v>
      </c>
      <c r="B1200">
        <v>15.3</v>
      </c>
      <c r="C1200">
        <v>20.7</v>
      </c>
      <c r="D1200">
        <v>43.4</v>
      </c>
      <c r="E1200">
        <v>8.3000000000000007</v>
      </c>
      <c r="F1200">
        <v>28.4</v>
      </c>
      <c r="G1200">
        <v>20.3</v>
      </c>
      <c r="H1200">
        <v>104.1</v>
      </c>
      <c r="I1200">
        <v>240.2</v>
      </c>
      <c r="J1200">
        <v>345.6</v>
      </c>
      <c r="K1200">
        <v>64.599999999999994</v>
      </c>
      <c r="M1200">
        <f t="shared" si="157"/>
        <v>89.09</v>
      </c>
      <c r="N1200">
        <f t="shared" si="158"/>
        <v>890.9</v>
      </c>
      <c r="O1200" s="3" t="str">
        <f t="shared" si="159"/>
        <v>Mar</v>
      </c>
      <c r="P1200" s="3" t="str">
        <f t="shared" si="160"/>
        <v>1990</v>
      </c>
      <c r="U1200" s="6">
        <f t="shared" si="161"/>
        <v>337.3</v>
      </c>
      <c r="W1200">
        <f t="shared" si="164"/>
        <v>35.819310035842264</v>
      </c>
      <c r="X1200">
        <f t="shared" si="164"/>
        <v>42.681586021505439</v>
      </c>
      <c r="Y1200">
        <f t="shared" si="164"/>
        <v>60.272804659498398</v>
      </c>
      <c r="Z1200">
        <f t="shared" si="164"/>
        <v>55.652598566308257</v>
      </c>
      <c r="AA1200">
        <f t="shared" si="164"/>
        <v>71.123118279569894</v>
      </c>
      <c r="AB1200">
        <f t="shared" si="163"/>
        <v>44.160394265233066</v>
      </c>
      <c r="AC1200">
        <f t="shared" si="163"/>
        <v>12.260663082437318</v>
      </c>
      <c r="AD1200">
        <f t="shared" si="163"/>
        <v>108.41984767025079</v>
      </c>
      <c r="AE1200">
        <f t="shared" si="163"/>
        <v>219.49171146953401</v>
      </c>
      <c r="AF1200">
        <f t="shared" si="163"/>
        <v>25.084094982078895</v>
      </c>
      <c r="AH1200">
        <f t="shared" si="162"/>
        <v>674.96612903225832</v>
      </c>
    </row>
    <row r="1201" spans="1:34" x14ac:dyDescent="0.3">
      <c r="A1201" s="2" t="s">
        <v>3031</v>
      </c>
      <c r="B1201">
        <v>30.8</v>
      </c>
      <c r="C1201">
        <v>42.8</v>
      </c>
      <c r="D1201">
        <v>109.2</v>
      </c>
      <c r="E1201">
        <v>52.7</v>
      </c>
      <c r="F1201">
        <v>134.80000000000001</v>
      </c>
      <c r="G1201">
        <v>62.5</v>
      </c>
      <c r="H1201">
        <v>85.9</v>
      </c>
      <c r="I1201">
        <v>159.4</v>
      </c>
      <c r="J1201">
        <v>110.8</v>
      </c>
      <c r="K1201">
        <v>103.8</v>
      </c>
      <c r="M1201">
        <f t="shared" si="157"/>
        <v>89.27</v>
      </c>
      <c r="N1201">
        <f t="shared" si="158"/>
        <v>892.69999999999993</v>
      </c>
      <c r="O1201" s="3" t="str">
        <f t="shared" si="159"/>
        <v>Dec</v>
      </c>
      <c r="P1201" s="3" t="str">
        <f t="shared" si="160"/>
        <v>1888</v>
      </c>
      <c r="U1201">
        <f t="shared" si="161"/>
        <v>128.6</v>
      </c>
      <c r="W1201">
        <f t="shared" si="164"/>
        <v>20.31931003584226</v>
      </c>
      <c r="X1201">
        <f t="shared" si="164"/>
        <v>20.581586021505437</v>
      </c>
      <c r="Y1201">
        <f t="shared" si="164"/>
        <v>5.5271953405016063</v>
      </c>
      <c r="Z1201">
        <f t="shared" si="164"/>
        <v>11.252598566308258</v>
      </c>
      <c r="AA1201">
        <f t="shared" si="164"/>
        <v>35.276881720430111</v>
      </c>
      <c r="AB1201">
        <f t="shared" si="163"/>
        <v>1.960394265233063</v>
      </c>
      <c r="AC1201">
        <f t="shared" si="163"/>
        <v>5.9393369175626702</v>
      </c>
      <c r="AD1201">
        <f t="shared" si="163"/>
        <v>27.619847670250806</v>
      </c>
      <c r="AE1201">
        <f t="shared" si="163"/>
        <v>15.308288530466015</v>
      </c>
      <c r="AF1201">
        <f t="shared" si="163"/>
        <v>14.115905017921108</v>
      </c>
      <c r="AH1201">
        <f t="shared" si="162"/>
        <v>157.90134408602134</v>
      </c>
    </row>
    <row r="1202" spans="1:34" x14ac:dyDescent="0.3">
      <c r="A1202" s="2" t="s">
        <v>3732</v>
      </c>
      <c r="B1202">
        <v>72.900000000000006</v>
      </c>
      <c r="C1202">
        <v>93.8</v>
      </c>
      <c r="D1202">
        <v>112</v>
      </c>
      <c r="E1202">
        <v>87.8</v>
      </c>
      <c r="F1202">
        <v>105.2</v>
      </c>
      <c r="G1202">
        <v>58</v>
      </c>
      <c r="H1202">
        <v>66</v>
      </c>
      <c r="I1202">
        <v>106</v>
      </c>
      <c r="J1202">
        <v>132.9</v>
      </c>
      <c r="K1202">
        <v>58.1</v>
      </c>
      <c r="M1202">
        <f t="shared" si="157"/>
        <v>89.27000000000001</v>
      </c>
      <c r="N1202">
        <f t="shared" si="158"/>
        <v>892.7</v>
      </c>
      <c r="O1202" s="3" t="str">
        <f t="shared" si="159"/>
        <v>Sep</v>
      </c>
      <c r="P1202" s="3" t="str">
        <f t="shared" si="160"/>
        <v>1952</v>
      </c>
      <c r="U1202">
        <f t="shared" si="161"/>
        <v>74.900000000000006</v>
      </c>
      <c r="W1202">
        <f t="shared" si="164"/>
        <v>21.780689964157744</v>
      </c>
      <c r="X1202">
        <f t="shared" si="164"/>
        <v>30.418413978494563</v>
      </c>
      <c r="Y1202">
        <f t="shared" si="164"/>
        <v>8.3271953405016035</v>
      </c>
      <c r="Z1202">
        <f t="shared" si="164"/>
        <v>23.847401433691736</v>
      </c>
      <c r="AA1202">
        <f t="shared" si="164"/>
        <v>5.676881720430103</v>
      </c>
      <c r="AB1202">
        <f t="shared" si="163"/>
        <v>6.460394265233063</v>
      </c>
      <c r="AC1202">
        <f t="shared" si="163"/>
        <v>25.839336917562676</v>
      </c>
      <c r="AD1202">
        <f t="shared" si="163"/>
        <v>25.7801523297492</v>
      </c>
      <c r="AE1202">
        <f t="shared" si="163"/>
        <v>6.7917114695339933</v>
      </c>
      <c r="AF1202">
        <f t="shared" si="163"/>
        <v>31.584094982078888</v>
      </c>
      <c r="AH1202">
        <f t="shared" si="162"/>
        <v>186.50627240143356</v>
      </c>
    </row>
    <row r="1203" spans="1:34" x14ac:dyDescent="0.3">
      <c r="A1203" s="2" t="s">
        <v>3938</v>
      </c>
      <c r="B1203">
        <v>74.8</v>
      </c>
      <c r="C1203">
        <v>63.2</v>
      </c>
      <c r="D1203">
        <v>94.4</v>
      </c>
      <c r="E1203">
        <v>136.5</v>
      </c>
      <c r="F1203">
        <v>132</v>
      </c>
      <c r="G1203">
        <v>85.8</v>
      </c>
      <c r="H1203">
        <v>59.5</v>
      </c>
      <c r="I1203">
        <v>74.5</v>
      </c>
      <c r="J1203">
        <v>78.2</v>
      </c>
      <c r="K1203">
        <v>94.1</v>
      </c>
      <c r="M1203">
        <f t="shared" si="157"/>
        <v>89.3</v>
      </c>
      <c r="N1203">
        <f t="shared" si="158"/>
        <v>893</v>
      </c>
      <c r="O1203" s="3" t="str">
        <f t="shared" si="159"/>
        <v>Jun</v>
      </c>
      <c r="P1203" s="3" t="str">
        <f t="shared" si="160"/>
        <v>1971</v>
      </c>
      <c r="U1203">
        <f t="shared" si="161"/>
        <v>77</v>
      </c>
      <c r="W1203">
        <f t="shared" si="164"/>
        <v>23.680689964157736</v>
      </c>
      <c r="X1203">
        <f t="shared" si="164"/>
        <v>0.18158602150543146</v>
      </c>
      <c r="Y1203">
        <f t="shared" si="164"/>
        <v>9.2728046594983908</v>
      </c>
      <c r="Z1203">
        <f t="shared" si="164"/>
        <v>72.547401433691732</v>
      </c>
      <c r="AA1203">
        <f t="shared" si="164"/>
        <v>32.4768817204301</v>
      </c>
      <c r="AB1203">
        <f t="shared" si="163"/>
        <v>21.339605734766934</v>
      </c>
      <c r="AC1203">
        <f t="shared" si="163"/>
        <v>32.339336917562676</v>
      </c>
      <c r="AD1203">
        <f t="shared" si="163"/>
        <v>57.2801523297492</v>
      </c>
      <c r="AE1203">
        <f t="shared" si="163"/>
        <v>47.90828853046601</v>
      </c>
      <c r="AF1203">
        <f t="shared" si="163"/>
        <v>4.415905017921105</v>
      </c>
      <c r="AH1203">
        <f t="shared" si="162"/>
        <v>301.44265232974931</v>
      </c>
    </row>
    <row r="1204" spans="1:34" x14ac:dyDescent="0.3">
      <c r="A1204" s="2" t="s">
        <v>2771</v>
      </c>
      <c r="B1204">
        <v>40.5</v>
      </c>
      <c r="C1204">
        <v>87</v>
      </c>
      <c r="D1204">
        <v>132.30000000000001</v>
      </c>
      <c r="E1204">
        <v>73.7</v>
      </c>
      <c r="F1204">
        <v>104.1</v>
      </c>
      <c r="G1204">
        <v>67.7</v>
      </c>
      <c r="H1204">
        <v>91.1</v>
      </c>
      <c r="I1204">
        <v>125.9</v>
      </c>
      <c r="J1204">
        <v>71.400000000000006</v>
      </c>
      <c r="K1204">
        <v>100.5</v>
      </c>
      <c r="M1204">
        <f t="shared" si="157"/>
        <v>89.419999999999987</v>
      </c>
      <c r="N1204">
        <f t="shared" si="158"/>
        <v>894.19999999999993</v>
      </c>
      <c r="O1204" s="3" t="str">
        <f t="shared" si="159"/>
        <v>May</v>
      </c>
      <c r="P1204" s="3" t="str">
        <f t="shared" si="160"/>
        <v>1865</v>
      </c>
      <c r="U1204">
        <f t="shared" si="161"/>
        <v>91.800000000000011</v>
      </c>
      <c r="W1204">
        <f t="shared" si="164"/>
        <v>10.619310035842261</v>
      </c>
      <c r="X1204">
        <f t="shared" si="164"/>
        <v>23.618413978494566</v>
      </c>
      <c r="Y1204">
        <f t="shared" si="164"/>
        <v>28.627195340501615</v>
      </c>
      <c r="Z1204">
        <f t="shared" si="164"/>
        <v>9.7474014336917421</v>
      </c>
      <c r="AA1204">
        <f t="shared" si="164"/>
        <v>4.5768817204300944</v>
      </c>
      <c r="AB1204">
        <f t="shared" si="163"/>
        <v>3.2396057347669398</v>
      </c>
      <c r="AC1204">
        <f t="shared" si="163"/>
        <v>0.73933691756268161</v>
      </c>
      <c r="AD1204">
        <f t="shared" si="163"/>
        <v>5.880152329749194</v>
      </c>
      <c r="AE1204">
        <f t="shared" si="163"/>
        <v>54.708288530466007</v>
      </c>
      <c r="AF1204">
        <f t="shared" si="163"/>
        <v>10.815905017921111</v>
      </c>
      <c r="AH1204">
        <f t="shared" si="162"/>
        <v>152.57249103942621</v>
      </c>
    </row>
    <row r="1205" spans="1:34" x14ac:dyDescent="0.3">
      <c r="A1205" s="2" t="s">
        <v>4187</v>
      </c>
      <c r="B1205">
        <v>41</v>
      </c>
      <c r="C1205">
        <v>60.8</v>
      </c>
      <c r="D1205">
        <v>90.7</v>
      </c>
      <c r="E1205">
        <v>64.3</v>
      </c>
      <c r="F1205">
        <v>145.1</v>
      </c>
      <c r="G1205">
        <v>67.7</v>
      </c>
      <c r="H1205">
        <v>107.4</v>
      </c>
      <c r="I1205">
        <v>113</v>
      </c>
      <c r="J1205">
        <v>71.400000000000006</v>
      </c>
      <c r="K1205">
        <v>132.80000000000001</v>
      </c>
      <c r="M1205">
        <f t="shared" si="157"/>
        <v>89.42</v>
      </c>
      <c r="N1205">
        <f t="shared" si="158"/>
        <v>894.2</v>
      </c>
      <c r="O1205" s="3" t="str">
        <f t="shared" si="159"/>
        <v>Feb</v>
      </c>
      <c r="P1205" s="3" t="str">
        <f t="shared" si="160"/>
        <v>1994</v>
      </c>
      <c r="U1205">
        <f t="shared" si="161"/>
        <v>104.1</v>
      </c>
      <c r="W1205">
        <f t="shared" si="164"/>
        <v>10.119310035842261</v>
      </c>
      <c r="X1205">
        <f t="shared" si="164"/>
        <v>2.5815860215054371</v>
      </c>
      <c r="Y1205">
        <f t="shared" si="164"/>
        <v>12.972804659498394</v>
      </c>
      <c r="Z1205">
        <f t="shared" si="164"/>
        <v>0.34740143369173637</v>
      </c>
      <c r="AA1205">
        <f t="shared" si="164"/>
        <v>45.576881720430094</v>
      </c>
      <c r="AB1205">
        <f t="shared" si="163"/>
        <v>3.2396057347669398</v>
      </c>
      <c r="AC1205">
        <f t="shared" si="163"/>
        <v>15.56066308243733</v>
      </c>
      <c r="AD1205">
        <f t="shared" si="163"/>
        <v>18.7801523297492</v>
      </c>
      <c r="AE1205">
        <f t="shared" si="163"/>
        <v>54.708288530466007</v>
      </c>
      <c r="AF1205">
        <f t="shared" si="163"/>
        <v>43.115905017921122</v>
      </c>
      <c r="AH1205">
        <f t="shared" si="162"/>
        <v>207.00259856630851</v>
      </c>
    </row>
    <row r="1206" spans="1:34" x14ac:dyDescent="0.3">
      <c r="A1206" s="2" t="s">
        <v>2688</v>
      </c>
      <c r="B1206">
        <v>107.8</v>
      </c>
      <c r="C1206">
        <v>49.1</v>
      </c>
      <c r="D1206">
        <v>72.3</v>
      </c>
      <c r="E1206">
        <v>133.69999999999999</v>
      </c>
      <c r="F1206">
        <v>138.69999999999999</v>
      </c>
      <c r="G1206">
        <v>68.099999999999994</v>
      </c>
      <c r="H1206">
        <v>64</v>
      </c>
      <c r="I1206">
        <v>111.4</v>
      </c>
      <c r="J1206">
        <v>98.4</v>
      </c>
      <c r="K1206">
        <v>51</v>
      </c>
      <c r="M1206">
        <f t="shared" si="157"/>
        <v>89.449999999999989</v>
      </c>
      <c r="N1206">
        <f t="shared" si="158"/>
        <v>894.49999999999989</v>
      </c>
      <c r="O1206" s="3" t="str">
        <f t="shared" si="159"/>
        <v>Oct</v>
      </c>
      <c r="P1206" s="3" t="str">
        <f t="shared" si="160"/>
        <v>1857</v>
      </c>
      <c r="U1206">
        <f t="shared" si="161"/>
        <v>89.6</v>
      </c>
      <c r="W1206">
        <f t="shared" si="164"/>
        <v>56.680689964157736</v>
      </c>
      <c r="X1206">
        <f t="shared" si="164"/>
        <v>14.281586021505433</v>
      </c>
      <c r="Y1206">
        <f t="shared" si="164"/>
        <v>31.372804659498399</v>
      </c>
      <c r="Z1206">
        <f t="shared" si="164"/>
        <v>69.747401433691721</v>
      </c>
      <c r="AA1206">
        <f t="shared" si="164"/>
        <v>39.176881720430089</v>
      </c>
      <c r="AB1206">
        <f t="shared" si="163"/>
        <v>3.6396057347669313</v>
      </c>
      <c r="AC1206">
        <f t="shared" si="163"/>
        <v>27.839336917562676</v>
      </c>
      <c r="AD1206">
        <f t="shared" si="163"/>
        <v>20.380152329749194</v>
      </c>
      <c r="AE1206">
        <f t="shared" si="163"/>
        <v>27.708288530466007</v>
      </c>
      <c r="AF1206">
        <f t="shared" si="163"/>
        <v>38.684094982078889</v>
      </c>
      <c r="AH1206">
        <f t="shared" si="162"/>
        <v>329.51084229390705</v>
      </c>
    </row>
    <row r="1207" spans="1:34" x14ac:dyDescent="0.3">
      <c r="A1207" s="2" t="s">
        <v>2272</v>
      </c>
      <c r="B1207">
        <v>54.5</v>
      </c>
      <c r="C1207">
        <v>36.6</v>
      </c>
      <c r="D1207">
        <v>96</v>
      </c>
      <c r="E1207">
        <v>73</v>
      </c>
      <c r="F1207">
        <v>103.6</v>
      </c>
      <c r="G1207">
        <v>43.6</v>
      </c>
      <c r="H1207">
        <v>85.3</v>
      </c>
      <c r="I1207">
        <v>154.19999999999999</v>
      </c>
      <c r="J1207">
        <v>122.9</v>
      </c>
      <c r="K1207">
        <v>125.2</v>
      </c>
      <c r="M1207">
        <f t="shared" si="157"/>
        <v>89.490000000000009</v>
      </c>
      <c r="N1207">
        <f t="shared" si="158"/>
        <v>894.90000000000009</v>
      </c>
      <c r="O1207" s="3" t="str">
        <f t="shared" si="159"/>
        <v>Jan</v>
      </c>
      <c r="P1207" s="3" t="str">
        <f t="shared" si="160"/>
        <v>1845</v>
      </c>
      <c r="U1207">
        <f t="shared" si="161"/>
        <v>117.6</v>
      </c>
      <c r="W1207">
        <f t="shared" si="164"/>
        <v>3.3806899641577388</v>
      </c>
      <c r="X1207">
        <f t="shared" si="164"/>
        <v>26.781586021505433</v>
      </c>
      <c r="Y1207">
        <f t="shared" si="164"/>
        <v>7.6728046594983965</v>
      </c>
      <c r="Z1207">
        <f t="shared" si="164"/>
        <v>9.0474014336917392</v>
      </c>
      <c r="AA1207">
        <f t="shared" si="164"/>
        <v>4.0768817204300944</v>
      </c>
      <c r="AB1207">
        <f t="shared" si="163"/>
        <v>20.860394265233062</v>
      </c>
      <c r="AC1207">
        <f t="shared" si="163"/>
        <v>6.5393369175626788</v>
      </c>
      <c r="AD1207">
        <f t="shared" si="163"/>
        <v>22.419847670250789</v>
      </c>
      <c r="AE1207">
        <f t="shared" si="163"/>
        <v>3.2082885304660067</v>
      </c>
      <c r="AF1207">
        <f t="shared" si="163"/>
        <v>35.515905017921114</v>
      </c>
      <c r="AH1207">
        <f t="shared" si="162"/>
        <v>139.50313620071705</v>
      </c>
    </row>
    <row r="1208" spans="1:34" x14ac:dyDescent="0.3">
      <c r="A1208" s="2" t="s">
        <v>3872</v>
      </c>
      <c r="B1208">
        <v>53.4</v>
      </c>
      <c r="C1208">
        <v>50.8</v>
      </c>
      <c r="D1208">
        <v>109.1</v>
      </c>
      <c r="E1208">
        <v>58.1</v>
      </c>
      <c r="F1208">
        <v>96.2</v>
      </c>
      <c r="G1208">
        <v>66.099999999999994</v>
      </c>
      <c r="H1208">
        <v>88.9</v>
      </c>
      <c r="I1208">
        <v>150.30000000000001</v>
      </c>
      <c r="J1208">
        <v>121.4</v>
      </c>
      <c r="K1208">
        <v>100.7</v>
      </c>
      <c r="M1208">
        <f t="shared" si="157"/>
        <v>89.499999999999986</v>
      </c>
      <c r="N1208">
        <f t="shared" si="158"/>
        <v>894.99999999999989</v>
      </c>
      <c r="O1208" s="3" t="str">
        <f t="shared" si="159"/>
        <v>Jun</v>
      </c>
      <c r="P1208" s="3" t="str">
        <f t="shared" si="160"/>
        <v>1965</v>
      </c>
      <c r="U1208">
        <f t="shared" si="161"/>
        <v>99.500000000000014</v>
      </c>
      <c r="W1208">
        <f t="shared" si="164"/>
        <v>2.2806899641577374</v>
      </c>
      <c r="X1208">
        <f t="shared" si="164"/>
        <v>12.581586021505437</v>
      </c>
      <c r="Y1208">
        <f t="shared" si="164"/>
        <v>5.4271953405015978</v>
      </c>
      <c r="Z1208">
        <f t="shared" si="164"/>
        <v>5.8525985663082594</v>
      </c>
      <c r="AA1208">
        <f t="shared" si="164"/>
        <v>3.323118279569897</v>
      </c>
      <c r="AB1208">
        <f t="shared" si="163"/>
        <v>1.6396057347669313</v>
      </c>
      <c r="AC1208">
        <f t="shared" si="163"/>
        <v>2.9393369175626702</v>
      </c>
      <c r="AD1208">
        <f t="shared" si="163"/>
        <v>18.519847670250812</v>
      </c>
      <c r="AE1208">
        <f t="shared" si="163"/>
        <v>4.7082885304660067</v>
      </c>
      <c r="AF1208">
        <f t="shared" si="163"/>
        <v>11.015905017921114</v>
      </c>
      <c r="AH1208">
        <f t="shared" si="162"/>
        <v>68.288172043010462</v>
      </c>
    </row>
    <row r="1209" spans="1:34" x14ac:dyDescent="0.3">
      <c r="A1209" s="2" t="s">
        <v>3694</v>
      </c>
      <c r="B1209">
        <v>39.4</v>
      </c>
      <c r="C1209">
        <v>54.6</v>
      </c>
      <c r="D1209">
        <v>124.5</v>
      </c>
      <c r="E1209">
        <v>42.5</v>
      </c>
      <c r="F1209">
        <v>80.900000000000006</v>
      </c>
      <c r="G1209">
        <v>63.2</v>
      </c>
      <c r="H1209">
        <v>72.3</v>
      </c>
      <c r="I1209">
        <v>181.2</v>
      </c>
      <c r="J1209">
        <v>155.69999999999999</v>
      </c>
      <c r="K1209">
        <v>80.8</v>
      </c>
      <c r="M1209">
        <f t="shared" si="157"/>
        <v>89.509999999999991</v>
      </c>
      <c r="N1209">
        <f t="shared" si="158"/>
        <v>895.09999999999991</v>
      </c>
      <c r="O1209" s="3" t="str">
        <f t="shared" si="159"/>
        <v>Apr</v>
      </c>
      <c r="P1209" s="3" t="str">
        <f t="shared" si="160"/>
        <v>1949</v>
      </c>
      <c r="U1209">
        <f t="shared" si="161"/>
        <v>141.79999999999998</v>
      </c>
      <c r="W1209">
        <f t="shared" si="164"/>
        <v>11.719310035842263</v>
      </c>
      <c r="X1209">
        <f t="shared" si="164"/>
        <v>8.7815860215054329</v>
      </c>
      <c r="Y1209">
        <f t="shared" si="164"/>
        <v>20.827195340501603</v>
      </c>
      <c r="Z1209">
        <f t="shared" si="164"/>
        <v>21.452598566308261</v>
      </c>
      <c r="AA1209">
        <f t="shared" si="164"/>
        <v>18.623118279569894</v>
      </c>
      <c r="AB1209">
        <f t="shared" si="163"/>
        <v>1.2603942652330602</v>
      </c>
      <c r="AC1209">
        <f t="shared" si="163"/>
        <v>19.539336917562679</v>
      </c>
      <c r="AD1209">
        <f t="shared" si="163"/>
        <v>49.419847670250789</v>
      </c>
      <c r="AE1209">
        <f t="shared" si="163"/>
        <v>29.591711469533976</v>
      </c>
      <c r="AF1209">
        <f t="shared" si="163"/>
        <v>8.8840949820788921</v>
      </c>
      <c r="AH1209">
        <f t="shared" si="162"/>
        <v>190.09919354838684</v>
      </c>
    </row>
    <row r="1210" spans="1:34" x14ac:dyDescent="0.3">
      <c r="A1210" s="2" t="s">
        <v>3804</v>
      </c>
      <c r="B1210">
        <v>45.4</v>
      </c>
      <c r="C1210">
        <v>61.7</v>
      </c>
      <c r="D1210">
        <v>112.8</v>
      </c>
      <c r="E1210">
        <v>66.400000000000006</v>
      </c>
      <c r="F1210">
        <v>107.7</v>
      </c>
      <c r="G1210">
        <v>78.3</v>
      </c>
      <c r="H1210">
        <v>84.8</v>
      </c>
      <c r="I1210">
        <v>116.7</v>
      </c>
      <c r="J1210">
        <v>135.4</v>
      </c>
      <c r="K1210">
        <v>86.6</v>
      </c>
      <c r="M1210">
        <f t="shared" si="157"/>
        <v>89.58</v>
      </c>
      <c r="N1210">
        <f t="shared" si="158"/>
        <v>895.8</v>
      </c>
      <c r="O1210" s="3" t="str">
        <f t="shared" si="159"/>
        <v>Apr</v>
      </c>
      <c r="P1210" s="3" t="str">
        <f t="shared" si="160"/>
        <v>1959</v>
      </c>
      <c r="U1210">
        <f t="shared" si="161"/>
        <v>90</v>
      </c>
      <c r="W1210">
        <f t="shared" si="164"/>
        <v>5.7193100358422626</v>
      </c>
      <c r="X1210">
        <f t="shared" si="164"/>
        <v>1.6815860215054315</v>
      </c>
      <c r="Y1210">
        <f t="shared" si="164"/>
        <v>9.1271953405016006</v>
      </c>
      <c r="Z1210">
        <f t="shared" si="164"/>
        <v>2.4474014336917449</v>
      </c>
      <c r="AA1210">
        <f t="shared" si="164"/>
        <v>8.176881720430103</v>
      </c>
      <c r="AB1210">
        <f t="shared" si="163"/>
        <v>13.839605734766934</v>
      </c>
      <c r="AC1210">
        <f t="shared" si="163"/>
        <v>7.0393369175626788</v>
      </c>
      <c r="AD1210">
        <f t="shared" si="163"/>
        <v>15.080152329749197</v>
      </c>
      <c r="AE1210">
        <f t="shared" si="163"/>
        <v>9.2917114695339933</v>
      </c>
      <c r="AF1210">
        <f t="shared" si="163"/>
        <v>3.084094982078895</v>
      </c>
      <c r="AH1210">
        <f t="shared" si="162"/>
        <v>75.487275985662833</v>
      </c>
    </row>
    <row r="1211" spans="1:34" x14ac:dyDescent="0.3">
      <c r="A1211" s="2" t="s">
        <v>4092</v>
      </c>
      <c r="B1211">
        <v>109.4</v>
      </c>
      <c r="C1211">
        <v>62.5</v>
      </c>
      <c r="D1211">
        <v>99.2</v>
      </c>
      <c r="E1211">
        <v>88.5</v>
      </c>
      <c r="F1211">
        <v>114.3</v>
      </c>
      <c r="G1211">
        <v>95.1</v>
      </c>
      <c r="H1211">
        <v>91.2</v>
      </c>
      <c r="I1211">
        <v>76.099999999999994</v>
      </c>
      <c r="J1211">
        <v>83.6</v>
      </c>
      <c r="K1211">
        <v>76.599999999999994</v>
      </c>
      <c r="M1211">
        <f t="shared" si="157"/>
        <v>89.65</v>
      </c>
      <c r="N1211">
        <f t="shared" si="158"/>
        <v>896.50000000000011</v>
      </c>
      <c r="O1211" s="3" t="str">
        <f t="shared" si="159"/>
        <v>Jun</v>
      </c>
      <c r="P1211" s="3" t="str">
        <f t="shared" si="160"/>
        <v>1985</v>
      </c>
      <c r="U1211">
        <f t="shared" si="161"/>
        <v>51.8</v>
      </c>
      <c r="W1211">
        <f t="shared" si="164"/>
        <v>58.280689964157744</v>
      </c>
      <c r="X1211">
        <f t="shared" si="164"/>
        <v>0.8815860215054343</v>
      </c>
      <c r="Y1211">
        <f t="shared" si="164"/>
        <v>4.4728046594983937</v>
      </c>
      <c r="Z1211">
        <f t="shared" si="164"/>
        <v>24.547401433691739</v>
      </c>
      <c r="AA1211">
        <f t="shared" si="164"/>
        <v>14.776881720430097</v>
      </c>
      <c r="AB1211">
        <f t="shared" si="163"/>
        <v>30.639605734766931</v>
      </c>
      <c r="AC1211">
        <f t="shared" si="163"/>
        <v>0.63933691756267308</v>
      </c>
      <c r="AD1211">
        <f t="shared" si="163"/>
        <v>55.680152329749205</v>
      </c>
      <c r="AE1211">
        <f t="shared" si="163"/>
        <v>42.508288530466018</v>
      </c>
      <c r="AF1211">
        <f t="shared" si="163"/>
        <v>13.084094982078895</v>
      </c>
      <c r="AH1211">
        <f t="shared" si="162"/>
        <v>245.51084229390716</v>
      </c>
    </row>
    <row r="1212" spans="1:34" x14ac:dyDescent="0.3">
      <c r="A1212" s="2" t="s">
        <v>3368</v>
      </c>
      <c r="B1212">
        <v>59.5</v>
      </c>
      <c r="C1212">
        <v>70</v>
      </c>
      <c r="D1212">
        <v>110.5</v>
      </c>
      <c r="E1212">
        <v>74.2</v>
      </c>
      <c r="F1212">
        <v>92.9</v>
      </c>
      <c r="G1212">
        <v>69</v>
      </c>
      <c r="H1212">
        <v>70.099999999999994</v>
      </c>
      <c r="I1212">
        <v>117.4</v>
      </c>
      <c r="J1212">
        <v>139.4</v>
      </c>
      <c r="K1212">
        <v>94</v>
      </c>
      <c r="M1212">
        <f t="shared" si="157"/>
        <v>89.7</v>
      </c>
      <c r="N1212">
        <f t="shared" si="158"/>
        <v>897</v>
      </c>
      <c r="O1212" s="3" t="str">
        <f t="shared" si="159"/>
        <v>Aug</v>
      </c>
      <c r="P1212" s="3" t="str">
        <f t="shared" si="160"/>
        <v>1919</v>
      </c>
      <c r="U1212">
        <f t="shared" si="161"/>
        <v>79.900000000000006</v>
      </c>
      <c r="W1212">
        <f t="shared" si="164"/>
        <v>8.3806899641577388</v>
      </c>
      <c r="X1212">
        <f t="shared" si="164"/>
        <v>6.6184139784945657</v>
      </c>
      <c r="Y1212">
        <f t="shared" si="164"/>
        <v>6.8271953405016035</v>
      </c>
      <c r="Z1212">
        <f t="shared" si="164"/>
        <v>10.247401433691742</v>
      </c>
      <c r="AA1212">
        <f t="shared" si="164"/>
        <v>6.6231182795698942</v>
      </c>
      <c r="AB1212">
        <f t="shared" si="163"/>
        <v>4.539605734766937</v>
      </c>
      <c r="AC1212">
        <f t="shared" si="163"/>
        <v>21.739336917562682</v>
      </c>
      <c r="AD1212">
        <f t="shared" si="163"/>
        <v>14.380152329749194</v>
      </c>
      <c r="AE1212">
        <f t="shared" si="163"/>
        <v>13.291711469533993</v>
      </c>
      <c r="AF1212">
        <f t="shared" si="163"/>
        <v>4.3159050179211107</v>
      </c>
      <c r="AH1212">
        <f t="shared" si="162"/>
        <v>96.963530465949461</v>
      </c>
    </row>
    <row r="1213" spans="1:34" x14ac:dyDescent="0.3">
      <c r="A1213" s="2" t="s">
        <v>3074</v>
      </c>
      <c r="B1213">
        <v>44.5</v>
      </c>
      <c r="C1213">
        <v>39.299999999999997</v>
      </c>
      <c r="D1213">
        <v>91.4</v>
      </c>
      <c r="E1213">
        <v>71.2</v>
      </c>
      <c r="F1213">
        <v>102.2</v>
      </c>
      <c r="G1213">
        <v>49.3</v>
      </c>
      <c r="H1213">
        <v>86.1</v>
      </c>
      <c r="I1213">
        <v>157.30000000000001</v>
      </c>
      <c r="J1213">
        <v>131.30000000000001</v>
      </c>
      <c r="K1213">
        <v>124.9</v>
      </c>
      <c r="M1213">
        <f t="shared" si="157"/>
        <v>89.749999999999986</v>
      </c>
      <c r="N1213">
        <f t="shared" si="158"/>
        <v>897.49999999999989</v>
      </c>
      <c r="O1213" s="3" t="str">
        <f t="shared" si="159"/>
        <v>Nov</v>
      </c>
      <c r="P1213" s="3" t="str">
        <f t="shared" si="160"/>
        <v>1892</v>
      </c>
      <c r="U1213">
        <f t="shared" si="161"/>
        <v>118.00000000000001</v>
      </c>
      <c r="W1213">
        <f t="shared" si="164"/>
        <v>6.6193100358422612</v>
      </c>
      <c r="X1213">
        <f t="shared" si="164"/>
        <v>24.081586021505437</v>
      </c>
      <c r="Y1213">
        <f t="shared" si="164"/>
        <v>12.272804659498391</v>
      </c>
      <c r="Z1213">
        <f t="shared" si="164"/>
        <v>7.2474014336917421</v>
      </c>
      <c r="AA1213">
        <f t="shared" si="164"/>
        <v>2.676881720430103</v>
      </c>
      <c r="AB1213">
        <f t="shared" si="163"/>
        <v>15.160394265233066</v>
      </c>
      <c r="AC1213">
        <f t="shared" si="163"/>
        <v>5.7393369175626816</v>
      </c>
      <c r="AD1213">
        <f t="shared" si="163"/>
        <v>25.519847670250812</v>
      </c>
      <c r="AE1213">
        <f t="shared" si="163"/>
        <v>5.191711469533999</v>
      </c>
      <c r="AF1213">
        <f t="shared" si="163"/>
        <v>35.215905017921116</v>
      </c>
      <c r="AH1213">
        <f t="shared" si="162"/>
        <v>139.72517921146959</v>
      </c>
    </row>
    <row r="1214" spans="1:34" x14ac:dyDescent="0.3">
      <c r="A1214" s="2" t="s">
        <v>4121</v>
      </c>
      <c r="B1214">
        <v>32.6</v>
      </c>
      <c r="C1214">
        <v>54.2</v>
      </c>
      <c r="D1214">
        <v>93.6</v>
      </c>
      <c r="E1214">
        <v>50.1</v>
      </c>
      <c r="F1214">
        <v>95.8</v>
      </c>
      <c r="G1214">
        <v>53.6</v>
      </c>
      <c r="H1214">
        <v>89.6</v>
      </c>
      <c r="I1214">
        <v>159.1</v>
      </c>
      <c r="J1214">
        <v>156.1</v>
      </c>
      <c r="K1214">
        <v>113.9</v>
      </c>
      <c r="M1214">
        <f t="shared" si="157"/>
        <v>89.86</v>
      </c>
      <c r="N1214">
        <f t="shared" si="158"/>
        <v>898.6</v>
      </c>
      <c r="O1214" s="3" t="str">
        <f t="shared" si="159"/>
        <v>Feb</v>
      </c>
      <c r="P1214" s="3" t="str">
        <f t="shared" si="160"/>
        <v>1988</v>
      </c>
      <c r="U1214">
        <f t="shared" si="161"/>
        <v>126.5</v>
      </c>
      <c r="W1214">
        <f t="shared" si="164"/>
        <v>18.51931003584226</v>
      </c>
      <c r="X1214">
        <f t="shared" si="164"/>
        <v>9.1815860215054315</v>
      </c>
      <c r="Y1214">
        <f t="shared" si="164"/>
        <v>10.072804659498402</v>
      </c>
      <c r="Z1214">
        <f t="shared" si="164"/>
        <v>13.852598566308259</v>
      </c>
      <c r="AA1214">
        <f t="shared" si="164"/>
        <v>3.7231182795699027</v>
      </c>
      <c r="AB1214">
        <f t="shared" si="163"/>
        <v>10.860394265233062</v>
      </c>
      <c r="AC1214">
        <f t="shared" si="163"/>
        <v>2.2393369175626816</v>
      </c>
      <c r="AD1214">
        <f t="shared" si="163"/>
        <v>27.319847670250795</v>
      </c>
      <c r="AE1214">
        <f t="shared" si="163"/>
        <v>29.991711469533982</v>
      </c>
      <c r="AF1214">
        <f t="shared" si="163"/>
        <v>24.215905017921116</v>
      </c>
      <c r="AH1214">
        <f t="shared" si="162"/>
        <v>149.97661290322588</v>
      </c>
    </row>
    <row r="1215" spans="1:34" x14ac:dyDescent="0.3">
      <c r="A1215" s="2" t="s">
        <v>4250</v>
      </c>
      <c r="B1215">
        <v>51.9</v>
      </c>
      <c r="C1215">
        <v>67.8</v>
      </c>
      <c r="D1215">
        <v>121</v>
      </c>
      <c r="E1215">
        <v>67.3</v>
      </c>
      <c r="F1215">
        <v>103.1</v>
      </c>
      <c r="G1215">
        <v>79.099999999999994</v>
      </c>
      <c r="H1215">
        <v>84.5</v>
      </c>
      <c r="I1215">
        <v>113.1</v>
      </c>
      <c r="J1215">
        <v>152.6</v>
      </c>
      <c r="K1215">
        <v>58.3</v>
      </c>
      <c r="M1215">
        <f t="shared" si="157"/>
        <v>89.87</v>
      </c>
      <c r="N1215">
        <f t="shared" si="158"/>
        <v>898.7</v>
      </c>
      <c r="O1215" s="3" t="str">
        <f t="shared" si="159"/>
        <v>Oct</v>
      </c>
      <c r="P1215" s="3" t="str">
        <f t="shared" si="160"/>
        <v>1999</v>
      </c>
      <c r="U1215">
        <f t="shared" si="161"/>
        <v>100.69999999999999</v>
      </c>
      <c r="W1215">
        <f t="shared" si="164"/>
        <v>0.78068996415773739</v>
      </c>
      <c r="X1215">
        <f t="shared" si="164"/>
        <v>4.4184139784945629</v>
      </c>
      <c r="Y1215">
        <f t="shared" si="164"/>
        <v>17.327195340501603</v>
      </c>
      <c r="Z1215">
        <f t="shared" si="164"/>
        <v>3.3474014336917364</v>
      </c>
      <c r="AA1215">
        <f t="shared" si="164"/>
        <v>3.5768817204300944</v>
      </c>
      <c r="AB1215">
        <f t="shared" si="163"/>
        <v>14.639605734766931</v>
      </c>
      <c r="AC1215">
        <f t="shared" si="163"/>
        <v>7.3393369175626759</v>
      </c>
      <c r="AD1215">
        <f t="shared" si="163"/>
        <v>18.680152329749205</v>
      </c>
      <c r="AE1215">
        <f t="shared" si="163"/>
        <v>26.491711469533982</v>
      </c>
      <c r="AF1215">
        <f t="shared" si="163"/>
        <v>31.384094982078892</v>
      </c>
      <c r="AH1215">
        <f t="shared" si="162"/>
        <v>127.98548387096741</v>
      </c>
    </row>
    <row r="1216" spans="1:34" x14ac:dyDescent="0.3">
      <c r="A1216" s="2" t="s">
        <v>4119</v>
      </c>
      <c r="B1216">
        <v>53.5</v>
      </c>
      <c r="C1216">
        <v>63</v>
      </c>
      <c r="D1216">
        <v>101.3</v>
      </c>
      <c r="E1216">
        <v>72.7</v>
      </c>
      <c r="F1216">
        <v>121.5</v>
      </c>
      <c r="G1216">
        <v>64.5</v>
      </c>
      <c r="H1216">
        <v>75.3</v>
      </c>
      <c r="I1216">
        <v>129.19999999999999</v>
      </c>
      <c r="J1216">
        <v>131.4</v>
      </c>
      <c r="K1216">
        <v>86.5</v>
      </c>
      <c r="M1216">
        <f t="shared" si="157"/>
        <v>89.89</v>
      </c>
      <c r="N1216">
        <f t="shared" si="158"/>
        <v>898.9</v>
      </c>
      <c r="O1216" s="3" t="str">
        <f t="shared" si="159"/>
        <v>Nov</v>
      </c>
      <c r="P1216" s="3" t="str">
        <f t="shared" si="160"/>
        <v>1987</v>
      </c>
      <c r="U1216">
        <f t="shared" si="161"/>
        <v>77.900000000000006</v>
      </c>
      <c r="W1216">
        <f t="shared" si="164"/>
        <v>2.3806899641577388</v>
      </c>
      <c r="X1216">
        <f t="shared" si="164"/>
        <v>0.3815860215054343</v>
      </c>
      <c r="Y1216">
        <f t="shared" si="164"/>
        <v>2.3728046594983994</v>
      </c>
      <c r="Z1216">
        <f t="shared" si="164"/>
        <v>8.7474014336917421</v>
      </c>
      <c r="AA1216">
        <f t="shared" si="164"/>
        <v>21.9768817204301</v>
      </c>
      <c r="AB1216">
        <f t="shared" si="163"/>
        <v>3.9605734766936962E-2</v>
      </c>
      <c r="AC1216">
        <f t="shared" si="163"/>
        <v>16.539336917562679</v>
      </c>
      <c r="AD1216">
        <f t="shared" si="163"/>
        <v>2.580152329749211</v>
      </c>
      <c r="AE1216">
        <f t="shared" si="163"/>
        <v>5.2917114695339933</v>
      </c>
      <c r="AF1216">
        <f t="shared" si="163"/>
        <v>3.1840949820788893</v>
      </c>
      <c r="AH1216">
        <f t="shared" si="162"/>
        <v>63.494265232975124</v>
      </c>
    </row>
    <row r="1217" spans="1:34" x14ac:dyDescent="0.3">
      <c r="A1217" s="2" t="s">
        <v>3047</v>
      </c>
      <c r="B1217">
        <v>63.5</v>
      </c>
      <c r="C1217">
        <v>66.400000000000006</v>
      </c>
      <c r="D1217">
        <v>99.8</v>
      </c>
      <c r="E1217">
        <v>67.8</v>
      </c>
      <c r="F1217">
        <v>89.1</v>
      </c>
      <c r="G1217">
        <v>57.1</v>
      </c>
      <c r="H1217">
        <v>92.7</v>
      </c>
      <c r="I1217">
        <v>154.30000000000001</v>
      </c>
      <c r="J1217">
        <v>121.2</v>
      </c>
      <c r="K1217">
        <v>87</v>
      </c>
      <c r="M1217">
        <f t="shared" si="157"/>
        <v>89.890000000000015</v>
      </c>
      <c r="N1217">
        <f t="shared" si="158"/>
        <v>898.90000000000009</v>
      </c>
      <c r="O1217" s="3" t="str">
        <f t="shared" si="159"/>
        <v>Jun</v>
      </c>
      <c r="P1217" s="3" t="str">
        <f t="shared" si="160"/>
        <v>1890</v>
      </c>
      <c r="U1217">
        <f t="shared" si="161"/>
        <v>97.200000000000017</v>
      </c>
      <c r="W1217">
        <f t="shared" si="164"/>
        <v>12.380689964157739</v>
      </c>
      <c r="X1217">
        <f t="shared" si="164"/>
        <v>3.0184139784945714</v>
      </c>
      <c r="Y1217">
        <f t="shared" si="164"/>
        <v>3.8728046594983994</v>
      </c>
      <c r="Z1217">
        <f t="shared" si="164"/>
        <v>3.8474014336917364</v>
      </c>
      <c r="AA1217">
        <f t="shared" si="164"/>
        <v>10.423118279569906</v>
      </c>
      <c r="AB1217">
        <f t="shared" si="163"/>
        <v>7.3603942652330616</v>
      </c>
      <c r="AC1217">
        <f t="shared" si="163"/>
        <v>0.86066308243732692</v>
      </c>
      <c r="AD1217">
        <f t="shared" si="163"/>
        <v>22.519847670250812</v>
      </c>
      <c r="AE1217">
        <f t="shared" si="163"/>
        <v>4.9082885304660095</v>
      </c>
      <c r="AF1217">
        <f t="shared" si="163"/>
        <v>2.6840949820788893</v>
      </c>
      <c r="AH1217">
        <f t="shared" si="162"/>
        <v>71.875716845878458</v>
      </c>
    </row>
    <row r="1218" spans="1:34" x14ac:dyDescent="0.3">
      <c r="A1218" s="2" t="s">
        <v>2322</v>
      </c>
      <c r="B1218">
        <v>64.8</v>
      </c>
      <c r="C1218">
        <v>107.9</v>
      </c>
      <c r="D1218">
        <v>93.4</v>
      </c>
      <c r="E1218">
        <v>69.8</v>
      </c>
      <c r="F1218">
        <v>133</v>
      </c>
      <c r="G1218">
        <v>92.7</v>
      </c>
      <c r="H1218">
        <v>95.9</v>
      </c>
      <c r="I1218">
        <v>57.6</v>
      </c>
      <c r="J1218">
        <v>98.3</v>
      </c>
      <c r="K1218">
        <v>85.6</v>
      </c>
      <c r="M1218">
        <f t="shared" si="157"/>
        <v>89.9</v>
      </c>
      <c r="N1218">
        <f t="shared" si="158"/>
        <v>899</v>
      </c>
      <c r="O1218" s="3" t="str">
        <f t="shared" si="159"/>
        <v>Jan</v>
      </c>
      <c r="P1218" s="3" t="str">
        <f t="shared" si="160"/>
        <v>1895</v>
      </c>
      <c r="U1218">
        <f t="shared" si="161"/>
        <v>75.400000000000006</v>
      </c>
      <c r="W1218">
        <f t="shared" si="164"/>
        <v>13.680689964157736</v>
      </c>
      <c r="X1218">
        <f t="shared" si="164"/>
        <v>44.518413978494571</v>
      </c>
      <c r="Y1218">
        <f t="shared" si="164"/>
        <v>10.272804659498391</v>
      </c>
      <c r="Z1218">
        <f t="shared" si="164"/>
        <v>5.8474014336917364</v>
      </c>
      <c r="AA1218">
        <f t="shared" si="164"/>
        <v>33.4768817204301</v>
      </c>
      <c r="AB1218">
        <f t="shared" si="163"/>
        <v>28.23960573476694</v>
      </c>
      <c r="AC1218">
        <f t="shared" si="163"/>
        <v>4.0606630824373298</v>
      </c>
      <c r="AD1218">
        <f t="shared" si="163"/>
        <v>74.180152329749205</v>
      </c>
      <c r="AE1218">
        <f t="shared" si="163"/>
        <v>27.808288530466015</v>
      </c>
      <c r="AF1218">
        <f t="shared" si="163"/>
        <v>4.084094982078895</v>
      </c>
      <c r="AH1218">
        <f t="shared" si="162"/>
        <v>246.16899641577095</v>
      </c>
    </row>
    <row r="1219" spans="1:34" x14ac:dyDescent="0.3">
      <c r="A1219" s="2" t="s">
        <v>3948</v>
      </c>
      <c r="B1219">
        <v>38.299999999999997</v>
      </c>
      <c r="C1219">
        <v>62.6</v>
      </c>
      <c r="D1219">
        <v>101</v>
      </c>
      <c r="E1219">
        <v>58.3</v>
      </c>
      <c r="F1219">
        <v>111.7</v>
      </c>
      <c r="G1219">
        <v>68.099999999999994</v>
      </c>
      <c r="H1219">
        <v>104.2</v>
      </c>
      <c r="I1219">
        <v>142.80000000000001</v>
      </c>
      <c r="J1219">
        <v>95.2</v>
      </c>
      <c r="K1219">
        <v>117.1</v>
      </c>
      <c r="M1219">
        <f t="shared" ref="M1219:M1282" si="165">AVERAGE(B1219:K1219)</f>
        <v>89.93</v>
      </c>
      <c r="N1219">
        <f t="shared" ref="N1219:N1282" si="166">SUM(B1219:K1219)</f>
        <v>899.30000000000007</v>
      </c>
      <c r="O1219" s="3" t="str">
        <f t="shared" si="159"/>
        <v>May</v>
      </c>
      <c r="P1219" s="3" t="str">
        <f t="shared" si="160"/>
        <v>1972</v>
      </c>
      <c r="U1219">
        <f t="shared" si="161"/>
        <v>104.50000000000001</v>
      </c>
      <c r="W1219">
        <f t="shared" si="164"/>
        <v>12.819310035842264</v>
      </c>
      <c r="X1219">
        <f t="shared" si="164"/>
        <v>0.78158602150543288</v>
      </c>
      <c r="Y1219">
        <f t="shared" si="164"/>
        <v>2.6728046594983965</v>
      </c>
      <c r="Z1219">
        <f t="shared" si="164"/>
        <v>5.6525985663082636</v>
      </c>
      <c r="AA1219">
        <f t="shared" si="164"/>
        <v>12.176881720430103</v>
      </c>
      <c r="AB1219">
        <f t="shared" si="163"/>
        <v>3.6396057347669313</v>
      </c>
      <c r="AC1219">
        <f t="shared" si="163"/>
        <v>12.360663082437327</v>
      </c>
      <c r="AD1219">
        <f t="shared" si="163"/>
        <v>11.019847670250812</v>
      </c>
      <c r="AE1219">
        <f t="shared" si="163"/>
        <v>30.90828853046601</v>
      </c>
      <c r="AF1219">
        <f t="shared" si="163"/>
        <v>27.415905017921105</v>
      </c>
      <c r="AH1219">
        <f t="shared" si="162"/>
        <v>119.44749103942665</v>
      </c>
    </row>
    <row r="1220" spans="1:34" x14ac:dyDescent="0.3">
      <c r="A1220" s="2" t="s">
        <v>4310</v>
      </c>
      <c r="B1220">
        <v>38.5</v>
      </c>
      <c r="C1220">
        <v>77.900000000000006</v>
      </c>
      <c r="D1220">
        <v>115.5</v>
      </c>
      <c r="E1220">
        <v>50.1</v>
      </c>
      <c r="F1220">
        <v>97.1</v>
      </c>
      <c r="G1220">
        <v>61.7</v>
      </c>
      <c r="H1220">
        <v>104.6</v>
      </c>
      <c r="I1220">
        <v>135.5</v>
      </c>
      <c r="J1220">
        <v>126.6</v>
      </c>
      <c r="K1220">
        <v>92.2</v>
      </c>
      <c r="M1220">
        <f t="shared" si="165"/>
        <v>89.97</v>
      </c>
      <c r="N1220">
        <f t="shared" si="166"/>
        <v>899.7</v>
      </c>
      <c r="O1220" s="3" t="str">
        <f t="shared" ref="O1220:O1283" si="167">LEFT(A1220,3)</f>
        <v>Apr</v>
      </c>
      <c r="P1220" s="3" t="str">
        <f t="shared" ref="P1220:P1283" si="168">RIGHT(A1220,4)</f>
        <v>2005</v>
      </c>
      <c r="U1220">
        <f t="shared" ref="U1220:U1283" si="169">MAX(B1220:K1220)-MIN(B1220:K1220)</f>
        <v>97</v>
      </c>
      <c r="W1220">
        <f t="shared" si="164"/>
        <v>12.619310035842261</v>
      </c>
      <c r="X1220">
        <f t="shared" si="164"/>
        <v>14.518413978494571</v>
      </c>
      <c r="Y1220">
        <f t="shared" si="164"/>
        <v>11.827195340501603</v>
      </c>
      <c r="Z1220">
        <f t="shared" si="164"/>
        <v>13.852598566308259</v>
      </c>
      <c r="AA1220">
        <f t="shared" si="164"/>
        <v>2.4231182795699056</v>
      </c>
      <c r="AB1220">
        <f t="shared" si="163"/>
        <v>2.7603942652330602</v>
      </c>
      <c r="AC1220">
        <f t="shared" si="163"/>
        <v>12.760663082437318</v>
      </c>
      <c r="AD1220">
        <f t="shared" si="163"/>
        <v>3.7198476702508003</v>
      </c>
      <c r="AE1220">
        <f t="shared" si="163"/>
        <v>0.49171146953398193</v>
      </c>
      <c r="AF1220">
        <f t="shared" si="163"/>
        <v>2.5159050179211135</v>
      </c>
      <c r="AH1220">
        <f t="shared" ref="AH1220:AH1283" si="170">SUM(W1220:AF1220)</f>
        <v>77.489157706092868</v>
      </c>
    </row>
    <row r="1221" spans="1:34" x14ac:dyDescent="0.3">
      <c r="A1221" s="2" t="s">
        <v>2844</v>
      </c>
      <c r="B1221">
        <v>30.7</v>
      </c>
      <c r="C1221">
        <v>53.9</v>
      </c>
      <c r="D1221">
        <v>110.7</v>
      </c>
      <c r="E1221">
        <v>49.4</v>
      </c>
      <c r="F1221">
        <v>96.9</v>
      </c>
      <c r="G1221">
        <v>43.7</v>
      </c>
      <c r="H1221">
        <v>88.8</v>
      </c>
      <c r="I1221">
        <v>199.3</v>
      </c>
      <c r="J1221">
        <v>154.6</v>
      </c>
      <c r="K1221">
        <v>73.099999999999994</v>
      </c>
      <c r="M1221">
        <f t="shared" si="165"/>
        <v>90.110000000000014</v>
      </c>
      <c r="N1221">
        <f t="shared" si="166"/>
        <v>901.10000000000014</v>
      </c>
      <c r="O1221" s="3" t="str">
        <f t="shared" si="167"/>
        <v>Dec</v>
      </c>
      <c r="P1221" s="3" t="str">
        <f t="shared" si="168"/>
        <v>1871</v>
      </c>
      <c r="U1221">
        <f t="shared" si="169"/>
        <v>168.60000000000002</v>
      </c>
      <c r="W1221">
        <f t="shared" si="164"/>
        <v>20.419310035842262</v>
      </c>
      <c r="X1221">
        <f t="shared" si="164"/>
        <v>9.4815860215054357</v>
      </c>
      <c r="Y1221">
        <f t="shared" si="164"/>
        <v>7.0271953405016063</v>
      </c>
      <c r="Z1221">
        <f t="shared" si="164"/>
        <v>14.552598566308262</v>
      </c>
      <c r="AA1221">
        <f t="shared" si="164"/>
        <v>2.6231182795698942</v>
      </c>
      <c r="AB1221">
        <f t="shared" si="163"/>
        <v>20.76039426523306</v>
      </c>
      <c r="AC1221">
        <f t="shared" si="163"/>
        <v>3.0393369175626788</v>
      </c>
      <c r="AD1221">
        <f t="shared" si="163"/>
        <v>67.519847670250812</v>
      </c>
      <c r="AE1221">
        <f t="shared" si="163"/>
        <v>28.491711469533982</v>
      </c>
      <c r="AF1221">
        <f t="shared" si="163"/>
        <v>16.584094982078895</v>
      </c>
      <c r="AH1221">
        <f t="shared" si="170"/>
        <v>190.49919354838687</v>
      </c>
    </row>
    <row r="1222" spans="1:34" x14ac:dyDescent="0.3">
      <c r="A1222" s="2" t="s">
        <v>2625</v>
      </c>
      <c r="B1222">
        <v>43.6</v>
      </c>
      <c r="C1222">
        <v>43.7</v>
      </c>
      <c r="D1222">
        <v>144.5</v>
      </c>
      <c r="E1222">
        <v>31.8</v>
      </c>
      <c r="F1222">
        <v>69.900000000000006</v>
      </c>
      <c r="G1222">
        <v>52.8</v>
      </c>
      <c r="H1222">
        <v>104.7</v>
      </c>
      <c r="I1222">
        <v>158.30000000000001</v>
      </c>
      <c r="J1222">
        <v>142.5</v>
      </c>
      <c r="K1222">
        <v>109.6</v>
      </c>
      <c r="M1222">
        <f t="shared" si="165"/>
        <v>90.14</v>
      </c>
      <c r="N1222">
        <f t="shared" si="166"/>
        <v>901.4</v>
      </c>
      <c r="O1222" s="3" t="str">
        <f t="shared" si="167"/>
        <v>Feb</v>
      </c>
      <c r="P1222" s="3" t="str">
        <f t="shared" si="168"/>
        <v>1852</v>
      </c>
      <c r="U1222">
        <f t="shared" si="169"/>
        <v>126.50000000000001</v>
      </c>
      <c r="W1222">
        <f t="shared" si="164"/>
        <v>7.5193100358422598</v>
      </c>
      <c r="X1222">
        <f t="shared" si="164"/>
        <v>19.681586021505431</v>
      </c>
      <c r="Y1222">
        <f t="shared" si="164"/>
        <v>40.827195340501603</v>
      </c>
      <c r="Z1222">
        <f t="shared" si="164"/>
        <v>32.152598566308257</v>
      </c>
      <c r="AA1222">
        <f t="shared" si="164"/>
        <v>29.623118279569894</v>
      </c>
      <c r="AB1222">
        <f t="shared" si="163"/>
        <v>11.660394265233066</v>
      </c>
      <c r="AC1222">
        <f t="shared" si="163"/>
        <v>12.860663082437327</v>
      </c>
      <c r="AD1222">
        <f t="shared" si="163"/>
        <v>26.519847670250812</v>
      </c>
      <c r="AE1222">
        <f t="shared" si="163"/>
        <v>16.391711469533988</v>
      </c>
      <c r="AF1222">
        <f t="shared" si="163"/>
        <v>19.915905017921105</v>
      </c>
      <c r="AH1222">
        <f t="shared" si="170"/>
        <v>217.15232974910373</v>
      </c>
    </row>
    <row r="1223" spans="1:34" x14ac:dyDescent="0.3">
      <c r="A1223" s="2" t="s">
        <v>3335</v>
      </c>
      <c r="B1223">
        <v>87.9</v>
      </c>
      <c r="C1223">
        <v>77</v>
      </c>
      <c r="D1223">
        <v>85.7</v>
      </c>
      <c r="E1223">
        <v>91.3</v>
      </c>
      <c r="F1223">
        <v>115</v>
      </c>
      <c r="G1223">
        <v>73.7</v>
      </c>
      <c r="H1223">
        <v>107.5</v>
      </c>
      <c r="I1223">
        <v>116</v>
      </c>
      <c r="J1223">
        <v>70.3</v>
      </c>
      <c r="K1223">
        <v>77.599999999999994</v>
      </c>
      <c r="M1223">
        <f t="shared" si="165"/>
        <v>90.2</v>
      </c>
      <c r="N1223">
        <f t="shared" si="166"/>
        <v>902</v>
      </c>
      <c r="O1223" s="3" t="str">
        <f t="shared" si="167"/>
        <v>Aug</v>
      </c>
      <c r="P1223" s="3" t="str">
        <f t="shared" si="168"/>
        <v>1916</v>
      </c>
      <c r="U1223">
        <f t="shared" si="169"/>
        <v>45.7</v>
      </c>
      <c r="W1223">
        <f t="shared" si="164"/>
        <v>36.780689964157744</v>
      </c>
      <c r="X1223">
        <f t="shared" si="164"/>
        <v>13.618413978494566</v>
      </c>
      <c r="Y1223">
        <f t="shared" si="164"/>
        <v>17.972804659498394</v>
      </c>
      <c r="Z1223">
        <f t="shared" si="164"/>
        <v>27.347401433691736</v>
      </c>
      <c r="AA1223">
        <f t="shared" si="164"/>
        <v>15.4768817204301</v>
      </c>
      <c r="AB1223">
        <f t="shared" si="163"/>
        <v>9.2396057347669398</v>
      </c>
      <c r="AC1223">
        <f t="shared" si="163"/>
        <v>15.660663082437324</v>
      </c>
      <c r="AD1223">
        <f t="shared" si="163"/>
        <v>15.7801523297492</v>
      </c>
      <c r="AE1223">
        <f t="shared" si="163"/>
        <v>55.808288530466015</v>
      </c>
      <c r="AF1223">
        <f t="shared" si="163"/>
        <v>12.084094982078895</v>
      </c>
      <c r="AH1223">
        <f t="shared" si="170"/>
        <v>219.76899641577091</v>
      </c>
    </row>
    <row r="1224" spans="1:34" x14ac:dyDescent="0.3">
      <c r="A1224" s="2" t="s">
        <v>2407</v>
      </c>
      <c r="B1224">
        <v>38.4</v>
      </c>
      <c r="C1224">
        <v>78.2</v>
      </c>
      <c r="D1224">
        <v>114.9</v>
      </c>
      <c r="E1224">
        <v>53.6</v>
      </c>
      <c r="F1224">
        <v>101.8</v>
      </c>
      <c r="G1224">
        <v>67.099999999999994</v>
      </c>
      <c r="H1224">
        <v>98.3</v>
      </c>
      <c r="I1224">
        <v>113.1</v>
      </c>
      <c r="J1224">
        <v>124.4</v>
      </c>
      <c r="K1224">
        <v>112.9</v>
      </c>
      <c r="M1224">
        <f t="shared" si="165"/>
        <v>90.27</v>
      </c>
      <c r="N1224">
        <f t="shared" si="166"/>
        <v>902.69999999999993</v>
      </c>
      <c r="O1224" s="3" t="str">
        <f t="shared" si="167"/>
        <v>Jan</v>
      </c>
      <c r="P1224" s="3" t="str">
        <f t="shared" si="168"/>
        <v>1980</v>
      </c>
      <c r="U1224">
        <f t="shared" si="169"/>
        <v>86</v>
      </c>
      <c r="W1224">
        <f t="shared" si="164"/>
        <v>12.719310035842263</v>
      </c>
      <c r="X1224">
        <f t="shared" si="164"/>
        <v>14.818413978494569</v>
      </c>
      <c r="Y1224">
        <f t="shared" si="164"/>
        <v>11.227195340501609</v>
      </c>
      <c r="Z1224">
        <f t="shared" si="164"/>
        <v>10.352598566308259</v>
      </c>
      <c r="AA1224">
        <f t="shared" si="164"/>
        <v>2.2768817204300973</v>
      </c>
      <c r="AB1224">
        <f t="shared" si="163"/>
        <v>2.6396057347669313</v>
      </c>
      <c r="AC1224">
        <f t="shared" si="163"/>
        <v>6.4606630824373212</v>
      </c>
      <c r="AD1224">
        <f t="shared" si="163"/>
        <v>18.680152329749205</v>
      </c>
      <c r="AE1224">
        <f t="shared" si="163"/>
        <v>1.7082885304660067</v>
      </c>
      <c r="AF1224">
        <f t="shared" si="163"/>
        <v>23.215905017921116</v>
      </c>
      <c r="AH1224">
        <f t="shared" si="170"/>
        <v>104.09901433691738</v>
      </c>
    </row>
    <row r="1225" spans="1:34" x14ac:dyDescent="0.3">
      <c r="A1225" s="2" t="s">
        <v>3629</v>
      </c>
      <c r="B1225">
        <v>41.8</v>
      </c>
      <c r="C1225">
        <v>75.400000000000006</v>
      </c>
      <c r="D1225">
        <v>109.4</v>
      </c>
      <c r="E1225">
        <v>69.400000000000006</v>
      </c>
      <c r="F1225">
        <v>109.5</v>
      </c>
      <c r="G1225">
        <v>73.8</v>
      </c>
      <c r="H1225">
        <v>108.3</v>
      </c>
      <c r="I1225">
        <v>117.1</v>
      </c>
      <c r="J1225">
        <v>93.6</v>
      </c>
      <c r="K1225">
        <v>104.4</v>
      </c>
      <c r="M1225">
        <f t="shared" si="165"/>
        <v>90.27000000000001</v>
      </c>
      <c r="N1225">
        <f t="shared" si="166"/>
        <v>902.7</v>
      </c>
      <c r="O1225" s="3" t="str">
        <f t="shared" si="167"/>
        <v>May</v>
      </c>
      <c r="P1225" s="3" t="str">
        <f t="shared" si="168"/>
        <v>1943</v>
      </c>
      <c r="U1225">
        <f t="shared" si="169"/>
        <v>75.3</v>
      </c>
      <c r="W1225">
        <f t="shared" si="164"/>
        <v>9.319310035842264</v>
      </c>
      <c r="X1225">
        <f t="shared" si="164"/>
        <v>12.018413978494571</v>
      </c>
      <c r="Y1225">
        <f t="shared" si="164"/>
        <v>5.7271953405016092</v>
      </c>
      <c r="Z1225">
        <f t="shared" si="164"/>
        <v>5.4474014336917449</v>
      </c>
      <c r="AA1225">
        <f t="shared" si="164"/>
        <v>9.9768817204301001</v>
      </c>
      <c r="AB1225">
        <f t="shared" si="163"/>
        <v>9.3396057347669341</v>
      </c>
      <c r="AC1225">
        <f t="shared" si="163"/>
        <v>16.460663082437321</v>
      </c>
      <c r="AD1225">
        <f t="shared" si="163"/>
        <v>14.680152329749205</v>
      </c>
      <c r="AE1225">
        <f t="shared" si="163"/>
        <v>32.508288530466018</v>
      </c>
      <c r="AF1225">
        <f t="shared" si="163"/>
        <v>14.715905017921116</v>
      </c>
      <c r="AH1225">
        <f t="shared" si="170"/>
        <v>130.1938172043009</v>
      </c>
    </row>
    <row r="1226" spans="1:34" x14ac:dyDescent="0.3">
      <c r="A1226" s="2" t="s">
        <v>3265</v>
      </c>
      <c r="B1226">
        <v>50.1</v>
      </c>
      <c r="C1226">
        <v>60.3</v>
      </c>
      <c r="D1226">
        <v>96.1</v>
      </c>
      <c r="E1226">
        <v>55.5</v>
      </c>
      <c r="F1226">
        <v>83.7</v>
      </c>
      <c r="G1226">
        <v>59.3</v>
      </c>
      <c r="H1226">
        <v>107.3</v>
      </c>
      <c r="I1226">
        <v>134.19999999999999</v>
      </c>
      <c r="J1226">
        <v>188.9</v>
      </c>
      <c r="K1226">
        <v>67.400000000000006</v>
      </c>
      <c r="M1226">
        <f t="shared" si="165"/>
        <v>90.28</v>
      </c>
      <c r="N1226">
        <f t="shared" si="166"/>
        <v>902.8</v>
      </c>
      <c r="O1226" s="3" t="str">
        <f t="shared" si="167"/>
        <v>Apr</v>
      </c>
      <c r="P1226" s="3" t="str">
        <f t="shared" si="168"/>
        <v>1910</v>
      </c>
      <c r="U1226">
        <f t="shared" si="169"/>
        <v>138.80000000000001</v>
      </c>
      <c r="W1226">
        <f t="shared" si="164"/>
        <v>1.0193100358422598</v>
      </c>
      <c r="X1226">
        <f t="shared" si="164"/>
        <v>3.0815860215054371</v>
      </c>
      <c r="Y1226">
        <f t="shared" si="164"/>
        <v>7.5728046594984022</v>
      </c>
      <c r="Z1226">
        <f t="shared" si="164"/>
        <v>8.4525985663082608</v>
      </c>
      <c r="AA1226">
        <f t="shared" si="164"/>
        <v>15.823118279569897</v>
      </c>
      <c r="AB1226">
        <f t="shared" si="163"/>
        <v>5.1603942652330659</v>
      </c>
      <c r="AC1226">
        <f t="shared" si="163"/>
        <v>15.460663082437321</v>
      </c>
      <c r="AD1226">
        <f t="shared" si="163"/>
        <v>2.419847670250789</v>
      </c>
      <c r="AE1226">
        <f t="shared" si="163"/>
        <v>62.791711469533993</v>
      </c>
      <c r="AF1226">
        <f t="shared" si="163"/>
        <v>22.284094982078884</v>
      </c>
      <c r="AH1226">
        <f t="shared" si="170"/>
        <v>144.06612903225829</v>
      </c>
    </row>
    <row r="1227" spans="1:34" x14ac:dyDescent="0.3">
      <c r="A1227" s="2" t="s">
        <v>3051</v>
      </c>
      <c r="B1227">
        <v>38.4</v>
      </c>
      <c r="C1227">
        <v>44.5</v>
      </c>
      <c r="D1227">
        <v>86.3</v>
      </c>
      <c r="E1227">
        <v>30.9</v>
      </c>
      <c r="F1227">
        <v>75.2</v>
      </c>
      <c r="G1227">
        <v>42.3</v>
      </c>
      <c r="H1227">
        <v>106.5</v>
      </c>
      <c r="I1227">
        <v>147.19999999999999</v>
      </c>
      <c r="J1227">
        <v>263.2</v>
      </c>
      <c r="K1227">
        <v>69</v>
      </c>
      <c r="M1227">
        <f t="shared" si="165"/>
        <v>90.35</v>
      </c>
      <c r="N1227">
        <f t="shared" si="166"/>
        <v>903.5</v>
      </c>
      <c r="O1227" s="3" t="str">
        <f t="shared" si="167"/>
        <v>Oct</v>
      </c>
      <c r="P1227" s="3" t="str">
        <f t="shared" si="168"/>
        <v>1890</v>
      </c>
      <c r="U1227">
        <f t="shared" si="169"/>
        <v>232.29999999999998</v>
      </c>
      <c r="W1227">
        <f t="shared" si="164"/>
        <v>12.719310035842263</v>
      </c>
      <c r="X1227">
        <f t="shared" si="164"/>
        <v>18.881586021505434</v>
      </c>
      <c r="Y1227">
        <f t="shared" si="164"/>
        <v>17.372804659498399</v>
      </c>
      <c r="Z1227">
        <f t="shared" si="164"/>
        <v>33.052598566308262</v>
      </c>
      <c r="AA1227">
        <f t="shared" si="164"/>
        <v>24.323118279569897</v>
      </c>
      <c r="AB1227">
        <f t="shared" si="163"/>
        <v>22.160394265233066</v>
      </c>
      <c r="AC1227">
        <f t="shared" si="163"/>
        <v>14.660663082437324</v>
      </c>
      <c r="AD1227">
        <f t="shared" si="163"/>
        <v>15.419847670250789</v>
      </c>
      <c r="AE1227">
        <f t="shared" si="163"/>
        <v>137.09171146953398</v>
      </c>
      <c r="AF1227">
        <f t="shared" si="163"/>
        <v>20.684094982078889</v>
      </c>
      <c r="AH1227">
        <f t="shared" si="170"/>
        <v>316.3661290322583</v>
      </c>
    </row>
    <row r="1228" spans="1:34" x14ac:dyDescent="0.3">
      <c r="A1228" s="2" t="s">
        <v>2609</v>
      </c>
      <c r="B1228">
        <v>39.4</v>
      </c>
      <c r="C1228">
        <v>48.5</v>
      </c>
      <c r="D1228">
        <v>132.80000000000001</v>
      </c>
      <c r="E1228">
        <v>57.2</v>
      </c>
      <c r="F1228">
        <v>82.6</v>
      </c>
      <c r="G1228">
        <v>52.1</v>
      </c>
      <c r="H1228">
        <v>101.2</v>
      </c>
      <c r="I1228">
        <v>155.1</v>
      </c>
      <c r="J1228">
        <v>153.6</v>
      </c>
      <c r="K1228">
        <v>81</v>
      </c>
      <c r="M1228">
        <f t="shared" si="165"/>
        <v>90.350000000000009</v>
      </c>
      <c r="N1228">
        <f t="shared" si="166"/>
        <v>903.50000000000011</v>
      </c>
      <c r="O1228" s="3" t="str">
        <f t="shared" si="167"/>
        <v>Aug</v>
      </c>
      <c r="P1228" s="3" t="str">
        <f t="shared" si="168"/>
        <v>1850</v>
      </c>
      <c r="U1228">
        <f t="shared" si="169"/>
        <v>115.69999999999999</v>
      </c>
      <c r="W1228">
        <f t="shared" si="164"/>
        <v>11.719310035842263</v>
      </c>
      <c r="X1228">
        <f t="shared" si="164"/>
        <v>14.881586021505434</v>
      </c>
      <c r="Y1228">
        <f t="shared" si="164"/>
        <v>29.127195340501615</v>
      </c>
      <c r="Z1228">
        <f t="shared" si="164"/>
        <v>6.7525985663082579</v>
      </c>
      <c r="AA1228">
        <f t="shared" si="164"/>
        <v>16.923118279569906</v>
      </c>
      <c r="AB1228">
        <f t="shared" si="163"/>
        <v>12.360394265233062</v>
      </c>
      <c r="AC1228">
        <f t="shared" si="163"/>
        <v>9.3606630824373269</v>
      </c>
      <c r="AD1228">
        <f t="shared" si="163"/>
        <v>23.319847670250795</v>
      </c>
      <c r="AE1228">
        <f t="shared" si="163"/>
        <v>27.491711469533982</v>
      </c>
      <c r="AF1228">
        <f t="shared" si="163"/>
        <v>8.6840949820788893</v>
      </c>
      <c r="AH1228">
        <f t="shared" si="170"/>
        <v>160.6205197132615</v>
      </c>
    </row>
    <row r="1229" spans="1:34" x14ac:dyDescent="0.3">
      <c r="A1229" s="2" t="s">
        <v>4315</v>
      </c>
      <c r="B1229">
        <v>61.3</v>
      </c>
      <c r="C1229">
        <v>62.2</v>
      </c>
      <c r="D1229">
        <v>104.6</v>
      </c>
      <c r="E1229">
        <v>40</v>
      </c>
      <c r="F1229">
        <v>76.900000000000006</v>
      </c>
      <c r="G1229">
        <v>62.3</v>
      </c>
      <c r="H1229">
        <v>66.5</v>
      </c>
      <c r="I1229">
        <v>159.6</v>
      </c>
      <c r="J1229">
        <v>181</v>
      </c>
      <c r="K1229">
        <v>89.2</v>
      </c>
      <c r="M1229">
        <f t="shared" si="165"/>
        <v>90.36</v>
      </c>
      <c r="N1229">
        <f t="shared" si="166"/>
        <v>903.6</v>
      </c>
      <c r="O1229" s="3" t="str">
        <f t="shared" si="167"/>
        <v>Sep</v>
      </c>
      <c r="P1229" s="3" t="str">
        <f t="shared" si="168"/>
        <v>2005</v>
      </c>
      <c r="U1229">
        <f t="shared" si="169"/>
        <v>141</v>
      </c>
      <c r="W1229">
        <f t="shared" si="164"/>
        <v>10.180689964157736</v>
      </c>
      <c r="X1229">
        <f t="shared" si="164"/>
        <v>1.1815860215054315</v>
      </c>
      <c r="Y1229">
        <f t="shared" si="164"/>
        <v>0.9271953405015978</v>
      </c>
      <c r="Z1229">
        <f t="shared" si="164"/>
        <v>23.952598566308261</v>
      </c>
      <c r="AA1229">
        <f t="shared" si="164"/>
        <v>22.623118279569894</v>
      </c>
      <c r="AB1229">
        <f t="shared" si="163"/>
        <v>2.1603942652330659</v>
      </c>
      <c r="AC1229">
        <f t="shared" si="163"/>
        <v>25.339336917562676</v>
      </c>
      <c r="AD1229">
        <f t="shared" si="163"/>
        <v>27.819847670250795</v>
      </c>
      <c r="AE1229">
        <f t="shared" si="163"/>
        <v>54.891711469533988</v>
      </c>
      <c r="AF1229">
        <f t="shared" si="163"/>
        <v>0.48409498207888646</v>
      </c>
      <c r="AH1229">
        <f t="shared" si="170"/>
        <v>169.56057347670233</v>
      </c>
    </row>
    <row r="1230" spans="1:34" x14ac:dyDescent="0.3">
      <c r="A1230" s="2" t="s">
        <v>3373</v>
      </c>
      <c r="B1230">
        <v>15.1</v>
      </c>
      <c r="C1230">
        <v>41.8</v>
      </c>
      <c r="D1230">
        <v>114.7</v>
      </c>
      <c r="E1230">
        <v>18.3</v>
      </c>
      <c r="F1230">
        <v>49.7</v>
      </c>
      <c r="G1230">
        <v>45.4</v>
      </c>
      <c r="H1230">
        <v>106.8</v>
      </c>
      <c r="I1230">
        <v>204.6</v>
      </c>
      <c r="J1230">
        <v>233.3</v>
      </c>
      <c r="K1230">
        <v>76.3</v>
      </c>
      <c r="M1230">
        <f t="shared" si="165"/>
        <v>90.6</v>
      </c>
      <c r="N1230">
        <f t="shared" si="166"/>
        <v>906</v>
      </c>
      <c r="O1230" s="3" t="str">
        <f t="shared" si="167"/>
        <v>Feb</v>
      </c>
      <c r="P1230" s="3" t="str">
        <f t="shared" si="168"/>
        <v>1920</v>
      </c>
      <c r="U1230">
        <f t="shared" si="169"/>
        <v>218.20000000000002</v>
      </c>
      <c r="W1230">
        <f t="shared" si="164"/>
        <v>36.01931003584226</v>
      </c>
      <c r="X1230">
        <f t="shared" si="164"/>
        <v>21.581586021505437</v>
      </c>
      <c r="Y1230">
        <f t="shared" si="164"/>
        <v>11.027195340501606</v>
      </c>
      <c r="Z1230">
        <f t="shared" si="164"/>
        <v>45.652598566308257</v>
      </c>
      <c r="AA1230">
        <f t="shared" si="164"/>
        <v>49.823118279569897</v>
      </c>
      <c r="AB1230">
        <f t="shared" si="163"/>
        <v>19.060394265233064</v>
      </c>
      <c r="AC1230">
        <f t="shared" si="163"/>
        <v>14.960663082437321</v>
      </c>
      <c r="AD1230">
        <f t="shared" si="163"/>
        <v>72.819847670250795</v>
      </c>
      <c r="AE1230">
        <f t="shared" si="163"/>
        <v>107.191711469534</v>
      </c>
      <c r="AF1230">
        <f t="shared" si="163"/>
        <v>13.384094982078892</v>
      </c>
      <c r="AH1230">
        <f t="shared" si="170"/>
        <v>391.52051971326148</v>
      </c>
    </row>
    <row r="1231" spans="1:34" x14ac:dyDescent="0.3">
      <c r="A1231" s="2" t="s">
        <v>3170</v>
      </c>
      <c r="B1231">
        <v>35.6</v>
      </c>
      <c r="C1231">
        <v>61.2</v>
      </c>
      <c r="D1231">
        <v>111.3</v>
      </c>
      <c r="E1231">
        <v>50.8</v>
      </c>
      <c r="F1231">
        <v>85.7</v>
      </c>
      <c r="G1231">
        <v>52.1</v>
      </c>
      <c r="H1231">
        <v>111.5</v>
      </c>
      <c r="I1231">
        <v>155</v>
      </c>
      <c r="J1231">
        <v>127.7</v>
      </c>
      <c r="K1231">
        <v>115.3</v>
      </c>
      <c r="M1231">
        <f t="shared" si="165"/>
        <v>90.62</v>
      </c>
      <c r="N1231">
        <f t="shared" si="166"/>
        <v>906.2</v>
      </c>
      <c r="O1231" s="3" t="str">
        <f t="shared" si="167"/>
        <v>Aug</v>
      </c>
      <c r="P1231" s="3" t="str">
        <f t="shared" si="168"/>
        <v>1901</v>
      </c>
      <c r="U1231">
        <f t="shared" si="169"/>
        <v>119.4</v>
      </c>
      <c r="W1231">
        <f t="shared" si="164"/>
        <v>15.51931003584226</v>
      </c>
      <c r="X1231">
        <f t="shared" si="164"/>
        <v>2.1815860215054315</v>
      </c>
      <c r="Y1231">
        <f t="shared" si="164"/>
        <v>7.6271953405016006</v>
      </c>
      <c r="Z1231">
        <f t="shared" si="164"/>
        <v>13.152598566308264</v>
      </c>
      <c r="AA1231">
        <f t="shared" si="164"/>
        <v>13.823118279569897</v>
      </c>
      <c r="AB1231">
        <f t="shared" si="163"/>
        <v>12.360394265233062</v>
      </c>
      <c r="AC1231">
        <f t="shared" si="163"/>
        <v>19.660663082437324</v>
      </c>
      <c r="AD1231">
        <f t="shared" si="163"/>
        <v>23.2198476702508</v>
      </c>
      <c r="AE1231">
        <f t="shared" si="163"/>
        <v>1.5917114695339905</v>
      </c>
      <c r="AF1231">
        <f t="shared" si="163"/>
        <v>25.615905017921108</v>
      </c>
      <c r="AH1231">
        <f t="shared" si="170"/>
        <v>134.75232974910375</v>
      </c>
    </row>
    <row r="1232" spans="1:34" x14ac:dyDescent="0.3">
      <c r="A1232" s="2" t="s">
        <v>2834</v>
      </c>
      <c r="B1232">
        <v>42.7</v>
      </c>
      <c r="C1232">
        <v>59.5</v>
      </c>
      <c r="D1232">
        <v>107.3</v>
      </c>
      <c r="E1232">
        <v>39.299999999999997</v>
      </c>
      <c r="F1232">
        <v>82</v>
      </c>
      <c r="G1232">
        <v>49.3</v>
      </c>
      <c r="H1232">
        <v>119</v>
      </c>
      <c r="I1232">
        <v>189.9</v>
      </c>
      <c r="J1232">
        <v>130.19999999999999</v>
      </c>
      <c r="K1232">
        <v>87.3</v>
      </c>
      <c r="M1232">
        <f t="shared" si="165"/>
        <v>90.65</v>
      </c>
      <c r="N1232">
        <f t="shared" si="166"/>
        <v>906.5</v>
      </c>
      <c r="O1232" s="3" t="str">
        <f t="shared" si="167"/>
        <v>Feb</v>
      </c>
      <c r="P1232" s="3" t="str">
        <f t="shared" si="168"/>
        <v>1871</v>
      </c>
      <c r="U1232">
        <f t="shared" si="169"/>
        <v>150.60000000000002</v>
      </c>
      <c r="W1232">
        <f t="shared" si="164"/>
        <v>8.4193100358422583</v>
      </c>
      <c r="X1232">
        <f t="shared" si="164"/>
        <v>3.8815860215054343</v>
      </c>
      <c r="Y1232">
        <f t="shared" si="164"/>
        <v>3.6271953405016006</v>
      </c>
      <c r="Z1232">
        <f t="shared" si="164"/>
        <v>24.652598566308264</v>
      </c>
      <c r="AA1232">
        <f t="shared" si="164"/>
        <v>17.5231182795699</v>
      </c>
      <c r="AB1232">
        <f t="shared" si="163"/>
        <v>15.160394265233066</v>
      </c>
      <c r="AC1232">
        <f t="shared" si="163"/>
        <v>27.160663082437324</v>
      </c>
      <c r="AD1232">
        <f t="shared" si="163"/>
        <v>58.119847670250806</v>
      </c>
      <c r="AE1232">
        <f t="shared" si="163"/>
        <v>4.0917114695339762</v>
      </c>
      <c r="AF1232">
        <f t="shared" si="163"/>
        <v>2.3840949820788921</v>
      </c>
      <c r="AH1232">
        <f t="shared" si="170"/>
        <v>165.02051971326154</v>
      </c>
    </row>
    <row r="1233" spans="1:34" x14ac:dyDescent="0.3">
      <c r="A1233" s="2" t="s">
        <v>2479</v>
      </c>
      <c r="B1233">
        <v>47.9</v>
      </c>
      <c r="C1233">
        <v>65.2</v>
      </c>
      <c r="D1233">
        <v>168.7</v>
      </c>
      <c r="E1233">
        <v>68.5</v>
      </c>
      <c r="F1233">
        <v>115.5</v>
      </c>
      <c r="G1233">
        <v>70.2</v>
      </c>
      <c r="H1233">
        <v>87.2</v>
      </c>
      <c r="I1233">
        <v>141</v>
      </c>
      <c r="J1233">
        <v>114.4</v>
      </c>
      <c r="K1233">
        <v>28.4</v>
      </c>
      <c r="M1233">
        <f t="shared" si="165"/>
        <v>90.7</v>
      </c>
      <c r="N1233">
        <f t="shared" si="166"/>
        <v>907</v>
      </c>
      <c r="O1233" s="3" t="str">
        <f t="shared" si="167"/>
        <v>Oct</v>
      </c>
      <c r="P1233" s="3" t="str">
        <f t="shared" si="168"/>
        <v>1838</v>
      </c>
      <c r="U1233">
        <f t="shared" si="169"/>
        <v>140.29999999999998</v>
      </c>
      <c r="W1233">
        <f t="shared" si="164"/>
        <v>3.2193100358422626</v>
      </c>
      <c r="X1233">
        <f t="shared" si="164"/>
        <v>1.8184139784945685</v>
      </c>
      <c r="Y1233">
        <f t="shared" si="164"/>
        <v>65.027195340501592</v>
      </c>
      <c r="Z1233">
        <f t="shared" si="164"/>
        <v>4.5474014336917392</v>
      </c>
      <c r="AA1233">
        <f t="shared" si="164"/>
        <v>15.9768817204301</v>
      </c>
      <c r="AB1233">
        <f t="shared" si="163"/>
        <v>5.7396057347669398</v>
      </c>
      <c r="AC1233">
        <f t="shared" si="163"/>
        <v>4.6393369175626731</v>
      </c>
      <c r="AD1233">
        <f t="shared" si="163"/>
        <v>9.2198476702508003</v>
      </c>
      <c r="AE1233">
        <f t="shared" si="163"/>
        <v>11.708288530466007</v>
      </c>
      <c r="AF1233">
        <f t="shared" si="163"/>
        <v>61.284094982078891</v>
      </c>
      <c r="AH1233">
        <f t="shared" si="170"/>
        <v>183.18037634408557</v>
      </c>
    </row>
    <row r="1234" spans="1:34" x14ac:dyDescent="0.3">
      <c r="A1234" s="2" t="s">
        <v>4116</v>
      </c>
      <c r="B1234">
        <v>91.6</v>
      </c>
      <c r="C1234">
        <v>82.6</v>
      </c>
      <c r="D1234">
        <v>105.9</v>
      </c>
      <c r="E1234">
        <v>46.2</v>
      </c>
      <c r="F1234">
        <v>36.299999999999997</v>
      </c>
      <c r="G1234">
        <v>60.5</v>
      </c>
      <c r="H1234">
        <v>95.2</v>
      </c>
      <c r="I1234">
        <v>167.7</v>
      </c>
      <c r="J1234">
        <v>101.5</v>
      </c>
      <c r="K1234">
        <v>119.7</v>
      </c>
      <c r="M1234">
        <f t="shared" si="165"/>
        <v>90.72</v>
      </c>
      <c r="N1234">
        <f t="shared" si="166"/>
        <v>907.2</v>
      </c>
      <c r="O1234" s="3" t="str">
        <f t="shared" si="167"/>
        <v>Aug</v>
      </c>
      <c r="P1234" s="3" t="str">
        <f t="shared" si="168"/>
        <v>1987</v>
      </c>
      <c r="U1234">
        <f t="shared" si="169"/>
        <v>131.39999999999998</v>
      </c>
      <c r="W1234">
        <f t="shared" si="164"/>
        <v>40.480689964157733</v>
      </c>
      <c r="X1234">
        <f t="shared" si="164"/>
        <v>19.21841397849456</v>
      </c>
      <c r="Y1234">
        <f t="shared" si="164"/>
        <v>2.2271953405016092</v>
      </c>
      <c r="Z1234">
        <f t="shared" si="164"/>
        <v>17.752598566308258</v>
      </c>
      <c r="AA1234">
        <f t="shared" si="164"/>
        <v>63.223118279569903</v>
      </c>
      <c r="AB1234">
        <f t="shared" si="163"/>
        <v>3.960394265233063</v>
      </c>
      <c r="AC1234">
        <f t="shared" si="163"/>
        <v>3.3606630824373269</v>
      </c>
      <c r="AD1234">
        <f t="shared" si="163"/>
        <v>35.919847670250789</v>
      </c>
      <c r="AE1234">
        <f t="shared" si="163"/>
        <v>24.608288530466012</v>
      </c>
      <c r="AF1234">
        <f t="shared" si="163"/>
        <v>30.015905017921114</v>
      </c>
      <c r="AH1234">
        <f t="shared" si="170"/>
        <v>240.76711469534035</v>
      </c>
    </row>
    <row r="1235" spans="1:34" x14ac:dyDescent="0.3">
      <c r="A1235" s="2" t="s">
        <v>2522</v>
      </c>
      <c r="B1235">
        <v>100.1</v>
      </c>
      <c r="C1235">
        <v>72.900000000000006</v>
      </c>
      <c r="D1235">
        <v>70.5</v>
      </c>
      <c r="E1235">
        <v>91</v>
      </c>
      <c r="F1235">
        <v>96.2</v>
      </c>
      <c r="G1235">
        <v>76.7</v>
      </c>
      <c r="H1235">
        <v>85.8</v>
      </c>
      <c r="I1235">
        <v>72.900000000000006</v>
      </c>
      <c r="J1235">
        <v>122.2</v>
      </c>
      <c r="K1235">
        <v>119</v>
      </c>
      <c r="M1235">
        <f t="shared" si="165"/>
        <v>90.72999999999999</v>
      </c>
      <c r="N1235">
        <f t="shared" si="166"/>
        <v>907.3</v>
      </c>
      <c r="O1235" s="3" t="str">
        <f t="shared" si="167"/>
        <v>Sep</v>
      </c>
      <c r="P1235" s="3" t="str">
        <f t="shared" si="168"/>
        <v>1842</v>
      </c>
      <c r="U1235">
        <f t="shared" si="169"/>
        <v>51.7</v>
      </c>
      <c r="W1235">
        <f t="shared" si="164"/>
        <v>48.980689964157733</v>
      </c>
      <c r="X1235">
        <f t="shared" si="164"/>
        <v>9.5184139784945714</v>
      </c>
      <c r="Y1235">
        <f t="shared" si="164"/>
        <v>33.172804659498397</v>
      </c>
      <c r="Z1235">
        <f t="shared" si="164"/>
        <v>27.047401433691739</v>
      </c>
      <c r="AA1235">
        <f t="shared" si="164"/>
        <v>3.323118279569897</v>
      </c>
      <c r="AB1235">
        <f t="shared" si="163"/>
        <v>12.23960573476694</v>
      </c>
      <c r="AC1235">
        <f t="shared" si="163"/>
        <v>6.0393369175626788</v>
      </c>
      <c r="AD1235">
        <f t="shared" si="163"/>
        <v>58.880152329749194</v>
      </c>
      <c r="AE1235">
        <f t="shared" si="163"/>
        <v>3.9082885304660095</v>
      </c>
      <c r="AF1235">
        <f t="shared" si="163"/>
        <v>29.315905017921111</v>
      </c>
      <c r="AH1235">
        <f t="shared" si="170"/>
        <v>232.4257168458783</v>
      </c>
    </row>
    <row r="1236" spans="1:34" x14ac:dyDescent="0.3">
      <c r="A1236" s="2" t="s">
        <v>2708</v>
      </c>
      <c r="B1236">
        <v>61.3</v>
      </c>
      <c r="C1236">
        <v>66.5</v>
      </c>
      <c r="D1236">
        <v>127.1</v>
      </c>
      <c r="E1236">
        <v>59.7</v>
      </c>
      <c r="F1236">
        <v>124.3</v>
      </c>
      <c r="G1236">
        <v>89.1</v>
      </c>
      <c r="H1236">
        <v>59</v>
      </c>
      <c r="I1236">
        <v>128.30000000000001</v>
      </c>
      <c r="J1236">
        <v>101.4</v>
      </c>
      <c r="K1236">
        <v>90.6</v>
      </c>
      <c r="M1236">
        <f t="shared" si="165"/>
        <v>90.72999999999999</v>
      </c>
      <c r="N1236">
        <f t="shared" si="166"/>
        <v>907.3</v>
      </c>
      <c r="O1236" s="3" t="str">
        <f t="shared" si="167"/>
        <v>Aug</v>
      </c>
      <c r="P1236" s="3" t="str">
        <f t="shared" si="168"/>
        <v>1859</v>
      </c>
      <c r="U1236">
        <f t="shared" si="169"/>
        <v>69.300000000000011</v>
      </c>
      <c r="W1236">
        <f t="shared" si="164"/>
        <v>10.180689964157736</v>
      </c>
      <c r="X1236">
        <f t="shared" si="164"/>
        <v>3.1184139784945657</v>
      </c>
      <c r="Y1236">
        <f t="shared" si="164"/>
        <v>23.427195340501598</v>
      </c>
      <c r="Z1236">
        <f t="shared" si="164"/>
        <v>4.2525985663082579</v>
      </c>
      <c r="AA1236">
        <f t="shared" si="164"/>
        <v>24.776881720430097</v>
      </c>
      <c r="AB1236">
        <f t="shared" si="163"/>
        <v>24.639605734766931</v>
      </c>
      <c r="AC1236">
        <f t="shared" si="163"/>
        <v>32.839336917562676</v>
      </c>
      <c r="AD1236">
        <f t="shared" si="163"/>
        <v>3.4801523297491883</v>
      </c>
      <c r="AE1236">
        <f t="shared" si="163"/>
        <v>24.708288530466007</v>
      </c>
      <c r="AF1236">
        <f t="shared" si="163"/>
        <v>0.91590501792110501</v>
      </c>
      <c r="AH1236">
        <f t="shared" si="170"/>
        <v>152.33906810035813</v>
      </c>
    </row>
    <row r="1237" spans="1:34" x14ac:dyDescent="0.3">
      <c r="A1237" s="2" t="s">
        <v>3902</v>
      </c>
      <c r="B1237">
        <v>23.7</v>
      </c>
      <c r="C1237">
        <v>60.7</v>
      </c>
      <c r="D1237">
        <v>134.1</v>
      </c>
      <c r="E1237">
        <v>29.2</v>
      </c>
      <c r="F1237">
        <v>77.099999999999994</v>
      </c>
      <c r="G1237">
        <v>48.4</v>
      </c>
      <c r="H1237">
        <v>79.2</v>
      </c>
      <c r="I1237">
        <v>175</v>
      </c>
      <c r="J1237">
        <v>194.6</v>
      </c>
      <c r="K1237">
        <v>85.5</v>
      </c>
      <c r="M1237">
        <f t="shared" si="165"/>
        <v>90.749999999999986</v>
      </c>
      <c r="N1237">
        <f t="shared" si="166"/>
        <v>907.49999999999989</v>
      </c>
      <c r="O1237" s="3" t="str">
        <f t="shared" si="167"/>
        <v>Mar</v>
      </c>
      <c r="P1237" s="3" t="str">
        <f t="shared" si="168"/>
        <v>1968</v>
      </c>
      <c r="U1237">
        <f t="shared" si="169"/>
        <v>170.9</v>
      </c>
      <c r="W1237">
        <f t="shared" si="164"/>
        <v>27.419310035842262</v>
      </c>
      <c r="X1237">
        <f t="shared" si="164"/>
        <v>2.6815860215054315</v>
      </c>
      <c r="Y1237">
        <f t="shared" si="164"/>
        <v>30.427195340501598</v>
      </c>
      <c r="Z1237">
        <f t="shared" si="164"/>
        <v>34.752598566308265</v>
      </c>
      <c r="AA1237">
        <f t="shared" si="164"/>
        <v>22.423118279569906</v>
      </c>
      <c r="AB1237">
        <f t="shared" si="163"/>
        <v>16.060394265233064</v>
      </c>
      <c r="AC1237">
        <f t="shared" si="163"/>
        <v>12.639336917562673</v>
      </c>
      <c r="AD1237">
        <f t="shared" si="163"/>
        <v>43.2198476702508</v>
      </c>
      <c r="AE1237">
        <f t="shared" si="163"/>
        <v>68.491711469533982</v>
      </c>
      <c r="AF1237">
        <f t="shared" si="163"/>
        <v>4.1840949820788893</v>
      </c>
      <c r="AH1237">
        <f t="shared" si="170"/>
        <v>262.29919354838688</v>
      </c>
    </row>
    <row r="1238" spans="1:34" x14ac:dyDescent="0.3">
      <c r="A1238" s="2" t="s">
        <v>2704</v>
      </c>
      <c r="B1238">
        <v>63.1</v>
      </c>
      <c r="C1238">
        <v>72.2</v>
      </c>
      <c r="D1238">
        <v>108.6</v>
      </c>
      <c r="E1238">
        <v>66.5</v>
      </c>
      <c r="F1238">
        <v>101.6</v>
      </c>
      <c r="G1238">
        <v>73.099999999999994</v>
      </c>
      <c r="H1238">
        <v>99.4</v>
      </c>
      <c r="I1238">
        <v>124.8</v>
      </c>
      <c r="J1238">
        <v>115.8</v>
      </c>
      <c r="K1238">
        <v>82.6</v>
      </c>
      <c r="M1238">
        <f t="shared" si="165"/>
        <v>90.77</v>
      </c>
      <c r="N1238">
        <f t="shared" si="166"/>
        <v>907.69999999999993</v>
      </c>
      <c r="O1238" s="3" t="str">
        <f t="shared" si="167"/>
        <v>Apr</v>
      </c>
      <c r="P1238" s="3" t="str">
        <f t="shared" si="168"/>
        <v>1859</v>
      </c>
      <c r="U1238">
        <f t="shared" si="169"/>
        <v>61.699999999999996</v>
      </c>
      <c r="W1238">
        <f t="shared" si="164"/>
        <v>11.98068996415774</v>
      </c>
      <c r="X1238">
        <f t="shared" si="164"/>
        <v>8.8184139784945685</v>
      </c>
      <c r="Y1238">
        <f t="shared" si="164"/>
        <v>4.9271953405015978</v>
      </c>
      <c r="Z1238">
        <f t="shared" si="164"/>
        <v>2.5474014336917392</v>
      </c>
      <c r="AA1238">
        <f t="shared" si="164"/>
        <v>2.0768817204300944</v>
      </c>
      <c r="AB1238">
        <f t="shared" si="163"/>
        <v>8.6396057347669313</v>
      </c>
      <c r="AC1238">
        <f t="shared" si="163"/>
        <v>7.5606630824373298</v>
      </c>
      <c r="AD1238">
        <f t="shared" si="163"/>
        <v>6.9801523297492025</v>
      </c>
      <c r="AE1238">
        <f t="shared" si="163"/>
        <v>10.308288530466015</v>
      </c>
      <c r="AF1238">
        <f t="shared" si="163"/>
        <v>7.084094982078895</v>
      </c>
      <c r="AH1238">
        <f t="shared" si="170"/>
        <v>70.923387096774121</v>
      </c>
    </row>
    <row r="1239" spans="1:34" x14ac:dyDescent="0.3">
      <c r="A1239" s="2" t="s">
        <v>3874</v>
      </c>
      <c r="B1239">
        <v>60.1</v>
      </c>
      <c r="C1239">
        <v>66.400000000000006</v>
      </c>
      <c r="D1239">
        <v>102.3</v>
      </c>
      <c r="E1239">
        <v>66.900000000000006</v>
      </c>
      <c r="F1239">
        <v>87.7</v>
      </c>
      <c r="G1239">
        <v>54.2</v>
      </c>
      <c r="H1239">
        <v>77.599999999999994</v>
      </c>
      <c r="I1239">
        <v>152.4</v>
      </c>
      <c r="J1239">
        <v>134.6</v>
      </c>
      <c r="K1239">
        <v>105.7</v>
      </c>
      <c r="M1239">
        <f t="shared" si="165"/>
        <v>90.79</v>
      </c>
      <c r="N1239">
        <f t="shared" si="166"/>
        <v>907.90000000000009</v>
      </c>
      <c r="O1239" s="3" t="str">
        <f t="shared" si="167"/>
        <v>Aug</v>
      </c>
      <c r="P1239" s="3" t="str">
        <f t="shared" si="168"/>
        <v>1965</v>
      </c>
      <c r="U1239">
        <f t="shared" si="169"/>
        <v>98.2</v>
      </c>
      <c r="W1239">
        <f t="shared" si="164"/>
        <v>8.9806899641577402</v>
      </c>
      <c r="X1239">
        <f t="shared" si="164"/>
        <v>3.0184139784945714</v>
      </c>
      <c r="Y1239">
        <f t="shared" si="164"/>
        <v>1.3728046594983994</v>
      </c>
      <c r="Z1239">
        <f t="shared" si="164"/>
        <v>2.9474014336917449</v>
      </c>
      <c r="AA1239">
        <f t="shared" si="164"/>
        <v>11.823118279569897</v>
      </c>
      <c r="AB1239">
        <f t="shared" si="163"/>
        <v>10.26039426523306</v>
      </c>
      <c r="AC1239">
        <f t="shared" si="163"/>
        <v>14.239336917562682</v>
      </c>
      <c r="AD1239">
        <f t="shared" si="163"/>
        <v>20.619847670250806</v>
      </c>
      <c r="AE1239">
        <f t="shared" si="163"/>
        <v>8.4917114695339819</v>
      </c>
      <c r="AF1239">
        <f t="shared" si="163"/>
        <v>16.015905017921114</v>
      </c>
      <c r="AH1239">
        <f t="shared" si="170"/>
        <v>97.769623655913989</v>
      </c>
    </row>
    <row r="1240" spans="1:34" x14ac:dyDescent="0.3">
      <c r="A1240" s="2" t="s">
        <v>3881</v>
      </c>
      <c r="B1240">
        <v>62.2</v>
      </c>
      <c r="C1240">
        <v>86.6</v>
      </c>
      <c r="D1240">
        <v>102.4</v>
      </c>
      <c r="E1240">
        <v>98.8</v>
      </c>
      <c r="F1240">
        <v>152.4</v>
      </c>
      <c r="G1240">
        <v>96.5</v>
      </c>
      <c r="H1240">
        <v>76.900000000000006</v>
      </c>
      <c r="I1240">
        <v>87.2</v>
      </c>
      <c r="J1240">
        <v>46.9</v>
      </c>
      <c r="K1240">
        <v>98.2</v>
      </c>
      <c r="M1240">
        <f t="shared" si="165"/>
        <v>90.81</v>
      </c>
      <c r="N1240">
        <f t="shared" si="166"/>
        <v>908.1</v>
      </c>
      <c r="O1240" s="3" t="str">
        <f t="shared" si="167"/>
        <v>Apr</v>
      </c>
      <c r="P1240" s="3" t="str">
        <f t="shared" si="168"/>
        <v>1966</v>
      </c>
      <c r="U1240">
        <f t="shared" si="169"/>
        <v>105.5</v>
      </c>
      <c r="W1240">
        <f t="shared" si="164"/>
        <v>11.080689964157742</v>
      </c>
      <c r="X1240">
        <f t="shared" si="164"/>
        <v>23.21841397849456</v>
      </c>
      <c r="Y1240">
        <f t="shared" si="164"/>
        <v>1.2728046594983908</v>
      </c>
      <c r="Z1240">
        <f t="shared" si="164"/>
        <v>34.847401433691736</v>
      </c>
      <c r="AA1240">
        <f t="shared" si="164"/>
        <v>52.876881720430106</v>
      </c>
      <c r="AB1240">
        <f t="shared" si="163"/>
        <v>32.039605734766937</v>
      </c>
      <c r="AC1240">
        <f t="shared" si="163"/>
        <v>14.93933691756267</v>
      </c>
      <c r="AD1240">
        <f t="shared" si="163"/>
        <v>44.580152329749197</v>
      </c>
      <c r="AE1240">
        <f t="shared" si="163"/>
        <v>79.208288530466007</v>
      </c>
      <c r="AF1240">
        <f t="shared" si="163"/>
        <v>8.5159050179211135</v>
      </c>
      <c r="AH1240">
        <f t="shared" si="170"/>
        <v>302.57948028673843</v>
      </c>
    </row>
    <row r="1241" spans="1:34" x14ac:dyDescent="0.3">
      <c r="A1241" s="2" t="s">
        <v>4399</v>
      </c>
      <c r="B1241">
        <v>48.9</v>
      </c>
      <c r="C1241">
        <v>76.599999999999994</v>
      </c>
      <c r="D1241">
        <v>98.6</v>
      </c>
      <c r="E1241">
        <v>56.4</v>
      </c>
      <c r="F1241">
        <v>92</v>
      </c>
      <c r="G1241">
        <v>78.5</v>
      </c>
      <c r="H1241">
        <v>81.8</v>
      </c>
      <c r="I1241">
        <v>136.4</v>
      </c>
      <c r="J1241">
        <v>133.69999999999999</v>
      </c>
      <c r="K1241">
        <v>105.3</v>
      </c>
      <c r="M1241">
        <f t="shared" si="165"/>
        <v>90.819999999999979</v>
      </c>
      <c r="N1241">
        <f t="shared" si="166"/>
        <v>908.19999999999982</v>
      </c>
      <c r="O1241" s="3" t="str">
        <f t="shared" si="167"/>
        <v>May</v>
      </c>
      <c r="P1241" s="3" t="str">
        <f t="shared" si="168"/>
        <v>2013</v>
      </c>
      <c r="U1241">
        <f t="shared" si="169"/>
        <v>87.5</v>
      </c>
      <c r="W1241">
        <f t="shared" si="164"/>
        <v>2.2193100358422626</v>
      </c>
      <c r="X1241">
        <f t="shared" si="164"/>
        <v>13.21841397849456</v>
      </c>
      <c r="Y1241">
        <f t="shared" si="164"/>
        <v>5.0728046594984022</v>
      </c>
      <c r="Z1241">
        <f t="shared" si="164"/>
        <v>7.5525985663082622</v>
      </c>
      <c r="AA1241">
        <f t="shared" si="164"/>
        <v>7.5231182795698999</v>
      </c>
      <c r="AB1241">
        <f t="shared" ref="AB1241:AF1291" si="171">ABS(G1241-G$2236)</f>
        <v>14.039605734766937</v>
      </c>
      <c r="AC1241">
        <f t="shared" si="171"/>
        <v>10.039336917562679</v>
      </c>
      <c r="AD1241">
        <f t="shared" si="171"/>
        <v>4.619847670250806</v>
      </c>
      <c r="AE1241">
        <f t="shared" si="171"/>
        <v>7.5917114695339762</v>
      </c>
      <c r="AF1241">
        <f t="shared" si="171"/>
        <v>15.615905017921108</v>
      </c>
      <c r="AH1241">
        <f t="shared" si="170"/>
        <v>87.492652329748893</v>
      </c>
    </row>
    <row r="1242" spans="1:34" x14ac:dyDescent="0.3">
      <c r="A1242" s="2" t="s">
        <v>3949</v>
      </c>
      <c r="B1242">
        <v>36.200000000000003</v>
      </c>
      <c r="C1242">
        <v>70.5</v>
      </c>
      <c r="D1242">
        <v>124.2</v>
      </c>
      <c r="E1242">
        <v>44.3</v>
      </c>
      <c r="F1242">
        <v>116.7</v>
      </c>
      <c r="G1242">
        <v>67.7</v>
      </c>
      <c r="H1242">
        <v>82.9</v>
      </c>
      <c r="I1242">
        <v>151</v>
      </c>
      <c r="J1242">
        <v>124.8</v>
      </c>
      <c r="K1242">
        <v>90.1</v>
      </c>
      <c r="M1242">
        <f t="shared" si="165"/>
        <v>90.84</v>
      </c>
      <c r="N1242">
        <f t="shared" si="166"/>
        <v>908.4</v>
      </c>
      <c r="O1242" s="3" t="str">
        <f t="shared" si="167"/>
        <v>Jun</v>
      </c>
      <c r="P1242" s="3" t="str">
        <f t="shared" si="168"/>
        <v>1972</v>
      </c>
      <c r="U1242">
        <f t="shared" si="169"/>
        <v>114.8</v>
      </c>
      <c r="W1242">
        <f t="shared" ref="W1242:AA1292" si="172">ABS(B1242-B$2236)</f>
        <v>14.919310035842258</v>
      </c>
      <c r="X1242">
        <f t="shared" si="172"/>
        <v>7.1184139784945657</v>
      </c>
      <c r="Y1242">
        <f t="shared" si="172"/>
        <v>20.527195340501606</v>
      </c>
      <c r="Z1242">
        <f t="shared" si="172"/>
        <v>19.652598566308264</v>
      </c>
      <c r="AA1242">
        <f t="shared" si="172"/>
        <v>17.176881720430103</v>
      </c>
      <c r="AB1242">
        <f t="shared" si="171"/>
        <v>3.2396057347669398</v>
      </c>
      <c r="AC1242">
        <f t="shared" si="171"/>
        <v>8.9393369175626702</v>
      </c>
      <c r="AD1242">
        <f t="shared" si="171"/>
        <v>19.2198476702508</v>
      </c>
      <c r="AE1242">
        <f t="shared" si="171"/>
        <v>1.3082885304660152</v>
      </c>
      <c r="AF1242">
        <f t="shared" si="171"/>
        <v>0.41590501792110501</v>
      </c>
      <c r="AH1242">
        <f t="shared" si="170"/>
        <v>112.51738351254433</v>
      </c>
    </row>
    <row r="1243" spans="1:34" x14ac:dyDescent="0.3">
      <c r="A1243" s="2" t="s">
        <v>2997</v>
      </c>
      <c r="B1243">
        <v>77.099999999999994</v>
      </c>
      <c r="C1243">
        <v>59.9</v>
      </c>
      <c r="D1243">
        <v>107.2</v>
      </c>
      <c r="E1243">
        <v>90.4</v>
      </c>
      <c r="F1243">
        <v>133.9</v>
      </c>
      <c r="G1243">
        <v>86.7</v>
      </c>
      <c r="H1243">
        <v>80.2</v>
      </c>
      <c r="I1243">
        <v>98.6</v>
      </c>
      <c r="J1243">
        <v>107.5</v>
      </c>
      <c r="K1243">
        <v>67</v>
      </c>
      <c r="M1243">
        <f t="shared" si="165"/>
        <v>90.850000000000009</v>
      </c>
      <c r="N1243">
        <f t="shared" si="166"/>
        <v>908.50000000000011</v>
      </c>
      <c r="O1243" s="3" t="str">
        <f t="shared" si="167"/>
        <v>Nov</v>
      </c>
      <c r="P1243" s="3" t="str">
        <f t="shared" si="168"/>
        <v>1885</v>
      </c>
      <c r="U1243">
        <f t="shared" si="169"/>
        <v>74</v>
      </c>
      <c r="W1243">
        <f t="shared" si="172"/>
        <v>25.980689964157733</v>
      </c>
      <c r="X1243">
        <f t="shared" si="172"/>
        <v>3.4815860215054357</v>
      </c>
      <c r="Y1243">
        <f t="shared" si="172"/>
        <v>3.5271953405016063</v>
      </c>
      <c r="Z1243">
        <f t="shared" si="172"/>
        <v>26.447401433691745</v>
      </c>
      <c r="AA1243">
        <f t="shared" si="172"/>
        <v>34.376881720430106</v>
      </c>
      <c r="AB1243">
        <f t="shared" si="171"/>
        <v>22.23960573476694</v>
      </c>
      <c r="AC1243">
        <f t="shared" si="171"/>
        <v>11.639336917562673</v>
      </c>
      <c r="AD1243">
        <f t="shared" si="171"/>
        <v>33.180152329749205</v>
      </c>
      <c r="AE1243">
        <f t="shared" si="171"/>
        <v>18.608288530466012</v>
      </c>
      <c r="AF1243">
        <f t="shared" si="171"/>
        <v>22.684094982078889</v>
      </c>
      <c r="AH1243">
        <f t="shared" si="170"/>
        <v>202.16523297491034</v>
      </c>
    </row>
    <row r="1244" spans="1:34" x14ac:dyDescent="0.3">
      <c r="A1244" s="2" t="s">
        <v>3027</v>
      </c>
      <c r="B1244">
        <v>70.099999999999994</v>
      </c>
      <c r="C1244">
        <v>62.9</v>
      </c>
      <c r="D1244">
        <v>111.9</v>
      </c>
      <c r="E1244">
        <v>53.9</v>
      </c>
      <c r="F1244">
        <v>102.9</v>
      </c>
      <c r="G1244">
        <v>71</v>
      </c>
      <c r="H1244">
        <v>73.400000000000006</v>
      </c>
      <c r="I1244">
        <v>129.30000000000001</v>
      </c>
      <c r="J1244">
        <v>120.2</v>
      </c>
      <c r="K1244">
        <v>112.9</v>
      </c>
      <c r="M1244">
        <f t="shared" si="165"/>
        <v>90.850000000000009</v>
      </c>
      <c r="N1244">
        <f t="shared" si="166"/>
        <v>908.50000000000011</v>
      </c>
      <c r="O1244" s="3" t="str">
        <f t="shared" si="167"/>
        <v>Aug</v>
      </c>
      <c r="P1244" s="3" t="str">
        <f t="shared" si="168"/>
        <v>1888</v>
      </c>
      <c r="U1244">
        <f t="shared" si="169"/>
        <v>75.400000000000006</v>
      </c>
      <c r="W1244">
        <f t="shared" si="172"/>
        <v>18.980689964157733</v>
      </c>
      <c r="X1244">
        <f t="shared" si="172"/>
        <v>0.48158602150543572</v>
      </c>
      <c r="Y1244">
        <f t="shared" si="172"/>
        <v>8.2271953405016092</v>
      </c>
      <c r="Z1244">
        <f t="shared" si="172"/>
        <v>10.052598566308262</v>
      </c>
      <c r="AA1244">
        <f t="shared" si="172"/>
        <v>3.3768817204301058</v>
      </c>
      <c r="AB1244">
        <f t="shared" si="171"/>
        <v>6.539605734766937</v>
      </c>
      <c r="AC1244">
        <f t="shared" si="171"/>
        <v>18.43933691756267</v>
      </c>
      <c r="AD1244">
        <f t="shared" si="171"/>
        <v>2.4801523297491883</v>
      </c>
      <c r="AE1244">
        <f t="shared" si="171"/>
        <v>5.9082885304660095</v>
      </c>
      <c r="AF1244">
        <f t="shared" si="171"/>
        <v>23.215905017921116</v>
      </c>
      <c r="AH1244">
        <f t="shared" si="170"/>
        <v>97.702240143369067</v>
      </c>
    </row>
    <row r="1245" spans="1:34" x14ac:dyDescent="0.3">
      <c r="A1245" s="2" t="s">
        <v>3290</v>
      </c>
      <c r="B1245">
        <v>73.2</v>
      </c>
      <c r="C1245">
        <v>103.3</v>
      </c>
      <c r="D1245">
        <v>127.7</v>
      </c>
      <c r="E1245">
        <v>50.3</v>
      </c>
      <c r="F1245">
        <v>98.9</v>
      </c>
      <c r="G1245">
        <v>103.8</v>
      </c>
      <c r="H1245">
        <v>65.099999999999994</v>
      </c>
      <c r="I1245">
        <v>93.9</v>
      </c>
      <c r="J1245">
        <v>79.8</v>
      </c>
      <c r="K1245">
        <v>112.8</v>
      </c>
      <c r="M1245">
        <f t="shared" si="165"/>
        <v>90.879999999999981</v>
      </c>
      <c r="N1245">
        <f t="shared" si="166"/>
        <v>908.79999999999984</v>
      </c>
      <c r="O1245" s="3" t="str">
        <f t="shared" si="167"/>
        <v>Jul</v>
      </c>
      <c r="P1245" s="3" t="str">
        <f t="shared" si="168"/>
        <v>1912</v>
      </c>
      <c r="U1245">
        <f t="shared" si="169"/>
        <v>77.400000000000006</v>
      </c>
      <c r="W1245">
        <f t="shared" si="172"/>
        <v>22.080689964157742</v>
      </c>
      <c r="X1245">
        <f t="shared" si="172"/>
        <v>39.918413978494563</v>
      </c>
      <c r="Y1245">
        <f t="shared" si="172"/>
        <v>24.027195340501606</v>
      </c>
      <c r="Z1245">
        <f t="shared" si="172"/>
        <v>13.652598566308264</v>
      </c>
      <c r="AA1245">
        <f t="shared" si="172"/>
        <v>0.62311827956989418</v>
      </c>
      <c r="AB1245">
        <f t="shared" si="171"/>
        <v>39.339605734766934</v>
      </c>
      <c r="AC1245">
        <f t="shared" si="171"/>
        <v>26.739336917562682</v>
      </c>
      <c r="AD1245">
        <f t="shared" si="171"/>
        <v>37.880152329749194</v>
      </c>
      <c r="AE1245">
        <f t="shared" si="171"/>
        <v>46.308288530466015</v>
      </c>
      <c r="AF1245">
        <f t="shared" si="171"/>
        <v>23.115905017921108</v>
      </c>
      <c r="AH1245">
        <f t="shared" si="170"/>
        <v>273.685304659498</v>
      </c>
    </row>
    <row r="1246" spans="1:34" x14ac:dyDescent="0.3">
      <c r="A1246" s="2" t="s">
        <v>2877</v>
      </c>
      <c r="B1246">
        <v>52.4</v>
      </c>
      <c r="C1246">
        <v>89.5</v>
      </c>
      <c r="D1246">
        <v>109.8</v>
      </c>
      <c r="E1246">
        <v>66.400000000000006</v>
      </c>
      <c r="F1246">
        <v>147.19999999999999</v>
      </c>
      <c r="G1246">
        <v>64.3</v>
      </c>
      <c r="H1246">
        <v>77.400000000000006</v>
      </c>
      <c r="I1246">
        <v>84.9</v>
      </c>
      <c r="J1246">
        <v>100.9</v>
      </c>
      <c r="K1246">
        <v>116.9</v>
      </c>
      <c r="M1246">
        <f t="shared" si="165"/>
        <v>90.97</v>
      </c>
      <c r="N1246">
        <f t="shared" si="166"/>
        <v>909.69999999999993</v>
      </c>
      <c r="O1246" s="3" t="str">
        <f t="shared" si="167"/>
        <v>Dec</v>
      </c>
      <c r="P1246" s="3" t="str">
        <f t="shared" si="168"/>
        <v>1874</v>
      </c>
      <c r="U1246">
        <f t="shared" si="169"/>
        <v>94.799999999999983</v>
      </c>
      <c r="W1246">
        <f t="shared" si="172"/>
        <v>1.2806899641577374</v>
      </c>
      <c r="X1246">
        <f t="shared" si="172"/>
        <v>26.118413978494566</v>
      </c>
      <c r="Y1246">
        <f t="shared" si="172"/>
        <v>6.1271953405016006</v>
      </c>
      <c r="Z1246">
        <f t="shared" si="172"/>
        <v>2.4474014336917449</v>
      </c>
      <c r="AA1246">
        <f t="shared" si="172"/>
        <v>47.676881720430089</v>
      </c>
      <c r="AB1246">
        <f t="shared" si="171"/>
        <v>0.16039426523306588</v>
      </c>
      <c r="AC1246">
        <f t="shared" si="171"/>
        <v>14.43933691756267</v>
      </c>
      <c r="AD1246">
        <f t="shared" si="171"/>
        <v>46.880152329749194</v>
      </c>
      <c r="AE1246">
        <f t="shared" si="171"/>
        <v>25.208288530466007</v>
      </c>
      <c r="AF1246">
        <f t="shared" si="171"/>
        <v>27.215905017921116</v>
      </c>
      <c r="AH1246">
        <f t="shared" si="170"/>
        <v>197.5546594982078</v>
      </c>
    </row>
    <row r="1247" spans="1:34" x14ac:dyDescent="0.3">
      <c r="A1247" s="2" t="s">
        <v>2863</v>
      </c>
      <c r="B1247">
        <v>63.1</v>
      </c>
      <c r="C1247">
        <v>55.9</v>
      </c>
      <c r="D1247">
        <v>92.2</v>
      </c>
      <c r="E1247">
        <v>65.400000000000006</v>
      </c>
      <c r="F1247">
        <v>80.400000000000006</v>
      </c>
      <c r="G1247">
        <v>50.8</v>
      </c>
      <c r="H1247">
        <v>124.2</v>
      </c>
      <c r="I1247">
        <v>139.9</v>
      </c>
      <c r="J1247">
        <v>158</v>
      </c>
      <c r="K1247">
        <v>80.5</v>
      </c>
      <c r="M1247">
        <f t="shared" si="165"/>
        <v>91.039999999999992</v>
      </c>
      <c r="N1247">
        <f t="shared" si="166"/>
        <v>910.4</v>
      </c>
      <c r="O1247" s="3" t="str">
        <f t="shared" si="167"/>
        <v>Sep</v>
      </c>
      <c r="P1247" s="3" t="str">
        <f t="shared" si="168"/>
        <v>1873</v>
      </c>
      <c r="U1247">
        <f t="shared" si="169"/>
        <v>107.2</v>
      </c>
      <c r="W1247">
        <f t="shared" si="172"/>
        <v>11.98068996415774</v>
      </c>
      <c r="X1247">
        <f t="shared" si="172"/>
        <v>7.4815860215054357</v>
      </c>
      <c r="Y1247">
        <f t="shared" si="172"/>
        <v>11.472804659498394</v>
      </c>
      <c r="Z1247">
        <f t="shared" si="172"/>
        <v>1.4474014336917449</v>
      </c>
      <c r="AA1247">
        <f t="shared" si="172"/>
        <v>19.123118279569894</v>
      </c>
      <c r="AB1247">
        <f t="shared" si="171"/>
        <v>13.660394265233066</v>
      </c>
      <c r="AC1247">
        <f t="shared" si="171"/>
        <v>32.360663082437327</v>
      </c>
      <c r="AD1247">
        <f t="shared" si="171"/>
        <v>8.119847670250806</v>
      </c>
      <c r="AE1247">
        <f t="shared" si="171"/>
        <v>31.891711469533988</v>
      </c>
      <c r="AF1247">
        <f t="shared" si="171"/>
        <v>9.1840949820788893</v>
      </c>
      <c r="AH1247">
        <f t="shared" si="170"/>
        <v>146.7223118279573</v>
      </c>
    </row>
    <row r="1248" spans="1:34" x14ac:dyDescent="0.3">
      <c r="A1248" s="2" t="s">
        <v>4299</v>
      </c>
      <c r="B1248">
        <v>58.8</v>
      </c>
      <c r="C1248">
        <v>84.4</v>
      </c>
      <c r="D1248">
        <v>72.099999999999994</v>
      </c>
      <c r="E1248">
        <v>77.3</v>
      </c>
      <c r="F1248">
        <v>82.6</v>
      </c>
      <c r="G1248">
        <v>87.1</v>
      </c>
      <c r="H1248">
        <v>106.5</v>
      </c>
      <c r="I1248">
        <v>131.19999999999999</v>
      </c>
      <c r="J1248">
        <v>131.6</v>
      </c>
      <c r="K1248">
        <v>79.400000000000006</v>
      </c>
      <c r="M1248">
        <f t="shared" si="165"/>
        <v>91.1</v>
      </c>
      <c r="N1248">
        <f t="shared" si="166"/>
        <v>911</v>
      </c>
      <c r="O1248" s="3" t="str">
        <f t="shared" si="167"/>
        <v>Apr</v>
      </c>
      <c r="P1248" s="3" t="str">
        <f t="shared" si="168"/>
        <v>2004</v>
      </c>
      <c r="U1248">
        <f t="shared" si="169"/>
        <v>72.8</v>
      </c>
      <c r="W1248">
        <f t="shared" si="172"/>
        <v>7.680689964157736</v>
      </c>
      <c r="X1248">
        <f t="shared" si="172"/>
        <v>21.018413978494571</v>
      </c>
      <c r="Y1248">
        <f t="shared" si="172"/>
        <v>31.572804659498402</v>
      </c>
      <c r="Z1248">
        <f t="shared" si="172"/>
        <v>13.347401433691736</v>
      </c>
      <c r="AA1248">
        <f t="shared" si="172"/>
        <v>16.923118279569906</v>
      </c>
      <c r="AB1248">
        <f t="shared" si="171"/>
        <v>22.639605734766931</v>
      </c>
      <c r="AC1248">
        <f t="shared" si="171"/>
        <v>14.660663082437324</v>
      </c>
      <c r="AD1248">
        <f t="shared" si="171"/>
        <v>0.58015232974921105</v>
      </c>
      <c r="AE1248">
        <f t="shared" si="171"/>
        <v>5.4917114695339819</v>
      </c>
      <c r="AF1248">
        <f t="shared" si="171"/>
        <v>10.284094982078884</v>
      </c>
      <c r="AH1248">
        <f t="shared" si="170"/>
        <v>144.19865591397871</v>
      </c>
    </row>
    <row r="1249" spans="1:34" x14ac:dyDescent="0.3">
      <c r="A1249" s="2" t="s">
        <v>4184</v>
      </c>
      <c r="B1249">
        <v>98.6</v>
      </c>
      <c r="C1249">
        <v>76.3</v>
      </c>
      <c r="D1249">
        <v>55.2</v>
      </c>
      <c r="E1249">
        <v>125.1</v>
      </c>
      <c r="F1249">
        <v>105.6</v>
      </c>
      <c r="G1249">
        <v>75.400000000000006</v>
      </c>
      <c r="H1249">
        <v>140.19999999999999</v>
      </c>
      <c r="I1249">
        <v>61.9</v>
      </c>
      <c r="J1249">
        <v>133.6</v>
      </c>
      <c r="K1249">
        <v>40.299999999999997</v>
      </c>
      <c r="M1249">
        <f t="shared" si="165"/>
        <v>91.219999999999985</v>
      </c>
      <c r="N1249">
        <f t="shared" si="166"/>
        <v>912.19999999999982</v>
      </c>
      <c r="O1249" s="3" t="str">
        <f t="shared" si="167"/>
        <v>Oct</v>
      </c>
      <c r="P1249" s="3" t="str">
        <f t="shared" si="168"/>
        <v>1993</v>
      </c>
      <c r="U1249">
        <f t="shared" si="169"/>
        <v>99.899999999999991</v>
      </c>
      <c r="W1249">
        <f t="shared" si="172"/>
        <v>47.480689964157733</v>
      </c>
      <c r="X1249">
        <f t="shared" si="172"/>
        <v>12.918413978494563</v>
      </c>
      <c r="Y1249">
        <f t="shared" si="172"/>
        <v>48.472804659498394</v>
      </c>
      <c r="Z1249">
        <f t="shared" si="172"/>
        <v>61.147401433691734</v>
      </c>
      <c r="AA1249">
        <f t="shared" si="172"/>
        <v>6.0768817204300944</v>
      </c>
      <c r="AB1249">
        <f t="shared" si="171"/>
        <v>10.939605734766943</v>
      </c>
      <c r="AC1249">
        <f t="shared" si="171"/>
        <v>48.360663082437313</v>
      </c>
      <c r="AD1249">
        <f t="shared" si="171"/>
        <v>69.880152329749194</v>
      </c>
      <c r="AE1249">
        <f t="shared" si="171"/>
        <v>7.4917114695339819</v>
      </c>
      <c r="AF1249">
        <f t="shared" si="171"/>
        <v>49.384094982078892</v>
      </c>
      <c r="AH1249">
        <f t="shared" si="170"/>
        <v>362.1524193548388</v>
      </c>
    </row>
    <row r="1250" spans="1:34" x14ac:dyDescent="0.3">
      <c r="A1250" s="2" t="s">
        <v>2945</v>
      </c>
      <c r="B1250">
        <v>41.6</v>
      </c>
      <c r="C1250">
        <v>73.900000000000006</v>
      </c>
      <c r="D1250">
        <v>111.1</v>
      </c>
      <c r="E1250">
        <v>58.1</v>
      </c>
      <c r="F1250">
        <v>106.3</v>
      </c>
      <c r="G1250">
        <v>65.400000000000006</v>
      </c>
      <c r="H1250">
        <v>84</v>
      </c>
      <c r="I1250">
        <v>154.69999999999999</v>
      </c>
      <c r="J1250">
        <v>112.8</v>
      </c>
      <c r="K1250">
        <v>105.1</v>
      </c>
      <c r="M1250">
        <f t="shared" si="165"/>
        <v>91.299999999999983</v>
      </c>
      <c r="N1250">
        <f t="shared" si="166"/>
        <v>912.99999999999989</v>
      </c>
      <c r="O1250" s="3" t="str">
        <f t="shared" si="167"/>
        <v>Mar</v>
      </c>
      <c r="P1250" s="3" t="str">
        <f t="shared" si="168"/>
        <v>1881</v>
      </c>
      <c r="U1250">
        <f t="shared" si="169"/>
        <v>113.1</v>
      </c>
      <c r="W1250">
        <f t="shared" si="172"/>
        <v>9.5193100358422598</v>
      </c>
      <c r="X1250">
        <f t="shared" si="172"/>
        <v>10.518413978494571</v>
      </c>
      <c r="Y1250">
        <f t="shared" si="172"/>
        <v>7.4271953405015978</v>
      </c>
      <c r="Z1250">
        <f t="shared" si="172"/>
        <v>5.8525985663082594</v>
      </c>
      <c r="AA1250">
        <f t="shared" si="172"/>
        <v>6.7768817204300973</v>
      </c>
      <c r="AB1250">
        <f t="shared" si="171"/>
        <v>0.93960573476694265</v>
      </c>
      <c r="AC1250">
        <f t="shared" si="171"/>
        <v>7.8393369175626759</v>
      </c>
      <c r="AD1250">
        <f t="shared" si="171"/>
        <v>22.919847670250789</v>
      </c>
      <c r="AE1250">
        <f t="shared" si="171"/>
        <v>13.308288530466015</v>
      </c>
      <c r="AF1250">
        <f t="shared" si="171"/>
        <v>15.415905017921105</v>
      </c>
      <c r="AH1250">
        <f t="shared" si="170"/>
        <v>100.51738351254431</v>
      </c>
    </row>
    <row r="1251" spans="1:34" x14ac:dyDescent="0.3">
      <c r="A1251" s="2" t="s">
        <v>3099</v>
      </c>
      <c r="B1251">
        <v>44.6</v>
      </c>
      <c r="C1251">
        <v>68.8</v>
      </c>
      <c r="D1251">
        <v>120</v>
      </c>
      <c r="E1251">
        <v>49.3</v>
      </c>
      <c r="F1251">
        <v>101.5</v>
      </c>
      <c r="G1251">
        <v>58.6</v>
      </c>
      <c r="H1251">
        <v>103.4</v>
      </c>
      <c r="I1251">
        <v>124.3</v>
      </c>
      <c r="J1251">
        <v>136.19999999999999</v>
      </c>
      <c r="K1251">
        <v>106.7</v>
      </c>
      <c r="M1251">
        <f t="shared" si="165"/>
        <v>91.34</v>
      </c>
      <c r="N1251">
        <f t="shared" si="166"/>
        <v>913.40000000000009</v>
      </c>
      <c r="O1251" s="3" t="str">
        <f t="shared" si="167"/>
        <v>Mar</v>
      </c>
      <c r="P1251" s="3" t="str">
        <f t="shared" si="168"/>
        <v>1895</v>
      </c>
      <c r="U1251">
        <f t="shared" si="169"/>
        <v>91.6</v>
      </c>
      <c r="W1251">
        <f t="shared" si="172"/>
        <v>6.5193100358422598</v>
      </c>
      <c r="X1251">
        <f t="shared" si="172"/>
        <v>5.4184139784945629</v>
      </c>
      <c r="Y1251">
        <f t="shared" si="172"/>
        <v>16.327195340501603</v>
      </c>
      <c r="Z1251">
        <f t="shared" si="172"/>
        <v>14.652598566308264</v>
      </c>
      <c r="AA1251">
        <f t="shared" si="172"/>
        <v>1.9768817204301001</v>
      </c>
      <c r="AB1251">
        <f t="shared" si="171"/>
        <v>5.8603942652330616</v>
      </c>
      <c r="AC1251">
        <f t="shared" si="171"/>
        <v>11.56066308243733</v>
      </c>
      <c r="AD1251">
        <f t="shared" si="171"/>
        <v>7.4801523297492025</v>
      </c>
      <c r="AE1251">
        <f t="shared" si="171"/>
        <v>10.091711469533976</v>
      </c>
      <c r="AF1251">
        <f t="shared" si="171"/>
        <v>17.015905017921114</v>
      </c>
      <c r="AH1251">
        <f t="shared" si="170"/>
        <v>96.903225806451474</v>
      </c>
    </row>
    <row r="1252" spans="1:34" x14ac:dyDescent="0.3">
      <c r="A1252" s="2" t="s">
        <v>4156</v>
      </c>
      <c r="B1252">
        <v>47</v>
      </c>
      <c r="C1252">
        <v>39.200000000000003</v>
      </c>
      <c r="D1252">
        <v>93.5</v>
      </c>
      <c r="E1252">
        <v>60.2</v>
      </c>
      <c r="F1252">
        <v>111.5</v>
      </c>
      <c r="G1252">
        <v>63</v>
      </c>
      <c r="H1252">
        <v>84</v>
      </c>
      <c r="I1252">
        <v>178</v>
      </c>
      <c r="J1252">
        <v>118.4</v>
      </c>
      <c r="K1252">
        <v>118.8</v>
      </c>
      <c r="M1252">
        <f t="shared" si="165"/>
        <v>91.359999999999985</v>
      </c>
      <c r="N1252">
        <f t="shared" si="166"/>
        <v>913.59999999999991</v>
      </c>
      <c r="O1252" s="3" t="str">
        <f t="shared" si="167"/>
        <v>Apr</v>
      </c>
      <c r="P1252" s="3" t="str">
        <f t="shared" si="168"/>
        <v>1991</v>
      </c>
      <c r="U1252">
        <f t="shared" si="169"/>
        <v>138.80000000000001</v>
      </c>
      <c r="W1252">
        <f t="shared" si="172"/>
        <v>4.1193100358422612</v>
      </c>
      <c r="X1252">
        <f t="shared" si="172"/>
        <v>24.181586021505431</v>
      </c>
      <c r="Y1252">
        <f t="shared" si="172"/>
        <v>10.172804659498397</v>
      </c>
      <c r="Z1252">
        <f t="shared" si="172"/>
        <v>3.7525985663082579</v>
      </c>
      <c r="AA1252">
        <f t="shared" si="172"/>
        <v>11.9768817204301</v>
      </c>
      <c r="AB1252">
        <f t="shared" si="171"/>
        <v>1.460394265233063</v>
      </c>
      <c r="AC1252">
        <f t="shared" si="171"/>
        <v>7.8393369175626759</v>
      </c>
      <c r="AD1252">
        <f t="shared" si="171"/>
        <v>46.2198476702508</v>
      </c>
      <c r="AE1252">
        <f t="shared" si="171"/>
        <v>7.7082885304660067</v>
      </c>
      <c r="AF1252">
        <f t="shared" si="171"/>
        <v>29.115905017921108</v>
      </c>
      <c r="AH1252">
        <f t="shared" si="170"/>
        <v>146.54695340501809</v>
      </c>
    </row>
    <row r="1253" spans="1:34" x14ac:dyDescent="0.3">
      <c r="A1253" s="2" t="s">
        <v>2895</v>
      </c>
      <c r="B1253">
        <v>47.4</v>
      </c>
      <c r="C1253">
        <v>56.6</v>
      </c>
      <c r="D1253">
        <v>112.4</v>
      </c>
      <c r="E1253">
        <v>79.7</v>
      </c>
      <c r="F1253">
        <v>124.9</v>
      </c>
      <c r="G1253">
        <v>64.400000000000006</v>
      </c>
      <c r="H1253">
        <v>88.7</v>
      </c>
      <c r="I1253">
        <v>147.4</v>
      </c>
      <c r="J1253">
        <v>94.2</v>
      </c>
      <c r="K1253">
        <v>98.2</v>
      </c>
      <c r="M1253">
        <f t="shared" si="165"/>
        <v>91.390000000000015</v>
      </c>
      <c r="N1253">
        <f t="shared" si="166"/>
        <v>913.90000000000009</v>
      </c>
      <c r="O1253" s="3" t="str">
        <f t="shared" si="167"/>
        <v>Aug</v>
      </c>
      <c r="P1253" s="3" t="str">
        <f t="shared" si="168"/>
        <v>1876</v>
      </c>
      <c r="U1253">
        <f t="shared" si="169"/>
        <v>100</v>
      </c>
      <c r="W1253">
        <f t="shared" si="172"/>
        <v>3.7193100358422626</v>
      </c>
      <c r="X1253">
        <f t="shared" si="172"/>
        <v>6.7815860215054329</v>
      </c>
      <c r="Y1253">
        <f t="shared" si="172"/>
        <v>8.7271953405016092</v>
      </c>
      <c r="Z1253">
        <f t="shared" si="172"/>
        <v>15.747401433691742</v>
      </c>
      <c r="AA1253">
        <f t="shared" si="172"/>
        <v>25.376881720430106</v>
      </c>
      <c r="AB1253">
        <f t="shared" si="171"/>
        <v>6.0394265233057354E-2</v>
      </c>
      <c r="AC1253">
        <f t="shared" si="171"/>
        <v>3.1393369175626731</v>
      </c>
      <c r="AD1253">
        <f t="shared" si="171"/>
        <v>15.619847670250806</v>
      </c>
      <c r="AE1253">
        <f t="shared" si="171"/>
        <v>31.90828853046601</v>
      </c>
      <c r="AF1253">
        <f t="shared" si="171"/>
        <v>8.5159050179211135</v>
      </c>
      <c r="AH1253">
        <f t="shared" si="170"/>
        <v>119.59614695340481</v>
      </c>
    </row>
    <row r="1254" spans="1:34" x14ac:dyDescent="0.3">
      <c r="A1254" s="2" t="s">
        <v>2486</v>
      </c>
      <c r="B1254">
        <v>70.900000000000006</v>
      </c>
      <c r="C1254">
        <v>110.9</v>
      </c>
      <c r="D1254">
        <v>93.8</v>
      </c>
      <c r="E1254">
        <v>65</v>
      </c>
      <c r="F1254">
        <v>139</v>
      </c>
      <c r="G1254">
        <v>121.3</v>
      </c>
      <c r="H1254">
        <v>87.7</v>
      </c>
      <c r="I1254">
        <v>78.099999999999994</v>
      </c>
      <c r="J1254">
        <v>55.5</v>
      </c>
      <c r="K1254">
        <v>92.4</v>
      </c>
      <c r="M1254">
        <f t="shared" si="165"/>
        <v>91.460000000000008</v>
      </c>
      <c r="N1254">
        <f t="shared" si="166"/>
        <v>914.6</v>
      </c>
      <c r="O1254" s="3" t="str">
        <f t="shared" si="167"/>
        <v>Jun</v>
      </c>
      <c r="P1254" s="3" t="str">
        <f t="shared" si="168"/>
        <v>1839</v>
      </c>
      <c r="U1254">
        <f t="shared" si="169"/>
        <v>83.5</v>
      </c>
      <c r="W1254">
        <f t="shared" si="172"/>
        <v>19.780689964157744</v>
      </c>
      <c r="X1254">
        <f t="shared" si="172"/>
        <v>47.518413978494571</v>
      </c>
      <c r="Y1254">
        <f t="shared" si="172"/>
        <v>9.8728046594983994</v>
      </c>
      <c r="Z1254">
        <f t="shared" si="172"/>
        <v>1.0474014336917392</v>
      </c>
      <c r="AA1254">
        <f t="shared" si="172"/>
        <v>39.4768817204301</v>
      </c>
      <c r="AB1254">
        <f t="shared" si="171"/>
        <v>56.839605734766934</v>
      </c>
      <c r="AC1254">
        <f t="shared" si="171"/>
        <v>4.1393369175626731</v>
      </c>
      <c r="AD1254">
        <f t="shared" si="171"/>
        <v>53.680152329749205</v>
      </c>
      <c r="AE1254">
        <f t="shared" si="171"/>
        <v>70.608288530466012</v>
      </c>
      <c r="AF1254">
        <f t="shared" si="171"/>
        <v>2.7159050179211164</v>
      </c>
      <c r="AH1254">
        <f t="shared" si="170"/>
        <v>305.67948028673851</v>
      </c>
    </row>
    <row r="1255" spans="1:34" x14ac:dyDescent="0.3">
      <c r="A1255" s="2" t="s">
        <v>2477</v>
      </c>
      <c r="B1255">
        <v>41.1</v>
      </c>
      <c r="C1255">
        <v>73.8</v>
      </c>
      <c r="D1255">
        <v>166</v>
      </c>
      <c r="E1255">
        <v>37.9</v>
      </c>
      <c r="F1255">
        <v>74.5</v>
      </c>
      <c r="G1255">
        <v>63.5</v>
      </c>
      <c r="H1255">
        <v>106</v>
      </c>
      <c r="I1255">
        <v>141</v>
      </c>
      <c r="J1255">
        <v>140.30000000000001</v>
      </c>
      <c r="K1255">
        <v>70.7</v>
      </c>
      <c r="M1255">
        <f t="shared" si="165"/>
        <v>91.47999999999999</v>
      </c>
      <c r="N1255">
        <f t="shared" si="166"/>
        <v>914.8</v>
      </c>
      <c r="O1255" s="3" t="str">
        <f t="shared" si="167"/>
        <v>Aug</v>
      </c>
      <c r="P1255" s="3" t="str">
        <f t="shared" si="168"/>
        <v>1838</v>
      </c>
      <c r="U1255">
        <f t="shared" si="169"/>
        <v>128.1</v>
      </c>
      <c r="W1255">
        <f t="shared" si="172"/>
        <v>10.01931003584226</v>
      </c>
      <c r="X1255">
        <f t="shared" si="172"/>
        <v>10.418413978494563</v>
      </c>
      <c r="Y1255">
        <f t="shared" si="172"/>
        <v>62.327195340501603</v>
      </c>
      <c r="Z1255">
        <f t="shared" si="172"/>
        <v>26.052598566308262</v>
      </c>
      <c r="AA1255">
        <f t="shared" si="172"/>
        <v>25.0231182795699</v>
      </c>
      <c r="AB1255">
        <f t="shared" si="171"/>
        <v>0.96039426523306304</v>
      </c>
      <c r="AC1255">
        <f t="shared" si="171"/>
        <v>14.160663082437324</v>
      </c>
      <c r="AD1255">
        <f t="shared" si="171"/>
        <v>9.2198476702508003</v>
      </c>
      <c r="AE1255">
        <f t="shared" si="171"/>
        <v>14.191711469533999</v>
      </c>
      <c r="AF1255">
        <f t="shared" si="171"/>
        <v>18.984094982078886</v>
      </c>
      <c r="AH1255">
        <f t="shared" si="170"/>
        <v>191.35734767025065</v>
      </c>
    </row>
    <row r="1256" spans="1:34" x14ac:dyDescent="0.3">
      <c r="A1256" s="2" t="s">
        <v>2498</v>
      </c>
      <c r="B1256">
        <v>52.9</v>
      </c>
      <c r="C1256">
        <v>92.8</v>
      </c>
      <c r="D1256">
        <v>157.9</v>
      </c>
      <c r="E1256">
        <v>59.9</v>
      </c>
      <c r="F1256">
        <v>77.2</v>
      </c>
      <c r="G1256">
        <v>74.5</v>
      </c>
      <c r="H1256">
        <v>97</v>
      </c>
      <c r="I1256">
        <v>132.80000000000001</v>
      </c>
      <c r="J1256">
        <v>82.4</v>
      </c>
      <c r="K1256">
        <v>87.8</v>
      </c>
      <c r="M1256">
        <f t="shared" si="165"/>
        <v>91.52</v>
      </c>
      <c r="N1256">
        <f t="shared" si="166"/>
        <v>915.19999999999993</v>
      </c>
      <c r="O1256" s="3" t="str">
        <f t="shared" si="167"/>
        <v>Jul</v>
      </c>
      <c r="P1256" s="3" t="str">
        <f t="shared" si="168"/>
        <v>1840</v>
      </c>
      <c r="U1256">
        <f t="shared" si="169"/>
        <v>105</v>
      </c>
      <c r="W1256">
        <f t="shared" si="172"/>
        <v>1.7806899641577374</v>
      </c>
      <c r="X1256">
        <f t="shared" si="172"/>
        <v>29.418413978494563</v>
      </c>
      <c r="Y1256">
        <f t="shared" si="172"/>
        <v>54.227195340501609</v>
      </c>
      <c r="Z1256">
        <f t="shared" si="172"/>
        <v>4.0525985663082622</v>
      </c>
      <c r="AA1256">
        <f t="shared" si="172"/>
        <v>22.323118279569897</v>
      </c>
      <c r="AB1256">
        <f t="shared" si="171"/>
        <v>10.039605734766937</v>
      </c>
      <c r="AC1256">
        <f t="shared" si="171"/>
        <v>5.1606630824373241</v>
      </c>
      <c r="AD1256">
        <f t="shared" si="171"/>
        <v>1.0198476702508117</v>
      </c>
      <c r="AE1256">
        <f t="shared" si="171"/>
        <v>43.708288530466007</v>
      </c>
      <c r="AF1256">
        <f t="shared" si="171"/>
        <v>1.8840949820788921</v>
      </c>
      <c r="AH1256">
        <f t="shared" si="170"/>
        <v>173.61451612903204</v>
      </c>
    </row>
    <row r="1257" spans="1:34" x14ac:dyDescent="0.3">
      <c r="A1257" s="2" t="s">
        <v>2573</v>
      </c>
      <c r="B1257">
        <v>57.1</v>
      </c>
      <c r="C1257">
        <v>122.2</v>
      </c>
      <c r="D1257">
        <v>107.6</v>
      </c>
      <c r="E1257">
        <v>45.5</v>
      </c>
      <c r="F1257">
        <v>88.8</v>
      </c>
      <c r="G1257">
        <v>89.1</v>
      </c>
      <c r="H1257">
        <v>125.9</v>
      </c>
      <c r="I1257">
        <v>104.6</v>
      </c>
      <c r="J1257">
        <v>85.4</v>
      </c>
      <c r="K1257">
        <v>89</v>
      </c>
      <c r="M1257">
        <f t="shared" si="165"/>
        <v>91.52</v>
      </c>
      <c r="N1257">
        <f t="shared" si="166"/>
        <v>915.19999999999993</v>
      </c>
      <c r="O1257" s="3" t="str">
        <f t="shared" si="167"/>
        <v>May</v>
      </c>
      <c r="P1257" s="3" t="str">
        <f t="shared" si="168"/>
        <v>1847</v>
      </c>
      <c r="U1257">
        <f t="shared" si="169"/>
        <v>80.400000000000006</v>
      </c>
      <c r="W1257">
        <f t="shared" si="172"/>
        <v>5.9806899641577402</v>
      </c>
      <c r="X1257">
        <f t="shared" si="172"/>
        <v>58.818413978494569</v>
      </c>
      <c r="Y1257">
        <f t="shared" si="172"/>
        <v>3.9271953405015978</v>
      </c>
      <c r="Z1257">
        <f t="shared" si="172"/>
        <v>18.452598566308261</v>
      </c>
      <c r="AA1257">
        <f t="shared" si="172"/>
        <v>10.723118279569903</v>
      </c>
      <c r="AB1257">
        <f t="shared" si="171"/>
        <v>24.639605734766931</v>
      </c>
      <c r="AC1257">
        <f t="shared" si="171"/>
        <v>34.06066308243733</v>
      </c>
      <c r="AD1257">
        <f t="shared" si="171"/>
        <v>27.180152329749205</v>
      </c>
      <c r="AE1257">
        <f t="shared" si="171"/>
        <v>40.708288530466007</v>
      </c>
      <c r="AF1257">
        <f t="shared" si="171"/>
        <v>0.6840949820788893</v>
      </c>
      <c r="AH1257">
        <f t="shared" si="170"/>
        <v>225.17482078853044</v>
      </c>
    </row>
    <row r="1258" spans="1:34" x14ac:dyDescent="0.3">
      <c r="A1258" s="2" t="s">
        <v>3620</v>
      </c>
      <c r="B1258">
        <v>71.5</v>
      </c>
      <c r="C1258">
        <v>74.8</v>
      </c>
      <c r="D1258">
        <v>116.3</v>
      </c>
      <c r="E1258">
        <v>52</v>
      </c>
      <c r="F1258">
        <v>83</v>
      </c>
      <c r="G1258">
        <v>59.7</v>
      </c>
      <c r="H1258">
        <v>82.6</v>
      </c>
      <c r="I1258">
        <v>129.9</v>
      </c>
      <c r="J1258">
        <v>128.19999999999999</v>
      </c>
      <c r="K1258">
        <v>117.4</v>
      </c>
      <c r="M1258">
        <f t="shared" si="165"/>
        <v>91.539999999999992</v>
      </c>
      <c r="N1258">
        <f t="shared" si="166"/>
        <v>915.4</v>
      </c>
      <c r="O1258" s="3" t="str">
        <f t="shared" si="167"/>
        <v>Jul</v>
      </c>
      <c r="P1258" s="3" t="str">
        <f t="shared" si="168"/>
        <v>1942</v>
      </c>
      <c r="U1258">
        <f t="shared" si="169"/>
        <v>77.900000000000006</v>
      </c>
      <c r="W1258">
        <f t="shared" si="172"/>
        <v>20.380689964157739</v>
      </c>
      <c r="X1258">
        <f t="shared" si="172"/>
        <v>11.418413978494563</v>
      </c>
      <c r="Y1258">
        <f t="shared" si="172"/>
        <v>12.627195340501601</v>
      </c>
      <c r="Z1258">
        <f t="shared" si="172"/>
        <v>11.952598566308261</v>
      </c>
      <c r="AA1258">
        <f t="shared" si="172"/>
        <v>16.5231182795699</v>
      </c>
      <c r="AB1258">
        <f t="shared" si="171"/>
        <v>4.7603942652330602</v>
      </c>
      <c r="AC1258">
        <f t="shared" si="171"/>
        <v>9.2393369175626816</v>
      </c>
      <c r="AD1258">
        <f t="shared" si="171"/>
        <v>1.880152329749194</v>
      </c>
      <c r="AE1258">
        <f t="shared" si="171"/>
        <v>2.0917114695339762</v>
      </c>
      <c r="AF1258">
        <f t="shared" si="171"/>
        <v>27.715905017921116</v>
      </c>
      <c r="AH1258">
        <f t="shared" si="170"/>
        <v>118.58951612903209</v>
      </c>
    </row>
    <row r="1259" spans="1:34" x14ac:dyDescent="0.3">
      <c r="A1259" s="2" t="s">
        <v>3451</v>
      </c>
      <c r="B1259">
        <v>50.2</v>
      </c>
      <c r="C1259">
        <v>58.4</v>
      </c>
      <c r="D1259">
        <v>123.7</v>
      </c>
      <c r="E1259">
        <v>86.9</v>
      </c>
      <c r="F1259">
        <v>124.9</v>
      </c>
      <c r="G1259">
        <v>69.7</v>
      </c>
      <c r="H1259">
        <v>87.1</v>
      </c>
      <c r="I1259">
        <v>128.6</v>
      </c>
      <c r="J1259">
        <v>96.6</v>
      </c>
      <c r="K1259">
        <v>89.6</v>
      </c>
      <c r="M1259">
        <f t="shared" si="165"/>
        <v>91.570000000000022</v>
      </c>
      <c r="N1259">
        <f t="shared" si="166"/>
        <v>915.70000000000016</v>
      </c>
      <c r="O1259" s="3" t="str">
        <f t="shared" si="167"/>
        <v>Mar</v>
      </c>
      <c r="P1259" s="3" t="str">
        <f t="shared" si="168"/>
        <v>1927</v>
      </c>
      <c r="U1259">
        <f t="shared" si="169"/>
        <v>78.399999999999991</v>
      </c>
      <c r="W1259">
        <f t="shared" si="172"/>
        <v>0.91931003584225834</v>
      </c>
      <c r="X1259">
        <f t="shared" si="172"/>
        <v>4.9815860215054357</v>
      </c>
      <c r="Y1259">
        <f t="shared" si="172"/>
        <v>20.027195340501606</v>
      </c>
      <c r="Z1259">
        <f t="shared" si="172"/>
        <v>22.947401433691745</v>
      </c>
      <c r="AA1259">
        <f t="shared" si="172"/>
        <v>25.376881720430106</v>
      </c>
      <c r="AB1259">
        <f t="shared" si="171"/>
        <v>5.2396057347669398</v>
      </c>
      <c r="AC1259">
        <f t="shared" si="171"/>
        <v>4.7393369175626816</v>
      </c>
      <c r="AD1259">
        <f t="shared" si="171"/>
        <v>3.1801523297492054</v>
      </c>
      <c r="AE1259">
        <f t="shared" si="171"/>
        <v>29.508288530466018</v>
      </c>
      <c r="AF1259">
        <f t="shared" si="171"/>
        <v>8.4094982078894986E-2</v>
      </c>
      <c r="AH1259">
        <f t="shared" si="170"/>
        <v>117.00385304659488</v>
      </c>
    </row>
    <row r="1260" spans="1:34" x14ac:dyDescent="0.3">
      <c r="A1260" s="2" t="s">
        <v>2590</v>
      </c>
      <c r="B1260">
        <v>34.299999999999997</v>
      </c>
      <c r="C1260">
        <v>49.9</v>
      </c>
      <c r="D1260">
        <v>104.9</v>
      </c>
      <c r="E1260">
        <v>47.5</v>
      </c>
      <c r="F1260">
        <v>80.5</v>
      </c>
      <c r="G1260">
        <v>36.9</v>
      </c>
      <c r="H1260">
        <v>113.9</v>
      </c>
      <c r="I1260">
        <v>171.3</v>
      </c>
      <c r="J1260">
        <v>185.6</v>
      </c>
      <c r="K1260">
        <v>91.5</v>
      </c>
      <c r="M1260">
        <f t="shared" si="165"/>
        <v>91.63000000000001</v>
      </c>
      <c r="N1260">
        <f t="shared" si="166"/>
        <v>916.30000000000007</v>
      </c>
      <c r="O1260" s="3" t="str">
        <f t="shared" si="167"/>
        <v>Nov</v>
      </c>
      <c r="P1260" s="3" t="str">
        <f t="shared" si="168"/>
        <v>1848</v>
      </c>
      <c r="U1260">
        <f t="shared" si="169"/>
        <v>151.30000000000001</v>
      </c>
      <c r="W1260">
        <f t="shared" si="172"/>
        <v>16.819310035842264</v>
      </c>
      <c r="X1260">
        <f t="shared" si="172"/>
        <v>13.481586021505436</v>
      </c>
      <c r="Y1260">
        <f t="shared" si="172"/>
        <v>1.2271953405016092</v>
      </c>
      <c r="Z1260">
        <f t="shared" si="172"/>
        <v>16.452598566308261</v>
      </c>
      <c r="AA1260">
        <f t="shared" si="172"/>
        <v>19.0231182795699</v>
      </c>
      <c r="AB1260">
        <f t="shared" si="171"/>
        <v>27.560394265233064</v>
      </c>
      <c r="AC1260">
        <f t="shared" si="171"/>
        <v>22.06066308243733</v>
      </c>
      <c r="AD1260">
        <f t="shared" si="171"/>
        <v>39.519847670250812</v>
      </c>
      <c r="AE1260">
        <f t="shared" si="171"/>
        <v>59.491711469533982</v>
      </c>
      <c r="AF1260">
        <f t="shared" si="171"/>
        <v>1.8159050179211107</v>
      </c>
      <c r="AH1260">
        <f t="shared" si="170"/>
        <v>217.4523297491038</v>
      </c>
    </row>
    <row r="1261" spans="1:34" x14ac:dyDescent="0.3">
      <c r="A1261" s="2" t="s">
        <v>2952</v>
      </c>
      <c r="B1261">
        <v>70.099999999999994</v>
      </c>
      <c r="C1261">
        <v>91.3</v>
      </c>
      <c r="D1261">
        <v>90.1</v>
      </c>
      <c r="E1261">
        <v>62.2</v>
      </c>
      <c r="F1261">
        <v>91.6</v>
      </c>
      <c r="G1261">
        <v>76</v>
      </c>
      <c r="H1261">
        <v>123.4</v>
      </c>
      <c r="I1261">
        <v>98.9</v>
      </c>
      <c r="J1261">
        <v>116.5</v>
      </c>
      <c r="K1261">
        <v>96.3</v>
      </c>
      <c r="M1261">
        <f t="shared" si="165"/>
        <v>91.639999999999986</v>
      </c>
      <c r="N1261">
        <f t="shared" si="166"/>
        <v>916.39999999999986</v>
      </c>
      <c r="O1261" s="3" t="str">
        <f t="shared" si="167"/>
        <v>Oct</v>
      </c>
      <c r="P1261" s="3" t="str">
        <f t="shared" si="168"/>
        <v>1881</v>
      </c>
      <c r="U1261">
        <f t="shared" si="169"/>
        <v>61.2</v>
      </c>
      <c r="W1261">
        <f t="shared" si="172"/>
        <v>18.980689964157733</v>
      </c>
      <c r="X1261">
        <f t="shared" si="172"/>
        <v>27.918413978494563</v>
      </c>
      <c r="Y1261">
        <f t="shared" si="172"/>
        <v>13.572804659498402</v>
      </c>
      <c r="Z1261">
        <f t="shared" si="172"/>
        <v>1.7525985663082579</v>
      </c>
      <c r="AA1261">
        <f t="shared" si="172"/>
        <v>7.9231182795699056</v>
      </c>
      <c r="AB1261">
        <f t="shared" si="171"/>
        <v>11.539605734766937</v>
      </c>
      <c r="AC1261">
        <f t="shared" si="171"/>
        <v>31.56066308243733</v>
      </c>
      <c r="AD1261">
        <f t="shared" si="171"/>
        <v>32.880152329749194</v>
      </c>
      <c r="AE1261">
        <f t="shared" si="171"/>
        <v>9.6082885304660124</v>
      </c>
      <c r="AF1261">
        <f t="shared" si="171"/>
        <v>6.6159050179211079</v>
      </c>
      <c r="AH1261">
        <f t="shared" si="170"/>
        <v>162.35224014336944</v>
      </c>
    </row>
    <row r="1262" spans="1:34" x14ac:dyDescent="0.3">
      <c r="A1262" s="2" t="s">
        <v>2608</v>
      </c>
      <c r="B1262">
        <v>101.2</v>
      </c>
      <c r="C1262">
        <v>96.1</v>
      </c>
      <c r="D1262">
        <v>114.8</v>
      </c>
      <c r="E1262">
        <v>84.9</v>
      </c>
      <c r="F1262">
        <v>74.5</v>
      </c>
      <c r="G1262">
        <v>92.1</v>
      </c>
      <c r="H1262">
        <v>61.4</v>
      </c>
      <c r="I1262">
        <v>114.5</v>
      </c>
      <c r="J1262">
        <v>63.5</v>
      </c>
      <c r="K1262">
        <v>113.6</v>
      </c>
      <c r="M1262">
        <f t="shared" si="165"/>
        <v>91.66</v>
      </c>
      <c r="N1262">
        <f t="shared" si="166"/>
        <v>916.6</v>
      </c>
      <c r="O1262" s="3" t="str">
        <f t="shared" si="167"/>
        <v>Jul</v>
      </c>
      <c r="P1262" s="3" t="str">
        <f t="shared" si="168"/>
        <v>1850</v>
      </c>
      <c r="U1262">
        <f t="shared" si="169"/>
        <v>53.4</v>
      </c>
      <c r="W1262">
        <f t="shared" si="172"/>
        <v>50.080689964157742</v>
      </c>
      <c r="X1262">
        <f t="shared" si="172"/>
        <v>32.71841397849456</v>
      </c>
      <c r="Y1262">
        <f t="shared" si="172"/>
        <v>11.127195340501601</v>
      </c>
      <c r="Z1262">
        <f t="shared" si="172"/>
        <v>20.947401433691745</v>
      </c>
      <c r="AA1262">
        <f t="shared" si="172"/>
        <v>25.0231182795699</v>
      </c>
      <c r="AB1262">
        <f t="shared" si="171"/>
        <v>27.639605734766931</v>
      </c>
      <c r="AC1262">
        <f t="shared" si="171"/>
        <v>30.439336917562677</v>
      </c>
      <c r="AD1262">
        <f t="shared" si="171"/>
        <v>17.2801523297492</v>
      </c>
      <c r="AE1262">
        <f t="shared" si="171"/>
        <v>62.608288530466012</v>
      </c>
      <c r="AF1262">
        <f t="shared" si="171"/>
        <v>23.915905017921105</v>
      </c>
      <c r="AH1262">
        <f t="shared" si="170"/>
        <v>301.78010752688147</v>
      </c>
    </row>
    <row r="1263" spans="1:34" x14ac:dyDescent="0.3">
      <c r="A1263" s="2" t="s">
        <v>4167</v>
      </c>
      <c r="B1263">
        <v>48.7</v>
      </c>
      <c r="C1263">
        <v>70.8</v>
      </c>
      <c r="D1263">
        <v>96.9</v>
      </c>
      <c r="E1263">
        <v>77.2</v>
      </c>
      <c r="F1263">
        <v>96.9</v>
      </c>
      <c r="G1263">
        <v>56</v>
      </c>
      <c r="H1263">
        <v>83.4</v>
      </c>
      <c r="I1263">
        <v>148.5</v>
      </c>
      <c r="J1263">
        <v>129.6</v>
      </c>
      <c r="K1263">
        <v>109</v>
      </c>
      <c r="M1263">
        <f t="shared" si="165"/>
        <v>91.7</v>
      </c>
      <c r="N1263">
        <f t="shared" si="166"/>
        <v>917</v>
      </c>
      <c r="O1263" s="3" t="str">
        <f t="shared" si="167"/>
        <v>Apr</v>
      </c>
      <c r="P1263" s="3" t="str">
        <f t="shared" si="168"/>
        <v>1992</v>
      </c>
      <c r="U1263">
        <f t="shared" si="169"/>
        <v>99.8</v>
      </c>
      <c r="W1263">
        <f t="shared" si="172"/>
        <v>2.4193100358422583</v>
      </c>
      <c r="X1263">
        <f t="shared" si="172"/>
        <v>7.4184139784945629</v>
      </c>
      <c r="Y1263">
        <f t="shared" si="172"/>
        <v>6.7728046594983908</v>
      </c>
      <c r="Z1263">
        <f t="shared" si="172"/>
        <v>13.247401433691742</v>
      </c>
      <c r="AA1263">
        <f t="shared" si="172"/>
        <v>2.6231182795698942</v>
      </c>
      <c r="AB1263">
        <f t="shared" si="171"/>
        <v>8.460394265233063</v>
      </c>
      <c r="AC1263">
        <f t="shared" si="171"/>
        <v>8.4393369175626702</v>
      </c>
      <c r="AD1263">
        <f t="shared" si="171"/>
        <v>16.7198476702508</v>
      </c>
      <c r="AE1263">
        <f t="shared" si="171"/>
        <v>3.4917114695339819</v>
      </c>
      <c r="AF1263">
        <f t="shared" si="171"/>
        <v>19.315905017921111</v>
      </c>
      <c r="AH1263">
        <f t="shared" si="170"/>
        <v>88.908243727598474</v>
      </c>
    </row>
    <row r="1264" spans="1:34" x14ac:dyDescent="0.3">
      <c r="A1264" s="2" t="s">
        <v>4047</v>
      </c>
      <c r="B1264">
        <v>66.900000000000006</v>
      </c>
      <c r="C1264">
        <v>60</v>
      </c>
      <c r="D1264">
        <v>94.9</v>
      </c>
      <c r="E1264">
        <v>92.4</v>
      </c>
      <c r="F1264">
        <v>132.1</v>
      </c>
      <c r="G1264">
        <v>81.099999999999994</v>
      </c>
      <c r="H1264">
        <v>73.900000000000006</v>
      </c>
      <c r="I1264">
        <v>110</v>
      </c>
      <c r="J1264">
        <v>61.1</v>
      </c>
      <c r="K1264">
        <v>144.9</v>
      </c>
      <c r="M1264">
        <f t="shared" si="165"/>
        <v>91.73</v>
      </c>
      <c r="N1264">
        <f t="shared" si="166"/>
        <v>917.30000000000007</v>
      </c>
      <c r="O1264" s="3" t="str">
        <f t="shared" si="167"/>
        <v>May</v>
      </c>
      <c r="P1264" s="3" t="str">
        <f t="shared" si="168"/>
        <v>1981</v>
      </c>
      <c r="U1264">
        <f t="shared" si="169"/>
        <v>84.9</v>
      </c>
      <c r="W1264">
        <f t="shared" si="172"/>
        <v>15.780689964157744</v>
      </c>
      <c r="X1264">
        <f t="shared" si="172"/>
        <v>3.3815860215054343</v>
      </c>
      <c r="Y1264">
        <f t="shared" si="172"/>
        <v>8.7728046594983908</v>
      </c>
      <c r="Z1264">
        <f t="shared" si="172"/>
        <v>28.447401433691745</v>
      </c>
      <c r="AA1264">
        <f t="shared" si="172"/>
        <v>32.576881720430094</v>
      </c>
      <c r="AB1264">
        <f t="shared" si="171"/>
        <v>16.639605734766931</v>
      </c>
      <c r="AC1264">
        <f t="shared" si="171"/>
        <v>17.93933691756267</v>
      </c>
      <c r="AD1264">
        <f t="shared" si="171"/>
        <v>21.7801523297492</v>
      </c>
      <c r="AE1264">
        <f t="shared" si="171"/>
        <v>65.008288530466018</v>
      </c>
      <c r="AF1264">
        <f t="shared" si="171"/>
        <v>55.215905017921116</v>
      </c>
      <c r="AH1264">
        <f t="shared" si="170"/>
        <v>265.54265232974933</v>
      </c>
    </row>
    <row r="1265" spans="1:34" x14ac:dyDescent="0.3">
      <c r="A1265" s="2" t="s">
        <v>2962</v>
      </c>
      <c r="B1265">
        <v>65.099999999999994</v>
      </c>
      <c r="C1265">
        <v>53.8</v>
      </c>
      <c r="D1265">
        <v>77.5</v>
      </c>
      <c r="E1265">
        <v>75.2</v>
      </c>
      <c r="F1265">
        <v>108.8</v>
      </c>
      <c r="G1265">
        <v>65.8</v>
      </c>
      <c r="H1265">
        <v>90.1</v>
      </c>
      <c r="I1265">
        <v>135.5</v>
      </c>
      <c r="J1265">
        <v>137.19999999999999</v>
      </c>
      <c r="K1265">
        <v>108.4</v>
      </c>
      <c r="M1265">
        <f t="shared" si="165"/>
        <v>91.74</v>
      </c>
      <c r="N1265">
        <f t="shared" si="166"/>
        <v>917.4</v>
      </c>
      <c r="O1265" s="3" t="str">
        <f t="shared" si="167"/>
        <v>Sep</v>
      </c>
      <c r="P1265" s="3" t="str">
        <f t="shared" si="168"/>
        <v>1882</v>
      </c>
      <c r="U1265">
        <f t="shared" si="169"/>
        <v>83.399999999999991</v>
      </c>
      <c r="W1265">
        <f t="shared" si="172"/>
        <v>13.980689964157733</v>
      </c>
      <c r="X1265">
        <f t="shared" si="172"/>
        <v>9.5815860215054371</v>
      </c>
      <c r="Y1265">
        <f t="shared" si="172"/>
        <v>26.172804659498397</v>
      </c>
      <c r="Z1265">
        <f t="shared" si="172"/>
        <v>11.247401433691742</v>
      </c>
      <c r="AA1265">
        <f t="shared" si="172"/>
        <v>9.2768817204300973</v>
      </c>
      <c r="AB1265">
        <f t="shared" si="171"/>
        <v>1.3396057347669341</v>
      </c>
      <c r="AC1265">
        <f t="shared" si="171"/>
        <v>1.7393369175626816</v>
      </c>
      <c r="AD1265">
        <f t="shared" si="171"/>
        <v>3.7198476702508003</v>
      </c>
      <c r="AE1265">
        <f t="shared" si="171"/>
        <v>11.091711469533976</v>
      </c>
      <c r="AF1265">
        <f t="shared" si="171"/>
        <v>18.715905017921116</v>
      </c>
      <c r="AH1265">
        <f t="shared" si="170"/>
        <v>106.86577060931891</v>
      </c>
    </row>
    <row r="1266" spans="1:34" x14ac:dyDescent="0.3">
      <c r="A1266" s="2" t="s">
        <v>2509</v>
      </c>
      <c r="B1266">
        <v>94.8</v>
      </c>
      <c r="C1266">
        <v>89.9</v>
      </c>
      <c r="D1266">
        <v>133</v>
      </c>
      <c r="E1266">
        <v>63.3</v>
      </c>
      <c r="F1266">
        <v>78</v>
      </c>
      <c r="G1266">
        <v>78.8</v>
      </c>
      <c r="H1266">
        <v>98.7</v>
      </c>
      <c r="I1266">
        <v>97.7</v>
      </c>
      <c r="J1266">
        <v>99.2</v>
      </c>
      <c r="K1266">
        <v>84.1</v>
      </c>
      <c r="M1266">
        <f t="shared" si="165"/>
        <v>91.750000000000014</v>
      </c>
      <c r="N1266">
        <f t="shared" si="166"/>
        <v>917.50000000000011</v>
      </c>
      <c r="O1266" s="3" t="str">
        <f t="shared" si="167"/>
        <v>Jul</v>
      </c>
      <c r="P1266" s="3" t="str">
        <f t="shared" si="168"/>
        <v>1841</v>
      </c>
      <c r="U1266">
        <f t="shared" si="169"/>
        <v>69.7</v>
      </c>
      <c r="W1266">
        <f t="shared" si="172"/>
        <v>43.680689964157736</v>
      </c>
      <c r="X1266">
        <f t="shared" si="172"/>
        <v>26.518413978494571</v>
      </c>
      <c r="Y1266">
        <f t="shared" si="172"/>
        <v>29.327195340501603</v>
      </c>
      <c r="Z1266">
        <f t="shared" si="172"/>
        <v>0.65259856630826363</v>
      </c>
      <c r="AA1266">
        <f t="shared" si="172"/>
        <v>21.5231182795699</v>
      </c>
      <c r="AB1266">
        <f t="shared" si="171"/>
        <v>14.339605734766934</v>
      </c>
      <c r="AC1266">
        <f t="shared" si="171"/>
        <v>6.8606630824373269</v>
      </c>
      <c r="AD1266">
        <f t="shared" si="171"/>
        <v>34.080152329749197</v>
      </c>
      <c r="AE1266">
        <f t="shared" si="171"/>
        <v>26.90828853046601</v>
      </c>
      <c r="AF1266">
        <f t="shared" si="171"/>
        <v>5.584094982078895</v>
      </c>
      <c r="AH1266">
        <f t="shared" si="170"/>
        <v>209.47482078853045</v>
      </c>
    </row>
    <row r="1267" spans="1:34" x14ac:dyDescent="0.3">
      <c r="A1267" s="2" t="s">
        <v>2765</v>
      </c>
      <c r="B1267">
        <v>28.1</v>
      </c>
      <c r="C1267">
        <v>109.1</v>
      </c>
      <c r="D1267">
        <v>83.4</v>
      </c>
      <c r="E1267">
        <v>43.7</v>
      </c>
      <c r="F1267">
        <v>73.7</v>
      </c>
      <c r="G1267">
        <v>60.1</v>
      </c>
      <c r="H1267">
        <v>174</v>
      </c>
      <c r="I1267">
        <v>110.5</v>
      </c>
      <c r="J1267">
        <v>165.5</v>
      </c>
      <c r="K1267">
        <v>69.599999999999994</v>
      </c>
      <c r="M1267">
        <f t="shared" si="165"/>
        <v>91.77000000000001</v>
      </c>
      <c r="N1267">
        <f t="shared" si="166"/>
        <v>917.7</v>
      </c>
      <c r="O1267" s="3" t="str">
        <f t="shared" si="167"/>
        <v>Oct</v>
      </c>
      <c r="P1267" s="3" t="str">
        <f t="shared" si="168"/>
        <v>1864</v>
      </c>
      <c r="U1267">
        <f t="shared" si="169"/>
        <v>145.9</v>
      </c>
      <c r="W1267">
        <f t="shared" si="172"/>
        <v>23.01931003584226</v>
      </c>
      <c r="X1267">
        <f t="shared" si="172"/>
        <v>45.71841397849456</v>
      </c>
      <c r="Y1267">
        <f t="shared" si="172"/>
        <v>20.272804659498391</v>
      </c>
      <c r="Z1267">
        <f t="shared" si="172"/>
        <v>20.252598566308258</v>
      </c>
      <c r="AA1267">
        <f t="shared" si="172"/>
        <v>25.823118279569897</v>
      </c>
      <c r="AB1267">
        <f t="shared" si="171"/>
        <v>4.3603942652330616</v>
      </c>
      <c r="AC1267">
        <f t="shared" si="171"/>
        <v>82.160663082437324</v>
      </c>
      <c r="AD1267">
        <f t="shared" si="171"/>
        <v>21.2801523297492</v>
      </c>
      <c r="AE1267">
        <f t="shared" si="171"/>
        <v>39.391711469533988</v>
      </c>
      <c r="AF1267">
        <f t="shared" si="171"/>
        <v>20.084094982078895</v>
      </c>
      <c r="AH1267">
        <f t="shared" si="170"/>
        <v>302.36326164874583</v>
      </c>
    </row>
    <row r="1268" spans="1:34" x14ac:dyDescent="0.3">
      <c r="A1268" s="2" t="s">
        <v>2833</v>
      </c>
      <c r="B1268">
        <v>84.9</v>
      </c>
      <c r="C1268">
        <v>106.4</v>
      </c>
      <c r="D1268">
        <v>85.5</v>
      </c>
      <c r="E1268">
        <v>77.2</v>
      </c>
      <c r="F1268">
        <v>69.599999999999994</v>
      </c>
      <c r="G1268">
        <v>63</v>
      </c>
      <c r="H1268">
        <v>119.9</v>
      </c>
      <c r="I1268">
        <v>89.1</v>
      </c>
      <c r="J1268">
        <v>134</v>
      </c>
      <c r="K1268">
        <v>88.8</v>
      </c>
      <c r="M1268">
        <f t="shared" si="165"/>
        <v>91.84</v>
      </c>
      <c r="N1268">
        <f t="shared" si="166"/>
        <v>918.4</v>
      </c>
      <c r="O1268" s="3" t="str">
        <f t="shared" si="167"/>
        <v>Dec</v>
      </c>
      <c r="P1268" s="3" t="str">
        <f t="shared" si="168"/>
        <v>1870</v>
      </c>
      <c r="U1268">
        <f t="shared" si="169"/>
        <v>71</v>
      </c>
      <c r="W1268">
        <f t="shared" si="172"/>
        <v>33.780689964157744</v>
      </c>
      <c r="X1268">
        <f t="shared" si="172"/>
        <v>43.018413978494571</v>
      </c>
      <c r="Y1268">
        <f t="shared" si="172"/>
        <v>18.172804659498397</v>
      </c>
      <c r="Z1268">
        <f t="shared" si="172"/>
        <v>13.247401433691742</v>
      </c>
      <c r="AA1268">
        <f t="shared" si="172"/>
        <v>29.923118279569906</v>
      </c>
      <c r="AB1268">
        <f t="shared" si="171"/>
        <v>1.460394265233063</v>
      </c>
      <c r="AC1268">
        <f t="shared" si="171"/>
        <v>28.06066308243733</v>
      </c>
      <c r="AD1268">
        <f t="shared" si="171"/>
        <v>42.680152329749205</v>
      </c>
      <c r="AE1268">
        <f t="shared" si="171"/>
        <v>7.8917114695339876</v>
      </c>
      <c r="AF1268">
        <f t="shared" si="171"/>
        <v>0.88409498207889214</v>
      </c>
      <c r="AH1268">
        <f t="shared" si="170"/>
        <v>219.11944444444481</v>
      </c>
    </row>
    <row r="1269" spans="1:34" x14ac:dyDescent="0.3">
      <c r="A1269" s="2" t="s">
        <v>2949</v>
      </c>
      <c r="B1269">
        <v>46.8</v>
      </c>
      <c r="C1269">
        <v>84.7</v>
      </c>
      <c r="D1269">
        <v>110.8</v>
      </c>
      <c r="E1269">
        <v>47.5</v>
      </c>
      <c r="F1269">
        <v>71.5</v>
      </c>
      <c r="G1269">
        <v>60.1</v>
      </c>
      <c r="H1269">
        <v>104.2</v>
      </c>
      <c r="I1269">
        <v>158.1</v>
      </c>
      <c r="J1269">
        <v>158.69999999999999</v>
      </c>
      <c r="K1269">
        <v>76.3</v>
      </c>
      <c r="M1269">
        <f t="shared" si="165"/>
        <v>91.87</v>
      </c>
      <c r="N1269">
        <f t="shared" si="166"/>
        <v>918.7</v>
      </c>
      <c r="O1269" s="3" t="str">
        <f t="shared" si="167"/>
        <v>Jul</v>
      </c>
      <c r="P1269" s="3" t="str">
        <f t="shared" si="168"/>
        <v>1881</v>
      </c>
      <c r="U1269">
        <f t="shared" si="169"/>
        <v>111.89999999999999</v>
      </c>
      <c r="W1269">
        <f t="shared" si="172"/>
        <v>4.319310035842264</v>
      </c>
      <c r="X1269">
        <f t="shared" si="172"/>
        <v>21.318413978494569</v>
      </c>
      <c r="Y1269">
        <f t="shared" si="172"/>
        <v>7.1271953405016006</v>
      </c>
      <c r="Z1269">
        <f t="shared" si="172"/>
        <v>16.452598566308261</v>
      </c>
      <c r="AA1269">
        <f t="shared" si="172"/>
        <v>28.0231182795699</v>
      </c>
      <c r="AB1269">
        <f t="shared" si="171"/>
        <v>4.3603942652330616</v>
      </c>
      <c r="AC1269">
        <f t="shared" si="171"/>
        <v>12.360663082437327</v>
      </c>
      <c r="AD1269">
        <f t="shared" si="171"/>
        <v>26.319847670250795</v>
      </c>
      <c r="AE1269">
        <f t="shared" si="171"/>
        <v>32.591711469533976</v>
      </c>
      <c r="AF1269">
        <f t="shared" si="171"/>
        <v>13.384094982078892</v>
      </c>
      <c r="AH1269">
        <f t="shared" si="170"/>
        <v>166.25734767025065</v>
      </c>
    </row>
    <row r="1270" spans="1:34" x14ac:dyDescent="0.3">
      <c r="A1270" s="2" t="s">
        <v>2723</v>
      </c>
      <c r="B1270">
        <v>51.9</v>
      </c>
      <c r="C1270">
        <v>92.6</v>
      </c>
      <c r="D1270">
        <v>99.4</v>
      </c>
      <c r="E1270">
        <v>79.900000000000006</v>
      </c>
      <c r="F1270">
        <v>150.4</v>
      </c>
      <c r="G1270">
        <v>75.2</v>
      </c>
      <c r="H1270">
        <v>137.4</v>
      </c>
      <c r="I1270">
        <v>86</v>
      </c>
      <c r="J1270">
        <v>77.2</v>
      </c>
      <c r="K1270">
        <v>68.7</v>
      </c>
      <c r="M1270">
        <f t="shared" si="165"/>
        <v>91.870000000000019</v>
      </c>
      <c r="N1270">
        <f t="shared" si="166"/>
        <v>918.70000000000016</v>
      </c>
      <c r="O1270" s="3" t="str">
        <f t="shared" si="167"/>
        <v>Dec</v>
      </c>
      <c r="P1270" s="3" t="str">
        <f t="shared" si="168"/>
        <v>1860</v>
      </c>
      <c r="U1270">
        <f t="shared" si="169"/>
        <v>98.5</v>
      </c>
      <c r="W1270">
        <f t="shared" si="172"/>
        <v>0.78068996415773739</v>
      </c>
      <c r="X1270">
        <f t="shared" si="172"/>
        <v>29.21841397849456</v>
      </c>
      <c r="Y1270">
        <f t="shared" si="172"/>
        <v>4.2728046594983908</v>
      </c>
      <c r="Z1270">
        <f t="shared" si="172"/>
        <v>15.947401433691745</v>
      </c>
      <c r="AA1270">
        <f t="shared" si="172"/>
        <v>50.876881720430106</v>
      </c>
      <c r="AB1270">
        <f t="shared" si="171"/>
        <v>10.73960573476694</v>
      </c>
      <c r="AC1270">
        <f t="shared" si="171"/>
        <v>45.56066308243733</v>
      </c>
      <c r="AD1270">
        <f t="shared" si="171"/>
        <v>45.7801523297492</v>
      </c>
      <c r="AE1270">
        <f t="shared" si="171"/>
        <v>48.90828853046601</v>
      </c>
      <c r="AF1270">
        <f t="shared" si="171"/>
        <v>20.984094982078886</v>
      </c>
      <c r="AH1270">
        <f t="shared" si="170"/>
        <v>273.06899641577093</v>
      </c>
    </row>
    <row r="1271" spans="1:34" x14ac:dyDescent="0.3">
      <c r="A1271" s="2" t="s">
        <v>3282</v>
      </c>
      <c r="B1271">
        <v>63.3</v>
      </c>
      <c r="C1271">
        <v>75.900000000000006</v>
      </c>
      <c r="D1271">
        <v>112.8</v>
      </c>
      <c r="E1271">
        <v>105</v>
      </c>
      <c r="F1271">
        <v>116.2</v>
      </c>
      <c r="G1271">
        <v>64.3</v>
      </c>
      <c r="H1271">
        <v>88.5</v>
      </c>
      <c r="I1271">
        <v>120</v>
      </c>
      <c r="J1271">
        <v>83.1</v>
      </c>
      <c r="K1271">
        <v>89.8</v>
      </c>
      <c r="M1271">
        <f t="shared" si="165"/>
        <v>91.89</v>
      </c>
      <c r="N1271">
        <f t="shared" si="166"/>
        <v>918.9</v>
      </c>
      <c r="O1271" s="3" t="str">
        <f t="shared" si="167"/>
        <v>Oct</v>
      </c>
      <c r="P1271" s="3" t="str">
        <f t="shared" si="168"/>
        <v>1911</v>
      </c>
      <c r="U1271">
        <f t="shared" si="169"/>
        <v>56.7</v>
      </c>
      <c r="W1271">
        <f t="shared" si="172"/>
        <v>12.180689964157736</v>
      </c>
      <c r="X1271">
        <f t="shared" si="172"/>
        <v>12.518413978494571</v>
      </c>
      <c r="Y1271">
        <f t="shared" si="172"/>
        <v>9.1271953405016006</v>
      </c>
      <c r="Z1271">
        <f t="shared" si="172"/>
        <v>41.047401433691739</v>
      </c>
      <c r="AA1271">
        <f t="shared" si="172"/>
        <v>16.676881720430103</v>
      </c>
      <c r="AB1271">
        <f t="shared" si="171"/>
        <v>0.16039426523306588</v>
      </c>
      <c r="AC1271">
        <f t="shared" si="171"/>
        <v>3.3393369175626759</v>
      </c>
      <c r="AD1271">
        <f t="shared" si="171"/>
        <v>11.7801523297492</v>
      </c>
      <c r="AE1271">
        <f t="shared" si="171"/>
        <v>43.008288530466018</v>
      </c>
      <c r="AF1271">
        <f t="shared" si="171"/>
        <v>0.11590501792110786</v>
      </c>
      <c r="AH1271">
        <f t="shared" si="170"/>
        <v>149.9546594982078</v>
      </c>
    </row>
    <row r="1272" spans="1:34" x14ac:dyDescent="0.3">
      <c r="A1272" s="2" t="s">
        <v>4248</v>
      </c>
      <c r="B1272">
        <v>96.9</v>
      </c>
      <c r="C1272">
        <v>85.5</v>
      </c>
      <c r="D1272">
        <v>101.5</v>
      </c>
      <c r="E1272">
        <v>106.7</v>
      </c>
      <c r="F1272">
        <v>134.9</v>
      </c>
      <c r="G1272">
        <v>99.2</v>
      </c>
      <c r="H1272">
        <v>50</v>
      </c>
      <c r="I1272">
        <v>81.3</v>
      </c>
      <c r="J1272">
        <v>67</v>
      </c>
      <c r="K1272">
        <v>97</v>
      </c>
      <c r="M1272">
        <f t="shared" si="165"/>
        <v>92</v>
      </c>
      <c r="N1272">
        <f t="shared" si="166"/>
        <v>920</v>
      </c>
      <c r="O1272" s="3" t="str">
        <f t="shared" si="167"/>
        <v>Aug</v>
      </c>
      <c r="P1272" s="3" t="str">
        <f t="shared" si="168"/>
        <v>1999</v>
      </c>
      <c r="U1272">
        <f t="shared" si="169"/>
        <v>84.9</v>
      </c>
      <c r="W1272">
        <f t="shared" si="172"/>
        <v>45.780689964157744</v>
      </c>
      <c r="X1272">
        <f t="shared" si="172"/>
        <v>22.118413978494566</v>
      </c>
      <c r="Y1272">
        <f t="shared" si="172"/>
        <v>2.1728046594983965</v>
      </c>
      <c r="Z1272">
        <f t="shared" si="172"/>
        <v>42.747401433691742</v>
      </c>
      <c r="AA1272">
        <f t="shared" si="172"/>
        <v>35.376881720430106</v>
      </c>
      <c r="AB1272">
        <f t="shared" si="171"/>
        <v>34.73960573476694</v>
      </c>
      <c r="AC1272">
        <f t="shared" si="171"/>
        <v>41.839336917562676</v>
      </c>
      <c r="AD1272">
        <f t="shared" si="171"/>
        <v>50.480152329749203</v>
      </c>
      <c r="AE1272">
        <f t="shared" si="171"/>
        <v>59.108288530466012</v>
      </c>
      <c r="AF1272">
        <f t="shared" si="171"/>
        <v>7.3159050179211107</v>
      </c>
      <c r="AH1272">
        <f t="shared" si="170"/>
        <v>341.67948028673851</v>
      </c>
    </row>
    <row r="1273" spans="1:34" x14ac:dyDescent="0.3">
      <c r="A1273" s="2" t="s">
        <v>4440</v>
      </c>
      <c r="B1273">
        <v>37.700000000000003</v>
      </c>
      <c r="C1273">
        <v>65.900000000000006</v>
      </c>
      <c r="D1273">
        <v>111.7</v>
      </c>
      <c r="E1273">
        <v>50.2</v>
      </c>
      <c r="F1273">
        <v>92.3</v>
      </c>
      <c r="G1273">
        <v>55.9</v>
      </c>
      <c r="H1273">
        <v>109.5</v>
      </c>
      <c r="I1273">
        <v>187.6</v>
      </c>
      <c r="J1273">
        <v>135.19999999999999</v>
      </c>
      <c r="K1273">
        <v>74.3</v>
      </c>
      <c r="M1273">
        <f t="shared" si="165"/>
        <v>92.03</v>
      </c>
      <c r="N1273">
        <f t="shared" si="166"/>
        <v>920.3</v>
      </c>
      <c r="O1273" s="3" t="str">
        <f t="shared" si="167"/>
        <v>Feb</v>
      </c>
      <c r="P1273" s="3" t="str">
        <f t="shared" si="168"/>
        <v>2017</v>
      </c>
      <c r="U1273">
        <f t="shared" si="169"/>
        <v>149.89999999999998</v>
      </c>
      <c r="W1273">
        <f t="shared" si="172"/>
        <v>13.419310035842258</v>
      </c>
      <c r="X1273">
        <f t="shared" si="172"/>
        <v>2.5184139784945714</v>
      </c>
      <c r="Y1273">
        <f t="shared" si="172"/>
        <v>8.0271953405016063</v>
      </c>
      <c r="Z1273">
        <f t="shared" si="172"/>
        <v>13.752598566308258</v>
      </c>
      <c r="AA1273">
        <f t="shared" si="172"/>
        <v>7.2231182795699027</v>
      </c>
      <c r="AB1273">
        <f t="shared" si="171"/>
        <v>8.5603942652330645</v>
      </c>
      <c r="AC1273">
        <f t="shared" si="171"/>
        <v>17.660663082437324</v>
      </c>
      <c r="AD1273">
        <f t="shared" si="171"/>
        <v>55.819847670250795</v>
      </c>
      <c r="AE1273">
        <f t="shared" si="171"/>
        <v>9.0917114695339762</v>
      </c>
      <c r="AF1273">
        <f t="shared" si="171"/>
        <v>15.384094982078892</v>
      </c>
      <c r="AH1273">
        <f t="shared" si="170"/>
        <v>151.45734767025064</v>
      </c>
    </row>
    <row r="1274" spans="1:34" x14ac:dyDescent="0.3">
      <c r="A1274" s="2" t="s">
        <v>3925</v>
      </c>
      <c r="B1274">
        <v>67.599999999999994</v>
      </c>
      <c r="C1274">
        <v>74.8</v>
      </c>
      <c r="D1274">
        <v>143.1</v>
      </c>
      <c r="E1274">
        <v>63</v>
      </c>
      <c r="F1274">
        <v>93.8</v>
      </c>
      <c r="G1274">
        <v>81.599999999999994</v>
      </c>
      <c r="H1274">
        <v>71.400000000000006</v>
      </c>
      <c r="I1274">
        <v>118</v>
      </c>
      <c r="J1274">
        <v>118.9</v>
      </c>
      <c r="K1274">
        <v>88.3</v>
      </c>
      <c r="M1274">
        <f t="shared" si="165"/>
        <v>92.049999999999983</v>
      </c>
      <c r="N1274">
        <f t="shared" si="166"/>
        <v>920.49999999999989</v>
      </c>
      <c r="O1274" s="3" t="str">
        <f t="shared" si="167"/>
        <v>Apr</v>
      </c>
      <c r="P1274" s="3" t="str">
        <f t="shared" si="168"/>
        <v>1970</v>
      </c>
      <c r="U1274">
        <f t="shared" si="169"/>
        <v>80.099999999999994</v>
      </c>
      <c r="W1274">
        <f t="shared" si="172"/>
        <v>16.480689964157733</v>
      </c>
      <c r="X1274">
        <f t="shared" si="172"/>
        <v>11.418413978494563</v>
      </c>
      <c r="Y1274">
        <f t="shared" si="172"/>
        <v>39.427195340501598</v>
      </c>
      <c r="Z1274">
        <f t="shared" si="172"/>
        <v>0.95259856630826079</v>
      </c>
      <c r="AA1274">
        <f t="shared" si="172"/>
        <v>5.7231182795699027</v>
      </c>
      <c r="AB1274">
        <f t="shared" si="171"/>
        <v>17.139605734766931</v>
      </c>
      <c r="AC1274">
        <f t="shared" si="171"/>
        <v>20.43933691756267</v>
      </c>
      <c r="AD1274">
        <f t="shared" si="171"/>
        <v>13.7801523297492</v>
      </c>
      <c r="AE1274">
        <f t="shared" si="171"/>
        <v>7.2082885304660067</v>
      </c>
      <c r="AF1274">
        <f t="shared" si="171"/>
        <v>1.3840949820788921</v>
      </c>
      <c r="AH1274">
        <f t="shared" si="170"/>
        <v>133.95349462365576</v>
      </c>
    </row>
    <row r="1275" spans="1:34" x14ac:dyDescent="0.3">
      <c r="A1275" s="2" t="s">
        <v>4117</v>
      </c>
      <c r="B1275">
        <v>38</v>
      </c>
      <c r="C1275">
        <v>58.9</v>
      </c>
      <c r="D1275">
        <v>117.7</v>
      </c>
      <c r="E1275">
        <v>42.9</v>
      </c>
      <c r="F1275">
        <v>80.099999999999994</v>
      </c>
      <c r="G1275">
        <v>54.2</v>
      </c>
      <c r="H1275">
        <v>88</v>
      </c>
      <c r="I1275">
        <v>179.4</v>
      </c>
      <c r="J1275">
        <v>175.6</v>
      </c>
      <c r="K1275">
        <v>86.4</v>
      </c>
      <c r="M1275">
        <f t="shared" si="165"/>
        <v>92.12</v>
      </c>
      <c r="N1275">
        <f t="shared" si="166"/>
        <v>921.2</v>
      </c>
      <c r="O1275" s="3" t="str">
        <f t="shared" si="167"/>
        <v>Sep</v>
      </c>
      <c r="P1275" s="3" t="str">
        <f t="shared" si="168"/>
        <v>1987</v>
      </c>
      <c r="U1275">
        <f t="shared" si="169"/>
        <v>141.4</v>
      </c>
      <c r="W1275">
        <f t="shared" si="172"/>
        <v>13.119310035842261</v>
      </c>
      <c r="X1275">
        <f t="shared" si="172"/>
        <v>4.4815860215054357</v>
      </c>
      <c r="Y1275">
        <f t="shared" si="172"/>
        <v>14.027195340501606</v>
      </c>
      <c r="Z1275">
        <f t="shared" si="172"/>
        <v>21.052598566308262</v>
      </c>
      <c r="AA1275">
        <f t="shared" si="172"/>
        <v>19.423118279569906</v>
      </c>
      <c r="AB1275">
        <f t="shared" si="171"/>
        <v>10.26039426523306</v>
      </c>
      <c r="AC1275">
        <f t="shared" si="171"/>
        <v>3.8393369175626759</v>
      </c>
      <c r="AD1275">
        <f t="shared" si="171"/>
        <v>47.619847670250806</v>
      </c>
      <c r="AE1275">
        <f t="shared" si="171"/>
        <v>49.491711469533982</v>
      </c>
      <c r="AF1275">
        <f t="shared" si="171"/>
        <v>3.2840949820788836</v>
      </c>
      <c r="AH1275">
        <f t="shared" si="170"/>
        <v>186.59919354838689</v>
      </c>
    </row>
    <row r="1276" spans="1:34" x14ac:dyDescent="0.3">
      <c r="A1276" s="2" t="s">
        <v>4238</v>
      </c>
      <c r="B1276">
        <v>76.099999999999994</v>
      </c>
      <c r="C1276">
        <v>59.1</v>
      </c>
      <c r="D1276">
        <v>106.5</v>
      </c>
      <c r="E1276">
        <v>105.8</v>
      </c>
      <c r="F1276">
        <v>129.69999999999999</v>
      </c>
      <c r="G1276">
        <v>81.7</v>
      </c>
      <c r="H1276">
        <v>99.3</v>
      </c>
      <c r="I1276">
        <v>94.5</v>
      </c>
      <c r="J1276">
        <v>85</v>
      </c>
      <c r="K1276">
        <v>83.6</v>
      </c>
      <c r="M1276">
        <f t="shared" si="165"/>
        <v>92.13</v>
      </c>
      <c r="N1276">
        <f t="shared" si="166"/>
        <v>921.3</v>
      </c>
      <c r="O1276" s="3" t="str">
        <f t="shared" si="167"/>
        <v>Sep</v>
      </c>
      <c r="P1276" s="3" t="str">
        <f t="shared" si="168"/>
        <v>1998</v>
      </c>
      <c r="U1276">
        <f t="shared" si="169"/>
        <v>70.599999999999994</v>
      </c>
      <c r="W1276">
        <f t="shared" si="172"/>
        <v>24.980689964157733</v>
      </c>
      <c r="X1276">
        <f t="shared" si="172"/>
        <v>4.2815860215054329</v>
      </c>
      <c r="Y1276">
        <f t="shared" si="172"/>
        <v>2.8271953405016035</v>
      </c>
      <c r="Z1276">
        <f t="shared" si="172"/>
        <v>41.847401433691736</v>
      </c>
      <c r="AA1276">
        <f t="shared" si="172"/>
        <v>30.176881720430089</v>
      </c>
      <c r="AB1276">
        <f t="shared" si="171"/>
        <v>17.23960573476694</v>
      </c>
      <c r="AC1276">
        <f t="shared" si="171"/>
        <v>7.4606630824373212</v>
      </c>
      <c r="AD1276">
        <f t="shared" si="171"/>
        <v>37.2801523297492</v>
      </c>
      <c r="AE1276">
        <f t="shared" si="171"/>
        <v>41.108288530466012</v>
      </c>
      <c r="AF1276">
        <f t="shared" si="171"/>
        <v>6.084094982078895</v>
      </c>
      <c r="AH1276">
        <f t="shared" si="170"/>
        <v>213.28655913978497</v>
      </c>
    </row>
    <row r="1277" spans="1:34" x14ac:dyDescent="0.3">
      <c r="A1277" s="2" t="s">
        <v>2956</v>
      </c>
      <c r="B1277">
        <v>37.5</v>
      </c>
      <c r="C1277">
        <v>54.2</v>
      </c>
      <c r="D1277">
        <v>103.2</v>
      </c>
      <c r="E1277">
        <v>33.299999999999997</v>
      </c>
      <c r="F1277">
        <v>65.8</v>
      </c>
      <c r="G1277">
        <v>50.6</v>
      </c>
      <c r="H1277">
        <v>110.9</v>
      </c>
      <c r="I1277">
        <v>160.5</v>
      </c>
      <c r="J1277">
        <v>212.8</v>
      </c>
      <c r="K1277">
        <v>92.6</v>
      </c>
      <c r="M1277">
        <f t="shared" si="165"/>
        <v>92.14</v>
      </c>
      <c r="N1277">
        <f t="shared" si="166"/>
        <v>921.4</v>
      </c>
      <c r="O1277" s="3" t="str">
        <f t="shared" si="167"/>
        <v>Mar</v>
      </c>
      <c r="P1277" s="3" t="str">
        <f t="shared" si="168"/>
        <v>1882</v>
      </c>
      <c r="U1277">
        <f t="shared" si="169"/>
        <v>179.5</v>
      </c>
      <c r="W1277">
        <f t="shared" si="172"/>
        <v>13.619310035842261</v>
      </c>
      <c r="X1277">
        <f t="shared" si="172"/>
        <v>9.1815860215054315</v>
      </c>
      <c r="Y1277">
        <f t="shared" si="172"/>
        <v>0.47280465949839368</v>
      </c>
      <c r="Z1277">
        <f t="shared" si="172"/>
        <v>30.652598566308264</v>
      </c>
      <c r="AA1277">
        <f t="shared" si="172"/>
        <v>33.723118279569903</v>
      </c>
      <c r="AB1277">
        <f t="shared" si="171"/>
        <v>13.860394265233062</v>
      </c>
      <c r="AC1277">
        <f t="shared" si="171"/>
        <v>19.06066308243733</v>
      </c>
      <c r="AD1277">
        <f t="shared" si="171"/>
        <v>28.7198476702508</v>
      </c>
      <c r="AE1277">
        <f t="shared" si="171"/>
        <v>86.691711469533999</v>
      </c>
      <c r="AF1277">
        <f t="shared" si="171"/>
        <v>2.915905017921105</v>
      </c>
      <c r="AH1277">
        <f t="shared" si="170"/>
        <v>238.89793906810058</v>
      </c>
    </row>
    <row r="1278" spans="1:34" x14ac:dyDescent="0.3">
      <c r="A1278" s="2" t="s">
        <v>3548</v>
      </c>
      <c r="B1278">
        <v>55.6</v>
      </c>
      <c r="C1278">
        <v>62.8</v>
      </c>
      <c r="D1278">
        <v>91.9</v>
      </c>
      <c r="E1278">
        <v>99.3</v>
      </c>
      <c r="F1278">
        <v>131.69999999999999</v>
      </c>
      <c r="G1278">
        <v>85.2</v>
      </c>
      <c r="H1278">
        <v>77.3</v>
      </c>
      <c r="I1278">
        <v>118.2</v>
      </c>
      <c r="J1278">
        <v>102.7</v>
      </c>
      <c r="K1278">
        <v>96.7</v>
      </c>
      <c r="M1278">
        <f t="shared" si="165"/>
        <v>92.140000000000015</v>
      </c>
      <c r="N1278">
        <f t="shared" si="166"/>
        <v>921.40000000000009</v>
      </c>
      <c r="O1278" s="3" t="str">
        <f t="shared" si="167"/>
        <v>Dec</v>
      </c>
      <c r="P1278" s="3" t="str">
        <f t="shared" si="168"/>
        <v>1935</v>
      </c>
      <c r="U1278">
        <f t="shared" si="169"/>
        <v>76.099999999999994</v>
      </c>
      <c r="W1278">
        <f t="shared" si="172"/>
        <v>4.4806899641577402</v>
      </c>
      <c r="X1278">
        <f t="shared" si="172"/>
        <v>0.58158602150543715</v>
      </c>
      <c r="Y1278">
        <f t="shared" si="172"/>
        <v>11.772804659498391</v>
      </c>
      <c r="Z1278">
        <f t="shared" si="172"/>
        <v>35.347401433691736</v>
      </c>
      <c r="AA1278">
        <f t="shared" si="172"/>
        <v>32.176881720430089</v>
      </c>
      <c r="AB1278">
        <f t="shared" si="171"/>
        <v>20.73960573476694</v>
      </c>
      <c r="AC1278">
        <f t="shared" si="171"/>
        <v>14.539336917562679</v>
      </c>
      <c r="AD1278">
        <f t="shared" si="171"/>
        <v>13.580152329749197</v>
      </c>
      <c r="AE1278">
        <f t="shared" si="171"/>
        <v>23.40828853046601</v>
      </c>
      <c r="AF1278">
        <f t="shared" si="171"/>
        <v>7.0159050179211135</v>
      </c>
      <c r="AH1278">
        <f t="shared" si="170"/>
        <v>163.6426523297493</v>
      </c>
    </row>
    <row r="1279" spans="1:34" x14ac:dyDescent="0.3">
      <c r="A1279" s="2" t="s">
        <v>3973</v>
      </c>
      <c r="B1279">
        <v>84.4</v>
      </c>
      <c r="C1279">
        <v>68</v>
      </c>
      <c r="D1279">
        <v>90.7</v>
      </c>
      <c r="E1279">
        <v>88.6</v>
      </c>
      <c r="F1279">
        <v>123.3</v>
      </c>
      <c r="G1279">
        <v>81.8</v>
      </c>
      <c r="H1279">
        <v>76</v>
      </c>
      <c r="I1279">
        <v>122.5</v>
      </c>
      <c r="J1279">
        <v>103.8</v>
      </c>
      <c r="K1279">
        <v>82.6</v>
      </c>
      <c r="M1279">
        <f t="shared" si="165"/>
        <v>92.17</v>
      </c>
      <c r="N1279">
        <f t="shared" si="166"/>
        <v>921.7</v>
      </c>
      <c r="O1279" s="3" t="str">
        <f t="shared" si="167"/>
        <v>Aug</v>
      </c>
      <c r="P1279" s="3" t="str">
        <f t="shared" si="168"/>
        <v>1974</v>
      </c>
      <c r="U1279">
        <f t="shared" si="169"/>
        <v>55.3</v>
      </c>
      <c r="W1279">
        <f t="shared" si="172"/>
        <v>33.280689964157744</v>
      </c>
      <c r="X1279">
        <f t="shared" si="172"/>
        <v>4.6184139784945657</v>
      </c>
      <c r="Y1279">
        <f t="shared" si="172"/>
        <v>12.972804659498394</v>
      </c>
      <c r="Z1279">
        <f t="shared" si="172"/>
        <v>24.647401433691734</v>
      </c>
      <c r="AA1279">
        <f t="shared" si="172"/>
        <v>23.776881720430097</v>
      </c>
      <c r="AB1279">
        <f t="shared" si="171"/>
        <v>17.339605734766934</v>
      </c>
      <c r="AC1279">
        <f t="shared" si="171"/>
        <v>15.839336917562676</v>
      </c>
      <c r="AD1279">
        <f t="shared" si="171"/>
        <v>9.2801523297491997</v>
      </c>
      <c r="AE1279">
        <f t="shared" si="171"/>
        <v>22.308288530466015</v>
      </c>
      <c r="AF1279">
        <f t="shared" si="171"/>
        <v>7.084094982078895</v>
      </c>
      <c r="AH1279">
        <f t="shared" si="170"/>
        <v>171.14767025089628</v>
      </c>
    </row>
    <row r="1280" spans="1:34" x14ac:dyDescent="0.3">
      <c r="A1280" s="2" t="s">
        <v>3751</v>
      </c>
      <c r="B1280">
        <v>61.5</v>
      </c>
      <c r="C1280">
        <v>57.2</v>
      </c>
      <c r="D1280">
        <v>118.6</v>
      </c>
      <c r="E1280">
        <v>91.7</v>
      </c>
      <c r="F1280">
        <v>117.6</v>
      </c>
      <c r="G1280">
        <v>82.1</v>
      </c>
      <c r="H1280">
        <v>73.2</v>
      </c>
      <c r="I1280">
        <v>130.19999999999999</v>
      </c>
      <c r="J1280">
        <v>112.1</v>
      </c>
      <c r="K1280">
        <v>78.099999999999994</v>
      </c>
      <c r="M1280">
        <f t="shared" si="165"/>
        <v>92.230000000000018</v>
      </c>
      <c r="N1280">
        <f t="shared" si="166"/>
        <v>922.30000000000018</v>
      </c>
      <c r="O1280" s="3" t="str">
        <f t="shared" si="167"/>
        <v>Jun</v>
      </c>
      <c r="P1280" s="3" t="str">
        <f t="shared" si="168"/>
        <v>1954</v>
      </c>
      <c r="U1280">
        <f t="shared" si="169"/>
        <v>72.999999999999986</v>
      </c>
      <c r="W1280">
        <f t="shared" si="172"/>
        <v>10.380689964157739</v>
      </c>
      <c r="X1280">
        <f t="shared" si="172"/>
        <v>6.1815860215054315</v>
      </c>
      <c r="Y1280">
        <f t="shared" si="172"/>
        <v>14.927195340501598</v>
      </c>
      <c r="Z1280">
        <f t="shared" si="172"/>
        <v>27.747401433691742</v>
      </c>
      <c r="AA1280">
        <f t="shared" si="172"/>
        <v>18.076881720430094</v>
      </c>
      <c r="AB1280">
        <f t="shared" si="171"/>
        <v>17.639605734766931</v>
      </c>
      <c r="AC1280">
        <f t="shared" si="171"/>
        <v>18.639336917562673</v>
      </c>
      <c r="AD1280">
        <f t="shared" si="171"/>
        <v>1.580152329749211</v>
      </c>
      <c r="AE1280">
        <f t="shared" si="171"/>
        <v>14.008288530466018</v>
      </c>
      <c r="AF1280">
        <f t="shared" si="171"/>
        <v>11.584094982078895</v>
      </c>
      <c r="AH1280">
        <f t="shared" si="170"/>
        <v>140.76523297491036</v>
      </c>
    </row>
    <row r="1281" spans="1:34" x14ac:dyDescent="0.3">
      <c r="A1281" s="2" t="s">
        <v>3999</v>
      </c>
      <c r="B1281">
        <v>59.8</v>
      </c>
      <c r="C1281">
        <v>72.099999999999994</v>
      </c>
      <c r="D1281">
        <v>87.5</v>
      </c>
      <c r="E1281">
        <v>93.4</v>
      </c>
      <c r="F1281">
        <v>128.5</v>
      </c>
      <c r="G1281">
        <v>80.8</v>
      </c>
      <c r="H1281">
        <v>100.2</v>
      </c>
      <c r="I1281">
        <v>110.7</v>
      </c>
      <c r="J1281">
        <v>87.5</v>
      </c>
      <c r="K1281">
        <v>102.4</v>
      </c>
      <c r="M1281">
        <f t="shared" si="165"/>
        <v>92.289999999999992</v>
      </c>
      <c r="N1281">
        <f t="shared" si="166"/>
        <v>922.9</v>
      </c>
      <c r="O1281" s="3" t="str">
        <f t="shared" si="167"/>
        <v>Dec</v>
      </c>
      <c r="P1281" s="3" t="str">
        <f t="shared" si="168"/>
        <v>1976</v>
      </c>
      <c r="U1281">
        <f t="shared" si="169"/>
        <v>68.7</v>
      </c>
      <c r="W1281">
        <f t="shared" si="172"/>
        <v>8.680689964157736</v>
      </c>
      <c r="X1281">
        <f t="shared" si="172"/>
        <v>8.71841397849456</v>
      </c>
      <c r="Y1281">
        <f t="shared" si="172"/>
        <v>16.172804659498397</v>
      </c>
      <c r="Z1281">
        <f t="shared" si="172"/>
        <v>29.447401433691745</v>
      </c>
      <c r="AA1281">
        <f t="shared" si="172"/>
        <v>28.9768817204301</v>
      </c>
      <c r="AB1281">
        <f t="shared" si="171"/>
        <v>16.339605734766934</v>
      </c>
      <c r="AC1281">
        <f t="shared" si="171"/>
        <v>8.3606630824373269</v>
      </c>
      <c r="AD1281">
        <f t="shared" si="171"/>
        <v>21.080152329749197</v>
      </c>
      <c r="AE1281">
        <f t="shared" si="171"/>
        <v>38.608288530466012</v>
      </c>
      <c r="AF1281">
        <f t="shared" si="171"/>
        <v>12.715905017921116</v>
      </c>
      <c r="AH1281">
        <f t="shared" si="170"/>
        <v>189.10080645161315</v>
      </c>
    </row>
    <row r="1282" spans="1:34" x14ac:dyDescent="0.3">
      <c r="A1282" s="2" t="s">
        <v>3899</v>
      </c>
      <c r="B1282">
        <v>54.7</v>
      </c>
      <c r="C1282">
        <v>80.400000000000006</v>
      </c>
      <c r="D1282">
        <v>101.4</v>
      </c>
      <c r="E1282">
        <v>59.9</v>
      </c>
      <c r="F1282">
        <v>87.5</v>
      </c>
      <c r="G1282">
        <v>56.4</v>
      </c>
      <c r="H1282">
        <v>89.2</v>
      </c>
      <c r="I1282">
        <v>135.30000000000001</v>
      </c>
      <c r="J1282">
        <v>160.6</v>
      </c>
      <c r="K1282">
        <v>97.9</v>
      </c>
      <c r="M1282">
        <f t="shared" si="165"/>
        <v>92.33</v>
      </c>
      <c r="N1282">
        <f t="shared" si="166"/>
        <v>923.3</v>
      </c>
      <c r="O1282" s="3" t="str">
        <f t="shared" si="167"/>
        <v>Nov</v>
      </c>
      <c r="P1282" s="3" t="str">
        <f t="shared" si="168"/>
        <v>1967</v>
      </c>
      <c r="U1282">
        <f t="shared" si="169"/>
        <v>105.89999999999999</v>
      </c>
      <c r="W1282">
        <f t="shared" si="172"/>
        <v>3.5806899641577417</v>
      </c>
      <c r="X1282">
        <f t="shared" si="172"/>
        <v>17.018413978494571</v>
      </c>
      <c r="Y1282">
        <f t="shared" si="172"/>
        <v>2.2728046594983908</v>
      </c>
      <c r="Z1282">
        <f t="shared" si="172"/>
        <v>4.0525985663082622</v>
      </c>
      <c r="AA1282">
        <f t="shared" si="172"/>
        <v>12.0231182795699</v>
      </c>
      <c r="AB1282">
        <f t="shared" si="171"/>
        <v>8.0603942652330645</v>
      </c>
      <c r="AC1282">
        <f t="shared" si="171"/>
        <v>2.6393369175626731</v>
      </c>
      <c r="AD1282">
        <f t="shared" si="171"/>
        <v>3.5198476702508117</v>
      </c>
      <c r="AE1282">
        <f t="shared" si="171"/>
        <v>34.491711469533982</v>
      </c>
      <c r="AF1282">
        <f t="shared" si="171"/>
        <v>8.2159050179211164</v>
      </c>
      <c r="AH1282">
        <f t="shared" si="170"/>
        <v>95.874820788530513</v>
      </c>
    </row>
    <row r="1283" spans="1:34" x14ac:dyDescent="0.3">
      <c r="A1283" s="2" t="s">
        <v>3655</v>
      </c>
      <c r="B1283">
        <v>52</v>
      </c>
      <c r="C1283">
        <v>49.1</v>
      </c>
      <c r="D1283">
        <v>95.1</v>
      </c>
      <c r="E1283">
        <v>51.9</v>
      </c>
      <c r="F1283">
        <v>89.8</v>
      </c>
      <c r="G1283">
        <v>48.7</v>
      </c>
      <c r="H1283">
        <v>121.4</v>
      </c>
      <c r="I1283">
        <v>179</v>
      </c>
      <c r="J1283">
        <v>146.80000000000001</v>
      </c>
      <c r="K1283">
        <v>90.3</v>
      </c>
      <c r="M1283">
        <f t="shared" ref="M1283:M1346" si="173">AVERAGE(B1283:K1283)</f>
        <v>92.41</v>
      </c>
      <c r="N1283">
        <f t="shared" ref="N1283:N1346" si="174">SUM(B1283:K1283)</f>
        <v>924.09999999999991</v>
      </c>
      <c r="O1283" s="3" t="str">
        <f t="shared" si="167"/>
        <v>Sep</v>
      </c>
      <c r="P1283" s="3" t="str">
        <f t="shared" si="168"/>
        <v>1945</v>
      </c>
      <c r="U1283">
        <f t="shared" si="169"/>
        <v>130.30000000000001</v>
      </c>
      <c r="W1283">
        <f t="shared" si="172"/>
        <v>0.88068996415773881</v>
      </c>
      <c r="X1283">
        <f t="shared" si="172"/>
        <v>14.281586021505433</v>
      </c>
      <c r="Y1283">
        <f t="shared" si="172"/>
        <v>8.5728046594984022</v>
      </c>
      <c r="Z1283">
        <f t="shared" si="172"/>
        <v>12.052598566308262</v>
      </c>
      <c r="AA1283">
        <f t="shared" si="172"/>
        <v>9.7231182795699027</v>
      </c>
      <c r="AB1283">
        <f t="shared" si="171"/>
        <v>15.76039426523306</v>
      </c>
      <c r="AC1283">
        <f t="shared" si="171"/>
        <v>29.56066308243733</v>
      </c>
      <c r="AD1283">
        <f t="shared" si="171"/>
        <v>47.2198476702508</v>
      </c>
      <c r="AE1283">
        <f t="shared" si="171"/>
        <v>20.691711469533999</v>
      </c>
      <c r="AF1283">
        <f t="shared" si="171"/>
        <v>0.61590501792110786</v>
      </c>
      <c r="AH1283">
        <f t="shared" si="170"/>
        <v>159.35931899641605</v>
      </c>
    </row>
    <row r="1284" spans="1:34" x14ac:dyDescent="0.3">
      <c r="A1284" s="2" t="s">
        <v>2687</v>
      </c>
      <c r="B1284">
        <v>91.5</v>
      </c>
      <c r="C1284">
        <v>78</v>
      </c>
      <c r="D1284">
        <v>88.9</v>
      </c>
      <c r="E1284">
        <v>98</v>
      </c>
      <c r="F1284">
        <v>83.1</v>
      </c>
      <c r="G1284">
        <v>72.400000000000006</v>
      </c>
      <c r="H1284">
        <v>124.7</v>
      </c>
      <c r="I1284">
        <v>100</v>
      </c>
      <c r="J1284">
        <v>130</v>
      </c>
      <c r="K1284">
        <v>57.5</v>
      </c>
      <c r="M1284">
        <f t="shared" si="173"/>
        <v>92.41</v>
      </c>
      <c r="N1284">
        <f t="shared" si="174"/>
        <v>924.1</v>
      </c>
      <c r="O1284" s="3" t="str">
        <f t="shared" ref="O1284:O1347" si="175">LEFT(A1284,3)</f>
        <v>Sep</v>
      </c>
      <c r="P1284" s="3" t="str">
        <f t="shared" ref="P1284:P1347" si="176">RIGHT(A1284,4)</f>
        <v>1857</v>
      </c>
      <c r="U1284">
        <f t="shared" ref="U1284:U1347" si="177">MAX(B1284:K1284)-MIN(B1284:K1284)</f>
        <v>72.5</v>
      </c>
      <c r="W1284">
        <f t="shared" si="172"/>
        <v>40.380689964157739</v>
      </c>
      <c r="X1284">
        <f t="shared" si="172"/>
        <v>14.618413978494566</v>
      </c>
      <c r="Y1284">
        <f t="shared" si="172"/>
        <v>14.772804659498391</v>
      </c>
      <c r="Z1284">
        <f t="shared" si="172"/>
        <v>34.047401433691739</v>
      </c>
      <c r="AA1284">
        <f t="shared" si="172"/>
        <v>16.423118279569906</v>
      </c>
      <c r="AB1284">
        <f t="shared" si="171"/>
        <v>7.9396057347669426</v>
      </c>
      <c r="AC1284">
        <f t="shared" si="171"/>
        <v>32.860663082437327</v>
      </c>
      <c r="AD1284">
        <f t="shared" si="171"/>
        <v>31.7801523297492</v>
      </c>
      <c r="AE1284">
        <f t="shared" si="171"/>
        <v>3.8917114695339876</v>
      </c>
      <c r="AF1284">
        <f t="shared" si="171"/>
        <v>32.184094982078889</v>
      </c>
      <c r="AH1284">
        <f t="shared" ref="AH1284:AH1347" si="178">SUM(W1284:AF1284)</f>
        <v>228.89865591397864</v>
      </c>
    </row>
    <row r="1285" spans="1:34" x14ac:dyDescent="0.3">
      <c r="A1285" s="2" t="s">
        <v>3570</v>
      </c>
      <c r="B1285">
        <v>80</v>
      </c>
      <c r="C1285">
        <v>108.9</v>
      </c>
      <c r="D1285">
        <v>92.1</v>
      </c>
      <c r="E1285">
        <v>104.2</v>
      </c>
      <c r="F1285">
        <v>109.9</v>
      </c>
      <c r="G1285">
        <v>68.8</v>
      </c>
      <c r="H1285">
        <v>111.3</v>
      </c>
      <c r="I1285">
        <v>95.3</v>
      </c>
      <c r="J1285">
        <v>63.5</v>
      </c>
      <c r="K1285">
        <v>91.1</v>
      </c>
      <c r="M1285">
        <f t="shared" si="173"/>
        <v>92.509999999999991</v>
      </c>
      <c r="N1285">
        <f t="shared" si="174"/>
        <v>925.09999999999991</v>
      </c>
      <c r="O1285" s="3" t="str">
        <f t="shared" si="175"/>
        <v>Dec</v>
      </c>
      <c r="P1285" s="3" t="str">
        <f t="shared" si="176"/>
        <v>1937</v>
      </c>
      <c r="U1285">
        <f t="shared" si="177"/>
        <v>47.8</v>
      </c>
      <c r="W1285">
        <f t="shared" si="172"/>
        <v>28.880689964157739</v>
      </c>
      <c r="X1285">
        <f t="shared" si="172"/>
        <v>45.518413978494571</v>
      </c>
      <c r="Y1285">
        <f t="shared" si="172"/>
        <v>11.572804659498402</v>
      </c>
      <c r="Z1285">
        <f t="shared" si="172"/>
        <v>40.247401433691742</v>
      </c>
      <c r="AA1285">
        <f t="shared" si="172"/>
        <v>10.376881720430106</v>
      </c>
      <c r="AB1285">
        <f t="shared" si="171"/>
        <v>4.3396057347669341</v>
      </c>
      <c r="AC1285">
        <f t="shared" si="171"/>
        <v>19.460663082437321</v>
      </c>
      <c r="AD1285">
        <f t="shared" si="171"/>
        <v>36.480152329749203</v>
      </c>
      <c r="AE1285">
        <f t="shared" si="171"/>
        <v>62.608288530466012</v>
      </c>
      <c r="AF1285">
        <f t="shared" si="171"/>
        <v>1.415905017921105</v>
      </c>
      <c r="AH1285">
        <f t="shared" si="178"/>
        <v>260.90080645161311</v>
      </c>
    </row>
    <row r="1286" spans="1:34" x14ac:dyDescent="0.3">
      <c r="A1286" s="2" t="s">
        <v>2599</v>
      </c>
      <c r="B1286">
        <v>69.2</v>
      </c>
      <c r="C1286">
        <v>75.8</v>
      </c>
      <c r="D1286">
        <v>117.2</v>
      </c>
      <c r="E1286">
        <v>88.9</v>
      </c>
      <c r="F1286">
        <v>120.5</v>
      </c>
      <c r="G1286">
        <v>100.2</v>
      </c>
      <c r="H1286">
        <v>56.9</v>
      </c>
      <c r="I1286">
        <v>61.4</v>
      </c>
      <c r="J1286">
        <v>100.2</v>
      </c>
      <c r="K1286">
        <v>134.80000000000001</v>
      </c>
      <c r="M1286">
        <f t="shared" si="173"/>
        <v>92.510000000000019</v>
      </c>
      <c r="N1286">
        <f t="shared" si="174"/>
        <v>925.10000000000014</v>
      </c>
      <c r="O1286" s="3" t="str">
        <f t="shared" si="175"/>
        <v>Sep</v>
      </c>
      <c r="P1286" s="3" t="str">
        <f t="shared" si="176"/>
        <v>1849</v>
      </c>
      <c r="U1286">
        <f t="shared" si="177"/>
        <v>77.900000000000006</v>
      </c>
      <c r="W1286">
        <f t="shared" si="172"/>
        <v>18.080689964157742</v>
      </c>
      <c r="X1286">
        <f t="shared" si="172"/>
        <v>12.418413978494563</v>
      </c>
      <c r="Y1286">
        <f t="shared" si="172"/>
        <v>13.527195340501606</v>
      </c>
      <c r="Z1286">
        <f t="shared" si="172"/>
        <v>24.947401433691745</v>
      </c>
      <c r="AA1286">
        <f t="shared" si="172"/>
        <v>20.9768817204301</v>
      </c>
      <c r="AB1286">
        <f t="shared" si="171"/>
        <v>35.73960573476694</v>
      </c>
      <c r="AC1286">
        <f t="shared" si="171"/>
        <v>34.939336917562677</v>
      </c>
      <c r="AD1286">
        <f t="shared" si="171"/>
        <v>70.380152329749194</v>
      </c>
      <c r="AE1286">
        <f t="shared" si="171"/>
        <v>25.90828853046601</v>
      </c>
      <c r="AF1286">
        <f t="shared" si="171"/>
        <v>45.115905017921122</v>
      </c>
      <c r="AH1286">
        <f t="shared" si="178"/>
        <v>302.03387096774173</v>
      </c>
    </row>
    <row r="1287" spans="1:34" x14ac:dyDescent="0.3">
      <c r="A1287" s="2" t="s">
        <v>3006</v>
      </c>
      <c r="B1287">
        <v>33</v>
      </c>
      <c r="C1287">
        <v>49.2</v>
      </c>
      <c r="D1287">
        <v>142.4</v>
      </c>
      <c r="E1287">
        <v>47.3</v>
      </c>
      <c r="F1287">
        <v>107.2</v>
      </c>
      <c r="G1287">
        <v>57</v>
      </c>
      <c r="H1287">
        <v>103.7</v>
      </c>
      <c r="I1287">
        <v>170.3</v>
      </c>
      <c r="J1287">
        <v>122.6</v>
      </c>
      <c r="K1287">
        <v>93</v>
      </c>
      <c r="M1287">
        <f t="shared" si="173"/>
        <v>92.570000000000022</v>
      </c>
      <c r="N1287">
        <f t="shared" si="174"/>
        <v>925.70000000000016</v>
      </c>
      <c r="O1287" s="3" t="str">
        <f t="shared" si="175"/>
        <v>Sep</v>
      </c>
      <c r="P1287" s="3" t="str">
        <f t="shared" si="176"/>
        <v>1886</v>
      </c>
      <c r="U1287">
        <f t="shared" si="177"/>
        <v>137.30000000000001</v>
      </c>
      <c r="W1287">
        <f t="shared" si="172"/>
        <v>18.119310035842261</v>
      </c>
      <c r="X1287">
        <f t="shared" si="172"/>
        <v>14.181586021505431</v>
      </c>
      <c r="Y1287">
        <f t="shared" si="172"/>
        <v>38.727195340501609</v>
      </c>
      <c r="Z1287">
        <f t="shared" si="172"/>
        <v>16.652598566308264</v>
      </c>
      <c r="AA1287">
        <f t="shared" si="172"/>
        <v>7.676881720430103</v>
      </c>
      <c r="AB1287">
        <f t="shared" si="171"/>
        <v>7.460394265233063</v>
      </c>
      <c r="AC1287">
        <f t="shared" si="171"/>
        <v>11.860663082437327</v>
      </c>
      <c r="AD1287">
        <f t="shared" si="171"/>
        <v>38.519847670250812</v>
      </c>
      <c r="AE1287">
        <f t="shared" si="171"/>
        <v>3.5082885304660181</v>
      </c>
      <c r="AF1287">
        <f t="shared" si="171"/>
        <v>3.3159050179211107</v>
      </c>
      <c r="AH1287">
        <f t="shared" si="178"/>
        <v>160.022670250896</v>
      </c>
    </row>
    <row r="1288" spans="1:34" x14ac:dyDescent="0.3">
      <c r="A1288" s="2" t="s">
        <v>3807</v>
      </c>
      <c r="B1288">
        <v>62</v>
      </c>
      <c r="C1288">
        <v>51.9</v>
      </c>
      <c r="D1288">
        <v>104.5</v>
      </c>
      <c r="E1288">
        <v>52.6</v>
      </c>
      <c r="F1288">
        <v>80.099999999999994</v>
      </c>
      <c r="G1288">
        <v>51</v>
      </c>
      <c r="H1288">
        <v>96.2</v>
      </c>
      <c r="I1288">
        <v>168.3</v>
      </c>
      <c r="J1288">
        <v>162.5</v>
      </c>
      <c r="K1288">
        <v>96.9</v>
      </c>
      <c r="M1288">
        <f t="shared" si="173"/>
        <v>92.6</v>
      </c>
      <c r="N1288">
        <f t="shared" si="174"/>
        <v>926</v>
      </c>
      <c r="O1288" s="3" t="str">
        <f t="shared" si="175"/>
        <v>Jul</v>
      </c>
      <c r="P1288" s="3" t="str">
        <f t="shared" si="176"/>
        <v>1959</v>
      </c>
      <c r="U1288">
        <f t="shared" si="177"/>
        <v>117.30000000000001</v>
      </c>
      <c r="W1288">
        <f t="shared" si="172"/>
        <v>10.880689964157739</v>
      </c>
      <c r="X1288">
        <f t="shared" si="172"/>
        <v>11.481586021505436</v>
      </c>
      <c r="Y1288">
        <f t="shared" si="172"/>
        <v>0.82719534050160348</v>
      </c>
      <c r="Z1288">
        <f t="shared" si="172"/>
        <v>11.352598566308259</v>
      </c>
      <c r="AA1288">
        <f t="shared" si="172"/>
        <v>19.423118279569906</v>
      </c>
      <c r="AB1288">
        <f t="shared" si="171"/>
        <v>13.460394265233063</v>
      </c>
      <c r="AC1288">
        <f t="shared" si="171"/>
        <v>4.3606630824373269</v>
      </c>
      <c r="AD1288">
        <f t="shared" si="171"/>
        <v>36.519847670250812</v>
      </c>
      <c r="AE1288">
        <f t="shared" si="171"/>
        <v>36.391711469533988</v>
      </c>
      <c r="AF1288">
        <f t="shared" si="171"/>
        <v>7.2159050179211164</v>
      </c>
      <c r="AH1288">
        <f t="shared" si="178"/>
        <v>151.91370967741926</v>
      </c>
    </row>
    <row r="1289" spans="1:34" x14ac:dyDescent="0.3">
      <c r="A1289" s="2" t="s">
        <v>4246</v>
      </c>
      <c r="B1289">
        <v>87.6</v>
      </c>
      <c r="C1289">
        <v>84</v>
      </c>
      <c r="D1289">
        <v>97.4</v>
      </c>
      <c r="E1289">
        <v>75.599999999999994</v>
      </c>
      <c r="F1289">
        <v>85.4</v>
      </c>
      <c r="G1289">
        <v>76.099999999999994</v>
      </c>
      <c r="H1289">
        <v>98</v>
      </c>
      <c r="I1289">
        <v>121.3</v>
      </c>
      <c r="J1289">
        <v>132</v>
      </c>
      <c r="K1289">
        <v>68.8</v>
      </c>
      <c r="M1289">
        <f t="shared" si="173"/>
        <v>92.61999999999999</v>
      </c>
      <c r="N1289">
        <f t="shared" si="174"/>
        <v>926.19999999999993</v>
      </c>
      <c r="O1289" s="3" t="str">
        <f t="shared" si="175"/>
        <v>Jun</v>
      </c>
      <c r="P1289" s="3" t="str">
        <f t="shared" si="176"/>
        <v>1999</v>
      </c>
      <c r="U1289">
        <f t="shared" si="177"/>
        <v>63.2</v>
      </c>
      <c r="W1289">
        <f t="shared" si="172"/>
        <v>36.480689964157733</v>
      </c>
      <c r="X1289">
        <f t="shared" si="172"/>
        <v>20.618413978494566</v>
      </c>
      <c r="Y1289">
        <f t="shared" si="172"/>
        <v>6.2728046594983908</v>
      </c>
      <c r="Z1289">
        <f t="shared" si="172"/>
        <v>11.647401433691734</v>
      </c>
      <c r="AA1289">
        <f t="shared" si="172"/>
        <v>14.123118279569894</v>
      </c>
      <c r="AB1289">
        <f t="shared" si="171"/>
        <v>11.639605734766931</v>
      </c>
      <c r="AC1289">
        <f t="shared" si="171"/>
        <v>6.1606630824373241</v>
      </c>
      <c r="AD1289">
        <f t="shared" si="171"/>
        <v>10.480152329749203</v>
      </c>
      <c r="AE1289">
        <f t="shared" si="171"/>
        <v>5.8917114695339876</v>
      </c>
      <c r="AF1289">
        <f t="shared" si="171"/>
        <v>20.884094982078892</v>
      </c>
      <c r="AH1289">
        <f t="shared" si="178"/>
        <v>144.19865591397866</v>
      </c>
    </row>
    <row r="1290" spans="1:34" x14ac:dyDescent="0.3">
      <c r="A1290" s="2" t="s">
        <v>3747</v>
      </c>
      <c r="B1290">
        <v>51.7</v>
      </c>
      <c r="C1290">
        <v>60.3</v>
      </c>
      <c r="D1290">
        <v>102.3</v>
      </c>
      <c r="E1290">
        <v>69.5</v>
      </c>
      <c r="F1290">
        <v>125.8</v>
      </c>
      <c r="G1290">
        <v>67.5</v>
      </c>
      <c r="H1290">
        <v>91.3</v>
      </c>
      <c r="I1290">
        <v>135.80000000000001</v>
      </c>
      <c r="J1290">
        <v>104.3</v>
      </c>
      <c r="K1290">
        <v>117.8</v>
      </c>
      <c r="M1290">
        <f t="shared" si="173"/>
        <v>92.63</v>
      </c>
      <c r="N1290">
        <f t="shared" si="174"/>
        <v>926.3</v>
      </c>
      <c r="O1290" s="3" t="str">
        <f t="shared" si="175"/>
        <v>Feb</v>
      </c>
      <c r="P1290" s="3" t="str">
        <f t="shared" si="176"/>
        <v>1954</v>
      </c>
      <c r="U1290">
        <f t="shared" si="177"/>
        <v>84.100000000000009</v>
      </c>
      <c r="W1290">
        <f t="shared" si="172"/>
        <v>0.58068996415774166</v>
      </c>
      <c r="X1290">
        <f t="shared" si="172"/>
        <v>3.0815860215054371</v>
      </c>
      <c r="Y1290">
        <f t="shared" si="172"/>
        <v>1.3728046594983994</v>
      </c>
      <c r="Z1290">
        <f t="shared" si="172"/>
        <v>5.5474014336917392</v>
      </c>
      <c r="AA1290">
        <f t="shared" si="172"/>
        <v>26.276881720430097</v>
      </c>
      <c r="AB1290">
        <f t="shared" si="171"/>
        <v>3.039605734766937</v>
      </c>
      <c r="AC1290">
        <f t="shared" si="171"/>
        <v>0.53933691756267876</v>
      </c>
      <c r="AD1290">
        <f t="shared" si="171"/>
        <v>4.0198476702508117</v>
      </c>
      <c r="AE1290">
        <f t="shared" si="171"/>
        <v>21.808288530466015</v>
      </c>
      <c r="AF1290">
        <f t="shared" si="171"/>
        <v>28.115905017921108</v>
      </c>
      <c r="AH1290">
        <f t="shared" si="178"/>
        <v>94.382347670250965</v>
      </c>
    </row>
    <row r="1291" spans="1:34" x14ac:dyDescent="0.3">
      <c r="A1291" s="2" t="s">
        <v>3742</v>
      </c>
      <c r="B1291">
        <v>54.5</v>
      </c>
      <c r="C1291">
        <v>82.6</v>
      </c>
      <c r="D1291">
        <v>125.7</v>
      </c>
      <c r="E1291">
        <v>54.4</v>
      </c>
      <c r="F1291">
        <v>98.6</v>
      </c>
      <c r="G1291">
        <v>78.3</v>
      </c>
      <c r="H1291">
        <v>69.8</v>
      </c>
      <c r="I1291">
        <v>134.5</v>
      </c>
      <c r="J1291">
        <v>128.1</v>
      </c>
      <c r="K1291">
        <v>100</v>
      </c>
      <c r="M1291">
        <f t="shared" si="173"/>
        <v>92.65</v>
      </c>
      <c r="N1291">
        <f t="shared" si="174"/>
        <v>926.5</v>
      </c>
      <c r="O1291" s="3" t="str">
        <f t="shared" si="175"/>
        <v>Aug</v>
      </c>
      <c r="P1291" s="3" t="str">
        <f t="shared" si="176"/>
        <v>1953</v>
      </c>
      <c r="U1291">
        <f t="shared" si="177"/>
        <v>80.099999999999994</v>
      </c>
      <c r="W1291">
        <f t="shared" si="172"/>
        <v>3.3806899641577388</v>
      </c>
      <c r="X1291">
        <f t="shared" si="172"/>
        <v>19.21841397849456</v>
      </c>
      <c r="Y1291">
        <f t="shared" si="172"/>
        <v>22.027195340501606</v>
      </c>
      <c r="Z1291">
        <f t="shared" si="172"/>
        <v>9.5525985663082622</v>
      </c>
      <c r="AA1291">
        <f t="shared" si="172"/>
        <v>0.92311827956990555</v>
      </c>
      <c r="AB1291">
        <f t="shared" si="171"/>
        <v>13.839605734766934</v>
      </c>
      <c r="AC1291">
        <f t="shared" si="171"/>
        <v>22.039336917562679</v>
      </c>
      <c r="AD1291">
        <f t="shared" si="171"/>
        <v>2.7198476702508003</v>
      </c>
      <c r="AE1291">
        <f t="shared" si="171"/>
        <v>1.9917114695339819</v>
      </c>
      <c r="AF1291">
        <f t="shared" si="171"/>
        <v>10.315905017921111</v>
      </c>
      <c r="AH1291">
        <f t="shared" si="178"/>
        <v>106.00842293906759</v>
      </c>
    </row>
    <row r="1292" spans="1:34" x14ac:dyDescent="0.3">
      <c r="A1292" s="2" t="s">
        <v>2286</v>
      </c>
      <c r="B1292">
        <v>19</v>
      </c>
      <c r="C1292">
        <v>38.1</v>
      </c>
      <c r="D1292">
        <v>109.3</v>
      </c>
      <c r="E1292">
        <v>42.4</v>
      </c>
      <c r="F1292">
        <v>91.4</v>
      </c>
      <c r="G1292">
        <v>37.4</v>
      </c>
      <c r="H1292">
        <v>114.5</v>
      </c>
      <c r="I1292">
        <v>194.5</v>
      </c>
      <c r="J1292">
        <v>187.2</v>
      </c>
      <c r="K1292">
        <v>93.1</v>
      </c>
      <c r="M1292">
        <f t="shared" si="173"/>
        <v>92.69</v>
      </c>
      <c r="N1292">
        <f t="shared" si="174"/>
        <v>926.9</v>
      </c>
      <c r="O1292" s="3" t="str">
        <f t="shared" si="175"/>
        <v>Jan</v>
      </c>
      <c r="P1292" s="3" t="str">
        <f t="shared" si="176"/>
        <v>1859</v>
      </c>
      <c r="U1292">
        <f t="shared" si="177"/>
        <v>175.5</v>
      </c>
      <c r="W1292">
        <f t="shared" si="172"/>
        <v>32.119310035842261</v>
      </c>
      <c r="X1292">
        <f t="shared" si="172"/>
        <v>25.281586021505433</v>
      </c>
      <c r="Y1292">
        <f t="shared" si="172"/>
        <v>5.6271953405016006</v>
      </c>
      <c r="Z1292">
        <f t="shared" si="172"/>
        <v>21.552598566308262</v>
      </c>
      <c r="AA1292">
        <f t="shared" si="172"/>
        <v>8.1231182795698942</v>
      </c>
      <c r="AB1292">
        <f t="shared" ref="AB1292:AF1342" si="179">ABS(G1292-G$2236)</f>
        <v>27.060394265233064</v>
      </c>
      <c r="AC1292">
        <f t="shared" si="179"/>
        <v>22.660663082437324</v>
      </c>
      <c r="AD1292">
        <f t="shared" si="179"/>
        <v>62.7198476702508</v>
      </c>
      <c r="AE1292">
        <f t="shared" si="179"/>
        <v>61.091711469533976</v>
      </c>
      <c r="AF1292">
        <f t="shared" si="179"/>
        <v>3.415905017921105</v>
      </c>
      <c r="AH1292">
        <f t="shared" si="178"/>
        <v>269.65232974910373</v>
      </c>
    </row>
    <row r="1293" spans="1:34" x14ac:dyDescent="0.3">
      <c r="A1293" s="2" t="s">
        <v>3794</v>
      </c>
      <c r="B1293">
        <v>63.5</v>
      </c>
      <c r="C1293">
        <v>78</v>
      </c>
      <c r="D1293">
        <v>116.8</v>
      </c>
      <c r="E1293">
        <v>61.5</v>
      </c>
      <c r="F1293">
        <v>101.9</v>
      </c>
      <c r="G1293">
        <v>70.2</v>
      </c>
      <c r="H1293">
        <v>88.2</v>
      </c>
      <c r="I1293">
        <v>111.4</v>
      </c>
      <c r="J1293">
        <v>157</v>
      </c>
      <c r="K1293">
        <v>78.8</v>
      </c>
      <c r="M1293">
        <f t="shared" si="173"/>
        <v>92.72999999999999</v>
      </c>
      <c r="N1293">
        <f t="shared" si="174"/>
        <v>927.3</v>
      </c>
      <c r="O1293" s="3" t="str">
        <f t="shared" si="175"/>
        <v>May</v>
      </c>
      <c r="P1293" s="3" t="str">
        <f t="shared" si="176"/>
        <v>1958</v>
      </c>
      <c r="U1293">
        <f t="shared" si="177"/>
        <v>95.5</v>
      </c>
      <c r="W1293">
        <f t="shared" ref="W1293:AA1343" si="180">ABS(B1293-B$2236)</f>
        <v>12.380689964157739</v>
      </c>
      <c r="X1293">
        <f t="shared" si="180"/>
        <v>14.618413978494566</v>
      </c>
      <c r="Y1293">
        <f t="shared" si="180"/>
        <v>13.127195340501601</v>
      </c>
      <c r="Z1293">
        <f t="shared" si="180"/>
        <v>2.4525985663082608</v>
      </c>
      <c r="AA1293">
        <f t="shared" si="180"/>
        <v>2.3768817204301058</v>
      </c>
      <c r="AB1293">
        <f t="shared" si="179"/>
        <v>5.7396057347669398</v>
      </c>
      <c r="AC1293">
        <f t="shared" si="179"/>
        <v>3.6393369175626731</v>
      </c>
      <c r="AD1293">
        <f t="shared" si="179"/>
        <v>20.380152329749194</v>
      </c>
      <c r="AE1293">
        <f t="shared" si="179"/>
        <v>30.891711469533988</v>
      </c>
      <c r="AF1293">
        <f t="shared" si="179"/>
        <v>10.884094982078892</v>
      </c>
      <c r="AH1293">
        <f t="shared" si="178"/>
        <v>116.49068100358396</v>
      </c>
    </row>
    <row r="1294" spans="1:34" x14ac:dyDescent="0.3">
      <c r="A1294" s="2" t="s">
        <v>4273</v>
      </c>
      <c r="B1294">
        <v>52.3</v>
      </c>
      <c r="C1294">
        <v>50.9</v>
      </c>
      <c r="D1294">
        <v>114.9</v>
      </c>
      <c r="E1294">
        <v>40.799999999999997</v>
      </c>
      <c r="F1294">
        <v>101.7</v>
      </c>
      <c r="G1294">
        <v>45.8</v>
      </c>
      <c r="H1294">
        <v>84.6</v>
      </c>
      <c r="I1294">
        <v>168.1</v>
      </c>
      <c r="J1294">
        <v>191</v>
      </c>
      <c r="K1294">
        <v>78.2</v>
      </c>
      <c r="M1294">
        <f t="shared" si="173"/>
        <v>92.830000000000013</v>
      </c>
      <c r="N1294">
        <f t="shared" si="174"/>
        <v>928.30000000000007</v>
      </c>
      <c r="O1294" s="3" t="str">
        <f t="shared" si="175"/>
        <v>Nov</v>
      </c>
      <c r="P1294" s="3" t="str">
        <f t="shared" si="176"/>
        <v>2001</v>
      </c>
      <c r="U1294">
        <f t="shared" si="177"/>
        <v>150.19999999999999</v>
      </c>
      <c r="W1294">
        <f t="shared" si="180"/>
        <v>1.180689964157736</v>
      </c>
      <c r="X1294">
        <f t="shared" si="180"/>
        <v>12.481586021505436</v>
      </c>
      <c r="Y1294">
        <f t="shared" si="180"/>
        <v>11.227195340501609</v>
      </c>
      <c r="Z1294">
        <f t="shared" si="180"/>
        <v>23.152598566308264</v>
      </c>
      <c r="AA1294">
        <f t="shared" si="180"/>
        <v>2.176881720430103</v>
      </c>
      <c r="AB1294">
        <f t="shared" si="179"/>
        <v>18.660394265233066</v>
      </c>
      <c r="AC1294">
        <f t="shared" si="179"/>
        <v>7.2393369175626816</v>
      </c>
      <c r="AD1294">
        <f t="shared" si="179"/>
        <v>36.319847670250795</v>
      </c>
      <c r="AE1294">
        <f t="shared" si="179"/>
        <v>64.891711469533988</v>
      </c>
      <c r="AF1294">
        <f t="shared" si="179"/>
        <v>11.484094982078886</v>
      </c>
      <c r="AH1294">
        <f t="shared" si="178"/>
        <v>188.81433691756257</v>
      </c>
    </row>
    <row r="1295" spans="1:34" x14ac:dyDescent="0.3">
      <c r="A1295" s="2" t="s">
        <v>2740</v>
      </c>
      <c r="B1295">
        <v>43.6</v>
      </c>
      <c r="C1295">
        <v>61.1</v>
      </c>
      <c r="D1295">
        <v>120.9</v>
      </c>
      <c r="E1295">
        <v>47.8</v>
      </c>
      <c r="F1295">
        <v>95</v>
      </c>
      <c r="G1295">
        <v>60.5</v>
      </c>
      <c r="H1295">
        <v>91.8</v>
      </c>
      <c r="I1295">
        <v>158.69999999999999</v>
      </c>
      <c r="J1295">
        <v>135.6</v>
      </c>
      <c r="K1295">
        <v>113.4</v>
      </c>
      <c r="M1295">
        <f t="shared" si="173"/>
        <v>92.84</v>
      </c>
      <c r="N1295">
        <f t="shared" si="174"/>
        <v>928.40000000000009</v>
      </c>
      <c r="O1295" s="3" t="str">
        <f t="shared" si="175"/>
        <v>Jul</v>
      </c>
      <c r="P1295" s="3" t="str">
        <f t="shared" si="176"/>
        <v>1862</v>
      </c>
      <c r="U1295">
        <f t="shared" si="177"/>
        <v>115.1</v>
      </c>
      <c r="W1295">
        <f t="shared" si="180"/>
        <v>7.5193100358422598</v>
      </c>
      <c r="X1295">
        <f t="shared" si="180"/>
        <v>2.2815860215054329</v>
      </c>
      <c r="Y1295">
        <f t="shared" si="180"/>
        <v>17.227195340501609</v>
      </c>
      <c r="Z1295">
        <f t="shared" si="180"/>
        <v>16.152598566308264</v>
      </c>
      <c r="AA1295">
        <f t="shared" si="180"/>
        <v>4.5231182795698999</v>
      </c>
      <c r="AB1295">
        <f t="shared" si="179"/>
        <v>3.960394265233063</v>
      </c>
      <c r="AC1295">
        <f t="shared" si="179"/>
        <v>3.9336917562678764E-2</v>
      </c>
      <c r="AD1295">
        <f t="shared" si="179"/>
        <v>26.919847670250789</v>
      </c>
      <c r="AE1295">
        <f t="shared" si="179"/>
        <v>9.4917114695339819</v>
      </c>
      <c r="AF1295">
        <f t="shared" si="179"/>
        <v>23.715905017921116</v>
      </c>
      <c r="AH1295">
        <f t="shared" si="178"/>
        <v>111.83100358422909</v>
      </c>
    </row>
    <row r="1296" spans="1:34" x14ac:dyDescent="0.3">
      <c r="A1296" s="2" t="s">
        <v>2632</v>
      </c>
      <c r="B1296">
        <v>98.1</v>
      </c>
      <c r="C1296">
        <v>119.3</v>
      </c>
      <c r="D1296">
        <v>131</v>
      </c>
      <c r="E1296">
        <v>119.1</v>
      </c>
      <c r="F1296">
        <v>94.3</v>
      </c>
      <c r="G1296">
        <v>91</v>
      </c>
      <c r="H1296">
        <v>71</v>
      </c>
      <c r="I1296">
        <v>48.7</v>
      </c>
      <c r="J1296">
        <v>87.2</v>
      </c>
      <c r="K1296">
        <v>68.8</v>
      </c>
      <c r="M1296">
        <f t="shared" si="173"/>
        <v>92.85</v>
      </c>
      <c r="N1296">
        <f t="shared" si="174"/>
        <v>928.5</v>
      </c>
      <c r="O1296" s="3" t="str">
        <f t="shared" si="175"/>
        <v>Sep</v>
      </c>
      <c r="P1296" s="3" t="str">
        <f t="shared" si="176"/>
        <v>1852</v>
      </c>
      <c r="U1296">
        <f t="shared" si="177"/>
        <v>82.3</v>
      </c>
      <c r="W1296">
        <f t="shared" si="180"/>
        <v>46.980689964157733</v>
      </c>
      <c r="X1296">
        <f t="shared" si="180"/>
        <v>55.918413978494563</v>
      </c>
      <c r="Y1296">
        <f t="shared" si="180"/>
        <v>27.327195340501603</v>
      </c>
      <c r="Z1296">
        <f t="shared" si="180"/>
        <v>55.147401433691734</v>
      </c>
      <c r="AA1296">
        <f t="shared" si="180"/>
        <v>5.2231182795699027</v>
      </c>
      <c r="AB1296">
        <f t="shared" si="179"/>
        <v>26.539605734766937</v>
      </c>
      <c r="AC1296">
        <f t="shared" si="179"/>
        <v>20.839336917562676</v>
      </c>
      <c r="AD1296">
        <f t="shared" si="179"/>
        <v>83.080152329749197</v>
      </c>
      <c r="AE1296">
        <f t="shared" si="179"/>
        <v>38.90828853046601</v>
      </c>
      <c r="AF1296">
        <f t="shared" si="179"/>
        <v>20.884094982078892</v>
      </c>
      <c r="AH1296">
        <f t="shared" si="178"/>
        <v>380.84829749103915</v>
      </c>
    </row>
    <row r="1297" spans="1:34" x14ac:dyDescent="0.3">
      <c r="A1297" s="2" t="s">
        <v>3557</v>
      </c>
      <c r="B1297">
        <v>45.8</v>
      </c>
      <c r="C1297">
        <v>56.9</v>
      </c>
      <c r="D1297">
        <v>108.2</v>
      </c>
      <c r="E1297">
        <v>47.6</v>
      </c>
      <c r="F1297">
        <v>64.900000000000006</v>
      </c>
      <c r="G1297">
        <v>54.8</v>
      </c>
      <c r="H1297">
        <v>87.4</v>
      </c>
      <c r="I1297">
        <v>182.4</v>
      </c>
      <c r="J1297">
        <v>189.2</v>
      </c>
      <c r="K1297">
        <v>91.7</v>
      </c>
      <c r="M1297">
        <f t="shared" si="173"/>
        <v>92.890000000000015</v>
      </c>
      <c r="N1297">
        <f t="shared" si="174"/>
        <v>928.90000000000009</v>
      </c>
      <c r="O1297" s="3" t="str">
        <f t="shared" si="175"/>
        <v>Oct</v>
      </c>
      <c r="P1297" s="3" t="str">
        <f t="shared" si="176"/>
        <v>1936</v>
      </c>
      <c r="U1297">
        <f t="shared" si="177"/>
        <v>143.39999999999998</v>
      </c>
      <c r="W1297">
        <f t="shared" si="180"/>
        <v>5.319310035842264</v>
      </c>
      <c r="X1297">
        <f t="shared" si="180"/>
        <v>6.4815860215054357</v>
      </c>
      <c r="Y1297">
        <f t="shared" si="180"/>
        <v>4.5271953405016063</v>
      </c>
      <c r="Z1297">
        <f t="shared" si="180"/>
        <v>16.352598566308259</v>
      </c>
      <c r="AA1297">
        <f t="shared" si="180"/>
        <v>34.623118279569894</v>
      </c>
      <c r="AB1297">
        <f t="shared" si="179"/>
        <v>9.6603942652330659</v>
      </c>
      <c r="AC1297">
        <f t="shared" si="179"/>
        <v>4.4393369175626702</v>
      </c>
      <c r="AD1297">
        <f t="shared" si="179"/>
        <v>50.619847670250806</v>
      </c>
      <c r="AE1297">
        <f t="shared" si="179"/>
        <v>63.091711469533976</v>
      </c>
      <c r="AF1297">
        <f t="shared" si="179"/>
        <v>2.0159050179211135</v>
      </c>
      <c r="AH1297">
        <f t="shared" si="178"/>
        <v>197.13100358422909</v>
      </c>
    </row>
    <row r="1298" spans="1:34" x14ac:dyDescent="0.3">
      <c r="A1298" s="2" t="s">
        <v>3734</v>
      </c>
      <c r="B1298">
        <v>95.1</v>
      </c>
      <c r="C1298">
        <v>77.7</v>
      </c>
      <c r="D1298">
        <v>84.3</v>
      </c>
      <c r="E1298">
        <v>101.8</v>
      </c>
      <c r="F1298">
        <v>120.6</v>
      </c>
      <c r="G1298">
        <v>65.2</v>
      </c>
      <c r="H1298">
        <v>88.8</v>
      </c>
      <c r="I1298">
        <v>85.3</v>
      </c>
      <c r="J1298">
        <v>130</v>
      </c>
      <c r="K1298">
        <v>81.099999999999994</v>
      </c>
      <c r="M1298">
        <f t="shared" si="173"/>
        <v>92.99</v>
      </c>
      <c r="N1298">
        <f t="shared" si="174"/>
        <v>929.9</v>
      </c>
      <c r="O1298" s="3" t="str">
        <f t="shared" si="175"/>
        <v>Nov</v>
      </c>
      <c r="P1298" s="3" t="str">
        <f t="shared" si="176"/>
        <v>1952</v>
      </c>
      <c r="U1298">
        <f t="shared" si="177"/>
        <v>64.8</v>
      </c>
      <c r="W1298">
        <f t="shared" si="180"/>
        <v>43.980689964157733</v>
      </c>
      <c r="X1298">
        <f t="shared" si="180"/>
        <v>14.318413978494569</v>
      </c>
      <c r="Y1298">
        <f t="shared" si="180"/>
        <v>19.372804659498399</v>
      </c>
      <c r="Z1298">
        <f t="shared" si="180"/>
        <v>37.847401433691736</v>
      </c>
      <c r="AA1298">
        <f t="shared" si="180"/>
        <v>21.076881720430094</v>
      </c>
      <c r="AB1298">
        <f t="shared" si="179"/>
        <v>0.7396057347669398</v>
      </c>
      <c r="AC1298">
        <f t="shared" si="179"/>
        <v>3.0393369175626788</v>
      </c>
      <c r="AD1298">
        <f t="shared" si="179"/>
        <v>46.480152329749203</v>
      </c>
      <c r="AE1298">
        <f t="shared" si="179"/>
        <v>3.8917114695339876</v>
      </c>
      <c r="AF1298">
        <f t="shared" si="179"/>
        <v>8.584094982078895</v>
      </c>
      <c r="AH1298">
        <f t="shared" si="178"/>
        <v>199.33109318996424</v>
      </c>
    </row>
    <row r="1299" spans="1:34" x14ac:dyDescent="0.3">
      <c r="A1299" s="2" t="s">
        <v>4325</v>
      </c>
      <c r="B1299">
        <v>105.9</v>
      </c>
      <c r="C1299">
        <v>107</v>
      </c>
      <c r="D1299">
        <v>123.7</v>
      </c>
      <c r="E1299">
        <v>61.4</v>
      </c>
      <c r="F1299">
        <v>65.8</v>
      </c>
      <c r="G1299">
        <v>85</v>
      </c>
      <c r="H1299">
        <v>82.2</v>
      </c>
      <c r="I1299">
        <v>105.8</v>
      </c>
      <c r="J1299">
        <v>101.5</v>
      </c>
      <c r="K1299">
        <v>91.6</v>
      </c>
      <c r="M1299">
        <f t="shared" si="173"/>
        <v>92.99</v>
      </c>
      <c r="N1299">
        <f t="shared" si="174"/>
        <v>929.9</v>
      </c>
      <c r="O1299" s="3" t="str">
        <f t="shared" si="175"/>
        <v>Aug</v>
      </c>
      <c r="P1299" s="3" t="str">
        <f t="shared" si="176"/>
        <v>2006</v>
      </c>
      <c r="U1299">
        <f t="shared" si="177"/>
        <v>62.300000000000004</v>
      </c>
      <c r="W1299">
        <f t="shared" si="180"/>
        <v>54.780689964157744</v>
      </c>
      <c r="X1299">
        <f t="shared" si="180"/>
        <v>43.618413978494566</v>
      </c>
      <c r="Y1299">
        <f t="shared" si="180"/>
        <v>20.027195340501606</v>
      </c>
      <c r="Z1299">
        <f t="shared" si="180"/>
        <v>2.5525985663082622</v>
      </c>
      <c r="AA1299">
        <f t="shared" si="180"/>
        <v>33.723118279569903</v>
      </c>
      <c r="AB1299">
        <f t="shared" si="179"/>
        <v>20.539605734766937</v>
      </c>
      <c r="AC1299">
        <f t="shared" si="179"/>
        <v>9.6393369175626731</v>
      </c>
      <c r="AD1299">
        <f t="shared" si="179"/>
        <v>25.980152329749203</v>
      </c>
      <c r="AE1299">
        <f t="shared" si="179"/>
        <v>24.608288530466012</v>
      </c>
      <c r="AF1299">
        <f t="shared" si="179"/>
        <v>1.915905017921105</v>
      </c>
      <c r="AH1299">
        <f t="shared" si="178"/>
        <v>237.38530465949805</v>
      </c>
    </row>
    <row r="1300" spans="1:34" x14ac:dyDescent="0.3">
      <c r="A1300" s="2" t="s">
        <v>2739</v>
      </c>
      <c r="B1300">
        <v>54.9</v>
      </c>
      <c r="C1300">
        <v>71.5</v>
      </c>
      <c r="D1300">
        <v>103.6</v>
      </c>
      <c r="E1300">
        <v>58.4</v>
      </c>
      <c r="F1300">
        <v>103.5</v>
      </c>
      <c r="G1300">
        <v>66.900000000000006</v>
      </c>
      <c r="H1300">
        <v>119.7</v>
      </c>
      <c r="I1300">
        <v>121.3</v>
      </c>
      <c r="J1300">
        <v>141.4</v>
      </c>
      <c r="K1300">
        <v>88.8</v>
      </c>
      <c r="M1300">
        <f t="shared" si="173"/>
        <v>92.999999999999986</v>
      </c>
      <c r="N1300">
        <f t="shared" si="174"/>
        <v>929.99999999999989</v>
      </c>
      <c r="O1300" s="3" t="str">
        <f t="shared" si="175"/>
        <v>Jun</v>
      </c>
      <c r="P1300" s="3" t="str">
        <f t="shared" si="176"/>
        <v>1862</v>
      </c>
      <c r="U1300">
        <f t="shared" si="177"/>
        <v>86.5</v>
      </c>
      <c r="W1300">
        <f t="shared" si="180"/>
        <v>3.7806899641577374</v>
      </c>
      <c r="X1300">
        <f t="shared" si="180"/>
        <v>8.1184139784945657</v>
      </c>
      <c r="Y1300">
        <f t="shared" si="180"/>
        <v>7.2804659498402202E-2</v>
      </c>
      <c r="Z1300">
        <f t="shared" si="180"/>
        <v>5.5525985663082622</v>
      </c>
      <c r="AA1300">
        <f t="shared" si="180"/>
        <v>3.9768817204301001</v>
      </c>
      <c r="AB1300">
        <f t="shared" si="179"/>
        <v>2.4396057347669426</v>
      </c>
      <c r="AC1300">
        <f t="shared" si="179"/>
        <v>27.860663082437327</v>
      </c>
      <c r="AD1300">
        <f t="shared" si="179"/>
        <v>10.480152329749203</v>
      </c>
      <c r="AE1300">
        <f t="shared" si="179"/>
        <v>15.291711469533993</v>
      </c>
      <c r="AF1300">
        <f t="shared" si="179"/>
        <v>0.88409498207889214</v>
      </c>
      <c r="AH1300">
        <f t="shared" si="178"/>
        <v>78.457616487455425</v>
      </c>
    </row>
    <row r="1301" spans="1:34" x14ac:dyDescent="0.3">
      <c r="A1301" s="2" t="s">
        <v>3854</v>
      </c>
      <c r="B1301">
        <v>38.799999999999997</v>
      </c>
      <c r="C1301">
        <v>42.8</v>
      </c>
      <c r="D1301">
        <v>102.5</v>
      </c>
      <c r="E1301">
        <v>53</v>
      </c>
      <c r="F1301">
        <v>76.599999999999994</v>
      </c>
      <c r="G1301">
        <v>48.9</v>
      </c>
      <c r="H1301">
        <v>84.8</v>
      </c>
      <c r="I1301">
        <v>193.2</v>
      </c>
      <c r="J1301">
        <v>161.6</v>
      </c>
      <c r="K1301">
        <v>127.8</v>
      </c>
      <c r="M1301">
        <f t="shared" si="173"/>
        <v>92.999999999999986</v>
      </c>
      <c r="N1301">
        <f t="shared" si="174"/>
        <v>929.99999999999989</v>
      </c>
      <c r="O1301" s="3" t="str">
        <f t="shared" si="175"/>
        <v>Oct</v>
      </c>
      <c r="P1301" s="3" t="str">
        <f t="shared" si="176"/>
        <v>1963</v>
      </c>
      <c r="U1301">
        <f t="shared" si="177"/>
        <v>154.39999999999998</v>
      </c>
      <c r="W1301">
        <f t="shared" si="180"/>
        <v>12.319310035842264</v>
      </c>
      <c r="X1301">
        <f t="shared" si="180"/>
        <v>20.581586021505437</v>
      </c>
      <c r="Y1301">
        <f t="shared" si="180"/>
        <v>1.1728046594983965</v>
      </c>
      <c r="Z1301">
        <f t="shared" si="180"/>
        <v>10.952598566308261</v>
      </c>
      <c r="AA1301">
        <f t="shared" si="180"/>
        <v>22.923118279569906</v>
      </c>
      <c r="AB1301">
        <f t="shared" si="179"/>
        <v>15.560394265233064</v>
      </c>
      <c r="AC1301">
        <f t="shared" si="179"/>
        <v>7.0393369175626788</v>
      </c>
      <c r="AD1301">
        <f t="shared" si="179"/>
        <v>61.419847670250789</v>
      </c>
      <c r="AE1301">
        <f t="shared" si="179"/>
        <v>35.491711469533982</v>
      </c>
      <c r="AF1301">
        <f t="shared" si="179"/>
        <v>38.115905017921108</v>
      </c>
      <c r="AH1301">
        <f t="shared" si="178"/>
        <v>225.57661290322588</v>
      </c>
    </row>
    <row r="1302" spans="1:34" x14ac:dyDescent="0.3">
      <c r="A1302" s="2" t="s">
        <v>4033</v>
      </c>
      <c r="B1302">
        <v>46.8</v>
      </c>
      <c r="C1302">
        <v>72.2</v>
      </c>
      <c r="D1302">
        <v>134</v>
      </c>
      <c r="E1302">
        <v>62.1</v>
      </c>
      <c r="F1302">
        <v>138</v>
      </c>
      <c r="G1302">
        <v>83.2</v>
      </c>
      <c r="H1302">
        <v>91.4</v>
      </c>
      <c r="I1302">
        <v>128.6</v>
      </c>
      <c r="J1302">
        <v>75.099999999999994</v>
      </c>
      <c r="K1302">
        <v>98.6</v>
      </c>
      <c r="M1302">
        <f t="shared" si="173"/>
        <v>93.000000000000014</v>
      </c>
      <c r="N1302">
        <f t="shared" si="174"/>
        <v>930.00000000000011</v>
      </c>
      <c r="O1302" s="3" t="str">
        <f t="shared" si="175"/>
        <v>Feb</v>
      </c>
      <c r="P1302" s="3" t="str">
        <f t="shared" si="176"/>
        <v>1980</v>
      </c>
      <c r="U1302">
        <f t="shared" si="177"/>
        <v>91.2</v>
      </c>
      <c r="W1302">
        <f t="shared" si="180"/>
        <v>4.319310035842264</v>
      </c>
      <c r="X1302">
        <f t="shared" si="180"/>
        <v>8.8184139784945685</v>
      </c>
      <c r="Y1302">
        <f t="shared" si="180"/>
        <v>30.327195340501603</v>
      </c>
      <c r="Z1302">
        <f t="shared" si="180"/>
        <v>1.8525985663082594</v>
      </c>
      <c r="AA1302">
        <f t="shared" si="180"/>
        <v>38.4768817204301</v>
      </c>
      <c r="AB1302">
        <f t="shared" si="179"/>
        <v>18.73960573476694</v>
      </c>
      <c r="AC1302">
        <f t="shared" si="179"/>
        <v>0.43933691756267024</v>
      </c>
      <c r="AD1302">
        <f t="shared" si="179"/>
        <v>3.1801523297492054</v>
      </c>
      <c r="AE1302">
        <f t="shared" si="179"/>
        <v>51.008288530466018</v>
      </c>
      <c r="AF1302">
        <f t="shared" si="179"/>
        <v>8.915905017921105</v>
      </c>
      <c r="AH1302">
        <f t="shared" si="178"/>
        <v>166.07768817204271</v>
      </c>
    </row>
    <row r="1303" spans="1:34" x14ac:dyDescent="0.3">
      <c r="A1303" s="2" t="s">
        <v>4419</v>
      </c>
      <c r="B1303">
        <v>24</v>
      </c>
      <c r="C1303">
        <v>45.6</v>
      </c>
      <c r="D1303">
        <v>109.6</v>
      </c>
      <c r="E1303">
        <v>23.4</v>
      </c>
      <c r="F1303">
        <v>67.599999999999994</v>
      </c>
      <c r="G1303">
        <v>52.4</v>
      </c>
      <c r="H1303">
        <v>99.5</v>
      </c>
      <c r="I1303">
        <v>206.6</v>
      </c>
      <c r="J1303">
        <v>202.5</v>
      </c>
      <c r="K1303">
        <v>98.9</v>
      </c>
      <c r="M1303">
        <f t="shared" si="173"/>
        <v>93.009999999999991</v>
      </c>
      <c r="N1303">
        <f t="shared" si="174"/>
        <v>930.09999999999991</v>
      </c>
      <c r="O1303" s="3" t="str">
        <f t="shared" si="175"/>
        <v>Mar</v>
      </c>
      <c r="P1303" s="3" t="str">
        <f t="shared" si="176"/>
        <v>2015</v>
      </c>
      <c r="U1303">
        <f t="shared" si="177"/>
        <v>183.2</v>
      </c>
      <c r="W1303">
        <f t="shared" si="180"/>
        <v>27.119310035842261</v>
      </c>
      <c r="X1303">
        <f t="shared" si="180"/>
        <v>17.781586021505433</v>
      </c>
      <c r="Y1303">
        <f t="shared" si="180"/>
        <v>5.9271953405015978</v>
      </c>
      <c r="Z1303">
        <f t="shared" si="180"/>
        <v>40.552598566308262</v>
      </c>
      <c r="AA1303">
        <f t="shared" si="180"/>
        <v>31.923118279569906</v>
      </c>
      <c r="AB1303">
        <f t="shared" si="179"/>
        <v>12.060394265233064</v>
      </c>
      <c r="AC1303">
        <f t="shared" si="179"/>
        <v>7.6606630824373241</v>
      </c>
      <c r="AD1303">
        <f t="shared" si="179"/>
        <v>74.819847670250795</v>
      </c>
      <c r="AE1303">
        <f t="shared" si="179"/>
        <v>76.391711469533988</v>
      </c>
      <c r="AF1303">
        <f t="shared" si="179"/>
        <v>9.2159050179211164</v>
      </c>
      <c r="AH1303">
        <f t="shared" si="178"/>
        <v>303.45232974910374</v>
      </c>
    </row>
    <row r="1304" spans="1:34" x14ac:dyDescent="0.3">
      <c r="A1304" s="2" t="s">
        <v>2406</v>
      </c>
      <c r="B1304">
        <v>63.1</v>
      </c>
      <c r="C1304">
        <v>61.9</v>
      </c>
      <c r="D1304">
        <v>97.4</v>
      </c>
      <c r="E1304">
        <v>76.2</v>
      </c>
      <c r="F1304">
        <v>122</v>
      </c>
      <c r="G1304">
        <v>68.2</v>
      </c>
      <c r="H1304">
        <v>75.2</v>
      </c>
      <c r="I1304">
        <v>139.9</v>
      </c>
      <c r="J1304">
        <v>136.19999999999999</v>
      </c>
      <c r="K1304">
        <v>91.4</v>
      </c>
      <c r="M1304">
        <f t="shared" si="173"/>
        <v>93.149999999999991</v>
      </c>
      <c r="N1304">
        <f t="shared" si="174"/>
        <v>931.49999999999989</v>
      </c>
      <c r="O1304" s="3" t="str">
        <f t="shared" si="175"/>
        <v>Jan</v>
      </c>
      <c r="P1304" s="3" t="str">
        <f t="shared" si="176"/>
        <v>1979</v>
      </c>
      <c r="U1304">
        <f t="shared" si="177"/>
        <v>78</v>
      </c>
      <c r="W1304">
        <f t="shared" si="180"/>
        <v>11.98068996415774</v>
      </c>
      <c r="X1304">
        <f t="shared" si="180"/>
        <v>1.4815860215054357</v>
      </c>
      <c r="Y1304">
        <f t="shared" si="180"/>
        <v>6.2728046594983908</v>
      </c>
      <c r="Z1304">
        <f t="shared" si="180"/>
        <v>12.247401433691742</v>
      </c>
      <c r="AA1304">
        <f t="shared" si="180"/>
        <v>22.4768817204301</v>
      </c>
      <c r="AB1304">
        <f t="shared" si="179"/>
        <v>3.7396057347669398</v>
      </c>
      <c r="AC1304">
        <f t="shared" si="179"/>
        <v>16.639336917562673</v>
      </c>
      <c r="AD1304">
        <f t="shared" si="179"/>
        <v>8.119847670250806</v>
      </c>
      <c r="AE1304">
        <f t="shared" si="179"/>
        <v>10.091711469533976</v>
      </c>
      <c r="AF1304">
        <f t="shared" si="179"/>
        <v>1.7159050179211164</v>
      </c>
      <c r="AH1304">
        <f t="shared" si="178"/>
        <v>94.76577060931892</v>
      </c>
    </row>
    <row r="1305" spans="1:34" x14ac:dyDescent="0.3">
      <c r="A1305" s="2" t="s">
        <v>2360</v>
      </c>
      <c r="B1305">
        <v>30.7</v>
      </c>
      <c r="C1305">
        <v>51.3</v>
      </c>
      <c r="D1305">
        <v>115.7</v>
      </c>
      <c r="E1305">
        <v>57.8</v>
      </c>
      <c r="F1305">
        <v>100.3</v>
      </c>
      <c r="G1305">
        <v>53.7</v>
      </c>
      <c r="H1305">
        <v>103.8</v>
      </c>
      <c r="I1305">
        <v>169.7</v>
      </c>
      <c r="J1305">
        <v>167.5</v>
      </c>
      <c r="K1305">
        <v>81.3</v>
      </c>
      <c r="M1305">
        <f t="shared" si="173"/>
        <v>93.179999999999993</v>
      </c>
      <c r="N1305">
        <f t="shared" si="174"/>
        <v>931.8</v>
      </c>
      <c r="O1305" s="3" t="str">
        <f t="shared" si="175"/>
        <v>Jan</v>
      </c>
      <c r="P1305" s="3" t="str">
        <f t="shared" si="176"/>
        <v>1933</v>
      </c>
      <c r="U1305">
        <f t="shared" si="177"/>
        <v>139</v>
      </c>
      <c r="W1305">
        <f t="shared" si="180"/>
        <v>20.419310035842262</v>
      </c>
      <c r="X1305">
        <f t="shared" si="180"/>
        <v>12.081586021505437</v>
      </c>
      <c r="Y1305">
        <f t="shared" si="180"/>
        <v>12.027195340501606</v>
      </c>
      <c r="Z1305">
        <f t="shared" si="180"/>
        <v>6.1525985663082636</v>
      </c>
      <c r="AA1305">
        <f t="shared" si="180"/>
        <v>0.77688172043009729</v>
      </c>
      <c r="AB1305">
        <f t="shared" si="179"/>
        <v>10.76039426523306</v>
      </c>
      <c r="AC1305">
        <f t="shared" si="179"/>
        <v>11.960663082437321</v>
      </c>
      <c r="AD1305">
        <f t="shared" si="179"/>
        <v>37.919847670250789</v>
      </c>
      <c r="AE1305">
        <f t="shared" si="179"/>
        <v>41.391711469533988</v>
      </c>
      <c r="AF1305">
        <f t="shared" si="179"/>
        <v>8.3840949820788921</v>
      </c>
      <c r="AH1305">
        <f t="shared" si="178"/>
        <v>161.87428315412171</v>
      </c>
    </row>
    <row r="1306" spans="1:34" x14ac:dyDescent="0.3">
      <c r="A1306" s="2" t="s">
        <v>3663</v>
      </c>
      <c r="B1306">
        <v>70.3</v>
      </c>
      <c r="C1306">
        <v>64.7</v>
      </c>
      <c r="D1306">
        <v>111.1</v>
      </c>
      <c r="E1306">
        <v>75.2</v>
      </c>
      <c r="F1306">
        <v>112.5</v>
      </c>
      <c r="G1306">
        <v>72.7</v>
      </c>
      <c r="H1306">
        <v>85.8</v>
      </c>
      <c r="I1306">
        <v>116.2</v>
      </c>
      <c r="J1306">
        <v>127.2</v>
      </c>
      <c r="K1306">
        <v>96.2</v>
      </c>
      <c r="M1306">
        <f t="shared" si="173"/>
        <v>93.190000000000012</v>
      </c>
      <c r="N1306">
        <f t="shared" si="174"/>
        <v>931.90000000000009</v>
      </c>
      <c r="O1306" s="3" t="str">
        <f t="shared" si="175"/>
        <v>Jun</v>
      </c>
      <c r="P1306" s="3" t="str">
        <f t="shared" si="176"/>
        <v>1946</v>
      </c>
      <c r="U1306">
        <f t="shared" si="177"/>
        <v>62.5</v>
      </c>
      <c r="W1306">
        <f t="shared" si="180"/>
        <v>19.180689964157736</v>
      </c>
      <c r="X1306">
        <f t="shared" si="180"/>
        <v>1.3184139784945685</v>
      </c>
      <c r="Y1306">
        <f t="shared" si="180"/>
        <v>7.4271953405015978</v>
      </c>
      <c r="Z1306">
        <f t="shared" si="180"/>
        <v>11.247401433691742</v>
      </c>
      <c r="AA1306">
        <f t="shared" si="180"/>
        <v>12.9768817204301</v>
      </c>
      <c r="AB1306">
        <f t="shared" si="179"/>
        <v>8.2396057347669398</v>
      </c>
      <c r="AC1306">
        <f t="shared" si="179"/>
        <v>6.0393369175626788</v>
      </c>
      <c r="AD1306">
        <f t="shared" si="179"/>
        <v>15.580152329749197</v>
      </c>
      <c r="AE1306">
        <f t="shared" si="179"/>
        <v>1.0917114695339905</v>
      </c>
      <c r="AF1306">
        <f t="shared" si="179"/>
        <v>6.5159050179211135</v>
      </c>
      <c r="AH1306">
        <f t="shared" si="178"/>
        <v>89.617293906809664</v>
      </c>
    </row>
    <row r="1307" spans="1:34" x14ac:dyDescent="0.3">
      <c r="A1307" s="2" t="s">
        <v>2601</v>
      </c>
      <c r="B1307">
        <v>38.200000000000003</v>
      </c>
      <c r="C1307">
        <v>53.1</v>
      </c>
      <c r="D1307">
        <v>127.3</v>
      </c>
      <c r="E1307">
        <v>39.200000000000003</v>
      </c>
      <c r="F1307">
        <v>88.1</v>
      </c>
      <c r="G1307">
        <v>45.5</v>
      </c>
      <c r="H1307">
        <v>106.7</v>
      </c>
      <c r="I1307">
        <v>194.9</v>
      </c>
      <c r="J1307">
        <v>130.80000000000001</v>
      </c>
      <c r="K1307">
        <v>108.2</v>
      </c>
      <c r="M1307">
        <f t="shared" si="173"/>
        <v>93.2</v>
      </c>
      <c r="N1307">
        <f t="shared" si="174"/>
        <v>932</v>
      </c>
      <c r="O1307" s="3" t="str">
        <f t="shared" si="175"/>
        <v>Nov</v>
      </c>
      <c r="P1307" s="3" t="str">
        <f t="shared" si="176"/>
        <v>1849</v>
      </c>
      <c r="U1307">
        <f t="shared" si="177"/>
        <v>156.69999999999999</v>
      </c>
      <c r="W1307">
        <f t="shared" si="180"/>
        <v>12.919310035842258</v>
      </c>
      <c r="X1307">
        <f t="shared" si="180"/>
        <v>10.281586021505433</v>
      </c>
      <c r="Y1307">
        <f t="shared" si="180"/>
        <v>23.627195340501601</v>
      </c>
      <c r="Z1307">
        <f t="shared" si="180"/>
        <v>24.752598566308258</v>
      </c>
      <c r="AA1307">
        <f t="shared" si="180"/>
        <v>11.423118279569906</v>
      </c>
      <c r="AB1307">
        <f t="shared" si="179"/>
        <v>18.960394265233063</v>
      </c>
      <c r="AC1307">
        <f t="shared" si="179"/>
        <v>14.860663082437327</v>
      </c>
      <c r="AD1307">
        <f t="shared" si="179"/>
        <v>63.119847670250806</v>
      </c>
      <c r="AE1307">
        <f t="shared" si="179"/>
        <v>4.691711469533999</v>
      </c>
      <c r="AF1307">
        <f t="shared" si="179"/>
        <v>18.515905017921114</v>
      </c>
      <c r="AH1307">
        <f t="shared" si="178"/>
        <v>203.15232974910376</v>
      </c>
    </row>
    <row r="1308" spans="1:34" x14ac:dyDescent="0.3">
      <c r="A1308" s="2" t="s">
        <v>3929</v>
      </c>
      <c r="B1308">
        <v>39.200000000000003</v>
      </c>
      <c r="C1308">
        <v>65.099999999999994</v>
      </c>
      <c r="D1308">
        <v>114.7</v>
      </c>
      <c r="E1308">
        <v>63</v>
      </c>
      <c r="F1308">
        <v>100.9</v>
      </c>
      <c r="G1308">
        <v>85.7</v>
      </c>
      <c r="H1308">
        <v>115.6</v>
      </c>
      <c r="I1308">
        <v>108.9</v>
      </c>
      <c r="J1308">
        <v>129.4</v>
      </c>
      <c r="K1308">
        <v>109.8</v>
      </c>
      <c r="M1308">
        <f t="shared" si="173"/>
        <v>93.22999999999999</v>
      </c>
      <c r="N1308">
        <f t="shared" si="174"/>
        <v>932.29999999999984</v>
      </c>
      <c r="O1308" s="3" t="str">
        <f t="shared" si="175"/>
        <v>Aug</v>
      </c>
      <c r="P1308" s="3" t="str">
        <f t="shared" si="176"/>
        <v>1970</v>
      </c>
      <c r="U1308">
        <f t="shared" si="177"/>
        <v>90.2</v>
      </c>
      <c r="W1308">
        <f t="shared" si="180"/>
        <v>11.919310035842258</v>
      </c>
      <c r="X1308">
        <f t="shared" si="180"/>
        <v>1.71841397849456</v>
      </c>
      <c r="Y1308">
        <f t="shared" si="180"/>
        <v>11.027195340501606</v>
      </c>
      <c r="Z1308">
        <f t="shared" si="180"/>
        <v>0.95259856630826079</v>
      </c>
      <c r="AA1308">
        <f t="shared" si="180"/>
        <v>1.3768817204301058</v>
      </c>
      <c r="AB1308">
        <f t="shared" si="179"/>
        <v>21.23960573476694</v>
      </c>
      <c r="AC1308">
        <f t="shared" si="179"/>
        <v>23.760663082437318</v>
      </c>
      <c r="AD1308">
        <f t="shared" si="179"/>
        <v>22.880152329749194</v>
      </c>
      <c r="AE1308">
        <f t="shared" si="179"/>
        <v>3.2917114695339933</v>
      </c>
      <c r="AF1308">
        <f t="shared" si="179"/>
        <v>20.115905017921108</v>
      </c>
      <c r="AH1308">
        <f t="shared" si="178"/>
        <v>118.28243727598534</v>
      </c>
    </row>
    <row r="1309" spans="1:34" x14ac:dyDescent="0.3">
      <c r="A1309" s="2" t="s">
        <v>2468</v>
      </c>
      <c r="B1309">
        <v>49</v>
      </c>
      <c r="C1309">
        <v>60.1</v>
      </c>
      <c r="D1309">
        <v>152.9</v>
      </c>
      <c r="E1309">
        <v>67.5</v>
      </c>
      <c r="F1309">
        <v>111.9</v>
      </c>
      <c r="G1309">
        <v>71.900000000000006</v>
      </c>
      <c r="H1309">
        <v>80.400000000000006</v>
      </c>
      <c r="I1309">
        <v>171.2</v>
      </c>
      <c r="J1309">
        <v>136.30000000000001</v>
      </c>
      <c r="K1309">
        <v>31.6</v>
      </c>
      <c r="M1309">
        <f t="shared" si="173"/>
        <v>93.279999999999987</v>
      </c>
      <c r="N1309">
        <f t="shared" si="174"/>
        <v>932.79999999999984</v>
      </c>
      <c r="O1309" s="3" t="str">
        <f t="shared" si="175"/>
        <v>Oct</v>
      </c>
      <c r="P1309" s="3" t="str">
        <f t="shared" si="176"/>
        <v>1837</v>
      </c>
      <c r="U1309">
        <f t="shared" si="177"/>
        <v>139.6</v>
      </c>
      <c r="W1309">
        <f t="shared" si="180"/>
        <v>2.1193100358422612</v>
      </c>
      <c r="X1309">
        <f t="shared" si="180"/>
        <v>3.2815860215054329</v>
      </c>
      <c r="Y1309">
        <f t="shared" si="180"/>
        <v>49.227195340501609</v>
      </c>
      <c r="Z1309">
        <f t="shared" si="180"/>
        <v>3.5474014336917392</v>
      </c>
      <c r="AA1309">
        <f t="shared" si="180"/>
        <v>12.376881720430106</v>
      </c>
      <c r="AB1309">
        <f t="shared" si="179"/>
        <v>7.4396057347669426</v>
      </c>
      <c r="AC1309">
        <f t="shared" si="179"/>
        <v>11.43933691756267</v>
      </c>
      <c r="AD1309">
        <f t="shared" si="179"/>
        <v>39.419847670250789</v>
      </c>
      <c r="AE1309">
        <f t="shared" si="179"/>
        <v>10.191711469533999</v>
      </c>
      <c r="AF1309">
        <f t="shared" si="179"/>
        <v>58.084094982078888</v>
      </c>
      <c r="AH1309">
        <f t="shared" si="178"/>
        <v>197.12697132616444</v>
      </c>
    </row>
    <row r="1310" spans="1:34" x14ac:dyDescent="0.3">
      <c r="A1310" s="2" t="s">
        <v>2416</v>
      </c>
      <c r="B1310">
        <v>31.9</v>
      </c>
      <c r="C1310">
        <v>25.8</v>
      </c>
      <c r="D1310">
        <v>80.099999999999994</v>
      </c>
      <c r="E1310">
        <v>33.200000000000003</v>
      </c>
      <c r="F1310">
        <v>74.5</v>
      </c>
      <c r="G1310">
        <v>34</v>
      </c>
      <c r="H1310">
        <v>93.7</v>
      </c>
      <c r="I1310">
        <v>212.9</v>
      </c>
      <c r="J1310">
        <v>272.3</v>
      </c>
      <c r="K1310">
        <v>75</v>
      </c>
      <c r="M1310">
        <f t="shared" si="173"/>
        <v>93.34</v>
      </c>
      <c r="N1310">
        <f t="shared" si="174"/>
        <v>933.40000000000009</v>
      </c>
      <c r="O1310" s="3" t="str">
        <f t="shared" si="175"/>
        <v>Jan</v>
      </c>
      <c r="P1310" s="3" t="str">
        <f t="shared" si="176"/>
        <v>1989</v>
      </c>
      <c r="U1310">
        <f t="shared" si="177"/>
        <v>246.5</v>
      </c>
      <c r="W1310">
        <f t="shared" si="180"/>
        <v>19.219310035842263</v>
      </c>
      <c r="X1310">
        <f t="shared" si="180"/>
        <v>37.58158602150543</v>
      </c>
      <c r="Y1310">
        <f t="shared" si="180"/>
        <v>23.572804659498402</v>
      </c>
      <c r="Z1310">
        <f t="shared" si="180"/>
        <v>30.752598566308258</v>
      </c>
      <c r="AA1310">
        <f t="shared" si="180"/>
        <v>25.0231182795699</v>
      </c>
      <c r="AB1310">
        <f t="shared" si="179"/>
        <v>30.460394265233063</v>
      </c>
      <c r="AC1310">
        <f t="shared" si="179"/>
        <v>1.8606630824373269</v>
      </c>
      <c r="AD1310">
        <f t="shared" si="179"/>
        <v>81.119847670250806</v>
      </c>
      <c r="AE1310">
        <f t="shared" si="179"/>
        <v>146.191711469534</v>
      </c>
      <c r="AF1310">
        <f t="shared" si="179"/>
        <v>14.684094982078889</v>
      </c>
      <c r="AH1310">
        <f t="shared" si="178"/>
        <v>410.46612903225827</v>
      </c>
    </row>
    <row r="1311" spans="1:34" x14ac:dyDescent="0.3">
      <c r="A1311" s="2" t="s">
        <v>3750</v>
      </c>
      <c r="B1311">
        <v>54.5</v>
      </c>
      <c r="C1311">
        <v>87.9</v>
      </c>
      <c r="D1311">
        <v>94</v>
      </c>
      <c r="E1311">
        <v>58.4</v>
      </c>
      <c r="F1311">
        <v>85.6</v>
      </c>
      <c r="G1311">
        <v>74.2</v>
      </c>
      <c r="H1311">
        <v>139.6</v>
      </c>
      <c r="I1311">
        <v>113</v>
      </c>
      <c r="J1311">
        <v>115.5</v>
      </c>
      <c r="K1311">
        <v>110.9</v>
      </c>
      <c r="M1311">
        <f t="shared" si="173"/>
        <v>93.359999999999985</v>
      </c>
      <c r="N1311">
        <f t="shared" si="174"/>
        <v>933.59999999999991</v>
      </c>
      <c r="O1311" s="3" t="str">
        <f t="shared" si="175"/>
        <v>May</v>
      </c>
      <c r="P1311" s="3" t="str">
        <f t="shared" si="176"/>
        <v>1954</v>
      </c>
      <c r="U1311">
        <f t="shared" si="177"/>
        <v>85.1</v>
      </c>
      <c r="W1311">
        <f t="shared" si="180"/>
        <v>3.3806899641577388</v>
      </c>
      <c r="X1311">
        <f t="shared" si="180"/>
        <v>24.518413978494571</v>
      </c>
      <c r="Y1311">
        <f t="shared" si="180"/>
        <v>9.6728046594983965</v>
      </c>
      <c r="Z1311">
        <f t="shared" si="180"/>
        <v>5.5525985663082622</v>
      </c>
      <c r="AA1311">
        <f t="shared" si="180"/>
        <v>13.923118279569906</v>
      </c>
      <c r="AB1311">
        <f t="shared" si="179"/>
        <v>9.7396057347669398</v>
      </c>
      <c r="AC1311">
        <f t="shared" si="179"/>
        <v>47.760663082437318</v>
      </c>
      <c r="AD1311">
        <f t="shared" si="179"/>
        <v>18.7801523297492</v>
      </c>
      <c r="AE1311">
        <f t="shared" si="179"/>
        <v>10.608288530466012</v>
      </c>
      <c r="AF1311">
        <f t="shared" si="179"/>
        <v>21.215905017921116</v>
      </c>
      <c r="AH1311">
        <f t="shared" si="178"/>
        <v>165.15224014336945</v>
      </c>
    </row>
    <row r="1312" spans="1:34" x14ac:dyDescent="0.3">
      <c r="A1312" s="2" t="s">
        <v>4189</v>
      </c>
      <c r="B1312">
        <v>52.4</v>
      </c>
      <c r="C1312">
        <v>54.5</v>
      </c>
      <c r="D1312">
        <v>118.2</v>
      </c>
      <c r="E1312">
        <v>67.099999999999994</v>
      </c>
      <c r="F1312">
        <v>96.5</v>
      </c>
      <c r="G1312">
        <v>57.1</v>
      </c>
      <c r="H1312">
        <v>81.2</v>
      </c>
      <c r="I1312">
        <v>149.4</v>
      </c>
      <c r="J1312">
        <v>168</v>
      </c>
      <c r="K1312">
        <v>89.3</v>
      </c>
      <c r="M1312">
        <f t="shared" si="173"/>
        <v>93.37</v>
      </c>
      <c r="N1312">
        <f t="shared" si="174"/>
        <v>933.7</v>
      </c>
      <c r="O1312" s="3" t="str">
        <f t="shared" si="175"/>
        <v>Apr</v>
      </c>
      <c r="P1312" s="3" t="str">
        <f t="shared" si="176"/>
        <v>1994</v>
      </c>
      <c r="U1312">
        <f t="shared" si="177"/>
        <v>115.6</v>
      </c>
      <c r="W1312">
        <f t="shared" si="180"/>
        <v>1.2806899641577374</v>
      </c>
      <c r="X1312">
        <f t="shared" si="180"/>
        <v>8.8815860215054343</v>
      </c>
      <c r="Y1312">
        <f t="shared" si="180"/>
        <v>14.527195340501606</v>
      </c>
      <c r="Z1312">
        <f t="shared" si="180"/>
        <v>3.1474014336917335</v>
      </c>
      <c r="AA1312">
        <f t="shared" si="180"/>
        <v>3.0231182795698999</v>
      </c>
      <c r="AB1312">
        <f t="shared" si="179"/>
        <v>7.3603942652330616</v>
      </c>
      <c r="AC1312">
        <f t="shared" si="179"/>
        <v>10.639336917562673</v>
      </c>
      <c r="AD1312">
        <f t="shared" si="179"/>
        <v>17.619847670250806</v>
      </c>
      <c r="AE1312">
        <f t="shared" si="179"/>
        <v>41.891711469533988</v>
      </c>
      <c r="AF1312">
        <f t="shared" si="179"/>
        <v>0.38409498207889214</v>
      </c>
      <c r="AH1312">
        <f t="shared" si="178"/>
        <v>108.75537634408583</v>
      </c>
    </row>
    <row r="1313" spans="1:34" x14ac:dyDescent="0.3">
      <c r="A1313" s="2" t="s">
        <v>3332</v>
      </c>
      <c r="B1313">
        <v>49.1</v>
      </c>
      <c r="C1313">
        <v>75.099999999999994</v>
      </c>
      <c r="D1313">
        <v>98.1</v>
      </c>
      <c r="E1313">
        <v>50</v>
      </c>
      <c r="F1313">
        <v>77.599999999999994</v>
      </c>
      <c r="G1313">
        <v>64.400000000000006</v>
      </c>
      <c r="H1313">
        <v>112.8</v>
      </c>
      <c r="I1313">
        <v>135.5</v>
      </c>
      <c r="J1313">
        <v>116.8</v>
      </c>
      <c r="K1313">
        <v>155</v>
      </c>
      <c r="M1313">
        <f t="shared" si="173"/>
        <v>93.439999999999984</v>
      </c>
      <c r="N1313">
        <f t="shared" si="174"/>
        <v>934.39999999999986</v>
      </c>
      <c r="O1313" s="3" t="str">
        <f t="shared" si="175"/>
        <v>May</v>
      </c>
      <c r="P1313" s="3" t="str">
        <f t="shared" si="176"/>
        <v>1916</v>
      </c>
      <c r="U1313">
        <f t="shared" si="177"/>
        <v>105.9</v>
      </c>
      <c r="W1313">
        <f t="shared" si="180"/>
        <v>2.0193100358422598</v>
      </c>
      <c r="X1313">
        <f t="shared" si="180"/>
        <v>11.71841397849456</v>
      </c>
      <c r="Y1313">
        <f t="shared" si="180"/>
        <v>5.5728046594984022</v>
      </c>
      <c r="Z1313">
        <f t="shared" si="180"/>
        <v>13.952598566308261</v>
      </c>
      <c r="AA1313">
        <f t="shared" si="180"/>
        <v>21.923118279569906</v>
      </c>
      <c r="AB1313">
        <f t="shared" si="179"/>
        <v>6.0394265233057354E-2</v>
      </c>
      <c r="AC1313">
        <f t="shared" si="179"/>
        <v>20.960663082437321</v>
      </c>
      <c r="AD1313">
        <f t="shared" si="179"/>
        <v>3.7198476702508003</v>
      </c>
      <c r="AE1313">
        <f t="shared" si="179"/>
        <v>9.3082885304660152</v>
      </c>
      <c r="AF1313">
        <f t="shared" si="179"/>
        <v>65.315905017921111</v>
      </c>
      <c r="AH1313">
        <f t="shared" si="178"/>
        <v>154.55134408602169</v>
      </c>
    </row>
    <row r="1314" spans="1:34" x14ac:dyDescent="0.3">
      <c r="A1314" s="2" t="s">
        <v>3019</v>
      </c>
      <c r="B1314">
        <v>64.400000000000006</v>
      </c>
      <c r="C1314">
        <v>74.099999999999994</v>
      </c>
      <c r="D1314">
        <v>80.8</v>
      </c>
      <c r="E1314">
        <v>106.5</v>
      </c>
      <c r="F1314">
        <v>115.7</v>
      </c>
      <c r="G1314">
        <v>58.2</v>
      </c>
      <c r="H1314">
        <v>112</v>
      </c>
      <c r="I1314">
        <v>126</v>
      </c>
      <c r="J1314">
        <v>118.3</v>
      </c>
      <c r="K1314">
        <v>78.7</v>
      </c>
      <c r="M1314">
        <f t="shared" si="173"/>
        <v>93.47</v>
      </c>
      <c r="N1314">
        <f t="shared" si="174"/>
        <v>934.7</v>
      </c>
      <c r="O1314" s="3" t="str">
        <f t="shared" si="175"/>
        <v>Nov</v>
      </c>
      <c r="P1314" s="3" t="str">
        <f t="shared" si="176"/>
        <v>1887</v>
      </c>
      <c r="U1314">
        <f t="shared" si="177"/>
        <v>67.8</v>
      </c>
      <c r="W1314">
        <f t="shared" si="180"/>
        <v>13.280689964157744</v>
      </c>
      <c r="X1314">
        <f t="shared" si="180"/>
        <v>10.71841397849456</v>
      </c>
      <c r="Y1314">
        <f t="shared" si="180"/>
        <v>22.872804659498399</v>
      </c>
      <c r="Z1314">
        <f t="shared" si="180"/>
        <v>42.547401433691739</v>
      </c>
      <c r="AA1314">
        <f t="shared" si="180"/>
        <v>16.176881720430103</v>
      </c>
      <c r="AB1314">
        <f t="shared" si="179"/>
        <v>6.2603942652330602</v>
      </c>
      <c r="AC1314">
        <f t="shared" si="179"/>
        <v>20.160663082437324</v>
      </c>
      <c r="AD1314">
        <f t="shared" si="179"/>
        <v>5.7801523297491997</v>
      </c>
      <c r="AE1314">
        <f t="shared" si="179"/>
        <v>7.8082885304660152</v>
      </c>
      <c r="AF1314">
        <f t="shared" si="179"/>
        <v>10.984094982078886</v>
      </c>
      <c r="AH1314">
        <f t="shared" si="178"/>
        <v>156.58978494623705</v>
      </c>
    </row>
    <row r="1315" spans="1:34" x14ac:dyDescent="0.3">
      <c r="A1315" s="2" t="s">
        <v>3582</v>
      </c>
      <c r="B1315">
        <v>19.5</v>
      </c>
      <c r="C1315">
        <v>40.299999999999997</v>
      </c>
      <c r="D1315">
        <v>126.8</v>
      </c>
      <c r="E1315">
        <v>37.700000000000003</v>
      </c>
      <c r="F1315">
        <v>89.9</v>
      </c>
      <c r="G1315">
        <v>42.9</v>
      </c>
      <c r="H1315">
        <v>106.8</v>
      </c>
      <c r="I1315">
        <v>205.8</v>
      </c>
      <c r="J1315">
        <v>177.5</v>
      </c>
      <c r="K1315">
        <v>88</v>
      </c>
      <c r="M1315">
        <f t="shared" si="173"/>
        <v>93.52000000000001</v>
      </c>
      <c r="N1315">
        <f t="shared" si="174"/>
        <v>935.2</v>
      </c>
      <c r="O1315" s="3" t="str">
        <f t="shared" si="175"/>
        <v>Feb</v>
      </c>
      <c r="P1315" s="3" t="str">
        <f t="shared" si="176"/>
        <v>1939</v>
      </c>
      <c r="U1315">
        <f t="shared" si="177"/>
        <v>186.3</v>
      </c>
      <c r="W1315">
        <f t="shared" si="180"/>
        <v>31.619310035842261</v>
      </c>
      <c r="X1315">
        <f t="shared" si="180"/>
        <v>23.081586021505437</v>
      </c>
      <c r="Y1315">
        <f t="shared" si="180"/>
        <v>23.127195340501601</v>
      </c>
      <c r="Z1315">
        <f t="shared" si="180"/>
        <v>26.252598566308258</v>
      </c>
      <c r="AA1315">
        <f t="shared" si="180"/>
        <v>9.6231182795698942</v>
      </c>
      <c r="AB1315">
        <f t="shared" si="179"/>
        <v>21.560394265233064</v>
      </c>
      <c r="AC1315">
        <f t="shared" si="179"/>
        <v>14.960663082437321</v>
      </c>
      <c r="AD1315">
        <f t="shared" si="179"/>
        <v>74.019847670250812</v>
      </c>
      <c r="AE1315">
        <f t="shared" si="179"/>
        <v>51.391711469533988</v>
      </c>
      <c r="AF1315">
        <f t="shared" si="179"/>
        <v>1.6840949820788893</v>
      </c>
      <c r="AH1315">
        <f t="shared" si="178"/>
        <v>277.32051971326149</v>
      </c>
    </row>
    <row r="1316" spans="1:34" x14ac:dyDescent="0.3">
      <c r="A1316" s="2" t="s">
        <v>3766</v>
      </c>
      <c r="B1316">
        <v>83.9</v>
      </c>
      <c r="C1316">
        <v>50.6</v>
      </c>
      <c r="D1316">
        <v>80.900000000000006</v>
      </c>
      <c r="E1316">
        <v>96.1</v>
      </c>
      <c r="F1316">
        <v>83.1</v>
      </c>
      <c r="G1316">
        <v>48.3</v>
      </c>
      <c r="H1316">
        <v>100.5</v>
      </c>
      <c r="I1316">
        <v>132.30000000000001</v>
      </c>
      <c r="J1316">
        <v>181.3</v>
      </c>
      <c r="K1316">
        <v>78.2</v>
      </c>
      <c r="M1316">
        <f t="shared" si="173"/>
        <v>93.52000000000001</v>
      </c>
      <c r="N1316">
        <f t="shared" si="174"/>
        <v>935.2</v>
      </c>
      <c r="O1316" s="3" t="str">
        <f t="shared" si="175"/>
        <v>Oct</v>
      </c>
      <c r="P1316" s="3" t="str">
        <f t="shared" si="176"/>
        <v>1955</v>
      </c>
      <c r="U1316">
        <f t="shared" si="177"/>
        <v>133</v>
      </c>
      <c r="W1316">
        <f t="shared" si="180"/>
        <v>32.780689964157744</v>
      </c>
      <c r="X1316">
        <f t="shared" si="180"/>
        <v>12.781586021505433</v>
      </c>
      <c r="Y1316">
        <f t="shared" si="180"/>
        <v>22.772804659498391</v>
      </c>
      <c r="Z1316">
        <f t="shared" si="180"/>
        <v>32.147401433691734</v>
      </c>
      <c r="AA1316">
        <f t="shared" si="180"/>
        <v>16.423118279569906</v>
      </c>
      <c r="AB1316">
        <f t="shared" si="179"/>
        <v>16.160394265233066</v>
      </c>
      <c r="AC1316">
        <f t="shared" si="179"/>
        <v>8.6606630824373241</v>
      </c>
      <c r="AD1316">
        <f t="shared" si="179"/>
        <v>0.51984767025081169</v>
      </c>
      <c r="AE1316">
        <f t="shared" si="179"/>
        <v>55.191711469533999</v>
      </c>
      <c r="AF1316">
        <f t="shared" si="179"/>
        <v>11.484094982078886</v>
      </c>
      <c r="AH1316">
        <f t="shared" si="178"/>
        <v>208.92231182795729</v>
      </c>
    </row>
    <row r="1317" spans="1:34" x14ac:dyDescent="0.3">
      <c r="A1317" s="2" t="s">
        <v>4181</v>
      </c>
      <c r="B1317">
        <v>64</v>
      </c>
      <c r="C1317">
        <v>61</v>
      </c>
      <c r="D1317">
        <v>108.5</v>
      </c>
      <c r="E1317">
        <v>58.9</v>
      </c>
      <c r="F1317">
        <v>115.9</v>
      </c>
      <c r="G1317">
        <v>77.8</v>
      </c>
      <c r="H1317">
        <v>80.7</v>
      </c>
      <c r="I1317">
        <v>132</v>
      </c>
      <c r="J1317">
        <v>129.5</v>
      </c>
      <c r="K1317">
        <v>107.1</v>
      </c>
      <c r="M1317">
        <f t="shared" si="173"/>
        <v>93.539999999999992</v>
      </c>
      <c r="N1317">
        <f t="shared" si="174"/>
        <v>935.4</v>
      </c>
      <c r="O1317" s="3" t="str">
        <f t="shared" si="175"/>
        <v>Jul</v>
      </c>
      <c r="P1317" s="3" t="str">
        <f t="shared" si="176"/>
        <v>1993</v>
      </c>
      <c r="U1317">
        <f t="shared" si="177"/>
        <v>73.099999999999994</v>
      </c>
      <c r="W1317">
        <f t="shared" si="180"/>
        <v>12.880689964157739</v>
      </c>
      <c r="X1317">
        <f t="shared" si="180"/>
        <v>2.3815860215054343</v>
      </c>
      <c r="Y1317">
        <f t="shared" si="180"/>
        <v>4.8271953405016035</v>
      </c>
      <c r="Z1317">
        <f t="shared" si="180"/>
        <v>5.0525985663082622</v>
      </c>
      <c r="AA1317">
        <f t="shared" si="180"/>
        <v>16.376881720430106</v>
      </c>
      <c r="AB1317">
        <f t="shared" si="179"/>
        <v>13.339605734766934</v>
      </c>
      <c r="AC1317">
        <f t="shared" si="179"/>
        <v>11.139336917562673</v>
      </c>
      <c r="AD1317">
        <f t="shared" si="179"/>
        <v>0.21984767025080032</v>
      </c>
      <c r="AE1317">
        <f t="shared" si="179"/>
        <v>3.3917114695339876</v>
      </c>
      <c r="AF1317">
        <f t="shared" si="179"/>
        <v>17.415905017921105</v>
      </c>
      <c r="AH1317">
        <f t="shared" si="178"/>
        <v>87.025358422938652</v>
      </c>
    </row>
    <row r="1318" spans="1:34" x14ac:dyDescent="0.3">
      <c r="A1318" s="2" t="s">
        <v>2561</v>
      </c>
      <c r="B1318">
        <v>80.599999999999994</v>
      </c>
      <c r="C1318">
        <v>122</v>
      </c>
      <c r="D1318">
        <v>124.5</v>
      </c>
      <c r="E1318">
        <v>67.900000000000006</v>
      </c>
      <c r="F1318">
        <v>100.8</v>
      </c>
      <c r="G1318">
        <v>113.4</v>
      </c>
      <c r="H1318">
        <v>96.3</v>
      </c>
      <c r="I1318">
        <v>64.3</v>
      </c>
      <c r="J1318">
        <v>90.6</v>
      </c>
      <c r="K1318">
        <v>75.3</v>
      </c>
      <c r="M1318">
        <f t="shared" si="173"/>
        <v>93.57</v>
      </c>
      <c r="N1318">
        <f t="shared" si="174"/>
        <v>935.69999999999993</v>
      </c>
      <c r="O1318" s="3" t="str">
        <f t="shared" si="175"/>
        <v>Apr</v>
      </c>
      <c r="P1318" s="3" t="str">
        <f t="shared" si="176"/>
        <v>1846</v>
      </c>
      <c r="U1318">
        <f t="shared" si="177"/>
        <v>60.2</v>
      </c>
      <c r="W1318">
        <f t="shared" si="180"/>
        <v>29.480689964157733</v>
      </c>
      <c r="X1318">
        <f t="shared" si="180"/>
        <v>58.618413978494566</v>
      </c>
      <c r="Y1318">
        <f t="shared" si="180"/>
        <v>20.827195340501603</v>
      </c>
      <c r="Z1318">
        <f t="shared" si="180"/>
        <v>3.9474014336917449</v>
      </c>
      <c r="AA1318">
        <f t="shared" si="180"/>
        <v>1.2768817204300973</v>
      </c>
      <c r="AB1318">
        <f t="shared" si="179"/>
        <v>48.939605734766943</v>
      </c>
      <c r="AC1318">
        <f t="shared" si="179"/>
        <v>4.4606630824373212</v>
      </c>
      <c r="AD1318">
        <f t="shared" si="179"/>
        <v>67.480152329749203</v>
      </c>
      <c r="AE1318">
        <f t="shared" si="179"/>
        <v>35.508288530466018</v>
      </c>
      <c r="AF1318">
        <f t="shared" si="179"/>
        <v>14.384094982078892</v>
      </c>
      <c r="AH1318">
        <f t="shared" si="178"/>
        <v>284.92338709677415</v>
      </c>
    </row>
    <row r="1319" spans="1:34" x14ac:dyDescent="0.3">
      <c r="A1319" s="2" t="s">
        <v>4001</v>
      </c>
      <c r="B1319">
        <v>44.7</v>
      </c>
      <c r="C1319">
        <v>59.9</v>
      </c>
      <c r="D1319">
        <v>92.5</v>
      </c>
      <c r="E1319">
        <v>75.400000000000006</v>
      </c>
      <c r="F1319">
        <v>113.1</v>
      </c>
      <c r="G1319">
        <v>58.7</v>
      </c>
      <c r="H1319">
        <v>112.6</v>
      </c>
      <c r="I1319">
        <v>166.2</v>
      </c>
      <c r="J1319">
        <v>127.3</v>
      </c>
      <c r="K1319">
        <v>85.5</v>
      </c>
      <c r="M1319">
        <f t="shared" si="173"/>
        <v>93.589999999999989</v>
      </c>
      <c r="N1319">
        <f t="shared" si="174"/>
        <v>935.89999999999986</v>
      </c>
      <c r="O1319" s="3" t="str">
        <f t="shared" si="175"/>
        <v>Mar</v>
      </c>
      <c r="P1319" s="3" t="str">
        <f t="shared" si="176"/>
        <v>1977</v>
      </c>
      <c r="U1319">
        <f t="shared" si="177"/>
        <v>121.49999999999999</v>
      </c>
      <c r="W1319">
        <f t="shared" si="180"/>
        <v>6.4193100358422583</v>
      </c>
      <c r="X1319">
        <f t="shared" si="180"/>
        <v>3.4815860215054357</v>
      </c>
      <c r="Y1319">
        <f t="shared" si="180"/>
        <v>11.172804659498397</v>
      </c>
      <c r="Z1319">
        <f t="shared" si="180"/>
        <v>11.447401433691745</v>
      </c>
      <c r="AA1319">
        <f t="shared" si="180"/>
        <v>13.576881720430094</v>
      </c>
      <c r="AB1319">
        <f t="shared" si="179"/>
        <v>5.7603942652330602</v>
      </c>
      <c r="AC1319">
        <f t="shared" si="179"/>
        <v>20.760663082437318</v>
      </c>
      <c r="AD1319">
        <f t="shared" si="179"/>
        <v>34.419847670250789</v>
      </c>
      <c r="AE1319">
        <f t="shared" si="179"/>
        <v>1.1917114695339848</v>
      </c>
      <c r="AF1319">
        <f t="shared" si="179"/>
        <v>4.1840949820788893</v>
      </c>
      <c r="AH1319">
        <f t="shared" si="178"/>
        <v>112.41469534050196</v>
      </c>
    </row>
    <row r="1320" spans="1:34" x14ac:dyDescent="0.3">
      <c r="A1320" s="2" t="s">
        <v>4155</v>
      </c>
      <c r="B1320">
        <v>28.7</v>
      </c>
      <c r="C1320">
        <v>59.3</v>
      </c>
      <c r="D1320">
        <v>111.2</v>
      </c>
      <c r="E1320">
        <v>57.5</v>
      </c>
      <c r="F1320">
        <v>125</v>
      </c>
      <c r="G1320">
        <v>59.6</v>
      </c>
      <c r="H1320">
        <v>102</v>
      </c>
      <c r="I1320">
        <v>155.19999999999999</v>
      </c>
      <c r="J1320">
        <v>124.7</v>
      </c>
      <c r="K1320">
        <v>112.7</v>
      </c>
      <c r="M1320">
        <f t="shared" si="173"/>
        <v>93.59</v>
      </c>
      <c r="N1320">
        <f t="shared" si="174"/>
        <v>935.90000000000009</v>
      </c>
      <c r="O1320" s="3" t="str">
        <f t="shared" si="175"/>
        <v>Mar</v>
      </c>
      <c r="P1320" s="3" t="str">
        <f t="shared" si="176"/>
        <v>1991</v>
      </c>
      <c r="U1320">
        <f t="shared" si="177"/>
        <v>126.49999999999999</v>
      </c>
      <c r="W1320">
        <f t="shared" si="180"/>
        <v>22.419310035842262</v>
      </c>
      <c r="X1320">
        <f t="shared" si="180"/>
        <v>4.0815860215054371</v>
      </c>
      <c r="Y1320">
        <f t="shared" si="180"/>
        <v>7.5271953405016063</v>
      </c>
      <c r="Z1320">
        <f t="shared" si="180"/>
        <v>6.4525985663082608</v>
      </c>
      <c r="AA1320">
        <f t="shared" si="180"/>
        <v>25.4768817204301</v>
      </c>
      <c r="AB1320">
        <f t="shared" si="179"/>
        <v>4.8603942652330616</v>
      </c>
      <c r="AC1320">
        <f t="shared" si="179"/>
        <v>10.160663082437324</v>
      </c>
      <c r="AD1320">
        <f t="shared" si="179"/>
        <v>23.419847670250789</v>
      </c>
      <c r="AE1320">
        <f t="shared" si="179"/>
        <v>1.4082885304660095</v>
      </c>
      <c r="AF1320">
        <f t="shared" si="179"/>
        <v>23.015905017921114</v>
      </c>
      <c r="AH1320">
        <f t="shared" si="178"/>
        <v>128.82267025089595</v>
      </c>
    </row>
    <row r="1321" spans="1:34" x14ac:dyDescent="0.3">
      <c r="A1321" s="2" t="s">
        <v>4128</v>
      </c>
      <c r="B1321">
        <v>41</v>
      </c>
      <c r="C1321">
        <v>47.1</v>
      </c>
      <c r="D1321">
        <v>118.4</v>
      </c>
      <c r="E1321">
        <v>46</v>
      </c>
      <c r="F1321">
        <v>84.4</v>
      </c>
      <c r="G1321">
        <v>47.3</v>
      </c>
      <c r="H1321">
        <v>99.4</v>
      </c>
      <c r="I1321">
        <v>184.3</v>
      </c>
      <c r="J1321">
        <v>156.30000000000001</v>
      </c>
      <c r="K1321">
        <v>112.1</v>
      </c>
      <c r="M1321">
        <f t="shared" si="173"/>
        <v>93.63000000000001</v>
      </c>
      <c r="N1321">
        <f t="shared" si="174"/>
        <v>936.30000000000007</v>
      </c>
      <c r="O1321" s="3" t="str">
        <f t="shared" si="175"/>
        <v>Sep</v>
      </c>
      <c r="P1321" s="3" t="str">
        <f t="shared" si="176"/>
        <v>1988</v>
      </c>
      <c r="U1321">
        <f t="shared" si="177"/>
        <v>143.30000000000001</v>
      </c>
      <c r="W1321">
        <f t="shared" si="180"/>
        <v>10.119310035842261</v>
      </c>
      <c r="X1321">
        <f t="shared" si="180"/>
        <v>16.281586021505433</v>
      </c>
      <c r="Y1321">
        <f t="shared" si="180"/>
        <v>14.727195340501609</v>
      </c>
      <c r="Z1321">
        <f t="shared" si="180"/>
        <v>17.952598566308261</v>
      </c>
      <c r="AA1321">
        <f t="shared" si="180"/>
        <v>15.123118279569894</v>
      </c>
      <c r="AB1321">
        <f t="shared" si="179"/>
        <v>17.160394265233066</v>
      </c>
      <c r="AC1321">
        <f t="shared" si="179"/>
        <v>7.5606630824373298</v>
      </c>
      <c r="AD1321">
        <f t="shared" si="179"/>
        <v>52.519847670250812</v>
      </c>
      <c r="AE1321">
        <f t="shared" si="179"/>
        <v>30.191711469533999</v>
      </c>
      <c r="AF1321">
        <f t="shared" si="179"/>
        <v>22.415905017921105</v>
      </c>
      <c r="AH1321">
        <f t="shared" si="178"/>
        <v>204.05232974910376</v>
      </c>
    </row>
    <row r="1322" spans="1:34" x14ac:dyDescent="0.3">
      <c r="A1322" s="2" t="s">
        <v>3906</v>
      </c>
      <c r="B1322">
        <v>86.2</v>
      </c>
      <c r="C1322">
        <v>102.7</v>
      </c>
      <c r="D1322">
        <v>101.7</v>
      </c>
      <c r="E1322">
        <v>74.3</v>
      </c>
      <c r="F1322">
        <v>105.4</v>
      </c>
      <c r="G1322">
        <v>110.2</v>
      </c>
      <c r="H1322">
        <v>111.8</v>
      </c>
      <c r="I1322">
        <v>95.7</v>
      </c>
      <c r="J1322">
        <v>108.1</v>
      </c>
      <c r="K1322">
        <v>40.6</v>
      </c>
      <c r="M1322">
        <f t="shared" si="173"/>
        <v>93.670000000000016</v>
      </c>
      <c r="N1322">
        <f t="shared" si="174"/>
        <v>936.70000000000016</v>
      </c>
      <c r="O1322" s="3" t="str">
        <f t="shared" si="175"/>
        <v>Jul</v>
      </c>
      <c r="P1322" s="3" t="str">
        <f t="shared" si="176"/>
        <v>1968</v>
      </c>
      <c r="U1322">
        <f t="shared" si="177"/>
        <v>71.199999999999989</v>
      </c>
      <c r="W1322">
        <f t="shared" si="180"/>
        <v>35.080689964157742</v>
      </c>
      <c r="X1322">
        <f t="shared" si="180"/>
        <v>39.318413978494569</v>
      </c>
      <c r="Y1322">
        <f t="shared" si="180"/>
        <v>1.9728046594983937</v>
      </c>
      <c r="Z1322">
        <f t="shared" si="180"/>
        <v>10.347401433691736</v>
      </c>
      <c r="AA1322">
        <f t="shared" si="180"/>
        <v>5.8768817204301058</v>
      </c>
      <c r="AB1322">
        <f t="shared" si="179"/>
        <v>45.73960573476694</v>
      </c>
      <c r="AC1322">
        <f t="shared" si="179"/>
        <v>19.960663082437321</v>
      </c>
      <c r="AD1322">
        <f t="shared" si="179"/>
        <v>36.080152329749197</v>
      </c>
      <c r="AE1322">
        <f t="shared" si="179"/>
        <v>18.008288530466018</v>
      </c>
      <c r="AF1322">
        <f t="shared" si="179"/>
        <v>49.084094982078888</v>
      </c>
      <c r="AH1322">
        <f t="shared" si="178"/>
        <v>261.46899641577096</v>
      </c>
    </row>
    <row r="1323" spans="1:34" x14ac:dyDescent="0.3">
      <c r="A1323" s="2" t="s">
        <v>2545</v>
      </c>
      <c r="B1323">
        <v>104.2</v>
      </c>
      <c r="C1323">
        <v>46.8</v>
      </c>
      <c r="D1323">
        <v>108.3</v>
      </c>
      <c r="E1323">
        <v>118.9</v>
      </c>
      <c r="F1323">
        <v>128.80000000000001</v>
      </c>
      <c r="G1323">
        <v>65.099999999999994</v>
      </c>
      <c r="H1323">
        <v>59.9</v>
      </c>
      <c r="I1323">
        <v>82.9</v>
      </c>
      <c r="J1323">
        <v>102.9</v>
      </c>
      <c r="K1323">
        <v>119.1</v>
      </c>
      <c r="M1323">
        <f t="shared" si="173"/>
        <v>93.69</v>
      </c>
      <c r="N1323">
        <f t="shared" si="174"/>
        <v>936.9</v>
      </c>
      <c r="O1323" s="3" t="str">
        <f t="shared" si="175"/>
        <v>Oct</v>
      </c>
      <c r="P1323" s="3" t="str">
        <f t="shared" si="176"/>
        <v>1844</v>
      </c>
      <c r="U1323">
        <f t="shared" si="177"/>
        <v>82.000000000000014</v>
      </c>
      <c r="W1323">
        <f t="shared" si="180"/>
        <v>53.080689964157742</v>
      </c>
      <c r="X1323">
        <f t="shared" si="180"/>
        <v>16.581586021505437</v>
      </c>
      <c r="Y1323">
        <f t="shared" si="180"/>
        <v>4.6271953405016006</v>
      </c>
      <c r="Z1323">
        <f t="shared" si="180"/>
        <v>54.947401433691745</v>
      </c>
      <c r="AA1323">
        <f t="shared" si="180"/>
        <v>29.276881720430111</v>
      </c>
      <c r="AB1323">
        <f t="shared" si="179"/>
        <v>0.63960573476693128</v>
      </c>
      <c r="AC1323">
        <f t="shared" si="179"/>
        <v>31.939336917562677</v>
      </c>
      <c r="AD1323">
        <f t="shared" si="179"/>
        <v>48.880152329749194</v>
      </c>
      <c r="AE1323">
        <f t="shared" si="179"/>
        <v>23.208288530466007</v>
      </c>
      <c r="AF1323">
        <f t="shared" si="179"/>
        <v>29.415905017921105</v>
      </c>
      <c r="AH1323">
        <f t="shared" si="178"/>
        <v>292.59704301075254</v>
      </c>
    </row>
    <row r="1324" spans="1:34" x14ac:dyDescent="0.3">
      <c r="A1324" s="2" t="s">
        <v>2758</v>
      </c>
      <c r="B1324">
        <v>71.3</v>
      </c>
      <c r="C1324">
        <v>68.5</v>
      </c>
      <c r="D1324">
        <v>96.6</v>
      </c>
      <c r="E1324">
        <v>80</v>
      </c>
      <c r="F1324">
        <v>78.900000000000006</v>
      </c>
      <c r="G1324">
        <v>69.099999999999994</v>
      </c>
      <c r="H1324">
        <v>96.5</v>
      </c>
      <c r="I1324">
        <v>144.30000000000001</v>
      </c>
      <c r="J1324">
        <v>135.69999999999999</v>
      </c>
      <c r="K1324">
        <v>96.8</v>
      </c>
      <c r="M1324">
        <f t="shared" si="173"/>
        <v>93.77000000000001</v>
      </c>
      <c r="N1324">
        <f t="shared" si="174"/>
        <v>937.7</v>
      </c>
      <c r="O1324" s="3" t="str">
        <f t="shared" si="175"/>
        <v>Mar</v>
      </c>
      <c r="P1324" s="3" t="str">
        <f t="shared" si="176"/>
        <v>1864</v>
      </c>
      <c r="U1324">
        <f t="shared" si="177"/>
        <v>75.800000000000011</v>
      </c>
      <c r="W1324">
        <f t="shared" si="180"/>
        <v>20.180689964157736</v>
      </c>
      <c r="X1324">
        <f t="shared" si="180"/>
        <v>5.1184139784945657</v>
      </c>
      <c r="Y1324">
        <f t="shared" si="180"/>
        <v>7.0728046594984022</v>
      </c>
      <c r="Z1324">
        <f t="shared" si="180"/>
        <v>16.047401433691739</v>
      </c>
      <c r="AA1324">
        <f t="shared" si="180"/>
        <v>20.623118279569894</v>
      </c>
      <c r="AB1324">
        <f t="shared" si="179"/>
        <v>4.6396057347669313</v>
      </c>
      <c r="AC1324">
        <f t="shared" si="179"/>
        <v>4.6606630824373241</v>
      </c>
      <c r="AD1324">
        <f t="shared" si="179"/>
        <v>12.519847670250812</v>
      </c>
      <c r="AE1324">
        <f t="shared" si="179"/>
        <v>9.5917114695339762</v>
      </c>
      <c r="AF1324">
        <f t="shared" si="179"/>
        <v>7.1159050179211079</v>
      </c>
      <c r="AH1324">
        <f t="shared" si="178"/>
        <v>107.57016129032249</v>
      </c>
    </row>
    <row r="1325" spans="1:34" x14ac:dyDescent="0.3">
      <c r="A1325" s="2" t="s">
        <v>3975</v>
      </c>
      <c r="B1325">
        <v>99.6</v>
      </c>
      <c r="C1325">
        <v>102.3</v>
      </c>
      <c r="D1325">
        <v>106.7</v>
      </c>
      <c r="E1325">
        <v>73</v>
      </c>
      <c r="F1325">
        <v>102.7</v>
      </c>
      <c r="G1325">
        <v>71.900000000000006</v>
      </c>
      <c r="H1325">
        <v>87.7</v>
      </c>
      <c r="I1325">
        <v>82.2</v>
      </c>
      <c r="J1325">
        <v>140.4</v>
      </c>
      <c r="K1325">
        <v>71.3</v>
      </c>
      <c r="M1325">
        <f t="shared" si="173"/>
        <v>93.78</v>
      </c>
      <c r="N1325">
        <f t="shared" si="174"/>
        <v>937.8</v>
      </c>
      <c r="O1325" s="3" t="str">
        <f t="shared" si="175"/>
        <v>Oct</v>
      </c>
      <c r="P1325" s="3" t="str">
        <f t="shared" si="176"/>
        <v>1974</v>
      </c>
      <c r="U1325">
        <f t="shared" si="177"/>
        <v>69.100000000000009</v>
      </c>
      <c r="W1325">
        <f t="shared" si="180"/>
        <v>48.480689964157733</v>
      </c>
      <c r="X1325">
        <f t="shared" si="180"/>
        <v>38.918413978494563</v>
      </c>
      <c r="Y1325">
        <f t="shared" si="180"/>
        <v>3.0271953405016063</v>
      </c>
      <c r="Z1325">
        <f t="shared" si="180"/>
        <v>9.0474014336917392</v>
      </c>
      <c r="AA1325">
        <f t="shared" si="180"/>
        <v>3.176881720430103</v>
      </c>
      <c r="AB1325">
        <f t="shared" si="179"/>
        <v>7.4396057347669426</v>
      </c>
      <c r="AC1325">
        <f t="shared" si="179"/>
        <v>4.1393369175626731</v>
      </c>
      <c r="AD1325">
        <f t="shared" si="179"/>
        <v>49.580152329749197</v>
      </c>
      <c r="AE1325">
        <f t="shared" si="179"/>
        <v>14.291711469533993</v>
      </c>
      <c r="AF1325">
        <f t="shared" si="179"/>
        <v>18.384094982078892</v>
      </c>
      <c r="AH1325">
        <f t="shared" si="178"/>
        <v>196.48548387096744</v>
      </c>
    </row>
    <row r="1326" spans="1:34" x14ac:dyDescent="0.3">
      <c r="A1326" s="2" t="s">
        <v>3439</v>
      </c>
      <c r="B1326">
        <v>55.6</v>
      </c>
      <c r="C1326">
        <v>57.7</v>
      </c>
      <c r="D1326">
        <v>123.4</v>
      </c>
      <c r="E1326">
        <v>63</v>
      </c>
      <c r="F1326">
        <v>94.8</v>
      </c>
      <c r="G1326">
        <v>64.8</v>
      </c>
      <c r="H1326">
        <v>119.9</v>
      </c>
      <c r="I1326">
        <v>167.5</v>
      </c>
      <c r="J1326">
        <v>98.9</v>
      </c>
      <c r="K1326">
        <v>93.1</v>
      </c>
      <c r="M1326">
        <f t="shared" si="173"/>
        <v>93.87</v>
      </c>
      <c r="N1326">
        <f t="shared" si="174"/>
        <v>938.7</v>
      </c>
      <c r="O1326" s="3" t="str">
        <f t="shared" si="175"/>
        <v>Feb</v>
      </c>
      <c r="P1326" s="3" t="str">
        <f t="shared" si="176"/>
        <v>1926</v>
      </c>
      <c r="U1326">
        <f t="shared" si="177"/>
        <v>111.9</v>
      </c>
      <c r="W1326">
        <f t="shared" si="180"/>
        <v>4.4806899641577402</v>
      </c>
      <c r="X1326">
        <f t="shared" si="180"/>
        <v>5.6815860215054315</v>
      </c>
      <c r="Y1326">
        <f t="shared" si="180"/>
        <v>19.727195340501609</v>
      </c>
      <c r="Z1326">
        <f t="shared" si="180"/>
        <v>0.95259856630826079</v>
      </c>
      <c r="AA1326">
        <f t="shared" si="180"/>
        <v>4.7231182795699027</v>
      </c>
      <c r="AB1326">
        <f t="shared" si="179"/>
        <v>0.33960573476693412</v>
      </c>
      <c r="AC1326">
        <f t="shared" si="179"/>
        <v>28.06066308243733</v>
      </c>
      <c r="AD1326">
        <f t="shared" si="179"/>
        <v>35.7198476702508</v>
      </c>
      <c r="AE1326">
        <f t="shared" si="179"/>
        <v>27.208288530466007</v>
      </c>
      <c r="AF1326">
        <f t="shared" si="179"/>
        <v>3.415905017921105</v>
      </c>
      <c r="AH1326">
        <f t="shared" si="178"/>
        <v>130.3094982078851</v>
      </c>
    </row>
    <row r="1327" spans="1:34" x14ac:dyDescent="0.3">
      <c r="A1327" s="2" t="s">
        <v>3207</v>
      </c>
      <c r="B1327">
        <v>47.4</v>
      </c>
      <c r="C1327">
        <v>53.5</v>
      </c>
      <c r="D1327">
        <v>109.9</v>
      </c>
      <c r="E1327">
        <v>76.400000000000006</v>
      </c>
      <c r="F1327">
        <v>108.7</v>
      </c>
      <c r="G1327">
        <v>51.1</v>
      </c>
      <c r="H1327">
        <v>98.6</v>
      </c>
      <c r="I1327">
        <v>145.30000000000001</v>
      </c>
      <c r="J1327">
        <v>171.7</v>
      </c>
      <c r="K1327">
        <v>77</v>
      </c>
      <c r="M1327">
        <f t="shared" si="173"/>
        <v>93.960000000000008</v>
      </c>
      <c r="N1327">
        <f t="shared" si="174"/>
        <v>939.60000000000014</v>
      </c>
      <c r="O1327" s="3" t="str">
        <f t="shared" si="175"/>
        <v>Dec</v>
      </c>
      <c r="P1327" s="3" t="str">
        <f t="shared" si="176"/>
        <v>1904</v>
      </c>
      <c r="U1327">
        <f t="shared" si="177"/>
        <v>124.29999999999998</v>
      </c>
      <c r="W1327">
        <f t="shared" si="180"/>
        <v>3.7193100358422626</v>
      </c>
      <c r="X1327">
        <f t="shared" si="180"/>
        <v>9.8815860215054343</v>
      </c>
      <c r="Y1327">
        <f t="shared" si="180"/>
        <v>6.2271953405016092</v>
      </c>
      <c r="Z1327">
        <f t="shared" si="180"/>
        <v>12.447401433691745</v>
      </c>
      <c r="AA1327">
        <f t="shared" si="180"/>
        <v>9.176881720430103</v>
      </c>
      <c r="AB1327">
        <f t="shared" si="179"/>
        <v>13.360394265233062</v>
      </c>
      <c r="AC1327">
        <f t="shared" si="179"/>
        <v>6.7606630824373184</v>
      </c>
      <c r="AD1327">
        <f t="shared" si="179"/>
        <v>13.519847670250812</v>
      </c>
      <c r="AE1327">
        <f t="shared" si="179"/>
        <v>45.591711469533976</v>
      </c>
      <c r="AF1327">
        <f t="shared" si="179"/>
        <v>12.684094982078889</v>
      </c>
      <c r="AH1327">
        <f t="shared" si="178"/>
        <v>133.36908602150521</v>
      </c>
    </row>
    <row r="1328" spans="1:34" x14ac:dyDescent="0.3">
      <c r="A1328" s="2" t="s">
        <v>3529</v>
      </c>
      <c r="B1328">
        <v>52.9</v>
      </c>
      <c r="C1328">
        <v>84.1</v>
      </c>
      <c r="D1328">
        <v>83.2</v>
      </c>
      <c r="E1328">
        <v>58.6</v>
      </c>
      <c r="F1328">
        <v>88.3</v>
      </c>
      <c r="G1328">
        <v>61.7</v>
      </c>
      <c r="H1328">
        <v>147.5</v>
      </c>
      <c r="I1328">
        <v>114</v>
      </c>
      <c r="J1328">
        <v>166.6</v>
      </c>
      <c r="K1328">
        <v>83.4</v>
      </c>
      <c r="M1328">
        <f t="shared" si="173"/>
        <v>94.03</v>
      </c>
      <c r="N1328">
        <f t="shared" si="174"/>
        <v>940.3</v>
      </c>
      <c r="O1328" s="3" t="str">
        <f t="shared" si="175"/>
        <v>Apr</v>
      </c>
      <c r="P1328" s="3" t="str">
        <f t="shared" si="176"/>
        <v>1934</v>
      </c>
      <c r="U1328">
        <f t="shared" si="177"/>
        <v>113.69999999999999</v>
      </c>
      <c r="W1328">
        <f t="shared" si="180"/>
        <v>1.7806899641577374</v>
      </c>
      <c r="X1328">
        <f t="shared" si="180"/>
        <v>20.71841397849456</v>
      </c>
      <c r="Y1328">
        <f t="shared" si="180"/>
        <v>20.472804659498394</v>
      </c>
      <c r="Z1328">
        <f t="shared" si="180"/>
        <v>5.3525985663082594</v>
      </c>
      <c r="AA1328">
        <f t="shared" si="180"/>
        <v>11.223118279569903</v>
      </c>
      <c r="AB1328">
        <f t="shared" si="179"/>
        <v>2.7603942652330602</v>
      </c>
      <c r="AC1328">
        <f t="shared" si="179"/>
        <v>55.660663082437324</v>
      </c>
      <c r="AD1328">
        <f t="shared" si="179"/>
        <v>17.7801523297492</v>
      </c>
      <c r="AE1328">
        <f t="shared" si="179"/>
        <v>40.491711469533982</v>
      </c>
      <c r="AF1328">
        <f t="shared" si="179"/>
        <v>6.2840949820788836</v>
      </c>
      <c r="AH1328">
        <f t="shared" si="178"/>
        <v>182.52464157706129</v>
      </c>
    </row>
    <row r="1329" spans="1:34" x14ac:dyDescent="0.3">
      <c r="A1329" s="2" t="s">
        <v>2586</v>
      </c>
      <c r="B1329">
        <v>53.5</v>
      </c>
      <c r="C1329">
        <v>71.599999999999994</v>
      </c>
      <c r="D1329">
        <v>111.4</v>
      </c>
      <c r="E1329">
        <v>70.599999999999994</v>
      </c>
      <c r="F1329">
        <v>95.7</v>
      </c>
      <c r="G1329">
        <v>68.900000000000006</v>
      </c>
      <c r="H1329">
        <v>91.4</v>
      </c>
      <c r="I1329">
        <v>140.9</v>
      </c>
      <c r="J1329">
        <v>121.4</v>
      </c>
      <c r="K1329">
        <v>115.6</v>
      </c>
      <c r="M1329">
        <f t="shared" si="173"/>
        <v>94.1</v>
      </c>
      <c r="N1329">
        <f t="shared" si="174"/>
        <v>941</v>
      </c>
      <c r="O1329" s="3" t="str">
        <f t="shared" si="175"/>
        <v>Jul</v>
      </c>
      <c r="P1329" s="3" t="str">
        <f t="shared" si="176"/>
        <v>1848</v>
      </c>
      <c r="U1329">
        <f t="shared" si="177"/>
        <v>87.4</v>
      </c>
      <c r="W1329">
        <f t="shared" si="180"/>
        <v>2.3806899641577388</v>
      </c>
      <c r="X1329">
        <f t="shared" si="180"/>
        <v>8.21841397849456</v>
      </c>
      <c r="Y1329">
        <f t="shared" si="180"/>
        <v>7.7271953405016092</v>
      </c>
      <c r="Z1329">
        <f t="shared" si="180"/>
        <v>6.6474014336917335</v>
      </c>
      <c r="AA1329">
        <f t="shared" si="180"/>
        <v>3.823118279569897</v>
      </c>
      <c r="AB1329">
        <f t="shared" si="179"/>
        <v>4.4396057347669426</v>
      </c>
      <c r="AC1329">
        <f t="shared" si="179"/>
        <v>0.43933691756267024</v>
      </c>
      <c r="AD1329">
        <f t="shared" si="179"/>
        <v>9.119847670250806</v>
      </c>
      <c r="AE1329">
        <f t="shared" si="179"/>
        <v>4.7082885304660067</v>
      </c>
      <c r="AF1329">
        <f t="shared" si="179"/>
        <v>25.915905017921105</v>
      </c>
      <c r="AH1329">
        <f t="shared" si="178"/>
        <v>73.419802867383069</v>
      </c>
    </row>
    <row r="1330" spans="1:34" x14ac:dyDescent="0.3">
      <c r="A1330" s="2" t="s">
        <v>3376</v>
      </c>
      <c r="B1330">
        <v>35.299999999999997</v>
      </c>
      <c r="C1330">
        <v>79.099999999999994</v>
      </c>
      <c r="D1330">
        <v>141.19999999999999</v>
      </c>
      <c r="E1330">
        <v>34.9</v>
      </c>
      <c r="F1330">
        <v>78.400000000000006</v>
      </c>
      <c r="G1330">
        <v>70.599999999999994</v>
      </c>
      <c r="H1330">
        <v>106.8</v>
      </c>
      <c r="I1330">
        <v>172.7</v>
      </c>
      <c r="J1330">
        <v>123.9</v>
      </c>
      <c r="K1330">
        <v>98.3</v>
      </c>
      <c r="M1330">
        <f t="shared" si="173"/>
        <v>94.11999999999999</v>
      </c>
      <c r="N1330">
        <f t="shared" si="174"/>
        <v>941.19999999999993</v>
      </c>
      <c r="O1330" s="3" t="str">
        <f t="shared" si="175"/>
        <v>May</v>
      </c>
      <c r="P1330" s="3" t="str">
        <f t="shared" si="176"/>
        <v>1920</v>
      </c>
      <c r="U1330">
        <f t="shared" si="177"/>
        <v>137.79999999999998</v>
      </c>
      <c r="W1330">
        <f t="shared" si="180"/>
        <v>15.819310035842264</v>
      </c>
      <c r="X1330">
        <f t="shared" si="180"/>
        <v>15.71841397849456</v>
      </c>
      <c r="Y1330">
        <f t="shared" si="180"/>
        <v>37.527195340501592</v>
      </c>
      <c r="Z1330">
        <f t="shared" si="180"/>
        <v>29.052598566308262</v>
      </c>
      <c r="AA1330">
        <f t="shared" si="180"/>
        <v>21.123118279569894</v>
      </c>
      <c r="AB1330">
        <f t="shared" si="179"/>
        <v>6.1396057347669313</v>
      </c>
      <c r="AC1330">
        <f t="shared" si="179"/>
        <v>14.960663082437321</v>
      </c>
      <c r="AD1330">
        <f t="shared" si="179"/>
        <v>40.919847670250789</v>
      </c>
      <c r="AE1330">
        <f t="shared" si="179"/>
        <v>2.2082885304660067</v>
      </c>
      <c r="AF1330">
        <f t="shared" si="179"/>
        <v>8.6159050179211079</v>
      </c>
      <c r="AH1330">
        <f t="shared" si="178"/>
        <v>192.08494623655872</v>
      </c>
    </row>
    <row r="1331" spans="1:34" x14ac:dyDescent="0.3">
      <c r="A1331" s="2" t="s">
        <v>3965</v>
      </c>
      <c r="B1331">
        <v>29.4</v>
      </c>
      <c r="C1331">
        <v>28.1</v>
      </c>
      <c r="D1331">
        <v>102.9</v>
      </c>
      <c r="E1331">
        <v>32.1</v>
      </c>
      <c r="F1331">
        <v>87.2</v>
      </c>
      <c r="G1331">
        <v>42.7</v>
      </c>
      <c r="H1331">
        <v>82.8</v>
      </c>
      <c r="I1331">
        <v>168.4</v>
      </c>
      <c r="J1331">
        <v>252.1</v>
      </c>
      <c r="K1331">
        <v>115.6</v>
      </c>
      <c r="M1331">
        <f t="shared" si="173"/>
        <v>94.13000000000001</v>
      </c>
      <c r="N1331">
        <f t="shared" si="174"/>
        <v>941.30000000000007</v>
      </c>
      <c r="O1331" s="3" t="str">
        <f t="shared" si="175"/>
        <v>Nov</v>
      </c>
      <c r="P1331" s="3" t="str">
        <f t="shared" si="176"/>
        <v>1973</v>
      </c>
      <c r="U1331">
        <f t="shared" si="177"/>
        <v>224</v>
      </c>
      <c r="W1331">
        <f t="shared" si="180"/>
        <v>21.719310035842263</v>
      </c>
      <c r="X1331">
        <f t="shared" si="180"/>
        <v>35.281586021505433</v>
      </c>
      <c r="Y1331">
        <f t="shared" si="180"/>
        <v>0.77280465949839083</v>
      </c>
      <c r="Z1331">
        <f t="shared" si="180"/>
        <v>31.852598566308259</v>
      </c>
      <c r="AA1331">
        <f t="shared" si="180"/>
        <v>12.323118279569897</v>
      </c>
      <c r="AB1331">
        <f t="shared" si="179"/>
        <v>21.76039426523306</v>
      </c>
      <c r="AC1331">
        <f t="shared" si="179"/>
        <v>9.0393369175626788</v>
      </c>
      <c r="AD1331">
        <f t="shared" si="179"/>
        <v>36.619847670250806</v>
      </c>
      <c r="AE1331">
        <f t="shared" si="179"/>
        <v>125.99171146953398</v>
      </c>
      <c r="AF1331">
        <f t="shared" si="179"/>
        <v>25.915905017921105</v>
      </c>
      <c r="AH1331">
        <f t="shared" si="178"/>
        <v>321.27661290322584</v>
      </c>
    </row>
    <row r="1332" spans="1:34" x14ac:dyDescent="0.3">
      <c r="A1332" s="2" t="s">
        <v>3430</v>
      </c>
      <c r="B1332">
        <v>49.3</v>
      </c>
      <c r="C1332">
        <v>71</v>
      </c>
      <c r="D1332">
        <v>93.2</v>
      </c>
      <c r="E1332">
        <v>65</v>
      </c>
      <c r="F1332">
        <v>86.2</v>
      </c>
      <c r="G1332">
        <v>56.6</v>
      </c>
      <c r="H1332">
        <v>111.5</v>
      </c>
      <c r="I1332">
        <v>171.3</v>
      </c>
      <c r="J1332">
        <v>129.30000000000001</v>
      </c>
      <c r="K1332">
        <v>108.4</v>
      </c>
      <c r="M1332">
        <f t="shared" si="173"/>
        <v>94.179999999999978</v>
      </c>
      <c r="N1332">
        <f t="shared" si="174"/>
        <v>941.79999999999984</v>
      </c>
      <c r="O1332" s="3" t="str">
        <f t="shared" si="175"/>
        <v>Apr</v>
      </c>
      <c r="P1332" s="3" t="str">
        <f t="shared" si="176"/>
        <v>1925</v>
      </c>
      <c r="U1332">
        <f t="shared" si="177"/>
        <v>122.00000000000001</v>
      </c>
      <c r="W1332">
        <f t="shared" si="180"/>
        <v>1.819310035842264</v>
      </c>
      <c r="X1332">
        <f t="shared" si="180"/>
        <v>7.6184139784945657</v>
      </c>
      <c r="Y1332">
        <f t="shared" si="180"/>
        <v>10.472804659498394</v>
      </c>
      <c r="Z1332">
        <f t="shared" si="180"/>
        <v>1.0474014336917392</v>
      </c>
      <c r="AA1332">
        <f t="shared" si="180"/>
        <v>13.323118279569897</v>
      </c>
      <c r="AB1332">
        <f t="shared" si="179"/>
        <v>7.8603942652330616</v>
      </c>
      <c r="AC1332">
        <f t="shared" si="179"/>
        <v>19.660663082437324</v>
      </c>
      <c r="AD1332">
        <f t="shared" si="179"/>
        <v>39.519847670250812</v>
      </c>
      <c r="AE1332">
        <f t="shared" si="179"/>
        <v>3.191711469533999</v>
      </c>
      <c r="AF1332">
        <f t="shared" si="179"/>
        <v>18.715905017921116</v>
      </c>
      <c r="AH1332">
        <f t="shared" si="178"/>
        <v>123.22956989247318</v>
      </c>
    </row>
    <row r="1333" spans="1:34" x14ac:dyDescent="0.3">
      <c r="A1333" s="2" t="s">
        <v>4010</v>
      </c>
      <c r="B1333">
        <v>57.4</v>
      </c>
      <c r="C1333">
        <v>70.599999999999994</v>
      </c>
      <c r="D1333">
        <v>122.2</v>
      </c>
      <c r="E1333">
        <v>96.6</v>
      </c>
      <c r="F1333">
        <v>134.6</v>
      </c>
      <c r="G1333">
        <v>77.099999999999994</v>
      </c>
      <c r="H1333">
        <v>82.4</v>
      </c>
      <c r="I1333">
        <v>120.5</v>
      </c>
      <c r="J1333">
        <v>77.900000000000006</v>
      </c>
      <c r="K1333">
        <v>102.6</v>
      </c>
      <c r="M1333">
        <f t="shared" si="173"/>
        <v>94.19</v>
      </c>
      <c r="N1333">
        <f t="shared" si="174"/>
        <v>941.9</v>
      </c>
      <c r="O1333" s="3" t="str">
        <f t="shared" si="175"/>
        <v>Dec</v>
      </c>
      <c r="P1333" s="3" t="str">
        <f t="shared" si="176"/>
        <v>1977</v>
      </c>
      <c r="U1333">
        <f t="shared" si="177"/>
        <v>77.199999999999989</v>
      </c>
      <c r="W1333">
        <f t="shared" si="180"/>
        <v>6.2806899641577374</v>
      </c>
      <c r="X1333">
        <f t="shared" si="180"/>
        <v>7.21841397849456</v>
      </c>
      <c r="Y1333">
        <f t="shared" si="180"/>
        <v>18.527195340501606</v>
      </c>
      <c r="Z1333">
        <f t="shared" si="180"/>
        <v>32.647401433691734</v>
      </c>
      <c r="AA1333">
        <f t="shared" si="180"/>
        <v>35.076881720430094</v>
      </c>
      <c r="AB1333">
        <f t="shared" si="179"/>
        <v>12.639605734766931</v>
      </c>
      <c r="AC1333">
        <f t="shared" si="179"/>
        <v>9.4393369175626702</v>
      </c>
      <c r="AD1333">
        <f t="shared" si="179"/>
        <v>11.2801523297492</v>
      </c>
      <c r="AE1333">
        <f t="shared" si="179"/>
        <v>48.208288530466007</v>
      </c>
      <c r="AF1333">
        <f t="shared" si="179"/>
        <v>12.915905017921105</v>
      </c>
      <c r="AH1333">
        <f t="shared" si="178"/>
        <v>194.23387096774167</v>
      </c>
    </row>
    <row r="1334" spans="1:34" x14ac:dyDescent="0.3">
      <c r="A1334" s="2" t="s">
        <v>4236</v>
      </c>
      <c r="B1334">
        <v>32.200000000000003</v>
      </c>
      <c r="C1334">
        <v>60.2</v>
      </c>
      <c r="D1334">
        <v>103.7</v>
      </c>
      <c r="E1334">
        <v>35.6</v>
      </c>
      <c r="F1334">
        <v>87.7</v>
      </c>
      <c r="G1334">
        <v>40</v>
      </c>
      <c r="H1334">
        <v>133.5</v>
      </c>
      <c r="I1334">
        <v>179.2</v>
      </c>
      <c r="J1334">
        <v>144.5</v>
      </c>
      <c r="K1334">
        <v>125.6</v>
      </c>
      <c r="M1334">
        <f t="shared" si="173"/>
        <v>94.22</v>
      </c>
      <c r="N1334">
        <f t="shared" si="174"/>
        <v>942.2</v>
      </c>
      <c r="O1334" s="3" t="str">
        <f t="shared" si="175"/>
        <v>Jul</v>
      </c>
      <c r="P1334" s="3" t="str">
        <f t="shared" si="176"/>
        <v>1998</v>
      </c>
      <c r="U1334">
        <f t="shared" si="177"/>
        <v>147</v>
      </c>
      <c r="W1334">
        <f t="shared" si="180"/>
        <v>18.919310035842258</v>
      </c>
      <c r="X1334">
        <f t="shared" si="180"/>
        <v>3.1815860215054315</v>
      </c>
      <c r="Y1334">
        <f t="shared" si="180"/>
        <v>2.7195340501606324E-2</v>
      </c>
      <c r="Z1334">
        <f t="shared" si="180"/>
        <v>28.352598566308259</v>
      </c>
      <c r="AA1334">
        <f t="shared" si="180"/>
        <v>11.823118279569897</v>
      </c>
      <c r="AB1334">
        <f t="shared" si="179"/>
        <v>24.460394265233063</v>
      </c>
      <c r="AC1334">
        <f t="shared" si="179"/>
        <v>41.660663082437324</v>
      </c>
      <c r="AD1334">
        <f t="shared" si="179"/>
        <v>47.419847670250789</v>
      </c>
      <c r="AE1334">
        <f t="shared" si="179"/>
        <v>18.391711469533988</v>
      </c>
      <c r="AF1334">
        <f t="shared" si="179"/>
        <v>35.915905017921105</v>
      </c>
      <c r="AH1334">
        <f t="shared" si="178"/>
        <v>230.15232974910373</v>
      </c>
    </row>
    <row r="1335" spans="1:34" x14ac:dyDescent="0.3">
      <c r="A1335" s="2" t="s">
        <v>2305</v>
      </c>
      <c r="B1335">
        <v>40.5</v>
      </c>
      <c r="C1335">
        <v>69.099999999999994</v>
      </c>
      <c r="D1335">
        <v>115.8</v>
      </c>
      <c r="E1335">
        <v>40.1</v>
      </c>
      <c r="F1335">
        <v>78.099999999999994</v>
      </c>
      <c r="G1335">
        <v>58.8</v>
      </c>
      <c r="H1335">
        <v>85.3</v>
      </c>
      <c r="I1335">
        <v>183.6</v>
      </c>
      <c r="J1335">
        <v>151</v>
      </c>
      <c r="K1335">
        <v>120</v>
      </c>
      <c r="M1335">
        <f t="shared" si="173"/>
        <v>94.23</v>
      </c>
      <c r="N1335">
        <f t="shared" si="174"/>
        <v>942.30000000000007</v>
      </c>
      <c r="O1335" s="3" t="str">
        <f t="shared" si="175"/>
        <v>Jan</v>
      </c>
      <c r="P1335" s="3" t="str">
        <f t="shared" si="176"/>
        <v>1878</v>
      </c>
      <c r="U1335">
        <f t="shared" si="177"/>
        <v>143.5</v>
      </c>
      <c r="W1335">
        <f t="shared" si="180"/>
        <v>10.619310035842261</v>
      </c>
      <c r="X1335">
        <f t="shared" si="180"/>
        <v>5.71841397849456</v>
      </c>
      <c r="Y1335">
        <f t="shared" si="180"/>
        <v>12.127195340501601</v>
      </c>
      <c r="Z1335">
        <f t="shared" si="180"/>
        <v>23.852598566308259</v>
      </c>
      <c r="AA1335">
        <f t="shared" si="180"/>
        <v>21.423118279569906</v>
      </c>
      <c r="AB1335">
        <f t="shared" si="179"/>
        <v>5.6603942652330659</v>
      </c>
      <c r="AC1335">
        <f t="shared" si="179"/>
        <v>6.5393369175626788</v>
      </c>
      <c r="AD1335">
        <f t="shared" si="179"/>
        <v>51.819847670250795</v>
      </c>
      <c r="AE1335">
        <f t="shared" si="179"/>
        <v>24.891711469533988</v>
      </c>
      <c r="AF1335">
        <f t="shared" si="179"/>
        <v>30.315905017921111</v>
      </c>
      <c r="AH1335">
        <f t="shared" si="178"/>
        <v>192.96783154121823</v>
      </c>
    </row>
    <row r="1336" spans="1:34" x14ac:dyDescent="0.3">
      <c r="A1336" s="2" t="s">
        <v>4199</v>
      </c>
      <c r="B1336">
        <v>54.8</v>
      </c>
      <c r="C1336">
        <v>52.1</v>
      </c>
      <c r="D1336">
        <v>102.6</v>
      </c>
      <c r="E1336">
        <v>54.6</v>
      </c>
      <c r="F1336">
        <v>83.4</v>
      </c>
      <c r="G1336">
        <v>54.2</v>
      </c>
      <c r="H1336">
        <v>86.2</v>
      </c>
      <c r="I1336">
        <v>182.3</v>
      </c>
      <c r="J1336">
        <v>163.69999999999999</v>
      </c>
      <c r="K1336">
        <v>108.4</v>
      </c>
      <c r="M1336">
        <f t="shared" si="173"/>
        <v>94.23</v>
      </c>
      <c r="N1336">
        <f t="shared" si="174"/>
        <v>942.30000000000007</v>
      </c>
      <c r="O1336" s="3" t="str">
        <f t="shared" si="175"/>
        <v>Mar</v>
      </c>
      <c r="P1336" s="3" t="str">
        <f t="shared" si="176"/>
        <v>1995</v>
      </c>
      <c r="U1336">
        <f t="shared" si="177"/>
        <v>130.20000000000002</v>
      </c>
      <c r="W1336">
        <f t="shared" si="180"/>
        <v>3.680689964157736</v>
      </c>
      <c r="X1336">
        <f t="shared" si="180"/>
        <v>11.281586021505433</v>
      </c>
      <c r="Y1336">
        <f t="shared" si="180"/>
        <v>1.0728046594984022</v>
      </c>
      <c r="Z1336">
        <f t="shared" si="180"/>
        <v>9.3525985663082594</v>
      </c>
      <c r="AA1336">
        <f t="shared" si="180"/>
        <v>16.123118279569894</v>
      </c>
      <c r="AB1336">
        <f t="shared" si="179"/>
        <v>10.26039426523306</v>
      </c>
      <c r="AC1336">
        <f t="shared" si="179"/>
        <v>5.6393369175626731</v>
      </c>
      <c r="AD1336">
        <f t="shared" si="179"/>
        <v>50.519847670250812</v>
      </c>
      <c r="AE1336">
        <f t="shared" si="179"/>
        <v>37.591711469533976</v>
      </c>
      <c r="AF1336">
        <f t="shared" si="179"/>
        <v>18.715905017921116</v>
      </c>
      <c r="AH1336">
        <f t="shared" si="178"/>
        <v>164.23799283154136</v>
      </c>
    </row>
    <row r="1337" spans="1:34" x14ac:dyDescent="0.3">
      <c r="A1337" s="2" t="s">
        <v>2531</v>
      </c>
      <c r="B1337">
        <v>57.5</v>
      </c>
      <c r="C1337">
        <v>79.8</v>
      </c>
      <c r="D1337">
        <v>125.7</v>
      </c>
      <c r="E1337">
        <v>52.1</v>
      </c>
      <c r="F1337">
        <v>59.2</v>
      </c>
      <c r="G1337">
        <v>67.2</v>
      </c>
      <c r="H1337">
        <v>117.5</v>
      </c>
      <c r="I1337">
        <v>140.1</v>
      </c>
      <c r="J1337">
        <v>116.4</v>
      </c>
      <c r="K1337">
        <v>127.1</v>
      </c>
      <c r="M1337">
        <f t="shared" si="173"/>
        <v>94.26</v>
      </c>
      <c r="N1337">
        <f t="shared" si="174"/>
        <v>942.6</v>
      </c>
      <c r="O1337" s="3" t="str">
        <f t="shared" si="175"/>
        <v>Jul</v>
      </c>
      <c r="P1337" s="3" t="str">
        <f t="shared" si="176"/>
        <v>1843</v>
      </c>
      <c r="U1337">
        <f t="shared" si="177"/>
        <v>88</v>
      </c>
      <c r="W1337">
        <f t="shared" si="180"/>
        <v>6.3806899641577388</v>
      </c>
      <c r="X1337">
        <f t="shared" si="180"/>
        <v>16.418413978494563</v>
      </c>
      <c r="Y1337">
        <f t="shared" si="180"/>
        <v>22.027195340501606</v>
      </c>
      <c r="Z1337">
        <f t="shared" si="180"/>
        <v>11.852598566308259</v>
      </c>
      <c r="AA1337">
        <f t="shared" si="180"/>
        <v>40.323118279569897</v>
      </c>
      <c r="AB1337">
        <f t="shared" si="179"/>
        <v>2.7396057347669398</v>
      </c>
      <c r="AC1337">
        <f t="shared" si="179"/>
        <v>25.660663082437324</v>
      </c>
      <c r="AD1337">
        <f t="shared" si="179"/>
        <v>8.3198476702507946</v>
      </c>
      <c r="AE1337">
        <f t="shared" si="179"/>
        <v>9.7082885304660067</v>
      </c>
      <c r="AF1337">
        <f t="shared" si="179"/>
        <v>37.415905017921105</v>
      </c>
      <c r="AH1337">
        <f t="shared" si="178"/>
        <v>180.8463261648742</v>
      </c>
    </row>
    <row r="1338" spans="1:34" x14ac:dyDescent="0.3">
      <c r="A1338" s="2" t="s">
        <v>4147</v>
      </c>
      <c r="B1338">
        <v>43.2</v>
      </c>
      <c r="C1338">
        <v>71.599999999999994</v>
      </c>
      <c r="D1338">
        <v>98.6</v>
      </c>
      <c r="E1338">
        <v>56.5</v>
      </c>
      <c r="F1338">
        <v>96.7</v>
      </c>
      <c r="G1338">
        <v>61</v>
      </c>
      <c r="H1338">
        <v>119.3</v>
      </c>
      <c r="I1338">
        <v>134.19999999999999</v>
      </c>
      <c r="J1338">
        <v>134.5</v>
      </c>
      <c r="K1338">
        <v>127.6</v>
      </c>
      <c r="M1338">
        <f t="shared" si="173"/>
        <v>94.32</v>
      </c>
      <c r="N1338">
        <f t="shared" si="174"/>
        <v>943.19999999999993</v>
      </c>
      <c r="O1338" s="3" t="str">
        <f t="shared" si="175"/>
        <v>Jun</v>
      </c>
      <c r="P1338" s="3" t="str">
        <f t="shared" si="176"/>
        <v>1990</v>
      </c>
      <c r="U1338">
        <f t="shared" si="177"/>
        <v>91.3</v>
      </c>
      <c r="W1338">
        <f t="shared" si="180"/>
        <v>7.9193100358422583</v>
      </c>
      <c r="X1338">
        <f t="shared" si="180"/>
        <v>8.21841397849456</v>
      </c>
      <c r="Y1338">
        <f t="shared" si="180"/>
        <v>5.0728046594984022</v>
      </c>
      <c r="Z1338">
        <f t="shared" si="180"/>
        <v>7.4525985663082608</v>
      </c>
      <c r="AA1338">
        <f t="shared" si="180"/>
        <v>2.823118279569897</v>
      </c>
      <c r="AB1338">
        <f t="shared" si="179"/>
        <v>3.460394265233063</v>
      </c>
      <c r="AC1338">
        <f t="shared" si="179"/>
        <v>27.460663082437321</v>
      </c>
      <c r="AD1338">
        <f t="shared" si="179"/>
        <v>2.419847670250789</v>
      </c>
      <c r="AE1338">
        <f t="shared" si="179"/>
        <v>8.3917114695339876</v>
      </c>
      <c r="AF1338">
        <f t="shared" si="179"/>
        <v>37.915905017921105</v>
      </c>
      <c r="AH1338">
        <f t="shared" si="178"/>
        <v>111.13476702508964</v>
      </c>
    </row>
    <row r="1339" spans="1:34" x14ac:dyDescent="0.3">
      <c r="A1339" s="2" t="s">
        <v>3659</v>
      </c>
      <c r="B1339">
        <v>55.1</v>
      </c>
      <c r="C1339">
        <v>48</v>
      </c>
      <c r="D1339">
        <v>148.4</v>
      </c>
      <c r="E1339">
        <v>71.599999999999994</v>
      </c>
      <c r="F1339">
        <v>113.2</v>
      </c>
      <c r="G1339">
        <v>80.099999999999994</v>
      </c>
      <c r="H1339">
        <v>68.3</v>
      </c>
      <c r="I1339">
        <v>117.3</v>
      </c>
      <c r="J1339">
        <v>160</v>
      </c>
      <c r="K1339">
        <v>81.400000000000006</v>
      </c>
      <c r="M1339">
        <f t="shared" si="173"/>
        <v>94.339999999999989</v>
      </c>
      <c r="N1339">
        <f t="shared" si="174"/>
        <v>943.39999999999986</v>
      </c>
      <c r="O1339" s="3" t="str">
        <f t="shared" si="175"/>
        <v>Feb</v>
      </c>
      <c r="P1339" s="3" t="str">
        <f t="shared" si="176"/>
        <v>1946</v>
      </c>
      <c r="U1339">
        <f t="shared" si="177"/>
        <v>112</v>
      </c>
      <c r="W1339">
        <f t="shared" si="180"/>
        <v>3.9806899641577402</v>
      </c>
      <c r="X1339">
        <f t="shared" si="180"/>
        <v>15.381586021505434</v>
      </c>
      <c r="Y1339">
        <f t="shared" si="180"/>
        <v>44.727195340501609</v>
      </c>
      <c r="Z1339">
        <f t="shared" si="180"/>
        <v>7.6474014336917335</v>
      </c>
      <c r="AA1339">
        <f t="shared" si="180"/>
        <v>13.676881720430103</v>
      </c>
      <c r="AB1339">
        <f t="shared" si="179"/>
        <v>15.639605734766931</v>
      </c>
      <c r="AC1339">
        <f t="shared" si="179"/>
        <v>23.539336917562679</v>
      </c>
      <c r="AD1339">
        <f t="shared" si="179"/>
        <v>14.480152329749203</v>
      </c>
      <c r="AE1339">
        <f t="shared" si="179"/>
        <v>33.891711469533988</v>
      </c>
      <c r="AF1339">
        <f t="shared" si="179"/>
        <v>8.2840949820788836</v>
      </c>
      <c r="AH1339">
        <f t="shared" si="178"/>
        <v>181.24865591397827</v>
      </c>
    </row>
    <row r="1340" spans="1:34" x14ac:dyDescent="0.3">
      <c r="A1340" s="2" t="s">
        <v>3575</v>
      </c>
      <c r="B1340">
        <v>21.2</v>
      </c>
      <c r="C1340">
        <v>63</v>
      </c>
      <c r="D1340">
        <v>135.6</v>
      </c>
      <c r="E1340">
        <v>20.5</v>
      </c>
      <c r="F1340">
        <v>71.099999999999994</v>
      </c>
      <c r="G1340">
        <v>49.2</v>
      </c>
      <c r="H1340">
        <v>123</v>
      </c>
      <c r="I1340">
        <v>187.1</v>
      </c>
      <c r="J1340">
        <v>157.9</v>
      </c>
      <c r="K1340">
        <v>115.4</v>
      </c>
      <c r="M1340">
        <f t="shared" si="173"/>
        <v>94.399999999999991</v>
      </c>
      <c r="N1340">
        <f t="shared" si="174"/>
        <v>943.99999999999989</v>
      </c>
      <c r="O1340" s="3" t="str">
        <f t="shared" si="175"/>
        <v>Jun</v>
      </c>
      <c r="P1340" s="3" t="str">
        <f t="shared" si="176"/>
        <v>1938</v>
      </c>
      <c r="U1340">
        <f t="shared" si="177"/>
        <v>166.6</v>
      </c>
      <c r="W1340">
        <f t="shared" si="180"/>
        <v>29.919310035842262</v>
      </c>
      <c r="X1340">
        <f t="shared" si="180"/>
        <v>0.3815860215054343</v>
      </c>
      <c r="Y1340">
        <f t="shared" si="180"/>
        <v>31.927195340501598</v>
      </c>
      <c r="Z1340">
        <f t="shared" si="180"/>
        <v>43.452598566308261</v>
      </c>
      <c r="AA1340">
        <f t="shared" si="180"/>
        <v>28.423118279569906</v>
      </c>
      <c r="AB1340">
        <f t="shared" si="179"/>
        <v>15.26039426523306</v>
      </c>
      <c r="AC1340">
        <f t="shared" si="179"/>
        <v>31.160663082437324</v>
      </c>
      <c r="AD1340">
        <f t="shared" si="179"/>
        <v>55.319847670250795</v>
      </c>
      <c r="AE1340">
        <f t="shared" si="179"/>
        <v>31.791711469533993</v>
      </c>
      <c r="AF1340">
        <f t="shared" si="179"/>
        <v>25.715905017921116</v>
      </c>
      <c r="AH1340">
        <f t="shared" si="178"/>
        <v>293.35232974910372</v>
      </c>
    </row>
    <row r="1341" spans="1:34" x14ac:dyDescent="0.3">
      <c r="A1341" s="2" t="s">
        <v>3462</v>
      </c>
      <c r="B1341">
        <v>43</v>
      </c>
      <c r="C1341">
        <v>72.5</v>
      </c>
      <c r="D1341">
        <v>91.3</v>
      </c>
      <c r="E1341">
        <v>60.8</v>
      </c>
      <c r="F1341">
        <v>117.2</v>
      </c>
      <c r="G1341">
        <v>61.1</v>
      </c>
      <c r="H1341">
        <v>138.5</v>
      </c>
      <c r="I1341">
        <v>157.80000000000001</v>
      </c>
      <c r="J1341">
        <v>99.7</v>
      </c>
      <c r="K1341">
        <v>102.1</v>
      </c>
      <c r="M1341">
        <f t="shared" si="173"/>
        <v>94.4</v>
      </c>
      <c r="N1341">
        <f t="shared" si="174"/>
        <v>944.00000000000011</v>
      </c>
      <c r="O1341" s="3" t="str">
        <f t="shared" si="175"/>
        <v>Mar</v>
      </c>
      <c r="P1341" s="3" t="str">
        <f t="shared" si="176"/>
        <v>1928</v>
      </c>
      <c r="U1341">
        <f t="shared" si="177"/>
        <v>114.80000000000001</v>
      </c>
      <c r="W1341">
        <f t="shared" si="180"/>
        <v>8.1193100358422612</v>
      </c>
      <c r="X1341">
        <f t="shared" si="180"/>
        <v>9.1184139784945657</v>
      </c>
      <c r="Y1341">
        <f t="shared" si="180"/>
        <v>12.372804659498399</v>
      </c>
      <c r="Z1341">
        <f t="shared" si="180"/>
        <v>3.1525985663082636</v>
      </c>
      <c r="AA1341">
        <f t="shared" si="180"/>
        <v>17.676881720430103</v>
      </c>
      <c r="AB1341">
        <f t="shared" si="179"/>
        <v>3.3603942652330616</v>
      </c>
      <c r="AC1341">
        <f t="shared" si="179"/>
        <v>46.660663082437324</v>
      </c>
      <c r="AD1341">
        <f t="shared" si="179"/>
        <v>26.019847670250812</v>
      </c>
      <c r="AE1341">
        <f t="shared" si="179"/>
        <v>26.40828853046601</v>
      </c>
      <c r="AF1341">
        <f t="shared" si="179"/>
        <v>12.415905017921105</v>
      </c>
      <c r="AH1341">
        <f t="shared" si="178"/>
        <v>165.3051075268819</v>
      </c>
    </row>
    <row r="1342" spans="1:34" x14ac:dyDescent="0.3">
      <c r="A1342" s="2" t="s">
        <v>3618</v>
      </c>
      <c r="B1342">
        <v>58.2</v>
      </c>
      <c r="C1342">
        <v>65.900000000000006</v>
      </c>
      <c r="D1342">
        <v>110</v>
      </c>
      <c r="E1342">
        <v>88.8</v>
      </c>
      <c r="F1342">
        <v>162.19999999999999</v>
      </c>
      <c r="G1342">
        <v>90.8</v>
      </c>
      <c r="H1342">
        <v>93.7</v>
      </c>
      <c r="I1342">
        <v>101.2</v>
      </c>
      <c r="J1342">
        <v>72.8</v>
      </c>
      <c r="K1342">
        <v>101.2</v>
      </c>
      <c r="M1342">
        <f t="shared" si="173"/>
        <v>94.48</v>
      </c>
      <c r="N1342">
        <f t="shared" si="174"/>
        <v>944.80000000000007</v>
      </c>
      <c r="O1342" s="3" t="str">
        <f t="shared" si="175"/>
        <v>May</v>
      </c>
      <c r="P1342" s="3" t="str">
        <f t="shared" si="176"/>
        <v>1942</v>
      </c>
      <c r="U1342">
        <f t="shared" si="177"/>
        <v>103.99999999999999</v>
      </c>
      <c r="W1342">
        <f t="shared" si="180"/>
        <v>7.0806899641577417</v>
      </c>
      <c r="X1342">
        <f t="shared" si="180"/>
        <v>2.5184139784945714</v>
      </c>
      <c r="Y1342">
        <f t="shared" si="180"/>
        <v>6.3271953405016035</v>
      </c>
      <c r="Z1342">
        <f t="shared" si="180"/>
        <v>24.847401433691736</v>
      </c>
      <c r="AA1342">
        <f t="shared" si="180"/>
        <v>62.676881720430089</v>
      </c>
      <c r="AB1342">
        <f t="shared" si="179"/>
        <v>26.339605734766934</v>
      </c>
      <c r="AC1342">
        <f t="shared" si="179"/>
        <v>1.8606630824373269</v>
      </c>
      <c r="AD1342">
        <f t="shared" si="179"/>
        <v>30.580152329749197</v>
      </c>
      <c r="AE1342">
        <f t="shared" si="179"/>
        <v>53.308288530466015</v>
      </c>
      <c r="AF1342">
        <f t="shared" si="179"/>
        <v>11.515905017921114</v>
      </c>
      <c r="AH1342">
        <f t="shared" si="178"/>
        <v>227.05519713261634</v>
      </c>
    </row>
    <row r="1343" spans="1:34" x14ac:dyDescent="0.3">
      <c r="A1343" s="2" t="s">
        <v>3652</v>
      </c>
      <c r="B1343">
        <v>48.1</v>
      </c>
      <c r="C1343">
        <v>66.7</v>
      </c>
      <c r="D1343">
        <v>109.2</v>
      </c>
      <c r="E1343">
        <v>59.2</v>
      </c>
      <c r="F1343">
        <v>116.8</v>
      </c>
      <c r="G1343">
        <v>75.400000000000006</v>
      </c>
      <c r="H1343">
        <v>89.4</v>
      </c>
      <c r="I1343">
        <v>134.9</v>
      </c>
      <c r="J1343">
        <v>127.9</v>
      </c>
      <c r="K1343">
        <v>118.5</v>
      </c>
      <c r="M1343">
        <f t="shared" si="173"/>
        <v>94.609999999999985</v>
      </c>
      <c r="N1343">
        <f t="shared" si="174"/>
        <v>946.09999999999991</v>
      </c>
      <c r="O1343" s="3" t="str">
        <f t="shared" si="175"/>
        <v>Jun</v>
      </c>
      <c r="P1343" s="3" t="str">
        <f t="shared" si="176"/>
        <v>1945</v>
      </c>
      <c r="U1343">
        <f t="shared" si="177"/>
        <v>86.800000000000011</v>
      </c>
      <c r="W1343">
        <f t="shared" si="180"/>
        <v>3.0193100358422598</v>
      </c>
      <c r="X1343">
        <f t="shared" si="180"/>
        <v>3.3184139784945685</v>
      </c>
      <c r="Y1343">
        <f t="shared" si="180"/>
        <v>5.5271953405016063</v>
      </c>
      <c r="Z1343">
        <f t="shared" si="180"/>
        <v>4.7525985663082579</v>
      </c>
      <c r="AA1343">
        <f t="shared" si="180"/>
        <v>17.276881720430097</v>
      </c>
      <c r="AB1343">
        <f t="shared" ref="AB1343:AF1393" si="181">ABS(G1343-G$2236)</f>
        <v>10.939605734766943</v>
      </c>
      <c r="AC1343">
        <f t="shared" si="181"/>
        <v>2.4393369175626702</v>
      </c>
      <c r="AD1343">
        <f t="shared" si="181"/>
        <v>3.119847670250806</v>
      </c>
      <c r="AE1343">
        <f t="shared" si="181"/>
        <v>1.7917114695339933</v>
      </c>
      <c r="AF1343">
        <f t="shared" si="181"/>
        <v>28.815905017921111</v>
      </c>
      <c r="AH1343">
        <f t="shared" si="178"/>
        <v>81.000806451612306</v>
      </c>
    </row>
    <row r="1344" spans="1:34" x14ac:dyDescent="0.3">
      <c r="A1344" s="2" t="s">
        <v>3987</v>
      </c>
      <c r="B1344">
        <v>58.1</v>
      </c>
      <c r="C1344">
        <v>50.6</v>
      </c>
      <c r="D1344">
        <v>105.6</v>
      </c>
      <c r="E1344">
        <v>71.5</v>
      </c>
      <c r="F1344">
        <v>114.7</v>
      </c>
      <c r="G1344">
        <v>48.6</v>
      </c>
      <c r="H1344">
        <v>78.599999999999994</v>
      </c>
      <c r="I1344">
        <v>170.1</v>
      </c>
      <c r="J1344">
        <v>165.6</v>
      </c>
      <c r="K1344">
        <v>83.1</v>
      </c>
      <c r="M1344">
        <f t="shared" si="173"/>
        <v>94.65</v>
      </c>
      <c r="N1344">
        <f t="shared" si="174"/>
        <v>946.50000000000011</v>
      </c>
      <c r="O1344" s="3" t="str">
        <f t="shared" si="175"/>
        <v>Nov</v>
      </c>
      <c r="P1344" s="3" t="str">
        <f t="shared" si="176"/>
        <v>1975</v>
      </c>
      <c r="U1344">
        <f t="shared" si="177"/>
        <v>121.5</v>
      </c>
      <c r="W1344">
        <f t="shared" ref="W1344:AA1394" si="182">ABS(B1344-B$2236)</f>
        <v>6.9806899641577402</v>
      </c>
      <c r="X1344">
        <f t="shared" si="182"/>
        <v>12.781586021505433</v>
      </c>
      <c r="Y1344">
        <f t="shared" si="182"/>
        <v>1.9271953405015978</v>
      </c>
      <c r="Z1344">
        <f t="shared" si="182"/>
        <v>7.5474014336917392</v>
      </c>
      <c r="AA1344">
        <f t="shared" si="182"/>
        <v>15.176881720430103</v>
      </c>
      <c r="AB1344">
        <f t="shared" si="181"/>
        <v>15.860394265233062</v>
      </c>
      <c r="AC1344">
        <f t="shared" si="181"/>
        <v>13.239336917562682</v>
      </c>
      <c r="AD1344">
        <f t="shared" si="181"/>
        <v>38.319847670250795</v>
      </c>
      <c r="AE1344">
        <f t="shared" si="181"/>
        <v>39.491711469533982</v>
      </c>
      <c r="AF1344">
        <f t="shared" si="181"/>
        <v>6.584094982078895</v>
      </c>
      <c r="AH1344">
        <f t="shared" si="178"/>
        <v>157.90913978494603</v>
      </c>
    </row>
    <row r="1345" spans="1:34" x14ac:dyDescent="0.3">
      <c r="A1345" s="2" t="s">
        <v>3360</v>
      </c>
      <c r="B1345">
        <v>51.5</v>
      </c>
      <c r="C1345">
        <v>44</v>
      </c>
      <c r="D1345">
        <v>86</v>
      </c>
      <c r="E1345">
        <v>64.2</v>
      </c>
      <c r="F1345">
        <v>103.4</v>
      </c>
      <c r="G1345">
        <v>50.3</v>
      </c>
      <c r="H1345">
        <v>90.6</v>
      </c>
      <c r="I1345">
        <v>184.2</v>
      </c>
      <c r="J1345">
        <v>152.30000000000001</v>
      </c>
      <c r="K1345">
        <v>120.2</v>
      </c>
      <c r="M1345">
        <f t="shared" si="173"/>
        <v>94.67</v>
      </c>
      <c r="N1345">
        <f t="shared" si="174"/>
        <v>946.7</v>
      </c>
      <c r="O1345" s="3" t="str">
        <f t="shared" si="175"/>
        <v>Nov</v>
      </c>
      <c r="P1345" s="3" t="str">
        <f t="shared" si="176"/>
        <v>1918</v>
      </c>
      <c r="U1345">
        <f t="shared" si="177"/>
        <v>140.19999999999999</v>
      </c>
      <c r="W1345">
        <f t="shared" si="182"/>
        <v>0.38068996415773881</v>
      </c>
      <c r="X1345">
        <f t="shared" si="182"/>
        <v>19.381586021505434</v>
      </c>
      <c r="Y1345">
        <f t="shared" si="182"/>
        <v>17.672804659498397</v>
      </c>
      <c r="Z1345">
        <f t="shared" si="182"/>
        <v>0.24740143369174206</v>
      </c>
      <c r="AA1345">
        <f t="shared" si="182"/>
        <v>3.8768817204301058</v>
      </c>
      <c r="AB1345">
        <f t="shared" si="181"/>
        <v>14.160394265233066</v>
      </c>
      <c r="AC1345">
        <f t="shared" si="181"/>
        <v>1.2393369175626816</v>
      </c>
      <c r="AD1345">
        <f t="shared" si="181"/>
        <v>52.419847670250789</v>
      </c>
      <c r="AE1345">
        <f t="shared" si="181"/>
        <v>26.191711469533999</v>
      </c>
      <c r="AF1345">
        <f t="shared" si="181"/>
        <v>30.515905017921114</v>
      </c>
      <c r="AH1345">
        <f t="shared" si="178"/>
        <v>166.08655913978507</v>
      </c>
    </row>
    <row r="1346" spans="1:34" x14ac:dyDescent="0.3">
      <c r="A1346" s="2" t="s">
        <v>3233</v>
      </c>
      <c r="B1346">
        <v>67.400000000000006</v>
      </c>
      <c r="C1346">
        <v>95.7</v>
      </c>
      <c r="D1346">
        <v>104.6</v>
      </c>
      <c r="E1346">
        <v>57.3</v>
      </c>
      <c r="F1346">
        <v>86.9</v>
      </c>
      <c r="G1346">
        <v>88</v>
      </c>
      <c r="H1346">
        <v>116.5</v>
      </c>
      <c r="I1346">
        <v>135.4</v>
      </c>
      <c r="J1346">
        <v>84.1</v>
      </c>
      <c r="K1346">
        <v>110.9</v>
      </c>
      <c r="M1346">
        <f t="shared" si="173"/>
        <v>94.68</v>
      </c>
      <c r="N1346">
        <f t="shared" si="174"/>
        <v>946.80000000000007</v>
      </c>
      <c r="O1346" s="3" t="str">
        <f t="shared" si="175"/>
        <v>May</v>
      </c>
      <c r="P1346" s="3" t="str">
        <f t="shared" si="176"/>
        <v>1907</v>
      </c>
      <c r="U1346">
        <f t="shared" si="177"/>
        <v>78.100000000000009</v>
      </c>
      <c r="W1346">
        <f t="shared" si="182"/>
        <v>16.280689964157744</v>
      </c>
      <c r="X1346">
        <f t="shared" si="182"/>
        <v>32.318413978494569</v>
      </c>
      <c r="Y1346">
        <f t="shared" si="182"/>
        <v>0.9271953405015978</v>
      </c>
      <c r="Z1346">
        <f t="shared" si="182"/>
        <v>6.6525985663082636</v>
      </c>
      <c r="AA1346">
        <f t="shared" si="182"/>
        <v>12.623118279569894</v>
      </c>
      <c r="AB1346">
        <f t="shared" si="181"/>
        <v>23.539605734766937</v>
      </c>
      <c r="AC1346">
        <f t="shared" si="181"/>
        <v>24.660663082437324</v>
      </c>
      <c r="AD1346">
        <f t="shared" si="181"/>
        <v>3.619847670250806</v>
      </c>
      <c r="AE1346">
        <f t="shared" si="181"/>
        <v>42.008288530466018</v>
      </c>
      <c r="AF1346">
        <f t="shared" si="181"/>
        <v>21.215905017921116</v>
      </c>
      <c r="AH1346">
        <f t="shared" si="178"/>
        <v>183.84632616487426</v>
      </c>
    </row>
    <row r="1347" spans="1:34" x14ac:dyDescent="0.3">
      <c r="A1347" s="2" t="s">
        <v>3824</v>
      </c>
      <c r="B1347">
        <v>46.6</v>
      </c>
      <c r="C1347">
        <v>44.8</v>
      </c>
      <c r="D1347">
        <v>105.4</v>
      </c>
      <c r="E1347">
        <v>67</v>
      </c>
      <c r="F1347">
        <v>101.2</v>
      </c>
      <c r="G1347">
        <v>58.2</v>
      </c>
      <c r="H1347">
        <v>90.4</v>
      </c>
      <c r="I1347">
        <v>165.1</v>
      </c>
      <c r="J1347">
        <v>162.5</v>
      </c>
      <c r="K1347">
        <v>105.7</v>
      </c>
      <c r="M1347">
        <f t="shared" ref="M1347:M1410" si="183">AVERAGE(B1347:K1347)</f>
        <v>94.690000000000012</v>
      </c>
      <c r="N1347">
        <f t="shared" ref="N1347:N1410" si="184">SUM(B1347:K1347)</f>
        <v>946.90000000000009</v>
      </c>
      <c r="O1347" s="3" t="str">
        <f t="shared" si="175"/>
        <v>Feb</v>
      </c>
      <c r="P1347" s="3" t="str">
        <f t="shared" si="176"/>
        <v>1961</v>
      </c>
      <c r="U1347">
        <f t="shared" si="177"/>
        <v>120.3</v>
      </c>
      <c r="W1347">
        <f t="shared" si="182"/>
        <v>4.5193100358422598</v>
      </c>
      <c r="X1347">
        <f t="shared" si="182"/>
        <v>18.581586021505437</v>
      </c>
      <c r="Y1347">
        <f t="shared" si="182"/>
        <v>1.7271953405016092</v>
      </c>
      <c r="Z1347">
        <f t="shared" si="182"/>
        <v>3.0474014336917392</v>
      </c>
      <c r="AA1347">
        <f t="shared" si="182"/>
        <v>1.676881720430103</v>
      </c>
      <c r="AB1347">
        <f t="shared" si="181"/>
        <v>6.2603942652330602</v>
      </c>
      <c r="AC1347">
        <f t="shared" si="181"/>
        <v>1.4393369175626702</v>
      </c>
      <c r="AD1347">
        <f t="shared" si="181"/>
        <v>33.319847670250795</v>
      </c>
      <c r="AE1347">
        <f t="shared" si="181"/>
        <v>36.391711469533988</v>
      </c>
      <c r="AF1347">
        <f t="shared" si="181"/>
        <v>16.015905017921114</v>
      </c>
      <c r="AH1347">
        <f t="shared" si="178"/>
        <v>122.97956989247277</v>
      </c>
    </row>
    <row r="1348" spans="1:34" x14ac:dyDescent="0.3">
      <c r="A1348" s="2" t="s">
        <v>3705</v>
      </c>
      <c r="B1348">
        <v>47.1</v>
      </c>
      <c r="C1348">
        <v>66</v>
      </c>
      <c r="D1348">
        <v>107.9</v>
      </c>
      <c r="E1348">
        <v>65.099999999999994</v>
      </c>
      <c r="F1348">
        <v>84.1</v>
      </c>
      <c r="G1348">
        <v>64.8</v>
      </c>
      <c r="H1348">
        <v>85</v>
      </c>
      <c r="I1348">
        <v>130.5</v>
      </c>
      <c r="J1348">
        <v>175.9</v>
      </c>
      <c r="K1348">
        <v>121.1</v>
      </c>
      <c r="M1348">
        <f t="shared" si="183"/>
        <v>94.75</v>
      </c>
      <c r="N1348">
        <f t="shared" si="184"/>
        <v>947.5</v>
      </c>
      <c r="O1348" s="3" t="str">
        <f t="shared" ref="O1348:O1411" si="185">LEFT(A1348,3)</f>
        <v>Apr</v>
      </c>
      <c r="P1348" s="3" t="str">
        <f t="shared" ref="P1348:P1411" si="186">RIGHT(A1348,4)</f>
        <v>1950</v>
      </c>
      <c r="U1348">
        <f t="shared" ref="U1348:U1411" si="187">MAX(B1348:K1348)-MIN(B1348:K1348)</f>
        <v>128.80000000000001</v>
      </c>
      <c r="W1348">
        <f t="shared" si="182"/>
        <v>4.0193100358422598</v>
      </c>
      <c r="X1348">
        <f t="shared" si="182"/>
        <v>2.6184139784945657</v>
      </c>
      <c r="Y1348">
        <f t="shared" si="182"/>
        <v>4.2271953405016092</v>
      </c>
      <c r="Z1348">
        <f t="shared" si="182"/>
        <v>1.1474014336917335</v>
      </c>
      <c r="AA1348">
        <f t="shared" si="182"/>
        <v>15.423118279569906</v>
      </c>
      <c r="AB1348">
        <f t="shared" si="181"/>
        <v>0.33960573476693412</v>
      </c>
      <c r="AC1348">
        <f t="shared" si="181"/>
        <v>6.8393369175626759</v>
      </c>
      <c r="AD1348">
        <f t="shared" si="181"/>
        <v>1.2801523297491997</v>
      </c>
      <c r="AE1348">
        <f t="shared" si="181"/>
        <v>49.791711469533993</v>
      </c>
      <c r="AF1348">
        <f t="shared" si="181"/>
        <v>31.415905017921105</v>
      </c>
      <c r="AH1348">
        <f t="shared" ref="AH1348:AH1411" si="188">SUM(W1348:AF1348)</f>
        <v>117.10215053763399</v>
      </c>
    </row>
    <row r="1349" spans="1:34" x14ac:dyDescent="0.3">
      <c r="A1349" s="2" t="s">
        <v>3022</v>
      </c>
      <c r="B1349">
        <v>70.099999999999994</v>
      </c>
      <c r="C1349">
        <v>89.7</v>
      </c>
      <c r="D1349">
        <v>81.5</v>
      </c>
      <c r="E1349">
        <v>93.2</v>
      </c>
      <c r="F1349">
        <v>121.6</v>
      </c>
      <c r="G1349">
        <v>75.2</v>
      </c>
      <c r="H1349">
        <v>109.2</v>
      </c>
      <c r="I1349">
        <v>100.1</v>
      </c>
      <c r="J1349">
        <v>109.2</v>
      </c>
      <c r="K1349">
        <v>97.7</v>
      </c>
      <c r="M1349">
        <f t="shared" si="183"/>
        <v>94.750000000000028</v>
      </c>
      <c r="N1349">
        <f t="shared" si="184"/>
        <v>947.50000000000023</v>
      </c>
      <c r="O1349" s="3" t="str">
        <f t="shared" si="185"/>
        <v>Mar</v>
      </c>
      <c r="P1349" s="3" t="str">
        <f t="shared" si="186"/>
        <v>1888</v>
      </c>
      <c r="U1349">
        <f t="shared" si="187"/>
        <v>51.5</v>
      </c>
      <c r="W1349">
        <f t="shared" si="182"/>
        <v>18.980689964157733</v>
      </c>
      <c r="X1349">
        <f t="shared" si="182"/>
        <v>26.318413978494569</v>
      </c>
      <c r="Y1349">
        <f t="shared" si="182"/>
        <v>22.172804659498397</v>
      </c>
      <c r="Z1349">
        <f t="shared" si="182"/>
        <v>29.247401433691742</v>
      </c>
      <c r="AA1349">
        <f t="shared" si="182"/>
        <v>22.076881720430094</v>
      </c>
      <c r="AB1349">
        <f t="shared" si="181"/>
        <v>10.73960573476694</v>
      </c>
      <c r="AC1349">
        <f t="shared" si="181"/>
        <v>17.360663082437327</v>
      </c>
      <c r="AD1349">
        <f t="shared" si="181"/>
        <v>31.680152329749205</v>
      </c>
      <c r="AE1349">
        <f t="shared" si="181"/>
        <v>16.90828853046601</v>
      </c>
      <c r="AF1349">
        <f t="shared" si="181"/>
        <v>8.0159050179211135</v>
      </c>
      <c r="AH1349">
        <f t="shared" si="188"/>
        <v>203.50080645161313</v>
      </c>
    </row>
    <row r="1350" spans="1:34" x14ac:dyDescent="0.3">
      <c r="A1350" s="2" t="s">
        <v>2696</v>
      </c>
      <c r="B1350">
        <v>80.099999999999994</v>
      </c>
      <c r="C1350">
        <v>82.4</v>
      </c>
      <c r="D1350">
        <v>81.7</v>
      </c>
      <c r="E1350">
        <v>67.3</v>
      </c>
      <c r="F1350">
        <v>80.400000000000006</v>
      </c>
      <c r="G1350">
        <v>48.8</v>
      </c>
      <c r="H1350">
        <v>138.4</v>
      </c>
      <c r="I1350">
        <v>133.5</v>
      </c>
      <c r="J1350">
        <v>146</v>
      </c>
      <c r="K1350">
        <v>89</v>
      </c>
      <c r="M1350">
        <f t="shared" si="183"/>
        <v>94.76</v>
      </c>
      <c r="N1350">
        <f t="shared" si="184"/>
        <v>947.6</v>
      </c>
      <c r="O1350" s="3" t="str">
        <f t="shared" si="185"/>
        <v>Jul</v>
      </c>
      <c r="P1350" s="3" t="str">
        <f t="shared" si="186"/>
        <v>1858</v>
      </c>
      <c r="U1350">
        <f t="shared" si="187"/>
        <v>97.2</v>
      </c>
      <c r="W1350">
        <f t="shared" si="182"/>
        <v>28.980689964157733</v>
      </c>
      <c r="X1350">
        <f t="shared" si="182"/>
        <v>19.018413978494571</v>
      </c>
      <c r="Y1350">
        <f t="shared" si="182"/>
        <v>21.972804659498394</v>
      </c>
      <c r="Z1350">
        <f t="shared" si="182"/>
        <v>3.3474014336917364</v>
      </c>
      <c r="AA1350">
        <f t="shared" si="182"/>
        <v>19.123118279569894</v>
      </c>
      <c r="AB1350">
        <f t="shared" si="181"/>
        <v>15.660394265233066</v>
      </c>
      <c r="AC1350">
        <f t="shared" si="181"/>
        <v>46.56066308243733</v>
      </c>
      <c r="AD1350">
        <f t="shared" si="181"/>
        <v>1.7198476702508003</v>
      </c>
      <c r="AE1350">
        <f t="shared" si="181"/>
        <v>19.891711469533988</v>
      </c>
      <c r="AF1350">
        <f t="shared" si="181"/>
        <v>0.6840949820788893</v>
      </c>
      <c r="AH1350">
        <f t="shared" si="188"/>
        <v>176.95913978494639</v>
      </c>
    </row>
    <row r="1351" spans="1:34" x14ac:dyDescent="0.3">
      <c r="A1351" s="2" t="s">
        <v>3497</v>
      </c>
      <c r="B1351">
        <v>72.099999999999994</v>
      </c>
      <c r="C1351">
        <v>71</v>
      </c>
      <c r="D1351">
        <v>93.9</v>
      </c>
      <c r="E1351">
        <v>73.400000000000006</v>
      </c>
      <c r="F1351">
        <v>107</v>
      </c>
      <c r="G1351">
        <v>86.9</v>
      </c>
      <c r="H1351">
        <v>104.7</v>
      </c>
      <c r="I1351">
        <v>112.2</v>
      </c>
      <c r="J1351">
        <v>116.4</v>
      </c>
      <c r="K1351">
        <v>110</v>
      </c>
      <c r="M1351">
        <f t="shared" si="183"/>
        <v>94.76</v>
      </c>
      <c r="N1351">
        <f t="shared" si="184"/>
        <v>947.6</v>
      </c>
      <c r="O1351" s="3" t="str">
        <f t="shared" si="185"/>
        <v>May</v>
      </c>
      <c r="P1351" s="3" t="str">
        <f t="shared" si="186"/>
        <v>1931</v>
      </c>
      <c r="U1351">
        <f t="shared" si="187"/>
        <v>45.400000000000006</v>
      </c>
      <c r="W1351">
        <f t="shared" si="182"/>
        <v>20.980689964157733</v>
      </c>
      <c r="X1351">
        <f t="shared" si="182"/>
        <v>7.6184139784945657</v>
      </c>
      <c r="Y1351">
        <f t="shared" si="182"/>
        <v>9.7728046594983908</v>
      </c>
      <c r="Z1351">
        <f t="shared" si="182"/>
        <v>9.4474014336917449</v>
      </c>
      <c r="AA1351">
        <f t="shared" si="182"/>
        <v>7.4768817204301001</v>
      </c>
      <c r="AB1351">
        <f t="shared" si="181"/>
        <v>22.439605734766943</v>
      </c>
      <c r="AC1351">
        <f t="shared" si="181"/>
        <v>12.860663082437327</v>
      </c>
      <c r="AD1351">
        <f t="shared" si="181"/>
        <v>19.580152329749197</v>
      </c>
      <c r="AE1351">
        <f t="shared" si="181"/>
        <v>9.7082885304660067</v>
      </c>
      <c r="AF1351">
        <f t="shared" si="181"/>
        <v>20.315905017921111</v>
      </c>
      <c r="AH1351">
        <f t="shared" si="188"/>
        <v>140.20080645161312</v>
      </c>
    </row>
    <row r="1352" spans="1:34" x14ac:dyDescent="0.3">
      <c r="A1352" s="2" t="s">
        <v>3594</v>
      </c>
      <c r="B1352">
        <v>67.400000000000006</v>
      </c>
      <c r="C1352">
        <v>62.3</v>
      </c>
      <c r="D1352">
        <v>109.1</v>
      </c>
      <c r="E1352">
        <v>77.3</v>
      </c>
      <c r="F1352">
        <v>92.2</v>
      </c>
      <c r="G1352">
        <v>56.8</v>
      </c>
      <c r="H1352">
        <v>97</v>
      </c>
      <c r="I1352">
        <v>154.19999999999999</v>
      </c>
      <c r="J1352">
        <v>105.6</v>
      </c>
      <c r="K1352">
        <v>127.1</v>
      </c>
      <c r="M1352">
        <f t="shared" si="183"/>
        <v>94.9</v>
      </c>
      <c r="N1352">
        <f t="shared" si="184"/>
        <v>949</v>
      </c>
      <c r="O1352" s="3" t="str">
        <f t="shared" si="185"/>
        <v>Mar</v>
      </c>
      <c r="P1352" s="3" t="str">
        <f t="shared" si="186"/>
        <v>1940</v>
      </c>
      <c r="U1352">
        <f t="shared" si="187"/>
        <v>97.399999999999991</v>
      </c>
      <c r="W1352">
        <f t="shared" si="182"/>
        <v>16.280689964157744</v>
      </c>
      <c r="X1352">
        <f t="shared" si="182"/>
        <v>1.0815860215054371</v>
      </c>
      <c r="Y1352">
        <f t="shared" si="182"/>
        <v>5.4271953405015978</v>
      </c>
      <c r="Z1352">
        <f t="shared" si="182"/>
        <v>13.347401433691736</v>
      </c>
      <c r="AA1352">
        <f t="shared" si="182"/>
        <v>7.323118279569897</v>
      </c>
      <c r="AB1352">
        <f t="shared" si="181"/>
        <v>7.6603942652330659</v>
      </c>
      <c r="AC1352">
        <f t="shared" si="181"/>
        <v>5.1606630824373241</v>
      </c>
      <c r="AD1352">
        <f t="shared" si="181"/>
        <v>22.419847670250789</v>
      </c>
      <c r="AE1352">
        <f t="shared" si="181"/>
        <v>20.508288530466018</v>
      </c>
      <c r="AF1352">
        <f t="shared" si="181"/>
        <v>37.415905017921105</v>
      </c>
      <c r="AH1352">
        <f t="shared" si="188"/>
        <v>136.62508960573473</v>
      </c>
    </row>
    <row r="1353" spans="1:34" x14ac:dyDescent="0.3">
      <c r="A1353" s="2" t="s">
        <v>3251</v>
      </c>
      <c r="B1353">
        <v>41.6</v>
      </c>
      <c r="C1353">
        <v>40.799999999999997</v>
      </c>
      <c r="D1353">
        <v>102.8</v>
      </c>
      <c r="E1353">
        <v>75.599999999999994</v>
      </c>
      <c r="F1353">
        <v>126.7</v>
      </c>
      <c r="G1353">
        <v>55.3</v>
      </c>
      <c r="H1353">
        <v>81.400000000000006</v>
      </c>
      <c r="I1353">
        <v>168.3</v>
      </c>
      <c r="J1353">
        <v>154.1</v>
      </c>
      <c r="K1353">
        <v>103.3</v>
      </c>
      <c r="M1353">
        <f t="shared" si="183"/>
        <v>94.99</v>
      </c>
      <c r="N1353">
        <f t="shared" si="184"/>
        <v>949.9</v>
      </c>
      <c r="O1353" s="3" t="str">
        <f t="shared" si="185"/>
        <v>Dec</v>
      </c>
      <c r="P1353" s="3" t="str">
        <f t="shared" si="186"/>
        <v>1908</v>
      </c>
      <c r="U1353">
        <f t="shared" si="187"/>
        <v>127.50000000000001</v>
      </c>
      <c r="W1353">
        <f t="shared" si="182"/>
        <v>9.5193100358422598</v>
      </c>
      <c r="X1353">
        <f t="shared" si="182"/>
        <v>22.581586021505437</v>
      </c>
      <c r="Y1353">
        <f t="shared" si="182"/>
        <v>0.87280465949839936</v>
      </c>
      <c r="Z1353">
        <f t="shared" si="182"/>
        <v>11.647401433691734</v>
      </c>
      <c r="AA1353">
        <f t="shared" si="182"/>
        <v>27.176881720430103</v>
      </c>
      <c r="AB1353">
        <f t="shared" si="181"/>
        <v>9.1603942652330659</v>
      </c>
      <c r="AC1353">
        <f t="shared" si="181"/>
        <v>10.43933691756267</v>
      </c>
      <c r="AD1353">
        <f t="shared" si="181"/>
        <v>36.519847670250812</v>
      </c>
      <c r="AE1353">
        <f t="shared" si="181"/>
        <v>27.991711469533982</v>
      </c>
      <c r="AF1353">
        <f t="shared" si="181"/>
        <v>13.615905017921108</v>
      </c>
      <c r="AH1353">
        <f t="shared" si="188"/>
        <v>169.52517921146958</v>
      </c>
    </row>
    <row r="1354" spans="1:34" x14ac:dyDescent="0.3">
      <c r="A1354" s="2" t="s">
        <v>4436</v>
      </c>
      <c r="B1354">
        <v>42.4</v>
      </c>
      <c r="C1354">
        <v>48.6</v>
      </c>
      <c r="D1354">
        <v>111.5</v>
      </c>
      <c r="E1354">
        <v>51.3</v>
      </c>
      <c r="F1354">
        <v>114.6</v>
      </c>
      <c r="G1354">
        <v>58.3</v>
      </c>
      <c r="H1354">
        <v>85.5</v>
      </c>
      <c r="I1354">
        <v>184.9</v>
      </c>
      <c r="J1354">
        <v>156.19999999999999</v>
      </c>
      <c r="K1354">
        <v>96.6</v>
      </c>
      <c r="M1354">
        <f t="shared" si="183"/>
        <v>94.99</v>
      </c>
      <c r="N1354">
        <f t="shared" si="184"/>
        <v>949.9</v>
      </c>
      <c r="O1354" s="3" t="str">
        <f t="shared" si="185"/>
        <v>Sep</v>
      </c>
      <c r="P1354" s="3" t="str">
        <f t="shared" si="186"/>
        <v>2016</v>
      </c>
      <c r="U1354">
        <f t="shared" si="187"/>
        <v>142.5</v>
      </c>
      <c r="W1354">
        <f t="shared" si="182"/>
        <v>8.7193100358422626</v>
      </c>
      <c r="X1354">
        <f t="shared" si="182"/>
        <v>14.781586021505433</v>
      </c>
      <c r="Y1354">
        <f t="shared" si="182"/>
        <v>7.8271953405016035</v>
      </c>
      <c r="Z1354">
        <f t="shared" si="182"/>
        <v>12.652598566308264</v>
      </c>
      <c r="AA1354">
        <f t="shared" si="182"/>
        <v>15.076881720430094</v>
      </c>
      <c r="AB1354">
        <f t="shared" si="181"/>
        <v>6.1603942652330659</v>
      </c>
      <c r="AC1354">
        <f t="shared" si="181"/>
        <v>6.3393369175626759</v>
      </c>
      <c r="AD1354">
        <f t="shared" si="181"/>
        <v>53.119847670250806</v>
      </c>
      <c r="AE1354">
        <f t="shared" si="181"/>
        <v>30.091711469533976</v>
      </c>
      <c r="AF1354">
        <f t="shared" si="181"/>
        <v>6.915905017921105</v>
      </c>
      <c r="AH1354">
        <f t="shared" si="188"/>
        <v>161.68476702508929</v>
      </c>
    </row>
    <row r="1355" spans="1:34" x14ac:dyDescent="0.3">
      <c r="A1355" s="2" t="s">
        <v>4173</v>
      </c>
      <c r="B1355">
        <v>75.3</v>
      </c>
      <c r="C1355">
        <v>74.400000000000006</v>
      </c>
      <c r="D1355">
        <v>123.2</v>
      </c>
      <c r="E1355">
        <v>75.900000000000006</v>
      </c>
      <c r="F1355">
        <v>85.8</v>
      </c>
      <c r="G1355">
        <v>74.5</v>
      </c>
      <c r="H1355">
        <v>87</v>
      </c>
      <c r="I1355">
        <v>127.2</v>
      </c>
      <c r="J1355">
        <v>143.4</v>
      </c>
      <c r="K1355">
        <v>84.2</v>
      </c>
      <c r="M1355">
        <f t="shared" si="183"/>
        <v>95.09</v>
      </c>
      <c r="N1355">
        <f t="shared" si="184"/>
        <v>950.9</v>
      </c>
      <c r="O1355" s="3" t="str">
        <f t="shared" si="185"/>
        <v>Oct</v>
      </c>
      <c r="P1355" s="3" t="str">
        <f t="shared" si="186"/>
        <v>1992</v>
      </c>
      <c r="U1355">
        <f t="shared" si="187"/>
        <v>69</v>
      </c>
      <c r="W1355">
        <f t="shared" si="182"/>
        <v>24.180689964157736</v>
      </c>
      <c r="X1355">
        <f t="shared" si="182"/>
        <v>11.018413978494571</v>
      </c>
      <c r="Y1355">
        <f t="shared" si="182"/>
        <v>19.527195340501606</v>
      </c>
      <c r="Z1355">
        <f t="shared" si="182"/>
        <v>11.947401433691745</v>
      </c>
      <c r="AA1355">
        <f t="shared" si="182"/>
        <v>13.723118279569903</v>
      </c>
      <c r="AB1355">
        <f t="shared" si="181"/>
        <v>10.039605734766937</v>
      </c>
      <c r="AC1355">
        <f t="shared" si="181"/>
        <v>4.8393369175626759</v>
      </c>
      <c r="AD1355">
        <f t="shared" si="181"/>
        <v>4.5801523297491968</v>
      </c>
      <c r="AE1355">
        <f t="shared" si="181"/>
        <v>17.291711469533993</v>
      </c>
      <c r="AF1355">
        <f t="shared" si="181"/>
        <v>5.4840949820788865</v>
      </c>
      <c r="AH1355">
        <f t="shared" si="188"/>
        <v>122.63172043010725</v>
      </c>
    </row>
    <row r="1356" spans="1:34" x14ac:dyDescent="0.3">
      <c r="A1356" s="2" t="s">
        <v>2977</v>
      </c>
      <c r="B1356">
        <v>21.4</v>
      </c>
      <c r="C1356">
        <v>44.7</v>
      </c>
      <c r="D1356">
        <v>124.5</v>
      </c>
      <c r="E1356">
        <v>51.2</v>
      </c>
      <c r="F1356">
        <v>131.9</v>
      </c>
      <c r="G1356">
        <v>50.8</v>
      </c>
      <c r="H1356">
        <v>106.1</v>
      </c>
      <c r="I1356">
        <v>190.1</v>
      </c>
      <c r="J1356">
        <v>129.6</v>
      </c>
      <c r="K1356">
        <v>101.7</v>
      </c>
      <c r="M1356">
        <f t="shared" si="183"/>
        <v>95.200000000000017</v>
      </c>
      <c r="N1356">
        <f t="shared" si="184"/>
        <v>952.00000000000011</v>
      </c>
      <c r="O1356" s="3" t="str">
        <f t="shared" si="185"/>
        <v>Feb</v>
      </c>
      <c r="P1356" s="3" t="str">
        <f t="shared" si="186"/>
        <v>1884</v>
      </c>
      <c r="U1356">
        <f t="shared" si="187"/>
        <v>168.7</v>
      </c>
      <c r="W1356">
        <f t="shared" si="182"/>
        <v>29.719310035842263</v>
      </c>
      <c r="X1356">
        <f t="shared" si="182"/>
        <v>18.681586021505431</v>
      </c>
      <c r="Y1356">
        <f t="shared" si="182"/>
        <v>20.827195340501603</v>
      </c>
      <c r="Z1356">
        <f t="shared" si="182"/>
        <v>12.752598566308258</v>
      </c>
      <c r="AA1356">
        <f t="shared" si="182"/>
        <v>32.376881720430106</v>
      </c>
      <c r="AB1356">
        <f t="shared" si="181"/>
        <v>13.660394265233066</v>
      </c>
      <c r="AC1356">
        <f t="shared" si="181"/>
        <v>14.260663082437318</v>
      </c>
      <c r="AD1356">
        <f t="shared" si="181"/>
        <v>58.319847670250795</v>
      </c>
      <c r="AE1356">
        <f t="shared" si="181"/>
        <v>3.4917114695339819</v>
      </c>
      <c r="AF1356">
        <f t="shared" si="181"/>
        <v>12.015905017921114</v>
      </c>
      <c r="AH1356">
        <f t="shared" si="188"/>
        <v>216.10609318996393</v>
      </c>
    </row>
    <row r="1357" spans="1:34" x14ac:dyDescent="0.3">
      <c r="A1357" s="2" t="s">
        <v>2469</v>
      </c>
      <c r="B1357">
        <v>52.1</v>
      </c>
      <c r="C1357">
        <v>48.3</v>
      </c>
      <c r="D1357">
        <v>147.80000000000001</v>
      </c>
      <c r="E1357">
        <v>51.9</v>
      </c>
      <c r="F1357">
        <v>106.5</v>
      </c>
      <c r="G1357">
        <v>67.7</v>
      </c>
      <c r="H1357">
        <v>74</v>
      </c>
      <c r="I1357">
        <v>167.1</v>
      </c>
      <c r="J1357">
        <v>163</v>
      </c>
      <c r="K1357">
        <v>74</v>
      </c>
      <c r="M1357">
        <f t="shared" si="183"/>
        <v>95.24</v>
      </c>
      <c r="N1357">
        <f t="shared" si="184"/>
        <v>952.4</v>
      </c>
      <c r="O1357" s="3" t="str">
        <f t="shared" si="185"/>
        <v>Nov</v>
      </c>
      <c r="P1357" s="3" t="str">
        <f t="shared" si="186"/>
        <v>1837</v>
      </c>
      <c r="U1357">
        <f t="shared" si="187"/>
        <v>118.8</v>
      </c>
      <c r="W1357">
        <f t="shared" si="182"/>
        <v>0.98068996415774023</v>
      </c>
      <c r="X1357">
        <f t="shared" si="182"/>
        <v>15.081586021505437</v>
      </c>
      <c r="Y1357">
        <f t="shared" si="182"/>
        <v>44.127195340501615</v>
      </c>
      <c r="Z1357">
        <f t="shared" si="182"/>
        <v>12.052598566308262</v>
      </c>
      <c r="AA1357">
        <f t="shared" si="182"/>
        <v>6.9768817204301001</v>
      </c>
      <c r="AB1357">
        <f t="shared" si="181"/>
        <v>3.2396057347669398</v>
      </c>
      <c r="AC1357">
        <f t="shared" si="181"/>
        <v>17.839336917562676</v>
      </c>
      <c r="AD1357">
        <f t="shared" si="181"/>
        <v>35.319847670250795</v>
      </c>
      <c r="AE1357">
        <f t="shared" si="181"/>
        <v>36.891711469533988</v>
      </c>
      <c r="AF1357">
        <f t="shared" si="181"/>
        <v>15.684094982078889</v>
      </c>
      <c r="AH1357">
        <f t="shared" si="188"/>
        <v>188.19354838709643</v>
      </c>
    </row>
    <row r="1358" spans="1:34" x14ac:dyDescent="0.3">
      <c r="A1358" s="2" t="s">
        <v>2537</v>
      </c>
      <c r="B1358">
        <v>55.3</v>
      </c>
      <c r="C1358">
        <v>53.9</v>
      </c>
      <c r="D1358">
        <v>93.8</v>
      </c>
      <c r="E1358">
        <v>75</v>
      </c>
      <c r="F1358">
        <v>113.3</v>
      </c>
      <c r="G1358">
        <v>65</v>
      </c>
      <c r="H1358">
        <v>106.6</v>
      </c>
      <c r="I1358">
        <v>130.6</v>
      </c>
      <c r="J1358">
        <v>135.5</v>
      </c>
      <c r="K1358">
        <v>123.5</v>
      </c>
      <c r="M1358">
        <f t="shared" si="183"/>
        <v>95.25</v>
      </c>
      <c r="N1358">
        <f t="shared" si="184"/>
        <v>952.5</v>
      </c>
      <c r="O1358" s="3" t="str">
        <f t="shared" si="185"/>
        <v>Feb</v>
      </c>
      <c r="P1358" s="3" t="str">
        <f t="shared" si="186"/>
        <v>1844</v>
      </c>
      <c r="U1358">
        <f t="shared" si="187"/>
        <v>81.599999999999994</v>
      </c>
      <c r="W1358">
        <f t="shared" si="182"/>
        <v>4.180689964157736</v>
      </c>
      <c r="X1358">
        <f t="shared" si="182"/>
        <v>9.4815860215054357</v>
      </c>
      <c r="Y1358">
        <f t="shared" si="182"/>
        <v>9.8728046594983994</v>
      </c>
      <c r="Z1358">
        <f t="shared" si="182"/>
        <v>11.047401433691739</v>
      </c>
      <c r="AA1358">
        <f t="shared" si="182"/>
        <v>13.776881720430097</v>
      </c>
      <c r="AB1358">
        <f t="shared" si="181"/>
        <v>0.53960573476693696</v>
      </c>
      <c r="AC1358">
        <f t="shared" si="181"/>
        <v>14.760663082437318</v>
      </c>
      <c r="AD1358">
        <f t="shared" si="181"/>
        <v>1.1801523297492054</v>
      </c>
      <c r="AE1358">
        <f t="shared" si="181"/>
        <v>9.3917114695339876</v>
      </c>
      <c r="AF1358">
        <f t="shared" si="181"/>
        <v>33.815905017921111</v>
      </c>
      <c r="AH1358">
        <f t="shared" si="188"/>
        <v>108.04740143369197</v>
      </c>
    </row>
    <row r="1359" spans="1:34" x14ac:dyDescent="0.3">
      <c r="A1359" s="2" t="s">
        <v>3651</v>
      </c>
      <c r="B1359">
        <v>57.2</v>
      </c>
      <c r="C1359">
        <v>71.099999999999994</v>
      </c>
      <c r="D1359">
        <v>109.8</v>
      </c>
      <c r="E1359">
        <v>56.8</v>
      </c>
      <c r="F1359">
        <v>103.3</v>
      </c>
      <c r="G1359">
        <v>72.3</v>
      </c>
      <c r="H1359">
        <v>124.6</v>
      </c>
      <c r="I1359">
        <v>135.1</v>
      </c>
      <c r="J1359">
        <v>106.2</v>
      </c>
      <c r="K1359">
        <v>116.3</v>
      </c>
      <c r="M1359">
        <f t="shared" si="183"/>
        <v>95.27000000000001</v>
      </c>
      <c r="N1359">
        <f t="shared" si="184"/>
        <v>952.7</v>
      </c>
      <c r="O1359" s="3" t="str">
        <f t="shared" si="185"/>
        <v>May</v>
      </c>
      <c r="P1359" s="3" t="str">
        <f t="shared" si="186"/>
        <v>1945</v>
      </c>
      <c r="U1359">
        <f t="shared" si="187"/>
        <v>78.3</v>
      </c>
      <c r="W1359">
        <f t="shared" si="182"/>
        <v>6.0806899641577417</v>
      </c>
      <c r="X1359">
        <f t="shared" si="182"/>
        <v>7.71841397849456</v>
      </c>
      <c r="Y1359">
        <f t="shared" si="182"/>
        <v>6.1271953405016006</v>
      </c>
      <c r="Z1359">
        <f t="shared" si="182"/>
        <v>7.1525985663082636</v>
      </c>
      <c r="AA1359">
        <f t="shared" si="182"/>
        <v>3.7768817204300973</v>
      </c>
      <c r="AB1359">
        <f t="shared" si="181"/>
        <v>7.8396057347669341</v>
      </c>
      <c r="AC1359">
        <f t="shared" si="181"/>
        <v>32.760663082437318</v>
      </c>
      <c r="AD1359">
        <f t="shared" si="181"/>
        <v>3.3198476702507946</v>
      </c>
      <c r="AE1359">
        <f t="shared" si="181"/>
        <v>19.90828853046601</v>
      </c>
      <c r="AF1359">
        <f t="shared" si="181"/>
        <v>26.615905017921108</v>
      </c>
      <c r="AH1359">
        <f t="shared" si="188"/>
        <v>121.30008960573443</v>
      </c>
    </row>
    <row r="1360" spans="1:34" x14ac:dyDescent="0.3">
      <c r="A1360" s="2" t="s">
        <v>2675</v>
      </c>
      <c r="B1360">
        <v>57.9</v>
      </c>
      <c r="C1360">
        <v>103.7</v>
      </c>
      <c r="D1360">
        <v>120.2</v>
      </c>
      <c r="E1360">
        <v>73.3</v>
      </c>
      <c r="F1360">
        <v>103</v>
      </c>
      <c r="G1360">
        <v>109.7</v>
      </c>
      <c r="H1360">
        <v>105.8</v>
      </c>
      <c r="I1360">
        <v>128.69999999999999</v>
      </c>
      <c r="J1360">
        <v>57.4</v>
      </c>
      <c r="K1360">
        <v>93.8</v>
      </c>
      <c r="M1360">
        <f t="shared" si="183"/>
        <v>95.35</v>
      </c>
      <c r="N1360">
        <f t="shared" si="184"/>
        <v>953.49999999999989</v>
      </c>
      <c r="O1360" s="3" t="str">
        <f t="shared" si="185"/>
        <v>Aug</v>
      </c>
      <c r="P1360" s="3" t="str">
        <f t="shared" si="186"/>
        <v>1856</v>
      </c>
      <c r="U1360">
        <f t="shared" si="187"/>
        <v>71.299999999999983</v>
      </c>
      <c r="W1360">
        <f t="shared" si="182"/>
        <v>6.7806899641577374</v>
      </c>
      <c r="X1360">
        <f t="shared" si="182"/>
        <v>40.318413978494569</v>
      </c>
      <c r="Y1360">
        <f t="shared" si="182"/>
        <v>16.527195340501606</v>
      </c>
      <c r="Z1360">
        <f t="shared" si="182"/>
        <v>9.3474014336917364</v>
      </c>
      <c r="AA1360">
        <f t="shared" si="182"/>
        <v>3.4768817204301001</v>
      </c>
      <c r="AB1360">
        <f t="shared" si="181"/>
        <v>45.23960573476694</v>
      </c>
      <c r="AC1360">
        <f t="shared" si="181"/>
        <v>13.960663082437321</v>
      </c>
      <c r="AD1360">
        <f t="shared" si="181"/>
        <v>3.080152329749211</v>
      </c>
      <c r="AE1360">
        <f t="shared" si="181"/>
        <v>68.708288530466007</v>
      </c>
      <c r="AF1360">
        <f t="shared" si="181"/>
        <v>4.1159050179211079</v>
      </c>
      <c r="AH1360">
        <f t="shared" si="188"/>
        <v>211.55519713261634</v>
      </c>
    </row>
    <row r="1361" spans="1:34" x14ac:dyDescent="0.3">
      <c r="A1361" s="2" t="s">
        <v>3247</v>
      </c>
      <c r="B1361">
        <v>61.8</v>
      </c>
      <c r="C1361">
        <v>58.7</v>
      </c>
      <c r="D1361">
        <v>122.7</v>
      </c>
      <c r="E1361">
        <v>94.1</v>
      </c>
      <c r="F1361">
        <v>130.6</v>
      </c>
      <c r="G1361">
        <v>82.5</v>
      </c>
      <c r="H1361">
        <v>81.900000000000006</v>
      </c>
      <c r="I1361">
        <v>133</v>
      </c>
      <c r="J1361">
        <v>105.7</v>
      </c>
      <c r="K1361">
        <v>82.9</v>
      </c>
      <c r="M1361">
        <f t="shared" si="183"/>
        <v>95.39</v>
      </c>
      <c r="N1361">
        <f t="shared" si="184"/>
        <v>953.9</v>
      </c>
      <c r="O1361" s="3" t="str">
        <f t="shared" si="185"/>
        <v>Aug</v>
      </c>
      <c r="P1361" s="3" t="str">
        <f t="shared" si="186"/>
        <v>1908</v>
      </c>
      <c r="U1361">
        <f t="shared" si="187"/>
        <v>74.3</v>
      </c>
      <c r="W1361">
        <f t="shared" si="182"/>
        <v>10.680689964157736</v>
      </c>
      <c r="X1361">
        <f t="shared" si="182"/>
        <v>4.6815860215054315</v>
      </c>
      <c r="Y1361">
        <f t="shared" si="182"/>
        <v>19.027195340501606</v>
      </c>
      <c r="Z1361">
        <f t="shared" si="182"/>
        <v>30.147401433691734</v>
      </c>
      <c r="AA1361">
        <f t="shared" si="182"/>
        <v>31.076881720430094</v>
      </c>
      <c r="AB1361">
        <f t="shared" si="181"/>
        <v>18.039605734766937</v>
      </c>
      <c r="AC1361">
        <f t="shared" si="181"/>
        <v>9.9393369175626702</v>
      </c>
      <c r="AD1361">
        <f t="shared" si="181"/>
        <v>1.2198476702508003</v>
      </c>
      <c r="AE1361">
        <f t="shared" si="181"/>
        <v>20.40828853046601</v>
      </c>
      <c r="AF1361">
        <f t="shared" si="181"/>
        <v>6.7840949820788836</v>
      </c>
      <c r="AH1361">
        <f t="shared" si="188"/>
        <v>152.00492831541192</v>
      </c>
    </row>
    <row r="1362" spans="1:34" x14ac:dyDescent="0.3">
      <c r="A1362" s="2" t="s">
        <v>4369</v>
      </c>
      <c r="B1362">
        <v>122.2</v>
      </c>
      <c r="C1362">
        <v>76.400000000000006</v>
      </c>
      <c r="D1362">
        <v>83.1</v>
      </c>
      <c r="E1362">
        <v>100</v>
      </c>
      <c r="F1362">
        <v>110.5</v>
      </c>
      <c r="G1362">
        <v>98.4</v>
      </c>
      <c r="H1362">
        <v>80.900000000000006</v>
      </c>
      <c r="I1362">
        <v>106.1</v>
      </c>
      <c r="J1362">
        <v>116.6</v>
      </c>
      <c r="K1362">
        <v>62</v>
      </c>
      <c r="M1362">
        <f t="shared" si="183"/>
        <v>95.62</v>
      </c>
      <c r="N1362">
        <f t="shared" si="184"/>
        <v>956.2</v>
      </c>
      <c r="O1362" s="3" t="str">
        <f t="shared" si="185"/>
        <v>Aug</v>
      </c>
      <c r="P1362" s="3" t="str">
        <f t="shared" si="186"/>
        <v>2010</v>
      </c>
      <c r="U1362">
        <f t="shared" si="187"/>
        <v>60.2</v>
      </c>
      <c r="W1362">
        <f t="shared" si="182"/>
        <v>71.080689964157742</v>
      </c>
      <c r="X1362">
        <f t="shared" si="182"/>
        <v>13.018413978494571</v>
      </c>
      <c r="Y1362">
        <f t="shared" si="182"/>
        <v>20.572804659498402</v>
      </c>
      <c r="Z1362">
        <f t="shared" si="182"/>
        <v>36.047401433691739</v>
      </c>
      <c r="AA1362">
        <f t="shared" si="182"/>
        <v>10.9768817204301</v>
      </c>
      <c r="AB1362">
        <f t="shared" si="181"/>
        <v>33.939605734766943</v>
      </c>
      <c r="AC1362">
        <f t="shared" si="181"/>
        <v>10.93933691756267</v>
      </c>
      <c r="AD1362">
        <f t="shared" si="181"/>
        <v>25.680152329749205</v>
      </c>
      <c r="AE1362">
        <f t="shared" si="181"/>
        <v>9.5082885304660181</v>
      </c>
      <c r="AF1362">
        <f t="shared" si="181"/>
        <v>27.684094982078889</v>
      </c>
      <c r="AH1362">
        <f t="shared" si="188"/>
        <v>259.44767025089629</v>
      </c>
    </row>
    <row r="1363" spans="1:34" x14ac:dyDescent="0.3">
      <c r="A1363" s="2" t="s">
        <v>3081</v>
      </c>
      <c r="B1363">
        <v>81.8</v>
      </c>
      <c r="C1363">
        <v>77.099999999999994</v>
      </c>
      <c r="D1363">
        <v>97.5</v>
      </c>
      <c r="E1363">
        <v>87.7</v>
      </c>
      <c r="F1363">
        <v>124.6</v>
      </c>
      <c r="G1363">
        <v>77.3</v>
      </c>
      <c r="H1363">
        <v>85.9</v>
      </c>
      <c r="I1363">
        <v>125.5</v>
      </c>
      <c r="J1363">
        <v>113.8</v>
      </c>
      <c r="K1363">
        <v>85.1</v>
      </c>
      <c r="M1363">
        <f t="shared" si="183"/>
        <v>95.629999999999981</v>
      </c>
      <c r="N1363">
        <f t="shared" si="184"/>
        <v>956.29999999999984</v>
      </c>
      <c r="O1363" s="3" t="str">
        <f t="shared" si="185"/>
        <v>Jul</v>
      </c>
      <c r="P1363" s="3" t="str">
        <f t="shared" si="186"/>
        <v>1893</v>
      </c>
      <c r="U1363">
        <f t="shared" si="187"/>
        <v>48.400000000000006</v>
      </c>
      <c r="W1363">
        <f t="shared" si="182"/>
        <v>30.680689964157736</v>
      </c>
      <c r="X1363">
        <f t="shared" si="182"/>
        <v>13.71841397849456</v>
      </c>
      <c r="Y1363">
        <f t="shared" si="182"/>
        <v>6.1728046594983965</v>
      </c>
      <c r="Z1363">
        <f t="shared" si="182"/>
        <v>23.747401433691742</v>
      </c>
      <c r="AA1363">
        <f t="shared" si="182"/>
        <v>25.076881720430094</v>
      </c>
      <c r="AB1363">
        <f t="shared" si="181"/>
        <v>12.839605734766934</v>
      </c>
      <c r="AC1363">
        <f t="shared" si="181"/>
        <v>5.9393369175626702</v>
      </c>
      <c r="AD1363">
        <f t="shared" si="181"/>
        <v>6.2801523297491997</v>
      </c>
      <c r="AE1363">
        <f t="shared" si="181"/>
        <v>12.308288530466015</v>
      </c>
      <c r="AF1363">
        <f t="shared" si="181"/>
        <v>4.584094982078895</v>
      </c>
      <c r="AH1363">
        <f t="shared" si="188"/>
        <v>141.34767025089627</v>
      </c>
    </row>
    <row r="1364" spans="1:34" x14ac:dyDescent="0.3">
      <c r="A1364" s="2" t="s">
        <v>2602</v>
      </c>
      <c r="B1364">
        <v>77.400000000000006</v>
      </c>
      <c r="C1364">
        <v>92</v>
      </c>
      <c r="D1364">
        <v>96</v>
      </c>
      <c r="E1364">
        <v>75.8</v>
      </c>
      <c r="F1364">
        <v>125.6</v>
      </c>
      <c r="G1364">
        <v>84.8</v>
      </c>
      <c r="H1364">
        <v>98.8</v>
      </c>
      <c r="I1364">
        <v>80.2</v>
      </c>
      <c r="J1364">
        <v>86.6</v>
      </c>
      <c r="K1364">
        <v>139.19999999999999</v>
      </c>
      <c r="M1364">
        <f t="shared" si="183"/>
        <v>95.639999999999986</v>
      </c>
      <c r="N1364">
        <f t="shared" si="184"/>
        <v>956.39999999999986</v>
      </c>
      <c r="O1364" s="3" t="str">
        <f t="shared" si="185"/>
        <v>Dec</v>
      </c>
      <c r="P1364" s="3" t="str">
        <f t="shared" si="186"/>
        <v>1849</v>
      </c>
      <c r="U1364">
        <f t="shared" si="187"/>
        <v>63.399999999999991</v>
      </c>
      <c r="W1364">
        <f t="shared" si="182"/>
        <v>26.280689964157744</v>
      </c>
      <c r="X1364">
        <f t="shared" si="182"/>
        <v>28.618413978494566</v>
      </c>
      <c r="Y1364">
        <f t="shared" si="182"/>
        <v>7.6728046594983965</v>
      </c>
      <c r="Z1364">
        <f t="shared" si="182"/>
        <v>11.847401433691736</v>
      </c>
      <c r="AA1364">
        <f t="shared" si="182"/>
        <v>26.076881720430094</v>
      </c>
      <c r="AB1364">
        <f t="shared" si="181"/>
        <v>20.339605734766934</v>
      </c>
      <c r="AC1364">
        <f t="shared" si="181"/>
        <v>6.9606630824373212</v>
      </c>
      <c r="AD1364">
        <f t="shared" si="181"/>
        <v>51.580152329749197</v>
      </c>
      <c r="AE1364">
        <f t="shared" si="181"/>
        <v>39.508288530466018</v>
      </c>
      <c r="AF1364">
        <f t="shared" si="181"/>
        <v>49.515905017921099</v>
      </c>
      <c r="AH1364">
        <f t="shared" si="188"/>
        <v>268.40080645161311</v>
      </c>
    </row>
    <row r="1365" spans="1:34" x14ac:dyDescent="0.3">
      <c r="A1365" s="2" t="s">
        <v>3900</v>
      </c>
      <c r="B1365">
        <v>50</v>
      </c>
      <c r="C1365">
        <v>50.2</v>
      </c>
      <c r="D1365">
        <v>115.7</v>
      </c>
      <c r="E1365">
        <v>66.400000000000006</v>
      </c>
      <c r="F1365">
        <v>113.6</v>
      </c>
      <c r="G1365">
        <v>64.5</v>
      </c>
      <c r="H1365">
        <v>63.5</v>
      </c>
      <c r="I1365">
        <v>131</v>
      </c>
      <c r="J1365">
        <v>191.1</v>
      </c>
      <c r="K1365">
        <v>111.2</v>
      </c>
      <c r="M1365">
        <f t="shared" si="183"/>
        <v>95.72</v>
      </c>
      <c r="N1365">
        <f t="shared" si="184"/>
        <v>957.2</v>
      </c>
      <c r="O1365" s="3" t="str">
        <f t="shared" si="185"/>
        <v>Dec</v>
      </c>
      <c r="P1365" s="3" t="str">
        <f t="shared" si="186"/>
        <v>1967</v>
      </c>
      <c r="U1365">
        <f t="shared" si="187"/>
        <v>141.1</v>
      </c>
      <c r="W1365">
        <f t="shared" si="182"/>
        <v>1.1193100358422612</v>
      </c>
      <c r="X1365">
        <f t="shared" si="182"/>
        <v>13.181586021505431</v>
      </c>
      <c r="Y1365">
        <f t="shared" si="182"/>
        <v>12.027195340501606</v>
      </c>
      <c r="Z1365">
        <f t="shared" si="182"/>
        <v>2.4474014336917449</v>
      </c>
      <c r="AA1365">
        <f t="shared" si="182"/>
        <v>14.076881720430094</v>
      </c>
      <c r="AB1365">
        <f t="shared" si="181"/>
        <v>3.9605734766936962E-2</v>
      </c>
      <c r="AC1365">
        <f t="shared" si="181"/>
        <v>28.339336917562676</v>
      </c>
      <c r="AD1365">
        <f t="shared" si="181"/>
        <v>0.78015232974919968</v>
      </c>
      <c r="AE1365">
        <f t="shared" si="181"/>
        <v>64.991711469533982</v>
      </c>
      <c r="AF1365">
        <f t="shared" si="181"/>
        <v>21.515905017921114</v>
      </c>
      <c r="AH1365">
        <f t="shared" si="188"/>
        <v>158.51908602150505</v>
      </c>
    </row>
    <row r="1366" spans="1:34" x14ac:dyDescent="0.3">
      <c r="A1366" s="2" t="s">
        <v>2372</v>
      </c>
      <c r="B1366">
        <v>51.3</v>
      </c>
      <c r="C1366">
        <v>104.4</v>
      </c>
      <c r="D1366">
        <v>103</v>
      </c>
      <c r="E1366">
        <v>49.8</v>
      </c>
      <c r="F1366">
        <v>97.4</v>
      </c>
      <c r="G1366">
        <v>58.8</v>
      </c>
      <c r="H1366">
        <v>125.5</v>
      </c>
      <c r="I1366">
        <v>124.2</v>
      </c>
      <c r="J1366">
        <v>145.30000000000001</v>
      </c>
      <c r="K1366">
        <v>97.8</v>
      </c>
      <c r="M1366">
        <f t="shared" si="183"/>
        <v>95.75</v>
      </c>
      <c r="N1366">
        <f t="shared" si="184"/>
        <v>957.5</v>
      </c>
      <c r="O1366" s="3" t="str">
        <f t="shared" si="185"/>
        <v>Jan</v>
      </c>
      <c r="P1366" s="3" t="str">
        <f t="shared" si="186"/>
        <v>1945</v>
      </c>
      <c r="U1366">
        <f t="shared" si="187"/>
        <v>95.500000000000014</v>
      </c>
      <c r="W1366">
        <f t="shared" si="182"/>
        <v>0.18068996415773597</v>
      </c>
      <c r="X1366">
        <f t="shared" si="182"/>
        <v>41.018413978494571</v>
      </c>
      <c r="Y1366">
        <f t="shared" si="182"/>
        <v>0.67280465949839652</v>
      </c>
      <c r="Z1366">
        <f t="shared" si="182"/>
        <v>14.152598566308264</v>
      </c>
      <c r="AA1366">
        <f t="shared" si="182"/>
        <v>2.1231182795698942</v>
      </c>
      <c r="AB1366">
        <f t="shared" si="181"/>
        <v>5.6603942652330659</v>
      </c>
      <c r="AC1366">
        <f t="shared" si="181"/>
        <v>33.660663082437324</v>
      </c>
      <c r="AD1366">
        <f t="shared" si="181"/>
        <v>7.5801523297491968</v>
      </c>
      <c r="AE1366">
        <f t="shared" si="181"/>
        <v>19.191711469533999</v>
      </c>
      <c r="AF1366">
        <f t="shared" si="181"/>
        <v>8.1159050179211079</v>
      </c>
      <c r="AH1366">
        <f t="shared" si="188"/>
        <v>132.35645161290356</v>
      </c>
    </row>
    <row r="1367" spans="1:34" x14ac:dyDescent="0.3">
      <c r="A1367" s="2" t="s">
        <v>3124</v>
      </c>
      <c r="B1367">
        <v>57.6</v>
      </c>
      <c r="C1367">
        <v>66.599999999999994</v>
      </c>
      <c r="D1367">
        <v>100.7</v>
      </c>
      <c r="E1367">
        <v>62.3</v>
      </c>
      <c r="F1367">
        <v>77</v>
      </c>
      <c r="G1367">
        <v>75</v>
      </c>
      <c r="H1367">
        <v>127.5</v>
      </c>
      <c r="I1367">
        <v>155.30000000000001</v>
      </c>
      <c r="J1367">
        <v>65.5</v>
      </c>
      <c r="K1367">
        <v>170.3</v>
      </c>
      <c r="M1367">
        <f t="shared" si="183"/>
        <v>95.78</v>
      </c>
      <c r="N1367">
        <f t="shared" si="184"/>
        <v>957.8</v>
      </c>
      <c r="O1367" s="3" t="str">
        <f t="shared" si="185"/>
        <v>Jun</v>
      </c>
      <c r="P1367" s="3" t="str">
        <f t="shared" si="186"/>
        <v>1897</v>
      </c>
      <c r="U1367">
        <f t="shared" si="187"/>
        <v>112.70000000000002</v>
      </c>
      <c r="W1367">
        <f t="shared" si="182"/>
        <v>6.4806899641577402</v>
      </c>
      <c r="X1367">
        <f t="shared" si="182"/>
        <v>3.21841397849456</v>
      </c>
      <c r="Y1367">
        <f t="shared" si="182"/>
        <v>2.9728046594983937</v>
      </c>
      <c r="Z1367">
        <f t="shared" si="182"/>
        <v>1.6525985663082636</v>
      </c>
      <c r="AA1367">
        <f t="shared" si="182"/>
        <v>22.5231182795699</v>
      </c>
      <c r="AB1367">
        <f t="shared" si="181"/>
        <v>10.539605734766937</v>
      </c>
      <c r="AC1367">
        <f t="shared" si="181"/>
        <v>35.660663082437324</v>
      </c>
      <c r="AD1367">
        <f t="shared" si="181"/>
        <v>23.519847670250812</v>
      </c>
      <c r="AE1367">
        <f t="shared" si="181"/>
        <v>60.608288530466012</v>
      </c>
      <c r="AF1367">
        <f t="shared" si="181"/>
        <v>80.615905017921122</v>
      </c>
      <c r="AH1367">
        <f t="shared" si="188"/>
        <v>247.79193548387104</v>
      </c>
    </row>
    <row r="1368" spans="1:34" x14ac:dyDescent="0.3">
      <c r="A1368" s="2" t="s">
        <v>3633</v>
      </c>
      <c r="B1368">
        <v>48.6</v>
      </c>
      <c r="C1368">
        <v>82.4</v>
      </c>
      <c r="D1368">
        <v>142.5</v>
      </c>
      <c r="E1368">
        <v>46.1</v>
      </c>
      <c r="F1368">
        <v>127.2</v>
      </c>
      <c r="G1368">
        <v>69.8</v>
      </c>
      <c r="H1368">
        <v>95.8</v>
      </c>
      <c r="I1368">
        <v>129.4</v>
      </c>
      <c r="J1368">
        <v>133.6</v>
      </c>
      <c r="K1368">
        <v>82.4</v>
      </c>
      <c r="M1368">
        <f t="shared" si="183"/>
        <v>95.78</v>
      </c>
      <c r="N1368">
        <f t="shared" si="184"/>
        <v>957.8</v>
      </c>
      <c r="O1368" s="3" t="str">
        <f t="shared" si="185"/>
        <v>Sep</v>
      </c>
      <c r="P1368" s="3" t="str">
        <f t="shared" si="186"/>
        <v>1943</v>
      </c>
      <c r="U1368">
        <f t="shared" si="187"/>
        <v>96.4</v>
      </c>
      <c r="W1368">
        <f t="shared" si="182"/>
        <v>2.5193100358422598</v>
      </c>
      <c r="X1368">
        <f t="shared" si="182"/>
        <v>19.018413978494571</v>
      </c>
      <c r="Y1368">
        <f t="shared" si="182"/>
        <v>38.827195340501603</v>
      </c>
      <c r="Z1368">
        <f t="shared" si="182"/>
        <v>17.852598566308259</v>
      </c>
      <c r="AA1368">
        <f t="shared" si="182"/>
        <v>27.676881720430103</v>
      </c>
      <c r="AB1368">
        <f t="shared" si="181"/>
        <v>5.3396057347669341</v>
      </c>
      <c r="AC1368">
        <f t="shared" si="181"/>
        <v>3.9606630824373212</v>
      </c>
      <c r="AD1368">
        <f t="shared" si="181"/>
        <v>2.380152329749194</v>
      </c>
      <c r="AE1368">
        <f t="shared" si="181"/>
        <v>7.4917114695339819</v>
      </c>
      <c r="AF1368">
        <f t="shared" si="181"/>
        <v>7.2840949820788836</v>
      </c>
      <c r="AH1368">
        <f t="shared" si="188"/>
        <v>132.35062724014313</v>
      </c>
    </row>
    <row r="1369" spans="1:34" x14ac:dyDescent="0.3">
      <c r="A1369" s="2" t="s">
        <v>3225</v>
      </c>
      <c r="B1369">
        <v>30.7</v>
      </c>
      <c r="C1369">
        <v>77.7</v>
      </c>
      <c r="D1369">
        <v>132.69999999999999</v>
      </c>
      <c r="E1369">
        <v>26.9</v>
      </c>
      <c r="F1369">
        <v>88.6</v>
      </c>
      <c r="G1369">
        <v>46.2</v>
      </c>
      <c r="H1369">
        <v>142.9</v>
      </c>
      <c r="I1369">
        <v>164.5</v>
      </c>
      <c r="J1369">
        <v>125.3</v>
      </c>
      <c r="K1369">
        <v>122.6</v>
      </c>
      <c r="M1369">
        <f t="shared" si="183"/>
        <v>95.81</v>
      </c>
      <c r="N1369">
        <f t="shared" si="184"/>
        <v>958.1</v>
      </c>
      <c r="O1369" s="3" t="str">
        <f t="shared" si="185"/>
        <v>Aug</v>
      </c>
      <c r="P1369" s="3" t="str">
        <f t="shared" si="186"/>
        <v>1906</v>
      </c>
      <c r="U1369">
        <f t="shared" si="187"/>
        <v>137.6</v>
      </c>
      <c r="W1369">
        <f t="shared" si="182"/>
        <v>20.419310035842262</v>
      </c>
      <c r="X1369">
        <f t="shared" si="182"/>
        <v>14.318413978494569</v>
      </c>
      <c r="Y1369">
        <f t="shared" si="182"/>
        <v>29.027195340501592</v>
      </c>
      <c r="Z1369">
        <f t="shared" si="182"/>
        <v>37.052598566308262</v>
      </c>
      <c r="AA1369">
        <f t="shared" si="182"/>
        <v>10.923118279569906</v>
      </c>
      <c r="AB1369">
        <f t="shared" si="181"/>
        <v>18.26039426523306</v>
      </c>
      <c r="AC1369">
        <f t="shared" si="181"/>
        <v>51.06066308243733</v>
      </c>
      <c r="AD1369">
        <f t="shared" si="181"/>
        <v>32.7198476702508</v>
      </c>
      <c r="AE1369">
        <f t="shared" si="181"/>
        <v>0.80828853046601523</v>
      </c>
      <c r="AF1369">
        <f t="shared" si="181"/>
        <v>32.915905017921105</v>
      </c>
      <c r="AH1369">
        <f t="shared" si="188"/>
        <v>247.50573476702488</v>
      </c>
    </row>
    <row r="1370" spans="1:34" x14ac:dyDescent="0.3">
      <c r="A1370" s="2" t="s">
        <v>3401</v>
      </c>
      <c r="B1370">
        <v>51.4</v>
      </c>
      <c r="C1370">
        <v>74.599999999999994</v>
      </c>
      <c r="D1370">
        <v>115.1</v>
      </c>
      <c r="E1370">
        <v>80.8</v>
      </c>
      <c r="F1370">
        <v>110.6</v>
      </c>
      <c r="G1370">
        <v>118.6</v>
      </c>
      <c r="H1370">
        <v>68.3</v>
      </c>
      <c r="I1370">
        <v>113.7</v>
      </c>
      <c r="J1370">
        <v>116.8</v>
      </c>
      <c r="K1370">
        <v>108.2</v>
      </c>
      <c r="M1370">
        <f t="shared" si="183"/>
        <v>95.81</v>
      </c>
      <c r="N1370">
        <f t="shared" si="184"/>
        <v>958.1</v>
      </c>
      <c r="O1370" s="3" t="str">
        <f t="shared" si="185"/>
        <v>Aug</v>
      </c>
      <c r="P1370" s="3" t="str">
        <f t="shared" si="186"/>
        <v>1922</v>
      </c>
      <c r="U1370">
        <f t="shared" si="187"/>
        <v>67.199999999999989</v>
      </c>
      <c r="W1370">
        <f t="shared" si="182"/>
        <v>0.28068996415773739</v>
      </c>
      <c r="X1370">
        <f t="shared" si="182"/>
        <v>11.21841397849456</v>
      </c>
      <c r="Y1370">
        <f t="shared" si="182"/>
        <v>11.427195340501598</v>
      </c>
      <c r="Z1370">
        <f t="shared" si="182"/>
        <v>16.847401433691736</v>
      </c>
      <c r="AA1370">
        <f t="shared" si="182"/>
        <v>11.076881720430094</v>
      </c>
      <c r="AB1370">
        <f t="shared" si="181"/>
        <v>54.139605734766931</v>
      </c>
      <c r="AC1370">
        <f t="shared" si="181"/>
        <v>23.539336917562679</v>
      </c>
      <c r="AD1370">
        <f t="shared" si="181"/>
        <v>18.080152329749197</v>
      </c>
      <c r="AE1370">
        <f t="shared" si="181"/>
        <v>9.3082885304660152</v>
      </c>
      <c r="AF1370">
        <f t="shared" si="181"/>
        <v>18.515905017921114</v>
      </c>
      <c r="AH1370">
        <f t="shared" si="188"/>
        <v>174.43387096774165</v>
      </c>
    </row>
    <row r="1371" spans="1:34" x14ac:dyDescent="0.3">
      <c r="A1371" s="2" t="s">
        <v>3780</v>
      </c>
      <c r="B1371">
        <v>59.7</v>
      </c>
      <c r="C1371">
        <v>68.7</v>
      </c>
      <c r="D1371">
        <v>103.8</v>
      </c>
      <c r="E1371">
        <v>101.6</v>
      </c>
      <c r="F1371">
        <v>145.80000000000001</v>
      </c>
      <c r="G1371">
        <v>72.7</v>
      </c>
      <c r="H1371">
        <v>102.5</v>
      </c>
      <c r="I1371">
        <v>117</v>
      </c>
      <c r="J1371">
        <v>108.9</v>
      </c>
      <c r="K1371">
        <v>78.599999999999994</v>
      </c>
      <c r="M1371">
        <f t="shared" si="183"/>
        <v>95.929999999999993</v>
      </c>
      <c r="N1371">
        <f t="shared" si="184"/>
        <v>959.3</v>
      </c>
      <c r="O1371" s="3" t="str">
        <f t="shared" si="185"/>
        <v>Feb</v>
      </c>
      <c r="P1371" s="3" t="str">
        <f t="shared" si="186"/>
        <v>1957</v>
      </c>
      <c r="U1371">
        <f t="shared" si="187"/>
        <v>86.100000000000009</v>
      </c>
      <c r="W1371">
        <f t="shared" si="182"/>
        <v>8.5806899641577417</v>
      </c>
      <c r="X1371">
        <f t="shared" si="182"/>
        <v>5.3184139784945685</v>
      </c>
      <c r="Y1371">
        <f t="shared" si="182"/>
        <v>0.12719534050160064</v>
      </c>
      <c r="Z1371">
        <f t="shared" si="182"/>
        <v>37.647401433691734</v>
      </c>
      <c r="AA1371">
        <f t="shared" si="182"/>
        <v>46.276881720430111</v>
      </c>
      <c r="AB1371">
        <f t="shared" si="181"/>
        <v>8.2396057347669398</v>
      </c>
      <c r="AC1371">
        <f t="shared" si="181"/>
        <v>10.660663082437324</v>
      </c>
      <c r="AD1371">
        <f t="shared" si="181"/>
        <v>14.7801523297492</v>
      </c>
      <c r="AE1371">
        <f t="shared" si="181"/>
        <v>17.208288530466007</v>
      </c>
      <c r="AF1371">
        <f t="shared" si="181"/>
        <v>11.084094982078895</v>
      </c>
      <c r="AH1371">
        <f t="shared" si="188"/>
        <v>159.92338709677415</v>
      </c>
    </row>
    <row r="1372" spans="1:34" x14ac:dyDescent="0.3">
      <c r="A1372" s="2" t="s">
        <v>2528</v>
      </c>
      <c r="B1372">
        <v>44.9</v>
      </c>
      <c r="C1372">
        <v>75.5</v>
      </c>
      <c r="D1372">
        <v>160.4</v>
      </c>
      <c r="E1372">
        <v>56.5</v>
      </c>
      <c r="F1372">
        <v>113.9</v>
      </c>
      <c r="G1372">
        <v>71.8</v>
      </c>
      <c r="H1372">
        <v>101.8</v>
      </c>
      <c r="I1372">
        <v>134.5</v>
      </c>
      <c r="J1372">
        <v>119.6</v>
      </c>
      <c r="K1372">
        <v>80.5</v>
      </c>
      <c r="M1372">
        <f t="shared" si="183"/>
        <v>95.94</v>
      </c>
      <c r="N1372">
        <f t="shared" si="184"/>
        <v>959.4</v>
      </c>
      <c r="O1372" s="3" t="str">
        <f t="shared" si="185"/>
        <v>Apr</v>
      </c>
      <c r="P1372" s="3" t="str">
        <f t="shared" si="186"/>
        <v>1843</v>
      </c>
      <c r="U1372">
        <f t="shared" si="187"/>
        <v>115.5</v>
      </c>
      <c r="W1372">
        <f t="shared" si="182"/>
        <v>6.2193100358422626</v>
      </c>
      <c r="X1372">
        <f t="shared" si="182"/>
        <v>12.118413978494566</v>
      </c>
      <c r="Y1372">
        <f t="shared" si="182"/>
        <v>56.727195340501609</v>
      </c>
      <c r="Z1372">
        <f t="shared" si="182"/>
        <v>7.4525985663082608</v>
      </c>
      <c r="AA1372">
        <f t="shared" si="182"/>
        <v>14.376881720430106</v>
      </c>
      <c r="AB1372">
        <f t="shared" si="181"/>
        <v>7.3396057347669341</v>
      </c>
      <c r="AC1372">
        <f t="shared" si="181"/>
        <v>9.9606630824373212</v>
      </c>
      <c r="AD1372">
        <f t="shared" si="181"/>
        <v>2.7198476702508003</v>
      </c>
      <c r="AE1372">
        <f t="shared" si="181"/>
        <v>6.5082885304660181</v>
      </c>
      <c r="AF1372">
        <f t="shared" si="181"/>
        <v>9.1840949820788893</v>
      </c>
      <c r="AH1372">
        <f t="shared" si="188"/>
        <v>132.60689964157677</v>
      </c>
    </row>
    <row r="1373" spans="1:34" x14ac:dyDescent="0.3">
      <c r="A1373" s="2" t="s">
        <v>2738</v>
      </c>
      <c r="B1373">
        <v>63.9</v>
      </c>
      <c r="C1373">
        <v>64.7</v>
      </c>
      <c r="D1373">
        <v>114.3</v>
      </c>
      <c r="E1373">
        <v>88.2</v>
      </c>
      <c r="F1373">
        <v>88.3</v>
      </c>
      <c r="G1373">
        <v>93.4</v>
      </c>
      <c r="H1373">
        <v>99.9</v>
      </c>
      <c r="I1373">
        <v>135.4</v>
      </c>
      <c r="J1373">
        <v>120.3</v>
      </c>
      <c r="K1373">
        <v>91.1</v>
      </c>
      <c r="M1373">
        <f t="shared" si="183"/>
        <v>95.949999999999989</v>
      </c>
      <c r="N1373">
        <f t="shared" si="184"/>
        <v>959.49999999999989</v>
      </c>
      <c r="O1373" s="3" t="str">
        <f t="shared" si="185"/>
        <v>May</v>
      </c>
      <c r="P1373" s="3" t="str">
        <f t="shared" si="186"/>
        <v>1862</v>
      </c>
      <c r="U1373">
        <f t="shared" si="187"/>
        <v>71.5</v>
      </c>
      <c r="W1373">
        <f t="shared" si="182"/>
        <v>12.780689964157737</v>
      </c>
      <c r="X1373">
        <f t="shared" si="182"/>
        <v>1.3184139784945685</v>
      </c>
      <c r="Y1373">
        <f t="shared" si="182"/>
        <v>10.627195340501601</v>
      </c>
      <c r="Z1373">
        <f t="shared" si="182"/>
        <v>24.247401433691742</v>
      </c>
      <c r="AA1373">
        <f t="shared" si="182"/>
        <v>11.223118279569903</v>
      </c>
      <c r="AB1373">
        <f t="shared" si="181"/>
        <v>28.939605734766943</v>
      </c>
      <c r="AC1373">
        <f t="shared" si="181"/>
        <v>8.0606630824373298</v>
      </c>
      <c r="AD1373">
        <f t="shared" si="181"/>
        <v>3.619847670250806</v>
      </c>
      <c r="AE1373">
        <f t="shared" si="181"/>
        <v>5.8082885304660152</v>
      </c>
      <c r="AF1373">
        <f t="shared" si="181"/>
        <v>1.415905017921105</v>
      </c>
      <c r="AH1373">
        <f t="shared" si="188"/>
        <v>108.04112903225776</v>
      </c>
    </row>
    <row r="1374" spans="1:34" x14ac:dyDescent="0.3">
      <c r="A1374" s="2" t="s">
        <v>4264</v>
      </c>
      <c r="B1374">
        <v>84.5</v>
      </c>
      <c r="C1374">
        <v>96.3</v>
      </c>
      <c r="D1374">
        <v>117.3</v>
      </c>
      <c r="E1374">
        <v>99.4</v>
      </c>
      <c r="F1374">
        <v>104.8</v>
      </c>
      <c r="G1374">
        <v>81.5</v>
      </c>
      <c r="H1374">
        <v>108.1</v>
      </c>
      <c r="I1374">
        <v>96.6</v>
      </c>
      <c r="J1374">
        <v>103.2</v>
      </c>
      <c r="K1374">
        <v>68.3</v>
      </c>
      <c r="M1374">
        <f t="shared" si="183"/>
        <v>96</v>
      </c>
      <c r="N1374">
        <f t="shared" si="184"/>
        <v>960</v>
      </c>
      <c r="O1374" s="3" t="str">
        <f t="shared" si="185"/>
        <v>Feb</v>
      </c>
      <c r="P1374" s="3" t="str">
        <f t="shared" si="186"/>
        <v>2001</v>
      </c>
      <c r="U1374">
        <f t="shared" si="187"/>
        <v>49</v>
      </c>
      <c r="W1374">
        <f t="shared" si="182"/>
        <v>33.380689964157739</v>
      </c>
      <c r="X1374">
        <f t="shared" si="182"/>
        <v>32.918413978494563</v>
      </c>
      <c r="Y1374">
        <f t="shared" si="182"/>
        <v>13.627195340501601</v>
      </c>
      <c r="Z1374">
        <f t="shared" si="182"/>
        <v>35.447401433691745</v>
      </c>
      <c r="AA1374">
        <f t="shared" si="182"/>
        <v>5.2768817204300973</v>
      </c>
      <c r="AB1374">
        <f t="shared" si="181"/>
        <v>17.039605734766937</v>
      </c>
      <c r="AC1374">
        <f t="shared" si="181"/>
        <v>16.260663082437318</v>
      </c>
      <c r="AD1374">
        <f t="shared" si="181"/>
        <v>35.180152329749205</v>
      </c>
      <c r="AE1374">
        <f t="shared" si="181"/>
        <v>22.90828853046601</v>
      </c>
      <c r="AF1374">
        <f t="shared" si="181"/>
        <v>21.384094982078892</v>
      </c>
      <c r="AH1374">
        <f t="shared" si="188"/>
        <v>233.42338709677406</v>
      </c>
    </row>
    <row r="1375" spans="1:34" x14ac:dyDescent="0.3">
      <c r="A1375" s="2" t="s">
        <v>4433</v>
      </c>
      <c r="B1375">
        <v>102.4</v>
      </c>
      <c r="C1375">
        <v>77.599999999999994</v>
      </c>
      <c r="D1375">
        <v>127</v>
      </c>
      <c r="E1375">
        <v>91.6</v>
      </c>
      <c r="F1375">
        <v>104</v>
      </c>
      <c r="G1375">
        <v>99.6</v>
      </c>
      <c r="H1375">
        <v>102.7</v>
      </c>
      <c r="I1375">
        <v>81.5</v>
      </c>
      <c r="J1375">
        <v>84.8</v>
      </c>
      <c r="K1375">
        <v>88.8</v>
      </c>
      <c r="M1375">
        <f t="shared" si="183"/>
        <v>96</v>
      </c>
      <c r="N1375">
        <f t="shared" si="184"/>
        <v>960</v>
      </c>
      <c r="O1375" s="3" t="str">
        <f t="shared" si="185"/>
        <v>Jun</v>
      </c>
      <c r="P1375" s="3" t="str">
        <f t="shared" si="186"/>
        <v>2016</v>
      </c>
      <c r="U1375">
        <f t="shared" si="187"/>
        <v>49.400000000000006</v>
      </c>
      <c r="W1375">
        <f t="shared" si="182"/>
        <v>51.280689964157744</v>
      </c>
      <c r="X1375">
        <f t="shared" si="182"/>
        <v>14.21841397849456</v>
      </c>
      <c r="Y1375">
        <f t="shared" si="182"/>
        <v>23.327195340501603</v>
      </c>
      <c r="Z1375">
        <f t="shared" si="182"/>
        <v>27.647401433691734</v>
      </c>
      <c r="AA1375">
        <f t="shared" si="182"/>
        <v>4.4768817204301001</v>
      </c>
      <c r="AB1375">
        <f t="shared" si="181"/>
        <v>35.139605734766931</v>
      </c>
      <c r="AC1375">
        <f t="shared" si="181"/>
        <v>10.860663082437327</v>
      </c>
      <c r="AD1375">
        <f t="shared" si="181"/>
        <v>50.2801523297492</v>
      </c>
      <c r="AE1375">
        <f t="shared" si="181"/>
        <v>41.308288530466015</v>
      </c>
      <c r="AF1375">
        <f t="shared" si="181"/>
        <v>0.88409498207889214</v>
      </c>
      <c r="AH1375">
        <f t="shared" si="188"/>
        <v>259.42338709677415</v>
      </c>
    </row>
    <row r="1376" spans="1:34" x14ac:dyDescent="0.3">
      <c r="A1376" s="2" t="s">
        <v>2597</v>
      </c>
      <c r="B1376">
        <v>63.3</v>
      </c>
      <c r="C1376">
        <v>79.900000000000006</v>
      </c>
      <c r="D1376">
        <v>128.1</v>
      </c>
      <c r="E1376">
        <v>61.8</v>
      </c>
      <c r="F1376">
        <v>82.7</v>
      </c>
      <c r="G1376">
        <v>74.8</v>
      </c>
      <c r="H1376">
        <v>106.8</v>
      </c>
      <c r="I1376">
        <v>131.19999999999999</v>
      </c>
      <c r="J1376">
        <v>128.1</v>
      </c>
      <c r="K1376">
        <v>103.7</v>
      </c>
      <c r="M1376">
        <f t="shared" si="183"/>
        <v>96.039999999999992</v>
      </c>
      <c r="N1376">
        <f t="shared" si="184"/>
        <v>960.4</v>
      </c>
      <c r="O1376" s="3" t="str">
        <f t="shared" si="185"/>
        <v>Jul</v>
      </c>
      <c r="P1376" s="3" t="str">
        <f t="shared" si="186"/>
        <v>1849</v>
      </c>
      <c r="U1376">
        <f t="shared" si="187"/>
        <v>69.399999999999991</v>
      </c>
      <c r="W1376">
        <f t="shared" si="182"/>
        <v>12.180689964157736</v>
      </c>
      <c r="X1376">
        <f t="shared" si="182"/>
        <v>16.518413978494571</v>
      </c>
      <c r="Y1376">
        <f t="shared" si="182"/>
        <v>24.427195340501598</v>
      </c>
      <c r="Z1376">
        <f t="shared" si="182"/>
        <v>2.1525985663082636</v>
      </c>
      <c r="AA1376">
        <f t="shared" si="182"/>
        <v>16.823118279569897</v>
      </c>
      <c r="AB1376">
        <f t="shared" si="181"/>
        <v>10.339605734766934</v>
      </c>
      <c r="AC1376">
        <f t="shared" si="181"/>
        <v>14.960663082437321</v>
      </c>
      <c r="AD1376">
        <f t="shared" si="181"/>
        <v>0.58015232974921105</v>
      </c>
      <c r="AE1376">
        <f t="shared" si="181"/>
        <v>1.9917114695339819</v>
      </c>
      <c r="AF1376">
        <f t="shared" si="181"/>
        <v>14.015905017921114</v>
      </c>
      <c r="AH1376">
        <f t="shared" si="188"/>
        <v>113.99005376344063</v>
      </c>
    </row>
    <row r="1377" spans="1:34" x14ac:dyDescent="0.3">
      <c r="A1377" s="2" t="s">
        <v>2711</v>
      </c>
      <c r="B1377">
        <v>47.2</v>
      </c>
      <c r="C1377">
        <v>62.2</v>
      </c>
      <c r="D1377">
        <v>112.2</v>
      </c>
      <c r="E1377">
        <v>95.9</v>
      </c>
      <c r="F1377">
        <v>130</v>
      </c>
      <c r="G1377">
        <v>71.099999999999994</v>
      </c>
      <c r="H1377">
        <v>111.9</v>
      </c>
      <c r="I1377">
        <v>126.3</v>
      </c>
      <c r="J1377">
        <v>113.3</v>
      </c>
      <c r="K1377">
        <v>90.6</v>
      </c>
      <c r="M1377">
        <f t="shared" si="183"/>
        <v>96.07</v>
      </c>
      <c r="N1377">
        <f t="shared" si="184"/>
        <v>960.69999999999993</v>
      </c>
      <c r="O1377" s="3" t="str">
        <f t="shared" si="185"/>
        <v>Nov</v>
      </c>
      <c r="P1377" s="3" t="str">
        <f t="shared" si="186"/>
        <v>1859</v>
      </c>
      <c r="U1377">
        <f t="shared" si="187"/>
        <v>82.8</v>
      </c>
      <c r="W1377">
        <f t="shared" si="182"/>
        <v>3.9193100358422583</v>
      </c>
      <c r="X1377">
        <f t="shared" si="182"/>
        <v>1.1815860215054315</v>
      </c>
      <c r="Y1377">
        <f t="shared" si="182"/>
        <v>8.5271953405016063</v>
      </c>
      <c r="Z1377">
        <f t="shared" si="182"/>
        <v>31.947401433691745</v>
      </c>
      <c r="AA1377">
        <f t="shared" si="182"/>
        <v>30.4768817204301</v>
      </c>
      <c r="AB1377">
        <f t="shared" si="181"/>
        <v>6.6396057347669313</v>
      </c>
      <c r="AC1377">
        <f t="shared" si="181"/>
        <v>20.06066308243733</v>
      </c>
      <c r="AD1377">
        <f t="shared" si="181"/>
        <v>5.4801523297492025</v>
      </c>
      <c r="AE1377">
        <f t="shared" si="181"/>
        <v>12.808288530466015</v>
      </c>
      <c r="AF1377">
        <f t="shared" si="181"/>
        <v>0.91590501792110501</v>
      </c>
      <c r="AH1377">
        <f t="shared" si="188"/>
        <v>121.95698924731172</v>
      </c>
    </row>
    <row r="1378" spans="1:34" x14ac:dyDescent="0.3">
      <c r="A1378" s="2" t="s">
        <v>3455</v>
      </c>
      <c r="B1378">
        <v>68.5</v>
      </c>
      <c r="C1378">
        <v>88.6</v>
      </c>
      <c r="D1378">
        <v>112.6</v>
      </c>
      <c r="E1378">
        <v>89.2</v>
      </c>
      <c r="F1378">
        <v>123.9</v>
      </c>
      <c r="G1378">
        <v>82.5</v>
      </c>
      <c r="H1378">
        <v>91.1</v>
      </c>
      <c r="I1378">
        <v>122.2</v>
      </c>
      <c r="J1378">
        <v>89.4</v>
      </c>
      <c r="K1378">
        <v>93.6</v>
      </c>
      <c r="M1378">
        <f t="shared" si="183"/>
        <v>96.16</v>
      </c>
      <c r="N1378">
        <f t="shared" si="184"/>
        <v>961.6</v>
      </c>
      <c r="O1378" s="3" t="str">
        <f t="shared" si="185"/>
        <v>Jul</v>
      </c>
      <c r="P1378" s="3" t="str">
        <f t="shared" si="186"/>
        <v>1927</v>
      </c>
      <c r="U1378">
        <f t="shared" si="187"/>
        <v>55.400000000000006</v>
      </c>
      <c r="W1378">
        <f t="shared" si="182"/>
        <v>17.380689964157739</v>
      </c>
      <c r="X1378">
        <f t="shared" si="182"/>
        <v>25.21841397849456</v>
      </c>
      <c r="Y1378">
        <f t="shared" si="182"/>
        <v>8.9271953405015978</v>
      </c>
      <c r="Z1378">
        <f t="shared" si="182"/>
        <v>25.247401433691742</v>
      </c>
      <c r="AA1378">
        <f t="shared" si="182"/>
        <v>24.376881720430106</v>
      </c>
      <c r="AB1378">
        <f t="shared" si="181"/>
        <v>18.039605734766937</v>
      </c>
      <c r="AC1378">
        <f t="shared" si="181"/>
        <v>0.73933691756268161</v>
      </c>
      <c r="AD1378">
        <f t="shared" si="181"/>
        <v>9.5801523297491968</v>
      </c>
      <c r="AE1378">
        <f t="shared" si="181"/>
        <v>36.708288530466007</v>
      </c>
      <c r="AF1378">
        <f t="shared" si="181"/>
        <v>3.915905017921105</v>
      </c>
      <c r="AH1378">
        <f t="shared" si="188"/>
        <v>170.13387096774164</v>
      </c>
    </row>
    <row r="1379" spans="1:34" x14ac:dyDescent="0.3">
      <c r="A1379" s="2" t="s">
        <v>2408</v>
      </c>
      <c r="B1379">
        <v>41.8</v>
      </c>
      <c r="C1379">
        <v>40.799999999999997</v>
      </c>
      <c r="D1379">
        <v>116.6</v>
      </c>
      <c r="E1379">
        <v>34.1</v>
      </c>
      <c r="F1379">
        <v>70.099999999999994</v>
      </c>
      <c r="G1379">
        <v>52.7</v>
      </c>
      <c r="H1379">
        <v>81.5</v>
      </c>
      <c r="I1379">
        <v>198.2</v>
      </c>
      <c r="J1379">
        <v>219.1</v>
      </c>
      <c r="K1379">
        <v>107.6</v>
      </c>
      <c r="M1379">
        <f t="shared" si="183"/>
        <v>96.25</v>
      </c>
      <c r="N1379">
        <f t="shared" si="184"/>
        <v>962.5</v>
      </c>
      <c r="O1379" s="3" t="str">
        <f t="shared" si="185"/>
        <v>Jan</v>
      </c>
      <c r="P1379" s="3" t="str">
        <f t="shared" si="186"/>
        <v>1981</v>
      </c>
      <c r="U1379">
        <f t="shared" si="187"/>
        <v>185</v>
      </c>
      <c r="W1379">
        <f t="shared" si="182"/>
        <v>9.319310035842264</v>
      </c>
      <c r="X1379">
        <f t="shared" si="182"/>
        <v>22.581586021505437</v>
      </c>
      <c r="Y1379">
        <f t="shared" si="182"/>
        <v>12.927195340501598</v>
      </c>
      <c r="Z1379">
        <f t="shared" si="182"/>
        <v>29.852598566308259</v>
      </c>
      <c r="AA1379">
        <f t="shared" si="182"/>
        <v>29.423118279569906</v>
      </c>
      <c r="AB1379">
        <f t="shared" si="181"/>
        <v>11.76039426523306</v>
      </c>
      <c r="AC1379">
        <f t="shared" si="181"/>
        <v>10.339336917562676</v>
      </c>
      <c r="AD1379">
        <f t="shared" si="181"/>
        <v>66.419847670250789</v>
      </c>
      <c r="AE1379">
        <f t="shared" si="181"/>
        <v>92.991711469533982</v>
      </c>
      <c r="AF1379">
        <f t="shared" si="181"/>
        <v>17.915905017921105</v>
      </c>
      <c r="AH1379">
        <f t="shared" si="188"/>
        <v>303.53100358422904</v>
      </c>
    </row>
    <row r="1380" spans="1:34" x14ac:dyDescent="0.3">
      <c r="A1380" s="2" t="s">
        <v>3761</v>
      </c>
      <c r="B1380">
        <v>76.400000000000006</v>
      </c>
      <c r="C1380">
        <v>70.5</v>
      </c>
      <c r="D1380">
        <v>111.5</v>
      </c>
      <c r="E1380">
        <v>108.9</v>
      </c>
      <c r="F1380">
        <v>122.7</v>
      </c>
      <c r="G1380">
        <v>104.1</v>
      </c>
      <c r="H1380">
        <v>80.599999999999994</v>
      </c>
      <c r="I1380">
        <v>107.4</v>
      </c>
      <c r="J1380">
        <v>97.3</v>
      </c>
      <c r="K1380">
        <v>83.2</v>
      </c>
      <c r="M1380">
        <f t="shared" si="183"/>
        <v>96.259999999999991</v>
      </c>
      <c r="N1380">
        <f t="shared" si="184"/>
        <v>962.59999999999991</v>
      </c>
      <c r="O1380" s="3" t="str">
        <f t="shared" si="185"/>
        <v>May</v>
      </c>
      <c r="P1380" s="3" t="str">
        <f t="shared" si="186"/>
        <v>1955</v>
      </c>
      <c r="U1380">
        <f t="shared" si="187"/>
        <v>52.2</v>
      </c>
      <c r="W1380">
        <f t="shared" si="182"/>
        <v>25.280689964157744</v>
      </c>
      <c r="X1380">
        <f t="shared" si="182"/>
        <v>7.1184139784945657</v>
      </c>
      <c r="Y1380">
        <f t="shared" si="182"/>
        <v>7.8271953405016035</v>
      </c>
      <c r="Z1380">
        <f t="shared" si="182"/>
        <v>44.947401433691745</v>
      </c>
      <c r="AA1380">
        <f t="shared" si="182"/>
        <v>23.176881720430103</v>
      </c>
      <c r="AB1380">
        <f t="shared" si="181"/>
        <v>39.639605734766931</v>
      </c>
      <c r="AC1380">
        <f t="shared" si="181"/>
        <v>11.239336917562682</v>
      </c>
      <c r="AD1380">
        <f t="shared" si="181"/>
        <v>24.380152329749194</v>
      </c>
      <c r="AE1380">
        <f t="shared" si="181"/>
        <v>28.808288530466015</v>
      </c>
      <c r="AF1380">
        <f t="shared" si="181"/>
        <v>6.4840949820788865</v>
      </c>
      <c r="AH1380">
        <f t="shared" si="188"/>
        <v>218.90206093189948</v>
      </c>
    </row>
    <row r="1381" spans="1:34" x14ac:dyDescent="0.3">
      <c r="A1381" s="2" t="s">
        <v>2851</v>
      </c>
      <c r="B1381">
        <v>70.599999999999994</v>
      </c>
      <c r="C1381">
        <v>90</v>
      </c>
      <c r="D1381">
        <v>108.7</v>
      </c>
      <c r="E1381">
        <v>50.7</v>
      </c>
      <c r="F1381">
        <v>75.5</v>
      </c>
      <c r="G1381">
        <v>81</v>
      </c>
      <c r="H1381">
        <v>114</v>
      </c>
      <c r="I1381">
        <v>148.5</v>
      </c>
      <c r="J1381">
        <v>108.2</v>
      </c>
      <c r="K1381">
        <v>116.4</v>
      </c>
      <c r="M1381">
        <f t="shared" si="183"/>
        <v>96.36</v>
      </c>
      <c r="N1381">
        <f t="shared" si="184"/>
        <v>963.6</v>
      </c>
      <c r="O1381" s="3" t="str">
        <f t="shared" si="185"/>
        <v>Aug</v>
      </c>
      <c r="P1381" s="3" t="str">
        <f t="shared" si="186"/>
        <v>1872</v>
      </c>
      <c r="U1381">
        <f t="shared" si="187"/>
        <v>97.8</v>
      </c>
      <c r="W1381">
        <f t="shared" si="182"/>
        <v>19.480689964157733</v>
      </c>
      <c r="X1381">
        <f t="shared" si="182"/>
        <v>26.618413978494566</v>
      </c>
      <c r="Y1381">
        <f t="shared" si="182"/>
        <v>5.0271953405016063</v>
      </c>
      <c r="Z1381">
        <f t="shared" si="182"/>
        <v>13.252598566308258</v>
      </c>
      <c r="AA1381">
        <f t="shared" si="182"/>
        <v>24.0231182795699</v>
      </c>
      <c r="AB1381">
        <f t="shared" si="181"/>
        <v>16.539605734766937</v>
      </c>
      <c r="AC1381">
        <f t="shared" si="181"/>
        <v>22.160663082437324</v>
      </c>
      <c r="AD1381">
        <f t="shared" si="181"/>
        <v>16.7198476702508</v>
      </c>
      <c r="AE1381">
        <f t="shared" si="181"/>
        <v>17.90828853046601</v>
      </c>
      <c r="AF1381">
        <f t="shared" si="181"/>
        <v>26.715905017921116</v>
      </c>
      <c r="AH1381">
        <f t="shared" si="188"/>
        <v>188.44632616487422</v>
      </c>
    </row>
    <row r="1382" spans="1:34" x14ac:dyDescent="0.3">
      <c r="A1382" s="2" t="s">
        <v>3268</v>
      </c>
      <c r="B1382">
        <v>70.3</v>
      </c>
      <c r="C1382">
        <v>82.3</v>
      </c>
      <c r="D1382">
        <v>126.7</v>
      </c>
      <c r="E1382">
        <v>62.6</v>
      </c>
      <c r="F1382">
        <v>97.6</v>
      </c>
      <c r="G1382">
        <v>69.5</v>
      </c>
      <c r="H1382">
        <v>114.8</v>
      </c>
      <c r="I1382">
        <v>134.6</v>
      </c>
      <c r="J1382">
        <v>103.5</v>
      </c>
      <c r="K1382">
        <v>102.7</v>
      </c>
      <c r="M1382">
        <f t="shared" si="183"/>
        <v>96.460000000000008</v>
      </c>
      <c r="N1382">
        <f t="shared" si="184"/>
        <v>964.6</v>
      </c>
      <c r="O1382" s="3" t="str">
        <f t="shared" si="185"/>
        <v>Jul</v>
      </c>
      <c r="P1382" s="3" t="str">
        <f t="shared" si="186"/>
        <v>1910</v>
      </c>
      <c r="U1382">
        <f t="shared" si="187"/>
        <v>72</v>
      </c>
      <c r="W1382">
        <f t="shared" si="182"/>
        <v>19.180689964157736</v>
      </c>
      <c r="X1382">
        <f t="shared" si="182"/>
        <v>18.918413978494563</v>
      </c>
      <c r="Y1382">
        <f t="shared" si="182"/>
        <v>23.027195340501606</v>
      </c>
      <c r="Z1382">
        <f t="shared" si="182"/>
        <v>1.3525985663082594</v>
      </c>
      <c r="AA1382">
        <f t="shared" si="182"/>
        <v>1.9231182795699056</v>
      </c>
      <c r="AB1382">
        <f t="shared" si="181"/>
        <v>5.039605734766937</v>
      </c>
      <c r="AC1382">
        <f t="shared" si="181"/>
        <v>22.960663082437321</v>
      </c>
      <c r="AD1382">
        <f t="shared" si="181"/>
        <v>2.8198476702507946</v>
      </c>
      <c r="AE1382">
        <f t="shared" si="181"/>
        <v>22.608288530466012</v>
      </c>
      <c r="AF1382">
        <f t="shared" si="181"/>
        <v>13.015905017921114</v>
      </c>
      <c r="AH1382">
        <f t="shared" si="188"/>
        <v>130.84632616487426</v>
      </c>
    </row>
    <row r="1383" spans="1:34" x14ac:dyDescent="0.3">
      <c r="A1383" s="2" t="s">
        <v>3048</v>
      </c>
      <c r="B1383">
        <v>93.9</v>
      </c>
      <c r="C1383">
        <v>58.6</v>
      </c>
      <c r="D1383">
        <v>91.2</v>
      </c>
      <c r="E1383">
        <v>97.6</v>
      </c>
      <c r="F1383">
        <v>104.5</v>
      </c>
      <c r="G1383">
        <v>70.7</v>
      </c>
      <c r="H1383">
        <v>96.4</v>
      </c>
      <c r="I1383">
        <v>133.69999999999999</v>
      </c>
      <c r="J1383">
        <v>139.69999999999999</v>
      </c>
      <c r="K1383">
        <v>78.5</v>
      </c>
      <c r="M1383">
        <f t="shared" si="183"/>
        <v>96.47999999999999</v>
      </c>
      <c r="N1383">
        <f t="shared" si="184"/>
        <v>964.8</v>
      </c>
      <c r="O1383" s="3" t="str">
        <f t="shared" si="185"/>
        <v>Jul</v>
      </c>
      <c r="P1383" s="3" t="str">
        <f t="shared" si="186"/>
        <v>1890</v>
      </c>
      <c r="U1383">
        <f t="shared" si="187"/>
        <v>81.099999999999994</v>
      </c>
      <c r="W1383">
        <f t="shared" si="182"/>
        <v>42.780689964157744</v>
      </c>
      <c r="X1383">
        <f t="shared" si="182"/>
        <v>4.7815860215054329</v>
      </c>
      <c r="Y1383">
        <f t="shared" si="182"/>
        <v>12.472804659498394</v>
      </c>
      <c r="Z1383">
        <f t="shared" si="182"/>
        <v>33.647401433691734</v>
      </c>
      <c r="AA1383">
        <f t="shared" si="182"/>
        <v>4.9768817204301001</v>
      </c>
      <c r="AB1383">
        <f t="shared" si="181"/>
        <v>6.2396057347669398</v>
      </c>
      <c r="AC1383">
        <f t="shared" si="181"/>
        <v>4.5606630824373298</v>
      </c>
      <c r="AD1383">
        <f t="shared" si="181"/>
        <v>1.919847670250789</v>
      </c>
      <c r="AE1383">
        <f t="shared" si="181"/>
        <v>13.591711469533976</v>
      </c>
      <c r="AF1383">
        <f t="shared" si="181"/>
        <v>11.184094982078889</v>
      </c>
      <c r="AH1383">
        <f t="shared" si="188"/>
        <v>136.15528673835132</v>
      </c>
    </row>
    <row r="1384" spans="1:34" x14ac:dyDescent="0.3">
      <c r="A1384" s="2" t="s">
        <v>2971</v>
      </c>
      <c r="B1384">
        <v>74.3</v>
      </c>
      <c r="C1384">
        <v>103.9</v>
      </c>
      <c r="D1384">
        <v>86.7</v>
      </c>
      <c r="E1384">
        <v>72.900000000000006</v>
      </c>
      <c r="F1384">
        <v>105.4</v>
      </c>
      <c r="G1384">
        <v>83</v>
      </c>
      <c r="H1384">
        <v>139.30000000000001</v>
      </c>
      <c r="I1384">
        <v>92.6</v>
      </c>
      <c r="J1384">
        <v>118.8</v>
      </c>
      <c r="K1384">
        <v>88.4</v>
      </c>
      <c r="M1384">
        <f t="shared" si="183"/>
        <v>96.53</v>
      </c>
      <c r="N1384">
        <f t="shared" si="184"/>
        <v>965.3</v>
      </c>
      <c r="O1384" s="3" t="str">
        <f t="shared" si="185"/>
        <v>Jul</v>
      </c>
      <c r="P1384" s="3" t="str">
        <f t="shared" si="186"/>
        <v>1883</v>
      </c>
      <c r="U1384">
        <f t="shared" si="187"/>
        <v>66.400000000000006</v>
      </c>
      <c r="W1384">
        <f t="shared" si="182"/>
        <v>23.180689964157736</v>
      </c>
      <c r="X1384">
        <f t="shared" si="182"/>
        <v>40.518413978494571</v>
      </c>
      <c r="Y1384">
        <f t="shared" si="182"/>
        <v>16.972804659498394</v>
      </c>
      <c r="Z1384">
        <f t="shared" si="182"/>
        <v>8.9474014336917449</v>
      </c>
      <c r="AA1384">
        <f t="shared" si="182"/>
        <v>5.8768817204301058</v>
      </c>
      <c r="AB1384">
        <f t="shared" si="181"/>
        <v>18.539605734766937</v>
      </c>
      <c r="AC1384">
        <f t="shared" si="181"/>
        <v>47.460663082437335</v>
      </c>
      <c r="AD1384">
        <f t="shared" si="181"/>
        <v>39.180152329749205</v>
      </c>
      <c r="AE1384">
        <f t="shared" si="181"/>
        <v>7.3082885304660152</v>
      </c>
      <c r="AF1384">
        <f t="shared" si="181"/>
        <v>1.2840949820788836</v>
      </c>
      <c r="AH1384">
        <f t="shared" si="188"/>
        <v>209.26899641577091</v>
      </c>
    </row>
    <row r="1385" spans="1:34" x14ac:dyDescent="0.3">
      <c r="A1385" s="2" t="s">
        <v>2386</v>
      </c>
      <c r="B1385">
        <v>66.8</v>
      </c>
      <c r="C1385">
        <v>68.400000000000006</v>
      </c>
      <c r="D1385">
        <v>112.4</v>
      </c>
      <c r="E1385">
        <v>87.5</v>
      </c>
      <c r="F1385">
        <v>158.5</v>
      </c>
      <c r="G1385">
        <v>91</v>
      </c>
      <c r="H1385">
        <v>70</v>
      </c>
      <c r="I1385">
        <v>68.8</v>
      </c>
      <c r="J1385">
        <v>172.6</v>
      </c>
      <c r="K1385">
        <v>69.7</v>
      </c>
      <c r="M1385">
        <f t="shared" si="183"/>
        <v>96.570000000000007</v>
      </c>
      <c r="N1385">
        <f t="shared" si="184"/>
        <v>965.7</v>
      </c>
      <c r="O1385" s="3" t="str">
        <f t="shared" si="185"/>
        <v>Jan</v>
      </c>
      <c r="P1385" s="3" t="str">
        <f t="shared" si="186"/>
        <v>1959</v>
      </c>
      <c r="U1385">
        <f t="shared" si="187"/>
        <v>105.8</v>
      </c>
      <c r="W1385">
        <f t="shared" si="182"/>
        <v>15.680689964157736</v>
      </c>
      <c r="X1385">
        <f t="shared" si="182"/>
        <v>5.0184139784945714</v>
      </c>
      <c r="Y1385">
        <f t="shared" si="182"/>
        <v>8.7271953405016092</v>
      </c>
      <c r="Z1385">
        <f t="shared" si="182"/>
        <v>23.547401433691739</v>
      </c>
      <c r="AA1385">
        <f t="shared" si="182"/>
        <v>58.9768817204301</v>
      </c>
      <c r="AB1385">
        <f t="shared" si="181"/>
        <v>26.539605734766937</v>
      </c>
      <c r="AC1385">
        <f t="shared" si="181"/>
        <v>21.839336917562676</v>
      </c>
      <c r="AD1385">
        <f t="shared" si="181"/>
        <v>62.980152329749203</v>
      </c>
      <c r="AE1385">
        <f t="shared" si="181"/>
        <v>46.491711469533982</v>
      </c>
      <c r="AF1385">
        <f t="shared" si="181"/>
        <v>19.984094982078886</v>
      </c>
      <c r="AH1385">
        <f t="shared" si="188"/>
        <v>289.78548387096743</v>
      </c>
    </row>
    <row r="1386" spans="1:34" x14ac:dyDescent="0.3">
      <c r="A1386" s="2" t="s">
        <v>4458</v>
      </c>
      <c r="B1386">
        <v>29.8</v>
      </c>
      <c r="C1386">
        <v>55.5</v>
      </c>
      <c r="D1386">
        <v>137</v>
      </c>
      <c r="E1386">
        <v>38.6</v>
      </c>
      <c r="F1386">
        <v>89</v>
      </c>
      <c r="G1386">
        <v>60.9</v>
      </c>
      <c r="H1386">
        <v>93.1</v>
      </c>
      <c r="I1386">
        <v>179.5</v>
      </c>
      <c r="J1386">
        <v>227.1</v>
      </c>
      <c r="K1386">
        <v>55.5</v>
      </c>
      <c r="M1386">
        <f t="shared" si="183"/>
        <v>96.6</v>
      </c>
      <c r="N1386">
        <f t="shared" si="184"/>
        <v>966</v>
      </c>
      <c r="O1386" s="3" t="str">
        <f t="shared" si="185"/>
        <v>Sep</v>
      </c>
      <c r="P1386" s="3" t="str">
        <f t="shared" si="186"/>
        <v>2018</v>
      </c>
      <c r="U1386">
        <f t="shared" si="187"/>
        <v>197.29999999999998</v>
      </c>
      <c r="W1386">
        <f t="shared" si="182"/>
        <v>21.31931003584226</v>
      </c>
      <c r="X1386">
        <f t="shared" si="182"/>
        <v>7.8815860215054343</v>
      </c>
      <c r="Y1386">
        <f t="shared" si="182"/>
        <v>33.327195340501603</v>
      </c>
      <c r="Z1386">
        <f t="shared" si="182"/>
        <v>25.352598566308259</v>
      </c>
      <c r="AA1386">
        <f t="shared" si="182"/>
        <v>10.5231182795699</v>
      </c>
      <c r="AB1386">
        <f t="shared" si="181"/>
        <v>3.5603942652330645</v>
      </c>
      <c r="AC1386">
        <f t="shared" si="181"/>
        <v>1.2606630824373184</v>
      </c>
      <c r="AD1386">
        <f t="shared" si="181"/>
        <v>47.7198476702508</v>
      </c>
      <c r="AE1386">
        <f t="shared" si="181"/>
        <v>100.99171146953398</v>
      </c>
      <c r="AF1386">
        <f t="shared" si="181"/>
        <v>34.184094982078889</v>
      </c>
      <c r="AH1386">
        <f t="shared" si="188"/>
        <v>286.1205197132615</v>
      </c>
    </row>
    <row r="1387" spans="1:34" x14ac:dyDescent="0.3">
      <c r="A1387" s="2" t="s">
        <v>2622</v>
      </c>
      <c r="B1387">
        <v>66.599999999999994</v>
      </c>
      <c r="C1387">
        <v>48.1</v>
      </c>
      <c r="D1387">
        <v>130.6</v>
      </c>
      <c r="E1387">
        <v>83.5</v>
      </c>
      <c r="F1387">
        <v>121.9</v>
      </c>
      <c r="G1387">
        <v>64.099999999999994</v>
      </c>
      <c r="H1387">
        <v>76.3</v>
      </c>
      <c r="I1387">
        <v>138.6</v>
      </c>
      <c r="J1387">
        <v>134.9</v>
      </c>
      <c r="K1387">
        <v>101.5</v>
      </c>
      <c r="M1387">
        <f t="shared" si="183"/>
        <v>96.609999999999985</v>
      </c>
      <c r="N1387">
        <f t="shared" si="184"/>
        <v>966.09999999999991</v>
      </c>
      <c r="O1387" s="3" t="str">
        <f t="shared" si="185"/>
        <v>Oct</v>
      </c>
      <c r="P1387" s="3" t="str">
        <f t="shared" si="186"/>
        <v>1851</v>
      </c>
      <c r="U1387">
        <f t="shared" si="187"/>
        <v>90.5</v>
      </c>
      <c r="W1387">
        <f t="shared" si="182"/>
        <v>15.480689964157733</v>
      </c>
      <c r="X1387">
        <f t="shared" si="182"/>
        <v>15.281586021505433</v>
      </c>
      <c r="Y1387">
        <f t="shared" si="182"/>
        <v>26.927195340501598</v>
      </c>
      <c r="Z1387">
        <f t="shared" si="182"/>
        <v>19.547401433691739</v>
      </c>
      <c r="AA1387">
        <f t="shared" si="182"/>
        <v>22.376881720430106</v>
      </c>
      <c r="AB1387">
        <f t="shared" si="181"/>
        <v>0.36039426523306872</v>
      </c>
      <c r="AC1387">
        <f t="shared" si="181"/>
        <v>15.539336917562679</v>
      </c>
      <c r="AD1387">
        <f t="shared" si="181"/>
        <v>6.8198476702507946</v>
      </c>
      <c r="AE1387">
        <f t="shared" si="181"/>
        <v>8.7917114695339933</v>
      </c>
      <c r="AF1387">
        <f t="shared" si="181"/>
        <v>11.815905017921111</v>
      </c>
      <c r="AH1387">
        <f t="shared" si="188"/>
        <v>142.94094982078826</v>
      </c>
    </row>
    <row r="1388" spans="1:34" x14ac:dyDescent="0.3">
      <c r="A1388" s="2" t="s">
        <v>4441</v>
      </c>
      <c r="B1388">
        <v>32.799999999999997</v>
      </c>
      <c r="C1388">
        <v>63.8</v>
      </c>
      <c r="D1388">
        <v>149.80000000000001</v>
      </c>
      <c r="E1388">
        <v>41.8</v>
      </c>
      <c r="F1388">
        <v>122.3</v>
      </c>
      <c r="G1388">
        <v>66.8</v>
      </c>
      <c r="H1388">
        <v>88.4</v>
      </c>
      <c r="I1388">
        <v>161.6</v>
      </c>
      <c r="J1388">
        <v>133.19999999999999</v>
      </c>
      <c r="K1388">
        <v>106</v>
      </c>
      <c r="M1388">
        <f t="shared" si="183"/>
        <v>96.65</v>
      </c>
      <c r="N1388">
        <f t="shared" si="184"/>
        <v>966.5</v>
      </c>
      <c r="O1388" s="3" t="str">
        <f t="shared" si="185"/>
        <v>Mar</v>
      </c>
      <c r="P1388" s="3" t="str">
        <f t="shared" si="186"/>
        <v>2017</v>
      </c>
      <c r="U1388">
        <f t="shared" si="187"/>
        <v>128.80000000000001</v>
      </c>
      <c r="W1388">
        <f t="shared" si="182"/>
        <v>18.319310035842264</v>
      </c>
      <c r="X1388">
        <f t="shared" si="182"/>
        <v>0.41841397849456285</v>
      </c>
      <c r="Y1388">
        <f t="shared" si="182"/>
        <v>46.127195340501615</v>
      </c>
      <c r="Z1388">
        <f t="shared" si="182"/>
        <v>22.152598566308264</v>
      </c>
      <c r="AA1388">
        <f t="shared" si="182"/>
        <v>22.776881720430097</v>
      </c>
      <c r="AB1388">
        <f t="shared" si="181"/>
        <v>2.3396057347669341</v>
      </c>
      <c r="AC1388">
        <f t="shared" si="181"/>
        <v>3.4393369175626702</v>
      </c>
      <c r="AD1388">
        <f t="shared" si="181"/>
        <v>29.819847670250795</v>
      </c>
      <c r="AE1388">
        <f t="shared" si="181"/>
        <v>7.0917114695339762</v>
      </c>
      <c r="AF1388">
        <f t="shared" si="181"/>
        <v>16.315905017921111</v>
      </c>
      <c r="AH1388">
        <f t="shared" si="188"/>
        <v>168.80080645161229</v>
      </c>
    </row>
    <row r="1389" spans="1:34" x14ac:dyDescent="0.3">
      <c r="A1389" s="2" t="s">
        <v>3274</v>
      </c>
      <c r="B1389">
        <v>32.700000000000003</v>
      </c>
      <c r="C1389">
        <v>43.2</v>
      </c>
      <c r="D1389">
        <v>125.9</v>
      </c>
      <c r="E1389">
        <v>42.4</v>
      </c>
      <c r="F1389">
        <v>82.9</v>
      </c>
      <c r="G1389">
        <v>52</v>
      </c>
      <c r="H1389">
        <v>97.2</v>
      </c>
      <c r="I1389">
        <v>209.4</v>
      </c>
      <c r="J1389">
        <v>183.4</v>
      </c>
      <c r="K1389">
        <v>97.8</v>
      </c>
      <c r="M1389">
        <f t="shared" si="183"/>
        <v>96.69</v>
      </c>
      <c r="N1389">
        <f t="shared" si="184"/>
        <v>966.9</v>
      </c>
      <c r="O1389" s="3" t="str">
        <f t="shared" si="185"/>
        <v>Feb</v>
      </c>
      <c r="P1389" s="3" t="str">
        <f t="shared" si="186"/>
        <v>1911</v>
      </c>
      <c r="U1389">
        <f t="shared" si="187"/>
        <v>176.7</v>
      </c>
      <c r="W1389">
        <f t="shared" si="182"/>
        <v>18.419310035842258</v>
      </c>
      <c r="X1389">
        <f t="shared" si="182"/>
        <v>20.181586021505431</v>
      </c>
      <c r="Y1389">
        <f t="shared" si="182"/>
        <v>22.227195340501609</v>
      </c>
      <c r="Z1389">
        <f t="shared" si="182"/>
        <v>21.552598566308262</v>
      </c>
      <c r="AA1389">
        <f t="shared" si="182"/>
        <v>16.623118279569894</v>
      </c>
      <c r="AB1389">
        <f t="shared" si="181"/>
        <v>12.460394265233063</v>
      </c>
      <c r="AC1389">
        <f t="shared" si="181"/>
        <v>5.3606630824373269</v>
      </c>
      <c r="AD1389">
        <f t="shared" si="181"/>
        <v>77.619847670250806</v>
      </c>
      <c r="AE1389">
        <f t="shared" si="181"/>
        <v>57.291711469533993</v>
      </c>
      <c r="AF1389">
        <f t="shared" si="181"/>
        <v>8.1159050179211079</v>
      </c>
      <c r="AH1389">
        <f t="shared" si="188"/>
        <v>259.85232974910377</v>
      </c>
    </row>
    <row r="1390" spans="1:34" x14ac:dyDescent="0.3">
      <c r="A1390" s="2" t="s">
        <v>2842</v>
      </c>
      <c r="B1390">
        <v>29.9</v>
      </c>
      <c r="C1390">
        <v>60.9</v>
      </c>
      <c r="D1390">
        <v>149.80000000000001</v>
      </c>
      <c r="E1390">
        <v>43.6</v>
      </c>
      <c r="F1390">
        <v>149.80000000000001</v>
      </c>
      <c r="G1390">
        <v>66.599999999999994</v>
      </c>
      <c r="H1390">
        <v>116.3</v>
      </c>
      <c r="I1390">
        <v>138.9</v>
      </c>
      <c r="J1390">
        <v>131.30000000000001</v>
      </c>
      <c r="K1390">
        <v>80.8</v>
      </c>
      <c r="M1390">
        <f t="shared" si="183"/>
        <v>96.789999999999992</v>
      </c>
      <c r="N1390">
        <f t="shared" si="184"/>
        <v>967.89999999999986</v>
      </c>
      <c r="O1390" s="3" t="str">
        <f t="shared" si="185"/>
        <v>Oct</v>
      </c>
      <c r="P1390" s="3" t="str">
        <f t="shared" si="186"/>
        <v>1871</v>
      </c>
      <c r="U1390">
        <f t="shared" si="187"/>
        <v>119.9</v>
      </c>
      <c r="W1390">
        <f t="shared" si="182"/>
        <v>21.219310035842263</v>
      </c>
      <c r="X1390">
        <f t="shared" si="182"/>
        <v>2.4815860215054357</v>
      </c>
      <c r="Y1390">
        <f t="shared" si="182"/>
        <v>46.127195340501615</v>
      </c>
      <c r="Z1390">
        <f t="shared" si="182"/>
        <v>20.352598566308259</v>
      </c>
      <c r="AA1390">
        <f t="shared" si="182"/>
        <v>50.276881720430111</v>
      </c>
      <c r="AB1390">
        <f t="shared" si="181"/>
        <v>2.1396057347669313</v>
      </c>
      <c r="AC1390">
        <f t="shared" si="181"/>
        <v>24.460663082437321</v>
      </c>
      <c r="AD1390">
        <f t="shared" si="181"/>
        <v>7.119847670250806</v>
      </c>
      <c r="AE1390">
        <f t="shared" si="181"/>
        <v>5.191711469533999</v>
      </c>
      <c r="AF1390">
        <f t="shared" si="181"/>
        <v>8.8840949820788921</v>
      </c>
      <c r="AH1390">
        <f t="shared" si="188"/>
        <v>188.2534946236556</v>
      </c>
    </row>
    <row r="1391" spans="1:34" x14ac:dyDescent="0.3">
      <c r="A1391" s="2" t="s">
        <v>3172</v>
      </c>
      <c r="B1391">
        <v>51.6</v>
      </c>
      <c r="C1391">
        <v>55.4</v>
      </c>
      <c r="D1391">
        <v>118.6</v>
      </c>
      <c r="E1391">
        <v>61.5</v>
      </c>
      <c r="F1391">
        <v>90.3</v>
      </c>
      <c r="G1391">
        <v>50.9</v>
      </c>
      <c r="H1391">
        <v>96</v>
      </c>
      <c r="I1391">
        <v>176.2</v>
      </c>
      <c r="J1391">
        <v>155.4</v>
      </c>
      <c r="K1391">
        <v>112.1</v>
      </c>
      <c r="M1391">
        <f t="shared" si="183"/>
        <v>96.8</v>
      </c>
      <c r="N1391">
        <f t="shared" si="184"/>
        <v>968</v>
      </c>
      <c r="O1391" s="3" t="str">
        <f t="shared" si="185"/>
        <v>Oct</v>
      </c>
      <c r="P1391" s="3" t="str">
        <f t="shared" si="186"/>
        <v>1901</v>
      </c>
      <c r="U1391">
        <f t="shared" si="187"/>
        <v>125.29999999999998</v>
      </c>
      <c r="W1391">
        <f t="shared" si="182"/>
        <v>0.48068996415774023</v>
      </c>
      <c r="X1391">
        <f t="shared" si="182"/>
        <v>7.9815860215054357</v>
      </c>
      <c r="Y1391">
        <f t="shared" si="182"/>
        <v>14.927195340501598</v>
      </c>
      <c r="Z1391">
        <f t="shared" si="182"/>
        <v>2.4525985663082608</v>
      </c>
      <c r="AA1391">
        <f t="shared" si="182"/>
        <v>9.2231182795699027</v>
      </c>
      <c r="AB1391">
        <f t="shared" si="181"/>
        <v>13.560394265233064</v>
      </c>
      <c r="AC1391">
        <f t="shared" si="181"/>
        <v>4.1606630824373241</v>
      </c>
      <c r="AD1391">
        <f t="shared" si="181"/>
        <v>44.419847670250789</v>
      </c>
      <c r="AE1391">
        <f t="shared" si="181"/>
        <v>29.291711469533993</v>
      </c>
      <c r="AF1391">
        <f t="shared" si="181"/>
        <v>22.415905017921105</v>
      </c>
      <c r="AH1391">
        <f t="shared" si="188"/>
        <v>148.91370967741921</v>
      </c>
    </row>
    <row r="1392" spans="1:34" x14ac:dyDescent="0.3">
      <c r="A1392" s="2" t="s">
        <v>3540</v>
      </c>
      <c r="B1392">
        <v>69</v>
      </c>
      <c r="C1392">
        <v>75.2</v>
      </c>
      <c r="D1392">
        <v>101.7</v>
      </c>
      <c r="E1392">
        <v>93.3</v>
      </c>
      <c r="F1392">
        <v>143.69999999999999</v>
      </c>
      <c r="G1392">
        <v>90.2</v>
      </c>
      <c r="H1392">
        <v>115.5</v>
      </c>
      <c r="I1392">
        <v>108</v>
      </c>
      <c r="J1392">
        <v>91.1</v>
      </c>
      <c r="K1392">
        <v>80.3</v>
      </c>
      <c r="M1392">
        <f t="shared" si="183"/>
        <v>96.8</v>
      </c>
      <c r="N1392">
        <f t="shared" si="184"/>
        <v>968</v>
      </c>
      <c r="O1392" s="3" t="str">
        <f t="shared" si="185"/>
        <v>Apr</v>
      </c>
      <c r="P1392" s="3" t="str">
        <f t="shared" si="186"/>
        <v>1935</v>
      </c>
      <c r="U1392">
        <f t="shared" si="187"/>
        <v>74.699999999999989</v>
      </c>
      <c r="W1392">
        <f t="shared" si="182"/>
        <v>17.880689964157739</v>
      </c>
      <c r="X1392">
        <f t="shared" si="182"/>
        <v>11.818413978494569</v>
      </c>
      <c r="Y1392">
        <f t="shared" si="182"/>
        <v>1.9728046594983937</v>
      </c>
      <c r="Z1392">
        <f t="shared" si="182"/>
        <v>29.347401433691736</v>
      </c>
      <c r="AA1392">
        <f t="shared" si="182"/>
        <v>44.176881720430089</v>
      </c>
      <c r="AB1392">
        <f t="shared" si="181"/>
        <v>25.73960573476694</v>
      </c>
      <c r="AC1392">
        <f t="shared" si="181"/>
        <v>23.660663082437324</v>
      </c>
      <c r="AD1392">
        <f t="shared" si="181"/>
        <v>23.7801523297492</v>
      </c>
      <c r="AE1392">
        <f t="shared" si="181"/>
        <v>35.008288530466018</v>
      </c>
      <c r="AF1392">
        <f t="shared" si="181"/>
        <v>9.3840949820788921</v>
      </c>
      <c r="AH1392">
        <f t="shared" si="188"/>
        <v>222.76899641577091</v>
      </c>
    </row>
    <row r="1393" spans="1:34" x14ac:dyDescent="0.3">
      <c r="A1393" s="2" t="s">
        <v>3752</v>
      </c>
      <c r="B1393">
        <v>67.900000000000006</v>
      </c>
      <c r="C1393">
        <v>59</v>
      </c>
      <c r="D1393">
        <v>143.80000000000001</v>
      </c>
      <c r="E1393">
        <v>78.599999999999994</v>
      </c>
      <c r="F1393">
        <v>111.6</v>
      </c>
      <c r="G1393">
        <v>72.7</v>
      </c>
      <c r="H1393">
        <v>79.7</v>
      </c>
      <c r="I1393">
        <v>131.19999999999999</v>
      </c>
      <c r="J1393">
        <v>110.2</v>
      </c>
      <c r="K1393">
        <v>115.4</v>
      </c>
      <c r="M1393">
        <f t="shared" si="183"/>
        <v>97.010000000000019</v>
      </c>
      <c r="N1393">
        <f t="shared" si="184"/>
        <v>970.10000000000025</v>
      </c>
      <c r="O1393" s="3" t="str">
        <f t="shared" si="185"/>
        <v>Jul</v>
      </c>
      <c r="P1393" s="3" t="str">
        <f t="shared" si="186"/>
        <v>1954</v>
      </c>
      <c r="U1393">
        <f t="shared" si="187"/>
        <v>84.800000000000011</v>
      </c>
      <c r="W1393">
        <f t="shared" si="182"/>
        <v>16.780689964157744</v>
      </c>
      <c r="X1393">
        <f t="shared" si="182"/>
        <v>4.3815860215054343</v>
      </c>
      <c r="Y1393">
        <f t="shared" si="182"/>
        <v>40.127195340501615</v>
      </c>
      <c r="Z1393">
        <f t="shared" si="182"/>
        <v>14.647401433691734</v>
      </c>
      <c r="AA1393">
        <f t="shared" si="182"/>
        <v>12.076881720430094</v>
      </c>
      <c r="AB1393">
        <f t="shared" si="181"/>
        <v>8.2396057347669398</v>
      </c>
      <c r="AC1393">
        <f t="shared" si="181"/>
        <v>12.139336917562673</v>
      </c>
      <c r="AD1393">
        <f t="shared" si="181"/>
        <v>0.58015232974921105</v>
      </c>
      <c r="AE1393">
        <f t="shared" si="181"/>
        <v>15.90828853046601</v>
      </c>
      <c r="AF1393">
        <f t="shared" si="181"/>
        <v>25.715905017921116</v>
      </c>
      <c r="AH1393">
        <f t="shared" si="188"/>
        <v>150.59704301075257</v>
      </c>
    </row>
    <row r="1394" spans="1:34" x14ac:dyDescent="0.3">
      <c r="A1394" s="2" t="s">
        <v>4097</v>
      </c>
      <c r="B1394">
        <v>51.4</v>
      </c>
      <c r="C1394">
        <v>80.3</v>
      </c>
      <c r="D1394">
        <v>120</v>
      </c>
      <c r="E1394">
        <v>58.1</v>
      </c>
      <c r="F1394">
        <v>86.5</v>
      </c>
      <c r="G1394">
        <v>66.3</v>
      </c>
      <c r="H1394">
        <v>115</v>
      </c>
      <c r="I1394">
        <v>137</v>
      </c>
      <c r="J1394">
        <v>165.1</v>
      </c>
      <c r="K1394">
        <v>91.2</v>
      </c>
      <c r="M1394">
        <f t="shared" si="183"/>
        <v>97.09</v>
      </c>
      <c r="N1394">
        <f t="shared" si="184"/>
        <v>970.90000000000009</v>
      </c>
      <c r="O1394" s="3" t="str">
        <f t="shared" si="185"/>
        <v>Nov</v>
      </c>
      <c r="P1394" s="3" t="str">
        <f t="shared" si="186"/>
        <v>1985</v>
      </c>
      <c r="U1394">
        <f t="shared" si="187"/>
        <v>113.69999999999999</v>
      </c>
      <c r="W1394">
        <f t="shared" si="182"/>
        <v>0.28068996415773739</v>
      </c>
      <c r="X1394">
        <f t="shared" si="182"/>
        <v>16.918413978494563</v>
      </c>
      <c r="Y1394">
        <f t="shared" si="182"/>
        <v>16.327195340501603</v>
      </c>
      <c r="Z1394">
        <f t="shared" si="182"/>
        <v>5.8525985663082594</v>
      </c>
      <c r="AA1394">
        <f t="shared" si="182"/>
        <v>13.0231182795699</v>
      </c>
      <c r="AB1394">
        <f t="shared" ref="AB1394:AF1444" si="189">ABS(G1394-G$2236)</f>
        <v>1.8396057347669341</v>
      </c>
      <c r="AC1394">
        <f t="shared" si="189"/>
        <v>23.160663082437324</v>
      </c>
      <c r="AD1394">
        <f t="shared" si="189"/>
        <v>5.2198476702508003</v>
      </c>
      <c r="AE1394">
        <f t="shared" si="189"/>
        <v>38.991711469533982</v>
      </c>
      <c r="AF1394">
        <f t="shared" si="189"/>
        <v>1.5159050179211135</v>
      </c>
      <c r="AH1394">
        <f t="shared" si="188"/>
        <v>123.12974910394222</v>
      </c>
    </row>
    <row r="1395" spans="1:34" x14ac:dyDescent="0.3">
      <c r="A1395" s="2" t="s">
        <v>4195</v>
      </c>
      <c r="B1395">
        <v>75</v>
      </c>
      <c r="C1395">
        <v>64.8</v>
      </c>
      <c r="D1395">
        <v>122.3</v>
      </c>
      <c r="E1395">
        <v>105.4</v>
      </c>
      <c r="F1395">
        <v>139.1</v>
      </c>
      <c r="G1395">
        <v>70.7</v>
      </c>
      <c r="H1395">
        <v>93.9</v>
      </c>
      <c r="I1395">
        <v>128.19999999999999</v>
      </c>
      <c r="J1395">
        <v>108.3</v>
      </c>
      <c r="K1395">
        <v>63.9</v>
      </c>
      <c r="M1395">
        <f t="shared" si="183"/>
        <v>97.16</v>
      </c>
      <c r="N1395">
        <f t="shared" si="184"/>
        <v>971.6</v>
      </c>
      <c r="O1395" s="3" t="str">
        <f t="shared" si="185"/>
        <v>Oct</v>
      </c>
      <c r="P1395" s="3" t="str">
        <f t="shared" si="186"/>
        <v>1994</v>
      </c>
      <c r="U1395">
        <f t="shared" si="187"/>
        <v>75.199999999999989</v>
      </c>
      <c r="W1395">
        <f t="shared" ref="W1395:AA1445" si="190">ABS(B1395-B$2236)</f>
        <v>23.880689964157739</v>
      </c>
      <c r="X1395">
        <f t="shared" si="190"/>
        <v>1.4184139784945629</v>
      </c>
      <c r="Y1395">
        <f t="shared" si="190"/>
        <v>18.627195340501601</v>
      </c>
      <c r="Z1395">
        <f t="shared" si="190"/>
        <v>41.447401433691745</v>
      </c>
      <c r="AA1395">
        <f t="shared" si="190"/>
        <v>39.576881720430094</v>
      </c>
      <c r="AB1395">
        <f t="shared" si="189"/>
        <v>6.2396057347669398</v>
      </c>
      <c r="AC1395">
        <f t="shared" si="189"/>
        <v>2.0606630824373298</v>
      </c>
      <c r="AD1395">
        <f t="shared" si="189"/>
        <v>3.580152329749211</v>
      </c>
      <c r="AE1395">
        <f t="shared" si="189"/>
        <v>17.808288530466015</v>
      </c>
      <c r="AF1395">
        <f t="shared" si="189"/>
        <v>25.784094982078891</v>
      </c>
      <c r="AH1395">
        <f t="shared" si="188"/>
        <v>180.42338709677409</v>
      </c>
    </row>
    <row r="1396" spans="1:34" x14ac:dyDescent="0.3">
      <c r="A1396" s="2" t="s">
        <v>3500</v>
      </c>
      <c r="B1396">
        <v>92.3</v>
      </c>
      <c r="C1396">
        <v>97.9</v>
      </c>
      <c r="D1396">
        <v>143.1</v>
      </c>
      <c r="E1396">
        <v>105.9</v>
      </c>
      <c r="F1396">
        <v>127.1</v>
      </c>
      <c r="G1396">
        <v>118.4</v>
      </c>
      <c r="H1396">
        <v>89.3</v>
      </c>
      <c r="I1396">
        <v>65.2</v>
      </c>
      <c r="J1396">
        <v>51.3</v>
      </c>
      <c r="K1396">
        <v>81.5</v>
      </c>
      <c r="M1396">
        <f t="shared" si="183"/>
        <v>97.199999999999989</v>
      </c>
      <c r="N1396">
        <f t="shared" si="184"/>
        <v>971.99999999999989</v>
      </c>
      <c r="O1396" s="3" t="str">
        <f t="shared" si="185"/>
        <v>Aug</v>
      </c>
      <c r="P1396" s="3" t="str">
        <f t="shared" si="186"/>
        <v>1931</v>
      </c>
      <c r="U1396">
        <f t="shared" si="187"/>
        <v>91.8</v>
      </c>
      <c r="W1396">
        <f t="shared" si="190"/>
        <v>41.180689964157736</v>
      </c>
      <c r="X1396">
        <f t="shared" si="190"/>
        <v>34.518413978494571</v>
      </c>
      <c r="Y1396">
        <f t="shared" si="190"/>
        <v>39.427195340501598</v>
      </c>
      <c r="Z1396">
        <f t="shared" si="190"/>
        <v>41.947401433691745</v>
      </c>
      <c r="AA1396">
        <f t="shared" si="190"/>
        <v>27.576881720430094</v>
      </c>
      <c r="AB1396">
        <f t="shared" si="189"/>
        <v>53.939605734766943</v>
      </c>
      <c r="AC1396">
        <f t="shared" si="189"/>
        <v>2.5393369175626788</v>
      </c>
      <c r="AD1396">
        <f t="shared" si="189"/>
        <v>66.580152329749197</v>
      </c>
      <c r="AE1396">
        <f t="shared" si="189"/>
        <v>74.808288530466015</v>
      </c>
      <c r="AF1396">
        <f t="shared" si="189"/>
        <v>8.1840949820788893</v>
      </c>
      <c r="AH1396">
        <f t="shared" si="188"/>
        <v>390.7020609318995</v>
      </c>
    </row>
    <row r="1397" spans="1:34" x14ac:dyDescent="0.3">
      <c r="A1397" s="2" t="s">
        <v>3813</v>
      </c>
      <c r="B1397">
        <v>39.5</v>
      </c>
      <c r="C1397">
        <v>67.900000000000006</v>
      </c>
      <c r="D1397">
        <v>123.9</v>
      </c>
      <c r="E1397">
        <v>65.5</v>
      </c>
      <c r="F1397">
        <v>132.30000000000001</v>
      </c>
      <c r="G1397">
        <v>63.4</v>
      </c>
      <c r="H1397">
        <v>110</v>
      </c>
      <c r="I1397">
        <v>154.80000000000001</v>
      </c>
      <c r="J1397">
        <v>114.8</v>
      </c>
      <c r="K1397">
        <v>100.3</v>
      </c>
      <c r="M1397">
        <f t="shared" si="183"/>
        <v>97.239999999999981</v>
      </c>
      <c r="N1397">
        <f t="shared" si="184"/>
        <v>972.39999999999986</v>
      </c>
      <c r="O1397" s="3" t="str">
        <f t="shared" si="185"/>
        <v>Feb</v>
      </c>
      <c r="P1397" s="3" t="str">
        <f t="shared" si="186"/>
        <v>1960</v>
      </c>
      <c r="U1397">
        <f t="shared" si="187"/>
        <v>115.30000000000001</v>
      </c>
      <c r="W1397">
        <f t="shared" si="190"/>
        <v>11.619310035842261</v>
      </c>
      <c r="X1397">
        <f t="shared" si="190"/>
        <v>4.5184139784945714</v>
      </c>
      <c r="Y1397">
        <f t="shared" si="190"/>
        <v>20.227195340501609</v>
      </c>
      <c r="Z1397">
        <f t="shared" si="190"/>
        <v>1.5474014336917392</v>
      </c>
      <c r="AA1397">
        <f t="shared" si="190"/>
        <v>32.776881720430111</v>
      </c>
      <c r="AB1397">
        <f t="shared" si="189"/>
        <v>1.0603942652330645</v>
      </c>
      <c r="AC1397">
        <f t="shared" si="189"/>
        <v>18.160663082437324</v>
      </c>
      <c r="AD1397">
        <f t="shared" si="189"/>
        <v>23.019847670250812</v>
      </c>
      <c r="AE1397">
        <f t="shared" si="189"/>
        <v>11.308288530466015</v>
      </c>
      <c r="AF1397">
        <f t="shared" si="189"/>
        <v>10.615905017921108</v>
      </c>
      <c r="AH1397">
        <f t="shared" si="188"/>
        <v>134.85430107526861</v>
      </c>
    </row>
    <row r="1398" spans="1:34" x14ac:dyDescent="0.3">
      <c r="A1398" s="2" t="s">
        <v>4006</v>
      </c>
      <c r="B1398">
        <v>97.4</v>
      </c>
      <c r="C1398">
        <v>63.8</v>
      </c>
      <c r="D1398">
        <v>83.3</v>
      </c>
      <c r="E1398">
        <v>119.1</v>
      </c>
      <c r="F1398">
        <v>114.7</v>
      </c>
      <c r="G1398">
        <v>92.3</v>
      </c>
      <c r="H1398">
        <v>93.8</v>
      </c>
      <c r="I1398">
        <v>125</v>
      </c>
      <c r="J1398">
        <v>89.8</v>
      </c>
      <c r="K1398">
        <v>93.7</v>
      </c>
      <c r="M1398">
        <f t="shared" si="183"/>
        <v>97.289999999999992</v>
      </c>
      <c r="N1398">
        <f t="shared" si="184"/>
        <v>972.9</v>
      </c>
      <c r="O1398" s="3" t="str">
        <f t="shared" si="185"/>
        <v>Aug</v>
      </c>
      <c r="P1398" s="3" t="str">
        <f t="shared" si="186"/>
        <v>1977</v>
      </c>
      <c r="U1398">
        <f t="shared" si="187"/>
        <v>61.2</v>
      </c>
      <c r="W1398">
        <f t="shared" si="190"/>
        <v>46.280689964157744</v>
      </c>
      <c r="X1398">
        <f t="shared" si="190"/>
        <v>0.41841397849456285</v>
      </c>
      <c r="Y1398">
        <f t="shared" si="190"/>
        <v>20.372804659498399</v>
      </c>
      <c r="Z1398">
        <f t="shared" si="190"/>
        <v>55.147401433691734</v>
      </c>
      <c r="AA1398">
        <f t="shared" si="190"/>
        <v>15.176881720430103</v>
      </c>
      <c r="AB1398">
        <f t="shared" si="189"/>
        <v>27.839605734766934</v>
      </c>
      <c r="AC1398">
        <f t="shared" si="189"/>
        <v>1.9606630824373212</v>
      </c>
      <c r="AD1398">
        <f t="shared" si="189"/>
        <v>6.7801523297491997</v>
      </c>
      <c r="AE1398">
        <f t="shared" si="189"/>
        <v>36.308288530466015</v>
      </c>
      <c r="AF1398">
        <f t="shared" si="189"/>
        <v>4.0159050179211135</v>
      </c>
      <c r="AH1398">
        <f t="shared" si="188"/>
        <v>214.30080645161308</v>
      </c>
    </row>
    <row r="1399" spans="1:34" x14ac:dyDescent="0.3">
      <c r="A1399" s="2" t="s">
        <v>3928</v>
      </c>
      <c r="B1399">
        <v>44.5</v>
      </c>
      <c r="C1399">
        <v>77.2</v>
      </c>
      <c r="D1399">
        <v>101.3</v>
      </c>
      <c r="E1399">
        <v>59</v>
      </c>
      <c r="F1399">
        <v>89.2</v>
      </c>
      <c r="G1399">
        <v>60.1</v>
      </c>
      <c r="H1399">
        <v>119.2</v>
      </c>
      <c r="I1399">
        <v>166.8</v>
      </c>
      <c r="J1399">
        <v>162.80000000000001</v>
      </c>
      <c r="K1399">
        <v>93.7</v>
      </c>
      <c r="M1399">
        <f t="shared" si="183"/>
        <v>97.38</v>
      </c>
      <c r="N1399">
        <f t="shared" si="184"/>
        <v>973.8</v>
      </c>
      <c r="O1399" s="3" t="str">
        <f t="shared" si="185"/>
        <v>Jul</v>
      </c>
      <c r="P1399" s="3" t="str">
        <f t="shared" si="186"/>
        <v>1970</v>
      </c>
      <c r="U1399">
        <f t="shared" si="187"/>
        <v>122.30000000000001</v>
      </c>
      <c r="W1399">
        <f t="shared" si="190"/>
        <v>6.6193100358422612</v>
      </c>
      <c r="X1399">
        <f t="shared" si="190"/>
        <v>13.818413978494569</v>
      </c>
      <c r="Y1399">
        <f t="shared" si="190"/>
        <v>2.3728046594983994</v>
      </c>
      <c r="Z1399">
        <f t="shared" si="190"/>
        <v>4.9525985663082608</v>
      </c>
      <c r="AA1399">
        <f t="shared" si="190"/>
        <v>10.323118279569897</v>
      </c>
      <c r="AB1399">
        <f t="shared" si="189"/>
        <v>4.3603942652330616</v>
      </c>
      <c r="AC1399">
        <f t="shared" si="189"/>
        <v>27.360663082437327</v>
      </c>
      <c r="AD1399">
        <f t="shared" si="189"/>
        <v>35.019847670250812</v>
      </c>
      <c r="AE1399">
        <f t="shared" si="189"/>
        <v>36.691711469533999</v>
      </c>
      <c r="AF1399">
        <f t="shared" si="189"/>
        <v>4.0159050179211135</v>
      </c>
      <c r="AH1399">
        <f t="shared" si="188"/>
        <v>145.53476702508971</v>
      </c>
    </row>
    <row r="1400" spans="1:34" x14ac:dyDescent="0.3">
      <c r="A1400" s="2" t="s">
        <v>4478</v>
      </c>
      <c r="B1400">
        <v>52.1</v>
      </c>
      <c r="C1400">
        <v>66</v>
      </c>
      <c r="D1400">
        <v>142.1</v>
      </c>
      <c r="E1400">
        <v>36.9</v>
      </c>
      <c r="F1400">
        <v>77</v>
      </c>
      <c r="G1400">
        <v>66.8</v>
      </c>
      <c r="H1400">
        <v>114.7</v>
      </c>
      <c r="I1400">
        <v>183.6</v>
      </c>
      <c r="J1400">
        <v>113.9</v>
      </c>
      <c r="K1400">
        <v>121.2</v>
      </c>
      <c r="M1400">
        <f t="shared" si="183"/>
        <v>97.43</v>
      </c>
      <c r="N1400">
        <f t="shared" si="184"/>
        <v>974.30000000000007</v>
      </c>
      <c r="O1400" s="3" t="str">
        <f t="shared" si="185"/>
        <v>Jul</v>
      </c>
      <c r="P1400" s="3" t="str">
        <f t="shared" si="186"/>
        <v>2020</v>
      </c>
      <c r="U1400">
        <f t="shared" si="187"/>
        <v>146.69999999999999</v>
      </c>
      <c r="W1400">
        <f t="shared" si="190"/>
        <v>0.98068996415774023</v>
      </c>
      <c r="X1400">
        <f t="shared" si="190"/>
        <v>2.6184139784945657</v>
      </c>
      <c r="Y1400">
        <f t="shared" si="190"/>
        <v>38.427195340501598</v>
      </c>
      <c r="Z1400">
        <f t="shared" si="190"/>
        <v>27.052598566308262</v>
      </c>
      <c r="AA1400">
        <f t="shared" si="190"/>
        <v>22.5231182795699</v>
      </c>
      <c r="AB1400">
        <f t="shared" si="189"/>
        <v>2.3396057347669341</v>
      </c>
      <c r="AC1400">
        <f t="shared" si="189"/>
        <v>22.860663082437327</v>
      </c>
      <c r="AD1400">
        <f t="shared" si="189"/>
        <v>51.819847670250795</v>
      </c>
      <c r="AE1400">
        <f t="shared" si="189"/>
        <v>12.208288530466007</v>
      </c>
      <c r="AF1400">
        <f t="shared" si="189"/>
        <v>31.515905017921114</v>
      </c>
      <c r="AH1400">
        <f t="shared" si="188"/>
        <v>212.34632616487426</v>
      </c>
    </row>
    <row r="1401" spans="1:34" x14ac:dyDescent="0.3">
      <c r="A1401" s="2" t="s">
        <v>2836</v>
      </c>
      <c r="B1401">
        <v>73.8</v>
      </c>
      <c r="C1401">
        <v>82.1</v>
      </c>
      <c r="D1401">
        <v>88.1</v>
      </c>
      <c r="E1401">
        <v>94.9</v>
      </c>
      <c r="F1401">
        <v>133</v>
      </c>
      <c r="G1401">
        <v>78.599999999999994</v>
      </c>
      <c r="H1401">
        <v>126.1</v>
      </c>
      <c r="I1401">
        <v>118.4</v>
      </c>
      <c r="J1401">
        <v>72.7</v>
      </c>
      <c r="K1401">
        <v>106.8</v>
      </c>
      <c r="M1401">
        <f t="shared" si="183"/>
        <v>97.45</v>
      </c>
      <c r="N1401">
        <f t="shared" si="184"/>
        <v>974.5</v>
      </c>
      <c r="O1401" s="3" t="str">
        <f t="shared" si="185"/>
        <v>Apr</v>
      </c>
      <c r="P1401" s="3" t="str">
        <f t="shared" si="186"/>
        <v>1871</v>
      </c>
      <c r="U1401">
        <f t="shared" si="187"/>
        <v>60.3</v>
      </c>
      <c r="W1401">
        <f t="shared" si="190"/>
        <v>22.680689964157736</v>
      </c>
      <c r="X1401">
        <f t="shared" si="190"/>
        <v>18.71841397849456</v>
      </c>
      <c r="Y1401">
        <f t="shared" si="190"/>
        <v>15.572804659498402</v>
      </c>
      <c r="Z1401">
        <f t="shared" si="190"/>
        <v>30.947401433691745</v>
      </c>
      <c r="AA1401">
        <f t="shared" si="190"/>
        <v>33.4768817204301</v>
      </c>
      <c r="AB1401">
        <f t="shared" si="189"/>
        <v>14.139605734766931</v>
      </c>
      <c r="AC1401">
        <f t="shared" si="189"/>
        <v>34.260663082437318</v>
      </c>
      <c r="AD1401">
        <f t="shared" si="189"/>
        <v>13.380152329749194</v>
      </c>
      <c r="AE1401">
        <f t="shared" si="189"/>
        <v>53.40828853046601</v>
      </c>
      <c r="AF1401">
        <f t="shared" si="189"/>
        <v>17.115905017921108</v>
      </c>
      <c r="AH1401">
        <f t="shared" si="188"/>
        <v>253.70080645161309</v>
      </c>
    </row>
    <row r="1402" spans="1:34" x14ac:dyDescent="0.3">
      <c r="A1402" s="2" t="s">
        <v>3371</v>
      </c>
      <c r="B1402">
        <v>50.8</v>
      </c>
      <c r="C1402">
        <v>88.8</v>
      </c>
      <c r="D1402">
        <v>87.6</v>
      </c>
      <c r="E1402">
        <v>58.9</v>
      </c>
      <c r="F1402">
        <v>92.6</v>
      </c>
      <c r="G1402">
        <v>49.8</v>
      </c>
      <c r="H1402">
        <v>151.9</v>
      </c>
      <c r="I1402">
        <v>136.5</v>
      </c>
      <c r="J1402">
        <v>169.8</v>
      </c>
      <c r="K1402">
        <v>88.7</v>
      </c>
      <c r="M1402">
        <f t="shared" si="183"/>
        <v>97.54</v>
      </c>
      <c r="N1402">
        <f t="shared" si="184"/>
        <v>975.40000000000009</v>
      </c>
      <c r="O1402" s="3" t="str">
        <f t="shared" si="185"/>
        <v>Nov</v>
      </c>
      <c r="P1402" s="3" t="str">
        <f t="shared" si="186"/>
        <v>1919</v>
      </c>
      <c r="U1402">
        <f t="shared" si="187"/>
        <v>120.00000000000001</v>
      </c>
      <c r="W1402">
        <f t="shared" si="190"/>
        <v>0.31931003584226403</v>
      </c>
      <c r="X1402">
        <f t="shared" si="190"/>
        <v>25.418413978494563</v>
      </c>
      <c r="Y1402">
        <f t="shared" si="190"/>
        <v>16.072804659498402</v>
      </c>
      <c r="Z1402">
        <f t="shared" si="190"/>
        <v>5.0525985663082622</v>
      </c>
      <c r="AA1402">
        <f t="shared" si="190"/>
        <v>6.9231182795699056</v>
      </c>
      <c r="AB1402">
        <f t="shared" si="189"/>
        <v>14.660394265233066</v>
      </c>
      <c r="AC1402">
        <f t="shared" si="189"/>
        <v>60.06066308243733</v>
      </c>
      <c r="AD1402">
        <f t="shared" si="189"/>
        <v>4.7198476702508003</v>
      </c>
      <c r="AE1402">
        <f t="shared" si="189"/>
        <v>43.691711469533999</v>
      </c>
      <c r="AF1402">
        <f t="shared" si="189"/>
        <v>0.98409498207888646</v>
      </c>
      <c r="AH1402">
        <f t="shared" si="188"/>
        <v>177.90295698924746</v>
      </c>
    </row>
    <row r="1403" spans="1:34" x14ac:dyDescent="0.3">
      <c r="A1403" s="2" t="s">
        <v>2470</v>
      </c>
      <c r="B1403">
        <v>47.2</v>
      </c>
      <c r="C1403">
        <v>95.9</v>
      </c>
      <c r="D1403">
        <v>130.69999999999999</v>
      </c>
      <c r="E1403">
        <v>53.8</v>
      </c>
      <c r="F1403">
        <v>97.7</v>
      </c>
      <c r="G1403">
        <v>72.900000000000006</v>
      </c>
      <c r="H1403">
        <v>95.1</v>
      </c>
      <c r="I1403">
        <v>161.4</v>
      </c>
      <c r="J1403">
        <v>102.1</v>
      </c>
      <c r="K1403">
        <v>119.8</v>
      </c>
      <c r="M1403">
        <f t="shared" si="183"/>
        <v>97.66</v>
      </c>
      <c r="N1403">
        <f t="shared" si="184"/>
        <v>976.6</v>
      </c>
      <c r="O1403" s="3" t="str">
        <f t="shared" si="185"/>
        <v>Dec</v>
      </c>
      <c r="P1403" s="3" t="str">
        <f t="shared" si="186"/>
        <v>1837</v>
      </c>
      <c r="U1403">
        <f t="shared" si="187"/>
        <v>114.2</v>
      </c>
      <c r="W1403">
        <f t="shared" si="190"/>
        <v>3.9193100358422583</v>
      </c>
      <c r="X1403">
        <f t="shared" si="190"/>
        <v>32.518413978494571</v>
      </c>
      <c r="Y1403">
        <f t="shared" si="190"/>
        <v>27.027195340501592</v>
      </c>
      <c r="Z1403">
        <f t="shared" si="190"/>
        <v>10.152598566308264</v>
      </c>
      <c r="AA1403">
        <f t="shared" si="190"/>
        <v>1.823118279569897</v>
      </c>
      <c r="AB1403">
        <f t="shared" si="189"/>
        <v>8.4396057347669426</v>
      </c>
      <c r="AC1403">
        <f t="shared" si="189"/>
        <v>3.2606630824373184</v>
      </c>
      <c r="AD1403">
        <f t="shared" si="189"/>
        <v>29.619847670250806</v>
      </c>
      <c r="AE1403">
        <f t="shared" si="189"/>
        <v>24.008288530466018</v>
      </c>
      <c r="AF1403">
        <f t="shared" si="189"/>
        <v>30.115905017921108</v>
      </c>
      <c r="AH1403">
        <f t="shared" si="188"/>
        <v>170.88494623655876</v>
      </c>
    </row>
    <row r="1404" spans="1:34" x14ac:dyDescent="0.3">
      <c r="A1404" s="2" t="s">
        <v>4270</v>
      </c>
      <c r="B1404">
        <v>72.599999999999994</v>
      </c>
      <c r="C1404">
        <v>78.8</v>
      </c>
      <c r="D1404">
        <v>115.4</v>
      </c>
      <c r="E1404">
        <v>79.599999999999994</v>
      </c>
      <c r="F1404">
        <v>97.3</v>
      </c>
      <c r="G1404">
        <v>75.099999999999994</v>
      </c>
      <c r="H1404">
        <v>104.1</v>
      </c>
      <c r="I1404">
        <v>128.80000000000001</v>
      </c>
      <c r="J1404">
        <v>114.8</v>
      </c>
      <c r="K1404">
        <v>110.7</v>
      </c>
      <c r="M1404">
        <f t="shared" si="183"/>
        <v>97.72</v>
      </c>
      <c r="N1404">
        <f t="shared" si="184"/>
        <v>977.2</v>
      </c>
      <c r="O1404" s="3" t="str">
        <f t="shared" si="185"/>
        <v>Aug</v>
      </c>
      <c r="P1404" s="3" t="str">
        <f t="shared" si="186"/>
        <v>2001</v>
      </c>
      <c r="U1404">
        <f t="shared" si="187"/>
        <v>56.200000000000017</v>
      </c>
      <c r="W1404">
        <f t="shared" si="190"/>
        <v>21.480689964157733</v>
      </c>
      <c r="X1404">
        <f t="shared" si="190"/>
        <v>15.418413978494563</v>
      </c>
      <c r="Y1404">
        <f t="shared" si="190"/>
        <v>11.727195340501609</v>
      </c>
      <c r="Z1404">
        <f t="shared" si="190"/>
        <v>15.647401433691734</v>
      </c>
      <c r="AA1404">
        <f t="shared" si="190"/>
        <v>2.2231182795699027</v>
      </c>
      <c r="AB1404">
        <f t="shared" si="189"/>
        <v>10.639605734766931</v>
      </c>
      <c r="AC1404">
        <f t="shared" si="189"/>
        <v>12.260663082437318</v>
      </c>
      <c r="AD1404">
        <f t="shared" si="189"/>
        <v>2.9801523297491883</v>
      </c>
      <c r="AE1404">
        <f t="shared" si="189"/>
        <v>11.308288530466015</v>
      </c>
      <c r="AF1404">
        <f t="shared" si="189"/>
        <v>21.015905017921114</v>
      </c>
      <c r="AH1404">
        <f t="shared" si="188"/>
        <v>124.70143369175611</v>
      </c>
    </row>
    <row r="1405" spans="1:34" x14ac:dyDescent="0.3">
      <c r="A1405" s="2" t="s">
        <v>4280</v>
      </c>
      <c r="B1405">
        <v>68.900000000000006</v>
      </c>
      <c r="C1405">
        <v>91.8</v>
      </c>
      <c r="D1405">
        <v>90.6</v>
      </c>
      <c r="E1405">
        <v>73.400000000000006</v>
      </c>
      <c r="F1405">
        <v>73.5</v>
      </c>
      <c r="G1405">
        <v>93.5</v>
      </c>
      <c r="H1405">
        <v>137.6</v>
      </c>
      <c r="I1405">
        <v>119.4</v>
      </c>
      <c r="J1405">
        <v>123.9</v>
      </c>
      <c r="K1405">
        <v>105.1</v>
      </c>
      <c r="M1405">
        <f t="shared" si="183"/>
        <v>97.77</v>
      </c>
      <c r="N1405">
        <f t="shared" si="184"/>
        <v>977.69999999999993</v>
      </c>
      <c r="O1405" s="3" t="str">
        <f t="shared" si="185"/>
        <v>Jul</v>
      </c>
      <c r="P1405" s="3" t="str">
        <f t="shared" si="186"/>
        <v>2002</v>
      </c>
      <c r="U1405">
        <f t="shared" si="187"/>
        <v>68.699999999999989</v>
      </c>
      <c r="W1405">
        <f t="shared" si="190"/>
        <v>17.780689964157744</v>
      </c>
      <c r="X1405">
        <f t="shared" si="190"/>
        <v>28.418413978494563</v>
      </c>
      <c r="Y1405">
        <f t="shared" si="190"/>
        <v>13.072804659498402</v>
      </c>
      <c r="Z1405">
        <f t="shared" si="190"/>
        <v>9.4474014336917449</v>
      </c>
      <c r="AA1405">
        <f t="shared" si="190"/>
        <v>26.0231182795699</v>
      </c>
      <c r="AB1405">
        <f t="shared" si="189"/>
        <v>29.039605734766937</v>
      </c>
      <c r="AC1405">
        <f t="shared" si="189"/>
        <v>45.760663082437318</v>
      </c>
      <c r="AD1405">
        <f t="shared" si="189"/>
        <v>12.380152329749194</v>
      </c>
      <c r="AE1405">
        <f t="shared" si="189"/>
        <v>2.2082885304660067</v>
      </c>
      <c r="AF1405">
        <f t="shared" si="189"/>
        <v>15.415905017921105</v>
      </c>
      <c r="AH1405">
        <f t="shared" si="188"/>
        <v>199.54704301075293</v>
      </c>
    </row>
    <row r="1406" spans="1:34" x14ac:dyDescent="0.3">
      <c r="A1406" s="2" t="s">
        <v>3507</v>
      </c>
      <c r="B1406">
        <v>64.099999999999994</v>
      </c>
      <c r="C1406">
        <v>61.8</v>
      </c>
      <c r="D1406">
        <v>113.5</v>
      </c>
      <c r="E1406">
        <v>70.3</v>
      </c>
      <c r="F1406">
        <v>96.8</v>
      </c>
      <c r="G1406">
        <v>81.3</v>
      </c>
      <c r="H1406">
        <v>106.4</v>
      </c>
      <c r="I1406">
        <v>137.80000000000001</v>
      </c>
      <c r="J1406">
        <v>153.4</v>
      </c>
      <c r="K1406">
        <v>92.8</v>
      </c>
      <c r="M1406">
        <f t="shared" si="183"/>
        <v>97.82</v>
      </c>
      <c r="N1406">
        <f t="shared" si="184"/>
        <v>978.19999999999993</v>
      </c>
      <c r="O1406" s="3" t="str">
        <f t="shared" si="185"/>
        <v>Apr</v>
      </c>
      <c r="P1406" s="3" t="str">
        <f t="shared" si="186"/>
        <v>1932</v>
      </c>
      <c r="U1406">
        <f t="shared" si="187"/>
        <v>91.600000000000009</v>
      </c>
      <c r="W1406">
        <f t="shared" si="190"/>
        <v>12.980689964157733</v>
      </c>
      <c r="X1406">
        <f t="shared" si="190"/>
        <v>1.5815860215054371</v>
      </c>
      <c r="Y1406">
        <f t="shared" si="190"/>
        <v>9.8271953405016035</v>
      </c>
      <c r="Z1406">
        <f t="shared" si="190"/>
        <v>6.3474014336917364</v>
      </c>
      <c r="AA1406">
        <f t="shared" si="190"/>
        <v>2.7231182795699027</v>
      </c>
      <c r="AB1406">
        <f t="shared" si="189"/>
        <v>16.839605734766934</v>
      </c>
      <c r="AC1406">
        <f t="shared" si="189"/>
        <v>14.56066308243733</v>
      </c>
      <c r="AD1406">
        <f t="shared" si="189"/>
        <v>6.0198476702508117</v>
      </c>
      <c r="AE1406">
        <f t="shared" si="189"/>
        <v>27.291711469533993</v>
      </c>
      <c r="AF1406">
        <f t="shared" si="189"/>
        <v>3.1159050179211079</v>
      </c>
      <c r="AH1406">
        <f t="shared" si="188"/>
        <v>101.28772401433659</v>
      </c>
    </row>
    <row r="1407" spans="1:34" x14ac:dyDescent="0.3">
      <c r="A1407" s="2" t="s">
        <v>2600</v>
      </c>
      <c r="B1407">
        <v>71.8</v>
      </c>
      <c r="C1407">
        <v>90.6</v>
      </c>
      <c r="D1407">
        <v>149.5</v>
      </c>
      <c r="E1407">
        <v>95</v>
      </c>
      <c r="F1407">
        <v>109</v>
      </c>
      <c r="G1407">
        <v>80.099999999999994</v>
      </c>
      <c r="H1407">
        <v>70</v>
      </c>
      <c r="I1407">
        <v>117.6</v>
      </c>
      <c r="J1407">
        <v>100</v>
      </c>
      <c r="K1407">
        <v>95.3</v>
      </c>
      <c r="M1407">
        <f t="shared" si="183"/>
        <v>97.89</v>
      </c>
      <c r="N1407">
        <f t="shared" si="184"/>
        <v>978.9</v>
      </c>
      <c r="O1407" s="3" t="str">
        <f t="shared" si="185"/>
        <v>Oct</v>
      </c>
      <c r="P1407" s="3" t="str">
        <f t="shared" si="186"/>
        <v>1849</v>
      </c>
      <c r="U1407">
        <f t="shared" si="187"/>
        <v>79.5</v>
      </c>
      <c r="W1407">
        <f t="shared" si="190"/>
        <v>20.680689964157736</v>
      </c>
      <c r="X1407">
        <f t="shared" si="190"/>
        <v>27.21841397849456</v>
      </c>
      <c r="Y1407">
        <f t="shared" si="190"/>
        <v>45.827195340501603</v>
      </c>
      <c r="Z1407">
        <f t="shared" si="190"/>
        <v>31.047401433691739</v>
      </c>
      <c r="AA1407">
        <f t="shared" si="190"/>
        <v>9.4768817204301001</v>
      </c>
      <c r="AB1407">
        <f t="shared" si="189"/>
        <v>15.639605734766931</v>
      </c>
      <c r="AC1407">
        <f t="shared" si="189"/>
        <v>21.839336917562676</v>
      </c>
      <c r="AD1407">
        <f t="shared" si="189"/>
        <v>14.180152329749205</v>
      </c>
      <c r="AE1407">
        <f t="shared" si="189"/>
        <v>26.108288530466012</v>
      </c>
      <c r="AF1407">
        <f t="shared" si="189"/>
        <v>5.6159050179211079</v>
      </c>
      <c r="AH1407">
        <f t="shared" si="188"/>
        <v>217.63387096774164</v>
      </c>
    </row>
    <row r="1408" spans="1:34" x14ac:dyDescent="0.3">
      <c r="A1408" s="2" t="s">
        <v>3152</v>
      </c>
      <c r="B1408">
        <v>38.9</v>
      </c>
      <c r="C1408">
        <v>76.7</v>
      </c>
      <c r="D1408">
        <v>85.9</v>
      </c>
      <c r="E1408">
        <v>46.6</v>
      </c>
      <c r="F1408">
        <v>103.2</v>
      </c>
      <c r="G1408">
        <v>61.2</v>
      </c>
      <c r="H1408">
        <v>120.1</v>
      </c>
      <c r="I1408">
        <v>149.9</v>
      </c>
      <c r="J1408">
        <v>139.80000000000001</v>
      </c>
      <c r="K1408">
        <v>156.6</v>
      </c>
      <c r="M1408">
        <f t="shared" si="183"/>
        <v>97.89</v>
      </c>
      <c r="N1408">
        <f t="shared" si="184"/>
        <v>978.9</v>
      </c>
      <c r="O1408" s="3" t="str">
        <f t="shared" si="185"/>
        <v>Dec</v>
      </c>
      <c r="P1408" s="3" t="str">
        <f t="shared" si="186"/>
        <v>1899</v>
      </c>
      <c r="U1408">
        <f t="shared" si="187"/>
        <v>117.69999999999999</v>
      </c>
      <c r="W1408">
        <f t="shared" si="190"/>
        <v>12.219310035842263</v>
      </c>
      <c r="X1408">
        <f t="shared" si="190"/>
        <v>13.318413978494569</v>
      </c>
      <c r="Y1408">
        <f t="shared" si="190"/>
        <v>17.772804659498391</v>
      </c>
      <c r="Z1408">
        <f t="shared" si="190"/>
        <v>17.352598566308259</v>
      </c>
      <c r="AA1408">
        <f t="shared" si="190"/>
        <v>3.676881720430103</v>
      </c>
      <c r="AB1408">
        <f t="shared" si="189"/>
        <v>3.2603942652330602</v>
      </c>
      <c r="AC1408">
        <f t="shared" si="189"/>
        <v>28.260663082437318</v>
      </c>
      <c r="AD1408">
        <f t="shared" si="189"/>
        <v>18.119847670250806</v>
      </c>
      <c r="AE1408">
        <f t="shared" si="189"/>
        <v>13.691711469533999</v>
      </c>
      <c r="AF1408">
        <f t="shared" si="189"/>
        <v>66.915905017921105</v>
      </c>
      <c r="AH1408">
        <f t="shared" si="188"/>
        <v>194.58853046594987</v>
      </c>
    </row>
    <row r="1409" spans="1:34" x14ac:dyDescent="0.3">
      <c r="A1409" s="2" t="s">
        <v>3127</v>
      </c>
      <c r="B1409">
        <v>78.900000000000006</v>
      </c>
      <c r="C1409">
        <v>76.3</v>
      </c>
      <c r="D1409">
        <v>131</v>
      </c>
      <c r="E1409">
        <v>67.2</v>
      </c>
      <c r="F1409">
        <v>129.4</v>
      </c>
      <c r="G1409">
        <v>71.7</v>
      </c>
      <c r="H1409">
        <v>74.400000000000006</v>
      </c>
      <c r="I1409">
        <v>134.30000000000001</v>
      </c>
      <c r="J1409">
        <v>152</v>
      </c>
      <c r="K1409">
        <v>63.8</v>
      </c>
      <c r="M1409">
        <f t="shared" si="183"/>
        <v>97.9</v>
      </c>
      <c r="N1409">
        <f t="shared" si="184"/>
        <v>979</v>
      </c>
      <c r="O1409" s="3" t="str">
        <f t="shared" si="185"/>
        <v>Sep</v>
      </c>
      <c r="P1409" s="3" t="str">
        <f t="shared" si="186"/>
        <v>1897</v>
      </c>
      <c r="U1409">
        <f t="shared" si="187"/>
        <v>88.2</v>
      </c>
      <c r="W1409">
        <f t="shared" si="190"/>
        <v>27.780689964157744</v>
      </c>
      <c r="X1409">
        <f t="shared" si="190"/>
        <v>12.918413978494563</v>
      </c>
      <c r="Y1409">
        <f t="shared" si="190"/>
        <v>27.327195340501603</v>
      </c>
      <c r="Z1409">
        <f t="shared" si="190"/>
        <v>3.2474014336917421</v>
      </c>
      <c r="AA1409">
        <f t="shared" si="190"/>
        <v>29.876881720430106</v>
      </c>
      <c r="AB1409">
        <f t="shared" si="189"/>
        <v>7.2396057347669398</v>
      </c>
      <c r="AC1409">
        <f t="shared" si="189"/>
        <v>17.43933691756267</v>
      </c>
      <c r="AD1409">
        <f t="shared" si="189"/>
        <v>2.5198476702508117</v>
      </c>
      <c r="AE1409">
        <f t="shared" si="189"/>
        <v>25.891711469533988</v>
      </c>
      <c r="AF1409">
        <f t="shared" si="189"/>
        <v>25.884094982078892</v>
      </c>
      <c r="AH1409">
        <f t="shared" si="188"/>
        <v>180.12517921146906</v>
      </c>
    </row>
    <row r="1410" spans="1:34" x14ac:dyDescent="0.3">
      <c r="A1410" s="2" t="s">
        <v>3494</v>
      </c>
      <c r="B1410">
        <v>57.9</v>
      </c>
      <c r="C1410">
        <v>60.7</v>
      </c>
      <c r="D1410">
        <v>124.8</v>
      </c>
      <c r="E1410">
        <v>55.4</v>
      </c>
      <c r="F1410">
        <v>103.7</v>
      </c>
      <c r="G1410">
        <v>71.7</v>
      </c>
      <c r="H1410">
        <v>78.3</v>
      </c>
      <c r="I1410">
        <v>155.9</v>
      </c>
      <c r="J1410">
        <v>174</v>
      </c>
      <c r="K1410">
        <v>96.8</v>
      </c>
      <c r="M1410">
        <f t="shared" si="183"/>
        <v>97.919999999999987</v>
      </c>
      <c r="N1410">
        <f t="shared" si="184"/>
        <v>979.19999999999982</v>
      </c>
      <c r="O1410" s="3" t="str">
        <f t="shared" si="185"/>
        <v>Feb</v>
      </c>
      <c r="P1410" s="3" t="str">
        <f t="shared" si="186"/>
        <v>1931</v>
      </c>
      <c r="U1410">
        <f t="shared" si="187"/>
        <v>118.6</v>
      </c>
      <c r="W1410">
        <f t="shared" si="190"/>
        <v>6.7806899641577374</v>
      </c>
      <c r="X1410">
        <f t="shared" si="190"/>
        <v>2.6815860215054315</v>
      </c>
      <c r="Y1410">
        <f t="shared" si="190"/>
        <v>21.127195340501601</v>
      </c>
      <c r="Z1410">
        <f t="shared" si="190"/>
        <v>8.5525985663082622</v>
      </c>
      <c r="AA1410">
        <f t="shared" si="190"/>
        <v>4.176881720430103</v>
      </c>
      <c r="AB1410">
        <f t="shared" si="189"/>
        <v>7.2396057347669398</v>
      </c>
      <c r="AC1410">
        <f t="shared" si="189"/>
        <v>13.539336917562679</v>
      </c>
      <c r="AD1410">
        <f t="shared" si="189"/>
        <v>24.119847670250806</v>
      </c>
      <c r="AE1410">
        <f t="shared" si="189"/>
        <v>47.891711469533988</v>
      </c>
      <c r="AF1410">
        <f t="shared" si="189"/>
        <v>7.1159050179211079</v>
      </c>
      <c r="AH1410">
        <f t="shared" si="188"/>
        <v>143.22535842293865</v>
      </c>
    </row>
    <row r="1411" spans="1:34" x14ac:dyDescent="0.3">
      <c r="A1411" s="2" t="s">
        <v>2352</v>
      </c>
      <c r="B1411">
        <v>30.5</v>
      </c>
      <c r="C1411">
        <v>53.6</v>
      </c>
      <c r="D1411">
        <v>108.9</v>
      </c>
      <c r="E1411">
        <v>79.5</v>
      </c>
      <c r="F1411">
        <v>127.3</v>
      </c>
      <c r="G1411">
        <v>60.4</v>
      </c>
      <c r="H1411">
        <v>97.9</v>
      </c>
      <c r="I1411">
        <v>157.6</v>
      </c>
      <c r="J1411">
        <v>172.9</v>
      </c>
      <c r="K1411">
        <v>91.7</v>
      </c>
      <c r="M1411">
        <f t="shared" ref="M1411:M1474" si="191">AVERAGE(B1411:K1411)</f>
        <v>98.03</v>
      </c>
      <c r="N1411">
        <f t="shared" ref="N1411:N1474" si="192">SUM(B1411:K1411)</f>
        <v>980.30000000000007</v>
      </c>
      <c r="O1411" s="3" t="str">
        <f t="shared" si="185"/>
        <v>Jan</v>
      </c>
      <c r="P1411" s="3" t="str">
        <f t="shared" si="186"/>
        <v>1925</v>
      </c>
      <c r="U1411">
        <f t="shared" si="187"/>
        <v>142.4</v>
      </c>
      <c r="W1411">
        <f t="shared" si="190"/>
        <v>20.619310035842261</v>
      </c>
      <c r="X1411">
        <f t="shared" si="190"/>
        <v>9.7815860215054329</v>
      </c>
      <c r="Y1411">
        <f t="shared" si="190"/>
        <v>5.2271953405016092</v>
      </c>
      <c r="Z1411">
        <f t="shared" si="190"/>
        <v>15.547401433691739</v>
      </c>
      <c r="AA1411">
        <f t="shared" si="190"/>
        <v>27.776881720430097</v>
      </c>
      <c r="AB1411">
        <f t="shared" si="189"/>
        <v>4.0603942652330645</v>
      </c>
      <c r="AC1411">
        <f t="shared" si="189"/>
        <v>6.0606630824373298</v>
      </c>
      <c r="AD1411">
        <f t="shared" si="189"/>
        <v>25.819847670250795</v>
      </c>
      <c r="AE1411">
        <f t="shared" si="189"/>
        <v>46.791711469533993</v>
      </c>
      <c r="AF1411">
        <f t="shared" si="189"/>
        <v>2.0159050179211135</v>
      </c>
      <c r="AH1411">
        <f t="shared" si="188"/>
        <v>163.70089605734745</v>
      </c>
    </row>
    <row r="1412" spans="1:34" x14ac:dyDescent="0.3">
      <c r="A1412" s="2" t="s">
        <v>3017</v>
      </c>
      <c r="B1412">
        <v>58.5</v>
      </c>
      <c r="C1412">
        <v>90.8</v>
      </c>
      <c r="D1412">
        <v>126.5</v>
      </c>
      <c r="E1412">
        <v>71.3</v>
      </c>
      <c r="F1412">
        <v>108.3</v>
      </c>
      <c r="G1412">
        <v>69.599999999999994</v>
      </c>
      <c r="H1412">
        <v>110.6</v>
      </c>
      <c r="I1412">
        <v>130</v>
      </c>
      <c r="J1412">
        <v>117.2</v>
      </c>
      <c r="K1412">
        <v>99.6</v>
      </c>
      <c r="M1412">
        <f t="shared" si="191"/>
        <v>98.240000000000009</v>
      </c>
      <c r="N1412">
        <f t="shared" si="192"/>
        <v>982.40000000000009</v>
      </c>
      <c r="O1412" s="3" t="str">
        <f t="shared" ref="O1412:O1475" si="193">LEFT(A1412,3)</f>
        <v>Sep</v>
      </c>
      <c r="P1412" s="3" t="str">
        <f t="shared" ref="P1412:P1475" si="194">RIGHT(A1412,4)</f>
        <v>1887</v>
      </c>
      <c r="U1412">
        <f t="shared" ref="U1412:U1475" si="195">MAX(B1412:K1412)-MIN(B1412:K1412)</f>
        <v>71.5</v>
      </c>
      <c r="W1412">
        <f t="shared" si="190"/>
        <v>7.3806899641577388</v>
      </c>
      <c r="X1412">
        <f t="shared" si="190"/>
        <v>27.418413978494563</v>
      </c>
      <c r="Y1412">
        <f t="shared" si="190"/>
        <v>22.827195340501603</v>
      </c>
      <c r="Z1412">
        <f t="shared" si="190"/>
        <v>7.3474014336917364</v>
      </c>
      <c r="AA1412">
        <f t="shared" si="190"/>
        <v>8.7768817204300973</v>
      </c>
      <c r="AB1412">
        <f t="shared" si="189"/>
        <v>5.1396057347669313</v>
      </c>
      <c r="AC1412">
        <f t="shared" si="189"/>
        <v>18.760663082437318</v>
      </c>
      <c r="AD1412">
        <f t="shared" si="189"/>
        <v>1.7801523297491997</v>
      </c>
      <c r="AE1412">
        <f t="shared" si="189"/>
        <v>8.9082885304660095</v>
      </c>
      <c r="AF1412">
        <f t="shared" si="189"/>
        <v>9.915905017921105</v>
      </c>
      <c r="AH1412">
        <f t="shared" ref="AH1412:AH1475" si="196">SUM(W1412:AF1412)</f>
        <v>118.2551971326163</v>
      </c>
    </row>
    <row r="1413" spans="1:34" x14ac:dyDescent="0.3">
      <c r="A1413" s="2" t="s">
        <v>3229</v>
      </c>
      <c r="B1413">
        <v>58.1</v>
      </c>
      <c r="C1413">
        <v>62</v>
      </c>
      <c r="D1413">
        <v>117.7</v>
      </c>
      <c r="E1413">
        <v>54.6</v>
      </c>
      <c r="F1413">
        <v>94.8</v>
      </c>
      <c r="G1413">
        <v>63</v>
      </c>
      <c r="H1413">
        <v>85.2</v>
      </c>
      <c r="I1413">
        <v>157.69999999999999</v>
      </c>
      <c r="J1413">
        <v>179.9</v>
      </c>
      <c r="K1413">
        <v>109.4</v>
      </c>
      <c r="M1413">
        <f t="shared" si="191"/>
        <v>98.240000000000009</v>
      </c>
      <c r="N1413">
        <f t="shared" si="192"/>
        <v>982.40000000000009</v>
      </c>
      <c r="O1413" s="3" t="str">
        <f t="shared" si="193"/>
        <v>Dec</v>
      </c>
      <c r="P1413" s="3" t="str">
        <f t="shared" si="194"/>
        <v>1906</v>
      </c>
      <c r="U1413">
        <f t="shared" si="195"/>
        <v>125.30000000000001</v>
      </c>
      <c r="W1413">
        <f t="shared" si="190"/>
        <v>6.9806899641577402</v>
      </c>
      <c r="X1413">
        <f t="shared" si="190"/>
        <v>1.3815860215054343</v>
      </c>
      <c r="Y1413">
        <f t="shared" si="190"/>
        <v>14.027195340501606</v>
      </c>
      <c r="Z1413">
        <f t="shared" si="190"/>
        <v>9.3525985663082594</v>
      </c>
      <c r="AA1413">
        <f t="shared" si="190"/>
        <v>4.7231182795699027</v>
      </c>
      <c r="AB1413">
        <f t="shared" si="189"/>
        <v>1.460394265233063</v>
      </c>
      <c r="AC1413">
        <f t="shared" si="189"/>
        <v>6.6393369175626731</v>
      </c>
      <c r="AD1413">
        <f t="shared" si="189"/>
        <v>25.919847670250789</v>
      </c>
      <c r="AE1413">
        <f t="shared" si="189"/>
        <v>53.791711469533993</v>
      </c>
      <c r="AF1413">
        <f t="shared" si="189"/>
        <v>19.715905017921116</v>
      </c>
      <c r="AH1413">
        <f t="shared" si="196"/>
        <v>143.99238351254456</v>
      </c>
    </row>
    <row r="1414" spans="1:34" x14ac:dyDescent="0.3">
      <c r="A1414" s="2" t="s">
        <v>2427</v>
      </c>
      <c r="B1414">
        <v>21.3</v>
      </c>
      <c r="C1414">
        <v>49.2</v>
      </c>
      <c r="D1414">
        <v>132.30000000000001</v>
      </c>
      <c r="E1414">
        <v>26.8</v>
      </c>
      <c r="F1414">
        <v>66.599999999999994</v>
      </c>
      <c r="G1414">
        <v>37.6</v>
      </c>
      <c r="H1414">
        <v>113.7</v>
      </c>
      <c r="I1414">
        <v>216</v>
      </c>
      <c r="J1414">
        <v>254</v>
      </c>
      <c r="K1414">
        <v>65.099999999999994</v>
      </c>
      <c r="M1414">
        <f t="shared" si="191"/>
        <v>98.26</v>
      </c>
      <c r="N1414">
        <f t="shared" si="192"/>
        <v>982.6</v>
      </c>
      <c r="O1414" s="3" t="str">
        <f t="shared" si="193"/>
        <v>Jan</v>
      </c>
      <c r="P1414" s="3" t="str">
        <f t="shared" si="194"/>
        <v>2000</v>
      </c>
      <c r="U1414">
        <f t="shared" si="195"/>
        <v>232.7</v>
      </c>
      <c r="W1414">
        <f t="shared" si="190"/>
        <v>29.81931003584226</v>
      </c>
      <c r="X1414">
        <f t="shared" si="190"/>
        <v>14.181586021505431</v>
      </c>
      <c r="Y1414">
        <f t="shared" si="190"/>
        <v>28.627195340501615</v>
      </c>
      <c r="Z1414">
        <f t="shared" si="190"/>
        <v>37.152598566308257</v>
      </c>
      <c r="AA1414">
        <f t="shared" si="190"/>
        <v>32.923118279569906</v>
      </c>
      <c r="AB1414">
        <f t="shared" si="189"/>
        <v>26.860394265233062</v>
      </c>
      <c r="AC1414">
        <f t="shared" si="189"/>
        <v>21.860663082437327</v>
      </c>
      <c r="AD1414">
        <f t="shared" si="189"/>
        <v>84.2198476702508</v>
      </c>
      <c r="AE1414">
        <f t="shared" si="189"/>
        <v>127.89171146953399</v>
      </c>
      <c r="AF1414">
        <f t="shared" si="189"/>
        <v>24.584094982078895</v>
      </c>
      <c r="AH1414">
        <f t="shared" si="196"/>
        <v>428.1205197132615</v>
      </c>
    </row>
    <row r="1415" spans="1:34" x14ac:dyDescent="0.3">
      <c r="A1415" s="2" t="s">
        <v>3820</v>
      </c>
      <c r="B1415">
        <v>93.7</v>
      </c>
      <c r="C1415">
        <v>66.599999999999994</v>
      </c>
      <c r="D1415">
        <v>115.4</v>
      </c>
      <c r="E1415">
        <v>102.3</v>
      </c>
      <c r="F1415">
        <v>154.1</v>
      </c>
      <c r="G1415">
        <v>105.9</v>
      </c>
      <c r="H1415">
        <v>77.099999999999994</v>
      </c>
      <c r="I1415">
        <v>102.7</v>
      </c>
      <c r="J1415">
        <v>84.5</v>
      </c>
      <c r="K1415">
        <v>81.2</v>
      </c>
      <c r="M1415">
        <f t="shared" si="191"/>
        <v>98.350000000000009</v>
      </c>
      <c r="N1415">
        <f t="shared" si="192"/>
        <v>983.50000000000011</v>
      </c>
      <c r="O1415" s="3" t="str">
        <f t="shared" si="193"/>
        <v>Sep</v>
      </c>
      <c r="P1415" s="3" t="str">
        <f t="shared" si="194"/>
        <v>1960</v>
      </c>
      <c r="U1415">
        <f t="shared" si="195"/>
        <v>87.5</v>
      </c>
      <c r="W1415">
        <f t="shared" si="190"/>
        <v>42.580689964157742</v>
      </c>
      <c r="X1415">
        <f t="shared" si="190"/>
        <v>3.21841397849456</v>
      </c>
      <c r="Y1415">
        <f t="shared" si="190"/>
        <v>11.727195340501609</v>
      </c>
      <c r="Z1415">
        <f t="shared" si="190"/>
        <v>38.347401433691736</v>
      </c>
      <c r="AA1415">
        <f t="shared" si="190"/>
        <v>54.576881720430094</v>
      </c>
      <c r="AB1415">
        <f t="shared" si="189"/>
        <v>41.439605734766943</v>
      </c>
      <c r="AC1415">
        <f t="shared" si="189"/>
        <v>14.739336917562682</v>
      </c>
      <c r="AD1415">
        <f t="shared" si="189"/>
        <v>29.080152329749197</v>
      </c>
      <c r="AE1415">
        <f t="shared" si="189"/>
        <v>41.608288530466012</v>
      </c>
      <c r="AF1415">
        <f t="shared" si="189"/>
        <v>8.4840949820788865</v>
      </c>
      <c r="AH1415">
        <f t="shared" si="196"/>
        <v>285.8020609318994</v>
      </c>
    </row>
    <row r="1416" spans="1:34" x14ac:dyDescent="0.3">
      <c r="A1416" s="2" t="s">
        <v>3253</v>
      </c>
      <c r="B1416">
        <v>72.099999999999994</v>
      </c>
      <c r="C1416">
        <v>108.2</v>
      </c>
      <c r="D1416">
        <v>96.4</v>
      </c>
      <c r="E1416">
        <v>97.1</v>
      </c>
      <c r="F1416">
        <v>132.19999999999999</v>
      </c>
      <c r="G1416">
        <v>79.400000000000006</v>
      </c>
      <c r="H1416">
        <v>137.19999999999999</v>
      </c>
      <c r="I1416">
        <v>82.4</v>
      </c>
      <c r="J1416">
        <v>69</v>
      </c>
      <c r="K1416">
        <v>110</v>
      </c>
      <c r="M1416">
        <f t="shared" si="191"/>
        <v>98.4</v>
      </c>
      <c r="N1416">
        <f t="shared" si="192"/>
        <v>984.00000000000011</v>
      </c>
      <c r="O1416" s="3" t="str">
        <f t="shared" si="193"/>
        <v>Mar</v>
      </c>
      <c r="P1416" s="3" t="str">
        <f t="shared" si="194"/>
        <v>1909</v>
      </c>
      <c r="U1416">
        <f t="shared" si="195"/>
        <v>68.199999999999989</v>
      </c>
      <c r="W1416">
        <f t="shared" si="190"/>
        <v>20.980689964157733</v>
      </c>
      <c r="X1416">
        <f t="shared" si="190"/>
        <v>44.818413978494569</v>
      </c>
      <c r="Y1416">
        <f t="shared" si="190"/>
        <v>7.2728046594983908</v>
      </c>
      <c r="Z1416">
        <f t="shared" si="190"/>
        <v>33.147401433691734</v>
      </c>
      <c r="AA1416">
        <f t="shared" si="190"/>
        <v>32.676881720430089</v>
      </c>
      <c r="AB1416">
        <f t="shared" si="189"/>
        <v>14.939605734766943</v>
      </c>
      <c r="AC1416">
        <f t="shared" si="189"/>
        <v>45.360663082437313</v>
      </c>
      <c r="AD1416">
        <f t="shared" si="189"/>
        <v>49.380152329749194</v>
      </c>
      <c r="AE1416">
        <f t="shared" si="189"/>
        <v>57.108288530466012</v>
      </c>
      <c r="AF1416">
        <f t="shared" si="189"/>
        <v>20.315905017921111</v>
      </c>
      <c r="AH1416">
        <f t="shared" si="196"/>
        <v>326.00080645161307</v>
      </c>
    </row>
    <row r="1417" spans="1:34" x14ac:dyDescent="0.3">
      <c r="A1417" s="2" t="s">
        <v>2714</v>
      </c>
      <c r="B1417">
        <v>57.1</v>
      </c>
      <c r="C1417">
        <v>67</v>
      </c>
      <c r="D1417">
        <v>127.7</v>
      </c>
      <c r="E1417">
        <v>58.5</v>
      </c>
      <c r="F1417">
        <v>106.5</v>
      </c>
      <c r="G1417">
        <v>65.599999999999994</v>
      </c>
      <c r="H1417">
        <v>94.7</v>
      </c>
      <c r="I1417">
        <v>152.19999999999999</v>
      </c>
      <c r="J1417">
        <v>159.19999999999999</v>
      </c>
      <c r="K1417">
        <v>95.6</v>
      </c>
      <c r="M1417">
        <f t="shared" si="191"/>
        <v>98.41</v>
      </c>
      <c r="N1417">
        <f t="shared" si="192"/>
        <v>984.1</v>
      </c>
      <c r="O1417" s="3" t="str">
        <f t="shared" si="193"/>
        <v>Mar</v>
      </c>
      <c r="P1417" s="3" t="str">
        <f t="shared" si="194"/>
        <v>1860</v>
      </c>
      <c r="U1417">
        <f t="shared" si="195"/>
        <v>102.1</v>
      </c>
      <c r="W1417">
        <f t="shared" si="190"/>
        <v>5.9806899641577402</v>
      </c>
      <c r="X1417">
        <f t="shared" si="190"/>
        <v>3.6184139784945657</v>
      </c>
      <c r="Y1417">
        <f t="shared" si="190"/>
        <v>24.027195340501606</v>
      </c>
      <c r="Z1417">
        <f t="shared" si="190"/>
        <v>5.4525985663082608</v>
      </c>
      <c r="AA1417">
        <f t="shared" si="190"/>
        <v>6.9768817204301001</v>
      </c>
      <c r="AB1417">
        <f t="shared" si="189"/>
        <v>1.1396057347669313</v>
      </c>
      <c r="AC1417">
        <f t="shared" si="189"/>
        <v>2.8606630824373269</v>
      </c>
      <c r="AD1417">
        <f t="shared" si="189"/>
        <v>20.419847670250789</v>
      </c>
      <c r="AE1417">
        <f t="shared" si="189"/>
        <v>33.091711469533976</v>
      </c>
      <c r="AF1417">
        <f t="shared" si="189"/>
        <v>5.915905017921105</v>
      </c>
      <c r="AH1417">
        <f t="shared" si="196"/>
        <v>109.48351254480239</v>
      </c>
    </row>
    <row r="1418" spans="1:34" x14ac:dyDescent="0.3">
      <c r="A1418" s="2" t="s">
        <v>4067</v>
      </c>
      <c r="B1418">
        <v>37</v>
      </c>
      <c r="C1418">
        <v>60.3</v>
      </c>
      <c r="D1418">
        <v>124.2</v>
      </c>
      <c r="E1418">
        <v>44.4</v>
      </c>
      <c r="F1418">
        <v>78.8</v>
      </c>
      <c r="G1418">
        <v>55.3</v>
      </c>
      <c r="H1418">
        <v>92.8</v>
      </c>
      <c r="I1418">
        <v>190.3</v>
      </c>
      <c r="J1418">
        <v>184.7</v>
      </c>
      <c r="K1418">
        <v>116.4</v>
      </c>
      <c r="M1418">
        <f t="shared" si="191"/>
        <v>98.419999999999987</v>
      </c>
      <c r="N1418">
        <f t="shared" si="192"/>
        <v>984.19999999999993</v>
      </c>
      <c r="O1418" s="3" t="str">
        <f t="shared" si="193"/>
        <v>Mar</v>
      </c>
      <c r="P1418" s="3" t="str">
        <f t="shared" si="194"/>
        <v>1983</v>
      </c>
      <c r="U1418">
        <f t="shared" si="195"/>
        <v>153.30000000000001</v>
      </c>
      <c r="W1418">
        <f t="shared" si="190"/>
        <v>14.119310035842261</v>
      </c>
      <c r="X1418">
        <f t="shared" si="190"/>
        <v>3.0815860215054371</v>
      </c>
      <c r="Y1418">
        <f t="shared" si="190"/>
        <v>20.527195340501606</v>
      </c>
      <c r="Z1418">
        <f t="shared" si="190"/>
        <v>19.552598566308262</v>
      </c>
      <c r="AA1418">
        <f t="shared" si="190"/>
        <v>20.723118279569903</v>
      </c>
      <c r="AB1418">
        <f t="shared" si="189"/>
        <v>9.1603942652330659</v>
      </c>
      <c r="AC1418">
        <f t="shared" si="189"/>
        <v>0.96066308243732124</v>
      </c>
      <c r="AD1418">
        <f t="shared" si="189"/>
        <v>58.519847670250812</v>
      </c>
      <c r="AE1418">
        <f t="shared" si="189"/>
        <v>58.591711469533976</v>
      </c>
      <c r="AF1418">
        <f t="shared" si="189"/>
        <v>26.715905017921116</v>
      </c>
      <c r="AH1418">
        <f t="shared" si="196"/>
        <v>231.95232974910374</v>
      </c>
    </row>
    <row r="1419" spans="1:34" x14ac:dyDescent="0.3">
      <c r="A1419" s="2" t="s">
        <v>3998</v>
      </c>
      <c r="B1419">
        <v>68.8</v>
      </c>
      <c r="C1419">
        <v>38.6</v>
      </c>
      <c r="D1419">
        <v>105.5</v>
      </c>
      <c r="E1419">
        <v>125</v>
      </c>
      <c r="F1419">
        <v>124.5</v>
      </c>
      <c r="G1419">
        <v>50.5</v>
      </c>
      <c r="H1419">
        <v>84.3</v>
      </c>
      <c r="I1419">
        <v>183.5</v>
      </c>
      <c r="J1419">
        <v>131.69999999999999</v>
      </c>
      <c r="K1419">
        <v>72.2</v>
      </c>
      <c r="M1419">
        <f t="shared" si="191"/>
        <v>98.46</v>
      </c>
      <c r="N1419">
        <f t="shared" si="192"/>
        <v>984.59999999999991</v>
      </c>
      <c r="O1419" s="3" t="str">
        <f t="shared" si="193"/>
        <v>Nov</v>
      </c>
      <c r="P1419" s="3" t="str">
        <f t="shared" si="194"/>
        <v>1976</v>
      </c>
      <c r="U1419">
        <f t="shared" si="195"/>
        <v>144.9</v>
      </c>
      <c r="W1419">
        <f t="shared" si="190"/>
        <v>17.680689964157736</v>
      </c>
      <c r="X1419">
        <f t="shared" si="190"/>
        <v>24.781586021505433</v>
      </c>
      <c r="Y1419">
        <f t="shared" si="190"/>
        <v>1.8271953405016035</v>
      </c>
      <c r="Z1419">
        <f t="shared" si="190"/>
        <v>61.047401433691739</v>
      </c>
      <c r="AA1419">
        <f t="shared" si="190"/>
        <v>24.9768817204301</v>
      </c>
      <c r="AB1419">
        <f t="shared" si="189"/>
        <v>13.960394265233063</v>
      </c>
      <c r="AC1419">
        <f t="shared" si="189"/>
        <v>7.5393369175626788</v>
      </c>
      <c r="AD1419">
        <f t="shared" si="189"/>
        <v>51.7198476702508</v>
      </c>
      <c r="AE1419">
        <f t="shared" si="189"/>
        <v>5.5917114695339762</v>
      </c>
      <c r="AF1419">
        <f t="shared" si="189"/>
        <v>17.484094982078886</v>
      </c>
      <c r="AH1419">
        <f t="shared" si="196"/>
        <v>226.609139784946</v>
      </c>
    </row>
    <row r="1420" spans="1:34" x14ac:dyDescent="0.3">
      <c r="A1420" s="2" t="s">
        <v>2532</v>
      </c>
      <c r="B1420">
        <v>117.2</v>
      </c>
      <c r="C1420">
        <v>70.400000000000006</v>
      </c>
      <c r="D1420">
        <v>106.8</v>
      </c>
      <c r="E1420">
        <v>90.1</v>
      </c>
      <c r="F1420">
        <v>105.3</v>
      </c>
      <c r="G1420">
        <v>86.5</v>
      </c>
      <c r="H1420">
        <v>83.3</v>
      </c>
      <c r="I1420">
        <v>116.2</v>
      </c>
      <c r="J1420">
        <v>93.8</v>
      </c>
      <c r="K1420">
        <v>115.3</v>
      </c>
      <c r="M1420">
        <f t="shared" si="191"/>
        <v>98.489999999999981</v>
      </c>
      <c r="N1420">
        <f t="shared" si="192"/>
        <v>984.89999999999986</v>
      </c>
      <c r="O1420" s="3" t="str">
        <f t="shared" si="193"/>
        <v>Aug</v>
      </c>
      <c r="P1420" s="3" t="str">
        <f t="shared" si="194"/>
        <v>1843</v>
      </c>
      <c r="U1420">
        <f t="shared" si="195"/>
        <v>46.8</v>
      </c>
      <c r="W1420">
        <f t="shared" si="190"/>
        <v>66.080689964157742</v>
      </c>
      <c r="X1420">
        <f t="shared" si="190"/>
        <v>7.0184139784945714</v>
      </c>
      <c r="Y1420">
        <f t="shared" si="190"/>
        <v>3.1271953405016006</v>
      </c>
      <c r="Z1420">
        <f t="shared" si="190"/>
        <v>26.147401433691734</v>
      </c>
      <c r="AA1420">
        <f t="shared" si="190"/>
        <v>5.7768817204300973</v>
      </c>
      <c r="AB1420">
        <f t="shared" si="189"/>
        <v>22.039605734766937</v>
      </c>
      <c r="AC1420">
        <f t="shared" si="189"/>
        <v>8.5393369175626788</v>
      </c>
      <c r="AD1420">
        <f t="shared" si="189"/>
        <v>15.580152329749197</v>
      </c>
      <c r="AE1420">
        <f t="shared" si="189"/>
        <v>32.308288530466015</v>
      </c>
      <c r="AF1420">
        <f t="shared" si="189"/>
        <v>25.615905017921108</v>
      </c>
      <c r="AH1420">
        <f t="shared" si="196"/>
        <v>212.23387096774169</v>
      </c>
    </row>
    <row r="1421" spans="1:34" x14ac:dyDescent="0.3">
      <c r="A1421" s="2" t="s">
        <v>4410</v>
      </c>
      <c r="B1421">
        <v>93.6</v>
      </c>
      <c r="C1421">
        <v>104.5</v>
      </c>
      <c r="D1421">
        <v>115.3</v>
      </c>
      <c r="E1421">
        <v>74</v>
      </c>
      <c r="F1421">
        <v>105.2</v>
      </c>
      <c r="G1421">
        <v>102.8</v>
      </c>
      <c r="H1421">
        <v>68.599999999999994</v>
      </c>
      <c r="I1421">
        <v>131.19999999999999</v>
      </c>
      <c r="J1421">
        <v>100.8</v>
      </c>
      <c r="K1421">
        <v>89.3</v>
      </c>
      <c r="M1421">
        <f t="shared" si="191"/>
        <v>98.53</v>
      </c>
      <c r="N1421">
        <f t="shared" si="192"/>
        <v>985.3</v>
      </c>
      <c r="O1421" s="3" t="str">
        <f t="shared" si="193"/>
        <v>May</v>
      </c>
      <c r="P1421" s="3" t="str">
        <f t="shared" si="194"/>
        <v>2014</v>
      </c>
      <c r="U1421">
        <f t="shared" si="195"/>
        <v>62.599999999999994</v>
      </c>
      <c r="W1421">
        <f t="shared" si="190"/>
        <v>42.480689964157733</v>
      </c>
      <c r="X1421">
        <f t="shared" si="190"/>
        <v>41.118413978494566</v>
      </c>
      <c r="Y1421">
        <f t="shared" si="190"/>
        <v>11.627195340501601</v>
      </c>
      <c r="Z1421">
        <f t="shared" si="190"/>
        <v>10.047401433691739</v>
      </c>
      <c r="AA1421">
        <f t="shared" si="190"/>
        <v>5.676881720430103</v>
      </c>
      <c r="AB1421">
        <f t="shared" si="189"/>
        <v>38.339605734766934</v>
      </c>
      <c r="AC1421">
        <f t="shared" si="189"/>
        <v>23.239336917562682</v>
      </c>
      <c r="AD1421">
        <f t="shared" si="189"/>
        <v>0.58015232974921105</v>
      </c>
      <c r="AE1421">
        <f t="shared" si="189"/>
        <v>25.308288530466015</v>
      </c>
      <c r="AF1421">
        <f t="shared" si="189"/>
        <v>0.38409498207889214</v>
      </c>
      <c r="AH1421">
        <f t="shared" si="196"/>
        <v>198.80206093189949</v>
      </c>
    </row>
    <row r="1422" spans="1:34" x14ac:dyDescent="0.3">
      <c r="A1422" s="2" t="s">
        <v>3097</v>
      </c>
      <c r="B1422">
        <v>53.1</v>
      </c>
      <c r="C1422">
        <v>57.8</v>
      </c>
      <c r="D1422">
        <v>121.2</v>
      </c>
      <c r="E1422">
        <v>60.4</v>
      </c>
      <c r="F1422">
        <v>107.4</v>
      </c>
      <c r="G1422">
        <v>61.2</v>
      </c>
      <c r="H1422">
        <v>96.1</v>
      </c>
      <c r="I1422">
        <v>155</v>
      </c>
      <c r="J1422">
        <v>169.6</v>
      </c>
      <c r="K1422">
        <v>103.8</v>
      </c>
      <c r="M1422">
        <f t="shared" si="191"/>
        <v>98.559999999999988</v>
      </c>
      <c r="N1422">
        <f t="shared" si="192"/>
        <v>985.59999999999991</v>
      </c>
      <c r="O1422" s="3" t="str">
        <f t="shared" si="193"/>
        <v>Dec</v>
      </c>
      <c r="P1422" s="3" t="str">
        <f t="shared" si="194"/>
        <v>1894</v>
      </c>
      <c r="U1422">
        <f t="shared" si="195"/>
        <v>116.5</v>
      </c>
      <c r="W1422">
        <f t="shared" si="190"/>
        <v>1.9806899641577402</v>
      </c>
      <c r="X1422">
        <f t="shared" si="190"/>
        <v>5.5815860215054371</v>
      </c>
      <c r="Y1422">
        <f t="shared" si="190"/>
        <v>17.527195340501606</v>
      </c>
      <c r="Z1422">
        <f t="shared" si="190"/>
        <v>3.5525985663082622</v>
      </c>
      <c r="AA1422">
        <f t="shared" si="190"/>
        <v>7.8768817204301058</v>
      </c>
      <c r="AB1422">
        <f t="shared" si="189"/>
        <v>3.2603942652330602</v>
      </c>
      <c r="AC1422">
        <f t="shared" si="189"/>
        <v>4.2606630824373184</v>
      </c>
      <c r="AD1422">
        <f t="shared" si="189"/>
        <v>23.2198476702508</v>
      </c>
      <c r="AE1422">
        <f t="shared" si="189"/>
        <v>43.491711469533982</v>
      </c>
      <c r="AF1422">
        <f t="shared" si="189"/>
        <v>14.115905017921108</v>
      </c>
      <c r="AH1422">
        <f t="shared" si="196"/>
        <v>124.86747311827942</v>
      </c>
    </row>
    <row r="1423" spans="1:34" x14ac:dyDescent="0.3">
      <c r="A1423" s="2" t="s">
        <v>4289</v>
      </c>
      <c r="B1423">
        <v>45.5</v>
      </c>
      <c r="C1423">
        <v>67.599999999999994</v>
      </c>
      <c r="D1423">
        <v>133.5</v>
      </c>
      <c r="E1423">
        <v>45.6</v>
      </c>
      <c r="F1423">
        <v>87</v>
      </c>
      <c r="G1423">
        <v>65.5</v>
      </c>
      <c r="H1423">
        <v>106.2</v>
      </c>
      <c r="I1423">
        <v>157.19999999999999</v>
      </c>
      <c r="J1423">
        <v>149.69999999999999</v>
      </c>
      <c r="K1423">
        <v>127.9</v>
      </c>
      <c r="M1423">
        <f t="shared" si="191"/>
        <v>98.57</v>
      </c>
      <c r="N1423">
        <f t="shared" si="192"/>
        <v>985.69999999999993</v>
      </c>
      <c r="O1423" s="3" t="str">
        <f t="shared" si="193"/>
        <v>May</v>
      </c>
      <c r="P1423" s="3" t="str">
        <f t="shared" si="194"/>
        <v>2003</v>
      </c>
      <c r="U1423">
        <f t="shared" si="195"/>
        <v>111.69999999999999</v>
      </c>
      <c r="W1423">
        <f t="shared" si="190"/>
        <v>5.6193100358422612</v>
      </c>
      <c r="X1423">
        <f t="shared" si="190"/>
        <v>4.21841397849456</v>
      </c>
      <c r="Y1423">
        <f t="shared" si="190"/>
        <v>29.827195340501603</v>
      </c>
      <c r="Z1423">
        <f t="shared" si="190"/>
        <v>18.352598566308259</v>
      </c>
      <c r="AA1423">
        <f t="shared" si="190"/>
        <v>12.5231182795699</v>
      </c>
      <c r="AB1423">
        <f t="shared" si="189"/>
        <v>1.039605734766937</v>
      </c>
      <c r="AC1423">
        <f t="shared" si="189"/>
        <v>14.360663082437327</v>
      </c>
      <c r="AD1423">
        <f t="shared" si="189"/>
        <v>25.419847670250789</v>
      </c>
      <c r="AE1423">
        <f t="shared" si="189"/>
        <v>23.591711469533976</v>
      </c>
      <c r="AF1423">
        <f t="shared" si="189"/>
        <v>38.215905017921116</v>
      </c>
      <c r="AH1423">
        <f t="shared" si="196"/>
        <v>173.16836917562671</v>
      </c>
    </row>
    <row r="1424" spans="1:34" x14ac:dyDescent="0.3">
      <c r="A1424" s="2" t="s">
        <v>3930</v>
      </c>
      <c r="B1424">
        <v>43.6</v>
      </c>
      <c r="C1424">
        <v>38.6</v>
      </c>
      <c r="D1424">
        <v>111.8</v>
      </c>
      <c r="E1424">
        <v>71.900000000000006</v>
      </c>
      <c r="F1424">
        <v>96.6</v>
      </c>
      <c r="G1424">
        <v>47.6</v>
      </c>
      <c r="H1424">
        <v>102.7</v>
      </c>
      <c r="I1424">
        <v>199.7</v>
      </c>
      <c r="J1424">
        <v>148</v>
      </c>
      <c r="K1424">
        <v>126.4</v>
      </c>
      <c r="M1424">
        <f t="shared" si="191"/>
        <v>98.69</v>
      </c>
      <c r="N1424">
        <f t="shared" si="192"/>
        <v>986.9</v>
      </c>
      <c r="O1424" s="3" t="str">
        <f t="shared" si="193"/>
        <v>Sep</v>
      </c>
      <c r="P1424" s="3" t="str">
        <f t="shared" si="194"/>
        <v>1970</v>
      </c>
      <c r="U1424">
        <f t="shared" si="195"/>
        <v>161.1</v>
      </c>
      <c r="W1424">
        <f t="shared" si="190"/>
        <v>7.5193100358422598</v>
      </c>
      <c r="X1424">
        <f t="shared" si="190"/>
        <v>24.781586021505433</v>
      </c>
      <c r="Y1424">
        <f t="shared" si="190"/>
        <v>8.1271953405016006</v>
      </c>
      <c r="Z1424">
        <f t="shared" si="190"/>
        <v>7.9474014336917449</v>
      </c>
      <c r="AA1424">
        <f t="shared" si="190"/>
        <v>2.9231182795699056</v>
      </c>
      <c r="AB1424">
        <f t="shared" si="189"/>
        <v>16.860394265233062</v>
      </c>
      <c r="AC1424">
        <f t="shared" si="189"/>
        <v>10.860663082437327</v>
      </c>
      <c r="AD1424">
        <f t="shared" si="189"/>
        <v>67.919847670250789</v>
      </c>
      <c r="AE1424">
        <f t="shared" si="189"/>
        <v>21.891711469533988</v>
      </c>
      <c r="AF1424">
        <f t="shared" si="189"/>
        <v>36.715905017921116</v>
      </c>
      <c r="AH1424">
        <f t="shared" si="196"/>
        <v>205.5471326164872</v>
      </c>
    </row>
    <row r="1425" spans="1:34" x14ac:dyDescent="0.3">
      <c r="A1425" s="2" t="s">
        <v>4371</v>
      </c>
      <c r="B1425">
        <v>60.4</v>
      </c>
      <c r="C1425">
        <v>65.099999999999994</v>
      </c>
      <c r="D1425">
        <v>110.8</v>
      </c>
      <c r="E1425">
        <v>78.5</v>
      </c>
      <c r="F1425">
        <v>98.5</v>
      </c>
      <c r="G1425">
        <v>65</v>
      </c>
      <c r="H1425">
        <v>108.4</v>
      </c>
      <c r="I1425">
        <v>182.6</v>
      </c>
      <c r="J1425">
        <v>153</v>
      </c>
      <c r="K1425">
        <v>64.599999999999994</v>
      </c>
      <c r="M1425">
        <f t="shared" si="191"/>
        <v>98.690000000000012</v>
      </c>
      <c r="N1425">
        <f t="shared" si="192"/>
        <v>986.90000000000009</v>
      </c>
      <c r="O1425" s="3" t="str">
        <f t="shared" si="193"/>
        <v>Oct</v>
      </c>
      <c r="P1425" s="3" t="str">
        <f t="shared" si="194"/>
        <v>2010</v>
      </c>
      <c r="U1425">
        <f t="shared" si="195"/>
        <v>122.19999999999999</v>
      </c>
      <c r="W1425">
        <f t="shared" si="190"/>
        <v>9.2806899641577374</v>
      </c>
      <c r="X1425">
        <f t="shared" si="190"/>
        <v>1.71841397849456</v>
      </c>
      <c r="Y1425">
        <f t="shared" si="190"/>
        <v>7.1271953405016006</v>
      </c>
      <c r="Z1425">
        <f t="shared" si="190"/>
        <v>14.547401433691739</v>
      </c>
      <c r="AA1425">
        <f t="shared" si="190"/>
        <v>1.0231182795698999</v>
      </c>
      <c r="AB1425">
        <f t="shared" si="189"/>
        <v>0.53960573476693696</v>
      </c>
      <c r="AC1425">
        <f t="shared" si="189"/>
        <v>16.56066308243733</v>
      </c>
      <c r="AD1425">
        <f t="shared" si="189"/>
        <v>50.819847670250795</v>
      </c>
      <c r="AE1425">
        <f t="shared" si="189"/>
        <v>26.891711469533988</v>
      </c>
      <c r="AF1425">
        <f t="shared" si="189"/>
        <v>25.084094982078895</v>
      </c>
      <c r="AH1425">
        <f t="shared" si="196"/>
        <v>153.5927419354835</v>
      </c>
    </row>
    <row r="1426" spans="1:34" x14ac:dyDescent="0.3">
      <c r="A1426" s="2" t="s">
        <v>3799</v>
      </c>
      <c r="B1426">
        <v>53.2</v>
      </c>
      <c r="C1426">
        <v>50.5</v>
      </c>
      <c r="D1426">
        <v>121.8</v>
      </c>
      <c r="E1426">
        <v>83.9</v>
      </c>
      <c r="F1426">
        <v>119.3</v>
      </c>
      <c r="G1426">
        <v>70</v>
      </c>
      <c r="H1426">
        <v>77.2</v>
      </c>
      <c r="I1426">
        <v>152.9</v>
      </c>
      <c r="J1426">
        <v>179</v>
      </c>
      <c r="K1426">
        <v>80.599999999999994</v>
      </c>
      <c r="M1426">
        <f t="shared" si="191"/>
        <v>98.84</v>
      </c>
      <c r="N1426">
        <f t="shared" si="192"/>
        <v>988.4</v>
      </c>
      <c r="O1426" s="3" t="str">
        <f t="shared" si="193"/>
        <v>Oct</v>
      </c>
      <c r="P1426" s="3" t="str">
        <f t="shared" si="194"/>
        <v>1958</v>
      </c>
      <c r="U1426">
        <f t="shared" si="195"/>
        <v>128.5</v>
      </c>
      <c r="W1426">
        <f t="shared" si="190"/>
        <v>2.0806899641577417</v>
      </c>
      <c r="X1426">
        <f t="shared" si="190"/>
        <v>12.881586021505434</v>
      </c>
      <c r="Y1426">
        <f t="shared" si="190"/>
        <v>18.127195340501601</v>
      </c>
      <c r="Z1426">
        <f t="shared" si="190"/>
        <v>19.947401433691745</v>
      </c>
      <c r="AA1426">
        <f t="shared" si="190"/>
        <v>19.776881720430097</v>
      </c>
      <c r="AB1426">
        <f t="shared" si="189"/>
        <v>5.539605734766937</v>
      </c>
      <c r="AC1426">
        <f t="shared" si="189"/>
        <v>14.639336917562673</v>
      </c>
      <c r="AD1426">
        <f t="shared" si="189"/>
        <v>21.119847670250806</v>
      </c>
      <c r="AE1426">
        <f t="shared" si="189"/>
        <v>52.891711469533988</v>
      </c>
      <c r="AF1426">
        <f t="shared" si="189"/>
        <v>9.084094982078895</v>
      </c>
      <c r="AH1426">
        <f t="shared" si="196"/>
        <v>176.0883512544799</v>
      </c>
    </row>
    <row r="1427" spans="1:34" x14ac:dyDescent="0.3">
      <c r="A1427" s="2" t="s">
        <v>4377</v>
      </c>
      <c r="B1427">
        <v>16.2</v>
      </c>
      <c r="C1427">
        <v>48.7</v>
      </c>
      <c r="D1427">
        <v>114.1</v>
      </c>
      <c r="E1427">
        <v>27.2</v>
      </c>
      <c r="F1427">
        <v>58.9</v>
      </c>
      <c r="G1427">
        <v>54</v>
      </c>
      <c r="H1427">
        <v>120.1</v>
      </c>
      <c r="I1427">
        <v>227.7</v>
      </c>
      <c r="J1427">
        <v>215.1</v>
      </c>
      <c r="K1427">
        <v>106.9</v>
      </c>
      <c r="M1427">
        <f t="shared" si="191"/>
        <v>98.889999999999986</v>
      </c>
      <c r="N1427">
        <f t="shared" si="192"/>
        <v>988.89999999999986</v>
      </c>
      <c r="O1427" s="3" t="str">
        <f t="shared" si="193"/>
        <v>May</v>
      </c>
      <c r="P1427" s="3" t="str">
        <f t="shared" si="194"/>
        <v>2011</v>
      </c>
      <c r="U1427">
        <f t="shared" si="195"/>
        <v>211.5</v>
      </c>
      <c r="W1427">
        <f t="shared" si="190"/>
        <v>34.919310035842258</v>
      </c>
      <c r="X1427">
        <f t="shared" si="190"/>
        <v>14.681586021505431</v>
      </c>
      <c r="Y1427">
        <f t="shared" si="190"/>
        <v>10.427195340501598</v>
      </c>
      <c r="Z1427">
        <f t="shared" si="190"/>
        <v>36.752598566308265</v>
      </c>
      <c r="AA1427">
        <f t="shared" si="190"/>
        <v>40.623118279569901</v>
      </c>
      <c r="AB1427">
        <f t="shared" si="189"/>
        <v>10.460394265233063</v>
      </c>
      <c r="AC1427">
        <f t="shared" si="189"/>
        <v>28.260663082437318</v>
      </c>
      <c r="AD1427">
        <f t="shared" si="189"/>
        <v>95.919847670250789</v>
      </c>
      <c r="AE1427">
        <f t="shared" si="189"/>
        <v>88.991711469533982</v>
      </c>
      <c r="AF1427">
        <f t="shared" si="189"/>
        <v>17.215905017921116</v>
      </c>
      <c r="AH1427">
        <f t="shared" si="196"/>
        <v>378.25232974910364</v>
      </c>
    </row>
    <row r="1428" spans="1:34" x14ac:dyDescent="0.3">
      <c r="A1428" s="2" t="s">
        <v>3004</v>
      </c>
      <c r="B1428">
        <v>86.7</v>
      </c>
      <c r="C1428">
        <v>103.2</v>
      </c>
      <c r="D1428">
        <v>129.9</v>
      </c>
      <c r="E1428">
        <v>68.2</v>
      </c>
      <c r="F1428">
        <v>104.4</v>
      </c>
      <c r="G1428">
        <v>87.1</v>
      </c>
      <c r="H1428">
        <v>97.3</v>
      </c>
      <c r="I1428">
        <v>110.7</v>
      </c>
      <c r="J1428">
        <v>111.4</v>
      </c>
      <c r="K1428">
        <v>90.1</v>
      </c>
      <c r="M1428">
        <f t="shared" si="191"/>
        <v>98.9</v>
      </c>
      <c r="N1428">
        <f t="shared" si="192"/>
        <v>989</v>
      </c>
      <c r="O1428" s="3" t="str">
        <f t="shared" si="193"/>
        <v>Jul</v>
      </c>
      <c r="P1428" s="3" t="str">
        <f t="shared" si="194"/>
        <v>1886</v>
      </c>
      <c r="U1428">
        <f t="shared" si="195"/>
        <v>61.7</v>
      </c>
      <c r="W1428">
        <f t="shared" si="190"/>
        <v>35.580689964157742</v>
      </c>
      <c r="X1428">
        <f t="shared" si="190"/>
        <v>39.818413978494569</v>
      </c>
      <c r="Y1428">
        <f t="shared" si="190"/>
        <v>26.227195340501609</v>
      </c>
      <c r="Z1428">
        <f t="shared" si="190"/>
        <v>4.2474014336917421</v>
      </c>
      <c r="AA1428">
        <f t="shared" si="190"/>
        <v>4.8768817204301058</v>
      </c>
      <c r="AB1428">
        <f t="shared" si="189"/>
        <v>22.639605734766931</v>
      </c>
      <c r="AC1428">
        <f t="shared" si="189"/>
        <v>5.4606630824373212</v>
      </c>
      <c r="AD1428">
        <f t="shared" si="189"/>
        <v>21.080152329749197</v>
      </c>
      <c r="AE1428">
        <f t="shared" si="189"/>
        <v>14.708288530466007</v>
      </c>
      <c r="AF1428">
        <f t="shared" si="189"/>
        <v>0.41590501792110501</v>
      </c>
      <c r="AH1428">
        <f t="shared" si="196"/>
        <v>175.05519713261634</v>
      </c>
    </row>
    <row r="1429" spans="1:34" x14ac:dyDescent="0.3">
      <c r="A1429" s="2" t="s">
        <v>4339</v>
      </c>
      <c r="B1429">
        <v>41.2</v>
      </c>
      <c r="C1429">
        <v>61.3</v>
      </c>
      <c r="D1429">
        <v>97.9</v>
      </c>
      <c r="E1429">
        <v>81.5</v>
      </c>
      <c r="F1429">
        <v>90.5</v>
      </c>
      <c r="G1429">
        <v>64.599999999999994</v>
      </c>
      <c r="H1429">
        <v>120.4</v>
      </c>
      <c r="I1429">
        <v>153.9</v>
      </c>
      <c r="J1429">
        <v>190.5</v>
      </c>
      <c r="K1429">
        <v>87.3</v>
      </c>
      <c r="M1429">
        <f t="shared" si="191"/>
        <v>98.91</v>
      </c>
      <c r="N1429">
        <f t="shared" si="192"/>
        <v>989.09999999999991</v>
      </c>
      <c r="O1429" s="3" t="str">
        <f t="shared" si="193"/>
        <v>Nov</v>
      </c>
      <c r="P1429" s="3" t="str">
        <f t="shared" si="194"/>
        <v>2007</v>
      </c>
      <c r="U1429">
        <f t="shared" si="195"/>
        <v>149.30000000000001</v>
      </c>
      <c r="W1429">
        <f t="shared" si="190"/>
        <v>9.9193100358422583</v>
      </c>
      <c r="X1429">
        <f t="shared" si="190"/>
        <v>2.0815860215054371</v>
      </c>
      <c r="Y1429">
        <f t="shared" si="190"/>
        <v>5.7728046594983908</v>
      </c>
      <c r="Z1429">
        <f t="shared" si="190"/>
        <v>17.547401433691739</v>
      </c>
      <c r="AA1429">
        <f t="shared" si="190"/>
        <v>9.0231182795698999</v>
      </c>
      <c r="AB1429">
        <f t="shared" si="189"/>
        <v>0.13960573476693128</v>
      </c>
      <c r="AC1429">
        <f t="shared" si="189"/>
        <v>28.56066308243733</v>
      </c>
      <c r="AD1429">
        <f t="shared" si="189"/>
        <v>22.119847670250806</v>
      </c>
      <c r="AE1429">
        <f t="shared" si="189"/>
        <v>64.391711469533988</v>
      </c>
      <c r="AF1429">
        <f t="shared" si="189"/>
        <v>2.3840949820788921</v>
      </c>
      <c r="AH1429">
        <f t="shared" si="196"/>
        <v>161.94014336917567</v>
      </c>
    </row>
    <row r="1430" spans="1:34" x14ac:dyDescent="0.3">
      <c r="A1430" s="2" t="s">
        <v>3922</v>
      </c>
      <c r="B1430">
        <v>63</v>
      </c>
      <c r="C1430">
        <v>66.3</v>
      </c>
      <c r="D1430">
        <v>123.8</v>
      </c>
      <c r="E1430">
        <v>76</v>
      </c>
      <c r="F1430">
        <v>126.5</v>
      </c>
      <c r="G1430">
        <v>71</v>
      </c>
      <c r="H1430">
        <v>84.6</v>
      </c>
      <c r="I1430">
        <v>151.80000000000001</v>
      </c>
      <c r="J1430">
        <v>107.6</v>
      </c>
      <c r="K1430">
        <v>118.5</v>
      </c>
      <c r="M1430">
        <f t="shared" si="191"/>
        <v>98.91</v>
      </c>
      <c r="N1430">
        <f t="shared" si="192"/>
        <v>989.1</v>
      </c>
      <c r="O1430" s="3" t="str">
        <f t="shared" si="193"/>
        <v>Dec</v>
      </c>
      <c r="P1430" s="3" t="str">
        <f t="shared" si="194"/>
        <v>1969</v>
      </c>
      <c r="U1430">
        <f t="shared" si="195"/>
        <v>88.800000000000011</v>
      </c>
      <c r="W1430">
        <f t="shared" si="190"/>
        <v>11.880689964157739</v>
      </c>
      <c r="X1430">
        <f t="shared" si="190"/>
        <v>2.9184139784945629</v>
      </c>
      <c r="Y1430">
        <f t="shared" si="190"/>
        <v>20.127195340501601</v>
      </c>
      <c r="Z1430">
        <f t="shared" si="190"/>
        <v>12.047401433691739</v>
      </c>
      <c r="AA1430">
        <f t="shared" si="190"/>
        <v>26.9768817204301</v>
      </c>
      <c r="AB1430">
        <f t="shared" si="189"/>
        <v>6.539605734766937</v>
      </c>
      <c r="AC1430">
        <f t="shared" si="189"/>
        <v>7.2393369175626816</v>
      </c>
      <c r="AD1430">
        <f t="shared" si="189"/>
        <v>20.019847670250812</v>
      </c>
      <c r="AE1430">
        <f t="shared" si="189"/>
        <v>18.508288530466018</v>
      </c>
      <c r="AF1430">
        <f t="shared" si="189"/>
        <v>28.815905017921111</v>
      </c>
      <c r="AH1430">
        <f t="shared" si="196"/>
        <v>155.0735663082433</v>
      </c>
    </row>
    <row r="1431" spans="1:34" x14ac:dyDescent="0.3">
      <c r="A1431" s="2" t="s">
        <v>2284</v>
      </c>
      <c r="B1431">
        <v>72.5</v>
      </c>
      <c r="C1431">
        <v>74.599999999999994</v>
      </c>
      <c r="D1431">
        <v>94.4</v>
      </c>
      <c r="E1431">
        <v>75.400000000000006</v>
      </c>
      <c r="F1431">
        <v>113</v>
      </c>
      <c r="G1431">
        <v>69.5</v>
      </c>
      <c r="H1431">
        <v>89.5</v>
      </c>
      <c r="I1431">
        <v>144.1</v>
      </c>
      <c r="J1431">
        <v>156.19999999999999</v>
      </c>
      <c r="K1431">
        <v>100.1</v>
      </c>
      <c r="M1431">
        <f t="shared" si="191"/>
        <v>98.93</v>
      </c>
      <c r="N1431">
        <f t="shared" si="192"/>
        <v>989.30000000000007</v>
      </c>
      <c r="O1431" s="3" t="str">
        <f t="shared" si="193"/>
        <v>Jan</v>
      </c>
      <c r="P1431" s="3" t="str">
        <f t="shared" si="194"/>
        <v>1857</v>
      </c>
      <c r="U1431">
        <f t="shared" si="195"/>
        <v>86.699999999999989</v>
      </c>
      <c r="W1431">
        <f t="shared" si="190"/>
        <v>21.380689964157739</v>
      </c>
      <c r="X1431">
        <f t="shared" si="190"/>
        <v>11.21841397849456</v>
      </c>
      <c r="Y1431">
        <f t="shared" si="190"/>
        <v>9.2728046594983908</v>
      </c>
      <c r="Z1431">
        <f t="shared" si="190"/>
        <v>11.447401433691745</v>
      </c>
      <c r="AA1431">
        <f t="shared" si="190"/>
        <v>13.4768817204301</v>
      </c>
      <c r="AB1431">
        <f t="shared" si="189"/>
        <v>5.039605734766937</v>
      </c>
      <c r="AC1431">
        <f t="shared" si="189"/>
        <v>2.3393369175626759</v>
      </c>
      <c r="AD1431">
        <f t="shared" si="189"/>
        <v>12.319847670250795</v>
      </c>
      <c r="AE1431">
        <f t="shared" si="189"/>
        <v>30.091711469533976</v>
      </c>
      <c r="AF1431">
        <f t="shared" si="189"/>
        <v>10.415905017921105</v>
      </c>
      <c r="AH1431">
        <f t="shared" si="196"/>
        <v>127.00259856630802</v>
      </c>
    </row>
    <row r="1432" spans="1:34" x14ac:dyDescent="0.3">
      <c r="A1432" s="2" t="s">
        <v>3144</v>
      </c>
      <c r="B1432">
        <v>59.6</v>
      </c>
      <c r="C1432">
        <v>67.900000000000006</v>
      </c>
      <c r="D1432">
        <v>113.3</v>
      </c>
      <c r="E1432">
        <v>72.099999999999994</v>
      </c>
      <c r="F1432">
        <v>110</v>
      </c>
      <c r="G1432">
        <v>65.099999999999994</v>
      </c>
      <c r="H1432">
        <v>110.6</v>
      </c>
      <c r="I1432">
        <v>137.1</v>
      </c>
      <c r="J1432">
        <v>139.1</v>
      </c>
      <c r="K1432">
        <v>114.8</v>
      </c>
      <c r="M1432">
        <f t="shared" si="191"/>
        <v>98.960000000000008</v>
      </c>
      <c r="N1432">
        <f t="shared" si="192"/>
        <v>989.6</v>
      </c>
      <c r="O1432" s="3" t="str">
        <f t="shared" si="193"/>
        <v>Apr</v>
      </c>
      <c r="P1432" s="3" t="str">
        <f t="shared" si="194"/>
        <v>1899</v>
      </c>
      <c r="U1432">
        <f t="shared" si="195"/>
        <v>79.5</v>
      </c>
      <c r="W1432">
        <f t="shared" si="190"/>
        <v>8.4806899641577402</v>
      </c>
      <c r="X1432">
        <f t="shared" si="190"/>
        <v>4.5184139784945714</v>
      </c>
      <c r="Y1432">
        <f t="shared" si="190"/>
        <v>9.6271953405016006</v>
      </c>
      <c r="Z1432">
        <f t="shared" si="190"/>
        <v>8.1474014336917335</v>
      </c>
      <c r="AA1432">
        <f t="shared" si="190"/>
        <v>10.4768817204301</v>
      </c>
      <c r="AB1432">
        <f t="shared" si="189"/>
        <v>0.63960573476693128</v>
      </c>
      <c r="AC1432">
        <f t="shared" si="189"/>
        <v>18.760663082437318</v>
      </c>
      <c r="AD1432">
        <f t="shared" si="189"/>
        <v>5.3198476702507946</v>
      </c>
      <c r="AE1432">
        <f t="shared" si="189"/>
        <v>12.991711469533982</v>
      </c>
      <c r="AF1432">
        <f t="shared" si="189"/>
        <v>25.115905017921108</v>
      </c>
      <c r="AH1432">
        <f t="shared" si="196"/>
        <v>104.07831541218587</v>
      </c>
    </row>
    <row r="1433" spans="1:34" x14ac:dyDescent="0.3">
      <c r="A1433" s="2" t="s">
        <v>4194</v>
      </c>
      <c r="B1433">
        <v>74</v>
      </c>
      <c r="C1433">
        <v>87.9</v>
      </c>
      <c r="D1433">
        <v>124.5</v>
      </c>
      <c r="E1433">
        <v>85.2</v>
      </c>
      <c r="F1433">
        <v>122.4</v>
      </c>
      <c r="G1433">
        <v>113.6</v>
      </c>
      <c r="H1433">
        <v>65.8</v>
      </c>
      <c r="I1433">
        <v>95.5</v>
      </c>
      <c r="J1433">
        <v>146.6</v>
      </c>
      <c r="K1433">
        <v>74.099999999999994</v>
      </c>
      <c r="M1433">
        <f t="shared" si="191"/>
        <v>98.960000000000008</v>
      </c>
      <c r="N1433">
        <f t="shared" si="192"/>
        <v>989.6</v>
      </c>
      <c r="O1433" s="3" t="str">
        <f t="shared" si="193"/>
        <v>Sep</v>
      </c>
      <c r="P1433" s="3" t="str">
        <f t="shared" si="194"/>
        <v>1994</v>
      </c>
      <c r="U1433">
        <f t="shared" si="195"/>
        <v>80.8</v>
      </c>
      <c r="W1433">
        <f t="shared" si="190"/>
        <v>22.880689964157739</v>
      </c>
      <c r="X1433">
        <f t="shared" si="190"/>
        <v>24.518413978494571</v>
      </c>
      <c r="Y1433">
        <f t="shared" si="190"/>
        <v>20.827195340501603</v>
      </c>
      <c r="Z1433">
        <f t="shared" si="190"/>
        <v>21.247401433691742</v>
      </c>
      <c r="AA1433">
        <f t="shared" si="190"/>
        <v>22.876881720430106</v>
      </c>
      <c r="AB1433">
        <f t="shared" si="189"/>
        <v>49.139605734766931</v>
      </c>
      <c r="AC1433">
        <f t="shared" si="189"/>
        <v>26.039336917562679</v>
      </c>
      <c r="AD1433">
        <f t="shared" si="189"/>
        <v>36.2801523297492</v>
      </c>
      <c r="AE1433">
        <f t="shared" si="189"/>
        <v>20.491711469533982</v>
      </c>
      <c r="AF1433">
        <f t="shared" si="189"/>
        <v>15.584094982078895</v>
      </c>
      <c r="AH1433">
        <f t="shared" si="196"/>
        <v>259.88548387096745</v>
      </c>
    </row>
    <row r="1434" spans="1:34" x14ac:dyDescent="0.3">
      <c r="A1434" s="2" t="s">
        <v>3885</v>
      </c>
      <c r="B1434">
        <v>74.099999999999994</v>
      </c>
      <c r="C1434">
        <v>113.7</v>
      </c>
      <c r="D1434">
        <v>110.5</v>
      </c>
      <c r="E1434">
        <v>86.1</v>
      </c>
      <c r="F1434">
        <v>118.7</v>
      </c>
      <c r="G1434">
        <v>98.5</v>
      </c>
      <c r="H1434">
        <v>127.6</v>
      </c>
      <c r="I1434">
        <v>111</v>
      </c>
      <c r="J1434">
        <v>75</v>
      </c>
      <c r="K1434">
        <v>74.599999999999994</v>
      </c>
      <c r="M1434">
        <f t="shared" si="191"/>
        <v>98.97999999999999</v>
      </c>
      <c r="N1434">
        <f t="shared" si="192"/>
        <v>989.8</v>
      </c>
      <c r="O1434" s="3" t="str">
        <f t="shared" si="193"/>
        <v>Aug</v>
      </c>
      <c r="P1434" s="3" t="str">
        <f t="shared" si="194"/>
        <v>1966</v>
      </c>
      <c r="U1434">
        <f t="shared" si="195"/>
        <v>53.5</v>
      </c>
      <c r="W1434">
        <f t="shared" si="190"/>
        <v>22.980689964157733</v>
      </c>
      <c r="X1434">
        <f t="shared" si="190"/>
        <v>50.318413978494569</v>
      </c>
      <c r="Y1434">
        <f t="shared" si="190"/>
        <v>6.8271953405016035</v>
      </c>
      <c r="Z1434">
        <f t="shared" si="190"/>
        <v>22.147401433691734</v>
      </c>
      <c r="AA1434">
        <f t="shared" si="190"/>
        <v>19.176881720430103</v>
      </c>
      <c r="AB1434">
        <f t="shared" si="189"/>
        <v>34.039605734766937</v>
      </c>
      <c r="AC1434">
        <f t="shared" si="189"/>
        <v>35.760663082437318</v>
      </c>
      <c r="AD1434">
        <f t="shared" si="189"/>
        <v>20.7801523297492</v>
      </c>
      <c r="AE1434">
        <f t="shared" si="189"/>
        <v>51.108288530466012</v>
      </c>
      <c r="AF1434">
        <f t="shared" si="189"/>
        <v>15.084094982078895</v>
      </c>
      <c r="AH1434">
        <f t="shared" si="196"/>
        <v>278.2233870967741</v>
      </c>
    </row>
    <row r="1435" spans="1:34" x14ac:dyDescent="0.3">
      <c r="A1435" s="2" t="s">
        <v>2619</v>
      </c>
      <c r="B1435">
        <v>98.7</v>
      </c>
      <c r="C1435">
        <v>85.8</v>
      </c>
      <c r="D1435">
        <v>100.1</v>
      </c>
      <c r="E1435">
        <v>84.1</v>
      </c>
      <c r="F1435">
        <v>98.9</v>
      </c>
      <c r="G1435">
        <v>82.1</v>
      </c>
      <c r="H1435">
        <v>96.8</v>
      </c>
      <c r="I1435">
        <v>139.80000000000001</v>
      </c>
      <c r="J1435">
        <v>94.7</v>
      </c>
      <c r="K1435">
        <v>109.4</v>
      </c>
      <c r="M1435">
        <f t="shared" si="191"/>
        <v>99.039999999999992</v>
      </c>
      <c r="N1435">
        <f t="shared" si="192"/>
        <v>990.4</v>
      </c>
      <c r="O1435" s="3" t="str">
        <f t="shared" si="193"/>
        <v>Jul</v>
      </c>
      <c r="P1435" s="3" t="str">
        <f t="shared" si="194"/>
        <v>1851</v>
      </c>
      <c r="U1435">
        <f t="shared" si="195"/>
        <v>57.700000000000017</v>
      </c>
      <c r="W1435">
        <f t="shared" si="190"/>
        <v>47.580689964157742</v>
      </c>
      <c r="X1435">
        <f t="shared" si="190"/>
        <v>22.418413978494563</v>
      </c>
      <c r="Y1435">
        <f t="shared" si="190"/>
        <v>3.5728046594984022</v>
      </c>
      <c r="Z1435">
        <f t="shared" si="190"/>
        <v>20.147401433691734</v>
      </c>
      <c r="AA1435">
        <f t="shared" si="190"/>
        <v>0.62311827956989418</v>
      </c>
      <c r="AB1435">
        <f t="shared" si="189"/>
        <v>17.639605734766931</v>
      </c>
      <c r="AC1435">
        <f t="shared" si="189"/>
        <v>4.9606630824373212</v>
      </c>
      <c r="AD1435">
        <f t="shared" si="189"/>
        <v>8.0198476702508117</v>
      </c>
      <c r="AE1435">
        <f t="shared" si="189"/>
        <v>31.40828853046601</v>
      </c>
      <c r="AF1435">
        <f t="shared" si="189"/>
        <v>19.715905017921116</v>
      </c>
      <c r="AH1435">
        <f t="shared" si="196"/>
        <v>176.08673835125455</v>
      </c>
    </row>
    <row r="1436" spans="1:34" x14ac:dyDescent="0.3">
      <c r="A1436" s="2" t="s">
        <v>3942</v>
      </c>
      <c r="B1436">
        <v>57.3</v>
      </c>
      <c r="C1436">
        <v>41.3</v>
      </c>
      <c r="D1436">
        <v>116.7</v>
      </c>
      <c r="E1436">
        <v>62.8</v>
      </c>
      <c r="F1436">
        <v>96.8</v>
      </c>
      <c r="G1436">
        <v>70.3</v>
      </c>
      <c r="H1436">
        <v>89.7</v>
      </c>
      <c r="I1436">
        <v>194.2</v>
      </c>
      <c r="J1436">
        <v>199.7</v>
      </c>
      <c r="K1436">
        <v>62.6</v>
      </c>
      <c r="M1436">
        <f t="shared" si="191"/>
        <v>99.140000000000015</v>
      </c>
      <c r="N1436">
        <f t="shared" si="192"/>
        <v>991.4000000000002</v>
      </c>
      <c r="O1436" s="3" t="str">
        <f t="shared" si="193"/>
        <v>Oct</v>
      </c>
      <c r="P1436" s="3" t="str">
        <f t="shared" si="194"/>
        <v>1971</v>
      </c>
      <c r="U1436">
        <f t="shared" si="195"/>
        <v>158.39999999999998</v>
      </c>
      <c r="W1436">
        <f t="shared" si="190"/>
        <v>6.180689964157736</v>
      </c>
      <c r="X1436">
        <f t="shared" si="190"/>
        <v>22.081586021505437</v>
      </c>
      <c r="Y1436">
        <f t="shared" si="190"/>
        <v>13.027195340501606</v>
      </c>
      <c r="Z1436">
        <f t="shared" si="190"/>
        <v>1.1525985663082636</v>
      </c>
      <c r="AA1436">
        <f t="shared" si="190"/>
        <v>2.7231182795699027</v>
      </c>
      <c r="AB1436">
        <f t="shared" si="189"/>
        <v>5.8396057347669341</v>
      </c>
      <c r="AC1436">
        <f t="shared" si="189"/>
        <v>2.1393369175626731</v>
      </c>
      <c r="AD1436">
        <f t="shared" si="189"/>
        <v>62.419847670250789</v>
      </c>
      <c r="AE1436">
        <f t="shared" si="189"/>
        <v>73.591711469533976</v>
      </c>
      <c r="AF1436">
        <f t="shared" si="189"/>
        <v>27.084094982078888</v>
      </c>
      <c r="AH1436">
        <f t="shared" si="196"/>
        <v>216.2397849462362</v>
      </c>
    </row>
    <row r="1437" spans="1:34" x14ac:dyDescent="0.3">
      <c r="A1437" s="2" t="s">
        <v>2374</v>
      </c>
      <c r="B1437">
        <v>43.3</v>
      </c>
      <c r="C1437">
        <v>65</v>
      </c>
      <c r="D1437">
        <v>119.9</v>
      </c>
      <c r="E1437">
        <v>63.8</v>
      </c>
      <c r="F1437">
        <v>121</v>
      </c>
      <c r="G1437">
        <v>60.4</v>
      </c>
      <c r="H1437">
        <v>130.4</v>
      </c>
      <c r="I1437">
        <v>163.9</v>
      </c>
      <c r="J1437">
        <v>115.3</v>
      </c>
      <c r="K1437">
        <v>109.1</v>
      </c>
      <c r="M1437">
        <f t="shared" si="191"/>
        <v>99.21</v>
      </c>
      <c r="N1437">
        <f t="shared" si="192"/>
        <v>992.09999999999991</v>
      </c>
      <c r="O1437" s="3" t="str">
        <f t="shared" si="193"/>
        <v>Jan</v>
      </c>
      <c r="P1437" s="3" t="str">
        <f t="shared" si="194"/>
        <v>1947</v>
      </c>
      <c r="U1437">
        <f t="shared" si="195"/>
        <v>120.60000000000001</v>
      </c>
      <c r="W1437">
        <f t="shared" si="190"/>
        <v>7.819310035842264</v>
      </c>
      <c r="X1437">
        <f t="shared" si="190"/>
        <v>1.6184139784945657</v>
      </c>
      <c r="Y1437">
        <f t="shared" si="190"/>
        <v>16.227195340501609</v>
      </c>
      <c r="Z1437">
        <f t="shared" si="190"/>
        <v>0.15259856630826363</v>
      </c>
      <c r="AA1437">
        <f t="shared" si="190"/>
        <v>21.4768817204301</v>
      </c>
      <c r="AB1437">
        <f t="shared" si="189"/>
        <v>4.0603942652330645</v>
      </c>
      <c r="AC1437">
        <f t="shared" si="189"/>
        <v>38.56066308243733</v>
      </c>
      <c r="AD1437">
        <f t="shared" si="189"/>
        <v>32.119847670250806</v>
      </c>
      <c r="AE1437">
        <f t="shared" si="189"/>
        <v>10.808288530466015</v>
      </c>
      <c r="AF1437">
        <f t="shared" si="189"/>
        <v>19.415905017921105</v>
      </c>
      <c r="AH1437">
        <f t="shared" si="196"/>
        <v>152.25949820788509</v>
      </c>
    </row>
    <row r="1438" spans="1:34" x14ac:dyDescent="0.3">
      <c r="A1438" s="2" t="s">
        <v>2263</v>
      </c>
      <c r="B1438">
        <v>44.1</v>
      </c>
      <c r="C1438">
        <v>43.7</v>
      </c>
      <c r="D1438">
        <v>108.5</v>
      </c>
      <c r="E1438">
        <v>67.7</v>
      </c>
      <c r="F1438">
        <v>105.9</v>
      </c>
      <c r="G1438">
        <v>61.1</v>
      </c>
      <c r="H1438">
        <v>131.30000000000001</v>
      </c>
      <c r="I1438">
        <v>207.4</v>
      </c>
      <c r="J1438">
        <v>157.6</v>
      </c>
      <c r="K1438">
        <v>66</v>
      </c>
      <c r="M1438">
        <f t="shared" si="191"/>
        <v>99.33</v>
      </c>
      <c r="N1438">
        <f t="shared" si="192"/>
        <v>993.3</v>
      </c>
      <c r="O1438" s="3" t="str">
        <f t="shared" si="193"/>
        <v>Jan</v>
      </c>
      <c r="P1438" s="3" t="str">
        <f t="shared" si="194"/>
        <v>1836</v>
      </c>
      <c r="U1438">
        <f t="shared" si="195"/>
        <v>163.69999999999999</v>
      </c>
      <c r="W1438">
        <f t="shared" si="190"/>
        <v>7.0193100358422598</v>
      </c>
      <c r="X1438">
        <f t="shared" si="190"/>
        <v>19.681586021505431</v>
      </c>
      <c r="Y1438">
        <f t="shared" si="190"/>
        <v>4.8271953405016035</v>
      </c>
      <c r="Z1438">
        <f t="shared" si="190"/>
        <v>3.7474014336917421</v>
      </c>
      <c r="AA1438">
        <f t="shared" si="190"/>
        <v>6.3768817204301058</v>
      </c>
      <c r="AB1438">
        <f t="shared" si="189"/>
        <v>3.3603942652330616</v>
      </c>
      <c r="AC1438">
        <f t="shared" si="189"/>
        <v>39.460663082437335</v>
      </c>
      <c r="AD1438">
        <f t="shared" si="189"/>
        <v>75.619847670250806</v>
      </c>
      <c r="AE1438">
        <f t="shared" si="189"/>
        <v>31.491711469533982</v>
      </c>
      <c r="AF1438">
        <f t="shared" si="189"/>
        <v>23.684094982078889</v>
      </c>
      <c r="AH1438">
        <f t="shared" si="196"/>
        <v>215.26908602150519</v>
      </c>
    </row>
    <row r="1439" spans="1:34" x14ac:dyDescent="0.3">
      <c r="A1439" s="2" t="s">
        <v>2591</v>
      </c>
      <c r="B1439">
        <v>45.9</v>
      </c>
      <c r="C1439">
        <v>53.9</v>
      </c>
      <c r="D1439">
        <v>131</v>
      </c>
      <c r="E1439">
        <v>90.5</v>
      </c>
      <c r="F1439">
        <v>161.5</v>
      </c>
      <c r="G1439">
        <v>73.099999999999994</v>
      </c>
      <c r="H1439">
        <v>100.6</v>
      </c>
      <c r="I1439">
        <v>153.1</v>
      </c>
      <c r="J1439">
        <v>101.8</v>
      </c>
      <c r="K1439">
        <v>82</v>
      </c>
      <c r="M1439">
        <f t="shared" si="191"/>
        <v>99.34</v>
      </c>
      <c r="N1439">
        <f t="shared" si="192"/>
        <v>993.4</v>
      </c>
      <c r="O1439" s="3" t="str">
        <f t="shared" si="193"/>
        <v>Dec</v>
      </c>
      <c r="P1439" s="3" t="str">
        <f t="shared" si="194"/>
        <v>1848</v>
      </c>
      <c r="U1439">
        <f t="shared" si="195"/>
        <v>115.6</v>
      </c>
      <c r="W1439">
        <f t="shared" si="190"/>
        <v>5.2193100358422626</v>
      </c>
      <c r="X1439">
        <f t="shared" si="190"/>
        <v>9.4815860215054357</v>
      </c>
      <c r="Y1439">
        <f t="shared" si="190"/>
        <v>27.327195340501603</v>
      </c>
      <c r="Z1439">
        <f t="shared" si="190"/>
        <v>26.547401433691739</v>
      </c>
      <c r="AA1439">
        <f t="shared" si="190"/>
        <v>61.9768817204301</v>
      </c>
      <c r="AB1439">
        <f t="shared" si="189"/>
        <v>8.6396057347669313</v>
      </c>
      <c r="AC1439">
        <f t="shared" si="189"/>
        <v>8.7606630824373184</v>
      </c>
      <c r="AD1439">
        <f t="shared" si="189"/>
        <v>21.319847670250795</v>
      </c>
      <c r="AE1439">
        <f t="shared" si="189"/>
        <v>24.308288530466015</v>
      </c>
      <c r="AF1439">
        <f t="shared" si="189"/>
        <v>7.6840949820788893</v>
      </c>
      <c r="AH1439">
        <f t="shared" si="196"/>
        <v>201.26487455197105</v>
      </c>
    </row>
    <row r="1440" spans="1:34" x14ac:dyDescent="0.3">
      <c r="A1440" s="2" t="s">
        <v>4059</v>
      </c>
      <c r="B1440">
        <v>98.8</v>
      </c>
      <c r="C1440">
        <v>130.4</v>
      </c>
      <c r="D1440">
        <v>120.8</v>
      </c>
      <c r="E1440">
        <v>85.1</v>
      </c>
      <c r="F1440">
        <v>128</v>
      </c>
      <c r="G1440">
        <v>133.6</v>
      </c>
      <c r="H1440">
        <v>59.6</v>
      </c>
      <c r="I1440">
        <v>90.3</v>
      </c>
      <c r="J1440">
        <v>28.4</v>
      </c>
      <c r="K1440">
        <v>118.6</v>
      </c>
      <c r="M1440">
        <f t="shared" si="191"/>
        <v>99.36</v>
      </c>
      <c r="N1440">
        <f t="shared" si="192"/>
        <v>993.6</v>
      </c>
      <c r="O1440" s="3" t="str">
        <f t="shared" si="193"/>
        <v>Jun</v>
      </c>
      <c r="P1440" s="3" t="str">
        <f t="shared" si="194"/>
        <v>1982</v>
      </c>
      <c r="U1440">
        <f t="shared" si="195"/>
        <v>105.19999999999999</v>
      </c>
      <c r="W1440">
        <f t="shared" si="190"/>
        <v>47.680689964157736</v>
      </c>
      <c r="X1440">
        <f t="shared" si="190"/>
        <v>67.018413978494578</v>
      </c>
      <c r="Y1440">
        <f t="shared" si="190"/>
        <v>17.127195340501601</v>
      </c>
      <c r="Z1440">
        <f t="shared" si="190"/>
        <v>21.147401433691734</v>
      </c>
      <c r="AA1440">
        <f t="shared" si="190"/>
        <v>28.4768817204301</v>
      </c>
      <c r="AB1440">
        <f t="shared" si="189"/>
        <v>69.139605734766931</v>
      </c>
      <c r="AC1440">
        <f t="shared" si="189"/>
        <v>32.239336917562675</v>
      </c>
      <c r="AD1440">
        <f t="shared" si="189"/>
        <v>41.480152329749203</v>
      </c>
      <c r="AE1440">
        <f t="shared" si="189"/>
        <v>97.708288530466007</v>
      </c>
      <c r="AF1440">
        <f t="shared" si="189"/>
        <v>28.915905017921105</v>
      </c>
      <c r="AH1440">
        <f t="shared" si="196"/>
        <v>450.93387096774165</v>
      </c>
    </row>
    <row r="1441" spans="1:34" x14ac:dyDescent="0.3">
      <c r="A1441" s="2" t="s">
        <v>4383</v>
      </c>
      <c r="B1441">
        <v>29.9</v>
      </c>
      <c r="C1441">
        <v>35.9</v>
      </c>
      <c r="D1441">
        <v>86.2</v>
      </c>
      <c r="E1441">
        <v>45.6</v>
      </c>
      <c r="F1441">
        <v>87.2</v>
      </c>
      <c r="G1441">
        <v>42.8</v>
      </c>
      <c r="H1441">
        <v>120.3</v>
      </c>
      <c r="I1441">
        <v>233.8</v>
      </c>
      <c r="J1441">
        <v>182.5</v>
      </c>
      <c r="K1441">
        <v>130.1</v>
      </c>
      <c r="M1441">
        <f t="shared" si="191"/>
        <v>99.43</v>
      </c>
      <c r="N1441">
        <f t="shared" si="192"/>
        <v>994.30000000000007</v>
      </c>
      <c r="O1441" s="3" t="str">
        <f t="shared" si="193"/>
        <v>Nov</v>
      </c>
      <c r="P1441" s="3" t="str">
        <f t="shared" si="194"/>
        <v>2011</v>
      </c>
      <c r="U1441">
        <f t="shared" si="195"/>
        <v>203.9</v>
      </c>
      <c r="W1441">
        <f t="shared" si="190"/>
        <v>21.219310035842263</v>
      </c>
      <c r="X1441">
        <f t="shared" si="190"/>
        <v>27.481586021505436</v>
      </c>
      <c r="Y1441">
        <f t="shared" si="190"/>
        <v>17.472804659498394</v>
      </c>
      <c r="Z1441">
        <f t="shared" si="190"/>
        <v>18.352598566308259</v>
      </c>
      <c r="AA1441">
        <f t="shared" si="190"/>
        <v>12.323118279569897</v>
      </c>
      <c r="AB1441">
        <f t="shared" si="189"/>
        <v>21.660394265233066</v>
      </c>
      <c r="AC1441">
        <f t="shared" si="189"/>
        <v>28.460663082437321</v>
      </c>
      <c r="AD1441">
        <f t="shared" si="189"/>
        <v>102.01984767025081</v>
      </c>
      <c r="AE1441">
        <f t="shared" si="189"/>
        <v>56.391711469533988</v>
      </c>
      <c r="AF1441">
        <f t="shared" si="189"/>
        <v>40.415905017921105</v>
      </c>
      <c r="AH1441">
        <f t="shared" si="196"/>
        <v>345.7979390681005</v>
      </c>
    </row>
    <row r="1442" spans="1:34" x14ac:dyDescent="0.3">
      <c r="A1442" s="2" t="s">
        <v>3304</v>
      </c>
      <c r="B1442">
        <v>85.7</v>
      </c>
      <c r="C1442">
        <v>80.5</v>
      </c>
      <c r="D1442">
        <v>101.5</v>
      </c>
      <c r="E1442">
        <v>111.3</v>
      </c>
      <c r="F1442">
        <v>128.80000000000001</v>
      </c>
      <c r="G1442">
        <v>92.9</v>
      </c>
      <c r="H1442">
        <v>69.400000000000006</v>
      </c>
      <c r="I1442">
        <v>112.2</v>
      </c>
      <c r="J1442">
        <v>126.2</v>
      </c>
      <c r="K1442">
        <v>86.3</v>
      </c>
      <c r="M1442">
        <f t="shared" si="191"/>
        <v>99.48</v>
      </c>
      <c r="N1442">
        <f t="shared" si="192"/>
        <v>994.80000000000007</v>
      </c>
      <c r="O1442" s="3" t="str">
        <f t="shared" si="193"/>
        <v>Oct</v>
      </c>
      <c r="P1442" s="3" t="str">
        <f t="shared" si="194"/>
        <v>1913</v>
      </c>
      <c r="U1442">
        <f t="shared" si="195"/>
        <v>59.400000000000006</v>
      </c>
      <c r="W1442">
        <f t="shared" si="190"/>
        <v>34.580689964157742</v>
      </c>
      <c r="X1442">
        <f t="shared" si="190"/>
        <v>17.118413978494566</v>
      </c>
      <c r="Y1442">
        <f t="shared" si="190"/>
        <v>2.1728046594983965</v>
      </c>
      <c r="Z1442">
        <f t="shared" si="190"/>
        <v>47.347401433691736</v>
      </c>
      <c r="AA1442">
        <f t="shared" si="190"/>
        <v>29.276881720430111</v>
      </c>
      <c r="AB1442">
        <f t="shared" si="189"/>
        <v>28.439605734766943</v>
      </c>
      <c r="AC1442">
        <f t="shared" si="189"/>
        <v>22.43933691756267</v>
      </c>
      <c r="AD1442">
        <f t="shared" si="189"/>
        <v>19.580152329749197</v>
      </c>
      <c r="AE1442">
        <f t="shared" si="189"/>
        <v>9.1711469533990453E-2</v>
      </c>
      <c r="AF1442">
        <f t="shared" si="189"/>
        <v>3.3840949820788921</v>
      </c>
      <c r="AH1442">
        <f t="shared" si="196"/>
        <v>204.43109318996423</v>
      </c>
    </row>
    <row r="1443" spans="1:34" x14ac:dyDescent="0.3">
      <c r="A1443" s="2" t="s">
        <v>3061</v>
      </c>
      <c r="B1443">
        <v>24.6</v>
      </c>
      <c r="C1443">
        <v>60.9</v>
      </c>
      <c r="D1443">
        <v>151.69999999999999</v>
      </c>
      <c r="E1443">
        <v>34.5</v>
      </c>
      <c r="F1443">
        <v>92.7</v>
      </c>
      <c r="G1443">
        <v>48.3</v>
      </c>
      <c r="H1443">
        <v>143.6</v>
      </c>
      <c r="I1443">
        <v>196.3</v>
      </c>
      <c r="J1443">
        <v>161.80000000000001</v>
      </c>
      <c r="K1443">
        <v>80.7</v>
      </c>
      <c r="M1443">
        <f t="shared" si="191"/>
        <v>99.509999999999991</v>
      </c>
      <c r="N1443">
        <f t="shared" si="192"/>
        <v>995.09999999999991</v>
      </c>
      <c r="O1443" s="3" t="str">
        <f t="shared" si="193"/>
        <v>Sep</v>
      </c>
      <c r="P1443" s="3" t="str">
        <f t="shared" si="194"/>
        <v>1891</v>
      </c>
      <c r="U1443">
        <f t="shared" si="195"/>
        <v>171.70000000000002</v>
      </c>
      <c r="W1443">
        <f t="shared" si="190"/>
        <v>26.51931003584226</v>
      </c>
      <c r="X1443">
        <f t="shared" si="190"/>
        <v>2.4815860215054357</v>
      </c>
      <c r="Y1443">
        <f t="shared" si="190"/>
        <v>48.027195340501592</v>
      </c>
      <c r="Z1443">
        <f t="shared" si="190"/>
        <v>29.452598566308261</v>
      </c>
      <c r="AA1443">
        <f t="shared" si="190"/>
        <v>6.823118279569897</v>
      </c>
      <c r="AB1443">
        <f t="shared" si="189"/>
        <v>16.160394265233066</v>
      </c>
      <c r="AC1443">
        <f t="shared" si="189"/>
        <v>51.760663082437318</v>
      </c>
      <c r="AD1443">
        <f t="shared" si="189"/>
        <v>64.519847670250812</v>
      </c>
      <c r="AE1443">
        <f t="shared" si="189"/>
        <v>35.691711469533999</v>
      </c>
      <c r="AF1443">
        <f t="shared" si="189"/>
        <v>8.9840949820788865</v>
      </c>
      <c r="AH1443">
        <f t="shared" si="196"/>
        <v>290.42051971326151</v>
      </c>
    </row>
    <row r="1444" spans="1:34" x14ac:dyDescent="0.3">
      <c r="A1444" s="2" t="s">
        <v>3556</v>
      </c>
      <c r="B1444">
        <v>65.599999999999994</v>
      </c>
      <c r="C1444">
        <v>76.8</v>
      </c>
      <c r="D1444">
        <v>137.9</v>
      </c>
      <c r="E1444">
        <v>73.599999999999994</v>
      </c>
      <c r="F1444">
        <v>97.2</v>
      </c>
      <c r="G1444">
        <v>84.5</v>
      </c>
      <c r="H1444">
        <v>98.2</v>
      </c>
      <c r="I1444">
        <v>132.4</v>
      </c>
      <c r="J1444">
        <v>102.5</v>
      </c>
      <c r="K1444">
        <v>126.5</v>
      </c>
      <c r="M1444">
        <f t="shared" si="191"/>
        <v>99.52</v>
      </c>
      <c r="N1444">
        <f t="shared" si="192"/>
        <v>995.19999999999993</v>
      </c>
      <c r="O1444" s="3" t="str">
        <f t="shared" si="193"/>
        <v>Sep</v>
      </c>
      <c r="P1444" s="3" t="str">
        <f t="shared" si="194"/>
        <v>1936</v>
      </c>
      <c r="U1444">
        <f t="shared" si="195"/>
        <v>72.300000000000011</v>
      </c>
      <c r="W1444">
        <f t="shared" si="190"/>
        <v>14.480689964157733</v>
      </c>
      <c r="X1444">
        <f t="shared" si="190"/>
        <v>13.418413978494563</v>
      </c>
      <c r="Y1444">
        <f t="shared" si="190"/>
        <v>34.227195340501609</v>
      </c>
      <c r="Z1444">
        <f t="shared" si="190"/>
        <v>9.6474014336917335</v>
      </c>
      <c r="AA1444">
        <f t="shared" si="190"/>
        <v>2.323118279569897</v>
      </c>
      <c r="AB1444">
        <f t="shared" si="189"/>
        <v>20.039605734766937</v>
      </c>
      <c r="AC1444">
        <f t="shared" si="189"/>
        <v>6.3606630824373269</v>
      </c>
      <c r="AD1444">
        <f t="shared" si="189"/>
        <v>0.619847670250806</v>
      </c>
      <c r="AE1444">
        <f t="shared" si="189"/>
        <v>23.608288530466012</v>
      </c>
      <c r="AF1444">
        <f t="shared" si="189"/>
        <v>36.815905017921111</v>
      </c>
      <c r="AH1444">
        <f t="shared" si="196"/>
        <v>161.54112903225774</v>
      </c>
    </row>
    <row r="1445" spans="1:34" x14ac:dyDescent="0.3">
      <c r="A1445" s="2" t="s">
        <v>2755</v>
      </c>
      <c r="B1445">
        <v>58.4</v>
      </c>
      <c r="C1445">
        <v>73.5</v>
      </c>
      <c r="D1445">
        <v>137.5</v>
      </c>
      <c r="E1445">
        <v>51.6</v>
      </c>
      <c r="F1445">
        <v>115.9</v>
      </c>
      <c r="G1445">
        <v>64.400000000000006</v>
      </c>
      <c r="H1445">
        <v>81.900000000000006</v>
      </c>
      <c r="I1445">
        <v>158.80000000000001</v>
      </c>
      <c r="J1445">
        <v>154.30000000000001</v>
      </c>
      <c r="K1445">
        <v>99.4</v>
      </c>
      <c r="M1445">
        <f t="shared" si="191"/>
        <v>99.57</v>
      </c>
      <c r="N1445">
        <f t="shared" si="192"/>
        <v>995.69999999999993</v>
      </c>
      <c r="O1445" s="3" t="str">
        <f t="shared" si="193"/>
        <v>Nov</v>
      </c>
      <c r="P1445" s="3" t="str">
        <f t="shared" si="194"/>
        <v>1863</v>
      </c>
      <c r="U1445">
        <f t="shared" si="195"/>
        <v>107.20000000000002</v>
      </c>
      <c r="W1445">
        <f t="shared" si="190"/>
        <v>7.2806899641577374</v>
      </c>
      <c r="X1445">
        <f t="shared" si="190"/>
        <v>10.118413978494566</v>
      </c>
      <c r="Y1445">
        <f t="shared" si="190"/>
        <v>33.827195340501603</v>
      </c>
      <c r="Z1445">
        <f t="shared" si="190"/>
        <v>12.352598566308259</v>
      </c>
      <c r="AA1445">
        <f t="shared" si="190"/>
        <v>16.376881720430106</v>
      </c>
      <c r="AB1445">
        <f t="shared" ref="AB1445:AF1495" si="197">ABS(G1445-G$2236)</f>
        <v>6.0394265233057354E-2</v>
      </c>
      <c r="AC1445">
        <f t="shared" si="197"/>
        <v>9.9393369175626702</v>
      </c>
      <c r="AD1445">
        <f t="shared" si="197"/>
        <v>27.019847670250812</v>
      </c>
      <c r="AE1445">
        <f t="shared" si="197"/>
        <v>28.191711469533999</v>
      </c>
      <c r="AF1445">
        <f t="shared" si="197"/>
        <v>9.7159050179211164</v>
      </c>
      <c r="AH1445">
        <f t="shared" si="196"/>
        <v>154.8829749103939</v>
      </c>
    </row>
    <row r="1446" spans="1:34" x14ac:dyDescent="0.3">
      <c r="A1446" s="2" t="s">
        <v>2918</v>
      </c>
      <c r="B1446">
        <v>35.9</v>
      </c>
      <c r="C1446">
        <v>58.3</v>
      </c>
      <c r="D1446">
        <v>128.30000000000001</v>
      </c>
      <c r="E1446">
        <v>38.4</v>
      </c>
      <c r="F1446">
        <v>88.4</v>
      </c>
      <c r="G1446">
        <v>66.5</v>
      </c>
      <c r="H1446">
        <v>113.5</v>
      </c>
      <c r="I1446">
        <v>174.5</v>
      </c>
      <c r="J1446">
        <v>190.4</v>
      </c>
      <c r="K1446">
        <v>103</v>
      </c>
      <c r="M1446">
        <f t="shared" si="191"/>
        <v>99.72</v>
      </c>
      <c r="N1446">
        <f t="shared" si="192"/>
        <v>997.19999999999993</v>
      </c>
      <c r="O1446" s="3" t="str">
        <f t="shared" si="193"/>
        <v>Sep</v>
      </c>
      <c r="P1446" s="3" t="str">
        <f t="shared" si="194"/>
        <v>1878</v>
      </c>
      <c r="U1446">
        <f t="shared" si="195"/>
        <v>154.5</v>
      </c>
      <c r="W1446">
        <f t="shared" ref="W1446:AA1496" si="198">ABS(B1446-B$2236)</f>
        <v>15.219310035842263</v>
      </c>
      <c r="X1446">
        <f t="shared" si="198"/>
        <v>5.0815860215054371</v>
      </c>
      <c r="Y1446">
        <f t="shared" si="198"/>
        <v>24.627195340501615</v>
      </c>
      <c r="Z1446">
        <f t="shared" si="198"/>
        <v>25.552598566308262</v>
      </c>
      <c r="AA1446">
        <f t="shared" si="198"/>
        <v>11.123118279569894</v>
      </c>
      <c r="AB1446">
        <f t="shared" si="197"/>
        <v>2.039605734766937</v>
      </c>
      <c r="AC1446">
        <f t="shared" si="197"/>
        <v>21.660663082437324</v>
      </c>
      <c r="AD1446">
        <f t="shared" si="197"/>
        <v>42.7198476702508</v>
      </c>
      <c r="AE1446">
        <f t="shared" si="197"/>
        <v>64.291711469533993</v>
      </c>
      <c r="AF1446">
        <f t="shared" si="197"/>
        <v>13.315905017921111</v>
      </c>
      <c r="AH1446">
        <f t="shared" si="196"/>
        <v>225.63154121863766</v>
      </c>
    </row>
    <row r="1447" spans="1:34" x14ac:dyDescent="0.3">
      <c r="A1447" s="2" t="s">
        <v>4207</v>
      </c>
      <c r="B1447">
        <v>33.1</v>
      </c>
      <c r="C1447">
        <v>81.7</v>
      </c>
      <c r="D1447">
        <v>84.9</v>
      </c>
      <c r="E1447">
        <v>71</v>
      </c>
      <c r="F1447">
        <v>138.80000000000001</v>
      </c>
      <c r="G1447">
        <v>65.2</v>
      </c>
      <c r="H1447">
        <v>106.2</v>
      </c>
      <c r="I1447">
        <v>121.4</v>
      </c>
      <c r="J1447">
        <v>143.4</v>
      </c>
      <c r="K1447">
        <v>153.4</v>
      </c>
      <c r="M1447">
        <f t="shared" si="191"/>
        <v>99.91</v>
      </c>
      <c r="N1447">
        <f t="shared" si="192"/>
        <v>999.1</v>
      </c>
      <c r="O1447" s="3" t="str">
        <f t="shared" si="193"/>
        <v>Nov</v>
      </c>
      <c r="P1447" s="3" t="str">
        <f t="shared" si="194"/>
        <v>1995</v>
      </c>
      <c r="U1447">
        <f t="shared" si="195"/>
        <v>120.30000000000001</v>
      </c>
      <c r="W1447">
        <f t="shared" si="198"/>
        <v>18.01931003584226</v>
      </c>
      <c r="X1447">
        <f t="shared" si="198"/>
        <v>18.318413978494569</v>
      </c>
      <c r="Y1447">
        <f t="shared" si="198"/>
        <v>18.772804659498391</v>
      </c>
      <c r="Z1447">
        <f t="shared" si="198"/>
        <v>7.0474014336917392</v>
      </c>
      <c r="AA1447">
        <f t="shared" si="198"/>
        <v>39.276881720430111</v>
      </c>
      <c r="AB1447">
        <f t="shared" si="197"/>
        <v>0.7396057347669398</v>
      </c>
      <c r="AC1447">
        <f t="shared" si="197"/>
        <v>14.360663082437327</v>
      </c>
      <c r="AD1447">
        <f t="shared" si="197"/>
        <v>10.380152329749194</v>
      </c>
      <c r="AE1447">
        <f t="shared" si="197"/>
        <v>17.291711469533993</v>
      </c>
      <c r="AF1447">
        <f t="shared" si="197"/>
        <v>63.715905017921116</v>
      </c>
      <c r="AH1447">
        <f t="shared" si="196"/>
        <v>207.92284946236566</v>
      </c>
    </row>
    <row r="1448" spans="1:34" x14ac:dyDescent="0.3">
      <c r="A1448" s="2" t="s">
        <v>4362</v>
      </c>
      <c r="B1448">
        <v>79.599999999999994</v>
      </c>
      <c r="C1448">
        <v>87.4</v>
      </c>
      <c r="D1448">
        <v>124.2</v>
      </c>
      <c r="E1448">
        <v>112.8</v>
      </c>
      <c r="F1448">
        <v>137.1</v>
      </c>
      <c r="G1448">
        <v>73.8</v>
      </c>
      <c r="H1448">
        <v>96.1</v>
      </c>
      <c r="I1448">
        <v>113.1</v>
      </c>
      <c r="J1448">
        <v>97.1</v>
      </c>
      <c r="K1448">
        <v>77.900000000000006</v>
      </c>
      <c r="M1448">
        <f t="shared" si="191"/>
        <v>99.91</v>
      </c>
      <c r="N1448">
        <f t="shared" si="192"/>
        <v>999.1</v>
      </c>
      <c r="O1448" s="3" t="str">
        <f t="shared" si="193"/>
        <v>Dec</v>
      </c>
      <c r="P1448" s="3" t="str">
        <f t="shared" si="194"/>
        <v>2009</v>
      </c>
      <c r="U1448">
        <f t="shared" si="195"/>
        <v>63.3</v>
      </c>
      <c r="W1448">
        <f t="shared" si="198"/>
        <v>28.480689964157733</v>
      </c>
      <c r="X1448">
        <f t="shared" si="198"/>
        <v>24.018413978494571</v>
      </c>
      <c r="Y1448">
        <f t="shared" si="198"/>
        <v>20.527195340501606</v>
      </c>
      <c r="Z1448">
        <f t="shared" si="198"/>
        <v>48.847401433691736</v>
      </c>
      <c r="AA1448">
        <f t="shared" si="198"/>
        <v>37.576881720430094</v>
      </c>
      <c r="AB1448">
        <f t="shared" si="197"/>
        <v>9.3396057347669341</v>
      </c>
      <c r="AC1448">
        <f t="shared" si="197"/>
        <v>4.2606630824373184</v>
      </c>
      <c r="AD1448">
        <f t="shared" si="197"/>
        <v>18.680152329749205</v>
      </c>
      <c r="AE1448">
        <f t="shared" si="197"/>
        <v>29.008288530466018</v>
      </c>
      <c r="AF1448">
        <f t="shared" si="197"/>
        <v>11.784094982078884</v>
      </c>
      <c r="AH1448">
        <f t="shared" si="196"/>
        <v>232.52338709677412</v>
      </c>
    </row>
    <row r="1449" spans="1:34" x14ac:dyDescent="0.3">
      <c r="A1449" s="2" t="s">
        <v>4448</v>
      </c>
      <c r="B1449">
        <v>18</v>
      </c>
      <c r="C1449">
        <v>49.7</v>
      </c>
      <c r="D1449">
        <v>144.4</v>
      </c>
      <c r="E1449">
        <v>29.8</v>
      </c>
      <c r="F1449">
        <v>77.5</v>
      </c>
      <c r="G1449">
        <v>46.3</v>
      </c>
      <c r="H1449">
        <v>97.5</v>
      </c>
      <c r="I1449">
        <v>221.4</v>
      </c>
      <c r="J1449">
        <v>210.6</v>
      </c>
      <c r="K1449">
        <v>105.4</v>
      </c>
      <c r="M1449">
        <f t="shared" si="191"/>
        <v>100.06</v>
      </c>
      <c r="N1449">
        <f t="shared" si="192"/>
        <v>1000.6</v>
      </c>
      <c r="O1449" s="3" t="str">
        <f t="shared" si="193"/>
        <v>Oct</v>
      </c>
      <c r="P1449" s="3" t="str">
        <f t="shared" si="194"/>
        <v>2017</v>
      </c>
      <c r="U1449">
        <f t="shared" si="195"/>
        <v>203.4</v>
      </c>
      <c r="W1449">
        <f t="shared" si="198"/>
        <v>33.119310035842261</v>
      </c>
      <c r="X1449">
        <f t="shared" si="198"/>
        <v>13.681586021505431</v>
      </c>
      <c r="Y1449">
        <f t="shared" si="198"/>
        <v>40.727195340501609</v>
      </c>
      <c r="Z1449">
        <f t="shared" si="198"/>
        <v>34.152598566308257</v>
      </c>
      <c r="AA1449">
        <f t="shared" si="198"/>
        <v>22.0231182795699</v>
      </c>
      <c r="AB1449">
        <f t="shared" si="197"/>
        <v>18.160394265233066</v>
      </c>
      <c r="AC1449">
        <f t="shared" si="197"/>
        <v>5.6606630824373241</v>
      </c>
      <c r="AD1449">
        <f t="shared" si="197"/>
        <v>89.619847670250806</v>
      </c>
      <c r="AE1449">
        <f t="shared" si="197"/>
        <v>84.491711469533982</v>
      </c>
      <c r="AF1449">
        <f t="shared" si="197"/>
        <v>15.715905017921116</v>
      </c>
      <c r="AH1449">
        <f t="shared" si="196"/>
        <v>357.35232974910372</v>
      </c>
    </row>
    <row r="1450" spans="1:34" x14ac:dyDescent="0.3">
      <c r="A1450" s="2" t="s">
        <v>4179</v>
      </c>
      <c r="B1450">
        <v>51.8</v>
      </c>
      <c r="C1450">
        <v>81.5</v>
      </c>
      <c r="D1450">
        <v>139.1</v>
      </c>
      <c r="E1450">
        <v>58.7</v>
      </c>
      <c r="F1450">
        <v>112.8</v>
      </c>
      <c r="G1450">
        <v>77.2</v>
      </c>
      <c r="H1450">
        <v>123.7</v>
      </c>
      <c r="I1450">
        <v>128.69999999999999</v>
      </c>
      <c r="J1450">
        <v>90.8</v>
      </c>
      <c r="K1450">
        <v>136.5</v>
      </c>
      <c r="M1450">
        <f t="shared" si="191"/>
        <v>100.08</v>
      </c>
      <c r="N1450">
        <f t="shared" si="192"/>
        <v>1000.8</v>
      </c>
      <c r="O1450" s="3" t="str">
        <f t="shared" si="193"/>
        <v>May</v>
      </c>
      <c r="P1450" s="3" t="str">
        <f t="shared" si="194"/>
        <v>1993</v>
      </c>
      <c r="U1450">
        <f t="shared" si="195"/>
        <v>87.3</v>
      </c>
      <c r="W1450">
        <f t="shared" si="198"/>
        <v>0.68068996415773597</v>
      </c>
      <c r="X1450">
        <f t="shared" si="198"/>
        <v>18.118413978494566</v>
      </c>
      <c r="Y1450">
        <f t="shared" si="198"/>
        <v>35.427195340501598</v>
      </c>
      <c r="Z1450">
        <f t="shared" si="198"/>
        <v>5.2525985663082579</v>
      </c>
      <c r="AA1450">
        <f t="shared" si="198"/>
        <v>13.276881720430097</v>
      </c>
      <c r="AB1450">
        <f t="shared" si="197"/>
        <v>12.73960573476694</v>
      </c>
      <c r="AC1450">
        <f t="shared" si="197"/>
        <v>31.860663082437327</v>
      </c>
      <c r="AD1450">
        <f t="shared" si="197"/>
        <v>3.080152329749211</v>
      </c>
      <c r="AE1450">
        <f t="shared" si="197"/>
        <v>35.308288530466015</v>
      </c>
      <c r="AF1450">
        <f t="shared" si="197"/>
        <v>46.815905017921111</v>
      </c>
      <c r="AH1450">
        <f t="shared" si="196"/>
        <v>202.56039426523284</v>
      </c>
    </row>
    <row r="1451" spans="1:34" x14ac:dyDescent="0.3">
      <c r="A1451" s="2" t="s">
        <v>3873</v>
      </c>
      <c r="B1451">
        <v>80.8</v>
      </c>
      <c r="C1451">
        <v>81.099999999999994</v>
      </c>
      <c r="D1451">
        <v>109</v>
      </c>
      <c r="E1451">
        <v>84.6</v>
      </c>
      <c r="F1451">
        <v>130.9</v>
      </c>
      <c r="G1451">
        <v>92.1</v>
      </c>
      <c r="H1451">
        <v>109.2</v>
      </c>
      <c r="I1451">
        <v>125.7</v>
      </c>
      <c r="J1451">
        <v>103.5</v>
      </c>
      <c r="K1451">
        <v>85.2</v>
      </c>
      <c r="M1451">
        <f t="shared" si="191"/>
        <v>100.21000000000001</v>
      </c>
      <c r="N1451">
        <f t="shared" si="192"/>
        <v>1002.1000000000001</v>
      </c>
      <c r="O1451" s="3" t="str">
        <f t="shared" si="193"/>
        <v>Jul</v>
      </c>
      <c r="P1451" s="3" t="str">
        <f t="shared" si="194"/>
        <v>1965</v>
      </c>
      <c r="U1451">
        <f t="shared" si="195"/>
        <v>50.100000000000009</v>
      </c>
      <c r="W1451">
        <f t="shared" si="198"/>
        <v>29.680689964157736</v>
      </c>
      <c r="X1451">
        <f t="shared" si="198"/>
        <v>17.71841397849456</v>
      </c>
      <c r="Y1451">
        <f t="shared" si="198"/>
        <v>5.3271953405016035</v>
      </c>
      <c r="Z1451">
        <f t="shared" si="198"/>
        <v>20.647401433691734</v>
      </c>
      <c r="AA1451">
        <f t="shared" si="198"/>
        <v>31.376881720430106</v>
      </c>
      <c r="AB1451">
        <f t="shared" si="197"/>
        <v>27.639605734766931</v>
      </c>
      <c r="AC1451">
        <f t="shared" si="197"/>
        <v>17.360663082437327</v>
      </c>
      <c r="AD1451">
        <f t="shared" si="197"/>
        <v>6.0801523297491968</v>
      </c>
      <c r="AE1451">
        <f t="shared" si="197"/>
        <v>22.608288530466012</v>
      </c>
      <c r="AF1451">
        <f t="shared" si="197"/>
        <v>4.4840949820788865</v>
      </c>
      <c r="AH1451">
        <f t="shared" si="196"/>
        <v>182.92338709677406</v>
      </c>
    </row>
    <row r="1452" spans="1:34" x14ac:dyDescent="0.3">
      <c r="A1452" s="2" t="s">
        <v>2350</v>
      </c>
      <c r="B1452">
        <v>36.5</v>
      </c>
      <c r="C1452">
        <v>45.2</v>
      </c>
      <c r="D1452">
        <v>107.6</v>
      </c>
      <c r="E1452">
        <v>41.7</v>
      </c>
      <c r="F1452">
        <v>86.5</v>
      </c>
      <c r="G1452">
        <v>48.8</v>
      </c>
      <c r="H1452">
        <v>99.2</v>
      </c>
      <c r="I1452">
        <v>181.7</v>
      </c>
      <c r="J1452">
        <v>247.1</v>
      </c>
      <c r="K1452">
        <v>108.5</v>
      </c>
      <c r="M1452">
        <f t="shared" si="191"/>
        <v>100.28</v>
      </c>
      <c r="N1452">
        <f t="shared" si="192"/>
        <v>1002.8000000000001</v>
      </c>
      <c r="O1452" s="3" t="str">
        <f t="shared" si="193"/>
        <v>Jan</v>
      </c>
      <c r="P1452" s="3" t="str">
        <f t="shared" si="194"/>
        <v>1923</v>
      </c>
      <c r="U1452">
        <f t="shared" si="195"/>
        <v>210.6</v>
      </c>
      <c r="W1452">
        <f t="shared" si="198"/>
        <v>14.619310035842261</v>
      </c>
      <c r="X1452">
        <f t="shared" si="198"/>
        <v>18.181586021505431</v>
      </c>
      <c r="Y1452">
        <f t="shared" si="198"/>
        <v>3.9271953405015978</v>
      </c>
      <c r="Z1452">
        <f t="shared" si="198"/>
        <v>22.252598566308258</v>
      </c>
      <c r="AA1452">
        <f t="shared" si="198"/>
        <v>13.0231182795699</v>
      </c>
      <c r="AB1452">
        <f t="shared" si="197"/>
        <v>15.660394265233066</v>
      </c>
      <c r="AC1452">
        <f t="shared" si="197"/>
        <v>7.3606630824373269</v>
      </c>
      <c r="AD1452">
        <f t="shared" si="197"/>
        <v>49.919847670250789</v>
      </c>
      <c r="AE1452">
        <f t="shared" si="197"/>
        <v>120.99171146953398</v>
      </c>
      <c r="AF1452">
        <f t="shared" si="197"/>
        <v>18.815905017921111</v>
      </c>
      <c r="AH1452">
        <f t="shared" si="196"/>
        <v>284.75232974910375</v>
      </c>
    </row>
    <row r="1453" spans="1:34" x14ac:dyDescent="0.3">
      <c r="A1453" s="2" t="s">
        <v>3826</v>
      </c>
      <c r="B1453">
        <v>49</v>
      </c>
      <c r="C1453">
        <v>68.7</v>
      </c>
      <c r="D1453">
        <v>112.3</v>
      </c>
      <c r="E1453">
        <v>85.3</v>
      </c>
      <c r="F1453">
        <v>148.4</v>
      </c>
      <c r="G1453">
        <v>98.2</v>
      </c>
      <c r="H1453">
        <v>87.9</v>
      </c>
      <c r="I1453">
        <v>139.1</v>
      </c>
      <c r="J1453">
        <v>71.5</v>
      </c>
      <c r="K1453">
        <v>143.80000000000001</v>
      </c>
      <c r="M1453">
        <f t="shared" si="191"/>
        <v>100.42</v>
      </c>
      <c r="N1453">
        <f t="shared" si="192"/>
        <v>1004.2</v>
      </c>
      <c r="O1453" s="3" t="str">
        <f t="shared" si="193"/>
        <v>Apr</v>
      </c>
      <c r="P1453" s="3" t="str">
        <f t="shared" si="194"/>
        <v>1961</v>
      </c>
      <c r="U1453">
        <f t="shared" si="195"/>
        <v>99.4</v>
      </c>
      <c r="W1453">
        <f t="shared" si="198"/>
        <v>2.1193100358422612</v>
      </c>
      <c r="X1453">
        <f t="shared" si="198"/>
        <v>5.3184139784945685</v>
      </c>
      <c r="Y1453">
        <f t="shared" si="198"/>
        <v>8.6271953405016006</v>
      </c>
      <c r="Z1453">
        <f t="shared" si="198"/>
        <v>21.347401433691736</v>
      </c>
      <c r="AA1453">
        <f t="shared" si="198"/>
        <v>48.876881720430106</v>
      </c>
      <c r="AB1453">
        <f t="shared" si="197"/>
        <v>33.73960573476694</v>
      </c>
      <c r="AC1453">
        <f t="shared" si="197"/>
        <v>3.9393369175626702</v>
      </c>
      <c r="AD1453">
        <f t="shared" si="197"/>
        <v>7.3198476702507946</v>
      </c>
      <c r="AE1453">
        <f t="shared" si="197"/>
        <v>54.608288530466012</v>
      </c>
      <c r="AF1453">
        <f t="shared" si="197"/>
        <v>54.115905017921122</v>
      </c>
      <c r="AH1453">
        <f t="shared" si="196"/>
        <v>240.01218637992781</v>
      </c>
    </row>
    <row r="1454" spans="1:34" x14ac:dyDescent="0.3">
      <c r="A1454" s="2" t="s">
        <v>4183</v>
      </c>
      <c r="B1454">
        <v>103.1</v>
      </c>
      <c r="C1454">
        <v>114</v>
      </c>
      <c r="D1454">
        <v>96.4</v>
      </c>
      <c r="E1454">
        <v>114</v>
      </c>
      <c r="F1454">
        <v>139.5</v>
      </c>
      <c r="G1454">
        <v>101.3</v>
      </c>
      <c r="H1454">
        <v>93.5</v>
      </c>
      <c r="I1454">
        <v>83.7</v>
      </c>
      <c r="J1454">
        <v>52.3</v>
      </c>
      <c r="K1454">
        <v>107.3</v>
      </c>
      <c r="M1454">
        <f t="shared" si="191"/>
        <v>100.50999999999999</v>
      </c>
      <c r="N1454">
        <f t="shared" si="192"/>
        <v>1005.0999999999999</v>
      </c>
      <c r="O1454" s="3" t="str">
        <f t="shared" si="193"/>
        <v>Sep</v>
      </c>
      <c r="P1454" s="3" t="str">
        <f t="shared" si="194"/>
        <v>1993</v>
      </c>
      <c r="U1454">
        <f t="shared" si="195"/>
        <v>87.2</v>
      </c>
      <c r="W1454">
        <f t="shared" si="198"/>
        <v>51.980689964157733</v>
      </c>
      <c r="X1454">
        <f t="shared" si="198"/>
        <v>50.618413978494566</v>
      </c>
      <c r="Y1454">
        <f t="shared" si="198"/>
        <v>7.2728046594983908</v>
      </c>
      <c r="Z1454">
        <f t="shared" si="198"/>
        <v>50.047401433691739</v>
      </c>
      <c r="AA1454">
        <f t="shared" si="198"/>
        <v>39.9768817204301</v>
      </c>
      <c r="AB1454">
        <f t="shared" si="197"/>
        <v>36.839605734766934</v>
      </c>
      <c r="AC1454">
        <f t="shared" si="197"/>
        <v>1.6606630824373241</v>
      </c>
      <c r="AD1454">
        <f t="shared" si="197"/>
        <v>48.080152329749197</v>
      </c>
      <c r="AE1454">
        <f t="shared" si="197"/>
        <v>73.808288530466015</v>
      </c>
      <c r="AF1454">
        <f t="shared" si="197"/>
        <v>17.615905017921108</v>
      </c>
      <c r="AH1454">
        <f t="shared" si="196"/>
        <v>377.90080645161311</v>
      </c>
    </row>
    <row r="1455" spans="1:34" x14ac:dyDescent="0.3">
      <c r="A1455" s="2" t="s">
        <v>3236</v>
      </c>
      <c r="B1455">
        <v>46.8</v>
      </c>
      <c r="C1455">
        <v>58.5</v>
      </c>
      <c r="D1455">
        <v>123.3</v>
      </c>
      <c r="E1455">
        <v>50.8</v>
      </c>
      <c r="F1455">
        <v>90.2</v>
      </c>
      <c r="G1455">
        <v>67.3</v>
      </c>
      <c r="H1455">
        <v>114</v>
      </c>
      <c r="I1455">
        <v>190.4</v>
      </c>
      <c r="J1455">
        <v>159.9</v>
      </c>
      <c r="K1455">
        <v>104.4</v>
      </c>
      <c r="M1455">
        <f t="shared" si="191"/>
        <v>100.55999999999999</v>
      </c>
      <c r="N1455">
        <f t="shared" si="192"/>
        <v>1005.5999999999999</v>
      </c>
      <c r="O1455" s="3" t="str">
        <f t="shared" si="193"/>
        <v>Aug</v>
      </c>
      <c r="P1455" s="3" t="str">
        <f t="shared" si="194"/>
        <v>1907</v>
      </c>
      <c r="U1455">
        <f t="shared" si="195"/>
        <v>143.60000000000002</v>
      </c>
      <c r="W1455">
        <f t="shared" si="198"/>
        <v>4.319310035842264</v>
      </c>
      <c r="X1455">
        <f t="shared" si="198"/>
        <v>4.8815860215054343</v>
      </c>
      <c r="Y1455">
        <f t="shared" si="198"/>
        <v>19.627195340501601</v>
      </c>
      <c r="Z1455">
        <f t="shared" si="198"/>
        <v>13.152598566308264</v>
      </c>
      <c r="AA1455">
        <f t="shared" si="198"/>
        <v>9.323118279569897</v>
      </c>
      <c r="AB1455">
        <f t="shared" si="197"/>
        <v>2.8396057347669341</v>
      </c>
      <c r="AC1455">
        <f t="shared" si="197"/>
        <v>22.160663082437324</v>
      </c>
      <c r="AD1455">
        <f t="shared" si="197"/>
        <v>58.619847670250806</v>
      </c>
      <c r="AE1455">
        <f t="shared" si="197"/>
        <v>33.791711469533993</v>
      </c>
      <c r="AF1455">
        <f t="shared" si="197"/>
        <v>14.715905017921116</v>
      </c>
      <c r="AH1455">
        <f t="shared" si="196"/>
        <v>183.43154121863762</v>
      </c>
    </row>
    <row r="1456" spans="1:34" x14ac:dyDescent="0.3">
      <c r="A1456" s="2" t="s">
        <v>2345</v>
      </c>
      <c r="B1456">
        <v>62.8</v>
      </c>
      <c r="C1456">
        <v>63.7</v>
      </c>
      <c r="D1456">
        <v>112.9</v>
      </c>
      <c r="E1456">
        <v>88.4</v>
      </c>
      <c r="F1456">
        <v>132.5</v>
      </c>
      <c r="G1456">
        <v>64.7</v>
      </c>
      <c r="H1456">
        <v>98.1</v>
      </c>
      <c r="I1456">
        <v>162.6</v>
      </c>
      <c r="J1456">
        <v>130.6</v>
      </c>
      <c r="K1456">
        <v>90.1</v>
      </c>
      <c r="M1456">
        <f t="shared" si="191"/>
        <v>100.64000000000001</v>
      </c>
      <c r="N1456">
        <f t="shared" si="192"/>
        <v>1006.4000000000001</v>
      </c>
      <c r="O1456" s="3" t="str">
        <f t="shared" si="193"/>
        <v>Jan</v>
      </c>
      <c r="P1456" s="3" t="str">
        <f t="shared" si="194"/>
        <v>1918</v>
      </c>
      <c r="U1456">
        <f t="shared" si="195"/>
        <v>99.8</v>
      </c>
      <c r="W1456">
        <f t="shared" si="198"/>
        <v>11.680689964157736</v>
      </c>
      <c r="X1456">
        <f t="shared" si="198"/>
        <v>0.31841397849456854</v>
      </c>
      <c r="Y1456">
        <f t="shared" si="198"/>
        <v>9.2271953405016092</v>
      </c>
      <c r="Z1456">
        <f t="shared" si="198"/>
        <v>24.447401433691745</v>
      </c>
      <c r="AA1456">
        <f t="shared" si="198"/>
        <v>32.9768817204301</v>
      </c>
      <c r="AB1456">
        <f t="shared" si="197"/>
        <v>0.2396057347669398</v>
      </c>
      <c r="AC1456">
        <f t="shared" si="197"/>
        <v>6.2606630824373184</v>
      </c>
      <c r="AD1456">
        <f t="shared" si="197"/>
        <v>30.819847670250795</v>
      </c>
      <c r="AE1456">
        <f t="shared" si="197"/>
        <v>4.4917114695339819</v>
      </c>
      <c r="AF1456">
        <f t="shared" si="197"/>
        <v>0.41590501792110501</v>
      </c>
      <c r="AH1456">
        <f t="shared" si="196"/>
        <v>120.8783154121859</v>
      </c>
    </row>
    <row r="1457" spans="1:34" x14ac:dyDescent="0.3">
      <c r="A1457" s="2" t="s">
        <v>3385</v>
      </c>
      <c r="B1457">
        <v>24.3</v>
      </c>
      <c r="C1457">
        <v>36.6</v>
      </c>
      <c r="D1457">
        <v>134</v>
      </c>
      <c r="E1457">
        <v>36.9</v>
      </c>
      <c r="F1457">
        <v>102.3</v>
      </c>
      <c r="G1457">
        <v>41.8</v>
      </c>
      <c r="H1457">
        <v>116.8</v>
      </c>
      <c r="I1457">
        <v>232.2</v>
      </c>
      <c r="J1457">
        <v>187.4</v>
      </c>
      <c r="K1457">
        <v>94.6</v>
      </c>
      <c r="M1457">
        <f t="shared" si="191"/>
        <v>100.69000000000001</v>
      </c>
      <c r="N1457">
        <f t="shared" si="192"/>
        <v>1006.9000000000001</v>
      </c>
      <c r="O1457" s="3" t="str">
        <f t="shared" si="193"/>
        <v>Mar</v>
      </c>
      <c r="P1457" s="3" t="str">
        <f t="shared" si="194"/>
        <v>1921</v>
      </c>
      <c r="U1457">
        <f t="shared" si="195"/>
        <v>207.89999999999998</v>
      </c>
      <c r="W1457">
        <f t="shared" si="198"/>
        <v>26.81931003584226</v>
      </c>
      <c r="X1457">
        <f t="shared" si="198"/>
        <v>26.781586021505433</v>
      </c>
      <c r="Y1457">
        <f t="shared" si="198"/>
        <v>30.327195340501603</v>
      </c>
      <c r="Z1457">
        <f t="shared" si="198"/>
        <v>27.052598566308262</v>
      </c>
      <c r="AA1457">
        <f t="shared" si="198"/>
        <v>2.7768817204300973</v>
      </c>
      <c r="AB1457">
        <f t="shared" si="197"/>
        <v>22.660394265233066</v>
      </c>
      <c r="AC1457">
        <f t="shared" si="197"/>
        <v>24.960663082437321</v>
      </c>
      <c r="AD1457">
        <f t="shared" si="197"/>
        <v>100.41984767025079</v>
      </c>
      <c r="AE1457">
        <f t="shared" si="197"/>
        <v>61.291711469533993</v>
      </c>
      <c r="AF1457">
        <f t="shared" si="197"/>
        <v>4.915905017921105</v>
      </c>
      <c r="AH1457">
        <f t="shared" si="196"/>
        <v>328.00609318996391</v>
      </c>
    </row>
    <row r="1458" spans="1:34" x14ac:dyDescent="0.3">
      <c r="A1458" s="2" t="s">
        <v>2438</v>
      </c>
      <c r="B1458">
        <v>65.099999999999994</v>
      </c>
      <c r="C1458">
        <v>54.6</v>
      </c>
      <c r="D1458">
        <v>125.8</v>
      </c>
      <c r="E1458">
        <v>99.6</v>
      </c>
      <c r="F1458">
        <v>134.4</v>
      </c>
      <c r="G1458">
        <v>56.8</v>
      </c>
      <c r="H1458">
        <v>90</v>
      </c>
      <c r="I1458">
        <v>162.1</v>
      </c>
      <c r="J1458">
        <v>152.69999999999999</v>
      </c>
      <c r="K1458">
        <v>66.099999999999994</v>
      </c>
      <c r="M1458">
        <f t="shared" si="191"/>
        <v>100.72</v>
      </c>
      <c r="N1458">
        <f t="shared" si="192"/>
        <v>1007.1999999999999</v>
      </c>
      <c r="O1458" s="3" t="str">
        <f t="shared" si="193"/>
        <v>Jan</v>
      </c>
      <c r="P1458" s="3" t="str">
        <f t="shared" si="194"/>
        <v>2011</v>
      </c>
      <c r="U1458">
        <f t="shared" si="195"/>
        <v>107.5</v>
      </c>
      <c r="W1458">
        <f t="shared" si="198"/>
        <v>13.980689964157733</v>
      </c>
      <c r="X1458">
        <f t="shared" si="198"/>
        <v>8.7815860215054329</v>
      </c>
      <c r="Y1458">
        <f t="shared" si="198"/>
        <v>22.127195340501601</v>
      </c>
      <c r="Z1458">
        <f t="shared" si="198"/>
        <v>35.647401433691734</v>
      </c>
      <c r="AA1458">
        <f t="shared" si="198"/>
        <v>34.876881720430106</v>
      </c>
      <c r="AB1458">
        <f t="shared" si="197"/>
        <v>7.6603942652330659</v>
      </c>
      <c r="AC1458">
        <f t="shared" si="197"/>
        <v>1.8393369175626759</v>
      </c>
      <c r="AD1458">
        <f t="shared" si="197"/>
        <v>30.319847670250795</v>
      </c>
      <c r="AE1458">
        <f t="shared" si="197"/>
        <v>26.591711469533976</v>
      </c>
      <c r="AF1458">
        <f t="shared" si="197"/>
        <v>23.584094982078895</v>
      </c>
      <c r="AH1458">
        <f t="shared" si="196"/>
        <v>205.40913978494598</v>
      </c>
    </row>
    <row r="1459" spans="1:34" x14ac:dyDescent="0.3">
      <c r="A1459" s="2" t="s">
        <v>3664</v>
      </c>
      <c r="B1459">
        <v>93.1</v>
      </c>
      <c r="C1459">
        <v>85.2</v>
      </c>
      <c r="D1459">
        <v>110.4</v>
      </c>
      <c r="E1459">
        <v>47.4</v>
      </c>
      <c r="F1459">
        <v>63.8</v>
      </c>
      <c r="G1459">
        <v>58.5</v>
      </c>
      <c r="H1459">
        <v>122.3</v>
      </c>
      <c r="I1459">
        <v>136.19999999999999</v>
      </c>
      <c r="J1459">
        <v>183.5</v>
      </c>
      <c r="K1459">
        <v>107</v>
      </c>
      <c r="M1459">
        <f t="shared" si="191"/>
        <v>100.74000000000001</v>
      </c>
      <c r="N1459">
        <f t="shared" si="192"/>
        <v>1007.4000000000001</v>
      </c>
      <c r="O1459" s="3" t="str">
        <f t="shared" si="193"/>
        <v>Jul</v>
      </c>
      <c r="P1459" s="3" t="str">
        <f t="shared" si="194"/>
        <v>1946</v>
      </c>
      <c r="U1459">
        <f t="shared" si="195"/>
        <v>136.1</v>
      </c>
      <c r="W1459">
        <f t="shared" si="198"/>
        <v>41.980689964157733</v>
      </c>
      <c r="X1459">
        <f t="shared" si="198"/>
        <v>21.818413978494569</v>
      </c>
      <c r="Y1459">
        <f t="shared" si="198"/>
        <v>6.7271953405016092</v>
      </c>
      <c r="Z1459">
        <f t="shared" si="198"/>
        <v>16.552598566308262</v>
      </c>
      <c r="AA1459">
        <f t="shared" si="198"/>
        <v>35.723118279569903</v>
      </c>
      <c r="AB1459">
        <f t="shared" si="197"/>
        <v>5.960394265233063</v>
      </c>
      <c r="AC1459">
        <f t="shared" si="197"/>
        <v>30.460663082437321</v>
      </c>
      <c r="AD1459">
        <f t="shared" si="197"/>
        <v>4.419847670250789</v>
      </c>
      <c r="AE1459">
        <f t="shared" si="197"/>
        <v>57.391711469533988</v>
      </c>
      <c r="AF1459">
        <f t="shared" si="197"/>
        <v>17.315905017921111</v>
      </c>
      <c r="AH1459">
        <f t="shared" si="196"/>
        <v>238.35053763440834</v>
      </c>
    </row>
    <row r="1460" spans="1:34" x14ac:dyDescent="0.3">
      <c r="A1460" s="2" t="s">
        <v>3063</v>
      </c>
      <c r="B1460">
        <v>46.5</v>
      </c>
      <c r="C1460">
        <v>77.099999999999994</v>
      </c>
      <c r="D1460">
        <v>121.5</v>
      </c>
      <c r="E1460">
        <v>79.099999999999994</v>
      </c>
      <c r="F1460">
        <v>127.1</v>
      </c>
      <c r="G1460">
        <v>71.8</v>
      </c>
      <c r="H1460">
        <v>113.2</v>
      </c>
      <c r="I1460">
        <v>150.80000000000001</v>
      </c>
      <c r="J1460">
        <v>127.3</v>
      </c>
      <c r="K1460">
        <v>93.2</v>
      </c>
      <c r="M1460">
        <f t="shared" si="191"/>
        <v>100.75999999999999</v>
      </c>
      <c r="N1460">
        <f t="shared" si="192"/>
        <v>1007.5999999999999</v>
      </c>
      <c r="O1460" s="3" t="str">
        <f t="shared" si="193"/>
        <v>Nov</v>
      </c>
      <c r="P1460" s="3" t="str">
        <f t="shared" si="194"/>
        <v>1891</v>
      </c>
      <c r="U1460">
        <f t="shared" si="195"/>
        <v>104.30000000000001</v>
      </c>
      <c r="W1460">
        <f t="shared" si="198"/>
        <v>4.6193100358422612</v>
      </c>
      <c r="X1460">
        <f t="shared" si="198"/>
        <v>13.71841397849456</v>
      </c>
      <c r="Y1460">
        <f t="shared" si="198"/>
        <v>17.827195340501603</v>
      </c>
      <c r="Z1460">
        <f t="shared" si="198"/>
        <v>15.147401433691734</v>
      </c>
      <c r="AA1460">
        <f t="shared" si="198"/>
        <v>27.576881720430094</v>
      </c>
      <c r="AB1460">
        <f t="shared" si="197"/>
        <v>7.3396057347669341</v>
      </c>
      <c r="AC1460">
        <f t="shared" si="197"/>
        <v>21.360663082437327</v>
      </c>
      <c r="AD1460">
        <f t="shared" si="197"/>
        <v>19.019847670250812</v>
      </c>
      <c r="AE1460">
        <f t="shared" si="197"/>
        <v>1.1917114695339848</v>
      </c>
      <c r="AF1460">
        <f t="shared" si="197"/>
        <v>3.5159050179211135</v>
      </c>
      <c r="AH1460">
        <f t="shared" si="196"/>
        <v>131.31693548387042</v>
      </c>
    </row>
    <row r="1461" spans="1:34" x14ac:dyDescent="0.3">
      <c r="A1461" s="2" t="s">
        <v>3435</v>
      </c>
      <c r="B1461">
        <v>74.3</v>
      </c>
      <c r="C1461">
        <v>82.4</v>
      </c>
      <c r="D1461">
        <v>121.2</v>
      </c>
      <c r="E1461">
        <v>75.5</v>
      </c>
      <c r="F1461">
        <v>113.5</v>
      </c>
      <c r="G1461">
        <v>88</v>
      </c>
      <c r="H1461">
        <v>108</v>
      </c>
      <c r="I1461">
        <v>116</v>
      </c>
      <c r="J1461">
        <v>134.4</v>
      </c>
      <c r="K1461">
        <v>95.1</v>
      </c>
      <c r="M1461">
        <f t="shared" si="191"/>
        <v>100.84</v>
      </c>
      <c r="N1461">
        <f t="shared" si="192"/>
        <v>1008.4</v>
      </c>
      <c r="O1461" s="3" t="str">
        <f t="shared" si="193"/>
        <v>Sep</v>
      </c>
      <c r="P1461" s="3" t="str">
        <f t="shared" si="194"/>
        <v>1925</v>
      </c>
      <c r="U1461">
        <f t="shared" si="195"/>
        <v>60.100000000000009</v>
      </c>
      <c r="W1461">
        <f t="shared" si="198"/>
        <v>23.180689964157736</v>
      </c>
      <c r="X1461">
        <f t="shared" si="198"/>
        <v>19.018413978494571</v>
      </c>
      <c r="Y1461">
        <f t="shared" si="198"/>
        <v>17.527195340501606</v>
      </c>
      <c r="Z1461">
        <f t="shared" si="198"/>
        <v>11.547401433691739</v>
      </c>
      <c r="AA1461">
        <f t="shared" si="198"/>
        <v>13.9768817204301</v>
      </c>
      <c r="AB1461">
        <f t="shared" si="197"/>
        <v>23.539605734766937</v>
      </c>
      <c r="AC1461">
        <f t="shared" si="197"/>
        <v>16.160663082437324</v>
      </c>
      <c r="AD1461">
        <f t="shared" si="197"/>
        <v>15.7801523297492</v>
      </c>
      <c r="AE1461">
        <f t="shared" si="197"/>
        <v>8.2917114695339933</v>
      </c>
      <c r="AF1461">
        <f t="shared" si="197"/>
        <v>5.415905017921105</v>
      </c>
      <c r="AH1461">
        <f t="shared" si="196"/>
        <v>154.43862007168428</v>
      </c>
    </row>
    <row r="1462" spans="1:34" x14ac:dyDescent="0.3">
      <c r="A1462" s="2" t="s">
        <v>3788</v>
      </c>
      <c r="B1462">
        <v>39.9</v>
      </c>
      <c r="C1462">
        <v>57.3</v>
      </c>
      <c r="D1462">
        <v>152.30000000000001</v>
      </c>
      <c r="E1462">
        <v>52.7</v>
      </c>
      <c r="F1462">
        <v>110.1</v>
      </c>
      <c r="G1462">
        <v>55.2</v>
      </c>
      <c r="H1462">
        <v>75.8</v>
      </c>
      <c r="I1462">
        <v>180.5</v>
      </c>
      <c r="J1462">
        <v>181.1</v>
      </c>
      <c r="K1462">
        <v>103.7</v>
      </c>
      <c r="M1462">
        <f t="shared" si="191"/>
        <v>100.86</v>
      </c>
      <c r="N1462">
        <f t="shared" si="192"/>
        <v>1008.6</v>
      </c>
      <c r="O1462" s="3" t="str">
        <f t="shared" si="193"/>
        <v>Oct</v>
      </c>
      <c r="P1462" s="3" t="str">
        <f t="shared" si="194"/>
        <v>1957</v>
      </c>
      <c r="U1462">
        <f t="shared" si="195"/>
        <v>141.19999999999999</v>
      </c>
      <c r="W1462">
        <f t="shared" si="198"/>
        <v>11.219310035842263</v>
      </c>
      <c r="X1462">
        <f t="shared" si="198"/>
        <v>6.0815860215054371</v>
      </c>
      <c r="Y1462">
        <f t="shared" si="198"/>
        <v>48.627195340501615</v>
      </c>
      <c r="Z1462">
        <f t="shared" si="198"/>
        <v>11.252598566308258</v>
      </c>
      <c r="AA1462">
        <f t="shared" si="198"/>
        <v>10.576881720430094</v>
      </c>
      <c r="AB1462">
        <f t="shared" si="197"/>
        <v>9.2603942652330602</v>
      </c>
      <c r="AC1462">
        <f t="shared" si="197"/>
        <v>16.039336917562679</v>
      </c>
      <c r="AD1462">
        <f t="shared" si="197"/>
        <v>48.7198476702508</v>
      </c>
      <c r="AE1462">
        <f t="shared" si="197"/>
        <v>54.991711469533982</v>
      </c>
      <c r="AF1462">
        <f t="shared" si="197"/>
        <v>14.015905017921114</v>
      </c>
      <c r="AH1462">
        <f t="shared" si="196"/>
        <v>230.78476702508931</v>
      </c>
    </row>
    <row r="1463" spans="1:34" x14ac:dyDescent="0.3">
      <c r="A1463" s="2" t="s">
        <v>3461</v>
      </c>
      <c r="B1463">
        <v>31.9</v>
      </c>
      <c r="C1463">
        <v>51.4</v>
      </c>
      <c r="D1463">
        <v>142.1</v>
      </c>
      <c r="E1463">
        <v>48.4</v>
      </c>
      <c r="F1463">
        <v>119.5</v>
      </c>
      <c r="G1463">
        <v>68.900000000000006</v>
      </c>
      <c r="H1463">
        <v>87.4</v>
      </c>
      <c r="I1463">
        <v>159.9</v>
      </c>
      <c r="J1463">
        <v>177.3</v>
      </c>
      <c r="K1463">
        <v>122.2</v>
      </c>
      <c r="M1463">
        <f t="shared" si="191"/>
        <v>100.9</v>
      </c>
      <c r="N1463">
        <f t="shared" si="192"/>
        <v>1009</v>
      </c>
      <c r="O1463" s="3" t="str">
        <f t="shared" si="193"/>
        <v>Feb</v>
      </c>
      <c r="P1463" s="3" t="str">
        <f t="shared" si="194"/>
        <v>1928</v>
      </c>
      <c r="U1463">
        <f t="shared" si="195"/>
        <v>145.4</v>
      </c>
      <c r="W1463">
        <f t="shared" si="198"/>
        <v>19.219310035842263</v>
      </c>
      <c r="X1463">
        <f t="shared" si="198"/>
        <v>11.981586021505436</v>
      </c>
      <c r="Y1463">
        <f t="shared" si="198"/>
        <v>38.427195340501598</v>
      </c>
      <c r="Z1463">
        <f t="shared" si="198"/>
        <v>15.552598566308262</v>
      </c>
      <c r="AA1463">
        <f t="shared" si="198"/>
        <v>19.9768817204301</v>
      </c>
      <c r="AB1463">
        <f t="shared" si="197"/>
        <v>4.4396057347669426</v>
      </c>
      <c r="AC1463">
        <f t="shared" si="197"/>
        <v>4.4393369175626702</v>
      </c>
      <c r="AD1463">
        <f t="shared" si="197"/>
        <v>28.119847670250806</v>
      </c>
      <c r="AE1463">
        <f t="shared" si="197"/>
        <v>51.191711469533999</v>
      </c>
      <c r="AF1463">
        <f t="shared" si="197"/>
        <v>32.515905017921114</v>
      </c>
      <c r="AH1463">
        <f t="shared" si="196"/>
        <v>225.86397849462318</v>
      </c>
    </row>
    <row r="1464" spans="1:34" x14ac:dyDescent="0.3">
      <c r="A1464" s="2" t="s">
        <v>4209</v>
      </c>
      <c r="B1464">
        <v>49.9</v>
      </c>
      <c r="C1464">
        <v>70.8</v>
      </c>
      <c r="D1464">
        <v>112.5</v>
      </c>
      <c r="E1464">
        <v>67</v>
      </c>
      <c r="F1464">
        <v>119.6</v>
      </c>
      <c r="G1464">
        <v>66.7</v>
      </c>
      <c r="H1464">
        <v>110.3</v>
      </c>
      <c r="I1464">
        <v>175.6</v>
      </c>
      <c r="J1464">
        <v>137.19999999999999</v>
      </c>
      <c r="K1464">
        <v>100.2</v>
      </c>
      <c r="M1464">
        <f t="shared" si="191"/>
        <v>100.97999999999999</v>
      </c>
      <c r="N1464">
        <f t="shared" si="192"/>
        <v>1009.8</v>
      </c>
      <c r="O1464" s="3" t="str">
        <f t="shared" si="193"/>
        <v>Feb</v>
      </c>
      <c r="P1464" s="3" t="str">
        <f t="shared" si="194"/>
        <v>1996</v>
      </c>
      <c r="U1464">
        <f t="shared" si="195"/>
        <v>125.69999999999999</v>
      </c>
      <c r="W1464">
        <f t="shared" si="198"/>
        <v>1.2193100358422626</v>
      </c>
      <c r="X1464">
        <f t="shared" si="198"/>
        <v>7.4184139784945629</v>
      </c>
      <c r="Y1464">
        <f t="shared" si="198"/>
        <v>8.8271953405016035</v>
      </c>
      <c r="Z1464">
        <f t="shared" si="198"/>
        <v>3.0474014336917392</v>
      </c>
      <c r="AA1464">
        <f t="shared" si="198"/>
        <v>20.076881720430094</v>
      </c>
      <c r="AB1464">
        <f t="shared" si="197"/>
        <v>2.2396057347669398</v>
      </c>
      <c r="AC1464">
        <f t="shared" si="197"/>
        <v>18.460663082437321</v>
      </c>
      <c r="AD1464">
        <f t="shared" si="197"/>
        <v>43.819847670250795</v>
      </c>
      <c r="AE1464">
        <f t="shared" si="197"/>
        <v>11.091711469533976</v>
      </c>
      <c r="AF1464">
        <f t="shared" si="197"/>
        <v>10.515905017921114</v>
      </c>
      <c r="AH1464">
        <f t="shared" si="196"/>
        <v>126.7169354838704</v>
      </c>
    </row>
    <row r="1465" spans="1:34" x14ac:dyDescent="0.3">
      <c r="A1465" s="2" t="s">
        <v>2777</v>
      </c>
      <c r="B1465">
        <v>48.3</v>
      </c>
      <c r="C1465">
        <v>72.3</v>
      </c>
      <c r="D1465">
        <v>118.4</v>
      </c>
      <c r="E1465">
        <v>91.4</v>
      </c>
      <c r="F1465">
        <v>148.30000000000001</v>
      </c>
      <c r="G1465">
        <v>73</v>
      </c>
      <c r="H1465">
        <v>98.9</v>
      </c>
      <c r="I1465">
        <v>131</v>
      </c>
      <c r="J1465">
        <v>106.5</v>
      </c>
      <c r="K1465">
        <v>122.3</v>
      </c>
      <c r="M1465">
        <f t="shared" si="191"/>
        <v>101.03999999999999</v>
      </c>
      <c r="N1465">
        <f t="shared" si="192"/>
        <v>1010.4</v>
      </c>
      <c r="O1465" s="3" t="str">
        <f t="shared" si="193"/>
        <v>Nov</v>
      </c>
      <c r="P1465" s="3" t="str">
        <f t="shared" si="194"/>
        <v>1865</v>
      </c>
      <c r="U1465">
        <f t="shared" si="195"/>
        <v>100.00000000000001</v>
      </c>
      <c r="W1465">
        <f t="shared" si="198"/>
        <v>2.819310035842264</v>
      </c>
      <c r="X1465">
        <f t="shared" si="198"/>
        <v>8.9184139784945629</v>
      </c>
      <c r="Y1465">
        <f t="shared" si="198"/>
        <v>14.727195340501609</v>
      </c>
      <c r="Z1465">
        <f t="shared" si="198"/>
        <v>27.447401433691745</v>
      </c>
      <c r="AA1465">
        <f t="shared" si="198"/>
        <v>48.776881720430111</v>
      </c>
      <c r="AB1465">
        <f t="shared" si="197"/>
        <v>8.539605734766937</v>
      </c>
      <c r="AC1465">
        <f t="shared" si="197"/>
        <v>7.0606630824373298</v>
      </c>
      <c r="AD1465">
        <f t="shared" si="197"/>
        <v>0.78015232974919968</v>
      </c>
      <c r="AE1465">
        <f t="shared" si="197"/>
        <v>19.608288530466012</v>
      </c>
      <c r="AF1465">
        <f t="shared" si="197"/>
        <v>32.615905017921108</v>
      </c>
      <c r="AH1465">
        <f t="shared" si="196"/>
        <v>171.29381720430089</v>
      </c>
    </row>
    <row r="1466" spans="1:34" x14ac:dyDescent="0.3">
      <c r="A1466" s="2" t="s">
        <v>3515</v>
      </c>
      <c r="B1466">
        <v>12.7</v>
      </c>
      <c r="C1466">
        <v>38.4</v>
      </c>
      <c r="D1466">
        <v>107.8</v>
      </c>
      <c r="E1466">
        <v>23.5</v>
      </c>
      <c r="F1466">
        <v>89.5</v>
      </c>
      <c r="G1466">
        <v>30.4</v>
      </c>
      <c r="H1466">
        <v>149.30000000000001</v>
      </c>
      <c r="I1466">
        <v>260.60000000000002</v>
      </c>
      <c r="J1466">
        <v>147.9</v>
      </c>
      <c r="K1466">
        <v>150.30000000000001</v>
      </c>
      <c r="M1466">
        <f t="shared" si="191"/>
        <v>101.04</v>
      </c>
      <c r="N1466">
        <f t="shared" si="192"/>
        <v>1010.4000000000001</v>
      </c>
      <c r="O1466" s="3" t="str">
        <f t="shared" si="193"/>
        <v>Dec</v>
      </c>
      <c r="P1466" s="3" t="str">
        <f t="shared" si="194"/>
        <v>1932</v>
      </c>
      <c r="U1466">
        <f t="shared" si="195"/>
        <v>247.90000000000003</v>
      </c>
      <c r="W1466">
        <f t="shared" si="198"/>
        <v>38.419310035842258</v>
      </c>
      <c r="X1466">
        <f t="shared" si="198"/>
        <v>24.981586021505436</v>
      </c>
      <c r="Y1466">
        <f t="shared" si="198"/>
        <v>4.1271953405016006</v>
      </c>
      <c r="Z1466">
        <f t="shared" si="198"/>
        <v>40.452598566308261</v>
      </c>
      <c r="AA1466">
        <f t="shared" si="198"/>
        <v>10.0231182795699</v>
      </c>
      <c r="AB1466">
        <f t="shared" si="197"/>
        <v>34.060394265233064</v>
      </c>
      <c r="AC1466">
        <f t="shared" si="197"/>
        <v>57.460663082437335</v>
      </c>
      <c r="AD1466">
        <f t="shared" si="197"/>
        <v>128.81984767025082</v>
      </c>
      <c r="AE1466">
        <f t="shared" si="197"/>
        <v>21.791711469533993</v>
      </c>
      <c r="AF1466">
        <f t="shared" si="197"/>
        <v>60.615905017921122</v>
      </c>
      <c r="AH1466">
        <f t="shared" si="196"/>
        <v>420.75232974910386</v>
      </c>
    </row>
    <row r="1467" spans="1:34" x14ac:dyDescent="0.3">
      <c r="A1467" s="2" t="s">
        <v>4459</v>
      </c>
      <c r="B1467">
        <v>56.1</v>
      </c>
      <c r="C1467">
        <v>62.7</v>
      </c>
      <c r="D1467">
        <v>113.8</v>
      </c>
      <c r="E1467">
        <v>53</v>
      </c>
      <c r="F1467">
        <v>104.8</v>
      </c>
      <c r="G1467">
        <v>54.2</v>
      </c>
      <c r="H1467">
        <v>97.1</v>
      </c>
      <c r="I1467">
        <v>185.5</v>
      </c>
      <c r="J1467">
        <v>213.6</v>
      </c>
      <c r="K1467">
        <v>69.7</v>
      </c>
      <c r="M1467">
        <f t="shared" si="191"/>
        <v>101.05000000000001</v>
      </c>
      <c r="N1467">
        <f t="shared" si="192"/>
        <v>1010.5000000000001</v>
      </c>
      <c r="O1467" s="3" t="str">
        <f t="shared" si="193"/>
        <v>Oct</v>
      </c>
      <c r="P1467" s="3" t="str">
        <f t="shared" si="194"/>
        <v>2018</v>
      </c>
      <c r="U1467">
        <f t="shared" si="195"/>
        <v>160.6</v>
      </c>
      <c r="W1467">
        <f t="shared" si="198"/>
        <v>4.9806899641577402</v>
      </c>
      <c r="X1467">
        <f t="shared" si="198"/>
        <v>0.68158602150543146</v>
      </c>
      <c r="Y1467">
        <f t="shared" si="198"/>
        <v>10.127195340501601</v>
      </c>
      <c r="Z1467">
        <f t="shared" si="198"/>
        <v>10.952598566308261</v>
      </c>
      <c r="AA1467">
        <f t="shared" si="198"/>
        <v>5.2768817204300973</v>
      </c>
      <c r="AB1467">
        <f t="shared" si="197"/>
        <v>10.26039426523306</v>
      </c>
      <c r="AC1467">
        <f t="shared" si="197"/>
 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d" si="197"/>
        <v>19.984094982078886</v>
      </c>
      <c r="AH1467">
        <f t="shared" si="196"/>
        <v>208.73566308243718</v>
      </c>
    </row>
    <row r="1468" spans="1:34" x14ac:dyDescent="0.3">
      <c r="A1468" s="2" t="s">
        <v>4452</v>
      </c>
      <c r="B1468">
        <v>70.599999999999994</v>
      </c>
      <c r="C1468">
        <v>93.7</v>
      </c>
      <c r="D1468">
        <v>89.3</v>
      </c>
      <c r="E1468">
        <v>100.8</v>
      </c>
      <c r="F1468">
        <v>168.3</v>
      </c>
      <c r="G1468">
        <v>105</v>
      </c>
      <c r="H1468">
        <v>114.5</v>
      </c>
      <c r="I1468">
        <v>103.8</v>
      </c>
      <c r="J1468">
        <v>83.4</v>
      </c>
      <c r="K1468">
        <v>81.400000000000006</v>
      </c>
      <c r="M1468">
        <f t="shared" si="191"/>
        <v>101.08</v>
      </c>
      <c r="N1468">
        <f t="shared" si="192"/>
        <v>1010.8</v>
      </c>
      <c r="O1468" s="3" t="str">
        <f t="shared" si="193"/>
        <v>Mar</v>
      </c>
      <c r="P1468" s="3" t="str">
        <f t="shared" si="194"/>
        <v>2018</v>
      </c>
      <c r="U1468">
        <f t="shared" si="195"/>
        <v>97.700000000000017</v>
      </c>
      <c r="W1468">
        <f t="shared" si="198"/>
        <v>19.480689964157733</v>
      </c>
      <c r="X1468">
        <f t="shared" si="198"/>
        <v>30.318413978494569</v>
      </c>
      <c r="Y1468">
        <f t="shared" si="198"/>
        <v>14.372804659498399</v>
      </c>
      <c r="Z1468">
        <f t="shared" si="198"/>
        <v>36.847401433691736</v>
      </c>
      <c r="AA1468">
        <f t="shared" si="198"/>
        <v>68.776881720430111</v>
      </c>
      <c r="AB1468">
        <f t="shared" si="197"/>
        <v>40.539605734766937</v>
      </c>
      <c r="AC1468">
        <f t="shared" si="197"/>
        <v>22.660663082437324</v>
      </c>
      <c r="AD1468">
        <f t="shared" si="197"/>
        <v>27.980152329749203</v>
      </c>
      <c r="AE1468">
        <f t="shared" si="197"/>
        <v>42.708288530466007</v>
      </c>
      <c r="AF1468">
        <f t="shared" si="197"/>
        <v>8.2840949820788836</v>
      </c>
      <c r="AH1468">
        <f t="shared" si="196"/>
        <v>311.96899641577096</v>
      </c>
    </row>
    <row r="1469" spans="1:34" x14ac:dyDescent="0.3">
      <c r="A1469" s="2" t="s">
        <v>3193</v>
      </c>
      <c r="B1469">
        <v>68.2</v>
      </c>
      <c r="C1469">
        <v>88.1</v>
      </c>
      <c r="D1469">
        <v>158</v>
      </c>
      <c r="E1469">
        <v>66.2</v>
      </c>
      <c r="F1469">
        <v>124.5</v>
      </c>
      <c r="G1469">
        <v>86.5</v>
      </c>
      <c r="H1469">
        <v>92.6</v>
      </c>
      <c r="I1469">
        <v>122</v>
      </c>
      <c r="J1469">
        <v>104.5</v>
      </c>
      <c r="K1469">
        <v>100.9</v>
      </c>
      <c r="M1469">
        <f t="shared" si="191"/>
        <v>101.15</v>
      </c>
      <c r="N1469">
        <f t="shared" si="192"/>
        <v>1011.5</v>
      </c>
      <c r="O1469" s="3" t="str">
        <f t="shared" si="193"/>
        <v>Sep</v>
      </c>
      <c r="P1469" s="3" t="str">
        <f t="shared" si="194"/>
        <v>1903</v>
      </c>
      <c r="U1469">
        <f t="shared" si="195"/>
        <v>91.8</v>
      </c>
      <c r="W1469">
        <f t="shared" si="198"/>
        <v>17.080689964157742</v>
      </c>
      <c r="X1469">
        <f t="shared" si="198"/>
        <v>24.71841397849456</v>
      </c>
      <c r="Y1469">
        <f t="shared" si="198"/>
        <v>54.327195340501603</v>
      </c>
      <c r="Z1469">
        <f t="shared" si="198"/>
        <v>2.2474014336917421</v>
      </c>
      <c r="AA1469">
        <f t="shared" si="198"/>
        <v>24.9768817204301</v>
      </c>
      <c r="AB1469">
        <f t="shared" si="197"/>
        <v>22.039605734766937</v>
      </c>
      <c r="AC1469">
        <f t="shared" si="197"/>
        <v>0.76066308243731839</v>
      </c>
      <c r="AD1469">
        <f t="shared" si="197"/>
        <v>9.7801523297491997</v>
      </c>
      <c r="AE1469">
        <f t="shared" si="197"/>
        <v>21.608288530466012</v>
      </c>
      <c r="AF1469">
        <f t="shared" si="197"/>
        <v>11.215905017921116</v>
      </c>
      <c r="AH1469">
        <f t="shared" si="196"/>
        <v>188.75519713261633</v>
      </c>
    </row>
    <row r="1470" spans="1:34" x14ac:dyDescent="0.3">
      <c r="A1470" s="2" t="s">
        <v>2409</v>
      </c>
      <c r="B1470">
        <v>37.299999999999997</v>
      </c>
      <c r="C1470">
        <v>70.099999999999994</v>
      </c>
      <c r="D1470">
        <v>125.1</v>
      </c>
      <c r="E1470">
        <v>47.7</v>
      </c>
      <c r="F1470">
        <v>116.6</v>
      </c>
      <c r="G1470">
        <v>60.7</v>
      </c>
      <c r="H1470">
        <v>112.1</v>
      </c>
      <c r="I1470">
        <v>185.8</v>
      </c>
      <c r="J1470">
        <v>150.19999999999999</v>
      </c>
      <c r="K1470">
        <v>106.4</v>
      </c>
      <c r="M1470">
        <f t="shared" si="191"/>
        <v>101.19999999999999</v>
      </c>
      <c r="N1470">
        <f t="shared" si="192"/>
        <v>1011.9999999999999</v>
      </c>
      <c r="O1470" s="3" t="str">
        <f t="shared" si="193"/>
        <v>Jan</v>
      </c>
      <c r="P1470" s="3" t="str">
        <f t="shared" si="194"/>
        <v>1982</v>
      </c>
      <c r="U1470">
        <f t="shared" si="195"/>
        <v>148.5</v>
      </c>
      <c r="W1470">
        <f t="shared" si="198"/>
        <v>13.819310035842264</v>
      </c>
      <c r="X1470">
        <f t="shared" si="198"/>
        <v>6.71841397849456</v>
      </c>
      <c r="Y1470">
        <f t="shared" si="198"/>
        <v>21.427195340501598</v>
      </c>
      <c r="Z1470">
        <f t="shared" si="198"/>
        <v>16.252598566308258</v>
      </c>
      <c r="AA1470">
        <f t="shared" si="198"/>
        <v>17.076881720430094</v>
      </c>
      <c r="AB1470">
        <f t="shared" si="197"/>
        <v>3.7603942652330602</v>
      </c>
      <c r="AC1470">
        <f t="shared" si="197"/>
        <v>20.260663082437318</v>
      </c>
      <c r="AD1470">
        <f t="shared" si="197"/>
        <v>54.019847670250812</v>
      </c>
      <c r="AE1470">
        <f t="shared" si="197"/>
        <v>24.091711469533976</v>
      </c>
      <c r="AF1470">
        <f t="shared" si="197"/>
        <v>16.715905017921116</v>
      </c>
      <c r="AH1470">
        <f t="shared" si="196"/>
        <v>194.14292114695309</v>
      </c>
    </row>
    <row r="1471" spans="1:34" x14ac:dyDescent="0.3">
      <c r="A1471" s="2" t="s">
        <v>2270</v>
      </c>
      <c r="B1471">
        <v>32.9</v>
      </c>
      <c r="C1471">
        <v>38.299999999999997</v>
      </c>
      <c r="D1471">
        <v>119.8</v>
      </c>
      <c r="E1471">
        <v>54.9</v>
      </c>
      <c r="F1471">
        <v>123.3</v>
      </c>
      <c r="G1471">
        <v>59.3</v>
      </c>
      <c r="H1471">
        <v>118.6</v>
      </c>
      <c r="I1471">
        <v>176.1</v>
      </c>
      <c r="J1471">
        <v>214.6</v>
      </c>
      <c r="K1471">
        <v>74.8</v>
      </c>
      <c r="M1471">
        <f t="shared" si="191"/>
        <v>101.26</v>
      </c>
      <c r="N1471">
        <f t="shared" si="192"/>
        <v>1012.6</v>
      </c>
      <c r="O1471" s="3" t="str">
        <f t="shared" si="193"/>
        <v>Jan</v>
      </c>
      <c r="P1471" s="3" t="str">
        <f t="shared" si="194"/>
        <v>1843</v>
      </c>
      <c r="U1471">
        <f t="shared" si="195"/>
        <v>181.7</v>
      </c>
      <c r="W1471">
        <f t="shared" si="198"/>
        <v>18.219310035842263</v>
      </c>
      <c r="X1471">
        <f t="shared" si="198"/>
        <v>25.081586021505437</v>
      </c>
      <c r="Y1471">
        <f t="shared" si="198"/>
        <v>16.127195340501601</v>
      </c>
      <c r="Z1471">
        <f t="shared" si="198"/>
        <v>9.0525985663082622</v>
      </c>
      <c r="AA1471">
        <f t="shared" si="198"/>
        <v>23.776881720430097</v>
      </c>
      <c r="AB1471">
        <f t="shared" si="197"/>
        <v>5.1603942652330659</v>
      </c>
      <c r="AC1471">
        <f t="shared" si="197"/>
        <v>26.760663082437318</v>
      </c>
      <c r="AD1471">
        <f t="shared" si="197"/>
        <v>44.319847670250795</v>
      </c>
      <c r="AE1471">
        <f t="shared" si="197"/>
        <v>88.491711469533982</v>
      </c>
      <c r="AF1471">
        <f t="shared" si="197"/>
        <v>14.884094982078892</v>
      </c>
      <c r="AH1471">
        <f t="shared" si="196"/>
        <v>271.87428315412171</v>
      </c>
    </row>
    <row r="1472" spans="1:34" x14ac:dyDescent="0.3">
      <c r="A1472" s="2" t="s">
        <v>2957</v>
      </c>
      <c r="B1472">
        <v>74.5</v>
      </c>
      <c r="C1472">
        <v>97.4</v>
      </c>
      <c r="D1472">
        <v>119.8</v>
      </c>
      <c r="E1472">
        <v>90.6</v>
      </c>
      <c r="F1472">
        <v>148.69999999999999</v>
      </c>
      <c r="G1472">
        <v>95.3</v>
      </c>
      <c r="H1472">
        <v>102.1</v>
      </c>
      <c r="I1472">
        <v>100.9</v>
      </c>
      <c r="J1472">
        <v>95.4</v>
      </c>
      <c r="K1472">
        <v>88.2</v>
      </c>
      <c r="M1472">
        <f t="shared" si="191"/>
        <v>101.28999999999999</v>
      </c>
      <c r="N1472">
        <f t="shared" si="192"/>
        <v>1012.9</v>
      </c>
      <c r="O1472" s="3" t="str">
        <f t="shared" si="193"/>
        <v>Apr</v>
      </c>
      <c r="P1472" s="3" t="str">
        <f t="shared" si="194"/>
        <v>1882</v>
      </c>
      <c r="U1472">
        <f t="shared" si="195"/>
        <v>74.199999999999989</v>
      </c>
      <c r="W1472">
        <f t="shared" si="198"/>
        <v>23.380689964157739</v>
      </c>
      <c r="X1472">
        <f t="shared" si="198"/>
        <v>34.018413978494571</v>
      </c>
      <c r="Y1472">
        <f t="shared" si="198"/>
        <v>16.127195340501601</v>
      </c>
      <c r="Z1472">
        <f t="shared" si="198"/>
        <v>26.647401433691734</v>
      </c>
      <c r="AA1472">
        <f t="shared" si="198"/>
        <v>49.176881720430089</v>
      </c>
      <c r="AB1472">
        <f t="shared" si="197"/>
        <v>30.839605734766934</v>
      </c>
      <c r="AC1472">
        <f t="shared" si="197"/>
        <v>10.260663082437318</v>
      </c>
      <c r="AD1472">
        <f t="shared" si="197"/>
        <v>30.880152329749194</v>
      </c>
      <c r="AE1472">
        <f t="shared" si="197"/>
        <v>30.708288530466007</v>
      </c>
      <c r="AF1472">
        <f t="shared" si="197"/>
        <v>1.4840949820788865</v>
      </c>
      <c r="AH1472">
        <f t="shared" si="196"/>
        <v>253.52338709677406</v>
      </c>
    </row>
    <row r="1473" spans="1:34" x14ac:dyDescent="0.3">
      <c r="A1473" s="2" t="s">
        <v>2301</v>
      </c>
      <c r="B1473">
        <v>30.6</v>
      </c>
      <c r="C1473">
        <v>48.5</v>
      </c>
      <c r="D1473">
        <v>128.6</v>
      </c>
      <c r="E1473">
        <v>53.1</v>
      </c>
      <c r="F1473">
        <v>138.4</v>
      </c>
      <c r="G1473">
        <v>64.5</v>
      </c>
      <c r="H1473">
        <v>92.2</v>
      </c>
      <c r="I1473">
        <v>181.7</v>
      </c>
      <c r="J1473">
        <v>205.7</v>
      </c>
      <c r="K1473">
        <v>69.599999999999994</v>
      </c>
      <c r="M1473">
        <f t="shared" si="191"/>
        <v>101.29000000000002</v>
      </c>
      <c r="N1473">
        <f t="shared" si="192"/>
        <v>1012.9000000000002</v>
      </c>
      <c r="O1473" s="3" t="str">
        <f t="shared" si="193"/>
        <v>Jan</v>
      </c>
      <c r="P1473" s="3" t="str">
        <f t="shared" si="194"/>
        <v>1874</v>
      </c>
      <c r="U1473">
        <f t="shared" si="195"/>
        <v>175.1</v>
      </c>
      <c r="W1473">
        <f t="shared" si="198"/>
        <v>20.51931003584226</v>
      </c>
      <c r="X1473">
        <f t="shared" si="198"/>
        <v>14.881586021505434</v>
      </c>
      <c r="Y1473">
        <f t="shared" si="198"/>
        <v>24.927195340501598</v>
      </c>
      <c r="Z1473">
        <f t="shared" si="198"/>
        <v>10.852598566308259</v>
      </c>
      <c r="AA1473">
        <f t="shared" si="198"/>
        <v>38.876881720430106</v>
      </c>
      <c r="AB1473">
        <f t="shared" si="197"/>
        <v>3.9605734766936962E-2</v>
      </c>
      <c r="AC1473">
        <f t="shared" si="197"/>
        <v>0.36066308243732692</v>
      </c>
      <c r="AD1473">
        <f t="shared" si="197"/>
        <v>49.919847670250789</v>
      </c>
      <c r="AE1473">
        <f t="shared" si="197"/>
        <v>79.591711469533976</v>
      </c>
      <c r="AF1473">
        <f t="shared" si="197"/>
        <v>20.084094982078895</v>
      </c>
      <c r="AH1473">
        <f t="shared" si="196"/>
        <v>260.05349462365558</v>
      </c>
    </row>
    <row r="1474" spans="1:34" x14ac:dyDescent="0.3">
      <c r="A1474" s="2" t="s">
        <v>3776</v>
      </c>
      <c r="B1474">
        <v>41.7</v>
      </c>
      <c r="C1474">
        <v>60.5</v>
      </c>
      <c r="D1474">
        <v>106.3</v>
      </c>
      <c r="E1474">
        <v>82.6</v>
      </c>
      <c r="F1474">
        <v>158.5</v>
      </c>
      <c r="G1474">
        <v>73.900000000000006</v>
      </c>
      <c r="H1474">
        <v>125.4</v>
      </c>
      <c r="I1474">
        <v>146.19999999999999</v>
      </c>
      <c r="J1474">
        <v>117.5</v>
      </c>
      <c r="K1474">
        <v>100.5</v>
      </c>
      <c r="M1474">
        <f t="shared" si="191"/>
        <v>101.30999999999999</v>
      </c>
      <c r="N1474">
        <f t="shared" si="192"/>
        <v>1013.0999999999999</v>
      </c>
      <c r="O1474" s="3" t="str">
        <f t="shared" si="193"/>
        <v>Sep</v>
      </c>
      <c r="P1474" s="3" t="str">
        <f t="shared" si="194"/>
        <v>1956</v>
      </c>
      <c r="U1474">
        <f t="shared" si="195"/>
        <v>116.8</v>
      </c>
      <c r="W1474">
        <f t="shared" si="198"/>
        <v>9.4193100358422583</v>
      </c>
      <c r="X1474">
        <f t="shared" si="198"/>
        <v>2.8815860215054343</v>
      </c>
      <c r="Y1474">
        <f t="shared" si="198"/>
        <v>2.6271953405016006</v>
      </c>
      <c r="Z1474">
        <f t="shared" si="198"/>
        <v>18.647401433691734</v>
      </c>
      <c r="AA1474">
        <f t="shared" si="198"/>
        <v>58.9768817204301</v>
      </c>
      <c r="AB1474">
        <f t="shared" si="197"/>
        <v>9.4396057347669426</v>
      </c>
      <c r="AC1474">
        <f t="shared" si="197"/>
        <v>33.56066308243733</v>
      </c>
      <c r="AD1474">
        <f t="shared" si="197"/>
        <v>14.419847670250789</v>
      </c>
      <c r="AE1474">
        <f t="shared" si="197"/>
        <v>8.6082885304660124</v>
      </c>
      <c r="AF1474">
        <f t="shared" si="197"/>
        <v>10.815905017921111</v>
      </c>
      <c r="AH1474">
        <f t="shared" si="196"/>
        <v>169.3966845878133</v>
      </c>
    </row>
    <row r="1475" spans="1:34" x14ac:dyDescent="0.3">
      <c r="A1475" s="2" t="s">
        <v>4304</v>
      </c>
      <c r="B1475">
        <v>29.5</v>
      </c>
      <c r="C1475">
        <v>36.200000000000003</v>
      </c>
      <c r="D1475">
        <v>143.30000000000001</v>
      </c>
      <c r="E1475">
        <v>35.1</v>
      </c>
      <c r="F1475">
        <v>94</v>
      </c>
      <c r="G1475">
        <v>51.3</v>
      </c>
      <c r="H1475">
        <v>87.3</v>
      </c>
      <c r="I1475">
        <v>218.4</v>
      </c>
      <c r="J1475">
        <v>212.6</v>
      </c>
      <c r="K1475">
        <v>105.8</v>
      </c>
      <c r="M1475">
        <f t="shared" ref="M1475:M1538" si="199">AVERAGE(B1475:K1475)</f>
        <v>101.35</v>
      </c>
      <c r="N1475">
        <f t="shared" ref="N1475:N1538" si="200">SUM(B1475:K1475)</f>
        <v>1013.5</v>
      </c>
      <c r="O1475" s="3" t="str">
        <f t="shared" si="193"/>
        <v>Sep</v>
      </c>
      <c r="P1475" s="3" t="str">
        <f t="shared" si="194"/>
        <v>2004</v>
      </c>
      <c r="U1475">
        <f t="shared" si="195"/>
        <v>188.9</v>
      </c>
      <c r="W1475">
        <f t="shared" si="198"/>
        <v>21.619310035842261</v>
      </c>
      <c r="X1475">
        <f t="shared" si="198"/>
        <v>27.181586021505431</v>
      </c>
      <c r="Y1475">
        <f t="shared" si="198"/>
        <v>39.627195340501615</v>
      </c>
      <c r="Z1475">
        <f t="shared" si="198"/>
        <v>28.852598566308259</v>
      </c>
      <c r="AA1475">
        <f t="shared" si="198"/>
        <v>5.5231182795698999</v>
      </c>
      <c r="AB1475">
        <f t="shared" si="197"/>
        <v>13.160394265233066</v>
      </c>
      <c r="AC1475">
        <f t="shared" si="197"/>
        <v>4.5393369175626788</v>
      </c>
      <c r="AD1475">
        <f t="shared" si="197"/>
        <v>86.619847670250806</v>
      </c>
      <c r="AE1475">
        <f t="shared" si="197"/>
        <v>86.491711469533982</v>
      </c>
      <c r="AF1475">
        <f t="shared" si="197"/>
        <v>16.115905017921108</v>
      </c>
      <c r="AH1475">
        <f t="shared" si="196"/>
        <v>329.73100358422914</v>
      </c>
    </row>
    <row r="1476" spans="1:34" x14ac:dyDescent="0.3">
      <c r="A1476" s="2" t="s">
        <v>3298</v>
      </c>
      <c r="B1476">
        <v>53.8</v>
      </c>
      <c r="C1476">
        <v>73.3</v>
      </c>
      <c r="D1476">
        <v>140.69999999999999</v>
      </c>
      <c r="E1476">
        <v>81.2</v>
      </c>
      <c r="F1476">
        <v>146</v>
      </c>
      <c r="G1476">
        <v>89</v>
      </c>
      <c r="H1476">
        <v>90.8</v>
      </c>
      <c r="I1476">
        <v>133.69999999999999</v>
      </c>
      <c r="J1476">
        <v>100.3</v>
      </c>
      <c r="K1476">
        <v>104.8</v>
      </c>
      <c r="M1476">
        <f t="shared" si="199"/>
        <v>101.35999999999999</v>
      </c>
      <c r="N1476">
        <f t="shared" si="200"/>
        <v>1013.5999999999999</v>
      </c>
      <c r="O1476" s="3" t="str">
        <f t="shared" ref="O1476:O1539" si="201">LEFT(A1476,3)</f>
        <v>Apr</v>
      </c>
      <c r="P1476" s="3" t="str">
        <f t="shared" ref="P1476:P1539" si="202">RIGHT(A1476,4)</f>
        <v>1913</v>
      </c>
      <c r="U1476">
        <f t="shared" ref="U1476:U1539" si="203">MAX(B1476:K1476)-MIN(B1476:K1476)</f>
        <v>92.2</v>
      </c>
      <c r="W1476">
        <f t="shared" si="198"/>
        <v>2.680689964157736</v>
      </c>
      <c r="X1476">
        <f t="shared" si="198"/>
        <v>9.9184139784945629</v>
      </c>
      <c r="Y1476">
        <f t="shared" si="198"/>
        <v>37.027195340501592</v>
      </c>
      <c r="Z1476">
        <f t="shared" si="198"/>
        <v>17.247401433691742</v>
      </c>
      <c r="AA1476">
        <f t="shared" si="198"/>
        <v>46.4768817204301</v>
      </c>
      <c r="AB1476">
        <f t="shared" si="197"/>
        <v>24.539605734766937</v>
      </c>
      <c r="AC1476">
        <f t="shared" si="197"/>
        <v>1.0393369175626788</v>
      </c>
      <c r="AD1476">
        <f t="shared" si="197"/>
        <v>1.919847670250789</v>
      </c>
      <c r="AE1476">
        <f t="shared" si="197"/>
        <v>25.808288530466015</v>
      </c>
      <c r="AF1476">
        <f t="shared" si="197"/>
        <v>15.115905017921108</v>
      </c>
      <c r="AH1476">
        <f t="shared" ref="AH1476:AH1539" si="204">SUM(W1476:AF1476)</f>
        <v>181.77356630824326</v>
      </c>
    </row>
    <row r="1477" spans="1:34" x14ac:dyDescent="0.3">
      <c r="A1477" s="2" t="s">
        <v>2900</v>
      </c>
      <c r="B1477">
        <v>57.2</v>
      </c>
      <c r="C1477">
        <v>60.7</v>
      </c>
      <c r="D1477">
        <v>130.4</v>
      </c>
      <c r="E1477">
        <v>47.3</v>
      </c>
      <c r="F1477">
        <v>92.9</v>
      </c>
      <c r="G1477">
        <v>61.7</v>
      </c>
      <c r="H1477">
        <v>97.2</v>
      </c>
      <c r="I1477">
        <v>185.5</v>
      </c>
      <c r="J1477">
        <v>183.6</v>
      </c>
      <c r="K1477">
        <v>97.3</v>
      </c>
      <c r="M1477">
        <f t="shared" si="199"/>
        <v>101.38</v>
      </c>
      <c r="N1477">
        <f t="shared" si="200"/>
        <v>1013.8</v>
      </c>
      <c r="O1477" s="3" t="str">
        <f t="shared" si="201"/>
        <v>Feb</v>
      </c>
      <c r="P1477" s="3" t="str">
        <f t="shared" si="202"/>
        <v>1877</v>
      </c>
      <c r="U1477">
        <f t="shared" si="203"/>
        <v>138.19999999999999</v>
      </c>
      <c r="W1477">
        <f t="shared" si="198"/>
        <v>6.0806899641577417</v>
      </c>
      <c r="X1477">
        <f t="shared" si="198"/>
        <v>2.6815860215054315</v>
      </c>
      <c r="Y1477">
        <f t="shared" si="198"/>
        <v>26.727195340501609</v>
      </c>
      <c r="Z1477">
        <f t="shared" si="198"/>
        <v>16.652598566308264</v>
      </c>
      <c r="AA1477">
        <f t="shared" si="198"/>
        <v>6.6231182795698942</v>
      </c>
      <c r="AB1477">
        <f t="shared" si="197"/>
        <v>2.7603942652330602</v>
      </c>
      <c r="AC1477">
        <f t="shared" si="197"/>
        <v>5.3606630824373269</v>
      </c>
      <c r="AD1477">
        <f t="shared" si="197"/>
        <v>53.7198476702508</v>
      </c>
      <c r="AE1477">
        <f t="shared" si="197"/>
        <v>57.491711469533982</v>
      </c>
      <c r="AF1477">
        <f t="shared" si="197"/>
        <v>7.6159050179211079</v>
      </c>
      <c r="AH1477">
        <f t="shared" si="204"/>
        <v>185.71370967741922</v>
      </c>
    </row>
    <row r="1478" spans="1:34" x14ac:dyDescent="0.3">
      <c r="A1478" s="2" t="s">
        <v>2490</v>
      </c>
      <c r="B1478">
        <v>45.9</v>
      </c>
      <c r="C1478">
        <v>77.099999999999994</v>
      </c>
      <c r="D1478">
        <v>86.5</v>
      </c>
      <c r="E1478">
        <v>72.7</v>
      </c>
      <c r="F1478">
        <v>149.5</v>
      </c>
      <c r="G1478">
        <v>75.3</v>
      </c>
      <c r="H1478">
        <v>111.3</v>
      </c>
      <c r="I1478">
        <v>143.4</v>
      </c>
      <c r="J1478">
        <v>123.6</v>
      </c>
      <c r="K1478">
        <v>129.1</v>
      </c>
      <c r="M1478">
        <f t="shared" si="199"/>
        <v>101.44</v>
      </c>
      <c r="N1478">
        <f t="shared" si="200"/>
        <v>1014.4</v>
      </c>
      <c r="O1478" s="3" t="str">
        <f t="shared" si="201"/>
        <v>Oct</v>
      </c>
      <c r="P1478" s="3" t="str">
        <f t="shared" si="202"/>
        <v>1839</v>
      </c>
      <c r="U1478">
        <f t="shared" si="203"/>
        <v>103.6</v>
      </c>
      <c r="W1478">
        <f t="shared" si="198"/>
        <v>5.2193100358422626</v>
      </c>
      <c r="X1478">
        <f t="shared" si="198"/>
        <v>13.71841397849456</v>
      </c>
      <c r="Y1478">
        <f t="shared" si="198"/>
        <v>17.172804659498397</v>
      </c>
      <c r="Z1478">
        <f t="shared" si="198"/>
        <v>8.7474014336917421</v>
      </c>
      <c r="AA1478">
        <f t="shared" si="198"/>
        <v>49.9768817204301</v>
      </c>
      <c r="AB1478">
        <f t="shared" si="197"/>
        <v>10.839605734766934</v>
      </c>
      <c r="AC1478">
        <f t="shared" si="197"/>
        <v>19.460663082437321</v>
      </c>
      <c r="AD1478">
        <f t="shared" si="197"/>
        <v>11.619847670250806</v>
      </c>
      <c r="AE1478">
        <f t="shared" si="197"/>
        <v>2.5082885304660181</v>
      </c>
      <c r="AF1478">
        <f t="shared" si="197"/>
        <v>39.415905017921105</v>
      </c>
      <c r="AH1478">
        <f t="shared" si="204"/>
        <v>178.67912186379925</v>
      </c>
    </row>
    <row r="1479" spans="1:34" x14ac:dyDescent="0.3">
      <c r="A1479" s="2" t="s">
        <v>3834</v>
      </c>
      <c r="B1479">
        <v>81.400000000000006</v>
      </c>
      <c r="C1479">
        <v>74.3</v>
      </c>
      <c r="D1479">
        <v>110.5</v>
      </c>
      <c r="E1479">
        <v>100.2</v>
      </c>
      <c r="F1479">
        <v>124.2</v>
      </c>
      <c r="G1479">
        <v>88</v>
      </c>
      <c r="H1479">
        <v>101.3</v>
      </c>
      <c r="I1479">
        <v>120.1</v>
      </c>
      <c r="J1479">
        <v>120.4</v>
      </c>
      <c r="K1479">
        <v>95.6</v>
      </c>
      <c r="M1479">
        <f t="shared" si="199"/>
        <v>101.6</v>
      </c>
      <c r="N1479">
        <f t="shared" si="200"/>
        <v>1015.9999999999999</v>
      </c>
      <c r="O1479" s="3" t="str">
        <f t="shared" si="201"/>
        <v>Dec</v>
      </c>
      <c r="P1479" s="3" t="str">
        <f t="shared" si="202"/>
        <v>1961</v>
      </c>
      <c r="U1479">
        <f t="shared" si="203"/>
        <v>49.900000000000006</v>
      </c>
      <c r="W1479">
        <f t="shared" si="198"/>
        <v>30.280689964157744</v>
      </c>
      <c r="X1479">
        <f t="shared" si="198"/>
        <v>10.918413978494563</v>
      </c>
      <c r="Y1479">
        <f t="shared" si="198"/>
        <v>6.8271953405016035</v>
      </c>
      <c r="Z1479">
        <f t="shared" si="198"/>
        <v>36.247401433691742</v>
      </c>
      <c r="AA1479">
        <f t="shared" si="198"/>
        <v>24.676881720430103</v>
      </c>
      <c r="AB1479">
        <f t="shared" si="197"/>
        <v>23.539605734766937</v>
      </c>
      <c r="AC1479">
        <f t="shared" si="197"/>
        <v>9.4606630824373212</v>
      </c>
      <c r="AD1479">
        <f t="shared" si="197"/>
        <v>11.680152329749205</v>
      </c>
      <c r="AE1479">
        <f t="shared" si="197"/>
        <v>5.7082885304660067</v>
      </c>
      <c r="AF1479">
        <f t="shared" si="197"/>
        <v>5.915905017921105</v>
      </c>
      <c r="AH1479">
        <f t="shared" si="204"/>
        <v>165.25519713261633</v>
      </c>
    </row>
    <row r="1480" spans="1:34" x14ac:dyDescent="0.3">
      <c r="A1480" s="2" t="s">
        <v>2703</v>
      </c>
      <c r="B1480">
        <v>33.700000000000003</v>
      </c>
      <c r="C1480">
        <v>53.7</v>
      </c>
      <c r="D1480">
        <v>149.6</v>
      </c>
      <c r="E1480">
        <v>43.9</v>
      </c>
      <c r="F1480">
        <v>102.6</v>
      </c>
      <c r="G1480">
        <v>62.4</v>
      </c>
      <c r="H1480">
        <v>105.6</v>
      </c>
      <c r="I1480">
        <v>188</v>
      </c>
      <c r="J1480">
        <v>185.1</v>
      </c>
      <c r="K1480">
        <v>91.8</v>
      </c>
      <c r="M1480">
        <f t="shared" si="199"/>
        <v>101.64</v>
      </c>
      <c r="N1480">
        <f t="shared" si="200"/>
        <v>1016.4</v>
      </c>
      <c r="O1480" s="3" t="str">
        <f t="shared" si="201"/>
        <v>Mar</v>
      </c>
      <c r="P1480" s="3" t="str">
        <f t="shared" si="202"/>
        <v>1859</v>
      </c>
      <c r="U1480">
        <f t="shared" si="203"/>
        <v>154.30000000000001</v>
      </c>
      <c r="W1480">
        <f t="shared" si="198"/>
        <v>17.419310035842258</v>
      </c>
      <c r="X1480">
        <f t="shared" si="198"/>
        <v>9.6815860215054315</v>
      </c>
      <c r="Y1480">
        <f t="shared" si="198"/>
        <v>45.927195340501598</v>
      </c>
      <c r="Z1480">
        <f t="shared" si="198"/>
        <v>20.052598566308262</v>
      </c>
      <c r="AA1480">
        <f t="shared" si="198"/>
        <v>3.0768817204300944</v>
      </c>
      <c r="AB1480">
        <f t="shared" si="197"/>
        <v>2.0603942652330645</v>
      </c>
      <c r="AC1480">
        <f t="shared" si="197"/>
        <v>13.760663082437318</v>
      </c>
      <c r="AD1480">
        <f t="shared" si="197"/>
        <v>56.2198476702508</v>
      </c>
      <c r="AE1480">
        <f t="shared" si="197"/>
        <v>58.991711469533982</v>
      </c>
      <c r="AF1480">
        <f t="shared" si="197"/>
        <v>2.1159050179211079</v>
      </c>
      <c r="AH1480">
        <f t="shared" si="204"/>
        <v>229.30609318996395</v>
      </c>
    </row>
    <row r="1481" spans="1:34" x14ac:dyDescent="0.3">
      <c r="A1481" s="2" t="s">
        <v>3891</v>
      </c>
      <c r="B1481">
        <v>23.1</v>
      </c>
      <c r="C1481">
        <v>43.1</v>
      </c>
      <c r="D1481">
        <v>75.7</v>
      </c>
      <c r="E1481">
        <v>55.7</v>
      </c>
      <c r="F1481">
        <v>80.400000000000006</v>
      </c>
      <c r="G1481">
        <v>49.1</v>
      </c>
      <c r="H1481">
        <v>108.7</v>
      </c>
      <c r="I1481">
        <v>185.8</v>
      </c>
      <c r="J1481">
        <v>303.10000000000002</v>
      </c>
      <c r="K1481">
        <v>92.2</v>
      </c>
      <c r="M1481">
        <f t="shared" si="199"/>
        <v>101.69000000000001</v>
      </c>
      <c r="N1481">
        <f t="shared" si="200"/>
        <v>1016.9000000000001</v>
      </c>
      <c r="O1481" s="3" t="str">
        <f t="shared" si="201"/>
        <v>Mar</v>
      </c>
      <c r="P1481" s="3" t="str">
        <f t="shared" si="202"/>
        <v>1967</v>
      </c>
      <c r="U1481">
        <f t="shared" si="203"/>
        <v>280</v>
      </c>
      <c r="W1481">
        <f t="shared" si="198"/>
        <v>28.01931003584226</v>
      </c>
      <c r="X1481">
        <f t="shared" si="198"/>
        <v>20.281586021505433</v>
      </c>
      <c r="Y1481">
        <f t="shared" si="198"/>
        <v>27.972804659498394</v>
      </c>
      <c r="Z1481">
        <f t="shared" si="198"/>
        <v>8.2525985663082579</v>
      </c>
      <c r="AA1481">
        <f t="shared" si="198"/>
        <v>19.123118279569894</v>
      </c>
      <c r="AB1481">
        <f t="shared" si="197"/>
        <v>15.360394265233062</v>
      </c>
      <c r="AC1481">
        <f t="shared" si="197"/>
        <v>16.860663082437327</v>
      </c>
      <c r="AD1481">
        <f t="shared" si="197"/>
        <v>54.019847670250812</v>
      </c>
      <c r="AE1481">
        <f t="shared" si="197"/>
        <v>176.99171146953401</v>
      </c>
      <c r="AF1481">
        <f t="shared" si="197"/>
        <v>2.5159050179211135</v>
      </c>
      <c r="AH1481">
        <f t="shared" si="204"/>
        <v>369.39793906810053</v>
      </c>
    </row>
    <row r="1482" spans="1:34" x14ac:dyDescent="0.3">
      <c r="A1482" s="2" t="s">
        <v>3516</v>
      </c>
      <c r="B1482">
        <v>40.9</v>
      </c>
      <c r="C1482">
        <v>93.2</v>
      </c>
      <c r="D1482">
        <v>117.4</v>
      </c>
      <c r="E1482">
        <v>84.2</v>
      </c>
      <c r="F1482">
        <v>120</v>
      </c>
      <c r="G1482">
        <v>89.2</v>
      </c>
      <c r="H1482">
        <v>108.1</v>
      </c>
      <c r="I1482">
        <v>139.9</v>
      </c>
      <c r="J1482">
        <v>135.80000000000001</v>
      </c>
      <c r="K1482">
        <v>89.2</v>
      </c>
      <c r="M1482">
        <f t="shared" si="199"/>
        <v>101.79</v>
      </c>
      <c r="N1482">
        <f t="shared" si="200"/>
        <v>1017.9000000000001</v>
      </c>
      <c r="O1482" s="3" t="str">
        <f t="shared" si="201"/>
        <v>Feb</v>
      </c>
      <c r="P1482" s="3" t="str">
        <f t="shared" si="202"/>
        <v>1933</v>
      </c>
      <c r="U1482">
        <f t="shared" si="203"/>
        <v>99</v>
      </c>
      <c r="W1482">
        <f t="shared" si="198"/>
        <v>10.219310035842263</v>
      </c>
      <c r="X1482">
        <f t="shared" si="198"/>
        <v>29.818413978494569</v>
      </c>
      <c r="Y1482">
        <f t="shared" si="198"/>
        <v>13.727195340501609</v>
      </c>
      <c r="Z1482">
        <f t="shared" si="198"/>
        <v>20.247401433691742</v>
      </c>
      <c r="AA1482">
        <f t="shared" si="198"/>
        <v>20.4768817204301</v>
      </c>
      <c r="AB1482">
        <f t="shared" si="197"/>
        <v>24.73960573476694</v>
      </c>
      <c r="AC1482">
        <f t="shared" si="197"/>
        <v>16.260663082437318</v>
      </c>
      <c r="AD1482">
        <f t="shared" si="197"/>
        <v>8.119847670250806</v>
      </c>
      <c r="AE1482">
        <f t="shared" si="197"/>
        <v>9.691711469533999</v>
      </c>
      <c r="AF1482">
        <f t="shared" si="197"/>
        <v>0.48409498207888646</v>
      </c>
      <c r="AH1482">
        <f t="shared" si="204"/>
        <v>153.78512544802825</v>
      </c>
    </row>
    <row r="1483" spans="1:34" x14ac:dyDescent="0.3">
      <c r="A1483" s="2" t="s">
        <v>2655</v>
      </c>
      <c r="B1483">
        <v>62</v>
      </c>
      <c r="C1483">
        <v>52.5</v>
      </c>
      <c r="D1483">
        <v>98.7</v>
      </c>
      <c r="E1483">
        <v>88.6</v>
      </c>
      <c r="F1483">
        <v>109.1</v>
      </c>
      <c r="G1483">
        <v>46</v>
      </c>
      <c r="H1483">
        <v>100.7</v>
      </c>
      <c r="I1483">
        <v>169.3</v>
      </c>
      <c r="J1483">
        <v>197.7</v>
      </c>
      <c r="K1483">
        <v>93.7</v>
      </c>
      <c r="M1483">
        <f t="shared" si="199"/>
        <v>101.83000000000001</v>
      </c>
      <c r="N1483">
        <f t="shared" si="200"/>
        <v>1018.3000000000002</v>
      </c>
      <c r="O1483" s="3" t="str">
        <f t="shared" si="201"/>
        <v>Oct</v>
      </c>
      <c r="P1483" s="3" t="str">
        <f t="shared" si="202"/>
        <v>1854</v>
      </c>
      <c r="U1483">
        <f t="shared" si="203"/>
        <v>151.69999999999999</v>
      </c>
      <c r="W1483">
        <f t="shared" si="198"/>
        <v>10.880689964157739</v>
      </c>
      <c r="X1483">
        <f t="shared" si="198"/>
        <v>10.881586021505434</v>
      </c>
      <c r="Y1483">
        <f t="shared" si="198"/>
        <v>4.9728046594983937</v>
      </c>
      <c r="Z1483">
        <f t="shared" si="198"/>
        <v>24.647401433691734</v>
      </c>
      <c r="AA1483">
        <f t="shared" si="198"/>
        <v>9.5768817204300944</v>
      </c>
      <c r="AB1483">
        <f t="shared" si="197"/>
        <v>18.460394265233063</v>
      </c>
      <c r="AC1483">
        <f t="shared" si="197"/>
        <v>8.8606630824373269</v>
      </c>
      <c r="AD1483">
        <f t="shared" si="197"/>
        <v>37.519847670250812</v>
      </c>
      <c r="AE1483">
        <f t="shared" si="197"/>
        <v>71.591711469533976</v>
      </c>
      <c r="AF1483">
        <f t="shared" si="197"/>
        <v>4.0159050179211135</v>
      </c>
      <c r="AH1483">
        <f t="shared" si="204"/>
        <v>201.40788530465969</v>
      </c>
    </row>
    <row r="1484" spans="1:34" x14ac:dyDescent="0.3">
      <c r="A1484" s="2" t="s">
        <v>3294</v>
      </c>
      <c r="B1484">
        <v>59.1</v>
      </c>
      <c r="C1484">
        <v>69.5</v>
      </c>
      <c r="D1484">
        <v>123</v>
      </c>
      <c r="E1484">
        <v>56.2</v>
      </c>
      <c r="F1484">
        <v>94.2</v>
      </c>
      <c r="G1484">
        <v>57.2</v>
      </c>
      <c r="H1484">
        <v>94.8</v>
      </c>
      <c r="I1484">
        <v>156.9</v>
      </c>
      <c r="J1484">
        <v>206.6</v>
      </c>
      <c r="K1484">
        <v>101.3</v>
      </c>
      <c r="M1484">
        <f t="shared" si="199"/>
        <v>101.88</v>
      </c>
      <c r="N1484">
        <f t="shared" si="200"/>
        <v>1018.8</v>
      </c>
      <c r="O1484" s="3" t="str">
        <f t="shared" si="201"/>
        <v>Nov</v>
      </c>
      <c r="P1484" s="3" t="str">
        <f t="shared" si="202"/>
        <v>1912</v>
      </c>
      <c r="U1484">
        <f t="shared" si="203"/>
        <v>150.39999999999998</v>
      </c>
      <c r="W1484">
        <f t="shared" si="198"/>
        <v>7.9806899641577402</v>
      </c>
      <c r="X1484">
        <f t="shared" si="198"/>
        <v>6.1184139784945657</v>
      </c>
      <c r="Y1484">
        <f t="shared" si="198"/>
        <v>19.327195340501603</v>
      </c>
      <c r="Z1484">
        <f t="shared" si="198"/>
        <v>7.7525985663082579</v>
      </c>
      <c r="AA1484">
        <f t="shared" si="198"/>
        <v>5.323118279569897</v>
      </c>
      <c r="AB1484">
        <f t="shared" si="197"/>
        <v>7.2603942652330602</v>
      </c>
      <c r="AC1484">
        <f t="shared" si="197"/>
        <v>2.9606630824373212</v>
      </c>
      <c r="AD1484">
        <f t="shared" si="197"/>
        <v>25.119847670250806</v>
      </c>
      <c r="AE1484">
        <f t="shared" si="197"/>
        <v>80.491711469533982</v>
      </c>
      <c r="AF1484">
        <f t="shared" si="197"/>
        <v>11.615905017921108</v>
      </c>
      <c r="AH1484">
        <f t="shared" si="204"/>
        <v>173.95053763440833</v>
      </c>
    </row>
    <row r="1485" spans="1:34" x14ac:dyDescent="0.3">
      <c r="A1485" s="2" t="s">
        <v>3795</v>
      </c>
      <c r="B1485">
        <v>107.5</v>
      </c>
      <c r="C1485">
        <v>92.6</v>
      </c>
      <c r="D1485">
        <v>115.2</v>
      </c>
      <c r="E1485">
        <v>99.6</v>
      </c>
      <c r="F1485">
        <v>108.7</v>
      </c>
      <c r="G1485">
        <v>110.1</v>
      </c>
      <c r="H1485">
        <v>84.5</v>
      </c>
      <c r="I1485">
        <v>95</v>
      </c>
      <c r="J1485">
        <v>58.2</v>
      </c>
      <c r="K1485">
        <v>147.5</v>
      </c>
      <c r="M1485">
        <f t="shared" si="199"/>
        <v>101.89000000000001</v>
      </c>
      <c r="N1485">
        <f t="shared" si="200"/>
        <v>1018.9000000000001</v>
      </c>
      <c r="O1485" s="3" t="str">
        <f t="shared" si="201"/>
        <v>Jun</v>
      </c>
      <c r="P1485" s="3" t="str">
        <f t="shared" si="202"/>
        <v>1958</v>
      </c>
      <c r="U1485">
        <f t="shared" si="203"/>
        <v>89.3</v>
      </c>
      <c r="W1485">
        <f t="shared" si="198"/>
        <v>56.380689964157739</v>
      </c>
      <c r="X1485">
        <f t="shared" si="198"/>
        <v>29.21841397849456</v>
      </c>
      <c r="Y1485">
        <f t="shared" si="198"/>
        <v>11.527195340501606</v>
      </c>
      <c r="Z1485">
        <f t="shared" si="198"/>
        <v>35.647401433691734</v>
      </c>
      <c r="AA1485">
        <f t="shared" si="198"/>
        <v>9.176881720430103</v>
      </c>
      <c r="AB1485">
        <f t="shared" si="197"/>
        <v>45.639605734766931</v>
      </c>
      <c r="AC1485">
        <f t="shared" si="197"/>
        <v>7.3393369175626759</v>
      </c>
      <c r="AD1485">
        <f t="shared" si="197"/>
        <v>36.7801523297492</v>
      </c>
      <c r="AE1485">
        <f t="shared" si="197"/>
        <v>67.90828853046601</v>
      </c>
      <c r="AF1485">
        <f t="shared" si="197"/>
        <v>57.815905017921111</v>
      </c>
      <c r="AH1485">
        <f t="shared" si="204"/>
        <v>357.43387096774165</v>
      </c>
    </row>
    <row r="1486" spans="1:34" x14ac:dyDescent="0.3">
      <c r="A1486" s="2" t="s">
        <v>3257</v>
      </c>
      <c r="B1486">
        <v>83.4</v>
      </c>
      <c r="C1486">
        <v>83.3</v>
      </c>
      <c r="D1486">
        <v>144.69999999999999</v>
      </c>
      <c r="E1486">
        <v>74.099999999999994</v>
      </c>
      <c r="F1486">
        <v>89.5</v>
      </c>
      <c r="G1486">
        <v>87.8</v>
      </c>
      <c r="H1486">
        <v>94</v>
      </c>
      <c r="I1486">
        <v>150.1</v>
      </c>
      <c r="J1486">
        <v>113.3</v>
      </c>
      <c r="K1486">
        <v>99</v>
      </c>
      <c r="M1486">
        <f t="shared" si="199"/>
        <v>101.91999999999999</v>
      </c>
      <c r="N1486">
        <f t="shared" si="200"/>
        <v>1019.1999999999999</v>
      </c>
      <c r="O1486" s="3" t="str">
        <f t="shared" si="201"/>
        <v>Jul</v>
      </c>
      <c r="P1486" s="3" t="str">
        <f t="shared" si="202"/>
        <v>1909</v>
      </c>
      <c r="U1486">
        <f t="shared" si="203"/>
        <v>76</v>
      </c>
      <c r="W1486">
        <f t="shared" si="198"/>
        <v>32.280689964157744</v>
      </c>
      <c r="X1486">
        <f t="shared" si="198"/>
        <v>19.918413978494563</v>
      </c>
      <c r="Y1486">
        <f t="shared" si="198"/>
        <v>41.027195340501592</v>
      </c>
      <c r="Z1486">
        <f t="shared" si="198"/>
        <v>10.147401433691734</v>
      </c>
      <c r="AA1486">
        <f t="shared" si="198"/>
        <v>10.0231182795699</v>
      </c>
      <c r="AB1486">
        <f t="shared" si="197"/>
        <v>23.339605734766934</v>
      </c>
      <c r="AC1486">
        <f t="shared" si="197"/>
        <v>2.1606630824373241</v>
      </c>
      <c r="AD1486">
        <f t="shared" si="197"/>
        <v>18.319847670250795</v>
      </c>
      <c r="AE1486">
        <f t="shared" si="197"/>
        <v>12.808288530466015</v>
      </c>
      <c r="AF1486">
        <f t="shared" si="197"/>
        <v>9.3159050179211107</v>
      </c>
      <c r="AH1486">
        <f t="shared" si="204"/>
        <v>179.34112903225775</v>
      </c>
    </row>
    <row r="1487" spans="1:34" x14ac:dyDescent="0.3">
      <c r="A1487" s="2" t="s">
        <v>2460</v>
      </c>
      <c r="B1487">
        <v>54.3</v>
      </c>
      <c r="C1487">
        <v>61.6</v>
      </c>
      <c r="D1487">
        <v>131.30000000000001</v>
      </c>
      <c r="E1487">
        <v>81.099999999999994</v>
      </c>
      <c r="F1487">
        <v>125.7</v>
      </c>
      <c r="G1487">
        <v>82.7</v>
      </c>
      <c r="H1487">
        <v>108.7</v>
      </c>
      <c r="I1487">
        <v>151.19999999999999</v>
      </c>
      <c r="J1487">
        <v>147.9</v>
      </c>
      <c r="K1487">
        <v>74.7</v>
      </c>
      <c r="M1487">
        <f t="shared" si="199"/>
        <v>101.92000000000002</v>
      </c>
      <c r="N1487">
        <f t="shared" si="200"/>
        <v>1019.2000000000002</v>
      </c>
      <c r="O1487" s="3" t="str">
        <f t="shared" si="201"/>
        <v>Feb</v>
      </c>
      <c r="P1487" s="3" t="str">
        <f t="shared" si="202"/>
        <v>1837</v>
      </c>
      <c r="U1487">
        <f t="shared" si="203"/>
        <v>96.899999999999991</v>
      </c>
      <c r="W1487">
        <f t="shared" si="198"/>
        <v>3.180689964157736</v>
      </c>
      <c r="X1487">
        <f t="shared" si="198"/>
        <v>1.7815860215054329</v>
      </c>
      <c r="Y1487">
        <f t="shared" si="198"/>
        <v>27.627195340501615</v>
      </c>
      <c r="Z1487">
        <f t="shared" si="198"/>
        <v>17.147401433691734</v>
      </c>
      <c r="AA1487">
        <f t="shared" si="198"/>
        <v>26.176881720430103</v>
      </c>
      <c r="AB1487">
        <f t="shared" si="197"/>
        <v>18.23960573476694</v>
      </c>
      <c r="AC1487">
        <f t="shared" si="197"/>
        <v>16.860663082437327</v>
      </c>
      <c r="AD1487">
        <f t="shared" si="197"/>
        <v>19.419847670250789</v>
      </c>
      <c r="AE1487">
        <f t="shared" si="197"/>
        <v>21.791711469533993</v>
      </c>
      <c r="AF1487">
        <f t="shared" si="197"/>
        <v>14.984094982078886</v>
      </c>
      <c r="AH1487">
        <f t="shared" si="204"/>
        <v>167.20967741935456</v>
      </c>
    </row>
    <row r="1488" spans="1:34" x14ac:dyDescent="0.3">
      <c r="A1488" s="2" t="s">
        <v>3542</v>
      </c>
      <c r="B1488">
        <v>70.2</v>
      </c>
      <c r="C1488">
        <v>72.3</v>
      </c>
      <c r="D1488">
        <v>125.1</v>
      </c>
      <c r="E1488">
        <v>89.3</v>
      </c>
      <c r="F1488">
        <v>120.7</v>
      </c>
      <c r="G1488">
        <v>87.7</v>
      </c>
      <c r="H1488">
        <v>105.9</v>
      </c>
      <c r="I1488">
        <v>128.9</v>
      </c>
      <c r="J1488">
        <v>102.2</v>
      </c>
      <c r="K1488">
        <v>117.2</v>
      </c>
      <c r="M1488">
        <f t="shared" si="199"/>
        <v>101.95000000000002</v>
      </c>
      <c r="N1488">
        <f t="shared" si="200"/>
        <v>1019.5000000000001</v>
      </c>
      <c r="O1488" s="3" t="str">
        <f t="shared" si="201"/>
        <v>Jun</v>
      </c>
      <c r="P1488" s="3" t="str">
        <f t="shared" si="202"/>
        <v>1935</v>
      </c>
      <c r="U1488">
        <f t="shared" si="203"/>
        <v>58.7</v>
      </c>
      <c r="W1488">
        <f t="shared" si="198"/>
        <v>19.080689964157742</v>
      </c>
      <c r="X1488">
        <f t="shared" si="198"/>
        <v>8.9184139784945629</v>
      </c>
      <c r="Y1488">
        <f t="shared" si="198"/>
        <v>21.427195340501598</v>
      </c>
      <c r="Z1488">
        <f t="shared" si="198"/>
        <v>25.347401433691736</v>
      </c>
      <c r="AA1488">
        <f t="shared" si="198"/>
        <v>21.176881720430103</v>
      </c>
      <c r="AB1488">
        <f t="shared" si="197"/>
        <v>23.23960573476694</v>
      </c>
      <c r="AC1488">
        <f t="shared" si="197"/>
        <v>14.06066308243733</v>
      </c>
      <c r="AD1488">
        <f t="shared" si="197"/>
        <v>2.880152329749194</v>
      </c>
      <c r="AE1488">
        <f t="shared" si="197"/>
        <v>23.90828853046601</v>
      </c>
      <c r="AF1488">
        <f t="shared" si="197"/>
        <v>27.515905017921114</v>
      </c>
      <c r="AH1488">
        <f t="shared" si="204"/>
        <v>187.55519713261634</v>
      </c>
    </row>
    <row r="1489" spans="1:34" x14ac:dyDescent="0.3">
      <c r="A1489" s="2" t="s">
        <v>4018</v>
      </c>
      <c r="B1489">
        <v>33.700000000000003</v>
      </c>
      <c r="C1489">
        <v>57.9</v>
      </c>
      <c r="D1489">
        <v>128.6</v>
      </c>
      <c r="E1489">
        <v>20.7</v>
      </c>
      <c r="F1489">
        <v>45.8</v>
      </c>
      <c r="G1489">
        <v>52.2</v>
      </c>
      <c r="H1489">
        <v>104.4</v>
      </c>
      <c r="I1489">
        <v>239.7</v>
      </c>
      <c r="J1489">
        <v>216.1</v>
      </c>
      <c r="K1489">
        <v>120.8</v>
      </c>
      <c r="M1489">
        <f t="shared" si="199"/>
        <v>101.99</v>
      </c>
      <c r="N1489">
        <f t="shared" si="200"/>
        <v>1019.9</v>
      </c>
      <c r="O1489" s="3" t="str">
        <f t="shared" si="201"/>
        <v>Sep</v>
      </c>
      <c r="P1489" s="3" t="str">
        <f t="shared" si="202"/>
        <v>1978</v>
      </c>
      <c r="U1489">
        <f t="shared" si="203"/>
        <v>219</v>
      </c>
      <c r="W1489">
        <f t="shared" si="198"/>
        <v>17.419310035842258</v>
      </c>
      <c r="X1489">
        <f t="shared" si="198"/>
        <v>5.4815860215054357</v>
      </c>
      <c r="Y1489">
        <f t="shared" si="198"/>
        <v>24.927195340501598</v>
      </c>
      <c r="Z1489">
        <f t="shared" si="198"/>
        <v>43.252598566308265</v>
      </c>
      <c r="AA1489">
        <f t="shared" si="198"/>
        <v>53.723118279569903</v>
      </c>
      <c r="AB1489">
        <f t="shared" si="197"/>
        <v>12.26039426523306</v>
      </c>
      <c r="AC1489">
        <f t="shared" si="197"/>
        <v>12.56066308243733</v>
      </c>
      <c r="AD1489">
        <f t="shared" si="197"/>
        <v>107.91984767025079</v>
      </c>
      <c r="AE1489">
        <f t="shared" si="197"/>
        <v>89.991711469533982</v>
      </c>
      <c r="AF1489">
        <f t="shared" si="197"/>
        <v>31.115905017921108</v>
      </c>
      <c r="AH1489">
        <f t="shared" si="204"/>
        <v>398.65232974910373</v>
      </c>
    </row>
    <row r="1490" spans="1:34" x14ac:dyDescent="0.3">
      <c r="A1490" s="2" t="s">
        <v>2756</v>
      </c>
      <c r="B1490">
        <v>26.6</v>
      </c>
      <c r="C1490">
        <v>49.8</v>
      </c>
      <c r="D1490">
        <v>98.7</v>
      </c>
      <c r="E1490">
        <v>51.1</v>
      </c>
      <c r="F1490">
        <v>81.900000000000006</v>
      </c>
      <c r="G1490">
        <v>41.9</v>
      </c>
      <c r="H1490">
        <v>106.1</v>
      </c>
      <c r="I1490">
        <v>222</v>
      </c>
      <c r="J1490">
        <v>259.2</v>
      </c>
      <c r="K1490">
        <v>82.7</v>
      </c>
      <c r="M1490">
        <f t="shared" si="199"/>
        <v>102</v>
      </c>
      <c r="N1490">
        <f t="shared" si="200"/>
        <v>1020</v>
      </c>
      <c r="O1490" s="3" t="str">
        <f t="shared" si="201"/>
        <v>Dec</v>
      </c>
      <c r="P1490" s="3" t="str">
        <f t="shared" si="202"/>
        <v>1863</v>
      </c>
      <c r="U1490">
        <f t="shared" si="203"/>
        <v>232.6</v>
      </c>
      <c r="W1490">
        <f t="shared" si="198"/>
        <v>24.51931003584226</v>
      </c>
      <c r="X1490">
        <f t="shared" si="198"/>
        <v>13.581586021505437</v>
      </c>
      <c r="Y1490">
        <f t="shared" si="198"/>
        <v>4.9728046594983937</v>
      </c>
      <c r="Z1490">
        <f t="shared" si="198"/>
        <v>12.852598566308259</v>
      </c>
      <c r="AA1490">
        <f t="shared" si="198"/>
        <v>17.623118279569894</v>
      </c>
      <c r="AB1490">
        <f t="shared" si="197"/>
        <v>22.560394265233064</v>
      </c>
      <c r="AC1490">
        <f t="shared" si="197"/>
        <v>14.260663082437318</v>
      </c>
      <c r="AD1490">
        <f t="shared" si="197"/>
        <v>90.2198476702508</v>
      </c>
      <c r="AE1490">
        <f t="shared" si="197"/>
        <v>133.09171146953398</v>
      </c>
      <c r="AF1490">
        <f t="shared" si="197"/>
        <v>6.9840949820788865</v>
      </c>
      <c r="AH1490">
        <f t="shared" si="204"/>
        <v>340.66612903225825</v>
      </c>
    </row>
    <row r="1491" spans="1:34" x14ac:dyDescent="0.3">
      <c r="A1491" s="2" t="s">
        <v>2351</v>
      </c>
      <c r="B1491">
        <v>60.1</v>
      </c>
      <c r="C1491">
        <v>59.7</v>
      </c>
      <c r="D1491">
        <v>109.5</v>
      </c>
      <c r="E1491">
        <v>77.3</v>
      </c>
      <c r="F1491">
        <v>146.69999999999999</v>
      </c>
      <c r="G1491">
        <v>72.400000000000006</v>
      </c>
      <c r="H1491">
        <v>84.4</v>
      </c>
      <c r="I1491">
        <v>170.2</v>
      </c>
      <c r="J1491">
        <v>121</v>
      </c>
      <c r="K1491">
        <v>119.1</v>
      </c>
      <c r="M1491">
        <f t="shared" si="199"/>
        <v>102.03999999999999</v>
      </c>
      <c r="N1491">
        <f t="shared" si="200"/>
        <v>1020.4</v>
      </c>
      <c r="O1491" s="3" t="str">
        <f t="shared" si="201"/>
        <v>Jan</v>
      </c>
      <c r="P1491" s="3" t="str">
        <f t="shared" si="202"/>
        <v>1924</v>
      </c>
      <c r="U1491">
        <f t="shared" si="203"/>
        <v>110.49999999999999</v>
      </c>
      <c r="W1491">
        <f t="shared" si="198"/>
        <v>8.9806899641577402</v>
      </c>
      <c r="X1491">
        <f t="shared" si="198"/>
        <v>3.6815860215054315</v>
      </c>
      <c r="Y1491">
        <f t="shared" si="198"/>
        <v>5.8271953405016035</v>
      </c>
      <c r="Z1491">
        <f t="shared" si="198"/>
        <v>13.347401433691736</v>
      </c>
      <c r="AA1491">
        <f t="shared" si="198"/>
        <v>47.176881720430089</v>
      </c>
      <c r="AB1491">
        <f t="shared" si="197"/>
        <v>7.9396057347669426</v>
      </c>
      <c r="AC1491">
        <f t="shared" si="197"/>
        <v>7.4393369175626702</v>
      </c>
      <c r="AD1491">
        <f t="shared" si="197"/>
        <v>38.419847670250789</v>
      </c>
      <c r="AE1491">
        <f t="shared" si="197"/>
        <v>5.1082885304660124</v>
      </c>
      <c r="AF1491">
        <f t="shared" si="197"/>
        <v>29.415905017921105</v>
      </c>
      <c r="AH1491">
        <f t="shared" si="204"/>
        <v>167.3367383512541</v>
      </c>
    </row>
    <row r="1492" spans="1:34" x14ac:dyDescent="0.3">
      <c r="A1492" s="2" t="s">
        <v>2529</v>
      </c>
      <c r="B1492">
        <v>105.3</v>
      </c>
      <c r="C1492">
        <v>96.5</v>
      </c>
      <c r="D1492">
        <v>94.8</v>
      </c>
      <c r="E1492">
        <v>122</v>
      </c>
      <c r="F1492">
        <v>114.9</v>
      </c>
      <c r="G1492">
        <v>104.3</v>
      </c>
      <c r="H1492">
        <v>95.4</v>
      </c>
      <c r="I1492">
        <v>79.900000000000006</v>
      </c>
      <c r="J1492">
        <v>72.099999999999994</v>
      </c>
      <c r="K1492">
        <v>135.4</v>
      </c>
      <c r="M1492">
        <f t="shared" si="199"/>
        <v>102.05999999999999</v>
      </c>
      <c r="N1492">
        <f t="shared" si="200"/>
        <v>1020.5999999999999</v>
      </c>
      <c r="O1492" s="3" t="str">
        <f t="shared" si="201"/>
        <v>May</v>
      </c>
      <c r="P1492" s="3" t="str">
        <f t="shared" si="202"/>
        <v>1843</v>
      </c>
      <c r="U1492">
        <f t="shared" si="203"/>
        <v>63.300000000000011</v>
      </c>
      <c r="W1492">
        <f t="shared" si="198"/>
        <v>54.180689964157736</v>
      </c>
      <c r="X1492">
        <f t="shared" si="198"/>
        <v>33.118413978494566</v>
      </c>
      <c r="Y1492">
        <f t="shared" si="198"/>
        <v>8.8728046594983994</v>
      </c>
      <c r="Z1492">
        <f t="shared" si="198"/>
        <v>58.047401433691739</v>
      </c>
      <c r="AA1492">
        <f t="shared" si="198"/>
        <v>15.376881720430106</v>
      </c>
      <c r="AB1492">
        <f t="shared" si="197"/>
        <v>39.839605734766934</v>
      </c>
      <c r="AC1492">
        <f t="shared" si="197"/>
        <v>3.5606630824373298</v>
      </c>
      <c r="AD1492">
        <f t="shared" si="197"/>
        <v>51.880152329749194</v>
      </c>
      <c r="AE1492">
        <f t="shared" si="197"/>
        <v>54.008288530466018</v>
      </c>
      <c r="AF1492">
        <f t="shared" si="197"/>
        <v>45.715905017921116</v>
      </c>
      <c r="AH1492">
        <f t="shared" si="204"/>
        <v>364.6008064516131</v>
      </c>
    </row>
    <row r="1493" spans="1:34" x14ac:dyDescent="0.3">
      <c r="A1493" s="2" t="s">
        <v>4039</v>
      </c>
      <c r="B1493">
        <v>48.9</v>
      </c>
      <c r="C1493">
        <v>103.7</v>
      </c>
      <c r="D1493">
        <v>134</v>
      </c>
      <c r="E1493">
        <v>65.8</v>
      </c>
      <c r="F1493">
        <v>90.4</v>
      </c>
      <c r="G1493">
        <v>91.3</v>
      </c>
      <c r="H1493">
        <v>108.2</v>
      </c>
      <c r="I1493">
        <v>169.6</v>
      </c>
      <c r="J1493">
        <v>122.6</v>
      </c>
      <c r="K1493">
        <v>87.1</v>
      </c>
      <c r="M1493">
        <f t="shared" si="199"/>
        <v>102.16000000000001</v>
      </c>
      <c r="N1493">
        <f t="shared" si="200"/>
        <v>1021.6000000000001</v>
      </c>
      <c r="O1493" s="3" t="str">
        <f t="shared" si="201"/>
        <v>Aug</v>
      </c>
      <c r="P1493" s="3" t="str">
        <f t="shared" si="202"/>
        <v>1980</v>
      </c>
      <c r="U1493">
        <f t="shared" si="203"/>
        <v>120.69999999999999</v>
      </c>
      <c r="W1493">
        <f t="shared" si="198"/>
        <v>2.2193100358422626</v>
      </c>
      <c r="X1493">
        <f t="shared" si="198"/>
        <v>40.318413978494569</v>
      </c>
      <c r="Y1493">
        <f t="shared" si="198"/>
        <v>30.327195340501603</v>
      </c>
      <c r="Z1493">
        <f t="shared" si="198"/>
        <v>1.8474014336917364</v>
      </c>
      <c r="AA1493">
        <f t="shared" si="198"/>
        <v>9.1231182795698942</v>
      </c>
      <c r="AB1493">
        <f t="shared" si="197"/>
        <v>26.839605734766934</v>
      </c>
      <c r="AC1493">
        <f t="shared" si="197"/>
        <v>16.360663082437327</v>
      </c>
      <c r="AD1493">
        <f t="shared" si="197"/>
        <v>37.819847670250795</v>
      </c>
      <c r="AE1493">
        <f t="shared" si="197"/>
        <v>3.5082885304660181</v>
      </c>
      <c r="AF1493">
        <f t="shared" si="197"/>
        <v>2.584094982078895</v>
      </c>
      <c r="AH1493">
        <f t="shared" si="204"/>
        <v>170.94793906810003</v>
      </c>
    </row>
    <row r="1494" spans="1:34" x14ac:dyDescent="0.3">
      <c r="A1494" s="2" t="s">
        <v>3743</v>
      </c>
      <c r="B1494">
        <v>38.799999999999997</v>
      </c>
      <c r="C1494">
        <v>51</v>
      </c>
      <c r="D1494">
        <v>145.4</v>
      </c>
      <c r="E1494">
        <v>81.5</v>
      </c>
      <c r="F1494">
        <v>122.7</v>
      </c>
      <c r="G1494">
        <v>60</v>
      </c>
      <c r="H1494">
        <v>107.6</v>
      </c>
      <c r="I1494">
        <v>193.7</v>
      </c>
      <c r="J1494">
        <v>127.1</v>
      </c>
      <c r="K1494">
        <v>94.9</v>
      </c>
      <c r="M1494">
        <f t="shared" si="199"/>
        <v>102.27000000000001</v>
      </c>
      <c r="N1494">
        <f t="shared" si="200"/>
        <v>1022.7</v>
      </c>
      <c r="O1494" s="3" t="str">
        <f t="shared" si="201"/>
        <v>Sep</v>
      </c>
      <c r="P1494" s="3" t="str">
        <f t="shared" si="202"/>
        <v>1953</v>
      </c>
      <c r="U1494">
        <f t="shared" si="203"/>
        <v>154.89999999999998</v>
      </c>
      <c r="W1494">
        <f t="shared" si="198"/>
        <v>12.319310035842264</v>
      </c>
      <c r="X1494">
        <f t="shared" si="198"/>
        <v>12.381586021505434</v>
      </c>
      <c r="Y1494">
        <f t="shared" si="198"/>
        <v>41.727195340501609</v>
      </c>
      <c r="Z1494">
        <f t="shared" si="198"/>
        <v>17.547401433691739</v>
      </c>
      <c r="AA1494">
        <f t="shared" si="198"/>
        <v>23.176881720430103</v>
      </c>
      <c r="AB1494">
        <f t="shared" si="197"/>
        <v>4.460394265233063</v>
      </c>
      <c r="AC1494">
        <f t="shared" si="197"/>
        <v>15.760663082437318</v>
      </c>
      <c r="AD1494">
        <f t="shared" si="197"/>
        <v>61.919847670250789</v>
      </c>
      <c r="AE1494">
        <f t="shared" si="197"/>
        <v>0.99171146953398193</v>
      </c>
      <c r="AF1494">
        <f t="shared" si="197"/>
        <v>5.2159050179211164</v>
      </c>
      <c r="AH1494">
        <f t="shared" si="204"/>
        <v>195.5008960573474</v>
      </c>
    </row>
    <row r="1495" spans="1:34" x14ac:dyDescent="0.3">
      <c r="A1495" s="2" t="s">
        <v>4232</v>
      </c>
      <c r="B1495">
        <v>50.2</v>
      </c>
      <c r="C1495">
        <v>70.599999999999994</v>
      </c>
      <c r="D1495">
        <v>156.19999999999999</v>
      </c>
      <c r="E1495">
        <v>68</v>
      </c>
      <c r="F1495">
        <v>144.9</v>
      </c>
      <c r="G1495">
        <v>84.4</v>
      </c>
      <c r="H1495">
        <v>81.8</v>
      </c>
      <c r="I1495">
        <v>135.6</v>
      </c>
      <c r="J1495">
        <v>145.69999999999999</v>
      </c>
      <c r="K1495">
        <v>85.8</v>
      </c>
      <c r="M1495">
        <f t="shared" si="199"/>
        <v>102.31999999999998</v>
      </c>
      <c r="N1495">
        <f t="shared" si="200"/>
        <v>1023.1999999999998</v>
      </c>
      <c r="O1495" s="3" t="str">
        <f t="shared" si="201"/>
        <v>Mar</v>
      </c>
      <c r="P1495" s="3" t="str">
        <f t="shared" si="202"/>
        <v>1998</v>
      </c>
      <c r="U1495">
        <f t="shared" si="203"/>
        <v>105.99999999999999</v>
      </c>
      <c r="W1495">
        <f t="shared" si="198"/>
        <v>0.91931003584225834</v>
      </c>
      <c r="X1495">
        <f t="shared" si="198"/>
        <v>7.21841397849456</v>
      </c>
      <c r="Y1495">
        <f t="shared" si="198"/>
        <v>52.527195340501592</v>
      </c>
      <c r="Z1495">
        <f t="shared" si="198"/>
        <v>4.0474014336917392</v>
      </c>
      <c r="AA1495">
        <f t="shared" si="198"/>
        <v>45.376881720430106</v>
      </c>
      <c r="AB1495">
        <f t="shared" si="197"/>
        <v>19.939605734766943</v>
      </c>
      <c r="AC1495">
        <f t="shared" si="197"/>
        <v>10.039336917562679</v>
      </c>
      <c r="AD1495">
        <f t="shared" si="197"/>
        <v>3.8198476702507946</v>
      </c>
      <c r="AE1495">
        <f t="shared" si="197"/>
        <v>19.591711469533976</v>
      </c>
      <c r="AF1495">
        <f t="shared" si="197"/>
        <v>3.8840949820788921</v>
      </c>
      <c r="AH1495">
        <f t="shared" si="204"/>
        <v>167.36379928315355</v>
      </c>
    </row>
    <row r="1496" spans="1:34" x14ac:dyDescent="0.3">
      <c r="A1496" s="2" t="s">
        <v>3222</v>
      </c>
      <c r="B1496">
        <v>39.4</v>
      </c>
      <c r="C1496">
        <v>86.1</v>
      </c>
      <c r="D1496">
        <v>127.7</v>
      </c>
      <c r="E1496">
        <v>52.7</v>
      </c>
      <c r="F1496">
        <v>102.6</v>
      </c>
      <c r="G1496">
        <v>60.1</v>
      </c>
      <c r="H1496">
        <v>159.5</v>
      </c>
      <c r="I1496">
        <v>154.80000000000001</v>
      </c>
      <c r="J1496">
        <v>125.6</v>
      </c>
      <c r="K1496">
        <v>115.2</v>
      </c>
      <c r="M1496">
        <f t="shared" si="199"/>
        <v>102.37000000000002</v>
      </c>
      <c r="N1496">
        <f t="shared" si="200"/>
        <v>1023.7000000000002</v>
      </c>
      <c r="O1496" s="3" t="str">
        <f t="shared" si="201"/>
        <v>May</v>
      </c>
      <c r="P1496" s="3" t="str">
        <f t="shared" si="202"/>
        <v>1906</v>
      </c>
      <c r="U1496">
        <f t="shared" si="203"/>
        <v>120.1</v>
      </c>
      <c r="W1496">
        <f t="shared" si="198"/>
        <v>11.719310035842263</v>
      </c>
      <c r="X1496">
        <f t="shared" si="198"/>
        <v>22.71841397849456</v>
      </c>
      <c r="Y1496">
        <f t="shared" si="198"/>
        <v>24.027195340501606</v>
      </c>
      <c r="Z1496">
        <f t="shared" si="198"/>
        <v>11.252598566308258</v>
      </c>
      <c r="AA1496">
        <f t="shared" si="198"/>
        <v>3.0768817204300944</v>
      </c>
      <c r="AB1496">
        <f t="shared" ref="AB1496:AF1546" si="205">ABS(G1496-G$2236)</f>
        <v>4.3603942652330616</v>
      </c>
      <c r="AC1496">
        <f t="shared" si="205"/>
        <v>67.660663082437324</v>
      </c>
      <c r="AD1496">
        <f t="shared" si="205"/>
        <v>23.019847670250812</v>
      </c>
      <c r="AE1496">
        <f t="shared" si="205"/>
        <v>0.50828853046601807</v>
      </c>
      <c r="AF1496">
        <f t="shared" si="205"/>
        <v>25.515905017921114</v>
      </c>
      <c r="AH1496">
        <f t="shared" si="204"/>
        <v>193.85949820788508</v>
      </c>
    </row>
    <row r="1497" spans="1:34" x14ac:dyDescent="0.3">
      <c r="A1497" s="2" t="s">
        <v>3093</v>
      </c>
      <c r="B1497">
        <v>63.7</v>
      </c>
      <c r="C1497">
        <v>73.5</v>
      </c>
      <c r="D1497">
        <v>126.1</v>
      </c>
      <c r="E1497">
        <v>59.6</v>
      </c>
      <c r="F1497">
        <v>109.3</v>
      </c>
      <c r="G1497">
        <v>72.5</v>
      </c>
      <c r="H1497">
        <v>146.1</v>
      </c>
      <c r="I1497">
        <v>133.19999999999999</v>
      </c>
      <c r="J1497">
        <v>168.6</v>
      </c>
      <c r="K1497">
        <v>71.400000000000006</v>
      </c>
      <c r="M1497">
        <f t="shared" si="199"/>
        <v>102.4</v>
      </c>
      <c r="N1497">
        <f t="shared" si="200"/>
        <v>1024</v>
      </c>
      <c r="O1497" s="3" t="str">
        <f t="shared" si="201"/>
        <v>Aug</v>
      </c>
      <c r="P1497" s="3" t="str">
        <f t="shared" si="202"/>
        <v>1894</v>
      </c>
      <c r="U1497">
        <f t="shared" si="203"/>
        <v>109</v>
      </c>
      <c r="W1497">
        <f t="shared" ref="W1497:AA1547" si="206">ABS(B1497-B$2236)</f>
        <v>12.580689964157742</v>
      </c>
      <c r="X1497">
        <f t="shared" si="206"/>
        <v>10.118413978494566</v>
      </c>
      <c r="Y1497">
        <f t="shared" si="206"/>
        <v>22.427195340501598</v>
      </c>
      <c r="Z1497">
        <f t="shared" si="206"/>
        <v>4.3525985663082594</v>
      </c>
      <c r="AA1497">
        <f t="shared" si="206"/>
        <v>9.7768817204300973</v>
      </c>
      <c r="AB1497">
        <f t="shared" si="205"/>
        <v>8.039605734766937</v>
      </c>
      <c r="AC1497">
        <f t="shared" si="205"/>
        <v>54.260663082437318</v>
      </c>
      <c r="AD1497">
        <f t="shared" si="205"/>
        <v>1.419847670250789</v>
      </c>
      <c r="AE1497">
        <f t="shared" si="205"/>
        <v>42.491711469533982</v>
      </c>
      <c r="AF1497">
        <f t="shared" si="205"/>
        <v>18.284094982078884</v>
      </c>
      <c r="AH1497">
        <f t="shared" si="204"/>
        <v>183.75170250896019</v>
      </c>
    </row>
    <row r="1498" spans="1:34" x14ac:dyDescent="0.3">
      <c r="A1498" s="2" t="s">
        <v>4034</v>
      </c>
      <c r="B1498">
        <v>61.5</v>
      </c>
      <c r="C1498">
        <v>92.2</v>
      </c>
      <c r="D1498">
        <v>120.6</v>
      </c>
      <c r="E1498">
        <v>85.3</v>
      </c>
      <c r="F1498">
        <v>142.69999999999999</v>
      </c>
      <c r="G1498">
        <v>89.5</v>
      </c>
      <c r="H1498">
        <v>115.2</v>
      </c>
      <c r="I1498">
        <v>121.6</v>
      </c>
      <c r="J1498">
        <v>81.900000000000006</v>
      </c>
      <c r="K1498">
        <v>113.5</v>
      </c>
      <c r="M1498">
        <f t="shared" si="199"/>
        <v>102.4</v>
      </c>
      <c r="N1498">
        <f t="shared" si="200"/>
        <v>1024</v>
      </c>
      <c r="O1498" s="3" t="str">
        <f t="shared" si="201"/>
        <v>Mar</v>
      </c>
      <c r="P1498" s="3" t="str">
        <f t="shared" si="202"/>
        <v>1980</v>
      </c>
      <c r="U1498">
        <f t="shared" si="203"/>
        <v>81.199999999999989</v>
      </c>
      <c r="W1498">
        <f t="shared" si="206"/>
        <v>10.380689964157739</v>
      </c>
      <c r="X1498">
        <f t="shared" si="206"/>
        <v>28.818413978494569</v>
      </c>
      <c r="Y1498">
        <f t="shared" si="206"/>
        <v>16.927195340501598</v>
      </c>
      <c r="Z1498">
        <f t="shared" si="206"/>
        <v>21.347401433691736</v>
      </c>
      <c r="AA1498">
        <f t="shared" si="206"/>
        <v>43.176881720430089</v>
      </c>
      <c r="AB1498">
        <f t="shared" si="205"/>
        <v>25.039605734766937</v>
      </c>
      <c r="AC1498">
        <f t="shared" si="205"/>
        <v>23.360663082437327</v>
      </c>
      <c r="AD1498">
        <f t="shared" si="205"/>
        <v>10.180152329749205</v>
      </c>
      <c r="AE1498">
        <f t="shared" si="205"/>
        <v>44.208288530466007</v>
      </c>
      <c r="AF1498">
        <f t="shared" si="205"/>
        <v>23.815905017921111</v>
      </c>
      <c r="AH1498">
        <f t="shared" si="204"/>
        <v>247.25519713261633</v>
      </c>
    </row>
    <row r="1499" spans="1:34" x14ac:dyDescent="0.3">
      <c r="A1499" s="2" t="s">
        <v>3488</v>
      </c>
      <c r="B1499">
        <v>90.6</v>
      </c>
      <c r="C1499">
        <v>137.80000000000001</v>
      </c>
      <c r="D1499">
        <v>135.4</v>
      </c>
      <c r="E1499">
        <v>63.5</v>
      </c>
      <c r="F1499">
        <v>97.8</v>
      </c>
      <c r="G1499">
        <v>113.6</v>
      </c>
      <c r="H1499">
        <v>92</v>
      </c>
      <c r="I1499">
        <v>107.9</v>
      </c>
      <c r="J1499">
        <v>73.5</v>
      </c>
      <c r="K1499">
        <v>112.3</v>
      </c>
      <c r="M1499">
        <f t="shared" si="199"/>
        <v>102.44000000000001</v>
      </c>
      <c r="N1499">
        <f t="shared" si="200"/>
        <v>1024.4000000000001</v>
      </c>
      <c r="O1499" s="3" t="str">
        <f t="shared" si="201"/>
        <v>Jul</v>
      </c>
      <c r="P1499" s="3" t="str">
        <f t="shared" si="202"/>
        <v>1930</v>
      </c>
      <c r="U1499">
        <f t="shared" si="203"/>
        <v>74.300000000000011</v>
      </c>
      <c r="W1499">
        <f t="shared" si="206"/>
        <v>39.480689964157733</v>
      </c>
      <c r="X1499">
        <f t="shared" si="206"/>
        <v>74.418413978494584</v>
      </c>
      <c r="Y1499">
        <f t="shared" si="206"/>
        <v>31.727195340501609</v>
      </c>
      <c r="Z1499">
        <f t="shared" si="206"/>
        <v>0.45259856630826079</v>
      </c>
      <c r="AA1499">
        <f t="shared" si="206"/>
        <v>1.7231182795699027</v>
      </c>
      <c r="AB1499">
        <f t="shared" si="205"/>
        <v>49.139605734766931</v>
      </c>
      <c r="AC1499">
        <f t="shared" si="205"/>
        <v>0.16066308243732408</v>
      </c>
      <c r="AD1499">
        <f t="shared" si="205"/>
        <v>23.880152329749194</v>
      </c>
      <c r="AE1499">
        <f t="shared" si="205"/>
        <v>52.608288530466012</v>
      </c>
      <c r="AF1499">
        <f t="shared" si="205"/>
        <v>22.615905017921108</v>
      </c>
      <c r="AH1499">
        <f t="shared" si="204"/>
        <v>296.20663082437272</v>
      </c>
    </row>
    <row r="1500" spans="1:34" x14ac:dyDescent="0.3">
      <c r="A1500" s="2" t="s">
        <v>3185</v>
      </c>
      <c r="B1500">
        <v>34</v>
      </c>
      <c r="C1500">
        <v>72.900000000000006</v>
      </c>
      <c r="D1500">
        <v>126.2</v>
      </c>
      <c r="E1500">
        <v>48.4</v>
      </c>
      <c r="F1500">
        <v>101.3</v>
      </c>
      <c r="G1500">
        <v>54.4</v>
      </c>
      <c r="H1500">
        <v>145.5</v>
      </c>
      <c r="I1500">
        <v>172.6</v>
      </c>
      <c r="J1500">
        <v>176.5</v>
      </c>
      <c r="K1500">
        <v>92.8</v>
      </c>
      <c r="M1500">
        <f t="shared" si="199"/>
        <v>102.46000000000001</v>
      </c>
      <c r="N1500">
        <f t="shared" si="200"/>
        <v>1024.6000000000001</v>
      </c>
      <c r="O1500" s="3" t="str">
        <f t="shared" si="201"/>
        <v>Dec</v>
      </c>
      <c r="P1500" s="3" t="str">
        <f t="shared" si="202"/>
        <v>1902</v>
      </c>
      <c r="U1500">
        <f t="shared" si="203"/>
        <v>142.5</v>
      </c>
      <c r="W1500">
        <f t="shared" si="206"/>
        <v>17.119310035842261</v>
      </c>
      <c r="X1500">
        <f t="shared" si="206"/>
        <v>9.5184139784945714</v>
      </c>
      <c r="Y1500">
        <f t="shared" si="206"/>
        <v>22.527195340501606</v>
      </c>
      <c r="Z1500">
        <f t="shared" si="206"/>
        <v>15.552598566308262</v>
      </c>
      <c r="AA1500">
        <f t="shared" si="206"/>
        <v>1.7768817204300973</v>
      </c>
      <c r="AB1500">
        <f t="shared" si="205"/>
        <v>10.060394265233064</v>
      </c>
      <c r="AC1500">
        <f t="shared" si="205"/>
        <v>53.660663082437324</v>
      </c>
      <c r="AD1500">
        <f t="shared" si="205"/>
        <v>40.819847670250795</v>
      </c>
      <c r="AE1500">
        <f t="shared" si="205"/>
        <v>50.391711469533988</v>
      </c>
      <c r="AF1500">
        <f t="shared" si="205"/>
        <v>3.1159050179211079</v>
      </c>
      <c r="AH1500">
        <f t="shared" si="204"/>
        <v>224.54292114695306</v>
      </c>
    </row>
    <row r="1501" spans="1:34" x14ac:dyDescent="0.3">
      <c r="A1501" s="2" t="s">
        <v>2750</v>
      </c>
      <c r="B1501">
        <v>76.3</v>
      </c>
      <c r="C1501">
        <v>81.2</v>
      </c>
      <c r="D1501">
        <v>110.2</v>
      </c>
      <c r="E1501">
        <v>103.1</v>
      </c>
      <c r="F1501">
        <v>127.5</v>
      </c>
      <c r="G1501">
        <v>104.1</v>
      </c>
      <c r="H1501">
        <v>89.5</v>
      </c>
      <c r="I1501">
        <v>124.6</v>
      </c>
      <c r="J1501">
        <v>97.2</v>
      </c>
      <c r="K1501">
        <v>111.2</v>
      </c>
      <c r="M1501">
        <f t="shared" si="199"/>
        <v>102.49000000000001</v>
      </c>
      <c r="N1501">
        <f t="shared" si="200"/>
        <v>1024.9000000000001</v>
      </c>
      <c r="O1501" s="3" t="str">
        <f t="shared" si="201"/>
        <v>Jun</v>
      </c>
      <c r="P1501" s="3" t="str">
        <f t="shared" si="202"/>
        <v>1863</v>
      </c>
      <c r="U1501">
        <f t="shared" si="203"/>
        <v>51.2</v>
      </c>
      <c r="W1501">
        <f t="shared" si="206"/>
        <v>25.180689964157736</v>
      </c>
      <c r="X1501">
        <f t="shared" si="206"/>
        <v>17.818413978494569</v>
      </c>
      <c r="Y1501">
        <f t="shared" si="206"/>
        <v>6.5271953405016063</v>
      </c>
      <c r="Z1501">
        <f t="shared" si="206"/>
        <v>39.147401433691734</v>
      </c>
      <c r="AA1501">
        <f t="shared" si="206"/>
        <v>27.9768817204301</v>
      </c>
      <c r="AB1501">
        <f t="shared" si="205"/>
        <v>39.639605734766931</v>
      </c>
      <c r="AC1501">
        <f t="shared" si="205"/>
        <v>2.3393369175626759</v>
      </c>
      <c r="AD1501">
        <f t="shared" si="205"/>
        <v>7.1801523297492054</v>
      </c>
      <c r="AE1501">
        <f t="shared" si="205"/>
        <v>28.90828853046601</v>
      </c>
      <c r="AF1501">
        <f t="shared" si="205"/>
        <v>21.515905017921114</v>
      </c>
      <c r="AH1501">
        <f t="shared" si="204"/>
        <v>216.23387096774167</v>
      </c>
    </row>
    <row r="1502" spans="1:34" x14ac:dyDescent="0.3">
      <c r="A1502" s="2" t="s">
        <v>2404</v>
      </c>
      <c r="B1502">
        <v>64.7</v>
      </c>
      <c r="C1502">
        <v>96.7</v>
      </c>
      <c r="D1502">
        <v>110.4</v>
      </c>
      <c r="E1502">
        <v>87.9</v>
      </c>
      <c r="F1502">
        <v>136.30000000000001</v>
      </c>
      <c r="G1502">
        <v>83.2</v>
      </c>
      <c r="H1502">
        <v>96.7</v>
      </c>
      <c r="I1502">
        <v>124.5</v>
      </c>
      <c r="J1502">
        <v>117.4</v>
      </c>
      <c r="K1502">
        <v>107.2</v>
      </c>
      <c r="M1502">
        <f t="shared" si="199"/>
        <v>102.5</v>
      </c>
      <c r="N1502">
        <f t="shared" si="200"/>
        <v>1025</v>
      </c>
      <c r="O1502" s="3" t="str">
        <f t="shared" si="201"/>
        <v>Jan</v>
      </c>
      <c r="P1502" s="3" t="str">
        <f t="shared" si="202"/>
        <v>1977</v>
      </c>
      <c r="U1502">
        <f t="shared" si="203"/>
        <v>71.600000000000009</v>
      </c>
      <c r="W1502">
        <f t="shared" si="206"/>
        <v>13.580689964157742</v>
      </c>
      <c r="X1502">
        <f t="shared" si="206"/>
        <v>33.318413978494569</v>
      </c>
      <c r="Y1502">
        <f t="shared" si="206"/>
        <v>6.7271953405016092</v>
      </c>
      <c r="Z1502">
        <f t="shared" si="206"/>
        <v>23.947401433691745</v>
      </c>
      <c r="AA1502">
        <f t="shared" si="206"/>
        <v>36.776881720430111</v>
      </c>
      <c r="AB1502">
        <f t="shared" si="205"/>
        <v>18.73960573476694</v>
      </c>
      <c r="AC1502">
        <f t="shared" si="205"/>
        <v>4.8606630824373269</v>
      </c>
      <c r="AD1502">
        <f t="shared" si="205"/>
        <v>7.2801523297491997</v>
      </c>
      <c r="AE1502">
        <f t="shared" si="205"/>
        <v>8.7082885304660067</v>
      </c>
      <c r="AF1502">
        <f t="shared" si="205"/>
        <v>17.515905017921114</v>
      </c>
      <c r="AH1502">
        <f t="shared" si="204"/>
        <v>171.45519713261635</v>
      </c>
    </row>
    <row r="1503" spans="1:34" x14ac:dyDescent="0.3">
      <c r="A1503" s="2" t="s">
        <v>4138</v>
      </c>
      <c r="B1503">
        <v>35.9</v>
      </c>
      <c r="C1503">
        <v>51.6</v>
      </c>
      <c r="D1503">
        <v>112.6</v>
      </c>
      <c r="E1503">
        <v>36.5</v>
      </c>
      <c r="F1503">
        <v>69.400000000000006</v>
      </c>
      <c r="G1503">
        <v>45.7</v>
      </c>
      <c r="H1503">
        <v>120.7</v>
      </c>
      <c r="I1503">
        <v>238.9</v>
      </c>
      <c r="J1503">
        <v>197.7</v>
      </c>
      <c r="K1503">
        <v>117</v>
      </c>
      <c r="M1503">
        <f t="shared" si="199"/>
        <v>102.6</v>
      </c>
      <c r="N1503">
        <f t="shared" si="200"/>
        <v>1026</v>
      </c>
      <c r="O1503" s="3" t="str">
        <f t="shared" si="201"/>
        <v>Aug</v>
      </c>
      <c r="P1503" s="3" t="str">
        <f t="shared" si="202"/>
        <v>1989</v>
      </c>
      <c r="U1503">
        <f t="shared" si="203"/>
        <v>203</v>
      </c>
      <c r="W1503">
        <f t="shared" si="206"/>
        <v>15.219310035842263</v>
      </c>
      <c r="X1503">
        <f t="shared" si="206"/>
        <v>11.781586021505433</v>
      </c>
      <c r="Y1503">
        <f t="shared" si="206"/>
        <v>8.9271953405015978</v>
      </c>
      <c r="Z1503">
        <f t="shared" si="206"/>
        <v>27.452598566308261</v>
      </c>
      <c r="AA1503">
        <f t="shared" si="206"/>
        <v>30.123118279569894</v>
      </c>
      <c r="AB1503">
        <f t="shared" si="205"/>
        <v>18.76039426523306</v>
      </c>
      <c r="AC1503">
        <f t="shared" si="205"/>
        <v>28.860663082437327</v>
      </c>
      <c r="AD1503">
        <f t="shared" si="205"/>
        <v>107.11984767025081</v>
      </c>
      <c r="AE1503">
        <f t="shared" si="205"/>
        <v>71.591711469533976</v>
      </c>
      <c r="AF1503">
        <f t="shared" si="205"/>
        <v>27.315905017921111</v>
      </c>
      <c r="AH1503">
        <f t="shared" si="204"/>
        <v>347.15232974910379</v>
      </c>
    </row>
    <row r="1504" spans="1:34" x14ac:dyDescent="0.3">
      <c r="A1504" s="2" t="s">
        <v>3534</v>
      </c>
      <c r="B1504">
        <v>41.1</v>
      </c>
      <c r="C1504">
        <v>47.8</v>
      </c>
      <c r="D1504">
        <v>117.2</v>
      </c>
      <c r="E1504">
        <v>50.3</v>
      </c>
      <c r="F1504">
        <v>99</v>
      </c>
      <c r="G1504">
        <v>54.5</v>
      </c>
      <c r="H1504">
        <v>107.8</v>
      </c>
      <c r="I1504">
        <v>203.8</v>
      </c>
      <c r="J1504">
        <v>144.4</v>
      </c>
      <c r="K1504">
        <v>160.69999999999999</v>
      </c>
      <c r="M1504">
        <f t="shared" si="199"/>
        <v>102.66</v>
      </c>
      <c r="N1504">
        <f t="shared" si="200"/>
        <v>1026.5999999999999</v>
      </c>
      <c r="O1504" s="3" t="str">
        <f t="shared" si="201"/>
        <v>Sep</v>
      </c>
      <c r="P1504" s="3" t="str">
        <f t="shared" si="202"/>
        <v>1934</v>
      </c>
      <c r="U1504">
        <f t="shared" si="203"/>
        <v>162.70000000000002</v>
      </c>
      <c r="W1504">
        <f t="shared" si="206"/>
        <v>10.01931003584226</v>
      </c>
      <c r="X1504">
        <f t="shared" si="206"/>
        <v>15.581586021505437</v>
      </c>
      <c r="Y1504">
        <f t="shared" si="206"/>
        <v>13.527195340501606</v>
      </c>
      <c r="Z1504">
        <f t="shared" si="206"/>
        <v>13.652598566308264</v>
      </c>
      <c r="AA1504">
        <f t="shared" si="206"/>
        <v>0.52311827956989987</v>
      </c>
      <c r="AB1504">
        <f t="shared" si="205"/>
        <v>9.960394265233063</v>
      </c>
      <c r="AC1504">
        <f t="shared" si="205"/>
        <v>15.960663082437321</v>
      </c>
      <c r="AD1504">
        <f t="shared" si="205"/>
        <v>72.019847670250812</v>
      </c>
      <c r="AE1504">
        <f t="shared" si="205"/>
        <v>18.291711469533993</v>
      </c>
      <c r="AF1504">
        <f t="shared" si="205"/>
        <v>71.015905017921099</v>
      </c>
      <c r="AH1504">
        <f t="shared" si="204"/>
        <v>240.55232974910376</v>
      </c>
    </row>
    <row r="1505" spans="1:34" x14ac:dyDescent="0.3">
      <c r="A1505" s="2" t="s">
        <v>4114</v>
      </c>
      <c r="B1505">
        <v>93.8</v>
      </c>
      <c r="C1505">
        <v>95.6</v>
      </c>
      <c r="D1505">
        <v>134.4</v>
      </c>
      <c r="E1505">
        <v>86.1</v>
      </c>
      <c r="F1505">
        <v>106.6</v>
      </c>
      <c r="G1505">
        <v>112.5</v>
      </c>
      <c r="H1505">
        <v>103.2</v>
      </c>
      <c r="I1505">
        <v>105.7</v>
      </c>
      <c r="J1505">
        <v>90.4</v>
      </c>
      <c r="K1505">
        <v>98.9</v>
      </c>
      <c r="M1505">
        <f t="shared" si="199"/>
        <v>102.72</v>
      </c>
      <c r="N1505">
        <f t="shared" si="200"/>
        <v>1027.2</v>
      </c>
      <c r="O1505" s="3" t="str">
        <f t="shared" si="201"/>
        <v>Jun</v>
      </c>
      <c r="P1505" s="3" t="str">
        <f t="shared" si="202"/>
        <v>1987</v>
      </c>
      <c r="U1505">
        <f t="shared" si="203"/>
        <v>48.300000000000011</v>
      </c>
      <c r="W1505">
        <f t="shared" si="206"/>
        <v>42.680689964157736</v>
      </c>
      <c r="X1505">
        <f t="shared" si="206"/>
        <v>32.21841397849456</v>
      </c>
      <c r="Y1505">
        <f t="shared" si="206"/>
        <v>30.727195340501609</v>
      </c>
      <c r="Z1505">
        <f t="shared" si="206"/>
        <v>22.147401433691734</v>
      </c>
      <c r="AA1505">
        <f t="shared" si="206"/>
        <v>7.0768817204300944</v>
      </c>
      <c r="AB1505">
        <f t="shared" si="205"/>
        <v>48.039605734766937</v>
      </c>
      <c r="AC1505">
        <f t="shared" si="205"/>
        <v>11.360663082437327</v>
      </c>
      <c r="AD1505">
        <f t="shared" si="205"/>
        <v>26.080152329749197</v>
      </c>
      <c r="AE1505">
        <f t="shared" si="205"/>
        <v>35.708288530466007</v>
      </c>
      <c r="AF1505">
        <f t="shared" si="205"/>
        <v>9.2159050179211164</v>
      </c>
      <c r="AH1505">
        <f t="shared" si="204"/>
        <v>265.25519713261627</v>
      </c>
    </row>
    <row r="1506" spans="1:34" x14ac:dyDescent="0.3">
      <c r="A1506" s="2" t="s">
        <v>2897</v>
      </c>
      <c r="B1506">
        <v>27.4</v>
      </c>
      <c r="C1506">
        <v>56.2</v>
      </c>
      <c r="D1506">
        <v>104.4</v>
      </c>
      <c r="E1506">
        <v>43.1</v>
      </c>
      <c r="F1506">
        <v>132.80000000000001</v>
      </c>
      <c r="G1506">
        <v>60.7</v>
      </c>
      <c r="H1506">
        <v>130.5</v>
      </c>
      <c r="I1506">
        <v>201.3</v>
      </c>
      <c r="J1506">
        <v>138</v>
      </c>
      <c r="K1506">
        <v>133.30000000000001</v>
      </c>
      <c r="M1506">
        <f t="shared" si="199"/>
        <v>102.76999999999998</v>
      </c>
      <c r="N1506">
        <f t="shared" si="200"/>
        <v>1027.6999999999998</v>
      </c>
      <c r="O1506" s="3" t="str">
        <f t="shared" si="201"/>
        <v>Oct</v>
      </c>
      <c r="P1506" s="3" t="str">
        <f t="shared" si="202"/>
        <v>1876</v>
      </c>
      <c r="U1506">
        <f t="shared" si="203"/>
        <v>173.9</v>
      </c>
      <c r="W1506">
        <f t="shared" si="206"/>
        <v>23.719310035842263</v>
      </c>
      <c r="X1506">
        <f t="shared" si="206"/>
        <v>7.1815860215054315</v>
      </c>
      <c r="Y1506">
        <f t="shared" si="206"/>
        <v>0.72719534050160917</v>
      </c>
      <c r="Z1506">
        <f t="shared" si="206"/>
        <v>20.852598566308259</v>
      </c>
      <c r="AA1506">
        <f t="shared" si="206"/>
        <v>33.276881720430111</v>
      </c>
      <c r="AB1506">
        <f t="shared" si="205"/>
        <v>3.7603942652330602</v>
      </c>
      <c r="AC1506">
        <f t="shared" si="205"/>
        <v>38.660663082437324</v>
      </c>
      <c r="AD1506">
        <f t="shared" si="205"/>
        <v>69.519847670250812</v>
      </c>
      <c r="AE1506">
        <f t="shared" si="205"/>
        <v>11.891711469533988</v>
      </c>
      <c r="AF1506">
        <f t="shared" si="205"/>
        <v>43.615905017921122</v>
      </c>
      <c r="AH1506">
        <f t="shared" si="204"/>
        <v>253.20609318996401</v>
      </c>
    </row>
    <row r="1507" spans="1:34" x14ac:dyDescent="0.3">
      <c r="A1507" s="2" t="s">
        <v>2933</v>
      </c>
      <c r="B1507">
        <v>47</v>
      </c>
      <c r="C1507">
        <v>59.4</v>
      </c>
      <c r="D1507">
        <v>101.8</v>
      </c>
      <c r="E1507">
        <v>83.6</v>
      </c>
      <c r="F1507">
        <v>133.9</v>
      </c>
      <c r="G1507">
        <v>77.8</v>
      </c>
      <c r="H1507">
        <v>115.2</v>
      </c>
      <c r="I1507">
        <v>166.8</v>
      </c>
      <c r="J1507">
        <v>166.4</v>
      </c>
      <c r="K1507">
        <v>75.8</v>
      </c>
      <c r="M1507">
        <f t="shared" si="199"/>
        <v>102.77000000000001</v>
      </c>
      <c r="N1507">
        <f t="shared" si="200"/>
        <v>1027.7</v>
      </c>
      <c r="O1507" s="3" t="str">
        <f t="shared" si="201"/>
        <v>Feb</v>
      </c>
      <c r="P1507" s="3" t="str">
        <f t="shared" si="202"/>
        <v>1880</v>
      </c>
      <c r="U1507">
        <f t="shared" si="203"/>
        <v>119.80000000000001</v>
      </c>
      <c r="W1507">
        <f t="shared" si="206"/>
        <v>4.1193100358422612</v>
      </c>
      <c r="X1507">
        <f t="shared" si="206"/>
        <v>3.9815860215054357</v>
      </c>
      <c r="Y1507">
        <f t="shared" si="206"/>
        <v>1.8728046594983994</v>
      </c>
      <c r="Z1507">
        <f t="shared" si="206"/>
        <v>19.647401433691734</v>
      </c>
      <c r="AA1507">
        <f t="shared" si="206"/>
        <v>34.376881720430106</v>
      </c>
      <c r="AB1507">
        <f t="shared" si="205"/>
        <v>13.339605734766934</v>
      </c>
      <c r="AC1507">
        <f t="shared" si="205"/>
        <v>23.360663082437327</v>
      </c>
      <c r="AD1507">
        <f t="shared" si="205"/>
        <v>35.019847670250812</v>
      </c>
      <c r="AE1507">
        <f t="shared" si="205"/>
        <v>40.291711469533993</v>
      </c>
      <c r="AF1507">
        <f t="shared" si="205"/>
        <v>13.884094982078892</v>
      </c>
      <c r="AH1507">
        <f t="shared" si="204"/>
        <v>189.8939068100359</v>
      </c>
    </row>
    <row r="1508" spans="1:34" x14ac:dyDescent="0.3">
      <c r="A1508" s="2" t="s">
        <v>2898</v>
      </c>
      <c r="B1508">
        <v>75.099999999999994</v>
      </c>
      <c r="C1508">
        <v>91.4</v>
      </c>
      <c r="D1508">
        <v>119</v>
      </c>
      <c r="E1508">
        <v>90.9</v>
      </c>
      <c r="F1508">
        <v>138.1</v>
      </c>
      <c r="G1508">
        <v>96.6</v>
      </c>
      <c r="H1508">
        <v>120.1</v>
      </c>
      <c r="I1508">
        <v>92.4</v>
      </c>
      <c r="J1508">
        <v>95.5</v>
      </c>
      <c r="K1508">
        <v>108.9</v>
      </c>
      <c r="M1508">
        <f t="shared" si="199"/>
        <v>102.8</v>
      </c>
      <c r="N1508">
        <f t="shared" si="200"/>
        <v>1028</v>
      </c>
      <c r="O1508" s="3" t="str">
        <f t="shared" si="201"/>
        <v>Nov</v>
      </c>
      <c r="P1508" s="3" t="str">
        <f t="shared" si="202"/>
        <v>1876</v>
      </c>
      <c r="U1508">
        <f t="shared" si="203"/>
        <v>63</v>
      </c>
      <c r="W1508">
        <f t="shared" si="206"/>
        <v>23.980689964157733</v>
      </c>
      <c r="X1508">
        <f t="shared" si="206"/>
        <v>28.018413978494571</v>
      </c>
      <c r="Y1508">
        <f t="shared" si="206"/>
        <v>15.327195340501603</v>
      </c>
      <c r="Z1508">
        <f t="shared" si="206"/>
        <v>26.947401433691745</v>
      </c>
      <c r="AA1508">
        <f t="shared" si="206"/>
        <v>38.576881720430094</v>
      </c>
      <c r="AB1508">
        <f t="shared" si="205"/>
        <v>32.139605734766931</v>
      </c>
      <c r="AC1508">
        <f t="shared" si="205"/>
        <v>28.260663082437318</v>
      </c>
      <c r="AD1508">
        <f t="shared" si="205"/>
        <v>39.380152329749194</v>
      </c>
      <c r="AE1508">
        <f t="shared" si="205"/>
        <v>30.608288530466012</v>
      </c>
      <c r="AF1508">
        <f t="shared" si="205"/>
        <v>19.215905017921116</v>
      </c>
      <c r="AH1508">
        <f t="shared" si="204"/>
        <v>282.45519713261632</v>
      </c>
    </row>
    <row r="1509" spans="1:34" x14ac:dyDescent="0.3">
      <c r="A1509" s="2" t="s">
        <v>4445</v>
      </c>
      <c r="B1509">
        <v>79</v>
      </c>
      <c r="C1509">
        <v>81.900000000000006</v>
      </c>
      <c r="D1509">
        <v>120.6</v>
      </c>
      <c r="E1509">
        <v>95.4</v>
      </c>
      <c r="F1509">
        <v>115.1</v>
      </c>
      <c r="G1509">
        <v>79.900000000000006</v>
      </c>
      <c r="H1509">
        <v>82.4</v>
      </c>
      <c r="I1509">
        <v>143.9</v>
      </c>
      <c r="J1509">
        <v>107.4</v>
      </c>
      <c r="K1509">
        <v>122.5</v>
      </c>
      <c r="M1509">
        <f t="shared" si="199"/>
        <v>102.80999999999999</v>
      </c>
      <c r="N1509">
        <f t="shared" si="200"/>
        <v>1028.0999999999999</v>
      </c>
      <c r="O1509" s="3" t="str">
        <f t="shared" si="201"/>
        <v>Jul</v>
      </c>
      <c r="P1509" s="3" t="str">
        <f t="shared" si="202"/>
        <v>2017</v>
      </c>
      <c r="U1509">
        <f t="shared" si="203"/>
        <v>64.900000000000006</v>
      </c>
      <c r="W1509">
        <f t="shared" si="206"/>
        <v>27.880689964157739</v>
      </c>
      <c r="X1509">
        <f t="shared" si="206"/>
        <v>18.518413978494571</v>
      </c>
      <c r="Y1509">
        <f t="shared" si="206"/>
        <v>16.927195340501598</v>
      </c>
      <c r="Z1509">
        <f t="shared" si="206"/>
        <v>31.447401433691745</v>
      </c>
      <c r="AA1509">
        <f t="shared" si="206"/>
        <v>15.576881720430094</v>
      </c>
      <c r="AB1509">
        <f t="shared" si="205"/>
        <v>15.439605734766943</v>
      </c>
      <c r="AC1509">
        <f t="shared" si="205"/>
        <v>9.4393369175626702</v>
      </c>
      <c r="AD1509">
        <f t="shared" si="205"/>
        <v>12.119847670250806</v>
      </c>
      <c r="AE1509">
        <f t="shared" si="205"/>
        <v>18.708288530466007</v>
      </c>
      <c r="AF1509">
        <f t="shared" si="205"/>
        <v>32.815905017921111</v>
      </c>
      <c r="AH1509">
        <f t="shared" si="204"/>
        <v>198.87356630824331</v>
      </c>
    </row>
    <row r="1510" spans="1:34" x14ac:dyDescent="0.3">
      <c r="A1510" s="2" t="s">
        <v>4030</v>
      </c>
      <c r="B1510">
        <v>49.6</v>
      </c>
      <c r="C1510">
        <v>65.599999999999994</v>
      </c>
      <c r="D1510">
        <v>102.2</v>
      </c>
      <c r="E1510">
        <v>62.6</v>
      </c>
      <c r="F1510">
        <v>115.9</v>
      </c>
      <c r="G1510">
        <v>58</v>
      </c>
      <c r="H1510">
        <v>135.69999999999999</v>
      </c>
      <c r="I1510">
        <v>189.3</v>
      </c>
      <c r="J1510">
        <v>117.9</v>
      </c>
      <c r="K1510">
        <v>132.30000000000001</v>
      </c>
      <c r="M1510">
        <f t="shared" si="199"/>
        <v>102.91</v>
      </c>
      <c r="N1510">
        <f t="shared" si="200"/>
        <v>1029.0999999999999</v>
      </c>
      <c r="O1510" s="3" t="str">
        <f t="shared" si="201"/>
        <v>Oct</v>
      </c>
      <c r="P1510" s="3" t="str">
        <f t="shared" si="202"/>
        <v>1979</v>
      </c>
      <c r="U1510">
        <f t="shared" si="203"/>
        <v>139.70000000000002</v>
      </c>
      <c r="W1510">
        <f t="shared" si="206"/>
        <v>1.5193100358422598</v>
      </c>
      <c r="X1510">
        <f t="shared" si="206"/>
        <v>2.21841397849456</v>
      </c>
      <c r="Y1510">
        <f t="shared" si="206"/>
        <v>1.4728046594983937</v>
      </c>
      <c r="Z1510">
        <f t="shared" si="206"/>
        <v>1.3525985663082594</v>
      </c>
      <c r="AA1510">
        <f t="shared" si="206"/>
        <v>16.376881720430106</v>
      </c>
      <c r="AB1510">
        <f t="shared" si="205"/>
        <v>6.460394265233063</v>
      </c>
      <c r="AC1510">
        <f t="shared" si="205"/>
        <v>43.860663082437313</v>
      </c>
      <c r="AD1510">
        <f t="shared" si="205"/>
        <v>57.519847670250812</v>
      </c>
      <c r="AE1510">
        <f t="shared" si="205"/>
        <v>8.2082885304660067</v>
      </c>
      <c r="AF1510">
        <f t="shared" si="205"/>
        <v>42.615905017921122</v>
      </c>
      <c r="AH1510">
        <f t="shared" si="204"/>
        <v>181.60510752688191</v>
      </c>
    </row>
    <row r="1511" spans="1:34" x14ac:dyDescent="0.3">
      <c r="A1511" s="2" t="s">
        <v>3092</v>
      </c>
      <c r="B1511">
        <v>85.5</v>
      </c>
      <c r="C1511">
        <v>72.7</v>
      </c>
      <c r="D1511">
        <v>94.9</v>
      </c>
      <c r="E1511">
        <v>117.8</v>
      </c>
      <c r="F1511">
        <v>129.1</v>
      </c>
      <c r="G1511">
        <v>78.7</v>
      </c>
      <c r="H1511">
        <v>98.7</v>
      </c>
      <c r="I1511">
        <v>103.7</v>
      </c>
      <c r="J1511">
        <v>140.80000000000001</v>
      </c>
      <c r="K1511">
        <v>107.2</v>
      </c>
      <c r="M1511">
        <f t="shared" si="199"/>
        <v>102.91000000000001</v>
      </c>
      <c r="N1511">
        <f t="shared" si="200"/>
        <v>1029.1000000000001</v>
      </c>
      <c r="O1511" s="3" t="str">
        <f t="shared" si="201"/>
        <v>Jul</v>
      </c>
      <c r="P1511" s="3" t="str">
        <f t="shared" si="202"/>
        <v>1894</v>
      </c>
      <c r="U1511">
        <f t="shared" si="203"/>
        <v>68.100000000000009</v>
      </c>
      <c r="W1511">
        <f t="shared" si="206"/>
        <v>34.380689964157739</v>
      </c>
      <c r="X1511">
        <f t="shared" si="206"/>
        <v>9.3184139784945685</v>
      </c>
      <c r="Y1511">
        <f t="shared" si="206"/>
        <v>8.7728046594983908</v>
      </c>
      <c r="Z1511">
        <f t="shared" si="206"/>
        <v>53.847401433691736</v>
      </c>
      <c r="AA1511">
        <f t="shared" si="206"/>
        <v>29.576881720430094</v>
      </c>
      <c r="AB1511">
        <f t="shared" si="205"/>
        <v>14.23960573476694</v>
      </c>
      <c r="AC1511">
        <f t="shared" si="205"/>
        <v>6.8606630824373269</v>
      </c>
      <c r="AD1511">
        <f t="shared" si="205"/>
        <v>28.080152329749197</v>
      </c>
      <c r="AE1511">
        <f t="shared" si="205"/>
        <v>14.691711469533999</v>
      </c>
      <c r="AF1511">
        <f t="shared" si="205"/>
        <v>17.515905017921114</v>
      </c>
      <c r="AH1511">
        <f t="shared" si="204"/>
        <v>217.28422939068108</v>
      </c>
    </row>
    <row r="1512" spans="1:34" x14ac:dyDescent="0.3">
      <c r="A1512" s="2" t="s">
        <v>3715</v>
      </c>
      <c r="B1512">
        <v>78.7</v>
      </c>
      <c r="C1512">
        <v>89.3</v>
      </c>
      <c r="D1512">
        <v>145.69999999999999</v>
      </c>
      <c r="E1512">
        <v>100.1</v>
      </c>
      <c r="F1512">
        <v>138.1</v>
      </c>
      <c r="G1512">
        <v>102.2</v>
      </c>
      <c r="H1512">
        <v>83.2</v>
      </c>
      <c r="I1512">
        <v>113.2</v>
      </c>
      <c r="J1512">
        <v>97.7</v>
      </c>
      <c r="K1512">
        <v>81.5</v>
      </c>
      <c r="M1512">
        <f t="shared" si="199"/>
        <v>102.97000000000003</v>
      </c>
      <c r="N1512">
        <f t="shared" si="200"/>
        <v>1029.7000000000003</v>
      </c>
      <c r="O1512" s="3" t="str">
        <f t="shared" si="201"/>
        <v>Mar</v>
      </c>
      <c r="P1512" s="3" t="str">
        <f t="shared" si="202"/>
        <v>1951</v>
      </c>
      <c r="U1512">
        <f t="shared" si="203"/>
        <v>66.999999999999986</v>
      </c>
      <c r="W1512">
        <f t="shared" si="206"/>
        <v>27.580689964157742</v>
      </c>
      <c r="X1512">
        <f t="shared" si="206"/>
        <v>25.918413978494563</v>
      </c>
      <c r="Y1512">
        <f t="shared" si="206"/>
        <v>42.027195340501592</v>
      </c>
      <c r="Z1512">
        <f t="shared" si="206"/>
        <v>36.147401433691734</v>
      </c>
      <c r="AA1512">
        <f t="shared" si="206"/>
        <v>38.576881720430094</v>
      </c>
      <c r="AB1512">
        <f t="shared" si="205"/>
        <v>37.73960573476694</v>
      </c>
      <c r="AC1512">
        <f t="shared" si="205"/>
        <v>8.6393369175626731</v>
      </c>
      <c r="AD1512">
        <f t="shared" si="205"/>
        <v>18.580152329749197</v>
      </c>
      <c r="AE1512">
        <f t="shared" si="205"/>
        <v>28.40828853046601</v>
      </c>
      <c r="AF1512">
        <f t="shared" si="205"/>
        <v>8.1840949820788893</v>
      </c>
      <c r="AH1512">
        <f t="shared" si="204"/>
        <v>271.8020609318994</v>
      </c>
    </row>
    <row r="1513" spans="1:34" x14ac:dyDescent="0.3">
      <c r="A1513" s="2" t="s">
        <v>4438</v>
      </c>
      <c r="B1513">
        <v>69.099999999999994</v>
      </c>
      <c r="C1513">
        <v>93.4</v>
      </c>
      <c r="D1513">
        <v>123.6</v>
      </c>
      <c r="E1513">
        <v>100.7</v>
      </c>
      <c r="F1513">
        <v>124.8</v>
      </c>
      <c r="G1513">
        <v>96.6</v>
      </c>
      <c r="H1513">
        <v>85.4</v>
      </c>
      <c r="I1513">
        <v>134.80000000000001</v>
      </c>
      <c r="J1513">
        <v>120.3</v>
      </c>
      <c r="K1513">
        <v>81.099999999999994</v>
      </c>
      <c r="M1513">
        <f t="shared" si="199"/>
        <v>102.97999999999999</v>
      </c>
      <c r="N1513">
        <f t="shared" si="200"/>
        <v>1029.8</v>
      </c>
      <c r="O1513" s="3" t="str">
        <f t="shared" si="201"/>
        <v>Nov</v>
      </c>
      <c r="P1513" s="3" t="str">
        <f t="shared" si="202"/>
        <v>2016</v>
      </c>
      <c r="U1513">
        <f t="shared" si="203"/>
        <v>65.700000000000017</v>
      </c>
      <c r="W1513">
        <f t="shared" si="206"/>
        <v>17.980689964157733</v>
      </c>
      <c r="X1513">
        <f t="shared" si="206"/>
        <v>30.018413978494571</v>
      </c>
      <c r="Y1513">
        <f t="shared" si="206"/>
        <v>19.927195340501598</v>
      </c>
      <c r="Z1513">
        <f t="shared" si="206"/>
        <v>36.747401433691742</v>
      </c>
      <c r="AA1513">
        <f t="shared" si="206"/>
        <v>25.276881720430097</v>
      </c>
      <c r="AB1513">
        <f t="shared" si="205"/>
        <v>32.139605734766931</v>
      </c>
      <c r="AC1513">
        <f t="shared" si="205"/>
        <v>6.4393369175626702</v>
      </c>
      <c r="AD1513">
        <f t="shared" si="205"/>
        <v>3.0198476702508117</v>
      </c>
      <c r="AE1513">
        <f t="shared" si="205"/>
        <v>5.8082885304660152</v>
      </c>
      <c r="AF1513">
        <f t="shared" si="205"/>
        <v>8.584094982078895</v>
      </c>
      <c r="AH1513">
        <f t="shared" si="204"/>
        <v>185.94175627240105</v>
      </c>
    </row>
    <row r="1514" spans="1:34" x14ac:dyDescent="0.3">
      <c r="A1514" s="2" t="s">
        <v>2281</v>
      </c>
      <c r="B1514">
        <v>39.9</v>
      </c>
      <c r="C1514">
        <v>80.599999999999994</v>
      </c>
      <c r="D1514">
        <v>105.1</v>
      </c>
      <c r="E1514">
        <v>59.2</v>
      </c>
      <c r="F1514">
        <v>131.69999999999999</v>
      </c>
      <c r="G1514">
        <v>65.5</v>
      </c>
      <c r="H1514">
        <v>131.30000000000001</v>
      </c>
      <c r="I1514">
        <v>153.5</v>
      </c>
      <c r="J1514">
        <v>160.6</v>
      </c>
      <c r="K1514">
        <v>102.5</v>
      </c>
      <c r="M1514">
        <f t="shared" si="199"/>
        <v>102.99000000000001</v>
      </c>
      <c r="N1514">
        <f t="shared" si="200"/>
        <v>1029.9000000000001</v>
      </c>
      <c r="O1514" s="3" t="str">
        <f t="shared" si="201"/>
        <v>Jan</v>
      </c>
      <c r="P1514" s="3" t="str">
        <f t="shared" si="202"/>
        <v>1854</v>
      </c>
      <c r="U1514">
        <f t="shared" si="203"/>
        <v>120.69999999999999</v>
      </c>
      <c r="W1514">
        <f t="shared" si="206"/>
        <v>11.219310035842263</v>
      </c>
      <c r="X1514">
        <f t="shared" si="206"/>
        <v>17.21841397849456</v>
      </c>
      <c r="Y1514">
        <f t="shared" si="206"/>
        <v>1.4271953405015978</v>
      </c>
      <c r="Z1514">
        <f t="shared" si="206"/>
        <v>4.7525985663082579</v>
      </c>
      <c r="AA1514">
        <f t="shared" si="206"/>
        <v>32.176881720430089</v>
      </c>
      <c r="AB1514">
        <f t="shared" si="205"/>
        <v>1.039605734766937</v>
      </c>
      <c r="AC1514">
        <f t="shared" si="205"/>
        <v>39.460663082437335</v>
      </c>
      <c r="AD1514">
        <f t="shared" si="205"/>
        <v>21.7198476702508</v>
      </c>
      <c r="AE1514">
        <f t="shared" si="205"/>
        <v>34.491711469533982</v>
      </c>
      <c r="AF1514">
        <f t="shared" si="205"/>
        <v>12.815905017921111</v>
      </c>
      <c r="AH1514">
        <f t="shared" si="204"/>
        <v>176.32213261648695</v>
      </c>
    </row>
    <row r="1515" spans="1:34" x14ac:dyDescent="0.3">
      <c r="A1515" s="2" t="s">
        <v>4446</v>
      </c>
      <c r="B1515">
        <v>60.3</v>
      </c>
      <c r="C1515">
        <v>64.400000000000006</v>
      </c>
      <c r="D1515">
        <v>115.2</v>
      </c>
      <c r="E1515">
        <v>71.400000000000006</v>
      </c>
      <c r="F1515">
        <v>88.3</v>
      </c>
      <c r="G1515">
        <v>67.900000000000006</v>
      </c>
      <c r="H1515">
        <v>104.5</v>
      </c>
      <c r="I1515">
        <v>178.9</v>
      </c>
      <c r="J1515">
        <v>155.6</v>
      </c>
      <c r="K1515">
        <v>123.5</v>
      </c>
      <c r="M1515">
        <f t="shared" si="199"/>
        <v>103</v>
      </c>
      <c r="N1515">
        <f t="shared" si="200"/>
        <v>1030</v>
      </c>
      <c r="O1515" s="3" t="str">
        <f t="shared" si="201"/>
        <v>Aug</v>
      </c>
      <c r="P1515" s="3" t="str">
        <f t="shared" si="202"/>
        <v>2017</v>
      </c>
      <c r="U1515">
        <f t="shared" si="203"/>
        <v>118.60000000000001</v>
      </c>
      <c r="W1515">
        <f t="shared" si="206"/>
        <v>9.180689964157736</v>
      </c>
      <c r="X1515">
        <f t="shared" si="206"/>
        <v>1.0184139784945714</v>
      </c>
      <c r="Y1515">
        <f t="shared" si="206"/>
        <v>11.527195340501606</v>
      </c>
      <c r="Z1515">
        <f t="shared" si="206"/>
        <v>7.4474014336917449</v>
      </c>
      <c r="AA1515">
        <f t="shared" si="206"/>
        <v>11.223118279569903</v>
      </c>
      <c r="AB1515">
        <f t="shared" si="205"/>
        <v>3.4396057347669426</v>
      </c>
      <c r="AC1515">
        <f t="shared" si="205"/>
        <v>12.660663082437324</v>
      </c>
      <c r="AD1515">
        <f t="shared" si="205"/>
        <v>47.119847670250806</v>
      </c>
      <c r="AE1515">
        <f t="shared" si="205"/>
        <v>29.491711469533982</v>
      </c>
      <c r="AF1515">
        <f t="shared" si="205"/>
        <v>33.815905017921111</v>
      </c>
      <c r="AH1515">
        <f t="shared" si="204"/>
        <v>166.92455197132574</v>
      </c>
    </row>
    <row r="1516" spans="1:34" x14ac:dyDescent="0.3">
      <c r="A1516" s="2" t="s">
        <v>2579</v>
      </c>
      <c r="B1516">
        <v>46.7</v>
      </c>
      <c r="C1516">
        <v>66.400000000000006</v>
      </c>
      <c r="D1516">
        <v>141.19999999999999</v>
      </c>
      <c r="E1516">
        <v>55.3</v>
      </c>
      <c r="F1516">
        <v>90</v>
      </c>
      <c r="G1516">
        <v>54.3</v>
      </c>
      <c r="H1516">
        <v>106.5</v>
      </c>
      <c r="I1516">
        <v>195.6</v>
      </c>
      <c r="J1516">
        <v>179.3</v>
      </c>
      <c r="K1516">
        <v>94.7</v>
      </c>
      <c r="M1516">
        <f t="shared" si="199"/>
        <v>103.00000000000003</v>
      </c>
      <c r="N1516">
        <f t="shared" si="200"/>
        <v>1030.0000000000002</v>
      </c>
      <c r="O1516" s="3" t="str">
        <f t="shared" si="201"/>
        <v>Nov</v>
      </c>
      <c r="P1516" s="3" t="str">
        <f t="shared" si="202"/>
        <v>1847</v>
      </c>
      <c r="U1516">
        <f t="shared" si="203"/>
        <v>148.89999999999998</v>
      </c>
      <c r="W1516">
        <f t="shared" si="206"/>
        <v>4.4193100358422583</v>
      </c>
      <c r="X1516">
        <f t="shared" si="206"/>
        <v>3.0184139784945714</v>
      </c>
      <c r="Y1516">
        <f t="shared" si="206"/>
        <v>37.527195340501592</v>
      </c>
      <c r="Z1516">
        <f t="shared" si="206"/>
        <v>8.6525985663082636</v>
      </c>
      <c r="AA1516">
        <f t="shared" si="206"/>
        <v>9.5231182795698999</v>
      </c>
      <c r="AB1516">
        <f t="shared" si="205"/>
        <v>10.160394265233066</v>
      </c>
      <c r="AC1516">
        <f t="shared" si="205"/>
        <v>14.660663082437324</v>
      </c>
      <c r="AD1516">
        <f t="shared" si="205"/>
        <v>63.819847670250795</v>
      </c>
      <c r="AE1516">
        <f t="shared" si="205"/>
        <v>53.191711469533999</v>
      </c>
      <c r="AF1516">
        <f t="shared" si="205"/>
        <v>5.0159050179211135</v>
      </c>
      <c r="AH1516">
        <f t="shared" si="204"/>
        <v>209.98915770609287</v>
      </c>
    </row>
    <row r="1517" spans="1:34" x14ac:dyDescent="0.3">
      <c r="A1517" s="2" t="s">
        <v>4278</v>
      </c>
      <c r="B1517">
        <v>58.1</v>
      </c>
      <c r="C1517">
        <v>62.5</v>
      </c>
      <c r="D1517">
        <v>113.6</v>
      </c>
      <c r="E1517">
        <v>92.7</v>
      </c>
      <c r="F1517">
        <v>151.80000000000001</v>
      </c>
      <c r="G1517">
        <v>74.7</v>
      </c>
      <c r="H1517">
        <v>104.9</v>
      </c>
      <c r="I1517">
        <v>148.5</v>
      </c>
      <c r="J1517">
        <v>87.7</v>
      </c>
      <c r="K1517">
        <v>135.6</v>
      </c>
      <c r="M1517">
        <f t="shared" si="199"/>
        <v>103.00999999999999</v>
      </c>
      <c r="N1517">
        <f t="shared" si="200"/>
        <v>1030.0999999999999</v>
      </c>
      <c r="O1517" s="3" t="str">
        <f t="shared" si="201"/>
        <v>May</v>
      </c>
      <c r="P1517" s="3" t="str">
        <f t="shared" si="202"/>
        <v>2002</v>
      </c>
      <c r="U1517">
        <f t="shared" si="203"/>
        <v>93.700000000000017</v>
      </c>
      <c r="W1517">
        <f t="shared" si="206"/>
        <v>6.9806899641577402</v>
      </c>
      <c r="X1517">
        <f t="shared" si="206"/>
        <v>0.8815860215054343</v>
      </c>
      <c r="Y1517">
        <f t="shared" si="206"/>
        <v>9.9271953405015978</v>
      </c>
      <c r="Z1517">
        <f t="shared" si="206"/>
        <v>28.747401433691742</v>
      </c>
      <c r="AA1517">
        <f t="shared" si="206"/>
        <v>52.276881720430111</v>
      </c>
      <c r="AB1517">
        <f t="shared" si="205"/>
        <v>10.23960573476694</v>
      </c>
      <c r="AC1517">
        <f t="shared" si="205"/>
        <v>13.06066308243733</v>
      </c>
      <c r="AD1517">
        <f t="shared" si="205"/>
        <v>16.7198476702508</v>
      </c>
      <c r="AE1517">
        <f t="shared" si="205"/>
        <v>38.40828853046601</v>
      </c>
      <c r="AF1517">
        <f t="shared" si="205"/>
        <v>45.915905017921105</v>
      </c>
      <c r="AH1517">
        <f t="shared" si="204"/>
        <v>223.15806451612877</v>
      </c>
    </row>
    <row r="1518" spans="1:34" x14ac:dyDescent="0.3">
      <c r="A1518" s="2" t="s">
        <v>4095</v>
      </c>
      <c r="B1518">
        <v>14.5</v>
      </c>
      <c r="C1518">
        <v>53.4</v>
      </c>
      <c r="D1518">
        <v>103.7</v>
      </c>
      <c r="E1518">
        <v>18.899999999999999</v>
      </c>
      <c r="F1518">
        <v>55.7</v>
      </c>
      <c r="G1518">
        <v>28.8</v>
      </c>
      <c r="H1518">
        <v>157.6</v>
      </c>
      <c r="I1518">
        <v>268.60000000000002</v>
      </c>
      <c r="J1518">
        <v>172.8</v>
      </c>
      <c r="K1518">
        <v>156.5</v>
      </c>
      <c r="M1518">
        <f t="shared" si="199"/>
        <v>103.05</v>
      </c>
      <c r="N1518">
        <f t="shared" si="200"/>
        <v>1030.5</v>
      </c>
      <c r="O1518" s="3" t="str">
        <f t="shared" si="201"/>
        <v>Sep</v>
      </c>
      <c r="P1518" s="3" t="str">
        <f t="shared" si="202"/>
        <v>1985</v>
      </c>
      <c r="U1518">
        <f t="shared" si="203"/>
        <v>254.10000000000002</v>
      </c>
      <c r="W1518">
        <f t="shared" si="206"/>
        <v>36.619310035842261</v>
      </c>
      <c r="X1518">
        <f t="shared" si="206"/>
        <v>9.9815860215054357</v>
      </c>
      <c r="Y1518">
        <f t="shared" si="206"/>
        <v>2.7195340501606324E-2</v>
      </c>
      <c r="Z1518">
        <f t="shared" si="206"/>
        <v>45.052598566308262</v>
      </c>
      <c r="AA1518">
        <f t="shared" si="206"/>
        <v>43.823118279569897</v>
      </c>
      <c r="AB1518">
        <f t="shared" si="205"/>
        <v>35.660394265233066</v>
      </c>
      <c r="AC1518">
        <f t="shared" si="205"/>
        <v>65.760663082437318</v>
      </c>
      <c r="AD1518">
        <f t="shared" si="205"/>
        <v>136.81984767025082</v>
      </c>
      <c r="AE1518">
        <f t="shared" si="205"/>
        <v>46.691711469533999</v>
      </c>
      <c r="AF1518">
        <f t="shared" si="205"/>
        <v>66.815905017921111</v>
      </c>
      <c r="AH1518">
        <f t="shared" si="204"/>
        <v>487.25232974910381</v>
      </c>
    </row>
    <row r="1519" spans="1:34" x14ac:dyDescent="0.3">
      <c r="A1519" s="2" t="s">
        <v>4350</v>
      </c>
      <c r="B1519">
        <v>80.900000000000006</v>
      </c>
      <c r="C1519">
        <v>67.3</v>
      </c>
      <c r="D1519">
        <v>101.9</v>
      </c>
      <c r="E1519">
        <v>97.7</v>
      </c>
      <c r="F1519">
        <v>106.8</v>
      </c>
      <c r="G1519">
        <v>76.400000000000006</v>
      </c>
      <c r="H1519">
        <v>77.5</v>
      </c>
      <c r="I1519">
        <v>142.30000000000001</v>
      </c>
      <c r="J1519">
        <v>200.9</v>
      </c>
      <c r="K1519">
        <v>80.900000000000006</v>
      </c>
      <c r="M1519">
        <f t="shared" si="199"/>
        <v>103.25999999999999</v>
      </c>
      <c r="N1519">
        <f t="shared" si="200"/>
        <v>1032.5999999999999</v>
      </c>
      <c r="O1519" s="3" t="str">
        <f t="shared" si="201"/>
        <v>Nov</v>
      </c>
      <c r="P1519" s="3" t="str">
        <f t="shared" si="202"/>
        <v>2008</v>
      </c>
      <c r="U1519">
        <f t="shared" si="203"/>
        <v>133.60000000000002</v>
      </c>
      <c r="W1519">
        <f t="shared" si="206"/>
        <v>29.780689964157744</v>
      </c>
      <c r="X1519">
        <f t="shared" si="206"/>
        <v>3.9184139784945629</v>
      </c>
      <c r="Y1519">
        <f t="shared" si="206"/>
        <v>1.7728046594983908</v>
      </c>
      <c r="Z1519">
        <f t="shared" si="206"/>
        <v>33.747401433691742</v>
      </c>
      <c r="AA1519">
        <f t="shared" si="206"/>
        <v>7.2768817204300973</v>
      </c>
      <c r="AB1519">
        <f t="shared" si="205"/>
        <v>11.939605734766943</v>
      </c>
      <c r="AC1519">
        <f t="shared" si="205"/>
        <v>14.339336917562676</v>
      </c>
      <c r="AD1519">
        <f t="shared" si="205"/>
        <v>10.519847670250812</v>
      </c>
      <c r="AE1519">
        <f t="shared" si="205"/>
        <v>74.791711469533993</v>
      </c>
      <c r="AF1519">
        <f t="shared" si="205"/>
        <v>8.7840949820788836</v>
      </c>
      <c r="AH1519">
        <f t="shared" si="204"/>
        <v>196.87078853046586</v>
      </c>
    </row>
    <row r="1520" spans="1:34" x14ac:dyDescent="0.3">
      <c r="A1520" s="2" t="s">
        <v>3351</v>
      </c>
      <c r="B1520">
        <v>23.5</v>
      </c>
      <c r="C1520">
        <v>54.2</v>
      </c>
      <c r="D1520">
        <v>141.6</v>
      </c>
      <c r="E1520">
        <v>33</v>
      </c>
      <c r="F1520">
        <v>84</v>
      </c>
      <c r="G1520">
        <v>55.5</v>
      </c>
      <c r="H1520">
        <v>109</v>
      </c>
      <c r="I1520">
        <v>218.8</v>
      </c>
      <c r="J1520">
        <v>186.2</v>
      </c>
      <c r="K1520">
        <v>128.80000000000001</v>
      </c>
      <c r="M1520">
        <f t="shared" si="199"/>
        <v>103.46</v>
      </c>
      <c r="N1520">
        <f t="shared" si="200"/>
        <v>1034.5999999999999</v>
      </c>
      <c r="O1520" s="3" t="str">
        <f t="shared" si="201"/>
        <v>Feb</v>
      </c>
      <c r="P1520" s="3" t="str">
        <f t="shared" si="202"/>
        <v>1918</v>
      </c>
      <c r="U1520">
        <f t="shared" si="203"/>
        <v>195.3</v>
      </c>
      <c r="W1520">
        <f t="shared" si="206"/>
        <v>27.619310035842261</v>
      </c>
      <c r="X1520">
        <f t="shared" si="206"/>
        <v>9.1815860215054315</v>
      </c>
      <c r="Y1520">
        <f t="shared" si="206"/>
        <v>37.927195340501598</v>
      </c>
      <c r="Z1520">
        <f t="shared" si="206"/>
        <v>30.952598566308261</v>
      </c>
      <c r="AA1520">
        <f t="shared" si="206"/>
        <v>15.5231182795699</v>
      </c>
      <c r="AB1520">
        <f t="shared" si="205"/>
        <v>8.960394265233063</v>
      </c>
      <c r="AC1520">
        <f t="shared" si="205"/>
        <v>17.160663082437324</v>
      </c>
      <c r="AD1520">
        <f t="shared" si="205"/>
        <v>87.019847670250812</v>
      </c>
      <c r="AE1520">
        <f t="shared" si="205"/>
        <v>60.091711469533976</v>
      </c>
      <c r="AF1520">
        <f t="shared" si="205"/>
        <v>39.115905017921122</v>
      </c>
      <c r="AH1520">
        <f t="shared" si="204"/>
        <v>333.55232974910376</v>
      </c>
    </row>
    <row r="1521" spans="1:34" x14ac:dyDescent="0.3">
      <c r="A1521" s="2" t="s">
        <v>4158</v>
      </c>
      <c r="B1521">
        <v>84.9</v>
      </c>
      <c r="C1521">
        <v>64.2</v>
      </c>
      <c r="D1521">
        <v>105.8</v>
      </c>
      <c r="E1521">
        <v>113.7</v>
      </c>
      <c r="F1521">
        <v>121</v>
      </c>
      <c r="G1521">
        <v>80.099999999999994</v>
      </c>
      <c r="H1521">
        <v>120.2</v>
      </c>
      <c r="I1521">
        <v>127.8</v>
      </c>
      <c r="J1521">
        <v>119.8</v>
      </c>
      <c r="K1521">
        <v>97.7</v>
      </c>
      <c r="M1521">
        <f t="shared" si="199"/>
        <v>103.52000000000001</v>
      </c>
      <c r="N1521">
        <f t="shared" si="200"/>
        <v>1035.2</v>
      </c>
      <c r="O1521" s="3" t="str">
        <f t="shared" si="201"/>
        <v>Jun</v>
      </c>
      <c r="P1521" s="3" t="str">
        <f t="shared" si="202"/>
        <v>1991</v>
      </c>
      <c r="U1521">
        <f t="shared" si="203"/>
        <v>63.599999999999994</v>
      </c>
      <c r="W1521">
        <f t="shared" si="206"/>
        <v>33.780689964157744</v>
      </c>
      <c r="X1521">
        <f t="shared" si="206"/>
        <v>0.81841397849456854</v>
      </c>
      <c r="Y1521">
        <f t="shared" si="206"/>
        <v>2.1271953405016006</v>
      </c>
      <c r="Z1521">
        <f t="shared" si="206"/>
        <v>49.747401433691742</v>
      </c>
      <c r="AA1521">
        <f t="shared" si="206"/>
        <v>21.4768817204301</v>
      </c>
      <c r="AB1521">
        <f t="shared" si="205"/>
        <v>15.639605734766931</v>
      </c>
      <c r="AC1521">
        <f t="shared" si="205"/>
        <v>28.360663082437327</v>
      </c>
      <c r="AD1521">
        <f t="shared" si="205"/>
        <v>3.9801523297492025</v>
      </c>
      <c r="AE1521">
        <f t="shared" si="205"/>
        <v>6.3082885304660152</v>
      </c>
      <c r="AF1521">
        <f t="shared" si="205"/>
        <v>8.0159050179211135</v>
      </c>
      <c r="AH1521">
        <f t="shared" si="204"/>
        <v>170.25519713261639</v>
      </c>
    </row>
    <row r="1522" spans="1:34" x14ac:dyDescent="0.3">
      <c r="A1522" s="2" t="s">
        <v>4175</v>
      </c>
      <c r="B1522">
        <v>40</v>
      </c>
      <c r="C1522">
        <v>61</v>
      </c>
      <c r="D1522">
        <v>126.3</v>
      </c>
      <c r="E1522">
        <v>73.099999999999994</v>
      </c>
      <c r="F1522">
        <v>130.30000000000001</v>
      </c>
      <c r="G1522">
        <v>64</v>
      </c>
      <c r="H1522">
        <v>89</v>
      </c>
      <c r="I1522">
        <v>163</v>
      </c>
      <c r="J1522">
        <v>204.5</v>
      </c>
      <c r="K1522">
        <v>86.3</v>
      </c>
      <c r="M1522">
        <f t="shared" si="199"/>
        <v>103.75</v>
      </c>
      <c r="N1522">
        <f t="shared" si="200"/>
        <v>1037.5</v>
      </c>
      <c r="O1522" s="3" t="str">
        <f t="shared" si="201"/>
        <v>Dec</v>
      </c>
      <c r="P1522" s="3" t="str">
        <f t="shared" si="202"/>
        <v>1992</v>
      </c>
      <c r="U1522">
        <f t="shared" si="203"/>
        <v>164.5</v>
      </c>
      <c r="W1522">
        <f t="shared" si="206"/>
        <v>11.119310035842261</v>
      </c>
      <c r="X1522">
        <f t="shared" si="206"/>
        <v>2.3815860215054343</v>
      </c>
      <c r="Y1522">
        <f t="shared" si="206"/>
        <v>22.627195340501601</v>
      </c>
      <c r="Z1522">
        <f t="shared" si="206"/>
        <v>9.1474014336917335</v>
      </c>
      <c r="AA1522">
        <f t="shared" si="206"/>
        <v>30.776881720430111</v>
      </c>
      <c r="AB1522">
        <f t="shared" si="205"/>
        <v>0.46039426523306304</v>
      </c>
      <c r="AC1522">
        <f t="shared" si="205"/>
        <v>2.8393369175626759</v>
      </c>
      <c r="AD1522">
        <f t="shared" si="205"/>
        <v>31.2198476702508</v>
      </c>
      <c r="AE1522">
        <f t="shared" si="205"/>
        <v>78.391711469533988</v>
      </c>
      <c r="AF1522">
        <f t="shared" si="205"/>
        <v>3.3840949820788921</v>
      </c>
      <c r="AH1522">
        <f t="shared" si="204"/>
        <v>192.34775985663057</v>
      </c>
    </row>
    <row r="1523" spans="1:34" x14ac:dyDescent="0.3">
      <c r="A1523" s="2" t="s">
        <v>3508</v>
      </c>
      <c r="B1523">
        <v>97.9</v>
      </c>
      <c r="C1523">
        <v>114.9</v>
      </c>
      <c r="D1523">
        <v>115.4</v>
      </c>
      <c r="E1523">
        <v>110.2</v>
      </c>
      <c r="F1523">
        <v>125</v>
      </c>
      <c r="G1523">
        <v>144.19999999999999</v>
      </c>
      <c r="H1523">
        <v>87.6</v>
      </c>
      <c r="I1523">
        <v>86.1</v>
      </c>
      <c r="J1523">
        <v>82</v>
      </c>
      <c r="K1523">
        <v>74.3</v>
      </c>
      <c r="M1523">
        <f t="shared" si="199"/>
        <v>103.76000000000002</v>
      </c>
      <c r="N1523">
        <f t="shared" si="200"/>
        <v>1037.6000000000001</v>
      </c>
      <c r="O1523" s="3" t="str">
        <f t="shared" si="201"/>
        <v>May</v>
      </c>
      <c r="P1523" s="3" t="str">
        <f t="shared" si="202"/>
        <v>1932</v>
      </c>
      <c r="U1523">
        <f t="shared" si="203"/>
        <v>69.899999999999991</v>
      </c>
      <c r="W1523">
        <f t="shared" si="206"/>
        <v>46.780689964157744</v>
      </c>
      <c r="X1523">
        <f t="shared" si="206"/>
        <v>51.518413978494571</v>
      </c>
      <c r="Y1523">
        <f t="shared" si="206"/>
        <v>11.727195340501609</v>
      </c>
      <c r="Z1523">
        <f t="shared" si="206"/>
        <v>46.247401433691742</v>
      </c>
      <c r="AA1523">
        <f t="shared" si="206"/>
        <v>25.4768817204301</v>
      </c>
      <c r="AB1523">
        <f t="shared" si="205"/>
        <v>79.739605734766926</v>
      </c>
      <c r="AC1523">
        <f t="shared" si="205"/>
        <v>4.2393369175626816</v>
      </c>
      <c r="AD1523">
        <f t="shared" si="205"/>
        <v>45.680152329749205</v>
      </c>
      <c r="AE1523">
        <f t="shared" si="205"/>
        <v>44.108288530466012</v>
      </c>
      <c r="AF1523">
        <f t="shared" si="205"/>
        <v>15.384094982078892</v>
      </c>
      <c r="AH1523">
        <f t="shared" si="204"/>
        <v>370.90206093189943</v>
      </c>
    </row>
    <row r="1524" spans="1:34" x14ac:dyDescent="0.3">
      <c r="A1524" s="2" t="s">
        <v>2712</v>
      </c>
      <c r="B1524">
        <v>59.7</v>
      </c>
      <c r="C1524">
        <v>70.8</v>
      </c>
      <c r="D1524">
        <v>118.3</v>
      </c>
      <c r="E1524">
        <v>92.3</v>
      </c>
      <c r="F1524">
        <v>133.9</v>
      </c>
      <c r="G1524">
        <v>65.900000000000006</v>
      </c>
      <c r="H1524">
        <v>112.9</v>
      </c>
      <c r="I1524">
        <v>133.69999999999999</v>
      </c>
      <c r="J1524">
        <v>162.4</v>
      </c>
      <c r="K1524">
        <v>88.4</v>
      </c>
      <c r="M1524">
        <f t="shared" si="199"/>
        <v>103.83</v>
      </c>
      <c r="N1524">
        <f t="shared" si="200"/>
        <v>1038.3</v>
      </c>
      <c r="O1524" s="3" t="str">
        <f t="shared" si="201"/>
        <v>Dec</v>
      </c>
      <c r="P1524" s="3" t="str">
        <f t="shared" si="202"/>
        <v>1859</v>
      </c>
      <c r="U1524">
        <f t="shared" si="203"/>
        <v>102.7</v>
      </c>
      <c r="W1524">
        <f t="shared" si="206"/>
        <v>8.5806899641577417</v>
      </c>
      <c r="X1524">
        <f t="shared" si="206"/>
        <v>7.4184139784945629</v>
      </c>
      <c r="Y1524">
        <f t="shared" si="206"/>
        <v>14.627195340501601</v>
      </c>
      <c r="Z1524">
        <f t="shared" si="206"/>
        <v>28.347401433691736</v>
      </c>
      <c r="AA1524">
        <f t="shared" si="206"/>
        <v>34.376881720430106</v>
      </c>
      <c r="AB1524">
        <f t="shared" si="205"/>
        <v>1.4396057347669426</v>
      </c>
      <c r="AC1524">
        <f t="shared" si="205"/>
        <v>21.06066308243733</v>
      </c>
      <c r="AD1524">
        <f t="shared" si="205"/>
        <v>1.919847670250789</v>
      </c>
      <c r="AE1524">
        <f t="shared" si="205"/>
        <v>36.291711469533993</v>
      </c>
      <c r="AF1524">
        <f t="shared" si="205"/>
        <v>1.2840949820788836</v>
      </c>
      <c r="AH1524">
        <f t="shared" si="204"/>
        <v>155.34650537634371</v>
      </c>
    </row>
    <row r="1525" spans="1:34" x14ac:dyDescent="0.3">
      <c r="A1525" s="2" t="s">
        <v>3604</v>
      </c>
      <c r="B1525">
        <v>51.9</v>
      </c>
      <c r="C1525">
        <v>108.1</v>
      </c>
      <c r="D1525">
        <v>126.2</v>
      </c>
      <c r="E1525">
        <v>73.7</v>
      </c>
      <c r="F1525">
        <v>130.19999999999999</v>
      </c>
      <c r="G1525">
        <v>77.5</v>
      </c>
      <c r="H1525">
        <v>128.6</v>
      </c>
      <c r="I1525">
        <v>126.6</v>
      </c>
      <c r="J1525">
        <v>121.4</v>
      </c>
      <c r="K1525">
        <v>94.1</v>
      </c>
      <c r="M1525">
        <f t="shared" si="199"/>
        <v>103.83</v>
      </c>
      <c r="N1525">
        <f t="shared" si="200"/>
        <v>1038.3</v>
      </c>
      <c r="O1525" s="3" t="str">
        <f t="shared" si="201"/>
        <v>Feb</v>
      </c>
      <c r="P1525" s="3" t="str">
        <f t="shared" si="202"/>
        <v>1941</v>
      </c>
      <c r="U1525">
        <f t="shared" si="203"/>
        <v>78.299999999999983</v>
      </c>
      <c r="W1525">
        <f t="shared" si="206"/>
        <v>0.78068996415773739</v>
      </c>
      <c r="X1525">
        <f t="shared" si="206"/>
        <v>44.71841397849456</v>
      </c>
      <c r="Y1525">
        <f t="shared" si="206"/>
        <v>22.527195340501606</v>
      </c>
      <c r="Z1525">
        <f t="shared" si="206"/>
        <v>9.7474014336917421</v>
      </c>
      <c r="AA1525">
        <f t="shared" si="206"/>
        <v>30.676881720430089</v>
      </c>
      <c r="AB1525">
        <f t="shared" si="205"/>
        <v>13.039605734766937</v>
      </c>
      <c r="AC1525">
        <f t="shared" si="205"/>
        <v>36.760663082437318</v>
      </c>
      <c r="AD1525">
        <f t="shared" si="205"/>
        <v>5.1801523297492054</v>
      </c>
      <c r="AE1525">
        <f t="shared" si="205"/>
        <v>4.7082885304660067</v>
      </c>
      <c r="AF1525">
        <f t="shared" si="205"/>
        <v>4.415905017921105</v>
      </c>
      <c r="AH1525">
        <f t="shared" si="204"/>
        <v>172.55519713261629</v>
      </c>
    </row>
    <row r="1526" spans="1:34" x14ac:dyDescent="0.3">
      <c r="A1526" s="2" t="s">
        <v>2395</v>
      </c>
      <c r="B1526">
        <v>46</v>
      </c>
      <c r="C1526">
        <v>46.5</v>
      </c>
      <c r="D1526">
        <v>142.80000000000001</v>
      </c>
      <c r="E1526">
        <v>65.3</v>
      </c>
      <c r="F1526">
        <v>118.6</v>
      </c>
      <c r="G1526">
        <v>70.8</v>
      </c>
      <c r="H1526">
        <v>82.5</v>
      </c>
      <c r="I1526">
        <v>164.1</v>
      </c>
      <c r="J1526">
        <v>170.5</v>
      </c>
      <c r="K1526">
        <v>131.19999999999999</v>
      </c>
      <c r="M1526">
        <f t="shared" si="199"/>
        <v>103.83</v>
      </c>
      <c r="N1526">
        <f t="shared" si="200"/>
        <v>1038.3</v>
      </c>
      <c r="O1526" s="3" t="str">
        <f t="shared" si="201"/>
        <v>Jan</v>
      </c>
      <c r="P1526" s="3" t="str">
        <f t="shared" si="202"/>
        <v>1968</v>
      </c>
      <c r="U1526">
        <f t="shared" si="203"/>
        <v>124.5</v>
      </c>
      <c r="W1526">
        <f t="shared" si="206"/>
        <v>5.1193100358422612</v>
      </c>
      <c r="X1526">
        <f t="shared" si="206"/>
        <v>16.881586021505434</v>
      </c>
      <c r="Y1526">
        <f t="shared" si="206"/>
        <v>39.127195340501615</v>
      </c>
      <c r="Z1526">
        <f t="shared" si="206"/>
        <v>1.3474014336917364</v>
      </c>
      <c r="AA1526">
        <f t="shared" si="206"/>
        <v>19.076881720430094</v>
      </c>
      <c r="AB1526">
        <f t="shared" si="205"/>
        <v>6.3396057347669341</v>
      </c>
      <c r="AC1526">
        <f t="shared" si="205"/>
        <v>9.3393369175626759</v>
      </c>
      <c r="AD1526">
        <f t="shared" si="205"/>
        <v>32.319847670250795</v>
      </c>
      <c r="AE1526">
        <f t="shared" si="205"/>
        <v>44.391711469533988</v>
      </c>
      <c r="AF1526">
        <f t="shared" si="205"/>
        <v>41.515905017921099</v>
      </c>
      <c r="AH1526">
        <f t="shared" si="204"/>
        <v>215.45878136200662</v>
      </c>
    </row>
    <row r="1527" spans="1:34" x14ac:dyDescent="0.3">
      <c r="A1527" s="2" t="s">
        <v>3137</v>
      </c>
      <c r="B1527">
        <v>44.7</v>
      </c>
      <c r="C1527">
        <v>79.900000000000006</v>
      </c>
      <c r="D1527">
        <v>167.8</v>
      </c>
      <c r="E1527">
        <v>36</v>
      </c>
      <c r="F1527">
        <v>100.9</v>
      </c>
      <c r="G1527">
        <v>81.900000000000006</v>
      </c>
      <c r="H1527">
        <v>98.9</v>
      </c>
      <c r="I1527">
        <v>174.9</v>
      </c>
      <c r="J1527">
        <v>137.19999999999999</v>
      </c>
      <c r="K1527">
        <v>117.2</v>
      </c>
      <c r="M1527">
        <f t="shared" si="199"/>
        <v>103.94000000000001</v>
      </c>
      <c r="N1527">
        <f t="shared" si="200"/>
        <v>1039.4000000000001</v>
      </c>
      <c r="O1527" s="3" t="str">
        <f t="shared" si="201"/>
        <v>Aug</v>
      </c>
      <c r="P1527" s="3" t="str">
        <f t="shared" si="202"/>
        <v>1898</v>
      </c>
      <c r="U1527">
        <f t="shared" si="203"/>
        <v>138.9</v>
      </c>
      <c r="W1527">
        <f t="shared" si="206"/>
        <v>6.4193100358422583</v>
      </c>
      <c r="X1527">
        <f t="shared" si="206"/>
        <v>16.518413978494571</v>
      </c>
      <c r="Y1527">
        <f t="shared" si="206"/>
        <v>64.127195340501615</v>
      </c>
      <c r="Z1527">
        <f t="shared" si="206"/>
        <v>27.952598566308261</v>
      </c>
      <c r="AA1527">
        <f t="shared" si="206"/>
        <v>1.3768817204301058</v>
      </c>
      <c r="AB1527">
        <f t="shared" si="205"/>
        <v>17.439605734766943</v>
      </c>
      <c r="AC1527">
        <f t="shared" si="205"/>
        <v>7.0606630824373298</v>
      </c>
      <c r="AD1527">
        <f t="shared" si="205"/>
        <v>43.119847670250806</v>
      </c>
      <c r="AE1527">
        <f t="shared" si="205"/>
        <v>11.091711469533976</v>
      </c>
      <c r="AF1527">
        <f t="shared" si="205"/>
        <v>27.515905017921114</v>
      </c>
      <c r="AH1527">
        <f t="shared" si="204"/>
        <v>222.62213261648699</v>
      </c>
    </row>
    <row r="1528" spans="1:34" x14ac:dyDescent="0.3">
      <c r="A1528" s="2" t="s">
        <v>3471</v>
      </c>
      <c r="B1528">
        <v>68.900000000000006</v>
      </c>
      <c r="C1528">
        <v>51.5</v>
      </c>
      <c r="D1528">
        <v>102.4</v>
      </c>
      <c r="E1528">
        <v>80.599999999999994</v>
      </c>
      <c r="F1528">
        <v>135.19999999999999</v>
      </c>
      <c r="G1528">
        <v>60.8</v>
      </c>
      <c r="H1528">
        <v>102.2</v>
      </c>
      <c r="I1528">
        <v>176.1</v>
      </c>
      <c r="J1528">
        <v>160</v>
      </c>
      <c r="K1528">
        <v>102.3</v>
      </c>
      <c r="M1528">
        <f t="shared" si="199"/>
        <v>104</v>
      </c>
      <c r="N1528">
        <f t="shared" si="200"/>
        <v>1040</v>
      </c>
      <c r="O1528" s="3" t="str">
        <f t="shared" si="201"/>
        <v>Dec</v>
      </c>
      <c r="P1528" s="3" t="str">
        <f t="shared" si="202"/>
        <v>1928</v>
      </c>
      <c r="U1528">
        <f t="shared" si="203"/>
        <v>124.6</v>
      </c>
      <c r="W1528">
        <f t="shared" si="206"/>
        <v>17.780689964157744</v>
      </c>
      <c r="X1528">
        <f t="shared" si="206"/>
        <v>11.881586021505434</v>
      </c>
      <c r="Y1528">
        <f t="shared" si="206"/>
        <v>1.2728046594983908</v>
      </c>
      <c r="Z1528">
        <f t="shared" si="206"/>
        <v>16.647401433691734</v>
      </c>
      <c r="AA1528">
        <f t="shared" si="206"/>
        <v>35.676881720430089</v>
      </c>
      <c r="AB1528">
        <f t="shared" si="205"/>
        <v>3.6603942652330659</v>
      </c>
      <c r="AC1528">
        <f t="shared" si="205"/>
        <v>10.360663082437327</v>
      </c>
      <c r="AD1528">
        <f t="shared" si="205"/>
        <v>44.319847670250795</v>
      </c>
      <c r="AE1528">
        <f t="shared" si="205"/>
        <v>33.891711469533988</v>
      </c>
      <c r="AF1528">
        <f t="shared" si="205"/>
        <v>12.615905017921108</v>
      </c>
      <c r="AH1528">
        <f t="shared" si="204"/>
        <v>188.10788530465967</v>
      </c>
    </row>
    <row r="1529" spans="1:34" x14ac:dyDescent="0.3">
      <c r="A1529" s="2" t="s">
        <v>3845</v>
      </c>
      <c r="B1529">
        <v>46.1</v>
      </c>
      <c r="C1529">
        <v>55.2</v>
      </c>
      <c r="D1529">
        <v>110</v>
      </c>
      <c r="E1529">
        <v>70.400000000000006</v>
      </c>
      <c r="F1529">
        <v>96.6</v>
      </c>
      <c r="G1529">
        <v>56</v>
      </c>
      <c r="H1529">
        <v>117.7</v>
      </c>
      <c r="I1529">
        <v>173.4</v>
      </c>
      <c r="J1529">
        <v>195.8</v>
      </c>
      <c r="K1529">
        <v>119.2</v>
      </c>
      <c r="M1529">
        <f t="shared" si="199"/>
        <v>104.04</v>
      </c>
      <c r="N1529">
        <f t="shared" si="200"/>
        <v>1040.4000000000001</v>
      </c>
      <c r="O1529" s="3" t="str">
        <f t="shared" si="201"/>
        <v>Dec</v>
      </c>
      <c r="P1529" s="3" t="str">
        <f t="shared" si="202"/>
        <v>1962</v>
      </c>
      <c r="U1529">
        <f t="shared" si="203"/>
        <v>149.70000000000002</v>
      </c>
      <c r="W1529">
        <f t="shared" si="206"/>
        <v>5.0193100358422598</v>
      </c>
      <c r="X1529">
        <f t="shared" si="206"/>
        <v>8.1815860215054315</v>
      </c>
      <c r="Y1529">
        <f t="shared" si="206"/>
        <v>6.3271953405016035</v>
      </c>
      <c r="Z1529">
        <f t="shared" si="206"/>
        <v>6.4474014336917449</v>
      </c>
      <c r="AA1529">
        <f t="shared" si="206"/>
        <v>2.9231182795699056</v>
      </c>
      <c r="AB1529">
        <f t="shared" si="205"/>
        <v>8.460394265233063</v>
      </c>
      <c r="AC1529">
        <f t="shared" si="205"/>
        <v>25.860663082437327</v>
      </c>
      <c r="AD1529">
        <f t="shared" si="205"/>
        <v>41.619847670250806</v>
      </c>
      <c r="AE1529">
        <f t="shared" si="205"/>
        <v>69.691711469533999</v>
      </c>
      <c r="AF1529">
        <f t="shared" si="205"/>
        <v>29.515905017921114</v>
      </c>
      <c r="AH1529">
        <f t="shared" si="204"/>
        <v>204.04713261648726</v>
      </c>
    </row>
    <row r="1530" spans="1:34" x14ac:dyDescent="0.3">
      <c r="A1530" s="2" t="s">
        <v>4326</v>
      </c>
      <c r="B1530">
        <v>56.7</v>
      </c>
      <c r="C1530">
        <v>73</v>
      </c>
      <c r="D1530">
        <v>99.8</v>
      </c>
      <c r="E1530">
        <v>71.2</v>
      </c>
      <c r="F1530">
        <v>71.099999999999994</v>
      </c>
      <c r="G1530">
        <v>75.7</v>
      </c>
      <c r="H1530">
        <v>119.9</v>
      </c>
      <c r="I1530">
        <v>200.3</v>
      </c>
      <c r="J1530">
        <v>135.69999999999999</v>
      </c>
      <c r="K1530">
        <v>137.4</v>
      </c>
      <c r="M1530">
        <f t="shared" si="199"/>
        <v>104.08000000000001</v>
      </c>
      <c r="N1530">
        <f t="shared" si="200"/>
        <v>1040.8000000000002</v>
      </c>
      <c r="O1530" s="3" t="str">
        <f t="shared" si="201"/>
        <v>Sep</v>
      </c>
      <c r="P1530" s="3" t="str">
        <f t="shared" si="202"/>
        <v>2006</v>
      </c>
      <c r="U1530">
        <f t="shared" si="203"/>
        <v>143.60000000000002</v>
      </c>
      <c r="W1530">
        <f t="shared" si="206"/>
        <v>5.5806899641577417</v>
      </c>
      <c r="X1530">
        <f t="shared" si="206"/>
        <v>9.6184139784945657</v>
      </c>
      <c r="Y1530">
        <f t="shared" si="206"/>
        <v>3.8728046594983994</v>
      </c>
      <c r="Z1530">
        <f t="shared" si="206"/>
        <v>7.2474014336917421</v>
      </c>
      <c r="AA1530">
        <f t="shared" si="206"/>
        <v>28.423118279569906</v>
      </c>
      <c r="AB1530">
        <f t="shared" si="205"/>
        <v>11.23960573476694</v>
      </c>
      <c r="AC1530">
        <f t="shared" si="205"/>
        <v>28.06066308243733</v>
      </c>
      <c r="AD1530">
        <f t="shared" si="205"/>
        <v>68.519847670250812</v>
      </c>
      <c r="AE1530">
        <f t="shared" si="205"/>
        <v>9.5917114695339762</v>
      </c>
      <c r="AF1530">
        <f t="shared" si="205"/>
        <v>47.715905017921116</v>
      </c>
      <c r="AH1530">
        <f t="shared" si="204"/>
        <v>219.87016129032253</v>
      </c>
    </row>
    <row r="1531" spans="1:34" x14ac:dyDescent="0.3">
      <c r="A1531" s="2" t="s">
        <v>2459</v>
      </c>
      <c r="B1531">
        <v>42.4</v>
      </c>
      <c r="C1531">
        <v>55.6</v>
      </c>
      <c r="D1531">
        <v>157.69999999999999</v>
      </c>
      <c r="E1531">
        <v>60.2</v>
      </c>
      <c r="F1531">
        <v>113.2</v>
      </c>
      <c r="G1531">
        <v>59.4</v>
      </c>
      <c r="H1531">
        <v>125.3</v>
      </c>
      <c r="I1531">
        <v>191.2</v>
      </c>
      <c r="J1531">
        <v>212.1</v>
      </c>
      <c r="K1531">
        <v>23.8</v>
      </c>
      <c r="M1531">
        <f t="shared" si="199"/>
        <v>104.09</v>
      </c>
      <c r="N1531">
        <f t="shared" si="200"/>
        <v>1040.9000000000001</v>
      </c>
      <c r="O1531" s="3" t="str">
        <f t="shared" si="201"/>
        <v>Dec</v>
      </c>
      <c r="P1531" s="3" t="str">
        <f t="shared" si="202"/>
        <v>1836</v>
      </c>
      <c r="U1531">
        <f t="shared" si="203"/>
        <v>188.29999999999998</v>
      </c>
      <c r="W1531">
        <f t="shared" si="206"/>
        <v>8.7193100358422626</v>
      </c>
      <c r="X1531">
        <f t="shared" si="206"/>
        <v>7.7815860215054329</v>
      </c>
      <c r="Y1531">
        <f t="shared" si="206"/>
        <v>54.027195340501592</v>
      </c>
      <c r="Z1531">
        <f t="shared" si="206"/>
        <v>3.7525985663082579</v>
      </c>
      <c r="AA1531">
        <f t="shared" si="206"/>
        <v>13.676881720430103</v>
      </c>
      <c r="AB1531">
        <f t="shared" si="205"/>
        <v>5.0603942652330645</v>
      </c>
      <c r="AC1531">
        <f t="shared" si="205"/>
        <v>33.460663082437321</v>
      </c>
      <c r="AD1531">
        <f t="shared" si="205"/>
        <v>59.419847670250789</v>
      </c>
      <c r="AE1531">
        <f t="shared" si="205"/>
        <v>85.991711469533982</v>
      </c>
      <c r="AF1531">
        <f t="shared" si="205"/>
        <v>65.884094982078892</v>
      </c>
      <c r="AH1531">
        <f t="shared" si="204"/>
        <v>337.77428315412169</v>
      </c>
    </row>
    <row r="1532" spans="1:34" x14ac:dyDescent="0.3">
      <c r="A1532" s="2" t="s">
        <v>3689</v>
      </c>
      <c r="B1532">
        <v>51.5</v>
      </c>
      <c r="C1532">
        <v>47.1</v>
      </c>
      <c r="D1532">
        <v>93.7</v>
      </c>
      <c r="E1532">
        <v>58.4</v>
      </c>
      <c r="F1532">
        <v>124</v>
      </c>
      <c r="G1532">
        <v>64.5</v>
      </c>
      <c r="H1532">
        <v>111.4</v>
      </c>
      <c r="I1532">
        <v>216.4</v>
      </c>
      <c r="J1532">
        <v>183.6</v>
      </c>
      <c r="K1532">
        <v>91.2</v>
      </c>
      <c r="M1532">
        <f t="shared" si="199"/>
        <v>104.17999999999999</v>
      </c>
      <c r="N1532">
        <f t="shared" si="200"/>
        <v>1041.8</v>
      </c>
      <c r="O1532" s="3" t="str">
        <f t="shared" si="201"/>
        <v>Oct</v>
      </c>
      <c r="P1532" s="3" t="str">
        <f t="shared" si="202"/>
        <v>1948</v>
      </c>
      <c r="U1532">
        <f t="shared" si="203"/>
        <v>169.3</v>
      </c>
      <c r="W1532">
        <f t="shared" si="206"/>
        <v>0.38068996415773881</v>
      </c>
      <c r="X1532">
        <f t="shared" si="206"/>
        <v>16.281586021505433</v>
      </c>
      <c r="Y1532">
        <f t="shared" si="206"/>
        <v>9.9728046594983937</v>
      </c>
      <c r="Z1532">
        <f t="shared" si="206"/>
        <v>5.5525985663082622</v>
      </c>
      <c r="AA1532">
        <f t="shared" si="206"/>
        <v>24.4768817204301</v>
      </c>
      <c r="AB1532">
        <f t="shared" si="205"/>
        <v>3.9605734766936962E-2</v>
      </c>
      <c r="AC1532">
        <f t="shared" si="205"/>
        <v>19.56066308243733</v>
      </c>
      <c r="AD1532">
        <f t="shared" si="205"/>
        <v>84.619847670250806</v>
      </c>
      <c r="AE1532">
        <f t="shared" si="205"/>
        <v>57.491711469533982</v>
      </c>
      <c r="AF1532">
        <f t="shared" si="205"/>
        <v>1.5159050179211135</v>
      </c>
      <c r="AH1532">
        <f t="shared" si="204"/>
        <v>219.8922939068101</v>
      </c>
    </row>
    <row r="1533" spans="1:34" x14ac:dyDescent="0.3">
      <c r="A1533" s="2" t="s">
        <v>3339</v>
      </c>
      <c r="B1533">
        <v>72.3</v>
      </c>
      <c r="C1533">
        <v>80.7</v>
      </c>
      <c r="D1533">
        <v>95.6</v>
      </c>
      <c r="E1533">
        <v>97</v>
      </c>
      <c r="F1533">
        <v>112.9</v>
      </c>
      <c r="G1533">
        <v>70.5</v>
      </c>
      <c r="H1533">
        <v>125.6</v>
      </c>
      <c r="I1533">
        <v>166</v>
      </c>
      <c r="J1533">
        <v>135.6</v>
      </c>
      <c r="K1533">
        <v>85.8</v>
      </c>
      <c r="M1533">
        <f t="shared" si="199"/>
        <v>104.2</v>
      </c>
      <c r="N1533">
        <f t="shared" si="200"/>
        <v>1042</v>
      </c>
      <c r="O1533" s="3" t="str">
        <f t="shared" si="201"/>
        <v>Dec</v>
      </c>
      <c r="P1533" s="3" t="str">
        <f t="shared" si="202"/>
        <v>1916</v>
      </c>
      <c r="U1533">
        <f t="shared" si="203"/>
        <v>95.5</v>
      </c>
      <c r="W1533">
        <f t="shared" si="206"/>
        <v>21.180689964157736</v>
      </c>
      <c r="X1533">
        <f t="shared" si="206"/>
        <v>17.318413978494569</v>
      </c>
      <c r="Y1533">
        <f t="shared" si="206"/>
        <v>8.0728046594984022</v>
      </c>
      <c r="Z1533">
        <f t="shared" si="206"/>
        <v>33.047401433691739</v>
      </c>
      <c r="AA1533">
        <f t="shared" si="206"/>
        <v>13.376881720430106</v>
      </c>
      <c r="AB1533">
        <f t="shared" si="205"/>
        <v>6.039605734766937</v>
      </c>
      <c r="AC1533">
        <f t="shared" si="205"/>
        <v>33.760663082437318</v>
      </c>
      <c r="AD1533">
        <f t="shared" si="205"/>
        <v>34.2198476702508</v>
      </c>
      <c r="AE1533">
        <f t="shared" si="205"/>
        <v>9.4917114695339819</v>
      </c>
      <c r="AF1533">
        <f t="shared" si="205"/>
        <v>3.8840949820788921</v>
      </c>
      <c r="AH1533">
        <f t="shared" si="204"/>
        <v>180.39211469534047</v>
      </c>
    </row>
    <row r="1534" spans="1:34" x14ac:dyDescent="0.3">
      <c r="A1534" s="2" t="s">
        <v>3622</v>
      </c>
      <c r="B1534">
        <v>41.5</v>
      </c>
      <c r="C1534">
        <v>61.8</v>
      </c>
      <c r="D1534">
        <v>112.9</v>
      </c>
      <c r="E1534">
        <v>53.9</v>
      </c>
      <c r="F1534">
        <v>99.4</v>
      </c>
      <c r="G1534">
        <v>43.1</v>
      </c>
      <c r="H1534">
        <v>112.5</v>
      </c>
      <c r="I1534">
        <v>200.6</v>
      </c>
      <c r="J1534">
        <v>174.8</v>
      </c>
      <c r="K1534">
        <v>141.6</v>
      </c>
      <c r="M1534">
        <f t="shared" si="199"/>
        <v>104.21</v>
      </c>
      <c r="N1534">
        <f t="shared" si="200"/>
        <v>1042.0999999999999</v>
      </c>
      <c r="O1534" s="3" t="str">
        <f t="shared" si="201"/>
        <v>Sep</v>
      </c>
      <c r="P1534" s="3" t="str">
        <f t="shared" si="202"/>
        <v>1942</v>
      </c>
      <c r="U1534">
        <f t="shared" si="203"/>
        <v>159.1</v>
      </c>
      <c r="W1534">
        <f t="shared" si="206"/>
        <v>9.6193100358422612</v>
      </c>
      <c r="X1534">
        <f t="shared" si="206"/>
        <v>1.5815860215054371</v>
      </c>
      <c r="Y1534">
        <f t="shared" si="206"/>
        <v>9.2271953405016092</v>
      </c>
      <c r="Z1534">
        <f t="shared" si="206"/>
        <v>10.052598566308262</v>
      </c>
      <c r="AA1534">
        <f t="shared" si="206"/>
        <v>0.12311827956989418</v>
      </c>
      <c r="AB1534">
        <f t="shared" si="205"/>
        <v>21.360394265233062</v>
      </c>
      <c r="AC1534">
        <f t="shared" si="205"/>
        <v>20.660663082437324</v>
      </c>
      <c r="AD1534">
        <f t="shared" si="205"/>
        <v>68.819847670250795</v>
      </c>
      <c r="AE1534">
        <f t="shared" si="205"/>
        <v>48.691711469533999</v>
      </c>
      <c r="AF1534">
        <f t="shared" si="205"/>
        <v>51.915905017921105</v>
      </c>
      <c r="AH1534">
        <f t="shared" si="204"/>
        <v>242.05232974910376</v>
      </c>
    </row>
    <row r="1535" spans="1:34" x14ac:dyDescent="0.3">
      <c r="A1535" s="2" t="s">
        <v>2554</v>
      </c>
      <c r="B1535">
        <v>74.2</v>
      </c>
      <c r="C1535">
        <v>145.6</v>
      </c>
      <c r="D1535">
        <v>175.2</v>
      </c>
      <c r="E1535">
        <v>69.2</v>
      </c>
      <c r="F1535">
        <v>113.9</v>
      </c>
      <c r="G1535">
        <v>110.4</v>
      </c>
      <c r="H1535">
        <v>103</v>
      </c>
      <c r="I1535">
        <v>84.7</v>
      </c>
      <c r="J1535">
        <v>117.4</v>
      </c>
      <c r="K1535">
        <v>48.6</v>
      </c>
      <c r="M1535">
        <f t="shared" si="199"/>
        <v>104.22</v>
      </c>
      <c r="N1535">
        <f t="shared" si="200"/>
        <v>1042.2</v>
      </c>
      <c r="O1535" s="3" t="str">
        <f t="shared" si="201"/>
        <v>Aug</v>
      </c>
      <c r="P1535" s="3" t="str">
        <f t="shared" si="202"/>
        <v>1845</v>
      </c>
      <c r="U1535">
        <f t="shared" si="203"/>
        <v>126.6</v>
      </c>
      <c r="W1535">
        <f t="shared" si="206"/>
        <v>23.080689964157742</v>
      </c>
      <c r="X1535">
        <f t="shared" si="206"/>
        <v>82.218413978494567</v>
      </c>
      <c r="Y1535">
        <f t="shared" si="206"/>
        <v>71.527195340501592</v>
      </c>
      <c r="Z1535">
        <f t="shared" si="206"/>
        <v>5.2474014336917421</v>
      </c>
      <c r="AA1535">
        <f t="shared" si="206"/>
        <v>14.376881720430106</v>
      </c>
      <c r="AB1535">
        <f t="shared" si="205"/>
        <v>45.939605734766943</v>
      </c>
      <c r="AC1535">
        <f t="shared" si="205"/>
        <v>11.160663082437324</v>
      </c>
      <c r="AD1535">
        <f t="shared" si="205"/>
        <v>47.080152329749197</v>
      </c>
      <c r="AE1535">
        <f t="shared" si="205"/>
        <v>8.7082885304660067</v>
      </c>
      <c r="AF1535">
        <f t="shared" si="205"/>
        <v>41.084094982078888</v>
      </c>
      <c r="AH1535">
        <f t="shared" si="204"/>
        <v>350.42338709677415</v>
      </c>
    </row>
    <row r="1536" spans="1:34" x14ac:dyDescent="0.3">
      <c r="A1536" s="2" t="s">
        <v>2343</v>
      </c>
      <c r="B1536">
        <v>33.799999999999997</v>
      </c>
      <c r="C1536">
        <v>41.3</v>
      </c>
      <c r="D1536">
        <v>114.9</v>
      </c>
      <c r="E1536">
        <v>37.299999999999997</v>
      </c>
      <c r="F1536">
        <v>79.2</v>
      </c>
      <c r="G1536">
        <v>42.8</v>
      </c>
      <c r="H1536">
        <v>122.1</v>
      </c>
      <c r="I1536">
        <v>221.2</v>
      </c>
      <c r="J1536">
        <v>260.5</v>
      </c>
      <c r="K1536">
        <v>89.3</v>
      </c>
      <c r="M1536">
        <f t="shared" si="199"/>
        <v>104.23999999999998</v>
      </c>
      <c r="N1536">
        <f t="shared" si="200"/>
        <v>1042.3999999999999</v>
      </c>
      <c r="O1536" s="3" t="str">
        <f t="shared" si="201"/>
        <v>Jan</v>
      </c>
      <c r="P1536" s="3" t="str">
        <f t="shared" si="202"/>
        <v>1916</v>
      </c>
      <c r="U1536">
        <f t="shared" si="203"/>
        <v>226.7</v>
      </c>
      <c r="W1536">
        <f t="shared" si="206"/>
        <v>17.319310035842264</v>
      </c>
      <c r="X1536">
        <f t="shared" si="206"/>
        <v>22.081586021505437</v>
      </c>
      <c r="Y1536">
        <f t="shared" si="206"/>
        <v>11.227195340501609</v>
      </c>
      <c r="Z1536">
        <f t="shared" si="206"/>
        <v>26.652598566308264</v>
      </c>
      <c r="AA1536">
        <f t="shared" si="206"/>
        <v>20.323118279569897</v>
      </c>
      <c r="AB1536">
        <f t="shared" si="205"/>
        <v>21.660394265233066</v>
      </c>
      <c r="AC1536">
        <f t="shared" si="205"/>
        <v>30.260663082437318</v>
      </c>
      <c r="AD1536">
        <f t="shared" si="205"/>
        <v>89.419847670250789</v>
      </c>
      <c r="AE1536">
        <f t="shared" si="205"/>
        <v>134.39171146953399</v>
      </c>
      <c r="AF1536">
        <f t="shared" si="205"/>
        <v>0.38409498207889214</v>
      </c>
      <c r="AH1536">
        <f t="shared" si="204"/>
        <v>373.72051971326152</v>
      </c>
    </row>
    <row r="1537" spans="1:34" x14ac:dyDescent="0.3">
      <c r="A1537" s="2" t="s">
        <v>3375</v>
      </c>
      <c r="B1537">
        <v>85.9</v>
      </c>
      <c r="C1537">
        <v>99.1</v>
      </c>
      <c r="D1537">
        <v>148.30000000000001</v>
      </c>
      <c r="E1537">
        <v>89.2</v>
      </c>
      <c r="F1537">
        <v>159.69999999999999</v>
      </c>
      <c r="G1537">
        <v>118.7</v>
      </c>
      <c r="H1537">
        <v>72.2</v>
      </c>
      <c r="I1537">
        <v>85.2</v>
      </c>
      <c r="J1537">
        <v>93.5</v>
      </c>
      <c r="K1537">
        <v>90.6</v>
      </c>
      <c r="M1537">
        <f t="shared" si="199"/>
        <v>104.24000000000001</v>
      </c>
      <c r="N1537">
        <f t="shared" si="200"/>
        <v>1042.4000000000001</v>
      </c>
      <c r="O1537" s="3" t="str">
        <f t="shared" si="201"/>
        <v>Apr</v>
      </c>
      <c r="P1537" s="3" t="str">
        <f t="shared" si="202"/>
        <v>1920</v>
      </c>
      <c r="U1537">
        <f t="shared" si="203"/>
        <v>87.499999999999986</v>
      </c>
      <c r="W1537">
        <f t="shared" si="206"/>
        <v>34.780689964157744</v>
      </c>
      <c r="X1537">
        <f t="shared" si="206"/>
        <v>35.71841397849456</v>
      </c>
      <c r="Y1537">
        <f t="shared" si="206"/>
        <v>44.627195340501615</v>
      </c>
      <c r="Z1537">
        <f t="shared" si="206"/>
        <v>25.247401433691742</v>
      </c>
      <c r="AA1537">
        <f t="shared" si="206"/>
        <v>60.176881720430089</v>
      </c>
      <c r="AB1537">
        <f t="shared" si="205"/>
        <v>54.23960573476694</v>
      </c>
      <c r="AC1537">
        <f t="shared" si="205"/>
        <v>19.639336917562673</v>
      </c>
      <c r="AD1537">
        <f t="shared" si="205"/>
        <v>46.580152329749197</v>
      </c>
      <c r="AE1537">
        <f t="shared" si="205"/>
        <v>32.608288530466012</v>
      </c>
      <c r="AF1537">
        <f t="shared" si="205"/>
        <v>0.91590501792110501</v>
      </c>
      <c r="AH1537">
        <f t="shared" si="204"/>
        <v>354.53387096774168</v>
      </c>
    </row>
    <row r="1538" spans="1:34" x14ac:dyDescent="0.3">
      <c r="A1538" s="2" t="s">
        <v>2358</v>
      </c>
      <c r="B1538">
        <v>46.4</v>
      </c>
      <c r="C1538">
        <v>65.2</v>
      </c>
      <c r="D1538">
        <v>127.6</v>
      </c>
      <c r="E1538">
        <v>54.1</v>
      </c>
      <c r="F1538">
        <v>113.3</v>
      </c>
      <c r="G1538">
        <v>56.6</v>
      </c>
      <c r="H1538">
        <v>102.1</v>
      </c>
      <c r="I1538">
        <v>176</v>
      </c>
      <c r="J1538">
        <v>196.7</v>
      </c>
      <c r="K1538">
        <v>106.1</v>
      </c>
      <c r="M1538">
        <f t="shared" si="199"/>
        <v>104.41</v>
      </c>
      <c r="N1538">
        <f t="shared" si="200"/>
        <v>1044.0999999999999</v>
      </c>
      <c r="O1538" s="3" t="str">
        <f t="shared" si="201"/>
        <v>Jan</v>
      </c>
      <c r="P1538" s="3" t="str">
        <f t="shared" si="202"/>
        <v>1931</v>
      </c>
      <c r="U1538">
        <f t="shared" si="203"/>
        <v>150.29999999999998</v>
      </c>
      <c r="W1538">
        <f t="shared" si="206"/>
        <v>4.7193100358422626</v>
      </c>
      <c r="X1538">
        <f t="shared" si="206"/>
        <v>1.8184139784945685</v>
      </c>
      <c r="Y1538">
        <f t="shared" si="206"/>
        <v>23.927195340501598</v>
      </c>
      <c r="Z1538">
        <f t="shared" si="206"/>
        <v>9.8525985663082594</v>
      </c>
      <c r="AA1538">
        <f t="shared" si="206"/>
        <v>13.776881720430097</v>
      </c>
      <c r="AB1538">
        <f t="shared" si="205"/>
        <v>7.8603942652330616</v>
      </c>
      <c r="AC1538">
        <f t="shared" si="205"/>
        <v>10.260663082437318</v>
      </c>
      <c r="AD1538">
        <f t="shared" si="205"/>
        <v>44.2198476702508</v>
      </c>
      <c r="AE1538">
        <f t="shared" si="205"/>
        <v>70.591711469533976</v>
      </c>
      <c r="AF1538">
        <f t="shared" si="205"/>
        <v>16.415905017921105</v>
      </c>
      <c r="AH1538">
        <f t="shared" si="204"/>
        <v>203.44292114695304</v>
      </c>
    </row>
    <row r="1539" spans="1:34" x14ac:dyDescent="0.3">
      <c r="A1539" s="2" t="s">
        <v>4380</v>
      </c>
      <c r="B1539">
        <v>59.5</v>
      </c>
      <c r="C1539">
        <v>94.2</v>
      </c>
      <c r="D1539">
        <v>114.9</v>
      </c>
      <c r="E1539">
        <v>78.099999999999994</v>
      </c>
      <c r="F1539">
        <v>80.7</v>
      </c>
      <c r="G1539">
        <v>57.1</v>
      </c>
      <c r="H1539">
        <v>165.3</v>
      </c>
      <c r="I1539">
        <v>160</v>
      </c>
      <c r="J1539">
        <v>163</v>
      </c>
      <c r="K1539">
        <v>71.3</v>
      </c>
      <c r="M1539">
        <f t="shared" ref="M1539:M1602" si="207">AVERAGE(B1539:K1539)</f>
        <v>104.41000000000001</v>
      </c>
      <c r="N1539">
        <f t="shared" ref="N1539:N1602" si="208">SUM(B1539:K1539)</f>
        <v>1044.1000000000001</v>
      </c>
      <c r="O1539" s="3" t="str">
        <f t="shared" si="201"/>
        <v>Aug</v>
      </c>
      <c r="P1539" s="3" t="str">
        <f t="shared" si="202"/>
        <v>2011</v>
      </c>
      <c r="U1539">
        <f t="shared" si="203"/>
        <v>108.20000000000002</v>
      </c>
      <c r="W1539">
        <f t="shared" si="206"/>
        <v>8.3806899641577388</v>
      </c>
      <c r="X1539">
        <f t="shared" si="206"/>
        <v>30.818413978494569</v>
      </c>
      <c r="Y1539">
        <f t="shared" si="206"/>
        <v>11.227195340501609</v>
      </c>
      <c r="Z1539">
        <f t="shared" si="206"/>
        <v>14.147401433691734</v>
      </c>
      <c r="AA1539">
        <f t="shared" si="206"/>
        <v>18.823118279569897</v>
      </c>
      <c r="AB1539">
        <f t="shared" si="205"/>
        <v>7.3603942652330616</v>
      </c>
      <c r="AC1539">
        <f t="shared" si="205"/>
        <v>73.460663082437335</v>
      </c>
      <c r="AD1539">
        <f t="shared" si="205"/>
        <v>28.2198476702508</v>
      </c>
      <c r="AE1539">
        <f t="shared" si="205"/>
        <v>36.891711469533988</v>
      </c>
      <c r="AF1539">
        <f t="shared" si="205"/>
        <v>18.384094982078892</v>
      </c>
      <c r="AH1539">
        <f t="shared" si="204"/>
        <v>247.71353046594962</v>
      </c>
    </row>
    <row r="1540" spans="1:34" x14ac:dyDescent="0.3">
      <c r="A1540" s="2" t="s">
        <v>3383</v>
      </c>
      <c r="B1540">
        <v>61.1</v>
      </c>
      <c r="C1540">
        <v>89</v>
      </c>
      <c r="D1540">
        <v>106.6</v>
      </c>
      <c r="E1540">
        <v>74.8</v>
      </c>
      <c r="F1540">
        <v>132.69999999999999</v>
      </c>
      <c r="G1540">
        <v>70.900000000000006</v>
      </c>
      <c r="H1540">
        <v>121.9</v>
      </c>
      <c r="I1540">
        <v>152.1</v>
      </c>
      <c r="J1540">
        <v>119.5</v>
      </c>
      <c r="K1540">
        <v>116.1</v>
      </c>
      <c r="M1540">
        <f t="shared" si="207"/>
        <v>104.47</v>
      </c>
      <c r="N1540">
        <f t="shared" si="208"/>
        <v>1044.7</v>
      </c>
      <c r="O1540" s="3" t="str">
        <f t="shared" ref="O1540:O1603" si="209">LEFT(A1540,3)</f>
        <v>Dec</v>
      </c>
      <c r="P1540" s="3" t="str">
        <f t="shared" ref="P1540:P1603" si="210">RIGHT(A1540,4)</f>
        <v>1920</v>
      </c>
      <c r="U1540">
        <f t="shared" ref="U1540:U1603" si="211">MAX(B1540:K1540)-MIN(B1540:K1540)</f>
        <v>91</v>
      </c>
      <c r="W1540">
        <f t="shared" si="206"/>
        <v>9.9806899641577402</v>
      </c>
      <c r="X1540">
        <f t="shared" si="206"/>
        <v>25.618413978494566</v>
      </c>
      <c r="Y1540">
        <f t="shared" si="206"/>
        <v>2.9271953405015978</v>
      </c>
      <c r="Z1540">
        <f t="shared" si="206"/>
        <v>10.847401433691736</v>
      </c>
      <c r="AA1540">
        <f t="shared" si="206"/>
        <v>33.176881720430089</v>
      </c>
      <c r="AB1540">
        <f t="shared" si="205"/>
        <v>6.4396057347669426</v>
      </c>
      <c r="AC1540">
        <f t="shared" si="205"/>
        <v>30.06066308243733</v>
      </c>
      <c r="AD1540">
        <f t="shared" si="205"/>
        <v>20.319847670250795</v>
      </c>
      <c r="AE1540">
        <f t="shared" si="205"/>
        <v>6.6082885304660124</v>
      </c>
      <c r="AF1540">
        <f t="shared" si="205"/>
        <v>26.415905017921105</v>
      </c>
      <c r="AH1540">
        <f t="shared" ref="AH1540:AH1603" si="212">SUM(W1540:AF1540)</f>
        <v>172.39489247311792</v>
      </c>
    </row>
    <row r="1541" spans="1:34" x14ac:dyDescent="0.3">
      <c r="A1541" s="2" t="s">
        <v>4069</v>
      </c>
      <c r="B1541">
        <v>93.6</v>
      </c>
      <c r="C1541">
        <v>98.9</v>
      </c>
      <c r="D1541">
        <v>124.7</v>
      </c>
      <c r="E1541">
        <v>98.2</v>
      </c>
      <c r="F1541">
        <v>136.1</v>
      </c>
      <c r="G1541">
        <v>111.5</v>
      </c>
      <c r="H1541">
        <v>124.1</v>
      </c>
      <c r="I1541">
        <v>112.1</v>
      </c>
      <c r="J1541">
        <v>63.8</v>
      </c>
      <c r="K1541">
        <v>81.7</v>
      </c>
      <c r="M1541">
        <f t="shared" si="207"/>
        <v>104.47</v>
      </c>
      <c r="N1541">
        <f t="shared" si="208"/>
        <v>1044.7</v>
      </c>
      <c r="O1541" s="3" t="str">
        <f t="shared" si="209"/>
        <v>May</v>
      </c>
      <c r="P1541" s="3" t="str">
        <f t="shared" si="210"/>
        <v>1983</v>
      </c>
      <c r="U1541">
        <f t="shared" si="211"/>
        <v>72.3</v>
      </c>
      <c r="W1541">
        <f t="shared" si="206"/>
        <v>42.480689964157733</v>
      </c>
      <c r="X1541">
        <f t="shared" si="206"/>
        <v>35.518413978494571</v>
      </c>
      <c r="Y1541">
        <f t="shared" si="206"/>
        <v>21.027195340501606</v>
      </c>
      <c r="Z1541">
        <f t="shared" si="206"/>
        <v>34.247401433691742</v>
      </c>
      <c r="AA1541">
        <f t="shared" si="206"/>
        <v>36.576881720430094</v>
      </c>
      <c r="AB1541">
        <f t="shared" si="205"/>
        <v>47.039605734766937</v>
      </c>
      <c r="AC1541">
        <f t="shared" si="205"/>
        <v>32.260663082437318</v>
      </c>
      <c r="AD1541">
        <f t="shared" si="205"/>
        <v>19.680152329749205</v>
      </c>
      <c r="AE1541">
        <f t="shared" si="205"/>
        <v>62.308288530466015</v>
      </c>
      <c r="AF1541">
        <f t="shared" si="205"/>
        <v>7.9840949820788865</v>
      </c>
      <c r="AH1541">
        <f t="shared" si="212"/>
        <v>339.12338709677414</v>
      </c>
    </row>
    <row r="1542" spans="1:34" x14ac:dyDescent="0.3">
      <c r="A1542" s="2" t="s">
        <v>3374</v>
      </c>
      <c r="B1542">
        <v>34.1</v>
      </c>
      <c r="C1542">
        <v>74.599999999999994</v>
      </c>
      <c r="D1542">
        <v>156.6</v>
      </c>
      <c r="E1542">
        <v>48</v>
      </c>
      <c r="F1542">
        <v>134.6</v>
      </c>
      <c r="G1542">
        <v>68.3</v>
      </c>
      <c r="H1542">
        <v>110</v>
      </c>
      <c r="I1542">
        <v>170.1</v>
      </c>
      <c r="J1542">
        <v>155.1</v>
      </c>
      <c r="K1542">
        <v>94.3</v>
      </c>
      <c r="M1542">
        <f t="shared" si="207"/>
        <v>104.57000000000001</v>
      </c>
      <c r="N1542">
        <f t="shared" si="208"/>
        <v>1045.7</v>
      </c>
      <c r="O1542" s="3" t="str">
        <f t="shared" si="209"/>
        <v>Mar</v>
      </c>
      <c r="P1542" s="3" t="str">
        <f t="shared" si="210"/>
        <v>1920</v>
      </c>
      <c r="U1542">
        <f t="shared" si="211"/>
        <v>136</v>
      </c>
      <c r="W1542">
        <f t="shared" si="206"/>
        <v>17.01931003584226</v>
      </c>
      <c r="X1542">
        <f t="shared" si="206"/>
        <v>11.21841397849456</v>
      </c>
      <c r="Y1542">
        <f t="shared" si="206"/>
        <v>52.927195340501598</v>
      </c>
      <c r="Z1542">
        <f t="shared" si="206"/>
        <v>15.952598566308261</v>
      </c>
      <c r="AA1542">
        <f t="shared" si="206"/>
        <v>35.076881720430094</v>
      </c>
      <c r="AB1542">
        <f t="shared" si="205"/>
        <v>3.8396057347669341</v>
      </c>
      <c r="AC1542">
        <f t="shared" si="205"/>
        <v>18.160663082437324</v>
      </c>
      <c r="AD1542">
        <f t="shared" si="205"/>
        <v>38.319847670250795</v>
      </c>
      <c r="AE1542">
        <f t="shared" si="205"/>
        <v>28.991711469533982</v>
      </c>
      <c r="AF1542">
        <f t="shared" si="205"/>
        <v>4.6159050179211079</v>
      </c>
      <c r="AH1542">
        <f t="shared" si="212"/>
        <v>226.12213261648694</v>
      </c>
    </row>
    <row r="1543" spans="1:34" x14ac:dyDescent="0.3">
      <c r="A1543" s="2" t="s">
        <v>4178</v>
      </c>
      <c r="B1543">
        <v>66.400000000000006</v>
      </c>
      <c r="C1543">
        <v>102.8</v>
      </c>
      <c r="D1543">
        <v>119.5</v>
      </c>
      <c r="E1543">
        <v>86.5</v>
      </c>
      <c r="F1543">
        <v>102.4</v>
      </c>
      <c r="G1543">
        <v>83.3</v>
      </c>
      <c r="H1543">
        <v>115.2</v>
      </c>
      <c r="I1543">
        <v>163.9</v>
      </c>
      <c r="J1543">
        <v>81</v>
      </c>
      <c r="K1543">
        <v>124.8</v>
      </c>
      <c r="M1543">
        <f t="shared" si="207"/>
        <v>104.58</v>
      </c>
      <c r="N1543">
        <f t="shared" si="208"/>
        <v>1045.8</v>
      </c>
      <c r="O1543" s="3" t="str">
        <f t="shared" si="209"/>
        <v>Apr</v>
      </c>
      <c r="P1543" s="3" t="str">
        <f t="shared" si="210"/>
        <v>1993</v>
      </c>
      <c r="U1543">
        <f t="shared" si="211"/>
        <v>97.5</v>
      </c>
      <c r="W1543">
        <f t="shared" si="206"/>
        <v>15.280689964157744</v>
      </c>
      <c r="X1543">
        <f t="shared" si="206"/>
        <v>39.418413978494563</v>
      </c>
      <c r="Y1543">
        <f t="shared" si="206"/>
        <v>15.827195340501603</v>
      </c>
      <c r="Z1543">
        <f t="shared" si="206"/>
        <v>22.547401433691739</v>
      </c>
      <c r="AA1543">
        <f t="shared" si="206"/>
        <v>2.8768817204301058</v>
      </c>
      <c r="AB1543">
        <f t="shared" si="205"/>
        <v>18.839605734766934</v>
      </c>
      <c r="AC1543">
        <f t="shared" si="205"/>
        <v>23.360663082437327</v>
      </c>
      <c r="AD1543">
        <f t="shared" si="205"/>
        <v>32.119847670250806</v>
      </c>
      <c r="AE1543">
        <f t="shared" si="205"/>
        <v>45.108288530466012</v>
      </c>
      <c r="AF1543">
        <f t="shared" si="205"/>
        <v>35.115905017921108</v>
      </c>
      <c r="AH1543">
        <f t="shared" si="212"/>
        <v>250.49489247311794</v>
      </c>
    </row>
    <row r="1544" spans="1:34" x14ac:dyDescent="0.3">
      <c r="A1544" s="2" t="s">
        <v>2944</v>
      </c>
      <c r="B1544">
        <v>67.5</v>
      </c>
      <c r="C1544">
        <v>91.7</v>
      </c>
      <c r="D1544">
        <v>132.80000000000001</v>
      </c>
      <c r="E1544">
        <v>76.400000000000006</v>
      </c>
      <c r="F1544">
        <v>138.69999999999999</v>
      </c>
      <c r="G1544">
        <v>98.1</v>
      </c>
      <c r="H1544">
        <v>101.9</v>
      </c>
      <c r="I1544">
        <v>129.9</v>
      </c>
      <c r="J1544">
        <v>95.3</v>
      </c>
      <c r="K1544">
        <v>114.1</v>
      </c>
      <c r="M1544">
        <f t="shared" si="207"/>
        <v>104.63999999999999</v>
      </c>
      <c r="N1544">
        <f t="shared" si="208"/>
        <v>1046.3999999999999</v>
      </c>
      <c r="O1544" s="3" t="str">
        <f t="shared" si="209"/>
        <v>Feb</v>
      </c>
      <c r="P1544" s="3" t="str">
        <f t="shared" si="210"/>
        <v>1881</v>
      </c>
      <c r="U1544">
        <f t="shared" si="211"/>
        <v>71.199999999999989</v>
      </c>
      <c r="W1544">
        <f t="shared" si="206"/>
        <v>16.380689964157739</v>
      </c>
      <c r="X1544">
        <f t="shared" si="206"/>
        <v>28.318413978494569</v>
      </c>
      <c r="Y1544">
        <f t="shared" si="206"/>
        <v>29.127195340501615</v>
      </c>
      <c r="Z1544">
        <f t="shared" si="206"/>
        <v>12.447401433691745</v>
      </c>
      <c r="AA1544">
        <f t="shared" si="206"/>
        <v>39.176881720430089</v>
      </c>
      <c r="AB1544">
        <f t="shared" si="205"/>
        <v>33.639605734766931</v>
      </c>
      <c r="AC1544">
        <f t="shared" si="205"/>
        <v>10.06066308243733</v>
      </c>
      <c r="AD1544">
        <f t="shared" si="205"/>
        <v>1.880152329749194</v>
      </c>
      <c r="AE1544">
        <f t="shared" si="205"/>
        <v>30.808288530466015</v>
      </c>
      <c r="AF1544">
        <f t="shared" si="205"/>
        <v>24.415905017921105</v>
      </c>
      <c r="AH1544">
        <f t="shared" si="212"/>
        <v>226.25519713261633</v>
      </c>
    </row>
    <row r="1545" spans="1:34" x14ac:dyDescent="0.3">
      <c r="A1545" s="2" t="s">
        <v>3831</v>
      </c>
      <c r="B1545">
        <v>63.5</v>
      </c>
      <c r="C1545">
        <v>56.5</v>
      </c>
      <c r="D1545">
        <v>109</v>
      </c>
      <c r="E1545">
        <v>72.8</v>
      </c>
      <c r="F1545">
        <v>105.3</v>
      </c>
      <c r="G1545">
        <v>60.8</v>
      </c>
      <c r="H1545">
        <v>113.5</v>
      </c>
      <c r="I1545">
        <v>200.4</v>
      </c>
      <c r="J1545">
        <v>149.80000000000001</v>
      </c>
      <c r="K1545">
        <v>115.6</v>
      </c>
      <c r="M1545">
        <f t="shared" si="207"/>
        <v>104.72</v>
      </c>
      <c r="N1545">
        <f t="shared" si="208"/>
        <v>1047.2</v>
      </c>
      <c r="O1545" s="3" t="str">
        <f t="shared" si="209"/>
        <v>Sep</v>
      </c>
      <c r="P1545" s="3" t="str">
        <f t="shared" si="210"/>
        <v>1961</v>
      </c>
      <c r="U1545">
        <f t="shared" si="211"/>
        <v>143.9</v>
      </c>
      <c r="W1545">
        <f t="shared" si="206"/>
        <v>12.380689964157739</v>
      </c>
      <c r="X1545">
        <f t="shared" si="206"/>
        <v>6.8815860215054343</v>
      </c>
      <c r="Y1545">
        <f t="shared" si="206"/>
        <v>5.3271953405016035</v>
      </c>
      <c r="Z1545">
        <f t="shared" si="206"/>
        <v>8.8474014336917364</v>
      </c>
      <c r="AA1545">
        <f t="shared" si="206"/>
        <v>5.7768817204300973</v>
      </c>
      <c r="AB1545">
        <f t="shared" si="205"/>
        <v>3.6603942652330659</v>
      </c>
      <c r="AC1545">
        <f t="shared" si="205"/>
        <v>21.660663082437324</v>
      </c>
      <c r="AD1545">
        <f t="shared" si="205"/>
        <v>68.619847670250806</v>
      </c>
      <c r="AE1545">
        <f t="shared" si="205"/>
        <v>23.691711469533999</v>
      </c>
      <c r="AF1545">
        <f t="shared" si="205"/>
        <v>25.915905017921105</v>
      </c>
      <c r="AH1545">
        <f t="shared" si="212"/>
        <v>182.76227598566294</v>
      </c>
    </row>
    <row r="1546" spans="1:34" x14ac:dyDescent="0.3">
      <c r="A1546" s="2" t="s">
        <v>2492</v>
      </c>
      <c r="B1546">
        <v>56</v>
      </c>
      <c r="C1546">
        <v>66.400000000000006</v>
      </c>
      <c r="D1546">
        <v>91.9</v>
      </c>
      <c r="E1546">
        <v>108.2</v>
      </c>
      <c r="F1546">
        <v>138.6</v>
      </c>
      <c r="G1546">
        <v>65.7</v>
      </c>
      <c r="H1546">
        <v>140</v>
      </c>
      <c r="I1546">
        <v>121.8</v>
      </c>
      <c r="J1546">
        <v>128</v>
      </c>
      <c r="K1546">
        <v>132.69999999999999</v>
      </c>
      <c r="M1546">
        <f t="shared" si="207"/>
        <v>104.92999999999999</v>
      </c>
      <c r="N1546">
        <f t="shared" si="208"/>
        <v>1049.3</v>
      </c>
      <c r="O1546" s="3" t="str">
        <f t="shared" si="209"/>
        <v>Dec</v>
      </c>
      <c r="P1546" s="3" t="str">
        <f t="shared" si="210"/>
        <v>1839</v>
      </c>
      <c r="U1546">
        <f t="shared" si="211"/>
        <v>84</v>
      </c>
      <c r="W1546">
        <f t="shared" si="206"/>
        <v>4.8806899641577388</v>
      </c>
      <c r="X1546">
        <f t="shared" si="206"/>
        <v>3.0184139784945714</v>
      </c>
      <c r="Y1546">
        <f t="shared" si="206"/>
        <v>11.772804659498391</v>
      </c>
      <c r="Z1546">
        <f t="shared" si="206"/>
        <v>44.247401433691742</v>
      </c>
      <c r="AA1546">
        <f t="shared" si="206"/>
        <v>39.076881720430094</v>
      </c>
      <c r="AB1546">
        <f t="shared" si="205"/>
        <v>1.2396057347669398</v>
      </c>
      <c r="AC1546">
        <f t="shared" si="205"/>
        <v>48.160663082437324</v>
      </c>
      <c r="AD1546">
        <f t="shared" si="205"/>
        <v>9.9801523297492025</v>
      </c>
      <c r="AE1546">
        <f t="shared" si="205"/>
        <v>1.8917114695339876</v>
      </c>
      <c r="AF1546">
        <f t="shared" si="205"/>
        <v>43.015905017921099</v>
      </c>
      <c r="AH1546">
        <f t="shared" si="212"/>
        <v>207.28422939068111</v>
      </c>
    </row>
    <row r="1547" spans="1:34" x14ac:dyDescent="0.3">
      <c r="A1547" s="2" t="s">
        <v>3049</v>
      </c>
      <c r="B1547">
        <v>57.5</v>
      </c>
      <c r="C1547">
        <v>107.4</v>
      </c>
      <c r="D1547">
        <v>137.69999999999999</v>
      </c>
      <c r="E1547">
        <v>77.8</v>
      </c>
      <c r="F1547">
        <v>102.9</v>
      </c>
      <c r="G1547">
        <v>83.2</v>
      </c>
      <c r="H1547">
        <v>103.2</v>
      </c>
      <c r="I1547">
        <v>122.7</v>
      </c>
      <c r="J1547">
        <v>152.19999999999999</v>
      </c>
      <c r="K1547">
        <v>105.2</v>
      </c>
      <c r="M1547">
        <f t="shared" si="207"/>
        <v>104.98000000000002</v>
      </c>
      <c r="N1547">
        <f t="shared" si="208"/>
        <v>1049.8000000000002</v>
      </c>
      <c r="O1547" s="3" t="str">
        <f t="shared" si="209"/>
        <v>Aug</v>
      </c>
      <c r="P1547" s="3" t="str">
        <f t="shared" si="210"/>
        <v>1890</v>
      </c>
      <c r="U1547">
        <f t="shared" si="211"/>
        <v>94.699999999999989</v>
      </c>
      <c r="W1547">
        <f t="shared" si="206"/>
        <v>6.3806899641577388</v>
      </c>
      <c r="X1547">
        <f t="shared" si="206"/>
        <v>44.018413978494571</v>
      </c>
      <c r="Y1547">
        <f t="shared" si="206"/>
        <v>34.027195340501592</v>
      </c>
      <c r="Z1547">
        <f t="shared" si="206"/>
        <v>13.847401433691736</v>
      </c>
      <c r="AA1547">
        <f t="shared" si="206"/>
        <v>3.3768817204301058</v>
      </c>
      <c r="AB1547">
        <f t="shared" ref="AB1547:AF1597" si="213">ABS(G1547-G$2236)</f>
        <v>18.73960573476694</v>
      </c>
      <c r="AC1547">
        <f t="shared" si="213"/>
        <v>11.360663082437327</v>
      </c>
      <c r="AD1547">
        <f t="shared" si="213"/>
        <v>9.0801523297491968</v>
      </c>
      <c r="AE1547">
        <f t="shared" si="213"/>
        <v>26.091711469533976</v>
      </c>
      <c r="AF1547">
        <f t="shared" si="213"/>
        <v>15.515905017921114</v>
      </c>
      <c r="AH1547">
        <f t="shared" si="212"/>
        <v>182.43862007168431</v>
      </c>
    </row>
    <row r="1548" spans="1:34" x14ac:dyDescent="0.3">
      <c r="A1548" s="2" t="s">
        <v>3590</v>
      </c>
      <c r="B1548">
        <v>135.5</v>
      </c>
      <c r="C1548">
        <v>116.9</v>
      </c>
      <c r="D1548">
        <v>75.599999999999994</v>
      </c>
      <c r="E1548">
        <v>159.9</v>
      </c>
      <c r="F1548">
        <v>103.5</v>
      </c>
      <c r="G1548">
        <v>92</v>
      </c>
      <c r="H1548">
        <v>136.1</v>
      </c>
      <c r="I1548">
        <v>84.2</v>
      </c>
      <c r="J1548">
        <v>67.2</v>
      </c>
      <c r="K1548">
        <v>78.900000000000006</v>
      </c>
      <c r="M1548">
        <f t="shared" si="207"/>
        <v>104.98000000000002</v>
      </c>
      <c r="N1548">
        <f t="shared" si="208"/>
        <v>1049.8000000000002</v>
      </c>
      <c r="O1548" s="3" t="str">
        <f t="shared" si="209"/>
        <v>Oct</v>
      </c>
      <c r="P1548" s="3" t="str">
        <f t="shared" si="210"/>
        <v>1939</v>
      </c>
      <c r="U1548">
        <f t="shared" si="211"/>
        <v>92.7</v>
      </c>
      <c r="W1548">
        <f t="shared" ref="W1548:AA1598" si="214">ABS(B1548-B$2236)</f>
        <v>84.380689964157739</v>
      </c>
      <c r="X1548">
        <f t="shared" si="214"/>
        <v>53.518413978494571</v>
      </c>
      <c r="Y1548">
        <f t="shared" si="214"/>
        <v>28.072804659498402</v>
      </c>
      <c r="Z1548">
        <f t="shared" si="214"/>
        <v>95.947401433691738</v>
      </c>
      <c r="AA1548">
        <f t="shared" si="214"/>
        <v>3.9768817204301001</v>
      </c>
      <c r="AB1548">
        <f t="shared" si="213"/>
        <v>27.539605734766937</v>
      </c>
      <c r="AC1548">
        <f t="shared" si="213"/>
        <v>44.260663082437318</v>
      </c>
      <c r="AD1548">
        <f t="shared" si="213"/>
        <v>47.580152329749197</v>
      </c>
      <c r="AE1548">
        <f t="shared" si="213"/>
        <v>58.90828853046601</v>
      </c>
      <c r="AF1548">
        <f t="shared" si="213"/>
        <v>10.784094982078884</v>
      </c>
      <c r="AH1548">
        <f t="shared" si="212"/>
        <v>454.96899641577096</v>
      </c>
    </row>
    <row r="1549" spans="1:34" x14ac:dyDescent="0.3">
      <c r="A1549" s="2" t="s">
        <v>4424</v>
      </c>
      <c r="B1549">
        <v>72.400000000000006</v>
      </c>
      <c r="C1549">
        <v>73</v>
      </c>
      <c r="D1549">
        <v>99.8</v>
      </c>
      <c r="E1549">
        <v>108.2</v>
      </c>
      <c r="F1549">
        <v>145.1</v>
      </c>
      <c r="G1549">
        <v>80.3</v>
      </c>
      <c r="H1549">
        <v>97</v>
      </c>
      <c r="I1549">
        <v>137</v>
      </c>
      <c r="J1549">
        <v>116.9</v>
      </c>
      <c r="K1549">
        <v>120.3</v>
      </c>
      <c r="M1549">
        <f t="shared" si="207"/>
        <v>105</v>
      </c>
      <c r="N1549">
        <f t="shared" si="208"/>
        <v>1050</v>
      </c>
      <c r="O1549" s="3" t="str">
        <f t="shared" si="209"/>
        <v>Aug</v>
      </c>
      <c r="P1549" s="3" t="str">
        <f t="shared" si="210"/>
        <v>2015</v>
      </c>
      <c r="U1549">
        <f t="shared" si="211"/>
        <v>72.699999999999989</v>
      </c>
      <c r="W1549">
        <f t="shared" si="214"/>
        <v>21.280689964157744</v>
      </c>
      <c r="X1549">
        <f t="shared" si="214"/>
        <v>9.6184139784945657</v>
      </c>
      <c r="Y1549">
        <f t="shared" si="214"/>
        <v>3.8728046594983994</v>
      </c>
      <c r="Z1549">
        <f t="shared" si="214"/>
        <v>44.247401433691742</v>
      </c>
      <c r="AA1549">
        <f t="shared" si="214"/>
        <v>45.576881720430094</v>
      </c>
      <c r="AB1549">
        <f t="shared" si="213"/>
        <v>15.839605734766934</v>
      </c>
      <c r="AC1549">
        <f t="shared" si="213"/>
        <v>5.1606630824373241</v>
      </c>
      <c r="AD1549">
        <f t="shared" si="213"/>
        <v>5.2198476702508003</v>
      </c>
      <c r="AE1549">
        <f t="shared" si="213"/>
        <v>9.2082885304660067</v>
      </c>
      <c r="AF1549">
        <f t="shared" si="213"/>
        <v>30.615905017921108</v>
      </c>
      <c r="AH1549">
        <f t="shared" si="212"/>
        <v>190.64050179211472</v>
      </c>
    </row>
    <row r="1550" spans="1:34" x14ac:dyDescent="0.3">
      <c r="A1550" s="2" t="s">
        <v>2982</v>
      </c>
      <c r="B1550">
        <v>61.3</v>
      </c>
      <c r="C1550">
        <v>99.7</v>
      </c>
      <c r="D1550">
        <v>133.4</v>
      </c>
      <c r="E1550">
        <v>59.4</v>
      </c>
      <c r="F1550">
        <v>105.5</v>
      </c>
      <c r="G1550">
        <v>90.4</v>
      </c>
      <c r="H1550">
        <v>134.6</v>
      </c>
      <c r="I1550">
        <v>163</v>
      </c>
      <c r="J1550">
        <v>106.3</v>
      </c>
      <c r="K1550">
        <v>96.9</v>
      </c>
      <c r="M1550">
        <f t="shared" si="207"/>
        <v>105.05</v>
      </c>
      <c r="N1550">
        <f t="shared" si="208"/>
        <v>1050.5</v>
      </c>
      <c r="O1550" s="3" t="str">
        <f t="shared" si="209"/>
        <v>Jul</v>
      </c>
      <c r="P1550" s="3" t="str">
        <f t="shared" si="210"/>
        <v>1884</v>
      </c>
      <c r="U1550">
        <f t="shared" si="211"/>
        <v>103.6</v>
      </c>
      <c r="W1550">
        <f t="shared" si="214"/>
        <v>10.180689964157736</v>
      </c>
      <c r="X1550">
        <f t="shared" si="214"/>
        <v>36.318413978494569</v>
      </c>
      <c r="Y1550">
        <f t="shared" si="214"/>
        <v>29.727195340501609</v>
      </c>
      <c r="Z1550">
        <f t="shared" si="214"/>
        <v>4.5525985663082622</v>
      </c>
      <c r="AA1550">
        <f t="shared" si="214"/>
        <v>5.9768817204301001</v>
      </c>
      <c r="AB1550">
        <f t="shared" si="213"/>
        <v>25.939605734766943</v>
      </c>
      <c r="AC1550">
        <f t="shared" si="213"/>
        <v>42.760663082437318</v>
      </c>
      <c r="AD1550">
        <f t="shared" si="213"/>
        <v>31.2198476702508</v>
      </c>
      <c r="AE1550">
        <f t="shared" si="213"/>
        <v>19.808288530466015</v>
      </c>
      <c r="AF1550">
        <f t="shared" si="213"/>
        <v>7.2159050179211164</v>
      </c>
      <c r="AH1550">
        <f t="shared" si="212"/>
        <v>213.70008960573443</v>
      </c>
    </row>
    <row r="1551" spans="1:34" x14ac:dyDescent="0.3">
      <c r="A1551" s="2" t="s">
        <v>2500</v>
      </c>
      <c r="B1551">
        <v>61.1</v>
      </c>
      <c r="C1551">
        <v>78.599999999999994</v>
      </c>
      <c r="D1551">
        <v>133.9</v>
      </c>
      <c r="E1551">
        <v>82.7</v>
      </c>
      <c r="F1551">
        <v>89.1</v>
      </c>
      <c r="G1551">
        <v>71</v>
      </c>
      <c r="H1551">
        <v>110.7</v>
      </c>
      <c r="I1551">
        <v>162.4</v>
      </c>
      <c r="J1551">
        <v>171.9</v>
      </c>
      <c r="K1551">
        <v>89.6</v>
      </c>
      <c r="M1551">
        <f t="shared" si="207"/>
        <v>105.1</v>
      </c>
      <c r="N1551">
        <f t="shared" si="208"/>
        <v>1051</v>
      </c>
      <c r="O1551" s="3" t="str">
        <f t="shared" si="209"/>
        <v>Sep</v>
      </c>
      <c r="P1551" s="3" t="str">
        <f t="shared" si="210"/>
        <v>1840</v>
      </c>
      <c r="U1551">
        <f t="shared" si="211"/>
        <v>110.80000000000001</v>
      </c>
      <c r="W1551">
        <f t="shared" si="214"/>
        <v>9.9806899641577402</v>
      </c>
      <c r="X1551">
        <f t="shared" si="214"/>
        <v>15.21841397849456</v>
      </c>
      <c r="Y1551">
        <f t="shared" si="214"/>
        <v>30.227195340501609</v>
      </c>
      <c r="Z1551">
        <f t="shared" si="214"/>
        <v>18.747401433691742</v>
      </c>
      <c r="AA1551">
        <f t="shared" si="214"/>
        <v>10.423118279569906</v>
      </c>
      <c r="AB1551">
        <f t="shared" si="213"/>
        <v>6.539605734766937</v>
      </c>
      <c r="AC1551">
        <f t="shared" si="213"/>
        <v>18.860663082437327</v>
      </c>
      <c r="AD1551">
        <f t="shared" si="213"/>
        <v>30.619847670250806</v>
      </c>
      <c r="AE1551">
        <f t="shared" si="213"/>
        <v>45.791711469533993</v>
      </c>
      <c r="AF1551">
        <f t="shared" si="213"/>
        <v>8.4094982078894986E-2</v>
      </c>
      <c r="AH1551">
        <f t="shared" si="212"/>
        <v>186.49274193548354</v>
      </c>
    </row>
    <row r="1552" spans="1:34" x14ac:dyDescent="0.3">
      <c r="A1552" s="2" t="s">
        <v>4348</v>
      </c>
      <c r="B1552">
        <v>51.6</v>
      </c>
      <c r="C1552">
        <v>107.7</v>
      </c>
      <c r="D1552">
        <v>147</v>
      </c>
      <c r="E1552">
        <v>72.2</v>
      </c>
      <c r="F1552">
        <v>125.3</v>
      </c>
      <c r="G1552">
        <v>103.9</v>
      </c>
      <c r="H1552">
        <v>90.7</v>
      </c>
      <c r="I1552">
        <v>135.80000000000001</v>
      </c>
      <c r="J1552">
        <v>98.5</v>
      </c>
      <c r="K1552">
        <v>118.3</v>
      </c>
      <c r="M1552">
        <f t="shared" si="207"/>
        <v>105.1</v>
      </c>
      <c r="N1552">
        <f t="shared" si="208"/>
        <v>1051</v>
      </c>
      <c r="O1552" s="3" t="str">
        <f t="shared" si="209"/>
        <v>Sep</v>
      </c>
      <c r="P1552" s="3" t="str">
        <f t="shared" si="210"/>
        <v>2008</v>
      </c>
      <c r="U1552">
        <f t="shared" si="211"/>
        <v>95.4</v>
      </c>
      <c r="W1552">
        <f t="shared" si="214"/>
        <v>0.48068996415774023</v>
      </c>
      <c r="X1552">
        <f t="shared" si="214"/>
        <v>44.318413978494569</v>
      </c>
      <c r="Y1552">
        <f t="shared" si="214"/>
        <v>43.327195340501603</v>
      </c>
      <c r="Z1552">
        <f t="shared" si="214"/>
        <v>8.2474014336917421</v>
      </c>
      <c r="AA1552">
        <f t="shared" si="214"/>
        <v>25.776881720430097</v>
      </c>
      <c r="AB1552">
        <f t="shared" si="213"/>
        <v>39.439605734766943</v>
      </c>
      <c r="AC1552">
        <f t="shared" si="213"/>
        <v>1.1393369175626731</v>
      </c>
      <c r="AD1552">
        <f t="shared" si="213"/>
        <v>4.0198476702508117</v>
      </c>
      <c r="AE1552">
        <f t="shared" si="213"/>
        <v>27.608288530466012</v>
      </c>
      <c r="AF1552">
        <f t="shared" si="213"/>
        <v>28.615905017921108</v>
      </c>
      <c r="AH1552">
        <f t="shared" si="212"/>
        <v>222.97356630824331</v>
      </c>
    </row>
    <row r="1553" spans="1:34" x14ac:dyDescent="0.3">
      <c r="A1553" s="2" t="s">
        <v>3883</v>
      </c>
      <c r="B1553">
        <v>69.900000000000006</v>
      </c>
      <c r="C1553">
        <v>80.7</v>
      </c>
      <c r="D1553">
        <v>123.2</v>
      </c>
      <c r="E1553">
        <v>68.5</v>
      </c>
      <c r="F1553">
        <v>86.1</v>
      </c>
      <c r="G1553">
        <v>74.099999999999994</v>
      </c>
      <c r="H1553">
        <v>139.80000000000001</v>
      </c>
      <c r="I1553">
        <v>129</v>
      </c>
      <c r="J1553">
        <v>156.1</v>
      </c>
      <c r="K1553">
        <v>123.9</v>
      </c>
      <c r="M1553">
        <f t="shared" si="207"/>
        <v>105.13</v>
      </c>
      <c r="N1553">
        <f t="shared" si="208"/>
        <v>1051.3</v>
      </c>
      <c r="O1553" s="3" t="str">
        <f t="shared" si="209"/>
        <v>Jun</v>
      </c>
      <c r="P1553" s="3" t="str">
        <f t="shared" si="210"/>
        <v>1966</v>
      </c>
      <c r="U1553">
        <f t="shared" si="211"/>
        <v>87.6</v>
      </c>
      <c r="W1553">
        <f t="shared" si="214"/>
        <v>18.780689964157744</v>
      </c>
      <c r="X1553">
        <f t="shared" si="214"/>
        <v>17.318413978494569</v>
      </c>
      <c r="Y1553">
        <f t="shared" si="214"/>
        <v>19.527195340501606</v>
      </c>
      <c r="Z1553">
        <f t="shared" si="214"/>
        <v>4.5474014336917392</v>
      </c>
      <c r="AA1553">
        <f t="shared" si="214"/>
        <v>13.423118279569906</v>
      </c>
      <c r="AB1553">
        <f t="shared" si="213"/>
        <v>9.6396057347669313</v>
      </c>
      <c r="AC1553">
        <f t="shared" si="213"/>
        <v>47.960663082437335</v>
      </c>
      <c r="AD1553">
        <f t="shared" si="213"/>
        <v>2.7801523297491997</v>
      </c>
      <c r="AE1553">
        <f t="shared" si="213"/>
        <v>29.991711469533982</v>
      </c>
      <c r="AF1553">
        <f t="shared" si="213"/>
        <v>34.215905017921116</v>
      </c>
      <c r="AH1553">
        <f t="shared" si="212"/>
        <v>198.18485663082413</v>
      </c>
    </row>
    <row r="1554" spans="1:34" x14ac:dyDescent="0.3">
      <c r="A1554" s="2" t="s">
        <v>2802</v>
      </c>
      <c r="B1554">
        <v>45.9</v>
      </c>
      <c r="C1554">
        <v>52.7</v>
      </c>
      <c r="D1554">
        <v>145.4</v>
      </c>
      <c r="E1554">
        <v>43.4</v>
      </c>
      <c r="F1554">
        <v>91.1</v>
      </c>
      <c r="G1554">
        <v>62.9</v>
      </c>
      <c r="H1554">
        <v>101.1</v>
      </c>
      <c r="I1554">
        <v>213.2</v>
      </c>
      <c r="J1554">
        <v>177</v>
      </c>
      <c r="K1554">
        <v>118.8</v>
      </c>
      <c r="M1554">
        <f t="shared" si="207"/>
        <v>105.15</v>
      </c>
      <c r="N1554">
        <f t="shared" si="208"/>
        <v>1051.5</v>
      </c>
      <c r="O1554" s="3" t="str">
        <f t="shared" si="209"/>
        <v>Mar</v>
      </c>
      <c r="P1554" s="3" t="str">
        <f t="shared" si="210"/>
        <v>1868</v>
      </c>
      <c r="U1554">
        <f t="shared" si="211"/>
        <v>169.79999999999998</v>
      </c>
      <c r="W1554">
        <f t="shared" si="214"/>
        <v>5.2193100358422626</v>
      </c>
      <c r="X1554">
        <f t="shared" si="214"/>
        <v>10.681586021505431</v>
      </c>
      <c r="Y1554">
        <f t="shared" si="214"/>
        <v>41.727195340501609</v>
      </c>
      <c r="Z1554">
        <f t="shared" si="214"/>
        <v>20.552598566308262</v>
      </c>
      <c r="AA1554">
        <f t="shared" si="214"/>
        <v>8.4231182795699056</v>
      </c>
      <c r="AB1554">
        <f t="shared" si="213"/>
        <v>1.5603942652330645</v>
      </c>
      <c r="AC1554">
        <f t="shared" si="213"/>
        <v>9.2606630824373184</v>
      </c>
      <c r="AD1554">
        <f t="shared" si="213"/>
        <v>81.419847670250789</v>
      </c>
      <c r="AE1554">
        <f t="shared" si="213"/>
        <v>50.891711469533988</v>
      </c>
      <c r="AF1554">
        <f t="shared" si="213"/>
        <v>29.115905017921108</v>
      </c>
      <c r="AH1554">
        <f t="shared" si="212"/>
        <v>258.85232974910372</v>
      </c>
    </row>
    <row r="1555" spans="1:34" x14ac:dyDescent="0.3">
      <c r="A1555" s="2" t="s">
        <v>3533</v>
      </c>
      <c r="B1555">
        <v>47.4</v>
      </c>
      <c r="C1555">
        <v>71.3</v>
      </c>
      <c r="D1555">
        <v>130.69999999999999</v>
      </c>
      <c r="E1555">
        <v>63.1</v>
      </c>
      <c r="F1555">
        <v>116.2</v>
      </c>
      <c r="G1555">
        <v>57.2</v>
      </c>
      <c r="H1555">
        <v>121.1</v>
      </c>
      <c r="I1555">
        <v>158.30000000000001</v>
      </c>
      <c r="J1555">
        <v>142.6</v>
      </c>
      <c r="K1555">
        <v>144.19999999999999</v>
      </c>
      <c r="M1555">
        <f t="shared" si="207"/>
        <v>105.21</v>
      </c>
      <c r="N1555">
        <f t="shared" si="208"/>
        <v>1052.0999999999999</v>
      </c>
      <c r="O1555" s="3" t="str">
        <f t="shared" si="209"/>
        <v>Aug</v>
      </c>
      <c r="P1555" s="3" t="str">
        <f t="shared" si="210"/>
        <v>1934</v>
      </c>
      <c r="U1555">
        <f t="shared" si="211"/>
        <v>110.9</v>
      </c>
      <c r="W1555">
        <f t="shared" si="214"/>
        <v>3.7193100358422626</v>
      </c>
      <c r="X1555">
        <f t="shared" si="214"/>
        <v>7.9184139784945629</v>
      </c>
      <c r="Y1555">
        <f t="shared" si="214"/>
        <v>27.027195340501592</v>
      </c>
      <c r="Z1555">
        <f t="shared" si="214"/>
        <v>0.85259856630825936</v>
      </c>
      <c r="AA1555">
        <f t="shared" si="214"/>
        <v>16.676881720430103</v>
      </c>
      <c r="AB1555">
        <f t="shared" si="213"/>
        <v>7.2603942652330602</v>
      </c>
      <c r="AC1555">
        <f t="shared" si="213"/>
        <v>29.260663082437318</v>
      </c>
      <c r="AD1555">
        <f t="shared" si="213"/>
        <v>26.519847670250812</v>
      </c>
      <c r="AE1555">
        <f t="shared" si="213"/>
        <v>16.491711469533982</v>
      </c>
      <c r="AF1555">
        <f t="shared" si="213"/>
        <v>54.515905017921099</v>
      </c>
      <c r="AH1555">
        <f t="shared" si="212"/>
        <v>190.24292114695305</v>
      </c>
    </row>
    <row r="1556" spans="1:34" x14ac:dyDescent="0.3">
      <c r="A1556" s="2" t="s">
        <v>3966</v>
      </c>
      <c r="B1556">
        <v>34.6</v>
      </c>
      <c r="C1556">
        <v>51.1</v>
      </c>
      <c r="D1556">
        <v>126.2</v>
      </c>
      <c r="E1556">
        <v>53.1</v>
      </c>
      <c r="F1556">
        <v>103.5</v>
      </c>
      <c r="G1556">
        <v>52</v>
      </c>
      <c r="H1556">
        <v>109.4</v>
      </c>
      <c r="I1556">
        <v>207.6</v>
      </c>
      <c r="J1556">
        <v>202.1</v>
      </c>
      <c r="K1556">
        <v>113</v>
      </c>
      <c r="M1556">
        <f t="shared" si="207"/>
        <v>105.25999999999999</v>
      </c>
      <c r="N1556">
        <f t="shared" si="208"/>
        <v>1052.5999999999999</v>
      </c>
      <c r="O1556" s="3" t="str">
        <f t="shared" si="209"/>
        <v>Dec</v>
      </c>
      <c r="P1556" s="3" t="str">
        <f t="shared" si="210"/>
        <v>1973</v>
      </c>
      <c r="U1556">
        <f t="shared" si="211"/>
        <v>173</v>
      </c>
      <c r="W1556">
        <f t="shared" si="214"/>
        <v>16.51931003584226</v>
      </c>
      <c r="X1556">
        <f t="shared" si="214"/>
        <v>12.281586021505433</v>
      </c>
      <c r="Y1556">
        <f t="shared" si="214"/>
        <v>22.527195340501606</v>
      </c>
      <c r="Z1556">
        <f t="shared" si="214"/>
        <v>10.852598566308259</v>
      </c>
      <c r="AA1556">
        <f t="shared" si="214"/>
        <v>3.9768817204301001</v>
      </c>
      <c r="AB1556">
        <f t="shared" si="213"/>
        <v>12.460394265233063</v>
      </c>
      <c r="AC1556">
        <f t="shared" si="213"/>
        <v>17.56066308243733</v>
      </c>
      <c r="AD1556">
        <f t="shared" si="213"/>
        <v>75.819847670250795</v>
      </c>
      <c r="AE1556">
        <f t="shared" si="213"/>
        <v>75.991711469533982</v>
      </c>
      <c r="AF1556">
        <f t="shared" si="213"/>
        <v>23.315905017921111</v>
      </c>
      <c r="AH1556">
        <f t="shared" si="212"/>
        <v>271.30609318996392</v>
      </c>
    </row>
    <row r="1557" spans="1:34" x14ac:dyDescent="0.3">
      <c r="A1557" s="2" t="s">
        <v>4482</v>
      </c>
      <c r="B1557">
        <v>38.4</v>
      </c>
      <c r="C1557">
        <v>40.200000000000003</v>
      </c>
      <c r="D1557">
        <v>139.9</v>
      </c>
      <c r="E1557">
        <v>64.400000000000006</v>
      </c>
      <c r="F1557">
        <v>107.9</v>
      </c>
      <c r="G1557">
        <v>53.7</v>
      </c>
      <c r="H1557">
        <v>90.5</v>
      </c>
      <c r="I1557">
        <v>220.7</v>
      </c>
      <c r="J1557">
        <v>175</v>
      </c>
      <c r="K1557">
        <v>121.9</v>
      </c>
      <c r="M1557">
        <f t="shared" si="207"/>
        <v>105.26000000000002</v>
      </c>
      <c r="N1557">
        <f t="shared" si="208"/>
        <v>1052.6000000000001</v>
      </c>
      <c r="O1557" s="3" t="str">
        <f t="shared" si="209"/>
        <v>Nov</v>
      </c>
      <c r="P1557" s="3" t="str">
        <f t="shared" si="210"/>
        <v>2020</v>
      </c>
      <c r="U1557">
        <f t="shared" si="211"/>
        <v>182.29999999999998</v>
      </c>
      <c r="W1557">
        <f t="shared" si="214"/>
        <v>12.719310035842263</v>
      </c>
      <c r="X1557">
        <f t="shared" si="214"/>
        <v>23.181586021505431</v>
      </c>
      <c r="Y1557">
        <f t="shared" si="214"/>
        <v>36.227195340501609</v>
      </c>
      <c r="Z1557">
        <f t="shared" si="214"/>
        <v>0.4474014336917449</v>
      </c>
      <c r="AA1557">
        <f t="shared" si="214"/>
        <v>8.3768817204301058</v>
      </c>
      <c r="AB1557">
        <f t="shared" si="213"/>
        <v>10.76039426523306</v>
      </c>
      <c r="AC1557">
        <f t="shared" si="213"/>
        <v>1.3393369175626759</v>
      </c>
      <c r="AD1557">
        <f t="shared" si="213"/>
        <v>88.919847670250789</v>
      </c>
      <c r="AE1557">
        <f t="shared" si="213"/>
        <v>48.891711469533988</v>
      </c>
      <c r="AF1557">
        <f t="shared" si="213"/>
        <v>32.215905017921116</v>
      </c>
      <c r="AH1557">
        <f t="shared" si="212"/>
        <v>263.07956989247282</v>
      </c>
    </row>
    <row r="1558" spans="1:34" x14ac:dyDescent="0.3">
      <c r="A1558" s="2" t="s">
        <v>4484</v>
      </c>
      <c r="B1558">
        <v>44.7</v>
      </c>
      <c r="C1558">
        <v>84.7</v>
      </c>
      <c r="D1558">
        <v>132.6</v>
      </c>
      <c r="E1558">
        <v>54.2</v>
      </c>
      <c r="F1558">
        <v>132.5</v>
      </c>
      <c r="G1558">
        <v>64</v>
      </c>
      <c r="H1558">
        <v>147</v>
      </c>
      <c r="I1558">
        <v>178.7</v>
      </c>
      <c r="J1558">
        <v>104.9</v>
      </c>
      <c r="K1558">
        <v>109.4</v>
      </c>
      <c r="M1558">
        <f t="shared" si="207"/>
        <v>105.27000000000001</v>
      </c>
      <c r="N1558">
        <f t="shared" si="208"/>
        <v>1052.7</v>
      </c>
      <c r="O1558" s="3" t="str">
        <f t="shared" si="209"/>
        <v>Feb</v>
      </c>
      <c r="P1558" s="3" t="str">
        <f t="shared" si="210"/>
        <v>2021</v>
      </c>
      <c r="U1558">
        <f t="shared" si="211"/>
        <v>134</v>
      </c>
      <c r="W1558">
        <f t="shared" si="214"/>
        <v>6.4193100358422583</v>
      </c>
      <c r="X1558">
        <f t="shared" si="214"/>
        <v>21.318413978494569</v>
      </c>
      <c r="Y1558">
        <f t="shared" si="214"/>
        <v>28.927195340501598</v>
      </c>
      <c r="Z1558">
        <f t="shared" si="214"/>
        <v>9.7525985663082579</v>
      </c>
      <c r="AA1558">
        <f t="shared" si="214"/>
        <v>32.9768817204301</v>
      </c>
      <c r="AB1558">
        <f t="shared" si="213"/>
        <v>0.46039426523306304</v>
      </c>
      <c r="AC1558">
        <f t="shared" si="213"/>
        <v>55.160663082437324</v>
      </c>
      <c r="AD1558">
        <f t="shared" si="213"/>
        <v>46.919847670250789</v>
      </c>
      <c r="AE1558">
        <f t="shared" si="213"/>
        <v>21.208288530466007</v>
      </c>
      <c r="AF1558">
        <f t="shared" si="213"/>
        <v>19.715905017921116</v>
      </c>
      <c r="AH1558">
        <f t="shared" si="212"/>
        <v>242.85949820788511</v>
      </c>
    </row>
    <row r="1559" spans="1:34" x14ac:dyDescent="0.3">
      <c r="A1559" s="2" t="s">
        <v>2663</v>
      </c>
      <c r="B1559">
        <v>113.5</v>
      </c>
      <c r="C1559">
        <v>97.2</v>
      </c>
      <c r="D1559">
        <v>134.4</v>
      </c>
      <c r="E1559">
        <v>110.9</v>
      </c>
      <c r="F1559">
        <v>98.9</v>
      </c>
      <c r="G1559">
        <v>120.3</v>
      </c>
      <c r="H1559">
        <v>93.1</v>
      </c>
      <c r="I1559">
        <v>87.9</v>
      </c>
      <c r="J1559">
        <v>122.6</v>
      </c>
      <c r="K1559">
        <v>74.2</v>
      </c>
      <c r="M1559">
        <f t="shared" si="207"/>
        <v>105.3</v>
      </c>
      <c r="N1559">
        <f t="shared" si="208"/>
        <v>1053</v>
      </c>
      <c r="O1559" s="3" t="str">
        <f t="shared" si="209"/>
        <v>Jul</v>
      </c>
      <c r="P1559" s="3" t="str">
        <f t="shared" si="210"/>
        <v>1855</v>
      </c>
      <c r="U1559">
        <f t="shared" si="211"/>
        <v>60.2</v>
      </c>
      <c r="W1559">
        <f t="shared" si="214"/>
        <v>62.380689964157739</v>
      </c>
      <c r="X1559">
        <f t="shared" si="214"/>
        <v>33.818413978494569</v>
      </c>
      <c r="Y1559">
        <f t="shared" si="214"/>
        <v>30.727195340501609</v>
      </c>
      <c r="Z1559">
        <f t="shared" si="214"/>
        <v>46.947401433691745</v>
      </c>
      <c r="AA1559">
        <f t="shared" si="214"/>
        <v>0.62311827956989418</v>
      </c>
      <c r="AB1559">
        <f t="shared" si="213"/>
        <v>55.839605734766934</v>
      </c>
      <c r="AC1559">
        <f t="shared" si="213"/>
        <v>1.2606630824373184</v>
      </c>
      <c r="AD1559">
        <f t="shared" si="213"/>
        <v>43.880152329749194</v>
      </c>
      <c r="AE1559">
        <f t="shared" si="213"/>
        <v>3.5082885304660181</v>
      </c>
      <c r="AF1559">
        <f t="shared" si="213"/>
        <v>15.484094982078886</v>
      </c>
      <c r="AH1559">
        <f t="shared" si="212"/>
        <v>294.46962365591389</v>
      </c>
    </row>
    <row r="1560" spans="1:34" x14ac:dyDescent="0.3">
      <c r="A1560" s="2" t="s">
        <v>4162</v>
      </c>
      <c r="B1560">
        <v>23.9</v>
      </c>
      <c r="C1560">
        <v>56.5</v>
      </c>
      <c r="D1560">
        <v>132.69999999999999</v>
      </c>
      <c r="E1560">
        <v>49</v>
      </c>
      <c r="F1560">
        <v>137.69999999999999</v>
      </c>
      <c r="G1560">
        <v>54.2</v>
      </c>
      <c r="H1560">
        <v>125.6</v>
      </c>
      <c r="I1560">
        <v>186.6</v>
      </c>
      <c r="J1560">
        <v>177.7</v>
      </c>
      <c r="K1560">
        <v>109.2</v>
      </c>
      <c r="M1560">
        <f t="shared" si="207"/>
        <v>105.31000000000002</v>
      </c>
      <c r="N1560">
        <f t="shared" si="208"/>
        <v>1053.1000000000001</v>
      </c>
      <c r="O1560" s="3" t="str">
        <f t="shared" si="209"/>
        <v>Oct</v>
      </c>
      <c r="P1560" s="3" t="str">
        <f t="shared" si="210"/>
        <v>1991</v>
      </c>
      <c r="U1560">
        <f t="shared" si="211"/>
        <v>162.69999999999999</v>
      </c>
      <c r="W1560">
        <f t="shared" si="214"/>
        <v>27.219310035842263</v>
      </c>
      <c r="X1560">
        <f t="shared" si="214"/>
        <v>6.8815860215054343</v>
      </c>
      <c r="Y1560">
        <f t="shared" si="214"/>
        <v>29.027195340501592</v>
      </c>
      <c r="Z1560">
        <f t="shared" si="214"/>
        <v>14.952598566308261</v>
      </c>
      <c r="AA1560">
        <f t="shared" si="214"/>
        <v>38.176881720430089</v>
      </c>
      <c r="AB1560">
        <f t="shared" si="213"/>
        <v>10.26039426523306</v>
      </c>
      <c r="AC1560">
        <f t="shared" si="213"/>
        <v>33.760663082437318</v>
      </c>
      <c r="AD1560">
        <f t="shared" si="213"/>
        <v>54.819847670250795</v>
      </c>
      <c r="AE1560">
        <f t="shared" si="213"/>
        <v>51.591711469533976</v>
      </c>
      <c r="AF1560">
        <f t="shared" si="213"/>
        <v>19.515905017921114</v>
      </c>
      <c r="AH1560">
        <f t="shared" si="212"/>
        <v>286.20609318996389</v>
      </c>
    </row>
    <row r="1561" spans="1:34" x14ac:dyDescent="0.3">
      <c r="A1561" s="2" t="s">
        <v>2603</v>
      </c>
      <c r="B1561">
        <v>24.5</v>
      </c>
      <c r="C1561">
        <v>49.9</v>
      </c>
      <c r="D1561">
        <v>109.3</v>
      </c>
      <c r="E1561">
        <v>42.9</v>
      </c>
      <c r="F1561">
        <v>78.400000000000006</v>
      </c>
      <c r="G1561">
        <v>43.8</v>
      </c>
      <c r="H1561">
        <v>135.1</v>
      </c>
      <c r="I1561">
        <v>235.4</v>
      </c>
      <c r="J1561">
        <v>201.1</v>
      </c>
      <c r="K1561">
        <v>132.80000000000001</v>
      </c>
      <c r="M1561">
        <f t="shared" si="207"/>
        <v>105.32000000000001</v>
      </c>
      <c r="N1561">
        <f t="shared" si="208"/>
        <v>1053.2</v>
      </c>
      <c r="O1561" s="3" t="str">
        <f t="shared" si="209"/>
        <v>Feb</v>
      </c>
      <c r="P1561" s="3" t="str">
        <f t="shared" si="210"/>
        <v>1850</v>
      </c>
      <c r="U1561">
        <f t="shared" si="211"/>
        <v>210.9</v>
      </c>
      <c r="W1561">
        <f t="shared" si="214"/>
        <v>26.619310035842261</v>
      </c>
      <c r="X1561">
        <f t="shared" si="214"/>
        <v>13.481586021505436</v>
      </c>
      <c r="Y1561">
        <f t="shared" si="214"/>
        <v>5.6271953405016006</v>
      </c>
      <c r="Z1561">
        <f t="shared" si="214"/>
        <v>21.052598566308262</v>
      </c>
      <c r="AA1561">
        <f t="shared" si="214"/>
        <v>21.123118279569894</v>
      </c>
      <c r="AB1561">
        <f t="shared" si="213"/>
        <v>20.660394265233066</v>
      </c>
      <c r="AC1561">
        <f t="shared" si="213"/>
        <v>43.260663082437318</v>
      </c>
      <c r="AD1561">
        <f t="shared" si="213"/>
        <v>103.61984767025081</v>
      </c>
      <c r="AE1561">
        <f t="shared" si="213"/>
        <v>74.991711469533982</v>
      </c>
      <c r="AF1561">
        <f t="shared" si="213"/>
        <v>43.115905017921122</v>
      </c>
      <c r="AH1561">
        <f t="shared" si="212"/>
        <v>373.55232974910376</v>
      </c>
    </row>
    <row r="1562" spans="1:34" x14ac:dyDescent="0.3">
      <c r="A1562" s="2" t="s">
        <v>3796</v>
      </c>
      <c r="B1562">
        <v>77.7</v>
      </c>
      <c r="C1562">
        <v>98.9</v>
      </c>
      <c r="D1562">
        <v>118.2</v>
      </c>
      <c r="E1562">
        <v>56.7</v>
      </c>
      <c r="F1562">
        <v>105</v>
      </c>
      <c r="G1562">
        <v>100.8</v>
      </c>
      <c r="H1562">
        <v>151.19999999999999</v>
      </c>
      <c r="I1562">
        <v>134.6</v>
      </c>
      <c r="J1562">
        <v>75.8</v>
      </c>
      <c r="K1562">
        <v>134.5</v>
      </c>
      <c r="M1562">
        <f t="shared" si="207"/>
        <v>105.34</v>
      </c>
      <c r="N1562">
        <f t="shared" si="208"/>
        <v>1053.4000000000001</v>
      </c>
      <c r="O1562" s="3" t="str">
        <f t="shared" si="209"/>
        <v>Jul</v>
      </c>
      <c r="P1562" s="3" t="str">
        <f t="shared" si="210"/>
        <v>1958</v>
      </c>
      <c r="U1562">
        <f t="shared" si="211"/>
        <v>94.499999999999986</v>
      </c>
      <c r="W1562">
        <f t="shared" si="214"/>
        <v>26.580689964157742</v>
      </c>
      <c r="X1562">
        <f t="shared" si="214"/>
        <v>35.518413978494571</v>
      </c>
      <c r="Y1562">
        <f t="shared" si="214"/>
        <v>14.527195340501606</v>
      </c>
      <c r="Z1562">
        <f t="shared" si="214"/>
        <v>7.2525985663082579</v>
      </c>
      <c r="AA1562">
        <f t="shared" si="214"/>
        <v>5.4768817204301001</v>
      </c>
      <c r="AB1562">
        <f t="shared" si="213"/>
        <v>36.339605734766934</v>
      </c>
      <c r="AC1562">
        <f t="shared" si="213"/>
        <v>59.360663082437313</v>
      </c>
      <c r="AD1562">
        <f t="shared" si="213"/>
        <v>2.8198476702507946</v>
      </c>
      <c r="AE1562">
        <f t="shared" si="213"/>
        <v>50.308288530466015</v>
      </c>
      <c r="AF1562">
        <f t="shared" si="213"/>
        <v>44.815905017921111</v>
      </c>
      <c r="AH1562">
        <f t="shared" si="212"/>
        <v>283.00008960573444</v>
      </c>
    </row>
    <row r="1563" spans="1:34" x14ac:dyDescent="0.3">
      <c r="A1563" s="2" t="s">
        <v>3647</v>
      </c>
      <c r="B1563">
        <v>31.8</v>
      </c>
      <c r="C1563">
        <v>54.5</v>
      </c>
      <c r="D1563">
        <v>123.5</v>
      </c>
      <c r="E1563">
        <v>59.1</v>
      </c>
      <c r="F1563">
        <v>112.8</v>
      </c>
      <c r="G1563">
        <v>54.9</v>
      </c>
      <c r="H1563">
        <v>120.9</v>
      </c>
      <c r="I1563">
        <v>194.5</v>
      </c>
      <c r="J1563">
        <v>171.2</v>
      </c>
      <c r="K1563">
        <v>131.6</v>
      </c>
      <c r="M1563">
        <f t="shared" si="207"/>
        <v>105.47999999999999</v>
      </c>
      <c r="N1563">
        <f t="shared" si="208"/>
        <v>1054.8</v>
      </c>
      <c r="O1563" s="3" t="str">
        <f t="shared" si="209"/>
        <v>Dec</v>
      </c>
      <c r="P1563" s="3" t="str">
        <f t="shared" si="210"/>
        <v>1944</v>
      </c>
      <c r="U1563">
        <f t="shared" si="211"/>
        <v>162.69999999999999</v>
      </c>
      <c r="W1563">
        <f t="shared" si="214"/>
        <v>19.31931003584226</v>
      </c>
      <c r="X1563">
        <f t="shared" si="214"/>
        <v>8.8815860215054343</v>
      </c>
      <c r="Y1563">
        <f t="shared" si="214"/>
        <v>19.827195340501603</v>
      </c>
      <c r="Z1563">
        <f t="shared" si="214"/>
        <v>4.8525985663082594</v>
      </c>
      <c r="AA1563">
        <f t="shared" si="214"/>
        <v>13.276881720430097</v>
      </c>
      <c r="AB1563">
        <f t="shared" si="213"/>
        <v>9.5603942652330645</v>
      </c>
      <c r="AC1563">
        <f t="shared" si="213"/>
        <v>29.06066308243733</v>
      </c>
      <c r="AD1563">
        <f t="shared" si="213"/>
        <v>62.7198476702508</v>
      </c>
      <c r="AE1563">
        <f t="shared" si="213"/>
        <v>45.091711469533976</v>
      </c>
      <c r="AF1563">
        <f t="shared" si="213"/>
        <v>41.915905017921105</v>
      </c>
      <c r="AH1563">
        <f t="shared" si="212"/>
        <v>254.50609318996396</v>
      </c>
    </row>
    <row r="1564" spans="1:34" x14ac:dyDescent="0.3">
      <c r="A1564" s="2" t="s">
        <v>2699</v>
      </c>
      <c r="B1564">
        <v>53.6</v>
      </c>
      <c r="C1564">
        <v>83.4</v>
      </c>
      <c r="D1564">
        <v>140.6</v>
      </c>
      <c r="E1564">
        <v>51.8</v>
      </c>
      <c r="F1564">
        <v>119.9</v>
      </c>
      <c r="G1564">
        <v>86.6</v>
      </c>
      <c r="H1564">
        <v>125.3</v>
      </c>
      <c r="I1564">
        <v>177.6</v>
      </c>
      <c r="J1564">
        <v>142.80000000000001</v>
      </c>
      <c r="K1564">
        <v>73.2</v>
      </c>
      <c r="M1564">
        <f t="shared" si="207"/>
        <v>105.48000000000002</v>
      </c>
      <c r="N1564">
        <f t="shared" si="208"/>
        <v>1054.8000000000002</v>
      </c>
      <c r="O1564" s="3" t="str">
        <f t="shared" si="209"/>
        <v>Oct</v>
      </c>
      <c r="P1564" s="3" t="str">
        <f t="shared" si="210"/>
        <v>1858</v>
      </c>
      <c r="U1564">
        <f t="shared" si="211"/>
        <v>125.8</v>
      </c>
      <c r="W1564">
        <f t="shared" si="214"/>
        <v>2.4806899641577402</v>
      </c>
      <c r="X1564">
        <f t="shared" si="214"/>
        <v>20.018413978494571</v>
      </c>
      <c r="Y1564">
        <f t="shared" si="214"/>
        <v>36.927195340501598</v>
      </c>
      <c r="Z1564">
        <f t="shared" si="214"/>
        <v>12.152598566308264</v>
      </c>
      <c r="AA1564">
        <f t="shared" si="214"/>
        <v>20.376881720430106</v>
      </c>
      <c r="AB1564">
        <f t="shared" si="213"/>
        <v>22.139605734766931</v>
      </c>
      <c r="AC1564">
        <f t="shared" si="213"/>
        <v>33.460663082437321</v>
      </c>
      <c r="AD1564">
        <f t="shared" si="213"/>
        <v>45.819847670250795</v>
      </c>
      <c r="AE1564">
        <f t="shared" si="213"/>
        <v>16.691711469533999</v>
      </c>
      <c r="AF1564">
        <f t="shared" si="213"/>
        <v>16.484094982078886</v>
      </c>
      <c r="AH1564">
        <f t="shared" si="212"/>
        <v>226.55170250896023</v>
      </c>
    </row>
    <row r="1565" spans="1:34" x14ac:dyDescent="0.3">
      <c r="A1565" s="2" t="s">
        <v>4025</v>
      </c>
      <c r="B1565">
        <v>79</v>
      </c>
      <c r="C1565">
        <v>110.7</v>
      </c>
      <c r="D1565">
        <v>137.5</v>
      </c>
      <c r="E1565">
        <v>106.1</v>
      </c>
      <c r="F1565">
        <v>134.1</v>
      </c>
      <c r="G1565">
        <v>115.3</v>
      </c>
      <c r="H1565">
        <v>93.5</v>
      </c>
      <c r="I1565">
        <v>80.599999999999994</v>
      </c>
      <c r="J1565">
        <v>102.9</v>
      </c>
      <c r="K1565">
        <v>95.5</v>
      </c>
      <c r="M1565">
        <f t="shared" si="207"/>
        <v>105.51999999999998</v>
      </c>
      <c r="N1565">
        <f t="shared" si="208"/>
        <v>1055.1999999999998</v>
      </c>
      <c r="O1565" s="3" t="str">
        <f t="shared" si="209"/>
        <v>May</v>
      </c>
      <c r="P1565" s="3" t="str">
        <f t="shared" si="210"/>
        <v>1979</v>
      </c>
      <c r="U1565">
        <f t="shared" si="211"/>
        <v>58.5</v>
      </c>
      <c r="W1565">
        <f t="shared" si="214"/>
        <v>27.880689964157739</v>
      </c>
      <c r="X1565">
        <f t="shared" si="214"/>
        <v>47.318413978494569</v>
      </c>
      <c r="Y1565">
        <f t="shared" si="214"/>
        <v>33.827195340501603</v>
      </c>
      <c r="Z1565">
        <f t="shared" si="214"/>
        <v>42.147401433691734</v>
      </c>
      <c r="AA1565">
        <f t="shared" si="214"/>
        <v>34.576881720430094</v>
      </c>
      <c r="AB1565">
        <f t="shared" si="213"/>
        <v>50.839605734766934</v>
      </c>
      <c r="AC1565">
        <f t="shared" si="213"/>
        <v>1.6606630824373241</v>
      </c>
      <c r="AD1565">
        <f t="shared" si="213"/>
        <v>51.180152329749205</v>
      </c>
      <c r="AE1565">
        <f t="shared" si="213"/>
        <v>23.208288530466007</v>
      </c>
      <c r="AF1565">
        <f t="shared" si="213"/>
        <v>5.8159050179211107</v>
      </c>
      <c r="AH1565">
        <f t="shared" si="212"/>
        <v>318.45519713261632</v>
      </c>
    </row>
    <row r="1566" spans="1:34" x14ac:dyDescent="0.3">
      <c r="A1566" s="2" t="s">
        <v>4196</v>
      </c>
      <c r="B1566">
        <v>25.2</v>
      </c>
      <c r="C1566">
        <v>70.599999999999994</v>
      </c>
      <c r="D1566">
        <v>133.80000000000001</v>
      </c>
      <c r="E1566">
        <v>63.2</v>
      </c>
      <c r="F1566">
        <v>125.1</v>
      </c>
      <c r="G1566">
        <v>75.8</v>
      </c>
      <c r="H1566">
        <v>122.8</v>
      </c>
      <c r="I1566">
        <v>190.5</v>
      </c>
      <c r="J1566">
        <v>154.30000000000001</v>
      </c>
      <c r="K1566">
        <v>94.4</v>
      </c>
      <c r="M1566">
        <f t="shared" si="207"/>
        <v>105.57000000000001</v>
      </c>
      <c r="N1566">
        <f t="shared" si="208"/>
        <v>1055.7</v>
      </c>
      <c r="O1566" s="3" t="str">
        <f t="shared" si="209"/>
        <v>Nov</v>
      </c>
      <c r="P1566" s="3" t="str">
        <f t="shared" si="210"/>
        <v>1994</v>
      </c>
      <c r="U1566">
        <f t="shared" si="211"/>
        <v>165.3</v>
      </c>
      <c r="W1566">
        <f t="shared" si="214"/>
        <v>25.919310035842262</v>
      </c>
      <c r="X1566">
        <f t="shared" si="214"/>
        <v>7.21841397849456</v>
      </c>
      <c r="Y1566">
        <f t="shared" si="214"/>
        <v>30.127195340501615</v>
      </c>
      <c r="Z1566">
        <f t="shared" si="214"/>
        <v>0.75259856630825794</v>
      </c>
      <c r="AA1566">
        <f t="shared" si="214"/>
        <v>25.576881720430094</v>
      </c>
      <c r="AB1566">
        <f t="shared" si="213"/>
        <v>11.339605734766934</v>
      </c>
      <c r="AC1566">
        <f t="shared" si="213"/>
        <v>30.960663082437321</v>
      </c>
      <c r="AD1566">
        <f t="shared" si="213"/>
        <v>58.7198476702508</v>
      </c>
      <c r="AE1566">
        <f t="shared" si="213"/>
        <v>28.191711469533999</v>
      </c>
      <c r="AF1566">
        <f t="shared" si="213"/>
        <v>4.7159050179211164</v>
      </c>
      <c r="AH1566">
        <f t="shared" si="212"/>
        <v>223.52213261648694</v>
      </c>
    </row>
    <row r="1567" spans="1:34" x14ac:dyDescent="0.3">
      <c r="A1567" s="2" t="s">
        <v>3888</v>
      </c>
      <c r="B1567">
        <v>67</v>
      </c>
      <c r="C1567">
        <v>72</v>
      </c>
      <c r="D1567">
        <v>125.3</v>
      </c>
      <c r="E1567">
        <v>62.3</v>
      </c>
      <c r="F1567">
        <v>98.1</v>
      </c>
      <c r="G1567">
        <v>69.599999999999994</v>
      </c>
      <c r="H1567">
        <v>107.7</v>
      </c>
      <c r="I1567">
        <v>158.19999999999999</v>
      </c>
      <c r="J1567">
        <v>187.7</v>
      </c>
      <c r="K1567">
        <v>108.6</v>
      </c>
      <c r="M1567">
        <f t="shared" si="207"/>
        <v>105.65</v>
      </c>
      <c r="N1567">
        <f t="shared" si="208"/>
        <v>1056.5</v>
      </c>
      <c r="O1567" s="3" t="str">
        <f t="shared" si="209"/>
        <v>Nov</v>
      </c>
      <c r="P1567" s="3" t="str">
        <f t="shared" si="210"/>
        <v>1966</v>
      </c>
      <c r="U1567">
        <f t="shared" si="211"/>
        <v>125.39999999999999</v>
      </c>
      <c r="W1567">
        <f t="shared" si="214"/>
        <v>15.880689964157739</v>
      </c>
      <c r="X1567">
        <f t="shared" si="214"/>
        <v>8.6184139784945657</v>
      </c>
      <c r="Y1567">
        <f t="shared" si="214"/>
        <v>21.627195340501601</v>
      </c>
      <c r="Z1567">
        <f t="shared" si="214"/>
        <v>1.6525985663082636</v>
      </c>
      <c r="AA1567">
        <f t="shared" si="214"/>
        <v>1.4231182795699056</v>
      </c>
      <c r="AB1567">
        <f t="shared" si="213"/>
        <v>5.1396057347669313</v>
      </c>
      <c r="AC1567">
        <f t="shared" si="213"/>
        <v>15.860663082437327</v>
      </c>
      <c r="AD1567">
        <f t="shared" si="213"/>
        <v>26.419847670250789</v>
      </c>
      <c r="AE1567">
        <f t="shared" si="213"/>
        <v>61.591711469533976</v>
      </c>
      <c r="AF1567">
        <f t="shared" si="213"/>
        <v>18.915905017921105</v>
      </c>
      <c r="AH1567">
        <f t="shared" si="212"/>
        <v>177.12974910394217</v>
      </c>
    </row>
    <row r="1568" spans="1:34" x14ac:dyDescent="0.3">
      <c r="A1568" s="2" t="s">
        <v>2379</v>
      </c>
      <c r="B1568">
        <v>51.2</v>
      </c>
      <c r="C1568">
        <v>60.5</v>
      </c>
      <c r="D1568">
        <v>134</v>
      </c>
      <c r="E1568">
        <v>63.6</v>
      </c>
      <c r="F1568">
        <v>129.6</v>
      </c>
      <c r="G1568">
        <v>67.099999999999994</v>
      </c>
      <c r="H1568">
        <v>85.1</v>
      </c>
      <c r="I1568">
        <v>167.3</v>
      </c>
      <c r="J1568">
        <v>161.9</v>
      </c>
      <c r="K1568">
        <v>136.80000000000001</v>
      </c>
      <c r="M1568">
        <f t="shared" si="207"/>
        <v>105.71000000000001</v>
      </c>
      <c r="N1568">
        <f t="shared" si="208"/>
        <v>1057.1000000000001</v>
      </c>
      <c r="O1568" s="3" t="str">
        <f t="shared" si="209"/>
        <v>Jan</v>
      </c>
      <c r="P1568" s="3" t="str">
        <f t="shared" si="210"/>
        <v>1952</v>
      </c>
      <c r="U1568">
        <f t="shared" si="211"/>
        <v>116.10000000000001</v>
      </c>
      <c r="W1568">
        <f t="shared" si="214"/>
        <v>8.0689964157741656E-2</v>
      </c>
      <c r="X1568">
        <f t="shared" si="214"/>
        <v>2.8815860215054343</v>
      </c>
      <c r="Y1568">
        <f t="shared" si="214"/>
        <v>30.327195340501603</v>
      </c>
      <c r="Z1568">
        <f t="shared" si="214"/>
        <v>0.35259856630825936</v>
      </c>
      <c r="AA1568">
        <f t="shared" si="214"/>
        <v>30.076881720430094</v>
      </c>
      <c r="AB1568">
        <f t="shared" si="213"/>
        <v>2.6396057347669313</v>
      </c>
      <c r="AC1568">
        <f t="shared" si="213"/>
        <v>6.7393369175626816</v>
      </c>
      <c r="AD1568">
        <f t="shared" si="213"/>
        <v>35.519847670250812</v>
      </c>
      <c r="AE1568">
        <f t="shared" si="213"/>
        <v>35.791711469533993</v>
      </c>
      <c r="AF1568">
        <f t="shared" si="213"/>
        <v>47.115905017921122</v>
      </c>
      <c r="AH1568">
        <f t="shared" si="212"/>
        <v>191.52535842293867</v>
      </c>
    </row>
    <row r="1569" spans="1:34" x14ac:dyDescent="0.3">
      <c r="A1569" s="2" t="s">
        <v>3108</v>
      </c>
      <c r="B1569">
        <v>49.9</v>
      </c>
      <c r="C1569">
        <v>62.3</v>
      </c>
      <c r="D1569">
        <v>109.3</v>
      </c>
      <c r="E1569">
        <v>69.599999999999994</v>
      </c>
      <c r="F1569">
        <v>129.1</v>
      </c>
      <c r="G1569">
        <v>65.8</v>
      </c>
      <c r="H1569">
        <v>130.19999999999999</v>
      </c>
      <c r="I1569">
        <v>161.69999999999999</v>
      </c>
      <c r="J1569">
        <v>150.1</v>
      </c>
      <c r="K1569">
        <v>129.19999999999999</v>
      </c>
      <c r="M1569">
        <f t="shared" si="207"/>
        <v>105.72</v>
      </c>
      <c r="N1569">
        <f t="shared" si="208"/>
        <v>1057.2</v>
      </c>
      <c r="O1569" s="3" t="str">
        <f t="shared" si="209"/>
        <v>Dec</v>
      </c>
      <c r="P1569" s="3" t="str">
        <f t="shared" si="210"/>
        <v>1895</v>
      </c>
      <c r="U1569">
        <f t="shared" si="211"/>
        <v>111.79999999999998</v>
      </c>
      <c r="W1569">
        <f t="shared" si="214"/>
        <v>1.2193100358422626</v>
      </c>
      <c r="X1569">
        <f t="shared" si="214"/>
        <v>1.0815860215054371</v>
      </c>
      <c r="Y1569">
        <f t="shared" si="214"/>
        <v>5.6271953405016006</v>
      </c>
      <c r="Z1569">
        <f t="shared" si="214"/>
        <v>5.6474014336917335</v>
      </c>
      <c r="AA1569">
        <f t="shared" si="214"/>
        <v>29.576881720430094</v>
      </c>
      <c r="AB1569">
        <f t="shared" si="213"/>
        <v>1.3396057347669341</v>
      </c>
      <c r="AC1569">
        <f t="shared" si="213"/>
        <v>38.360663082437313</v>
      </c>
      <c r="AD1569">
        <f t="shared" si="213"/>
        <v>29.919847670250789</v>
      </c>
      <c r="AE1569">
        <f t="shared" si="213"/>
        <v>23.991711469533982</v>
      </c>
      <c r="AF1569">
        <f t="shared" si="213"/>
        <v>39.515905017921099</v>
      </c>
      <c r="AH1569">
        <f t="shared" si="212"/>
        <v>176.28010752688124</v>
      </c>
    </row>
    <row r="1570" spans="1:34" x14ac:dyDescent="0.3">
      <c r="A1570" s="2" t="s">
        <v>3940</v>
      </c>
      <c r="B1570">
        <v>70.599999999999994</v>
      </c>
      <c r="C1570">
        <v>117.5</v>
      </c>
      <c r="D1570">
        <v>153.5</v>
      </c>
      <c r="E1570">
        <v>73.900000000000006</v>
      </c>
      <c r="F1570">
        <v>125.3</v>
      </c>
      <c r="G1570">
        <v>108.7</v>
      </c>
      <c r="H1570">
        <v>82.1</v>
      </c>
      <c r="I1570">
        <v>124.1</v>
      </c>
      <c r="J1570">
        <v>93</v>
      </c>
      <c r="K1570">
        <v>108.5</v>
      </c>
      <c r="M1570">
        <f t="shared" si="207"/>
        <v>105.72</v>
      </c>
      <c r="N1570">
        <f t="shared" si="208"/>
        <v>1057.2</v>
      </c>
      <c r="O1570" s="3" t="str">
        <f t="shared" si="209"/>
        <v>Aug</v>
      </c>
      <c r="P1570" s="3" t="str">
        <f t="shared" si="210"/>
        <v>1971</v>
      </c>
      <c r="U1570">
        <f t="shared" si="211"/>
        <v>82.9</v>
      </c>
      <c r="W1570">
        <f t="shared" si="214"/>
        <v>19.480689964157733</v>
      </c>
      <c r="X1570">
        <f t="shared" si="214"/>
        <v>54.118413978494566</v>
      </c>
      <c r="Y1570">
        <f t="shared" si="214"/>
        <v>49.827195340501603</v>
      </c>
      <c r="Z1570">
        <f t="shared" si="214"/>
        <v>9.9474014336917449</v>
      </c>
      <c r="AA1570">
        <f t="shared" si="214"/>
        <v>25.776881720430097</v>
      </c>
      <c r="AB1570">
        <f t="shared" si="213"/>
        <v>44.23960573476694</v>
      </c>
      <c r="AC1570">
        <f t="shared" si="213"/>
        <v>9.7393369175626816</v>
      </c>
      <c r="AD1570">
        <f t="shared" si="213"/>
        <v>7.6801523297492054</v>
      </c>
      <c r="AE1570">
        <f t="shared" si="213"/>
        <v>33.108288530466012</v>
      </c>
      <c r="AF1570">
        <f t="shared" si="213"/>
        <v>18.815905017921111</v>
      </c>
      <c r="AH1570">
        <f t="shared" si="212"/>
        <v>272.73387096774172</v>
      </c>
    </row>
    <row r="1571" spans="1:34" x14ac:dyDescent="0.3">
      <c r="A1571" s="2" t="s">
        <v>3877</v>
      </c>
      <c r="B1571">
        <v>63.6</v>
      </c>
      <c r="C1571">
        <v>132.6</v>
      </c>
      <c r="D1571">
        <v>108.2</v>
      </c>
      <c r="E1571">
        <v>90.7</v>
      </c>
      <c r="F1571">
        <v>145.6</v>
      </c>
      <c r="G1571">
        <v>86.6</v>
      </c>
      <c r="H1571">
        <v>102.3</v>
      </c>
      <c r="I1571">
        <v>89.3</v>
      </c>
      <c r="J1571">
        <v>119.3</v>
      </c>
      <c r="K1571">
        <v>119.3</v>
      </c>
      <c r="M1571">
        <f t="shared" si="207"/>
        <v>105.74999999999997</v>
      </c>
      <c r="N1571">
        <f t="shared" si="208"/>
        <v>1057.4999999999998</v>
      </c>
      <c r="O1571" s="3" t="str">
        <f t="shared" si="209"/>
        <v>Nov</v>
      </c>
      <c r="P1571" s="3" t="str">
        <f t="shared" si="210"/>
        <v>1965</v>
      </c>
      <c r="U1571">
        <f t="shared" si="211"/>
        <v>82</v>
      </c>
      <c r="W1571">
        <f t="shared" si="214"/>
        <v>12.48068996415774</v>
      </c>
      <c r="X1571">
        <f t="shared" si="214"/>
        <v>69.218413978494567</v>
      </c>
      <c r="Y1571">
        <f t="shared" si="214"/>
        <v>4.5271953405016063</v>
      </c>
      <c r="Z1571">
        <f t="shared" si="214"/>
        <v>26.747401433691742</v>
      </c>
      <c r="AA1571">
        <f t="shared" si="214"/>
        <v>46.076881720430094</v>
      </c>
      <c r="AB1571">
        <f t="shared" si="213"/>
        <v>22.139605734766931</v>
      </c>
      <c r="AC1571">
        <f t="shared" si="213"/>
        <v>10.460663082437321</v>
      </c>
      <c r="AD1571">
        <f t="shared" si="213"/>
        <v>42.480152329749203</v>
      </c>
      <c r="AE1571">
        <f t="shared" si="213"/>
        <v>6.8082885304660152</v>
      </c>
      <c r="AF1571">
        <f t="shared" si="213"/>
        <v>29.615905017921108</v>
      </c>
      <c r="AH1571">
        <f t="shared" si="212"/>
        <v>270.55519713261629</v>
      </c>
    </row>
    <row r="1572" spans="1:34" x14ac:dyDescent="0.3">
      <c r="A1572" s="2" t="s">
        <v>2845</v>
      </c>
      <c r="B1572">
        <v>24.6</v>
      </c>
      <c r="C1572">
        <v>75</v>
      </c>
      <c r="D1572">
        <v>127.6</v>
      </c>
      <c r="E1572">
        <v>51.3</v>
      </c>
      <c r="F1572">
        <v>154.4</v>
      </c>
      <c r="G1572">
        <v>74.8</v>
      </c>
      <c r="H1572">
        <v>156.69999999999999</v>
      </c>
      <c r="I1572">
        <v>176.5</v>
      </c>
      <c r="J1572">
        <v>103.3</v>
      </c>
      <c r="K1572">
        <v>113.3</v>
      </c>
      <c r="M1572">
        <f t="shared" si="207"/>
        <v>105.75</v>
      </c>
      <c r="N1572">
        <f t="shared" si="208"/>
        <v>1057.5</v>
      </c>
      <c r="O1572" s="3" t="str">
        <f t="shared" si="209"/>
        <v>Feb</v>
      </c>
      <c r="P1572" s="3" t="str">
        <f t="shared" si="210"/>
        <v>1872</v>
      </c>
      <c r="U1572">
        <f t="shared" si="211"/>
        <v>151.9</v>
      </c>
      <c r="W1572">
        <f t="shared" si="214"/>
        <v>26.51931003584226</v>
      </c>
      <c r="X1572">
        <f t="shared" si="214"/>
        <v>11.618413978494566</v>
      </c>
      <c r="Y1572">
        <f t="shared" si="214"/>
        <v>23.927195340501598</v>
      </c>
      <c r="Z1572">
        <f t="shared" si="214"/>
        <v>12.652598566308264</v>
      </c>
      <c r="AA1572">
        <f t="shared" si="214"/>
        <v>54.876881720430106</v>
      </c>
      <c r="AB1572">
        <f t="shared" si="213"/>
        <v>10.339605734766934</v>
      </c>
      <c r="AC1572">
        <f t="shared" si="213"/>
        <v>64.860663082437313</v>
      </c>
      <c r="AD1572">
        <f t="shared" si="213"/>
        <v>44.7198476702508</v>
      </c>
      <c r="AE1572">
        <f t="shared" si="213"/>
        <v>22.808288530466015</v>
      </c>
      <c r="AF1572">
        <f t="shared" si="213"/>
        <v>23.615905017921108</v>
      </c>
      <c r="AH1572">
        <f t="shared" si="212"/>
        <v>295.93870967741896</v>
      </c>
    </row>
    <row r="1573" spans="1:34" x14ac:dyDescent="0.3">
      <c r="A1573" s="2" t="s">
        <v>2710</v>
      </c>
      <c r="B1573">
        <v>79</v>
      </c>
      <c r="C1573">
        <v>72.599999999999994</v>
      </c>
      <c r="D1573">
        <v>109.1</v>
      </c>
      <c r="E1573">
        <v>100.4</v>
      </c>
      <c r="F1573">
        <v>128.80000000000001</v>
      </c>
      <c r="G1573">
        <v>75.7</v>
      </c>
      <c r="H1573">
        <v>144.4</v>
      </c>
      <c r="I1573">
        <v>105.3</v>
      </c>
      <c r="J1573">
        <v>185.9</v>
      </c>
      <c r="K1573">
        <v>56.9</v>
      </c>
      <c r="M1573">
        <f t="shared" si="207"/>
        <v>105.80999999999999</v>
      </c>
      <c r="N1573">
        <f t="shared" si="208"/>
        <v>1058.0999999999999</v>
      </c>
      <c r="O1573" s="3" t="str">
        <f t="shared" si="209"/>
        <v>Oct</v>
      </c>
      <c r="P1573" s="3" t="str">
        <f t="shared" si="210"/>
        <v>1859</v>
      </c>
      <c r="U1573">
        <f t="shared" si="211"/>
        <v>129</v>
      </c>
      <c r="W1573">
        <f t="shared" si="214"/>
        <v>27.880689964157739</v>
      </c>
      <c r="X1573">
        <f t="shared" si="214"/>
        <v>9.21841397849456</v>
      </c>
      <c r="Y1573">
        <f t="shared" si="214"/>
        <v>5.4271953405015978</v>
      </c>
      <c r="Z1573">
        <f t="shared" si="214"/>
        <v>36.447401433691745</v>
      </c>
      <c r="AA1573">
        <f t="shared" si="214"/>
        <v>29.276881720430111</v>
      </c>
      <c r="AB1573">
        <f t="shared" si="213"/>
        <v>11.23960573476694</v>
      </c>
      <c r="AC1573">
        <f t="shared" si="213"/>
        <v>52.56066308243733</v>
      </c>
      <c r="AD1573">
        <f t="shared" si="213"/>
        <v>26.480152329749203</v>
      </c>
      <c r="AE1573">
        <f t="shared" si="213"/>
        <v>59.791711469533993</v>
      </c>
      <c r="AF1573">
        <f t="shared" si="213"/>
        <v>32.784094982078891</v>
      </c>
      <c r="AH1573">
        <f t="shared" si="212"/>
        <v>291.1068100358421</v>
      </c>
    </row>
    <row r="1574" spans="1:34" x14ac:dyDescent="0.3">
      <c r="A1574" s="2" t="s">
        <v>2736</v>
      </c>
      <c r="B1574">
        <v>81.3</v>
      </c>
      <c r="C1574">
        <v>97.1</v>
      </c>
      <c r="D1574">
        <v>112.5</v>
      </c>
      <c r="E1574">
        <v>112.5</v>
      </c>
      <c r="F1574">
        <v>135.9</v>
      </c>
      <c r="G1574">
        <v>99.2</v>
      </c>
      <c r="H1574">
        <v>114</v>
      </c>
      <c r="I1574">
        <v>108.3</v>
      </c>
      <c r="J1574">
        <v>100.3</v>
      </c>
      <c r="K1574">
        <v>97.5</v>
      </c>
      <c r="M1574">
        <f t="shared" si="207"/>
        <v>105.85999999999999</v>
      </c>
      <c r="N1574">
        <f t="shared" si="208"/>
        <v>1058.5999999999999</v>
      </c>
      <c r="O1574" s="3" t="str">
        <f t="shared" si="209"/>
        <v>Mar</v>
      </c>
      <c r="P1574" s="3" t="str">
        <f t="shared" si="210"/>
        <v>1862</v>
      </c>
      <c r="U1574">
        <f t="shared" si="211"/>
        <v>54.600000000000009</v>
      </c>
      <c r="W1574">
        <f t="shared" si="214"/>
        <v>30.180689964157736</v>
      </c>
      <c r="X1574">
        <f t="shared" si="214"/>
        <v>33.71841397849456</v>
      </c>
      <c r="Y1574">
        <f t="shared" si="214"/>
        <v>8.8271953405016035</v>
      </c>
      <c r="Z1574">
        <f t="shared" si="214"/>
        <v>48.547401433691739</v>
      </c>
      <c r="AA1574">
        <f t="shared" si="214"/>
        <v>36.376881720430106</v>
      </c>
      <c r="AB1574">
        <f t="shared" si="213"/>
        <v>34.73960573476694</v>
      </c>
      <c r="AC1574">
        <f t="shared" si="213"/>
        <v>22.160663082437324</v>
      </c>
      <c r="AD1574">
        <f t="shared" si="213"/>
        <v>23.480152329749203</v>
      </c>
      <c r="AE1574">
        <f t="shared" si="213"/>
        <v>25.808288530466015</v>
      </c>
      <c r="AF1574">
        <f t="shared" si="213"/>
        <v>7.8159050179211107</v>
      </c>
      <c r="AH1574">
        <f t="shared" si="212"/>
        <v>271.65519713261637</v>
      </c>
    </row>
    <row r="1575" spans="1:34" x14ac:dyDescent="0.3">
      <c r="A1575" s="2" t="s">
        <v>2885</v>
      </c>
      <c r="B1575">
        <v>62.5</v>
      </c>
      <c r="C1575">
        <v>69</v>
      </c>
      <c r="D1575">
        <v>145.19999999999999</v>
      </c>
      <c r="E1575">
        <v>57.4</v>
      </c>
      <c r="F1575">
        <v>131.19999999999999</v>
      </c>
      <c r="G1575">
        <v>83.4</v>
      </c>
      <c r="H1575">
        <v>125.8</v>
      </c>
      <c r="I1575">
        <v>154.6</v>
      </c>
      <c r="J1575">
        <v>106.7</v>
      </c>
      <c r="K1575">
        <v>122.8</v>
      </c>
      <c r="M1575">
        <f t="shared" si="207"/>
        <v>105.85999999999999</v>
      </c>
      <c r="N1575">
        <f t="shared" si="208"/>
        <v>1058.5999999999999</v>
      </c>
      <c r="O1575" s="3" t="str">
        <f t="shared" si="209"/>
        <v>Sep</v>
      </c>
      <c r="P1575" s="3" t="str">
        <f t="shared" si="210"/>
        <v>1875</v>
      </c>
      <c r="U1575">
        <f t="shared" si="211"/>
        <v>97.199999999999989</v>
      </c>
      <c r="W1575">
        <f t="shared" si="214"/>
        <v>11.380689964157739</v>
      </c>
      <c r="X1575">
        <f t="shared" si="214"/>
        <v>5.6184139784945657</v>
      </c>
      <c r="Y1575">
        <f t="shared" si="214"/>
        <v>41.527195340501592</v>
      </c>
      <c r="Z1575">
        <f t="shared" si="214"/>
        <v>6.5525985663082622</v>
      </c>
      <c r="AA1575">
        <f t="shared" si="214"/>
        <v>31.676881720430089</v>
      </c>
      <c r="AB1575">
        <f t="shared" si="213"/>
        <v>18.939605734766943</v>
      </c>
      <c r="AC1575">
        <f t="shared" si="213"/>
        <v>33.960663082437321</v>
      </c>
      <c r="AD1575">
        <f t="shared" si="213"/>
        <v>22.819847670250795</v>
      </c>
      <c r="AE1575">
        <f t="shared" si="213"/>
        <v>19.40828853046601</v>
      </c>
      <c r="AF1575">
        <f t="shared" si="213"/>
        <v>33.115905017921108</v>
      </c>
      <c r="AH1575">
        <f t="shared" si="212"/>
        <v>225.00008960573442</v>
      </c>
    </row>
    <row r="1576" spans="1:34" x14ac:dyDescent="0.3">
      <c r="A1576" s="2" t="s">
        <v>4449</v>
      </c>
      <c r="B1576">
        <v>42.3</v>
      </c>
      <c r="C1576">
        <v>69.400000000000006</v>
      </c>
      <c r="D1576">
        <v>147.69999999999999</v>
      </c>
      <c r="E1576">
        <v>48.6</v>
      </c>
      <c r="F1576">
        <v>106.9</v>
      </c>
      <c r="G1576">
        <v>55</v>
      </c>
      <c r="H1576">
        <v>93.4</v>
      </c>
      <c r="I1576">
        <v>160.6</v>
      </c>
      <c r="J1576">
        <v>220.9</v>
      </c>
      <c r="K1576">
        <v>113.9</v>
      </c>
      <c r="M1576">
        <f t="shared" si="207"/>
        <v>105.87</v>
      </c>
      <c r="N1576">
        <f t="shared" si="208"/>
        <v>1058.7</v>
      </c>
      <c r="O1576" s="3" t="str">
        <f t="shared" si="209"/>
        <v>Nov</v>
      </c>
      <c r="P1576" s="3" t="str">
        <f t="shared" si="210"/>
        <v>2017</v>
      </c>
      <c r="U1576">
        <f t="shared" si="211"/>
        <v>178.60000000000002</v>
      </c>
      <c r="W1576">
        <f t="shared" si="214"/>
        <v>8.819310035842264</v>
      </c>
      <c r="X1576">
        <f t="shared" si="214"/>
        <v>6.0184139784945714</v>
      </c>
      <c r="Y1576">
        <f t="shared" si="214"/>
        <v>44.027195340501592</v>
      </c>
      <c r="Z1576">
        <f t="shared" si="214"/>
        <v>15.352598566308259</v>
      </c>
      <c r="AA1576">
        <f t="shared" si="214"/>
        <v>7.3768817204301058</v>
      </c>
      <c r="AB1576">
        <f t="shared" si="213"/>
        <v>9.460394265233063</v>
      </c>
      <c r="AC1576">
        <f t="shared" si="213"/>
        <v>1.5606630824373298</v>
      </c>
      <c r="AD1576">
        <f t="shared" si="213"/>
        <v>28.819847670250795</v>
      </c>
      <c r="AE1576">
        <f t="shared" si="213"/>
        <v>94.791711469533993</v>
      </c>
      <c r="AF1576">
        <f t="shared" si="213"/>
        <v>24.215905017921116</v>
      </c>
      <c r="AH1576">
        <f t="shared" si="212"/>
        <v>240.4429211469531</v>
      </c>
    </row>
    <row r="1577" spans="1:34" x14ac:dyDescent="0.3">
      <c r="A1577" s="2" t="s">
        <v>2676</v>
      </c>
      <c r="B1577">
        <v>72</v>
      </c>
      <c r="C1577">
        <v>102</v>
      </c>
      <c r="D1577">
        <v>125.4</v>
      </c>
      <c r="E1577">
        <v>89.6</v>
      </c>
      <c r="F1577">
        <v>109.7</v>
      </c>
      <c r="G1577">
        <v>81.099999999999994</v>
      </c>
      <c r="H1577">
        <v>167.3</v>
      </c>
      <c r="I1577">
        <v>88.3</v>
      </c>
      <c r="J1577">
        <v>135.19999999999999</v>
      </c>
      <c r="K1577">
        <v>88.3</v>
      </c>
      <c r="M1577">
        <f t="shared" si="207"/>
        <v>105.88999999999999</v>
      </c>
      <c r="N1577">
        <f t="shared" si="208"/>
        <v>1058.8999999999999</v>
      </c>
      <c r="O1577" s="3" t="str">
        <f t="shared" si="209"/>
        <v>Sep</v>
      </c>
      <c r="P1577" s="3" t="str">
        <f t="shared" si="210"/>
        <v>1856</v>
      </c>
      <c r="U1577">
        <f t="shared" si="211"/>
        <v>95.300000000000011</v>
      </c>
      <c r="W1577">
        <f t="shared" si="214"/>
        <v>20.880689964157739</v>
      </c>
      <c r="X1577">
        <f t="shared" si="214"/>
        <v>38.618413978494566</v>
      </c>
      <c r="Y1577">
        <f t="shared" si="214"/>
        <v>21.727195340501609</v>
      </c>
      <c r="Z1577">
        <f t="shared" si="214"/>
        <v>25.647401433691734</v>
      </c>
      <c r="AA1577">
        <f t="shared" si="214"/>
        <v>10.176881720430103</v>
      </c>
      <c r="AB1577">
        <f t="shared" si="213"/>
        <v>16.639605734766931</v>
      </c>
      <c r="AC1577">
        <f t="shared" si="213"/>
        <v>75.460663082437335</v>
      </c>
      <c r="AD1577">
        <f t="shared" si="213"/>
        <v>43.480152329749203</v>
      </c>
      <c r="AE1577">
        <f t="shared" si="213"/>
        <v>9.0917114695339762</v>
      </c>
      <c r="AF1577">
        <f t="shared" si="213"/>
        <v>1.3840949820788921</v>
      </c>
      <c r="AH1577">
        <f t="shared" si="212"/>
        <v>263.10681003584205</v>
      </c>
    </row>
    <row r="1578" spans="1:34" x14ac:dyDescent="0.3">
      <c r="A1578" s="2" t="s">
        <v>2861</v>
      </c>
      <c r="B1578">
        <v>52.5</v>
      </c>
      <c r="C1578">
        <v>66.5</v>
      </c>
      <c r="D1578">
        <v>120.2</v>
      </c>
      <c r="E1578">
        <v>54.8</v>
      </c>
      <c r="F1578">
        <v>102</v>
      </c>
      <c r="G1578">
        <v>68.7</v>
      </c>
      <c r="H1578">
        <v>132.5</v>
      </c>
      <c r="I1578">
        <v>183.9</v>
      </c>
      <c r="J1578">
        <v>142.1</v>
      </c>
      <c r="K1578">
        <v>136.19999999999999</v>
      </c>
      <c r="M1578">
        <f t="shared" si="207"/>
        <v>105.94000000000001</v>
      </c>
      <c r="N1578">
        <f t="shared" si="208"/>
        <v>1059.4000000000001</v>
      </c>
      <c r="O1578" s="3" t="str">
        <f t="shared" si="209"/>
        <v>Jul</v>
      </c>
      <c r="P1578" s="3" t="str">
        <f t="shared" si="210"/>
        <v>1873</v>
      </c>
      <c r="U1578">
        <f t="shared" si="211"/>
        <v>131.4</v>
      </c>
      <c r="W1578">
        <f t="shared" si="214"/>
        <v>1.3806899641577388</v>
      </c>
      <c r="X1578">
        <f t="shared" si="214"/>
        <v>3.1184139784945657</v>
      </c>
      <c r="Y1578">
        <f t="shared" si="214"/>
        <v>16.527195340501606</v>
      </c>
      <c r="Z1578">
        <f t="shared" si="214"/>
        <v>9.1525985663082636</v>
      </c>
      <c r="AA1578">
        <f t="shared" si="214"/>
        <v>2.4768817204301001</v>
      </c>
      <c r="AB1578">
        <f t="shared" si="213"/>
        <v>4.2396057347669398</v>
      </c>
      <c r="AC1578">
        <f t="shared" si="213"/>
        <v>40.660663082437324</v>
      </c>
      <c r="AD1578">
        <f t="shared" si="213"/>
        <v>52.119847670250806</v>
      </c>
      <c r="AE1578">
        <f t="shared" si="213"/>
        <v>15.991711469533982</v>
      </c>
      <c r="AF1578">
        <f t="shared" si="213"/>
        <v>46.515905017921099</v>
      </c>
      <c r="AH1578">
        <f t="shared" si="212"/>
        <v>192.18351254480245</v>
      </c>
    </row>
    <row r="1579" spans="1:34" x14ac:dyDescent="0.3">
      <c r="A1579" s="2" t="s">
        <v>2940</v>
      </c>
      <c r="B1579">
        <v>90.6</v>
      </c>
      <c r="C1579">
        <v>123.3</v>
      </c>
      <c r="D1579">
        <v>111.8</v>
      </c>
      <c r="E1579">
        <v>110.9</v>
      </c>
      <c r="F1579">
        <v>108.8</v>
      </c>
      <c r="G1579">
        <v>107.7</v>
      </c>
      <c r="H1579">
        <v>94</v>
      </c>
      <c r="I1579">
        <v>114.6</v>
      </c>
      <c r="J1579">
        <v>100.9</v>
      </c>
      <c r="K1579">
        <v>97</v>
      </c>
      <c r="M1579">
        <f t="shared" si="207"/>
        <v>105.96</v>
      </c>
      <c r="N1579">
        <f t="shared" si="208"/>
        <v>1059.5999999999999</v>
      </c>
      <c r="O1579" s="3" t="str">
        <f t="shared" si="209"/>
        <v>Sep</v>
      </c>
      <c r="P1579" s="3" t="str">
        <f t="shared" si="210"/>
        <v>1880</v>
      </c>
      <c r="U1579">
        <f t="shared" si="211"/>
        <v>32.700000000000003</v>
      </c>
      <c r="W1579">
        <f t="shared" si="214"/>
        <v>39.480689964157733</v>
      </c>
      <c r="X1579">
        <f t="shared" si="214"/>
        <v>59.918413978494563</v>
      </c>
      <c r="Y1579">
        <f t="shared" si="214"/>
        <v>8.1271953405016006</v>
      </c>
      <c r="Z1579">
        <f t="shared" si="214"/>
        <v>46.947401433691745</v>
      </c>
      <c r="AA1579">
        <f t="shared" si="214"/>
        <v>9.2768817204300973</v>
      </c>
      <c r="AB1579">
        <f t="shared" si="213"/>
        <v>43.23960573476694</v>
      </c>
      <c r="AC1579">
        <f t="shared" si="213"/>
        <v>2.1606630824373241</v>
      </c>
      <c r="AD1579">
        <f t="shared" si="213"/>
        <v>17.180152329749205</v>
      </c>
      <c r="AE1579">
        <f t="shared" si="213"/>
        <v>25.208288530466007</v>
      </c>
      <c r="AF1579">
        <f t="shared" si="213"/>
        <v>7.3159050179211107</v>
      </c>
      <c r="AH1579">
        <f t="shared" si="212"/>
        <v>258.85519713261635</v>
      </c>
    </row>
    <row r="1580" spans="1:34" x14ac:dyDescent="0.3">
      <c r="A1580" s="2" t="s">
        <v>3359</v>
      </c>
      <c r="B1580">
        <v>48.9</v>
      </c>
      <c r="C1580">
        <v>62.3</v>
      </c>
      <c r="D1580">
        <v>135.80000000000001</v>
      </c>
      <c r="E1580">
        <v>49.4</v>
      </c>
      <c r="F1580">
        <v>92.7</v>
      </c>
      <c r="G1580">
        <v>46.4</v>
      </c>
      <c r="H1580">
        <v>118.9</v>
      </c>
      <c r="I1580">
        <v>221.7</v>
      </c>
      <c r="J1580">
        <v>168.7</v>
      </c>
      <c r="K1580">
        <v>115.1</v>
      </c>
      <c r="M1580">
        <f t="shared" si="207"/>
        <v>105.98999999999998</v>
      </c>
      <c r="N1580">
        <f t="shared" si="208"/>
        <v>1059.8999999999999</v>
      </c>
      <c r="O1580" s="3" t="str">
        <f t="shared" si="209"/>
        <v>Oct</v>
      </c>
      <c r="P1580" s="3" t="str">
        <f t="shared" si="210"/>
        <v>1918</v>
      </c>
      <c r="U1580">
        <f t="shared" si="211"/>
        <v>175.29999999999998</v>
      </c>
      <c r="W1580">
        <f t="shared" si="214"/>
        <v>2.2193100358422626</v>
      </c>
      <c r="X1580">
        <f t="shared" si="214"/>
        <v>1.0815860215054371</v>
      </c>
      <c r="Y1580">
        <f t="shared" si="214"/>
        <v>32.127195340501615</v>
      </c>
      <c r="Z1580">
        <f t="shared" si="214"/>
        <v>14.552598566308262</v>
      </c>
      <c r="AA1580">
        <f t="shared" si="214"/>
        <v>6.823118279569897</v>
      </c>
      <c r="AB1580">
        <f t="shared" si="213"/>
        <v>18.060394265233064</v>
      </c>
      <c r="AC1580">
        <f t="shared" si="213"/>
        <v>27.06066308243733</v>
      </c>
      <c r="AD1580">
        <f t="shared" si="213"/>
        <v>89.919847670250789</v>
      </c>
      <c r="AE1580">
        <f t="shared" si="213"/>
        <v>42.591711469533976</v>
      </c>
      <c r="AF1580">
        <f t="shared" si="213"/>
        <v>25.415905017921105</v>
      </c>
      <c r="AH1580">
        <f t="shared" si="212"/>
        <v>259.85232974910377</v>
      </c>
    </row>
    <row r="1581" spans="1:34" x14ac:dyDescent="0.3">
      <c r="A1581" s="2" t="s">
        <v>3454</v>
      </c>
      <c r="B1581">
        <v>90.7</v>
      </c>
      <c r="C1581">
        <v>85.5</v>
      </c>
      <c r="D1581">
        <v>131.80000000000001</v>
      </c>
      <c r="E1581">
        <v>85.8</v>
      </c>
      <c r="F1581">
        <v>101.3</v>
      </c>
      <c r="G1581">
        <v>97.6</v>
      </c>
      <c r="H1581">
        <v>102.7</v>
      </c>
      <c r="I1581">
        <v>137.80000000000001</v>
      </c>
      <c r="J1581">
        <v>128.19999999999999</v>
      </c>
      <c r="K1581">
        <v>99.6</v>
      </c>
      <c r="M1581">
        <f t="shared" si="207"/>
        <v>106.1</v>
      </c>
      <c r="N1581">
        <f t="shared" si="208"/>
        <v>1061</v>
      </c>
      <c r="O1581" s="3" t="str">
        <f t="shared" si="209"/>
        <v>Jun</v>
      </c>
      <c r="P1581" s="3" t="str">
        <f t="shared" si="210"/>
        <v>1927</v>
      </c>
      <c r="U1581">
        <f t="shared" si="211"/>
        <v>52.300000000000011</v>
      </c>
      <c r="W1581">
        <f t="shared" si="214"/>
        <v>39.580689964157742</v>
      </c>
      <c r="X1581">
        <f t="shared" si="214"/>
        <v>22.118413978494566</v>
      </c>
      <c r="Y1581">
        <f t="shared" si="214"/>
        <v>28.127195340501615</v>
      </c>
      <c r="Z1581">
        <f t="shared" si="214"/>
        <v>21.847401433691736</v>
      </c>
      <c r="AA1581">
        <f t="shared" si="214"/>
        <v>1.7768817204300973</v>
      </c>
      <c r="AB1581">
        <f t="shared" si="213"/>
        <v>33.139605734766931</v>
      </c>
      <c r="AC1581">
        <f t="shared" si="213"/>
        <v>10.860663082437327</v>
      </c>
      <c r="AD1581">
        <f t="shared" si="213"/>
        <v>6.0198476702508117</v>
      </c>
      <c r="AE1581">
        <f t="shared" si="213"/>
        <v>2.0917114695339762</v>
      </c>
      <c r="AF1581">
        <f t="shared" si="213"/>
        <v>9.915905017921105</v>
      </c>
      <c r="AH1581">
        <f t="shared" si="212"/>
        <v>175.47831541218591</v>
      </c>
    </row>
    <row r="1582" spans="1:34" x14ac:dyDescent="0.3">
      <c r="A1582" s="2" t="s">
        <v>3186</v>
      </c>
      <c r="B1582">
        <v>14.7</v>
      </c>
      <c r="C1582">
        <v>50.4</v>
      </c>
      <c r="D1582">
        <v>138.19999999999999</v>
      </c>
      <c r="E1582">
        <v>40.299999999999997</v>
      </c>
      <c r="F1582">
        <v>83.4</v>
      </c>
      <c r="G1582">
        <v>47.5</v>
      </c>
      <c r="H1582">
        <v>156.1</v>
      </c>
      <c r="I1582">
        <v>219.9</v>
      </c>
      <c r="J1582">
        <v>218.5</v>
      </c>
      <c r="K1582">
        <v>92.9</v>
      </c>
      <c r="M1582">
        <f t="shared" si="207"/>
        <v>106.19000000000001</v>
      </c>
      <c r="N1582">
        <f t="shared" si="208"/>
        <v>1061.9000000000001</v>
      </c>
      <c r="O1582" s="3" t="str">
        <f t="shared" si="209"/>
        <v>Feb</v>
      </c>
      <c r="P1582" s="3" t="str">
        <f t="shared" si="210"/>
        <v>1903</v>
      </c>
      <c r="U1582">
        <f t="shared" si="211"/>
        <v>205.20000000000002</v>
      </c>
      <c r="W1582">
        <f t="shared" si="214"/>
        <v>36.419310035842258</v>
      </c>
      <c r="X1582">
        <f t="shared" si="214"/>
        <v>12.981586021505436</v>
      </c>
      <c r="Y1582">
        <f t="shared" si="214"/>
        <v>34.527195340501592</v>
      </c>
      <c r="Z1582">
        <f t="shared" si="214"/>
        <v>23.652598566308264</v>
      </c>
      <c r="AA1582">
        <f t="shared" si="214"/>
        <v>16.123118279569894</v>
      </c>
      <c r="AB1582">
        <f t="shared" si="213"/>
        <v>16.960394265233063</v>
      </c>
      <c r="AC1582">
        <f t="shared" si="213"/>
        <v>64.260663082437318</v>
      </c>
      <c r="AD1582">
        <f t="shared" si="213"/>
        <v>88.119847670250806</v>
      </c>
      <c r="AE1582">
        <f t="shared" si="213"/>
        <v>92.391711469533988</v>
      </c>
      <c r="AF1582">
        <f t="shared" si="213"/>
        <v>3.2159050179211164</v>
      </c>
      <c r="AH1582">
        <f t="shared" si="212"/>
        <v>388.65232974910367</v>
      </c>
    </row>
    <row r="1583" spans="1:34" x14ac:dyDescent="0.3">
      <c r="A1583" s="2" t="s">
        <v>3613</v>
      </c>
      <c r="B1583">
        <v>60.7</v>
      </c>
      <c r="C1583">
        <v>80.900000000000006</v>
      </c>
      <c r="D1583">
        <v>87.5</v>
      </c>
      <c r="E1583">
        <v>81.3</v>
      </c>
      <c r="F1583">
        <v>88.6</v>
      </c>
      <c r="G1583">
        <v>76.3</v>
      </c>
      <c r="H1583">
        <v>145.9</v>
      </c>
      <c r="I1583">
        <v>146.5</v>
      </c>
      <c r="J1583">
        <v>157.19999999999999</v>
      </c>
      <c r="K1583">
        <v>137.80000000000001</v>
      </c>
      <c r="M1583">
        <f t="shared" si="207"/>
        <v>106.27000000000001</v>
      </c>
      <c r="N1583">
        <f t="shared" si="208"/>
        <v>1062.7</v>
      </c>
      <c r="O1583" s="3" t="str">
        <f t="shared" si="209"/>
        <v>Nov</v>
      </c>
      <c r="P1583" s="3" t="str">
        <f t="shared" si="210"/>
        <v>1941</v>
      </c>
      <c r="U1583">
        <f t="shared" si="211"/>
        <v>96.499999999999986</v>
      </c>
      <c r="W1583">
        <f t="shared" si="214"/>
        <v>9.5806899641577417</v>
      </c>
      <c r="X1583">
        <f t="shared" si="214"/>
        <v>17.518413978494571</v>
      </c>
      <c r="Y1583">
        <f t="shared" si="214"/>
        <v>16.172804659498397</v>
      </c>
      <c r="Z1583">
        <f t="shared" si="214"/>
        <v>17.347401433691736</v>
      </c>
      <c r="AA1583">
        <f t="shared" si="214"/>
        <v>10.923118279569906</v>
      </c>
      <c r="AB1583">
        <f t="shared" si="213"/>
        <v>11.839605734766934</v>
      </c>
      <c r="AC1583">
        <f t="shared" si="213"/>
        <v>54.06066308243733</v>
      </c>
      <c r="AD1583">
        <f t="shared" si="213"/>
        <v>14.7198476702508</v>
      </c>
      <c r="AE1583">
        <f t="shared" si="213"/>
        <v>31.091711469533976</v>
      </c>
      <c r="AF1583">
        <f t="shared" si="213"/>
        <v>48.115905017921122</v>
      </c>
      <c r="AH1583">
        <f t="shared" si="212"/>
        <v>231.37016129032253</v>
      </c>
    </row>
    <row r="1584" spans="1:34" x14ac:dyDescent="0.3">
      <c r="A1584" s="2" t="s">
        <v>4360</v>
      </c>
      <c r="B1584">
        <v>42.8</v>
      </c>
      <c r="C1584">
        <v>61.8</v>
      </c>
      <c r="D1584">
        <v>106.9</v>
      </c>
      <c r="E1584">
        <v>65.400000000000006</v>
      </c>
      <c r="F1584">
        <v>117.6</v>
      </c>
      <c r="G1584">
        <v>57.3</v>
      </c>
      <c r="H1584">
        <v>134.80000000000001</v>
      </c>
      <c r="I1584">
        <v>174.2</v>
      </c>
      <c r="J1584">
        <v>185.6</v>
      </c>
      <c r="K1584">
        <v>116.5</v>
      </c>
      <c r="M1584">
        <f t="shared" si="207"/>
        <v>106.29</v>
      </c>
      <c r="N1584">
        <f t="shared" si="208"/>
        <v>1062.9000000000001</v>
      </c>
      <c r="O1584" s="3" t="str">
        <f t="shared" si="209"/>
        <v>Oct</v>
      </c>
      <c r="P1584" s="3" t="str">
        <f t="shared" si="210"/>
        <v>2009</v>
      </c>
      <c r="U1584">
        <f t="shared" si="211"/>
        <v>142.80000000000001</v>
      </c>
      <c r="W1584">
        <f t="shared" si="214"/>
        <v>8.319310035842264</v>
      </c>
      <c r="X1584">
        <f t="shared" si="214"/>
        <v>1.5815860215054371</v>
      </c>
      <c r="Y1584">
        <f t="shared" si="214"/>
        <v>3.2271953405016092</v>
      </c>
      <c r="Z1584">
        <f t="shared" si="214"/>
        <v>1.4474014336917449</v>
      </c>
      <c r="AA1584">
        <f t="shared" si="214"/>
        <v>18.076881720430094</v>
      </c>
      <c r="AB1584">
        <f t="shared" si="213"/>
        <v>7.1603942652330659</v>
      </c>
      <c r="AC1584">
        <f t="shared" si="213"/>
        <v>42.960663082437335</v>
      </c>
      <c r="AD1584">
        <f t="shared" si="213"/>
        <v>42.419847670250789</v>
      </c>
      <c r="AE1584">
        <f t="shared" si="213"/>
        <v>59.491711469533982</v>
      </c>
      <c r="AF1584">
        <f t="shared" si="213"/>
        <v>26.815905017921111</v>
      </c>
      <c r="AH1584">
        <f t="shared" si="212"/>
        <v>211.50089605734746</v>
      </c>
    </row>
    <row r="1585" spans="1:34" x14ac:dyDescent="0.3">
      <c r="A1585" s="2" t="s">
        <v>3923</v>
      </c>
      <c r="B1585">
        <v>55.9</v>
      </c>
      <c r="C1585">
        <v>59.7</v>
      </c>
      <c r="D1585">
        <v>124.1</v>
      </c>
      <c r="E1585">
        <v>59.9</v>
      </c>
      <c r="F1585">
        <v>130</v>
      </c>
      <c r="G1585">
        <v>72.599999999999994</v>
      </c>
      <c r="H1585">
        <v>99.9</v>
      </c>
      <c r="I1585">
        <v>157.6</v>
      </c>
      <c r="J1585">
        <v>172.9</v>
      </c>
      <c r="K1585">
        <v>130.4</v>
      </c>
      <c r="M1585">
        <f t="shared" si="207"/>
        <v>106.3</v>
      </c>
      <c r="N1585">
        <f t="shared" si="208"/>
        <v>1063</v>
      </c>
      <c r="O1585" s="3" t="str">
        <f t="shared" si="209"/>
        <v>Feb</v>
      </c>
      <c r="P1585" s="3" t="str">
        <f t="shared" si="210"/>
        <v>1970</v>
      </c>
      <c r="U1585">
        <f t="shared" si="211"/>
        <v>117</v>
      </c>
      <c r="W1585">
        <f t="shared" si="214"/>
        <v>4.7806899641577374</v>
      </c>
      <c r="X1585">
        <f t="shared" si="214"/>
        <v>3.6815860215054315</v>
      </c>
      <c r="Y1585">
        <f t="shared" si="214"/>
        <v>20.427195340501598</v>
      </c>
      <c r="Z1585">
        <f t="shared" si="214"/>
        <v>4.0525985663082622</v>
      </c>
      <c r="AA1585">
        <f t="shared" si="214"/>
        <v>30.4768817204301</v>
      </c>
      <c r="AB1585">
        <f t="shared" si="213"/>
        <v>8.1396057347669313</v>
      </c>
      <c r="AC1585">
        <f t="shared" si="213"/>
        <v>8.0606630824373298</v>
      </c>
      <c r="AD1585">
        <f t="shared" si="213"/>
        <v>25.819847670250795</v>
      </c>
      <c r="AE1585">
        <f t="shared" si="213"/>
        <v>46.791711469533993</v>
      </c>
      <c r="AF1585">
        <f t="shared" si="213"/>
        <v>40.715905017921116</v>
      </c>
      <c r="AH1585">
        <f t="shared" si="212"/>
        <v>192.94668458781331</v>
      </c>
    </row>
    <row r="1586" spans="1:34" x14ac:dyDescent="0.3">
      <c r="A1586" s="2" t="s">
        <v>2513</v>
      </c>
      <c r="B1586">
        <v>75.400000000000006</v>
      </c>
      <c r="C1586">
        <v>74.599999999999994</v>
      </c>
      <c r="D1586">
        <v>122.3</v>
      </c>
      <c r="E1586">
        <v>114.2</v>
      </c>
      <c r="F1586">
        <v>190.4</v>
      </c>
      <c r="G1586">
        <v>91.4</v>
      </c>
      <c r="H1586">
        <v>86.1</v>
      </c>
      <c r="I1586">
        <v>105.5</v>
      </c>
      <c r="J1586">
        <v>106.2</v>
      </c>
      <c r="K1586">
        <v>97.7</v>
      </c>
      <c r="M1586">
        <f t="shared" si="207"/>
        <v>106.38</v>
      </c>
      <c r="N1586">
        <f t="shared" si="208"/>
        <v>1063.8</v>
      </c>
      <c r="O1586" s="3" t="str">
        <f t="shared" si="209"/>
        <v>Nov</v>
      </c>
      <c r="P1586" s="3" t="str">
        <f t="shared" si="210"/>
        <v>1841</v>
      </c>
      <c r="U1586">
        <f t="shared" si="211"/>
        <v>115.80000000000001</v>
      </c>
      <c r="W1586">
        <f t="shared" si="214"/>
        <v>24.280689964157744</v>
      </c>
      <c r="X1586">
        <f t="shared" si="214"/>
        <v>11.21841397849456</v>
      </c>
      <c r="Y1586">
        <f t="shared" si="214"/>
        <v>18.627195340501601</v>
      </c>
      <c r="Z1586">
        <f t="shared" si="214"/>
        <v>50.247401433691742</v>
      </c>
      <c r="AA1586">
        <f t="shared" si="214"/>
        <v>90.876881720430106</v>
      </c>
      <c r="AB1586">
        <f t="shared" si="213"/>
        <v>26.939605734766943</v>
      </c>
      <c r="AC1586">
        <f t="shared" si="213"/>
        <v>5.7393369175626816</v>
      </c>
      <c r="AD1586">
        <f t="shared" si="213"/>
        <v>26.2801523297492</v>
      </c>
      <c r="AE1586">
        <f t="shared" si="213"/>
        <v>19.90828853046601</v>
      </c>
      <c r="AF1586">
        <f t="shared" si="213"/>
        <v>8.0159050179211135</v>
      </c>
      <c r="AH1586">
        <f t="shared" si="212"/>
        <v>282.1338709677417</v>
      </c>
    </row>
    <row r="1587" spans="1:34" x14ac:dyDescent="0.3">
      <c r="A1587" s="2" t="s">
        <v>4093</v>
      </c>
      <c r="B1587">
        <v>50</v>
      </c>
      <c r="C1587">
        <v>79.8</v>
      </c>
      <c r="D1587">
        <v>112.1</v>
      </c>
      <c r="E1587">
        <v>52.6</v>
      </c>
      <c r="F1587">
        <v>81.900000000000006</v>
      </c>
      <c r="G1587">
        <v>62.1</v>
      </c>
      <c r="H1587">
        <v>144.4</v>
      </c>
      <c r="I1587">
        <v>217.8</v>
      </c>
      <c r="J1587">
        <v>147.30000000000001</v>
      </c>
      <c r="K1587">
        <v>115.9</v>
      </c>
      <c r="M1587">
        <f t="shared" si="207"/>
        <v>106.39000000000001</v>
      </c>
      <c r="N1587">
        <f t="shared" si="208"/>
        <v>1063.9000000000001</v>
      </c>
      <c r="O1587" s="3" t="str">
        <f t="shared" si="209"/>
        <v>Jul</v>
      </c>
      <c r="P1587" s="3" t="str">
        <f t="shared" si="210"/>
        <v>1985</v>
      </c>
      <c r="U1587">
        <f t="shared" si="211"/>
        <v>167.8</v>
      </c>
      <c r="W1587">
        <f t="shared" si="214"/>
        <v>1.1193100358422612</v>
      </c>
      <c r="X1587">
        <f t="shared" si="214"/>
        <v>16.418413978494563</v>
      </c>
      <c r="Y1587">
        <f t="shared" si="214"/>
        <v>8.4271953405015978</v>
      </c>
      <c r="Z1587">
        <f t="shared" si="214"/>
        <v>11.352598566308259</v>
      </c>
      <c r="AA1587">
        <f t="shared" si="214"/>
        <v>17.623118279569894</v>
      </c>
      <c r="AB1587">
        <f t="shared" si="213"/>
        <v>2.3603942652330616</v>
      </c>
      <c r="AC1587">
        <f t="shared" si="213"/>
        <v>52.56066308243733</v>
      </c>
      <c r="AD1587">
        <f t="shared" si="213"/>
        <v>86.019847670250812</v>
      </c>
      <c r="AE1587">
        <f t="shared" si="213"/>
        <v>21.191711469533999</v>
      </c>
      <c r="AF1587">
        <f t="shared" si="213"/>
        <v>26.215905017921116</v>
      </c>
      <c r="AH1587">
        <f t="shared" si="212"/>
        <v>243.28915770609291</v>
      </c>
    </row>
    <row r="1588" spans="1:34" x14ac:dyDescent="0.3">
      <c r="A1588" s="2" t="s">
        <v>3512</v>
      </c>
      <c r="B1588">
        <v>48.2</v>
      </c>
      <c r="C1588">
        <v>74.8</v>
      </c>
      <c r="D1588">
        <v>135.9</v>
      </c>
      <c r="E1588">
        <v>74.900000000000006</v>
      </c>
      <c r="F1588">
        <v>136.5</v>
      </c>
      <c r="G1588">
        <v>74.5</v>
      </c>
      <c r="H1588">
        <v>94.1</v>
      </c>
      <c r="I1588">
        <v>162.80000000000001</v>
      </c>
      <c r="J1588">
        <v>161.69999999999999</v>
      </c>
      <c r="K1588">
        <v>101.1</v>
      </c>
      <c r="M1588">
        <f t="shared" si="207"/>
        <v>106.45</v>
      </c>
      <c r="N1588">
        <f t="shared" si="208"/>
        <v>1064.5</v>
      </c>
      <c r="O1588" s="3" t="str">
        <f t="shared" si="209"/>
        <v>Sep</v>
      </c>
      <c r="P1588" s="3" t="str">
        <f t="shared" si="210"/>
        <v>1932</v>
      </c>
      <c r="U1588">
        <f t="shared" si="211"/>
        <v>114.60000000000001</v>
      </c>
      <c r="W1588">
        <f t="shared" si="214"/>
        <v>2.9193100358422583</v>
      </c>
      <c r="X1588">
        <f t="shared" si="214"/>
        <v>11.418413978494563</v>
      </c>
      <c r="Y1588">
        <f t="shared" si="214"/>
        <v>32.227195340501609</v>
      </c>
      <c r="Z1588">
        <f t="shared" si="214"/>
        <v>10.947401433691745</v>
      </c>
      <c r="AA1588">
        <f t="shared" si="214"/>
        <v>36.9768817204301</v>
      </c>
      <c r="AB1588">
        <f t="shared" si="213"/>
        <v>10.039605734766937</v>
      </c>
      <c r="AC1588">
        <f t="shared" si="213"/>
        <v>2.2606630824373184</v>
      </c>
      <c r="AD1588">
        <f t="shared" si="213"/>
        <v>31.019847670250812</v>
      </c>
      <c r="AE1588">
        <f t="shared" si="213"/>
        <v>35.591711469533976</v>
      </c>
      <c r="AF1588">
        <f t="shared" si="213"/>
        <v>11.415905017921105</v>
      </c>
      <c r="AH1588">
        <f t="shared" si="212"/>
        <v>184.81693548387045</v>
      </c>
    </row>
    <row r="1589" spans="1:34" x14ac:dyDescent="0.3">
      <c r="A1589" s="2" t="s">
        <v>3688</v>
      </c>
      <c r="B1589">
        <v>41.4</v>
      </c>
      <c r="C1589">
        <v>64.400000000000006</v>
      </c>
      <c r="D1589">
        <v>123.3</v>
      </c>
      <c r="E1589">
        <v>57.7</v>
      </c>
      <c r="F1589">
        <v>94.3</v>
      </c>
      <c r="G1589">
        <v>66.5</v>
      </c>
      <c r="H1589">
        <v>101.7</v>
      </c>
      <c r="I1589">
        <v>219.6</v>
      </c>
      <c r="J1589">
        <v>186.2</v>
      </c>
      <c r="K1589">
        <v>109.4</v>
      </c>
      <c r="M1589">
        <f t="shared" si="207"/>
        <v>106.45000000000002</v>
      </c>
      <c r="N1589">
        <f t="shared" si="208"/>
        <v>1064.5000000000002</v>
      </c>
      <c r="O1589" s="3" t="str">
        <f t="shared" si="209"/>
        <v>Sep</v>
      </c>
      <c r="P1589" s="3" t="str">
        <f t="shared" si="210"/>
        <v>1948</v>
      </c>
      <c r="U1589">
        <f t="shared" si="211"/>
        <v>178.2</v>
      </c>
      <c r="W1589">
        <f t="shared" si="214"/>
        <v>9.7193100358422626</v>
      </c>
      <c r="X1589">
        <f t="shared" si="214"/>
        <v>1.0184139784945714</v>
      </c>
      <c r="Y1589">
        <f t="shared" si="214"/>
        <v>19.627195340501601</v>
      </c>
      <c r="Z1589">
        <f t="shared" si="214"/>
        <v>6.2525985663082579</v>
      </c>
      <c r="AA1589">
        <f t="shared" si="214"/>
        <v>5.2231182795699027</v>
      </c>
      <c r="AB1589">
        <f t="shared" si="213"/>
        <v>2.039605734766937</v>
      </c>
      <c r="AC1589">
        <f t="shared" si="213"/>
        <v>9.8606630824373269</v>
      </c>
      <c r="AD1589">
        <f t="shared" si="213"/>
        <v>87.819847670250795</v>
      </c>
      <c r="AE1589">
        <f t="shared" si="213"/>
        <v>60.091711469533976</v>
      </c>
      <c r="AF1589">
        <f t="shared" si="213"/>
        <v>19.715905017921116</v>
      </c>
      <c r="AH1589">
        <f t="shared" si="212"/>
        <v>221.36836917562675</v>
      </c>
    </row>
    <row r="1590" spans="1:34" x14ac:dyDescent="0.3">
      <c r="A1590" s="2" t="s">
        <v>2582</v>
      </c>
      <c r="B1590">
        <v>82.9</v>
      </c>
      <c r="C1590">
        <v>103.8</v>
      </c>
      <c r="D1590">
        <v>114.6</v>
      </c>
      <c r="E1590">
        <v>83</v>
      </c>
      <c r="F1590">
        <v>110.9</v>
      </c>
      <c r="G1590">
        <v>93.3</v>
      </c>
      <c r="H1590">
        <v>114.7</v>
      </c>
      <c r="I1590">
        <v>124.1</v>
      </c>
      <c r="J1590">
        <v>117.6</v>
      </c>
      <c r="K1590">
        <v>120.2</v>
      </c>
      <c r="M1590">
        <f t="shared" si="207"/>
        <v>106.50999999999999</v>
      </c>
      <c r="N1590">
        <f t="shared" si="208"/>
        <v>1065.0999999999999</v>
      </c>
      <c r="O1590" s="3" t="str">
        <f t="shared" si="209"/>
        <v>Mar</v>
      </c>
      <c r="P1590" s="3" t="str">
        <f t="shared" si="210"/>
        <v>1848</v>
      </c>
      <c r="U1590">
        <f t="shared" si="211"/>
        <v>41.199999999999989</v>
      </c>
      <c r="W1590">
        <f t="shared" si="214"/>
        <v>31.780689964157744</v>
      </c>
      <c r="X1590">
        <f t="shared" si="214"/>
        <v>40.418413978494563</v>
      </c>
      <c r="Y1590">
        <f t="shared" si="214"/>
        <v>10.927195340501598</v>
      </c>
      <c r="Z1590">
        <f t="shared" si="214"/>
        <v>19.047401433691739</v>
      </c>
      <c r="AA1590">
        <f t="shared" si="214"/>
        <v>11.376881720430106</v>
      </c>
      <c r="AB1590">
        <f t="shared" si="213"/>
        <v>28.839605734766934</v>
      </c>
      <c r="AC1590">
        <f t="shared" si="213"/>
        <v>22.860663082437327</v>
      </c>
      <c r="AD1590">
        <f t="shared" si="213"/>
        <v>7.6801523297492054</v>
      </c>
      <c r="AE1590">
        <f t="shared" si="213"/>
        <v>8.5082885304660181</v>
      </c>
      <c r="AF1590">
        <f t="shared" si="213"/>
        <v>30.515905017921114</v>
      </c>
      <c r="AH1590">
        <f t="shared" si="212"/>
        <v>211.95519713261635</v>
      </c>
    </row>
    <row r="1591" spans="1:34" x14ac:dyDescent="0.3">
      <c r="A1591" s="2" t="s">
        <v>3603</v>
      </c>
      <c r="B1591">
        <v>43.3</v>
      </c>
      <c r="C1591">
        <v>64.5</v>
      </c>
      <c r="D1591">
        <v>119.8</v>
      </c>
      <c r="E1591">
        <v>49.8</v>
      </c>
      <c r="F1591">
        <v>109</v>
      </c>
      <c r="G1591">
        <v>54.3</v>
      </c>
      <c r="H1591">
        <v>102.5</v>
      </c>
      <c r="I1591">
        <v>208.1</v>
      </c>
      <c r="J1591">
        <v>179.7</v>
      </c>
      <c r="K1591">
        <v>134.9</v>
      </c>
      <c r="M1591">
        <f t="shared" si="207"/>
        <v>106.59</v>
      </c>
      <c r="N1591">
        <f t="shared" si="208"/>
        <v>1065.9000000000001</v>
      </c>
      <c r="O1591" s="3" t="str">
        <f t="shared" si="209"/>
        <v>Dec</v>
      </c>
      <c r="P1591" s="3" t="str">
        <f t="shared" si="210"/>
        <v>1940</v>
      </c>
      <c r="U1591">
        <f t="shared" si="211"/>
        <v>164.8</v>
      </c>
      <c r="W1591">
        <f t="shared" si="214"/>
        <v>7.819310035842264</v>
      </c>
      <c r="X1591">
        <f t="shared" si="214"/>
        <v>1.1184139784945657</v>
      </c>
      <c r="Y1591">
        <f t="shared" si="214"/>
        <v>16.127195340501601</v>
      </c>
      <c r="Z1591">
        <f t="shared" si="214"/>
        <v>14.152598566308264</v>
      </c>
      <c r="AA1591">
        <f t="shared" si="214"/>
        <v>9.4768817204301001</v>
      </c>
      <c r="AB1591">
        <f t="shared" si="213"/>
        <v>10.160394265233066</v>
      </c>
      <c r="AC1591">
        <f t="shared" si="213"/>
        <v>10.660663082437324</v>
      </c>
      <c r="AD1591">
        <f t="shared" si="213"/>
        <v>76.319847670250795</v>
      </c>
      <c r="AE1591">
        <f t="shared" si="213"/>
        <v>53.591711469533976</v>
      </c>
      <c r="AF1591">
        <f t="shared" si="213"/>
        <v>45.215905017921116</v>
      </c>
      <c r="AH1591">
        <f t="shared" si="212"/>
        <v>244.64292114695309</v>
      </c>
    </row>
    <row r="1592" spans="1:34" x14ac:dyDescent="0.3">
      <c r="A1592" s="2" t="s">
        <v>2557</v>
      </c>
      <c r="B1592">
        <v>46.6</v>
      </c>
      <c r="C1592">
        <v>44.8</v>
      </c>
      <c r="D1592">
        <v>109</v>
      </c>
      <c r="E1592">
        <v>77.599999999999994</v>
      </c>
      <c r="F1592">
        <v>138.19999999999999</v>
      </c>
      <c r="G1592">
        <v>58</v>
      </c>
      <c r="H1592">
        <v>116.8</v>
      </c>
      <c r="I1592">
        <v>189.1</v>
      </c>
      <c r="J1592">
        <v>149.19999999999999</v>
      </c>
      <c r="K1592">
        <v>136.69999999999999</v>
      </c>
      <c r="M1592">
        <f t="shared" si="207"/>
        <v>106.6</v>
      </c>
      <c r="N1592">
        <f t="shared" si="208"/>
        <v>1066</v>
      </c>
      <c r="O1592" s="3" t="str">
        <f t="shared" si="209"/>
        <v>Nov</v>
      </c>
      <c r="P1592" s="3" t="str">
        <f t="shared" si="210"/>
        <v>1845</v>
      </c>
      <c r="U1592">
        <f t="shared" si="211"/>
        <v>144.30000000000001</v>
      </c>
      <c r="W1592">
        <f t="shared" si="214"/>
        <v>4.5193100358422598</v>
      </c>
      <c r="X1592">
        <f t="shared" si="214"/>
        <v>18.581586021505437</v>
      </c>
      <c r="Y1592">
        <f t="shared" si="214"/>
        <v>5.3271953405016035</v>
      </c>
      <c r="Z1592">
        <f t="shared" si="214"/>
        <v>13.647401433691734</v>
      </c>
      <c r="AA1592">
        <f t="shared" si="214"/>
        <v>38.676881720430089</v>
      </c>
      <c r="AB1592">
        <f t="shared" si="213"/>
        <v>6.460394265233063</v>
      </c>
      <c r="AC1592">
        <f t="shared" si="213"/>
        <v>24.960663082437321</v>
      </c>
      <c r="AD1592">
        <f t="shared" si="213"/>
        <v>57.319847670250795</v>
      </c>
      <c r="AE1592">
        <f t="shared" si="213"/>
        <v>23.091711469533976</v>
      </c>
      <c r="AF1592">
        <f t="shared" si="213"/>
        <v>47.015905017921099</v>
      </c>
      <c r="AH1592">
        <f t="shared" si="212"/>
        <v>239.60089605734737</v>
      </c>
    </row>
    <row r="1593" spans="1:34" x14ac:dyDescent="0.3">
      <c r="A1593" s="2" t="s">
        <v>3458</v>
      </c>
      <c r="B1593">
        <v>50.6</v>
      </c>
      <c r="C1593">
        <v>63.1</v>
      </c>
      <c r="D1593">
        <v>128.1</v>
      </c>
      <c r="E1593">
        <v>52.7</v>
      </c>
      <c r="F1593">
        <v>97</v>
      </c>
      <c r="G1593">
        <v>62.6</v>
      </c>
      <c r="H1593">
        <v>145</v>
      </c>
      <c r="I1593">
        <v>182.4</v>
      </c>
      <c r="J1593">
        <v>191.7</v>
      </c>
      <c r="K1593">
        <v>92.9</v>
      </c>
      <c r="M1593">
        <f t="shared" si="207"/>
        <v>106.61000000000001</v>
      </c>
      <c r="N1593">
        <f t="shared" si="208"/>
        <v>1066.1000000000001</v>
      </c>
      <c r="O1593" s="3" t="str">
        <f t="shared" si="209"/>
        <v>Oct</v>
      </c>
      <c r="P1593" s="3" t="str">
        <f t="shared" si="210"/>
        <v>1927</v>
      </c>
      <c r="U1593">
        <f t="shared" si="211"/>
        <v>141.1</v>
      </c>
      <c r="W1593">
        <f t="shared" si="214"/>
        <v>0.51931003584225977</v>
      </c>
      <c r="X1593">
        <f t="shared" si="214"/>
        <v>0.28158602150543288</v>
      </c>
      <c r="Y1593">
        <f t="shared" si="214"/>
        <v>24.427195340501598</v>
      </c>
      <c r="Z1593">
        <f t="shared" si="214"/>
        <v>11.252598566308258</v>
      </c>
      <c r="AA1593">
        <f t="shared" si="214"/>
        <v>2.5231182795698999</v>
      </c>
      <c r="AB1593">
        <f t="shared" si="213"/>
        <v>1.8603942652330616</v>
      </c>
      <c r="AC1593">
        <f t="shared" si="213"/>
        <v>53.160663082437324</v>
      </c>
      <c r="AD1593">
        <f t="shared" si="213"/>
        <v>50.619847670250806</v>
      </c>
      <c r="AE1593">
        <f t="shared" si="213"/>
        <v>65.591711469533976</v>
      </c>
      <c r="AF1593">
        <f t="shared" si="213"/>
        <v>3.2159050179211164</v>
      </c>
      <c r="AH1593">
        <f t="shared" si="212"/>
        <v>213.45232974910374</v>
      </c>
    </row>
    <row r="1594" spans="1:34" x14ac:dyDescent="0.3">
      <c r="A1594" s="2" t="s">
        <v>3685</v>
      </c>
      <c r="B1594">
        <v>66.7</v>
      </c>
      <c r="C1594">
        <v>106.6</v>
      </c>
      <c r="D1594">
        <v>153.80000000000001</v>
      </c>
      <c r="E1594">
        <v>64.2</v>
      </c>
      <c r="F1594">
        <v>91.2</v>
      </c>
      <c r="G1594">
        <v>78.099999999999994</v>
      </c>
      <c r="H1594">
        <v>135.1</v>
      </c>
      <c r="I1594">
        <v>153.69999999999999</v>
      </c>
      <c r="J1594">
        <v>116.4</v>
      </c>
      <c r="K1594">
        <v>100.7</v>
      </c>
      <c r="M1594">
        <f t="shared" si="207"/>
        <v>106.65</v>
      </c>
      <c r="N1594">
        <f t="shared" si="208"/>
        <v>1066.5</v>
      </c>
      <c r="O1594" s="3" t="str">
        <f t="shared" si="209"/>
        <v>Jun</v>
      </c>
      <c r="P1594" s="3" t="str">
        <f t="shared" si="210"/>
        <v>1948</v>
      </c>
      <c r="U1594">
        <f t="shared" si="211"/>
        <v>89.600000000000009</v>
      </c>
      <c r="W1594">
        <f t="shared" si="214"/>
        <v>15.580689964157742</v>
      </c>
      <c r="X1594">
        <f t="shared" si="214"/>
        <v>43.21841397849456</v>
      </c>
      <c r="Y1594">
        <f t="shared" si="214"/>
        <v>50.127195340501615</v>
      </c>
      <c r="Z1594">
        <f t="shared" si="214"/>
        <v>0.24740143369174206</v>
      </c>
      <c r="AA1594">
        <f t="shared" si="214"/>
        <v>8.323118279569897</v>
      </c>
      <c r="AB1594">
        <f t="shared" si="213"/>
        <v>13.639605734766931</v>
      </c>
      <c r="AC1594">
        <f t="shared" si="213"/>
        <v>43.260663082437318</v>
      </c>
      <c r="AD1594">
        <f t="shared" si="213"/>
        <v>21.919847670250789</v>
      </c>
      <c r="AE1594">
        <f t="shared" si="213"/>
        <v>9.7082885304660067</v>
      </c>
      <c r="AF1594">
        <f t="shared" si="213"/>
        <v>11.015905017921114</v>
      </c>
      <c r="AH1594">
        <f t="shared" si="212"/>
        <v>217.04112903225771</v>
      </c>
    </row>
    <row r="1595" spans="1:34" x14ac:dyDescent="0.3">
      <c r="A1595" s="2" t="s">
        <v>4477</v>
      </c>
      <c r="B1595">
        <v>59.6</v>
      </c>
      <c r="C1595">
        <v>89.8</v>
      </c>
      <c r="D1595">
        <v>140.1</v>
      </c>
      <c r="E1595">
        <v>53</v>
      </c>
      <c r="F1595">
        <v>135.4</v>
      </c>
      <c r="G1595">
        <v>93.2</v>
      </c>
      <c r="H1595">
        <v>98.1</v>
      </c>
      <c r="I1595">
        <v>150</v>
      </c>
      <c r="J1595">
        <v>124.8</v>
      </c>
      <c r="K1595">
        <v>122.6</v>
      </c>
      <c r="M1595">
        <f t="shared" si="207"/>
        <v>106.66</v>
      </c>
      <c r="N1595">
        <f t="shared" si="208"/>
        <v>1066.5999999999999</v>
      </c>
      <c r="O1595" s="3" t="str">
        <f t="shared" si="209"/>
        <v>Jun</v>
      </c>
      <c r="P1595" s="3" t="str">
        <f t="shared" si="210"/>
        <v>2020</v>
      </c>
      <c r="U1595">
        <f t="shared" si="211"/>
        <v>97</v>
      </c>
      <c r="W1595">
        <f t="shared" si="214"/>
        <v>8.4806899641577402</v>
      </c>
      <c r="X1595">
        <f t="shared" si="214"/>
        <v>26.418413978494563</v>
      </c>
      <c r="Y1595">
        <f t="shared" si="214"/>
        <v>36.427195340501598</v>
      </c>
      <c r="Z1595">
        <f t="shared" si="214"/>
        <v>10.952598566308261</v>
      </c>
      <c r="AA1595">
        <f t="shared" si="214"/>
        <v>35.876881720430106</v>
      </c>
      <c r="AB1595">
        <f t="shared" si="213"/>
        <v>28.73960573476694</v>
      </c>
      <c r="AC1595">
        <f t="shared" si="213"/>
        <v>6.2606630824373184</v>
      </c>
      <c r="AD1595">
        <f t="shared" si="213"/>
        <v>18.2198476702508</v>
      </c>
      <c r="AE1595">
        <f t="shared" si="213"/>
        <v>1.3082885304660152</v>
      </c>
      <c r="AF1595">
        <f t="shared" si="213"/>
        <v>32.915905017921105</v>
      </c>
      <c r="AH1595">
        <f t="shared" si="212"/>
        <v>205.60008960573441</v>
      </c>
    </row>
    <row r="1596" spans="1:34" x14ac:dyDescent="0.3">
      <c r="A1596" s="2" t="s">
        <v>3890</v>
      </c>
      <c r="B1596">
        <v>45</v>
      </c>
      <c r="C1596">
        <v>72.8</v>
      </c>
      <c r="D1596">
        <v>132.4</v>
      </c>
      <c r="E1596">
        <v>77.5</v>
      </c>
      <c r="F1596">
        <v>144.4</v>
      </c>
      <c r="G1596">
        <v>76</v>
      </c>
      <c r="H1596">
        <v>116</v>
      </c>
      <c r="I1596">
        <v>159.9</v>
      </c>
      <c r="J1596">
        <v>152.4</v>
      </c>
      <c r="K1596">
        <v>90.3</v>
      </c>
      <c r="M1596">
        <f t="shared" si="207"/>
        <v>106.67</v>
      </c>
      <c r="N1596">
        <f t="shared" si="208"/>
        <v>1066.7</v>
      </c>
      <c r="O1596" s="3" t="str">
        <f t="shared" si="209"/>
        <v>Feb</v>
      </c>
      <c r="P1596" s="3" t="str">
        <f t="shared" si="210"/>
        <v>1967</v>
      </c>
      <c r="U1596">
        <f t="shared" si="211"/>
        <v>114.9</v>
      </c>
      <c r="W1596">
        <f t="shared" si="214"/>
        <v>6.1193100358422612</v>
      </c>
      <c r="X1596">
        <f t="shared" si="214"/>
        <v>9.4184139784945629</v>
      </c>
      <c r="Y1596">
        <f t="shared" si="214"/>
        <v>28.727195340501609</v>
      </c>
      <c r="Z1596">
        <f t="shared" si="214"/>
        <v>13.547401433691739</v>
      </c>
      <c r="AA1596">
        <f t="shared" si="214"/>
        <v>44.876881720430106</v>
      </c>
      <c r="AB1596">
        <f t="shared" si="213"/>
        <v>11.539605734766937</v>
      </c>
      <c r="AC1596">
        <f t="shared" si="213"/>
        <v>24.160663082437324</v>
      </c>
      <c r="AD1596">
        <f t="shared" si="213"/>
        <v>28.119847670250806</v>
      </c>
      <c r="AE1596">
        <f t="shared" si="213"/>
        <v>26.291711469533993</v>
      </c>
      <c r="AF1596">
        <f t="shared" si="213"/>
        <v>0.61590501792110786</v>
      </c>
      <c r="AH1596">
        <f t="shared" si="212"/>
        <v>193.41693548387045</v>
      </c>
    </row>
    <row r="1597" spans="1:34" x14ac:dyDescent="0.3">
      <c r="A1597" s="2" t="s">
        <v>2633</v>
      </c>
      <c r="B1597">
        <v>90.7</v>
      </c>
      <c r="C1597">
        <v>97.7</v>
      </c>
      <c r="D1597">
        <v>121.6</v>
      </c>
      <c r="E1597">
        <v>135.80000000000001</v>
      </c>
      <c r="F1597">
        <v>149.80000000000001</v>
      </c>
      <c r="G1597">
        <v>84.5</v>
      </c>
      <c r="H1597">
        <v>125.8</v>
      </c>
      <c r="I1597">
        <v>81.8</v>
      </c>
      <c r="J1597">
        <v>108.8</v>
      </c>
      <c r="K1597">
        <v>70.5</v>
      </c>
      <c r="M1597">
        <f t="shared" si="207"/>
        <v>106.7</v>
      </c>
      <c r="N1597">
        <f t="shared" si="208"/>
        <v>1067</v>
      </c>
      <c r="O1597" s="3" t="str">
        <f t="shared" si="209"/>
        <v>Oct</v>
      </c>
      <c r="P1597" s="3" t="str">
        <f t="shared" si="210"/>
        <v>1852</v>
      </c>
      <c r="U1597">
        <f t="shared" si="211"/>
        <v>79.300000000000011</v>
      </c>
      <c r="W1597">
        <f t="shared" si="214"/>
        <v>39.580689964157742</v>
      </c>
      <c r="X1597">
        <f t="shared" si="214"/>
        <v>34.318413978494569</v>
      </c>
      <c r="Y1597">
        <f t="shared" si="214"/>
        <v>17.927195340501598</v>
      </c>
      <c r="Z1597">
        <f t="shared" si="214"/>
        <v>71.847401433691743</v>
      </c>
      <c r="AA1597">
        <f t="shared" si="214"/>
        <v>50.276881720430111</v>
      </c>
      <c r="AB1597">
        <f t="shared" si="213"/>
        <v>20.039605734766937</v>
      </c>
      <c r="AC1597">
        <f t="shared" si="213"/>
        <v>33.960663082437321</v>
      </c>
      <c r="AD1597">
        <f t="shared" si="213"/>
        <v>49.980152329749203</v>
      </c>
      <c r="AE1597">
        <f t="shared" si="213"/>
        <v>17.308288530466015</v>
      </c>
      <c r="AF1597">
        <f t="shared" si="213"/>
        <v>19.184094982078889</v>
      </c>
      <c r="AH1597">
        <f t="shared" si="212"/>
        <v>354.42338709677409</v>
      </c>
    </row>
    <row r="1598" spans="1:34" x14ac:dyDescent="0.3">
      <c r="A1598" s="2" t="s">
        <v>4008</v>
      </c>
      <c r="B1598">
        <v>23.2</v>
      </c>
      <c r="C1598">
        <v>48</v>
      </c>
      <c r="D1598">
        <v>142.80000000000001</v>
      </c>
      <c r="E1598">
        <v>53.3</v>
      </c>
      <c r="F1598">
        <v>107.3</v>
      </c>
      <c r="G1598">
        <v>48.4</v>
      </c>
      <c r="H1598">
        <v>133.1</v>
      </c>
      <c r="I1598">
        <v>246.5</v>
      </c>
      <c r="J1598">
        <v>159.5</v>
      </c>
      <c r="K1598">
        <v>105.1</v>
      </c>
      <c r="M1598">
        <f t="shared" si="207"/>
        <v>106.72</v>
      </c>
      <c r="N1598">
        <f t="shared" si="208"/>
        <v>1067.2</v>
      </c>
      <c r="O1598" s="3" t="str">
        <f t="shared" si="209"/>
        <v>Oct</v>
      </c>
      <c r="P1598" s="3" t="str">
        <f t="shared" si="210"/>
        <v>1977</v>
      </c>
      <c r="U1598">
        <f t="shared" si="211"/>
        <v>223.3</v>
      </c>
      <c r="W1598">
        <f t="shared" si="214"/>
        <v>27.919310035842262</v>
      </c>
      <c r="X1598">
        <f t="shared" si="214"/>
        <v>15.381586021505434</v>
      </c>
      <c r="Y1598">
        <f t="shared" si="214"/>
        <v>39.127195340501615</v>
      </c>
      <c r="Z1598">
        <f t="shared" si="214"/>
        <v>10.652598566308264</v>
      </c>
      <c r="AA1598">
        <f t="shared" si="214"/>
        <v>7.7768817204300973</v>
      </c>
      <c r="AB1598">
        <f t="shared" ref="AB1598:AF1648" si="215">ABS(G1598-G$2236)</f>
        <v>16.060394265233064</v>
      </c>
      <c r="AC1598">
        <f t="shared" si="215"/>
        <v>41.260663082437318</v>
      </c>
      <c r="AD1598">
        <f t="shared" si="215"/>
        <v>114.7198476702508</v>
      </c>
      <c r="AE1598">
        <f t="shared" si="215"/>
        <v>33.391711469533988</v>
      </c>
      <c r="AF1598">
        <f t="shared" si="215"/>
        <v>15.415905017921105</v>
      </c>
      <c r="AH1598">
        <f t="shared" si="212"/>
        <v>321.70609318996401</v>
      </c>
    </row>
    <row r="1599" spans="1:34" x14ac:dyDescent="0.3">
      <c r="A1599" s="2" t="s">
        <v>2337</v>
      </c>
      <c r="B1599">
        <v>45.2</v>
      </c>
      <c r="C1599">
        <v>71.099999999999994</v>
      </c>
      <c r="D1599">
        <v>131.4</v>
      </c>
      <c r="E1599">
        <v>72</v>
      </c>
      <c r="F1599">
        <v>133.69999999999999</v>
      </c>
      <c r="G1599">
        <v>69.599999999999994</v>
      </c>
      <c r="H1599">
        <v>106.4</v>
      </c>
      <c r="I1599">
        <v>157.69999999999999</v>
      </c>
      <c r="J1599">
        <v>183.3</v>
      </c>
      <c r="K1599">
        <v>97.1</v>
      </c>
      <c r="M1599">
        <f t="shared" si="207"/>
        <v>106.74999999999997</v>
      </c>
      <c r="N1599">
        <f t="shared" si="208"/>
        <v>1067.4999999999998</v>
      </c>
      <c r="O1599" s="3" t="str">
        <f t="shared" si="209"/>
        <v>Jan</v>
      </c>
      <c r="P1599" s="3" t="str">
        <f t="shared" si="210"/>
        <v>1910</v>
      </c>
      <c r="U1599">
        <f t="shared" si="211"/>
        <v>138.10000000000002</v>
      </c>
      <c r="W1599">
        <f t="shared" ref="W1599:AA1649" si="216">ABS(B1599-B$2236)</f>
        <v>5.9193100358422583</v>
      </c>
      <c r="X1599">
        <f t="shared" si="216"/>
        <v>7.71841397849456</v>
      </c>
      <c r="Y1599">
        <f t="shared" si="216"/>
        <v>27.727195340501609</v>
      </c>
      <c r="Z1599">
        <f t="shared" si="216"/>
        <v>8.0474014336917392</v>
      </c>
      <c r="AA1599">
        <f t="shared" si="216"/>
        <v>34.176881720430089</v>
      </c>
      <c r="AB1599">
        <f t="shared" si="215"/>
        <v>5.1396057347669313</v>
      </c>
      <c r="AC1599">
        <f t="shared" si="215"/>
        <v>14.56066308243733</v>
      </c>
      <c r="AD1599">
        <f t="shared" si="215"/>
        <v>25.919847670250789</v>
      </c>
      <c r="AE1599">
        <f t="shared" si="215"/>
        <v>57.191711469533999</v>
      </c>
      <c r="AF1599">
        <f t="shared" si="215"/>
        <v>7.415905017921105</v>
      </c>
      <c r="AH1599">
        <f t="shared" si="212"/>
        <v>193.8169354838704</v>
      </c>
    </row>
    <row r="1600" spans="1:34" x14ac:dyDescent="0.3">
      <c r="A1600" s="2" t="s">
        <v>2546</v>
      </c>
      <c r="B1600">
        <v>76.400000000000006</v>
      </c>
      <c r="C1600">
        <v>65.900000000000006</v>
      </c>
      <c r="D1600">
        <v>69.400000000000006</v>
      </c>
      <c r="E1600">
        <v>99.3</v>
      </c>
      <c r="F1600">
        <v>123.1</v>
      </c>
      <c r="G1600">
        <v>79</v>
      </c>
      <c r="H1600">
        <v>165.8</v>
      </c>
      <c r="I1600">
        <v>103.7</v>
      </c>
      <c r="J1600">
        <v>213.4</v>
      </c>
      <c r="K1600">
        <v>71.599999999999994</v>
      </c>
      <c r="M1600">
        <f t="shared" si="207"/>
        <v>106.76000000000002</v>
      </c>
      <c r="N1600">
        <f t="shared" si="208"/>
        <v>1067.6000000000001</v>
      </c>
      <c r="O1600" s="3" t="str">
        <f t="shared" si="209"/>
        <v>Nov</v>
      </c>
      <c r="P1600" s="3" t="str">
        <f t="shared" si="210"/>
        <v>1844</v>
      </c>
      <c r="U1600">
        <f t="shared" si="211"/>
        <v>147.5</v>
      </c>
      <c r="W1600">
        <f t="shared" si="216"/>
        <v>25.280689964157744</v>
      </c>
      <c r="X1600">
        <f t="shared" si="216"/>
        <v>2.5184139784945714</v>
      </c>
      <c r="Y1600">
        <f t="shared" si="216"/>
        <v>34.272804659498391</v>
      </c>
      <c r="Z1600">
        <f t="shared" si="216"/>
        <v>35.347401433691736</v>
      </c>
      <c r="AA1600">
        <f t="shared" si="216"/>
        <v>23.576881720430094</v>
      </c>
      <c r="AB1600">
        <f t="shared" si="215"/>
        <v>14.539605734766937</v>
      </c>
      <c r="AC1600">
        <f t="shared" si="215"/>
        <v>73.960663082437335</v>
      </c>
      <c r="AD1600">
        <f t="shared" si="215"/>
        <v>28.080152329749197</v>
      </c>
      <c r="AE1600">
        <f t="shared" si="215"/>
        <v>87.291711469533993</v>
      </c>
      <c r="AF1600">
        <f t="shared" si="215"/>
        <v>18.084094982078895</v>
      </c>
      <c r="AH1600">
        <f t="shared" si="212"/>
        <v>342.95241935483892</v>
      </c>
    </row>
    <row r="1601" spans="1:34" x14ac:dyDescent="0.3">
      <c r="A1601" s="2" t="s">
        <v>3915</v>
      </c>
      <c r="B1601">
        <v>85</v>
      </c>
      <c r="C1601">
        <v>87.4</v>
      </c>
      <c r="D1601">
        <v>133.30000000000001</v>
      </c>
      <c r="E1601">
        <v>85.8</v>
      </c>
      <c r="F1601">
        <v>134.19999999999999</v>
      </c>
      <c r="G1601">
        <v>125.1</v>
      </c>
      <c r="H1601">
        <v>134.19999999999999</v>
      </c>
      <c r="I1601">
        <v>97.7</v>
      </c>
      <c r="J1601">
        <v>80</v>
      </c>
      <c r="K1601">
        <v>105.2</v>
      </c>
      <c r="M1601">
        <f t="shared" si="207"/>
        <v>106.79</v>
      </c>
      <c r="N1601">
        <f t="shared" si="208"/>
        <v>1067.9000000000001</v>
      </c>
      <c r="O1601" s="3" t="str">
        <f t="shared" si="209"/>
        <v>May</v>
      </c>
      <c r="P1601" s="3" t="str">
        <f t="shared" si="210"/>
        <v>1969</v>
      </c>
      <c r="U1601">
        <f t="shared" si="211"/>
        <v>54.199999999999989</v>
      </c>
      <c r="W1601">
        <f t="shared" si="216"/>
        <v>33.880689964157739</v>
      </c>
      <c r="X1601">
        <f t="shared" si="216"/>
        <v>24.018413978494571</v>
      </c>
      <c r="Y1601">
        <f t="shared" si="216"/>
        <v>29.627195340501615</v>
      </c>
      <c r="Z1601">
        <f t="shared" si="216"/>
        <v>21.847401433691736</v>
      </c>
      <c r="AA1601">
        <f t="shared" si="216"/>
        <v>34.676881720430089</v>
      </c>
      <c r="AB1601">
        <f t="shared" si="215"/>
        <v>60.639605734766931</v>
      </c>
      <c r="AC1601">
        <f t="shared" si="215"/>
        <v>42.360663082437313</v>
      </c>
      <c r="AD1601">
        <f t="shared" si="215"/>
        <v>34.080152329749197</v>
      </c>
      <c r="AE1601">
        <f t="shared" si="215"/>
        <v>46.108288530466012</v>
      </c>
      <c r="AF1601">
        <f t="shared" si="215"/>
        <v>15.515905017921114</v>
      </c>
      <c r="AH1601">
        <f t="shared" si="212"/>
        <v>342.75519713261633</v>
      </c>
    </row>
    <row r="1602" spans="1:34" x14ac:dyDescent="0.3">
      <c r="A1602" s="2" t="s">
        <v>2850</v>
      </c>
      <c r="B1602">
        <v>102.5</v>
      </c>
      <c r="C1602">
        <v>114.2</v>
      </c>
      <c r="D1602">
        <v>138.30000000000001</v>
      </c>
      <c r="E1602">
        <v>77.5</v>
      </c>
      <c r="F1602">
        <v>120.2</v>
      </c>
      <c r="G1602">
        <v>120.6</v>
      </c>
      <c r="H1602">
        <v>90.8</v>
      </c>
      <c r="I1602">
        <v>124.3</v>
      </c>
      <c r="J1602">
        <v>111</v>
      </c>
      <c r="K1602">
        <v>69.599999999999994</v>
      </c>
      <c r="M1602">
        <f t="shared" si="207"/>
        <v>106.9</v>
      </c>
      <c r="N1602">
        <f t="shared" si="208"/>
        <v>1069</v>
      </c>
      <c r="O1602" s="3" t="str">
        <f t="shared" si="209"/>
        <v>Jul</v>
      </c>
      <c r="P1602" s="3" t="str">
        <f t="shared" si="210"/>
        <v>1872</v>
      </c>
      <c r="U1602">
        <f t="shared" si="211"/>
        <v>68.700000000000017</v>
      </c>
      <c r="W1602">
        <f t="shared" si="216"/>
        <v>51.380689964157739</v>
      </c>
      <c r="X1602">
        <f t="shared" si="216"/>
        <v>50.818413978494569</v>
      </c>
      <c r="Y1602">
        <f t="shared" si="216"/>
        <v>34.627195340501615</v>
      </c>
      <c r="Z1602">
        <f t="shared" si="216"/>
        <v>13.547401433691739</v>
      </c>
      <c r="AA1602">
        <f t="shared" si="216"/>
        <v>20.676881720430103</v>
      </c>
      <c r="AB1602">
        <f t="shared" si="215"/>
        <v>56.139605734766931</v>
      </c>
      <c r="AC1602">
        <f t="shared" si="215"/>
        <v>1.0393369175626788</v>
      </c>
      <c r="AD1602">
        <f t="shared" si="215"/>
        <v>7.4801523297492025</v>
      </c>
      <c r="AE1602">
        <f t="shared" si="215"/>
        <v>15.108288530466012</v>
      </c>
      <c r="AF1602">
        <f t="shared" si="215"/>
        <v>20.084094982078895</v>
      </c>
      <c r="AH1602">
        <f t="shared" si="212"/>
        <v>270.90206093189943</v>
      </c>
    </row>
    <row r="1603" spans="1:34" x14ac:dyDescent="0.3">
      <c r="A1603" s="2" t="s">
        <v>2920</v>
      </c>
      <c r="B1603">
        <v>129.9</v>
      </c>
      <c r="C1603">
        <v>134.5</v>
      </c>
      <c r="D1603">
        <v>94.6</v>
      </c>
      <c r="E1603">
        <v>92.5</v>
      </c>
      <c r="F1603">
        <v>118.7</v>
      </c>
      <c r="G1603">
        <v>82.2</v>
      </c>
      <c r="H1603">
        <v>109.9</v>
      </c>
      <c r="I1603">
        <v>66.2</v>
      </c>
      <c r="J1603">
        <v>165.1</v>
      </c>
      <c r="K1603">
        <v>75.900000000000006</v>
      </c>
      <c r="M1603">
        <f t="shared" ref="M1603:M1666" si="217">AVERAGE(B1603:K1603)</f>
        <v>106.95000000000002</v>
      </c>
      <c r="N1603">
        <f t="shared" ref="N1603:N1666" si="218">SUM(B1603:K1603)</f>
        <v>1069.5000000000002</v>
      </c>
      <c r="O1603" s="3" t="str">
        <f t="shared" si="209"/>
        <v>Nov</v>
      </c>
      <c r="P1603" s="3" t="str">
        <f t="shared" si="210"/>
        <v>1878</v>
      </c>
      <c r="U1603">
        <f t="shared" si="211"/>
        <v>98.899999999999991</v>
      </c>
      <c r="W1603">
        <f t="shared" si="216"/>
        <v>78.780689964157744</v>
      </c>
      <c r="X1603">
        <f t="shared" si="216"/>
        <v>71.118413978494573</v>
      </c>
      <c r="Y1603">
        <f t="shared" si="216"/>
        <v>9.0728046594984022</v>
      </c>
      <c r="Z1603">
        <f t="shared" si="216"/>
        <v>28.547401433691739</v>
      </c>
      <c r="AA1603">
        <f t="shared" si="216"/>
        <v>19.176881720430103</v>
      </c>
      <c r="AB1603">
        <f t="shared" si="215"/>
        <v>17.73960573476694</v>
      </c>
      <c r="AC1603">
        <f t="shared" si="215"/>
        <v>18.06066308243733</v>
      </c>
      <c r="AD1603">
        <f t="shared" si="215"/>
        <v>65.580152329749197</v>
      </c>
      <c r="AE1603">
        <f t="shared" si="215"/>
        <v>38.991711469533982</v>
      </c>
      <c r="AF1603">
        <f t="shared" si="215"/>
        <v>13.784094982078884</v>
      </c>
      <c r="AH1603">
        <f t="shared" si="212"/>
        <v>360.8524193548389</v>
      </c>
    </row>
    <row r="1604" spans="1:34" x14ac:dyDescent="0.3">
      <c r="A1604" s="2" t="s">
        <v>3612</v>
      </c>
      <c r="B1604">
        <v>53.7</v>
      </c>
      <c r="C1604">
        <v>96.4</v>
      </c>
      <c r="D1604">
        <v>147.19999999999999</v>
      </c>
      <c r="E1604">
        <v>34.6</v>
      </c>
      <c r="F1604">
        <v>87.3</v>
      </c>
      <c r="G1604">
        <v>73.8</v>
      </c>
      <c r="H1604">
        <v>130.69999999999999</v>
      </c>
      <c r="I1604">
        <v>155.1</v>
      </c>
      <c r="J1604">
        <v>162.69999999999999</v>
      </c>
      <c r="K1604">
        <v>128.1</v>
      </c>
      <c r="M1604">
        <f t="shared" si="217"/>
        <v>106.96</v>
      </c>
      <c r="N1604">
        <f t="shared" si="218"/>
        <v>1069.5999999999999</v>
      </c>
      <c r="O1604" s="3" t="str">
        <f t="shared" ref="O1604:O1667" si="219">LEFT(A1604,3)</f>
        <v>Oct</v>
      </c>
      <c r="P1604" s="3" t="str">
        <f t="shared" ref="P1604:P1667" si="220">RIGHT(A1604,4)</f>
        <v>1941</v>
      </c>
      <c r="U1604">
        <f t="shared" ref="U1604:U1667" si="221">MAX(B1604:K1604)-MIN(B1604:K1604)</f>
        <v>128.1</v>
      </c>
      <c r="W1604">
        <f t="shared" si="216"/>
        <v>2.5806899641577417</v>
      </c>
      <c r="X1604">
        <f t="shared" si="216"/>
        <v>33.018413978494571</v>
      </c>
      <c r="Y1604">
        <f t="shared" si="216"/>
        <v>43.527195340501592</v>
      </c>
      <c r="Z1604">
        <f t="shared" si="216"/>
        <v>29.352598566308259</v>
      </c>
      <c r="AA1604">
        <f t="shared" si="216"/>
        <v>12.223118279569903</v>
      </c>
      <c r="AB1604">
        <f t="shared" si="215"/>
        <v>9.3396057347669341</v>
      </c>
      <c r="AC1604">
        <f t="shared" si="215"/>
        <v>38.860663082437313</v>
      </c>
      <c r="AD1604">
        <f t="shared" si="215"/>
        <v>23.319847670250795</v>
      </c>
      <c r="AE1604">
        <f t="shared" si="215"/>
        <v>36.591711469533976</v>
      </c>
      <c r="AF1604">
        <f t="shared" si="215"/>
        <v>38.415905017921105</v>
      </c>
      <c r="AH1604">
        <f t="shared" ref="AH1604:AH1667" si="222">SUM(W1604:AF1604)</f>
        <v>267.2297491039422</v>
      </c>
    </row>
    <row r="1605" spans="1:34" x14ac:dyDescent="0.3">
      <c r="A1605" s="2" t="s">
        <v>3735</v>
      </c>
      <c r="B1605">
        <v>57.5</v>
      </c>
      <c r="C1605">
        <v>66.7</v>
      </c>
      <c r="D1605">
        <v>125</v>
      </c>
      <c r="E1605">
        <v>75</v>
      </c>
      <c r="F1605">
        <v>115</v>
      </c>
      <c r="G1605">
        <v>70.3</v>
      </c>
      <c r="H1605">
        <v>109.4</v>
      </c>
      <c r="I1605">
        <v>169.6</v>
      </c>
      <c r="J1605">
        <v>167.5</v>
      </c>
      <c r="K1605">
        <v>115.9</v>
      </c>
      <c r="M1605">
        <f t="shared" si="217"/>
        <v>107.19000000000001</v>
      </c>
      <c r="N1605">
        <f t="shared" si="218"/>
        <v>1071.9000000000001</v>
      </c>
      <c r="O1605" s="3" t="str">
        <f t="shared" si="219"/>
        <v>Dec</v>
      </c>
      <c r="P1605" s="3" t="str">
        <f t="shared" si="220"/>
        <v>1952</v>
      </c>
      <c r="U1605">
        <f t="shared" si="221"/>
        <v>112.1</v>
      </c>
      <c r="W1605">
        <f t="shared" si="216"/>
        <v>6.3806899641577388</v>
      </c>
      <c r="X1605">
        <f t="shared" si="216"/>
        <v>3.3184139784945685</v>
      </c>
      <c r="Y1605">
        <f t="shared" si="216"/>
        <v>21.327195340501603</v>
      </c>
      <c r="Z1605">
        <f t="shared" si="216"/>
        <v>11.047401433691739</v>
      </c>
      <c r="AA1605">
        <f t="shared" si="216"/>
        <v>15.4768817204301</v>
      </c>
      <c r="AB1605">
        <f t="shared" si="215"/>
        <v>5.8396057347669341</v>
      </c>
      <c r="AC1605">
        <f t="shared" si="215"/>
        <v>17.56066308243733</v>
      </c>
      <c r="AD1605">
        <f t="shared" si="215"/>
        <v>37.819847670250795</v>
      </c>
      <c r="AE1605">
        <f t="shared" si="215"/>
        <v>41.391711469533988</v>
      </c>
      <c r="AF1605">
        <f t="shared" si="215"/>
        <v>26.215905017921116</v>
      </c>
      <c r="AH1605">
        <f t="shared" si="222"/>
        <v>186.37831541218588</v>
      </c>
    </row>
    <row r="1606" spans="1:34" x14ac:dyDescent="0.3">
      <c r="A1606" s="2" t="s">
        <v>2289</v>
      </c>
      <c r="B1606">
        <v>40.4</v>
      </c>
      <c r="C1606">
        <v>53.6</v>
      </c>
      <c r="D1606">
        <v>113.6</v>
      </c>
      <c r="E1606">
        <v>59.5</v>
      </c>
      <c r="F1606">
        <v>116.7</v>
      </c>
      <c r="G1606">
        <v>59.7</v>
      </c>
      <c r="H1606">
        <v>145.30000000000001</v>
      </c>
      <c r="I1606">
        <v>197.4</v>
      </c>
      <c r="J1606">
        <v>151.5</v>
      </c>
      <c r="K1606">
        <v>134.30000000000001</v>
      </c>
      <c r="M1606">
        <f t="shared" si="217"/>
        <v>107.2</v>
      </c>
      <c r="N1606">
        <f t="shared" si="218"/>
        <v>1072</v>
      </c>
      <c r="O1606" s="3" t="str">
        <f t="shared" si="219"/>
        <v>Jan</v>
      </c>
      <c r="P1606" s="3" t="str">
        <f t="shared" si="220"/>
        <v>1862</v>
      </c>
      <c r="U1606">
        <f t="shared" si="221"/>
        <v>157</v>
      </c>
      <c r="W1606">
        <f t="shared" si="216"/>
        <v>10.719310035842263</v>
      </c>
      <c r="X1606">
        <f t="shared" si="216"/>
        <v>9.7815860215054329</v>
      </c>
      <c r="Y1606">
        <f t="shared" si="216"/>
        <v>9.9271953405015978</v>
      </c>
      <c r="Z1606">
        <f t="shared" si="216"/>
        <v>4.4525985663082608</v>
      </c>
      <c r="AA1606">
        <f t="shared" si="216"/>
        <v>17.176881720430103</v>
      </c>
      <c r="AB1606">
        <f t="shared" si="215"/>
        <v>4.7603942652330602</v>
      </c>
      <c r="AC1606">
        <f t="shared" si="215"/>
        <v>53.460663082437335</v>
      </c>
      <c r="AD1606">
        <f t="shared" si="215"/>
        <v>65.619847670250806</v>
      </c>
      <c r="AE1606">
        <f t="shared" si="215"/>
        <v>25.391711469533988</v>
      </c>
      <c r="AF1606">
        <f t="shared" si="215"/>
        <v>44.615905017921122</v>
      </c>
      <c r="AH1606">
        <f t="shared" si="222"/>
        <v>245.90609318996394</v>
      </c>
    </row>
    <row r="1607" spans="1:34" x14ac:dyDescent="0.3">
      <c r="A1607" s="2" t="s">
        <v>4381</v>
      </c>
      <c r="B1607">
        <v>25.7</v>
      </c>
      <c r="C1607">
        <v>43.2</v>
      </c>
      <c r="D1607">
        <v>136.5</v>
      </c>
      <c r="E1607">
        <v>40.299999999999997</v>
      </c>
      <c r="F1607">
        <v>99.2</v>
      </c>
      <c r="G1607">
        <v>41.5</v>
      </c>
      <c r="H1607">
        <v>121.1</v>
      </c>
      <c r="I1607">
        <v>238.2</v>
      </c>
      <c r="J1607">
        <v>203.7</v>
      </c>
      <c r="K1607">
        <v>122.9</v>
      </c>
      <c r="M1607">
        <f t="shared" si="217"/>
        <v>107.23000000000002</v>
      </c>
      <c r="N1607">
        <f t="shared" si="218"/>
        <v>1072.3000000000002</v>
      </c>
      <c r="O1607" s="3" t="str">
        <f t="shared" si="219"/>
        <v>Sep</v>
      </c>
      <c r="P1607" s="3" t="str">
        <f t="shared" si="220"/>
        <v>2011</v>
      </c>
      <c r="U1607">
        <f t="shared" si="221"/>
        <v>212.5</v>
      </c>
      <c r="W1607">
        <f t="shared" si="216"/>
        <v>25.419310035842262</v>
      </c>
      <c r="X1607">
        <f t="shared" si="216"/>
        <v>20.181586021505431</v>
      </c>
      <c r="Y1607">
        <f t="shared" si="216"/>
        <v>32.827195340501603</v>
      </c>
      <c r="Z1607">
        <f t="shared" si="216"/>
        <v>23.652598566308264</v>
      </c>
      <c r="AA1607">
        <f t="shared" si="216"/>
        <v>0.32311827956989703</v>
      </c>
      <c r="AB1607">
        <f t="shared" si="215"/>
        <v>22.960394265233063</v>
      </c>
      <c r="AC1607">
        <f t="shared" si="215"/>
        <v>29.260663082437318</v>
      </c>
      <c r="AD1607">
        <f t="shared" si="215"/>
        <v>106.41984767025079</v>
      </c>
      <c r="AE1607">
        <f t="shared" si="215"/>
        <v>77.591711469533976</v>
      </c>
      <c r="AF1607">
        <f t="shared" si="215"/>
        <v>33.215905017921116</v>
      </c>
      <c r="AH1607">
        <f t="shared" si="222"/>
        <v>371.85232974910372</v>
      </c>
    </row>
    <row r="1608" spans="1:34" x14ac:dyDescent="0.3">
      <c r="A1608" s="2" t="s">
        <v>3008</v>
      </c>
      <c r="B1608">
        <v>68.900000000000006</v>
      </c>
      <c r="C1608">
        <v>82.6</v>
      </c>
      <c r="D1608">
        <v>119.8</v>
      </c>
      <c r="E1608">
        <v>92.7</v>
      </c>
      <c r="F1608">
        <v>130.9</v>
      </c>
      <c r="G1608">
        <v>61.7</v>
      </c>
      <c r="H1608">
        <v>100.1</v>
      </c>
      <c r="I1608">
        <v>155.19999999999999</v>
      </c>
      <c r="J1608">
        <v>163.19999999999999</v>
      </c>
      <c r="K1608">
        <v>97.6</v>
      </c>
      <c r="M1608">
        <f t="shared" si="217"/>
        <v>107.27000000000001</v>
      </c>
      <c r="N1608">
        <f t="shared" si="218"/>
        <v>1072.7</v>
      </c>
      <c r="O1608" s="3" t="str">
        <f t="shared" si="219"/>
        <v>Nov</v>
      </c>
      <c r="P1608" s="3" t="str">
        <f t="shared" si="220"/>
        <v>1886</v>
      </c>
      <c r="U1608">
        <f t="shared" si="221"/>
        <v>101.49999999999999</v>
      </c>
      <c r="W1608">
        <f t="shared" si="216"/>
        <v>17.780689964157744</v>
      </c>
      <c r="X1608">
        <f t="shared" si="216"/>
        <v>19.21841397849456</v>
      </c>
      <c r="Y1608">
        <f t="shared" si="216"/>
        <v>16.127195340501601</v>
      </c>
      <c r="Z1608">
        <f t="shared" si="216"/>
        <v>28.747401433691742</v>
      </c>
      <c r="AA1608">
        <f t="shared" si="216"/>
        <v>31.376881720430106</v>
      </c>
      <c r="AB1608">
        <f t="shared" si="215"/>
        <v>2.7603942652330602</v>
      </c>
      <c r="AC1608">
        <f t="shared" si="215"/>
        <v>8.2606630824373184</v>
      </c>
      <c r="AD1608">
        <f t="shared" si="215"/>
        <v>23.419847670250789</v>
      </c>
      <c r="AE1608">
        <f t="shared" si="215"/>
        <v>37.091711469533976</v>
      </c>
      <c r="AF1608">
        <f t="shared" si="215"/>
        <v>7.915905017921105</v>
      </c>
      <c r="AH1608">
        <f t="shared" si="222"/>
        <v>192.69910394265202</v>
      </c>
    </row>
    <row r="1609" spans="1:34" x14ac:dyDescent="0.3">
      <c r="A1609" s="2" t="s">
        <v>3203</v>
      </c>
      <c r="B1609">
        <v>50.2</v>
      </c>
      <c r="C1609">
        <v>83.1</v>
      </c>
      <c r="D1609">
        <v>126</v>
      </c>
      <c r="E1609">
        <v>57.2</v>
      </c>
      <c r="F1609">
        <v>92.1</v>
      </c>
      <c r="G1609">
        <v>77.400000000000006</v>
      </c>
      <c r="H1609">
        <v>122.8</v>
      </c>
      <c r="I1609">
        <v>163.19999999999999</v>
      </c>
      <c r="J1609">
        <v>149.80000000000001</v>
      </c>
      <c r="K1609">
        <v>151.4</v>
      </c>
      <c r="M1609">
        <f t="shared" si="217"/>
        <v>107.32000000000001</v>
      </c>
      <c r="N1609">
        <f t="shared" si="218"/>
        <v>1073.2</v>
      </c>
      <c r="O1609" s="3" t="str">
        <f t="shared" si="219"/>
        <v>Aug</v>
      </c>
      <c r="P1609" s="3" t="str">
        <f t="shared" si="220"/>
        <v>1904</v>
      </c>
      <c r="U1609">
        <f t="shared" si="221"/>
        <v>112.99999999999999</v>
      </c>
      <c r="W1609">
        <f t="shared" si="216"/>
        <v>0.91931003584225834</v>
      </c>
      <c r="X1609">
        <f t="shared" si="216"/>
        <v>19.71841397849456</v>
      </c>
      <c r="Y1609">
        <f t="shared" si="216"/>
        <v>22.327195340501603</v>
      </c>
      <c r="Z1609">
        <f t="shared" si="216"/>
        <v>6.7525985663082579</v>
      </c>
      <c r="AA1609">
        <f t="shared" si="216"/>
        <v>7.4231182795699056</v>
      </c>
      <c r="AB1609">
        <f t="shared" si="215"/>
        <v>12.939605734766943</v>
      </c>
      <c r="AC1609">
        <f t="shared" si="215"/>
        <v>30.960663082437321</v>
      </c>
      <c r="AD1609">
        <f t="shared" si="215"/>
        <v>31.419847670250789</v>
      </c>
      <c r="AE1609">
        <f t="shared" si="215"/>
        <v>23.691711469533999</v>
      </c>
      <c r="AF1609">
        <f t="shared" si="215"/>
        <v>61.715905017921116</v>
      </c>
      <c r="AH1609">
        <f t="shared" si="222"/>
        <v>217.86836917562675</v>
      </c>
    </row>
    <row r="1610" spans="1:34" x14ac:dyDescent="0.3">
      <c r="A1610" s="2" t="s">
        <v>2331</v>
      </c>
      <c r="B1610">
        <v>47.7</v>
      </c>
      <c r="C1610">
        <v>57.8</v>
      </c>
      <c r="D1610">
        <v>127.8</v>
      </c>
      <c r="E1610">
        <v>105.4</v>
      </c>
      <c r="F1610">
        <v>157.9</v>
      </c>
      <c r="G1610">
        <v>74.900000000000006</v>
      </c>
      <c r="H1610">
        <v>87</v>
      </c>
      <c r="I1610">
        <v>157.6</v>
      </c>
      <c r="J1610">
        <v>148.9</v>
      </c>
      <c r="K1610">
        <v>108.4</v>
      </c>
      <c r="M1610">
        <f t="shared" si="217"/>
        <v>107.34</v>
      </c>
      <c r="N1610">
        <f t="shared" si="218"/>
        <v>1073.4000000000001</v>
      </c>
      <c r="O1610" s="3" t="str">
        <f t="shared" si="219"/>
        <v>Jan</v>
      </c>
      <c r="P1610" s="3" t="str">
        <f t="shared" si="220"/>
        <v>1904</v>
      </c>
      <c r="U1610">
        <f t="shared" si="221"/>
        <v>110.2</v>
      </c>
      <c r="W1610">
        <f t="shared" si="216"/>
        <v>3.4193100358422583</v>
      </c>
      <c r="X1610">
        <f t="shared" si="216"/>
        <v>5.5815860215054371</v>
      </c>
      <c r="Y1610">
        <f t="shared" si="216"/>
        <v>24.127195340501601</v>
      </c>
      <c r="Z1610">
        <f t="shared" si="216"/>
        <v>41.447401433691745</v>
      </c>
      <c r="AA1610">
        <f t="shared" si="216"/>
        <v>58.376881720430106</v>
      </c>
      <c r="AB1610">
        <f t="shared" si="215"/>
        <v>10.439605734766943</v>
      </c>
      <c r="AC1610">
        <f t="shared" si="215"/>
        <v>4.8393369175626759</v>
      </c>
      <c r="AD1610">
        <f t="shared" si="215"/>
        <v>25.819847670250795</v>
      </c>
      <c r="AE1610">
        <f t="shared" si="215"/>
        <v>22.791711469533993</v>
      </c>
      <c r="AF1610">
        <f t="shared" si="215"/>
        <v>18.715905017921116</v>
      </c>
      <c r="AH1610">
        <f t="shared" si="222"/>
        <v>215.55878136200664</v>
      </c>
    </row>
    <row r="1611" spans="1:34" x14ac:dyDescent="0.3">
      <c r="A1611" s="2" t="s">
        <v>3558</v>
      </c>
      <c r="B1611">
        <v>73.900000000000006</v>
      </c>
      <c r="C1611">
        <v>79.5</v>
      </c>
      <c r="D1611">
        <v>145.80000000000001</v>
      </c>
      <c r="E1611">
        <v>103.4</v>
      </c>
      <c r="F1611">
        <v>133</v>
      </c>
      <c r="G1611">
        <v>80.7</v>
      </c>
      <c r="H1611">
        <v>86.3</v>
      </c>
      <c r="I1611">
        <v>141.19999999999999</v>
      </c>
      <c r="J1611">
        <v>111.8</v>
      </c>
      <c r="K1611">
        <v>118.3</v>
      </c>
      <c r="M1611">
        <f t="shared" si="217"/>
        <v>107.38999999999999</v>
      </c>
      <c r="N1611">
        <f t="shared" si="218"/>
        <v>1073.8999999999999</v>
      </c>
      <c r="O1611" s="3" t="str">
        <f t="shared" si="219"/>
        <v>Nov</v>
      </c>
      <c r="P1611" s="3" t="str">
        <f t="shared" si="220"/>
        <v>1936</v>
      </c>
      <c r="U1611">
        <f t="shared" si="221"/>
        <v>71.900000000000006</v>
      </c>
      <c r="W1611">
        <f t="shared" si="216"/>
        <v>22.780689964157744</v>
      </c>
      <c r="X1611">
        <f t="shared" si="216"/>
        <v>16.118413978494566</v>
      </c>
      <c r="Y1611">
        <f t="shared" si="216"/>
        <v>42.127195340501615</v>
      </c>
      <c r="Z1611">
        <f t="shared" si="216"/>
        <v>39.447401433691745</v>
      </c>
      <c r="AA1611">
        <f t="shared" si="216"/>
        <v>33.4768817204301</v>
      </c>
      <c r="AB1611">
        <f t="shared" si="215"/>
        <v>16.23960573476694</v>
      </c>
      <c r="AC1611">
        <f t="shared" si="215"/>
        <v>5.5393369175626788</v>
      </c>
      <c r="AD1611">
        <f t="shared" si="215"/>
        <v>9.419847670250789</v>
      </c>
      <c r="AE1611">
        <f t="shared" si="215"/>
        <v>14.308288530466015</v>
      </c>
      <c r="AF1611">
        <f t="shared" si="215"/>
        <v>28.615905017921108</v>
      </c>
      <c r="AH1611">
        <f t="shared" si="222"/>
        <v>228.07356630824327</v>
      </c>
    </row>
    <row r="1612" spans="1:34" x14ac:dyDescent="0.3">
      <c r="A1612" s="2" t="s">
        <v>4330</v>
      </c>
      <c r="B1612">
        <v>65.400000000000006</v>
      </c>
      <c r="C1612">
        <v>71.599999999999994</v>
      </c>
      <c r="D1612">
        <v>98.5</v>
      </c>
      <c r="E1612">
        <v>103.8</v>
      </c>
      <c r="F1612">
        <v>167.7</v>
      </c>
      <c r="G1612">
        <v>85</v>
      </c>
      <c r="H1612">
        <v>120.1</v>
      </c>
      <c r="I1612">
        <v>141.6</v>
      </c>
      <c r="J1612">
        <v>133.30000000000001</v>
      </c>
      <c r="K1612">
        <v>87</v>
      </c>
      <c r="M1612">
        <f t="shared" si="217"/>
        <v>107.4</v>
      </c>
      <c r="N1612">
        <f t="shared" si="218"/>
        <v>1074</v>
      </c>
      <c r="O1612" s="3" t="str">
        <f t="shared" si="219"/>
        <v>Feb</v>
      </c>
      <c r="P1612" s="3" t="str">
        <f t="shared" si="220"/>
        <v>2007</v>
      </c>
      <c r="U1612">
        <f t="shared" si="221"/>
        <v>102.29999999999998</v>
      </c>
      <c r="W1612">
        <f t="shared" si="216"/>
        <v>14.280689964157744</v>
      </c>
      <c r="X1612">
        <f t="shared" si="216"/>
        <v>8.21841397849456</v>
      </c>
      <c r="Y1612">
        <f t="shared" si="216"/>
        <v>5.1728046594983965</v>
      </c>
      <c r="Z1612">
        <f t="shared" si="216"/>
        <v>39.847401433691736</v>
      </c>
      <c r="AA1612">
        <f t="shared" si="216"/>
        <v>68.176881720430089</v>
      </c>
      <c r="AB1612">
        <f t="shared" si="215"/>
        <v>20.539605734766937</v>
      </c>
      <c r="AC1612">
        <f t="shared" si="215"/>
        <v>28.260663082437318</v>
      </c>
      <c r="AD1612">
        <f t="shared" si="215"/>
        <v>9.8198476702507946</v>
      </c>
      <c r="AE1612">
        <f t="shared" si="215"/>
        <v>7.191711469533999</v>
      </c>
      <c r="AF1612">
        <f t="shared" si="215"/>
        <v>2.6840949820788893</v>
      </c>
      <c r="AH1612">
        <f t="shared" si="222"/>
        <v>204.19211469534048</v>
      </c>
    </row>
    <row r="1613" spans="1:34" x14ac:dyDescent="0.3">
      <c r="A1613" s="2" t="s">
        <v>2292</v>
      </c>
      <c r="B1613">
        <v>67.2</v>
      </c>
      <c r="C1613">
        <v>48.3</v>
      </c>
      <c r="D1613">
        <v>94.6</v>
      </c>
      <c r="E1613">
        <v>103.2</v>
      </c>
      <c r="F1613">
        <v>144.19999999999999</v>
      </c>
      <c r="G1613">
        <v>66.5</v>
      </c>
      <c r="H1613">
        <v>104.1</v>
      </c>
      <c r="I1613">
        <v>152.6</v>
      </c>
      <c r="J1613">
        <v>172</v>
      </c>
      <c r="K1613">
        <v>122</v>
      </c>
      <c r="M1613">
        <f t="shared" si="217"/>
        <v>107.47</v>
      </c>
      <c r="N1613">
        <f t="shared" si="218"/>
        <v>1074.7</v>
      </c>
      <c r="O1613" s="3" t="str">
        <f t="shared" si="219"/>
        <v>Jan</v>
      </c>
      <c r="P1613" s="3" t="str">
        <f t="shared" si="220"/>
        <v>1865</v>
      </c>
      <c r="U1613">
        <f t="shared" si="221"/>
        <v>123.7</v>
      </c>
      <c r="W1613">
        <f t="shared" si="216"/>
        <v>16.080689964157742</v>
      </c>
      <c r="X1613">
        <f t="shared" si="216"/>
        <v>15.081586021505437</v>
      </c>
      <c r="Y1613">
        <f t="shared" si="216"/>
        <v>9.0728046594984022</v>
      </c>
      <c r="Z1613">
        <f t="shared" si="216"/>
        <v>39.247401433691742</v>
      </c>
      <c r="AA1613">
        <f t="shared" si="216"/>
        <v>44.676881720430089</v>
      </c>
      <c r="AB1613">
        <f t="shared" si="215"/>
        <v>2.039605734766937</v>
      </c>
      <c r="AC1613">
        <f t="shared" si="215"/>
        <v>12.260663082437318</v>
      </c>
      <c r="AD1613">
        <f t="shared" si="215"/>
        <v>20.819847670250795</v>
      </c>
      <c r="AE1613">
        <f t="shared" si="215"/>
        <v>45.891711469533988</v>
      </c>
      <c r="AF1613">
        <f t="shared" si="215"/>
        <v>32.315905017921111</v>
      </c>
      <c r="AH1613">
        <f t="shared" si="222"/>
        <v>237.48709677419356</v>
      </c>
    </row>
    <row r="1614" spans="1:34" x14ac:dyDescent="0.3">
      <c r="A1614" s="2" t="s">
        <v>4368</v>
      </c>
      <c r="B1614">
        <v>29.8</v>
      </c>
      <c r="C1614">
        <v>61.5</v>
      </c>
      <c r="D1614">
        <v>165.1</v>
      </c>
      <c r="E1614">
        <v>26.1</v>
      </c>
      <c r="F1614">
        <v>105.7</v>
      </c>
      <c r="G1614">
        <v>53.3</v>
      </c>
      <c r="H1614">
        <v>143.6</v>
      </c>
      <c r="I1614">
        <v>189.7</v>
      </c>
      <c r="J1614">
        <v>163.69999999999999</v>
      </c>
      <c r="K1614">
        <v>136.30000000000001</v>
      </c>
      <c r="M1614">
        <f t="shared" si="217"/>
        <v>107.47999999999999</v>
      </c>
      <c r="N1614">
        <f t="shared" si="218"/>
        <v>1074.8</v>
      </c>
      <c r="O1614" s="3" t="str">
        <f t="shared" si="219"/>
        <v>Jul</v>
      </c>
      <c r="P1614" s="3" t="str">
        <f t="shared" si="220"/>
        <v>2010</v>
      </c>
      <c r="U1614">
        <f t="shared" si="221"/>
        <v>163.6</v>
      </c>
      <c r="W1614">
        <f t="shared" si="216"/>
        <v>21.31931003584226</v>
      </c>
      <c r="X1614">
        <f t="shared" si="216"/>
        <v>1.8815860215054343</v>
      </c>
      <c r="Y1614">
        <f t="shared" si="216"/>
        <v>61.427195340501598</v>
      </c>
      <c r="Z1614">
        <f t="shared" si="216"/>
        <v>37.852598566308259</v>
      </c>
      <c r="AA1614">
        <f t="shared" si="216"/>
        <v>6.176881720430103</v>
      </c>
      <c r="AB1614">
        <f t="shared" si="215"/>
        <v>11.160394265233066</v>
      </c>
      <c r="AC1614">
        <f t="shared" si="215"/>
        <v>51.760663082437318</v>
      </c>
      <c r="AD1614">
        <f t="shared" si="215"/>
        <v>57.919847670250789</v>
      </c>
      <c r="AE1614">
        <f t="shared" si="215"/>
        <v>37.591711469533976</v>
      </c>
      <c r="AF1614">
        <f t="shared" si="215"/>
        <v>46.615905017921122</v>
      </c>
      <c r="AH1614">
        <f t="shared" si="222"/>
        <v>333.70609318996395</v>
      </c>
    </row>
    <row r="1615" spans="1:34" x14ac:dyDescent="0.3">
      <c r="A1615" s="2" t="s">
        <v>4061</v>
      </c>
      <c r="B1615">
        <v>52.8</v>
      </c>
      <c r="C1615">
        <v>75.099999999999994</v>
      </c>
      <c r="D1615">
        <v>142.1</v>
      </c>
      <c r="E1615">
        <v>57.2</v>
      </c>
      <c r="F1615">
        <v>97</v>
      </c>
      <c r="G1615">
        <v>83.2</v>
      </c>
      <c r="H1615">
        <v>109.7</v>
      </c>
      <c r="I1615">
        <v>169.8</v>
      </c>
      <c r="J1615">
        <v>194.4</v>
      </c>
      <c r="K1615">
        <v>93.5</v>
      </c>
      <c r="M1615">
        <f t="shared" si="217"/>
        <v>107.48000000000002</v>
      </c>
      <c r="N1615">
        <f t="shared" si="218"/>
        <v>1074.8000000000002</v>
      </c>
      <c r="O1615" s="3" t="str">
        <f t="shared" si="219"/>
        <v>Aug</v>
      </c>
      <c r="P1615" s="3" t="str">
        <f t="shared" si="220"/>
        <v>1982</v>
      </c>
      <c r="U1615">
        <f t="shared" si="221"/>
        <v>141.60000000000002</v>
      </c>
      <c r="W1615">
        <f t="shared" si="216"/>
        <v>1.680689964157736</v>
      </c>
      <c r="X1615">
        <f t="shared" si="216"/>
        <v>11.71841397849456</v>
      </c>
      <c r="Y1615">
        <f t="shared" si="216"/>
        <v>38.427195340501598</v>
      </c>
      <c r="Z1615">
        <f t="shared" si="216"/>
        <v>6.7525985663082579</v>
      </c>
      <c r="AA1615">
        <f t="shared" si="216"/>
        <v>2.5231182795698999</v>
      </c>
      <c r="AB1615">
        <f t="shared" si="215"/>
        <v>18.73960573476694</v>
      </c>
      <c r="AC1615">
        <f t="shared" si="215"/>
        <v>17.860663082437327</v>
      </c>
      <c r="AD1615">
        <f t="shared" si="215"/>
        <v>38.019847670250812</v>
      </c>
      <c r="AE1615">
        <f t="shared" si="215"/>
        <v>68.291711469533993</v>
      </c>
      <c r="AF1615">
        <f t="shared" si="215"/>
        <v>3.8159050179211107</v>
      </c>
      <c r="AH1615">
        <f t="shared" si="222"/>
        <v>207.82974910394222</v>
      </c>
    </row>
    <row r="1616" spans="1:34" x14ac:dyDescent="0.3">
      <c r="A1616" s="2" t="s">
        <v>3390</v>
      </c>
      <c r="B1616">
        <v>36.4</v>
      </c>
      <c r="C1616">
        <v>115.1</v>
      </c>
      <c r="D1616">
        <v>170.9</v>
      </c>
      <c r="E1616">
        <v>44.2</v>
      </c>
      <c r="F1616">
        <v>107.8</v>
      </c>
      <c r="G1616">
        <v>92.8</v>
      </c>
      <c r="H1616">
        <v>124.1</v>
      </c>
      <c r="I1616">
        <v>180.1</v>
      </c>
      <c r="J1616">
        <v>100.5</v>
      </c>
      <c r="K1616">
        <v>103.2</v>
      </c>
      <c r="M1616">
        <f t="shared" si="217"/>
        <v>107.50999999999999</v>
      </c>
      <c r="N1616">
        <f t="shared" si="218"/>
        <v>1075.0999999999999</v>
      </c>
      <c r="O1616" s="3" t="str">
        <f t="shared" si="219"/>
        <v>Aug</v>
      </c>
      <c r="P1616" s="3" t="str">
        <f t="shared" si="220"/>
        <v>1921</v>
      </c>
      <c r="U1616">
        <f t="shared" si="221"/>
        <v>143.69999999999999</v>
      </c>
      <c r="W1616">
        <f t="shared" si="216"/>
        <v>14.719310035842263</v>
      </c>
      <c r="X1616">
        <f t="shared" si="216"/>
        <v>51.71841397849456</v>
      </c>
      <c r="Y1616">
        <f t="shared" si="216"/>
        <v>67.227195340501609</v>
      </c>
      <c r="Z1616">
        <f t="shared" si="216"/>
        <v>19.752598566308258</v>
      </c>
      <c r="AA1616">
        <f t="shared" si="216"/>
        <v>8.2768817204300973</v>
      </c>
      <c r="AB1616">
        <f t="shared" si="215"/>
        <v>28.339605734766934</v>
      </c>
      <c r="AC1616">
        <f t="shared" si="215"/>
        <v>32.260663082437318</v>
      </c>
      <c r="AD1616">
        <f t="shared" si="215"/>
        <v>48.319847670250795</v>
      </c>
      <c r="AE1616">
        <f t="shared" si="215"/>
        <v>25.608288530466012</v>
      </c>
      <c r="AF1616">
        <f t="shared" si="215"/>
        <v>13.515905017921114</v>
      </c>
      <c r="AH1616">
        <f t="shared" si="222"/>
        <v>309.73870967741902</v>
      </c>
    </row>
    <row r="1617" spans="1:34" x14ac:dyDescent="0.3">
      <c r="A1617" s="2" t="s">
        <v>3438</v>
      </c>
      <c r="B1617">
        <v>53.1</v>
      </c>
      <c r="C1617">
        <v>90.8</v>
      </c>
      <c r="D1617">
        <v>114.9</v>
      </c>
      <c r="E1617">
        <v>92.8</v>
      </c>
      <c r="F1617">
        <v>132.5</v>
      </c>
      <c r="G1617">
        <v>72.400000000000006</v>
      </c>
      <c r="H1617">
        <v>111.6</v>
      </c>
      <c r="I1617">
        <v>140.4</v>
      </c>
      <c r="J1617">
        <v>164.8</v>
      </c>
      <c r="K1617">
        <v>101.9</v>
      </c>
      <c r="M1617">
        <f t="shared" si="217"/>
        <v>107.52000000000001</v>
      </c>
      <c r="N1617">
        <f t="shared" si="218"/>
        <v>1075.2</v>
      </c>
      <c r="O1617" s="3" t="str">
        <f t="shared" si="219"/>
        <v>Dec</v>
      </c>
      <c r="P1617" s="3" t="str">
        <f t="shared" si="220"/>
        <v>1925</v>
      </c>
      <c r="U1617">
        <f t="shared" si="221"/>
        <v>111.70000000000002</v>
      </c>
      <c r="W1617">
        <f t="shared" si="216"/>
        <v>1.9806899641577402</v>
      </c>
      <c r="X1617">
        <f t="shared" si="216"/>
        <v>27.418413978494563</v>
      </c>
      <c r="Y1617">
        <f t="shared" si="216"/>
        <v>11.227195340501609</v>
      </c>
      <c r="Z1617">
        <f t="shared" si="216"/>
        <v>28.847401433691736</v>
      </c>
      <c r="AA1617">
        <f t="shared" si="216"/>
        <v>32.9768817204301</v>
      </c>
      <c r="AB1617">
        <f t="shared" si="215"/>
        <v>7.9396057347669426</v>
      </c>
      <c r="AC1617">
        <f t="shared" si="215"/>
        <v>19.760663082437318</v>
      </c>
      <c r="AD1617">
        <f t="shared" si="215"/>
        <v>8.619847670250806</v>
      </c>
      <c r="AE1617">
        <f t="shared" si="215"/>
        <v>38.691711469533999</v>
      </c>
      <c r="AF1617">
        <f t="shared" si="215"/>
        <v>12.215905017921116</v>
      </c>
      <c r="AH1617">
        <f t="shared" si="222"/>
        <v>189.67831541218595</v>
      </c>
    </row>
    <row r="1618" spans="1:34" x14ac:dyDescent="0.3">
      <c r="A1618" s="2" t="s">
        <v>4466</v>
      </c>
      <c r="B1618">
        <v>87.8</v>
      </c>
      <c r="C1618">
        <v>116</v>
      </c>
      <c r="D1618">
        <v>133.9</v>
      </c>
      <c r="E1618">
        <v>89.9</v>
      </c>
      <c r="F1618">
        <v>111.6</v>
      </c>
      <c r="G1618">
        <v>124.1</v>
      </c>
      <c r="H1618">
        <v>96.4</v>
      </c>
      <c r="I1618">
        <v>103.5</v>
      </c>
      <c r="J1618">
        <v>107.1</v>
      </c>
      <c r="K1618">
        <v>106.6</v>
      </c>
      <c r="M1618">
        <f t="shared" si="217"/>
        <v>107.69000000000001</v>
      </c>
      <c r="N1618">
        <f t="shared" si="218"/>
        <v>1076.9000000000001</v>
      </c>
      <c r="O1618" s="3" t="str">
        <f t="shared" si="219"/>
        <v>Jun</v>
      </c>
      <c r="P1618" s="3" t="str">
        <f t="shared" si="220"/>
        <v>2019</v>
      </c>
      <c r="U1618">
        <f t="shared" si="221"/>
        <v>46.100000000000009</v>
      </c>
      <c r="W1618">
        <f t="shared" si="216"/>
        <v>36.680689964157736</v>
      </c>
      <c r="X1618">
        <f t="shared" si="216"/>
        <v>52.618413978494566</v>
      </c>
      <c r="Y1618">
        <f t="shared" si="216"/>
        <v>30.227195340501609</v>
      </c>
      <c r="Z1618">
        <f t="shared" si="216"/>
        <v>25.947401433691745</v>
      </c>
      <c r="AA1618">
        <f t="shared" si="216"/>
        <v>12.076881720430094</v>
      </c>
      <c r="AB1618">
        <f t="shared" si="215"/>
        <v>59.639605734766931</v>
      </c>
      <c r="AC1618">
        <f t="shared" si="215"/>
        <v>4.5606630824373298</v>
      </c>
      <c r="AD1618">
        <f t="shared" si="215"/>
        <v>28.2801523297492</v>
      </c>
      <c r="AE1618">
        <f t="shared" si="215"/>
        <v>19.008288530466018</v>
      </c>
      <c r="AF1618">
        <f t="shared" si="215"/>
        <v>16.915905017921105</v>
      </c>
      <c r="AH1618">
        <f t="shared" si="222"/>
        <v>285.95519713261626</v>
      </c>
    </row>
    <row r="1619" spans="1:34" x14ac:dyDescent="0.3">
      <c r="A1619" s="2" t="s">
        <v>4346</v>
      </c>
      <c r="B1619">
        <v>54.6</v>
      </c>
      <c r="C1619">
        <v>106.1</v>
      </c>
      <c r="D1619">
        <v>130.80000000000001</v>
      </c>
      <c r="E1619">
        <v>76.599999999999994</v>
      </c>
      <c r="F1619">
        <v>158.1</v>
      </c>
      <c r="G1619">
        <v>98.1</v>
      </c>
      <c r="H1619">
        <v>104.3</v>
      </c>
      <c r="I1619">
        <v>141.9</v>
      </c>
      <c r="J1619">
        <v>84.5</v>
      </c>
      <c r="K1619">
        <v>122.6</v>
      </c>
      <c r="M1619">
        <f t="shared" si="217"/>
        <v>107.75999999999999</v>
      </c>
      <c r="N1619">
        <f t="shared" si="218"/>
        <v>1077.5999999999999</v>
      </c>
      <c r="O1619" s="3" t="str">
        <f t="shared" si="219"/>
        <v>Jul</v>
      </c>
      <c r="P1619" s="3" t="str">
        <f t="shared" si="220"/>
        <v>2008</v>
      </c>
      <c r="U1619">
        <f t="shared" si="221"/>
        <v>103.5</v>
      </c>
      <c r="W1619">
        <f t="shared" si="216"/>
        <v>3.4806899641577402</v>
      </c>
      <c r="X1619">
        <f t="shared" si="216"/>
        <v>42.71841397849456</v>
      </c>
      <c r="Y1619">
        <f t="shared" si="216"/>
        <v>27.127195340501615</v>
      </c>
      <c r="Z1619">
        <f t="shared" si="216"/>
        <v>12.647401433691734</v>
      </c>
      <c r="AA1619">
        <f t="shared" si="216"/>
        <v>58.576881720430094</v>
      </c>
      <c r="AB1619">
        <f t="shared" si="215"/>
        <v>33.639605734766931</v>
      </c>
      <c r="AC1619">
        <f t="shared" si="215"/>
        <v>12.460663082437321</v>
      </c>
      <c r="AD1619">
        <f t="shared" si="215"/>
        <v>10.119847670250806</v>
      </c>
      <c r="AE1619">
        <f t="shared" si="215"/>
        <v>41.608288530466012</v>
      </c>
      <c r="AF1619">
        <f t="shared" si="215"/>
        <v>32.915905017921105</v>
      </c>
      <c r="AH1619">
        <f t="shared" si="222"/>
        <v>275.2948924731179</v>
      </c>
    </row>
    <row r="1620" spans="1:34" x14ac:dyDescent="0.3">
      <c r="A1620" s="2" t="s">
        <v>4429</v>
      </c>
      <c r="B1620">
        <v>28.4</v>
      </c>
      <c r="C1620">
        <v>53.4</v>
      </c>
      <c r="D1620">
        <v>142.4</v>
      </c>
      <c r="E1620">
        <v>54.1</v>
      </c>
      <c r="F1620">
        <v>133.1</v>
      </c>
      <c r="G1620">
        <v>70.099999999999994</v>
      </c>
      <c r="H1620">
        <v>96.7</v>
      </c>
      <c r="I1620">
        <v>208</v>
      </c>
      <c r="J1620">
        <v>182.1</v>
      </c>
      <c r="K1620">
        <v>109.3</v>
      </c>
      <c r="M1620">
        <f t="shared" si="217"/>
        <v>107.76000000000002</v>
      </c>
      <c r="N1620">
        <f t="shared" si="218"/>
        <v>1077.6000000000001</v>
      </c>
      <c r="O1620" s="3" t="str">
        <f t="shared" si="219"/>
        <v>Feb</v>
      </c>
      <c r="P1620" s="3" t="str">
        <f t="shared" si="220"/>
        <v>2016</v>
      </c>
      <c r="U1620">
        <f t="shared" si="221"/>
        <v>179.6</v>
      </c>
      <c r="W1620">
        <f t="shared" si="216"/>
        <v>22.719310035842263</v>
      </c>
      <c r="X1620">
        <f t="shared" si="216"/>
        <v>9.9815860215054357</v>
      </c>
      <c r="Y1620">
        <f t="shared" si="216"/>
        <v>38.727195340501609</v>
      </c>
      <c r="Z1620">
        <f t="shared" si="216"/>
        <v>9.8525985663082594</v>
      </c>
      <c r="AA1620">
        <f t="shared" si="216"/>
        <v>33.576881720430094</v>
      </c>
      <c r="AB1620">
        <f t="shared" si="215"/>
        <v>5.6396057347669313</v>
      </c>
      <c r="AC1620">
        <f t="shared" si="215"/>
        <v>4.8606630824373269</v>
      </c>
      <c r="AD1620">
        <f t="shared" si="215"/>
        <v>76.2198476702508</v>
      </c>
      <c r="AE1620">
        <f t="shared" si="215"/>
        <v>55.991711469533982</v>
      </c>
      <c r="AF1620">
        <f t="shared" si="215"/>
        <v>19.615905017921108</v>
      </c>
      <c r="AH1620">
        <f t="shared" si="222"/>
        <v>277.18530465949777</v>
      </c>
    </row>
    <row r="1621" spans="1:34" x14ac:dyDescent="0.3">
      <c r="A1621" s="2" t="s">
        <v>2876</v>
      </c>
      <c r="B1621">
        <v>56.1</v>
      </c>
      <c r="C1621">
        <v>78.8</v>
      </c>
      <c r="D1621">
        <v>142.6</v>
      </c>
      <c r="E1621">
        <v>69.3</v>
      </c>
      <c r="F1621">
        <v>101.8</v>
      </c>
      <c r="G1621">
        <v>77.099999999999994</v>
      </c>
      <c r="H1621">
        <v>118.1</v>
      </c>
      <c r="I1621">
        <v>170.1</v>
      </c>
      <c r="J1621">
        <v>147.1</v>
      </c>
      <c r="K1621">
        <v>116.7</v>
      </c>
      <c r="M1621">
        <f t="shared" si="217"/>
        <v>107.77000000000001</v>
      </c>
      <c r="N1621">
        <f t="shared" si="218"/>
        <v>1077.7</v>
      </c>
      <c r="O1621" s="3" t="str">
        <f t="shared" si="219"/>
        <v>Nov</v>
      </c>
      <c r="P1621" s="3" t="str">
        <f t="shared" si="220"/>
        <v>1874</v>
      </c>
      <c r="U1621">
        <f t="shared" si="221"/>
        <v>114</v>
      </c>
      <c r="W1621">
        <f t="shared" si="216"/>
        <v>4.9806899641577402</v>
      </c>
      <c r="X1621">
        <f t="shared" si="216"/>
        <v>15.418413978494563</v>
      </c>
      <c r="Y1621">
        <f t="shared" si="216"/>
        <v>38.927195340501598</v>
      </c>
      <c r="Z1621">
        <f t="shared" si="216"/>
        <v>5.3474014336917364</v>
      </c>
      <c r="AA1621">
        <f t="shared" si="216"/>
        <v>2.2768817204300973</v>
      </c>
      <c r="AB1621">
        <f t="shared" si="215"/>
        <v>12.639605734766931</v>
      </c>
      <c r="AC1621">
        <f t="shared" si="215"/>
        <v>26.260663082437318</v>
      </c>
      <c r="AD1621">
        <f t="shared" si="215"/>
        <v>38.319847670250795</v>
      </c>
      <c r="AE1621">
        <f t="shared" si="215"/>
        <v>20.991711469533982</v>
      </c>
      <c r="AF1621">
        <f t="shared" si="215"/>
        <v>27.015905017921114</v>
      </c>
      <c r="AH1621">
        <f t="shared" si="222"/>
        <v>192.1783154121859</v>
      </c>
    </row>
    <row r="1622" spans="1:34" x14ac:dyDescent="0.3">
      <c r="A1622" s="2" t="s">
        <v>3197</v>
      </c>
      <c r="B1622">
        <v>67.400000000000006</v>
      </c>
      <c r="C1622">
        <v>72.5</v>
      </c>
      <c r="D1622">
        <v>117.2</v>
      </c>
      <c r="E1622">
        <v>89.3</v>
      </c>
      <c r="F1622">
        <v>163.30000000000001</v>
      </c>
      <c r="G1622">
        <v>97.4</v>
      </c>
      <c r="H1622">
        <v>110.8</v>
      </c>
      <c r="I1622">
        <v>127.7</v>
      </c>
      <c r="J1622">
        <v>120.3</v>
      </c>
      <c r="K1622">
        <v>111.9</v>
      </c>
      <c r="M1622">
        <f t="shared" si="217"/>
        <v>107.78</v>
      </c>
      <c r="N1622">
        <f t="shared" si="218"/>
        <v>1077.8</v>
      </c>
      <c r="O1622" s="3" t="str">
        <f t="shared" si="219"/>
        <v>Feb</v>
      </c>
      <c r="P1622" s="3" t="str">
        <f t="shared" si="220"/>
        <v>1904</v>
      </c>
      <c r="U1622">
        <f t="shared" si="221"/>
        <v>95.9</v>
      </c>
      <c r="W1622">
        <f t="shared" si="216"/>
        <v>16.280689964157744</v>
      </c>
      <c r="X1622">
        <f t="shared" si="216"/>
        <v>9.1184139784945657</v>
      </c>
      <c r="Y1622">
        <f t="shared" si="216"/>
        <v>13.527195340501606</v>
      </c>
      <c r="Z1622">
        <f t="shared" si="216"/>
        <v>25.347401433691736</v>
      </c>
      <c r="AA1622">
        <f t="shared" si="216"/>
        <v>63.776881720430111</v>
      </c>
      <c r="AB1622">
        <f t="shared" si="215"/>
        <v>32.939605734766943</v>
      </c>
      <c r="AC1622">
        <f t="shared" si="215"/>
        <v>18.960663082437321</v>
      </c>
      <c r="AD1622">
        <f t="shared" si="215"/>
        <v>4.0801523297491968</v>
      </c>
      <c r="AE1622">
        <f t="shared" si="215"/>
        <v>5.8082885304660152</v>
      </c>
      <c r="AF1622">
        <f t="shared" si="215"/>
        <v>22.215905017921116</v>
      </c>
      <c r="AH1622">
        <f t="shared" si="222"/>
        <v>212.05519713261634</v>
      </c>
    </row>
    <row r="1623" spans="1:34" x14ac:dyDescent="0.3">
      <c r="A1623" s="2" t="s">
        <v>4040</v>
      </c>
      <c r="B1623">
        <v>27.8</v>
      </c>
      <c r="C1623">
        <v>37.700000000000003</v>
      </c>
      <c r="D1623">
        <v>105</v>
      </c>
      <c r="E1623">
        <v>56.5</v>
      </c>
      <c r="F1623">
        <v>102.2</v>
      </c>
      <c r="G1623">
        <v>61.3</v>
      </c>
      <c r="H1623">
        <v>94.2</v>
      </c>
      <c r="I1623">
        <v>247.6</v>
      </c>
      <c r="J1623">
        <v>217</v>
      </c>
      <c r="K1623">
        <v>128.80000000000001</v>
      </c>
      <c r="M1623">
        <f t="shared" si="217"/>
        <v>107.80999999999999</v>
      </c>
      <c r="N1623">
        <f t="shared" si="218"/>
        <v>1078.0999999999999</v>
      </c>
      <c r="O1623" s="3" t="str">
        <f t="shared" si="219"/>
        <v>Sep</v>
      </c>
      <c r="P1623" s="3" t="str">
        <f t="shared" si="220"/>
        <v>1980</v>
      </c>
      <c r="U1623">
        <f t="shared" si="221"/>
        <v>219.79999999999998</v>
      </c>
      <c r="W1623">
        <f t="shared" si="216"/>
        <v>23.31931003584226</v>
      </c>
      <c r="X1623">
        <f t="shared" si="216"/>
        <v>25.681586021505431</v>
      </c>
      <c r="Y1623">
        <f t="shared" si="216"/>
        <v>1.3271953405016035</v>
      </c>
      <c r="Z1623">
        <f t="shared" si="216"/>
        <v>7.4525985663082608</v>
      </c>
      <c r="AA1623">
        <f t="shared" si="216"/>
        <v>2.676881720430103</v>
      </c>
      <c r="AB1623">
        <f t="shared" si="215"/>
        <v>3.1603942652330659</v>
      </c>
      <c r="AC1623">
        <f t="shared" si="215"/>
        <v>2.3606630824373269</v>
      </c>
      <c r="AD1623">
        <f t="shared" si="215"/>
        <v>115.81984767025079</v>
      </c>
      <c r="AE1623">
        <f t="shared" si="215"/>
        <v>90.891711469533988</v>
      </c>
      <c r="AF1623">
        <f t="shared" si="215"/>
        <v>39.115905017921122</v>
      </c>
      <c r="AH1623">
        <f t="shared" si="222"/>
        <v>311.80609318996397</v>
      </c>
    </row>
    <row r="1624" spans="1:34" x14ac:dyDescent="0.3">
      <c r="A1624" s="2" t="s">
        <v>3830</v>
      </c>
      <c r="B1624">
        <v>56.1</v>
      </c>
      <c r="C1624">
        <v>78.8</v>
      </c>
      <c r="D1624">
        <v>145.30000000000001</v>
      </c>
      <c r="E1624">
        <v>40.299999999999997</v>
      </c>
      <c r="F1624">
        <v>102.8</v>
      </c>
      <c r="G1624">
        <v>69.7</v>
      </c>
      <c r="H1624">
        <v>119.5</v>
      </c>
      <c r="I1624">
        <v>209.3</v>
      </c>
      <c r="J1624">
        <v>161.9</v>
      </c>
      <c r="K1624">
        <v>94.6</v>
      </c>
      <c r="M1624">
        <f t="shared" si="217"/>
        <v>107.83</v>
      </c>
      <c r="N1624">
        <f t="shared" si="218"/>
        <v>1078.3</v>
      </c>
      <c r="O1624" s="3" t="str">
        <f t="shared" si="219"/>
        <v>Aug</v>
      </c>
      <c r="P1624" s="3" t="str">
        <f t="shared" si="220"/>
        <v>1961</v>
      </c>
      <c r="U1624">
        <f t="shared" si="221"/>
        <v>169</v>
      </c>
      <c r="W1624">
        <f t="shared" si="216"/>
        <v>4.9806899641577402</v>
      </c>
      <c r="X1624">
        <f t="shared" si="216"/>
        <v>15.418413978494563</v>
      </c>
      <c r="Y1624">
        <f t="shared" si="216"/>
        <v>41.627195340501615</v>
      </c>
      <c r="Z1624">
        <f t="shared" si="216"/>
        <v>23.652598566308264</v>
      </c>
      <c r="AA1624">
        <f t="shared" si="216"/>
        <v>3.2768817204300973</v>
      </c>
      <c r="AB1624">
        <f t="shared" si="215"/>
        <v>5.2396057347669398</v>
      </c>
      <c r="AC1624">
        <f t="shared" si="215"/>
        <v>27.660663082437324</v>
      </c>
      <c r="AD1624">
        <f t="shared" si="215"/>
        <v>77.519847670250812</v>
      </c>
      <c r="AE1624">
        <f t="shared" si="215"/>
        <v>35.791711469533993</v>
      </c>
      <c r="AF1624">
        <f t="shared" si="215"/>
        <v>4.915905017921105</v>
      </c>
      <c r="AH1624">
        <f t="shared" si="222"/>
        <v>240.08351254480243</v>
      </c>
    </row>
    <row r="1625" spans="1:34" x14ac:dyDescent="0.3">
      <c r="A1625" s="2" t="s">
        <v>4251</v>
      </c>
      <c r="B1625">
        <v>37.4</v>
      </c>
      <c r="C1625">
        <v>54.8</v>
      </c>
      <c r="D1625">
        <v>109.4</v>
      </c>
      <c r="E1625">
        <v>42.1</v>
      </c>
      <c r="F1625">
        <v>97.3</v>
      </c>
      <c r="G1625">
        <v>47.7</v>
      </c>
      <c r="H1625">
        <v>123.1</v>
      </c>
      <c r="I1625">
        <v>220.3</v>
      </c>
      <c r="J1625">
        <v>232.4</v>
      </c>
      <c r="K1625">
        <v>114.4</v>
      </c>
      <c r="M1625">
        <f t="shared" si="217"/>
        <v>107.88999999999999</v>
      </c>
      <c r="N1625">
        <f t="shared" si="218"/>
        <v>1078.8999999999999</v>
      </c>
      <c r="O1625" s="3" t="str">
        <f t="shared" si="219"/>
        <v>Nov</v>
      </c>
      <c r="P1625" s="3" t="str">
        <f t="shared" si="220"/>
        <v>1999</v>
      </c>
      <c r="U1625">
        <f t="shared" si="221"/>
        <v>195</v>
      </c>
      <c r="W1625">
        <f t="shared" si="216"/>
        <v>13.719310035842263</v>
      </c>
      <c r="X1625">
        <f t="shared" si="216"/>
        <v>8.5815860215054371</v>
      </c>
      <c r="Y1625">
        <f t="shared" si="216"/>
        <v>5.7271953405016092</v>
      </c>
      <c r="Z1625">
        <f t="shared" si="216"/>
        <v>21.852598566308259</v>
      </c>
      <c r="AA1625">
        <f t="shared" si="216"/>
        <v>2.2231182795699027</v>
      </c>
      <c r="AB1625">
        <f t="shared" si="215"/>
        <v>16.76039426523306</v>
      </c>
      <c r="AC1625">
        <f t="shared" si="215"/>
        <v>31.260663082437318</v>
      </c>
      <c r="AD1625">
        <f t="shared" si="215"/>
        <v>88.519847670250812</v>
      </c>
      <c r="AE1625">
        <f t="shared" si="215"/>
        <v>106.29171146953399</v>
      </c>
      <c r="AF1625">
        <f t="shared" si="215"/>
        <v>24.715905017921116</v>
      </c>
      <c r="AH1625">
        <f t="shared" si="222"/>
        <v>319.65232974910379</v>
      </c>
    </row>
    <row r="1626" spans="1:34" x14ac:dyDescent="0.3">
      <c r="A1626" s="2" t="s">
        <v>2397</v>
      </c>
      <c r="B1626">
        <v>61.9</v>
      </c>
      <c r="C1626">
        <v>84</v>
      </c>
      <c r="D1626">
        <v>114.6</v>
      </c>
      <c r="E1626">
        <v>103.2</v>
      </c>
      <c r="F1626">
        <v>192.3</v>
      </c>
      <c r="G1626">
        <v>87.3</v>
      </c>
      <c r="H1626">
        <v>125.1</v>
      </c>
      <c r="I1626">
        <v>130.30000000000001</v>
      </c>
      <c r="J1626">
        <v>72.2</v>
      </c>
      <c r="K1626">
        <v>108</v>
      </c>
      <c r="M1626">
        <f t="shared" si="217"/>
        <v>107.89000000000001</v>
      </c>
      <c r="N1626">
        <f t="shared" si="218"/>
        <v>1078.9000000000001</v>
      </c>
      <c r="O1626" s="3" t="str">
        <f t="shared" si="219"/>
        <v>Jan</v>
      </c>
      <c r="P1626" s="3" t="str">
        <f t="shared" si="220"/>
        <v>1970</v>
      </c>
      <c r="U1626">
        <f t="shared" si="221"/>
        <v>130.4</v>
      </c>
      <c r="W1626">
        <f t="shared" si="216"/>
        <v>10.780689964157737</v>
      </c>
      <c r="X1626">
        <f t="shared" si="216"/>
        <v>20.618413978494566</v>
      </c>
      <c r="Y1626">
        <f t="shared" si="216"/>
        <v>10.927195340501598</v>
      </c>
      <c r="Z1626">
        <f t="shared" si="216"/>
        <v>39.247401433691742</v>
      </c>
      <c r="AA1626">
        <f t="shared" si="216"/>
        <v>92.776881720430111</v>
      </c>
      <c r="AB1626">
        <f t="shared" si="215"/>
        <v>22.839605734766934</v>
      </c>
      <c r="AC1626">
        <f t="shared" si="215"/>
        <v>33.260663082437318</v>
      </c>
      <c r="AD1626">
        <f t="shared" si="215"/>
        <v>1.4801523297491883</v>
      </c>
      <c r="AE1626">
        <f t="shared" si="215"/>
        <v>53.90828853046601</v>
      </c>
      <c r="AF1626">
        <f t="shared" si="215"/>
        <v>18.315905017921111</v>
      </c>
      <c r="AH1626">
        <f t="shared" si="222"/>
        <v>304.15519713261637</v>
      </c>
    </row>
    <row r="1627" spans="1:34" x14ac:dyDescent="0.3">
      <c r="A1627" s="2" t="s">
        <v>2959</v>
      </c>
      <c r="B1627">
        <v>70.8</v>
      </c>
      <c r="C1627">
        <v>100.7</v>
      </c>
      <c r="D1627">
        <v>143.30000000000001</v>
      </c>
      <c r="E1627">
        <v>78.099999999999994</v>
      </c>
      <c r="F1627">
        <v>122.3</v>
      </c>
      <c r="G1627">
        <v>105.5</v>
      </c>
      <c r="H1627">
        <v>115.9</v>
      </c>
      <c r="I1627">
        <v>124.7</v>
      </c>
      <c r="J1627">
        <v>114.3</v>
      </c>
      <c r="K1627">
        <v>103.5</v>
      </c>
      <c r="M1627">
        <f t="shared" si="217"/>
        <v>107.91</v>
      </c>
      <c r="N1627">
        <f t="shared" si="218"/>
        <v>1079.0999999999999</v>
      </c>
      <c r="O1627" s="3" t="str">
        <f t="shared" si="219"/>
        <v>Jun</v>
      </c>
      <c r="P1627" s="3" t="str">
        <f t="shared" si="220"/>
        <v>1882</v>
      </c>
      <c r="U1627">
        <f t="shared" si="221"/>
        <v>72.500000000000014</v>
      </c>
      <c r="W1627">
        <f t="shared" si="216"/>
        <v>19.680689964157736</v>
      </c>
      <c r="X1627">
        <f t="shared" si="216"/>
        <v>37.318413978494569</v>
      </c>
      <c r="Y1627">
        <f t="shared" si="216"/>
        <v>39.627195340501615</v>
      </c>
      <c r="Z1627">
        <f t="shared" si="216"/>
        <v>14.147401433691734</v>
      </c>
      <c r="AA1627">
        <f t="shared" si="216"/>
        <v>22.776881720430097</v>
      </c>
      <c r="AB1627">
        <f t="shared" si="215"/>
        <v>41.039605734766937</v>
      </c>
      <c r="AC1627">
        <f t="shared" si="215"/>
        <v>24.06066308243733</v>
      </c>
      <c r="AD1627">
        <f t="shared" si="215"/>
        <v>7.0801523297491968</v>
      </c>
      <c r="AE1627">
        <f t="shared" si="215"/>
        <v>11.808288530466015</v>
      </c>
      <c r="AF1627">
        <f t="shared" si="215"/>
        <v>13.815905017921111</v>
      </c>
      <c r="AH1627">
        <f t="shared" si="222"/>
        <v>231.35519713261635</v>
      </c>
    </row>
    <row r="1628" spans="1:34" x14ac:dyDescent="0.3">
      <c r="A1628" s="2" t="s">
        <v>2439</v>
      </c>
      <c r="B1628">
        <v>42</v>
      </c>
      <c r="C1628">
        <v>47.3</v>
      </c>
      <c r="D1628">
        <v>125.4</v>
      </c>
      <c r="E1628">
        <v>48.7</v>
      </c>
      <c r="F1628">
        <v>104</v>
      </c>
      <c r="G1628">
        <v>62.8</v>
      </c>
      <c r="H1628">
        <v>92.5</v>
      </c>
      <c r="I1628">
        <v>213.9</v>
      </c>
      <c r="J1628">
        <v>229</v>
      </c>
      <c r="K1628">
        <v>114</v>
      </c>
      <c r="M1628">
        <f t="shared" si="217"/>
        <v>107.96</v>
      </c>
      <c r="N1628">
        <f t="shared" si="218"/>
        <v>1079.5999999999999</v>
      </c>
      <c r="O1628" s="3" t="str">
        <f t="shared" si="219"/>
        <v>Jan</v>
      </c>
      <c r="P1628" s="3" t="str">
        <f t="shared" si="220"/>
        <v>2012</v>
      </c>
      <c r="U1628">
        <f t="shared" si="221"/>
        <v>187</v>
      </c>
      <c r="W1628">
        <f t="shared" si="216"/>
        <v>9.1193100358422612</v>
      </c>
      <c r="X1628">
        <f t="shared" si="216"/>
        <v>16.081586021505437</v>
      </c>
      <c r="Y1628">
        <f t="shared" si="216"/>
        <v>21.727195340501609</v>
      </c>
      <c r="Z1628">
        <f t="shared" si="216"/>
        <v>15.252598566308258</v>
      </c>
      <c r="AA1628">
        <f t="shared" si="216"/>
        <v>4.4768817204301001</v>
      </c>
      <c r="AB1628">
        <f t="shared" si="215"/>
        <v>1.6603942652330659</v>
      </c>
      <c r="AC1628">
        <f t="shared" si="215"/>
        <v>0.66066308243732408</v>
      </c>
      <c r="AD1628">
        <f t="shared" si="215"/>
        <v>82.119847670250806</v>
      </c>
      <c r="AE1628">
        <f t="shared" si="215"/>
        <v>102.89171146953399</v>
      </c>
      <c r="AF1628">
        <f t="shared" si="215"/>
        <v>24.315905017921111</v>
      </c>
      <c r="AH1628">
        <f t="shared" si="222"/>
        <v>278.30609318996397</v>
      </c>
    </row>
    <row r="1629" spans="1:34" x14ac:dyDescent="0.3">
      <c r="A1629" s="2" t="s">
        <v>2339</v>
      </c>
      <c r="B1629">
        <v>73.099999999999994</v>
      </c>
      <c r="C1629">
        <v>83</v>
      </c>
      <c r="D1629">
        <v>106.8</v>
      </c>
      <c r="E1629">
        <v>93.3</v>
      </c>
      <c r="F1629">
        <v>133.4</v>
      </c>
      <c r="G1629">
        <v>104.1</v>
      </c>
      <c r="H1629">
        <v>127.9</v>
      </c>
      <c r="I1629">
        <v>146.1</v>
      </c>
      <c r="J1629">
        <v>105.5</v>
      </c>
      <c r="K1629">
        <v>109</v>
      </c>
      <c r="M1629">
        <f t="shared" si="217"/>
        <v>108.22</v>
      </c>
      <c r="N1629">
        <f t="shared" si="218"/>
        <v>1082.2</v>
      </c>
      <c r="O1629" s="3" t="str">
        <f t="shared" si="219"/>
        <v>Jan</v>
      </c>
      <c r="P1629" s="3" t="str">
        <f t="shared" si="220"/>
        <v>1912</v>
      </c>
      <c r="U1629">
        <f t="shared" si="221"/>
        <v>73</v>
      </c>
      <c r="W1629">
        <f t="shared" si="216"/>
        <v>21.980689964157733</v>
      </c>
      <c r="X1629">
        <f t="shared" si="216"/>
        <v>19.618413978494566</v>
      </c>
      <c r="Y1629">
        <f t="shared" si="216"/>
        <v>3.1271953405016006</v>
      </c>
      <c r="Z1629">
        <f t="shared" si="216"/>
        <v>29.347401433691736</v>
      </c>
      <c r="AA1629">
        <f t="shared" si="216"/>
        <v>33.876881720430106</v>
      </c>
      <c r="AB1629">
        <f t="shared" si="215"/>
        <v>39.639605734766931</v>
      </c>
      <c r="AC1629">
        <f t="shared" si="215"/>
        <v>36.06066308243733</v>
      </c>
      <c r="AD1629">
        <f t="shared" si="215"/>
        <v>14.319847670250795</v>
      </c>
      <c r="AE1629">
        <f t="shared" si="215"/>
        <v>20.608288530466012</v>
      </c>
      <c r="AF1629">
        <f t="shared" si="215"/>
        <v>19.315905017921111</v>
      </c>
      <c r="AH1629">
        <f t="shared" si="222"/>
        <v>237.89489247311792</v>
      </c>
    </row>
    <row r="1630" spans="1:34" x14ac:dyDescent="0.3">
      <c r="A1630" s="2" t="s">
        <v>4028</v>
      </c>
      <c r="B1630">
        <v>58.2</v>
      </c>
      <c r="C1630">
        <v>87.3</v>
      </c>
      <c r="D1630">
        <v>129.9</v>
      </c>
      <c r="E1630">
        <v>67.7</v>
      </c>
      <c r="F1630">
        <v>124.6</v>
      </c>
      <c r="G1630">
        <v>82.1</v>
      </c>
      <c r="H1630">
        <v>113.6</v>
      </c>
      <c r="I1630">
        <v>170</v>
      </c>
      <c r="J1630">
        <v>110.4</v>
      </c>
      <c r="K1630">
        <v>138.69999999999999</v>
      </c>
      <c r="M1630">
        <f t="shared" si="217"/>
        <v>108.25</v>
      </c>
      <c r="N1630">
        <f t="shared" si="218"/>
        <v>1082.5</v>
      </c>
      <c r="O1630" s="3" t="str">
        <f t="shared" si="219"/>
        <v>Aug</v>
      </c>
      <c r="P1630" s="3" t="str">
        <f t="shared" si="220"/>
        <v>1979</v>
      </c>
      <c r="U1630">
        <f t="shared" si="221"/>
        <v>111.8</v>
      </c>
      <c r="W1630">
        <f t="shared" si="216"/>
        <v>7.0806899641577417</v>
      </c>
      <c r="X1630">
        <f t="shared" si="216"/>
        <v>23.918413978494563</v>
      </c>
      <c r="Y1630">
        <f t="shared" si="216"/>
        <v>26.227195340501609</v>
      </c>
      <c r="Z1630">
        <f t="shared" si="216"/>
        <v>3.7474014336917421</v>
      </c>
      <c r="AA1630">
        <f t="shared" si="216"/>
        <v>25.076881720430094</v>
      </c>
      <c r="AB1630">
        <f t="shared" si="215"/>
        <v>17.639605734766931</v>
      </c>
      <c r="AC1630">
        <f t="shared" si="215"/>
        <v>21.760663082437318</v>
      </c>
      <c r="AD1630">
        <f t="shared" si="215"/>
        <v>38.2198476702508</v>
      </c>
      <c r="AE1630">
        <f t="shared" si="215"/>
        <v>15.708288530466007</v>
      </c>
      <c r="AF1630">
        <f t="shared" si="215"/>
        <v>49.015905017921099</v>
      </c>
      <c r="AH1630">
        <f t="shared" si="222"/>
        <v>228.39489247311792</v>
      </c>
    </row>
    <row r="1631" spans="1:34" x14ac:dyDescent="0.3">
      <c r="A1631" s="2" t="s">
        <v>2701</v>
      </c>
      <c r="B1631">
        <v>43.7</v>
      </c>
      <c r="C1631">
        <v>53.6</v>
      </c>
      <c r="D1631">
        <v>122</v>
      </c>
      <c r="E1631">
        <v>69.5</v>
      </c>
      <c r="F1631">
        <v>132.9</v>
      </c>
      <c r="G1631">
        <v>60.6</v>
      </c>
      <c r="H1631">
        <v>122.2</v>
      </c>
      <c r="I1631">
        <v>192.3</v>
      </c>
      <c r="J1631">
        <v>142</v>
      </c>
      <c r="K1631">
        <v>145.6</v>
      </c>
      <c r="M1631">
        <f t="shared" si="217"/>
        <v>108.44000000000001</v>
      </c>
      <c r="N1631">
        <f t="shared" si="218"/>
        <v>1084.4000000000001</v>
      </c>
      <c r="O1631" s="3" t="str">
        <f t="shared" si="219"/>
        <v>Dec</v>
      </c>
      <c r="P1631" s="3" t="str">
        <f t="shared" si="220"/>
        <v>1858</v>
      </c>
      <c r="U1631">
        <f t="shared" si="221"/>
        <v>148.60000000000002</v>
      </c>
      <c r="W1631">
        <f t="shared" si="216"/>
        <v>7.4193100358422583</v>
      </c>
      <c r="X1631">
        <f t="shared" si="216"/>
        <v>9.7815860215054329</v>
      </c>
      <c r="Y1631">
        <f t="shared" si="216"/>
        <v>18.327195340501603</v>
      </c>
      <c r="Z1631">
        <f t="shared" si="216"/>
        <v>5.5474014336917392</v>
      </c>
      <c r="AA1631">
        <f t="shared" si="216"/>
        <v>33.376881720430106</v>
      </c>
      <c r="AB1631">
        <f t="shared" si="215"/>
        <v>3.8603942652330616</v>
      </c>
      <c r="AC1631">
        <f t="shared" si="215"/>
        <v>30.360663082437327</v>
      </c>
      <c r="AD1631">
        <f t="shared" si="215"/>
        <v>60.519847670250812</v>
      </c>
      <c r="AE1631">
        <f t="shared" si="215"/>
        <v>15.891711469533988</v>
      </c>
      <c r="AF1631">
        <f t="shared" si="215"/>
        <v>55.915905017921105</v>
      </c>
      <c r="AH1631">
        <f t="shared" si="222"/>
        <v>241.0008960573474</v>
      </c>
    </row>
    <row r="1632" spans="1:34" x14ac:dyDescent="0.3">
      <c r="A1632" s="2" t="s">
        <v>3072</v>
      </c>
      <c r="B1632">
        <v>63.5</v>
      </c>
      <c r="C1632">
        <v>62.2</v>
      </c>
      <c r="D1632">
        <v>154.19999999999999</v>
      </c>
      <c r="E1632">
        <v>67.8</v>
      </c>
      <c r="F1632">
        <v>96.1</v>
      </c>
      <c r="G1632">
        <v>71</v>
      </c>
      <c r="H1632">
        <v>92.8</v>
      </c>
      <c r="I1632">
        <v>187.1</v>
      </c>
      <c r="J1632">
        <v>195.5</v>
      </c>
      <c r="K1632">
        <v>95.3</v>
      </c>
      <c r="M1632">
        <f t="shared" si="217"/>
        <v>108.55</v>
      </c>
      <c r="N1632">
        <f t="shared" si="218"/>
        <v>1085.5</v>
      </c>
      <c r="O1632" s="3" t="str">
        <f t="shared" si="219"/>
        <v>Sep</v>
      </c>
      <c r="P1632" s="3" t="str">
        <f t="shared" si="220"/>
        <v>1892</v>
      </c>
      <c r="U1632">
        <f t="shared" si="221"/>
        <v>133.30000000000001</v>
      </c>
      <c r="W1632">
        <f t="shared" si="216"/>
        <v>12.380689964157739</v>
      </c>
      <c r="X1632">
        <f t="shared" si="216"/>
        <v>1.1815860215054315</v>
      </c>
      <c r="Y1632">
        <f t="shared" si="216"/>
        <v>50.527195340501592</v>
      </c>
      <c r="Z1632">
        <f t="shared" si="216"/>
        <v>3.8474014336917364</v>
      </c>
      <c r="AA1632">
        <f t="shared" si="216"/>
        <v>3.4231182795699056</v>
      </c>
      <c r="AB1632">
        <f t="shared" si="215"/>
        <v>6.539605734766937</v>
      </c>
      <c r="AC1632">
        <f t="shared" si="215"/>
        <v>0.96066308243732124</v>
      </c>
      <c r="AD1632">
        <f t="shared" si="215"/>
        <v>55.319847670250795</v>
      </c>
      <c r="AE1632">
        <f t="shared" si="215"/>
        <v>69.391711469533988</v>
      </c>
      <c r="AF1632">
        <f t="shared" si="215"/>
        <v>5.6159050179211079</v>
      </c>
      <c r="AH1632">
        <f t="shared" si="222"/>
        <v>209.18772401433654</v>
      </c>
    </row>
    <row r="1633" spans="1:34" x14ac:dyDescent="0.3">
      <c r="A1633" s="2" t="s">
        <v>3248</v>
      </c>
      <c r="B1633">
        <v>40.4</v>
      </c>
      <c r="C1633">
        <v>64.599999999999994</v>
      </c>
      <c r="D1633">
        <v>130.19999999999999</v>
      </c>
      <c r="E1633">
        <v>47.5</v>
      </c>
      <c r="F1633">
        <v>89.5</v>
      </c>
      <c r="G1633">
        <v>59.7</v>
      </c>
      <c r="H1633">
        <v>136.80000000000001</v>
      </c>
      <c r="I1633">
        <v>195.2</v>
      </c>
      <c r="J1633">
        <v>182.9</v>
      </c>
      <c r="K1633">
        <v>139.19999999999999</v>
      </c>
      <c r="M1633">
        <f t="shared" si="217"/>
        <v>108.6</v>
      </c>
      <c r="N1633">
        <f t="shared" si="218"/>
        <v>1086</v>
      </c>
      <c r="O1633" s="3" t="str">
        <f t="shared" si="219"/>
        <v>Sep</v>
      </c>
      <c r="P1633" s="3" t="str">
        <f t="shared" si="220"/>
        <v>1908</v>
      </c>
      <c r="U1633">
        <f t="shared" si="221"/>
        <v>154.79999999999998</v>
      </c>
      <c r="W1633">
        <f t="shared" si="216"/>
        <v>10.719310035842263</v>
      </c>
      <c r="X1633">
        <f t="shared" si="216"/>
        <v>1.21841397849456</v>
      </c>
      <c r="Y1633">
        <f t="shared" si="216"/>
        <v>26.527195340501592</v>
      </c>
      <c r="Z1633">
        <f t="shared" si="216"/>
        <v>16.452598566308261</v>
      </c>
      <c r="AA1633">
        <f t="shared" si="216"/>
        <v>10.0231182795699</v>
      </c>
      <c r="AB1633">
        <f t="shared" si="215"/>
        <v>4.7603942652330602</v>
      </c>
      <c r="AC1633">
        <f t="shared" si="215"/>
        <v>44.960663082437335</v>
      </c>
      <c r="AD1633">
        <f t="shared" si="215"/>
        <v>63.419847670250789</v>
      </c>
      <c r="AE1633">
        <f t="shared" si="215"/>
        <v>56.791711469533993</v>
      </c>
      <c r="AF1633">
        <f t="shared" si="215"/>
        <v>49.515905017921099</v>
      </c>
      <c r="AH1633">
        <f t="shared" si="222"/>
        <v>284.38915770609287</v>
      </c>
    </row>
    <row r="1634" spans="1:34" x14ac:dyDescent="0.3">
      <c r="A1634" s="2" t="s">
        <v>4307</v>
      </c>
      <c r="B1634">
        <v>29.7</v>
      </c>
      <c r="C1634">
        <v>38.1</v>
      </c>
      <c r="D1634">
        <v>132.6</v>
      </c>
      <c r="E1634">
        <v>59.4</v>
      </c>
      <c r="F1634">
        <v>110.3</v>
      </c>
      <c r="G1634">
        <v>44</v>
      </c>
      <c r="H1634">
        <v>87.9</v>
      </c>
      <c r="I1634">
        <v>229.3</v>
      </c>
      <c r="J1634">
        <v>249</v>
      </c>
      <c r="K1634">
        <v>107.3</v>
      </c>
      <c r="M1634">
        <f t="shared" si="217"/>
        <v>108.75999999999999</v>
      </c>
      <c r="N1634">
        <f t="shared" si="218"/>
        <v>1087.5999999999999</v>
      </c>
      <c r="O1634" s="3" t="str">
        <f t="shared" si="219"/>
        <v>Dec</v>
      </c>
      <c r="P1634" s="3" t="str">
        <f t="shared" si="220"/>
        <v>2004</v>
      </c>
      <c r="U1634">
        <f t="shared" si="221"/>
        <v>219.3</v>
      </c>
      <c r="W1634">
        <f t="shared" si="216"/>
        <v>21.419310035842262</v>
      </c>
      <c r="X1634">
        <f t="shared" si="216"/>
        <v>25.281586021505433</v>
      </c>
      <c r="Y1634">
        <f t="shared" si="216"/>
        <v>28.927195340501598</v>
      </c>
      <c r="Z1634">
        <f t="shared" si="216"/>
        <v>4.5525985663082622</v>
      </c>
      <c r="AA1634">
        <f t="shared" si="216"/>
        <v>10.776881720430097</v>
      </c>
      <c r="AB1634">
        <f t="shared" si="215"/>
        <v>20.460394265233063</v>
      </c>
      <c r="AC1634">
        <f t="shared" si="215"/>
        <v>3.9393369175626702</v>
      </c>
      <c r="AD1634">
        <f t="shared" si="215"/>
        <v>97.519847670250812</v>
      </c>
      <c r="AE1634">
        <f t="shared" si="215"/>
        <v>122.89171146953399</v>
      </c>
      <c r="AF1634">
        <f t="shared" si="215"/>
        <v>17.615905017921108</v>
      </c>
      <c r="AH1634">
        <f t="shared" si="222"/>
        <v>353.38476702508933</v>
      </c>
    </row>
    <row r="1635" spans="1:34" x14ac:dyDescent="0.3">
      <c r="A1635" s="2" t="s">
        <v>4423</v>
      </c>
      <c r="B1635">
        <v>84.2</v>
      </c>
      <c r="C1635">
        <v>85.5</v>
      </c>
      <c r="D1635">
        <v>109.6</v>
      </c>
      <c r="E1635">
        <v>59.8</v>
      </c>
      <c r="F1635">
        <v>102.7</v>
      </c>
      <c r="G1635">
        <v>65.900000000000006</v>
      </c>
      <c r="H1635">
        <v>148.6</v>
      </c>
      <c r="I1635">
        <v>177.9</v>
      </c>
      <c r="J1635">
        <v>134</v>
      </c>
      <c r="K1635">
        <v>119.6</v>
      </c>
      <c r="M1635">
        <f t="shared" si="217"/>
        <v>108.78</v>
      </c>
      <c r="N1635">
        <f t="shared" si="218"/>
        <v>1087.8</v>
      </c>
      <c r="O1635" s="3" t="str">
        <f t="shared" si="219"/>
        <v>Jul</v>
      </c>
      <c r="P1635" s="3" t="str">
        <f t="shared" si="220"/>
        <v>2015</v>
      </c>
      <c r="U1635">
        <f t="shared" si="221"/>
        <v>118.10000000000001</v>
      </c>
      <c r="W1635">
        <f t="shared" si="216"/>
        <v>33.080689964157742</v>
      </c>
      <c r="X1635">
        <f t="shared" si="216"/>
        <v>22.118413978494566</v>
      </c>
      <c r="Y1635">
        <f t="shared" si="216"/>
        <v>5.9271953405015978</v>
      </c>
      <c r="Z1635">
        <f t="shared" si="216"/>
        <v>4.1525985663082636</v>
      </c>
      <c r="AA1635">
        <f t="shared" si="216"/>
        <v>3.176881720430103</v>
      </c>
      <c r="AB1635">
        <f t="shared" si="215"/>
        <v>1.4396057347669426</v>
      </c>
      <c r="AC1635">
        <f t="shared" si="215"/>
        <v>56.760663082437318</v>
      </c>
      <c r="AD1635">
        <f t="shared" si="215"/>
        <v>46.119847670250806</v>
      </c>
      <c r="AE1635">
        <f t="shared" si="215"/>
        <v>7.8917114695339876</v>
      </c>
      <c r="AF1635">
        <f t="shared" si="215"/>
        <v>29.915905017921105</v>
      </c>
      <c r="AH1635">
        <f t="shared" si="222"/>
        <v>210.58351254480243</v>
      </c>
    </row>
    <row r="1636" spans="1:34" x14ac:dyDescent="0.3">
      <c r="A1636" s="2" t="s">
        <v>2841</v>
      </c>
      <c r="B1636">
        <v>106.8</v>
      </c>
      <c r="C1636">
        <v>130.9</v>
      </c>
      <c r="D1636">
        <v>107.8</v>
      </c>
      <c r="E1636">
        <v>124.6</v>
      </c>
      <c r="F1636">
        <v>156.5</v>
      </c>
      <c r="G1636">
        <v>137.1</v>
      </c>
      <c r="H1636">
        <v>77.3</v>
      </c>
      <c r="I1636">
        <v>66.7</v>
      </c>
      <c r="J1636">
        <v>94.9</v>
      </c>
      <c r="K1636">
        <v>85.6</v>
      </c>
      <c r="M1636">
        <f t="shared" si="217"/>
        <v>108.82000000000001</v>
      </c>
      <c r="N1636">
        <f t="shared" si="218"/>
        <v>1088.2</v>
      </c>
      <c r="O1636" s="3" t="str">
        <f t="shared" si="219"/>
        <v>Sep</v>
      </c>
      <c r="P1636" s="3" t="str">
        <f t="shared" si="220"/>
        <v>1871</v>
      </c>
      <c r="U1636">
        <f t="shared" si="221"/>
        <v>89.8</v>
      </c>
      <c r="W1636">
        <f t="shared" si="216"/>
        <v>55.680689964157736</v>
      </c>
      <c r="X1636">
        <f t="shared" si="216"/>
        <v>67.518413978494578</v>
      </c>
      <c r="Y1636">
        <f t="shared" si="216"/>
        <v>4.1271953405016006</v>
      </c>
      <c r="Z1636">
        <f t="shared" si="216"/>
        <v>60.647401433691734</v>
      </c>
      <c r="AA1636">
        <f t="shared" si="216"/>
        <v>56.9768817204301</v>
      </c>
      <c r="AB1636">
        <f t="shared" si="215"/>
        <v>72.639605734766931</v>
      </c>
      <c r="AC1636">
        <f t="shared" si="215"/>
        <v>14.539336917562679</v>
      </c>
      <c r="AD1636">
        <f t="shared" si="215"/>
        <v>65.080152329749197</v>
      </c>
      <c r="AE1636">
        <f t="shared" si="215"/>
        <v>31.208288530466007</v>
      </c>
      <c r="AF1636">
        <f t="shared" si="215"/>
        <v>4.084094982078895</v>
      </c>
      <c r="AH1636">
        <f t="shared" si="222"/>
        <v>432.50206093189951</v>
      </c>
    </row>
    <row r="1637" spans="1:34" x14ac:dyDescent="0.3">
      <c r="A1637" s="2" t="s">
        <v>3576</v>
      </c>
      <c r="B1637">
        <v>40</v>
      </c>
      <c r="C1637">
        <v>81.400000000000006</v>
      </c>
      <c r="D1637">
        <v>146.5</v>
      </c>
      <c r="E1637">
        <v>54.1</v>
      </c>
      <c r="F1637">
        <v>110.8</v>
      </c>
      <c r="G1637">
        <v>77.400000000000006</v>
      </c>
      <c r="H1637">
        <v>121.2</v>
      </c>
      <c r="I1637">
        <v>166.7</v>
      </c>
      <c r="J1637">
        <v>150.9</v>
      </c>
      <c r="K1637">
        <v>139.5</v>
      </c>
      <c r="M1637">
        <f t="shared" si="217"/>
        <v>108.85</v>
      </c>
      <c r="N1637">
        <f t="shared" si="218"/>
        <v>1088.5</v>
      </c>
      <c r="O1637" s="3" t="str">
        <f t="shared" si="219"/>
        <v>Jul</v>
      </c>
      <c r="P1637" s="3" t="str">
        <f t="shared" si="220"/>
        <v>1938</v>
      </c>
      <c r="U1637">
        <f t="shared" si="221"/>
        <v>126.69999999999999</v>
      </c>
      <c r="W1637">
        <f t="shared" si="216"/>
        <v>11.119310035842261</v>
      </c>
      <c r="X1637">
        <f t="shared" si="216"/>
        <v>18.018413978494571</v>
      </c>
      <c r="Y1637">
        <f t="shared" si="216"/>
        <v>42.827195340501603</v>
      </c>
      <c r="Z1637">
        <f t="shared" si="216"/>
        <v>9.8525985663082594</v>
      </c>
      <c r="AA1637">
        <f t="shared" si="216"/>
        <v>11.276881720430097</v>
      </c>
      <c r="AB1637">
        <f t="shared" si="215"/>
        <v>12.939605734766943</v>
      </c>
      <c r="AC1637">
        <f t="shared" si="215"/>
        <v>29.360663082437327</v>
      </c>
      <c r="AD1637">
        <f t="shared" si="215"/>
        <v>34.919847670250789</v>
      </c>
      <c r="AE1637">
        <f t="shared" si="215"/>
        <v>24.791711469533993</v>
      </c>
      <c r="AF1637">
        <f t="shared" si="215"/>
        <v>49.815905017921111</v>
      </c>
      <c r="AH1637">
        <f t="shared" si="222"/>
        <v>244.92213261648692</v>
      </c>
    </row>
    <row r="1638" spans="1:34" x14ac:dyDescent="0.3">
      <c r="A1638" s="2" t="s">
        <v>3714</v>
      </c>
      <c r="B1638">
        <v>87</v>
      </c>
      <c r="C1638">
        <v>76.099999999999994</v>
      </c>
      <c r="D1638">
        <v>119.7</v>
      </c>
      <c r="E1638">
        <v>154.80000000000001</v>
      </c>
      <c r="F1638">
        <v>138</v>
      </c>
      <c r="G1638">
        <v>86.3</v>
      </c>
      <c r="H1638">
        <v>104.7</v>
      </c>
      <c r="I1638">
        <v>111.7</v>
      </c>
      <c r="J1638">
        <v>114.8</v>
      </c>
      <c r="K1638">
        <v>95.6</v>
      </c>
      <c r="M1638">
        <f t="shared" si="217"/>
        <v>108.87</v>
      </c>
      <c r="N1638">
        <f t="shared" si="218"/>
        <v>1088.7</v>
      </c>
      <c r="O1638" s="3" t="str">
        <f t="shared" si="219"/>
        <v>Feb</v>
      </c>
      <c r="P1638" s="3" t="str">
        <f t="shared" si="220"/>
        <v>1951</v>
      </c>
      <c r="U1638">
        <f t="shared" si="221"/>
        <v>78.700000000000017</v>
      </c>
      <c r="W1638">
        <f t="shared" si="216"/>
        <v>35.880689964157739</v>
      </c>
      <c r="X1638">
        <f t="shared" si="216"/>
        <v>12.71841397849456</v>
      </c>
      <c r="Y1638">
        <f t="shared" si="216"/>
        <v>16.027195340501606</v>
      </c>
      <c r="Z1638">
        <f t="shared" si="216"/>
        <v>90.847401433691743</v>
      </c>
      <c r="AA1638">
        <f t="shared" si="216"/>
        <v>38.4768817204301</v>
      </c>
      <c r="AB1638">
        <f t="shared" si="215"/>
        <v>21.839605734766934</v>
      </c>
      <c r="AC1638">
        <f t="shared" si="215"/>
        <v>12.860663082437327</v>
      </c>
      <c r="AD1638">
        <f t="shared" si="215"/>
        <v>20.080152329749197</v>
      </c>
      <c r="AE1638">
        <f t="shared" si="215"/>
        <v>11.308288530466015</v>
      </c>
      <c r="AF1638">
        <f t="shared" si="215"/>
        <v>5.915905017921105</v>
      </c>
      <c r="AH1638">
        <f t="shared" si="222"/>
        <v>265.95519713261632</v>
      </c>
    </row>
    <row r="1639" spans="1:34" x14ac:dyDescent="0.3">
      <c r="A1639" s="2" t="s">
        <v>3931</v>
      </c>
      <c r="B1639">
        <v>26.9</v>
      </c>
      <c r="C1639">
        <v>52.7</v>
      </c>
      <c r="D1639">
        <v>152.4</v>
      </c>
      <c r="E1639">
        <v>19.8</v>
      </c>
      <c r="F1639">
        <v>85.5</v>
      </c>
      <c r="G1639">
        <v>43.8</v>
      </c>
      <c r="H1639">
        <v>100.7</v>
      </c>
      <c r="I1639">
        <v>223.8</v>
      </c>
      <c r="J1639">
        <v>264.5</v>
      </c>
      <c r="K1639">
        <v>120.2</v>
      </c>
      <c r="M1639">
        <f t="shared" si="217"/>
        <v>109.03</v>
      </c>
      <c r="N1639">
        <f t="shared" si="218"/>
        <v>1090.3</v>
      </c>
      <c r="O1639" s="3" t="str">
        <f t="shared" si="219"/>
        <v>Oct</v>
      </c>
      <c r="P1639" s="3" t="str">
        <f t="shared" si="220"/>
        <v>1970</v>
      </c>
      <c r="U1639">
        <f t="shared" si="221"/>
        <v>244.7</v>
      </c>
      <c r="W1639">
        <f t="shared" si="216"/>
        <v>24.219310035842263</v>
      </c>
      <c r="X1639">
        <f t="shared" si="216"/>
        <v>10.681586021505431</v>
      </c>
      <c r="Y1639">
        <f t="shared" si="216"/>
        <v>48.727195340501609</v>
      </c>
      <c r="Z1639">
        <f t="shared" si="216"/>
        <v>44.152598566308257</v>
      </c>
      <c r="AA1639">
        <f t="shared" si="216"/>
        <v>14.0231182795699</v>
      </c>
      <c r="AB1639">
        <f t="shared" si="215"/>
        <v>20.660394265233066</v>
      </c>
      <c r="AC1639">
        <f t="shared" si="215"/>
        <v>8.8606630824373269</v>
      </c>
      <c r="AD1639">
        <f t="shared" si="215"/>
        <v>92.019847670250812</v>
      </c>
      <c r="AE1639">
        <f t="shared" si="215"/>
        <v>138.39171146953399</v>
      </c>
      <c r="AF1639">
        <f t="shared" si="215"/>
        <v>30.515905017921114</v>
      </c>
      <c r="AH1639">
        <f t="shared" si="222"/>
        <v>432.25232974910375</v>
      </c>
    </row>
    <row r="1640" spans="1:34" x14ac:dyDescent="0.3">
      <c r="A1640" s="2" t="s">
        <v>4285</v>
      </c>
      <c r="B1640">
        <v>99.6</v>
      </c>
      <c r="C1640">
        <v>108.9</v>
      </c>
      <c r="D1640">
        <v>140.6</v>
      </c>
      <c r="E1640">
        <v>140.4</v>
      </c>
      <c r="F1640">
        <v>170.5</v>
      </c>
      <c r="G1640">
        <v>110.2</v>
      </c>
      <c r="H1640">
        <v>98.7</v>
      </c>
      <c r="I1640">
        <v>85.5</v>
      </c>
      <c r="J1640">
        <v>47.1</v>
      </c>
      <c r="K1640">
        <v>89.6</v>
      </c>
      <c r="M1640">
        <f t="shared" si="217"/>
        <v>109.11000000000001</v>
      </c>
      <c r="N1640">
        <f t="shared" si="218"/>
        <v>1091.1000000000001</v>
      </c>
      <c r="O1640" s="3" t="str">
        <f t="shared" si="219"/>
        <v>Dec</v>
      </c>
      <c r="P1640" s="3" t="str">
        <f t="shared" si="220"/>
        <v>2002</v>
      </c>
      <c r="U1640">
        <f t="shared" si="221"/>
        <v>123.4</v>
      </c>
      <c r="W1640">
        <f t="shared" si="216"/>
        <v>48.480689964157733</v>
      </c>
      <c r="X1640">
        <f t="shared" si="216"/>
        <v>45.518413978494571</v>
      </c>
      <c r="Y1640">
        <f t="shared" si="216"/>
        <v>36.927195340501598</v>
      </c>
      <c r="Z1640">
        <f t="shared" si="216"/>
        <v>76.447401433691738</v>
      </c>
      <c r="AA1640">
        <f t="shared" si="216"/>
        <v>70.9768817204301</v>
      </c>
      <c r="AB1640">
        <f t="shared" si="215"/>
        <v>45.73960573476694</v>
      </c>
      <c r="AC1640">
        <f t="shared" si="215"/>
        <v>6.8606630824373269</v>
      </c>
      <c r="AD1640">
        <f t="shared" si="215"/>
        <v>46.2801523297492</v>
      </c>
      <c r="AE1640">
        <f t="shared" si="215"/>
        <v>79.008288530466018</v>
      </c>
      <c r="AF1640">
        <f t="shared" si="215"/>
        <v>8.4094982078894986E-2</v>
      </c>
      <c r="AH1640">
        <f t="shared" si="222"/>
        <v>456.32338709677418</v>
      </c>
    </row>
    <row r="1641" spans="1:34" x14ac:dyDescent="0.3">
      <c r="A1641" s="2" t="s">
        <v>2418</v>
      </c>
      <c r="B1641">
        <v>43.6</v>
      </c>
      <c r="C1641">
        <v>64.8</v>
      </c>
      <c r="D1641">
        <v>108.4</v>
      </c>
      <c r="E1641">
        <v>96.1</v>
      </c>
      <c r="F1641">
        <v>156</v>
      </c>
      <c r="G1641">
        <v>75.900000000000006</v>
      </c>
      <c r="H1641">
        <v>108.5</v>
      </c>
      <c r="I1641">
        <v>176.6</v>
      </c>
      <c r="J1641">
        <v>161</v>
      </c>
      <c r="K1641">
        <v>100.5</v>
      </c>
      <c r="M1641">
        <f t="shared" si="217"/>
        <v>109.14000000000001</v>
      </c>
      <c r="N1641">
        <f t="shared" si="218"/>
        <v>1091.4000000000001</v>
      </c>
      <c r="O1641" s="3" t="str">
        <f t="shared" si="219"/>
        <v>Jan</v>
      </c>
      <c r="P1641" s="3" t="str">
        <f t="shared" si="220"/>
        <v>1991</v>
      </c>
      <c r="U1641">
        <f t="shared" si="221"/>
        <v>133</v>
      </c>
      <c r="W1641">
        <f t="shared" si="216"/>
        <v>7.5193100358422598</v>
      </c>
      <c r="X1641">
        <f t="shared" si="216"/>
        <v>1.4184139784945629</v>
      </c>
      <c r="Y1641">
        <f t="shared" si="216"/>
        <v>4.7271953405016092</v>
      </c>
      <c r="Z1641">
        <f t="shared" si="216"/>
        <v>32.147401433691734</v>
      </c>
      <c r="AA1641">
        <f t="shared" si="216"/>
        <v>56.4768817204301</v>
      </c>
      <c r="AB1641">
        <f t="shared" si="215"/>
        <v>11.439605734766943</v>
      </c>
      <c r="AC1641">
        <f t="shared" si="215"/>
        <v>16.660663082437324</v>
      </c>
      <c r="AD1641">
        <f t="shared" si="215"/>
        <v>44.819847670250795</v>
      </c>
      <c r="AE1641">
        <f t="shared" si="215"/>
        <v>34.891711469533988</v>
      </c>
      <c r="AF1641">
        <f t="shared" si="215"/>
        <v>10.815905017921111</v>
      </c>
      <c r="AH1641">
        <f t="shared" si="222"/>
        <v>220.91693548387042</v>
      </c>
    </row>
    <row r="1642" spans="1:34" x14ac:dyDescent="0.3">
      <c r="A1642" s="2" t="s">
        <v>3140</v>
      </c>
      <c r="B1642">
        <v>54.7</v>
      </c>
      <c r="C1642">
        <v>74.599999999999994</v>
      </c>
      <c r="D1642">
        <v>105.4</v>
      </c>
      <c r="E1642">
        <v>92.1</v>
      </c>
      <c r="F1642">
        <v>117.4</v>
      </c>
      <c r="G1642">
        <v>62.3</v>
      </c>
      <c r="H1642">
        <v>142</v>
      </c>
      <c r="I1642">
        <v>171.4</v>
      </c>
      <c r="J1642">
        <v>171.4</v>
      </c>
      <c r="K1642">
        <v>100.4</v>
      </c>
      <c r="M1642">
        <f t="shared" si="217"/>
        <v>109.17</v>
      </c>
      <c r="N1642">
        <f t="shared" si="218"/>
        <v>1091.7</v>
      </c>
      <c r="O1642" s="3" t="str">
        <f t="shared" si="219"/>
        <v>Nov</v>
      </c>
      <c r="P1642" s="3" t="str">
        <f t="shared" si="220"/>
        <v>1898</v>
      </c>
      <c r="U1642">
        <f t="shared" si="221"/>
        <v>116.7</v>
      </c>
      <c r="W1642">
        <f t="shared" si="216"/>
        <v>3.5806899641577417</v>
      </c>
      <c r="X1642">
        <f t="shared" si="216"/>
        <v>11.21841397849456</v>
      </c>
      <c r="Y1642">
        <f t="shared" si="216"/>
        <v>1.7271953405016092</v>
      </c>
      <c r="Z1642">
        <f t="shared" si="216"/>
        <v>28.147401433691734</v>
      </c>
      <c r="AA1642">
        <f t="shared" si="216"/>
        <v>17.876881720430106</v>
      </c>
      <c r="AB1642">
        <f t="shared" si="215"/>
        <v>2.1603942652330659</v>
      </c>
      <c r="AC1642">
        <f t="shared" si="215"/>
        <v>50.160663082437324</v>
      </c>
      <c r="AD1642">
        <f t="shared" si="215"/>
        <v>39.619847670250806</v>
      </c>
      <c r="AE1642">
        <f t="shared" si="215"/>
        <v>45.291711469533993</v>
      </c>
      <c r="AF1642">
        <f t="shared" si="215"/>
        <v>10.715905017921116</v>
      </c>
      <c r="AH1642">
        <f t="shared" si="222"/>
        <v>210.49910394265203</v>
      </c>
    </row>
    <row r="1643" spans="1:34" x14ac:dyDescent="0.3">
      <c r="A1643" s="2" t="s">
        <v>4421</v>
      </c>
      <c r="B1643">
        <v>50</v>
      </c>
      <c r="C1643">
        <v>82.7</v>
      </c>
      <c r="D1643">
        <v>141.80000000000001</v>
      </c>
      <c r="E1643">
        <v>62.8</v>
      </c>
      <c r="F1643">
        <v>101.1</v>
      </c>
      <c r="G1643">
        <v>79.2</v>
      </c>
      <c r="H1643">
        <v>108.2</v>
      </c>
      <c r="I1643">
        <v>176.7</v>
      </c>
      <c r="J1643">
        <v>166.5</v>
      </c>
      <c r="K1643">
        <v>123.4</v>
      </c>
      <c r="M1643">
        <f t="shared" si="217"/>
        <v>109.24000000000001</v>
      </c>
      <c r="N1643">
        <f t="shared" si="218"/>
        <v>1092.4000000000001</v>
      </c>
      <c r="O1643" s="3" t="str">
        <f t="shared" si="219"/>
        <v>May</v>
      </c>
      <c r="P1643" s="3" t="str">
        <f t="shared" si="220"/>
        <v>2015</v>
      </c>
      <c r="U1643">
        <f t="shared" si="221"/>
        <v>126.69999999999999</v>
      </c>
      <c r="W1643">
        <f t="shared" si="216"/>
        <v>1.1193100358422612</v>
      </c>
      <c r="X1643">
        <f t="shared" si="216"/>
        <v>19.318413978494569</v>
      </c>
      <c r="Y1643">
        <f t="shared" si="216"/>
        <v>38.127195340501615</v>
      </c>
      <c r="Z1643">
        <f t="shared" si="216"/>
        <v>1.1525985663082636</v>
      </c>
      <c r="AA1643">
        <f t="shared" si="216"/>
        <v>1.5768817204300944</v>
      </c>
      <c r="AB1643">
        <f t="shared" si="215"/>
        <v>14.73960573476694</v>
      </c>
      <c r="AC1643">
        <f t="shared" si="215"/>
        <v>16.360663082437327</v>
      </c>
      <c r="AD1643">
        <f t="shared" si="215"/>
        <v>44.919847670250789</v>
      </c>
      <c r="AE1643">
        <f t="shared" si="215"/>
        <v>40.391711469533988</v>
      </c>
      <c r="AF1643">
        <f t="shared" si="215"/>
        <v>33.715905017921116</v>
      </c>
      <c r="AH1643">
        <f t="shared" si="222"/>
        <v>211.42213261648698</v>
      </c>
    </row>
    <row r="1644" spans="1:34" x14ac:dyDescent="0.3">
      <c r="A1644" s="2" t="s">
        <v>4087</v>
      </c>
      <c r="B1644">
        <v>44.9</v>
      </c>
      <c r="C1644">
        <v>42.7</v>
      </c>
      <c r="D1644">
        <v>114.9</v>
      </c>
      <c r="E1644">
        <v>93.1</v>
      </c>
      <c r="F1644">
        <v>132.1</v>
      </c>
      <c r="G1644">
        <v>54.4</v>
      </c>
      <c r="H1644">
        <v>112.7</v>
      </c>
      <c r="I1644">
        <v>191.8</v>
      </c>
      <c r="J1644">
        <v>185.9</v>
      </c>
      <c r="K1644">
        <v>120.1</v>
      </c>
      <c r="M1644">
        <f t="shared" si="217"/>
        <v>109.26000000000002</v>
      </c>
      <c r="N1644">
        <f t="shared" si="218"/>
        <v>1092.6000000000001</v>
      </c>
      <c r="O1644" s="3" t="str">
        <f t="shared" si="219"/>
        <v>Dec</v>
      </c>
      <c r="P1644" s="3" t="str">
        <f t="shared" si="220"/>
        <v>1984</v>
      </c>
      <c r="U1644">
        <f t="shared" si="221"/>
        <v>149.10000000000002</v>
      </c>
      <c r="W1644">
        <f t="shared" si="216"/>
        <v>6.2193100358422626</v>
      </c>
      <c r="X1644">
        <f t="shared" si="216"/>
        <v>20.681586021505431</v>
      </c>
      <c r="Y1644">
        <f t="shared" si="216"/>
        <v>11.227195340501609</v>
      </c>
      <c r="Z1644">
        <f t="shared" si="216"/>
        <v>29.147401433691734</v>
      </c>
      <c r="AA1644">
        <f t="shared" si="216"/>
        <v>32.576881720430094</v>
      </c>
      <c r="AB1644">
        <f t="shared" si="215"/>
        <v>10.060394265233064</v>
      </c>
      <c r="AC1644">
        <f t="shared" si="215"/>
        <v>20.860663082437327</v>
      </c>
      <c r="AD1644">
        <f t="shared" si="215"/>
        <v>60.019847670250812</v>
      </c>
      <c r="AE1644">
        <f t="shared" si="215"/>
        <v>59.791711469533993</v>
      </c>
      <c r="AF1644">
        <f t="shared" si="215"/>
        <v>30.415905017921105</v>
      </c>
      <c r="AH1644">
        <f t="shared" si="222"/>
        <v>281.00089605734746</v>
      </c>
    </row>
    <row r="1645" spans="1:34" x14ac:dyDescent="0.3">
      <c r="A1645" s="2" t="s">
        <v>2516</v>
      </c>
      <c r="B1645">
        <v>60.7</v>
      </c>
      <c r="C1645">
        <v>62.9</v>
      </c>
      <c r="D1645">
        <v>132.1</v>
      </c>
      <c r="E1645">
        <v>61.7</v>
      </c>
      <c r="F1645">
        <v>121</v>
      </c>
      <c r="G1645">
        <v>79.099999999999994</v>
      </c>
      <c r="H1645">
        <v>116.6</v>
      </c>
      <c r="I1645">
        <v>174.6</v>
      </c>
      <c r="J1645">
        <v>172.7</v>
      </c>
      <c r="K1645">
        <v>112</v>
      </c>
      <c r="M1645">
        <f t="shared" si="217"/>
        <v>109.34</v>
      </c>
      <c r="N1645">
        <f t="shared" si="218"/>
        <v>1093.4000000000001</v>
      </c>
      <c r="O1645" s="3" t="str">
        <f t="shared" si="219"/>
        <v>Mar</v>
      </c>
      <c r="P1645" s="3" t="str">
        <f t="shared" si="220"/>
        <v>1842</v>
      </c>
      <c r="U1645">
        <f t="shared" si="221"/>
        <v>113.89999999999999</v>
      </c>
      <c r="W1645">
        <f t="shared" si="216"/>
        <v>9.5806899641577417</v>
      </c>
      <c r="X1645">
        <f t="shared" si="216"/>
        <v>0.48158602150543572</v>
      </c>
      <c r="Y1645">
        <f t="shared" si="216"/>
        <v>28.427195340501598</v>
      </c>
      <c r="Z1645">
        <f t="shared" si="216"/>
        <v>2.2525985663082579</v>
      </c>
      <c r="AA1645">
        <f t="shared" si="216"/>
        <v>21.4768817204301</v>
      </c>
      <c r="AB1645">
        <f t="shared" si="215"/>
        <v>14.639605734766931</v>
      </c>
      <c r="AC1645">
        <f t="shared" si="215"/>
        <v>24.760663082437318</v>
      </c>
      <c r="AD1645">
        <f t="shared" si="215"/>
        <v>42.819847670250795</v>
      </c>
      <c r="AE1645">
        <f t="shared" si="215"/>
        <v>46.591711469533976</v>
      </c>
      <c r="AF1645">
        <f t="shared" si="215"/>
        <v>22.315905017921111</v>
      </c>
      <c r="AH1645">
        <f t="shared" si="222"/>
        <v>213.34668458781323</v>
      </c>
    </row>
    <row r="1646" spans="1:34" x14ac:dyDescent="0.3">
      <c r="A1646" s="2" t="s">
        <v>3395</v>
      </c>
      <c r="B1646">
        <v>51.3</v>
      </c>
      <c r="C1646">
        <v>70.099999999999994</v>
      </c>
      <c r="D1646">
        <v>138.4</v>
      </c>
      <c r="E1646">
        <v>71.3</v>
      </c>
      <c r="F1646">
        <v>134.6</v>
      </c>
      <c r="G1646">
        <v>79.8</v>
      </c>
      <c r="H1646">
        <v>96.8</v>
      </c>
      <c r="I1646">
        <v>173.9</v>
      </c>
      <c r="J1646">
        <v>158.69999999999999</v>
      </c>
      <c r="K1646">
        <v>118.6</v>
      </c>
      <c r="M1646">
        <f t="shared" si="217"/>
        <v>109.34999999999998</v>
      </c>
      <c r="N1646">
        <f t="shared" si="218"/>
        <v>1093.4999999999998</v>
      </c>
      <c r="O1646" s="3" t="str">
        <f t="shared" si="219"/>
        <v>Feb</v>
      </c>
      <c r="P1646" s="3" t="str">
        <f t="shared" si="220"/>
        <v>1922</v>
      </c>
      <c r="U1646">
        <f t="shared" si="221"/>
        <v>122.60000000000001</v>
      </c>
      <c r="W1646">
        <f t="shared" si="216"/>
        <v>0.18068996415773597</v>
      </c>
      <c r="X1646">
        <f t="shared" si="216"/>
        <v>6.71841397849456</v>
      </c>
      <c r="Y1646">
        <f t="shared" si="216"/>
        <v>34.727195340501609</v>
      </c>
      <c r="Z1646">
        <f t="shared" si="216"/>
        <v>7.3474014336917364</v>
      </c>
      <c r="AA1646">
        <f t="shared" si="216"/>
        <v>35.076881720430094</v>
      </c>
      <c r="AB1646">
        <f t="shared" si="215"/>
        <v>15.339605734766934</v>
      </c>
      <c r="AC1646">
        <f t="shared" si="215"/>
        <v>4.9606630824373212</v>
      </c>
      <c r="AD1646">
        <f t="shared" si="215"/>
        <v>42.119847670250806</v>
      </c>
      <c r="AE1646">
        <f t="shared" si="215"/>
        <v>32.591711469533976</v>
      </c>
      <c r="AF1646">
        <f t="shared" si="215"/>
        <v>28.915905017921105</v>
      </c>
      <c r="AH1646">
        <f t="shared" si="222"/>
        <v>207.97831541218591</v>
      </c>
    </row>
    <row r="1647" spans="1:34" x14ac:dyDescent="0.3">
      <c r="A1647" s="2" t="s">
        <v>3415</v>
      </c>
      <c r="B1647">
        <v>55.1</v>
      </c>
      <c r="C1647">
        <v>96.6</v>
      </c>
      <c r="D1647">
        <v>160.19999999999999</v>
      </c>
      <c r="E1647">
        <v>51.6</v>
      </c>
      <c r="F1647">
        <v>109.5</v>
      </c>
      <c r="G1647">
        <v>66.2</v>
      </c>
      <c r="H1647">
        <v>109</v>
      </c>
      <c r="I1647">
        <v>163.80000000000001</v>
      </c>
      <c r="J1647">
        <v>170.1</v>
      </c>
      <c r="K1647">
        <v>112.6</v>
      </c>
      <c r="M1647">
        <f t="shared" si="217"/>
        <v>109.47</v>
      </c>
      <c r="N1647">
        <f t="shared" si="218"/>
        <v>1094.7</v>
      </c>
      <c r="O1647" s="3" t="str">
        <f t="shared" si="219"/>
        <v>Nov</v>
      </c>
      <c r="P1647" s="3" t="str">
        <f t="shared" si="220"/>
        <v>1923</v>
      </c>
      <c r="U1647">
        <f t="shared" si="221"/>
        <v>118.5</v>
      </c>
      <c r="W1647">
        <f t="shared" si="216"/>
        <v>3.9806899641577402</v>
      </c>
      <c r="X1647">
        <f t="shared" si="216"/>
        <v>33.21841397849456</v>
      </c>
      <c r="Y1647">
        <f t="shared" si="216"/>
        <v>56.527195340501592</v>
      </c>
      <c r="Z1647">
        <f t="shared" si="216"/>
        <v>12.352598566308259</v>
      </c>
      <c r="AA1647">
        <f t="shared" si="216"/>
        <v>9.9768817204301001</v>
      </c>
      <c r="AB1647">
        <f t="shared" si="215"/>
        <v>1.7396057347669398</v>
      </c>
      <c r="AC1647">
        <f t="shared" si="215"/>
        <v>17.160663082437324</v>
      </c>
      <c r="AD1647">
        <f t="shared" si="215"/>
        <v>32.019847670250812</v>
      </c>
      <c r="AE1647">
        <f t="shared" si="215"/>
        <v>43.991711469533982</v>
      </c>
      <c r="AF1647">
        <f t="shared" si="215"/>
        <v>22.915905017921105</v>
      </c>
      <c r="AH1647">
        <f t="shared" si="222"/>
        <v>233.88351254480244</v>
      </c>
    </row>
    <row r="1648" spans="1:34" x14ac:dyDescent="0.3">
      <c r="A1648" s="2" t="s">
        <v>3095</v>
      </c>
      <c r="B1648">
        <v>65.5</v>
      </c>
      <c r="C1648">
        <v>117</v>
      </c>
      <c r="D1648">
        <v>137.19999999999999</v>
      </c>
      <c r="E1648">
        <v>109.2</v>
      </c>
      <c r="F1648">
        <v>155.80000000000001</v>
      </c>
      <c r="G1648">
        <v>93.6</v>
      </c>
      <c r="H1648">
        <v>101.3</v>
      </c>
      <c r="I1648">
        <v>110.7</v>
      </c>
      <c r="J1648">
        <v>69.2</v>
      </c>
      <c r="K1648">
        <v>135.5</v>
      </c>
      <c r="M1648">
        <f t="shared" si="217"/>
        <v>109.5</v>
      </c>
      <c r="N1648">
        <f t="shared" si="218"/>
        <v>1095</v>
      </c>
      <c r="O1648" s="3" t="str">
        <f t="shared" si="219"/>
        <v>Oct</v>
      </c>
      <c r="P1648" s="3" t="str">
        <f t="shared" si="220"/>
        <v>1894</v>
      </c>
      <c r="U1648">
        <f t="shared" si="221"/>
        <v>90.300000000000011</v>
      </c>
      <c r="W1648">
        <f t="shared" si="216"/>
        <v>14.380689964157739</v>
      </c>
      <c r="X1648">
        <f t="shared" si="216"/>
        <v>53.618413978494566</v>
      </c>
      <c r="Y1648">
        <f t="shared" si="216"/>
        <v>33.527195340501592</v>
      </c>
      <c r="Z1648">
        <f t="shared" si="216"/>
        <v>45.247401433691742</v>
      </c>
      <c r="AA1648">
        <f t="shared" si="216"/>
        <v>56.276881720430111</v>
      </c>
      <c r="AB1648">
        <f t="shared" si="215"/>
        <v>29.139605734766931</v>
      </c>
      <c r="AC1648">
        <f t="shared" si="215"/>
        <v>9.4606630824373212</v>
      </c>
      <c r="AD1648">
        <f t="shared" si="215"/>
        <v>21.080152329749197</v>
      </c>
      <c r="AE1648">
        <f t="shared" si="215"/>
        <v>56.90828853046601</v>
      </c>
      <c r="AF1648">
        <f t="shared" si="215"/>
        <v>45.815905017921111</v>
      </c>
      <c r="AH1648">
        <f t="shared" si="222"/>
        <v>365.45519713261632</v>
      </c>
    </row>
    <row r="1649" spans="1:34" x14ac:dyDescent="0.3">
      <c r="A1649" s="2" t="s">
        <v>3510</v>
      </c>
      <c r="B1649">
        <v>69.8</v>
      </c>
      <c r="C1649">
        <v>90.9</v>
      </c>
      <c r="D1649">
        <v>149.69999999999999</v>
      </c>
      <c r="E1649">
        <v>83.3</v>
      </c>
      <c r="F1649">
        <v>106.8</v>
      </c>
      <c r="G1649">
        <v>90.9</v>
      </c>
      <c r="H1649">
        <v>105</v>
      </c>
      <c r="I1649">
        <v>142.19999999999999</v>
      </c>
      <c r="J1649">
        <v>132.69999999999999</v>
      </c>
      <c r="K1649">
        <v>123.8</v>
      </c>
      <c r="M1649">
        <f t="shared" si="217"/>
        <v>109.50999999999999</v>
      </c>
      <c r="N1649">
        <f t="shared" si="218"/>
        <v>1095.0999999999999</v>
      </c>
      <c r="O1649" s="3" t="str">
        <f t="shared" si="219"/>
        <v>Jul</v>
      </c>
      <c r="P1649" s="3" t="str">
        <f t="shared" si="220"/>
        <v>1932</v>
      </c>
      <c r="U1649">
        <f t="shared" si="221"/>
        <v>79.899999999999991</v>
      </c>
      <c r="W1649">
        <f t="shared" si="216"/>
        <v>18.680689964157736</v>
      </c>
      <c r="X1649">
        <f t="shared" si="216"/>
        <v>27.518413978494571</v>
      </c>
      <c r="Y1649">
        <f t="shared" si="216"/>
        <v>46.027195340501592</v>
      </c>
      <c r="Z1649">
        <f t="shared" si="216"/>
        <v>19.347401433691736</v>
      </c>
      <c r="AA1649">
        <f t="shared" si="216"/>
        <v>7.2768817204300973</v>
      </c>
      <c r="AB1649">
        <f t="shared" ref="AB1649:AF1699" si="223">ABS(G1649-G$2236)</f>
        <v>26.439605734766943</v>
      </c>
      <c r="AC1649">
        <f t="shared" si="223"/>
        <v>13.160663082437324</v>
      </c>
      <c r="AD1649">
        <f t="shared" si="223"/>
        <v>10.419847670250789</v>
      </c>
      <c r="AE1649">
        <f t="shared" si="223"/>
        <v>6.5917114695339762</v>
      </c>
      <c r="AF1649">
        <f t="shared" si="223"/>
        <v>34.115905017921108</v>
      </c>
      <c r="AH1649">
        <f t="shared" si="222"/>
        <v>209.5783154121859</v>
      </c>
    </row>
    <row r="1650" spans="1:34" x14ac:dyDescent="0.3">
      <c r="A1650" s="2" t="s">
        <v>3648</v>
      </c>
      <c r="B1650">
        <v>39.4</v>
      </c>
      <c r="C1650">
        <v>59.2</v>
      </c>
      <c r="D1650">
        <v>139.1</v>
      </c>
      <c r="E1650">
        <v>53</v>
      </c>
      <c r="F1650">
        <v>123.4</v>
      </c>
      <c r="G1650">
        <v>64.8</v>
      </c>
      <c r="H1650">
        <v>110.4</v>
      </c>
      <c r="I1650">
        <v>225.3</v>
      </c>
      <c r="J1650">
        <v>181</v>
      </c>
      <c r="K1650">
        <v>99.5</v>
      </c>
      <c r="M1650">
        <f t="shared" si="217"/>
        <v>109.51000000000002</v>
      </c>
      <c r="N1650">
        <f t="shared" si="218"/>
        <v>1095.1000000000001</v>
      </c>
      <c r="O1650" s="3" t="str">
        <f t="shared" si="219"/>
        <v>Feb</v>
      </c>
      <c r="P1650" s="3" t="str">
        <f t="shared" si="220"/>
        <v>1945</v>
      </c>
      <c r="U1650">
        <f t="shared" si="221"/>
        <v>185.9</v>
      </c>
      <c r="W1650">
        <f t="shared" ref="W1650:AA1700" si="224">ABS(B1650-B$2236)</f>
        <v>11.719310035842263</v>
      </c>
      <c r="X1650">
        <f t="shared" si="224"/>
        <v>4.1815860215054315</v>
      </c>
      <c r="Y1650">
        <f t="shared" si="224"/>
        <v>35.427195340501598</v>
      </c>
      <c r="Z1650">
        <f t="shared" si="224"/>
        <v>10.952598566308261</v>
      </c>
      <c r="AA1650">
        <f t="shared" si="224"/>
        <v>23.876881720430106</v>
      </c>
      <c r="AB1650">
        <f t="shared" si="223"/>
        <v>0.33960573476693412</v>
      </c>
      <c r="AC1650">
        <f t="shared" si="223"/>
        <v>18.56066308243733</v>
      </c>
      <c r="AD1650">
        <f t="shared" si="223"/>
        <v>93.519847670250812</v>
      </c>
      <c r="AE1650">
        <f t="shared" si="223"/>
        <v>54.891711469533988</v>
      </c>
      <c r="AF1650">
        <f t="shared" si="223"/>
        <v>9.8159050179211107</v>
      </c>
      <c r="AH1650">
        <f t="shared" si="222"/>
        <v>263.2853046594978</v>
      </c>
    </row>
    <row r="1651" spans="1:34" x14ac:dyDescent="0.3">
      <c r="A1651" s="2" t="s">
        <v>3621</v>
      </c>
      <c r="B1651">
        <v>42.9</v>
      </c>
      <c r="C1651">
        <v>65.900000000000006</v>
      </c>
      <c r="D1651">
        <v>125.7</v>
      </c>
      <c r="E1651">
        <v>79.8</v>
      </c>
      <c r="F1651">
        <v>121.6</v>
      </c>
      <c r="G1651">
        <v>79.400000000000006</v>
      </c>
      <c r="H1651">
        <v>95.9</v>
      </c>
      <c r="I1651">
        <v>181.2</v>
      </c>
      <c r="J1651">
        <v>151</v>
      </c>
      <c r="K1651">
        <v>152</v>
      </c>
      <c r="M1651">
        <f t="shared" si="217"/>
        <v>109.53999999999999</v>
      </c>
      <c r="N1651">
        <f t="shared" si="218"/>
        <v>1095.3999999999999</v>
      </c>
      <c r="O1651" s="3" t="str">
        <f t="shared" si="219"/>
        <v>Aug</v>
      </c>
      <c r="P1651" s="3" t="str">
        <f t="shared" si="220"/>
        <v>1942</v>
      </c>
      <c r="U1651">
        <f t="shared" si="221"/>
        <v>138.29999999999998</v>
      </c>
      <c r="W1651">
        <f t="shared" si="224"/>
        <v>8.2193100358422626</v>
      </c>
      <c r="X1651">
        <f t="shared" si="224"/>
        <v>2.5184139784945714</v>
      </c>
      <c r="Y1651">
        <f t="shared" si="224"/>
        <v>22.027195340501606</v>
      </c>
      <c r="Z1651">
        <f t="shared" si="224"/>
        <v>15.847401433691736</v>
      </c>
      <c r="AA1651">
        <f t="shared" si="224"/>
        <v>22.076881720430094</v>
      </c>
      <c r="AB1651">
        <f t="shared" si="223"/>
        <v>14.939605734766943</v>
      </c>
      <c r="AC1651">
        <f t="shared" si="223"/>
        <v>4.0606630824373298</v>
      </c>
      <c r="AD1651">
        <f t="shared" si="223"/>
        <v>49.419847670250789</v>
      </c>
      <c r="AE1651">
        <f t="shared" si="223"/>
        <v>24.891711469533988</v>
      </c>
      <c r="AF1651">
        <f t="shared" si="223"/>
        <v>62.315905017921111</v>
      </c>
      <c r="AH1651">
        <f t="shared" si="222"/>
        <v>226.31693548387045</v>
      </c>
    </row>
    <row r="1652" spans="1:34" x14ac:dyDescent="0.3">
      <c r="A1652" s="2" t="s">
        <v>3436</v>
      </c>
      <c r="B1652">
        <v>65.400000000000006</v>
      </c>
      <c r="C1652">
        <v>70</v>
      </c>
      <c r="D1652">
        <v>154.5</v>
      </c>
      <c r="E1652">
        <v>94.3</v>
      </c>
      <c r="F1652">
        <v>146.9</v>
      </c>
      <c r="G1652">
        <v>91.7</v>
      </c>
      <c r="H1652">
        <v>97.4</v>
      </c>
      <c r="I1652">
        <v>154.30000000000001</v>
      </c>
      <c r="J1652">
        <v>128.9</v>
      </c>
      <c r="K1652">
        <v>92.3</v>
      </c>
      <c r="M1652">
        <f t="shared" si="217"/>
        <v>109.57000000000001</v>
      </c>
      <c r="N1652">
        <f t="shared" si="218"/>
        <v>1095.7</v>
      </c>
      <c r="O1652" s="3" t="str">
        <f t="shared" si="219"/>
        <v>Oct</v>
      </c>
      <c r="P1652" s="3" t="str">
        <f t="shared" si="220"/>
        <v>1925</v>
      </c>
      <c r="U1652">
        <f t="shared" si="221"/>
        <v>89.1</v>
      </c>
      <c r="W1652">
        <f t="shared" si="224"/>
        <v>14.280689964157744</v>
      </c>
      <c r="X1652">
        <f t="shared" si="224"/>
        <v>6.6184139784945657</v>
      </c>
      <c r="Y1652">
        <f t="shared" si="224"/>
        <v>50.827195340501603</v>
      </c>
      <c r="Z1652">
        <f t="shared" si="224"/>
        <v>30.347401433691736</v>
      </c>
      <c r="AA1652">
        <f t="shared" si="224"/>
        <v>47.376881720430106</v>
      </c>
      <c r="AB1652">
        <f t="shared" si="223"/>
        <v>27.23960573476694</v>
      </c>
      <c r="AC1652">
        <f t="shared" si="223"/>
        <v>5.5606630824373298</v>
      </c>
      <c r="AD1652">
        <f t="shared" si="223"/>
        <v>22.519847670250812</v>
      </c>
      <c r="AE1652">
        <f t="shared" si="223"/>
        <v>2.7917114695339933</v>
      </c>
      <c r="AF1652">
        <f t="shared" si="223"/>
        <v>2.6159050179211079</v>
      </c>
      <c r="AH1652">
        <f t="shared" si="222"/>
        <v>210.17831541218595</v>
      </c>
    </row>
    <row r="1653" spans="1:34" x14ac:dyDescent="0.3">
      <c r="A1653" s="2" t="s">
        <v>2398</v>
      </c>
      <c r="B1653">
        <v>73.099999999999994</v>
      </c>
      <c r="C1653">
        <v>65.8</v>
      </c>
      <c r="D1653">
        <v>99.4</v>
      </c>
      <c r="E1653">
        <v>107.2</v>
      </c>
      <c r="F1653">
        <v>195.7</v>
      </c>
      <c r="G1653">
        <v>91</v>
      </c>
      <c r="H1653">
        <v>110.8</v>
      </c>
      <c r="I1653">
        <v>132.30000000000001</v>
      </c>
      <c r="J1653">
        <v>139.6</v>
      </c>
      <c r="K1653">
        <v>80.8</v>
      </c>
      <c r="M1653">
        <f t="shared" si="217"/>
        <v>109.57000000000001</v>
      </c>
      <c r="N1653">
        <f t="shared" si="218"/>
        <v>1095.7</v>
      </c>
      <c r="O1653" s="3" t="str">
        <f t="shared" si="219"/>
        <v>Jan</v>
      </c>
      <c r="P1653" s="3" t="str">
        <f t="shared" si="220"/>
        <v>1971</v>
      </c>
      <c r="U1653">
        <f t="shared" si="221"/>
        <v>129.89999999999998</v>
      </c>
      <c r="W1653">
        <f t="shared" si="224"/>
        <v>21.980689964157733</v>
      </c>
      <c r="X1653">
        <f t="shared" si="224"/>
        <v>2.4184139784945629</v>
      </c>
      <c r="Y1653">
        <f t="shared" si="224"/>
        <v>4.2728046594983908</v>
      </c>
      <c r="Z1653">
        <f t="shared" si="224"/>
        <v>43.247401433691742</v>
      </c>
      <c r="AA1653">
        <f t="shared" si="224"/>
        <v>96.176881720430089</v>
      </c>
      <c r="AB1653">
        <f t="shared" si="223"/>
        <v>26.539605734766937</v>
      </c>
      <c r="AC1653">
        <f t="shared" si="223"/>
        <v>18.960663082437321</v>
      </c>
      <c r="AD1653">
        <f t="shared" si="223"/>
        <v>0.51984767025081169</v>
      </c>
      <c r="AE1653">
        <f t="shared" si="223"/>
        <v>13.491711469533982</v>
      </c>
      <c r="AF1653">
        <f t="shared" si="223"/>
        <v>8.8840949820788921</v>
      </c>
      <c r="AH1653">
        <f t="shared" si="222"/>
        <v>236.49211469534046</v>
      </c>
    </row>
    <row r="1654" spans="1:34" x14ac:dyDescent="0.3">
      <c r="A1654" s="2" t="s">
        <v>2910</v>
      </c>
      <c r="B1654">
        <v>51.5</v>
      </c>
      <c r="C1654">
        <v>56.6</v>
      </c>
      <c r="D1654">
        <v>125.7</v>
      </c>
      <c r="E1654">
        <v>57.5</v>
      </c>
      <c r="F1654">
        <v>92.8</v>
      </c>
      <c r="G1654">
        <v>60.8</v>
      </c>
      <c r="H1654">
        <v>103.4</v>
      </c>
      <c r="I1654">
        <v>235</v>
      </c>
      <c r="J1654">
        <v>196.3</v>
      </c>
      <c r="K1654">
        <v>118.1</v>
      </c>
      <c r="M1654">
        <f t="shared" si="217"/>
        <v>109.77000000000001</v>
      </c>
      <c r="N1654">
        <f t="shared" si="218"/>
        <v>1097.7</v>
      </c>
      <c r="O1654" s="3" t="str">
        <f t="shared" si="219"/>
        <v>Dec</v>
      </c>
      <c r="P1654" s="3" t="str">
        <f t="shared" si="220"/>
        <v>1877</v>
      </c>
      <c r="U1654">
        <f t="shared" si="221"/>
        <v>183.5</v>
      </c>
      <c r="W1654">
        <f t="shared" si="224"/>
        <v>0.38068996415773881</v>
      </c>
      <c r="X1654">
        <f t="shared" si="224"/>
        <v>6.7815860215054329</v>
      </c>
      <c r="Y1654">
        <f t="shared" si="224"/>
        <v>22.027195340501606</v>
      </c>
      <c r="Z1654">
        <f t="shared" si="224"/>
        <v>6.4525985663082608</v>
      </c>
      <c r="AA1654">
        <f t="shared" si="224"/>
        <v>6.7231182795699027</v>
      </c>
      <c r="AB1654">
        <f t="shared" si="223"/>
        <v>3.6603942652330659</v>
      </c>
      <c r="AC1654">
        <f t="shared" si="223"/>
        <v>11.56066308243733</v>
      </c>
      <c r="AD1654">
        <f t="shared" si="223"/>
        <v>103.2198476702508</v>
      </c>
      <c r="AE1654">
        <f t="shared" si="223"/>
        <v>70.191711469533999</v>
      </c>
      <c r="AF1654">
        <f t="shared" si="223"/>
        <v>28.415905017921105</v>
      </c>
      <c r="AH1654">
        <f t="shared" si="222"/>
        <v>259.41370967741926</v>
      </c>
    </row>
    <row r="1655" spans="1:34" x14ac:dyDescent="0.3">
      <c r="A1655" s="2" t="s">
        <v>4100</v>
      </c>
      <c r="B1655">
        <v>53.1</v>
      </c>
      <c r="C1655">
        <v>57</v>
      </c>
      <c r="D1655">
        <v>129.5</v>
      </c>
      <c r="E1655">
        <v>65</v>
      </c>
      <c r="F1655">
        <v>107</v>
      </c>
      <c r="G1655">
        <v>65.7</v>
      </c>
      <c r="H1655">
        <v>91.8</v>
      </c>
      <c r="I1655">
        <v>212.8</v>
      </c>
      <c r="J1655">
        <v>198</v>
      </c>
      <c r="K1655">
        <v>117.8</v>
      </c>
      <c r="M1655">
        <f t="shared" si="217"/>
        <v>109.77000000000001</v>
      </c>
      <c r="N1655">
        <f t="shared" si="218"/>
        <v>1097.7</v>
      </c>
      <c r="O1655" s="3" t="str">
        <f t="shared" si="219"/>
        <v>Mar</v>
      </c>
      <c r="P1655" s="3" t="str">
        <f t="shared" si="220"/>
        <v>1986</v>
      </c>
      <c r="U1655">
        <f t="shared" si="221"/>
        <v>159.70000000000002</v>
      </c>
      <c r="W1655">
        <f t="shared" si="224"/>
        <v>1.9806899641577402</v>
      </c>
      <c r="X1655">
        <f t="shared" si="224"/>
        <v>6.3815860215054343</v>
      </c>
      <c r="Y1655">
        <f t="shared" si="224"/>
        <v>25.827195340501603</v>
      </c>
      <c r="Z1655">
        <f t="shared" si="224"/>
        <v>1.0474014336917392</v>
      </c>
      <c r="AA1655">
        <f t="shared" si="224"/>
        <v>7.4768817204301001</v>
      </c>
      <c r="AB1655">
        <f t="shared" si="223"/>
        <v>1.2396057347669398</v>
      </c>
      <c r="AC1655">
        <f t="shared" si="223"/>
        <v>3.9336917562678764E-2</v>
      </c>
      <c r="AD1655">
        <f t="shared" si="223"/>
        <v>81.019847670250812</v>
      </c>
      <c r="AE1655">
        <f t="shared" si="223"/>
        <v>71.891711469533988</v>
      </c>
      <c r="AF1655">
        <f t="shared" si="223"/>
        <v>28.115905017921108</v>
      </c>
      <c r="AH1655">
        <f t="shared" si="222"/>
        <v>225.02016129032214</v>
      </c>
    </row>
    <row r="1656" spans="1:34" x14ac:dyDescent="0.3">
      <c r="A1656" s="2" t="s">
        <v>2809</v>
      </c>
      <c r="B1656">
        <v>63.2</v>
      </c>
      <c r="C1656">
        <v>72.099999999999994</v>
      </c>
      <c r="D1656">
        <v>142</v>
      </c>
      <c r="E1656">
        <v>70.400000000000006</v>
      </c>
      <c r="F1656">
        <v>123.8</v>
      </c>
      <c r="G1656">
        <v>74.2</v>
      </c>
      <c r="H1656">
        <v>92.4</v>
      </c>
      <c r="I1656">
        <v>191.4</v>
      </c>
      <c r="J1656">
        <v>186.3</v>
      </c>
      <c r="K1656">
        <v>82.4</v>
      </c>
      <c r="M1656">
        <f t="shared" si="217"/>
        <v>109.82000000000001</v>
      </c>
      <c r="N1656">
        <f t="shared" si="218"/>
        <v>1098.2</v>
      </c>
      <c r="O1656" s="3" t="str">
        <f t="shared" si="219"/>
        <v>Oct</v>
      </c>
      <c r="P1656" s="3" t="str">
        <f t="shared" si="220"/>
        <v>1868</v>
      </c>
      <c r="U1656">
        <f t="shared" si="221"/>
        <v>128.19999999999999</v>
      </c>
      <c r="W1656">
        <f t="shared" si="224"/>
        <v>12.080689964157742</v>
      </c>
      <c r="X1656">
        <f t="shared" si="224"/>
        <v>8.71841397849456</v>
      </c>
      <c r="Y1656">
        <f t="shared" si="224"/>
        <v>38.327195340501603</v>
      </c>
      <c r="Z1656">
        <f t="shared" si="224"/>
        <v>6.4474014336917449</v>
      </c>
      <c r="AA1656">
        <f t="shared" si="224"/>
        <v>24.276881720430097</v>
      </c>
      <c r="AB1656">
        <f t="shared" si="223"/>
        <v>9.7396057347669398</v>
      </c>
      <c r="AC1656">
        <f t="shared" si="223"/>
        <v>0.56066308243732976</v>
      </c>
      <c r="AD1656">
        <f t="shared" si="223"/>
        <v>59.619847670250806</v>
      </c>
      <c r="AE1656">
        <f t="shared" si="223"/>
        <v>60.191711469533999</v>
      </c>
      <c r="AF1656">
        <f t="shared" si="223"/>
        <v>7.2840949820788836</v>
      </c>
      <c r="AH1656">
        <f t="shared" si="222"/>
        <v>227.24650537634369</v>
      </c>
    </row>
    <row r="1657" spans="1:34" x14ac:dyDescent="0.3">
      <c r="A1657" s="2" t="s">
        <v>3151</v>
      </c>
      <c r="B1657">
        <v>70.099999999999994</v>
      </c>
      <c r="C1657">
        <v>49.2</v>
      </c>
      <c r="D1657">
        <v>105.7</v>
      </c>
      <c r="E1657">
        <v>108.1</v>
      </c>
      <c r="F1657">
        <v>103.5</v>
      </c>
      <c r="G1657">
        <v>51.3</v>
      </c>
      <c r="H1657">
        <v>127.1</v>
      </c>
      <c r="I1657">
        <v>190.2</v>
      </c>
      <c r="J1657">
        <v>203.2</v>
      </c>
      <c r="K1657">
        <v>90.1</v>
      </c>
      <c r="M1657">
        <f t="shared" si="217"/>
        <v>109.85</v>
      </c>
      <c r="N1657">
        <f t="shared" si="218"/>
        <v>1098.5</v>
      </c>
      <c r="O1657" s="3" t="str">
        <f t="shared" si="219"/>
        <v>Nov</v>
      </c>
      <c r="P1657" s="3" t="str">
        <f t="shared" si="220"/>
        <v>1899</v>
      </c>
      <c r="U1657">
        <f t="shared" si="221"/>
        <v>154</v>
      </c>
      <c r="W1657">
        <f t="shared" si="224"/>
        <v>18.980689964157733</v>
      </c>
      <c r="X1657">
        <f t="shared" si="224"/>
        <v>14.181586021505431</v>
      </c>
      <c r="Y1657">
        <f t="shared" si="224"/>
        <v>2.0271953405016063</v>
      </c>
      <c r="Z1657">
        <f t="shared" si="224"/>
        <v>44.147401433691734</v>
      </c>
      <c r="AA1657">
        <f t="shared" si="224"/>
        <v>3.9768817204301001</v>
      </c>
      <c r="AB1657">
        <f t="shared" si="223"/>
        <v>13.160394265233066</v>
      </c>
      <c r="AC1657">
        <f t="shared" si="223"/>
        <v>35.260663082437318</v>
      </c>
      <c r="AD1657">
        <f t="shared" si="223"/>
        <v>58.419847670250789</v>
      </c>
      <c r="AE1657">
        <f t="shared" si="223"/>
        <v>77.091711469533976</v>
      </c>
      <c r="AF1657">
        <f t="shared" si="223"/>
        <v>0.41590501792110501</v>
      </c>
      <c r="AH1657">
        <f t="shared" si="222"/>
        <v>267.66227598566286</v>
      </c>
    </row>
    <row r="1658" spans="1:34" x14ac:dyDescent="0.3">
      <c r="A1658" s="2" t="s">
        <v>2403</v>
      </c>
      <c r="B1658">
        <v>37.6</v>
      </c>
      <c r="C1658">
        <v>65.900000000000006</v>
      </c>
      <c r="D1658">
        <v>135.9</v>
      </c>
      <c r="E1658">
        <v>18.399999999999999</v>
      </c>
      <c r="F1658">
        <v>62.8</v>
      </c>
      <c r="G1658">
        <v>53.1</v>
      </c>
      <c r="H1658">
        <v>113.2</v>
      </c>
      <c r="I1658">
        <v>215.3</v>
      </c>
      <c r="J1658">
        <v>263.7</v>
      </c>
      <c r="K1658">
        <v>132.6</v>
      </c>
      <c r="M1658">
        <f t="shared" si="217"/>
        <v>109.85</v>
      </c>
      <c r="N1658">
        <f t="shared" si="218"/>
        <v>1098.5</v>
      </c>
      <c r="O1658" s="3" t="str">
        <f t="shared" si="219"/>
        <v>Jan</v>
      </c>
      <c r="P1658" s="3" t="str">
        <f t="shared" si="220"/>
        <v>1976</v>
      </c>
      <c r="U1658">
        <f t="shared" si="221"/>
        <v>245.29999999999998</v>
      </c>
      <c r="W1658">
        <f t="shared" si="224"/>
        <v>13.51931003584226</v>
      </c>
      <c r="X1658">
        <f t="shared" si="224"/>
        <v>2.5184139784945714</v>
      </c>
      <c r="Y1658">
        <f t="shared" si="224"/>
        <v>32.227195340501609</v>
      </c>
      <c r="Z1658">
        <f t="shared" si="224"/>
        <v>45.552598566308262</v>
      </c>
      <c r="AA1658">
        <f t="shared" si="224"/>
        <v>36.723118279569903</v>
      </c>
      <c r="AB1658">
        <f t="shared" si="223"/>
        <v>11.360394265233062</v>
      </c>
      <c r="AC1658">
        <f t="shared" si="223"/>
        <v>21.360663082437327</v>
      </c>
      <c r="AD1658">
        <f t="shared" si="223"/>
        <v>83.519847670250812</v>
      </c>
      <c r="AE1658">
        <f t="shared" si="223"/>
        <v>137.59171146953398</v>
      </c>
      <c r="AF1658">
        <f t="shared" si="223"/>
        <v>42.915905017921105</v>
      </c>
      <c r="AH1658">
        <f t="shared" si="222"/>
        <v>427.28915770609285</v>
      </c>
    </row>
    <row r="1659" spans="1:34" x14ac:dyDescent="0.3">
      <c r="A1659" s="2" t="s">
        <v>3478</v>
      </c>
      <c r="B1659">
        <v>28.1</v>
      </c>
      <c r="C1659">
        <v>69.400000000000006</v>
      </c>
      <c r="D1659">
        <v>146.69999999999999</v>
      </c>
      <c r="E1659">
        <v>49.9</v>
      </c>
      <c r="F1659">
        <v>89.8</v>
      </c>
      <c r="G1659">
        <v>57.9</v>
      </c>
      <c r="H1659">
        <v>122.4</v>
      </c>
      <c r="I1659">
        <v>197.2</v>
      </c>
      <c r="J1659">
        <v>168.9</v>
      </c>
      <c r="K1659">
        <v>168.5</v>
      </c>
      <c r="M1659">
        <f t="shared" si="217"/>
        <v>109.87999999999997</v>
      </c>
      <c r="N1659">
        <f t="shared" si="218"/>
        <v>1098.7999999999997</v>
      </c>
      <c r="O1659" s="3" t="str">
        <f t="shared" si="219"/>
        <v>Aug</v>
      </c>
      <c r="P1659" s="3" t="str">
        <f t="shared" si="220"/>
        <v>1929</v>
      </c>
      <c r="U1659">
        <f t="shared" si="221"/>
        <v>169.1</v>
      </c>
      <c r="W1659">
        <f t="shared" si="224"/>
        <v>23.01931003584226</v>
      </c>
      <c r="X1659">
        <f t="shared" si="224"/>
        <v>6.0184139784945714</v>
      </c>
      <c r="Y1659">
        <f t="shared" si="224"/>
        <v>43.027195340501592</v>
      </c>
      <c r="Z1659">
        <f t="shared" si="224"/>
        <v>14.052598566308262</v>
      </c>
      <c r="AA1659">
        <f t="shared" si="224"/>
        <v>9.7231182795699027</v>
      </c>
      <c r="AB1659">
        <f t="shared" si="223"/>
        <v>6.5603942652330645</v>
      </c>
      <c r="AC1659">
        <f t="shared" si="223"/>
        <v>30.56066308243733</v>
      </c>
      <c r="AD1659">
        <f t="shared" si="223"/>
        <v>65.419847670250789</v>
      </c>
      <c r="AE1659">
        <f t="shared" si="223"/>
        <v>42.791711469533993</v>
      </c>
      <c r="AF1659">
        <f t="shared" si="223"/>
        <v>78.815905017921111</v>
      </c>
      <c r="AH1659">
        <f t="shared" si="222"/>
        <v>319.98915770609284</v>
      </c>
    </row>
    <row r="1660" spans="1:34" x14ac:dyDescent="0.3">
      <c r="A1660" s="2" t="s">
        <v>2273</v>
      </c>
      <c r="B1660">
        <v>65.599999999999994</v>
      </c>
      <c r="C1660">
        <v>69.900000000000006</v>
      </c>
      <c r="D1660">
        <v>119.2</v>
      </c>
      <c r="E1660">
        <v>102.7</v>
      </c>
      <c r="F1660">
        <v>142.9</v>
      </c>
      <c r="G1660">
        <v>79.400000000000006</v>
      </c>
      <c r="H1660">
        <v>101.7</v>
      </c>
      <c r="I1660">
        <v>178.9</v>
      </c>
      <c r="J1660">
        <v>120.8</v>
      </c>
      <c r="K1660">
        <v>117.8</v>
      </c>
      <c r="M1660">
        <f t="shared" si="217"/>
        <v>109.88999999999999</v>
      </c>
      <c r="N1660">
        <f t="shared" si="218"/>
        <v>1098.8999999999999</v>
      </c>
      <c r="O1660" s="3" t="str">
        <f t="shared" si="219"/>
        <v>Jan</v>
      </c>
      <c r="P1660" s="3" t="str">
        <f t="shared" si="220"/>
        <v>1846</v>
      </c>
      <c r="U1660">
        <f t="shared" si="221"/>
        <v>113.30000000000001</v>
      </c>
      <c r="W1660">
        <f t="shared" si="224"/>
        <v>14.480689964157733</v>
      </c>
      <c r="X1660">
        <f t="shared" si="224"/>
        <v>6.5184139784945714</v>
      </c>
      <c r="Y1660">
        <f t="shared" si="224"/>
        <v>15.527195340501606</v>
      </c>
      <c r="Z1660">
        <f t="shared" si="224"/>
        <v>38.747401433691742</v>
      </c>
      <c r="AA1660">
        <f t="shared" si="224"/>
        <v>43.376881720430106</v>
      </c>
      <c r="AB1660">
        <f t="shared" si="223"/>
        <v>14.939605734766943</v>
      </c>
      <c r="AC1660">
        <f t="shared" si="223"/>
        <v>9.8606630824373269</v>
      </c>
      <c r="AD1660">
        <f t="shared" si="223"/>
        <v>47.119847670250806</v>
      </c>
      <c r="AE1660">
        <f t="shared" si="223"/>
        <v>5.3082885304660152</v>
      </c>
      <c r="AF1660">
        <f t="shared" si="223"/>
        <v>28.115905017921108</v>
      </c>
      <c r="AH1660">
        <f t="shared" si="222"/>
        <v>223.99489247311797</v>
      </c>
    </row>
    <row r="1661" spans="1:34" x14ac:dyDescent="0.3">
      <c r="A1661" s="2" t="s">
        <v>2752</v>
      </c>
      <c r="B1661">
        <v>47.9</v>
      </c>
      <c r="C1661">
        <v>82.8</v>
      </c>
      <c r="D1661">
        <v>123.5</v>
      </c>
      <c r="E1661">
        <v>65.5</v>
      </c>
      <c r="F1661">
        <v>117.6</v>
      </c>
      <c r="G1661">
        <v>76</v>
      </c>
      <c r="H1661">
        <v>131.5</v>
      </c>
      <c r="I1661">
        <v>149.30000000000001</v>
      </c>
      <c r="J1661">
        <v>188.4</v>
      </c>
      <c r="K1661">
        <v>116.5</v>
      </c>
      <c r="M1661">
        <f t="shared" si="217"/>
        <v>109.9</v>
      </c>
      <c r="N1661">
        <f t="shared" si="218"/>
        <v>1099</v>
      </c>
      <c r="O1661" s="3" t="str">
        <f t="shared" si="219"/>
        <v>Aug</v>
      </c>
      <c r="P1661" s="3" t="str">
        <f t="shared" si="220"/>
        <v>1863</v>
      </c>
      <c r="U1661">
        <f t="shared" si="221"/>
        <v>140.5</v>
      </c>
      <c r="W1661">
        <f t="shared" si="224"/>
        <v>3.2193100358422626</v>
      </c>
      <c r="X1661">
        <f t="shared" si="224"/>
        <v>19.418413978494563</v>
      </c>
      <c r="Y1661">
        <f t="shared" si="224"/>
        <v>19.827195340501603</v>
      </c>
      <c r="Z1661">
        <f t="shared" si="224"/>
        <v>1.5474014336917392</v>
      </c>
      <c r="AA1661">
        <f t="shared" si="224"/>
        <v>18.076881720430094</v>
      </c>
      <c r="AB1661">
        <f t="shared" si="223"/>
        <v>11.539605734766937</v>
      </c>
      <c r="AC1661">
        <f t="shared" si="223"/>
        <v>39.660663082437324</v>
      </c>
      <c r="AD1661">
        <f t="shared" si="223"/>
        <v>17.519847670250812</v>
      </c>
      <c r="AE1661">
        <f t="shared" si="223"/>
        <v>62.291711469533993</v>
      </c>
      <c r="AF1661">
        <f t="shared" si="223"/>
        <v>26.815905017921111</v>
      </c>
      <c r="AH1661">
        <f t="shared" si="222"/>
        <v>219.91693548387047</v>
      </c>
    </row>
    <row r="1662" spans="1:34" x14ac:dyDescent="0.3">
      <c r="A1662" s="2" t="s">
        <v>4391</v>
      </c>
      <c r="B1662">
        <v>47.8</v>
      </c>
      <c r="C1662">
        <v>88</v>
      </c>
      <c r="D1662">
        <v>142.19999999999999</v>
      </c>
      <c r="E1662">
        <v>56</v>
      </c>
      <c r="F1662">
        <v>150.6</v>
      </c>
      <c r="G1662">
        <v>88.1</v>
      </c>
      <c r="H1662">
        <v>127</v>
      </c>
      <c r="I1662">
        <v>175</v>
      </c>
      <c r="J1662">
        <v>111.8</v>
      </c>
      <c r="K1662">
        <v>112.6</v>
      </c>
      <c r="M1662">
        <f t="shared" si="217"/>
        <v>109.91</v>
      </c>
      <c r="N1662">
        <f t="shared" si="218"/>
        <v>1099.0999999999999</v>
      </c>
      <c r="O1662" s="3" t="str">
        <f t="shared" si="219"/>
        <v>Aug</v>
      </c>
      <c r="P1662" s="3" t="str">
        <f t="shared" si="220"/>
        <v>2012</v>
      </c>
      <c r="U1662">
        <f t="shared" si="221"/>
        <v>127.2</v>
      </c>
      <c r="W1662">
        <f t="shared" si="224"/>
        <v>3.319310035842264</v>
      </c>
      <c r="X1662">
        <f t="shared" si="224"/>
        <v>24.618413978494566</v>
      </c>
      <c r="Y1662">
        <f t="shared" si="224"/>
        <v>38.527195340501592</v>
      </c>
      <c r="Z1662">
        <f t="shared" si="224"/>
        <v>7.9525985663082608</v>
      </c>
      <c r="AA1662">
        <f t="shared" si="224"/>
        <v>51.076881720430094</v>
      </c>
      <c r="AB1662">
        <f t="shared" si="223"/>
        <v>23.639605734766931</v>
      </c>
      <c r="AC1662">
        <f t="shared" si="223"/>
        <v>35.160663082437324</v>
      </c>
      <c r="AD1662">
        <f t="shared" si="223"/>
        <v>43.2198476702508</v>
      </c>
      <c r="AE1662">
        <f t="shared" si="223"/>
        <v>14.308288530466015</v>
      </c>
      <c r="AF1662">
        <f t="shared" si="223"/>
        <v>22.915905017921105</v>
      </c>
      <c r="AH1662">
        <f t="shared" si="222"/>
        <v>264.73870967741897</v>
      </c>
    </row>
    <row r="1663" spans="1:34" x14ac:dyDescent="0.3">
      <c r="A1663" s="2" t="s">
        <v>2766</v>
      </c>
      <c r="B1663">
        <v>58.3</v>
      </c>
      <c r="C1663">
        <v>72.400000000000006</v>
      </c>
      <c r="D1663">
        <v>122.7</v>
      </c>
      <c r="E1663">
        <v>95</v>
      </c>
      <c r="F1663">
        <v>126.3</v>
      </c>
      <c r="G1663">
        <v>69.900000000000006</v>
      </c>
      <c r="H1663">
        <v>130.30000000000001</v>
      </c>
      <c r="I1663">
        <v>152.30000000000001</v>
      </c>
      <c r="J1663">
        <v>135.6</v>
      </c>
      <c r="K1663">
        <v>137.19999999999999</v>
      </c>
      <c r="M1663">
        <f t="shared" si="217"/>
        <v>110</v>
      </c>
      <c r="N1663">
        <f t="shared" si="218"/>
        <v>1100</v>
      </c>
      <c r="O1663" s="3" t="str">
        <f t="shared" si="219"/>
        <v>Nov</v>
      </c>
      <c r="P1663" s="3" t="str">
        <f t="shared" si="220"/>
        <v>1864</v>
      </c>
      <c r="U1663">
        <f t="shared" si="221"/>
        <v>94.000000000000014</v>
      </c>
      <c r="W1663">
        <f t="shared" si="224"/>
        <v>7.180689964157736</v>
      </c>
      <c r="X1663">
        <f t="shared" si="224"/>
        <v>9.0184139784945714</v>
      </c>
      <c r="Y1663">
        <f t="shared" si="224"/>
        <v>19.027195340501606</v>
      </c>
      <c r="Z1663">
        <f t="shared" si="224"/>
        <v>31.047401433691739</v>
      </c>
      <c r="AA1663">
        <f t="shared" si="224"/>
        <v>26.776881720430097</v>
      </c>
      <c r="AB1663">
        <f t="shared" si="223"/>
        <v>5.4396057347669426</v>
      </c>
      <c r="AC1663">
        <f t="shared" si="223"/>
        <v>38.460663082437335</v>
      </c>
      <c r="AD1663">
        <f t="shared" si="223"/>
        <v>20.519847670250812</v>
      </c>
      <c r="AE1663">
        <f t="shared" si="223"/>
        <v>9.4917114695339819</v>
      </c>
      <c r="AF1663">
        <f t="shared" si="223"/>
        <v>47.515905017921099</v>
      </c>
      <c r="AH1663">
        <f t="shared" si="222"/>
        <v>214.47831541218591</v>
      </c>
    </row>
    <row r="1664" spans="1:34" x14ac:dyDescent="0.3">
      <c r="A1664" s="2" t="s">
        <v>3490</v>
      </c>
      <c r="B1664">
        <v>107.5</v>
      </c>
      <c r="C1664">
        <v>98.1</v>
      </c>
      <c r="D1664">
        <v>106.5</v>
      </c>
      <c r="E1664">
        <v>87.6</v>
      </c>
      <c r="F1664">
        <v>145.4</v>
      </c>
      <c r="G1664">
        <v>98.7</v>
      </c>
      <c r="H1664">
        <v>140.9</v>
      </c>
      <c r="I1664">
        <v>117.7</v>
      </c>
      <c r="J1664">
        <v>106.5</v>
      </c>
      <c r="K1664">
        <v>92</v>
      </c>
      <c r="M1664">
        <f t="shared" si="217"/>
        <v>110.09</v>
      </c>
      <c r="N1664">
        <f t="shared" si="218"/>
        <v>1100.9000000000001</v>
      </c>
      <c r="O1664" s="3" t="str">
        <f t="shared" si="219"/>
        <v>Sep</v>
      </c>
      <c r="P1664" s="3" t="str">
        <f t="shared" si="220"/>
        <v>1930</v>
      </c>
      <c r="U1664">
        <f t="shared" si="221"/>
        <v>57.800000000000011</v>
      </c>
      <c r="W1664">
        <f t="shared" si="224"/>
        <v>56.380689964157739</v>
      </c>
      <c r="X1664">
        <f t="shared" si="224"/>
        <v>34.71841397849456</v>
      </c>
      <c r="Y1664">
        <f t="shared" si="224"/>
        <v>2.8271953405016035</v>
      </c>
      <c r="Z1664">
        <f t="shared" si="224"/>
        <v>23.647401433691734</v>
      </c>
      <c r="AA1664">
        <f t="shared" si="224"/>
        <v>45.876881720430106</v>
      </c>
      <c r="AB1664">
        <f t="shared" si="223"/>
        <v>34.23960573476694</v>
      </c>
      <c r="AC1664">
        <f t="shared" si="223"/>
        <v>49.06066308243733</v>
      </c>
      <c r="AD1664">
        <f t="shared" si="223"/>
        <v>14.080152329749197</v>
      </c>
      <c r="AE1664">
        <f t="shared" si="223"/>
        <v>19.608288530466012</v>
      </c>
      <c r="AF1664">
        <f t="shared" si="223"/>
        <v>2.3159050179211107</v>
      </c>
      <c r="AH1664">
        <f t="shared" si="222"/>
        <v>282.75519713261639</v>
      </c>
    </row>
    <row r="1665" spans="1:34" x14ac:dyDescent="0.3">
      <c r="A1665" s="2" t="s">
        <v>3797</v>
      </c>
      <c r="B1665">
        <v>79.2</v>
      </c>
      <c r="C1665">
        <v>71</v>
      </c>
      <c r="D1665">
        <v>118</v>
      </c>
      <c r="E1665">
        <v>100.6</v>
      </c>
      <c r="F1665">
        <v>131</v>
      </c>
      <c r="G1665">
        <v>76.400000000000006</v>
      </c>
      <c r="H1665">
        <v>115.6</v>
      </c>
      <c r="I1665">
        <v>155.5</v>
      </c>
      <c r="J1665">
        <v>123.9</v>
      </c>
      <c r="K1665">
        <v>130</v>
      </c>
      <c r="M1665">
        <f t="shared" si="217"/>
        <v>110.11999999999998</v>
      </c>
      <c r="N1665">
        <f t="shared" si="218"/>
        <v>1101.1999999999998</v>
      </c>
      <c r="O1665" s="3" t="str">
        <f t="shared" si="219"/>
        <v>Aug</v>
      </c>
      <c r="P1665" s="3" t="str">
        <f t="shared" si="220"/>
        <v>1958</v>
      </c>
      <c r="U1665">
        <f t="shared" si="221"/>
        <v>84.5</v>
      </c>
      <c r="W1665">
        <f t="shared" si="224"/>
        <v>28.080689964157742</v>
      </c>
      <c r="X1665">
        <f t="shared" si="224"/>
        <v>7.6184139784945657</v>
      </c>
      <c r="Y1665">
        <f t="shared" si="224"/>
        <v>14.327195340501603</v>
      </c>
      <c r="Z1665">
        <f t="shared" si="224"/>
        <v>36.647401433691734</v>
      </c>
      <c r="AA1665">
        <f t="shared" si="224"/>
        <v>31.4768817204301</v>
      </c>
      <c r="AB1665">
        <f t="shared" si="223"/>
        <v>11.939605734766943</v>
      </c>
      <c r="AC1665">
        <f t="shared" si="223"/>
        <v>23.760663082437318</v>
      </c>
      <c r="AD1665">
        <f t="shared" si="223"/>
        <v>23.7198476702508</v>
      </c>
      <c r="AE1665">
        <f t="shared" si="223"/>
        <v>2.2082885304660067</v>
      </c>
      <c r="AF1665">
        <f t="shared" si="223"/>
        <v>40.315905017921111</v>
      </c>
      <c r="AH1665">
        <f t="shared" si="222"/>
        <v>220.09489247311791</v>
      </c>
    </row>
    <row r="1666" spans="1:34" x14ac:dyDescent="0.3">
      <c r="A1666" s="2" t="s">
        <v>3002</v>
      </c>
      <c r="B1666">
        <v>76</v>
      </c>
      <c r="C1666">
        <v>101.1</v>
      </c>
      <c r="D1666">
        <v>144.19999999999999</v>
      </c>
      <c r="E1666">
        <v>100.3</v>
      </c>
      <c r="F1666">
        <v>119.6</v>
      </c>
      <c r="G1666">
        <v>140.69999999999999</v>
      </c>
      <c r="H1666">
        <v>110.8</v>
      </c>
      <c r="I1666">
        <v>106</v>
      </c>
      <c r="J1666">
        <v>95.8</v>
      </c>
      <c r="K1666">
        <v>107.9</v>
      </c>
      <c r="M1666">
        <f t="shared" si="217"/>
        <v>110.23999999999998</v>
      </c>
      <c r="N1666">
        <f t="shared" si="218"/>
        <v>1102.3999999999999</v>
      </c>
      <c r="O1666" s="3" t="str">
        <f t="shared" si="219"/>
        <v>May</v>
      </c>
      <c r="P1666" s="3" t="str">
        <f t="shared" si="220"/>
        <v>1886</v>
      </c>
      <c r="U1666">
        <f t="shared" si="221"/>
        <v>68.199999999999989</v>
      </c>
      <c r="W1666">
        <f t="shared" si="224"/>
        <v>24.880689964157739</v>
      </c>
      <c r="X1666">
        <f t="shared" si="224"/>
        <v>37.71841397849456</v>
      </c>
      <c r="Y1666">
        <f t="shared" si="224"/>
        <v>40.527195340501592</v>
      </c>
      <c r="Z1666">
        <f t="shared" si="224"/>
        <v>36.347401433691736</v>
      </c>
      <c r="AA1666">
        <f t="shared" si="224"/>
        <v>20.076881720430094</v>
      </c>
      <c r="AB1666">
        <f t="shared" si="223"/>
        <v>76.239605734766926</v>
      </c>
      <c r="AC1666">
        <f t="shared" si="223"/>
        <v>18.960663082437321</v>
      </c>
      <c r="AD1666">
        <f t="shared" si="223"/>
        <v>25.7801523297492</v>
      </c>
      <c r="AE1666">
        <f t="shared" si="223"/>
        <v>30.308288530466015</v>
      </c>
      <c r="AF1666">
        <f t="shared" si="223"/>
        <v>18.215905017921116</v>
      </c>
      <c r="AH1666">
        <f t="shared" si="222"/>
        <v>329.05519713261629</v>
      </c>
    </row>
    <row r="1667" spans="1:34" x14ac:dyDescent="0.3">
      <c r="A1667" s="2" t="s">
        <v>2440</v>
      </c>
      <c r="B1667">
        <v>47</v>
      </c>
      <c r="C1667">
        <v>69.900000000000006</v>
      </c>
      <c r="D1667">
        <v>110</v>
      </c>
      <c r="E1667">
        <v>81.3</v>
      </c>
      <c r="F1667">
        <v>144.80000000000001</v>
      </c>
      <c r="G1667">
        <v>64.2</v>
      </c>
      <c r="H1667">
        <v>112.5</v>
      </c>
      <c r="I1667">
        <v>189.5</v>
      </c>
      <c r="J1667">
        <v>143.6</v>
      </c>
      <c r="K1667">
        <v>140.80000000000001</v>
      </c>
      <c r="M1667">
        <f t="shared" ref="M1667:M1730" si="225">AVERAGE(B1667:K1667)</f>
        <v>110.36000000000001</v>
      </c>
      <c r="N1667">
        <f t="shared" ref="N1667:N1730" si="226">SUM(B1667:K1667)</f>
        <v>1103.6000000000001</v>
      </c>
      <c r="O1667" s="3" t="str">
        <f t="shared" si="219"/>
        <v>Jan</v>
      </c>
      <c r="P1667" s="3" t="str">
        <f t="shared" si="220"/>
        <v>2013</v>
      </c>
      <c r="U1667">
        <f t="shared" si="221"/>
        <v>142.5</v>
      </c>
      <c r="W1667">
        <f t="shared" si="224"/>
        <v>4.1193100358422612</v>
      </c>
      <c r="X1667">
        <f t="shared" si="224"/>
        <v>6.5184139784945714</v>
      </c>
      <c r="Y1667">
        <f t="shared" si="224"/>
        <v>6.3271953405016035</v>
      </c>
      <c r="Z1667">
        <f t="shared" si="224"/>
        <v>17.347401433691736</v>
      </c>
      <c r="AA1667">
        <f t="shared" si="224"/>
        <v>45.276881720430111</v>
      </c>
      <c r="AB1667">
        <f t="shared" si="223"/>
        <v>0.2603942652330602</v>
      </c>
      <c r="AC1667">
        <f t="shared" si="223"/>
        <v>20.660663082437324</v>
      </c>
      <c r="AD1667">
        <f t="shared" si="223"/>
        <v>57.7198476702508</v>
      </c>
      <c r="AE1667">
        <f t="shared" si="223"/>
        <v>17.491711469533982</v>
      </c>
      <c r="AF1667">
        <f t="shared" si="223"/>
        <v>51.115905017921122</v>
      </c>
      <c r="AH1667">
        <f t="shared" si="222"/>
        <v>226.83772401433657</v>
      </c>
    </row>
    <row r="1668" spans="1:34" x14ac:dyDescent="0.3">
      <c r="A1668" s="2" t="s">
        <v>4392</v>
      </c>
      <c r="B1668">
        <v>40.299999999999997</v>
      </c>
      <c r="C1668">
        <v>94.7</v>
      </c>
      <c r="D1668">
        <v>177.7</v>
      </c>
      <c r="E1668">
        <v>66.8</v>
      </c>
      <c r="F1668">
        <v>94</v>
      </c>
      <c r="G1668">
        <v>87.6</v>
      </c>
      <c r="H1668">
        <v>85.9</v>
      </c>
      <c r="I1668">
        <v>177.3</v>
      </c>
      <c r="J1668">
        <v>170.9</v>
      </c>
      <c r="K1668">
        <v>108.5</v>
      </c>
      <c r="M1668">
        <f t="shared" si="225"/>
        <v>110.36999999999998</v>
      </c>
      <c r="N1668">
        <f t="shared" si="226"/>
        <v>1103.6999999999998</v>
      </c>
      <c r="O1668" s="3" t="str">
        <f t="shared" ref="O1668:O1731" si="227">LEFT(A1668,3)</f>
        <v>Sep</v>
      </c>
      <c r="P1668" s="3" t="str">
        <f t="shared" ref="P1668:P1731" si="228">RIGHT(A1668,4)</f>
        <v>2012</v>
      </c>
      <c r="U1668">
        <f t="shared" ref="U1668:U1731" si="229">MAX(B1668:K1668)-MIN(B1668:K1668)</f>
        <v>137.39999999999998</v>
      </c>
      <c r="W1668">
        <f t="shared" si="224"/>
        <v>10.819310035842264</v>
      </c>
      <c r="X1668">
        <f t="shared" si="224"/>
        <v>31.318413978494569</v>
      </c>
      <c r="Y1668">
        <f t="shared" si="224"/>
        <v>74.027195340501592</v>
      </c>
      <c r="Z1668">
        <f t="shared" si="224"/>
        <v>2.8474014336917364</v>
      </c>
      <c r="AA1668">
        <f t="shared" si="224"/>
        <v>5.5231182795698999</v>
      </c>
      <c r="AB1668">
        <f t="shared" si="223"/>
        <v>23.139605734766931</v>
      </c>
      <c r="AC1668">
        <f t="shared" si="223"/>
        <v>5.9393369175626702</v>
      </c>
      <c r="AD1668">
        <f t="shared" si="223"/>
        <v>45.519847670250812</v>
      </c>
      <c r="AE1668">
        <f t="shared" si="223"/>
        <v>44.791711469533993</v>
      </c>
      <c r="AF1668">
        <f t="shared" si="223"/>
        <v>18.815905017921111</v>
      </c>
      <c r="AH1668">
        <f t="shared" ref="AH1668:AH1731" si="230">SUM(W1668:AF1668)</f>
        <v>262.74184587813556</v>
      </c>
    </row>
    <row r="1669" spans="1:34" x14ac:dyDescent="0.3">
      <c r="A1669" s="2" t="s">
        <v>3967</v>
      </c>
      <c r="B1669">
        <v>57.9</v>
      </c>
      <c r="C1669">
        <v>61.7</v>
      </c>
      <c r="D1669">
        <v>131.69999999999999</v>
      </c>
      <c r="E1669">
        <v>113.7</v>
      </c>
      <c r="F1669">
        <v>179.7</v>
      </c>
      <c r="G1669">
        <v>83</v>
      </c>
      <c r="H1669">
        <v>88.6</v>
      </c>
      <c r="I1669">
        <v>149.19999999999999</v>
      </c>
      <c r="J1669">
        <v>136.5</v>
      </c>
      <c r="K1669">
        <v>101.8</v>
      </c>
      <c r="M1669">
        <f t="shared" si="225"/>
        <v>110.38</v>
      </c>
      <c r="N1669">
        <f t="shared" si="226"/>
        <v>1103.8</v>
      </c>
      <c r="O1669" s="3" t="str">
        <f t="shared" si="227"/>
        <v>Feb</v>
      </c>
      <c r="P1669" s="3" t="str">
        <f t="shared" si="228"/>
        <v>1974</v>
      </c>
      <c r="U1669">
        <f t="shared" si="229"/>
        <v>121.79999999999998</v>
      </c>
      <c r="W1669">
        <f t="shared" si="224"/>
        <v>6.7806899641577374</v>
      </c>
      <c r="X1669">
        <f t="shared" si="224"/>
        <v>1.6815860215054315</v>
      </c>
      <c r="Y1669">
        <f t="shared" si="224"/>
        <v>28.027195340501592</v>
      </c>
      <c r="Z1669">
        <f t="shared" si="224"/>
        <v>49.747401433691742</v>
      </c>
      <c r="AA1669">
        <f t="shared" si="224"/>
        <v>80.176881720430089</v>
      </c>
      <c r="AB1669">
        <f t="shared" si="223"/>
        <v>18.539605734766937</v>
      </c>
      <c r="AC1669">
        <f t="shared" si="223"/>
        <v>3.2393369175626816</v>
      </c>
      <c r="AD1669">
        <f t="shared" si="223"/>
        <v>17.419847670250789</v>
      </c>
      <c r="AE1669">
        <f t="shared" si="223"/>
        <v>10.391711469533988</v>
      </c>
      <c r="AF1669">
        <f t="shared" si="223"/>
        <v>12.115905017921108</v>
      </c>
      <c r="AH1669">
        <f t="shared" si="230"/>
        <v>228.1201612903221</v>
      </c>
    </row>
    <row r="1670" spans="1:34" x14ac:dyDescent="0.3">
      <c r="A1670" s="2" t="s">
        <v>2378</v>
      </c>
      <c r="B1670">
        <v>60.5</v>
      </c>
      <c r="C1670">
        <v>63.4</v>
      </c>
      <c r="D1670">
        <v>120</v>
      </c>
      <c r="E1670">
        <v>90.2</v>
      </c>
      <c r="F1670">
        <v>141</v>
      </c>
      <c r="G1670">
        <v>73.7</v>
      </c>
      <c r="H1670">
        <v>115.3</v>
      </c>
      <c r="I1670">
        <v>180.4</v>
      </c>
      <c r="J1670">
        <v>162.69999999999999</v>
      </c>
      <c r="K1670">
        <v>97</v>
      </c>
      <c r="M1670">
        <f t="shared" si="225"/>
        <v>110.42</v>
      </c>
      <c r="N1670">
        <f t="shared" si="226"/>
        <v>1104.2</v>
      </c>
      <c r="O1670" s="3" t="str">
        <f t="shared" si="227"/>
        <v>Jan</v>
      </c>
      <c r="P1670" s="3" t="str">
        <f t="shared" si="228"/>
        <v>1951</v>
      </c>
      <c r="U1670">
        <f t="shared" si="229"/>
        <v>119.9</v>
      </c>
      <c r="W1670">
        <f t="shared" si="224"/>
        <v>9.3806899641577388</v>
      </c>
      <c r="X1670">
        <f t="shared" si="224"/>
        <v>1.8413978494564276E-2</v>
      </c>
      <c r="Y1670">
        <f t="shared" si="224"/>
        <v>16.327195340501603</v>
      </c>
      <c r="Z1670">
        <f t="shared" si="224"/>
        <v>26.247401433691742</v>
      </c>
      <c r="AA1670">
        <f t="shared" si="224"/>
        <v>41.4768817204301</v>
      </c>
      <c r="AB1670">
        <f t="shared" si="223"/>
        <v>9.2396057347669398</v>
      </c>
      <c r="AC1670">
        <f t="shared" si="223"/>
        <v>23.460663082437321</v>
      </c>
      <c r="AD1670">
        <f t="shared" si="223"/>
        <v>48.619847670250806</v>
      </c>
      <c r="AE1670">
        <f t="shared" si="223"/>
        <v>36.591711469533976</v>
      </c>
      <c r="AF1670">
        <f t="shared" si="223"/>
        <v>7.3159050179211107</v>
      </c>
      <c r="AH1670">
        <f t="shared" si="230"/>
        <v>218.6783154121859</v>
      </c>
    </row>
    <row r="1671" spans="1:34" x14ac:dyDescent="0.3">
      <c r="A1671" s="2" t="s">
        <v>4444</v>
      </c>
      <c r="B1671">
        <v>64.099999999999994</v>
      </c>
      <c r="C1671">
        <v>115.8</v>
      </c>
      <c r="D1671">
        <v>136.1</v>
      </c>
      <c r="E1671">
        <v>53.2</v>
      </c>
      <c r="F1671">
        <v>100.8</v>
      </c>
      <c r="G1671">
        <v>66.2</v>
      </c>
      <c r="H1671">
        <v>149.6</v>
      </c>
      <c r="I1671">
        <v>173.1</v>
      </c>
      <c r="J1671">
        <v>141.80000000000001</v>
      </c>
      <c r="K1671">
        <v>103.8</v>
      </c>
      <c r="M1671">
        <f t="shared" si="225"/>
        <v>110.45</v>
      </c>
      <c r="N1671">
        <f t="shared" si="226"/>
        <v>1104.5</v>
      </c>
      <c r="O1671" s="3" t="str">
        <f t="shared" si="227"/>
        <v>Jun</v>
      </c>
      <c r="P1671" s="3" t="str">
        <f t="shared" si="228"/>
        <v>2017</v>
      </c>
      <c r="U1671">
        <f t="shared" si="229"/>
        <v>119.89999999999999</v>
      </c>
      <c r="W1671">
        <f t="shared" si="224"/>
        <v>12.980689964157733</v>
      </c>
      <c r="X1671">
        <f t="shared" si="224"/>
        <v>52.418413978494563</v>
      </c>
      <c r="Y1671">
        <f t="shared" si="224"/>
        <v>32.427195340501598</v>
      </c>
      <c r="Z1671">
        <f t="shared" si="224"/>
        <v>10.752598566308258</v>
      </c>
      <c r="AA1671">
        <f t="shared" si="224"/>
        <v>1.2768817204300973</v>
      </c>
      <c r="AB1671">
        <f t="shared" si="223"/>
        <v>1.7396057347669398</v>
      </c>
      <c r="AC1671">
        <f t="shared" si="223"/>
        <v>57.760663082437318</v>
      </c>
      <c r="AD1671">
        <f t="shared" si="223"/>
        <v>41.319847670250795</v>
      </c>
      <c r="AE1671">
        <f t="shared" si="223"/>
        <v>15.691711469533999</v>
      </c>
      <c r="AF1671">
        <f t="shared" si="223"/>
        <v>14.115905017921108</v>
      </c>
      <c r="AH1671">
        <f t="shared" si="230"/>
        <v>240.48351254480241</v>
      </c>
    </row>
    <row r="1672" spans="1:34" x14ac:dyDescent="0.3">
      <c r="A1672" s="2" t="s">
        <v>4333</v>
      </c>
      <c r="B1672">
        <v>118.1</v>
      </c>
      <c r="C1672">
        <v>77.099999999999994</v>
      </c>
      <c r="D1672">
        <v>102.5</v>
      </c>
      <c r="E1672">
        <v>104.5</v>
      </c>
      <c r="F1672">
        <v>138.4</v>
      </c>
      <c r="G1672">
        <v>112.3</v>
      </c>
      <c r="H1672">
        <v>101.5</v>
      </c>
      <c r="I1672">
        <v>122.8</v>
      </c>
      <c r="J1672">
        <v>157.19999999999999</v>
      </c>
      <c r="K1672">
        <v>71.8</v>
      </c>
      <c r="M1672">
        <f t="shared" si="225"/>
        <v>110.61999999999998</v>
      </c>
      <c r="N1672">
        <f t="shared" si="226"/>
        <v>1106.1999999999998</v>
      </c>
      <c r="O1672" s="3" t="str">
        <f t="shared" si="227"/>
        <v>May</v>
      </c>
      <c r="P1672" s="3" t="str">
        <f t="shared" si="228"/>
        <v>2007</v>
      </c>
      <c r="U1672">
        <f t="shared" si="229"/>
        <v>85.399999999999991</v>
      </c>
      <c r="W1672">
        <f t="shared" si="224"/>
        <v>66.980689964157733</v>
      </c>
      <c r="X1672">
        <f t="shared" si="224"/>
        <v>13.71841397849456</v>
      </c>
      <c r="Y1672">
        <f t="shared" si="224"/>
        <v>1.1728046594983965</v>
      </c>
      <c r="Z1672">
        <f t="shared" si="224"/>
        <v>40.547401433691739</v>
      </c>
      <c r="AA1672">
        <f t="shared" si="224"/>
        <v>38.876881720430106</v>
      </c>
      <c r="AB1672">
        <f t="shared" si="223"/>
        <v>47.839605734766934</v>
      </c>
      <c r="AC1672">
        <f t="shared" si="223"/>
        <v>9.6606630824373241</v>
      </c>
      <c r="AD1672">
        <f t="shared" si="223"/>
        <v>8.9801523297492025</v>
      </c>
      <c r="AE1672">
        <f t="shared" si="223"/>
        <v>31.091711469533976</v>
      </c>
      <c r="AF1672">
        <f t="shared" si="223"/>
        <v>17.884094982078892</v>
      </c>
      <c r="AH1672">
        <f t="shared" si="230"/>
        <v>276.75241935483882</v>
      </c>
    </row>
    <row r="1673" spans="1:34" x14ac:dyDescent="0.3">
      <c r="A1673" s="2" t="s">
        <v>3413</v>
      </c>
      <c r="B1673">
        <v>48.1</v>
      </c>
      <c r="C1673">
        <v>67.5</v>
      </c>
      <c r="D1673">
        <v>140.1</v>
      </c>
      <c r="E1673">
        <v>54.4</v>
      </c>
      <c r="F1673">
        <v>106.3</v>
      </c>
      <c r="G1673">
        <v>73</v>
      </c>
      <c r="H1673">
        <v>104</v>
      </c>
      <c r="I1673">
        <v>223.4</v>
      </c>
      <c r="J1673">
        <v>161.19999999999999</v>
      </c>
      <c r="K1673">
        <v>129.9</v>
      </c>
      <c r="M1673">
        <f t="shared" si="225"/>
        <v>110.79</v>
      </c>
      <c r="N1673">
        <f t="shared" si="226"/>
        <v>1107.9000000000001</v>
      </c>
      <c r="O1673" s="3" t="str">
        <f t="shared" si="227"/>
        <v>Sep</v>
      </c>
      <c r="P1673" s="3" t="str">
        <f t="shared" si="228"/>
        <v>1923</v>
      </c>
      <c r="U1673">
        <f t="shared" si="229"/>
        <v>175.3</v>
      </c>
      <c r="W1673">
        <f t="shared" si="224"/>
        <v>3.0193100358422598</v>
      </c>
      <c r="X1673">
        <f t="shared" si="224"/>
        <v>4.1184139784945657</v>
      </c>
      <c r="Y1673">
        <f t="shared" si="224"/>
        <v>36.427195340501598</v>
      </c>
      <c r="Z1673">
        <f t="shared" si="224"/>
        <v>9.5525985663082622</v>
      </c>
      <c r="AA1673">
        <f t="shared" si="224"/>
        <v>6.7768817204300973</v>
      </c>
      <c r="AB1673">
        <f t="shared" si="223"/>
        <v>8.539605734766937</v>
      </c>
      <c r="AC1673">
        <f t="shared" si="223"/>
        <v>12.160663082437324</v>
      </c>
      <c r="AD1673">
        <f t="shared" si="223"/>
        <v>91.619847670250806</v>
      </c>
      <c r="AE1673">
        <f t="shared" si="223"/>
        <v>35.091711469533976</v>
      </c>
      <c r="AF1673">
        <f t="shared" si="223"/>
        <v>40.215905017921116</v>
      </c>
      <c r="AH1673">
        <f t="shared" si="230"/>
        <v>247.52213261648694</v>
      </c>
    </row>
    <row r="1674" spans="1:34" x14ac:dyDescent="0.3">
      <c r="A1674" s="2" t="s">
        <v>4320</v>
      </c>
      <c r="B1674">
        <v>37.9</v>
      </c>
      <c r="C1674">
        <v>85.9</v>
      </c>
      <c r="D1674">
        <v>159.5</v>
      </c>
      <c r="E1674">
        <v>58.6</v>
      </c>
      <c r="F1674">
        <v>131.4</v>
      </c>
      <c r="G1674">
        <v>77.7</v>
      </c>
      <c r="H1674">
        <v>126.4</v>
      </c>
      <c r="I1674">
        <v>160.30000000000001</v>
      </c>
      <c r="J1674">
        <v>127.2</v>
      </c>
      <c r="K1674">
        <v>143.30000000000001</v>
      </c>
      <c r="M1674">
        <f t="shared" si="225"/>
        <v>110.82000000000001</v>
      </c>
      <c r="N1674">
        <f t="shared" si="226"/>
        <v>1108.2</v>
      </c>
      <c r="O1674" s="3" t="str">
        <f t="shared" si="227"/>
        <v>Mar</v>
      </c>
      <c r="P1674" s="3" t="str">
        <f t="shared" si="228"/>
        <v>2006</v>
      </c>
      <c r="U1674">
        <f t="shared" si="229"/>
        <v>122.4</v>
      </c>
      <c r="W1674">
        <f t="shared" si="224"/>
        <v>13.219310035842263</v>
      </c>
      <c r="X1674">
        <f t="shared" si="224"/>
        <v>22.518413978494571</v>
      </c>
      <c r="Y1674">
        <f t="shared" si="224"/>
        <v>55.827195340501603</v>
      </c>
      <c r="Z1674">
        <f t="shared" si="224"/>
        <v>5.3525985663082594</v>
      </c>
      <c r="AA1674">
        <f t="shared" si="224"/>
        <v>31.876881720430106</v>
      </c>
      <c r="AB1674">
        <f t="shared" si="223"/>
        <v>13.23960573476694</v>
      </c>
      <c r="AC1674">
        <f t="shared" si="223"/>
        <v>34.56066308243733</v>
      </c>
      <c r="AD1674">
        <f t="shared" si="223"/>
        <v>28.519847670250812</v>
      </c>
      <c r="AE1674">
        <f t="shared" si="223"/>
        <v>1.0917114695339905</v>
      </c>
      <c r="AF1674">
        <f t="shared" si="223"/>
        <v>53.615905017921122</v>
      </c>
      <c r="AH1674">
        <f t="shared" si="230"/>
        <v>259.82213261648701</v>
      </c>
    </row>
    <row r="1675" spans="1:34" x14ac:dyDescent="0.3">
      <c r="A1675" s="2" t="s">
        <v>2587</v>
      </c>
      <c r="B1675">
        <v>85.6</v>
      </c>
      <c r="C1675">
        <v>88.1</v>
      </c>
      <c r="D1675">
        <v>162</v>
      </c>
      <c r="E1675">
        <v>111.7</v>
      </c>
      <c r="F1675">
        <v>146.69999999999999</v>
      </c>
      <c r="G1675">
        <v>115.2</v>
      </c>
      <c r="H1675">
        <v>94.7</v>
      </c>
      <c r="I1675">
        <v>116.1</v>
      </c>
      <c r="J1675">
        <v>91</v>
      </c>
      <c r="K1675">
        <v>98.1</v>
      </c>
      <c r="M1675">
        <f t="shared" si="225"/>
        <v>110.92</v>
      </c>
      <c r="N1675">
        <f t="shared" si="226"/>
        <v>1109.2</v>
      </c>
      <c r="O1675" s="3" t="str">
        <f t="shared" si="227"/>
        <v>Aug</v>
      </c>
      <c r="P1675" s="3" t="str">
        <f t="shared" si="228"/>
        <v>1848</v>
      </c>
      <c r="U1675">
        <f t="shared" si="229"/>
        <v>76.400000000000006</v>
      </c>
      <c r="W1675">
        <f t="shared" si="224"/>
        <v>34.480689964157733</v>
      </c>
      <c r="X1675">
        <f t="shared" si="224"/>
        <v>24.71841397849456</v>
      </c>
      <c r="Y1675">
        <f t="shared" si="224"/>
        <v>58.327195340501603</v>
      </c>
      <c r="Z1675">
        <f t="shared" si="224"/>
        <v>47.747401433691742</v>
      </c>
      <c r="AA1675">
        <f t="shared" si="224"/>
        <v>47.176881720430089</v>
      </c>
      <c r="AB1675">
        <f t="shared" si="223"/>
        <v>50.73960573476694</v>
      </c>
      <c r="AC1675">
        <f t="shared" si="223"/>
        <v>2.8606630824373269</v>
      </c>
      <c r="AD1675">
        <f t="shared" si="223"/>
        <v>15.680152329749205</v>
      </c>
      <c r="AE1675">
        <f t="shared" si="223"/>
        <v>35.108288530466012</v>
      </c>
      <c r="AF1675">
        <f t="shared" si="223"/>
        <v>8.415905017921105</v>
      </c>
      <c r="AH1675">
        <f t="shared" si="230"/>
        <v>325.25519713261633</v>
      </c>
    </row>
    <row r="1676" spans="1:34" x14ac:dyDescent="0.3">
      <c r="A1676" s="2" t="s">
        <v>2941</v>
      </c>
      <c r="B1676">
        <v>127.7</v>
      </c>
      <c r="C1676">
        <v>138.5</v>
      </c>
      <c r="D1676">
        <v>108.3</v>
      </c>
      <c r="E1676">
        <v>162.19999999999999</v>
      </c>
      <c r="F1676">
        <v>168.1</v>
      </c>
      <c r="G1676">
        <v>138.1</v>
      </c>
      <c r="H1676">
        <v>74.5</v>
      </c>
      <c r="I1676">
        <v>35.200000000000003</v>
      </c>
      <c r="J1676">
        <v>118.2</v>
      </c>
      <c r="K1676">
        <v>39.1</v>
      </c>
      <c r="M1676">
        <f t="shared" si="225"/>
        <v>110.99000000000001</v>
      </c>
      <c r="N1676">
        <f t="shared" si="226"/>
        <v>1109.9000000000001</v>
      </c>
      <c r="O1676" s="3" t="str">
        <f t="shared" si="227"/>
        <v>Oct</v>
      </c>
      <c r="P1676" s="3" t="str">
        <f t="shared" si="228"/>
        <v>1880</v>
      </c>
      <c r="U1676">
        <f t="shared" si="229"/>
        <v>132.89999999999998</v>
      </c>
      <c r="W1676">
        <f t="shared" si="224"/>
        <v>76.580689964157742</v>
      </c>
      <c r="X1676">
        <f t="shared" si="224"/>
        <v>75.118413978494573</v>
      </c>
      <c r="Y1676">
        <f t="shared" si="224"/>
        <v>4.6271953405016006</v>
      </c>
      <c r="Z1676">
        <f t="shared" si="224"/>
        <v>98.247401433691721</v>
      </c>
      <c r="AA1676">
        <f t="shared" si="224"/>
        <v>68.576881720430094</v>
      </c>
      <c r="AB1676">
        <f t="shared" si="223"/>
        <v>73.639605734766931</v>
      </c>
      <c r="AC1676">
        <f t="shared" si="223"/>
        <v>17.339336917562676</v>
      </c>
      <c r="AD1676">
        <f t="shared" si="223"/>
        <v>96.580152329749197</v>
      </c>
      <c r="AE1676">
        <f t="shared" si="223"/>
        <v>7.9082885304660095</v>
      </c>
      <c r="AF1676">
        <f t="shared" si="223"/>
        <v>50.584094982078888</v>
      </c>
      <c r="AH1676">
        <f t="shared" si="230"/>
        <v>569.20206093189938</v>
      </c>
    </row>
    <row r="1677" spans="1:34" x14ac:dyDescent="0.3">
      <c r="A1677" s="2" t="s">
        <v>3498</v>
      </c>
      <c r="B1677">
        <v>38.5</v>
      </c>
      <c r="C1677">
        <v>100.7</v>
      </c>
      <c r="D1677">
        <v>156.80000000000001</v>
      </c>
      <c r="E1677">
        <v>50</v>
      </c>
      <c r="F1677">
        <v>103.5</v>
      </c>
      <c r="G1677">
        <v>99.2</v>
      </c>
      <c r="H1677">
        <v>128.4</v>
      </c>
      <c r="I1677">
        <v>176.1</v>
      </c>
      <c r="J1677">
        <v>118.5</v>
      </c>
      <c r="K1677">
        <v>138.6</v>
      </c>
      <c r="M1677">
        <f t="shared" si="225"/>
        <v>111.03</v>
      </c>
      <c r="N1677">
        <f t="shared" si="226"/>
        <v>1110.3</v>
      </c>
      <c r="O1677" s="3" t="str">
        <f t="shared" si="227"/>
        <v>Jun</v>
      </c>
      <c r="P1677" s="3" t="str">
        <f t="shared" si="228"/>
        <v>1931</v>
      </c>
      <c r="U1677">
        <f t="shared" si="229"/>
        <v>137.6</v>
      </c>
      <c r="W1677">
        <f t="shared" si="224"/>
        <v>12.619310035842261</v>
      </c>
      <c r="X1677">
        <f t="shared" si="224"/>
        <v>37.318413978494569</v>
      </c>
      <c r="Y1677">
        <f t="shared" si="224"/>
        <v>53.127195340501615</v>
      </c>
      <c r="Z1677">
        <f t="shared" si="224"/>
        <v>13.952598566308261</v>
      </c>
      <c r="AA1677">
        <f t="shared" si="224"/>
        <v>3.9768817204301001</v>
      </c>
      <c r="AB1677">
        <f t="shared" si="223"/>
        <v>34.73960573476694</v>
      </c>
      <c r="AC1677">
        <f t="shared" si="223"/>
        <v>36.56066308243733</v>
      </c>
      <c r="AD1677">
        <f t="shared" si="223"/>
        <v>44.319847670250795</v>
      </c>
      <c r="AE1677">
        <f t="shared" si="223"/>
        <v>7.6082885304660124</v>
      </c>
      <c r="AF1677">
        <f t="shared" si="223"/>
        <v>48.915905017921105</v>
      </c>
      <c r="AH1677">
        <f t="shared" si="230"/>
        <v>293.138709677419</v>
      </c>
    </row>
    <row r="1678" spans="1:34" x14ac:dyDescent="0.3">
      <c r="A1678" s="2" t="s">
        <v>4111</v>
      </c>
      <c r="B1678">
        <v>45.6</v>
      </c>
      <c r="C1678">
        <v>84.2</v>
      </c>
      <c r="D1678">
        <v>143.80000000000001</v>
      </c>
      <c r="E1678">
        <v>72</v>
      </c>
      <c r="F1678">
        <v>116.9</v>
      </c>
      <c r="G1678">
        <v>76</v>
      </c>
      <c r="H1678">
        <v>113.4</v>
      </c>
      <c r="I1678">
        <v>185.3</v>
      </c>
      <c r="J1678">
        <v>166.1</v>
      </c>
      <c r="K1678">
        <v>107.3</v>
      </c>
      <c r="M1678">
        <f t="shared" si="225"/>
        <v>111.06000000000002</v>
      </c>
      <c r="N1678">
        <f t="shared" si="226"/>
        <v>1110.6000000000001</v>
      </c>
      <c r="O1678" s="3" t="str">
        <f t="shared" si="227"/>
        <v>Mar</v>
      </c>
      <c r="P1678" s="3" t="str">
        <f t="shared" si="228"/>
        <v>1987</v>
      </c>
      <c r="U1678">
        <f t="shared" si="229"/>
        <v>139.70000000000002</v>
      </c>
      <c r="W1678">
        <f t="shared" si="224"/>
        <v>5.5193100358422598</v>
      </c>
      <c r="X1678">
        <f t="shared" si="224"/>
        <v>20.818413978494569</v>
      </c>
      <c r="Y1678">
        <f t="shared" si="224"/>
        <v>40.127195340501615</v>
      </c>
      <c r="Z1678">
        <f t="shared" si="224"/>
        <v>8.0474014336917392</v>
      </c>
      <c r="AA1678">
        <f t="shared" si="224"/>
        <v>17.376881720430106</v>
      </c>
      <c r="AB1678">
        <f t="shared" si="223"/>
        <v>11.539605734766937</v>
      </c>
      <c r="AC1678">
        <f t="shared" si="223"/>
        <v>21.56066308243733</v>
      </c>
      <c r="AD1678">
        <f t="shared" si="223"/>
        <v>53.519847670250812</v>
      </c>
      <c r="AE1678">
        <f t="shared" si="223"/>
        <v>39.991711469533982</v>
      </c>
      <c r="AF1678">
        <f t="shared" si="223"/>
        <v>17.615905017921108</v>
      </c>
      <c r="AH1678">
        <f t="shared" si="230"/>
        <v>236.11693548387046</v>
      </c>
    </row>
    <row r="1679" spans="1:34" x14ac:dyDescent="0.3">
      <c r="A1679" s="2" t="s">
        <v>2385</v>
      </c>
      <c r="B1679">
        <v>56.7</v>
      </c>
      <c r="C1679">
        <v>64.2</v>
      </c>
      <c r="D1679">
        <v>122.9</v>
      </c>
      <c r="E1679">
        <v>89.9</v>
      </c>
      <c r="F1679">
        <v>123.3</v>
      </c>
      <c r="G1679">
        <v>73.7</v>
      </c>
      <c r="H1679">
        <v>101.6</v>
      </c>
      <c r="I1679">
        <v>182.6</v>
      </c>
      <c r="J1679">
        <v>181.6</v>
      </c>
      <c r="K1679">
        <v>114.8</v>
      </c>
      <c r="M1679">
        <f t="shared" si="225"/>
        <v>111.13000000000002</v>
      </c>
      <c r="N1679">
        <f t="shared" si="226"/>
        <v>1111.3000000000002</v>
      </c>
      <c r="O1679" s="3" t="str">
        <f t="shared" si="227"/>
        <v>Jan</v>
      </c>
      <c r="P1679" s="3" t="str">
        <f t="shared" si="228"/>
        <v>1958</v>
      </c>
      <c r="U1679">
        <f t="shared" si="229"/>
        <v>125.89999999999999</v>
      </c>
      <c r="W1679">
        <f t="shared" si="224"/>
        <v>5.5806899641577417</v>
      </c>
      <c r="X1679">
        <f t="shared" si="224"/>
        <v>0.81841397849456854</v>
      </c>
      <c r="Y1679">
        <f t="shared" si="224"/>
        <v>19.227195340501609</v>
      </c>
      <c r="Z1679">
        <f t="shared" si="224"/>
        <v>25.947401433691745</v>
      </c>
      <c r="AA1679">
        <f t="shared" si="224"/>
        <v>23.776881720430097</v>
      </c>
      <c r="AB1679">
        <f t="shared" si="223"/>
        <v>9.2396057347669398</v>
      </c>
      <c r="AC1679">
        <f t="shared" si="223"/>
        <v>9.7606630824373184</v>
      </c>
      <c r="AD1679">
        <f t="shared" si="223"/>
        <v>50.819847670250795</v>
      </c>
      <c r="AE1679">
        <f t="shared" si="223"/>
        <v>55.491711469533982</v>
      </c>
      <c r="AF1679">
        <f t="shared" si="223"/>
        <v>25.115905017921108</v>
      </c>
      <c r="AH1679">
        <f t="shared" si="230"/>
        <v>225.77831541218589</v>
      </c>
    </row>
    <row r="1680" spans="1:34" x14ac:dyDescent="0.3">
      <c r="A1680" s="2" t="s">
        <v>3363</v>
      </c>
      <c r="B1680">
        <v>61.2</v>
      </c>
      <c r="C1680">
        <v>82.7</v>
      </c>
      <c r="D1680">
        <v>155.80000000000001</v>
      </c>
      <c r="E1680">
        <v>114.8</v>
      </c>
      <c r="F1680">
        <v>156.9</v>
      </c>
      <c r="G1680">
        <v>116.7</v>
      </c>
      <c r="H1680">
        <v>85.8</v>
      </c>
      <c r="I1680">
        <v>119.8</v>
      </c>
      <c r="J1680">
        <v>120.5</v>
      </c>
      <c r="K1680">
        <v>97.4</v>
      </c>
      <c r="M1680">
        <f t="shared" si="225"/>
        <v>111.16000000000001</v>
      </c>
      <c r="N1680">
        <f t="shared" si="226"/>
        <v>1111.6000000000001</v>
      </c>
      <c r="O1680" s="3" t="str">
        <f t="shared" si="227"/>
        <v>Mar</v>
      </c>
      <c r="P1680" s="3" t="str">
        <f t="shared" si="228"/>
        <v>1919</v>
      </c>
      <c r="U1680">
        <f t="shared" si="229"/>
        <v>95.7</v>
      </c>
      <c r="W1680">
        <f t="shared" si="224"/>
        <v>10.080689964157742</v>
      </c>
      <c r="X1680">
        <f t="shared" si="224"/>
        <v>19.318413978494569</v>
      </c>
      <c r="Y1680">
        <f t="shared" si="224"/>
        <v>52.127195340501615</v>
      </c>
      <c r="Z1680">
        <f t="shared" si="224"/>
        <v>50.847401433691736</v>
      </c>
      <c r="AA1680">
        <f t="shared" si="224"/>
        <v>57.376881720430106</v>
      </c>
      <c r="AB1680">
        <f t="shared" si="223"/>
        <v>52.23960573476694</v>
      </c>
      <c r="AC1680">
        <f t="shared" si="223"/>
        <v>6.0393369175626788</v>
      </c>
      <c r="AD1680">
        <f t="shared" si="223"/>
        <v>11.980152329749203</v>
      </c>
      <c r="AE1680">
        <f t="shared" si="223"/>
        <v>5.6082885304660124</v>
      </c>
      <c r="AF1680">
        <f t="shared" si="223"/>
        <v>7.7159050179211164</v>
      </c>
      <c r="AH1680">
        <f t="shared" si="230"/>
        <v>273.33387096774169</v>
      </c>
    </row>
    <row r="1681" spans="1:34" x14ac:dyDescent="0.3">
      <c r="A1681" s="2" t="s">
        <v>3293</v>
      </c>
      <c r="B1681">
        <v>51.6</v>
      </c>
      <c r="C1681">
        <v>78.2</v>
      </c>
      <c r="D1681">
        <v>135.5</v>
      </c>
      <c r="E1681">
        <v>91.9</v>
      </c>
      <c r="F1681">
        <v>147.30000000000001</v>
      </c>
      <c r="G1681">
        <v>79.7</v>
      </c>
      <c r="H1681">
        <v>124.4</v>
      </c>
      <c r="I1681">
        <v>162.80000000000001</v>
      </c>
      <c r="J1681">
        <v>150.4</v>
      </c>
      <c r="K1681">
        <v>90.4</v>
      </c>
      <c r="M1681">
        <f t="shared" si="225"/>
        <v>111.22</v>
      </c>
      <c r="N1681">
        <f t="shared" si="226"/>
        <v>1112.2</v>
      </c>
      <c r="O1681" s="3" t="str">
        <f t="shared" si="227"/>
        <v>Oct</v>
      </c>
      <c r="P1681" s="3" t="str">
        <f t="shared" si="228"/>
        <v>1912</v>
      </c>
      <c r="U1681">
        <f t="shared" si="229"/>
        <v>111.20000000000002</v>
      </c>
      <c r="W1681">
        <f t="shared" si="224"/>
        <v>0.48068996415774023</v>
      </c>
      <c r="X1681">
        <f t="shared" si="224"/>
        <v>14.818413978494569</v>
      </c>
      <c r="Y1681">
        <f t="shared" si="224"/>
        <v>31.827195340501603</v>
      </c>
      <c r="Z1681">
        <f t="shared" si="224"/>
        <v>27.947401433691745</v>
      </c>
      <c r="AA1681">
        <f t="shared" si="224"/>
        <v>47.776881720430111</v>
      </c>
      <c r="AB1681">
        <f t="shared" si="223"/>
        <v>15.23960573476694</v>
      </c>
      <c r="AC1681">
        <f t="shared" si="223"/>
        <v>32.56066308243733</v>
      </c>
      <c r="AD1681">
        <f t="shared" si="223"/>
        <v>31.019847670250812</v>
      </c>
      <c r="AE1681">
        <f t="shared" si="223"/>
        <v>24.291711469533993</v>
      </c>
      <c r="AF1681">
        <f t="shared" si="223"/>
        <v>0.71590501792111638</v>
      </c>
      <c r="AH1681">
        <f t="shared" si="230"/>
        <v>226.67831541218595</v>
      </c>
    </row>
    <row r="1682" spans="1:34" x14ac:dyDescent="0.3">
      <c r="A1682" s="2" t="s">
        <v>2929</v>
      </c>
      <c r="B1682">
        <v>78</v>
      </c>
      <c r="C1682">
        <v>56.7</v>
      </c>
      <c r="D1682">
        <v>114.4</v>
      </c>
      <c r="E1682">
        <v>84.2</v>
      </c>
      <c r="F1682">
        <v>124.9</v>
      </c>
      <c r="G1682">
        <v>75</v>
      </c>
      <c r="H1682">
        <v>85.9</v>
      </c>
      <c r="I1682">
        <v>210.5</v>
      </c>
      <c r="J1682">
        <v>148.69999999999999</v>
      </c>
      <c r="K1682">
        <v>134</v>
      </c>
      <c r="M1682">
        <f t="shared" si="225"/>
        <v>111.22999999999999</v>
      </c>
      <c r="N1682">
        <f t="shared" si="226"/>
        <v>1112.3</v>
      </c>
      <c r="O1682" s="3" t="str">
        <f t="shared" si="227"/>
        <v>Sep</v>
      </c>
      <c r="P1682" s="3" t="str">
        <f t="shared" si="228"/>
        <v>1879</v>
      </c>
      <c r="U1682">
        <f t="shared" si="229"/>
        <v>153.80000000000001</v>
      </c>
      <c r="W1682">
        <f t="shared" si="224"/>
        <v>26.880689964157739</v>
      </c>
      <c r="X1682">
        <f t="shared" si="224"/>
        <v>6.6815860215054315</v>
      </c>
      <c r="Y1682">
        <f t="shared" si="224"/>
        <v>10.727195340501609</v>
      </c>
      <c r="Z1682">
        <f t="shared" si="224"/>
        <v>20.247401433691742</v>
      </c>
      <c r="AA1682">
        <f t="shared" si="224"/>
        <v>25.376881720430106</v>
      </c>
      <c r="AB1682">
        <f t="shared" si="223"/>
        <v>10.539605734766937</v>
      </c>
      <c r="AC1682">
        <f t="shared" si="223"/>
        <v>5.9393369175626702</v>
      </c>
      <c r="AD1682">
        <f t="shared" si="223"/>
        <v>78.7198476702508</v>
      </c>
      <c r="AE1682">
        <f t="shared" si="223"/>
        <v>22.591711469533976</v>
      </c>
      <c r="AF1682">
        <f t="shared" si="223"/>
        <v>44.315905017921111</v>
      </c>
      <c r="AH1682">
        <f t="shared" si="230"/>
        <v>252.02016129032211</v>
      </c>
    </row>
    <row r="1683" spans="1:34" x14ac:dyDescent="0.3">
      <c r="A1683" s="2" t="s">
        <v>2788</v>
      </c>
      <c r="B1683">
        <v>59.2</v>
      </c>
      <c r="C1683">
        <v>73.900000000000006</v>
      </c>
      <c r="D1683">
        <v>163</v>
      </c>
      <c r="E1683">
        <v>52</v>
      </c>
      <c r="F1683">
        <v>92.1</v>
      </c>
      <c r="G1683">
        <v>74.8</v>
      </c>
      <c r="H1683">
        <v>96.6</v>
      </c>
      <c r="I1683">
        <v>168.8</v>
      </c>
      <c r="J1683">
        <v>207.1</v>
      </c>
      <c r="K1683">
        <v>127</v>
      </c>
      <c r="M1683">
        <f t="shared" si="225"/>
        <v>111.45</v>
      </c>
      <c r="N1683">
        <f t="shared" si="226"/>
        <v>1114.5</v>
      </c>
      <c r="O1683" s="3" t="str">
        <f t="shared" si="227"/>
        <v>Nov</v>
      </c>
      <c r="P1683" s="3" t="str">
        <f t="shared" si="228"/>
        <v>1866</v>
      </c>
      <c r="U1683">
        <f t="shared" si="229"/>
        <v>155.1</v>
      </c>
      <c r="W1683">
        <f t="shared" si="224"/>
        <v>8.0806899641577417</v>
      </c>
      <c r="X1683">
        <f t="shared" si="224"/>
        <v>10.518413978494571</v>
      </c>
      <c r="Y1683">
        <f t="shared" si="224"/>
        <v>59.327195340501603</v>
      </c>
      <c r="Z1683">
        <f t="shared" si="224"/>
        <v>11.952598566308261</v>
      </c>
      <c r="AA1683">
        <f t="shared" si="224"/>
        <v>7.4231182795699056</v>
      </c>
      <c r="AB1683">
        <f t="shared" si="223"/>
        <v>10.339605734766934</v>
      </c>
      <c r="AC1683">
        <f t="shared" si="223"/>
        <v>4.7606630824373184</v>
      </c>
      <c r="AD1683">
        <f t="shared" si="223"/>
        <v>37.019847670250812</v>
      </c>
      <c r="AE1683">
        <f t="shared" si="223"/>
        <v>80.991711469533982</v>
      </c>
      <c r="AF1683">
        <f t="shared" si="223"/>
        <v>37.315905017921111</v>
      </c>
      <c r="AH1683">
        <f t="shared" si="230"/>
        <v>267.72974910394225</v>
      </c>
    </row>
    <row r="1684" spans="1:34" x14ac:dyDescent="0.3">
      <c r="A1684" s="2" t="s">
        <v>3524</v>
      </c>
      <c r="B1684">
        <v>53.8</v>
      </c>
      <c r="C1684">
        <v>107.9</v>
      </c>
      <c r="D1684">
        <v>134.5</v>
      </c>
      <c r="E1684">
        <v>52.3</v>
      </c>
      <c r="F1684">
        <v>149.6</v>
      </c>
      <c r="G1684">
        <v>97.2</v>
      </c>
      <c r="H1684">
        <v>132.19999999999999</v>
      </c>
      <c r="I1684">
        <v>119.6</v>
      </c>
      <c r="J1684">
        <v>181.7</v>
      </c>
      <c r="K1684">
        <v>86.2</v>
      </c>
      <c r="M1684">
        <f t="shared" si="225"/>
        <v>111.5</v>
      </c>
      <c r="N1684">
        <f t="shared" si="226"/>
        <v>1115</v>
      </c>
      <c r="O1684" s="3" t="str">
        <f t="shared" si="227"/>
        <v>Oct</v>
      </c>
      <c r="P1684" s="3" t="str">
        <f t="shared" si="228"/>
        <v>1933</v>
      </c>
      <c r="U1684">
        <f t="shared" si="229"/>
        <v>129.39999999999998</v>
      </c>
      <c r="W1684">
        <f t="shared" si="224"/>
        <v>2.680689964157736</v>
      </c>
      <c r="X1684">
        <f t="shared" si="224"/>
        <v>44.518413978494571</v>
      </c>
      <c r="Y1684">
        <f t="shared" si="224"/>
        <v>30.827195340501603</v>
      </c>
      <c r="Z1684">
        <f t="shared" si="224"/>
        <v>11.652598566308264</v>
      </c>
      <c r="AA1684">
        <f t="shared" si="224"/>
        <v>50.076881720430094</v>
      </c>
      <c r="AB1684">
        <f t="shared" si="223"/>
        <v>32.73960573476694</v>
      </c>
      <c r="AC1684">
        <f t="shared" si="223"/>
        <v>40.360663082437313</v>
      </c>
      <c r="AD1684">
        <f t="shared" si="223"/>
        <v>12.180152329749205</v>
      </c>
      <c r="AE1684">
        <f t="shared" si="223"/>
        <v>55.591711469533976</v>
      </c>
      <c r="AF1684">
        <f t="shared" si="223"/>
        <v>3.4840949820788865</v>
      </c>
      <c r="AH1684">
        <f t="shared" si="230"/>
        <v>284.1120071684586</v>
      </c>
    </row>
    <row r="1685" spans="1:34" x14ac:dyDescent="0.3">
      <c r="A1685" s="2" t="s">
        <v>2889</v>
      </c>
      <c r="B1685">
        <v>61.8</v>
      </c>
      <c r="C1685">
        <v>74.599999999999994</v>
      </c>
      <c r="D1685">
        <v>136.4</v>
      </c>
      <c r="E1685">
        <v>73.400000000000006</v>
      </c>
      <c r="F1685">
        <v>138</v>
      </c>
      <c r="G1685">
        <v>78.400000000000006</v>
      </c>
      <c r="H1685">
        <v>129.19999999999999</v>
      </c>
      <c r="I1685">
        <v>162.19999999999999</v>
      </c>
      <c r="J1685">
        <v>138.6</v>
      </c>
      <c r="K1685">
        <v>122.5</v>
      </c>
      <c r="M1685">
        <f t="shared" si="225"/>
        <v>111.50999999999999</v>
      </c>
      <c r="N1685">
        <f t="shared" si="226"/>
        <v>1115.0999999999999</v>
      </c>
      <c r="O1685" s="3" t="str">
        <f t="shared" si="227"/>
        <v>Feb</v>
      </c>
      <c r="P1685" s="3" t="str">
        <f t="shared" si="228"/>
        <v>1876</v>
      </c>
      <c r="U1685">
        <f t="shared" si="229"/>
        <v>100.39999999999999</v>
      </c>
      <c r="W1685">
        <f t="shared" si="224"/>
        <v>10.680689964157736</v>
      </c>
      <c r="X1685">
        <f t="shared" si="224"/>
        <v>11.21841397849456</v>
      </c>
      <c r="Y1685">
        <f t="shared" si="224"/>
        <v>32.727195340501609</v>
      </c>
      <c r="Z1685">
        <f t="shared" si="224"/>
        <v>9.4474014336917449</v>
      </c>
      <c r="AA1685">
        <f t="shared" si="224"/>
        <v>38.4768817204301</v>
      </c>
      <c r="AB1685">
        <f t="shared" si="223"/>
        <v>13.939605734766943</v>
      </c>
      <c r="AC1685">
        <f t="shared" si="223"/>
        <v>37.360663082437313</v>
      </c>
      <c r="AD1685">
        <f t="shared" si="223"/>
        <v>30.419847670250789</v>
      </c>
      <c r="AE1685">
        <f t="shared" si="223"/>
        <v>12.491711469533982</v>
      </c>
      <c r="AF1685">
        <f t="shared" si="223"/>
        <v>32.815905017921111</v>
      </c>
      <c r="AH1685">
        <f t="shared" si="230"/>
        <v>229.57831541218587</v>
      </c>
    </row>
    <row r="1686" spans="1:34" x14ac:dyDescent="0.3">
      <c r="A1686" s="2" t="s">
        <v>2396</v>
      </c>
      <c r="B1686">
        <v>57.3</v>
      </c>
      <c r="C1686">
        <v>75.8</v>
      </c>
      <c r="D1686">
        <v>118.6</v>
      </c>
      <c r="E1686">
        <v>90.7</v>
      </c>
      <c r="F1686">
        <v>157.69999999999999</v>
      </c>
      <c r="G1686">
        <v>74.8</v>
      </c>
      <c r="H1686">
        <v>127.8</v>
      </c>
      <c r="I1686">
        <v>142.6</v>
      </c>
      <c r="J1686">
        <v>135.5</v>
      </c>
      <c r="K1686">
        <v>134.4</v>
      </c>
      <c r="M1686">
        <f t="shared" si="225"/>
        <v>111.52000000000001</v>
      </c>
      <c r="N1686">
        <f t="shared" si="226"/>
        <v>1115.2</v>
      </c>
      <c r="O1686" s="3" t="str">
        <f t="shared" si="227"/>
        <v>Jan</v>
      </c>
      <c r="P1686" s="3" t="str">
        <f t="shared" si="228"/>
        <v>1969</v>
      </c>
      <c r="U1686">
        <f t="shared" si="229"/>
        <v>100.39999999999999</v>
      </c>
      <c r="W1686">
        <f t="shared" si="224"/>
        <v>6.180689964157736</v>
      </c>
      <c r="X1686">
        <f t="shared" si="224"/>
        <v>12.418413978494563</v>
      </c>
      <c r="Y1686">
        <f t="shared" si="224"/>
        <v>14.927195340501598</v>
      </c>
      <c r="Z1686">
        <f t="shared" si="224"/>
        <v>26.747401433691742</v>
      </c>
      <c r="AA1686">
        <f t="shared" si="224"/>
        <v>58.176881720430089</v>
      </c>
      <c r="AB1686">
        <f t="shared" si="223"/>
        <v>10.339605734766934</v>
      </c>
      <c r="AC1686">
        <f t="shared" si="223"/>
        <v>35.960663082437321</v>
      </c>
      <c r="AD1686">
        <f t="shared" si="223"/>
        <v>10.819847670250795</v>
      </c>
      <c r="AE1686">
        <f t="shared" si="223"/>
        <v>9.3917114695339876</v>
      </c>
      <c r="AF1686">
        <f t="shared" si="223"/>
        <v>44.715905017921116</v>
      </c>
      <c r="AH1686">
        <f t="shared" si="230"/>
        <v>229.6783154121859</v>
      </c>
    </row>
    <row r="1687" spans="1:34" x14ac:dyDescent="0.3">
      <c r="A1687" s="2" t="s">
        <v>2764</v>
      </c>
      <c r="B1687">
        <v>46.6</v>
      </c>
      <c r="C1687">
        <v>58</v>
      </c>
      <c r="D1687">
        <v>132.6</v>
      </c>
      <c r="E1687">
        <v>71.7</v>
      </c>
      <c r="F1687">
        <v>121.5</v>
      </c>
      <c r="G1687">
        <v>68</v>
      </c>
      <c r="H1687">
        <v>129.69999999999999</v>
      </c>
      <c r="I1687">
        <v>208.9</v>
      </c>
      <c r="J1687">
        <v>183.8</v>
      </c>
      <c r="K1687">
        <v>94.5</v>
      </c>
      <c r="M1687">
        <f t="shared" si="225"/>
        <v>111.53</v>
      </c>
      <c r="N1687">
        <f t="shared" si="226"/>
        <v>1115.3</v>
      </c>
      <c r="O1687" s="3" t="str">
        <f t="shared" si="227"/>
        <v>Sep</v>
      </c>
      <c r="P1687" s="3" t="str">
        <f t="shared" si="228"/>
        <v>1864</v>
      </c>
      <c r="U1687">
        <f t="shared" si="229"/>
        <v>162.30000000000001</v>
      </c>
      <c r="W1687">
        <f t="shared" si="224"/>
        <v>4.5193100358422598</v>
      </c>
      <c r="X1687">
        <f t="shared" si="224"/>
        <v>5.3815860215054343</v>
      </c>
      <c r="Y1687">
        <f t="shared" si="224"/>
        <v>28.927195340501598</v>
      </c>
      <c r="Z1687">
        <f t="shared" si="224"/>
        <v>7.7474014336917421</v>
      </c>
      <c r="AA1687">
        <f t="shared" si="224"/>
        <v>21.9768817204301</v>
      </c>
      <c r="AB1687">
        <f t="shared" si="223"/>
        <v>3.539605734766937</v>
      </c>
      <c r="AC1687">
        <f t="shared" si="223"/>
        <v>37.860663082437313</v>
      </c>
      <c r="AD1687">
        <f t="shared" si="223"/>
        <v>77.119847670250806</v>
      </c>
      <c r="AE1687">
        <f t="shared" si="223"/>
        <v>57.691711469533999</v>
      </c>
      <c r="AF1687">
        <f t="shared" si="223"/>
        <v>4.8159050179211107</v>
      </c>
      <c r="AH1687">
        <f t="shared" si="230"/>
        <v>249.58010752688131</v>
      </c>
    </row>
    <row r="1688" spans="1:34" x14ac:dyDescent="0.3">
      <c r="A1688" s="2" t="s">
        <v>4317</v>
      </c>
      <c r="B1688">
        <v>39.799999999999997</v>
      </c>
      <c r="C1688">
        <v>72</v>
      </c>
      <c r="D1688">
        <v>151.1</v>
      </c>
      <c r="E1688">
        <v>54.4</v>
      </c>
      <c r="F1688">
        <v>147.6</v>
      </c>
      <c r="G1688">
        <v>65.400000000000006</v>
      </c>
      <c r="H1688">
        <v>127.9</v>
      </c>
      <c r="I1688">
        <v>153.80000000000001</v>
      </c>
      <c r="J1688">
        <v>221.8</v>
      </c>
      <c r="K1688">
        <v>82.1</v>
      </c>
      <c r="M1688">
        <f t="shared" si="225"/>
        <v>111.58999999999999</v>
      </c>
      <c r="N1688">
        <f t="shared" si="226"/>
        <v>1115.8999999999999</v>
      </c>
      <c r="O1688" s="3" t="str">
        <f t="shared" si="227"/>
        <v>Nov</v>
      </c>
      <c r="P1688" s="3" t="str">
        <f t="shared" si="228"/>
        <v>2005</v>
      </c>
      <c r="U1688">
        <f t="shared" si="229"/>
        <v>182</v>
      </c>
      <c r="W1688">
        <f t="shared" si="224"/>
        <v>11.319310035842264</v>
      </c>
      <c r="X1688">
        <f t="shared" si="224"/>
        <v>8.6184139784945657</v>
      </c>
      <c r="Y1688">
        <f t="shared" si="224"/>
        <v>47.427195340501598</v>
      </c>
      <c r="Z1688">
        <f t="shared" si="224"/>
        <v>9.5525985663082622</v>
      </c>
      <c r="AA1688">
        <f t="shared" si="224"/>
        <v>48.076881720430094</v>
      </c>
      <c r="AB1688">
        <f t="shared" si="223"/>
        <v>0.93960573476694265</v>
      </c>
      <c r="AC1688">
        <f t="shared" si="223"/>
        <v>36.06066308243733</v>
      </c>
      <c r="AD1688">
        <f t="shared" si="223"/>
        <v>22.019847670250812</v>
      </c>
      <c r="AE1688">
        <f t="shared" si="223"/>
        <v>95.691711469533999</v>
      </c>
      <c r="AF1688">
        <f t="shared" si="223"/>
        <v>7.584094982078895</v>
      </c>
      <c r="AH1688">
        <f t="shared" si="230"/>
        <v>287.29032258064478</v>
      </c>
    </row>
    <row r="1689" spans="1:34" x14ac:dyDescent="0.3">
      <c r="A1689" s="2" t="s">
        <v>4020</v>
      </c>
      <c r="B1689">
        <v>23</v>
      </c>
      <c r="C1689">
        <v>45.1</v>
      </c>
      <c r="D1689">
        <v>149.80000000000001</v>
      </c>
      <c r="E1689">
        <v>22.8</v>
      </c>
      <c r="F1689">
        <v>90.1</v>
      </c>
      <c r="G1689">
        <v>45.6</v>
      </c>
      <c r="H1689">
        <v>123</v>
      </c>
      <c r="I1689">
        <v>235.3</v>
      </c>
      <c r="J1689">
        <v>258.7</v>
      </c>
      <c r="K1689">
        <v>122.9</v>
      </c>
      <c r="M1689">
        <f t="shared" si="225"/>
        <v>111.63000000000002</v>
      </c>
      <c r="N1689">
        <f t="shared" si="226"/>
        <v>1116.3000000000002</v>
      </c>
      <c r="O1689" s="3" t="str">
        <f t="shared" si="227"/>
        <v>Nov</v>
      </c>
      <c r="P1689" s="3" t="str">
        <f t="shared" si="228"/>
        <v>1978</v>
      </c>
      <c r="U1689">
        <f t="shared" si="229"/>
        <v>235.89999999999998</v>
      </c>
      <c r="W1689">
        <f t="shared" si="224"/>
        <v>28.119310035842261</v>
      </c>
      <c r="X1689">
        <f t="shared" si="224"/>
        <v>18.281586021505433</v>
      </c>
      <c r="Y1689">
        <f t="shared" si="224"/>
        <v>46.127195340501615</v>
      </c>
      <c r="Z1689">
        <f t="shared" si="224"/>
        <v>41.152598566308257</v>
      </c>
      <c r="AA1689">
        <f t="shared" si="224"/>
        <v>9.4231182795699056</v>
      </c>
      <c r="AB1689">
        <f t="shared" si="223"/>
        <v>18.860394265233062</v>
      </c>
      <c r="AC1689">
        <f t="shared" si="223"/>
        <v>31.160663082437324</v>
      </c>
      <c r="AD1689">
        <f t="shared" si="223"/>
        <v>103.51984767025081</v>
      </c>
      <c r="AE1689">
        <f t="shared" si="223"/>
        <v>132.59171146953398</v>
      </c>
      <c r="AF1689">
        <f t="shared" si="223"/>
        <v>33.215905017921116</v>
      </c>
      <c r="AH1689">
        <f t="shared" si="230"/>
        <v>462.45232974910374</v>
      </c>
    </row>
    <row r="1690" spans="1:34" x14ac:dyDescent="0.3">
      <c r="A1690" s="2" t="s">
        <v>4322</v>
      </c>
      <c r="B1690">
        <v>81.2</v>
      </c>
      <c r="C1690">
        <v>96.1</v>
      </c>
      <c r="D1690">
        <v>133.30000000000001</v>
      </c>
      <c r="E1690">
        <v>96.1</v>
      </c>
      <c r="F1690">
        <v>136.9</v>
      </c>
      <c r="G1690">
        <v>104.1</v>
      </c>
      <c r="H1690">
        <v>92.4</v>
      </c>
      <c r="I1690">
        <v>138.6</v>
      </c>
      <c r="J1690">
        <v>123.8</v>
      </c>
      <c r="K1690">
        <v>113.9</v>
      </c>
      <c r="M1690">
        <f t="shared" si="225"/>
        <v>111.64000000000001</v>
      </c>
      <c r="N1690">
        <f t="shared" si="226"/>
        <v>1116.4000000000001</v>
      </c>
      <c r="O1690" s="3" t="str">
        <f t="shared" si="227"/>
        <v>May</v>
      </c>
      <c r="P1690" s="3" t="str">
        <f t="shared" si="228"/>
        <v>2006</v>
      </c>
      <c r="U1690">
        <f t="shared" si="229"/>
        <v>57.399999999999991</v>
      </c>
      <c r="W1690">
        <f t="shared" si="224"/>
        <v>30.080689964157742</v>
      </c>
      <c r="X1690">
        <f t="shared" si="224"/>
        <v>32.71841397849456</v>
      </c>
      <c r="Y1690">
        <f t="shared" si="224"/>
        <v>29.627195340501615</v>
      </c>
      <c r="Z1690">
        <f t="shared" si="224"/>
        <v>32.147401433691734</v>
      </c>
      <c r="AA1690">
        <f t="shared" si="224"/>
        <v>37.376881720430106</v>
      </c>
      <c r="AB1690">
        <f t="shared" si="223"/>
        <v>39.639605734766931</v>
      </c>
      <c r="AC1690">
        <f t="shared" si="223"/>
        <v>0.56066308243732976</v>
      </c>
      <c r="AD1690">
        <f t="shared" si="223"/>
        <v>6.8198476702507946</v>
      </c>
      <c r="AE1690">
        <f t="shared" si="223"/>
        <v>2.3082885304660152</v>
      </c>
      <c r="AF1690">
        <f t="shared" si="223"/>
        <v>24.215905017921116</v>
      </c>
      <c r="AH1690">
        <f t="shared" si="230"/>
        <v>235.49489247311794</v>
      </c>
    </row>
    <row r="1691" spans="1:34" x14ac:dyDescent="0.3">
      <c r="A1691" s="2" t="s">
        <v>2785</v>
      </c>
      <c r="B1691">
        <v>66.5</v>
      </c>
      <c r="C1691">
        <v>95</v>
      </c>
      <c r="D1691">
        <v>134.1</v>
      </c>
      <c r="E1691">
        <v>69.599999999999994</v>
      </c>
      <c r="F1691">
        <v>112.4</v>
      </c>
      <c r="G1691">
        <v>99.7</v>
      </c>
      <c r="H1691">
        <v>114.8</v>
      </c>
      <c r="I1691">
        <v>173.7</v>
      </c>
      <c r="J1691">
        <v>130.69999999999999</v>
      </c>
      <c r="K1691">
        <v>120.3</v>
      </c>
      <c r="M1691">
        <f t="shared" si="225"/>
        <v>111.67999999999999</v>
      </c>
      <c r="N1691">
        <f t="shared" si="226"/>
        <v>1116.8</v>
      </c>
      <c r="O1691" s="3" t="str">
        <f t="shared" si="227"/>
        <v>Aug</v>
      </c>
      <c r="P1691" s="3" t="str">
        <f t="shared" si="228"/>
        <v>1866</v>
      </c>
      <c r="U1691">
        <f t="shared" si="229"/>
        <v>107.19999999999999</v>
      </c>
      <c r="W1691">
        <f t="shared" si="224"/>
        <v>15.380689964157739</v>
      </c>
      <c r="X1691">
        <f t="shared" si="224"/>
        <v>31.618413978494566</v>
      </c>
      <c r="Y1691">
        <f t="shared" si="224"/>
        <v>30.427195340501598</v>
      </c>
      <c r="Z1691">
        <f t="shared" si="224"/>
        <v>5.6474014336917335</v>
      </c>
      <c r="AA1691">
        <f t="shared" si="224"/>
        <v>12.876881720430106</v>
      </c>
      <c r="AB1691">
        <f t="shared" si="223"/>
        <v>35.23960573476694</v>
      </c>
      <c r="AC1691">
        <f t="shared" si="223"/>
        <v>22.960663082437321</v>
      </c>
      <c r="AD1691">
        <f t="shared" si="223"/>
        <v>41.919847670250789</v>
      </c>
      <c r="AE1691">
        <f t="shared" si="223"/>
        <v>4.5917114695339762</v>
      </c>
      <c r="AF1691">
        <f t="shared" si="223"/>
        <v>30.615905017921108</v>
      </c>
      <c r="AH1691">
        <f t="shared" si="230"/>
        <v>231.27831541218586</v>
      </c>
    </row>
    <row r="1692" spans="1:34" x14ac:dyDescent="0.3">
      <c r="A1692" s="2" t="s">
        <v>3465</v>
      </c>
      <c r="B1692">
        <v>60.1</v>
      </c>
      <c r="C1692">
        <v>105.5</v>
      </c>
      <c r="D1692">
        <v>172.7</v>
      </c>
      <c r="E1692">
        <v>65.400000000000006</v>
      </c>
      <c r="F1692">
        <v>101.1</v>
      </c>
      <c r="G1692">
        <v>86.3</v>
      </c>
      <c r="H1692">
        <v>116.5</v>
      </c>
      <c r="I1692">
        <v>161.30000000000001</v>
      </c>
      <c r="J1692">
        <v>113.7</v>
      </c>
      <c r="K1692">
        <v>135.4</v>
      </c>
      <c r="M1692">
        <f t="shared" si="225"/>
        <v>111.8</v>
      </c>
      <c r="N1692">
        <f t="shared" si="226"/>
        <v>1118</v>
      </c>
      <c r="O1692" s="3" t="str">
        <f t="shared" si="227"/>
        <v>Jun</v>
      </c>
      <c r="P1692" s="3" t="str">
        <f t="shared" si="228"/>
        <v>1928</v>
      </c>
      <c r="U1692">
        <f t="shared" si="229"/>
        <v>112.6</v>
      </c>
      <c r="W1692">
        <f t="shared" si="224"/>
        <v>8.9806899641577402</v>
      </c>
      <c r="X1692">
        <f t="shared" si="224"/>
        <v>42.118413978494566</v>
      </c>
      <c r="Y1692">
        <f t="shared" si="224"/>
        <v>69.027195340501592</v>
      </c>
      <c r="Z1692">
        <f t="shared" si="224"/>
        <v>1.4474014336917449</v>
      </c>
      <c r="AA1692">
        <f t="shared" si="224"/>
        <v>1.5768817204300944</v>
      </c>
      <c r="AB1692">
        <f t="shared" si="223"/>
        <v>21.839605734766934</v>
      </c>
      <c r="AC1692">
        <f t="shared" si="223"/>
        <v>24.660663082437324</v>
      </c>
      <c r="AD1692">
        <f t="shared" si="223"/>
        <v>29.519847670250812</v>
      </c>
      <c r="AE1692">
        <f t="shared" si="223"/>
        <v>12.40828853046601</v>
      </c>
      <c r="AF1692">
        <f t="shared" si="223"/>
        <v>45.715905017921116</v>
      </c>
      <c r="AH1692">
        <f t="shared" si="230"/>
        <v>257.29489247311795</v>
      </c>
    </row>
    <row r="1693" spans="1:34" x14ac:dyDescent="0.3">
      <c r="A1693" s="2" t="s">
        <v>2454</v>
      </c>
      <c r="B1693">
        <v>46.5</v>
      </c>
      <c r="C1693">
        <v>82.1</v>
      </c>
      <c r="D1693">
        <v>153.69999999999999</v>
      </c>
      <c r="E1693">
        <v>65.099999999999994</v>
      </c>
      <c r="F1693">
        <v>95.5</v>
      </c>
      <c r="G1693">
        <v>69.599999999999994</v>
      </c>
      <c r="H1693">
        <v>147</v>
      </c>
      <c r="I1693">
        <v>212.9</v>
      </c>
      <c r="J1693">
        <v>107.8</v>
      </c>
      <c r="K1693">
        <v>138.9</v>
      </c>
      <c r="M1693">
        <f t="shared" si="225"/>
        <v>111.91</v>
      </c>
      <c r="N1693">
        <f t="shared" si="226"/>
        <v>1119.0999999999999</v>
      </c>
      <c r="O1693" s="3" t="str">
        <f t="shared" si="227"/>
        <v>Jul</v>
      </c>
      <c r="P1693" s="3" t="str">
        <f t="shared" si="228"/>
        <v>1836</v>
      </c>
      <c r="U1693">
        <f t="shared" si="229"/>
        <v>166.4</v>
      </c>
      <c r="W1693">
        <f t="shared" si="224"/>
        <v>4.6193100358422612</v>
      </c>
      <c r="X1693">
        <f t="shared" si="224"/>
        <v>18.71841397849456</v>
      </c>
      <c r="Y1693">
        <f t="shared" si="224"/>
        <v>50.027195340501592</v>
      </c>
      <c r="Z1693">
        <f t="shared" si="224"/>
        <v>1.1474014336917335</v>
      </c>
      <c r="AA1693">
        <f t="shared" si="224"/>
        <v>4.0231182795698999</v>
      </c>
      <c r="AB1693">
        <f t="shared" si="223"/>
        <v>5.1396057347669313</v>
      </c>
      <c r="AC1693">
        <f t="shared" si="223"/>
        <v>55.160663082437324</v>
      </c>
      <c r="AD1693">
        <f t="shared" si="223"/>
        <v>81.119847670250806</v>
      </c>
      <c r="AE1693">
        <f t="shared" si="223"/>
        <v>18.308288530466015</v>
      </c>
      <c r="AF1693">
        <f t="shared" si="223"/>
        <v>49.215905017921116</v>
      </c>
      <c r="AH1693">
        <f t="shared" si="230"/>
        <v>287.4797491039422</v>
      </c>
    </row>
    <row r="1694" spans="1:34" x14ac:dyDescent="0.3">
      <c r="A1694" s="2" t="s">
        <v>2361</v>
      </c>
      <c r="B1694">
        <v>33.9</v>
      </c>
      <c r="C1694">
        <v>54.5</v>
      </c>
      <c r="D1694">
        <v>134.6</v>
      </c>
      <c r="E1694">
        <v>64.099999999999994</v>
      </c>
      <c r="F1694">
        <v>124.5</v>
      </c>
      <c r="G1694">
        <v>64.599999999999994</v>
      </c>
      <c r="H1694">
        <v>114.1</v>
      </c>
      <c r="I1694">
        <v>224.9</v>
      </c>
      <c r="J1694">
        <v>199.9</v>
      </c>
      <c r="K1694">
        <v>105.2</v>
      </c>
      <c r="M1694">
        <f t="shared" si="225"/>
        <v>112.03</v>
      </c>
      <c r="N1694">
        <f t="shared" si="226"/>
        <v>1120.3</v>
      </c>
      <c r="O1694" s="3" t="str">
        <f t="shared" si="227"/>
        <v>Jan</v>
      </c>
      <c r="P1694" s="3" t="str">
        <f t="shared" si="228"/>
        <v>1934</v>
      </c>
      <c r="U1694">
        <f t="shared" si="229"/>
        <v>191</v>
      </c>
      <c r="W1694">
        <f t="shared" si="224"/>
        <v>17.219310035842263</v>
      </c>
      <c r="X1694">
        <f t="shared" si="224"/>
        <v>8.8815860215054343</v>
      </c>
      <c r="Y1694">
        <f t="shared" si="224"/>
        <v>30.927195340501598</v>
      </c>
      <c r="Z1694">
        <f t="shared" si="224"/>
        <v>0.14740143369173353</v>
      </c>
      <c r="AA1694">
        <f t="shared" si="224"/>
        <v>24.9768817204301</v>
      </c>
      <c r="AB1694">
        <f t="shared" si="223"/>
        <v>0.13960573476693128</v>
      </c>
      <c r="AC1694">
        <f t="shared" si="223"/>
        <v>22.260663082437318</v>
      </c>
      <c r="AD1694">
        <f t="shared" si="223"/>
        <v>93.119847670250806</v>
      </c>
      <c r="AE1694">
        <f t="shared" si="223"/>
        <v>73.791711469533993</v>
      </c>
      <c r="AF1694">
        <f t="shared" si="223"/>
        <v>15.515905017921114</v>
      </c>
      <c r="AH1694">
        <f t="shared" si="230"/>
        <v>286.98010752688128</v>
      </c>
    </row>
    <row r="1695" spans="1:34" x14ac:dyDescent="0.3">
      <c r="A1695" s="2" t="s">
        <v>3493</v>
      </c>
      <c r="B1695">
        <v>53.2</v>
      </c>
      <c r="C1695">
        <v>65.7</v>
      </c>
      <c r="D1695">
        <v>147.5</v>
      </c>
      <c r="E1695">
        <v>80.599999999999994</v>
      </c>
      <c r="F1695">
        <v>151.9</v>
      </c>
      <c r="G1695">
        <v>78.5</v>
      </c>
      <c r="H1695">
        <v>118.5</v>
      </c>
      <c r="I1695">
        <v>177</v>
      </c>
      <c r="J1695">
        <v>139.6</v>
      </c>
      <c r="K1695">
        <v>108.6</v>
      </c>
      <c r="M1695">
        <f t="shared" si="225"/>
        <v>112.10999999999999</v>
      </c>
      <c r="N1695">
        <f t="shared" si="226"/>
        <v>1121.0999999999999</v>
      </c>
      <c r="O1695" s="3" t="str">
        <f t="shared" si="227"/>
        <v>Dec</v>
      </c>
      <c r="P1695" s="3" t="str">
        <f t="shared" si="228"/>
        <v>1930</v>
      </c>
      <c r="U1695">
        <f t="shared" si="229"/>
        <v>123.8</v>
      </c>
      <c r="W1695">
        <f t="shared" si="224"/>
        <v>2.0806899641577417</v>
      </c>
      <c r="X1695">
        <f t="shared" si="224"/>
        <v>2.3184139784945685</v>
      </c>
      <c r="Y1695">
        <f t="shared" si="224"/>
        <v>43.827195340501603</v>
      </c>
      <c r="Z1695">
        <f t="shared" si="224"/>
        <v>16.647401433691734</v>
      </c>
      <c r="AA1695">
        <f t="shared" si="224"/>
        <v>52.376881720430106</v>
      </c>
      <c r="AB1695">
        <f t="shared" si="223"/>
        <v>14.039605734766937</v>
      </c>
      <c r="AC1695">
        <f t="shared" si="223"/>
        <v>26.660663082437324</v>
      </c>
      <c r="AD1695">
        <f t="shared" si="223"/>
        <v>45.2198476702508</v>
      </c>
      <c r="AE1695">
        <f t="shared" si="223"/>
        <v>13.491711469533982</v>
      </c>
      <c r="AF1695">
        <f t="shared" si="223"/>
        <v>18.915905017921105</v>
      </c>
      <c r="AH1695">
        <f t="shared" si="230"/>
        <v>235.57831541218593</v>
      </c>
    </row>
    <row r="1696" spans="1:34" x14ac:dyDescent="0.3">
      <c r="A1696" s="2" t="s">
        <v>2801</v>
      </c>
      <c r="B1696">
        <v>33.200000000000003</v>
      </c>
      <c r="C1696">
        <v>51.2</v>
      </c>
      <c r="D1696">
        <v>111.3</v>
      </c>
      <c r="E1696">
        <v>36.5</v>
      </c>
      <c r="F1696">
        <v>68.8</v>
      </c>
      <c r="G1696">
        <v>53.9</v>
      </c>
      <c r="H1696">
        <v>124.9</v>
      </c>
      <c r="I1696">
        <v>252</v>
      </c>
      <c r="J1696">
        <v>307.89999999999998</v>
      </c>
      <c r="K1696">
        <v>83.1</v>
      </c>
      <c r="M1696">
        <f t="shared" si="225"/>
        <v>112.27999999999997</v>
      </c>
      <c r="N1696">
        <f t="shared" si="226"/>
        <v>1122.7999999999997</v>
      </c>
      <c r="O1696" s="3" t="str">
        <f t="shared" si="227"/>
        <v>Feb</v>
      </c>
      <c r="P1696" s="3" t="str">
        <f t="shared" si="228"/>
        <v>1868</v>
      </c>
      <c r="U1696">
        <f t="shared" si="229"/>
        <v>274.7</v>
      </c>
      <c r="W1696">
        <f t="shared" si="224"/>
        <v>17.919310035842258</v>
      </c>
      <c r="X1696">
        <f t="shared" si="224"/>
        <v>12.181586021505431</v>
      </c>
      <c r="Y1696">
        <f t="shared" si="224"/>
        <v>7.6271953405016006</v>
      </c>
      <c r="Z1696">
        <f t="shared" si="224"/>
        <v>27.452598566308261</v>
      </c>
      <c r="AA1696">
        <f t="shared" si="224"/>
        <v>30.723118279569903</v>
      </c>
      <c r="AB1696">
        <f t="shared" si="223"/>
        <v>10.560394265233064</v>
      </c>
      <c r="AC1696">
        <f t="shared" si="223"/>
        <v>33.06066308243733</v>
      </c>
      <c r="AD1696">
        <f t="shared" si="223"/>
        <v>120.2198476702508</v>
      </c>
      <c r="AE1696">
        <f t="shared" si="223"/>
        <v>181.79171146953396</v>
      </c>
      <c r="AF1696">
        <f t="shared" si="223"/>
        <v>6.584094982078895</v>
      </c>
      <c r="AH1696">
        <f t="shared" si="230"/>
        <v>448.1205197132615</v>
      </c>
    </row>
    <row r="1697" spans="1:34" x14ac:dyDescent="0.3">
      <c r="A1697" s="2" t="s">
        <v>3234</v>
      </c>
      <c r="B1697">
        <v>51.4</v>
      </c>
      <c r="C1697">
        <v>85.1</v>
      </c>
      <c r="D1697">
        <v>168.4</v>
      </c>
      <c r="E1697">
        <v>56.6</v>
      </c>
      <c r="F1697">
        <v>104.8</v>
      </c>
      <c r="G1697">
        <v>84.6</v>
      </c>
      <c r="H1697">
        <v>124.6</v>
      </c>
      <c r="I1697">
        <v>153.6</v>
      </c>
      <c r="J1697">
        <v>151.69999999999999</v>
      </c>
      <c r="K1697">
        <v>142.80000000000001</v>
      </c>
      <c r="M1697">
        <f t="shared" si="225"/>
        <v>112.35999999999999</v>
      </c>
      <c r="N1697">
        <f t="shared" si="226"/>
        <v>1123.5999999999999</v>
      </c>
      <c r="O1697" s="3" t="str">
        <f t="shared" si="227"/>
        <v>Jun</v>
      </c>
      <c r="P1697" s="3" t="str">
        <f t="shared" si="228"/>
        <v>1907</v>
      </c>
      <c r="U1697">
        <f t="shared" si="229"/>
        <v>117</v>
      </c>
      <c r="W1697">
        <f t="shared" si="224"/>
        <v>0.28068996415773739</v>
      </c>
      <c r="X1697">
        <f t="shared" si="224"/>
        <v>21.71841397849456</v>
      </c>
      <c r="Y1697">
        <f t="shared" si="224"/>
        <v>64.727195340501609</v>
      </c>
      <c r="Z1697">
        <f t="shared" si="224"/>
        <v>7.3525985663082594</v>
      </c>
      <c r="AA1697">
        <f t="shared" si="224"/>
        <v>5.2768817204300973</v>
      </c>
      <c r="AB1697">
        <f t="shared" si="223"/>
        <v>20.139605734766931</v>
      </c>
      <c r="AC1697">
        <f t="shared" si="223"/>
        <v>32.760663082437318</v>
      </c>
      <c r="AD1697">
        <f t="shared" si="223"/>
        <v>21.819847670250795</v>
      </c>
      <c r="AE1697">
        <f t="shared" si="223"/>
        <v>25.591711469533976</v>
      </c>
      <c r="AF1697">
        <f t="shared" si="223"/>
        <v>53.115905017921122</v>
      </c>
      <c r="AH1697">
        <f t="shared" si="230"/>
        <v>252.78351254480242</v>
      </c>
    </row>
    <row r="1698" spans="1:34" x14ac:dyDescent="0.3">
      <c r="A1698" s="2" t="s">
        <v>3943</v>
      </c>
      <c r="B1698">
        <v>80.5</v>
      </c>
      <c r="C1698">
        <v>76.099999999999994</v>
      </c>
      <c r="D1698">
        <v>131.30000000000001</v>
      </c>
      <c r="E1698">
        <v>64.099999999999994</v>
      </c>
      <c r="F1698">
        <v>129.4</v>
      </c>
      <c r="G1698">
        <v>72.900000000000006</v>
      </c>
      <c r="H1698">
        <v>89.3</v>
      </c>
      <c r="I1698">
        <v>154.1</v>
      </c>
      <c r="J1698">
        <v>197.3</v>
      </c>
      <c r="K1698">
        <v>129.1</v>
      </c>
      <c r="M1698">
        <f t="shared" si="225"/>
        <v>112.41</v>
      </c>
      <c r="N1698">
        <f t="shared" si="226"/>
        <v>1124.0999999999999</v>
      </c>
      <c r="O1698" s="3" t="str">
        <f t="shared" si="227"/>
        <v>Nov</v>
      </c>
      <c r="P1698" s="3" t="str">
        <f t="shared" si="228"/>
        <v>1971</v>
      </c>
      <c r="U1698">
        <f t="shared" si="229"/>
        <v>133.20000000000002</v>
      </c>
      <c r="W1698">
        <f t="shared" si="224"/>
        <v>29.380689964157739</v>
      </c>
      <c r="X1698">
        <f t="shared" si="224"/>
        <v>12.71841397849456</v>
      </c>
      <c r="Y1698">
        <f t="shared" si="224"/>
        <v>27.627195340501615</v>
      </c>
      <c r="Z1698">
        <f t="shared" si="224"/>
        <v>0.14740143369173353</v>
      </c>
      <c r="AA1698">
        <f t="shared" si="224"/>
        <v>29.876881720430106</v>
      </c>
      <c r="AB1698">
        <f t="shared" si="223"/>
        <v>8.4396057347669426</v>
      </c>
      <c r="AC1698">
        <f t="shared" si="223"/>
        <v>2.5393369175626788</v>
      </c>
      <c r="AD1698">
        <f t="shared" si="223"/>
        <v>22.319847670250795</v>
      </c>
      <c r="AE1698">
        <f t="shared" si="223"/>
        <v>71.191711469533999</v>
      </c>
      <c r="AF1698">
        <f t="shared" si="223"/>
        <v>39.415905017921105</v>
      </c>
      <c r="AH1698">
        <f t="shared" si="230"/>
        <v>243.65698924731129</v>
      </c>
    </row>
    <row r="1699" spans="1:34" x14ac:dyDescent="0.3">
      <c r="A1699" s="2" t="s">
        <v>2954</v>
      </c>
      <c r="B1699">
        <v>79</v>
      </c>
      <c r="C1699">
        <v>79.5</v>
      </c>
      <c r="D1699">
        <v>129.69999999999999</v>
      </c>
      <c r="E1699">
        <v>85.7</v>
      </c>
      <c r="F1699">
        <v>131.9</v>
      </c>
      <c r="G1699">
        <v>82.8</v>
      </c>
      <c r="H1699">
        <v>82.9</v>
      </c>
      <c r="I1699">
        <v>184.4</v>
      </c>
      <c r="J1699">
        <v>161.30000000000001</v>
      </c>
      <c r="K1699">
        <v>107</v>
      </c>
      <c r="M1699">
        <f t="shared" si="225"/>
        <v>112.41999999999999</v>
      </c>
      <c r="N1699">
        <f t="shared" si="226"/>
        <v>1124.1999999999998</v>
      </c>
      <c r="O1699" s="3" t="str">
        <f t="shared" si="227"/>
        <v>Dec</v>
      </c>
      <c r="P1699" s="3" t="str">
        <f t="shared" si="228"/>
        <v>1881</v>
      </c>
      <c r="U1699">
        <f t="shared" si="229"/>
        <v>105.4</v>
      </c>
      <c r="W1699">
        <f t="shared" si="224"/>
        <v>27.880689964157739</v>
      </c>
      <c r="X1699">
        <f t="shared" si="224"/>
        <v>16.118413978494566</v>
      </c>
      <c r="Y1699">
        <f t="shared" si="224"/>
        <v>26.027195340501592</v>
      </c>
      <c r="Z1699">
        <f t="shared" si="224"/>
        <v>21.747401433691742</v>
      </c>
      <c r="AA1699">
        <f t="shared" si="224"/>
        <v>32.376881720430106</v>
      </c>
      <c r="AB1699">
        <f t="shared" si="223"/>
        <v>18.339605734766934</v>
      </c>
      <c r="AC1699">
        <f t="shared" si="223"/>
        <v>8.9393369175626702</v>
      </c>
      <c r="AD1699">
        <f t="shared" si="223"/>
        <v>52.619847670250806</v>
      </c>
      <c r="AE1699">
        <f t="shared" si="223"/>
        <v>35.191711469533999</v>
      </c>
      <c r="AF1699">
        <f t="shared" si="223"/>
        <v>17.315905017921111</v>
      </c>
      <c r="AH1699">
        <f t="shared" si="230"/>
        <v>256.55698924731126</v>
      </c>
    </row>
    <row r="1700" spans="1:34" x14ac:dyDescent="0.3">
      <c r="A1700" s="2" t="s">
        <v>4340</v>
      </c>
      <c r="B1700">
        <v>45.6</v>
      </c>
      <c r="C1700">
        <v>72.099999999999994</v>
      </c>
      <c r="D1700">
        <v>170.7</v>
      </c>
      <c r="E1700">
        <v>66.8</v>
      </c>
      <c r="F1700">
        <v>153.5</v>
      </c>
      <c r="G1700">
        <v>78</v>
      </c>
      <c r="H1700">
        <v>91.3</v>
      </c>
      <c r="I1700">
        <v>168.2</v>
      </c>
      <c r="J1700">
        <v>165.2</v>
      </c>
      <c r="K1700">
        <v>113.1</v>
      </c>
      <c r="M1700">
        <f t="shared" si="225"/>
        <v>112.45</v>
      </c>
      <c r="N1700">
        <f t="shared" si="226"/>
        <v>1124.5</v>
      </c>
      <c r="O1700" s="3" t="str">
        <f t="shared" si="227"/>
        <v>Dec</v>
      </c>
      <c r="P1700" s="3" t="str">
        <f t="shared" si="228"/>
        <v>2007</v>
      </c>
      <c r="U1700">
        <f t="shared" si="229"/>
        <v>125.1</v>
      </c>
      <c r="W1700">
        <f t="shared" si="224"/>
        <v>5.5193100358422598</v>
      </c>
      <c r="X1700">
        <f t="shared" si="224"/>
        <v>8.71841397849456</v>
      </c>
      <c r="Y1700">
        <f t="shared" si="224"/>
        <v>67.027195340501592</v>
      </c>
      <c r="Z1700">
        <f t="shared" si="224"/>
        <v>2.8474014336917364</v>
      </c>
      <c r="AA1700">
        <f t="shared" si="224"/>
        <v>53.9768817204301</v>
      </c>
      <c r="AB1700">
        <f t="shared" ref="AB1700:AF1750" si="231">ABS(G1700-G$2236)</f>
        <v>13.539605734766937</v>
      </c>
      <c r="AC1700">
        <f t="shared" si="231"/>
        <v>0.53933691756267876</v>
      </c>
      <c r="AD1700">
        <f t="shared" si="231"/>
        <v>36.419847670250789</v>
      </c>
      <c r="AE1700">
        <f t="shared" si="231"/>
        <v>39.091711469533976</v>
      </c>
      <c r="AF1700">
        <f t="shared" si="231"/>
        <v>23.415905017921105</v>
      </c>
      <c r="AH1700">
        <f t="shared" si="230"/>
        <v>251.09560931899574</v>
      </c>
    </row>
    <row r="1701" spans="1:34" x14ac:dyDescent="0.3">
      <c r="A1701" s="2" t="s">
        <v>2730</v>
      </c>
      <c r="B1701">
        <v>15.9</v>
      </c>
      <c r="C1701">
        <v>39.799999999999997</v>
      </c>
      <c r="D1701">
        <v>139.4</v>
      </c>
      <c r="E1701">
        <v>23.2</v>
      </c>
      <c r="F1701">
        <v>79.099999999999994</v>
      </c>
      <c r="G1701">
        <v>30.6</v>
      </c>
      <c r="H1701">
        <v>165.7</v>
      </c>
      <c r="I1701">
        <v>257.3</v>
      </c>
      <c r="J1701">
        <v>213</v>
      </c>
      <c r="K1701">
        <v>160.9</v>
      </c>
      <c r="M1701">
        <f t="shared" si="225"/>
        <v>112.49000000000001</v>
      </c>
      <c r="N1701">
        <f t="shared" si="226"/>
        <v>1124.9000000000001</v>
      </c>
      <c r="O1701" s="3" t="str">
        <f t="shared" si="227"/>
        <v>Aug</v>
      </c>
      <c r="P1701" s="3" t="str">
        <f t="shared" si="228"/>
        <v>1861</v>
      </c>
      <c r="U1701">
        <f t="shared" si="229"/>
        <v>241.4</v>
      </c>
      <c r="W1701">
        <f t="shared" ref="W1701:AA1751" si="232">ABS(B1701-B$2236)</f>
        <v>35.219310035842263</v>
      </c>
      <c r="X1701">
        <f t="shared" si="232"/>
        <v>23.581586021505437</v>
      </c>
      <c r="Y1701">
        <f t="shared" si="232"/>
        <v>35.727195340501609</v>
      </c>
      <c r="Z1701">
        <f t="shared" si="232"/>
        <v>40.752598566308265</v>
      </c>
      <c r="AA1701">
        <f t="shared" si="232"/>
        <v>20.423118279569906</v>
      </c>
      <c r="AB1701">
        <f t="shared" si="231"/>
        <v>33.860394265233062</v>
      </c>
      <c r="AC1701">
        <f t="shared" si="231"/>
        <v>73.860663082437313</v>
      </c>
      <c r="AD1701">
        <f t="shared" si="231"/>
        <v>125.51984767025081</v>
      </c>
      <c r="AE1701">
        <f t="shared" si="231"/>
        <v>86.891711469533988</v>
      </c>
      <c r="AF1701">
        <f t="shared" si="231"/>
        <v>71.215905017921116</v>
      </c>
      <c r="AH1701">
        <f t="shared" si="230"/>
        <v>547.05232974910382</v>
      </c>
    </row>
    <row r="1702" spans="1:34" x14ac:dyDescent="0.3">
      <c r="A1702" s="2" t="s">
        <v>2905</v>
      </c>
      <c r="B1702">
        <v>78</v>
      </c>
      <c r="C1702">
        <v>85.4</v>
      </c>
      <c r="D1702">
        <v>149</v>
      </c>
      <c r="E1702">
        <v>85.4</v>
      </c>
      <c r="F1702">
        <v>126.2</v>
      </c>
      <c r="G1702">
        <v>93.4</v>
      </c>
      <c r="H1702">
        <v>114.1</v>
      </c>
      <c r="I1702">
        <v>146</v>
      </c>
      <c r="J1702">
        <v>133.69999999999999</v>
      </c>
      <c r="K1702">
        <v>114.5</v>
      </c>
      <c r="M1702">
        <f t="shared" si="225"/>
        <v>112.57000000000001</v>
      </c>
      <c r="N1702">
        <f t="shared" si="226"/>
        <v>1125.7</v>
      </c>
      <c r="O1702" s="3" t="str">
        <f t="shared" si="227"/>
        <v>Jul</v>
      </c>
      <c r="P1702" s="3" t="str">
        <f t="shared" si="228"/>
        <v>1877</v>
      </c>
      <c r="U1702">
        <f t="shared" si="229"/>
        <v>71</v>
      </c>
      <c r="W1702">
        <f t="shared" si="232"/>
        <v>26.880689964157739</v>
      </c>
      <c r="X1702">
        <f t="shared" si="232"/>
        <v>22.018413978494571</v>
      </c>
      <c r="Y1702">
        <f t="shared" si="232"/>
        <v>45.327195340501603</v>
      </c>
      <c r="Z1702">
        <f t="shared" si="232"/>
        <v>21.447401433691745</v>
      </c>
      <c r="AA1702">
        <f t="shared" si="232"/>
        <v>26.676881720430103</v>
      </c>
      <c r="AB1702">
        <f t="shared" si="231"/>
        <v>28.939605734766943</v>
      </c>
      <c r="AC1702">
        <f t="shared" si="231"/>
        <v>22.260663082437318</v>
      </c>
      <c r="AD1702">
        <f t="shared" si="231"/>
        <v>14.2198476702508</v>
      </c>
      <c r="AE1702">
        <f t="shared" si="231"/>
        <v>7.5917114695339762</v>
      </c>
      <c r="AF1702">
        <f t="shared" si="231"/>
        <v>24.815905017921111</v>
      </c>
      <c r="AH1702">
        <f t="shared" si="230"/>
        <v>240.1783154121859</v>
      </c>
    </row>
    <row r="1703" spans="1:34" x14ac:dyDescent="0.3">
      <c r="A1703" s="2" t="s">
        <v>3447</v>
      </c>
      <c r="B1703">
        <v>63.6</v>
      </c>
      <c r="C1703">
        <v>81.8</v>
      </c>
      <c r="D1703">
        <v>110</v>
      </c>
      <c r="E1703">
        <v>73.3</v>
      </c>
      <c r="F1703">
        <v>106.6</v>
      </c>
      <c r="G1703">
        <v>70.8</v>
      </c>
      <c r="H1703">
        <v>155</v>
      </c>
      <c r="I1703">
        <v>184.2</v>
      </c>
      <c r="J1703">
        <v>178.8</v>
      </c>
      <c r="K1703">
        <v>102.1</v>
      </c>
      <c r="M1703">
        <f t="shared" si="225"/>
        <v>112.61999999999998</v>
      </c>
      <c r="N1703">
        <f t="shared" si="226"/>
        <v>1126.1999999999998</v>
      </c>
      <c r="O1703" s="3" t="str">
        <f t="shared" si="227"/>
        <v>Oct</v>
      </c>
      <c r="P1703" s="3" t="str">
        <f t="shared" si="228"/>
        <v>1926</v>
      </c>
      <c r="U1703">
        <f t="shared" si="229"/>
        <v>120.6</v>
      </c>
      <c r="W1703">
        <f t="shared" si="232"/>
        <v>12.48068996415774</v>
      </c>
      <c r="X1703">
        <f t="shared" si="232"/>
        <v>18.418413978494563</v>
      </c>
      <c r="Y1703">
        <f t="shared" si="232"/>
        <v>6.3271953405016035</v>
      </c>
      <c r="Z1703">
        <f t="shared" si="232"/>
        <v>9.3474014336917364</v>
      </c>
      <c r="AA1703">
        <f t="shared" si="232"/>
        <v>7.0768817204300944</v>
      </c>
      <c r="AB1703">
        <f t="shared" si="231"/>
        <v>6.3396057347669341</v>
      </c>
      <c r="AC1703">
        <f t="shared" si="231"/>
        <v>63.160663082437324</v>
      </c>
      <c r="AD1703">
        <f t="shared" si="231"/>
        <v>52.419847670250789</v>
      </c>
      <c r="AE1703">
        <f t="shared" si="231"/>
        <v>52.691711469533999</v>
      </c>
      <c r="AF1703">
        <f t="shared" si="231"/>
        <v>12.415905017921105</v>
      </c>
      <c r="AH1703">
        <f t="shared" si="230"/>
        <v>240.6783154121859</v>
      </c>
    </row>
    <row r="1704" spans="1:34" x14ac:dyDescent="0.3">
      <c r="A1704" s="2" t="s">
        <v>2430</v>
      </c>
      <c r="B1704">
        <v>80.3</v>
      </c>
      <c r="C1704">
        <v>82.7</v>
      </c>
      <c r="D1704">
        <v>102</v>
      </c>
      <c r="E1704">
        <v>86.5</v>
      </c>
      <c r="F1704">
        <v>107.1</v>
      </c>
      <c r="G1704">
        <v>64.599999999999994</v>
      </c>
      <c r="H1704">
        <v>117.2</v>
      </c>
      <c r="I1704">
        <v>164.3</v>
      </c>
      <c r="J1704">
        <v>214</v>
      </c>
      <c r="K1704">
        <v>107.5</v>
      </c>
      <c r="M1704">
        <f t="shared" si="225"/>
        <v>112.62</v>
      </c>
      <c r="N1704">
        <f t="shared" si="226"/>
        <v>1126.2</v>
      </c>
      <c r="O1704" s="3" t="str">
        <f t="shared" si="227"/>
        <v>Jan</v>
      </c>
      <c r="P1704" s="3" t="str">
        <f t="shared" si="228"/>
        <v>2003</v>
      </c>
      <c r="U1704">
        <f t="shared" si="229"/>
        <v>149.4</v>
      </c>
      <c r="W1704">
        <f t="shared" si="232"/>
        <v>29.180689964157736</v>
      </c>
      <c r="X1704">
        <f t="shared" si="232"/>
        <v>19.318413978494569</v>
      </c>
      <c r="Y1704">
        <f t="shared" si="232"/>
        <v>1.6728046594983965</v>
      </c>
      <c r="Z1704">
        <f t="shared" si="232"/>
        <v>22.547401433691739</v>
      </c>
      <c r="AA1704">
        <f t="shared" si="232"/>
        <v>7.5768817204300944</v>
      </c>
      <c r="AB1704">
        <f t="shared" si="231"/>
        <v>0.13960573476693128</v>
      </c>
      <c r="AC1704">
        <f t="shared" si="231"/>
        <v>25.360663082437327</v>
      </c>
      <c r="AD1704">
        <f t="shared" si="231"/>
        <v>32.519847670250812</v>
      </c>
      <c r="AE1704">
        <f t="shared" si="231"/>
        <v>87.891711469533988</v>
      </c>
      <c r="AF1704">
        <f t="shared" si="231"/>
        <v>17.815905017921111</v>
      </c>
      <c r="AH1704">
        <f t="shared" si="230"/>
        <v>244.02392473118272</v>
      </c>
    </row>
    <row r="1705" spans="1:34" x14ac:dyDescent="0.3">
      <c r="A1705" s="2" t="s">
        <v>3669</v>
      </c>
      <c r="B1705">
        <v>59.7</v>
      </c>
      <c r="C1705">
        <v>73.3</v>
      </c>
      <c r="D1705">
        <v>144.6</v>
      </c>
      <c r="E1705">
        <v>78.2</v>
      </c>
      <c r="F1705">
        <v>142.6</v>
      </c>
      <c r="G1705">
        <v>72.900000000000006</v>
      </c>
      <c r="H1705">
        <v>114.3</v>
      </c>
      <c r="I1705">
        <v>176.9</v>
      </c>
      <c r="J1705">
        <v>133.1</v>
      </c>
      <c r="K1705">
        <v>131.1</v>
      </c>
      <c r="M1705">
        <f t="shared" si="225"/>
        <v>112.66999999999999</v>
      </c>
      <c r="N1705">
        <f t="shared" si="226"/>
        <v>1126.6999999999998</v>
      </c>
      <c r="O1705" s="3" t="str">
        <f t="shared" si="227"/>
        <v>Dec</v>
      </c>
      <c r="P1705" s="3" t="str">
        <f t="shared" si="228"/>
        <v>1946</v>
      </c>
      <c r="U1705">
        <f t="shared" si="229"/>
        <v>117.2</v>
      </c>
      <c r="W1705">
        <f t="shared" si="232"/>
        <v>8.5806899641577417</v>
      </c>
      <c r="X1705">
        <f t="shared" si="232"/>
        <v>9.9184139784945629</v>
      </c>
      <c r="Y1705">
        <f t="shared" si="232"/>
        <v>40.927195340501598</v>
      </c>
      <c r="Z1705">
        <f t="shared" si="232"/>
        <v>14.247401433691742</v>
      </c>
      <c r="AA1705">
        <f t="shared" si="232"/>
        <v>43.076881720430094</v>
      </c>
      <c r="AB1705">
        <f t="shared" si="231"/>
        <v>8.4396057347669426</v>
      </c>
      <c r="AC1705">
        <f t="shared" si="231"/>
        <v>22.460663082437321</v>
      </c>
      <c r="AD1705">
        <f t="shared" si="231"/>
        <v>45.119847670250806</v>
      </c>
      <c r="AE1705">
        <f t="shared" si="231"/>
        <v>6.9917114695339819</v>
      </c>
      <c r="AF1705">
        <f t="shared" si="231"/>
        <v>41.415905017921105</v>
      </c>
      <c r="AH1705">
        <f t="shared" si="230"/>
        <v>241.1783154121859</v>
      </c>
    </row>
    <row r="1706" spans="1:34" x14ac:dyDescent="0.3">
      <c r="A1706" s="2" t="s">
        <v>2974</v>
      </c>
      <c r="B1706">
        <v>62.1</v>
      </c>
      <c r="C1706">
        <v>83.4</v>
      </c>
      <c r="D1706">
        <v>149.30000000000001</v>
      </c>
      <c r="E1706">
        <v>64.900000000000006</v>
      </c>
      <c r="F1706">
        <v>126.1</v>
      </c>
      <c r="G1706">
        <v>80.5</v>
      </c>
      <c r="H1706">
        <v>102</v>
      </c>
      <c r="I1706">
        <v>178.9</v>
      </c>
      <c r="J1706">
        <v>173.1</v>
      </c>
      <c r="K1706">
        <v>106.5</v>
      </c>
      <c r="M1706">
        <f t="shared" si="225"/>
        <v>112.68000000000002</v>
      </c>
      <c r="N1706">
        <f t="shared" si="226"/>
        <v>1126.8000000000002</v>
      </c>
      <c r="O1706" s="3" t="str">
        <f t="shared" si="227"/>
        <v>Oct</v>
      </c>
      <c r="P1706" s="3" t="str">
        <f t="shared" si="228"/>
        <v>1883</v>
      </c>
      <c r="U1706">
        <f t="shared" si="229"/>
        <v>116.80000000000001</v>
      </c>
      <c r="W1706">
        <f t="shared" si="232"/>
        <v>10.98068996415774</v>
      </c>
      <c r="X1706">
        <f t="shared" si="232"/>
        <v>20.018413978494571</v>
      </c>
      <c r="Y1706">
        <f t="shared" si="232"/>
        <v>45.627195340501615</v>
      </c>
      <c r="Z1706">
        <f t="shared" si="232"/>
        <v>0.9474014336917449</v>
      </c>
      <c r="AA1706">
        <f t="shared" si="232"/>
        <v>26.576881720430094</v>
      </c>
      <c r="AB1706">
        <f t="shared" si="231"/>
        <v>16.039605734766937</v>
      </c>
      <c r="AC1706">
        <f t="shared" si="231"/>
        <v>10.160663082437324</v>
      </c>
      <c r="AD1706">
        <f t="shared" si="231"/>
        <v>47.119847670250806</v>
      </c>
      <c r="AE1706">
        <f t="shared" si="231"/>
        <v>46.991711469533982</v>
      </c>
      <c r="AF1706">
        <f t="shared" si="231"/>
        <v>16.815905017921111</v>
      </c>
      <c r="AH1706">
        <f t="shared" si="230"/>
        <v>241.27831541218592</v>
      </c>
    </row>
    <row r="1707" spans="1:34" x14ac:dyDescent="0.3">
      <c r="A1707" s="2" t="s">
        <v>3467</v>
      </c>
      <c r="B1707">
        <v>53</v>
      </c>
      <c r="C1707">
        <v>102.1</v>
      </c>
      <c r="D1707">
        <v>163</v>
      </c>
      <c r="E1707">
        <v>58.8</v>
      </c>
      <c r="F1707">
        <v>100.1</v>
      </c>
      <c r="G1707">
        <v>78.5</v>
      </c>
      <c r="H1707">
        <v>140.80000000000001</v>
      </c>
      <c r="I1707">
        <v>165.1</v>
      </c>
      <c r="J1707">
        <v>113.7</v>
      </c>
      <c r="K1707">
        <v>152.19999999999999</v>
      </c>
      <c r="M1707">
        <f t="shared" si="225"/>
        <v>112.72999999999999</v>
      </c>
      <c r="N1707">
        <f t="shared" si="226"/>
        <v>1127.3</v>
      </c>
      <c r="O1707" s="3" t="str">
        <f t="shared" si="227"/>
        <v>Aug</v>
      </c>
      <c r="P1707" s="3" t="str">
        <f t="shared" si="228"/>
        <v>1928</v>
      </c>
      <c r="U1707">
        <f t="shared" si="229"/>
        <v>112.1</v>
      </c>
      <c r="W1707">
        <f t="shared" si="232"/>
        <v>1.8806899641577388</v>
      </c>
      <c r="X1707">
        <f t="shared" si="232"/>
        <v>38.71841397849456</v>
      </c>
      <c r="Y1707">
        <f t="shared" si="232"/>
        <v>59.327195340501603</v>
      </c>
      <c r="Z1707">
        <f t="shared" si="232"/>
        <v>5.1525985663082636</v>
      </c>
      <c r="AA1707">
        <f t="shared" si="232"/>
        <v>0.57688172043009445</v>
      </c>
      <c r="AB1707">
        <f t="shared" si="231"/>
        <v>14.039605734766937</v>
      </c>
      <c r="AC1707">
        <f t="shared" si="231"/>
        <v>48.960663082437335</v>
      </c>
      <c r="AD1707">
        <f t="shared" si="231"/>
        <v>33.319847670250795</v>
      </c>
      <c r="AE1707">
        <f t="shared" si="231"/>
        <v>12.40828853046601</v>
      </c>
      <c r="AF1707">
        <f t="shared" si="231"/>
        <v>62.515905017921099</v>
      </c>
      <c r="AH1707">
        <f t="shared" si="230"/>
        <v>276.90008960573442</v>
      </c>
    </row>
    <row r="1708" spans="1:34" x14ac:dyDescent="0.3">
      <c r="A1708" s="2" t="s">
        <v>3153</v>
      </c>
      <c r="B1708">
        <v>81.8</v>
      </c>
      <c r="C1708">
        <v>120.4</v>
      </c>
      <c r="D1708">
        <v>122.8</v>
      </c>
      <c r="E1708">
        <v>130.19999999999999</v>
      </c>
      <c r="F1708">
        <v>164.1</v>
      </c>
      <c r="G1708">
        <v>114.8</v>
      </c>
      <c r="H1708">
        <v>114.4</v>
      </c>
      <c r="I1708">
        <v>106.1</v>
      </c>
      <c r="J1708">
        <v>81.5</v>
      </c>
      <c r="K1708">
        <v>91.4</v>
      </c>
      <c r="M1708">
        <f t="shared" si="225"/>
        <v>112.75</v>
      </c>
      <c r="N1708">
        <f t="shared" si="226"/>
        <v>1127.5</v>
      </c>
      <c r="O1708" s="3" t="str">
        <f t="shared" si="227"/>
        <v>Feb</v>
      </c>
      <c r="P1708" s="3" t="str">
        <f t="shared" si="228"/>
        <v>1900</v>
      </c>
      <c r="U1708">
        <f t="shared" si="229"/>
        <v>82.6</v>
      </c>
      <c r="W1708">
        <f t="shared" si="232"/>
        <v>30.680689964157736</v>
      </c>
      <c r="X1708">
        <f t="shared" si="232"/>
        <v>57.018413978494571</v>
      </c>
      <c r="Y1708">
        <f t="shared" si="232"/>
        <v>19.127195340501601</v>
      </c>
      <c r="Z1708">
        <f t="shared" si="232"/>
        <v>66.247401433691721</v>
      </c>
      <c r="AA1708">
        <f t="shared" si="232"/>
        <v>64.576881720430094</v>
      </c>
      <c r="AB1708">
        <f t="shared" si="231"/>
        <v>50.339605734766934</v>
      </c>
      <c r="AC1708">
        <f t="shared" si="231"/>
        <v>22.56066308243733</v>
      </c>
      <c r="AD1708">
        <f t="shared" si="231"/>
        <v>25.680152329749205</v>
      </c>
      <c r="AE1708">
        <f t="shared" si="231"/>
        <v>44.608288530466012</v>
      </c>
      <c r="AF1708">
        <f t="shared" si="231"/>
        <v>1.7159050179211164</v>
      </c>
      <c r="AH1708">
        <f t="shared" si="230"/>
        <v>382.55519713261623</v>
      </c>
    </row>
    <row r="1709" spans="1:34" x14ac:dyDescent="0.3">
      <c r="A1709" s="2" t="s">
        <v>2373</v>
      </c>
      <c r="B1709">
        <v>36.299999999999997</v>
      </c>
      <c r="C1709">
        <v>54.2</v>
      </c>
      <c r="D1709">
        <v>157.1</v>
      </c>
      <c r="E1709">
        <v>63.4</v>
      </c>
      <c r="F1709">
        <v>145.69999999999999</v>
      </c>
      <c r="G1709">
        <v>70.2</v>
      </c>
      <c r="H1709">
        <v>100.3</v>
      </c>
      <c r="I1709">
        <v>216.9</v>
      </c>
      <c r="J1709">
        <v>158.4</v>
      </c>
      <c r="K1709">
        <v>125.3</v>
      </c>
      <c r="M1709">
        <f t="shared" si="225"/>
        <v>112.78</v>
      </c>
      <c r="N1709">
        <f t="shared" si="226"/>
        <v>1127.8</v>
      </c>
      <c r="O1709" s="3" t="str">
        <f t="shared" si="227"/>
        <v>Jan</v>
      </c>
      <c r="P1709" s="3" t="str">
        <f t="shared" si="228"/>
        <v>1946</v>
      </c>
      <c r="U1709">
        <f t="shared" si="229"/>
        <v>180.60000000000002</v>
      </c>
      <c r="W1709">
        <f t="shared" si="232"/>
        <v>14.819310035842264</v>
      </c>
      <c r="X1709">
        <f t="shared" si="232"/>
        <v>9.1815860215054315</v>
      </c>
      <c r="Y1709">
        <f t="shared" si="232"/>
        <v>53.427195340501598</v>
      </c>
      <c r="Z1709">
        <f t="shared" si="232"/>
        <v>0.55259856630826221</v>
      </c>
      <c r="AA1709">
        <f t="shared" si="232"/>
        <v>46.176881720430089</v>
      </c>
      <c r="AB1709">
        <f t="shared" si="231"/>
        <v>5.7396057347669398</v>
      </c>
      <c r="AC1709">
        <f t="shared" si="231"/>
        <v>8.4606630824373212</v>
      </c>
      <c r="AD1709">
        <f t="shared" si="231"/>
        <v>85.119847670250806</v>
      </c>
      <c r="AE1709">
        <f t="shared" si="231"/>
        <v>32.291711469533993</v>
      </c>
      <c r="AF1709">
        <f t="shared" si="231"/>
        <v>35.615905017921108</v>
      </c>
      <c r="AH1709">
        <f t="shared" si="230"/>
        <v>291.38530465949782</v>
      </c>
    </row>
    <row r="1710" spans="1:34" x14ac:dyDescent="0.3">
      <c r="A1710" s="2" t="s">
        <v>2745</v>
      </c>
      <c r="B1710">
        <v>42.6</v>
      </c>
      <c r="C1710">
        <v>49.7</v>
      </c>
      <c r="D1710">
        <v>138.80000000000001</v>
      </c>
      <c r="E1710">
        <v>57.5</v>
      </c>
      <c r="F1710">
        <v>113</v>
      </c>
      <c r="G1710">
        <v>50.3</v>
      </c>
      <c r="H1710">
        <v>130</v>
      </c>
      <c r="I1710">
        <v>233.9</v>
      </c>
      <c r="J1710">
        <v>188.6</v>
      </c>
      <c r="K1710">
        <v>123.6</v>
      </c>
      <c r="M1710">
        <f t="shared" si="225"/>
        <v>112.8</v>
      </c>
      <c r="N1710">
        <f t="shared" si="226"/>
        <v>1128</v>
      </c>
      <c r="O1710" s="3" t="str">
        <f t="shared" si="227"/>
        <v>Dec</v>
      </c>
      <c r="P1710" s="3" t="str">
        <f t="shared" si="228"/>
        <v>1862</v>
      </c>
      <c r="U1710">
        <f t="shared" si="229"/>
        <v>191.3</v>
      </c>
      <c r="W1710">
        <f t="shared" si="232"/>
        <v>8.5193100358422598</v>
      </c>
      <c r="X1710">
        <f t="shared" si="232"/>
        <v>13.681586021505431</v>
      </c>
      <c r="Y1710">
        <f t="shared" si="232"/>
        <v>35.127195340501615</v>
      </c>
      <c r="Z1710">
        <f t="shared" si="232"/>
        <v>6.4525985663082608</v>
      </c>
      <c r="AA1710">
        <f t="shared" si="232"/>
        <v>13.4768817204301</v>
      </c>
      <c r="AB1710">
        <f t="shared" si="231"/>
        <v>14.160394265233066</v>
      </c>
      <c r="AC1710">
        <f t="shared" si="231"/>
        <v>38.160663082437324</v>
      </c>
      <c r="AD1710">
        <f t="shared" si="231"/>
        <v>102.11984767025081</v>
      </c>
      <c r="AE1710">
        <f t="shared" si="231"/>
        <v>62.491711469533982</v>
      </c>
      <c r="AF1710">
        <f t="shared" si="231"/>
        <v>33.915905017921105</v>
      </c>
      <c r="AH1710">
        <f t="shared" si="230"/>
        <v>328.10609318996393</v>
      </c>
    </row>
    <row r="1711" spans="1:34" x14ac:dyDescent="0.3">
      <c r="A1711" s="2" t="s">
        <v>3242</v>
      </c>
      <c r="B1711">
        <v>55.5</v>
      </c>
      <c r="C1711">
        <v>86.7</v>
      </c>
      <c r="D1711">
        <v>115.9</v>
      </c>
      <c r="E1711">
        <v>75.5</v>
      </c>
      <c r="F1711">
        <v>115.7</v>
      </c>
      <c r="G1711">
        <v>79.5</v>
      </c>
      <c r="H1711">
        <v>139.9</v>
      </c>
      <c r="I1711">
        <v>167.5</v>
      </c>
      <c r="J1711">
        <v>163.9</v>
      </c>
      <c r="K1711">
        <v>128.19999999999999</v>
      </c>
      <c r="M1711">
        <f t="shared" si="225"/>
        <v>112.83</v>
      </c>
      <c r="N1711">
        <f t="shared" si="226"/>
        <v>1128.3</v>
      </c>
      <c r="O1711" s="3" t="str">
        <f t="shared" si="227"/>
        <v>Mar</v>
      </c>
      <c r="P1711" s="3" t="str">
        <f t="shared" si="228"/>
        <v>1908</v>
      </c>
      <c r="U1711">
        <f t="shared" si="229"/>
        <v>112</v>
      </c>
      <c r="W1711">
        <f t="shared" si="232"/>
        <v>4.3806899641577388</v>
      </c>
      <c r="X1711">
        <f t="shared" si="232"/>
        <v>23.318413978494569</v>
      </c>
      <c r="Y1711">
        <f t="shared" si="232"/>
        <v>12.227195340501609</v>
      </c>
      <c r="Z1711">
        <f t="shared" si="232"/>
        <v>11.547401433691739</v>
      </c>
      <c r="AA1711">
        <f t="shared" si="232"/>
        <v>16.176881720430103</v>
      </c>
      <c r="AB1711">
        <f t="shared" si="231"/>
        <v>15.039605734766937</v>
      </c>
      <c r="AC1711">
        <f t="shared" si="231"/>
        <v>48.06066308243733</v>
      </c>
      <c r="AD1711">
        <f t="shared" si="231"/>
        <v>35.7198476702508</v>
      </c>
      <c r="AE1711">
        <f t="shared" si="231"/>
        <v>37.791711469533993</v>
      </c>
      <c r="AF1711">
        <f t="shared" si="231"/>
        <v>38.515905017921099</v>
      </c>
      <c r="AH1711">
        <f t="shared" si="230"/>
        <v>242.77831541218592</v>
      </c>
    </row>
    <row r="1712" spans="1:34" x14ac:dyDescent="0.3">
      <c r="A1712" s="2" t="s">
        <v>2679</v>
      </c>
      <c r="B1712">
        <v>40.5</v>
      </c>
      <c r="C1712">
        <v>85.7</v>
      </c>
      <c r="D1712">
        <v>141.5</v>
      </c>
      <c r="E1712">
        <v>75.400000000000006</v>
      </c>
      <c r="F1712">
        <v>136.6</v>
      </c>
      <c r="G1712">
        <v>65.8</v>
      </c>
      <c r="H1712">
        <v>120.7</v>
      </c>
      <c r="I1712">
        <v>198</v>
      </c>
      <c r="J1712">
        <v>166.7</v>
      </c>
      <c r="K1712">
        <v>97.6</v>
      </c>
      <c r="M1712">
        <f t="shared" si="225"/>
        <v>112.85</v>
      </c>
      <c r="N1712">
        <f t="shared" si="226"/>
        <v>1128.5</v>
      </c>
      <c r="O1712" s="3" t="str">
        <f t="shared" si="227"/>
        <v>Dec</v>
      </c>
      <c r="P1712" s="3" t="str">
        <f t="shared" si="228"/>
        <v>1856</v>
      </c>
      <c r="U1712">
        <f t="shared" si="229"/>
        <v>157.5</v>
      </c>
      <c r="W1712">
        <f t="shared" si="232"/>
        <v>10.619310035842261</v>
      </c>
      <c r="X1712">
        <f t="shared" si="232"/>
        <v>22.318413978494569</v>
      </c>
      <c r="Y1712">
        <f t="shared" si="232"/>
        <v>37.827195340501603</v>
      </c>
      <c r="Z1712">
        <f t="shared" si="232"/>
        <v>11.447401433691745</v>
      </c>
      <c r="AA1712">
        <f t="shared" si="232"/>
        <v>37.076881720430094</v>
      </c>
      <c r="AB1712">
        <f t="shared" si="231"/>
        <v>1.3396057347669341</v>
      </c>
      <c r="AC1712">
        <f t="shared" si="231"/>
        <v>28.860663082437327</v>
      </c>
      <c r="AD1712">
        <f t="shared" si="231"/>
        <v>66.2198476702508</v>
      </c>
      <c r="AE1712">
        <f t="shared" si="231"/>
        <v>40.591711469533976</v>
      </c>
      <c r="AF1712">
        <f t="shared" si="231"/>
        <v>7.915905017921105</v>
      </c>
      <c r="AH1712">
        <f t="shared" si="230"/>
        <v>264.21693548387043</v>
      </c>
    </row>
    <row r="1713" spans="1:34" x14ac:dyDescent="0.3">
      <c r="A1713" s="2" t="s">
        <v>2792</v>
      </c>
      <c r="B1713">
        <v>57.4</v>
      </c>
      <c r="C1713">
        <v>77.7</v>
      </c>
      <c r="D1713">
        <v>139.6</v>
      </c>
      <c r="E1713">
        <v>56.7</v>
      </c>
      <c r="F1713">
        <v>109.4</v>
      </c>
      <c r="G1713">
        <v>80.099999999999994</v>
      </c>
      <c r="H1713">
        <v>120.5</v>
      </c>
      <c r="I1713">
        <v>197.7</v>
      </c>
      <c r="J1713">
        <v>168.1</v>
      </c>
      <c r="K1713">
        <v>121.8</v>
      </c>
      <c r="M1713">
        <f t="shared" si="225"/>
        <v>112.9</v>
      </c>
      <c r="N1713">
        <f t="shared" si="226"/>
        <v>1129</v>
      </c>
      <c r="O1713" s="3" t="str">
        <f t="shared" si="227"/>
        <v>Apr</v>
      </c>
      <c r="P1713" s="3" t="str">
        <f t="shared" si="228"/>
        <v>1867</v>
      </c>
      <c r="U1713">
        <f t="shared" si="229"/>
        <v>141</v>
      </c>
      <c r="W1713">
        <f t="shared" si="232"/>
        <v>6.2806899641577374</v>
      </c>
      <c r="X1713">
        <f t="shared" si="232"/>
        <v>14.318413978494569</v>
      </c>
      <c r="Y1713">
        <f t="shared" si="232"/>
        <v>35.927195340501598</v>
      </c>
      <c r="Z1713">
        <f t="shared" si="232"/>
        <v>7.2525985663082579</v>
      </c>
      <c r="AA1713">
        <f t="shared" si="232"/>
        <v>9.8768817204301058</v>
      </c>
      <c r="AB1713">
        <f t="shared" si="231"/>
        <v>15.639605734766931</v>
      </c>
      <c r="AC1713">
        <f t="shared" si="231"/>
        <v>28.660663082437324</v>
      </c>
      <c r="AD1713">
        <f t="shared" si="231"/>
        <v>65.919847670250789</v>
      </c>
      <c r="AE1713">
        <f t="shared" si="231"/>
        <v>41.991711469533982</v>
      </c>
      <c r="AF1713">
        <f t="shared" si="231"/>
        <v>32.115905017921108</v>
      </c>
      <c r="AH1713">
        <f t="shared" si="230"/>
        <v>257.98351254480241</v>
      </c>
    </row>
    <row r="1714" spans="1:34" x14ac:dyDescent="0.3">
      <c r="A1714" s="2" t="s">
        <v>2795</v>
      </c>
      <c r="B1714">
        <v>90.3</v>
      </c>
      <c r="C1714">
        <v>88.9</v>
      </c>
      <c r="D1714">
        <v>123.8</v>
      </c>
      <c r="E1714">
        <v>109.2</v>
      </c>
      <c r="F1714">
        <v>114.2</v>
      </c>
      <c r="G1714">
        <v>79.5</v>
      </c>
      <c r="H1714">
        <v>148.19999999999999</v>
      </c>
      <c r="I1714">
        <v>127.7</v>
      </c>
      <c r="J1714">
        <v>84.6</v>
      </c>
      <c r="K1714">
        <v>162.6</v>
      </c>
      <c r="M1714">
        <f t="shared" si="225"/>
        <v>112.9</v>
      </c>
      <c r="N1714">
        <f t="shared" si="226"/>
        <v>1129</v>
      </c>
      <c r="O1714" s="3" t="str">
        <f t="shared" si="227"/>
        <v>Jul</v>
      </c>
      <c r="P1714" s="3" t="str">
        <f t="shared" si="228"/>
        <v>1867</v>
      </c>
      <c r="U1714">
        <f t="shared" si="229"/>
        <v>83.1</v>
      </c>
      <c r="W1714">
        <f t="shared" si="232"/>
        <v>39.180689964157736</v>
      </c>
      <c r="X1714">
        <f t="shared" si="232"/>
        <v>25.518413978494571</v>
      </c>
      <c r="Y1714">
        <f t="shared" si="232"/>
        <v>20.127195340501601</v>
      </c>
      <c r="Z1714">
        <f t="shared" si="232"/>
        <v>45.247401433691742</v>
      </c>
      <c r="AA1714">
        <f t="shared" si="232"/>
        <v>14.676881720430103</v>
      </c>
      <c r="AB1714">
        <f t="shared" si="231"/>
        <v>15.039605734766937</v>
      </c>
      <c r="AC1714">
        <f t="shared" si="231"/>
        <v>56.360663082437313</v>
      </c>
      <c r="AD1714">
        <f t="shared" si="231"/>
        <v>4.0801523297491968</v>
      </c>
      <c r="AE1714">
        <f t="shared" si="231"/>
        <v>41.508288530466018</v>
      </c>
      <c r="AF1714">
        <f t="shared" si="231"/>
        <v>72.915905017921105</v>
      </c>
      <c r="AH1714">
        <f t="shared" si="230"/>
        <v>334.65519713261631</v>
      </c>
    </row>
    <row r="1715" spans="1:34" x14ac:dyDescent="0.3">
      <c r="A1715" s="2" t="s">
        <v>2565</v>
      </c>
      <c r="B1715">
        <v>71.7</v>
      </c>
      <c r="C1715">
        <v>74.8</v>
      </c>
      <c r="D1715">
        <v>138.19999999999999</v>
      </c>
      <c r="E1715">
        <v>96.2</v>
      </c>
      <c r="F1715">
        <v>103.9</v>
      </c>
      <c r="G1715">
        <v>101.1</v>
      </c>
      <c r="H1715">
        <v>131.9</v>
      </c>
      <c r="I1715">
        <v>161.4</v>
      </c>
      <c r="J1715">
        <v>154.19999999999999</v>
      </c>
      <c r="K1715">
        <v>97.1</v>
      </c>
      <c r="M1715">
        <f t="shared" si="225"/>
        <v>113.04999999999998</v>
      </c>
      <c r="N1715">
        <f t="shared" si="226"/>
        <v>1130.4999999999998</v>
      </c>
      <c r="O1715" s="3" t="str">
        <f t="shared" si="227"/>
        <v>Aug</v>
      </c>
      <c r="P1715" s="3" t="str">
        <f t="shared" si="228"/>
        <v>1846</v>
      </c>
      <c r="U1715">
        <f t="shared" si="229"/>
        <v>89.7</v>
      </c>
      <c r="W1715">
        <f t="shared" si="232"/>
        <v>20.580689964157742</v>
      </c>
      <c r="X1715">
        <f t="shared" si="232"/>
        <v>11.418413978494563</v>
      </c>
      <c r="Y1715">
        <f t="shared" si="232"/>
        <v>34.527195340501592</v>
      </c>
      <c r="Z1715">
        <f t="shared" si="232"/>
        <v>32.247401433691742</v>
      </c>
      <c r="AA1715">
        <f t="shared" si="232"/>
        <v>4.3768817204301058</v>
      </c>
      <c r="AB1715">
        <f t="shared" si="231"/>
        <v>36.639605734766931</v>
      </c>
      <c r="AC1715">
        <f t="shared" si="231"/>
        <v>40.06066308243733</v>
      </c>
      <c r="AD1715">
        <f t="shared" si="231"/>
        <v>29.619847670250806</v>
      </c>
      <c r="AE1715">
        <f t="shared" si="231"/>
        <v>28.091711469533976</v>
      </c>
      <c r="AF1715">
        <f t="shared" si="231"/>
        <v>7.415905017921105</v>
      </c>
      <c r="AH1715">
        <f t="shared" si="230"/>
        <v>244.97831541218591</v>
      </c>
    </row>
    <row r="1716" spans="1:34" x14ac:dyDescent="0.3">
      <c r="A1716" s="2" t="s">
        <v>3416</v>
      </c>
      <c r="B1716">
        <v>64.599999999999994</v>
      </c>
      <c r="C1716">
        <v>75.3</v>
      </c>
      <c r="D1716">
        <v>136.1</v>
      </c>
      <c r="E1716">
        <v>81.400000000000006</v>
      </c>
      <c r="F1716">
        <v>127.1</v>
      </c>
      <c r="G1716">
        <v>79.900000000000006</v>
      </c>
      <c r="H1716">
        <v>102.4</v>
      </c>
      <c r="I1716">
        <v>180.7</v>
      </c>
      <c r="J1716">
        <v>161</v>
      </c>
      <c r="K1716">
        <v>122.3</v>
      </c>
      <c r="M1716">
        <f t="shared" si="225"/>
        <v>113.08</v>
      </c>
      <c r="N1716">
        <f t="shared" si="226"/>
        <v>1130.8</v>
      </c>
      <c r="O1716" s="3" t="str">
        <f t="shared" si="227"/>
        <v>Dec</v>
      </c>
      <c r="P1716" s="3" t="str">
        <f t="shared" si="228"/>
        <v>1923</v>
      </c>
      <c r="U1716">
        <f t="shared" si="229"/>
        <v>116.1</v>
      </c>
      <c r="W1716">
        <f t="shared" si="232"/>
        <v>13.480689964157733</v>
      </c>
      <c r="X1716">
        <f t="shared" si="232"/>
        <v>11.918413978494563</v>
      </c>
      <c r="Y1716">
        <f t="shared" si="232"/>
        <v>32.427195340501598</v>
      </c>
      <c r="Z1716">
        <f t="shared" si="232"/>
        <v>17.447401433691745</v>
      </c>
      <c r="AA1716">
        <f t="shared" si="232"/>
        <v>27.576881720430094</v>
      </c>
      <c r="AB1716">
        <f t="shared" si="231"/>
        <v>15.439605734766943</v>
      </c>
      <c r="AC1716">
        <f t="shared" si="231"/>
        <v>10.56066308243733</v>
      </c>
      <c r="AD1716">
        <f t="shared" si="231"/>
        <v>48.919847670250789</v>
      </c>
      <c r="AE1716">
        <f t="shared" si="231"/>
        <v>34.891711469533988</v>
      </c>
      <c r="AF1716">
        <f t="shared" si="231"/>
        <v>32.615905017921108</v>
      </c>
      <c r="AH1716">
        <f t="shared" si="230"/>
        <v>245.27831541218589</v>
      </c>
    </row>
    <row r="1717" spans="1:34" x14ac:dyDescent="0.3">
      <c r="A1717" s="2" t="s">
        <v>3791</v>
      </c>
      <c r="B1717">
        <v>74.2</v>
      </c>
      <c r="C1717">
        <v>100.8</v>
      </c>
      <c r="D1717">
        <v>178.8</v>
      </c>
      <c r="E1717">
        <v>72.8</v>
      </c>
      <c r="F1717">
        <v>148.69999999999999</v>
      </c>
      <c r="G1717">
        <v>109.3</v>
      </c>
      <c r="H1717">
        <v>90.5</v>
      </c>
      <c r="I1717">
        <v>115.4</v>
      </c>
      <c r="J1717">
        <v>124.6</v>
      </c>
      <c r="K1717">
        <v>116</v>
      </c>
      <c r="M1717">
        <f t="shared" si="225"/>
        <v>113.10999999999999</v>
      </c>
      <c r="N1717">
        <f t="shared" si="226"/>
        <v>1131.0999999999999</v>
      </c>
      <c r="O1717" s="3" t="str">
        <f t="shared" si="227"/>
        <v>Feb</v>
      </c>
      <c r="P1717" s="3" t="str">
        <f t="shared" si="228"/>
        <v>1958</v>
      </c>
      <c r="U1717">
        <f t="shared" si="229"/>
        <v>106.00000000000001</v>
      </c>
      <c r="W1717">
        <f t="shared" si="232"/>
        <v>23.080689964157742</v>
      </c>
      <c r="X1717">
        <f t="shared" si="232"/>
        <v>37.418413978494563</v>
      </c>
      <c r="Y1717">
        <f t="shared" si="232"/>
        <v>75.127195340501615</v>
      </c>
      <c r="Z1717">
        <f t="shared" si="232"/>
        <v>8.8474014336917364</v>
      </c>
      <c r="AA1717">
        <f t="shared" si="232"/>
        <v>49.176881720430089</v>
      </c>
      <c r="AB1717">
        <f t="shared" si="231"/>
        <v>44.839605734766934</v>
      </c>
      <c r="AC1717">
        <f t="shared" si="231"/>
        <v>1.3393369175626759</v>
      </c>
      <c r="AD1717">
        <f t="shared" si="231"/>
        <v>16.380152329749194</v>
      </c>
      <c r="AE1717">
        <f t="shared" si="231"/>
        <v>1.5082885304660181</v>
      </c>
      <c r="AF1717">
        <f t="shared" si="231"/>
        <v>26.315905017921111</v>
      </c>
      <c r="AH1717">
        <f t="shared" si="230"/>
        <v>284.03387096774168</v>
      </c>
    </row>
    <row r="1718" spans="1:34" x14ac:dyDescent="0.3">
      <c r="A1718" s="2" t="s">
        <v>3423</v>
      </c>
      <c r="B1718">
        <v>57.3</v>
      </c>
      <c r="C1718">
        <v>68.7</v>
      </c>
      <c r="D1718">
        <v>147.6</v>
      </c>
      <c r="E1718">
        <v>74.599999999999994</v>
      </c>
      <c r="F1718">
        <v>139.9</v>
      </c>
      <c r="G1718">
        <v>84.6</v>
      </c>
      <c r="H1718">
        <v>112.1</v>
      </c>
      <c r="I1718">
        <v>149.4</v>
      </c>
      <c r="J1718">
        <v>152</v>
      </c>
      <c r="K1718">
        <v>145.19999999999999</v>
      </c>
      <c r="M1718">
        <f t="shared" si="225"/>
        <v>113.14000000000001</v>
      </c>
      <c r="N1718">
        <f t="shared" si="226"/>
        <v>1131.4000000000001</v>
      </c>
      <c r="O1718" s="3" t="str">
        <f t="shared" si="227"/>
        <v>Aug</v>
      </c>
      <c r="P1718" s="3" t="str">
        <f t="shared" si="228"/>
        <v>1924</v>
      </c>
      <c r="U1718">
        <f t="shared" si="229"/>
        <v>94.7</v>
      </c>
      <c r="W1718">
        <f t="shared" si="232"/>
        <v>6.180689964157736</v>
      </c>
      <c r="X1718">
        <f t="shared" si="232"/>
        <v>5.3184139784945685</v>
      </c>
      <c r="Y1718">
        <f t="shared" si="232"/>
        <v>43.927195340501598</v>
      </c>
      <c r="Z1718">
        <f t="shared" si="232"/>
        <v>10.647401433691734</v>
      </c>
      <c r="AA1718">
        <f t="shared" si="232"/>
        <v>40.376881720430106</v>
      </c>
      <c r="AB1718">
        <f t="shared" si="231"/>
        <v>20.139605734766931</v>
      </c>
      <c r="AC1718">
        <f t="shared" si="231"/>
        <v>20.260663082437318</v>
      </c>
      <c r="AD1718">
        <f t="shared" si="231"/>
        <v>17.619847670250806</v>
      </c>
      <c r="AE1718">
        <f t="shared" si="231"/>
        <v>25.891711469533988</v>
      </c>
      <c r="AF1718">
        <f t="shared" si="231"/>
        <v>55.515905017921099</v>
      </c>
      <c r="AH1718">
        <f t="shared" si="230"/>
        <v>245.87831541218588</v>
      </c>
    </row>
    <row r="1719" spans="1:34" x14ac:dyDescent="0.3">
      <c r="A1719" s="2" t="s">
        <v>3658</v>
      </c>
      <c r="B1719">
        <v>67.099999999999994</v>
      </c>
      <c r="C1719">
        <v>46.7</v>
      </c>
      <c r="D1719">
        <v>104.1</v>
      </c>
      <c r="E1719">
        <v>102.9</v>
      </c>
      <c r="F1719">
        <v>178.7</v>
      </c>
      <c r="G1719">
        <v>76.5</v>
      </c>
      <c r="H1719">
        <v>147.5</v>
      </c>
      <c r="I1719">
        <v>146.6</v>
      </c>
      <c r="J1719">
        <v>152.4</v>
      </c>
      <c r="K1719">
        <v>110</v>
      </c>
      <c r="M1719">
        <f t="shared" si="225"/>
        <v>113.25</v>
      </c>
      <c r="N1719">
        <f t="shared" si="226"/>
        <v>1132.5</v>
      </c>
      <c r="O1719" s="3" t="str">
        <f t="shared" si="227"/>
        <v>Dec</v>
      </c>
      <c r="P1719" s="3" t="str">
        <f t="shared" si="228"/>
        <v>1945</v>
      </c>
      <c r="U1719">
        <f t="shared" si="229"/>
        <v>132</v>
      </c>
      <c r="W1719">
        <f t="shared" si="232"/>
        <v>15.980689964157733</v>
      </c>
      <c r="X1719">
        <f t="shared" si="232"/>
        <v>16.681586021505431</v>
      </c>
      <c r="Y1719">
        <f t="shared" si="232"/>
        <v>0.4271953405015978</v>
      </c>
      <c r="Z1719">
        <f t="shared" si="232"/>
        <v>38.947401433691745</v>
      </c>
      <c r="AA1719">
        <f t="shared" si="232"/>
        <v>79.176881720430089</v>
      </c>
      <c r="AB1719">
        <f t="shared" si="231"/>
        <v>12.039605734766937</v>
      </c>
      <c r="AC1719">
        <f t="shared" si="231"/>
        <v>55.660663082437324</v>
      </c>
      <c r="AD1719">
        <f t="shared" si="231"/>
        <v>14.819847670250795</v>
      </c>
      <c r="AE1719">
        <f t="shared" si="231"/>
        <v>26.291711469533993</v>
      </c>
      <c r="AF1719">
        <f t="shared" si="231"/>
        <v>20.315905017921111</v>
      </c>
      <c r="AH1719">
        <f t="shared" si="230"/>
        <v>280.34148745519678</v>
      </c>
    </row>
    <row r="1720" spans="1:34" x14ac:dyDescent="0.3">
      <c r="A1720" s="2" t="s">
        <v>2883</v>
      </c>
      <c r="B1720">
        <v>141.6</v>
      </c>
      <c r="C1720">
        <v>110.7</v>
      </c>
      <c r="D1720">
        <v>114.1</v>
      </c>
      <c r="E1720">
        <v>127.6</v>
      </c>
      <c r="F1720">
        <v>136</v>
      </c>
      <c r="G1720">
        <v>146.4</v>
      </c>
      <c r="H1720">
        <v>92.1</v>
      </c>
      <c r="I1720">
        <v>67.2</v>
      </c>
      <c r="J1720">
        <v>116.3</v>
      </c>
      <c r="K1720">
        <v>81.3</v>
      </c>
      <c r="M1720">
        <f t="shared" si="225"/>
        <v>113.33</v>
      </c>
      <c r="N1720">
        <f t="shared" si="226"/>
        <v>1133.3</v>
      </c>
      <c r="O1720" s="3" t="str">
        <f t="shared" si="227"/>
        <v>Jul</v>
      </c>
      <c r="P1720" s="3" t="str">
        <f t="shared" si="228"/>
        <v>1875</v>
      </c>
      <c r="U1720">
        <f t="shared" si="229"/>
        <v>79.2</v>
      </c>
      <c r="W1720">
        <f t="shared" si="232"/>
        <v>90.480689964157733</v>
      </c>
      <c r="X1720">
        <f t="shared" si="232"/>
        <v>47.318413978494569</v>
      </c>
      <c r="Y1720">
        <f t="shared" si="232"/>
        <v>10.427195340501598</v>
      </c>
      <c r="Z1720">
        <f t="shared" si="232"/>
        <v>63.647401433691734</v>
      </c>
      <c r="AA1720">
        <f t="shared" si="232"/>
        <v>36.4768817204301</v>
      </c>
      <c r="AB1720">
        <f t="shared" si="231"/>
        <v>81.939605734766943</v>
      </c>
      <c r="AC1720">
        <f t="shared" si="231"/>
        <v>0.26066308243731839</v>
      </c>
      <c r="AD1720">
        <f t="shared" si="231"/>
        <v>64.580152329749197</v>
      </c>
      <c r="AE1720">
        <f t="shared" si="231"/>
        <v>9.8082885304660152</v>
      </c>
      <c r="AF1720">
        <f t="shared" si="231"/>
        <v>8.3840949820788921</v>
      </c>
      <c r="AH1720">
        <f t="shared" si="230"/>
        <v>413.32338709677401</v>
      </c>
    </row>
    <row r="1721" spans="1:34" x14ac:dyDescent="0.3">
      <c r="A1721" s="2" t="s">
        <v>3731</v>
      </c>
      <c r="B1721">
        <v>75.5</v>
      </c>
      <c r="C1721">
        <v>67.8</v>
      </c>
      <c r="D1721">
        <v>125</v>
      </c>
      <c r="E1721">
        <v>89.6</v>
      </c>
      <c r="F1721">
        <v>155.1</v>
      </c>
      <c r="G1721">
        <v>88.7</v>
      </c>
      <c r="H1721">
        <v>106.2</v>
      </c>
      <c r="I1721">
        <v>153.4</v>
      </c>
      <c r="J1721">
        <v>141.6</v>
      </c>
      <c r="K1721">
        <v>132.19999999999999</v>
      </c>
      <c r="M1721">
        <f t="shared" si="225"/>
        <v>113.51000000000002</v>
      </c>
      <c r="N1721">
        <f t="shared" si="226"/>
        <v>1135.1000000000001</v>
      </c>
      <c r="O1721" s="3" t="str">
        <f t="shared" si="227"/>
        <v>Aug</v>
      </c>
      <c r="P1721" s="3" t="str">
        <f t="shared" si="228"/>
        <v>1952</v>
      </c>
      <c r="U1721">
        <f t="shared" si="229"/>
        <v>87.3</v>
      </c>
      <c r="W1721">
        <f t="shared" si="232"/>
        <v>24.380689964157739</v>
      </c>
      <c r="X1721">
        <f t="shared" si="232"/>
        <v>4.4184139784945629</v>
      </c>
      <c r="Y1721">
        <f t="shared" si="232"/>
        <v>21.327195340501603</v>
      </c>
      <c r="Z1721">
        <f t="shared" si="232"/>
        <v>25.647401433691734</v>
      </c>
      <c r="AA1721">
        <f t="shared" si="232"/>
        <v>55.576881720430094</v>
      </c>
      <c r="AB1721">
        <f t="shared" si="231"/>
        <v>24.23960573476694</v>
      </c>
      <c r="AC1721">
        <f t="shared" si="231"/>
        <v>14.360663082437327</v>
      </c>
      <c r="AD1721">
        <f t="shared" si="231"/>
        <v>21.619847670250806</v>
      </c>
      <c r="AE1721">
        <f t="shared" si="231"/>
        <v>15.491711469533982</v>
      </c>
      <c r="AF1721">
        <f t="shared" si="231"/>
        <v>42.515905017921099</v>
      </c>
      <c r="AH1721">
        <f t="shared" si="230"/>
        <v>249.57831541218587</v>
      </c>
    </row>
    <row r="1722" spans="1:34" x14ac:dyDescent="0.3">
      <c r="A1722" s="2" t="s">
        <v>3852</v>
      </c>
      <c r="B1722">
        <v>83.8</v>
      </c>
      <c r="C1722">
        <v>116.4</v>
      </c>
      <c r="D1722">
        <v>121.8</v>
      </c>
      <c r="E1722">
        <v>88.3</v>
      </c>
      <c r="F1722">
        <v>115.8</v>
      </c>
      <c r="G1722">
        <v>79.599999999999994</v>
      </c>
      <c r="H1722">
        <v>156.6</v>
      </c>
      <c r="I1722">
        <v>134.6</v>
      </c>
      <c r="J1722">
        <v>131.30000000000001</v>
      </c>
      <c r="K1722">
        <v>106.9</v>
      </c>
      <c r="M1722">
        <f t="shared" si="225"/>
        <v>113.51000000000002</v>
      </c>
      <c r="N1722">
        <f t="shared" si="226"/>
        <v>1135.1000000000001</v>
      </c>
      <c r="O1722" s="3" t="str">
        <f t="shared" si="227"/>
        <v>Aug</v>
      </c>
      <c r="P1722" s="3" t="str">
        <f t="shared" si="228"/>
        <v>1963</v>
      </c>
      <c r="U1722">
        <f t="shared" si="229"/>
        <v>77</v>
      </c>
      <c r="W1722">
        <f t="shared" si="232"/>
        <v>32.680689964157736</v>
      </c>
      <c r="X1722">
        <f t="shared" si="232"/>
        <v>53.018413978494571</v>
      </c>
      <c r="Y1722">
        <f t="shared" si="232"/>
        <v>18.127195340501601</v>
      </c>
      <c r="Z1722">
        <f t="shared" si="232"/>
        <v>24.347401433691736</v>
      </c>
      <c r="AA1722">
        <f t="shared" si="232"/>
        <v>16.276881720430097</v>
      </c>
      <c r="AB1722">
        <f t="shared" si="231"/>
        <v>15.139605734766931</v>
      </c>
      <c r="AC1722">
        <f t="shared" si="231"/>
        <v>64.760663082437318</v>
      </c>
      <c r="AD1722">
        <f t="shared" si="231"/>
        <v>2.8198476702507946</v>
      </c>
      <c r="AE1722">
        <f t="shared" si="231"/>
        <v>5.191711469533999</v>
      </c>
      <c r="AF1722">
        <f t="shared" si="231"/>
        <v>17.215905017921116</v>
      </c>
      <c r="AH1722">
        <f t="shared" si="230"/>
        <v>249.57831541218587</v>
      </c>
    </row>
    <row r="1723" spans="1:34" x14ac:dyDescent="0.3">
      <c r="A1723" s="2" t="s">
        <v>2342</v>
      </c>
      <c r="B1723">
        <v>74.099999999999994</v>
      </c>
      <c r="C1723">
        <v>79.099999999999994</v>
      </c>
      <c r="D1723">
        <v>146.4</v>
      </c>
      <c r="E1723">
        <v>105.1</v>
      </c>
      <c r="F1723">
        <v>127.3</v>
      </c>
      <c r="G1723">
        <v>88.8</v>
      </c>
      <c r="H1723">
        <v>93.1</v>
      </c>
      <c r="I1723">
        <v>149.6</v>
      </c>
      <c r="J1723">
        <v>171.6</v>
      </c>
      <c r="K1723">
        <v>101.7</v>
      </c>
      <c r="M1723">
        <f t="shared" si="225"/>
        <v>113.67999999999999</v>
      </c>
      <c r="N1723">
        <f t="shared" si="226"/>
        <v>1136.8</v>
      </c>
      <c r="O1723" s="3" t="str">
        <f t="shared" si="227"/>
        <v>Jan</v>
      </c>
      <c r="P1723" s="3" t="str">
        <f t="shared" si="228"/>
        <v>1915</v>
      </c>
      <c r="U1723">
        <f t="shared" si="229"/>
        <v>97.5</v>
      </c>
      <c r="W1723">
        <f t="shared" si="232"/>
        <v>22.980689964157733</v>
      </c>
      <c r="X1723">
        <f t="shared" si="232"/>
        <v>15.71841397849456</v>
      </c>
      <c r="Y1723">
        <f t="shared" si="232"/>
        <v>42.727195340501609</v>
      </c>
      <c r="Z1723">
        <f t="shared" si="232"/>
        <v>41.147401433691734</v>
      </c>
      <c r="AA1723">
        <f t="shared" si="232"/>
        <v>27.776881720430097</v>
      </c>
      <c r="AB1723">
        <f t="shared" si="231"/>
        <v>24.339605734766934</v>
      </c>
      <c r="AC1723">
        <f t="shared" si="231"/>
        <v>1.2606630824373184</v>
      </c>
      <c r="AD1723">
        <f t="shared" si="231"/>
        <v>17.819847670250795</v>
      </c>
      <c r="AE1723">
        <f t="shared" si="231"/>
        <v>45.491711469533982</v>
      </c>
      <c r="AF1723">
        <f t="shared" si="231"/>
        <v>12.015905017921114</v>
      </c>
      <c r="AH1723">
        <f t="shared" si="230"/>
        <v>251.27831541218586</v>
      </c>
    </row>
    <row r="1724" spans="1:34" x14ac:dyDescent="0.3">
      <c r="A1724" s="2" t="s">
        <v>3162</v>
      </c>
      <c r="B1724">
        <v>52.2</v>
      </c>
      <c r="C1724">
        <v>83.5</v>
      </c>
      <c r="D1724">
        <v>121.8</v>
      </c>
      <c r="E1724">
        <v>76</v>
      </c>
      <c r="F1724">
        <v>135.69999999999999</v>
      </c>
      <c r="G1724">
        <v>69.5</v>
      </c>
      <c r="H1724">
        <v>137.19999999999999</v>
      </c>
      <c r="I1724">
        <v>167.8</v>
      </c>
      <c r="J1724">
        <v>133.19999999999999</v>
      </c>
      <c r="K1724">
        <v>161.9</v>
      </c>
      <c r="M1724">
        <f t="shared" si="225"/>
        <v>113.88000000000002</v>
      </c>
      <c r="N1724">
        <f t="shared" si="226"/>
        <v>1138.8000000000002</v>
      </c>
      <c r="O1724" s="3" t="str">
        <f t="shared" si="227"/>
        <v>Nov</v>
      </c>
      <c r="P1724" s="3" t="str">
        <f t="shared" si="228"/>
        <v>1900</v>
      </c>
      <c r="U1724">
        <f t="shared" si="229"/>
        <v>115.60000000000001</v>
      </c>
      <c r="W1724">
        <f t="shared" si="232"/>
        <v>1.0806899641577417</v>
      </c>
      <c r="X1724">
        <f t="shared" si="232"/>
        <v>20.118413978494566</v>
      </c>
      <c r="Y1724">
        <f t="shared" si="232"/>
        <v>18.127195340501601</v>
      </c>
      <c r="Z1724">
        <f t="shared" si="232"/>
        <v>12.047401433691739</v>
      </c>
      <c r="AA1724">
        <f t="shared" si="232"/>
        <v>36.176881720430089</v>
      </c>
      <c r="AB1724">
        <f t="shared" si="231"/>
        <v>5.039605734766937</v>
      </c>
      <c r="AC1724">
        <f t="shared" si="231"/>
        <v>45.360663082437313</v>
      </c>
      <c r="AD1724">
        <f t="shared" si="231"/>
        <v>36.019847670250812</v>
      </c>
      <c r="AE1724">
        <f t="shared" si="231"/>
        <v>7.0917114695339762</v>
      </c>
      <c r="AF1724">
        <f t="shared" si="231"/>
        <v>72.215905017921116</v>
      </c>
      <c r="AH1724">
        <f t="shared" si="230"/>
        <v>253.27831541218586</v>
      </c>
    </row>
    <row r="1725" spans="1:34" x14ac:dyDescent="0.3">
      <c r="A1725" s="2" t="s">
        <v>2612</v>
      </c>
      <c r="B1725">
        <v>52.1</v>
      </c>
      <c r="C1725">
        <v>66.8</v>
      </c>
      <c r="D1725">
        <v>147.5</v>
      </c>
      <c r="E1725">
        <v>72.5</v>
      </c>
      <c r="F1725">
        <v>124</v>
      </c>
      <c r="G1725">
        <v>68.3</v>
      </c>
      <c r="H1725">
        <v>126.3</v>
      </c>
      <c r="I1725">
        <v>180.8</v>
      </c>
      <c r="J1725">
        <v>197.7</v>
      </c>
      <c r="K1725">
        <v>103.1</v>
      </c>
      <c r="M1725">
        <f t="shared" si="225"/>
        <v>113.91</v>
      </c>
      <c r="N1725">
        <f t="shared" si="226"/>
        <v>1139.0999999999999</v>
      </c>
      <c r="O1725" s="3" t="str">
        <f t="shared" si="227"/>
        <v>Nov</v>
      </c>
      <c r="P1725" s="3" t="str">
        <f t="shared" si="228"/>
        <v>1850</v>
      </c>
      <c r="U1725">
        <f t="shared" si="229"/>
        <v>145.6</v>
      </c>
      <c r="W1725">
        <f t="shared" si="232"/>
        <v>0.98068996415774023</v>
      </c>
      <c r="X1725">
        <f t="shared" si="232"/>
        <v>3.4184139784945629</v>
      </c>
      <c r="Y1725">
        <f t="shared" si="232"/>
        <v>43.827195340501603</v>
      </c>
      <c r="Z1725">
        <f t="shared" si="232"/>
        <v>8.5474014336917392</v>
      </c>
      <c r="AA1725">
        <f t="shared" si="232"/>
        <v>24.4768817204301</v>
      </c>
      <c r="AB1725">
        <f t="shared" si="231"/>
        <v>3.8396057347669341</v>
      </c>
      <c r="AC1725">
        <f t="shared" si="231"/>
        <v>34.460663082437321</v>
      </c>
      <c r="AD1725">
        <f t="shared" si="231"/>
        <v>49.019847670250812</v>
      </c>
      <c r="AE1725">
        <f t="shared" si="231"/>
        <v>71.591711469533976</v>
      </c>
      <c r="AF1725">
        <f t="shared" si="231"/>
        <v>13.415905017921105</v>
      </c>
      <c r="AH1725">
        <f t="shared" si="230"/>
        <v>253.57831541218587</v>
      </c>
    </row>
    <row r="1726" spans="1:34" x14ac:dyDescent="0.3">
      <c r="A1726" s="2" t="s">
        <v>2914</v>
      </c>
      <c r="B1726">
        <v>103.9</v>
      </c>
      <c r="C1726">
        <v>95.2</v>
      </c>
      <c r="D1726">
        <v>127.1</v>
      </c>
      <c r="E1726">
        <v>105.4</v>
      </c>
      <c r="F1726">
        <v>150.1</v>
      </c>
      <c r="G1726">
        <v>127.5</v>
      </c>
      <c r="H1726">
        <v>97.2</v>
      </c>
      <c r="I1726">
        <v>111.6</v>
      </c>
      <c r="J1726">
        <v>98.2</v>
      </c>
      <c r="K1726">
        <v>123.4</v>
      </c>
      <c r="M1726">
        <f t="shared" si="225"/>
        <v>113.96000000000001</v>
      </c>
      <c r="N1726">
        <f t="shared" si="226"/>
        <v>1139.6000000000001</v>
      </c>
      <c r="O1726" s="3" t="str">
        <f t="shared" si="227"/>
        <v>May</v>
      </c>
      <c r="P1726" s="3" t="str">
        <f t="shared" si="228"/>
        <v>1878</v>
      </c>
      <c r="U1726">
        <f t="shared" si="229"/>
        <v>54.899999999999991</v>
      </c>
      <c r="W1726">
        <f t="shared" si="232"/>
        <v>52.780689964157744</v>
      </c>
      <c r="X1726">
        <f t="shared" si="232"/>
        <v>31.818413978494569</v>
      </c>
      <c r="Y1726">
        <f t="shared" si="232"/>
        <v>23.427195340501598</v>
      </c>
      <c r="Z1726">
        <f t="shared" si="232"/>
        <v>41.447401433691745</v>
      </c>
      <c r="AA1726">
        <f t="shared" si="232"/>
        <v>50.576881720430094</v>
      </c>
      <c r="AB1726">
        <f t="shared" si="231"/>
        <v>63.039605734766937</v>
      </c>
      <c r="AC1726">
        <f t="shared" si="231"/>
        <v>5.3606630824373269</v>
      </c>
      <c r="AD1726">
        <f t="shared" si="231"/>
        <v>20.180152329749205</v>
      </c>
      <c r="AE1726">
        <f t="shared" si="231"/>
        <v>27.90828853046601</v>
      </c>
      <c r="AF1726">
        <f t="shared" si="231"/>
        <v>33.715905017921116</v>
      </c>
      <c r="AH1726">
        <f t="shared" si="230"/>
        <v>350.25519713261633</v>
      </c>
    </row>
    <row r="1727" spans="1:34" x14ac:dyDescent="0.3">
      <c r="A1727" s="2" t="s">
        <v>2371</v>
      </c>
      <c r="B1727">
        <v>42.4</v>
      </c>
      <c r="C1727">
        <v>57.7</v>
      </c>
      <c r="D1727">
        <v>157.80000000000001</v>
      </c>
      <c r="E1727">
        <v>51.2</v>
      </c>
      <c r="F1727">
        <v>115.3</v>
      </c>
      <c r="G1727">
        <v>75.5</v>
      </c>
      <c r="H1727">
        <v>94.3</v>
      </c>
      <c r="I1727">
        <v>192.2</v>
      </c>
      <c r="J1727">
        <v>234</v>
      </c>
      <c r="K1727">
        <v>119.4</v>
      </c>
      <c r="M1727">
        <f t="shared" si="225"/>
        <v>113.97999999999999</v>
      </c>
      <c r="N1727">
        <f t="shared" si="226"/>
        <v>1139.8</v>
      </c>
      <c r="O1727" s="3" t="str">
        <f t="shared" si="227"/>
        <v>Jan</v>
      </c>
      <c r="P1727" s="3" t="str">
        <f t="shared" si="228"/>
        <v>1944</v>
      </c>
      <c r="U1727">
        <f t="shared" si="229"/>
        <v>191.6</v>
      </c>
      <c r="W1727">
        <f t="shared" si="232"/>
        <v>8.7193100358422626</v>
      </c>
      <c r="X1727">
        <f t="shared" si="232"/>
        <v>5.6815860215054315</v>
      </c>
      <c r="Y1727">
        <f t="shared" si="232"/>
        <v>54.127195340501615</v>
      </c>
      <c r="Z1727">
        <f t="shared" si="232"/>
        <v>12.752598566308258</v>
      </c>
      <c r="AA1727">
        <f t="shared" si="232"/>
        <v>15.776881720430097</v>
      </c>
      <c r="AB1727">
        <f t="shared" si="231"/>
        <v>11.039605734766937</v>
      </c>
      <c r="AC1727">
        <f t="shared" si="231"/>
        <v>2.4606630824373212</v>
      </c>
      <c r="AD1727">
        <f t="shared" si="231"/>
        <v>60.419847670250789</v>
      </c>
      <c r="AE1727">
        <f t="shared" si="231"/>
        <v>107.89171146953399</v>
      </c>
      <c r="AF1727">
        <f t="shared" si="231"/>
        <v>29.715905017921116</v>
      </c>
      <c r="AH1727">
        <f t="shared" si="230"/>
        <v>308.58530465949781</v>
      </c>
    </row>
    <row r="1728" spans="1:34" x14ac:dyDescent="0.3">
      <c r="A1728" s="2" t="s">
        <v>4012</v>
      </c>
      <c r="B1728">
        <v>59.7</v>
      </c>
      <c r="C1728">
        <v>54.2</v>
      </c>
      <c r="D1728">
        <v>129.6</v>
      </c>
      <c r="E1728">
        <v>66.8</v>
      </c>
      <c r="F1728">
        <v>125.6</v>
      </c>
      <c r="G1728">
        <v>62.6</v>
      </c>
      <c r="H1728">
        <v>120.6</v>
      </c>
      <c r="I1728">
        <v>217.1</v>
      </c>
      <c r="J1728">
        <v>182.5</v>
      </c>
      <c r="K1728">
        <v>121.5</v>
      </c>
      <c r="M1728">
        <f t="shared" si="225"/>
        <v>114.02000000000001</v>
      </c>
      <c r="N1728">
        <f t="shared" si="226"/>
        <v>1140.2</v>
      </c>
      <c r="O1728" s="3" t="str">
        <f t="shared" si="227"/>
        <v>Mar</v>
      </c>
      <c r="P1728" s="3" t="str">
        <f t="shared" si="228"/>
        <v>1978</v>
      </c>
      <c r="U1728">
        <f t="shared" si="229"/>
        <v>162.89999999999998</v>
      </c>
      <c r="W1728">
        <f t="shared" si="232"/>
        <v>8.5806899641577417</v>
      </c>
      <c r="X1728">
        <f t="shared" si="232"/>
        <v>9.1815860215054315</v>
      </c>
      <c r="Y1728">
        <f t="shared" si="232"/>
        <v>25.927195340501598</v>
      </c>
      <c r="Z1728">
        <f t="shared" si="232"/>
        <v>2.8474014336917364</v>
      </c>
      <c r="AA1728">
        <f t="shared" si="232"/>
        <v>26.076881720430094</v>
      </c>
      <c r="AB1728">
        <f t="shared" si="231"/>
        <v>1.8603942652330616</v>
      </c>
      <c r="AC1728">
        <f t="shared" si="231"/>
        <v>28.760663082437318</v>
      </c>
      <c r="AD1728">
        <f t="shared" si="231"/>
        <v>85.319847670250795</v>
      </c>
      <c r="AE1728">
        <f t="shared" si="231"/>
        <v>56.391711469533988</v>
      </c>
      <c r="AF1728">
        <f t="shared" si="231"/>
        <v>31.815905017921111</v>
      </c>
      <c r="AH1728">
        <f t="shared" si="230"/>
        <v>276.76227598566288</v>
      </c>
    </row>
    <row r="1729" spans="1:34" x14ac:dyDescent="0.3">
      <c r="A1729" s="2" t="s">
        <v>2862</v>
      </c>
      <c r="B1729">
        <v>53.7</v>
      </c>
      <c r="C1729">
        <v>74.7</v>
      </c>
      <c r="D1729">
        <v>135</v>
      </c>
      <c r="E1729">
        <v>64.2</v>
      </c>
      <c r="F1729">
        <v>144.19999999999999</v>
      </c>
      <c r="G1729">
        <v>78.400000000000006</v>
      </c>
      <c r="H1729">
        <v>108.8</v>
      </c>
      <c r="I1729">
        <v>172.3</v>
      </c>
      <c r="J1729">
        <v>152.6</v>
      </c>
      <c r="K1729">
        <v>157.80000000000001</v>
      </c>
      <c r="M1729">
        <f t="shared" si="225"/>
        <v>114.17</v>
      </c>
      <c r="N1729">
        <f t="shared" si="226"/>
        <v>1141.7</v>
      </c>
      <c r="O1729" s="3" t="str">
        <f t="shared" si="227"/>
        <v>Aug</v>
      </c>
      <c r="P1729" s="3" t="str">
        <f t="shared" si="228"/>
        <v>1873</v>
      </c>
      <c r="U1729">
        <f t="shared" si="229"/>
        <v>118.60000000000001</v>
      </c>
      <c r="W1729">
        <f t="shared" si="232"/>
        <v>2.5806899641577417</v>
      </c>
      <c r="X1729">
        <f t="shared" si="232"/>
        <v>11.318413978494569</v>
      </c>
      <c r="Y1729">
        <f t="shared" si="232"/>
        <v>31.327195340501603</v>
      </c>
      <c r="Z1729">
        <f t="shared" si="232"/>
        <v>0.24740143369174206</v>
      </c>
      <c r="AA1729">
        <f t="shared" si="232"/>
        <v>44.676881720430089</v>
      </c>
      <c r="AB1729">
        <f t="shared" si="231"/>
        <v>13.939605734766943</v>
      </c>
      <c r="AC1729">
        <f t="shared" si="231"/>
        <v>16.960663082437321</v>
      </c>
      <c r="AD1729">
        <f t="shared" si="231"/>
        <v>40.519847670250812</v>
      </c>
      <c r="AE1729">
        <f t="shared" si="231"/>
        <v>26.491711469533982</v>
      </c>
      <c r="AF1729">
        <f t="shared" si="231"/>
        <v>68.115905017921122</v>
      </c>
      <c r="AH1729">
        <f t="shared" si="230"/>
        <v>256.17831541218595</v>
      </c>
    </row>
    <row r="1730" spans="1:34" x14ac:dyDescent="0.3">
      <c r="A1730" s="2" t="s">
        <v>2629</v>
      </c>
      <c r="B1730">
        <v>89.3</v>
      </c>
      <c r="C1730">
        <v>94.7</v>
      </c>
      <c r="D1730">
        <v>119.4</v>
      </c>
      <c r="E1730">
        <v>138.1</v>
      </c>
      <c r="F1730">
        <v>142.80000000000001</v>
      </c>
      <c r="G1730">
        <v>111.9</v>
      </c>
      <c r="H1730">
        <v>99.4</v>
      </c>
      <c r="I1730">
        <v>108</v>
      </c>
      <c r="J1730">
        <v>92.6</v>
      </c>
      <c r="K1730">
        <v>145.69999999999999</v>
      </c>
      <c r="M1730">
        <f t="shared" si="225"/>
        <v>114.18999999999998</v>
      </c>
      <c r="N1730">
        <f t="shared" si="226"/>
        <v>1141.8999999999999</v>
      </c>
      <c r="O1730" s="3" t="str">
        <f t="shared" si="227"/>
        <v>Jun</v>
      </c>
      <c r="P1730" s="3" t="str">
        <f t="shared" si="228"/>
        <v>1852</v>
      </c>
      <c r="U1730">
        <f t="shared" si="229"/>
        <v>56.399999999999991</v>
      </c>
      <c r="W1730">
        <f t="shared" si="232"/>
        <v>38.180689964157736</v>
      </c>
      <c r="X1730">
        <f t="shared" si="232"/>
        <v>31.318413978494569</v>
      </c>
      <c r="Y1730">
        <f t="shared" si="232"/>
        <v>15.727195340501609</v>
      </c>
      <c r="Z1730">
        <f t="shared" si="232"/>
        <v>74.147401433691726</v>
      </c>
      <c r="AA1730">
        <f t="shared" si="232"/>
        <v>43.276881720430111</v>
      </c>
      <c r="AB1730">
        <f t="shared" si="231"/>
        <v>47.439605734766943</v>
      </c>
      <c r="AC1730">
        <f t="shared" si="231"/>
        <v>7.5606630824373298</v>
      </c>
      <c r="AD1730">
        <f t="shared" si="231"/>
        <v>23.7801523297492</v>
      </c>
      <c r="AE1730">
        <f t="shared" si="231"/>
        <v>33.508288530466018</v>
      </c>
      <c r="AF1730">
        <f t="shared" si="231"/>
        <v>56.015905017921099</v>
      </c>
      <c r="AH1730">
        <f t="shared" si="230"/>
        <v>370.95519713261632</v>
      </c>
    </row>
    <row r="1731" spans="1:34" x14ac:dyDescent="0.3">
      <c r="A1731" s="2" t="s">
        <v>2615</v>
      </c>
      <c r="B1731">
        <v>93.4</v>
      </c>
      <c r="C1731">
        <v>72.900000000000006</v>
      </c>
      <c r="D1731">
        <v>120.8</v>
      </c>
      <c r="E1731">
        <v>99.3</v>
      </c>
      <c r="F1731">
        <v>151.4</v>
      </c>
      <c r="G1731">
        <v>81.400000000000006</v>
      </c>
      <c r="H1731">
        <v>147.1</v>
      </c>
      <c r="I1731">
        <v>151.1</v>
      </c>
      <c r="J1731">
        <v>148.6</v>
      </c>
      <c r="K1731">
        <v>76.099999999999994</v>
      </c>
      <c r="M1731">
        <f t="shared" ref="M1731:M1794" si="233">AVERAGE(B1731:K1731)</f>
        <v>114.21</v>
      </c>
      <c r="N1731">
        <f t="shared" ref="N1731:N1794" si="234">SUM(B1731:K1731)</f>
        <v>1142.0999999999999</v>
      </c>
      <c r="O1731" s="3" t="str">
        <f t="shared" si="227"/>
        <v>Mar</v>
      </c>
      <c r="P1731" s="3" t="str">
        <f t="shared" si="228"/>
        <v>1851</v>
      </c>
      <c r="U1731">
        <f t="shared" si="229"/>
        <v>78.5</v>
      </c>
      <c r="W1731">
        <f t="shared" si="232"/>
        <v>42.280689964157744</v>
      </c>
      <c r="X1731">
        <f t="shared" si="232"/>
        <v>9.5184139784945714</v>
      </c>
      <c r="Y1731">
        <f t="shared" si="232"/>
        <v>17.127195340501601</v>
      </c>
      <c r="Z1731">
        <f t="shared" si="232"/>
        <v>35.347401433691736</v>
      </c>
      <c r="AA1731">
        <f t="shared" si="232"/>
        <v>51.876881720430106</v>
      </c>
      <c r="AB1731">
        <f t="shared" si="231"/>
        <v>16.939605734766943</v>
      </c>
      <c r="AC1731">
        <f t="shared" si="231"/>
        <v>55.260663082437318</v>
      </c>
      <c r="AD1731">
        <f t="shared" si="231"/>
        <v>19.319847670250795</v>
      </c>
      <c r="AE1731">
        <f t="shared" si="231"/>
        <v>22.491711469533982</v>
      </c>
      <c r="AF1731">
        <f t="shared" si="231"/>
        <v>13.584094982078895</v>
      </c>
      <c r="AH1731">
        <f t="shared" si="230"/>
        <v>283.74650537634369</v>
      </c>
    </row>
    <row r="1732" spans="1:34" x14ac:dyDescent="0.3">
      <c r="A1732" s="2" t="s">
        <v>2721</v>
      </c>
      <c r="B1732">
        <v>41.5</v>
      </c>
      <c r="C1732">
        <v>68.2</v>
      </c>
      <c r="D1732">
        <v>171.7</v>
      </c>
      <c r="E1732">
        <v>54.4</v>
      </c>
      <c r="F1732">
        <v>105.4</v>
      </c>
      <c r="G1732">
        <v>63.4</v>
      </c>
      <c r="H1732">
        <v>112.4</v>
      </c>
      <c r="I1732">
        <v>216.9</v>
      </c>
      <c r="J1732">
        <v>225.6</v>
      </c>
      <c r="K1732">
        <v>83.1</v>
      </c>
      <c r="M1732">
        <f t="shared" si="233"/>
        <v>114.25999999999996</v>
      </c>
      <c r="N1732">
        <f t="shared" si="234"/>
        <v>1142.5999999999997</v>
      </c>
      <c r="O1732" s="3" t="str">
        <f t="shared" ref="O1732:O1795" si="235">LEFT(A1732,3)</f>
        <v>Oct</v>
      </c>
      <c r="P1732" s="3" t="str">
        <f t="shared" ref="P1732:P1795" si="236">RIGHT(A1732,4)</f>
        <v>1860</v>
      </c>
      <c r="U1732">
        <f t="shared" ref="U1732:U1795" si="237">MAX(B1732:K1732)-MIN(B1732:K1732)</f>
        <v>184.1</v>
      </c>
      <c r="W1732">
        <f t="shared" si="232"/>
        <v>9.6193100358422612</v>
      </c>
      <c r="X1732">
        <f t="shared" si="232"/>
        <v>4.8184139784945685</v>
      </c>
      <c r="Y1732">
        <f t="shared" si="232"/>
        <v>68.027195340501592</v>
      </c>
      <c r="Z1732">
        <f t="shared" si="232"/>
        <v>9.5525985663082622</v>
      </c>
      <c r="AA1732">
        <f t="shared" si="232"/>
        <v>5.8768817204301058</v>
      </c>
      <c r="AB1732">
        <f t="shared" si="231"/>
        <v>1.0603942652330645</v>
      </c>
      <c r="AC1732">
        <f t="shared" si="231"/>
        <v>20.56066308243733</v>
      </c>
      <c r="AD1732">
        <f t="shared" si="231"/>
        <v>85.119847670250806</v>
      </c>
      <c r="AE1732">
        <f t="shared" si="231"/>
        <v>99.491711469533982</v>
      </c>
      <c r="AF1732">
        <f t="shared" si="231"/>
        <v>6.584094982078895</v>
      </c>
      <c r="AH1732">
        <f t="shared" ref="AH1732:AH1795" si="238">SUM(W1732:AF1732)</f>
        <v>310.71111111111088</v>
      </c>
    </row>
    <row r="1733" spans="1:34" x14ac:dyDescent="0.3">
      <c r="A1733" s="2" t="s">
        <v>3149</v>
      </c>
      <c r="B1733">
        <v>76</v>
      </c>
      <c r="C1733">
        <v>85.7</v>
      </c>
      <c r="D1733">
        <v>136.4</v>
      </c>
      <c r="E1733">
        <v>68.8</v>
      </c>
      <c r="F1733">
        <v>85.8</v>
      </c>
      <c r="G1733">
        <v>85.3</v>
      </c>
      <c r="H1733">
        <v>116.7</v>
      </c>
      <c r="I1733">
        <v>163</v>
      </c>
      <c r="J1733">
        <v>212.8</v>
      </c>
      <c r="K1733">
        <v>112.3</v>
      </c>
      <c r="M1733">
        <f t="shared" si="233"/>
        <v>114.28</v>
      </c>
      <c r="N1733">
        <f t="shared" si="234"/>
        <v>1142.8</v>
      </c>
      <c r="O1733" s="3" t="str">
        <f t="shared" si="235"/>
        <v>Sep</v>
      </c>
      <c r="P1733" s="3" t="str">
        <f t="shared" si="236"/>
        <v>1899</v>
      </c>
      <c r="U1733">
        <f t="shared" si="237"/>
        <v>144</v>
      </c>
      <c r="W1733">
        <f t="shared" si="232"/>
        <v>24.880689964157739</v>
      </c>
      <c r="X1733">
        <f t="shared" si="232"/>
        <v>22.318413978494569</v>
      </c>
      <c r="Y1733">
        <f t="shared" si="232"/>
        <v>32.727195340501609</v>
      </c>
      <c r="Z1733">
        <f t="shared" si="232"/>
        <v>4.8474014336917364</v>
      </c>
      <c r="AA1733">
        <f t="shared" si="232"/>
        <v>13.723118279569903</v>
      </c>
      <c r="AB1733">
        <f t="shared" si="231"/>
        <v>20.839605734766934</v>
      </c>
      <c r="AC1733">
        <f t="shared" si="231"/>
        <v>24.860663082437327</v>
      </c>
      <c r="AD1733">
        <f t="shared" si="231"/>
        <v>31.2198476702508</v>
      </c>
      <c r="AE1733">
        <f t="shared" si="231"/>
        <v>86.691711469533999</v>
      </c>
      <c r="AF1733">
        <f t="shared" si="231"/>
        <v>22.615905017921108</v>
      </c>
      <c r="AH1733">
        <f t="shared" si="238"/>
        <v>284.7245519713257</v>
      </c>
    </row>
    <row r="1734" spans="1:34" x14ac:dyDescent="0.3">
      <c r="A1734" s="2" t="s">
        <v>3084</v>
      </c>
      <c r="B1734">
        <v>66.900000000000006</v>
      </c>
      <c r="C1734">
        <v>45.3</v>
      </c>
      <c r="D1734">
        <v>124.8</v>
      </c>
      <c r="E1734">
        <v>103.8</v>
      </c>
      <c r="F1734">
        <v>128.9</v>
      </c>
      <c r="G1734">
        <v>66.599999999999994</v>
      </c>
      <c r="H1734">
        <v>95.3</v>
      </c>
      <c r="I1734">
        <v>194.3</v>
      </c>
      <c r="J1734">
        <v>221</v>
      </c>
      <c r="K1734">
        <v>95.9</v>
      </c>
      <c r="M1734">
        <f t="shared" si="233"/>
        <v>114.28000000000002</v>
      </c>
      <c r="N1734">
        <f t="shared" si="234"/>
        <v>1142.8000000000002</v>
      </c>
      <c r="O1734" s="3" t="str">
        <f t="shared" si="235"/>
        <v>Oct</v>
      </c>
      <c r="P1734" s="3" t="str">
        <f t="shared" si="236"/>
        <v>1893</v>
      </c>
      <c r="U1734">
        <f t="shared" si="237"/>
        <v>175.7</v>
      </c>
      <c r="W1734">
        <f t="shared" si="232"/>
        <v>15.780689964157744</v>
      </c>
      <c r="X1734">
        <f t="shared" si="232"/>
        <v>18.081586021505437</v>
      </c>
      <c r="Y1734">
        <f t="shared" si="232"/>
        <v>21.127195340501601</v>
      </c>
      <c r="Z1734">
        <f t="shared" si="232"/>
        <v>39.847401433691736</v>
      </c>
      <c r="AA1734">
        <f t="shared" si="232"/>
        <v>29.376881720430106</v>
      </c>
      <c r="AB1734">
        <f t="shared" si="231"/>
        <v>2.1396057347669313</v>
      </c>
      <c r="AC1734">
        <f t="shared" si="231"/>
        <v>3.4606630824373212</v>
      </c>
      <c r="AD1734">
        <f t="shared" si="231"/>
        <v>62.519847670250812</v>
      </c>
      <c r="AE1734">
        <f t="shared" si="231"/>
        <v>94.891711469533988</v>
      </c>
      <c r="AF1734">
        <f t="shared" si="231"/>
        <v>6.2159050179211164</v>
      </c>
      <c r="AH1734">
        <f t="shared" si="238"/>
        <v>293.44148745519675</v>
      </c>
    </row>
    <row r="1735" spans="1:34" x14ac:dyDescent="0.3">
      <c r="A1735" s="2" t="s">
        <v>3818</v>
      </c>
      <c r="B1735">
        <v>79.2</v>
      </c>
      <c r="C1735">
        <v>108.1</v>
      </c>
      <c r="D1735">
        <v>144.69999999999999</v>
      </c>
      <c r="E1735">
        <v>91.6</v>
      </c>
      <c r="F1735">
        <v>142.4</v>
      </c>
      <c r="G1735">
        <v>100.1</v>
      </c>
      <c r="H1735">
        <v>95.1</v>
      </c>
      <c r="I1735">
        <v>134.6</v>
      </c>
      <c r="J1735">
        <v>82.3</v>
      </c>
      <c r="K1735">
        <v>164.8</v>
      </c>
      <c r="M1735">
        <f t="shared" si="233"/>
        <v>114.29</v>
      </c>
      <c r="N1735">
        <f t="shared" si="234"/>
        <v>1142.9000000000001</v>
      </c>
      <c r="O1735" s="3" t="str">
        <f t="shared" si="235"/>
        <v>Jul</v>
      </c>
      <c r="P1735" s="3" t="str">
        <f t="shared" si="236"/>
        <v>1960</v>
      </c>
      <c r="U1735">
        <f t="shared" si="237"/>
        <v>85.600000000000009</v>
      </c>
      <c r="W1735">
        <f t="shared" si="232"/>
        <v>28.080689964157742</v>
      </c>
      <c r="X1735">
        <f t="shared" si="232"/>
        <v>44.71841397849456</v>
      </c>
      <c r="Y1735">
        <f t="shared" si="232"/>
        <v>41.027195340501592</v>
      </c>
      <c r="Z1735">
        <f t="shared" si="232"/>
        <v>27.647401433691734</v>
      </c>
      <c r="AA1735">
        <f t="shared" si="232"/>
        <v>42.876881720430106</v>
      </c>
      <c r="AB1735">
        <f t="shared" si="231"/>
        <v>35.639605734766931</v>
      </c>
      <c r="AC1735">
        <f t="shared" si="231"/>
        <v>3.2606630824373184</v>
      </c>
      <c r="AD1735">
        <f t="shared" si="231"/>
        <v>2.8198476702507946</v>
      </c>
      <c r="AE1735">
        <f t="shared" si="231"/>
        <v>43.808288530466015</v>
      </c>
      <c r="AF1735">
        <f t="shared" si="231"/>
        <v>75.115905017921122</v>
      </c>
      <c r="AH1735">
        <f t="shared" si="238"/>
        <v>344.99489247311794</v>
      </c>
    </row>
    <row r="1736" spans="1:34" x14ac:dyDescent="0.3">
      <c r="A1736" s="2" t="s">
        <v>2456</v>
      </c>
      <c r="B1736">
        <v>82.6</v>
      </c>
      <c r="C1736">
        <v>71.2</v>
      </c>
      <c r="D1736">
        <v>130</v>
      </c>
      <c r="E1736">
        <v>94.8</v>
      </c>
      <c r="F1736">
        <v>110.6</v>
      </c>
      <c r="G1736">
        <v>63.6</v>
      </c>
      <c r="H1736">
        <v>143.9</v>
      </c>
      <c r="I1736">
        <v>179.4</v>
      </c>
      <c r="J1736">
        <v>152.9</v>
      </c>
      <c r="K1736">
        <v>115.2</v>
      </c>
      <c r="M1736">
        <f t="shared" si="233"/>
        <v>114.42</v>
      </c>
      <c r="N1736">
        <f t="shared" si="234"/>
        <v>1144.2</v>
      </c>
      <c r="O1736" s="3" t="str">
        <f t="shared" si="235"/>
        <v>Sep</v>
      </c>
      <c r="P1736" s="3" t="str">
        <f t="shared" si="236"/>
        <v>1836</v>
      </c>
      <c r="U1736">
        <f t="shared" si="237"/>
        <v>115.80000000000001</v>
      </c>
      <c r="W1736">
        <f t="shared" si="232"/>
        <v>31.480689964157733</v>
      </c>
      <c r="X1736">
        <f t="shared" si="232"/>
        <v>7.8184139784945685</v>
      </c>
      <c r="Y1736">
        <f t="shared" si="232"/>
        <v>26.327195340501603</v>
      </c>
      <c r="Z1736">
        <f t="shared" si="232"/>
        <v>30.847401433691736</v>
      </c>
      <c r="AA1736">
        <f t="shared" si="232"/>
        <v>11.076881720430094</v>
      </c>
      <c r="AB1736">
        <f t="shared" si="231"/>
        <v>0.86039426523306162</v>
      </c>
      <c r="AC1736">
        <f t="shared" si="231"/>
        <v>52.06066308243733</v>
      </c>
      <c r="AD1736">
        <f t="shared" si="231"/>
        <v>47.619847670250806</v>
      </c>
      <c r="AE1736">
        <f t="shared" si="231"/>
        <v>26.791711469533993</v>
      </c>
      <c r="AF1736">
        <f t="shared" si="231"/>
        <v>25.515905017921114</v>
      </c>
      <c r="AH1736">
        <f t="shared" si="238"/>
        <v>260.39910394265206</v>
      </c>
    </row>
    <row r="1737" spans="1:34" x14ac:dyDescent="0.3">
      <c r="A1737" s="2" t="s">
        <v>2535</v>
      </c>
      <c r="B1737">
        <v>56.7</v>
      </c>
      <c r="C1737">
        <v>70.3</v>
      </c>
      <c r="D1737">
        <v>162.5</v>
      </c>
      <c r="E1737">
        <v>69.099999999999994</v>
      </c>
      <c r="F1737">
        <v>130.19999999999999</v>
      </c>
      <c r="G1737">
        <v>77.2</v>
      </c>
      <c r="H1737">
        <v>120.5</v>
      </c>
      <c r="I1737">
        <v>176.2</v>
      </c>
      <c r="J1737">
        <v>167.7</v>
      </c>
      <c r="K1737">
        <v>114.4</v>
      </c>
      <c r="M1737">
        <f t="shared" si="233"/>
        <v>114.48000000000002</v>
      </c>
      <c r="N1737">
        <f t="shared" si="234"/>
        <v>1144.8000000000002</v>
      </c>
      <c r="O1737" s="3" t="str">
        <f t="shared" si="235"/>
        <v>Nov</v>
      </c>
      <c r="P1737" s="3" t="str">
        <f t="shared" si="236"/>
        <v>1843</v>
      </c>
      <c r="U1737">
        <f t="shared" si="237"/>
        <v>119.49999999999999</v>
      </c>
      <c r="W1737">
        <f t="shared" si="232"/>
        <v>5.5806899641577417</v>
      </c>
      <c r="X1737">
        <f t="shared" si="232"/>
        <v>6.9184139784945629</v>
      </c>
      <c r="Y1737">
        <f t="shared" si="232"/>
        <v>58.827195340501603</v>
      </c>
      <c r="Z1737">
        <f t="shared" si="232"/>
        <v>5.1474014336917335</v>
      </c>
      <c r="AA1737">
        <f t="shared" si="232"/>
        <v>30.676881720430089</v>
      </c>
      <c r="AB1737">
        <f t="shared" si="231"/>
        <v>12.73960573476694</v>
      </c>
      <c r="AC1737">
        <f t="shared" si="231"/>
        <v>28.660663082437324</v>
      </c>
      <c r="AD1737">
        <f t="shared" si="231"/>
        <v>44.419847670250789</v>
      </c>
      <c r="AE1737">
        <f t="shared" si="231"/>
        <v>41.591711469533976</v>
      </c>
      <c r="AF1737">
        <f t="shared" si="231"/>
        <v>24.715905017921116</v>
      </c>
      <c r="AH1737">
        <f t="shared" si="238"/>
        <v>259.27831541218586</v>
      </c>
    </row>
    <row r="1738" spans="1:34" x14ac:dyDescent="0.3">
      <c r="A1738" s="2" t="s">
        <v>4494</v>
      </c>
      <c r="B1738">
        <v>66.8</v>
      </c>
      <c r="C1738">
        <v>75.400000000000006</v>
      </c>
      <c r="D1738">
        <v>161.69999999999999</v>
      </c>
      <c r="E1738">
        <v>80.2</v>
      </c>
      <c r="F1738">
        <v>145.4</v>
      </c>
      <c r="G1738">
        <v>84.2</v>
      </c>
      <c r="H1738">
        <v>107.2</v>
      </c>
      <c r="I1738">
        <v>162.30000000000001</v>
      </c>
      <c r="J1738">
        <v>132.30000000000001</v>
      </c>
      <c r="K1738">
        <v>130.5</v>
      </c>
      <c r="M1738">
        <f t="shared" si="233"/>
        <v>114.6</v>
      </c>
      <c r="N1738">
        <f t="shared" si="234"/>
        <v>1146</v>
      </c>
      <c r="O1738" s="3" t="str">
        <f t="shared" si="235"/>
        <v>Dec</v>
      </c>
      <c r="P1738" s="3" t="str">
        <f t="shared" si="236"/>
        <v>2021</v>
      </c>
      <c r="U1738">
        <f t="shared" si="237"/>
        <v>95.500000000000014</v>
      </c>
      <c r="W1738">
        <f t="shared" si="232"/>
        <v>15.680689964157736</v>
      </c>
      <c r="X1738">
        <f t="shared" si="232"/>
        <v>12.018413978494571</v>
      </c>
      <c r="Y1738">
        <f t="shared" si="232"/>
        <v>58.027195340501592</v>
      </c>
      <c r="Z1738">
        <f t="shared" si="232"/>
        <v>16.247401433691742</v>
      </c>
      <c r="AA1738">
        <f t="shared" si="232"/>
        <v>45.876881720430106</v>
      </c>
      <c r="AB1738">
        <f t="shared" si="231"/>
        <v>19.73960573476694</v>
      </c>
      <c r="AC1738">
        <f t="shared" si="231"/>
        <v>15.360663082437327</v>
      </c>
      <c r="AD1738">
        <f t="shared" si="231"/>
        <v>30.519847670250812</v>
      </c>
      <c r="AE1738">
        <f t="shared" si="231"/>
        <v>6.191711469533999</v>
      </c>
      <c r="AF1738">
        <f t="shared" si="231"/>
        <v>40.815905017921111</v>
      </c>
      <c r="AH1738">
        <f t="shared" si="238"/>
        <v>260.47831541218596</v>
      </c>
    </row>
    <row r="1739" spans="1:34" x14ac:dyDescent="0.3">
      <c r="A1739" s="2" t="s">
        <v>3656</v>
      </c>
      <c r="B1739">
        <v>57.4</v>
      </c>
      <c r="C1739">
        <v>86.9</v>
      </c>
      <c r="D1739">
        <v>151.1</v>
      </c>
      <c r="E1739">
        <v>85.3</v>
      </c>
      <c r="F1739">
        <v>127.5</v>
      </c>
      <c r="G1739">
        <v>103.7</v>
      </c>
      <c r="H1739">
        <v>133.80000000000001</v>
      </c>
      <c r="I1739">
        <v>162.5</v>
      </c>
      <c r="J1739">
        <v>126.4</v>
      </c>
      <c r="K1739">
        <v>111.7</v>
      </c>
      <c r="M1739">
        <f t="shared" si="233"/>
        <v>114.63000000000002</v>
      </c>
      <c r="N1739">
        <f t="shared" si="234"/>
        <v>1146.3000000000002</v>
      </c>
      <c r="O1739" s="3" t="str">
        <f t="shared" si="235"/>
        <v>Oct</v>
      </c>
      <c r="P1739" s="3" t="str">
        <f t="shared" si="236"/>
        <v>1945</v>
      </c>
      <c r="U1739">
        <f t="shared" si="237"/>
        <v>105.1</v>
      </c>
      <c r="W1739">
        <f t="shared" si="232"/>
        <v>6.2806899641577374</v>
      </c>
      <c r="X1739">
        <f t="shared" si="232"/>
        <v>23.518413978494571</v>
      </c>
      <c r="Y1739">
        <f t="shared" si="232"/>
        <v>47.427195340501598</v>
      </c>
      <c r="Z1739">
        <f t="shared" si="232"/>
        <v>21.347401433691736</v>
      </c>
      <c r="AA1739">
        <f t="shared" si="232"/>
        <v>27.9768817204301</v>
      </c>
      <c r="AB1739">
        <f t="shared" si="231"/>
        <v>39.23960573476694</v>
      </c>
      <c r="AC1739">
        <f t="shared" si="231"/>
        <v>41.960663082437335</v>
      </c>
      <c r="AD1739">
        <f t="shared" si="231"/>
        <v>30.7198476702508</v>
      </c>
      <c r="AE1739">
        <f t="shared" si="231"/>
        <v>0.2917114695339933</v>
      </c>
      <c r="AF1739">
        <f t="shared" si="231"/>
        <v>22.015905017921114</v>
      </c>
      <c r="AH1739">
        <f t="shared" si="238"/>
        <v>260.77831541218598</v>
      </c>
    </row>
    <row r="1740" spans="1:34" x14ac:dyDescent="0.3">
      <c r="A1740" s="2" t="s">
        <v>2510</v>
      </c>
      <c r="B1740">
        <v>75</v>
      </c>
      <c r="C1740">
        <v>82.3</v>
      </c>
      <c r="D1740">
        <v>162</v>
      </c>
      <c r="E1740">
        <v>78.400000000000006</v>
      </c>
      <c r="F1740">
        <v>127</v>
      </c>
      <c r="G1740">
        <v>96</v>
      </c>
      <c r="H1740">
        <v>144.80000000000001</v>
      </c>
      <c r="I1740">
        <v>167.1</v>
      </c>
      <c r="J1740">
        <v>150.80000000000001</v>
      </c>
      <c r="K1740">
        <v>63.4</v>
      </c>
      <c r="M1740">
        <f t="shared" si="233"/>
        <v>114.68000000000002</v>
      </c>
      <c r="N1740">
        <f t="shared" si="234"/>
        <v>1146.8000000000002</v>
      </c>
      <c r="O1740" s="3" t="str">
        <f t="shared" si="235"/>
        <v>Aug</v>
      </c>
      <c r="P1740" s="3" t="str">
        <f t="shared" si="236"/>
        <v>1841</v>
      </c>
      <c r="U1740">
        <f t="shared" si="237"/>
        <v>103.69999999999999</v>
      </c>
      <c r="W1740">
        <f t="shared" si="232"/>
        <v>23.880689964157739</v>
      </c>
      <c r="X1740">
        <f t="shared" si="232"/>
        <v>18.918413978494563</v>
      </c>
      <c r="Y1740">
        <f t="shared" si="232"/>
        <v>58.327195340501603</v>
      </c>
      <c r="Z1740">
        <f t="shared" si="232"/>
        <v>14.447401433691745</v>
      </c>
      <c r="AA1740">
        <f t="shared" si="232"/>
        <v>27.4768817204301</v>
      </c>
      <c r="AB1740">
        <f t="shared" si="231"/>
        <v>31.539605734766937</v>
      </c>
      <c r="AC1740">
        <f t="shared" si="231"/>
        <v>52.960663082437335</v>
      </c>
      <c r="AD1740">
        <f t="shared" si="231"/>
        <v>35.319847670250795</v>
      </c>
      <c r="AE1740">
        <f t="shared" si="231"/>
        <v>24.691711469533999</v>
      </c>
      <c r="AF1740">
        <f t="shared" si="231"/>
        <v>26.284094982078891</v>
      </c>
      <c r="AH1740">
        <f t="shared" si="238"/>
        <v>313.84650537634371</v>
      </c>
    </row>
    <row r="1741" spans="1:34" x14ac:dyDescent="0.3">
      <c r="A1741" s="2" t="s">
        <v>3307</v>
      </c>
      <c r="B1741">
        <v>40.5</v>
      </c>
      <c r="C1741">
        <v>48.1</v>
      </c>
      <c r="D1741">
        <v>131.5</v>
      </c>
      <c r="E1741">
        <v>101.4</v>
      </c>
      <c r="F1741">
        <v>144.1</v>
      </c>
      <c r="G1741">
        <v>56.9</v>
      </c>
      <c r="H1741">
        <v>121.5</v>
      </c>
      <c r="I1741">
        <v>212.5</v>
      </c>
      <c r="J1741">
        <v>157.9</v>
      </c>
      <c r="K1741">
        <v>133.5</v>
      </c>
      <c r="M1741">
        <f t="shared" si="233"/>
        <v>114.79</v>
      </c>
      <c r="N1741">
        <f t="shared" si="234"/>
        <v>1147.9000000000001</v>
      </c>
      <c r="O1741" s="3" t="str">
        <f t="shared" si="235"/>
        <v>Feb</v>
      </c>
      <c r="P1741" s="3" t="str">
        <f t="shared" si="236"/>
        <v>1914</v>
      </c>
      <c r="U1741">
        <f t="shared" si="237"/>
        <v>172</v>
      </c>
      <c r="W1741">
        <f t="shared" si="232"/>
        <v>10.619310035842261</v>
      </c>
      <c r="X1741">
        <f t="shared" si="232"/>
        <v>15.281586021505433</v>
      </c>
      <c r="Y1741">
        <f t="shared" si="232"/>
        <v>27.827195340501603</v>
      </c>
      <c r="Z1741">
        <f t="shared" si="232"/>
        <v>37.447401433691745</v>
      </c>
      <c r="AA1741">
        <f t="shared" si="232"/>
        <v>44.576881720430094</v>
      </c>
      <c r="AB1741">
        <f t="shared" si="231"/>
        <v>7.5603942652330645</v>
      </c>
      <c r="AC1741">
        <f t="shared" si="231"/>
        <v>29.660663082437324</v>
      </c>
      <c r="AD1741">
        <f t="shared" si="231"/>
        <v>80.7198476702508</v>
      </c>
      <c r="AE1741">
        <f t="shared" si="231"/>
        <v>31.791711469533993</v>
      </c>
      <c r="AF1741">
        <f t="shared" si="231"/>
        <v>43.815905017921111</v>
      </c>
      <c r="AH1741">
        <f t="shared" si="238"/>
        <v>329.30089605734742</v>
      </c>
    </row>
    <row r="1742" spans="1:34" x14ac:dyDescent="0.3">
      <c r="A1742" s="2" t="s">
        <v>4374</v>
      </c>
      <c r="B1742">
        <v>41.2</v>
      </c>
      <c r="C1742">
        <v>82.3</v>
      </c>
      <c r="D1742">
        <v>154.69999999999999</v>
      </c>
      <c r="E1742">
        <v>58.7</v>
      </c>
      <c r="F1742">
        <v>98</v>
      </c>
      <c r="G1742">
        <v>72.5</v>
      </c>
      <c r="H1742">
        <v>141.80000000000001</v>
      </c>
      <c r="I1742">
        <v>220.8</v>
      </c>
      <c r="J1742">
        <v>142.30000000000001</v>
      </c>
      <c r="K1742">
        <v>136</v>
      </c>
      <c r="M1742">
        <f t="shared" si="233"/>
        <v>114.83</v>
      </c>
      <c r="N1742">
        <f t="shared" si="234"/>
        <v>1148.3</v>
      </c>
      <c r="O1742" s="3" t="str">
        <f t="shared" si="235"/>
        <v>Feb</v>
      </c>
      <c r="P1742" s="3" t="str">
        <f t="shared" si="236"/>
        <v>2011</v>
      </c>
      <c r="U1742">
        <f t="shared" si="237"/>
        <v>179.60000000000002</v>
      </c>
      <c r="W1742">
        <f t="shared" si="232"/>
        <v>9.9193100358422583</v>
      </c>
      <c r="X1742">
        <f t="shared" si="232"/>
        <v>18.918413978494563</v>
      </c>
      <c r="Y1742">
        <f t="shared" si="232"/>
        <v>51.027195340501592</v>
      </c>
      <c r="Z1742">
        <f t="shared" si="232"/>
        <v>5.2525985663082579</v>
      </c>
      <c r="AA1742">
        <f t="shared" si="232"/>
        <v>1.5231182795698999</v>
      </c>
      <c r="AB1742">
        <f t="shared" si="231"/>
        <v>8.039605734766937</v>
      </c>
      <c r="AC1742">
        <f t="shared" si="231"/>
        <v>49.960663082437335</v>
      </c>
      <c r="AD1742">
        <f t="shared" si="231"/>
        <v>89.019847670250812</v>
      </c>
      <c r="AE1742">
        <f t="shared" si="231"/>
        <v>16.191711469533999</v>
      </c>
      <c r="AF1742">
        <f t="shared" si="231"/>
        <v>46.315905017921111</v>
      </c>
      <c r="AH1742">
        <f t="shared" si="238"/>
        <v>296.16836917562676</v>
      </c>
    </row>
    <row r="1743" spans="1:34" x14ac:dyDescent="0.3">
      <c r="A1743" s="2" t="s">
        <v>4370</v>
      </c>
      <c r="B1743">
        <v>59</v>
      </c>
      <c r="C1743">
        <v>83.8</v>
      </c>
      <c r="D1743">
        <v>153.6</v>
      </c>
      <c r="E1743">
        <v>50.9</v>
      </c>
      <c r="F1743">
        <v>116</v>
      </c>
      <c r="G1743">
        <v>67.400000000000006</v>
      </c>
      <c r="H1743">
        <v>127.4</v>
      </c>
      <c r="I1743">
        <v>169.9</v>
      </c>
      <c r="J1743">
        <v>159.69999999999999</v>
      </c>
      <c r="K1743">
        <v>162</v>
      </c>
      <c r="M1743">
        <f t="shared" si="233"/>
        <v>114.96999999999998</v>
      </c>
      <c r="N1743">
        <f t="shared" si="234"/>
        <v>1149.6999999999998</v>
      </c>
      <c r="O1743" s="3" t="str">
        <f t="shared" si="235"/>
        <v>Sep</v>
      </c>
      <c r="P1743" s="3" t="str">
        <f t="shared" si="236"/>
        <v>2010</v>
      </c>
      <c r="U1743">
        <f t="shared" si="237"/>
        <v>119</v>
      </c>
      <c r="W1743">
        <f t="shared" si="232"/>
        <v>7.8806899641577388</v>
      </c>
      <c r="X1743">
        <f t="shared" si="232"/>
        <v>20.418413978494563</v>
      </c>
      <c r="Y1743">
        <f t="shared" si="232"/>
        <v>49.927195340501598</v>
      </c>
      <c r="Z1743">
        <f t="shared" si="232"/>
        <v>13.052598566308262</v>
      </c>
      <c r="AA1743">
        <f t="shared" si="232"/>
        <v>16.4768817204301</v>
      </c>
      <c r="AB1743">
        <f t="shared" si="231"/>
        <v>2.9396057347669426</v>
      </c>
      <c r="AC1743">
        <f t="shared" si="231"/>
        <v>35.56066308243733</v>
      </c>
      <c r="AD1743">
        <f t="shared" si="231"/>
        <v>38.119847670250806</v>
      </c>
      <c r="AE1743">
        <f t="shared" si="231"/>
        <v>33.591711469533976</v>
      </c>
      <c r="AF1743">
        <f t="shared" si="231"/>
        <v>72.315905017921111</v>
      </c>
      <c r="AH1743">
        <f t="shared" si="238"/>
        <v>290.28351254480242</v>
      </c>
    </row>
    <row r="1744" spans="1:34" x14ac:dyDescent="0.3">
      <c r="A1744" s="2" t="s">
        <v>2564</v>
      </c>
      <c r="B1744">
        <v>45.9</v>
      </c>
      <c r="C1744">
        <v>96.9</v>
      </c>
      <c r="D1744">
        <v>140.9</v>
      </c>
      <c r="E1744">
        <v>55.4</v>
      </c>
      <c r="F1744">
        <v>121.7</v>
      </c>
      <c r="G1744">
        <v>71.599999999999994</v>
      </c>
      <c r="H1744">
        <v>157.19999999999999</v>
      </c>
      <c r="I1744">
        <v>214.5</v>
      </c>
      <c r="J1744">
        <v>126.4</v>
      </c>
      <c r="K1744">
        <v>120.6</v>
      </c>
      <c r="M1744">
        <f t="shared" si="233"/>
        <v>115.10999999999999</v>
      </c>
      <c r="N1744">
        <f t="shared" si="234"/>
        <v>1151.0999999999999</v>
      </c>
      <c r="O1744" s="3" t="str">
        <f t="shared" si="235"/>
        <v>Jul</v>
      </c>
      <c r="P1744" s="3" t="str">
        <f t="shared" si="236"/>
        <v>1846</v>
      </c>
      <c r="U1744">
        <f t="shared" si="237"/>
        <v>168.6</v>
      </c>
      <c r="W1744">
        <f t="shared" si="232"/>
        <v>5.2193100358422626</v>
      </c>
      <c r="X1744">
        <f t="shared" si="232"/>
        <v>33.518413978494571</v>
      </c>
      <c r="Y1744">
        <f t="shared" si="232"/>
        <v>37.227195340501609</v>
      </c>
      <c r="Z1744">
        <f t="shared" si="232"/>
        <v>8.5525985663082622</v>
      </c>
      <c r="AA1744">
        <f t="shared" si="232"/>
        <v>22.176881720430103</v>
      </c>
      <c r="AB1744">
        <f t="shared" si="231"/>
        <v>7.1396057347669313</v>
      </c>
      <c r="AC1744">
        <f t="shared" si="231"/>
        <v>65.360663082437313</v>
      </c>
      <c r="AD1744">
        <f t="shared" si="231"/>
        <v>82.7198476702508</v>
      </c>
      <c r="AE1744">
        <f t="shared" si="231"/>
        <v>0.2917114695339933</v>
      </c>
      <c r="AF1744">
        <f t="shared" si="231"/>
        <v>30.915905017921105</v>
      </c>
      <c r="AH1744">
        <f t="shared" si="238"/>
        <v>293.12213261648697</v>
      </c>
    </row>
    <row r="1745" spans="1:34" x14ac:dyDescent="0.3">
      <c r="A1745" s="2" t="s">
        <v>3745</v>
      </c>
      <c r="B1745">
        <v>32.700000000000003</v>
      </c>
      <c r="C1745">
        <v>54.9</v>
      </c>
      <c r="D1745">
        <v>159.1</v>
      </c>
      <c r="E1745">
        <v>43.1</v>
      </c>
      <c r="F1745">
        <v>101</v>
      </c>
      <c r="G1745">
        <v>51.6</v>
      </c>
      <c r="H1745">
        <v>118.5</v>
      </c>
      <c r="I1745">
        <v>257.2</v>
      </c>
      <c r="J1745">
        <v>232.3</v>
      </c>
      <c r="K1745">
        <v>101.5</v>
      </c>
      <c r="M1745">
        <f t="shared" si="233"/>
        <v>115.19000000000001</v>
      </c>
      <c r="N1745">
        <f t="shared" si="234"/>
        <v>1151.9000000000001</v>
      </c>
      <c r="O1745" s="3" t="str">
        <f t="shared" si="235"/>
        <v>Nov</v>
      </c>
      <c r="P1745" s="3" t="str">
        <f t="shared" si="236"/>
        <v>1953</v>
      </c>
      <c r="U1745">
        <f t="shared" si="237"/>
        <v>224.5</v>
      </c>
      <c r="W1745">
        <f t="shared" si="232"/>
        <v>18.419310035842258</v>
      </c>
      <c r="X1745">
        <f t="shared" si="232"/>
        <v>8.4815860215054357</v>
      </c>
      <c r="Y1745">
        <f t="shared" si="232"/>
        <v>55.427195340501598</v>
      </c>
      <c r="Z1745">
        <f t="shared" si="232"/>
        <v>20.852598566308259</v>
      </c>
      <c r="AA1745">
        <f t="shared" si="232"/>
        <v>1.4768817204301001</v>
      </c>
      <c r="AB1745">
        <f t="shared" si="231"/>
        <v>12.860394265233062</v>
      </c>
      <c r="AC1745">
        <f t="shared" si="231"/>
        <v>26.660663082437324</v>
      </c>
      <c r="AD1745">
        <f t="shared" si="231"/>
        <v>125.41984767025079</v>
      </c>
      <c r="AE1745">
        <f t="shared" si="231"/>
        <v>106.191711469534</v>
      </c>
      <c r="AF1745">
        <f t="shared" si="231"/>
        <v>11.815905017921111</v>
      </c>
      <c r="AH1745">
        <f t="shared" si="238"/>
        <v>387.60609318996393</v>
      </c>
    </row>
    <row r="1746" spans="1:34" x14ac:dyDescent="0.3">
      <c r="A1746" s="2" t="s">
        <v>2641</v>
      </c>
      <c r="B1746">
        <v>116.5</v>
      </c>
      <c r="C1746">
        <v>86.7</v>
      </c>
      <c r="D1746">
        <v>147</v>
      </c>
      <c r="E1746">
        <v>107.8</v>
      </c>
      <c r="F1746">
        <v>118.5</v>
      </c>
      <c r="G1746">
        <v>89.2</v>
      </c>
      <c r="H1746">
        <v>110.4</v>
      </c>
      <c r="I1746">
        <v>159.6</v>
      </c>
      <c r="J1746">
        <v>107.6</v>
      </c>
      <c r="K1746">
        <v>108.7</v>
      </c>
      <c r="M1746">
        <f t="shared" si="233"/>
        <v>115.2</v>
      </c>
      <c r="N1746">
        <f t="shared" si="234"/>
        <v>1152</v>
      </c>
      <c r="O1746" s="3" t="str">
        <f t="shared" si="235"/>
        <v>Jul</v>
      </c>
      <c r="P1746" s="3" t="str">
        <f t="shared" si="236"/>
        <v>1853</v>
      </c>
      <c r="U1746">
        <f t="shared" si="237"/>
        <v>72.899999999999991</v>
      </c>
      <c r="W1746">
        <f t="shared" si="232"/>
        <v>65.380689964157739</v>
      </c>
      <c r="X1746">
        <f t="shared" si="232"/>
        <v>23.318413978494569</v>
      </c>
      <c r="Y1746">
        <f t="shared" si="232"/>
        <v>43.327195340501603</v>
      </c>
      <c r="Z1746">
        <f t="shared" si="232"/>
        <v>43.847401433691736</v>
      </c>
      <c r="AA1746">
        <f t="shared" si="232"/>
        <v>18.9768817204301</v>
      </c>
      <c r="AB1746">
        <f t="shared" si="231"/>
        <v>24.73960573476694</v>
      </c>
      <c r="AC1746">
        <f t="shared" si="231"/>
        <v>18.56066308243733</v>
      </c>
      <c r="AD1746">
        <f t="shared" si="231"/>
        <v>27.819847670250795</v>
      </c>
      <c r="AE1746">
        <f t="shared" si="231"/>
        <v>18.508288530466018</v>
      </c>
      <c r="AF1746">
        <f t="shared" si="231"/>
        <v>19.015905017921114</v>
      </c>
      <c r="AH1746">
        <f t="shared" si="238"/>
        <v>303.49489247311794</v>
      </c>
    </row>
    <row r="1747" spans="1:34" x14ac:dyDescent="0.3">
      <c r="A1747" s="2" t="s">
        <v>2491</v>
      </c>
      <c r="B1747">
        <v>86.5</v>
      </c>
      <c r="C1747">
        <v>102.5</v>
      </c>
      <c r="D1747">
        <v>122.9</v>
      </c>
      <c r="E1747">
        <v>117.8</v>
      </c>
      <c r="F1747">
        <v>180.4</v>
      </c>
      <c r="G1747">
        <v>119.9</v>
      </c>
      <c r="H1747">
        <v>110.6</v>
      </c>
      <c r="I1747">
        <v>93.7</v>
      </c>
      <c r="J1747">
        <v>90.9</v>
      </c>
      <c r="K1747">
        <v>126.9</v>
      </c>
      <c r="M1747">
        <f t="shared" si="233"/>
        <v>115.21000000000001</v>
      </c>
      <c r="N1747">
        <f t="shared" si="234"/>
        <v>1152.1000000000001</v>
      </c>
      <c r="O1747" s="3" t="str">
        <f t="shared" si="235"/>
        <v>Nov</v>
      </c>
      <c r="P1747" s="3" t="str">
        <f t="shared" si="236"/>
        <v>1839</v>
      </c>
      <c r="U1747">
        <f t="shared" si="237"/>
        <v>93.9</v>
      </c>
      <c r="W1747">
        <f t="shared" si="232"/>
        <v>35.380689964157739</v>
      </c>
      <c r="X1747">
        <f t="shared" si="232"/>
        <v>39.118413978494566</v>
      </c>
      <c r="Y1747">
        <f t="shared" si="232"/>
        <v>19.227195340501609</v>
      </c>
      <c r="Z1747">
        <f t="shared" si="232"/>
        <v>53.847401433691736</v>
      </c>
      <c r="AA1747">
        <f t="shared" si="232"/>
        <v>80.876881720430106</v>
      </c>
      <c r="AB1747">
        <f t="shared" si="231"/>
        <v>55.439605734766943</v>
      </c>
      <c r="AC1747">
        <f t="shared" si="231"/>
        <v>18.760663082437318</v>
      </c>
      <c r="AD1747">
        <f t="shared" si="231"/>
        <v>38.080152329749197</v>
      </c>
      <c r="AE1747">
        <f t="shared" si="231"/>
        <v>35.208288530466007</v>
      </c>
      <c r="AF1747">
        <f t="shared" si="231"/>
        <v>37.215905017921116</v>
      </c>
      <c r="AH1747">
        <f t="shared" si="238"/>
        <v>413.15519713261631</v>
      </c>
    </row>
    <row r="1748" spans="1:34" x14ac:dyDescent="0.3">
      <c r="A1748" s="2" t="s">
        <v>3672</v>
      </c>
      <c r="B1748">
        <v>40</v>
      </c>
      <c r="C1748">
        <v>82.9</v>
      </c>
      <c r="D1748">
        <v>130.80000000000001</v>
      </c>
      <c r="E1748">
        <v>54.5</v>
      </c>
      <c r="F1748">
        <v>96.6</v>
      </c>
      <c r="G1748">
        <v>65.8</v>
      </c>
      <c r="H1748">
        <v>147.30000000000001</v>
      </c>
      <c r="I1748">
        <v>209.5</v>
      </c>
      <c r="J1748">
        <v>220.1</v>
      </c>
      <c r="K1748">
        <v>105</v>
      </c>
      <c r="M1748">
        <f t="shared" si="233"/>
        <v>115.25</v>
      </c>
      <c r="N1748">
        <f t="shared" si="234"/>
        <v>1152.5</v>
      </c>
      <c r="O1748" s="3" t="str">
        <f t="shared" si="235"/>
        <v>Apr</v>
      </c>
      <c r="P1748" s="3" t="str">
        <f t="shared" si="236"/>
        <v>1947</v>
      </c>
      <c r="U1748">
        <f t="shared" si="237"/>
        <v>180.1</v>
      </c>
      <c r="W1748">
        <f t="shared" si="232"/>
        <v>11.119310035842261</v>
      </c>
      <c r="X1748">
        <f t="shared" si="232"/>
        <v>19.518413978494571</v>
      </c>
      <c r="Y1748">
        <f t="shared" si="232"/>
        <v>27.127195340501615</v>
      </c>
      <c r="Z1748">
        <f t="shared" si="232"/>
        <v>9.4525985663082608</v>
      </c>
      <c r="AA1748">
        <f t="shared" si="232"/>
        <v>2.9231182795699056</v>
      </c>
      <c r="AB1748">
        <f t="shared" si="231"/>
        <v>1.3396057347669341</v>
      </c>
      <c r="AC1748">
        <f t="shared" si="231"/>
        <v>55.460663082437335</v>
      </c>
      <c r="AD1748">
        <f t="shared" si="231"/>
        <v>77.7198476702508</v>
      </c>
      <c r="AE1748">
        <f t="shared" si="231"/>
        <v>93.991711469533982</v>
      </c>
      <c r="AF1748">
        <f t="shared" si="231"/>
        <v>15.315905017921111</v>
      </c>
      <c r="AH1748">
        <f t="shared" si="238"/>
        <v>313.96836917562678</v>
      </c>
    </row>
    <row r="1749" spans="1:34" x14ac:dyDescent="0.3">
      <c r="A1749" s="2" t="s">
        <v>3955</v>
      </c>
      <c r="B1749">
        <v>48.3</v>
      </c>
      <c r="C1749">
        <v>57.5</v>
      </c>
      <c r="D1749">
        <v>136</v>
      </c>
      <c r="E1749">
        <v>108.1</v>
      </c>
      <c r="F1749">
        <v>198.4</v>
      </c>
      <c r="G1749">
        <v>94.2</v>
      </c>
      <c r="H1749">
        <v>96.4</v>
      </c>
      <c r="I1749">
        <v>174.7</v>
      </c>
      <c r="J1749">
        <v>140</v>
      </c>
      <c r="K1749">
        <v>99</v>
      </c>
      <c r="M1749">
        <f t="shared" si="233"/>
        <v>115.25999999999999</v>
      </c>
      <c r="N1749">
        <f t="shared" si="234"/>
        <v>1152.5999999999999</v>
      </c>
      <c r="O1749" s="3" t="str">
        <f t="shared" si="235"/>
        <v>Dec</v>
      </c>
      <c r="P1749" s="3" t="str">
        <f t="shared" si="236"/>
        <v>1972</v>
      </c>
      <c r="U1749">
        <f t="shared" si="237"/>
        <v>150.10000000000002</v>
      </c>
      <c r="W1749">
        <f t="shared" si="232"/>
        <v>2.819310035842264</v>
      </c>
      <c r="X1749">
        <f t="shared" si="232"/>
        <v>5.8815860215054343</v>
      </c>
      <c r="Y1749">
        <f t="shared" si="232"/>
        <v>32.327195340501603</v>
      </c>
      <c r="Z1749">
        <f t="shared" si="232"/>
        <v>44.147401433691734</v>
      </c>
      <c r="AA1749">
        <f t="shared" si="232"/>
        <v>98.876881720430106</v>
      </c>
      <c r="AB1749">
        <f t="shared" si="231"/>
        <v>29.73960573476694</v>
      </c>
      <c r="AC1749">
        <f t="shared" si="231"/>
        <v>4.5606630824373298</v>
      </c>
      <c r="AD1749">
        <f t="shared" si="231"/>
        <v>42.919847670250789</v>
      </c>
      <c r="AE1749">
        <f t="shared" si="231"/>
        <v>13.891711469533988</v>
      </c>
      <c r="AF1749">
        <f t="shared" si="231"/>
        <v>9.3159050179211107</v>
      </c>
      <c r="AH1749">
        <f t="shared" si="238"/>
        <v>284.48010752688134</v>
      </c>
    </row>
    <row r="1750" spans="1:34" x14ac:dyDescent="0.3">
      <c r="A1750" s="2" t="s">
        <v>4224</v>
      </c>
      <c r="B1750">
        <v>128.80000000000001</v>
      </c>
      <c r="C1750">
        <v>148</v>
      </c>
      <c r="D1750">
        <v>119.5</v>
      </c>
      <c r="E1750">
        <v>113.5</v>
      </c>
      <c r="F1750">
        <v>129</v>
      </c>
      <c r="G1750">
        <v>119.6</v>
      </c>
      <c r="H1750">
        <v>129.5</v>
      </c>
      <c r="I1750">
        <v>78.900000000000006</v>
      </c>
      <c r="J1750">
        <v>91.9</v>
      </c>
      <c r="K1750">
        <v>94.6</v>
      </c>
      <c r="M1750">
        <f t="shared" si="233"/>
        <v>115.33</v>
      </c>
      <c r="N1750">
        <f t="shared" si="234"/>
        <v>1153.3</v>
      </c>
      <c r="O1750" s="3" t="str">
        <f t="shared" si="235"/>
        <v>Jun</v>
      </c>
      <c r="P1750" s="3" t="str">
        <f t="shared" si="236"/>
        <v>1997</v>
      </c>
      <c r="U1750">
        <f t="shared" si="237"/>
        <v>69.099999999999994</v>
      </c>
      <c r="W1750">
        <f t="shared" si="232"/>
        <v>77.68068996415775</v>
      </c>
      <c r="X1750">
        <f t="shared" si="232"/>
        <v>84.618413978494573</v>
      </c>
      <c r="Y1750">
        <f t="shared" si="232"/>
        <v>15.827195340501603</v>
      </c>
      <c r="Z1750">
        <f t="shared" si="232"/>
        <v>49.547401433691739</v>
      </c>
      <c r="AA1750">
        <f t="shared" si="232"/>
        <v>29.4768817204301</v>
      </c>
      <c r="AB1750">
        <f t="shared" si="231"/>
        <v>55.139605734766931</v>
      </c>
      <c r="AC1750">
        <f t="shared" si="231"/>
        <v>37.660663082437324</v>
      </c>
      <c r="AD1750">
        <f t="shared" si="231"/>
        <v>52.880152329749194</v>
      </c>
      <c r="AE1750">
        <f t="shared" si="231"/>
        <v>34.208288530466007</v>
      </c>
      <c r="AF1750">
        <f t="shared" si="231"/>
        <v>4.915905017921105</v>
      </c>
      <c r="AH1750">
        <f t="shared" si="238"/>
        <v>441.95519713261626</v>
      </c>
    </row>
    <row r="1751" spans="1:34" x14ac:dyDescent="0.3">
      <c r="A1751" s="2" t="s">
        <v>3191</v>
      </c>
      <c r="B1751">
        <v>109.2</v>
      </c>
      <c r="C1751">
        <v>93.7</v>
      </c>
      <c r="D1751">
        <v>116.8</v>
      </c>
      <c r="E1751">
        <v>98.5</v>
      </c>
      <c r="F1751">
        <v>98.2</v>
      </c>
      <c r="G1751">
        <v>76.599999999999994</v>
      </c>
      <c r="H1751">
        <v>139.1</v>
      </c>
      <c r="I1751">
        <v>142.1</v>
      </c>
      <c r="J1751">
        <v>153.80000000000001</v>
      </c>
      <c r="K1751">
        <v>125.5</v>
      </c>
      <c r="M1751">
        <f t="shared" si="233"/>
        <v>115.35</v>
      </c>
      <c r="N1751">
        <f t="shared" si="234"/>
        <v>1153.5</v>
      </c>
      <c r="O1751" s="3" t="str">
        <f t="shared" si="235"/>
        <v>Jul</v>
      </c>
      <c r="P1751" s="3" t="str">
        <f t="shared" si="236"/>
        <v>1903</v>
      </c>
      <c r="U1751">
        <f t="shared" si="237"/>
        <v>77.200000000000017</v>
      </c>
      <c r="W1751">
        <f t="shared" si="232"/>
        <v>58.080689964157742</v>
      </c>
      <c r="X1751">
        <f t="shared" si="232"/>
        <v>30.318413978494569</v>
      </c>
      <c r="Y1751">
        <f t="shared" si="232"/>
        <v>13.127195340501601</v>
      </c>
      <c r="Z1751">
        <f t="shared" si="232"/>
        <v>34.547401433691739</v>
      </c>
      <c r="AA1751">
        <f t="shared" si="232"/>
        <v>1.323118279569897</v>
      </c>
      <c r="AB1751">
        <f t="shared" ref="AB1751:AF1801" si="239">ABS(G1751-G$2236)</f>
        <v>12.139605734766931</v>
      </c>
      <c r="AC1751">
        <f t="shared" si="239"/>
        <v>47.260663082437318</v>
      </c>
      <c r="AD1751">
        <f t="shared" si="239"/>
        <v>10.319847670250795</v>
      </c>
      <c r="AE1751">
        <f t="shared" si="239"/>
        <v>27.691711469533999</v>
      </c>
      <c r="AF1751">
        <f t="shared" si="239"/>
        <v>35.815905017921111</v>
      </c>
      <c r="AH1751">
        <f t="shared" si="238"/>
        <v>270.62455197132567</v>
      </c>
    </row>
    <row r="1752" spans="1:34" x14ac:dyDescent="0.3">
      <c r="A1752" s="2" t="s">
        <v>3499</v>
      </c>
      <c r="B1752">
        <v>86.6</v>
      </c>
      <c r="C1752">
        <v>106.7</v>
      </c>
      <c r="D1752">
        <v>121.3</v>
      </c>
      <c r="E1752">
        <v>91</v>
      </c>
      <c r="F1752">
        <v>138.30000000000001</v>
      </c>
      <c r="G1752">
        <v>95.7</v>
      </c>
      <c r="H1752">
        <v>122.9</v>
      </c>
      <c r="I1752">
        <v>140.9</v>
      </c>
      <c r="J1752">
        <v>133.69999999999999</v>
      </c>
      <c r="K1752">
        <v>118.4</v>
      </c>
      <c r="M1752">
        <f t="shared" si="233"/>
        <v>115.55000000000003</v>
      </c>
      <c r="N1752">
        <f t="shared" si="234"/>
        <v>1155.5000000000002</v>
      </c>
      <c r="O1752" s="3" t="str">
        <f t="shared" si="235"/>
        <v>Jul</v>
      </c>
      <c r="P1752" s="3" t="str">
        <f t="shared" si="236"/>
        <v>1931</v>
      </c>
      <c r="U1752">
        <f t="shared" si="237"/>
        <v>54.300000000000011</v>
      </c>
      <c r="W1752">
        <f t="shared" ref="W1752:AA1802" si="240">ABS(B1752-B$2236)</f>
        <v>35.480689964157733</v>
      </c>
      <c r="X1752">
        <f t="shared" si="240"/>
        <v>43.318413978494569</v>
      </c>
      <c r="Y1752">
        <f t="shared" si="240"/>
        <v>17.627195340501601</v>
      </c>
      <c r="Z1752">
        <f t="shared" si="240"/>
        <v>27.047401433691739</v>
      </c>
      <c r="AA1752">
        <f t="shared" si="240"/>
        <v>38.776881720430111</v>
      </c>
      <c r="AB1752">
        <f t="shared" si="239"/>
        <v>31.23960573476694</v>
      </c>
      <c r="AC1752">
        <f t="shared" si="239"/>
        <v>31.06066308243733</v>
      </c>
      <c r="AD1752">
        <f t="shared" si="239"/>
        <v>9.119847670250806</v>
      </c>
      <c r="AE1752">
        <f t="shared" si="239"/>
        <v>7.5917114695339762</v>
      </c>
      <c r="AF1752">
        <f t="shared" si="239"/>
        <v>28.715905017921116</v>
      </c>
      <c r="AH1752">
        <f t="shared" si="238"/>
        <v>269.97831541218591</v>
      </c>
    </row>
    <row r="1753" spans="1:34" x14ac:dyDescent="0.3">
      <c r="A1753" s="2" t="s">
        <v>2511</v>
      </c>
      <c r="B1753">
        <v>85.9</v>
      </c>
      <c r="C1753">
        <v>82.9</v>
      </c>
      <c r="D1753">
        <v>138.5</v>
      </c>
      <c r="E1753">
        <v>130.5</v>
      </c>
      <c r="F1753">
        <v>202.8</v>
      </c>
      <c r="G1753">
        <v>114.4</v>
      </c>
      <c r="H1753">
        <v>106</v>
      </c>
      <c r="I1753">
        <v>119.2</v>
      </c>
      <c r="J1753">
        <v>99.4</v>
      </c>
      <c r="K1753">
        <v>76.900000000000006</v>
      </c>
      <c r="M1753">
        <f t="shared" si="233"/>
        <v>115.65000000000002</v>
      </c>
      <c r="N1753">
        <f t="shared" si="234"/>
        <v>1156.5000000000002</v>
      </c>
      <c r="O1753" s="3" t="str">
        <f t="shared" si="235"/>
        <v>Sep</v>
      </c>
      <c r="P1753" s="3" t="str">
        <f t="shared" si="236"/>
        <v>1841</v>
      </c>
      <c r="U1753">
        <f t="shared" si="237"/>
        <v>125.9</v>
      </c>
      <c r="W1753">
        <f t="shared" si="240"/>
        <v>34.780689964157744</v>
      </c>
      <c r="X1753">
        <f t="shared" si="240"/>
        <v>19.518413978494571</v>
      </c>
      <c r="Y1753">
        <f t="shared" si="240"/>
        <v>34.827195340501603</v>
      </c>
      <c r="Z1753">
        <f t="shared" si="240"/>
        <v>66.547401433691732</v>
      </c>
      <c r="AA1753">
        <f t="shared" si="240"/>
        <v>103.27688172043011</v>
      </c>
      <c r="AB1753">
        <f t="shared" si="239"/>
        <v>49.939605734766943</v>
      </c>
      <c r="AC1753">
        <f t="shared" si="239"/>
        <v>14.160663082437324</v>
      </c>
      <c r="AD1753">
        <f t="shared" si="239"/>
        <v>12.580152329749197</v>
      </c>
      <c r="AE1753">
        <f t="shared" si="239"/>
        <v>26.708288530466007</v>
      </c>
      <c r="AF1753">
        <f t="shared" si="239"/>
        <v>12.784094982078884</v>
      </c>
      <c r="AH1753">
        <f t="shared" si="238"/>
        <v>375.12338709677414</v>
      </c>
    </row>
    <row r="1754" spans="1:34" x14ac:dyDescent="0.3">
      <c r="A1754" s="2" t="s">
        <v>3459</v>
      </c>
      <c r="B1754">
        <v>73.900000000000006</v>
      </c>
      <c r="C1754">
        <v>86.1</v>
      </c>
      <c r="D1754">
        <v>149.4</v>
      </c>
      <c r="E1754">
        <v>84.3</v>
      </c>
      <c r="F1754">
        <v>121.5</v>
      </c>
      <c r="G1754">
        <v>85.5</v>
      </c>
      <c r="H1754">
        <v>111.3</v>
      </c>
      <c r="I1754">
        <v>172.9</v>
      </c>
      <c r="J1754">
        <v>158.30000000000001</v>
      </c>
      <c r="K1754">
        <v>113.6</v>
      </c>
      <c r="M1754">
        <f t="shared" si="233"/>
        <v>115.67999999999999</v>
      </c>
      <c r="N1754">
        <f t="shared" si="234"/>
        <v>1156.8</v>
      </c>
      <c r="O1754" s="3" t="str">
        <f t="shared" si="235"/>
        <v>Nov</v>
      </c>
      <c r="P1754" s="3" t="str">
        <f t="shared" si="236"/>
        <v>1927</v>
      </c>
      <c r="U1754">
        <f t="shared" si="237"/>
        <v>99</v>
      </c>
      <c r="W1754">
        <f t="shared" si="240"/>
        <v>22.780689964157744</v>
      </c>
      <c r="X1754">
        <f t="shared" si="240"/>
        <v>22.71841397849456</v>
      </c>
      <c r="Y1754">
        <f t="shared" si="240"/>
        <v>45.727195340501609</v>
      </c>
      <c r="Z1754">
        <f t="shared" si="240"/>
        <v>20.347401433691736</v>
      </c>
      <c r="AA1754">
        <f t="shared" si="240"/>
        <v>21.9768817204301</v>
      </c>
      <c r="AB1754">
        <f t="shared" si="239"/>
        <v>21.039605734766937</v>
      </c>
      <c r="AC1754">
        <f t="shared" si="239"/>
        <v>19.460663082437321</v>
      </c>
      <c r="AD1754">
        <f t="shared" si="239"/>
        <v>41.119847670250806</v>
      </c>
      <c r="AE1754">
        <f t="shared" si="239"/>
        <v>32.191711469533999</v>
      </c>
      <c r="AF1754">
        <f t="shared" si="239"/>
        <v>23.915905017921105</v>
      </c>
      <c r="AH1754">
        <f t="shared" si="238"/>
        <v>271.27831541218592</v>
      </c>
    </row>
    <row r="1755" spans="1:34" x14ac:dyDescent="0.3">
      <c r="A1755" s="2" t="s">
        <v>2709</v>
      </c>
      <c r="B1755">
        <v>74</v>
      </c>
      <c r="C1755">
        <v>81.2</v>
      </c>
      <c r="D1755">
        <v>152</v>
      </c>
      <c r="E1755">
        <v>98.9</v>
      </c>
      <c r="F1755">
        <v>161.80000000000001</v>
      </c>
      <c r="G1755">
        <v>83.7</v>
      </c>
      <c r="H1755">
        <v>82.5</v>
      </c>
      <c r="I1755">
        <v>168.8</v>
      </c>
      <c r="J1755">
        <v>132.19999999999999</v>
      </c>
      <c r="K1755">
        <v>121.8</v>
      </c>
      <c r="M1755">
        <f t="shared" si="233"/>
        <v>115.69000000000001</v>
      </c>
      <c r="N1755">
        <f t="shared" si="234"/>
        <v>1156.9000000000001</v>
      </c>
      <c r="O1755" s="3" t="str">
        <f t="shared" si="235"/>
        <v>Sep</v>
      </c>
      <c r="P1755" s="3" t="str">
        <f t="shared" si="236"/>
        <v>1859</v>
      </c>
      <c r="U1755">
        <f t="shared" si="237"/>
        <v>94.800000000000011</v>
      </c>
      <c r="W1755">
        <f t="shared" si="240"/>
        <v>22.880689964157739</v>
      </c>
      <c r="X1755">
        <f t="shared" si="240"/>
        <v>17.818413978494569</v>
      </c>
      <c r="Y1755">
        <f t="shared" si="240"/>
        <v>48.327195340501603</v>
      </c>
      <c r="Z1755">
        <f t="shared" si="240"/>
        <v>34.947401433691745</v>
      </c>
      <c r="AA1755">
        <f t="shared" si="240"/>
        <v>62.276881720430111</v>
      </c>
      <c r="AB1755">
        <f t="shared" si="239"/>
        <v>19.23960573476694</v>
      </c>
      <c r="AC1755">
        <f t="shared" si="239"/>
        <v>9.3393369175626759</v>
      </c>
      <c r="AD1755">
        <f t="shared" si="239"/>
        <v>37.019847670250812</v>
      </c>
      <c r="AE1755">
        <f t="shared" si="239"/>
        <v>6.0917114695339762</v>
      </c>
      <c r="AF1755">
        <f t="shared" si="239"/>
        <v>32.115905017921108</v>
      </c>
      <c r="AH1755">
        <f t="shared" si="238"/>
        <v>290.05698924731132</v>
      </c>
    </row>
    <row r="1756" spans="1:34" x14ac:dyDescent="0.3">
      <c r="A1756" s="2" t="s">
        <v>2383</v>
      </c>
      <c r="B1756">
        <v>86.6</v>
      </c>
      <c r="C1756">
        <v>107</v>
      </c>
      <c r="D1756">
        <v>123.2</v>
      </c>
      <c r="E1756">
        <v>120.1</v>
      </c>
      <c r="F1756">
        <v>146.19999999999999</v>
      </c>
      <c r="G1756">
        <v>103.4</v>
      </c>
      <c r="H1756">
        <v>97.6</v>
      </c>
      <c r="I1756">
        <v>122.9</v>
      </c>
      <c r="J1756">
        <v>156.69999999999999</v>
      </c>
      <c r="K1756">
        <v>93.9</v>
      </c>
      <c r="M1756">
        <f t="shared" si="233"/>
        <v>115.75999999999999</v>
      </c>
      <c r="N1756">
        <f t="shared" si="234"/>
        <v>1157.5999999999999</v>
      </c>
      <c r="O1756" s="3" t="str">
        <f t="shared" si="235"/>
        <v>Jan</v>
      </c>
      <c r="P1756" s="3" t="str">
        <f t="shared" si="236"/>
        <v>1956</v>
      </c>
      <c r="U1756">
        <f t="shared" si="237"/>
        <v>70.099999999999994</v>
      </c>
      <c r="W1756">
        <f t="shared" si="240"/>
        <v>35.480689964157733</v>
      </c>
      <c r="X1756">
        <f t="shared" si="240"/>
        <v>43.618413978494566</v>
      </c>
      <c r="Y1756">
        <f t="shared" si="240"/>
        <v>19.527195340501606</v>
      </c>
      <c r="Z1756">
        <f t="shared" si="240"/>
        <v>56.147401433691734</v>
      </c>
      <c r="AA1756">
        <f t="shared" si="240"/>
        <v>46.676881720430089</v>
      </c>
      <c r="AB1756">
        <f t="shared" si="239"/>
        <v>38.939605734766943</v>
      </c>
      <c r="AC1756">
        <f t="shared" si="239"/>
        <v>5.7606630824373184</v>
      </c>
      <c r="AD1756">
        <f t="shared" si="239"/>
        <v>8.880152329749194</v>
      </c>
      <c r="AE1756">
        <f t="shared" si="239"/>
        <v>30.591711469533976</v>
      </c>
      <c r="AF1756">
        <f t="shared" si="239"/>
        <v>4.2159050179211164</v>
      </c>
      <c r="AH1756">
        <f t="shared" si="238"/>
        <v>289.83862007168426</v>
      </c>
    </row>
    <row r="1757" spans="1:34" x14ac:dyDescent="0.3">
      <c r="A1757" s="2" t="s">
        <v>4142</v>
      </c>
      <c r="B1757">
        <v>104.3</v>
      </c>
      <c r="C1757">
        <v>80.8</v>
      </c>
      <c r="D1757">
        <v>136.5</v>
      </c>
      <c r="E1757">
        <v>146.4</v>
      </c>
      <c r="F1757">
        <v>197</v>
      </c>
      <c r="G1757">
        <v>127.7</v>
      </c>
      <c r="H1757">
        <v>75.2</v>
      </c>
      <c r="I1757">
        <v>110.8</v>
      </c>
      <c r="J1757">
        <v>101.7</v>
      </c>
      <c r="K1757">
        <v>77.599999999999994</v>
      </c>
      <c r="M1757">
        <f t="shared" si="233"/>
        <v>115.8</v>
      </c>
      <c r="N1757">
        <f t="shared" si="234"/>
        <v>1158</v>
      </c>
      <c r="O1757" s="3" t="str">
        <f t="shared" si="235"/>
        <v>Dec</v>
      </c>
      <c r="P1757" s="3" t="str">
        <f t="shared" si="236"/>
        <v>1989</v>
      </c>
      <c r="U1757">
        <f t="shared" si="237"/>
        <v>121.8</v>
      </c>
      <c r="W1757">
        <f t="shared" si="240"/>
        <v>53.180689964157736</v>
      </c>
      <c r="X1757">
        <f t="shared" si="240"/>
        <v>17.418413978494563</v>
      </c>
      <c r="Y1757">
        <f t="shared" si="240"/>
        <v>32.827195340501603</v>
      </c>
      <c r="Z1757">
        <f t="shared" si="240"/>
        <v>82.447401433691738</v>
      </c>
      <c r="AA1757">
        <f t="shared" si="240"/>
        <v>97.4768817204301</v>
      </c>
      <c r="AB1757">
        <f t="shared" si="239"/>
        <v>63.23960573476694</v>
      </c>
      <c r="AC1757">
        <f t="shared" si="239"/>
        <v>16.639336917562673</v>
      </c>
      <c r="AD1757">
        <f t="shared" si="239"/>
        <v>20.980152329749203</v>
      </c>
      <c r="AE1757">
        <f t="shared" si="239"/>
        <v>24.40828853046601</v>
      </c>
      <c r="AF1757">
        <f t="shared" si="239"/>
        <v>12.084094982078895</v>
      </c>
      <c r="AH1757">
        <f t="shared" si="238"/>
        <v>420.7020609318995</v>
      </c>
    </row>
    <row r="1758" spans="1:34" x14ac:dyDescent="0.3">
      <c r="A1758" s="2" t="s">
        <v>2475</v>
      </c>
      <c r="B1758">
        <v>84.4</v>
      </c>
      <c r="C1758">
        <v>85.1</v>
      </c>
      <c r="D1758">
        <v>150.69999999999999</v>
      </c>
      <c r="E1758">
        <v>91.8</v>
      </c>
      <c r="F1758">
        <v>114.3</v>
      </c>
      <c r="G1758">
        <v>90.4</v>
      </c>
      <c r="H1758">
        <v>162</v>
      </c>
      <c r="I1758">
        <v>160.5</v>
      </c>
      <c r="J1758">
        <v>147.9</v>
      </c>
      <c r="K1758">
        <v>71.099999999999994</v>
      </c>
      <c r="M1758">
        <f t="shared" si="233"/>
        <v>115.81999999999998</v>
      </c>
      <c r="N1758">
        <f t="shared" si="234"/>
        <v>1158.1999999999998</v>
      </c>
      <c r="O1758" s="3" t="str">
        <f t="shared" si="235"/>
        <v>Jun</v>
      </c>
      <c r="P1758" s="3" t="str">
        <f t="shared" si="236"/>
        <v>1838</v>
      </c>
      <c r="U1758">
        <f t="shared" si="237"/>
        <v>90.9</v>
      </c>
      <c r="W1758">
        <f t="shared" si="240"/>
        <v>33.280689964157744</v>
      </c>
      <c r="X1758">
        <f t="shared" si="240"/>
        <v>21.71841397849456</v>
      </c>
      <c r="Y1758">
        <f t="shared" si="240"/>
        <v>47.027195340501592</v>
      </c>
      <c r="Z1758">
        <f t="shared" si="240"/>
        <v>27.847401433691736</v>
      </c>
      <c r="AA1758">
        <f t="shared" si="240"/>
        <v>14.776881720430097</v>
      </c>
      <c r="AB1758">
        <f t="shared" si="239"/>
        <v>25.939605734766943</v>
      </c>
      <c r="AC1758">
        <f t="shared" si="239"/>
        <v>70.160663082437324</v>
      </c>
      <c r="AD1758">
        <f t="shared" si="239"/>
        <v>28.7198476702508</v>
      </c>
      <c r="AE1758">
        <f t="shared" si="239"/>
        <v>21.791711469533993</v>
      </c>
      <c r="AF1758">
        <f t="shared" si="239"/>
        <v>18.584094982078895</v>
      </c>
      <c r="AH1758">
        <f t="shared" si="238"/>
        <v>309.84650537634366</v>
      </c>
    </row>
    <row r="1759" spans="1:34" x14ac:dyDescent="0.3">
      <c r="A1759" s="2" t="s">
        <v>4461</v>
      </c>
      <c r="B1759">
        <v>60.8</v>
      </c>
      <c r="C1759">
        <v>71.5</v>
      </c>
      <c r="D1759">
        <v>158.1</v>
      </c>
      <c r="E1759">
        <v>98.1</v>
      </c>
      <c r="F1759">
        <v>173.8</v>
      </c>
      <c r="G1759">
        <v>92.8</v>
      </c>
      <c r="H1759">
        <v>84.9</v>
      </c>
      <c r="I1759">
        <v>170.2</v>
      </c>
      <c r="J1759">
        <v>139.6</v>
      </c>
      <c r="K1759">
        <v>108.9</v>
      </c>
      <c r="M1759">
        <f t="shared" si="233"/>
        <v>115.86999999999998</v>
      </c>
      <c r="N1759">
        <f t="shared" si="234"/>
        <v>1158.6999999999998</v>
      </c>
      <c r="O1759" s="3" t="str">
        <f t="shared" si="235"/>
        <v>Dec</v>
      </c>
      <c r="P1759" s="3" t="str">
        <f t="shared" si="236"/>
        <v>2018</v>
      </c>
      <c r="U1759">
        <f t="shared" si="237"/>
        <v>113.00000000000001</v>
      </c>
      <c r="W1759">
        <f t="shared" si="240"/>
        <v>9.680689964157736</v>
      </c>
      <c r="X1759">
        <f t="shared" si="240"/>
        <v>8.1184139784945657</v>
      </c>
      <c r="Y1759">
        <f t="shared" si="240"/>
        <v>54.427195340501598</v>
      </c>
      <c r="Z1759">
        <f t="shared" si="240"/>
        <v>34.147401433691734</v>
      </c>
      <c r="AA1759">
        <f t="shared" si="240"/>
        <v>74.276881720430111</v>
      </c>
      <c r="AB1759">
        <f t="shared" si="239"/>
        <v>28.339605734766934</v>
      </c>
      <c r="AC1759">
        <f t="shared" si="239"/>
        <v>6.9393369175626702</v>
      </c>
      <c r="AD1759">
        <f t="shared" si="239"/>
        <v>38.419847670250789</v>
      </c>
      <c r="AE1759">
        <f t="shared" si="239"/>
        <v>13.491711469533982</v>
      </c>
      <c r="AF1759">
        <f t="shared" si="239"/>
        <v>19.215905017921116</v>
      </c>
      <c r="AH1759">
        <f t="shared" si="238"/>
        <v>287.05698924731126</v>
      </c>
    </row>
    <row r="1760" spans="1:34" x14ac:dyDescent="0.3">
      <c r="A1760" s="2" t="s">
        <v>3425</v>
      </c>
      <c r="B1760">
        <v>100.9</v>
      </c>
      <c r="C1760">
        <v>103.6</v>
      </c>
      <c r="D1760">
        <v>132.5</v>
      </c>
      <c r="E1760">
        <v>112.7</v>
      </c>
      <c r="F1760">
        <v>174.7</v>
      </c>
      <c r="G1760">
        <v>109.5</v>
      </c>
      <c r="H1760">
        <v>109</v>
      </c>
      <c r="I1760">
        <v>120.1</v>
      </c>
      <c r="J1760">
        <v>120.7</v>
      </c>
      <c r="K1760">
        <v>75</v>
      </c>
      <c r="M1760">
        <f t="shared" si="233"/>
        <v>115.87</v>
      </c>
      <c r="N1760">
        <f t="shared" si="234"/>
        <v>1158.7</v>
      </c>
      <c r="O1760" s="3" t="str">
        <f t="shared" si="235"/>
        <v>Oct</v>
      </c>
      <c r="P1760" s="3" t="str">
        <f t="shared" si="236"/>
        <v>1924</v>
      </c>
      <c r="U1760">
        <f t="shared" si="237"/>
        <v>99.699999999999989</v>
      </c>
      <c r="W1760">
        <f t="shared" si="240"/>
        <v>49.780689964157744</v>
      </c>
      <c r="X1760">
        <f t="shared" si="240"/>
        <v>40.21841397849456</v>
      </c>
      <c r="Y1760">
        <f t="shared" si="240"/>
        <v>28.827195340501603</v>
      </c>
      <c r="Z1760">
        <f t="shared" si="240"/>
        <v>48.747401433691742</v>
      </c>
      <c r="AA1760">
        <f t="shared" si="240"/>
        <v>75.176881720430089</v>
      </c>
      <c r="AB1760">
        <f t="shared" si="239"/>
        <v>45.039605734766937</v>
      </c>
      <c r="AC1760">
        <f t="shared" si="239"/>
        <v>17.160663082437324</v>
      </c>
      <c r="AD1760">
        <f t="shared" si="239"/>
        <v>11.680152329749205</v>
      </c>
      <c r="AE1760">
        <f t="shared" si="239"/>
        <v>5.4082885304660095</v>
      </c>
      <c r="AF1760">
        <f t="shared" si="239"/>
        <v>14.684094982078889</v>
      </c>
      <c r="AH1760">
        <f t="shared" si="238"/>
        <v>336.7233870967741</v>
      </c>
    </row>
    <row r="1761" spans="1:34" x14ac:dyDescent="0.3">
      <c r="A1761" s="2" t="s">
        <v>4042</v>
      </c>
      <c r="B1761">
        <v>49.9</v>
      </c>
      <c r="C1761">
        <v>82.6</v>
      </c>
      <c r="D1761">
        <v>164.2</v>
      </c>
      <c r="E1761">
        <v>50.8</v>
      </c>
      <c r="F1761">
        <v>125.4</v>
      </c>
      <c r="G1761">
        <v>72.5</v>
      </c>
      <c r="H1761">
        <v>130.4</v>
      </c>
      <c r="I1761">
        <v>172.7</v>
      </c>
      <c r="J1761">
        <v>221.2</v>
      </c>
      <c r="K1761">
        <v>89.1</v>
      </c>
      <c r="M1761">
        <f t="shared" si="233"/>
        <v>115.88</v>
      </c>
      <c r="N1761">
        <f t="shared" si="234"/>
        <v>1158.8</v>
      </c>
      <c r="O1761" s="3" t="str">
        <f t="shared" si="235"/>
        <v>Nov</v>
      </c>
      <c r="P1761" s="3" t="str">
        <f t="shared" si="236"/>
        <v>1980</v>
      </c>
      <c r="U1761">
        <f t="shared" si="237"/>
        <v>171.29999999999998</v>
      </c>
      <c r="W1761">
        <f t="shared" si="240"/>
        <v>1.2193100358422626</v>
      </c>
      <c r="X1761">
        <f t="shared" si="240"/>
        <v>19.21841397849456</v>
      </c>
      <c r="Y1761">
        <f t="shared" si="240"/>
        <v>60.527195340501592</v>
      </c>
      <c r="Z1761">
        <f t="shared" si="240"/>
        <v>13.152598566308264</v>
      </c>
      <c r="AA1761">
        <f t="shared" si="240"/>
        <v>25.876881720430106</v>
      </c>
      <c r="AB1761">
        <f t="shared" si="239"/>
        <v>8.039605734766937</v>
      </c>
      <c r="AC1761">
        <f t="shared" si="239"/>
        <v>38.56066308243733</v>
      </c>
      <c r="AD1761">
        <f t="shared" si="239"/>
        <v>40.919847670250789</v>
      </c>
      <c r="AE1761">
        <f t="shared" si="239"/>
        <v>95.091711469533976</v>
      </c>
      <c r="AF1761">
        <f t="shared" si="239"/>
        <v>0.58409498207889499</v>
      </c>
      <c r="AH1761">
        <f t="shared" si="238"/>
        <v>303.1903225806447</v>
      </c>
    </row>
    <row r="1762" spans="1:34" x14ac:dyDescent="0.3">
      <c r="A1762" s="2" t="s">
        <v>4127</v>
      </c>
      <c r="B1762">
        <v>41.1</v>
      </c>
      <c r="C1762">
        <v>65</v>
      </c>
      <c r="D1762">
        <v>142.5</v>
      </c>
      <c r="E1762">
        <v>54.3</v>
      </c>
      <c r="F1762">
        <v>131.69999999999999</v>
      </c>
      <c r="G1762">
        <v>71.5</v>
      </c>
      <c r="H1762">
        <v>124.8</v>
      </c>
      <c r="I1762">
        <v>215.5</v>
      </c>
      <c r="J1762">
        <v>182.2</v>
      </c>
      <c r="K1762">
        <v>131</v>
      </c>
      <c r="M1762">
        <f t="shared" si="233"/>
        <v>115.96</v>
      </c>
      <c r="N1762">
        <f t="shared" si="234"/>
        <v>1159.5999999999999</v>
      </c>
      <c r="O1762" s="3" t="str">
        <f t="shared" si="235"/>
        <v>Aug</v>
      </c>
      <c r="P1762" s="3" t="str">
        <f t="shared" si="236"/>
        <v>1988</v>
      </c>
      <c r="U1762">
        <f t="shared" si="237"/>
        <v>174.4</v>
      </c>
      <c r="W1762">
        <f t="shared" si="240"/>
        <v>10.01931003584226</v>
      </c>
      <c r="X1762">
        <f t="shared" si="240"/>
        <v>1.6184139784945657</v>
      </c>
      <c r="Y1762">
        <f t="shared" si="240"/>
        <v>38.827195340501603</v>
      </c>
      <c r="Z1762">
        <f t="shared" si="240"/>
        <v>9.6525985663082636</v>
      </c>
      <c r="AA1762">
        <f t="shared" si="240"/>
        <v>32.176881720430089</v>
      </c>
      <c r="AB1762">
        <f t="shared" si="239"/>
        <v>7.039605734766937</v>
      </c>
      <c r="AC1762">
        <f t="shared" si="239"/>
        <v>32.960663082437321</v>
      </c>
      <c r="AD1762">
        <f t="shared" si="239"/>
        <v>83.7198476702508</v>
      </c>
      <c r="AE1762">
        <f t="shared" si="239"/>
        <v>56.091711469533976</v>
      </c>
      <c r="AF1762">
        <f t="shared" si="239"/>
        <v>41.315905017921111</v>
      </c>
      <c r="AH1762">
        <f t="shared" si="238"/>
        <v>313.42213261648692</v>
      </c>
    </row>
    <row r="1763" spans="1:34" x14ac:dyDescent="0.3">
      <c r="A1763" s="2" t="s">
        <v>2731</v>
      </c>
      <c r="B1763">
        <v>39.4</v>
      </c>
      <c r="C1763">
        <v>77.400000000000006</v>
      </c>
      <c r="D1763">
        <v>143.1</v>
      </c>
      <c r="E1763">
        <v>71.8</v>
      </c>
      <c r="F1763">
        <v>112.8</v>
      </c>
      <c r="G1763">
        <v>70</v>
      </c>
      <c r="H1763">
        <v>137.19999999999999</v>
      </c>
      <c r="I1763">
        <v>174.8</v>
      </c>
      <c r="J1763">
        <v>185.5</v>
      </c>
      <c r="K1763">
        <v>148.4</v>
      </c>
      <c r="M1763">
        <f t="shared" si="233"/>
        <v>116.04</v>
      </c>
      <c r="N1763">
        <f t="shared" si="234"/>
        <v>1160.4000000000001</v>
      </c>
      <c r="O1763" s="3" t="str">
        <f t="shared" si="235"/>
        <v>Sep</v>
      </c>
      <c r="P1763" s="3" t="str">
        <f t="shared" si="236"/>
        <v>1861</v>
      </c>
      <c r="U1763">
        <f t="shared" si="237"/>
        <v>146.1</v>
      </c>
      <c r="W1763">
        <f t="shared" si="240"/>
        <v>11.719310035842263</v>
      </c>
      <c r="X1763">
        <f t="shared" si="240"/>
        <v>14.018413978494571</v>
      </c>
      <c r="Y1763">
        <f t="shared" si="240"/>
        <v>39.427195340501598</v>
      </c>
      <c r="Z1763">
        <f t="shared" si="240"/>
        <v>7.8474014336917364</v>
      </c>
      <c r="AA1763">
        <f t="shared" si="240"/>
        <v>13.276881720430097</v>
      </c>
      <c r="AB1763">
        <f t="shared" si="239"/>
        <v>5.539605734766937</v>
      </c>
      <c r="AC1763">
        <f t="shared" si="239"/>
        <v>45.360663082437313</v>
      </c>
      <c r="AD1763">
        <f t="shared" si="239"/>
        <v>43.019847670250812</v>
      </c>
      <c r="AE1763">
        <f t="shared" si="239"/>
        <v>59.391711469533988</v>
      </c>
      <c r="AF1763">
        <f t="shared" si="239"/>
        <v>58.715905017921116</v>
      </c>
      <c r="AH1763">
        <f t="shared" si="238"/>
        <v>298.3169354838704</v>
      </c>
    </row>
    <row r="1764" spans="1:34" x14ac:dyDescent="0.3">
      <c r="A1764" s="2" t="s">
        <v>4172</v>
      </c>
      <c r="B1764">
        <v>83.3</v>
      </c>
      <c r="C1764">
        <v>91.7</v>
      </c>
      <c r="D1764">
        <v>114.4</v>
      </c>
      <c r="E1764">
        <v>79</v>
      </c>
      <c r="F1764">
        <v>102.4</v>
      </c>
      <c r="G1764">
        <v>83.3</v>
      </c>
      <c r="H1764">
        <v>134</v>
      </c>
      <c r="I1764">
        <v>189.7</v>
      </c>
      <c r="J1764">
        <v>192.6</v>
      </c>
      <c r="K1764">
        <v>90.1</v>
      </c>
      <c r="M1764">
        <f t="shared" si="233"/>
        <v>116.04999999999998</v>
      </c>
      <c r="N1764">
        <f t="shared" si="234"/>
        <v>1160.4999999999998</v>
      </c>
      <c r="O1764" s="3" t="str">
        <f t="shared" si="235"/>
        <v>Sep</v>
      </c>
      <c r="P1764" s="3" t="str">
        <f t="shared" si="236"/>
        <v>1992</v>
      </c>
      <c r="U1764">
        <f t="shared" si="237"/>
        <v>113.6</v>
      </c>
      <c r="W1764">
        <f t="shared" si="240"/>
        <v>32.180689964157736</v>
      </c>
      <c r="X1764">
        <f t="shared" si="240"/>
        <v>28.318413978494569</v>
      </c>
      <c r="Y1764">
        <f t="shared" si="240"/>
        <v>10.727195340501609</v>
      </c>
      <c r="Z1764">
        <f t="shared" si="240"/>
        <v>15.047401433691739</v>
      </c>
      <c r="AA1764">
        <f t="shared" si="240"/>
        <v>2.8768817204301058</v>
      </c>
      <c r="AB1764">
        <f t="shared" si="239"/>
        <v>18.839605734766934</v>
      </c>
      <c r="AC1764">
        <f t="shared" si="239"/>
        <v>42.160663082437324</v>
      </c>
      <c r="AD1764">
        <f t="shared" si="239"/>
        <v>57.919847670250789</v>
      </c>
      <c r="AE1764">
        <f t="shared" si="239"/>
        <v>66.491711469533982</v>
      </c>
      <c r="AF1764">
        <f t="shared" si="239"/>
        <v>0.41590501792110501</v>
      </c>
      <c r="AH1764">
        <f t="shared" si="238"/>
        <v>274.97831541218591</v>
      </c>
    </row>
    <row r="1765" spans="1:34" x14ac:dyDescent="0.3">
      <c r="A1765" s="2" t="s">
        <v>3810</v>
      </c>
      <c r="B1765">
        <v>46.4</v>
      </c>
      <c r="C1765">
        <v>53.8</v>
      </c>
      <c r="D1765">
        <v>143.1</v>
      </c>
      <c r="E1765">
        <v>73.599999999999994</v>
      </c>
      <c r="F1765">
        <v>149.6</v>
      </c>
      <c r="G1765">
        <v>66.8</v>
      </c>
      <c r="H1765">
        <v>117.7</v>
      </c>
      <c r="I1765">
        <v>190</v>
      </c>
      <c r="J1765">
        <v>192.9</v>
      </c>
      <c r="K1765">
        <v>127.1</v>
      </c>
      <c r="M1765">
        <f t="shared" si="233"/>
        <v>116.1</v>
      </c>
      <c r="N1765">
        <f t="shared" si="234"/>
        <v>1161</v>
      </c>
      <c r="O1765" s="3" t="str">
        <f t="shared" si="235"/>
        <v>Oct</v>
      </c>
      <c r="P1765" s="3" t="str">
        <f t="shared" si="236"/>
        <v>1959</v>
      </c>
      <c r="U1765">
        <f t="shared" si="237"/>
        <v>146.5</v>
      </c>
      <c r="W1765">
        <f t="shared" si="240"/>
        <v>4.7193100358422626</v>
      </c>
      <c r="X1765">
        <f t="shared" si="240"/>
        <v>9.5815860215054371</v>
      </c>
      <c r="Y1765">
        <f t="shared" si="240"/>
        <v>39.427195340501598</v>
      </c>
      <c r="Z1765">
        <f t="shared" si="240"/>
        <v>9.6474014336917335</v>
      </c>
      <c r="AA1765">
        <f t="shared" si="240"/>
        <v>50.076881720430094</v>
      </c>
      <c r="AB1765">
        <f t="shared" si="239"/>
        <v>2.3396057347669341</v>
      </c>
      <c r="AC1765">
        <f t="shared" si="239"/>
        <v>25.860663082437327</v>
      </c>
      <c r="AD1765">
        <f t="shared" si="239"/>
        <v>58.2198476702508</v>
      </c>
      <c r="AE1765">
        <f t="shared" si="239"/>
        <v>66.791711469533993</v>
      </c>
      <c r="AF1765">
        <f t="shared" si="239"/>
        <v>37.415905017921105</v>
      </c>
      <c r="AH1765">
        <f t="shared" si="238"/>
        <v>304.08010752688131</v>
      </c>
    </row>
    <row r="1766" spans="1:34" x14ac:dyDescent="0.3">
      <c r="A1766" s="2" t="s">
        <v>3400</v>
      </c>
      <c r="B1766">
        <v>99.6</v>
      </c>
      <c r="C1766">
        <v>123.2</v>
      </c>
      <c r="D1766">
        <v>139.9</v>
      </c>
      <c r="E1766">
        <v>98.3</v>
      </c>
      <c r="F1766">
        <v>132.30000000000001</v>
      </c>
      <c r="G1766">
        <v>114.2</v>
      </c>
      <c r="H1766">
        <v>116.2</v>
      </c>
      <c r="I1766">
        <v>129.4</v>
      </c>
      <c r="J1766">
        <v>102.5</v>
      </c>
      <c r="K1766">
        <v>106.1</v>
      </c>
      <c r="M1766">
        <f t="shared" si="233"/>
        <v>116.17</v>
      </c>
      <c r="N1766">
        <f t="shared" si="234"/>
        <v>1161.7</v>
      </c>
      <c r="O1766" s="3" t="str">
        <f t="shared" si="235"/>
        <v>Jul</v>
      </c>
      <c r="P1766" s="3" t="str">
        <f t="shared" si="236"/>
        <v>1922</v>
      </c>
      <c r="U1766">
        <f t="shared" si="237"/>
        <v>41.600000000000009</v>
      </c>
      <c r="W1766">
        <f t="shared" si="240"/>
        <v>48.480689964157733</v>
      </c>
      <c r="X1766">
        <f t="shared" si="240"/>
        <v>59.818413978494569</v>
      </c>
      <c r="Y1766">
        <f t="shared" si="240"/>
        <v>36.227195340501609</v>
      </c>
      <c r="Z1766">
        <f t="shared" si="240"/>
        <v>34.347401433691736</v>
      </c>
      <c r="AA1766">
        <f t="shared" si="240"/>
        <v>32.776881720430111</v>
      </c>
      <c r="AB1766">
        <f t="shared" si="239"/>
        <v>49.73960573476694</v>
      </c>
      <c r="AC1766">
        <f t="shared" si="239"/>
        <v>24.360663082437327</v>
      </c>
      <c r="AD1766">
        <f t="shared" si="239"/>
        <v>2.380152329749194</v>
      </c>
      <c r="AE1766">
        <f t="shared" si="239"/>
        <v>23.608288530466012</v>
      </c>
      <c r="AF1766">
        <f t="shared" si="239"/>
        <v>16.415905017921105</v>
      </c>
      <c r="AH1766">
        <f t="shared" si="238"/>
        <v>328.15519713261631</v>
      </c>
    </row>
    <row r="1767" spans="1:34" x14ac:dyDescent="0.3">
      <c r="A1767" s="2" t="s">
        <v>3209</v>
      </c>
      <c r="B1767">
        <v>56.6</v>
      </c>
      <c r="C1767">
        <v>57.6</v>
      </c>
      <c r="D1767">
        <v>126.5</v>
      </c>
      <c r="E1767">
        <v>106.5</v>
      </c>
      <c r="F1767">
        <v>159</v>
      </c>
      <c r="G1767">
        <v>83.1</v>
      </c>
      <c r="H1767">
        <v>127.6</v>
      </c>
      <c r="I1767">
        <v>163.5</v>
      </c>
      <c r="J1767">
        <v>164.5</v>
      </c>
      <c r="K1767">
        <v>117.1</v>
      </c>
      <c r="M1767">
        <f t="shared" si="233"/>
        <v>116.2</v>
      </c>
      <c r="N1767">
        <f t="shared" si="234"/>
        <v>1162</v>
      </c>
      <c r="O1767" s="3" t="str">
        <f t="shared" si="235"/>
        <v>Mar</v>
      </c>
      <c r="P1767" s="3" t="str">
        <f t="shared" si="236"/>
        <v>1905</v>
      </c>
      <c r="U1767">
        <f t="shared" si="237"/>
        <v>107.9</v>
      </c>
      <c r="W1767">
        <f t="shared" si="240"/>
        <v>5.4806899641577402</v>
      </c>
      <c r="X1767">
        <f t="shared" si="240"/>
        <v>5.7815860215054329</v>
      </c>
      <c r="Y1767">
        <f t="shared" si="240"/>
        <v>22.827195340501603</v>
      </c>
      <c r="Z1767">
        <f t="shared" si="240"/>
        <v>42.547401433691739</v>
      </c>
      <c r="AA1767">
        <f t="shared" si="240"/>
        <v>59.4768817204301</v>
      </c>
      <c r="AB1767">
        <f t="shared" si="239"/>
        <v>18.639605734766931</v>
      </c>
      <c r="AC1767">
        <f t="shared" si="239"/>
        <v>35.760663082437318</v>
      </c>
      <c r="AD1767">
        <f t="shared" si="239"/>
        <v>31.7198476702508</v>
      </c>
      <c r="AE1767">
        <f t="shared" si="239"/>
        <v>38.391711469533988</v>
      </c>
      <c r="AF1767">
        <f t="shared" si="239"/>
        <v>27.415905017921105</v>
      </c>
      <c r="AH1767">
        <f t="shared" si="238"/>
        <v>288.04148745519672</v>
      </c>
    </row>
    <row r="1768" spans="1:34" x14ac:dyDescent="0.3">
      <c r="A1768" s="2" t="s">
        <v>2988</v>
      </c>
      <c r="B1768">
        <v>56.8</v>
      </c>
      <c r="C1768">
        <v>55</v>
      </c>
      <c r="D1768">
        <v>147.9</v>
      </c>
      <c r="E1768">
        <v>90.4</v>
      </c>
      <c r="F1768">
        <v>145.1</v>
      </c>
      <c r="G1768">
        <v>78.3</v>
      </c>
      <c r="H1768">
        <v>120.3</v>
      </c>
      <c r="I1768">
        <v>189.7</v>
      </c>
      <c r="J1768">
        <v>171</v>
      </c>
      <c r="K1768">
        <v>108.8</v>
      </c>
      <c r="M1768">
        <f t="shared" si="233"/>
        <v>116.33</v>
      </c>
      <c r="N1768">
        <f t="shared" si="234"/>
        <v>1163.3</v>
      </c>
      <c r="O1768" s="3" t="str">
        <f t="shared" si="235"/>
        <v>Feb</v>
      </c>
      <c r="P1768" s="3" t="str">
        <f t="shared" si="236"/>
        <v>1885</v>
      </c>
      <c r="U1768">
        <f t="shared" si="237"/>
        <v>134.69999999999999</v>
      </c>
      <c r="W1768">
        <f t="shared" si="240"/>
        <v>5.680689964157736</v>
      </c>
      <c r="X1768">
        <f t="shared" si="240"/>
        <v>8.3815860215054343</v>
      </c>
      <c r="Y1768">
        <f t="shared" si="240"/>
        <v>44.227195340501609</v>
      </c>
      <c r="Z1768">
        <f t="shared" si="240"/>
        <v>26.447401433691745</v>
      </c>
      <c r="AA1768">
        <f t="shared" si="240"/>
        <v>45.576881720430094</v>
      </c>
      <c r="AB1768">
        <f t="shared" si="239"/>
        <v>13.839605734766934</v>
      </c>
      <c r="AC1768">
        <f t="shared" si="239"/>
        <v>28.460663082437321</v>
      </c>
      <c r="AD1768">
        <f t="shared" si="239"/>
        <v>57.919847670250789</v>
      </c>
      <c r="AE1768">
        <f t="shared" si="239"/>
        <v>44.891711469533988</v>
      </c>
      <c r="AF1768">
        <f t="shared" si="239"/>
        <v>19.115905017921108</v>
      </c>
      <c r="AH1768">
        <f t="shared" si="238"/>
        <v>294.54148745519672</v>
      </c>
    </row>
    <row r="1769" spans="1:34" x14ac:dyDescent="0.3">
      <c r="A1769" s="2" t="s">
        <v>3753</v>
      </c>
      <c r="B1769">
        <v>105.2</v>
      </c>
      <c r="C1769">
        <v>138.5</v>
      </c>
      <c r="D1769">
        <v>152.30000000000001</v>
      </c>
      <c r="E1769">
        <v>87</v>
      </c>
      <c r="F1769">
        <v>114.6</v>
      </c>
      <c r="G1769">
        <v>119.5</v>
      </c>
      <c r="H1769">
        <v>113.4</v>
      </c>
      <c r="I1769">
        <v>151.6</v>
      </c>
      <c r="J1769">
        <v>99.1</v>
      </c>
      <c r="K1769">
        <v>82.9</v>
      </c>
      <c r="M1769">
        <f t="shared" si="233"/>
        <v>116.41000000000001</v>
      </c>
      <c r="N1769">
        <f t="shared" si="234"/>
        <v>1164.1000000000001</v>
      </c>
      <c r="O1769" s="3" t="str">
        <f t="shared" si="235"/>
        <v>Aug</v>
      </c>
      <c r="P1769" s="3" t="str">
        <f t="shared" si="236"/>
        <v>1954</v>
      </c>
      <c r="U1769">
        <f t="shared" si="237"/>
        <v>69.400000000000006</v>
      </c>
      <c r="W1769">
        <f t="shared" si="240"/>
        <v>54.080689964157742</v>
      </c>
      <c r="X1769">
        <f t="shared" si="240"/>
        <v>75.118413978494573</v>
      </c>
      <c r="Y1769">
        <f t="shared" si="240"/>
        <v>48.627195340501615</v>
      </c>
      <c r="Z1769">
        <f t="shared" si="240"/>
        <v>23.047401433691739</v>
      </c>
      <c r="AA1769">
        <f t="shared" si="240"/>
        <v>15.076881720430094</v>
      </c>
      <c r="AB1769">
        <f t="shared" si="239"/>
        <v>55.039605734766937</v>
      </c>
      <c r="AC1769">
        <f t="shared" si="239"/>
        <v>21.56066308243733</v>
      </c>
      <c r="AD1769">
        <f t="shared" si="239"/>
        <v>19.819847670250795</v>
      </c>
      <c r="AE1769">
        <f t="shared" si="239"/>
        <v>27.008288530466018</v>
      </c>
      <c r="AF1769">
        <f t="shared" si="239"/>
        <v>6.7840949820788836</v>
      </c>
      <c r="AH1769">
        <f t="shared" si="238"/>
        <v>346.1630824372757</v>
      </c>
    </row>
    <row r="1770" spans="1:34" x14ac:dyDescent="0.3">
      <c r="A1770" s="2" t="s">
        <v>4062</v>
      </c>
      <c r="B1770">
        <v>50.2</v>
      </c>
      <c r="C1770">
        <v>55.6</v>
      </c>
      <c r="D1770">
        <v>110.9</v>
      </c>
      <c r="E1770">
        <v>66.2</v>
      </c>
      <c r="F1770">
        <v>116.2</v>
      </c>
      <c r="G1770">
        <v>71.099999999999994</v>
      </c>
      <c r="H1770">
        <v>147.1</v>
      </c>
      <c r="I1770">
        <v>226</v>
      </c>
      <c r="J1770">
        <v>223</v>
      </c>
      <c r="K1770">
        <v>98.2</v>
      </c>
      <c r="M1770">
        <f t="shared" si="233"/>
        <v>116.45000000000002</v>
      </c>
      <c r="N1770">
        <f t="shared" si="234"/>
        <v>1164.5000000000002</v>
      </c>
      <c r="O1770" s="3" t="str">
        <f t="shared" si="235"/>
        <v>Sep</v>
      </c>
      <c r="P1770" s="3" t="str">
        <f t="shared" si="236"/>
        <v>1982</v>
      </c>
      <c r="U1770">
        <f t="shared" si="237"/>
        <v>175.8</v>
      </c>
      <c r="W1770">
        <f t="shared" si="240"/>
        <v>0.91931003584225834</v>
      </c>
      <c r="X1770">
        <f t="shared" si="240"/>
        <v>7.7815860215054329</v>
      </c>
      <c r="Y1770">
        <f t="shared" si="240"/>
        <v>7.2271953405016092</v>
      </c>
      <c r="Z1770">
        <f t="shared" si="240"/>
        <v>2.2474014336917421</v>
      </c>
      <c r="AA1770">
        <f t="shared" si="240"/>
        <v>16.676881720430103</v>
      </c>
      <c r="AB1770">
        <f t="shared" si="239"/>
        <v>6.6396057347669313</v>
      </c>
      <c r="AC1770">
        <f t="shared" si="239"/>
        <v>55.260663082437318</v>
      </c>
      <c r="AD1770">
        <f t="shared" si="239"/>
        <v>94.2198476702508</v>
      </c>
      <c r="AE1770">
        <f t="shared" si="239"/>
        <v>96.891711469533988</v>
      </c>
      <c r="AF1770">
        <f t="shared" si="239"/>
        <v>8.5159050179211135</v>
      </c>
      <c r="AH1770">
        <f t="shared" si="238"/>
        <v>296.38010752688126</v>
      </c>
    </row>
    <row r="1771" spans="1:34" x14ac:dyDescent="0.3">
      <c r="A1771" s="2" t="s">
        <v>3798</v>
      </c>
      <c r="B1771">
        <v>76.099999999999994</v>
      </c>
      <c r="C1771">
        <v>64.599999999999994</v>
      </c>
      <c r="D1771">
        <v>167.5</v>
      </c>
      <c r="E1771">
        <v>110.6</v>
      </c>
      <c r="F1771">
        <v>190.9</v>
      </c>
      <c r="G1771">
        <v>99.7</v>
      </c>
      <c r="H1771">
        <v>98</v>
      </c>
      <c r="I1771">
        <v>147.69999999999999</v>
      </c>
      <c r="J1771">
        <v>94.7</v>
      </c>
      <c r="K1771">
        <v>114.9</v>
      </c>
      <c r="M1771">
        <f t="shared" si="233"/>
        <v>116.47</v>
      </c>
      <c r="N1771">
        <f t="shared" si="234"/>
        <v>1164.7</v>
      </c>
      <c r="O1771" s="3" t="str">
        <f t="shared" si="235"/>
        <v>Sep</v>
      </c>
      <c r="P1771" s="3" t="str">
        <f t="shared" si="236"/>
        <v>1958</v>
      </c>
      <c r="U1771">
        <f t="shared" si="237"/>
        <v>126.30000000000001</v>
      </c>
      <c r="W1771">
        <f t="shared" si="240"/>
        <v>24.980689964157733</v>
      </c>
      <c r="X1771">
        <f t="shared" si="240"/>
        <v>1.21841397849456</v>
      </c>
      <c r="Y1771">
        <f t="shared" si="240"/>
        <v>63.827195340501603</v>
      </c>
      <c r="Z1771">
        <f t="shared" si="240"/>
        <v>46.647401433691734</v>
      </c>
      <c r="AA1771">
        <f t="shared" si="240"/>
        <v>91.376881720430106</v>
      </c>
      <c r="AB1771">
        <f t="shared" si="239"/>
        <v>35.23960573476694</v>
      </c>
      <c r="AC1771">
        <f t="shared" si="239"/>
        <v>6.1606630824373241</v>
      </c>
      <c r="AD1771">
        <f t="shared" si="239"/>
        <v>15.919847670250789</v>
      </c>
      <c r="AE1771">
        <f t="shared" si="239"/>
        <v>31.40828853046601</v>
      </c>
      <c r="AF1771">
        <f t="shared" si="239"/>
        <v>25.215905017921116</v>
      </c>
      <c r="AH1771">
        <f t="shared" si="238"/>
        <v>341.99489247311794</v>
      </c>
    </row>
    <row r="1772" spans="1:34" x14ac:dyDescent="0.3">
      <c r="A1772" s="2" t="s">
        <v>3819</v>
      </c>
      <c r="B1772">
        <v>79.400000000000006</v>
      </c>
      <c r="C1772">
        <v>83.6</v>
      </c>
      <c r="D1772">
        <v>122.9</v>
      </c>
      <c r="E1772">
        <v>106.5</v>
      </c>
      <c r="F1772">
        <v>129.5</v>
      </c>
      <c r="G1772">
        <v>99.2</v>
      </c>
      <c r="H1772">
        <v>138.5</v>
      </c>
      <c r="I1772">
        <v>124.9</v>
      </c>
      <c r="J1772">
        <v>146.5</v>
      </c>
      <c r="K1772">
        <v>133.9</v>
      </c>
      <c r="M1772">
        <f t="shared" si="233"/>
        <v>116.49000000000001</v>
      </c>
      <c r="N1772">
        <f t="shared" si="234"/>
        <v>1164.9000000000001</v>
      </c>
      <c r="O1772" s="3" t="str">
        <f t="shared" si="235"/>
        <v>Aug</v>
      </c>
      <c r="P1772" s="3" t="str">
        <f t="shared" si="236"/>
        <v>1960</v>
      </c>
      <c r="U1772">
        <f t="shared" si="237"/>
        <v>67.099999999999994</v>
      </c>
      <c r="W1772">
        <f t="shared" si="240"/>
        <v>28.280689964157744</v>
      </c>
      <c r="X1772">
        <f t="shared" si="240"/>
        <v>20.21841397849456</v>
      </c>
      <c r="Y1772">
        <f t="shared" si="240"/>
        <v>19.227195340501609</v>
      </c>
      <c r="Z1772">
        <f t="shared" si="240"/>
        <v>42.547401433691739</v>
      </c>
      <c r="AA1772">
        <f t="shared" si="240"/>
        <v>29.9768817204301</v>
      </c>
      <c r="AB1772">
        <f t="shared" si="239"/>
        <v>34.73960573476694</v>
      </c>
      <c r="AC1772">
        <f t="shared" si="239"/>
        <v>46.660663082437324</v>
      </c>
      <c r="AD1772">
        <f t="shared" si="239"/>
        <v>6.880152329749194</v>
      </c>
      <c r="AE1772">
        <f t="shared" si="239"/>
        <v>20.391711469533988</v>
      </c>
      <c r="AF1772">
        <f t="shared" si="239"/>
        <v>44.215905017921116</v>
      </c>
      <c r="AH1772">
        <f t="shared" si="238"/>
        <v>293.13862007168433</v>
      </c>
    </row>
    <row r="1773" spans="1:34" x14ac:dyDescent="0.3">
      <c r="A1773" s="2" t="s">
        <v>3076</v>
      </c>
      <c r="B1773">
        <v>66.2</v>
      </c>
      <c r="C1773">
        <v>85.3</v>
      </c>
      <c r="D1773">
        <v>146.69999999999999</v>
      </c>
      <c r="E1773">
        <v>97.2</v>
      </c>
      <c r="F1773">
        <v>155.1</v>
      </c>
      <c r="G1773">
        <v>84.2</v>
      </c>
      <c r="H1773">
        <v>119.8</v>
      </c>
      <c r="I1773">
        <v>166.4</v>
      </c>
      <c r="J1773">
        <v>139.6</v>
      </c>
      <c r="K1773">
        <v>104.8</v>
      </c>
      <c r="M1773">
        <f t="shared" si="233"/>
        <v>116.53</v>
      </c>
      <c r="N1773">
        <f t="shared" si="234"/>
        <v>1165.3</v>
      </c>
      <c r="O1773" s="3" t="str">
        <f t="shared" si="235"/>
        <v>Feb</v>
      </c>
      <c r="P1773" s="3" t="str">
        <f t="shared" si="236"/>
        <v>1893</v>
      </c>
      <c r="U1773">
        <f t="shared" si="237"/>
        <v>100.2</v>
      </c>
      <c r="W1773">
        <f t="shared" si="240"/>
        <v>15.080689964157742</v>
      </c>
      <c r="X1773">
        <f t="shared" si="240"/>
        <v>21.918413978494563</v>
      </c>
      <c r="Y1773">
        <f t="shared" si="240"/>
        <v>43.027195340501592</v>
      </c>
      <c r="Z1773">
        <f t="shared" si="240"/>
        <v>33.247401433691742</v>
      </c>
      <c r="AA1773">
        <f t="shared" si="240"/>
        <v>55.576881720430094</v>
      </c>
      <c r="AB1773">
        <f t="shared" si="239"/>
        <v>19.73960573476694</v>
      </c>
      <c r="AC1773">
        <f t="shared" si="239"/>
        <v>27.960663082437321</v>
      </c>
      <c r="AD1773">
        <f t="shared" si="239"/>
        <v>34.619847670250806</v>
      </c>
      <c r="AE1773">
        <f t="shared" si="239"/>
        <v>13.491711469533982</v>
      </c>
      <c r="AF1773">
        <f t="shared" si="239"/>
        <v>15.115905017921108</v>
      </c>
      <c r="AH1773">
        <f t="shared" si="238"/>
        <v>279.77831541218586</v>
      </c>
    </row>
    <row r="1774" spans="1:34" x14ac:dyDescent="0.3">
      <c r="A1774" s="2" t="s">
        <v>3096</v>
      </c>
      <c r="B1774">
        <v>82</v>
      </c>
      <c r="C1774">
        <v>47</v>
      </c>
      <c r="D1774">
        <v>140</v>
      </c>
      <c r="E1774">
        <v>131</v>
      </c>
      <c r="F1774">
        <v>194.4</v>
      </c>
      <c r="G1774">
        <v>81.3</v>
      </c>
      <c r="H1774">
        <v>84</v>
      </c>
      <c r="I1774">
        <v>175.4</v>
      </c>
      <c r="J1774">
        <v>147.80000000000001</v>
      </c>
      <c r="K1774">
        <v>82.4</v>
      </c>
      <c r="M1774">
        <f t="shared" si="233"/>
        <v>116.53</v>
      </c>
      <c r="N1774">
        <f t="shared" si="234"/>
        <v>1165.3</v>
      </c>
      <c r="O1774" s="3" t="str">
        <f t="shared" si="235"/>
        <v>Nov</v>
      </c>
      <c r="P1774" s="3" t="str">
        <f t="shared" si="236"/>
        <v>1894</v>
      </c>
      <c r="U1774">
        <f t="shared" si="237"/>
        <v>147.4</v>
      </c>
      <c r="W1774">
        <f t="shared" si="240"/>
        <v>30.880689964157739</v>
      </c>
      <c r="X1774">
        <f t="shared" si="240"/>
        <v>16.381586021505434</v>
      </c>
      <c r="Y1774">
        <f t="shared" si="240"/>
        <v>36.327195340501603</v>
      </c>
      <c r="Z1774">
        <f t="shared" si="240"/>
        <v>67.047401433691732</v>
      </c>
      <c r="AA1774">
        <f t="shared" si="240"/>
        <v>94.876881720430106</v>
      </c>
      <c r="AB1774">
        <f t="shared" si="239"/>
        <v>16.839605734766934</v>
      </c>
      <c r="AC1774">
        <f t="shared" si="239"/>
        <v>7.8393369175626759</v>
      </c>
      <c r="AD1774">
        <f t="shared" si="239"/>
        <v>43.619847670250806</v>
      </c>
      <c r="AE1774">
        <f t="shared" si="239"/>
        <v>21.691711469533999</v>
      </c>
      <c r="AF1774">
        <f t="shared" si="239"/>
        <v>7.2840949820788836</v>
      </c>
      <c r="AH1774">
        <f t="shared" si="238"/>
        <v>342.78835125447989</v>
      </c>
    </row>
    <row r="1775" spans="1:34" x14ac:dyDescent="0.3">
      <c r="A1775" s="2" t="s">
        <v>3790</v>
      </c>
      <c r="B1775">
        <v>52.2</v>
      </c>
      <c r="C1775">
        <v>61.2</v>
      </c>
      <c r="D1775">
        <v>123</v>
      </c>
      <c r="E1775">
        <v>65.3</v>
      </c>
      <c r="F1775">
        <v>102.9</v>
      </c>
      <c r="G1775">
        <v>67.599999999999994</v>
      </c>
      <c r="H1775">
        <v>139.6</v>
      </c>
      <c r="I1775">
        <v>185</v>
      </c>
      <c r="J1775">
        <v>227.2</v>
      </c>
      <c r="K1775">
        <v>141.30000000000001</v>
      </c>
      <c r="M1775">
        <f t="shared" si="233"/>
        <v>116.53</v>
      </c>
      <c r="N1775">
        <f t="shared" si="234"/>
        <v>1165.3</v>
      </c>
      <c r="O1775" s="3" t="str">
        <f t="shared" si="235"/>
        <v>Dec</v>
      </c>
      <c r="P1775" s="3" t="str">
        <f t="shared" si="236"/>
        <v>1957</v>
      </c>
      <c r="U1775">
        <f t="shared" si="237"/>
        <v>175</v>
      </c>
      <c r="W1775">
        <f t="shared" si="240"/>
        <v>1.0806899641577417</v>
      </c>
      <c r="X1775">
        <f t="shared" si="240"/>
        <v>2.1815860215054315</v>
      </c>
      <c r="Y1775">
        <f t="shared" si="240"/>
        <v>19.327195340501603</v>
      </c>
      <c r="Z1775">
        <f t="shared" si="240"/>
        <v>1.3474014336917364</v>
      </c>
      <c r="AA1775">
        <f t="shared" si="240"/>
        <v>3.3768817204301058</v>
      </c>
      <c r="AB1775">
        <f t="shared" si="239"/>
        <v>3.1396057347669313</v>
      </c>
      <c r="AC1775">
        <f t="shared" si="239"/>
        <v>47.760663082437318</v>
      </c>
      <c r="AD1775">
        <f t="shared" si="239"/>
        <v>53.2198476702508</v>
      </c>
      <c r="AE1775">
        <f t="shared" si="239"/>
        <v>101.09171146953398</v>
      </c>
      <c r="AF1775">
        <f t="shared" si="239"/>
        <v>51.615905017921122</v>
      </c>
      <c r="AH1775">
        <f t="shared" si="238"/>
        <v>284.14148745519674</v>
      </c>
    </row>
    <row r="1776" spans="1:34" x14ac:dyDescent="0.3">
      <c r="A1776" s="2" t="s">
        <v>2447</v>
      </c>
      <c r="B1776">
        <v>50.3</v>
      </c>
      <c r="C1776">
        <v>48</v>
      </c>
      <c r="D1776">
        <v>130.30000000000001</v>
      </c>
      <c r="E1776">
        <v>78.5</v>
      </c>
      <c r="F1776">
        <v>128.6</v>
      </c>
      <c r="G1776">
        <v>64.5</v>
      </c>
      <c r="H1776">
        <v>107.5</v>
      </c>
      <c r="I1776">
        <v>228.4</v>
      </c>
      <c r="J1776">
        <v>259.7</v>
      </c>
      <c r="K1776">
        <v>69.900000000000006</v>
      </c>
      <c r="M1776">
        <f t="shared" si="233"/>
        <v>116.57000000000001</v>
      </c>
      <c r="N1776">
        <f t="shared" si="234"/>
        <v>1165.7</v>
      </c>
      <c r="O1776" s="3" t="str">
        <f t="shared" si="235"/>
        <v>Jan</v>
      </c>
      <c r="P1776" s="3" t="str">
        <f t="shared" si="236"/>
        <v>2020</v>
      </c>
      <c r="U1776">
        <f t="shared" si="237"/>
        <v>211.7</v>
      </c>
      <c r="W1776">
        <f t="shared" si="240"/>
        <v>0.81931003584226403</v>
      </c>
      <c r="X1776">
        <f t="shared" si="240"/>
        <v>15.381586021505434</v>
      </c>
      <c r="Y1776">
        <f t="shared" si="240"/>
        <v>26.627195340501615</v>
      </c>
      <c r="Z1776">
        <f t="shared" si="240"/>
        <v>14.547401433691739</v>
      </c>
      <c r="AA1776">
        <f t="shared" si="240"/>
        <v>29.076881720430094</v>
      </c>
      <c r="AB1776">
        <f t="shared" si="239"/>
        <v>3.9605734766936962E-2</v>
      </c>
      <c r="AC1776">
        <f t="shared" si="239"/>
        <v>15.660663082437324</v>
      </c>
      <c r="AD1776">
        <f t="shared" si="239"/>
        <v>96.619847670250806</v>
      </c>
      <c r="AE1776">
        <f t="shared" si="239"/>
        <v>133.59171146953398</v>
      </c>
      <c r="AF1776">
        <f t="shared" si="239"/>
        <v>19.784094982078884</v>
      </c>
      <c r="AH1776">
        <f t="shared" si="238"/>
        <v>352.14829749103905</v>
      </c>
    </row>
    <row r="1777" spans="1:34" x14ac:dyDescent="0.3">
      <c r="A1777" s="2" t="s">
        <v>2725</v>
      </c>
      <c r="B1777">
        <v>49.7</v>
      </c>
      <c r="C1777">
        <v>63.5</v>
      </c>
      <c r="D1777">
        <v>147.5</v>
      </c>
      <c r="E1777">
        <v>66.7</v>
      </c>
      <c r="F1777">
        <v>108.8</v>
      </c>
      <c r="G1777">
        <v>87.1</v>
      </c>
      <c r="H1777">
        <v>107.7</v>
      </c>
      <c r="I1777">
        <v>203.1</v>
      </c>
      <c r="J1777">
        <v>205.3</v>
      </c>
      <c r="K1777">
        <v>127.2</v>
      </c>
      <c r="M1777">
        <f t="shared" si="233"/>
        <v>116.66000000000001</v>
      </c>
      <c r="N1777">
        <f t="shared" si="234"/>
        <v>1166.6000000000001</v>
      </c>
      <c r="O1777" s="3" t="str">
        <f t="shared" si="235"/>
        <v>Mar</v>
      </c>
      <c r="P1777" s="3" t="str">
        <f t="shared" si="236"/>
        <v>1861</v>
      </c>
      <c r="U1777">
        <f t="shared" si="237"/>
        <v>155.60000000000002</v>
      </c>
      <c r="W1777">
        <f t="shared" si="240"/>
        <v>1.4193100358422583</v>
      </c>
      <c r="X1777">
        <f t="shared" si="240"/>
        <v>0.1184139784945657</v>
      </c>
      <c r="Y1777">
        <f t="shared" si="240"/>
        <v>43.827195340501603</v>
      </c>
      <c r="Z1777">
        <f t="shared" si="240"/>
        <v>2.7474014336917421</v>
      </c>
      <c r="AA1777">
        <f t="shared" si="240"/>
        <v>9.2768817204300973</v>
      </c>
      <c r="AB1777">
        <f t="shared" si="239"/>
        <v>22.639605734766931</v>
      </c>
      <c r="AC1777">
        <f t="shared" si="239"/>
        <v>15.860663082437327</v>
      </c>
      <c r="AD1777">
        <f t="shared" si="239"/>
        <v>71.319847670250795</v>
      </c>
      <c r="AE1777">
        <f t="shared" si="239"/>
        <v>79.191711469533999</v>
      </c>
      <c r="AF1777">
        <f t="shared" si="239"/>
        <v>37.515905017921114</v>
      </c>
      <c r="AH1777">
        <f t="shared" si="238"/>
        <v>283.91693548387047</v>
      </c>
    </row>
    <row r="1778" spans="1:34" x14ac:dyDescent="0.3">
      <c r="A1778" s="2" t="s">
        <v>3104</v>
      </c>
      <c r="B1778">
        <v>82.4</v>
      </c>
      <c r="C1778">
        <v>78.7</v>
      </c>
      <c r="D1778">
        <v>124.5</v>
      </c>
      <c r="E1778">
        <v>65.900000000000006</v>
      </c>
      <c r="F1778">
        <v>107.5</v>
      </c>
      <c r="G1778">
        <v>69.099999999999994</v>
      </c>
      <c r="H1778">
        <v>148.6</v>
      </c>
      <c r="I1778">
        <v>190.8</v>
      </c>
      <c r="J1778">
        <v>153.30000000000001</v>
      </c>
      <c r="K1778">
        <v>145.9</v>
      </c>
      <c r="M1778">
        <f t="shared" si="233"/>
        <v>116.67</v>
      </c>
      <c r="N1778">
        <f t="shared" si="234"/>
        <v>1166.7</v>
      </c>
      <c r="O1778" s="3" t="str">
        <f t="shared" si="235"/>
        <v>Aug</v>
      </c>
      <c r="P1778" s="3" t="str">
        <f t="shared" si="236"/>
        <v>1895</v>
      </c>
      <c r="U1778">
        <f t="shared" si="237"/>
        <v>124.9</v>
      </c>
      <c r="W1778">
        <f t="shared" si="240"/>
        <v>31.280689964157744</v>
      </c>
      <c r="X1778">
        <f t="shared" si="240"/>
        <v>15.318413978494569</v>
      </c>
      <c r="Y1778">
        <f t="shared" si="240"/>
        <v>20.827195340501603</v>
      </c>
      <c r="Z1778">
        <f t="shared" si="240"/>
        <v>1.9474014336917449</v>
      </c>
      <c r="AA1778">
        <f t="shared" si="240"/>
        <v>7.9768817204301001</v>
      </c>
      <c r="AB1778">
        <f t="shared" si="239"/>
        <v>4.6396057347669313</v>
      </c>
      <c r="AC1778">
        <f t="shared" si="239"/>
        <v>56.760663082437318</v>
      </c>
      <c r="AD1778">
        <f t="shared" si="239"/>
        <v>59.019847670250812</v>
      </c>
      <c r="AE1778">
        <f t="shared" si="239"/>
        <v>27.191711469533999</v>
      </c>
      <c r="AF1778">
        <f t="shared" si="239"/>
        <v>56.215905017921116</v>
      </c>
      <c r="AH1778">
        <f t="shared" si="238"/>
        <v>281.17831541218595</v>
      </c>
    </row>
    <row r="1779" spans="1:34" x14ac:dyDescent="0.3">
      <c r="A1779" s="2" t="s">
        <v>3897</v>
      </c>
      <c r="B1779">
        <v>50.5</v>
      </c>
      <c r="C1779">
        <v>66</v>
      </c>
      <c r="D1779">
        <v>160.9</v>
      </c>
      <c r="E1779">
        <v>85.7</v>
      </c>
      <c r="F1779">
        <v>160.5</v>
      </c>
      <c r="G1779">
        <v>81.7</v>
      </c>
      <c r="H1779">
        <v>107</v>
      </c>
      <c r="I1779">
        <v>171.5</v>
      </c>
      <c r="J1779">
        <v>138.6</v>
      </c>
      <c r="K1779">
        <v>144.80000000000001</v>
      </c>
      <c r="M1779">
        <f t="shared" si="233"/>
        <v>116.72</v>
      </c>
      <c r="N1779">
        <f t="shared" si="234"/>
        <v>1167.2</v>
      </c>
      <c r="O1779" s="3" t="str">
        <f t="shared" si="235"/>
        <v>Sep</v>
      </c>
      <c r="P1779" s="3" t="str">
        <f t="shared" si="236"/>
        <v>1967</v>
      </c>
      <c r="U1779">
        <f t="shared" si="237"/>
        <v>121</v>
      </c>
      <c r="W1779">
        <f t="shared" si="240"/>
        <v>0.61931003584226119</v>
      </c>
      <c r="X1779">
        <f t="shared" si="240"/>
        <v>2.6184139784945657</v>
      </c>
      <c r="Y1779">
        <f t="shared" si="240"/>
        <v>57.227195340501609</v>
      </c>
      <c r="Z1779">
        <f t="shared" si="240"/>
        <v>21.747401433691742</v>
      </c>
      <c r="AA1779">
        <f t="shared" si="240"/>
        <v>60.9768817204301</v>
      </c>
      <c r="AB1779">
        <f t="shared" si="239"/>
        <v>17.23960573476694</v>
      </c>
      <c r="AC1779">
        <f t="shared" si="239"/>
        <v>15.160663082437324</v>
      </c>
      <c r="AD1779">
        <f t="shared" si="239"/>
        <v>39.7198476702508</v>
      </c>
      <c r="AE1779">
        <f t="shared" si="239"/>
        <v>12.491711469533982</v>
      </c>
      <c r="AF1779">
        <f t="shared" si="239"/>
        <v>55.115905017921122</v>
      </c>
      <c r="AH1779">
        <f t="shared" si="238"/>
        <v>282.91693548387042</v>
      </c>
    </row>
    <row r="1780" spans="1:34" x14ac:dyDescent="0.3">
      <c r="A1780" s="2" t="s">
        <v>2346</v>
      </c>
      <c r="B1780">
        <v>77.5</v>
      </c>
      <c r="C1780">
        <v>92.1</v>
      </c>
      <c r="D1780">
        <v>130.5</v>
      </c>
      <c r="E1780">
        <v>119.5</v>
      </c>
      <c r="F1780">
        <v>166.2</v>
      </c>
      <c r="G1780">
        <v>97.5</v>
      </c>
      <c r="H1780">
        <v>110.8</v>
      </c>
      <c r="I1780">
        <v>143.6</v>
      </c>
      <c r="J1780">
        <v>110.6</v>
      </c>
      <c r="K1780">
        <v>119.1</v>
      </c>
      <c r="M1780">
        <f t="shared" si="233"/>
        <v>116.73999999999998</v>
      </c>
      <c r="N1780">
        <f t="shared" si="234"/>
        <v>1167.3999999999999</v>
      </c>
      <c r="O1780" s="3" t="str">
        <f t="shared" si="235"/>
        <v>Jan</v>
      </c>
      <c r="P1780" s="3" t="str">
        <f t="shared" si="236"/>
        <v>1919</v>
      </c>
      <c r="U1780">
        <f t="shared" si="237"/>
        <v>88.699999999999989</v>
      </c>
      <c r="W1780">
        <f t="shared" si="240"/>
        <v>26.380689964157739</v>
      </c>
      <c r="X1780">
        <f t="shared" si="240"/>
        <v>28.71841397849456</v>
      </c>
      <c r="Y1780">
        <f t="shared" si="240"/>
        <v>26.827195340501603</v>
      </c>
      <c r="Z1780">
        <f t="shared" si="240"/>
        <v>55.547401433691739</v>
      </c>
      <c r="AA1780">
        <f t="shared" si="240"/>
        <v>66.676881720430089</v>
      </c>
      <c r="AB1780">
        <f t="shared" si="239"/>
        <v>33.039605734766937</v>
      </c>
      <c r="AC1780">
        <f t="shared" si="239"/>
        <v>18.960663082437321</v>
      </c>
      <c r="AD1780">
        <f t="shared" si="239"/>
        <v>11.819847670250795</v>
      </c>
      <c r="AE1780">
        <f t="shared" si="239"/>
        <v>15.508288530466018</v>
      </c>
      <c r="AF1780">
        <f t="shared" si="239"/>
        <v>29.415905017921105</v>
      </c>
      <c r="AH1780">
        <f t="shared" si="238"/>
        <v>312.89489247311792</v>
      </c>
    </row>
    <row r="1781" spans="1:34" x14ac:dyDescent="0.3">
      <c r="A1781" s="2" t="s">
        <v>3139</v>
      </c>
      <c r="B1781">
        <v>59.6</v>
      </c>
      <c r="C1781">
        <v>110.8</v>
      </c>
      <c r="D1781">
        <v>136.69999999999999</v>
      </c>
      <c r="E1781">
        <v>96.9</v>
      </c>
      <c r="F1781">
        <v>175.8</v>
      </c>
      <c r="G1781">
        <v>94.6</v>
      </c>
      <c r="H1781">
        <v>146.80000000000001</v>
      </c>
      <c r="I1781">
        <v>124.5</v>
      </c>
      <c r="J1781">
        <v>120.3</v>
      </c>
      <c r="K1781">
        <v>101.6</v>
      </c>
      <c r="M1781">
        <f t="shared" si="233"/>
        <v>116.75999999999999</v>
      </c>
      <c r="N1781">
        <f t="shared" si="234"/>
        <v>1167.5999999999999</v>
      </c>
      <c r="O1781" s="3" t="str">
        <f t="shared" si="235"/>
        <v>Oct</v>
      </c>
      <c r="P1781" s="3" t="str">
        <f t="shared" si="236"/>
        <v>1898</v>
      </c>
      <c r="U1781">
        <f t="shared" si="237"/>
        <v>116.20000000000002</v>
      </c>
      <c r="W1781">
        <f t="shared" si="240"/>
        <v>8.4806899641577402</v>
      </c>
      <c r="X1781">
        <f t="shared" si="240"/>
        <v>47.418413978494563</v>
      </c>
      <c r="Y1781">
        <f t="shared" si="240"/>
        <v>33.027195340501592</v>
      </c>
      <c r="Z1781">
        <f t="shared" si="240"/>
        <v>32.947401433691745</v>
      </c>
      <c r="AA1781">
        <f t="shared" si="240"/>
        <v>76.276881720430111</v>
      </c>
      <c r="AB1781">
        <f t="shared" si="239"/>
        <v>30.139605734766931</v>
      </c>
      <c r="AC1781">
        <f t="shared" si="239"/>
        <v>54.960663082437335</v>
      </c>
      <c r="AD1781">
        <f t="shared" si="239"/>
        <v>7.2801523297491997</v>
      </c>
      <c r="AE1781">
        <f t="shared" si="239"/>
        <v>5.8082885304660152</v>
      </c>
      <c r="AF1781">
        <f t="shared" si="239"/>
        <v>11.915905017921105</v>
      </c>
      <c r="AH1781">
        <f t="shared" si="238"/>
        <v>308.25519713261633</v>
      </c>
    </row>
    <row r="1782" spans="1:34" x14ac:dyDescent="0.3">
      <c r="A1782" s="2" t="s">
        <v>2487</v>
      </c>
      <c r="B1782">
        <v>78.900000000000006</v>
      </c>
      <c r="C1782">
        <v>114</v>
      </c>
      <c r="D1782">
        <v>186.5</v>
      </c>
      <c r="E1782">
        <v>104.8</v>
      </c>
      <c r="F1782">
        <v>186.1</v>
      </c>
      <c r="G1782">
        <v>127.9</v>
      </c>
      <c r="H1782">
        <v>94.1</v>
      </c>
      <c r="I1782">
        <v>113.5</v>
      </c>
      <c r="J1782">
        <v>64</v>
      </c>
      <c r="K1782">
        <v>98.4</v>
      </c>
      <c r="M1782">
        <f t="shared" si="233"/>
        <v>116.82000000000001</v>
      </c>
      <c r="N1782">
        <f t="shared" si="234"/>
        <v>1168.2</v>
      </c>
      <c r="O1782" s="3" t="str">
        <f t="shared" si="235"/>
        <v>Jul</v>
      </c>
      <c r="P1782" s="3" t="str">
        <f t="shared" si="236"/>
        <v>1839</v>
      </c>
      <c r="U1782">
        <f t="shared" si="237"/>
        <v>122.5</v>
      </c>
      <c r="W1782">
        <f t="shared" si="240"/>
        <v>27.780689964157744</v>
      </c>
      <c r="X1782">
        <f t="shared" si="240"/>
        <v>50.618413978494566</v>
      </c>
      <c r="Y1782">
        <f t="shared" si="240"/>
        <v>82.827195340501603</v>
      </c>
      <c r="Z1782">
        <f t="shared" si="240"/>
        <v>40.847401433691736</v>
      </c>
      <c r="AA1782">
        <f t="shared" si="240"/>
        <v>86.576881720430094</v>
      </c>
      <c r="AB1782">
        <f t="shared" si="239"/>
        <v>63.439605734766943</v>
      </c>
      <c r="AC1782">
        <f t="shared" si="239"/>
        <v>2.2606630824373184</v>
      </c>
      <c r="AD1782">
        <f t="shared" si="239"/>
        <v>18.2801523297492</v>
      </c>
      <c r="AE1782">
        <f t="shared" si="239"/>
        <v>62.108288530466012</v>
      </c>
      <c r="AF1782">
        <f t="shared" si="239"/>
        <v>8.7159050179211164</v>
      </c>
      <c r="AH1782">
        <f t="shared" si="238"/>
        <v>443.45519713261632</v>
      </c>
    </row>
    <row r="1783" spans="1:34" x14ac:dyDescent="0.3">
      <c r="A1783" s="2" t="s">
        <v>2821</v>
      </c>
      <c r="B1783">
        <v>57.8</v>
      </c>
      <c r="C1783">
        <v>65.400000000000006</v>
      </c>
      <c r="D1783">
        <v>148</v>
      </c>
      <c r="E1783">
        <v>58.6</v>
      </c>
      <c r="F1783">
        <v>100</v>
      </c>
      <c r="G1783">
        <v>66.8</v>
      </c>
      <c r="H1783">
        <v>86.4</v>
      </c>
      <c r="I1783">
        <v>205.7</v>
      </c>
      <c r="J1783">
        <v>237.8</v>
      </c>
      <c r="K1783">
        <v>141.9</v>
      </c>
      <c r="M1783">
        <f t="shared" si="233"/>
        <v>116.84</v>
      </c>
      <c r="N1783">
        <f t="shared" si="234"/>
        <v>1168.4000000000001</v>
      </c>
      <c r="O1783" s="3" t="str">
        <f t="shared" si="235"/>
        <v>Nov</v>
      </c>
      <c r="P1783" s="3" t="str">
        <f t="shared" si="236"/>
        <v>1869</v>
      </c>
      <c r="U1783">
        <f t="shared" si="237"/>
        <v>180</v>
      </c>
      <c r="W1783">
        <f t="shared" si="240"/>
        <v>6.680689964157736</v>
      </c>
      <c r="X1783">
        <f t="shared" si="240"/>
        <v>2.0184139784945714</v>
      </c>
      <c r="Y1783">
        <f t="shared" si="240"/>
        <v>44.327195340501603</v>
      </c>
      <c r="Z1783">
        <f t="shared" si="240"/>
        <v>5.3525985663082594</v>
      </c>
      <c r="AA1783">
        <f t="shared" si="240"/>
        <v>0.47688172043010013</v>
      </c>
      <c r="AB1783">
        <f t="shared" si="239"/>
        <v>2.3396057347669341</v>
      </c>
      <c r="AC1783">
        <f t="shared" si="239"/>
        <v>5.4393369175626702</v>
      </c>
      <c r="AD1783">
        <f t="shared" si="239"/>
        <v>73.919847670250789</v>
      </c>
      <c r="AE1783">
        <f t="shared" si="239"/>
        <v>111.691711469534</v>
      </c>
      <c r="AF1783">
        <f t="shared" si="239"/>
        <v>52.215905017921116</v>
      </c>
      <c r="AH1783">
        <f t="shared" si="238"/>
        <v>304.4621863799278</v>
      </c>
    </row>
    <row r="1784" spans="1:34" x14ac:dyDescent="0.3">
      <c r="A1784" s="2" t="s">
        <v>3106</v>
      </c>
      <c r="B1784">
        <v>64.8</v>
      </c>
      <c r="C1784">
        <v>104.1</v>
      </c>
      <c r="D1784">
        <v>142.1</v>
      </c>
      <c r="E1784">
        <v>90.8</v>
      </c>
      <c r="F1784">
        <v>135.69999999999999</v>
      </c>
      <c r="G1784">
        <v>80.099999999999994</v>
      </c>
      <c r="H1784">
        <v>124.1</v>
      </c>
      <c r="I1784">
        <v>122</v>
      </c>
      <c r="J1784">
        <v>175.5</v>
      </c>
      <c r="K1784">
        <v>129.69999999999999</v>
      </c>
      <c r="M1784">
        <f t="shared" si="233"/>
        <v>116.89000000000001</v>
      </c>
      <c r="N1784">
        <f t="shared" si="234"/>
        <v>1168.9000000000001</v>
      </c>
      <c r="O1784" s="3" t="str">
        <f t="shared" si="235"/>
        <v>Oct</v>
      </c>
      <c r="P1784" s="3" t="str">
        <f t="shared" si="236"/>
        <v>1895</v>
      </c>
      <c r="U1784">
        <f t="shared" si="237"/>
        <v>110.7</v>
      </c>
      <c r="W1784">
        <f t="shared" si="240"/>
        <v>13.680689964157736</v>
      </c>
      <c r="X1784">
        <f t="shared" si="240"/>
        <v>40.71841397849456</v>
      </c>
      <c r="Y1784">
        <f t="shared" si="240"/>
        <v>38.427195340501598</v>
      </c>
      <c r="Z1784">
        <f t="shared" si="240"/>
        <v>26.847401433691736</v>
      </c>
      <c r="AA1784">
        <f t="shared" si="240"/>
        <v>36.176881720430089</v>
      </c>
      <c r="AB1784">
        <f t="shared" si="239"/>
        <v>15.639605734766931</v>
      </c>
      <c r="AC1784">
        <f t="shared" si="239"/>
        <v>32.260663082437318</v>
      </c>
      <c r="AD1784">
        <f t="shared" si="239"/>
        <v>9.7801523297491997</v>
      </c>
      <c r="AE1784">
        <f t="shared" si="239"/>
        <v>49.391711469533988</v>
      </c>
      <c r="AF1784">
        <f t="shared" si="239"/>
        <v>40.015905017921099</v>
      </c>
      <c r="AH1784">
        <f t="shared" si="238"/>
        <v>302.93862007168428</v>
      </c>
    </row>
    <row r="1785" spans="1:34" x14ac:dyDescent="0.3">
      <c r="A1785" s="2" t="s">
        <v>4107</v>
      </c>
      <c r="B1785">
        <v>71.3</v>
      </c>
      <c r="C1785">
        <v>60.1</v>
      </c>
      <c r="D1785">
        <v>151.80000000000001</v>
      </c>
      <c r="E1785">
        <v>85</v>
      </c>
      <c r="F1785">
        <v>133.69999999999999</v>
      </c>
      <c r="G1785">
        <v>77.5</v>
      </c>
      <c r="H1785">
        <v>91.7</v>
      </c>
      <c r="I1785">
        <v>204.2</v>
      </c>
      <c r="J1785">
        <v>183.9</v>
      </c>
      <c r="K1785">
        <v>110.4</v>
      </c>
      <c r="M1785">
        <f t="shared" si="233"/>
        <v>116.96000000000004</v>
      </c>
      <c r="N1785">
        <f t="shared" si="234"/>
        <v>1169.6000000000004</v>
      </c>
      <c r="O1785" s="3" t="str">
        <f t="shared" si="235"/>
        <v>Oct</v>
      </c>
      <c r="P1785" s="3" t="str">
        <f t="shared" si="236"/>
        <v>1986</v>
      </c>
      <c r="U1785">
        <f t="shared" si="237"/>
        <v>144.1</v>
      </c>
      <c r="W1785">
        <f t="shared" si="240"/>
        <v>20.180689964157736</v>
      </c>
      <c r="X1785">
        <f t="shared" si="240"/>
        <v>3.2815860215054329</v>
      </c>
      <c r="Y1785">
        <f t="shared" si="240"/>
        <v>48.127195340501615</v>
      </c>
      <c r="Z1785">
        <f t="shared" si="240"/>
        <v>21.047401433691739</v>
      </c>
      <c r="AA1785">
        <f t="shared" si="240"/>
        <v>34.176881720430089</v>
      </c>
      <c r="AB1785">
        <f t="shared" si="239"/>
        <v>13.039605734766937</v>
      </c>
      <c r="AC1785">
        <f t="shared" si="239"/>
        <v>0.13933691756267308</v>
      </c>
      <c r="AD1785">
        <f t="shared" si="239"/>
        <v>72.419847670250789</v>
      </c>
      <c r="AE1785">
        <f t="shared" si="239"/>
        <v>57.791711469533993</v>
      </c>
      <c r="AF1785">
        <f t="shared" si="239"/>
        <v>20.715905017921116</v>
      </c>
      <c r="AH1785">
        <f t="shared" si="238"/>
        <v>290.92016129032214</v>
      </c>
    </row>
    <row r="1786" spans="1:34" x14ac:dyDescent="0.3">
      <c r="A1786" s="2" t="s">
        <v>2399</v>
      </c>
      <c r="B1786">
        <v>61.8</v>
      </c>
      <c r="C1786">
        <v>94.7</v>
      </c>
      <c r="D1786">
        <v>123.7</v>
      </c>
      <c r="E1786">
        <v>84.7</v>
      </c>
      <c r="F1786">
        <v>152.1</v>
      </c>
      <c r="G1786">
        <v>86.1</v>
      </c>
      <c r="H1786">
        <v>149.6</v>
      </c>
      <c r="I1786">
        <v>179</v>
      </c>
      <c r="J1786">
        <v>107.1</v>
      </c>
      <c r="K1786">
        <v>130.9</v>
      </c>
      <c r="M1786">
        <f t="shared" si="233"/>
        <v>116.97</v>
      </c>
      <c r="N1786">
        <f t="shared" si="234"/>
        <v>1169.7</v>
      </c>
      <c r="O1786" s="3" t="str">
        <f t="shared" si="235"/>
        <v>Jan</v>
      </c>
      <c r="P1786" s="3" t="str">
        <f t="shared" si="236"/>
        <v>1972</v>
      </c>
      <c r="U1786">
        <f t="shared" si="237"/>
        <v>117.2</v>
      </c>
      <c r="W1786">
        <f t="shared" si="240"/>
        <v>10.680689964157736</v>
      </c>
      <c r="X1786">
        <f t="shared" si="240"/>
        <v>31.318413978494569</v>
      </c>
      <c r="Y1786">
        <f t="shared" si="240"/>
        <v>20.027195340501606</v>
      </c>
      <c r="Z1786">
        <f t="shared" si="240"/>
        <v>20.747401433691742</v>
      </c>
      <c r="AA1786">
        <f t="shared" si="240"/>
        <v>52.576881720430094</v>
      </c>
      <c r="AB1786">
        <f t="shared" si="239"/>
        <v>21.639605734766931</v>
      </c>
      <c r="AC1786">
        <f t="shared" si="239"/>
        <v>57.760663082437318</v>
      </c>
      <c r="AD1786">
        <f t="shared" si="239"/>
        <v>47.2198476702508</v>
      </c>
      <c r="AE1786">
        <f t="shared" si="239"/>
        <v>19.008288530466018</v>
      </c>
      <c r="AF1786">
        <f t="shared" si="239"/>
        <v>41.215905017921116</v>
      </c>
      <c r="AH1786">
        <f t="shared" si="238"/>
        <v>322.19489247311787</v>
      </c>
    </row>
    <row r="1787" spans="1:34" x14ac:dyDescent="0.3">
      <c r="A1787" s="2" t="s">
        <v>4358</v>
      </c>
      <c r="B1787">
        <v>34.1</v>
      </c>
      <c r="C1787">
        <v>62.5</v>
      </c>
      <c r="D1787">
        <v>125.9</v>
      </c>
      <c r="E1787">
        <v>36.200000000000003</v>
      </c>
      <c r="F1787">
        <v>77</v>
      </c>
      <c r="G1787">
        <v>53.5</v>
      </c>
      <c r="H1787">
        <v>137.6</v>
      </c>
      <c r="I1787">
        <v>296.10000000000002</v>
      </c>
      <c r="J1787">
        <v>181.8</v>
      </c>
      <c r="K1787">
        <v>165.1</v>
      </c>
      <c r="M1787">
        <f t="shared" si="233"/>
        <v>116.97999999999999</v>
      </c>
      <c r="N1787">
        <f t="shared" si="234"/>
        <v>1169.8</v>
      </c>
      <c r="O1787" s="3" t="str">
        <f t="shared" si="235"/>
        <v>Aug</v>
      </c>
      <c r="P1787" s="3" t="str">
        <f t="shared" si="236"/>
        <v>2009</v>
      </c>
      <c r="U1787">
        <f t="shared" si="237"/>
        <v>262</v>
      </c>
      <c r="W1787">
        <f t="shared" si="240"/>
        <v>17.01931003584226</v>
      </c>
      <c r="X1787">
        <f t="shared" si="240"/>
        <v>0.8815860215054343</v>
      </c>
      <c r="Y1787">
        <f t="shared" si="240"/>
        <v>22.227195340501609</v>
      </c>
      <c r="Z1787">
        <f t="shared" si="240"/>
        <v>27.752598566308258</v>
      </c>
      <c r="AA1787">
        <f t="shared" si="240"/>
        <v>22.5231182795699</v>
      </c>
      <c r="AB1787">
        <f t="shared" si="239"/>
        <v>10.960394265233063</v>
      </c>
      <c r="AC1787">
        <f t="shared" si="239"/>
        <v>45.760663082437318</v>
      </c>
      <c r="AD1787">
        <f t="shared" si="239"/>
        <v>164.31984767025082</v>
      </c>
      <c r="AE1787">
        <f t="shared" si="239"/>
        <v>55.691711469533999</v>
      </c>
      <c r="AF1787">
        <f t="shared" si="239"/>
        <v>75.415905017921105</v>
      </c>
      <c r="AH1787">
        <f t="shared" si="238"/>
        <v>442.55232974910371</v>
      </c>
    </row>
    <row r="1788" spans="1:34" x14ac:dyDescent="0.3">
      <c r="A1788" s="2" t="s">
        <v>3581</v>
      </c>
      <c r="B1788">
        <v>76.8</v>
      </c>
      <c r="C1788">
        <v>106.2</v>
      </c>
      <c r="D1788">
        <v>130.6</v>
      </c>
      <c r="E1788">
        <v>93.7</v>
      </c>
      <c r="F1788">
        <v>135.1</v>
      </c>
      <c r="G1788">
        <v>96.1</v>
      </c>
      <c r="H1788">
        <v>113.4</v>
      </c>
      <c r="I1788">
        <v>155</v>
      </c>
      <c r="J1788">
        <v>143.1</v>
      </c>
      <c r="K1788">
        <v>121.9</v>
      </c>
      <c r="M1788">
        <f t="shared" si="233"/>
        <v>117.19000000000001</v>
      </c>
      <c r="N1788">
        <f t="shared" si="234"/>
        <v>1171.9000000000001</v>
      </c>
      <c r="O1788" s="3" t="str">
        <f t="shared" si="235"/>
        <v>Dec</v>
      </c>
      <c r="P1788" s="3" t="str">
        <f t="shared" si="236"/>
        <v>1938</v>
      </c>
      <c r="U1788">
        <f t="shared" si="237"/>
        <v>78.2</v>
      </c>
      <c r="W1788">
        <f t="shared" si="240"/>
        <v>25.680689964157736</v>
      </c>
      <c r="X1788">
        <f t="shared" si="240"/>
        <v>42.818413978494569</v>
      </c>
      <c r="Y1788">
        <f t="shared" si="240"/>
        <v>26.927195340501598</v>
      </c>
      <c r="Z1788">
        <f t="shared" si="240"/>
        <v>29.747401433691742</v>
      </c>
      <c r="AA1788">
        <f t="shared" si="240"/>
        <v>35.576881720430094</v>
      </c>
      <c r="AB1788">
        <f t="shared" si="239"/>
        <v>31.639605734766931</v>
      </c>
      <c r="AC1788">
        <f t="shared" si="239"/>
        <v>21.56066308243733</v>
      </c>
      <c r="AD1788">
        <f t="shared" si="239"/>
        <v>23.2198476702508</v>
      </c>
      <c r="AE1788">
        <f t="shared" si="239"/>
        <v>16.991711469533982</v>
      </c>
      <c r="AF1788">
        <f t="shared" si="239"/>
        <v>32.215905017921116</v>
      </c>
      <c r="AH1788">
        <f t="shared" si="238"/>
        <v>286.37831541218588</v>
      </c>
    </row>
    <row r="1789" spans="1:34" x14ac:dyDescent="0.3">
      <c r="A1789" s="2" t="s">
        <v>4471</v>
      </c>
      <c r="B1789">
        <v>71.5</v>
      </c>
      <c r="C1789">
        <v>128.5</v>
      </c>
      <c r="D1789">
        <v>126.7</v>
      </c>
      <c r="E1789">
        <v>112.9</v>
      </c>
      <c r="F1789">
        <v>176.7</v>
      </c>
      <c r="G1789">
        <v>125.2</v>
      </c>
      <c r="H1789">
        <v>136.80000000000001</v>
      </c>
      <c r="I1789">
        <v>88.7</v>
      </c>
      <c r="J1789">
        <v>85.6</v>
      </c>
      <c r="K1789">
        <v>119.6</v>
      </c>
      <c r="M1789">
        <f t="shared" si="233"/>
        <v>117.21999999999998</v>
      </c>
      <c r="N1789">
        <f t="shared" si="234"/>
        <v>1172.1999999999998</v>
      </c>
      <c r="O1789" s="3" t="str">
        <f t="shared" si="235"/>
        <v>Nov</v>
      </c>
      <c r="P1789" s="3" t="str">
        <f t="shared" si="236"/>
        <v>2019</v>
      </c>
      <c r="U1789">
        <f t="shared" si="237"/>
        <v>105.19999999999999</v>
      </c>
      <c r="W1789">
        <f t="shared" si="240"/>
        <v>20.380689964157739</v>
      </c>
      <c r="X1789">
        <f t="shared" si="240"/>
        <v>65.118413978494573</v>
      </c>
      <c r="Y1789">
        <f t="shared" si="240"/>
        <v>23.027195340501606</v>
      </c>
      <c r="Z1789">
        <f t="shared" si="240"/>
        <v>48.947401433691745</v>
      </c>
      <c r="AA1789">
        <f t="shared" si="240"/>
        <v>77.176881720430089</v>
      </c>
      <c r="AB1789">
        <f t="shared" si="239"/>
        <v>60.73960573476694</v>
      </c>
      <c r="AC1789">
        <f t="shared" si="239"/>
        <v>44.960663082437335</v>
      </c>
      <c r="AD1789">
        <f t="shared" si="239"/>
        <v>43.080152329749197</v>
      </c>
      <c r="AE1789">
        <f t="shared" si="239"/>
        <v>40.508288530466018</v>
      </c>
      <c r="AF1789">
        <f t="shared" si="239"/>
        <v>29.915905017921105</v>
      </c>
      <c r="AH1789">
        <f t="shared" si="238"/>
        <v>453.85519713261635</v>
      </c>
    </row>
    <row r="1790" spans="1:34" x14ac:dyDescent="0.3">
      <c r="A1790" s="2" t="s">
        <v>3349</v>
      </c>
      <c r="B1790">
        <v>39.299999999999997</v>
      </c>
      <c r="C1790">
        <v>48</v>
      </c>
      <c r="D1790">
        <v>127.3</v>
      </c>
      <c r="E1790">
        <v>31</v>
      </c>
      <c r="F1790">
        <v>76.400000000000006</v>
      </c>
      <c r="G1790">
        <v>43.7</v>
      </c>
      <c r="H1790">
        <v>129.6</v>
      </c>
      <c r="I1790">
        <v>251</v>
      </c>
      <c r="J1790">
        <v>281</v>
      </c>
      <c r="K1790">
        <v>145</v>
      </c>
      <c r="M1790">
        <f t="shared" si="233"/>
        <v>117.22999999999999</v>
      </c>
      <c r="N1790">
        <f t="shared" si="234"/>
        <v>1172.3</v>
      </c>
      <c r="O1790" s="3" t="str">
        <f t="shared" si="235"/>
        <v>Nov</v>
      </c>
      <c r="P1790" s="3" t="str">
        <f t="shared" si="236"/>
        <v>1917</v>
      </c>
      <c r="U1790">
        <f t="shared" si="237"/>
        <v>250</v>
      </c>
      <c r="W1790">
        <f t="shared" si="240"/>
        <v>11.819310035842264</v>
      </c>
      <c r="X1790">
        <f t="shared" si="240"/>
        <v>15.381586021505434</v>
      </c>
      <c r="Y1790">
        <f t="shared" si="240"/>
        <v>23.627195340501601</v>
      </c>
      <c r="Z1790">
        <f t="shared" si="240"/>
        <v>32.952598566308261</v>
      </c>
      <c r="AA1790">
        <f t="shared" si="240"/>
        <v>23.123118279569894</v>
      </c>
      <c r="AB1790">
        <f t="shared" si="239"/>
        <v>20.76039426523306</v>
      </c>
      <c r="AC1790">
        <f t="shared" si="239"/>
        <v>37.760663082437318</v>
      </c>
      <c r="AD1790">
        <f t="shared" si="239"/>
        <v>119.2198476702508</v>
      </c>
      <c r="AE1790">
        <f t="shared" si="239"/>
        <v>154.89171146953399</v>
      </c>
      <c r="AF1790">
        <f t="shared" si="239"/>
        <v>55.315905017921111</v>
      </c>
      <c r="AH1790">
        <f t="shared" si="238"/>
        <v>494.85232974910372</v>
      </c>
    </row>
    <row r="1791" spans="1:34" x14ac:dyDescent="0.3">
      <c r="A1791" s="2" t="s">
        <v>2657</v>
      </c>
      <c r="B1791">
        <v>52.6</v>
      </c>
      <c r="C1791">
        <v>62.9</v>
      </c>
      <c r="D1791">
        <v>150.6</v>
      </c>
      <c r="E1791">
        <v>42.2</v>
      </c>
      <c r="F1791">
        <v>85.3</v>
      </c>
      <c r="G1791">
        <v>64.3</v>
      </c>
      <c r="H1791">
        <v>110.9</v>
      </c>
      <c r="I1791">
        <v>232.2</v>
      </c>
      <c r="J1791">
        <v>243.2</v>
      </c>
      <c r="K1791">
        <v>130</v>
      </c>
      <c r="M1791">
        <f t="shared" si="233"/>
        <v>117.42</v>
      </c>
      <c r="N1791">
        <f t="shared" si="234"/>
        <v>1174.2</v>
      </c>
      <c r="O1791" s="3" t="str">
        <f t="shared" si="235"/>
        <v>Dec</v>
      </c>
      <c r="P1791" s="3" t="str">
        <f t="shared" si="236"/>
        <v>1854</v>
      </c>
      <c r="U1791">
        <f t="shared" si="237"/>
        <v>201</v>
      </c>
      <c r="W1791">
        <f t="shared" si="240"/>
        <v>1.4806899641577402</v>
      </c>
      <c r="X1791">
        <f t="shared" si="240"/>
        <v>0.48158602150543572</v>
      </c>
      <c r="Y1791">
        <f t="shared" si="240"/>
        <v>46.927195340501598</v>
      </c>
      <c r="Z1791">
        <f t="shared" si="240"/>
        <v>21.752598566308258</v>
      </c>
      <c r="AA1791">
        <f t="shared" si="240"/>
        <v>14.223118279569903</v>
      </c>
      <c r="AB1791">
        <f t="shared" si="239"/>
        <v>0.16039426523306588</v>
      </c>
      <c r="AC1791">
        <f t="shared" si="239"/>
        <v>19.06066308243733</v>
      </c>
      <c r="AD1791">
        <f t="shared" si="239"/>
        <v>100.41984767025079</v>
      </c>
      <c r="AE1791">
        <f t="shared" si="239"/>
        <v>117.09171146953398</v>
      </c>
      <c r="AF1791">
        <f t="shared" si="239"/>
        <v>40.315905017921111</v>
      </c>
      <c r="AH1791">
        <f t="shared" si="238"/>
        <v>361.91370967741926</v>
      </c>
    </row>
    <row r="1792" spans="1:34" x14ac:dyDescent="0.3">
      <c r="A1792" s="2" t="s">
        <v>3110</v>
      </c>
      <c r="B1792">
        <v>78.599999999999994</v>
      </c>
      <c r="C1792">
        <v>71.5</v>
      </c>
      <c r="D1792">
        <v>156.19999999999999</v>
      </c>
      <c r="E1792">
        <v>82.7</v>
      </c>
      <c r="F1792">
        <v>126.3</v>
      </c>
      <c r="G1792">
        <v>79.400000000000006</v>
      </c>
      <c r="H1792">
        <v>87.5</v>
      </c>
      <c r="I1792">
        <v>186.6</v>
      </c>
      <c r="J1792">
        <v>184</v>
      </c>
      <c r="K1792">
        <v>121.6</v>
      </c>
      <c r="M1792">
        <f t="shared" si="233"/>
        <v>117.43999999999998</v>
      </c>
      <c r="N1792">
        <f t="shared" si="234"/>
        <v>1174.3999999999999</v>
      </c>
      <c r="O1792" s="3" t="str">
        <f t="shared" si="235"/>
        <v>Mar</v>
      </c>
      <c r="P1792" s="3" t="str">
        <f t="shared" si="236"/>
        <v>1896</v>
      </c>
      <c r="U1792">
        <f t="shared" si="237"/>
        <v>115.1</v>
      </c>
      <c r="W1792">
        <f t="shared" si="240"/>
        <v>27.480689964157733</v>
      </c>
      <c r="X1792">
        <f t="shared" si="240"/>
        <v>8.1184139784945657</v>
      </c>
      <c r="Y1792">
        <f t="shared" si="240"/>
        <v>52.527195340501592</v>
      </c>
      <c r="Z1792">
        <f t="shared" si="240"/>
        <v>18.747401433691742</v>
      </c>
      <c r="AA1792">
        <f t="shared" si="240"/>
        <v>26.776881720430097</v>
      </c>
      <c r="AB1792">
        <f t="shared" si="239"/>
        <v>14.939605734766943</v>
      </c>
      <c r="AC1792">
        <f t="shared" si="239"/>
        <v>4.3393369175626759</v>
      </c>
      <c r="AD1792">
        <f t="shared" si="239"/>
        <v>54.819847670250795</v>
      </c>
      <c r="AE1792">
        <f t="shared" si="239"/>
        <v>57.891711469533988</v>
      </c>
      <c r="AF1792">
        <f t="shared" si="239"/>
        <v>31.915905017921105</v>
      </c>
      <c r="AH1792">
        <f t="shared" si="238"/>
        <v>297.55698924731121</v>
      </c>
    </row>
    <row r="1793" spans="1:34" x14ac:dyDescent="0.3">
      <c r="A1793" s="2" t="s">
        <v>3708</v>
      </c>
      <c r="B1793">
        <v>98.8</v>
      </c>
      <c r="C1793">
        <v>78.7</v>
      </c>
      <c r="D1793">
        <v>107.5</v>
      </c>
      <c r="E1793">
        <v>99.9</v>
      </c>
      <c r="F1793">
        <v>130.4</v>
      </c>
      <c r="G1793">
        <v>78.2</v>
      </c>
      <c r="H1793">
        <v>122.1</v>
      </c>
      <c r="I1793">
        <v>175.1</v>
      </c>
      <c r="J1793">
        <v>120.1</v>
      </c>
      <c r="K1793">
        <v>163.6</v>
      </c>
      <c r="M1793">
        <f t="shared" si="233"/>
        <v>117.44000000000001</v>
      </c>
      <c r="N1793">
        <f t="shared" si="234"/>
        <v>1174.4000000000001</v>
      </c>
      <c r="O1793" s="3" t="str">
        <f t="shared" si="235"/>
        <v>Jul</v>
      </c>
      <c r="P1793" s="3" t="str">
        <f t="shared" si="236"/>
        <v>1950</v>
      </c>
      <c r="U1793">
        <f t="shared" si="237"/>
        <v>96.899999999999991</v>
      </c>
      <c r="W1793">
        <f t="shared" si="240"/>
        <v>47.680689964157736</v>
      </c>
      <c r="X1793">
        <f t="shared" si="240"/>
        <v>15.318413978494569</v>
      </c>
      <c r="Y1793">
        <f t="shared" si="240"/>
        <v>3.8271953405016035</v>
      </c>
      <c r="Z1793">
        <f t="shared" si="240"/>
        <v>35.947401433691745</v>
      </c>
      <c r="AA1793">
        <f t="shared" si="240"/>
        <v>30.876881720430106</v>
      </c>
      <c r="AB1793">
        <f t="shared" si="239"/>
        <v>13.73960573476694</v>
      </c>
      <c r="AC1793">
        <f t="shared" si="239"/>
        <v>30.260663082437318</v>
      </c>
      <c r="AD1793">
        <f t="shared" si="239"/>
        <v>43.319847670250795</v>
      </c>
      <c r="AE1793">
        <f t="shared" si="239"/>
        <v>6.0082885304660181</v>
      </c>
      <c r="AF1793">
        <f t="shared" si="239"/>
        <v>73.915905017921105</v>
      </c>
      <c r="AH1793">
        <f t="shared" si="238"/>
        <v>300.89489247311792</v>
      </c>
    </row>
    <row r="1794" spans="1:34" x14ac:dyDescent="0.3">
      <c r="A1794" s="2" t="s">
        <v>2943</v>
      </c>
      <c r="B1794">
        <v>63.6</v>
      </c>
      <c r="C1794">
        <v>86.6</v>
      </c>
      <c r="D1794">
        <v>171.6</v>
      </c>
      <c r="E1794">
        <v>93.8</v>
      </c>
      <c r="F1794">
        <v>161.9</v>
      </c>
      <c r="G1794">
        <v>97.4</v>
      </c>
      <c r="H1794">
        <v>96.4</v>
      </c>
      <c r="I1794">
        <v>154.80000000000001</v>
      </c>
      <c r="J1794">
        <v>159.1</v>
      </c>
      <c r="K1794">
        <v>92.9</v>
      </c>
      <c r="M1794">
        <f t="shared" si="233"/>
        <v>117.80999999999999</v>
      </c>
      <c r="N1794">
        <f t="shared" si="234"/>
        <v>1178.0999999999999</v>
      </c>
      <c r="O1794" s="3" t="str">
        <f t="shared" si="235"/>
        <v>Dec</v>
      </c>
      <c r="P1794" s="3" t="str">
        <f t="shared" si="236"/>
        <v>1880</v>
      </c>
      <c r="U1794">
        <f t="shared" si="237"/>
        <v>108</v>
      </c>
      <c r="W1794">
        <f t="shared" si="240"/>
        <v>12.48068996415774</v>
      </c>
      <c r="X1794">
        <f t="shared" si="240"/>
        <v>23.21841397849456</v>
      </c>
      <c r="Y1794">
        <f t="shared" si="240"/>
        <v>67.927195340501598</v>
      </c>
      <c r="Z1794">
        <f t="shared" si="240"/>
        <v>29.847401433691736</v>
      </c>
      <c r="AA1794">
        <f t="shared" si="240"/>
        <v>62.376881720430106</v>
      </c>
      <c r="AB1794">
        <f t="shared" si="239"/>
        <v>32.939605734766943</v>
      </c>
      <c r="AC1794">
        <f t="shared" si="239"/>
        <v>4.5606630824373298</v>
      </c>
      <c r="AD1794">
        <f t="shared" si="239"/>
        <v>23.019847670250812</v>
      </c>
      <c r="AE1794">
        <f t="shared" si="239"/>
        <v>32.991711469533982</v>
      </c>
      <c r="AF1794">
        <f t="shared" si="239"/>
        <v>3.2159050179211164</v>
      </c>
      <c r="AH1794">
        <f t="shared" si="238"/>
        <v>292.57831541218593</v>
      </c>
    </row>
    <row r="1795" spans="1:34" x14ac:dyDescent="0.3">
      <c r="A1795" s="2" t="s">
        <v>2388</v>
      </c>
      <c r="B1795">
        <v>67.3</v>
      </c>
      <c r="C1795">
        <v>98.8</v>
      </c>
      <c r="D1795">
        <v>151.5</v>
      </c>
      <c r="E1795">
        <v>107.8</v>
      </c>
      <c r="F1795">
        <v>167.8</v>
      </c>
      <c r="G1795">
        <v>88</v>
      </c>
      <c r="H1795">
        <v>108.5</v>
      </c>
      <c r="I1795">
        <v>152.9</v>
      </c>
      <c r="J1795">
        <v>118.1</v>
      </c>
      <c r="K1795">
        <v>117.4</v>
      </c>
      <c r="M1795">
        <f t="shared" ref="M1795:M1858" si="241">AVERAGE(B1795:K1795)</f>
        <v>117.81000000000002</v>
      </c>
      <c r="N1795">
        <f t="shared" ref="N1795:N1858" si="242">SUM(B1795:K1795)</f>
        <v>1178.1000000000001</v>
      </c>
      <c r="O1795" s="3" t="str">
        <f t="shared" si="235"/>
        <v>Jan</v>
      </c>
      <c r="P1795" s="3" t="str">
        <f t="shared" si="236"/>
        <v>1961</v>
      </c>
      <c r="U1795">
        <f t="shared" si="237"/>
        <v>100.50000000000001</v>
      </c>
      <c r="W1795">
        <f t="shared" si="240"/>
        <v>16.180689964157736</v>
      </c>
      <c r="X1795">
        <f t="shared" si="240"/>
        <v>35.418413978494563</v>
      </c>
      <c r="Y1795">
        <f t="shared" si="240"/>
        <v>47.827195340501603</v>
      </c>
      <c r="Z1795">
        <f t="shared" si="240"/>
        <v>43.847401433691736</v>
      </c>
      <c r="AA1795">
        <f t="shared" si="240"/>
        <v>68.276881720430111</v>
      </c>
      <c r="AB1795">
        <f t="shared" si="239"/>
        <v>23.539605734766937</v>
      </c>
      <c r="AC1795">
        <f t="shared" si="239"/>
        <v>16.660663082437324</v>
      </c>
      <c r="AD1795">
        <f t="shared" si="239"/>
        <v>21.119847670250806</v>
      </c>
      <c r="AE1795">
        <f t="shared" si="239"/>
        <v>8.0082885304660181</v>
      </c>
      <c r="AF1795">
        <f t="shared" si="239"/>
        <v>27.715905017921116</v>
      </c>
      <c r="AH1795">
        <f t="shared" si="238"/>
        <v>308.59489247311797</v>
      </c>
    </row>
    <row r="1796" spans="1:34" x14ac:dyDescent="0.3">
      <c r="A1796" s="2" t="s">
        <v>4447</v>
      </c>
      <c r="B1796">
        <v>58</v>
      </c>
      <c r="C1796">
        <v>85.1</v>
      </c>
      <c r="D1796">
        <v>169.6</v>
      </c>
      <c r="E1796">
        <v>70.7</v>
      </c>
      <c r="F1796">
        <v>138.69999999999999</v>
      </c>
      <c r="G1796">
        <v>84.6</v>
      </c>
      <c r="H1796">
        <v>111.9</v>
      </c>
      <c r="I1796">
        <v>173.4</v>
      </c>
      <c r="J1796">
        <v>139.9</v>
      </c>
      <c r="K1796">
        <v>146.30000000000001</v>
      </c>
      <c r="M1796">
        <f t="shared" si="241"/>
        <v>117.81999999999998</v>
      </c>
      <c r="N1796">
        <f t="shared" si="242"/>
        <v>1178.1999999999998</v>
      </c>
      <c r="O1796" s="3" t="str">
        <f t="shared" ref="O1796:O1859" si="243">LEFT(A1796,3)</f>
        <v>Sep</v>
      </c>
      <c r="P1796" s="3" t="str">
        <f t="shared" ref="P1796:P1859" si="244">RIGHT(A1796,4)</f>
        <v>2017</v>
      </c>
      <c r="U1796">
        <f t="shared" ref="U1796:U1859" si="245">MAX(B1796:K1796)-MIN(B1796:K1796)</f>
        <v>115.4</v>
      </c>
      <c r="W1796">
        <f t="shared" si="240"/>
        <v>6.8806899641577388</v>
      </c>
      <c r="X1796">
        <f t="shared" si="240"/>
        <v>21.71841397849456</v>
      </c>
      <c r="Y1796">
        <f t="shared" si="240"/>
        <v>65.927195340501598</v>
      </c>
      <c r="Z1796">
        <f t="shared" si="240"/>
        <v>6.7474014336917421</v>
      </c>
      <c r="AA1796">
        <f t="shared" si="240"/>
        <v>39.176881720430089</v>
      </c>
      <c r="AB1796">
        <f t="shared" si="239"/>
        <v>20.139605734766931</v>
      </c>
      <c r="AC1796">
        <f t="shared" si="239"/>
        <v>20.06066308243733</v>
      </c>
      <c r="AD1796">
        <f t="shared" si="239"/>
        <v>41.619847670250806</v>
      </c>
      <c r="AE1796">
        <f t="shared" si="239"/>
        <v>13.791711469533993</v>
      </c>
      <c r="AF1796">
        <f t="shared" si="239"/>
        <v>56.615905017921122</v>
      </c>
      <c r="AH1796">
        <f t="shared" ref="AH1796:AH1859" si="246">SUM(W1796:AF1796)</f>
        <v>292.6783154121859</v>
      </c>
    </row>
    <row r="1797" spans="1:34" x14ac:dyDescent="0.3">
      <c r="A1797" s="2" t="s">
        <v>4056</v>
      </c>
      <c r="B1797">
        <v>53.6</v>
      </c>
      <c r="C1797">
        <v>71.5</v>
      </c>
      <c r="D1797">
        <v>145.19999999999999</v>
      </c>
      <c r="E1797">
        <v>81.400000000000006</v>
      </c>
      <c r="F1797">
        <v>152.6</v>
      </c>
      <c r="G1797">
        <v>94.2</v>
      </c>
      <c r="H1797">
        <v>110.6</v>
      </c>
      <c r="I1797">
        <v>182.4</v>
      </c>
      <c r="J1797">
        <v>173.2</v>
      </c>
      <c r="K1797">
        <v>114</v>
      </c>
      <c r="M1797">
        <f t="shared" si="241"/>
        <v>117.87</v>
      </c>
      <c r="N1797">
        <f t="shared" si="242"/>
        <v>1178.7</v>
      </c>
      <c r="O1797" s="3" t="str">
        <f t="shared" si="243"/>
        <v>Mar</v>
      </c>
      <c r="P1797" s="3" t="str">
        <f t="shared" si="244"/>
        <v>1982</v>
      </c>
      <c r="U1797">
        <f t="shared" si="245"/>
        <v>128.80000000000001</v>
      </c>
      <c r="W1797">
        <f t="shared" si="240"/>
        <v>2.4806899641577402</v>
      </c>
      <c r="X1797">
        <f t="shared" si="240"/>
        <v>8.1184139784945657</v>
      </c>
      <c r="Y1797">
        <f t="shared" si="240"/>
        <v>41.527195340501592</v>
      </c>
      <c r="Z1797">
        <f t="shared" si="240"/>
        <v>17.447401433691745</v>
      </c>
      <c r="AA1797">
        <f t="shared" si="240"/>
        <v>53.076881720430094</v>
      </c>
      <c r="AB1797">
        <f t="shared" si="239"/>
        <v>29.73960573476694</v>
      </c>
      <c r="AC1797">
        <f t="shared" si="239"/>
        <v>18.760663082437318</v>
      </c>
      <c r="AD1797">
        <f t="shared" si="239"/>
        <v>50.619847670250806</v>
      </c>
      <c r="AE1797">
        <f t="shared" si="239"/>
        <v>47.091711469533976</v>
      </c>
      <c r="AF1797">
        <f t="shared" si="239"/>
        <v>24.315905017921111</v>
      </c>
      <c r="AH1797">
        <f t="shared" si="246"/>
        <v>293.1783154121859</v>
      </c>
    </row>
    <row r="1798" spans="1:34" x14ac:dyDescent="0.3">
      <c r="A1798" s="2" t="s">
        <v>3040</v>
      </c>
      <c r="B1798">
        <v>93.7</v>
      </c>
      <c r="C1798">
        <v>126.1</v>
      </c>
      <c r="D1798">
        <v>138.69999999999999</v>
      </c>
      <c r="E1798">
        <v>128.9</v>
      </c>
      <c r="F1798">
        <v>138.1</v>
      </c>
      <c r="G1798">
        <v>89.3</v>
      </c>
      <c r="H1798">
        <v>118.3</v>
      </c>
      <c r="I1798">
        <v>131.6</v>
      </c>
      <c r="J1798">
        <v>100.2</v>
      </c>
      <c r="K1798">
        <v>114.2</v>
      </c>
      <c r="M1798">
        <f t="shared" si="241"/>
        <v>117.91</v>
      </c>
      <c r="N1798">
        <f t="shared" si="242"/>
        <v>1179.0999999999999</v>
      </c>
      <c r="O1798" s="3" t="str">
        <f t="shared" si="243"/>
        <v>Oct</v>
      </c>
      <c r="P1798" s="3" t="str">
        <f t="shared" si="244"/>
        <v>1889</v>
      </c>
      <c r="U1798">
        <f t="shared" si="245"/>
        <v>49.399999999999991</v>
      </c>
      <c r="W1798">
        <f t="shared" si="240"/>
        <v>42.580689964157742</v>
      </c>
      <c r="X1798">
        <f t="shared" si="240"/>
        <v>62.71841397849456</v>
      </c>
      <c r="Y1798">
        <f t="shared" si="240"/>
        <v>35.027195340501592</v>
      </c>
      <c r="Z1798">
        <f t="shared" si="240"/>
        <v>64.947401433691738</v>
      </c>
      <c r="AA1798">
        <f t="shared" si="240"/>
        <v>38.576881720430094</v>
      </c>
      <c r="AB1798">
        <f t="shared" si="239"/>
        <v>24.839605734766934</v>
      </c>
      <c r="AC1798">
        <f t="shared" si="239"/>
        <v>26.460663082437321</v>
      </c>
      <c r="AD1798">
        <f t="shared" si="239"/>
        <v>0.18015232974920536</v>
      </c>
      <c r="AE1798">
        <f t="shared" si="239"/>
        <v>25.90828853046601</v>
      </c>
      <c r="AF1798">
        <f t="shared" si="239"/>
        <v>24.515905017921114</v>
      </c>
      <c r="AH1798">
        <f t="shared" si="246"/>
        <v>345.75519713261633</v>
      </c>
    </row>
    <row r="1799" spans="1:34" x14ac:dyDescent="0.3">
      <c r="A1799" s="2" t="s">
        <v>3644</v>
      </c>
      <c r="B1799">
        <v>80.400000000000006</v>
      </c>
      <c r="C1799">
        <v>128.5</v>
      </c>
      <c r="D1799">
        <v>153.19999999999999</v>
      </c>
      <c r="E1799">
        <v>63.2</v>
      </c>
      <c r="F1799">
        <v>103.2</v>
      </c>
      <c r="G1799">
        <v>94.3</v>
      </c>
      <c r="H1799">
        <v>116.9</v>
      </c>
      <c r="I1799">
        <v>164.8</v>
      </c>
      <c r="J1799">
        <v>129.19999999999999</v>
      </c>
      <c r="K1799">
        <v>145.80000000000001</v>
      </c>
      <c r="M1799">
        <f t="shared" si="241"/>
        <v>117.95</v>
      </c>
      <c r="N1799">
        <f t="shared" si="242"/>
        <v>1179.5</v>
      </c>
      <c r="O1799" s="3" t="str">
        <f t="shared" si="243"/>
        <v>Sep</v>
      </c>
      <c r="P1799" s="3" t="str">
        <f t="shared" si="244"/>
        <v>1944</v>
      </c>
      <c r="U1799">
        <f t="shared" si="245"/>
        <v>101.60000000000001</v>
      </c>
      <c r="W1799">
        <f t="shared" si="240"/>
        <v>29.280689964157744</v>
      </c>
      <c r="X1799">
        <f t="shared" si="240"/>
        <v>65.118413978494573</v>
      </c>
      <c r="Y1799">
        <f t="shared" si="240"/>
        <v>49.527195340501592</v>
      </c>
      <c r="Z1799">
        <f t="shared" si="240"/>
        <v>0.75259856630825794</v>
      </c>
      <c r="AA1799">
        <f t="shared" si="240"/>
        <v>3.676881720430103</v>
      </c>
      <c r="AB1799">
        <f t="shared" si="239"/>
        <v>29.839605734766934</v>
      </c>
      <c r="AC1799">
        <f t="shared" si="239"/>
        <v>25.06066308243733</v>
      </c>
      <c r="AD1799">
        <f t="shared" si="239"/>
        <v>33.019847670250812</v>
      </c>
      <c r="AE1799">
        <f t="shared" si="239"/>
        <v>3.0917114695339762</v>
      </c>
      <c r="AF1799">
        <f t="shared" si="239"/>
        <v>56.115905017921122</v>
      </c>
      <c r="AH1799">
        <f t="shared" si="246"/>
        <v>295.48351254480247</v>
      </c>
    </row>
    <row r="1800" spans="1:34" x14ac:dyDescent="0.3">
      <c r="A1800" s="2" t="s">
        <v>4102</v>
      </c>
      <c r="B1800">
        <v>53.8</v>
      </c>
      <c r="C1800">
        <v>88.6</v>
      </c>
      <c r="D1800">
        <v>114.3</v>
      </c>
      <c r="E1800">
        <v>65</v>
      </c>
      <c r="F1800">
        <v>111</v>
      </c>
      <c r="G1800">
        <v>79.7</v>
      </c>
      <c r="H1800">
        <v>139.9</v>
      </c>
      <c r="I1800">
        <v>224.4</v>
      </c>
      <c r="J1800">
        <v>173.3</v>
      </c>
      <c r="K1800">
        <v>129.5</v>
      </c>
      <c r="M1800">
        <f t="shared" si="241"/>
        <v>117.95</v>
      </c>
      <c r="N1800">
        <f t="shared" si="242"/>
        <v>1179.5</v>
      </c>
      <c r="O1800" s="3" t="str">
        <f t="shared" si="243"/>
        <v>May</v>
      </c>
      <c r="P1800" s="3" t="str">
        <f t="shared" si="244"/>
        <v>1986</v>
      </c>
      <c r="U1800">
        <f t="shared" si="245"/>
        <v>170.60000000000002</v>
      </c>
      <c r="W1800">
        <f t="shared" si="240"/>
        <v>2.680689964157736</v>
      </c>
      <c r="X1800">
        <f t="shared" si="240"/>
        <v>25.21841397849456</v>
      </c>
      <c r="Y1800">
        <f t="shared" si="240"/>
        <v>10.627195340501601</v>
      </c>
      <c r="Z1800">
        <f t="shared" si="240"/>
        <v>1.0474014336917392</v>
      </c>
      <c r="AA1800">
        <f t="shared" si="240"/>
        <v>11.4768817204301</v>
      </c>
      <c r="AB1800">
        <f t="shared" si="239"/>
        <v>15.23960573476694</v>
      </c>
      <c r="AC1800">
        <f t="shared" si="239"/>
        <v>48.06066308243733</v>
      </c>
      <c r="AD1800">
        <f t="shared" si="239"/>
        <v>92.619847670250806</v>
      </c>
      <c r="AE1800">
        <f t="shared" si="239"/>
        <v>47.191711469533999</v>
      </c>
      <c r="AF1800">
        <f t="shared" si="239"/>
        <v>39.815905017921111</v>
      </c>
      <c r="AH1800">
        <f t="shared" si="246"/>
        <v>293.97831541218591</v>
      </c>
    </row>
    <row r="1801" spans="1:34" x14ac:dyDescent="0.3">
      <c r="A1801" s="2" t="s">
        <v>3356</v>
      </c>
      <c r="B1801">
        <v>98.8</v>
      </c>
      <c r="C1801">
        <v>94.7</v>
      </c>
      <c r="D1801">
        <v>124.7</v>
      </c>
      <c r="E1801">
        <v>121.7</v>
      </c>
      <c r="F1801">
        <v>131.4</v>
      </c>
      <c r="G1801">
        <v>88.8</v>
      </c>
      <c r="H1801">
        <v>134.9</v>
      </c>
      <c r="I1801">
        <v>115</v>
      </c>
      <c r="J1801">
        <v>166.8</v>
      </c>
      <c r="K1801">
        <v>103.5</v>
      </c>
      <c r="M1801">
        <f t="shared" si="241"/>
        <v>118.03</v>
      </c>
      <c r="N1801">
        <f t="shared" si="242"/>
        <v>1180.3</v>
      </c>
      <c r="O1801" s="3" t="str">
        <f t="shared" si="243"/>
        <v>Jul</v>
      </c>
      <c r="P1801" s="3" t="str">
        <f t="shared" si="244"/>
        <v>1918</v>
      </c>
      <c r="U1801">
        <f t="shared" si="245"/>
        <v>78.000000000000014</v>
      </c>
      <c r="W1801">
        <f t="shared" si="240"/>
        <v>47.680689964157736</v>
      </c>
      <c r="X1801">
        <f t="shared" si="240"/>
        <v>31.318413978494569</v>
      </c>
      <c r="Y1801">
        <f t="shared" si="240"/>
        <v>21.027195340501606</v>
      </c>
      <c r="Z1801">
        <f t="shared" si="240"/>
        <v>57.747401433691742</v>
      </c>
      <c r="AA1801">
        <f t="shared" si="240"/>
        <v>31.876881720430106</v>
      </c>
      <c r="AB1801">
        <f t="shared" si="239"/>
        <v>24.339605734766934</v>
      </c>
      <c r="AC1801">
        <f t="shared" si="239"/>
        <v>43.06066308243733</v>
      </c>
      <c r="AD1801">
        <f t="shared" si="239"/>
        <v>16.7801523297492</v>
      </c>
      <c r="AE1801">
        <f t="shared" si="239"/>
        <v>40.691711469533999</v>
      </c>
      <c r="AF1801">
        <f t="shared" si="239"/>
        <v>13.815905017921111</v>
      </c>
      <c r="AH1801">
        <f t="shared" si="246"/>
        <v>328.33862007168437</v>
      </c>
    </row>
    <row r="1802" spans="1:34" x14ac:dyDescent="0.3">
      <c r="A1802" s="2" t="s">
        <v>2384</v>
      </c>
      <c r="B1802">
        <v>34.200000000000003</v>
      </c>
      <c r="C1802">
        <v>58.4</v>
      </c>
      <c r="D1802">
        <v>143.69999999999999</v>
      </c>
      <c r="E1802">
        <v>58.1</v>
      </c>
      <c r="F1802">
        <v>123.6</v>
      </c>
      <c r="G1802">
        <v>52.4</v>
      </c>
      <c r="H1802">
        <v>133</v>
      </c>
      <c r="I1802">
        <v>218.4</v>
      </c>
      <c r="J1802">
        <v>227.5</v>
      </c>
      <c r="K1802">
        <v>131.80000000000001</v>
      </c>
      <c r="M1802">
        <f t="shared" si="241"/>
        <v>118.10999999999999</v>
      </c>
      <c r="N1802">
        <f t="shared" si="242"/>
        <v>1181.0999999999999</v>
      </c>
      <c r="O1802" s="3" t="str">
        <f t="shared" si="243"/>
        <v>Jan</v>
      </c>
      <c r="P1802" s="3" t="str">
        <f t="shared" si="244"/>
        <v>1957</v>
      </c>
      <c r="U1802">
        <f t="shared" si="245"/>
        <v>193.3</v>
      </c>
      <c r="W1802">
        <f t="shared" si="240"/>
        <v>16.919310035842258</v>
      </c>
      <c r="X1802">
        <f t="shared" si="240"/>
        <v>4.9815860215054357</v>
      </c>
      <c r="Y1802">
        <f t="shared" si="240"/>
        <v>40.027195340501592</v>
      </c>
      <c r="Z1802">
        <f t="shared" si="240"/>
        <v>5.8525985663082594</v>
      </c>
      <c r="AA1802">
        <f t="shared" si="240"/>
        <v>24.076881720430094</v>
      </c>
      <c r="AB1802">
        <f t="shared" ref="AB1802:AF1852" si="247">ABS(G1802-G$2236)</f>
        <v>12.060394265233064</v>
      </c>
      <c r="AC1802">
        <f t="shared" si="247"/>
        <v>41.160663082437324</v>
      </c>
      <c r="AD1802">
        <f t="shared" si="247"/>
        <v>86.619847670250806</v>
      </c>
      <c r="AE1802">
        <f t="shared" si="247"/>
        <v>101.39171146953399</v>
      </c>
      <c r="AF1802">
        <f t="shared" si="247"/>
        <v>42.115905017921122</v>
      </c>
      <c r="AH1802">
        <f t="shared" si="246"/>
        <v>375.20609318996401</v>
      </c>
    </row>
    <row r="1803" spans="1:34" x14ac:dyDescent="0.3">
      <c r="A1803" s="2" t="s">
        <v>2631</v>
      </c>
      <c r="B1803">
        <v>105.9</v>
      </c>
      <c r="C1803">
        <v>92.8</v>
      </c>
      <c r="D1803">
        <v>159.80000000000001</v>
      </c>
      <c r="E1803">
        <v>120.9</v>
      </c>
      <c r="F1803">
        <v>181.8</v>
      </c>
      <c r="G1803">
        <v>109.9</v>
      </c>
      <c r="H1803">
        <v>118.3</v>
      </c>
      <c r="I1803">
        <v>126.6</v>
      </c>
      <c r="J1803">
        <v>86.7</v>
      </c>
      <c r="K1803">
        <v>78.8</v>
      </c>
      <c r="M1803">
        <f t="shared" si="241"/>
        <v>118.15</v>
      </c>
      <c r="N1803">
        <f t="shared" si="242"/>
        <v>1181.5</v>
      </c>
      <c r="O1803" s="3" t="str">
        <f t="shared" si="243"/>
        <v>Aug</v>
      </c>
      <c r="P1803" s="3" t="str">
        <f t="shared" si="244"/>
        <v>1852</v>
      </c>
      <c r="U1803">
        <f t="shared" si="245"/>
        <v>103.00000000000001</v>
      </c>
      <c r="W1803">
        <f t="shared" ref="W1803:AA1853" si="248">ABS(B1803-B$2236)</f>
        <v>54.780689964157744</v>
      </c>
      <c r="X1803">
        <f t="shared" si="248"/>
        <v>29.418413978494563</v>
      </c>
      <c r="Y1803">
        <f t="shared" si="248"/>
        <v>56.127195340501615</v>
      </c>
      <c r="Z1803">
        <f t="shared" si="248"/>
        <v>56.947401433691745</v>
      </c>
      <c r="AA1803">
        <f t="shared" si="248"/>
        <v>82.276881720430111</v>
      </c>
      <c r="AB1803">
        <f t="shared" si="247"/>
        <v>45.439605734766943</v>
      </c>
      <c r="AC1803">
        <f t="shared" si="247"/>
        <v>26.460663082437321</v>
      </c>
      <c r="AD1803">
        <f t="shared" si="247"/>
        <v>5.1801523297492054</v>
      </c>
      <c r="AE1803">
        <f t="shared" si="247"/>
        <v>39.40828853046601</v>
      </c>
      <c r="AF1803">
        <f t="shared" si="247"/>
        <v>10.884094982078892</v>
      </c>
      <c r="AH1803">
        <f t="shared" si="246"/>
        <v>406.92338709677404</v>
      </c>
    </row>
    <row r="1804" spans="1:34" x14ac:dyDescent="0.3">
      <c r="A1804" s="2" t="s">
        <v>3431</v>
      </c>
      <c r="B1804">
        <v>57.4</v>
      </c>
      <c r="C1804">
        <v>85.4</v>
      </c>
      <c r="D1804">
        <v>127.6</v>
      </c>
      <c r="E1804">
        <v>84.6</v>
      </c>
      <c r="F1804">
        <v>131.4</v>
      </c>
      <c r="G1804">
        <v>94</v>
      </c>
      <c r="H1804">
        <v>136.9</v>
      </c>
      <c r="I1804">
        <v>201.1</v>
      </c>
      <c r="J1804">
        <v>130.69999999999999</v>
      </c>
      <c r="K1804">
        <v>133</v>
      </c>
      <c r="M1804">
        <f t="shared" si="241"/>
        <v>118.21</v>
      </c>
      <c r="N1804">
        <f t="shared" si="242"/>
        <v>1182.0999999999999</v>
      </c>
      <c r="O1804" s="3" t="str">
        <f t="shared" si="243"/>
        <v>May</v>
      </c>
      <c r="P1804" s="3" t="str">
        <f t="shared" si="244"/>
        <v>1925</v>
      </c>
      <c r="U1804">
        <f t="shared" si="245"/>
        <v>143.69999999999999</v>
      </c>
      <c r="W1804">
        <f t="shared" si="248"/>
        <v>6.2806899641577374</v>
      </c>
      <c r="X1804">
        <f t="shared" si="248"/>
        <v>22.018413978494571</v>
      </c>
      <c r="Y1804">
        <f t="shared" si="248"/>
        <v>23.927195340501598</v>
      </c>
      <c r="Z1804">
        <f t="shared" si="248"/>
        <v>20.647401433691734</v>
      </c>
      <c r="AA1804">
        <f t="shared" si="248"/>
        <v>31.876881720430106</v>
      </c>
      <c r="AB1804">
        <f t="shared" si="247"/>
        <v>29.539605734766937</v>
      </c>
      <c r="AC1804">
        <f t="shared" si="247"/>
        <v>45.06066308243733</v>
      </c>
      <c r="AD1804">
        <f t="shared" si="247"/>
        <v>69.319847670250795</v>
      </c>
      <c r="AE1804">
        <f t="shared" si="247"/>
        <v>4.5917114695339762</v>
      </c>
      <c r="AF1804">
        <f t="shared" si="247"/>
        <v>43.315905017921111</v>
      </c>
      <c r="AH1804">
        <f t="shared" si="246"/>
        <v>296.57831541218587</v>
      </c>
    </row>
    <row r="1805" spans="1:34" x14ac:dyDescent="0.3">
      <c r="A1805" s="2" t="s">
        <v>3214</v>
      </c>
      <c r="B1805">
        <v>65.099999999999994</v>
      </c>
      <c r="C1805">
        <v>89.9</v>
      </c>
      <c r="D1805">
        <v>137.19999999999999</v>
      </c>
      <c r="E1805">
        <v>78.3</v>
      </c>
      <c r="F1805">
        <v>144.69999999999999</v>
      </c>
      <c r="G1805">
        <v>105.4</v>
      </c>
      <c r="H1805">
        <v>114.9</v>
      </c>
      <c r="I1805">
        <v>152.9</v>
      </c>
      <c r="J1805">
        <v>132.80000000000001</v>
      </c>
      <c r="K1805">
        <v>160.9</v>
      </c>
      <c r="M1805">
        <f t="shared" si="241"/>
        <v>118.21000000000001</v>
      </c>
      <c r="N1805">
        <f t="shared" si="242"/>
        <v>1182.1000000000001</v>
      </c>
      <c r="O1805" s="3" t="str">
        <f t="shared" si="243"/>
        <v>Aug</v>
      </c>
      <c r="P1805" s="3" t="str">
        <f t="shared" si="244"/>
        <v>1905</v>
      </c>
      <c r="U1805">
        <f t="shared" si="245"/>
        <v>95.800000000000011</v>
      </c>
      <c r="W1805">
        <f t="shared" si="248"/>
        <v>13.980689964157733</v>
      </c>
      <c r="X1805">
        <f t="shared" si="248"/>
        <v>26.518413978494571</v>
      </c>
      <c r="Y1805">
        <f t="shared" si="248"/>
        <v>33.527195340501592</v>
      </c>
      <c r="Z1805">
        <f t="shared" si="248"/>
        <v>14.347401433691736</v>
      </c>
      <c r="AA1805">
        <f t="shared" si="248"/>
        <v>45.176881720430089</v>
      </c>
      <c r="AB1805">
        <f t="shared" si="247"/>
        <v>40.939605734766943</v>
      </c>
      <c r="AC1805">
        <f t="shared" si="247"/>
        <v>23.06066308243733</v>
      </c>
      <c r="AD1805">
        <f t="shared" si="247"/>
        <v>21.119847670250806</v>
      </c>
      <c r="AE1805">
        <f t="shared" si="247"/>
        <v>6.691711469533999</v>
      </c>
      <c r="AF1805">
        <f t="shared" si="247"/>
        <v>71.215905017921116</v>
      </c>
      <c r="AH1805">
        <f t="shared" si="246"/>
        <v>296.57831541218593</v>
      </c>
    </row>
    <row r="1806" spans="1:34" x14ac:dyDescent="0.3">
      <c r="A1806" s="2" t="s">
        <v>3787</v>
      </c>
      <c r="B1806">
        <v>86.1</v>
      </c>
      <c r="C1806">
        <v>94.7</v>
      </c>
      <c r="D1806">
        <v>189</v>
      </c>
      <c r="E1806">
        <v>83.3</v>
      </c>
      <c r="F1806">
        <v>163.30000000000001</v>
      </c>
      <c r="G1806">
        <v>121.3</v>
      </c>
      <c r="H1806">
        <v>71.2</v>
      </c>
      <c r="I1806">
        <v>120.7</v>
      </c>
      <c r="J1806">
        <v>118.7</v>
      </c>
      <c r="K1806">
        <v>134.19999999999999</v>
      </c>
      <c r="M1806">
        <f t="shared" si="241"/>
        <v>118.25000000000003</v>
      </c>
      <c r="N1806">
        <f t="shared" si="242"/>
        <v>1182.5000000000002</v>
      </c>
      <c r="O1806" s="3" t="str">
        <f t="shared" si="243"/>
        <v>Sep</v>
      </c>
      <c r="P1806" s="3" t="str">
        <f t="shared" si="244"/>
        <v>1957</v>
      </c>
      <c r="U1806">
        <f t="shared" si="245"/>
        <v>117.8</v>
      </c>
      <c r="W1806">
        <f t="shared" si="248"/>
        <v>34.980689964157733</v>
      </c>
      <c r="X1806">
        <f t="shared" si="248"/>
        <v>31.318413978494569</v>
      </c>
      <c r="Y1806">
        <f t="shared" si="248"/>
        <v>85.327195340501603</v>
      </c>
      <c r="Z1806">
        <f t="shared" si="248"/>
        <v>19.347401433691736</v>
      </c>
      <c r="AA1806">
        <f t="shared" si="248"/>
        <v>63.776881720430111</v>
      </c>
      <c r="AB1806">
        <f t="shared" si="247"/>
        <v>56.839605734766934</v>
      </c>
      <c r="AC1806">
        <f t="shared" si="247"/>
        <v>20.639336917562673</v>
      </c>
      <c r="AD1806">
        <f t="shared" si="247"/>
        <v>11.080152329749197</v>
      </c>
      <c r="AE1806">
        <f t="shared" si="247"/>
        <v>7.4082885304660095</v>
      </c>
      <c r="AF1806">
        <f t="shared" si="247"/>
        <v>44.515905017921099</v>
      </c>
      <c r="AH1806">
        <f t="shared" si="246"/>
        <v>375.23387096774167</v>
      </c>
    </row>
    <row r="1807" spans="1:34" x14ac:dyDescent="0.3">
      <c r="A1807" s="2" t="s">
        <v>2294</v>
      </c>
      <c r="B1807">
        <v>72.2</v>
      </c>
      <c r="C1807">
        <v>92.4</v>
      </c>
      <c r="D1807">
        <v>134.80000000000001</v>
      </c>
      <c r="E1807">
        <v>90.5</v>
      </c>
      <c r="F1807">
        <v>163.6</v>
      </c>
      <c r="G1807">
        <v>84.2</v>
      </c>
      <c r="H1807">
        <v>146</v>
      </c>
      <c r="I1807">
        <v>140.9</v>
      </c>
      <c r="J1807">
        <v>137.69999999999999</v>
      </c>
      <c r="K1807">
        <v>120.5</v>
      </c>
      <c r="M1807">
        <f t="shared" si="241"/>
        <v>118.28</v>
      </c>
      <c r="N1807">
        <f t="shared" si="242"/>
        <v>1182.8</v>
      </c>
      <c r="O1807" s="3" t="str">
        <f t="shared" si="243"/>
        <v>Jan</v>
      </c>
      <c r="P1807" s="3" t="str">
        <f t="shared" si="244"/>
        <v>1867</v>
      </c>
      <c r="U1807">
        <f t="shared" si="245"/>
        <v>91.399999999999991</v>
      </c>
      <c r="W1807">
        <f t="shared" si="248"/>
        <v>21.080689964157742</v>
      </c>
      <c r="X1807">
        <f t="shared" si="248"/>
        <v>29.018413978494571</v>
      </c>
      <c r="Y1807">
        <f t="shared" si="248"/>
        <v>31.127195340501615</v>
      </c>
      <c r="Z1807">
        <f t="shared" si="248"/>
        <v>26.547401433691739</v>
      </c>
      <c r="AA1807">
        <f t="shared" si="248"/>
        <v>64.076881720430094</v>
      </c>
      <c r="AB1807">
        <f t="shared" si="247"/>
        <v>19.73960573476694</v>
      </c>
      <c r="AC1807">
        <f t="shared" si="247"/>
        <v>54.160663082437324</v>
      </c>
      <c r="AD1807">
        <f t="shared" si="247"/>
        <v>9.119847670250806</v>
      </c>
      <c r="AE1807">
        <f t="shared" si="247"/>
        <v>11.591711469533976</v>
      </c>
      <c r="AF1807">
        <f t="shared" si="247"/>
        <v>30.815905017921111</v>
      </c>
      <c r="AH1807">
        <f t="shared" si="246"/>
        <v>297.27831541218592</v>
      </c>
    </row>
    <row r="1808" spans="1:34" x14ac:dyDescent="0.3">
      <c r="A1808" s="2" t="s">
        <v>4240</v>
      </c>
      <c r="B1808">
        <v>59.4</v>
      </c>
      <c r="C1808">
        <v>73</v>
      </c>
      <c r="D1808">
        <v>129.5</v>
      </c>
      <c r="E1808">
        <v>62</v>
      </c>
      <c r="F1808">
        <v>125.7</v>
      </c>
      <c r="G1808">
        <v>60.5</v>
      </c>
      <c r="H1808">
        <v>133.80000000000001</v>
      </c>
      <c r="I1808">
        <v>211</v>
      </c>
      <c r="J1808">
        <v>192</v>
      </c>
      <c r="K1808">
        <v>136</v>
      </c>
      <c r="M1808">
        <f t="shared" si="241"/>
        <v>118.29</v>
      </c>
      <c r="N1808">
        <f t="shared" si="242"/>
        <v>1182.9000000000001</v>
      </c>
      <c r="O1808" s="3" t="str">
        <f t="shared" si="243"/>
        <v>Nov</v>
      </c>
      <c r="P1808" s="3" t="str">
        <f t="shared" si="244"/>
        <v>1998</v>
      </c>
      <c r="U1808">
        <f t="shared" si="245"/>
        <v>151.6</v>
      </c>
      <c r="W1808">
        <f t="shared" si="248"/>
        <v>8.2806899641577374</v>
      </c>
      <c r="X1808">
        <f t="shared" si="248"/>
        <v>9.6184139784945657</v>
      </c>
      <c r="Y1808">
        <f t="shared" si="248"/>
        <v>25.827195340501603</v>
      </c>
      <c r="Z1808">
        <f t="shared" si="248"/>
        <v>1.9525985663082608</v>
      </c>
      <c r="AA1808">
        <f t="shared" si="248"/>
        <v>26.176881720430103</v>
      </c>
      <c r="AB1808">
        <f t="shared" si="247"/>
        <v>3.960394265233063</v>
      </c>
      <c r="AC1808">
        <f t="shared" si="247"/>
        <v>41.960663082437335</v>
      </c>
      <c r="AD1808">
        <f t="shared" si="247"/>
        <v>79.2198476702508</v>
      </c>
      <c r="AE1808">
        <f t="shared" si="247"/>
        <v>65.891711469533988</v>
      </c>
      <c r="AF1808">
        <f t="shared" si="247"/>
        <v>46.315905017921111</v>
      </c>
      <c r="AH1808">
        <f t="shared" si="246"/>
        <v>309.20430107526857</v>
      </c>
    </row>
    <row r="1809" spans="1:34" x14ac:dyDescent="0.3">
      <c r="A1809" s="2" t="s">
        <v>3632</v>
      </c>
      <c r="B1809">
        <v>39.299999999999997</v>
      </c>
      <c r="C1809">
        <v>90.3</v>
      </c>
      <c r="D1809">
        <v>162.1</v>
      </c>
      <c r="E1809">
        <v>45.5</v>
      </c>
      <c r="F1809">
        <v>111.1</v>
      </c>
      <c r="G1809">
        <v>65.599999999999994</v>
      </c>
      <c r="H1809">
        <v>139.80000000000001</v>
      </c>
      <c r="I1809">
        <v>204.7</v>
      </c>
      <c r="J1809">
        <v>153.30000000000001</v>
      </c>
      <c r="K1809">
        <v>171.4</v>
      </c>
      <c r="M1809">
        <f t="shared" si="241"/>
        <v>118.31000000000002</v>
      </c>
      <c r="N1809">
        <f t="shared" si="242"/>
        <v>1183.1000000000001</v>
      </c>
      <c r="O1809" s="3" t="str">
        <f t="shared" si="243"/>
        <v>Aug</v>
      </c>
      <c r="P1809" s="3" t="str">
        <f t="shared" si="244"/>
        <v>1943</v>
      </c>
      <c r="U1809">
        <f t="shared" si="245"/>
        <v>165.39999999999998</v>
      </c>
      <c r="W1809">
        <f t="shared" si="248"/>
        <v>11.819310035842264</v>
      </c>
      <c r="X1809">
        <f t="shared" si="248"/>
        <v>26.918413978494563</v>
      </c>
      <c r="Y1809">
        <f t="shared" si="248"/>
        <v>58.427195340501598</v>
      </c>
      <c r="Z1809">
        <f t="shared" si="248"/>
        <v>18.452598566308261</v>
      </c>
      <c r="AA1809">
        <f t="shared" si="248"/>
        <v>11.576881720430094</v>
      </c>
      <c r="AB1809">
        <f t="shared" si="247"/>
        <v>1.1396057347669313</v>
      </c>
      <c r="AC1809">
        <f t="shared" si="247"/>
        <v>47.960663082437335</v>
      </c>
      <c r="AD1809">
        <f t="shared" si="247"/>
        <v>72.919847670250789</v>
      </c>
      <c r="AE1809">
        <f t="shared" si="247"/>
        <v>27.191711469533999</v>
      </c>
      <c r="AF1809">
        <f t="shared" si="247"/>
        <v>81.715905017921116</v>
      </c>
      <c r="AH1809">
        <f t="shared" si="246"/>
        <v>358.12213261648697</v>
      </c>
    </row>
    <row r="1810" spans="1:34" x14ac:dyDescent="0.3">
      <c r="A1810" s="2" t="s">
        <v>3754</v>
      </c>
      <c r="B1810">
        <v>42.7</v>
      </c>
      <c r="C1810">
        <v>73.7</v>
      </c>
      <c r="D1810">
        <v>167.4</v>
      </c>
      <c r="E1810">
        <v>66.8</v>
      </c>
      <c r="F1810">
        <v>135.30000000000001</v>
      </c>
      <c r="G1810">
        <v>71.7</v>
      </c>
      <c r="H1810">
        <v>107</v>
      </c>
      <c r="I1810">
        <v>224.3</v>
      </c>
      <c r="J1810">
        <v>163.6</v>
      </c>
      <c r="K1810">
        <v>131.80000000000001</v>
      </c>
      <c r="M1810">
        <f t="shared" si="241"/>
        <v>118.42999999999999</v>
      </c>
      <c r="N1810">
        <f t="shared" si="242"/>
        <v>1184.3</v>
      </c>
      <c r="O1810" s="3" t="str">
        <f t="shared" si="243"/>
        <v>Sep</v>
      </c>
      <c r="P1810" s="3" t="str">
        <f t="shared" si="244"/>
        <v>1954</v>
      </c>
      <c r="U1810">
        <f t="shared" si="245"/>
        <v>181.60000000000002</v>
      </c>
      <c r="W1810">
        <f t="shared" si="248"/>
        <v>8.4193100358422583</v>
      </c>
      <c r="X1810">
        <f t="shared" si="248"/>
        <v>10.318413978494569</v>
      </c>
      <c r="Y1810">
        <f t="shared" si="248"/>
        <v>63.727195340501609</v>
      </c>
      <c r="Z1810">
        <f t="shared" si="248"/>
        <v>2.8474014336917364</v>
      </c>
      <c r="AA1810">
        <f t="shared" si="248"/>
        <v>35.776881720430111</v>
      </c>
      <c r="AB1810">
        <f t="shared" si="247"/>
        <v>7.2396057347669398</v>
      </c>
      <c r="AC1810">
        <f t="shared" si="247"/>
        <v>15.160663082437324</v>
      </c>
      <c r="AD1810">
        <f t="shared" si="247"/>
        <v>92.519847670250812</v>
      </c>
      <c r="AE1810">
        <f t="shared" si="247"/>
        <v>37.491711469533982</v>
      </c>
      <c r="AF1810">
        <f t="shared" si="247"/>
        <v>42.115905017921122</v>
      </c>
      <c r="AH1810">
        <f t="shared" si="246"/>
        <v>315.61693548387052</v>
      </c>
    </row>
    <row r="1811" spans="1:34" x14ac:dyDescent="0.3">
      <c r="A1811" s="2" t="s">
        <v>4206</v>
      </c>
      <c r="B1811">
        <v>11.9</v>
      </c>
      <c r="C1811">
        <v>34.6</v>
      </c>
      <c r="D1811">
        <v>101.5</v>
      </c>
      <c r="E1811">
        <v>35.9</v>
      </c>
      <c r="F1811">
        <v>108</v>
      </c>
      <c r="G1811">
        <v>38.200000000000003</v>
      </c>
      <c r="H1811">
        <v>157.69999999999999</v>
      </c>
      <c r="I1811">
        <v>308.8</v>
      </c>
      <c r="J1811">
        <v>217.4</v>
      </c>
      <c r="K1811">
        <v>170.4</v>
      </c>
      <c r="M1811">
        <f t="shared" si="241"/>
        <v>118.43999999999998</v>
      </c>
      <c r="N1811">
        <f t="shared" si="242"/>
        <v>1184.3999999999999</v>
      </c>
      <c r="O1811" s="3" t="str">
        <f t="shared" si="243"/>
        <v>Oct</v>
      </c>
      <c r="P1811" s="3" t="str">
        <f t="shared" si="244"/>
        <v>1995</v>
      </c>
      <c r="U1811">
        <f t="shared" si="245"/>
        <v>296.90000000000003</v>
      </c>
      <c r="W1811">
        <f t="shared" si="248"/>
        <v>39.219310035842263</v>
      </c>
      <c r="X1811">
        <f t="shared" si="248"/>
        <v>28.781586021505433</v>
      </c>
      <c r="Y1811">
        <f t="shared" si="248"/>
        <v>2.1728046594983965</v>
      </c>
      <c r="Z1811">
        <f t="shared" si="248"/>
        <v>28.052598566308262</v>
      </c>
      <c r="AA1811">
        <f t="shared" si="248"/>
        <v>8.4768817204301001</v>
      </c>
      <c r="AB1811">
        <f t="shared" si="247"/>
        <v>26.26039426523306</v>
      </c>
      <c r="AC1811">
        <f t="shared" si="247"/>
        <v>65.860663082437313</v>
      </c>
      <c r="AD1811">
        <f t="shared" si="247"/>
        <v>177.01984767025081</v>
      </c>
      <c r="AE1811">
        <f t="shared" si="247"/>
        <v>91.291711469533993</v>
      </c>
      <c r="AF1811">
        <f t="shared" si="247"/>
        <v>80.715905017921116</v>
      </c>
      <c r="AH1811">
        <f t="shared" si="246"/>
        <v>547.85170250896078</v>
      </c>
    </row>
    <row r="1812" spans="1:34" x14ac:dyDescent="0.3">
      <c r="A1812" s="2" t="s">
        <v>4390</v>
      </c>
      <c r="B1812">
        <v>107.2</v>
      </c>
      <c r="C1812">
        <v>96.5</v>
      </c>
      <c r="D1812">
        <v>141.6</v>
      </c>
      <c r="E1812">
        <v>103.6</v>
      </c>
      <c r="F1812">
        <v>131.5</v>
      </c>
      <c r="G1812">
        <v>112.6</v>
      </c>
      <c r="H1812">
        <v>135.80000000000001</v>
      </c>
      <c r="I1812">
        <v>157.6</v>
      </c>
      <c r="J1812">
        <v>93.7</v>
      </c>
      <c r="K1812">
        <v>104.5</v>
      </c>
      <c r="M1812">
        <f t="shared" si="241"/>
        <v>118.46</v>
      </c>
      <c r="N1812">
        <f t="shared" si="242"/>
        <v>1184.5999999999999</v>
      </c>
      <c r="O1812" s="3" t="str">
        <f t="shared" si="243"/>
        <v>Jul</v>
      </c>
      <c r="P1812" s="3" t="str">
        <f t="shared" si="244"/>
        <v>2012</v>
      </c>
      <c r="U1812">
        <f t="shared" si="245"/>
        <v>63.899999999999991</v>
      </c>
      <c r="W1812">
        <f t="shared" si="248"/>
        <v>56.080689964157742</v>
      </c>
      <c r="X1812">
        <f t="shared" si="248"/>
        <v>33.118413978494566</v>
      </c>
      <c r="Y1812">
        <f t="shared" si="248"/>
        <v>37.927195340501598</v>
      </c>
      <c r="Z1812">
        <f t="shared" si="248"/>
        <v>39.647401433691734</v>
      </c>
      <c r="AA1812">
        <f t="shared" si="248"/>
        <v>31.9768817204301</v>
      </c>
      <c r="AB1812">
        <f t="shared" si="247"/>
        <v>48.139605734766931</v>
      </c>
      <c r="AC1812">
        <f t="shared" si="247"/>
        <v>43.960663082437335</v>
      </c>
      <c r="AD1812">
        <f t="shared" si="247"/>
        <v>25.819847670250795</v>
      </c>
      <c r="AE1812">
        <f t="shared" si="247"/>
        <v>32.40828853046601</v>
      </c>
      <c r="AF1812">
        <f t="shared" si="247"/>
        <v>14.815905017921111</v>
      </c>
      <c r="AH1812">
        <f t="shared" si="246"/>
        <v>363.89489247311792</v>
      </c>
    </row>
    <row r="1813" spans="1:34" x14ac:dyDescent="0.3">
      <c r="A1813" s="2" t="s">
        <v>3733</v>
      </c>
      <c r="B1813">
        <v>56.6</v>
      </c>
      <c r="C1813">
        <v>80.099999999999994</v>
      </c>
      <c r="D1813">
        <v>139.9</v>
      </c>
      <c r="E1813">
        <v>96.5</v>
      </c>
      <c r="F1813">
        <v>147</v>
      </c>
      <c r="G1813">
        <v>99.4</v>
      </c>
      <c r="H1813">
        <v>113.5</v>
      </c>
      <c r="I1813">
        <v>163.1</v>
      </c>
      <c r="J1813">
        <v>164.6</v>
      </c>
      <c r="K1813">
        <v>124.2</v>
      </c>
      <c r="M1813">
        <f t="shared" si="241"/>
        <v>118.49000000000001</v>
      </c>
      <c r="N1813">
        <f t="shared" si="242"/>
        <v>1184.9000000000001</v>
      </c>
      <c r="O1813" s="3" t="str">
        <f t="shared" si="243"/>
        <v>Oct</v>
      </c>
      <c r="P1813" s="3" t="str">
        <f t="shared" si="244"/>
        <v>1952</v>
      </c>
      <c r="U1813">
        <f t="shared" si="245"/>
        <v>108</v>
      </c>
      <c r="W1813">
        <f t="shared" si="248"/>
        <v>5.4806899641577402</v>
      </c>
      <c r="X1813">
        <f t="shared" si="248"/>
        <v>16.71841397849456</v>
      </c>
      <c r="Y1813">
        <f t="shared" si="248"/>
        <v>36.227195340501609</v>
      </c>
      <c r="Z1813">
        <f t="shared" si="248"/>
        <v>32.547401433691739</v>
      </c>
      <c r="AA1813">
        <f t="shared" si="248"/>
        <v>47.4768817204301</v>
      </c>
      <c r="AB1813">
        <f t="shared" si="247"/>
        <v>34.939605734766943</v>
      </c>
      <c r="AC1813">
        <f t="shared" si="247"/>
        <v>21.660663082437324</v>
      </c>
      <c r="AD1813">
        <f t="shared" si="247"/>
        <v>31.319847670250795</v>
      </c>
      <c r="AE1813">
        <f t="shared" si="247"/>
        <v>38.491711469533982</v>
      </c>
      <c r="AF1813">
        <f t="shared" si="247"/>
        <v>34.515905017921114</v>
      </c>
      <c r="AH1813">
        <f t="shared" si="246"/>
        <v>299.37831541218594</v>
      </c>
    </row>
    <row r="1814" spans="1:34" x14ac:dyDescent="0.3">
      <c r="A1814" s="2" t="s">
        <v>3741</v>
      </c>
      <c r="B1814">
        <v>68.7</v>
      </c>
      <c r="C1814">
        <v>68.099999999999994</v>
      </c>
      <c r="D1814">
        <v>145.9</v>
      </c>
      <c r="E1814">
        <v>89.3</v>
      </c>
      <c r="F1814">
        <v>127.4</v>
      </c>
      <c r="G1814">
        <v>82.4</v>
      </c>
      <c r="H1814">
        <v>126.4</v>
      </c>
      <c r="I1814">
        <v>188.8</v>
      </c>
      <c r="J1814">
        <v>149.69999999999999</v>
      </c>
      <c r="K1814">
        <v>138.30000000000001</v>
      </c>
      <c r="M1814">
        <f t="shared" si="241"/>
        <v>118.5</v>
      </c>
      <c r="N1814">
        <f t="shared" si="242"/>
        <v>1185</v>
      </c>
      <c r="O1814" s="3" t="str">
        <f t="shared" si="243"/>
        <v>Jul</v>
      </c>
      <c r="P1814" s="3" t="str">
        <f t="shared" si="244"/>
        <v>1953</v>
      </c>
      <c r="U1814">
        <f t="shared" si="245"/>
        <v>120.70000000000002</v>
      </c>
      <c r="W1814">
        <f t="shared" si="248"/>
        <v>17.580689964157742</v>
      </c>
      <c r="X1814">
        <f t="shared" si="248"/>
        <v>4.71841397849456</v>
      </c>
      <c r="Y1814">
        <f t="shared" si="248"/>
        <v>42.227195340501609</v>
      </c>
      <c r="Z1814">
        <f t="shared" si="248"/>
        <v>25.347401433691736</v>
      </c>
      <c r="AA1814">
        <f t="shared" si="248"/>
        <v>27.876881720430106</v>
      </c>
      <c r="AB1814">
        <f t="shared" si="247"/>
        <v>17.939605734766943</v>
      </c>
      <c r="AC1814">
        <f t="shared" si="247"/>
        <v>34.56066308243733</v>
      </c>
      <c r="AD1814">
        <f t="shared" si="247"/>
        <v>57.019847670250812</v>
      </c>
      <c r="AE1814">
        <f t="shared" si="247"/>
        <v>23.591711469533976</v>
      </c>
      <c r="AF1814">
        <f t="shared" si="247"/>
        <v>48.615905017921122</v>
      </c>
      <c r="AH1814">
        <f t="shared" si="246"/>
        <v>299.47831541218596</v>
      </c>
    </row>
    <row r="1815" spans="1:34" x14ac:dyDescent="0.3">
      <c r="A1815" s="2" t="s">
        <v>3801</v>
      </c>
      <c r="B1815">
        <v>71.5</v>
      </c>
      <c r="C1815">
        <v>93.2</v>
      </c>
      <c r="D1815">
        <v>109.4</v>
      </c>
      <c r="E1815">
        <v>96.2</v>
      </c>
      <c r="F1815">
        <v>135.5</v>
      </c>
      <c r="G1815">
        <v>84.9</v>
      </c>
      <c r="H1815">
        <v>153.9</v>
      </c>
      <c r="I1815">
        <v>175.1</v>
      </c>
      <c r="J1815">
        <v>129.1</v>
      </c>
      <c r="K1815">
        <v>136.19999999999999</v>
      </c>
      <c r="M1815">
        <f t="shared" si="241"/>
        <v>118.5</v>
      </c>
      <c r="N1815">
        <f t="shared" si="242"/>
        <v>1185</v>
      </c>
      <c r="O1815" s="3" t="str">
        <f t="shared" si="243"/>
        <v>Dec</v>
      </c>
      <c r="P1815" s="3" t="str">
        <f t="shared" si="244"/>
        <v>1958</v>
      </c>
      <c r="U1815">
        <f t="shared" si="245"/>
        <v>103.6</v>
      </c>
      <c r="W1815">
        <f t="shared" si="248"/>
        <v>20.380689964157739</v>
      </c>
      <c r="X1815">
        <f t="shared" si="248"/>
        <v>29.818413978494569</v>
      </c>
      <c r="Y1815">
        <f t="shared" si="248"/>
        <v>5.7271953405016092</v>
      </c>
      <c r="Z1815">
        <f t="shared" si="248"/>
        <v>32.247401433691742</v>
      </c>
      <c r="AA1815">
        <f t="shared" si="248"/>
        <v>35.9768817204301</v>
      </c>
      <c r="AB1815">
        <f t="shared" si="247"/>
        <v>20.439605734766943</v>
      </c>
      <c r="AC1815">
        <f t="shared" si="247"/>
        <v>62.06066308243733</v>
      </c>
      <c r="AD1815">
        <f t="shared" si="247"/>
        <v>43.319847670250795</v>
      </c>
      <c r="AE1815">
        <f t="shared" si="247"/>
        <v>2.9917114695339819</v>
      </c>
      <c r="AF1815">
        <f t="shared" si="247"/>
        <v>46.515905017921099</v>
      </c>
      <c r="AH1815">
        <f t="shared" si="246"/>
        <v>299.47831541218591</v>
      </c>
    </row>
    <row r="1816" spans="1:34" x14ac:dyDescent="0.3">
      <c r="A1816" s="2" t="s">
        <v>2480</v>
      </c>
      <c r="B1816">
        <v>69.099999999999994</v>
      </c>
      <c r="C1816">
        <v>67.599999999999994</v>
      </c>
      <c r="D1816">
        <v>144.5</v>
      </c>
      <c r="E1816">
        <v>122.8</v>
      </c>
      <c r="F1816">
        <v>213.3</v>
      </c>
      <c r="G1816">
        <v>94.2</v>
      </c>
      <c r="H1816">
        <v>118.7</v>
      </c>
      <c r="I1816">
        <v>108.8</v>
      </c>
      <c r="J1816">
        <v>126.8</v>
      </c>
      <c r="K1816">
        <v>119.5</v>
      </c>
      <c r="M1816">
        <f t="shared" si="241"/>
        <v>118.53</v>
      </c>
      <c r="N1816">
        <f t="shared" si="242"/>
        <v>1185.3</v>
      </c>
      <c r="O1816" s="3" t="str">
        <f t="shared" si="243"/>
        <v>Nov</v>
      </c>
      <c r="P1816" s="3" t="str">
        <f t="shared" si="244"/>
        <v>1838</v>
      </c>
      <c r="U1816">
        <f t="shared" si="245"/>
        <v>145.70000000000002</v>
      </c>
      <c r="W1816">
        <f t="shared" si="248"/>
        <v>17.980689964157733</v>
      </c>
      <c r="X1816">
        <f t="shared" si="248"/>
        <v>4.21841397849456</v>
      </c>
      <c r="Y1816">
        <f t="shared" si="248"/>
        <v>40.827195340501603</v>
      </c>
      <c r="Z1816">
        <f t="shared" si="248"/>
        <v>58.847401433691736</v>
      </c>
      <c r="AA1816">
        <f t="shared" si="248"/>
        <v>113.77688172043011</v>
      </c>
      <c r="AB1816">
        <f t="shared" si="247"/>
        <v>29.73960573476694</v>
      </c>
      <c r="AC1816">
        <f t="shared" si="247"/>
        <v>26.860663082437327</v>
      </c>
      <c r="AD1816">
        <f t="shared" si="247"/>
        <v>22.980152329749203</v>
      </c>
      <c r="AE1816">
        <f t="shared" si="247"/>
        <v>0.69171146953398477</v>
      </c>
      <c r="AF1816">
        <f t="shared" si="247"/>
        <v>29.815905017921111</v>
      </c>
      <c r="AH1816">
        <f t="shared" si="246"/>
        <v>345.73862007168435</v>
      </c>
    </row>
    <row r="1817" spans="1:34" x14ac:dyDescent="0.3">
      <c r="A1817" s="2" t="s">
        <v>3240</v>
      </c>
      <c r="B1817">
        <v>71.599999999999994</v>
      </c>
      <c r="C1817">
        <v>88.9</v>
      </c>
      <c r="D1817">
        <v>141.69999999999999</v>
      </c>
      <c r="E1817">
        <v>95</v>
      </c>
      <c r="F1817">
        <v>154.5</v>
      </c>
      <c r="G1817">
        <v>88.7</v>
      </c>
      <c r="H1817">
        <v>121</v>
      </c>
      <c r="I1817">
        <v>185.1</v>
      </c>
      <c r="J1817">
        <v>138.80000000000001</v>
      </c>
      <c r="K1817">
        <v>100.1</v>
      </c>
      <c r="M1817">
        <f t="shared" si="241"/>
        <v>118.54</v>
      </c>
      <c r="N1817">
        <f t="shared" si="242"/>
        <v>1185.4000000000001</v>
      </c>
      <c r="O1817" s="3" t="str">
        <f t="shared" si="243"/>
        <v>Dec</v>
      </c>
      <c r="P1817" s="3" t="str">
        <f t="shared" si="244"/>
        <v>1907</v>
      </c>
      <c r="U1817">
        <f t="shared" si="245"/>
        <v>113.5</v>
      </c>
      <c r="W1817">
        <f t="shared" si="248"/>
        <v>20.480689964157733</v>
      </c>
      <c r="X1817">
        <f t="shared" si="248"/>
        <v>25.518413978494571</v>
      </c>
      <c r="Y1817">
        <f t="shared" si="248"/>
        <v>38.027195340501592</v>
      </c>
      <c r="Z1817">
        <f t="shared" si="248"/>
        <v>31.047401433691739</v>
      </c>
      <c r="AA1817">
        <f t="shared" si="248"/>
        <v>54.9768817204301</v>
      </c>
      <c r="AB1817">
        <f t="shared" si="247"/>
        <v>24.23960573476694</v>
      </c>
      <c r="AC1817">
        <f t="shared" si="247"/>
        <v>29.160663082437324</v>
      </c>
      <c r="AD1817">
        <f t="shared" si="247"/>
        <v>53.319847670250795</v>
      </c>
      <c r="AE1817">
        <f t="shared" si="247"/>
        <v>12.691711469533999</v>
      </c>
      <c r="AF1817">
        <f t="shared" si="247"/>
        <v>10.415905017921105</v>
      </c>
      <c r="AH1817">
        <f t="shared" si="246"/>
        <v>299.87831541218588</v>
      </c>
    </row>
    <row r="1818" spans="1:34" x14ac:dyDescent="0.3">
      <c r="A1818" s="2" t="s">
        <v>2556</v>
      </c>
      <c r="B1818">
        <v>37.9</v>
      </c>
      <c r="C1818">
        <v>99.2</v>
      </c>
      <c r="D1818">
        <v>108</v>
      </c>
      <c r="E1818">
        <v>49.3</v>
      </c>
      <c r="F1818">
        <v>56.4</v>
      </c>
      <c r="G1818">
        <v>58.9</v>
      </c>
      <c r="H1818">
        <v>169.2</v>
      </c>
      <c r="I1818">
        <v>236.4</v>
      </c>
      <c r="J1818">
        <v>220.4</v>
      </c>
      <c r="K1818">
        <v>150.4</v>
      </c>
      <c r="M1818">
        <f t="shared" si="241"/>
        <v>118.60999999999999</v>
      </c>
      <c r="N1818">
        <f t="shared" si="242"/>
        <v>1186.0999999999999</v>
      </c>
      <c r="O1818" s="3" t="str">
        <f t="shared" si="243"/>
        <v>Oct</v>
      </c>
      <c r="P1818" s="3" t="str">
        <f t="shared" si="244"/>
        <v>1845</v>
      </c>
      <c r="U1818">
        <f t="shared" si="245"/>
        <v>198.5</v>
      </c>
      <c r="W1818">
        <f t="shared" si="248"/>
        <v>13.219310035842263</v>
      </c>
      <c r="X1818">
        <f t="shared" si="248"/>
        <v>35.818413978494569</v>
      </c>
      <c r="Y1818">
        <f t="shared" si="248"/>
        <v>4.3271953405016035</v>
      </c>
      <c r="Z1818">
        <f t="shared" si="248"/>
        <v>14.652598566308264</v>
      </c>
      <c r="AA1818">
        <f t="shared" si="248"/>
        <v>43.123118279569901</v>
      </c>
      <c r="AB1818">
        <f t="shared" si="247"/>
        <v>5.5603942652330645</v>
      </c>
      <c r="AC1818">
        <f t="shared" si="247"/>
        <v>77.360663082437313</v>
      </c>
      <c r="AD1818">
        <f t="shared" si="247"/>
        <v>104.61984767025081</v>
      </c>
      <c r="AE1818">
        <f t="shared" si="247"/>
        <v>94.291711469533993</v>
      </c>
      <c r="AF1818">
        <f t="shared" si="247"/>
        <v>60.715905017921116</v>
      </c>
      <c r="AH1818">
        <f t="shared" si="246"/>
        <v>453.68915770609289</v>
      </c>
    </row>
    <row r="1819" spans="1:34" x14ac:dyDescent="0.3">
      <c r="A1819" s="2" t="s">
        <v>4296</v>
      </c>
      <c r="B1819">
        <v>60.2</v>
      </c>
      <c r="C1819">
        <v>77.099999999999994</v>
      </c>
      <c r="D1819">
        <v>147</v>
      </c>
      <c r="E1819">
        <v>84.8</v>
      </c>
      <c r="F1819">
        <v>138.80000000000001</v>
      </c>
      <c r="G1819">
        <v>85.6</v>
      </c>
      <c r="H1819">
        <v>114.1</v>
      </c>
      <c r="I1819">
        <v>184.2</v>
      </c>
      <c r="J1819">
        <v>198.8</v>
      </c>
      <c r="K1819">
        <v>95.8</v>
      </c>
      <c r="M1819">
        <f t="shared" si="241"/>
        <v>118.63999999999999</v>
      </c>
      <c r="N1819">
        <f t="shared" si="242"/>
        <v>1186.3999999999999</v>
      </c>
      <c r="O1819" s="3" t="str">
        <f t="shared" si="243"/>
        <v>Dec</v>
      </c>
      <c r="P1819" s="3" t="str">
        <f t="shared" si="244"/>
        <v>2003</v>
      </c>
      <c r="U1819">
        <f t="shared" si="245"/>
        <v>138.60000000000002</v>
      </c>
      <c r="W1819">
        <f t="shared" si="248"/>
        <v>9.0806899641577417</v>
      </c>
      <c r="X1819">
        <f t="shared" si="248"/>
        <v>13.71841397849456</v>
      </c>
      <c r="Y1819">
        <f t="shared" si="248"/>
        <v>43.327195340501603</v>
      </c>
      <c r="Z1819">
        <f t="shared" si="248"/>
        <v>20.847401433691736</v>
      </c>
      <c r="AA1819">
        <f t="shared" si="248"/>
        <v>39.276881720430111</v>
      </c>
      <c r="AB1819">
        <f t="shared" si="247"/>
        <v>21.139605734766931</v>
      </c>
      <c r="AC1819">
        <f t="shared" si="247"/>
        <v>22.260663082437318</v>
      </c>
      <c r="AD1819">
        <f t="shared" si="247"/>
        <v>52.419847670250789</v>
      </c>
      <c r="AE1819">
        <f t="shared" si="247"/>
        <v>72.691711469533999</v>
      </c>
      <c r="AF1819">
        <f t="shared" si="247"/>
        <v>6.1159050179211079</v>
      </c>
      <c r="AH1819">
        <f t="shared" si="246"/>
        <v>300.87831541218588</v>
      </c>
    </row>
    <row r="1820" spans="1:34" x14ac:dyDescent="0.3">
      <c r="A1820" s="2" t="s">
        <v>2942</v>
      </c>
      <c r="B1820">
        <v>55.3</v>
      </c>
      <c r="C1820">
        <v>75.8</v>
      </c>
      <c r="D1820">
        <v>156.80000000000001</v>
      </c>
      <c r="E1820">
        <v>79.8</v>
      </c>
      <c r="F1820">
        <v>128.5</v>
      </c>
      <c r="G1820">
        <v>69.599999999999994</v>
      </c>
      <c r="H1820">
        <v>132.6</v>
      </c>
      <c r="I1820">
        <v>183.1</v>
      </c>
      <c r="J1820">
        <v>183.8</v>
      </c>
      <c r="K1820">
        <v>121.4</v>
      </c>
      <c r="M1820">
        <f t="shared" si="241"/>
        <v>118.67</v>
      </c>
      <c r="N1820">
        <f t="shared" si="242"/>
        <v>1186.7</v>
      </c>
      <c r="O1820" s="3" t="str">
        <f t="shared" si="243"/>
        <v>Nov</v>
      </c>
      <c r="P1820" s="3" t="str">
        <f t="shared" si="244"/>
        <v>1880</v>
      </c>
      <c r="U1820">
        <f t="shared" si="245"/>
        <v>128.5</v>
      </c>
      <c r="W1820">
        <f t="shared" si="248"/>
        <v>4.180689964157736</v>
      </c>
      <c r="X1820">
        <f t="shared" si="248"/>
        <v>12.418413978494563</v>
      </c>
      <c r="Y1820">
        <f t="shared" si="248"/>
        <v>53.127195340501615</v>
      </c>
      <c r="Z1820">
        <f t="shared" si="248"/>
        <v>15.847401433691736</v>
      </c>
      <c r="AA1820">
        <f t="shared" si="248"/>
        <v>28.9768817204301</v>
      </c>
      <c r="AB1820">
        <f t="shared" si="247"/>
        <v>5.1396057347669313</v>
      </c>
      <c r="AC1820">
        <f t="shared" si="247"/>
        <v>40.760663082437318</v>
      </c>
      <c r="AD1820">
        <f t="shared" si="247"/>
        <v>51.319847670250795</v>
      </c>
      <c r="AE1820">
        <f t="shared" si="247"/>
        <v>57.691711469533999</v>
      </c>
      <c r="AF1820">
        <f t="shared" si="247"/>
        <v>31.715905017921116</v>
      </c>
      <c r="AH1820">
        <f t="shared" si="246"/>
        <v>301.1783154121859</v>
      </c>
    </row>
    <row r="1821" spans="1:34" x14ac:dyDescent="0.3">
      <c r="A1821" s="2" t="s">
        <v>2729</v>
      </c>
      <c r="B1821">
        <v>84.4</v>
      </c>
      <c r="C1821">
        <v>93.9</v>
      </c>
      <c r="D1821">
        <v>137.6</v>
      </c>
      <c r="E1821">
        <v>84.1</v>
      </c>
      <c r="F1821">
        <v>157.80000000000001</v>
      </c>
      <c r="G1821">
        <v>111.9</v>
      </c>
      <c r="H1821">
        <v>109.6</v>
      </c>
      <c r="I1821">
        <v>132.80000000000001</v>
      </c>
      <c r="J1821">
        <v>136</v>
      </c>
      <c r="K1821">
        <v>139.4</v>
      </c>
      <c r="M1821">
        <f t="shared" si="241"/>
        <v>118.75</v>
      </c>
      <c r="N1821">
        <f t="shared" si="242"/>
        <v>1187.5</v>
      </c>
      <c r="O1821" s="3" t="str">
        <f t="shared" si="243"/>
        <v>Jul</v>
      </c>
      <c r="P1821" s="3" t="str">
        <f t="shared" si="244"/>
        <v>1861</v>
      </c>
      <c r="U1821">
        <f t="shared" si="245"/>
        <v>73.700000000000017</v>
      </c>
      <c r="W1821">
        <f t="shared" si="248"/>
        <v>33.280689964157744</v>
      </c>
      <c r="X1821">
        <f t="shared" si="248"/>
        <v>30.518413978494571</v>
      </c>
      <c r="Y1821">
        <f t="shared" si="248"/>
        <v>33.927195340501598</v>
      </c>
      <c r="Z1821">
        <f t="shared" si="248"/>
        <v>20.147401433691734</v>
      </c>
      <c r="AA1821">
        <f t="shared" si="248"/>
        <v>58.276881720430111</v>
      </c>
      <c r="AB1821">
        <f t="shared" si="247"/>
        <v>47.439605734766943</v>
      </c>
      <c r="AC1821">
        <f t="shared" si="247"/>
        <v>17.760663082437318</v>
      </c>
      <c r="AD1821">
        <f t="shared" si="247"/>
        <v>1.0198476702508117</v>
      </c>
      <c r="AE1821">
        <f t="shared" si="247"/>
        <v>9.8917114695339876</v>
      </c>
      <c r="AF1821">
        <f t="shared" si="247"/>
        <v>49.715905017921116</v>
      </c>
      <c r="AH1821">
        <f t="shared" si="246"/>
        <v>301.97831541218591</v>
      </c>
    </row>
    <row r="1822" spans="1:34" x14ac:dyDescent="0.3">
      <c r="A1822" s="2" t="s">
        <v>2873</v>
      </c>
      <c r="B1822">
        <v>37.4</v>
      </c>
      <c r="C1822">
        <v>70.599999999999994</v>
      </c>
      <c r="D1822">
        <v>170.9</v>
      </c>
      <c r="E1822">
        <v>57.8</v>
      </c>
      <c r="F1822">
        <v>134</v>
      </c>
      <c r="G1822">
        <v>73.900000000000006</v>
      </c>
      <c r="H1822">
        <v>172.2</v>
      </c>
      <c r="I1822">
        <v>178.7</v>
      </c>
      <c r="J1822">
        <v>173.8</v>
      </c>
      <c r="K1822">
        <v>118.5</v>
      </c>
      <c r="M1822">
        <f t="shared" si="241"/>
        <v>118.78</v>
      </c>
      <c r="N1822">
        <f t="shared" si="242"/>
        <v>1187.8</v>
      </c>
      <c r="O1822" s="3" t="str">
        <f t="shared" si="243"/>
        <v>Aug</v>
      </c>
      <c r="P1822" s="3" t="str">
        <f t="shared" si="244"/>
        <v>1874</v>
      </c>
      <c r="U1822">
        <f t="shared" si="245"/>
        <v>141.29999999999998</v>
      </c>
      <c r="W1822">
        <f t="shared" si="248"/>
        <v>13.719310035842263</v>
      </c>
      <c r="X1822">
        <f t="shared" si="248"/>
        <v>7.21841397849456</v>
      </c>
      <c r="Y1822">
        <f t="shared" si="248"/>
        <v>67.227195340501609</v>
      </c>
      <c r="Z1822">
        <f t="shared" si="248"/>
        <v>6.1525985663082636</v>
      </c>
      <c r="AA1822">
        <f t="shared" si="248"/>
        <v>34.4768817204301</v>
      </c>
      <c r="AB1822">
        <f t="shared" si="247"/>
        <v>9.4396057347669426</v>
      </c>
      <c r="AC1822">
        <f t="shared" si="247"/>
        <v>80.360663082437313</v>
      </c>
      <c r="AD1822">
        <f t="shared" si="247"/>
        <v>46.919847670250789</v>
      </c>
      <c r="AE1822">
        <f t="shared" si="247"/>
        <v>47.691711469533999</v>
      </c>
      <c r="AF1822">
        <f t="shared" si="247"/>
        <v>28.815905017921111</v>
      </c>
      <c r="AH1822">
        <f t="shared" si="246"/>
        <v>342.022132616487</v>
      </c>
    </row>
    <row r="1823" spans="1:34" x14ac:dyDescent="0.3">
      <c r="A1823" s="2" t="s">
        <v>2966</v>
      </c>
      <c r="B1823">
        <v>71.5</v>
      </c>
      <c r="C1823">
        <v>73.7</v>
      </c>
      <c r="D1823">
        <v>115.4</v>
      </c>
      <c r="E1823">
        <v>110</v>
      </c>
      <c r="F1823">
        <v>171.1</v>
      </c>
      <c r="G1823">
        <v>84.7</v>
      </c>
      <c r="H1823">
        <v>126.5</v>
      </c>
      <c r="I1823">
        <v>175.5</v>
      </c>
      <c r="J1823">
        <v>143.5</v>
      </c>
      <c r="K1823">
        <v>115.9</v>
      </c>
      <c r="M1823">
        <f t="shared" si="241"/>
        <v>118.78000000000002</v>
      </c>
      <c r="N1823">
        <f t="shared" si="242"/>
        <v>1187.8000000000002</v>
      </c>
      <c r="O1823" s="3" t="str">
        <f t="shared" si="243"/>
        <v>Feb</v>
      </c>
      <c r="P1823" s="3" t="str">
        <f t="shared" si="244"/>
        <v>1883</v>
      </c>
      <c r="U1823">
        <f t="shared" si="245"/>
        <v>104</v>
      </c>
      <c r="W1823">
        <f t="shared" si="248"/>
        <v>20.380689964157739</v>
      </c>
      <c r="X1823">
        <f t="shared" si="248"/>
        <v>10.318413978494569</v>
      </c>
      <c r="Y1823">
        <f t="shared" si="248"/>
        <v>11.727195340501609</v>
      </c>
      <c r="Z1823">
        <f t="shared" si="248"/>
        <v>46.047401433691739</v>
      </c>
      <c r="AA1823">
        <f t="shared" si="248"/>
        <v>71.576881720430094</v>
      </c>
      <c r="AB1823">
        <f t="shared" si="247"/>
        <v>20.23960573476694</v>
      </c>
      <c r="AC1823">
        <f t="shared" si="247"/>
        <v>34.660663082437324</v>
      </c>
      <c r="AD1823">
        <f t="shared" si="247"/>
        <v>43.7198476702508</v>
      </c>
      <c r="AE1823">
        <f t="shared" si="247"/>
        <v>17.391711469533988</v>
      </c>
      <c r="AF1823">
        <f t="shared" si="247"/>
        <v>26.215905017921116</v>
      </c>
      <c r="AH1823">
        <f t="shared" si="246"/>
        <v>302.27831541218592</v>
      </c>
    </row>
    <row r="1824" spans="1:34" x14ac:dyDescent="0.3">
      <c r="A1824" s="2" t="s">
        <v>2450</v>
      </c>
      <c r="B1824">
        <v>85.2</v>
      </c>
      <c r="C1824">
        <v>91.2</v>
      </c>
      <c r="D1824">
        <v>161.5</v>
      </c>
      <c r="E1824">
        <v>103.2</v>
      </c>
      <c r="F1824">
        <v>150.4</v>
      </c>
      <c r="G1824">
        <v>103.7</v>
      </c>
      <c r="H1824">
        <v>138.5</v>
      </c>
      <c r="I1824">
        <v>159.19999999999999</v>
      </c>
      <c r="J1824">
        <v>143.19999999999999</v>
      </c>
      <c r="K1824">
        <v>52.6</v>
      </c>
      <c r="M1824">
        <f t="shared" si="241"/>
        <v>118.87</v>
      </c>
      <c r="N1824">
        <f t="shared" si="242"/>
        <v>1188.7</v>
      </c>
      <c r="O1824" s="3" t="str">
        <f t="shared" si="243"/>
        <v>Mar</v>
      </c>
      <c r="P1824" s="3" t="str">
        <f t="shared" si="244"/>
        <v>1836</v>
      </c>
      <c r="U1824">
        <f t="shared" si="245"/>
        <v>108.9</v>
      </c>
      <c r="W1824">
        <f t="shared" si="248"/>
        <v>34.080689964157742</v>
      </c>
      <c r="X1824">
        <f t="shared" si="248"/>
        <v>27.818413978494569</v>
      </c>
      <c r="Y1824">
        <f t="shared" si="248"/>
        <v>57.827195340501603</v>
      </c>
      <c r="Z1824">
        <f t="shared" si="248"/>
        <v>39.247401433691742</v>
      </c>
      <c r="AA1824">
        <f t="shared" si="248"/>
        <v>50.876881720430106</v>
      </c>
      <c r="AB1824">
        <f t="shared" si="247"/>
        <v>39.23960573476694</v>
      </c>
      <c r="AC1824">
        <f t="shared" si="247"/>
        <v>46.660663082437324</v>
      </c>
      <c r="AD1824">
        <f t="shared" si="247"/>
        <v>27.419847670250789</v>
      </c>
      <c r="AE1824">
        <f t="shared" si="247"/>
        <v>17.091711469533976</v>
      </c>
      <c r="AF1824">
        <f t="shared" si="247"/>
        <v>37.084094982078888</v>
      </c>
      <c r="AH1824">
        <f t="shared" si="246"/>
        <v>377.34650537634366</v>
      </c>
    </row>
    <row r="1825" spans="1:34" x14ac:dyDescent="0.3">
      <c r="A1825" s="2" t="s">
        <v>2321</v>
      </c>
      <c r="B1825">
        <v>46.7</v>
      </c>
      <c r="C1825">
        <v>61.5</v>
      </c>
      <c r="D1825">
        <v>127.7</v>
      </c>
      <c r="E1825">
        <v>88</v>
      </c>
      <c r="F1825">
        <v>128.4</v>
      </c>
      <c r="G1825">
        <v>61.6</v>
      </c>
      <c r="H1825">
        <v>142.69999999999999</v>
      </c>
      <c r="I1825">
        <v>207.9</v>
      </c>
      <c r="J1825">
        <v>180.9</v>
      </c>
      <c r="K1825">
        <v>143.5</v>
      </c>
      <c r="M1825">
        <f t="shared" si="241"/>
        <v>118.88999999999999</v>
      </c>
      <c r="N1825">
        <f t="shared" si="242"/>
        <v>1188.8999999999999</v>
      </c>
      <c r="O1825" s="3" t="str">
        <f t="shared" si="243"/>
        <v>Jan</v>
      </c>
      <c r="P1825" s="3" t="str">
        <f t="shared" si="244"/>
        <v>1894</v>
      </c>
      <c r="U1825">
        <f t="shared" si="245"/>
        <v>161.19999999999999</v>
      </c>
      <c r="W1825">
        <f t="shared" si="248"/>
        <v>4.4193100358422583</v>
      </c>
      <c r="X1825">
        <f t="shared" si="248"/>
        <v>1.8815860215054343</v>
      </c>
      <c r="Y1825">
        <f t="shared" si="248"/>
        <v>24.027195340501606</v>
      </c>
      <c r="Z1825">
        <f t="shared" si="248"/>
        <v>24.047401433691739</v>
      </c>
      <c r="AA1825">
        <f t="shared" si="248"/>
        <v>28.876881720430106</v>
      </c>
      <c r="AB1825">
        <f t="shared" si="247"/>
        <v>2.8603942652330616</v>
      </c>
      <c r="AC1825">
        <f t="shared" si="247"/>
        <v>50.860663082437313</v>
      </c>
      <c r="AD1825">
        <f t="shared" si="247"/>
        <v>76.119847670250806</v>
      </c>
      <c r="AE1825">
        <f t="shared" si="247"/>
        <v>54.791711469533993</v>
      </c>
      <c r="AF1825">
        <f t="shared" si="247"/>
        <v>53.815905017921111</v>
      </c>
      <c r="AH1825">
        <f t="shared" si="246"/>
        <v>321.70089605734745</v>
      </c>
    </row>
    <row r="1826" spans="1:34" x14ac:dyDescent="0.3">
      <c r="A1826" s="2" t="s">
        <v>4487</v>
      </c>
      <c r="B1826">
        <v>81.2</v>
      </c>
      <c r="C1826">
        <v>101.4</v>
      </c>
      <c r="D1826">
        <v>159.9</v>
      </c>
      <c r="E1826">
        <v>93.9</v>
      </c>
      <c r="F1826">
        <v>188.4</v>
      </c>
      <c r="G1826">
        <v>119.6</v>
      </c>
      <c r="H1826">
        <v>133.19999999999999</v>
      </c>
      <c r="I1826">
        <v>103.5</v>
      </c>
      <c r="J1826">
        <v>100</v>
      </c>
      <c r="K1826">
        <v>108.6</v>
      </c>
      <c r="M1826">
        <f t="shared" si="241"/>
        <v>118.96999999999998</v>
      </c>
      <c r="N1826">
        <f t="shared" si="242"/>
        <v>1189.6999999999998</v>
      </c>
      <c r="O1826" s="3" t="str">
        <f t="shared" si="243"/>
        <v>May</v>
      </c>
      <c r="P1826" s="3" t="str">
        <f t="shared" si="244"/>
        <v>2021</v>
      </c>
      <c r="U1826">
        <f t="shared" si="245"/>
        <v>107.2</v>
      </c>
      <c r="W1826">
        <f t="shared" si="248"/>
        <v>30.080689964157742</v>
      </c>
      <c r="X1826">
        <f t="shared" si="248"/>
        <v>38.018413978494571</v>
      </c>
      <c r="Y1826">
        <f t="shared" si="248"/>
        <v>56.227195340501609</v>
      </c>
      <c r="Z1826">
        <f t="shared" si="248"/>
        <v>29.947401433691745</v>
      </c>
      <c r="AA1826">
        <f t="shared" si="248"/>
        <v>88.876881720430106</v>
      </c>
      <c r="AB1826">
        <f t="shared" si="247"/>
        <v>55.139605734766931</v>
      </c>
      <c r="AC1826">
        <f t="shared" si="247"/>
        <v>41.360663082437313</v>
      </c>
      <c r="AD1826">
        <f t="shared" si="247"/>
        <v>28.2801523297492</v>
      </c>
      <c r="AE1826">
        <f t="shared" si="247"/>
        <v>26.108288530466012</v>
      </c>
      <c r="AF1826">
        <f t="shared" si="247"/>
        <v>18.915905017921105</v>
      </c>
      <c r="AH1826">
        <f t="shared" si="246"/>
        <v>412.95519713261626</v>
      </c>
    </row>
    <row r="1827" spans="1:34" x14ac:dyDescent="0.3">
      <c r="A1827" s="2" t="s">
        <v>4450</v>
      </c>
      <c r="B1827">
        <v>89.8</v>
      </c>
      <c r="C1827">
        <v>57</v>
      </c>
      <c r="D1827">
        <v>143.9</v>
      </c>
      <c r="E1827">
        <v>106.4</v>
      </c>
      <c r="F1827">
        <v>160.80000000000001</v>
      </c>
      <c r="G1827">
        <v>87.8</v>
      </c>
      <c r="H1827">
        <v>73.900000000000006</v>
      </c>
      <c r="I1827">
        <v>171.1</v>
      </c>
      <c r="J1827">
        <v>183.7</v>
      </c>
      <c r="K1827">
        <v>115.7</v>
      </c>
      <c r="M1827">
        <f t="shared" si="241"/>
        <v>119.01000000000002</v>
      </c>
      <c r="N1827">
        <f t="shared" si="242"/>
        <v>1190.1000000000001</v>
      </c>
      <c r="O1827" s="3" t="str">
        <f t="shared" si="243"/>
        <v>Dec</v>
      </c>
      <c r="P1827" s="3" t="str">
        <f t="shared" si="244"/>
        <v>2017</v>
      </c>
      <c r="U1827">
        <f t="shared" si="245"/>
        <v>126.69999999999999</v>
      </c>
      <c r="W1827">
        <f t="shared" si="248"/>
        <v>38.680689964157736</v>
      </c>
      <c r="X1827">
        <f t="shared" si="248"/>
        <v>6.3815860215054343</v>
      </c>
      <c r="Y1827">
        <f t="shared" si="248"/>
        <v>40.227195340501609</v>
      </c>
      <c r="Z1827">
        <f t="shared" si="248"/>
        <v>42.447401433691745</v>
      </c>
      <c r="AA1827">
        <f t="shared" si="248"/>
        <v>61.276881720430111</v>
      </c>
      <c r="AB1827">
        <f t="shared" si="247"/>
        <v>23.339605734766934</v>
      </c>
      <c r="AC1827">
        <f t="shared" si="247"/>
        <v>17.93933691756267</v>
      </c>
      <c r="AD1827">
        <f t="shared" si="247"/>
        <v>39.319847670250795</v>
      </c>
      <c r="AE1827">
        <f t="shared" si="247"/>
        <v>57.591711469533976</v>
      </c>
      <c r="AF1827">
        <f t="shared" si="247"/>
        <v>26.015905017921114</v>
      </c>
      <c r="AH1827">
        <f t="shared" si="246"/>
        <v>353.22016129032215</v>
      </c>
    </row>
    <row r="1828" spans="1:34" x14ac:dyDescent="0.3">
      <c r="A1828" s="2" t="s">
        <v>2896</v>
      </c>
      <c r="B1828">
        <v>109.8</v>
      </c>
      <c r="C1828">
        <v>105.2</v>
      </c>
      <c r="D1828">
        <v>134.69999999999999</v>
      </c>
      <c r="E1828">
        <v>112.3</v>
      </c>
      <c r="F1828">
        <v>179.3</v>
      </c>
      <c r="G1828">
        <v>125.7</v>
      </c>
      <c r="H1828">
        <v>109.1</v>
      </c>
      <c r="I1828">
        <v>93.5</v>
      </c>
      <c r="J1828">
        <v>104</v>
      </c>
      <c r="K1828">
        <v>116.7</v>
      </c>
      <c r="M1828">
        <f t="shared" si="241"/>
        <v>119.03</v>
      </c>
      <c r="N1828">
        <f t="shared" si="242"/>
        <v>1190.3</v>
      </c>
      <c r="O1828" s="3" t="str">
        <f t="shared" si="243"/>
        <v>Sep</v>
      </c>
      <c r="P1828" s="3" t="str">
        <f t="shared" si="244"/>
        <v>1876</v>
      </c>
      <c r="U1828">
        <f t="shared" si="245"/>
        <v>85.800000000000011</v>
      </c>
      <c r="W1828">
        <f t="shared" si="248"/>
        <v>58.680689964157736</v>
      </c>
      <c r="X1828">
        <f t="shared" si="248"/>
        <v>41.818413978494569</v>
      </c>
      <c r="Y1828">
        <f t="shared" si="248"/>
        <v>31.027195340501592</v>
      </c>
      <c r="Z1828">
        <f t="shared" si="248"/>
        <v>48.347401433691736</v>
      </c>
      <c r="AA1828">
        <f t="shared" si="248"/>
        <v>79.776881720430111</v>
      </c>
      <c r="AB1828">
        <f t="shared" si="247"/>
        <v>61.23960573476694</v>
      </c>
      <c r="AC1828">
        <f t="shared" si="247"/>
        <v>17.260663082437318</v>
      </c>
      <c r="AD1828">
        <f t="shared" si="247"/>
        <v>38.2801523297492</v>
      </c>
      <c r="AE1828">
        <f t="shared" si="247"/>
        <v>22.108288530466012</v>
      </c>
      <c r="AF1828">
        <f t="shared" si="247"/>
        <v>27.015905017921114</v>
      </c>
      <c r="AH1828">
        <f t="shared" si="246"/>
        <v>425.55519713261629</v>
      </c>
    </row>
    <row r="1829" spans="1:34" x14ac:dyDescent="0.3">
      <c r="A1829" s="2" t="s">
        <v>4129</v>
      </c>
      <c r="B1829">
        <v>57.1</v>
      </c>
      <c r="C1829">
        <v>78.7</v>
      </c>
      <c r="D1829">
        <v>123</v>
      </c>
      <c r="E1829">
        <v>82.1</v>
      </c>
      <c r="F1829">
        <v>130.1</v>
      </c>
      <c r="G1829">
        <v>68.5</v>
      </c>
      <c r="H1829">
        <v>152.69999999999999</v>
      </c>
      <c r="I1829">
        <v>185.4</v>
      </c>
      <c r="J1829">
        <v>169</v>
      </c>
      <c r="K1829">
        <v>144.9</v>
      </c>
      <c r="M1829">
        <f t="shared" si="241"/>
        <v>119.15</v>
      </c>
      <c r="N1829">
        <f t="shared" si="242"/>
        <v>1191.5</v>
      </c>
      <c r="O1829" s="3" t="str">
        <f t="shared" si="243"/>
        <v>Oct</v>
      </c>
      <c r="P1829" s="3" t="str">
        <f t="shared" si="244"/>
        <v>1988</v>
      </c>
      <c r="U1829">
        <f t="shared" si="245"/>
        <v>128.30000000000001</v>
      </c>
      <c r="W1829">
        <f t="shared" si="248"/>
        <v>5.9806899641577402</v>
      </c>
      <c r="X1829">
        <f t="shared" si="248"/>
        <v>15.318413978494569</v>
      </c>
      <c r="Y1829">
        <f t="shared" si="248"/>
        <v>19.327195340501603</v>
      </c>
      <c r="Z1829">
        <f t="shared" si="248"/>
        <v>18.147401433691734</v>
      </c>
      <c r="AA1829">
        <f t="shared" si="248"/>
        <v>30.576881720430094</v>
      </c>
      <c r="AB1829">
        <f t="shared" si="247"/>
        <v>4.039605734766937</v>
      </c>
      <c r="AC1829">
        <f t="shared" si="247"/>
        <v>60.860663082437313</v>
      </c>
      <c r="AD1829">
        <f t="shared" si="247"/>
        <v>53.619847670250806</v>
      </c>
      <c r="AE1829">
        <f t="shared" si="247"/>
        <v>42.891711469533988</v>
      </c>
      <c r="AF1829">
        <f t="shared" si="247"/>
        <v>55.215905017921116</v>
      </c>
      <c r="AH1829">
        <f t="shared" si="246"/>
        <v>305.97831541218591</v>
      </c>
    </row>
    <row r="1830" spans="1:34" x14ac:dyDescent="0.3">
      <c r="A1830" s="2" t="s">
        <v>2349</v>
      </c>
      <c r="B1830">
        <v>82.8</v>
      </c>
      <c r="C1830">
        <v>83.4</v>
      </c>
      <c r="D1830">
        <v>127.4</v>
      </c>
      <c r="E1830">
        <v>97.6</v>
      </c>
      <c r="F1830">
        <v>141.69999999999999</v>
      </c>
      <c r="G1830">
        <v>91.2</v>
      </c>
      <c r="H1830">
        <v>137.5</v>
      </c>
      <c r="I1830">
        <v>171.4</v>
      </c>
      <c r="J1830">
        <v>139.9</v>
      </c>
      <c r="K1830">
        <v>118.8</v>
      </c>
      <c r="M1830">
        <f t="shared" si="241"/>
        <v>119.17</v>
      </c>
      <c r="N1830">
        <f t="shared" si="242"/>
        <v>1191.7</v>
      </c>
      <c r="O1830" s="3" t="str">
        <f t="shared" si="243"/>
        <v>Jan</v>
      </c>
      <c r="P1830" s="3" t="str">
        <f t="shared" si="244"/>
        <v>1922</v>
      </c>
      <c r="U1830">
        <f t="shared" si="245"/>
        <v>88.600000000000009</v>
      </c>
      <c r="W1830">
        <f t="shared" si="248"/>
        <v>31.680689964157736</v>
      </c>
      <c r="X1830">
        <f t="shared" si="248"/>
        <v>20.018413978494571</v>
      </c>
      <c r="Y1830">
        <f t="shared" si="248"/>
        <v>23.727195340501609</v>
      </c>
      <c r="Z1830">
        <f t="shared" si="248"/>
        <v>33.647401433691734</v>
      </c>
      <c r="AA1830">
        <f t="shared" si="248"/>
        <v>42.176881720430089</v>
      </c>
      <c r="AB1830">
        <f t="shared" si="247"/>
        <v>26.73960573476694</v>
      </c>
      <c r="AC1830">
        <f t="shared" si="247"/>
        <v>45.660663082437324</v>
      </c>
      <c r="AD1830">
        <f t="shared" si="247"/>
        <v>39.619847670250806</v>
      </c>
      <c r="AE1830">
        <f t="shared" si="247"/>
        <v>13.791711469533993</v>
      </c>
      <c r="AF1830">
        <f t="shared" si="247"/>
        <v>29.115905017921108</v>
      </c>
      <c r="AH1830">
        <f t="shared" si="246"/>
        <v>306.17831541218595</v>
      </c>
    </row>
    <row r="1831" spans="1:34" x14ac:dyDescent="0.3">
      <c r="A1831" s="2" t="s">
        <v>2436</v>
      </c>
      <c r="B1831">
        <v>47.5</v>
      </c>
      <c r="C1831">
        <v>62.1</v>
      </c>
      <c r="D1831">
        <v>138.5</v>
      </c>
      <c r="E1831">
        <v>90.1</v>
      </c>
      <c r="F1831">
        <v>155.19999999999999</v>
      </c>
      <c r="G1831">
        <v>66.099999999999994</v>
      </c>
      <c r="H1831">
        <v>115.7</v>
      </c>
      <c r="I1831">
        <v>213.6</v>
      </c>
      <c r="J1831">
        <v>168.6</v>
      </c>
      <c r="K1831">
        <v>134.80000000000001</v>
      </c>
      <c r="M1831">
        <f t="shared" si="241"/>
        <v>119.22</v>
      </c>
      <c r="N1831">
        <f t="shared" si="242"/>
        <v>1192.2</v>
      </c>
      <c r="O1831" s="3" t="str">
        <f t="shared" si="243"/>
        <v>Jan</v>
      </c>
      <c r="P1831" s="3" t="str">
        <f t="shared" si="244"/>
        <v>2009</v>
      </c>
      <c r="U1831">
        <f t="shared" si="245"/>
        <v>166.1</v>
      </c>
      <c r="W1831">
        <f t="shared" si="248"/>
        <v>3.6193100358422612</v>
      </c>
      <c r="X1831">
        <f t="shared" si="248"/>
        <v>1.2815860215054329</v>
      </c>
      <c r="Y1831">
        <f t="shared" si="248"/>
        <v>34.827195340501603</v>
      </c>
      <c r="Z1831">
        <f t="shared" si="248"/>
        <v>26.147401433691734</v>
      </c>
      <c r="AA1831">
        <f t="shared" si="248"/>
        <v>55.676881720430089</v>
      </c>
      <c r="AB1831">
        <f t="shared" si="247"/>
        <v>1.6396057347669313</v>
      </c>
      <c r="AC1831">
        <f t="shared" si="247"/>
        <v>23.860663082437327</v>
      </c>
      <c r="AD1831">
        <f t="shared" si="247"/>
        <v>81.819847670250795</v>
      </c>
      <c r="AE1831">
        <f t="shared" si="247"/>
        <v>42.491711469533982</v>
      </c>
      <c r="AF1831">
        <f t="shared" si="247"/>
        <v>45.115905017921122</v>
      </c>
      <c r="AH1831">
        <f t="shared" si="246"/>
        <v>316.48010752688128</v>
      </c>
    </row>
    <row r="1832" spans="1:34" x14ac:dyDescent="0.3">
      <c r="A1832" s="2" t="s">
        <v>2287</v>
      </c>
      <c r="B1832">
        <v>62.5</v>
      </c>
      <c r="C1832">
        <v>94.3</v>
      </c>
      <c r="D1832">
        <v>150.30000000000001</v>
      </c>
      <c r="E1832">
        <v>91.7</v>
      </c>
      <c r="F1832">
        <v>162.69999999999999</v>
      </c>
      <c r="G1832">
        <v>88.4</v>
      </c>
      <c r="H1832">
        <v>118.2</v>
      </c>
      <c r="I1832">
        <v>187.3</v>
      </c>
      <c r="J1832">
        <v>95.5</v>
      </c>
      <c r="K1832">
        <v>142.80000000000001</v>
      </c>
      <c r="M1832">
        <f t="shared" si="241"/>
        <v>119.37</v>
      </c>
      <c r="N1832">
        <f t="shared" si="242"/>
        <v>1193.7</v>
      </c>
      <c r="O1832" s="3" t="str">
        <f t="shared" si="243"/>
        <v>Jan</v>
      </c>
      <c r="P1832" s="3" t="str">
        <f t="shared" si="244"/>
        <v>1860</v>
      </c>
      <c r="U1832">
        <f t="shared" si="245"/>
        <v>124.80000000000001</v>
      </c>
      <c r="W1832">
        <f t="shared" si="248"/>
        <v>11.380689964157739</v>
      </c>
      <c r="X1832">
        <f t="shared" si="248"/>
        <v>30.918413978494563</v>
      </c>
      <c r="Y1832">
        <f t="shared" si="248"/>
        <v>46.627195340501615</v>
      </c>
      <c r="Z1832">
        <f t="shared" si="248"/>
        <v>27.747401433691742</v>
      </c>
      <c r="AA1832">
        <f t="shared" si="248"/>
        <v>63.176881720430089</v>
      </c>
      <c r="AB1832">
        <f t="shared" si="247"/>
        <v>23.939605734766943</v>
      </c>
      <c r="AC1832">
        <f t="shared" si="247"/>
        <v>26.360663082437327</v>
      </c>
      <c r="AD1832">
        <f t="shared" si="247"/>
        <v>55.519847670250812</v>
      </c>
      <c r="AE1832">
        <f t="shared" si="247"/>
        <v>30.608288530466012</v>
      </c>
      <c r="AF1832">
        <f t="shared" si="247"/>
        <v>53.115905017921122</v>
      </c>
      <c r="AH1832">
        <f t="shared" si="246"/>
        <v>369.39489247311792</v>
      </c>
    </row>
    <row r="1833" spans="1:34" x14ac:dyDescent="0.3">
      <c r="A1833" s="2" t="s">
        <v>4233</v>
      </c>
      <c r="B1833">
        <v>117.8</v>
      </c>
      <c r="C1833">
        <v>121.6</v>
      </c>
      <c r="D1833">
        <v>117.2</v>
      </c>
      <c r="E1833">
        <v>105.5</v>
      </c>
      <c r="F1833">
        <v>155.4</v>
      </c>
      <c r="G1833">
        <v>117</v>
      </c>
      <c r="H1833">
        <v>147.4</v>
      </c>
      <c r="I1833">
        <v>98.7</v>
      </c>
      <c r="J1833">
        <v>112.4</v>
      </c>
      <c r="K1833">
        <v>101.4</v>
      </c>
      <c r="M1833">
        <f t="shared" si="241"/>
        <v>119.44000000000001</v>
      </c>
      <c r="N1833">
        <f t="shared" si="242"/>
        <v>1194.4000000000001</v>
      </c>
      <c r="O1833" s="3" t="str">
        <f t="shared" si="243"/>
        <v>Apr</v>
      </c>
      <c r="P1833" s="3" t="str">
        <f t="shared" si="244"/>
        <v>1998</v>
      </c>
      <c r="U1833">
        <f t="shared" si="245"/>
        <v>56.7</v>
      </c>
      <c r="W1833">
        <f t="shared" si="248"/>
        <v>66.680689964157736</v>
      </c>
      <c r="X1833">
        <f t="shared" si="248"/>
        <v>58.21841397849456</v>
      </c>
      <c r="Y1833">
        <f t="shared" si="248"/>
        <v>13.527195340501606</v>
      </c>
      <c r="Z1833">
        <f t="shared" si="248"/>
        <v>41.547401433691739</v>
      </c>
      <c r="AA1833">
        <f t="shared" si="248"/>
        <v>55.876881720430106</v>
      </c>
      <c r="AB1833">
        <f t="shared" si="247"/>
        <v>52.539605734766937</v>
      </c>
      <c r="AC1833">
        <f t="shared" si="247"/>
        <v>55.56066308243733</v>
      </c>
      <c r="AD1833">
        <f t="shared" si="247"/>
        <v>33.080152329749197</v>
      </c>
      <c r="AE1833">
        <f t="shared" si="247"/>
        <v>13.708288530466007</v>
      </c>
      <c r="AF1833">
        <f t="shared" si="247"/>
        <v>11.715905017921116</v>
      </c>
      <c r="AH1833">
        <f t="shared" si="246"/>
        <v>402.45519713261626</v>
      </c>
    </row>
    <row r="1834" spans="1:34" x14ac:dyDescent="0.3">
      <c r="A1834" s="2" t="s">
        <v>2585</v>
      </c>
      <c r="B1834">
        <v>89.4</v>
      </c>
      <c r="C1834">
        <v>136.6</v>
      </c>
      <c r="D1834">
        <v>137.30000000000001</v>
      </c>
      <c r="E1834">
        <v>102.5</v>
      </c>
      <c r="F1834">
        <v>129.4</v>
      </c>
      <c r="G1834">
        <v>123.5</v>
      </c>
      <c r="H1834">
        <v>147.69999999999999</v>
      </c>
      <c r="I1834">
        <v>122.2</v>
      </c>
      <c r="J1834">
        <v>137.30000000000001</v>
      </c>
      <c r="K1834">
        <v>68.8</v>
      </c>
      <c r="M1834">
        <f t="shared" si="241"/>
        <v>119.47</v>
      </c>
      <c r="N1834">
        <f t="shared" si="242"/>
        <v>1194.7</v>
      </c>
      <c r="O1834" s="3" t="str">
        <f t="shared" si="243"/>
        <v>Jun</v>
      </c>
      <c r="P1834" s="3" t="str">
        <f t="shared" si="244"/>
        <v>1848</v>
      </c>
      <c r="U1834">
        <f t="shared" si="245"/>
        <v>78.899999999999991</v>
      </c>
      <c r="W1834">
        <f t="shared" si="248"/>
        <v>38.280689964157744</v>
      </c>
      <c r="X1834">
        <f t="shared" si="248"/>
        <v>73.218413978494567</v>
      </c>
      <c r="Y1834">
        <f t="shared" si="248"/>
        <v>33.627195340501615</v>
      </c>
      <c r="Z1834">
        <f t="shared" si="248"/>
        <v>38.547401433691739</v>
      </c>
      <c r="AA1834">
        <f t="shared" si="248"/>
        <v>29.876881720430106</v>
      </c>
      <c r="AB1834">
        <f t="shared" si="247"/>
        <v>59.039605734766937</v>
      </c>
      <c r="AC1834">
        <f t="shared" si="247"/>
        <v>55.860663082437313</v>
      </c>
      <c r="AD1834">
        <f t="shared" si="247"/>
        <v>9.5801523297491968</v>
      </c>
      <c r="AE1834">
        <f t="shared" si="247"/>
        <v>11.191711469533999</v>
      </c>
      <c r="AF1834">
        <f t="shared" si="247"/>
        <v>20.884094982078892</v>
      </c>
      <c r="AH1834">
        <f t="shared" si="246"/>
        <v>370.10681003584205</v>
      </c>
    </row>
    <row r="1835" spans="1:34" x14ac:dyDescent="0.3">
      <c r="A1835" s="2" t="s">
        <v>2919</v>
      </c>
      <c r="B1835">
        <v>53.1</v>
      </c>
      <c r="C1835">
        <v>65.2</v>
      </c>
      <c r="D1835">
        <v>140.5</v>
      </c>
      <c r="E1835">
        <v>84.5</v>
      </c>
      <c r="F1835">
        <v>163.5</v>
      </c>
      <c r="G1835">
        <v>87.4</v>
      </c>
      <c r="H1835">
        <v>122.6</v>
      </c>
      <c r="I1835">
        <v>189.6</v>
      </c>
      <c r="J1835">
        <v>172.5</v>
      </c>
      <c r="K1835">
        <v>117.5</v>
      </c>
      <c r="M1835">
        <f t="shared" si="241"/>
        <v>119.64000000000001</v>
      </c>
      <c r="N1835">
        <f t="shared" si="242"/>
        <v>1196.4000000000001</v>
      </c>
      <c r="O1835" s="3" t="str">
        <f t="shared" si="243"/>
        <v>Oct</v>
      </c>
      <c r="P1835" s="3" t="str">
        <f t="shared" si="244"/>
        <v>1878</v>
      </c>
      <c r="U1835">
        <f t="shared" si="245"/>
        <v>136.5</v>
      </c>
      <c r="W1835">
        <f t="shared" si="248"/>
        <v>1.9806899641577402</v>
      </c>
      <c r="X1835">
        <f t="shared" si="248"/>
        <v>1.8184139784945685</v>
      </c>
      <c r="Y1835">
        <f t="shared" si="248"/>
        <v>36.827195340501603</v>
      </c>
      <c r="Z1835">
        <f t="shared" si="248"/>
        <v>20.547401433691739</v>
      </c>
      <c r="AA1835">
        <f t="shared" si="248"/>
        <v>63.9768817204301</v>
      </c>
      <c r="AB1835">
        <f t="shared" si="247"/>
        <v>22.939605734766943</v>
      </c>
      <c r="AC1835">
        <f t="shared" si="247"/>
        <v>30.760663082437318</v>
      </c>
      <c r="AD1835">
        <f t="shared" si="247"/>
        <v>57.819847670250795</v>
      </c>
      <c r="AE1835">
        <f t="shared" si="247"/>
        <v>46.391711469533988</v>
      </c>
      <c r="AF1835">
        <f t="shared" si="247"/>
        <v>27.815905017921111</v>
      </c>
      <c r="AH1835">
        <f t="shared" si="246"/>
        <v>310.87831541218594</v>
      </c>
    </row>
    <row r="1836" spans="1:34" x14ac:dyDescent="0.3">
      <c r="A1836" s="2" t="s">
        <v>3103</v>
      </c>
      <c r="B1836">
        <v>91.7</v>
      </c>
      <c r="C1836">
        <v>129.30000000000001</v>
      </c>
      <c r="D1836">
        <v>155.4</v>
      </c>
      <c r="E1836">
        <v>97.6</v>
      </c>
      <c r="F1836">
        <v>116.2</v>
      </c>
      <c r="G1836">
        <v>98.2</v>
      </c>
      <c r="H1836">
        <v>124.3</v>
      </c>
      <c r="I1836">
        <v>147.1</v>
      </c>
      <c r="J1836">
        <v>123</v>
      </c>
      <c r="K1836">
        <v>114.6</v>
      </c>
      <c r="M1836">
        <f t="shared" si="241"/>
        <v>119.74000000000001</v>
      </c>
      <c r="N1836">
        <f t="shared" si="242"/>
        <v>1197.4000000000001</v>
      </c>
      <c r="O1836" s="3" t="str">
        <f t="shared" si="243"/>
        <v>Jul</v>
      </c>
      <c r="P1836" s="3" t="str">
        <f t="shared" si="244"/>
        <v>1895</v>
      </c>
      <c r="U1836">
        <f t="shared" si="245"/>
        <v>63.7</v>
      </c>
      <c r="W1836">
        <f t="shared" si="248"/>
        <v>40.580689964157742</v>
      </c>
      <c r="X1836">
        <f t="shared" si="248"/>
        <v>65.918413978494584</v>
      </c>
      <c r="Y1836">
        <f t="shared" si="248"/>
        <v>51.727195340501609</v>
      </c>
      <c r="Z1836">
        <f t="shared" si="248"/>
        <v>33.647401433691734</v>
      </c>
      <c r="AA1836">
        <f t="shared" si="248"/>
        <v>16.676881720430103</v>
      </c>
      <c r="AB1836">
        <f t="shared" si="247"/>
        <v>33.73960573476694</v>
      </c>
      <c r="AC1836">
        <f t="shared" si="247"/>
        <v>32.460663082437321</v>
      </c>
      <c r="AD1836">
        <f t="shared" si="247"/>
        <v>15.319847670250795</v>
      </c>
      <c r="AE1836">
        <f t="shared" si="247"/>
        <v>3.1082885304660124</v>
      </c>
      <c r="AF1836">
        <f t="shared" si="247"/>
        <v>24.915905017921105</v>
      </c>
      <c r="AH1836">
        <f t="shared" si="246"/>
        <v>318.09489247311797</v>
      </c>
    </row>
    <row r="1837" spans="1:34" x14ac:dyDescent="0.3">
      <c r="A1837" s="2" t="s">
        <v>2457</v>
      </c>
      <c r="B1837">
        <v>94</v>
      </c>
      <c r="C1837">
        <v>79.7</v>
      </c>
      <c r="D1837">
        <v>106.8</v>
      </c>
      <c r="E1837">
        <v>126.1</v>
      </c>
      <c r="F1837">
        <v>139.4</v>
      </c>
      <c r="G1837">
        <v>77.2</v>
      </c>
      <c r="H1837">
        <v>112.3</v>
      </c>
      <c r="I1837">
        <v>130.6</v>
      </c>
      <c r="J1837">
        <v>211.1</v>
      </c>
      <c r="K1837">
        <v>120.6</v>
      </c>
      <c r="M1837">
        <f t="shared" si="241"/>
        <v>119.78</v>
      </c>
      <c r="N1837">
        <f t="shared" si="242"/>
        <v>1197.8</v>
      </c>
      <c r="O1837" s="3" t="str">
        <f t="shared" si="243"/>
        <v>Oct</v>
      </c>
      <c r="P1837" s="3" t="str">
        <f t="shared" si="244"/>
        <v>1836</v>
      </c>
      <c r="U1837">
        <f t="shared" si="245"/>
        <v>133.89999999999998</v>
      </c>
      <c r="W1837">
        <f t="shared" si="248"/>
        <v>42.880689964157739</v>
      </c>
      <c r="X1837">
        <f t="shared" si="248"/>
        <v>16.318413978494569</v>
      </c>
      <c r="Y1837">
        <f t="shared" si="248"/>
        <v>3.1271953405016006</v>
      </c>
      <c r="Z1837">
        <f t="shared" si="248"/>
        <v>62.147401433691734</v>
      </c>
      <c r="AA1837">
        <f t="shared" si="248"/>
        <v>39.876881720430106</v>
      </c>
      <c r="AB1837">
        <f t="shared" si="247"/>
        <v>12.73960573476694</v>
      </c>
      <c r="AC1837">
        <f t="shared" si="247"/>
        <v>20.460663082437321</v>
      </c>
      <c r="AD1837">
        <f t="shared" si="247"/>
        <v>1.1801523297492054</v>
      </c>
      <c r="AE1837">
        <f t="shared" si="247"/>
        <v>84.991711469533982</v>
      </c>
      <c r="AF1837">
        <f t="shared" si="247"/>
        <v>30.915905017921105</v>
      </c>
      <c r="AH1837">
        <f t="shared" si="246"/>
        <v>314.63862007168427</v>
      </c>
    </row>
    <row r="1838" spans="1:34" x14ac:dyDescent="0.3">
      <c r="A1838" s="2" t="s">
        <v>3774</v>
      </c>
      <c r="B1838">
        <v>76</v>
      </c>
      <c r="C1838">
        <v>93.1</v>
      </c>
      <c r="D1838">
        <v>145</v>
      </c>
      <c r="E1838">
        <v>85</v>
      </c>
      <c r="F1838">
        <v>108.2</v>
      </c>
      <c r="G1838">
        <v>92.2</v>
      </c>
      <c r="H1838">
        <v>134.4</v>
      </c>
      <c r="I1838">
        <v>165</v>
      </c>
      <c r="J1838">
        <v>177.6</v>
      </c>
      <c r="K1838">
        <v>122.1</v>
      </c>
      <c r="M1838">
        <f t="shared" si="241"/>
        <v>119.85999999999999</v>
      </c>
      <c r="N1838">
        <f t="shared" si="242"/>
        <v>1198.5999999999999</v>
      </c>
      <c r="O1838" s="3" t="str">
        <f t="shared" si="243"/>
        <v>Jul</v>
      </c>
      <c r="P1838" s="3" t="str">
        <f t="shared" si="244"/>
        <v>1956</v>
      </c>
      <c r="U1838">
        <f t="shared" si="245"/>
        <v>101.6</v>
      </c>
      <c r="W1838">
        <f t="shared" si="248"/>
        <v>24.880689964157739</v>
      </c>
      <c r="X1838">
        <f t="shared" si="248"/>
        <v>29.71841397849456</v>
      </c>
      <c r="Y1838">
        <f t="shared" si="248"/>
        <v>41.327195340501603</v>
      </c>
      <c r="Z1838">
        <f t="shared" si="248"/>
        <v>21.047401433691739</v>
      </c>
      <c r="AA1838">
        <f t="shared" si="248"/>
        <v>8.676881720430103</v>
      </c>
      <c r="AB1838">
        <f t="shared" si="247"/>
        <v>27.73960573476694</v>
      </c>
      <c r="AC1838">
        <f t="shared" si="247"/>
        <v>42.56066308243733</v>
      </c>
      <c r="AD1838">
        <f t="shared" si="247"/>
        <v>33.2198476702508</v>
      </c>
      <c r="AE1838">
        <f t="shared" si="247"/>
        <v>51.491711469533982</v>
      </c>
      <c r="AF1838">
        <f t="shared" si="247"/>
        <v>32.415905017921105</v>
      </c>
      <c r="AH1838">
        <f t="shared" si="246"/>
        <v>313.07831541218582</v>
      </c>
    </row>
    <row r="1839" spans="1:34" x14ac:dyDescent="0.3">
      <c r="A1839" s="2" t="s">
        <v>2779</v>
      </c>
      <c r="B1839">
        <v>83.5</v>
      </c>
      <c r="C1839">
        <v>69.900000000000006</v>
      </c>
      <c r="D1839">
        <v>129.80000000000001</v>
      </c>
      <c r="E1839">
        <v>114.3</v>
      </c>
      <c r="F1839">
        <v>135.19999999999999</v>
      </c>
      <c r="G1839">
        <v>80.3</v>
      </c>
      <c r="H1839">
        <v>127.2</v>
      </c>
      <c r="I1839">
        <v>176.8</v>
      </c>
      <c r="J1839">
        <v>188.4</v>
      </c>
      <c r="K1839">
        <v>93.7</v>
      </c>
      <c r="M1839">
        <f t="shared" si="241"/>
        <v>119.91000000000001</v>
      </c>
      <c r="N1839">
        <f t="shared" si="242"/>
        <v>1199.1000000000001</v>
      </c>
      <c r="O1839" s="3" t="str">
        <f t="shared" si="243"/>
        <v>Feb</v>
      </c>
      <c r="P1839" s="3" t="str">
        <f t="shared" si="244"/>
        <v>1866</v>
      </c>
      <c r="U1839">
        <f t="shared" si="245"/>
        <v>118.5</v>
      </c>
      <c r="W1839">
        <f t="shared" si="248"/>
        <v>32.380689964157739</v>
      </c>
      <c r="X1839">
        <f t="shared" si="248"/>
        <v>6.5184139784945714</v>
      </c>
      <c r="Y1839">
        <f t="shared" si="248"/>
        <v>26.127195340501615</v>
      </c>
      <c r="Z1839">
        <f t="shared" si="248"/>
        <v>50.347401433691736</v>
      </c>
      <c r="AA1839">
        <f t="shared" si="248"/>
        <v>35.676881720430089</v>
      </c>
      <c r="AB1839">
        <f t="shared" si="247"/>
        <v>15.839605734766934</v>
      </c>
      <c r="AC1839">
        <f t="shared" si="247"/>
        <v>35.360663082437327</v>
      </c>
      <c r="AD1839">
        <f t="shared" si="247"/>
        <v>45.019847670250812</v>
      </c>
      <c r="AE1839">
        <f t="shared" si="247"/>
        <v>62.291711469533993</v>
      </c>
      <c r="AF1839">
        <f t="shared" si="247"/>
        <v>4.0159050179211135</v>
      </c>
      <c r="AH1839">
        <f t="shared" si="246"/>
        <v>313.57831541218593</v>
      </c>
    </row>
    <row r="1840" spans="1:34" x14ac:dyDescent="0.3">
      <c r="A1840" s="2" t="s">
        <v>3786</v>
      </c>
      <c r="B1840">
        <v>60.5</v>
      </c>
      <c r="C1840">
        <v>104</v>
      </c>
      <c r="D1840">
        <v>163.80000000000001</v>
      </c>
      <c r="E1840">
        <v>72.599999999999994</v>
      </c>
      <c r="F1840">
        <v>112</v>
      </c>
      <c r="G1840">
        <v>107.9</v>
      </c>
      <c r="H1840">
        <v>134</v>
      </c>
      <c r="I1840">
        <v>148.69999999999999</v>
      </c>
      <c r="J1840">
        <v>173.8</v>
      </c>
      <c r="K1840">
        <v>122.3</v>
      </c>
      <c r="M1840">
        <f t="shared" si="241"/>
        <v>119.96</v>
      </c>
      <c r="N1840">
        <f t="shared" si="242"/>
        <v>1199.5999999999999</v>
      </c>
      <c r="O1840" s="3" t="str">
        <f t="shared" si="243"/>
        <v>Aug</v>
      </c>
      <c r="P1840" s="3" t="str">
        <f t="shared" si="244"/>
        <v>1957</v>
      </c>
      <c r="U1840">
        <f t="shared" si="245"/>
        <v>113.30000000000001</v>
      </c>
      <c r="W1840">
        <f t="shared" si="248"/>
        <v>9.3806899641577388</v>
      </c>
      <c r="X1840">
        <f t="shared" si="248"/>
        <v>40.618413978494566</v>
      </c>
      <c r="Y1840">
        <f t="shared" si="248"/>
        <v>60.127195340501615</v>
      </c>
      <c r="Z1840">
        <f t="shared" si="248"/>
        <v>8.6474014336917335</v>
      </c>
      <c r="AA1840">
        <f t="shared" si="248"/>
        <v>12.4768817204301</v>
      </c>
      <c r="AB1840">
        <f t="shared" si="247"/>
        <v>43.439605734766943</v>
      </c>
      <c r="AC1840">
        <f t="shared" si="247"/>
        <v>42.160663082437324</v>
      </c>
      <c r="AD1840">
        <f t="shared" si="247"/>
        <v>16.919847670250789</v>
      </c>
      <c r="AE1840">
        <f t="shared" si="247"/>
        <v>47.691711469533999</v>
      </c>
      <c r="AF1840">
        <f t="shared" si="247"/>
        <v>32.615905017921108</v>
      </c>
      <c r="AH1840">
        <f t="shared" si="246"/>
        <v>314.07831541218593</v>
      </c>
    </row>
    <row r="1841" spans="1:34" x14ac:dyDescent="0.3">
      <c r="A1841" s="2" t="s">
        <v>2874</v>
      </c>
      <c r="B1841">
        <v>69.2</v>
      </c>
      <c r="C1841">
        <v>65.099999999999994</v>
      </c>
      <c r="D1841">
        <v>135.30000000000001</v>
      </c>
      <c r="E1841">
        <v>90.3</v>
      </c>
      <c r="F1841">
        <v>162.19999999999999</v>
      </c>
      <c r="G1841">
        <v>86.5</v>
      </c>
      <c r="H1841">
        <v>100.3</v>
      </c>
      <c r="I1841">
        <v>193.1</v>
      </c>
      <c r="J1841">
        <v>189.1</v>
      </c>
      <c r="K1841">
        <v>112</v>
      </c>
      <c r="M1841">
        <f t="shared" si="241"/>
        <v>120.30999999999999</v>
      </c>
      <c r="N1841">
        <f t="shared" si="242"/>
        <v>1203.0999999999999</v>
      </c>
      <c r="O1841" s="3" t="str">
        <f t="shared" si="243"/>
        <v>Sep</v>
      </c>
      <c r="P1841" s="3" t="str">
        <f t="shared" si="244"/>
        <v>1874</v>
      </c>
      <c r="U1841">
        <f t="shared" si="245"/>
        <v>128</v>
      </c>
      <c r="W1841">
        <f t="shared" si="248"/>
        <v>18.080689964157742</v>
      </c>
      <c r="X1841">
        <f t="shared" si="248"/>
        <v>1.71841397849456</v>
      </c>
      <c r="Y1841">
        <f t="shared" si="248"/>
        <v>31.627195340501615</v>
      </c>
      <c r="Z1841">
        <f t="shared" si="248"/>
        <v>26.347401433691736</v>
      </c>
      <c r="AA1841">
        <f t="shared" si="248"/>
        <v>62.676881720430089</v>
      </c>
      <c r="AB1841">
        <f t="shared" si="247"/>
        <v>22.039605734766937</v>
      </c>
      <c r="AC1841">
        <f t="shared" si="247"/>
        <v>8.4606630824373212</v>
      </c>
      <c r="AD1841">
        <f t="shared" si="247"/>
        <v>61.319847670250795</v>
      </c>
      <c r="AE1841">
        <f t="shared" si="247"/>
        <v>62.991711469533982</v>
      </c>
      <c r="AF1841">
        <f t="shared" si="247"/>
        <v>22.315905017921111</v>
      </c>
      <c r="AH1841">
        <f t="shared" si="246"/>
        <v>317.57831541218587</v>
      </c>
    </row>
    <row r="1842" spans="1:34" x14ac:dyDescent="0.3">
      <c r="A1842" s="2" t="s">
        <v>3420</v>
      </c>
      <c r="B1842">
        <v>97.8</v>
      </c>
      <c r="C1842">
        <v>112.9</v>
      </c>
      <c r="D1842">
        <v>153.69999999999999</v>
      </c>
      <c r="E1842">
        <v>101.9</v>
      </c>
      <c r="F1842">
        <v>121.1</v>
      </c>
      <c r="G1842">
        <v>124</v>
      </c>
      <c r="H1842">
        <v>132.9</v>
      </c>
      <c r="I1842">
        <v>128.19999999999999</v>
      </c>
      <c r="J1842">
        <v>96.6</v>
      </c>
      <c r="K1842">
        <v>134.4</v>
      </c>
      <c r="M1842">
        <f t="shared" si="241"/>
        <v>120.35</v>
      </c>
      <c r="N1842">
        <f t="shared" si="242"/>
        <v>1203.5</v>
      </c>
      <c r="O1842" s="3" t="str">
        <f t="shared" si="243"/>
        <v>May</v>
      </c>
      <c r="P1842" s="3" t="str">
        <f t="shared" si="244"/>
        <v>1924</v>
      </c>
      <c r="U1842">
        <f t="shared" si="245"/>
        <v>57.099999999999994</v>
      </c>
      <c r="W1842">
        <f t="shared" si="248"/>
        <v>46.680689964157736</v>
      </c>
      <c r="X1842">
        <f t="shared" si="248"/>
        <v>49.518413978494571</v>
      </c>
      <c r="Y1842">
        <f t="shared" si="248"/>
        <v>50.027195340501592</v>
      </c>
      <c r="Z1842">
        <f t="shared" si="248"/>
        <v>37.947401433691745</v>
      </c>
      <c r="AA1842">
        <f t="shared" si="248"/>
        <v>21.576881720430094</v>
      </c>
      <c r="AB1842">
        <f t="shared" si="247"/>
        <v>59.539605734766937</v>
      </c>
      <c r="AC1842">
        <f t="shared" si="247"/>
        <v>41.06066308243733</v>
      </c>
      <c r="AD1842">
        <f t="shared" si="247"/>
        <v>3.580152329749211</v>
      </c>
      <c r="AE1842">
        <f t="shared" si="247"/>
        <v>29.508288530466018</v>
      </c>
      <c r="AF1842">
        <f t="shared" si="247"/>
        <v>44.715905017921116</v>
      </c>
      <c r="AH1842">
        <f t="shared" si="246"/>
        <v>384.15519713261631</v>
      </c>
    </row>
    <row r="1843" spans="1:34" x14ac:dyDescent="0.3">
      <c r="A1843" s="2" t="s">
        <v>3305</v>
      </c>
      <c r="B1843">
        <v>56.4</v>
      </c>
      <c r="C1843">
        <v>58.4</v>
      </c>
      <c r="D1843">
        <v>140.1</v>
      </c>
      <c r="E1843">
        <v>84.6</v>
      </c>
      <c r="F1843">
        <v>151.4</v>
      </c>
      <c r="G1843">
        <v>73.5</v>
      </c>
      <c r="H1843">
        <v>93.3</v>
      </c>
      <c r="I1843">
        <v>212.1</v>
      </c>
      <c r="J1843">
        <v>230.8</v>
      </c>
      <c r="K1843">
        <v>103.1</v>
      </c>
      <c r="M1843">
        <f t="shared" si="241"/>
        <v>120.36999999999998</v>
      </c>
      <c r="N1843">
        <f t="shared" si="242"/>
        <v>1203.6999999999998</v>
      </c>
      <c r="O1843" s="3" t="str">
        <f t="shared" si="243"/>
        <v>Nov</v>
      </c>
      <c r="P1843" s="3" t="str">
        <f t="shared" si="244"/>
        <v>1913</v>
      </c>
      <c r="U1843">
        <f t="shared" si="245"/>
        <v>174.4</v>
      </c>
      <c r="W1843">
        <f t="shared" si="248"/>
        <v>5.2806899641577374</v>
      </c>
      <c r="X1843">
        <f t="shared" si="248"/>
        <v>4.9815860215054357</v>
      </c>
      <c r="Y1843">
        <f t="shared" si="248"/>
        <v>36.427195340501598</v>
      </c>
      <c r="Z1843">
        <f t="shared" si="248"/>
        <v>20.647401433691734</v>
      </c>
      <c r="AA1843">
        <f t="shared" si="248"/>
        <v>51.876881720430106</v>
      </c>
      <c r="AB1843">
        <f t="shared" si="247"/>
        <v>9.039605734766937</v>
      </c>
      <c r="AC1843">
        <f t="shared" si="247"/>
        <v>1.4606630824373212</v>
      </c>
      <c r="AD1843">
        <f t="shared" si="247"/>
        <v>80.319847670250795</v>
      </c>
      <c r="AE1843">
        <f t="shared" si="247"/>
        <v>104.691711469534</v>
      </c>
      <c r="AF1843">
        <f t="shared" si="247"/>
        <v>13.415905017921105</v>
      </c>
      <c r="AH1843">
        <f t="shared" si="246"/>
        <v>328.14148745519674</v>
      </c>
    </row>
    <row r="1844" spans="1:34" x14ac:dyDescent="0.3">
      <c r="A1844" s="2" t="s">
        <v>3159</v>
      </c>
      <c r="B1844">
        <v>80.900000000000006</v>
      </c>
      <c r="C1844">
        <v>134.9</v>
      </c>
      <c r="D1844">
        <v>177.9</v>
      </c>
      <c r="E1844">
        <v>69.3</v>
      </c>
      <c r="F1844">
        <v>104.3</v>
      </c>
      <c r="G1844">
        <v>107.8</v>
      </c>
      <c r="H1844">
        <v>121.9</v>
      </c>
      <c r="I1844">
        <v>152.5</v>
      </c>
      <c r="J1844">
        <v>127.3</v>
      </c>
      <c r="K1844">
        <v>127</v>
      </c>
      <c r="M1844">
        <f t="shared" si="241"/>
        <v>120.38</v>
      </c>
      <c r="N1844">
        <f t="shared" si="242"/>
        <v>1203.8</v>
      </c>
      <c r="O1844" s="3" t="str">
        <f t="shared" si="243"/>
        <v>Aug</v>
      </c>
      <c r="P1844" s="3" t="str">
        <f t="shared" si="244"/>
        <v>1900</v>
      </c>
      <c r="U1844">
        <f t="shared" si="245"/>
        <v>108.60000000000001</v>
      </c>
      <c r="W1844">
        <f t="shared" si="248"/>
        <v>29.780689964157744</v>
      </c>
      <c r="X1844">
        <f t="shared" si="248"/>
        <v>71.518413978494578</v>
      </c>
      <c r="Y1844">
        <f t="shared" si="248"/>
        <v>74.227195340501609</v>
      </c>
      <c r="Z1844">
        <f t="shared" si="248"/>
        <v>5.3474014336917364</v>
      </c>
      <c r="AA1844">
        <f t="shared" si="248"/>
        <v>4.7768817204300973</v>
      </c>
      <c r="AB1844">
        <f t="shared" si="247"/>
        <v>43.339605734766934</v>
      </c>
      <c r="AC1844">
        <f t="shared" si="247"/>
        <v>30.06066308243733</v>
      </c>
      <c r="AD1844">
        <f t="shared" si="247"/>
        <v>20.7198476702508</v>
      </c>
      <c r="AE1844">
        <f t="shared" si="247"/>
        <v>1.1917114695339848</v>
      </c>
      <c r="AF1844">
        <f t="shared" si="247"/>
        <v>37.315905017921111</v>
      </c>
      <c r="AH1844">
        <f t="shared" si="246"/>
        <v>318.27831541218592</v>
      </c>
    </row>
    <row r="1845" spans="1:34" x14ac:dyDescent="0.3">
      <c r="A1845" s="2" t="s">
        <v>2514</v>
      </c>
      <c r="B1845">
        <v>57.7</v>
      </c>
      <c r="C1845">
        <v>62.6</v>
      </c>
      <c r="D1845">
        <v>175.7</v>
      </c>
      <c r="E1845">
        <v>73.099999999999994</v>
      </c>
      <c r="F1845">
        <v>160.9</v>
      </c>
      <c r="G1845">
        <v>76.900000000000006</v>
      </c>
      <c r="H1845">
        <v>108.7</v>
      </c>
      <c r="I1845">
        <v>179.2</v>
      </c>
      <c r="J1845">
        <v>204.1</v>
      </c>
      <c r="K1845">
        <v>105.1</v>
      </c>
      <c r="M1845">
        <f t="shared" si="241"/>
        <v>120.39999999999998</v>
      </c>
      <c r="N1845">
        <f t="shared" si="242"/>
        <v>1203.9999999999998</v>
      </c>
      <c r="O1845" s="3" t="str">
        <f t="shared" si="243"/>
        <v>Dec</v>
      </c>
      <c r="P1845" s="3" t="str">
        <f t="shared" si="244"/>
        <v>1841</v>
      </c>
      <c r="U1845">
        <f t="shared" si="245"/>
        <v>146.39999999999998</v>
      </c>
      <c r="W1845">
        <f t="shared" si="248"/>
        <v>6.5806899641577417</v>
      </c>
      <c r="X1845">
        <f t="shared" si="248"/>
        <v>0.78158602150543288</v>
      </c>
      <c r="Y1845">
        <f t="shared" si="248"/>
        <v>72.027195340501592</v>
      </c>
      <c r="Z1845">
        <f t="shared" si="248"/>
        <v>9.1474014336917335</v>
      </c>
      <c r="AA1845">
        <f t="shared" si="248"/>
        <v>61.376881720430106</v>
      </c>
      <c r="AB1845">
        <f t="shared" si="247"/>
        <v>12.439605734766943</v>
      </c>
      <c r="AC1845">
        <f t="shared" si="247"/>
        <v>16.860663082437327</v>
      </c>
      <c r="AD1845">
        <f t="shared" si="247"/>
        <v>47.419847670250789</v>
      </c>
      <c r="AE1845">
        <f t="shared" si="247"/>
        <v>77.991711469533982</v>
      </c>
      <c r="AF1845">
        <f t="shared" si="247"/>
        <v>15.415905017921105</v>
      </c>
      <c r="AH1845">
        <f t="shared" si="246"/>
        <v>320.04148745519672</v>
      </c>
    </row>
    <row r="1846" spans="1:34" x14ac:dyDescent="0.3">
      <c r="A1846" s="2" t="s">
        <v>3538</v>
      </c>
      <c r="B1846">
        <v>54.4</v>
      </c>
      <c r="C1846">
        <v>82.9</v>
      </c>
      <c r="D1846">
        <v>167.4</v>
      </c>
      <c r="E1846">
        <v>89.5</v>
      </c>
      <c r="F1846">
        <v>130.1</v>
      </c>
      <c r="G1846">
        <v>79.099999999999994</v>
      </c>
      <c r="H1846">
        <v>98.8</v>
      </c>
      <c r="I1846">
        <v>194.9</v>
      </c>
      <c r="J1846">
        <v>191.1</v>
      </c>
      <c r="K1846">
        <v>115.8</v>
      </c>
      <c r="M1846">
        <f t="shared" si="241"/>
        <v>120.4</v>
      </c>
      <c r="N1846">
        <f t="shared" si="242"/>
        <v>1204</v>
      </c>
      <c r="O1846" s="3" t="str">
        <f t="shared" si="243"/>
        <v>Feb</v>
      </c>
      <c r="P1846" s="3" t="str">
        <f t="shared" si="244"/>
        <v>1935</v>
      </c>
      <c r="U1846">
        <f t="shared" si="245"/>
        <v>140.5</v>
      </c>
      <c r="W1846">
        <f t="shared" si="248"/>
        <v>3.2806899641577374</v>
      </c>
      <c r="X1846">
        <f t="shared" si="248"/>
        <v>19.518413978494571</v>
      </c>
      <c r="Y1846">
        <f t="shared" si="248"/>
        <v>63.727195340501609</v>
      </c>
      <c r="Z1846">
        <f t="shared" si="248"/>
        <v>25.547401433691739</v>
      </c>
      <c r="AA1846">
        <f t="shared" si="248"/>
        <v>30.576881720430094</v>
      </c>
      <c r="AB1846">
        <f t="shared" si="247"/>
        <v>14.639605734766931</v>
      </c>
      <c r="AC1846">
        <f t="shared" si="247"/>
        <v>6.9606630824373212</v>
      </c>
      <c r="AD1846">
        <f t="shared" si="247"/>
        <v>63.119847670250806</v>
      </c>
      <c r="AE1846">
        <f t="shared" si="247"/>
        <v>64.991711469533982</v>
      </c>
      <c r="AF1846">
        <f t="shared" si="247"/>
        <v>26.115905017921108</v>
      </c>
      <c r="AH1846">
        <f t="shared" si="246"/>
        <v>318.47831541218591</v>
      </c>
    </row>
    <row r="1847" spans="1:34" x14ac:dyDescent="0.3">
      <c r="A1847" s="2" t="s">
        <v>4105</v>
      </c>
      <c r="B1847">
        <v>86.5</v>
      </c>
      <c r="C1847">
        <v>122</v>
      </c>
      <c r="D1847">
        <v>130.9</v>
      </c>
      <c r="E1847">
        <v>93.9</v>
      </c>
      <c r="F1847">
        <v>150.1</v>
      </c>
      <c r="G1847">
        <v>115.4</v>
      </c>
      <c r="H1847">
        <v>114.7</v>
      </c>
      <c r="I1847">
        <v>132.9</v>
      </c>
      <c r="J1847">
        <v>114.5</v>
      </c>
      <c r="K1847">
        <v>143.5</v>
      </c>
      <c r="M1847">
        <f t="shared" si="241"/>
        <v>120.44000000000001</v>
      </c>
      <c r="N1847">
        <f t="shared" si="242"/>
        <v>1204.4000000000001</v>
      </c>
      <c r="O1847" s="3" t="str">
        <f t="shared" si="243"/>
        <v>Aug</v>
      </c>
      <c r="P1847" s="3" t="str">
        <f t="shared" si="244"/>
        <v>1986</v>
      </c>
      <c r="U1847">
        <f t="shared" si="245"/>
        <v>63.599999999999994</v>
      </c>
      <c r="W1847">
        <f t="shared" si="248"/>
        <v>35.380689964157739</v>
      </c>
      <c r="X1847">
        <f t="shared" si="248"/>
        <v>58.618413978494566</v>
      </c>
      <c r="Y1847">
        <f t="shared" si="248"/>
        <v>27.227195340501609</v>
      </c>
      <c r="Z1847">
        <f t="shared" si="248"/>
        <v>29.947401433691745</v>
      </c>
      <c r="AA1847">
        <f t="shared" si="248"/>
        <v>50.576881720430094</v>
      </c>
      <c r="AB1847">
        <f t="shared" si="247"/>
        <v>50.939605734766943</v>
      </c>
      <c r="AC1847">
        <f t="shared" si="247"/>
        <v>22.860663082437327</v>
      </c>
      <c r="AD1847">
        <f t="shared" si="247"/>
        <v>1.119847670250806</v>
      </c>
      <c r="AE1847">
        <f t="shared" si="247"/>
        <v>11.608288530466012</v>
      </c>
      <c r="AF1847">
        <f t="shared" si="247"/>
        <v>53.815905017921111</v>
      </c>
      <c r="AH1847">
        <f t="shared" si="246"/>
        <v>342.09489247311802</v>
      </c>
    </row>
    <row r="1848" spans="1:34" x14ac:dyDescent="0.3">
      <c r="A1848" s="2" t="s">
        <v>3228</v>
      </c>
      <c r="B1848">
        <v>97.4</v>
      </c>
      <c r="C1848">
        <v>89.8</v>
      </c>
      <c r="D1848">
        <v>106.5</v>
      </c>
      <c r="E1848">
        <v>124.6</v>
      </c>
      <c r="F1848">
        <v>112.5</v>
      </c>
      <c r="G1848">
        <v>85.5</v>
      </c>
      <c r="H1848">
        <v>146</v>
      </c>
      <c r="I1848">
        <v>145.30000000000001</v>
      </c>
      <c r="J1848">
        <v>205.8</v>
      </c>
      <c r="K1848">
        <v>91.4</v>
      </c>
      <c r="M1848">
        <f t="shared" si="241"/>
        <v>120.47999999999999</v>
      </c>
      <c r="N1848">
        <f t="shared" si="242"/>
        <v>1204.8</v>
      </c>
      <c r="O1848" s="3" t="str">
        <f t="shared" si="243"/>
        <v>Nov</v>
      </c>
      <c r="P1848" s="3" t="str">
        <f t="shared" si="244"/>
        <v>1906</v>
      </c>
      <c r="U1848">
        <f t="shared" si="245"/>
        <v>120.30000000000001</v>
      </c>
      <c r="W1848">
        <f t="shared" si="248"/>
        <v>46.280689964157744</v>
      </c>
      <c r="X1848">
        <f t="shared" si="248"/>
        <v>26.418413978494563</v>
      </c>
      <c r="Y1848">
        <f t="shared" si="248"/>
        <v>2.8271953405016035</v>
      </c>
      <c r="Z1848">
        <f t="shared" si="248"/>
        <v>60.647401433691734</v>
      </c>
      <c r="AA1848">
        <f t="shared" si="248"/>
        <v>12.9768817204301</v>
      </c>
      <c r="AB1848">
        <f t="shared" si="247"/>
        <v>21.039605734766937</v>
      </c>
      <c r="AC1848">
        <f t="shared" si="247"/>
        <v>54.160663082437324</v>
      </c>
      <c r="AD1848">
        <f t="shared" si="247"/>
        <v>13.519847670250812</v>
      </c>
      <c r="AE1848">
        <f t="shared" si="247"/>
        <v>79.691711469533999</v>
      </c>
      <c r="AF1848">
        <f t="shared" si="247"/>
        <v>1.7159050179211164</v>
      </c>
      <c r="AH1848">
        <f t="shared" si="246"/>
        <v>319.27831541218592</v>
      </c>
    </row>
    <row r="1849" spans="1:34" x14ac:dyDescent="0.3">
      <c r="A1849" s="2" t="s">
        <v>2310</v>
      </c>
      <c r="B1849">
        <v>46</v>
      </c>
      <c r="C1849">
        <v>77.2</v>
      </c>
      <c r="D1849">
        <v>171.2</v>
      </c>
      <c r="E1849">
        <v>69.599999999999994</v>
      </c>
      <c r="F1849">
        <v>142.1</v>
      </c>
      <c r="G1849">
        <v>91.9</v>
      </c>
      <c r="H1849">
        <v>129.30000000000001</v>
      </c>
      <c r="I1849">
        <v>209.9</v>
      </c>
      <c r="J1849">
        <v>127.4</v>
      </c>
      <c r="K1849">
        <v>141</v>
      </c>
      <c r="M1849">
        <f t="shared" si="241"/>
        <v>120.55999999999999</v>
      </c>
      <c r="N1849">
        <f t="shared" si="242"/>
        <v>1205.5999999999999</v>
      </c>
      <c r="O1849" s="3" t="str">
        <f t="shared" si="243"/>
        <v>Jan</v>
      </c>
      <c r="P1849" s="3" t="str">
        <f t="shared" si="244"/>
        <v>1883</v>
      </c>
      <c r="U1849">
        <f t="shared" si="245"/>
        <v>163.9</v>
      </c>
      <c r="W1849">
        <f t="shared" si="248"/>
        <v>5.1193100358422612</v>
      </c>
      <c r="X1849">
        <f t="shared" si="248"/>
        <v>13.818413978494569</v>
      </c>
      <c r="Y1849">
        <f t="shared" si="248"/>
        <v>67.527195340501592</v>
      </c>
      <c r="Z1849">
        <f t="shared" si="248"/>
        <v>5.6474014336917335</v>
      </c>
      <c r="AA1849">
        <f t="shared" si="248"/>
        <v>42.576881720430094</v>
      </c>
      <c r="AB1849">
        <f t="shared" si="247"/>
        <v>27.439605734766943</v>
      </c>
      <c r="AC1849">
        <f t="shared" si="247"/>
        <v>37.460663082437335</v>
      </c>
      <c r="AD1849">
        <f t="shared" si="247"/>
        <v>78.119847670250806</v>
      </c>
      <c r="AE1849">
        <f t="shared" si="247"/>
        <v>1.2917114695339933</v>
      </c>
      <c r="AF1849">
        <f t="shared" si="247"/>
        <v>51.315905017921111</v>
      </c>
      <c r="AH1849">
        <f t="shared" si="246"/>
        <v>330.31693548387045</v>
      </c>
    </row>
    <row r="1850" spans="1:34" x14ac:dyDescent="0.3">
      <c r="A1850" s="2" t="s">
        <v>4073</v>
      </c>
      <c r="B1850">
        <v>64.5</v>
      </c>
      <c r="C1850">
        <v>79.8</v>
      </c>
      <c r="D1850">
        <v>147.5</v>
      </c>
      <c r="E1850">
        <v>69</v>
      </c>
      <c r="F1850">
        <v>145.9</v>
      </c>
      <c r="G1850">
        <v>89.2</v>
      </c>
      <c r="H1850">
        <v>135.69999999999999</v>
      </c>
      <c r="I1850">
        <v>179.8</v>
      </c>
      <c r="J1850">
        <v>182.7</v>
      </c>
      <c r="K1850">
        <v>111.6</v>
      </c>
      <c r="M1850">
        <f t="shared" si="241"/>
        <v>120.57000000000001</v>
      </c>
      <c r="N1850">
        <f t="shared" si="242"/>
        <v>1205.7</v>
      </c>
      <c r="O1850" s="3" t="str">
        <f t="shared" si="243"/>
        <v>Sep</v>
      </c>
      <c r="P1850" s="3" t="str">
        <f t="shared" si="244"/>
        <v>1983</v>
      </c>
      <c r="U1850">
        <f t="shared" si="245"/>
        <v>118.19999999999999</v>
      </c>
      <c r="W1850">
        <f t="shared" si="248"/>
        <v>13.380689964157739</v>
      </c>
      <c r="X1850">
        <f t="shared" si="248"/>
        <v>16.418413978494563</v>
      </c>
      <c r="Y1850">
        <f t="shared" si="248"/>
        <v>43.827195340501603</v>
      </c>
      <c r="Z1850">
        <f t="shared" si="248"/>
        <v>5.0474014336917392</v>
      </c>
      <c r="AA1850">
        <f t="shared" si="248"/>
        <v>46.376881720430106</v>
      </c>
      <c r="AB1850">
        <f t="shared" si="247"/>
        <v>24.73960573476694</v>
      </c>
      <c r="AC1850">
        <f t="shared" si="247"/>
        <v>43.860663082437313</v>
      </c>
      <c r="AD1850">
        <f t="shared" si="247"/>
        <v>48.019847670250812</v>
      </c>
      <c r="AE1850">
        <f t="shared" si="247"/>
        <v>56.591711469533976</v>
      </c>
      <c r="AF1850">
        <f t="shared" si="247"/>
        <v>21.915905017921105</v>
      </c>
      <c r="AH1850">
        <f t="shared" si="246"/>
        <v>320.1783154121859</v>
      </c>
    </row>
    <row r="1851" spans="1:34" x14ac:dyDescent="0.3">
      <c r="A1851" s="2" t="s">
        <v>3847</v>
      </c>
      <c r="B1851">
        <v>65.900000000000006</v>
      </c>
      <c r="C1851">
        <v>65.400000000000006</v>
      </c>
      <c r="D1851">
        <v>139.80000000000001</v>
      </c>
      <c r="E1851">
        <v>101.9</v>
      </c>
      <c r="F1851">
        <v>161.9</v>
      </c>
      <c r="G1851">
        <v>82.1</v>
      </c>
      <c r="H1851">
        <v>135.5</v>
      </c>
      <c r="I1851">
        <v>216.5</v>
      </c>
      <c r="J1851">
        <v>122.3</v>
      </c>
      <c r="K1851">
        <v>114.5</v>
      </c>
      <c r="M1851">
        <f t="shared" si="241"/>
        <v>120.58</v>
      </c>
      <c r="N1851">
        <f t="shared" si="242"/>
        <v>1205.8</v>
      </c>
      <c r="O1851" s="3" t="str">
        <f t="shared" si="243"/>
        <v>Mar</v>
      </c>
      <c r="P1851" s="3" t="str">
        <f t="shared" si="244"/>
        <v>1963</v>
      </c>
      <c r="U1851">
        <f t="shared" si="245"/>
        <v>151.1</v>
      </c>
      <c r="W1851">
        <f t="shared" si="248"/>
        <v>14.780689964157744</v>
      </c>
      <c r="X1851">
        <f t="shared" si="248"/>
        <v>2.0184139784945714</v>
      </c>
      <c r="Y1851">
        <f t="shared" si="248"/>
        <v>36.127195340501615</v>
      </c>
      <c r="Z1851">
        <f t="shared" si="248"/>
        <v>37.947401433691745</v>
      </c>
      <c r="AA1851">
        <f t="shared" si="248"/>
        <v>62.376881720430106</v>
      </c>
      <c r="AB1851">
        <f t="shared" si="247"/>
        <v>17.639605734766931</v>
      </c>
      <c r="AC1851">
        <f t="shared" si="247"/>
        <v>43.660663082437324</v>
      </c>
      <c r="AD1851">
        <f t="shared" si="247"/>
        <v>84.7198476702508</v>
      </c>
      <c r="AE1851">
        <f t="shared" si="247"/>
        <v>3.8082885304660152</v>
      </c>
      <c r="AF1851">
        <f t="shared" si="247"/>
        <v>24.815905017921111</v>
      </c>
      <c r="AH1851">
        <f t="shared" si="246"/>
        <v>327.89489247311798</v>
      </c>
    </row>
    <row r="1852" spans="1:34" x14ac:dyDescent="0.3">
      <c r="A1852" s="2" t="s">
        <v>2812</v>
      </c>
      <c r="B1852">
        <v>59.1</v>
      </c>
      <c r="C1852">
        <v>65.2</v>
      </c>
      <c r="D1852">
        <v>159.5</v>
      </c>
      <c r="E1852">
        <v>73.5</v>
      </c>
      <c r="F1852">
        <v>132.19999999999999</v>
      </c>
      <c r="G1852">
        <v>78.099999999999994</v>
      </c>
      <c r="H1852">
        <v>105.8</v>
      </c>
      <c r="I1852">
        <v>198.5</v>
      </c>
      <c r="J1852">
        <v>203.3</v>
      </c>
      <c r="K1852">
        <v>130.69999999999999</v>
      </c>
      <c r="M1852">
        <f t="shared" si="241"/>
        <v>120.59</v>
      </c>
      <c r="N1852">
        <f t="shared" si="242"/>
        <v>1205.9000000000001</v>
      </c>
      <c r="O1852" s="3" t="str">
        <f t="shared" si="243"/>
        <v>Feb</v>
      </c>
      <c r="P1852" s="3" t="str">
        <f t="shared" si="244"/>
        <v>1869</v>
      </c>
      <c r="U1852">
        <f t="shared" si="245"/>
        <v>144.20000000000002</v>
      </c>
      <c r="W1852">
        <f t="shared" si="248"/>
        <v>7.9806899641577402</v>
      </c>
      <c r="X1852">
        <f t="shared" si="248"/>
        <v>1.8184139784945685</v>
      </c>
      <c r="Y1852">
        <f t="shared" si="248"/>
        <v>55.827195340501603</v>
      </c>
      <c r="Z1852">
        <f t="shared" si="248"/>
        <v>9.5474014336917392</v>
      </c>
      <c r="AA1852">
        <f t="shared" si="248"/>
        <v>32.676881720430089</v>
      </c>
      <c r="AB1852">
        <f t="shared" si="247"/>
        <v>13.639605734766931</v>
      </c>
      <c r="AC1852">
        <f t="shared" si="247"/>
        <v>13.960663082437321</v>
      </c>
      <c r="AD1852">
        <f t="shared" si="247"/>
        <v>66.7198476702508</v>
      </c>
      <c r="AE1852">
        <f t="shared" si="247"/>
        <v>77.191711469533999</v>
      </c>
      <c r="AF1852">
        <f t="shared" si="247"/>
        <v>41.015905017921099</v>
      </c>
      <c r="AH1852">
        <f t="shared" si="246"/>
        <v>320.37831541218588</v>
      </c>
    </row>
    <row r="1853" spans="1:34" x14ac:dyDescent="0.3">
      <c r="A1853" s="2" t="s">
        <v>4235</v>
      </c>
      <c r="B1853">
        <v>96.1</v>
      </c>
      <c r="C1853">
        <v>107.8</v>
      </c>
      <c r="D1853">
        <v>161.1</v>
      </c>
      <c r="E1853">
        <v>103</v>
      </c>
      <c r="F1853">
        <v>161.1</v>
      </c>
      <c r="G1853">
        <v>119</v>
      </c>
      <c r="H1853">
        <v>97.7</v>
      </c>
      <c r="I1853">
        <v>126.5</v>
      </c>
      <c r="J1853">
        <v>116.4</v>
      </c>
      <c r="K1853">
        <v>117.6</v>
      </c>
      <c r="M1853">
        <f t="shared" si="241"/>
        <v>120.63</v>
      </c>
      <c r="N1853">
        <f t="shared" si="242"/>
        <v>1206.3</v>
      </c>
      <c r="O1853" s="3" t="str">
        <f t="shared" si="243"/>
        <v>Jun</v>
      </c>
      <c r="P1853" s="3" t="str">
        <f t="shared" si="244"/>
        <v>1998</v>
      </c>
      <c r="U1853">
        <f t="shared" si="245"/>
        <v>65</v>
      </c>
      <c r="W1853">
        <f t="shared" si="248"/>
        <v>44.980689964157733</v>
      </c>
      <c r="X1853">
        <f t="shared" si="248"/>
        <v>44.418413978494563</v>
      </c>
      <c r="Y1853">
        <f t="shared" si="248"/>
        <v>57.427195340501598</v>
      </c>
      <c r="Z1853">
        <f t="shared" si="248"/>
        <v>39.047401433691739</v>
      </c>
      <c r="AA1853">
        <f t="shared" si="248"/>
        <v>61.576881720430094</v>
      </c>
      <c r="AB1853">
        <f t="shared" ref="AB1853:AF1903" si="249">ABS(G1853-G$2236)</f>
        <v>54.539605734766937</v>
      </c>
      <c r="AC1853">
        <f t="shared" si="249"/>
        <v>5.8606630824373269</v>
      </c>
      <c r="AD1853">
        <f t="shared" si="249"/>
        <v>5.2801523297491997</v>
      </c>
      <c r="AE1853">
        <f t="shared" si="249"/>
        <v>9.7082885304660067</v>
      </c>
      <c r="AF1853">
        <f t="shared" si="249"/>
        <v>27.915905017921105</v>
      </c>
      <c r="AH1853">
        <f t="shared" si="246"/>
        <v>350.75519713261633</v>
      </c>
    </row>
    <row r="1854" spans="1:34" x14ac:dyDescent="0.3">
      <c r="A1854" s="2" t="s">
        <v>2890</v>
      </c>
      <c r="B1854">
        <v>67.400000000000006</v>
      </c>
      <c r="C1854">
        <v>85.3</v>
      </c>
      <c r="D1854">
        <v>112.7</v>
      </c>
      <c r="E1854">
        <v>85.1</v>
      </c>
      <c r="F1854">
        <v>122.4</v>
      </c>
      <c r="G1854">
        <v>86.6</v>
      </c>
      <c r="H1854">
        <v>131.69999999999999</v>
      </c>
      <c r="I1854">
        <v>184.9</v>
      </c>
      <c r="J1854">
        <v>211.3</v>
      </c>
      <c r="K1854">
        <v>119</v>
      </c>
      <c r="M1854">
        <f t="shared" si="241"/>
        <v>120.64000000000001</v>
      </c>
      <c r="N1854">
        <f t="shared" si="242"/>
        <v>1206.4000000000001</v>
      </c>
      <c r="O1854" s="3" t="str">
        <f t="shared" si="243"/>
        <v>Mar</v>
      </c>
      <c r="P1854" s="3" t="str">
        <f t="shared" si="244"/>
        <v>1876</v>
      </c>
      <c r="U1854">
        <f t="shared" si="245"/>
        <v>143.9</v>
      </c>
      <c r="W1854">
        <f t="shared" ref="W1854:AA1904" si="250">ABS(B1854-B$2236)</f>
        <v>16.280689964157744</v>
      </c>
      <c r="X1854">
        <f t="shared" si="250"/>
        <v>21.918413978494563</v>
      </c>
      <c r="Y1854">
        <f t="shared" si="250"/>
        <v>9.0271953405016063</v>
      </c>
      <c r="Z1854">
        <f t="shared" si="250"/>
        <v>21.147401433691734</v>
      </c>
      <c r="AA1854">
        <f t="shared" si="250"/>
        <v>22.876881720430106</v>
      </c>
      <c r="AB1854">
        <f t="shared" si="249"/>
        <v>22.139605734766931</v>
      </c>
      <c r="AC1854">
        <f t="shared" si="249"/>
        <v>39.860663082437313</v>
      </c>
      <c r="AD1854">
        <f t="shared" si="249"/>
        <v>53.119847670250806</v>
      </c>
      <c r="AE1854">
        <f t="shared" si="249"/>
        <v>85.191711469533999</v>
      </c>
      <c r="AF1854">
        <f t="shared" si="249"/>
        <v>29.315905017921111</v>
      </c>
      <c r="AH1854">
        <f t="shared" si="246"/>
        <v>320.87831541218594</v>
      </c>
    </row>
    <row r="1855" spans="1:34" x14ac:dyDescent="0.3">
      <c r="A1855" s="2" t="s">
        <v>2864</v>
      </c>
      <c r="B1855">
        <v>62.6</v>
      </c>
      <c r="C1855">
        <v>66.900000000000006</v>
      </c>
      <c r="D1855">
        <v>150.1</v>
      </c>
      <c r="E1855">
        <v>83.5</v>
      </c>
      <c r="F1855">
        <v>103</v>
      </c>
      <c r="G1855">
        <v>68.7</v>
      </c>
      <c r="H1855">
        <v>131.80000000000001</v>
      </c>
      <c r="I1855">
        <v>228.8</v>
      </c>
      <c r="J1855">
        <v>202.7</v>
      </c>
      <c r="K1855">
        <v>109.4</v>
      </c>
      <c r="M1855">
        <f t="shared" si="241"/>
        <v>120.75000000000003</v>
      </c>
      <c r="N1855">
        <f t="shared" si="242"/>
        <v>1207.5000000000002</v>
      </c>
      <c r="O1855" s="3" t="str">
        <f t="shared" si="243"/>
        <v>Oct</v>
      </c>
      <c r="P1855" s="3" t="str">
        <f t="shared" si="244"/>
        <v>1873</v>
      </c>
      <c r="U1855">
        <f t="shared" si="245"/>
        <v>166.20000000000002</v>
      </c>
      <c r="W1855">
        <f t="shared" si="250"/>
        <v>11.48068996415774</v>
      </c>
      <c r="X1855">
        <f t="shared" si="250"/>
        <v>3.5184139784945714</v>
      </c>
      <c r="Y1855">
        <f t="shared" si="250"/>
        <v>46.427195340501598</v>
      </c>
      <c r="Z1855">
        <f t="shared" si="250"/>
        <v>19.547401433691739</v>
      </c>
      <c r="AA1855">
        <f t="shared" si="250"/>
        <v>3.4768817204301001</v>
      </c>
      <c r="AB1855">
        <f t="shared" si="249"/>
        <v>4.2396057347669398</v>
      </c>
      <c r="AC1855">
        <f t="shared" si="249"/>
        <v>39.960663082437335</v>
      </c>
      <c r="AD1855">
        <f t="shared" si="249"/>
        <v>97.019847670250812</v>
      </c>
      <c r="AE1855">
        <f t="shared" si="249"/>
        <v>76.591711469533976</v>
      </c>
      <c r="AF1855">
        <f t="shared" si="249"/>
        <v>19.715905017921116</v>
      </c>
      <c r="AH1855">
        <f t="shared" si="246"/>
        <v>321.97831541218591</v>
      </c>
    </row>
    <row r="1856" spans="1:34" x14ac:dyDescent="0.3">
      <c r="A1856" s="2" t="s">
        <v>3422</v>
      </c>
      <c r="B1856">
        <v>74.2</v>
      </c>
      <c r="C1856">
        <v>97.6</v>
      </c>
      <c r="D1856">
        <v>139.80000000000001</v>
      </c>
      <c r="E1856">
        <v>101.3</v>
      </c>
      <c r="F1856">
        <v>140.6</v>
      </c>
      <c r="G1856">
        <v>95.9</v>
      </c>
      <c r="H1856">
        <v>137.69999999999999</v>
      </c>
      <c r="I1856">
        <v>153.5</v>
      </c>
      <c r="J1856">
        <v>136.5</v>
      </c>
      <c r="K1856">
        <v>130.6</v>
      </c>
      <c r="M1856">
        <f t="shared" si="241"/>
        <v>120.76999999999998</v>
      </c>
      <c r="N1856">
        <f t="shared" si="242"/>
        <v>1207.6999999999998</v>
      </c>
      <c r="O1856" s="3" t="str">
        <f t="shared" si="243"/>
        <v>Jul</v>
      </c>
      <c r="P1856" s="3" t="str">
        <f t="shared" si="244"/>
        <v>1924</v>
      </c>
      <c r="U1856">
        <f t="shared" si="245"/>
        <v>79.3</v>
      </c>
      <c r="W1856">
        <f t="shared" si="250"/>
        <v>23.080689964157742</v>
      </c>
      <c r="X1856">
        <f t="shared" si="250"/>
        <v>34.21841397849456</v>
      </c>
      <c r="Y1856">
        <f t="shared" si="250"/>
        <v>36.127195340501615</v>
      </c>
      <c r="Z1856">
        <f t="shared" si="250"/>
        <v>37.347401433691736</v>
      </c>
      <c r="AA1856">
        <f t="shared" si="250"/>
        <v>41.076881720430094</v>
      </c>
      <c r="AB1856">
        <f t="shared" si="249"/>
        <v>31.439605734766943</v>
      </c>
      <c r="AC1856">
        <f t="shared" si="249"/>
        <v>45.860663082437313</v>
      </c>
      <c r="AD1856">
        <f t="shared" si="249"/>
        <v>21.7198476702508</v>
      </c>
      <c r="AE1856">
        <f t="shared" si="249"/>
        <v>10.391711469533988</v>
      </c>
      <c r="AF1856">
        <f t="shared" si="249"/>
        <v>40.915905017921105</v>
      </c>
      <c r="AH1856">
        <f t="shared" si="246"/>
        <v>322.17831541218595</v>
      </c>
    </row>
    <row r="1857" spans="1:34" x14ac:dyDescent="0.3">
      <c r="A1857" s="2" t="s">
        <v>4241</v>
      </c>
      <c r="B1857">
        <v>69.099999999999994</v>
      </c>
      <c r="C1857">
        <v>60.6</v>
      </c>
      <c r="D1857">
        <v>116.7</v>
      </c>
      <c r="E1857">
        <v>85.1</v>
      </c>
      <c r="F1857">
        <v>147.9</v>
      </c>
      <c r="G1857">
        <v>70.599999999999994</v>
      </c>
      <c r="H1857">
        <v>112.5</v>
      </c>
      <c r="I1857">
        <v>210.7</v>
      </c>
      <c r="J1857">
        <v>213.6</v>
      </c>
      <c r="K1857">
        <v>121</v>
      </c>
      <c r="M1857">
        <f t="shared" si="241"/>
        <v>120.78</v>
      </c>
      <c r="N1857">
        <f t="shared" si="242"/>
        <v>1207.8</v>
      </c>
      <c r="O1857" s="3" t="str">
        <f t="shared" si="243"/>
        <v>Dec</v>
      </c>
      <c r="P1857" s="3" t="str">
        <f t="shared" si="244"/>
        <v>1998</v>
      </c>
      <c r="U1857">
        <f t="shared" si="245"/>
        <v>153</v>
      </c>
      <c r="W1857">
        <f t="shared" si="250"/>
        <v>17.980689964157733</v>
      </c>
      <c r="X1857">
        <f t="shared" si="250"/>
        <v>2.7815860215054329</v>
      </c>
      <c r="Y1857">
        <f t="shared" si="250"/>
        <v>13.027195340501606</v>
      </c>
      <c r="Z1857">
        <f t="shared" si="250"/>
        <v>21.147401433691734</v>
      </c>
      <c r="AA1857">
        <f t="shared" si="250"/>
        <v>48.376881720430106</v>
      </c>
      <c r="AB1857">
        <f t="shared" si="249"/>
        <v>6.1396057347669313</v>
      </c>
      <c r="AC1857">
        <f t="shared" si="249"/>
        <v>20.660663082437324</v>
      </c>
      <c r="AD1857">
        <f t="shared" si="249"/>
        <v>78.919847670250789</v>
      </c>
      <c r="AE1857">
        <f t="shared" si="249"/>
        <v>87.491711469533982</v>
      </c>
      <c r="AF1857">
        <f t="shared" si="249"/>
        <v>31.315905017921111</v>
      </c>
      <c r="AH1857">
        <f t="shared" si="246"/>
        <v>327.84148745519673</v>
      </c>
    </row>
    <row r="1858" spans="1:34" x14ac:dyDescent="0.3">
      <c r="A1858" s="2" t="s">
        <v>4255</v>
      </c>
      <c r="B1858">
        <v>93.4</v>
      </c>
      <c r="C1858">
        <v>138.5</v>
      </c>
      <c r="D1858">
        <v>108.9</v>
      </c>
      <c r="E1858">
        <v>146.19999999999999</v>
      </c>
      <c r="F1858">
        <v>166.2</v>
      </c>
      <c r="G1858">
        <v>137.9</v>
      </c>
      <c r="H1858">
        <v>133.5</v>
      </c>
      <c r="I1858">
        <v>73.900000000000006</v>
      </c>
      <c r="J1858">
        <v>109.1</v>
      </c>
      <c r="K1858">
        <v>103</v>
      </c>
      <c r="M1858">
        <f t="shared" si="241"/>
        <v>121.05999999999999</v>
      </c>
      <c r="N1858">
        <f t="shared" si="242"/>
        <v>1210.5999999999999</v>
      </c>
      <c r="O1858" s="3" t="str">
        <f t="shared" si="243"/>
        <v>Apr</v>
      </c>
      <c r="P1858" s="3" t="str">
        <f t="shared" si="244"/>
        <v>2000</v>
      </c>
      <c r="U1858">
        <f t="shared" si="245"/>
        <v>92.299999999999983</v>
      </c>
      <c r="W1858">
        <f t="shared" si="250"/>
        <v>42.280689964157744</v>
      </c>
      <c r="X1858">
        <f t="shared" si="250"/>
        <v>75.118413978494573</v>
      </c>
      <c r="Y1858">
        <f t="shared" si="250"/>
        <v>5.2271953405016092</v>
      </c>
      <c r="Z1858">
        <f t="shared" si="250"/>
        <v>82.247401433691721</v>
      </c>
      <c r="AA1858">
        <f t="shared" si="250"/>
        <v>66.676881720430089</v>
      </c>
      <c r="AB1858">
        <f t="shared" si="249"/>
        <v>73.439605734766943</v>
      </c>
      <c r="AC1858">
        <f t="shared" si="249"/>
        <v>41.660663082437324</v>
      </c>
      <c r="AD1858">
        <f t="shared" si="249"/>
        <v>57.880152329749194</v>
      </c>
      <c r="AE1858">
        <f t="shared" si="249"/>
        <v>17.008288530466018</v>
      </c>
      <c r="AF1858">
        <f t="shared" si="249"/>
        <v>13.315905017921111</v>
      </c>
      <c r="AH1858">
        <f t="shared" si="246"/>
        <v>474.8551971326163</v>
      </c>
    </row>
    <row r="1859" spans="1:34" x14ac:dyDescent="0.3">
      <c r="A1859" s="2" t="s">
        <v>3323</v>
      </c>
      <c r="B1859">
        <v>101.4</v>
      </c>
      <c r="C1859">
        <v>119.4</v>
      </c>
      <c r="D1859">
        <v>124.3</v>
      </c>
      <c r="E1859">
        <v>106.3</v>
      </c>
      <c r="F1859">
        <v>129.80000000000001</v>
      </c>
      <c r="G1859">
        <v>133.1</v>
      </c>
      <c r="H1859">
        <v>114.1</v>
      </c>
      <c r="I1859">
        <v>132.5</v>
      </c>
      <c r="J1859">
        <v>125.4</v>
      </c>
      <c r="K1859">
        <v>124.4</v>
      </c>
      <c r="M1859">
        <f t="shared" ref="M1859:M1922" si="251">AVERAGE(B1859:K1859)</f>
        <v>121.07000000000002</v>
      </c>
      <c r="N1859">
        <f t="shared" ref="N1859:N1922" si="252">SUM(B1859:K1859)</f>
        <v>1210.7000000000003</v>
      </c>
      <c r="O1859" s="3" t="str">
        <f t="shared" si="243"/>
        <v>Jul</v>
      </c>
      <c r="P1859" s="3" t="str">
        <f t="shared" si="244"/>
        <v>1915</v>
      </c>
      <c r="U1859">
        <f t="shared" si="245"/>
        <v>31.699999999999989</v>
      </c>
      <c r="W1859">
        <f t="shared" si="250"/>
        <v>50.280689964157744</v>
      </c>
      <c r="X1859">
        <f t="shared" si="250"/>
        <v>56.018413978494571</v>
      </c>
      <c r="Y1859">
        <f t="shared" si="250"/>
        <v>20.627195340501601</v>
      </c>
      <c r="Z1859">
        <f t="shared" si="250"/>
        <v>42.347401433691736</v>
      </c>
      <c r="AA1859">
        <f t="shared" si="250"/>
        <v>30.276881720430111</v>
      </c>
      <c r="AB1859">
        <f t="shared" si="249"/>
        <v>68.639605734766931</v>
      </c>
      <c r="AC1859">
        <f t="shared" si="249"/>
        <v>22.260663082437318</v>
      </c>
      <c r="AD1859">
        <f t="shared" si="249"/>
        <v>0.71984767025080032</v>
      </c>
      <c r="AE1859">
        <f t="shared" si="249"/>
        <v>0.7082885304660067</v>
      </c>
      <c r="AF1859">
        <f t="shared" si="249"/>
        <v>34.715905017921116</v>
      </c>
      <c r="AH1859">
        <f t="shared" si="246"/>
        <v>326.59489247311791</v>
      </c>
    </row>
    <row r="1860" spans="1:34" x14ac:dyDescent="0.3">
      <c r="A1860" s="2" t="s">
        <v>2798</v>
      </c>
      <c r="B1860">
        <v>56.8</v>
      </c>
      <c r="C1860">
        <v>49.8</v>
      </c>
      <c r="D1860">
        <v>142.80000000000001</v>
      </c>
      <c r="E1860">
        <v>76</v>
      </c>
      <c r="F1860">
        <v>158.4</v>
      </c>
      <c r="G1860">
        <v>73.3</v>
      </c>
      <c r="H1860">
        <v>100.5</v>
      </c>
      <c r="I1860">
        <v>197.5</v>
      </c>
      <c r="J1860">
        <v>192.9</v>
      </c>
      <c r="K1860">
        <v>164.1</v>
      </c>
      <c r="M1860">
        <f t="shared" si="251"/>
        <v>121.21</v>
      </c>
      <c r="N1860">
        <f t="shared" si="252"/>
        <v>1212.0999999999999</v>
      </c>
      <c r="O1860" s="3" t="str">
        <f t="shared" ref="O1860:O1923" si="253">LEFT(A1860,3)</f>
        <v>Oct</v>
      </c>
      <c r="P1860" s="3" t="str">
        <f t="shared" ref="P1860:P1923" si="254">RIGHT(A1860,4)</f>
        <v>1867</v>
      </c>
      <c r="U1860">
        <f t="shared" ref="U1860:U1923" si="255">MAX(B1860:K1860)-MIN(B1860:K1860)</f>
        <v>147.69999999999999</v>
      </c>
      <c r="W1860">
        <f t="shared" si="250"/>
        <v>5.680689964157736</v>
      </c>
      <c r="X1860">
        <f t="shared" si="250"/>
        <v>13.581586021505437</v>
      </c>
      <c r="Y1860">
        <f t="shared" si="250"/>
        <v>39.127195340501615</v>
      </c>
      <c r="Z1860">
        <f t="shared" si="250"/>
        <v>12.047401433691739</v>
      </c>
      <c r="AA1860">
        <f t="shared" si="250"/>
        <v>58.876881720430106</v>
      </c>
      <c r="AB1860">
        <f t="shared" si="249"/>
        <v>8.8396057347669341</v>
      </c>
      <c r="AC1860">
        <f t="shared" si="249"/>
        <v>8.6606630824373241</v>
      </c>
      <c r="AD1860">
        <f t="shared" si="249"/>
        <v>65.7198476702508</v>
      </c>
      <c r="AE1860">
        <f t="shared" si="249"/>
        <v>66.791711469533993</v>
      </c>
      <c r="AF1860">
        <f t="shared" si="249"/>
        <v>74.415905017921105</v>
      </c>
      <c r="AH1860">
        <f t="shared" ref="AH1860:AH1923" si="256">SUM(W1860:AF1860)</f>
        <v>353.74148745519676</v>
      </c>
    </row>
    <row r="1861" spans="1:34" x14ac:dyDescent="0.3">
      <c r="A1861" s="2" t="s">
        <v>3785</v>
      </c>
      <c r="B1861">
        <v>74.7</v>
      </c>
      <c r="C1861">
        <v>92.5</v>
      </c>
      <c r="D1861">
        <v>157.5</v>
      </c>
      <c r="E1861">
        <v>101.3</v>
      </c>
      <c r="F1861">
        <v>122.8</v>
      </c>
      <c r="G1861">
        <v>95.2</v>
      </c>
      <c r="H1861">
        <v>141.1</v>
      </c>
      <c r="I1861">
        <v>149.4</v>
      </c>
      <c r="J1861">
        <v>152.1</v>
      </c>
      <c r="K1861">
        <v>126.8</v>
      </c>
      <c r="M1861">
        <f t="shared" si="251"/>
        <v>121.33999999999999</v>
      </c>
      <c r="N1861">
        <f t="shared" si="252"/>
        <v>1213.3999999999999</v>
      </c>
      <c r="O1861" s="3" t="str">
        <f t="shared" si="253"/>
        <v>Jul</v>
      </c>
      <c r="P1861" s="3" t="str">
        <f t="shared" si="254"/>
        <v>1957</v>
      </c>
      <c r="U1861">
        <f t="shared" si="255"/>
        <v>82.8</v>
      </c>
      <c r="W1861">
        <f t="shared" si="250"/>
        <v>23.580689964157742</v>
      </c>
      <c r="X1861">
        <f t="shared" si="250"/>
        <v>29.118413978494566</v>
      </c>
      <c r="Y1861">
        <f t="shared" si="250"/>
        <v>53.827195340501603</v>
      </c>
      <c r="Z1861">
        <f t="shared" si="250"/>
        <v>37.347401433691736</v>
      </c>
      <c r="AA1861">
        <f t="shared" si="250"/>
        <v>23.276881720430097</v>
      </c>
      <c r="AB1861">
        <f t="shared" si="249"/>
        <v>30.73960573476694</v>
      </c>
      <c r="AC1861">
        <f t="shared" si="249"/>
        <v>49.260663082437318</v>
      </c>
      <c r="AD1861">
        <f t="shared" si="249"/>
        <v>17.619847670250806</v>
      </c>
      <c r="AE1861">
        <f t="shared" si="249"/>
        <v>25.991711469533982</v>
      </c>
      <c r="AF1861">
        <f t="shared" si="249"/>
        <v>37.115905017921108</v>
      </c>
      <c r="AH1861">
        <f t="shared" si="256"/>
        <v>327.87831541218588</v>
      </c>
    </row>
    <row r="1862" spans="1:34" x14ac:dyDescent="0.3">
      <c r="A1862" s="2" t="s">
        <v>2387</v>
      </c>
      <c r="B1862">
        <v>70.400000000000006</v>
      </c>
      <c r="C1862">
        <v>123.6</v>
      </c>
      <c r="D1862">
        <v>181.5</v>
      </c>
      <c r="E1862">
        <v>87.1</v>
      </c>
      <c r="F1862">
        <v>145.30000000000001</v>
      </c>
      <c r="G1862">
        <v>125.7</v>
      </c>
      <c r="H1862">
        <v>125</v>
      </c>
      <c r="I1862">
        <v>131.6</v>
      </c>
      <c r="J1862">
        <v>114.8</v>
      </c>
      <c r="K1862">
        <v>109.2</v>
      </c>
      <c r="M1862">
        <f t="shared" si="251"/>
        <v>121.42000000000003</v>
      </c>
      <c r="N1862">
        <f t="shared" si="252"/>
        <v>1214.2000000000003</v>
      </c>
      <c r="O1862" s="3" t="str">
        <f t="shared" si="253"/>
        <v>Jan</v>
      </c>
      <c r="P1862" s="3" t="str">
        <f t="shared" si="254"/>
        <v>1960</v>
      </c>
      <c r="U1862">
        <f t="shared" si="255"/>
        <v>111.1</v>
      </c>
      <c r="W1862">
        <f t="shared" si="250"/>
        <v>19.280689964157744</v>
      </c>
      <c r="X1862">
        <f t="shared" si="250"/>
        <v>60.21841397849456</v>
      </c>
      <c r="Y1862">
        <f t="shared" si="250"/>
        <v>77.827195340501603</v>
      </c>
      <c r="Z1862">
        <f t="shared" si="250"/>
        <v>23.147401433691734</v>
      </c>
      <c r="AA1862">
        <f t="shared" si="250"/>
        <v>45.776881720430111</v>
      </c>
      <c r="AB1862">
        <f t="shared" si="249"/>
        <v>61.23960573476694</v>
      </c>
      <c r="AC1862">
        <f t="shared" si="249"/>
        <v>33.160663082437324</v>
      </c>
      <c r="AD1862">
        <f t="shared" si="249"/>
        <v>0.18015232974920536</v>
      </c>
      <c r="AE1862">
        <f t="shared" si="249"/>
        <v>11.308288530466015</v>
      </c>
      <c r="AF1862">
        <f t="shared" si="249"/>
        <v>19.515905017921114</v>
      </c>
      <c r="AH1862">
        <f t="shared" si="256"/>
        <v>351.65519713261637</v>
      </c>
    </row>
    <row r="1863" spans="1:34" x14ac:dyDescent="0.3">
      <c r="A1863" s="2" t="s">
        <v>2354</v>
      </c>
      <c r="B1863">
        <v>44</v>
      </c>
      <c r="C1863">
        <v>56.2</v>
      </c>
      <c r="D1863">
        <v>134.69999999999999</v>
      </c>
      <c r="E1863">
        <v>65.5</v>
      </c>
      <c r="F1863">
        <v>153.80000000000001</v>
      </c>
      <c r="G1863">
        <v>71</v>
      </c>
      <c r="H1863">
        <v>114.6</v>
      </c>
      <c r="I1863">
        <v>224.3</v>
      </c>
      <c r="J1863">
        <v>227.8</v>
      </c>
      <c r="K1863">
        <v>122.8</v>
      </c>
      <c r="M1863">
        <f t="shared" si="251"/>
        <v>121.47</v>
      </c>
      <c r="N1863">
        <f t="shared" si="252"/>
        <v>1214.7</v>
      </c>
      <c r="O1863" s="3" t="str">
        <f t="shared" si="253"/>
        <v>Jan</v>
      </c>
      <c r="P1863" s="3" t="str">
        <f t="shared" si="254"/>
        <v>1927</v>
      </c>
      <c r="U1863">
        <f t="shared" si="255"/>
        <v>183.8</v>
      </c>
      <c r="W1863">
        <f t="shared" si="250"/>
        <v>7.1193100358422612</v>
      </c>
      <c r="X1863">
        <f t="shared" si="250"/>
        <v>7.1815860215054315</v>
      </c>
      <c r="Y1863">
        <f t="shared" si="250"/>
        <v>31.027195340501592</v>
      </c>
      <c r="Z1863">
        <f t="shared" si="250"/>
        <v>1.5474014336917392</v>
      </c>
      <c r="AA1863">
        <f t="shared" si="250"/>
        <v>54.276881720430111</v>
      </c>
      <c r="AB1863">
        <f t="shared" si="249"/>
        <v>6.539605734766937</v>
      </c>
      <c r="AC1863">
        <f t="shared" si="249"/>
        <v>22.760663082437318</v>
      </c>
      <c r="AD1863">
        <f t="shared" si="249"/>
        <v>92.519847670250812</v>
      </c>
      <c r="AE1863">
        <f t="shared" si="249"/>
        <v>101.691711469534</v>
      </c>
      <c r="AF1863">
        <f t="shared" si="249"/>
        <v>33.115905017921108</v>
      </c>
      <c r="AH1863">
        <f t="shared" si="256"/>
        <v>357.78010752688135</v>
      </c>
    </row>
    <row r="1864" spans="1:34" x14ac:dyDescent="0.3">
      <c r="A1864" s="2" t="s">
        <v>4053</v>
      </c>
      <c r="B1864">
        <v>37.4</v>
      </c>
      <c r="C1864">
        <v>61</v>
      </c>
      <c r="D1864">
        <v>152.30000000000001</v>
      </c>
      <c r="E1864">
        <v>43.3</v>
      </c>
      <c r="F1864">
        <v>85.9</v>
      </c>
      <c r="G1864">
        <v>54.6</v>
      </c>
      <c r="H1864">
        <v>125</v>
      </c>
      <c r="I1864">
        <v>252.6</v>
      </c>
      <c r="J1864">
        <v>309.39999999999998</v>
      </c>
      <c r="K1864">
        <v>93.7</v>
      </c>
      <c r="M1864">
        <f t="shared" si="251"/>
        <v>121.52000000000001</v>
      </c>
      <c r="N1864">
        <f t="shared" si="252"/>
        <v>1215.2</v>
      </c>
      <c r="O1864" s="3" t="str">
        <f t="shared" si="253"/>
        <v>Nov</v>
      </c>
      <c r="P1864" s="3" t="str">
        <f t="shared" si="254"/>
        <v>1981</v>
      </c>
      <c r="U1864">
        <f t="shared" si="255"/>
        <v>272</v>
      </c>
      <c r="W1864">
        <f t="shared" si="250"/>
        <v>13.719310035842263</v>
      </c>
      <c r="X1864">
        <f t="shared" si="250"/>
        <v>2.3815860215054343</v>
      </c>
      <c r="Y1864">
        <f t="shared" si="250"/>
        <v>48.627195340501615</v>
      </c>
      <c r="Z1864">
        <f t="shared" si="250"/>
        <v>20.652598566308264</v>
      </c>
      <c r="AA1864">
        <f t="shared" si="250"/>
        <v>13.623118279569894</v>
      </c>
      <c r="AB1864">
        <f t="shared" si="249"/>
        <v>9.8603942652330616</v>
      </c>
      <c r="AC1864">
        <f t="shared" si="249"/>
        <v>33.160663082437324</v>
      </c>
      <c r="AD1864">
        <f t="shared" si="249"/>
        <v>120.81984767025079</v>
      </c>
      <c r="AE1864">
        <f t="shared" si="249"/>
        <v>183.29171146953396</v>
      </c>
      <c r="AF1864">
        <f t="shared" si="249"/>
        <v>4.0159050179211135</v>
      </c>
      <c r="AH1864">
        <f t="shared" si="256"/>
        <v>450.15232974910373</v>
      </c>
    </row>
    <row r="1865" spans="1:34" x14ac:dyDescent="0.3">
      <c r="A1865" s="2" t="s">
        <v>2392</v>
      </c>
      <c r="B1865">
        <v>49.5</v>
      </c>
      <c r="C1865">
        <v>76.8</v>
      </c>
      <c r="D1865">
        <v>157.80000000000001</v>
      </c>
      <c r="E1865">
        <v>78</v>
      </c>
      <c r="F1865">
        <v>156</v>
      </c>
      <c r="G1865">
        <v>80</v>
      </c>
      <c r="H1865">
        <v>107.2</v>
      </c>
      <c r="I1865">
        <v>191.7</v>
      </c>
      <c r="J1865">
        <v>183.3</v>
      </c>
      <c r="K1865">
        <v>135.19999999999999</v>
      </c>
      <c r="M1865">
        <f t="shared" si="251"/>
        <v>121.55</v>
      </c>
      <c r="N1865">
        <f t="shared" si="252"/>
        <v>1215.5</v>
      </c>
      <c r="O1865" s="3" t="str">
        <f t="shared" si="253"/>
        <v>Jan</v>
      </c>
      <c r="P1865" s="3" t="str">
        <f t="shared" si="254"/>
        <v>1965</v>
      </c>
      <c r="U1865">
        <f t="shared" si="255"/>
        <v>142.19999999999999</v>
      </c>
      <c r="W1865">
        <f t="shared" si="250"/>
        <v>1.6193100358422612</v>
      </c>
      <c r="X1865">
        <f t="shared" si="250"/>
        <v>13.418413978494563</v>
      </c>
      <c r="Y1865">
        <f t="shared" si="250"/>
        <v>54.127195340501615</v>
      </c>
      <c r="Z1865">
        <f t="shared" si="250"/>
        <v>14.047401433691739</v>
      </c>
      <c r="AA1865">
        <f t="shared" si="250"/>
        <v>56.4768817204301</v>
      </c>
      <c r="AB1865">
        <f t="shared" si="249"/>
        <v>15.539605734766937</v>
      </c>
      <c r="AC1865">
        <f t="shared" si="249"/>
        <v>15.360663082437327</v>
      </c>
      <c r="AD1865">
        <f t="shared" si="249"/>
        <v>59.919847670250789</v>
      </c>
      <c r="AE1865">
        <f t="shared" si="249"/>
        <v>57.191711469533999</v>
      </c>
      <c r="AF1865">
        <f t="shared" si="249"/>
        <v>45.515905017921099</v>
      </c>
      <c r="AH1865">
        <f t="shared" si="256"/>
        <v>333.21693548387043</v>
      </c>
    </row>
    <row r="1866" spans="1:34" x14ac:dyDescent="0.3">
      <c r="A1866" s="2" t="s">
        <v>2340</v>
      </c>
      <c r="B1866">
        <v>68.099999999999994</v>
      </c>
      <c r="C1866">
        <v>93.7</v>
      </c>
      <c r="D1866">
        <v>130.6</v>
      </c>
      <c r="E1866">
        <v>111.9</v>
      </c>
      <c r="F1866">
        <v>191.2</v>
      </c>
      <c r="G1866">
        <v>98.5</v>
      </c>
      <c r="H1866">
        <v>128.5</v>
      </c>
      <c r="I1866">
        <v>164</v>
      </c>
      <c r="J1866">
        <v>93.4</v>
      </c>
      <c r="K1866">
        <v>137.6</v>
      </c>
      <c r="M1866">
        <f t="shared" si="251"/>
        <v>121.75</v>
      </c>
      <c r="N1866">
        <f t="shared" si="252"/>
        <v>1217.5</v>
      </c>
      <c r="O1866" s="3" t="str">
        <f t="shared" si="253"/>
        <v>Jan</v>
      </c>
      <c r="P1866" s="3" t="str">
        <f t="shared" si="254"/>
        <v>1913</v>
      </c>
      <c r="U1866">
        <f t="shared" si="255"/>
        <v>123.1</v>
      </c>
      <c r="W1866">
        <f t="shared" si="250"/>
        <v>16.980689964157733</v>
      </c>
      <c r="X1866">
        <f t="shared" si="250"/>
        <v>30.318413978494569</v>
      </c>
      <c r="Y1866">
        <f t="shared" si="250"/>
        <v>26.927195340501598</v>
      </c>
      <c r="Z1866">
        <f t="shared" si="250"/>
        <v>47.947401433691745</v>
      </c>
      <c r="AA1866">
        <f t="shared" si="250"/>
        <v>91.676881720430089</v>
      </c>
      <c r="AB1866">
        <f t="shared" si="249"/>
        <v>34.039605734766937</v>
      </c>
      <c r="AC1866">
        <f t="shared" si="249"/>
        <v>36.660663082437324</v>
      </c>
      <c r="AD1866">
        <f t="shared" si="249"/>
        <v>32.2198476702508</v>
      </c>
      <c r="AE1866">
        <f t="shared" si="249"/>
        <v>32.708288530466007</v>
      </c>
      <c r="AF1866">
        <f t="shared" si="249"/>
        <v>47.915905017921105</v>
      </c>
      <c r="AH1866">
        <f t="shared" si="256"/>
        <v>397.39489247311792</v>
      </c>
    </row>
    <row r="1867" spans="1:34" x14ac:dyDescent="0.3">
      <c r="A1867" s="2" t="s">
        <v>4295</v>
      </c>
      <c r="B1867">
        <v>85.6</v>
      </c>
      <c r="C1867">
        <v>58.5</v>
      </c>
      <c r="D1867">
        <v>133</v>
      </c>
      <c r="E1867">
        <v>143.4</v>
      </c>
      <c r="F1867">
        <v>125.8</v>
      </c>
      <c r="G1867">
        <v>69.8</v>
      </c>
      <c r="H1867">
        <v>110.9</v>
      </c>
      <c r="I1867">
        <v>221.9</v>
      </c>
      <c r="J1867">
        <v>154.19999999999999</v>
      </c>
      <c r="K1867">
        <v>115.3</v>
      </c>
      <c r="M1867">
        <f t="shared" si="251"/>
        <v>121.83999999999999</v>
      </c>
      <c r="N1867">
        <f t="shared" si="252"/>
        <v>1218.3999999999999</v>
      </c>
      <c r="O1867" s="3" t="str">
        <f t="shared" si="253"/>
        <v>Nov</v>
      </c>
      <c r="P1867" s="3" t="str">
        <f t="shared" si="254"/>
        <v>2003</v>
      </c>
      <c r="U1867">
        <f t="shared" si="255"/>
        <v>163.4</v>
      </c>
      <c r="W1867">
        <f t="shared" si="250"/>
        <v>34.480689964157733</v>
      </c>
      <c r="X1867">
        <f t="shared" si="250"/>
        <v>4.8815860215054343</v>
      </c>
      <c r="Y1867">
        <f t="shared" si="250"/>
        <v>29.327195340501603</v>
      </c>
      <c r="Z1867">
        <f t="shared" si="250"/>
        <v>79.447401433691738</v>
      </c>
      <c r="AA1867">
        <f t="shared" si="250"/>
        <v>26.276881720430097</v>
      </c>
      <c r="AB1867">
        <f t="shared" si="249"/>
        <v>5.3396057347669341</v>
      </c>
      <c r="AC1867">
        <f t="shared" si="249"/>
        <v>19.06066308243733</v>
      </c>
      <c r="AD1867">
        <f t="shared" si="249"/>
        <v>90.119847670250806</v>
      </c>
      <c r="AE1867">
        <f t="shared" si="249"/>
        <v>28.091711469533976</v>
      </c>
      <c r="AF1867">
        <f t="shared" si="249"/>
        <v>25.615905017921108</v>
      </c>
      <c r="AH1867">
        <f t="shared" si="256"/>
        <v>342.64148745519685</v>
      </c>
    </row>
    <row r="1868" spans="1:34" x14ac:dyDescent="0.3">
      <c r="A1868" s="2" t="s">
        <v>3378</v>
      </c>
      <c r="B1868">
        <v>83.8</v>
      </c>
      <c r="C1868">
        <v>110.3</v>
      </c>
      <c r="D1868">
        <v>187</v>
      </c>
      <c r="E1868">
        <v>128.69999999999999</v>
      </c>
      <c r="F1868">
        <v>158.6</v>
      </c>
      <c r="G1868">
        <v>122.1</v>
      </c>
      <c r="H1868">
        <v>93.7</v>
      </c>
      <c r="I1868">
        <v>130.80000000000001</v>
      </c>
      <c r="J1868">
        <v>104.9</v>
      </c>
      <c r="K1868">
        <v>98.7</v>
      </c>
      <c r="M1868">
        <f t="shared" si="251"/>
        <v>121.86000000000001</v>
      </c>
      <c r="N1868">
        <f t="shared" si="252"/>
        <v>1218.6000000000001</v>
      </c>
      <c r="O1868" s="3" t="str">
        <f t="shared" si="253"/>
        <v>Jul</v>
      </c>
      <c r="P1868" s="3" t="str">
        <f t="shared" si="254"/>
        <v>1920</v>
      </c>
      <c r="U1868">
        <f t="shared" si="255"/>
        <v>103.2</v>
      </c>
      <c r="W1868">
        <f t="shared" si="250"/>
        <v>32.680689964157736</v>
      </c>
      <c r="X1868">
        <f t="shared" si="250"/>
        <v>46.918413978494563</v>
      </c>
      <c r="Y1868">
        <f t="shared" si="250"/>
        <v>83.327195340501603</v>
      </c>
      <c r="Z1868">
        <f t="shared" si="250"/>
        <v>64.747401433691721</v>
      </c>
      <c r="AA1868">
        <f t="shared" si="250"/>
        <v>59.076881720430094</v>
      </c>
      <c r="AB1868">
        <f t="shared" si="249"/>
        <v>57.639605734766931</v>
      </c>
      <c r="AC1868">
        <f t="shared" si="249"/>
        <v>1.8606630824373269</v>
      </c>
      <c r="AD1868">
        <f t="shared" si="249"/>
        <v>0.98015232974918831</v>
      </c>
      <c r="AE1868">
        <f t="shared" si="249"/>
        <v>21.208288530466007</v>
      </c>
      <c r="AF1868">
        <f t="shared" si="249"/>
        <v>9.0159050179211135</v>
      </c>
      <c r="AH1868">
        <f t="shared" si="256"/>
        <v>377.45519713261626</v>
      </c>
    </row>
    <row r="1869" spans="1:34" x14ac:dyDescent="0.3">
      <c r="A1869" s="2" t="s">
        <v>3217</v>
      </c>
      <c r="B1869">
        <v>54.7</v>
      </c>
      <c r="C1869">
        <v>109.8</v>
      </c>
      <c r="D1869">
        <v>133.80000000000001</v>
      </c>
      <c r="E1869">
        <v>105.1</v>
      </c>
      <c r="F1869">
        <v>136.19999999999999</v>
      </c>
      <c r="G1869">
        <v>85.2</v>
      </c>
      <c r="H1869">
        <v>170.3</v>
      </c>
      <c r="I1869">
        <v>157.6</v>
      </c>
      <c r="J1869">
        <v>156.6</v>
      </c>
      <c r="K1869">
        <v>110.3</v>
      </c>
      <c r="M1869">
        <f t="shared" si="251"/>
        <v>121.96</v>
      </c>
      <c r="N1869">
        <f t="shared" si="252"/>
        <v>1219.5999999999999</v>
      </c>
      <c r="O1869" s="3" t="str">
        <f t="shared" si="253"/>
        <v>Nov</v>
      </c>
      <c r="P1869" s="3" t="str">
        <f t="shared" si="254"/>
        <v>1905</v>
      </c>
      <c r="U1869">
        <f t="shared" si="255"/>
        <v>115.60000000000001</v>
      </c>
      <c r="W1869">
        <f t="shared" si="250"/>
        <v>3.5806899641577417</v>
      </c>
      <c r="X1869">
        <f t="shared" si="250"/>
        <v>46.418413978494563</v>
      </c>
      <c r="Y1869">
        <f t="shared" si="250"/>
        <v>30.127195340501615</v>
      </c>
      <c r="Z1869">
        <f t="shared" si="250"/>
        <v>41.147401433691734</v>
      </c>
      <c r="AA1869">
        <f t="shared" si="250"/>
        <v>36.676881720430089</v>
      </c>
      <c r="AB1869">
        <f t="shared" si="249"/>
        <v>20.73960573476694</v>
      </c>
      <c r="AC1869">
        <f t="shared" si="249"/>
        <v>78.460663082437335</v>
      </c>
      <c r="AD1869">
        <f t="shared" si="249"/>
        <v>25.819847670250795</v>
      </c>
      <c r="AE1869">
        <f t="shared" si="249"/>
        <v>30.491711469533982</v>
      </c>
      <c r="AF1869">
        <f t="shared" si="249"/>
        <v>20.615905017921108</v>
      </c>
      <c r="AH1869">
        <f t="shared" si="256"/>
        <v>334.07831541218593</v>
      </c>
    </row>
    <row r="1870" spans="1:34" x14ac:dyDescent="0.3">
      <c r="A1870" s="2" t="s">
        <v>3117</v>
      </c>
      <c r="B1870">
        <v>84.5</v>
      </c>
      <c r="C1870">
        <v>131.9</v>
      </c>
      <c r="D1870">
        <v>150.19999999999999</v>
      </c>
      <c r="E1870">
        <v>97.4</v>
      </c>
      <c r="F1870">
        <v>128.1</v>
      </c>
      <c r="G1870">
        <v>86.5</v>
      </c>
      <c r="H1870">
        <v>135.9</v>
      </c>
      <c r="I1870">
        <v>119.4</v>
      </c>
      <c r="J1870">
        <v>188.3</v>
      </c>
      <c r="K1870">
        <v>97.9</v>
      </c>
      <c r="M1870">
        <f t="shared" si="251"/>
        <v>122.01000000000002</v>
      </c>
      <c r="N1870">
        <f t="shared" si="252"/>
        <v>1220.1000000000001</v>
      </c>
      <c r="O1870" s="3" t="str">
        <f t="shared" si="253"/>
        <v>Oct</v>
      </c>
      <c r="P1870" s="3" t="str">
        <f t="shared" si="254"/>
        <v>1896</v>
      </c>
      <c r="U1870">
        <f t="shared" si="255"/>
        <v>103.80000000000001</v>
      </c>
      <c r="W1870">
        <f t="shared" si="250"/>
        <v>33.380689964157739</v>
      </c>
      <c r="X1870">
        <f t="shared" si="250"/>
        <v>68.518413978494578</v>
      </c>
      <c r="Y1870">
        <f t="shared" si="250"/>
        <v>46.527195340501592</v>
      </c>
      <c r="Z1870">
        <f t="shared" si="250"/>
        <v>33.447401433691745</v>
      </c>
      <c r="AA1870">
        <f t="shared" si="250"/>
        <v>28.576881720430094</v>
      </c>
      <c r="AB1870">
        <f t="shared" si="249"/>
        <v>22.039605734766937</v>
      </c>
      <c r="AC1870">
        <f t="shared" si="249"/>
        <v>44.06066308243733</v>
      </c>
      <c r="AD1870">
        <f t="shared" si="249"/>
        <v>12.380152329749194</v>
      </c>
      <c r="AE1870">
        <f t="shared" si="249"/>
        <v>62.191711469533999</v>
      </c>
      <c r="AF1870">
        <f t="shared" si="249"/>
        <v>8.2159050179211164</v>
      </c>
      <c r="AH1870">
        <f t="shared" si="256"/>
        <v>359.33862007168426</v>
      </c>
    </row>
    <row r="1871" spans="1:34" x14ac:dyDescent="0.3">
      <c r="A1871" s="2" t="s">
        <v>4342</v>
      </c>
      <c r="B1871">
        <v>83.3</v>
      </c>
      <c r="C1871">
        <v>76</v>
      </c>
      <c r="D1871">
        <v>125.3</v>
      </c>
      <c r="E1871">
        <v>92.7</v>
      </c>
      <c r="F1871">
        <v>132.69999999999999</v>
      </c>
      <c r="G1871">
        <v>84.4</v>
      </c>
      <c r="H1871">
        <v>107.6</v>
      </c>
      <c r="I1871">
        <v>196.7</v>
      </c>
      <c r="J1871">
        <v>189.1</v>
      </c>
      <c r="K1871">
        <v>133.19999999999999</v>
      </c>
      <c r="M1871">
        <f t="shared" si="251"/>
        <v>122.1</v>
      </c>
      <c r="N1871">
        <f t="shared" si="252"/>
        <v>1221</v>
      </c>
      <c r="O1871" s="3" t="str">
        <f t="shared" si="253"/>
        <v>Mar</v>
      </c>
      <c r="P1871" s="3" t="str">
        <f t="shared" si="254"/>
        <v>2008</v>
      </c>
      <c r="U1871">
        <f t="shared" si="255"/>
        <v>120.69999999999999</v>
      </c>
      <c r="W1871">
        <f t="shared" si="250"/>
        <v>32.180689964157736</v>
      </c>
      <c r="X1871">
        <f t="shared" si="250"/>
        <v>12.618413978494566</v>
      </c>
      <c r="Y1871">
        <f t="shared" si="250"/>
        <v>21.627195340501601</v>
      </c>
      <c r="Z1871">
        <f t="shared" si="250"/>
        <v>28.747401433691742</v>
      </c>
      <c r="AA1871">
        <f t="shared" si="250"/>
        <v>33.176881720430089</v>
      </c>
      <c r="AB1871">
        <f t="shared" si="249"/>
        <v>19.939605734766943</v>
      </c>
      <c r="AC1871">
        <f t="shared" si="249"/>
        <v>15.760663082437318</v>
      </c>
      <c r="AD1871">
        <f t="shared" si="249"/>
        <v>64.919847670250789</v>
      </c>
      <c r="AE1871">
        <f t="shared" si="249"/>
        <v>62.991711469533982</v>
      </c>
      <c r="AF1871">
        <f t="shared" si="249"/>
        <v>43.515905017921099</v>
      </c>
      <c r="AH1871">
        <f t="shared" si="256"/>
        <v>335.47831541218591</v>
      </c>
    </row>
    <row r="1872" spans="1:34" x14ac:dyDescent="0.3">
      <c r="A1872" s="2" t="s">
        <v>3126</v>
      </c>
      <c r="B1872">
        <v>68.5</v>
      </c>
      <c r="C1872">
        <v>91.5</v>
      </c>
      <c r="D1872">
        <v>146.30000000000001</v>
      </c>
      <c r="E1872">
        <v>88.4</v>
      </c>
      <c r="F1872">
        <v>151.69999999999999</v>
      </c>
      <c r="G1872">
        <v>101.4</v>
      </c>
      <c r="H1872">
        <v>142.80000000000001</v>
      </c>
      <c r="I1872">
        <v>180.7</v>
      </c>
      <c r="J1872">
        <v>104.5</v>
      </c>
      <c r="K1872">
        <v>145.6</v>
      </c>
      <c r="M1872">
        <f t="shared" si="251"/>
        <v>122.14000000000001</v>
      </c>
      <c r="N1872">
        <f t="shared" si="252"/>
        <v>1221.4000000000001</v>
      </c>
      <c r="O1872" s="3" t="str">
        <f t="shared" si="253"/>
        <v>Aug</v>
      </c>
      <c r="P1872" s="3" t="str">
        <f t="shared" si="254"/>
        <v>1897</v>
      </c>
      <c r="U1872">
        <f t="shared" si="255"/>
        <v>112.19999999999999</v>
      </c>
      <c r="W1872">
        <f t="shared" si="250"/>
        <v>17.380689964157739</v>
      </c>
      <c r="X1872">
        <f t="shared" si="250"/>
        <v>28.118413978494566</v>
      </c>
      <c r="Y1872">
        <f t="shared" si="250"/>
        <v>42.627195340501615</v>
      </c>
      <c r="Z1872">
        <f t="shared" si="250"/>
        <v>24.447401433691745</v>
      </c>
      <c r="AA1872">
        <f t="shared" si="250"/>
        <v>52.176881720430089</v>
      </c>
      <c r="AB1872">
        <f t="shared" si="249"/>
        <v>36.939605734766943</v>
      </c>
      <c r="AC1872">
        <f t="shared" si="249"/>
        <v>50.960663082437335</v>
      </c>
      <c r="AD1872">
        <f t="shared" si="249"/>
        <v>48.919847670250789</v>
      </c>
      <c r="AE1872">
        <f t="shared" si="249"/>
        <v>21.608288530466012</v>
      </c>
      <c r="AF1872">
        <f t="shared" si="249"/>
        <v>55.915905017921105</v>
      </c>
      <c r="AH1872">
        <f t="shared" si="256"/>
        <v>379.09489247311785</v>
      </c>
    </row>
    <row r="1873" spans="1:34" x14ac:dyDescent="0.3">
      <c r="A1873" s="2" t="s">
        <v>3601</v>
      </c>
      <c r="B1873">
        <v>56.6</v>
      </c>
      <c r="C1873">
        <v>89.4</v>
      </c>
      <c r="D1873">
        <v>141.69999999999999</v>
      </c>
      <c r="E1873">
        <v>97.4</v>
      </c>
      <c r="F1873">
        <v>143.69999999999999</v>
      </c>
      <c r="G1873">
        <v>97.2</v>
      </c>
      <c r="H1873">
        <v>131.1</v>
      </c>
      <c r="I1873">
        <v>185.1</v>
      </c>
      <c r="J1873">
        <v>145.1</v>
      </c>
      <c r="K1873">
        <v>135.4</v>
      </c>
      <c r="M1873">
        <f t="shared" si="251"/>
        <v>122.27000000000001</v>
      </c>
      <c r="N1873">
        <f t="shared" si="252"/>
        <v>1222.7</v>
      </c>
      <c r="O1873" s="3" t="str">
        <f t="shared" si="253"/>
        <v>Oct</v>
      </c>
      <c r="P1873" s="3" t="str">
        <f t="shared" si="254"/>
        <v>1940</v>
      </c>
      <c r="U1873">
        <f t="shared" si="255"/>
        <v>128.5</v>
      </c>
      <c r="W1873">
        <f t="shared" si="250"/>
        <v>5.4806899641577402</v>
      </c>
      <c r="X1873">
        <f t="shared" si="250"/>
        <v>26.018413978494571</v>
      </c>
      <c r="Y1873">
        <f t="shared" si="250"/>
        <v>38.027195340501592</v>
      </c>
      <c r="Z1873">
        <f t="shared" si="250"/>
        <v>33.447401433691745</v>
      </c>
      <c r="AA1873">
        <f t="shared" si="250"/>
        <v>44.176881720430089</v>
      </c>
      <c r="AB1873">
        <f t="shared" si="249"/>
        <v>32.73960573476694</v>
      </c>
      <c r="AC1873">
        <f t="shared" si="249"/>
        <v>39.260663082437318</v>
      </c>
      <c r="AD1873">
        <f t="shared" si="249"/>
        <v>53.319847670250795</v>
      </c>
      <c r="AE1873">
        <f t="shared" si="249"/>
        <v>18.991711469533982</v>
      </c>
      <c r="AF1873">
        <f t="shared" si="249"/>
        <v>45.715905017921116</v>
      </c>
      <c r="AH1873">
        <f t="shared" si="256"/>
        <v>337.1783154121859</v>
      </c>
    </row>
    <row r="1874" spans="1:34" x14ac:dyDescent="0.3">
      <c r="A1874" s="2" t="s">
        <v>4229</v>
      </c>
      <c r="B1874">
        <v>57</v>
      </c>
      <c r="C1874">
        <v>74.400000000000006</v>
      </c>
      <c r="D1874">
        <v>126.1</v>
      </c>
      <c r="E1874">
        <v>126.3</v>
      </c>
      <c r="F1874">
        <v>204.6</v>
      </c>
      <c r="G1874">
        <v>88.1</v>
      </c>
      <c r="H1874">
        <v>153.6</v>
      </c>
      <c r="I1874">
        <v>149</v>
      </c>
      <c r="J1874">
        <v>116.7</v>
      </c>
      <c r="K1874">
        <v>127</v>
      </c>
      <c r="M1874">
        <f t="shared" si="251"/>
        <v>122.28</v>
      </c>
      <c r="N1874">
        <f t="shared" si="252"/>
        <v>1222.8</v>
      </c>
      <c r="O1874" s="3" t="str">
        <f t="shared" si="253"/>
        <v>Nov</v>
      </c>
      <c r="P1874" s="3" t="str">
        <f t="shared" si="254"/>
        <v>1997</v>
      </c>
      <c r="U1874">
        <f t="shared" si="255"/>
        <v>147.6</v>
      </c>
      <c r="W1874">
        <f t="shared" si="250"/>
        <v>5.8806899641577388</v>
      </c>
      <c r="X1874">
        <f t="shared" si="250"/>
        <v>11.018413978494571</v>
      </c>
      <c r="Y1874">
        <f t="shared" si="250"/>
        <v>22.427195340501598</v>
      </c>
      <c r="Z1874">
        <f t="shared" si="250"/>
        <v>62.347401433691736</v>
      </c>
      <c r="AA1874">
        <f t="shared" si="250"/>
        <v>105.07688172043009</v>
      </c>
      <c r="AB1874">
        <f t="shared" si="249"/>
        <v>23.639605734766931</v>
      </c>
      <c r="AC1874">
        <f t="shared" si="249"/>
        <v>61.760663082437318</v>
      </c>
      <c r="AD1874">
        <f t="shared" si="249"/>
        <v>17.2198476702508</v>
      </c>
      <c r="AE1874">
        <f t="shared" si="249"/>
        <v>9.4082885304660095</v>
      </c>
      <c r="AF1874">
        <f t="shared" si="249"/>
        <v>37.315905017921111</v>
      </c>
      <c r="AH1874">
        <f t="shared" si="256"/>
        <v>356.09489247311785</v>
      </c>
    </row>
    <row r="1875" spans="1:34" x14ac:dyDescent="0.3">
      <c r="A1875" s="2" t="s">
        <v>3701</v>
      </c>
      <c r="B1875">
        <v>57.8</v>
      </c>
      <c r="C1875">
        <v>98.9</v>
      </c>
      <c r="D1875">
        <v>166.8</v>
      </c>
      <c r="E1875">
        <v>89.7</v>
      </c>
      <c r="F1875">
        <v>153.1</v>
      </c>
      <c r="G1875">
        <v>90.2</v>
      </c>
      <c r="H1875">
        <v>119.3</v>
      </c>
      <c r="I1875">
        <v>197.2</v>
      </c>
      <c r="J1875">
        <v>150.1</v>
      </c>
      <c r="K1875">
        <v>103.8</v>
      </c>
      <c r="M1875">
        <f t="shared" si="251"/>
        <v>122.68999999999998</v>
      </c>
      <c r="N1875">
        <f t="shared" si="252"/>
        <v>1226.8999999999999</v>
      </c>
      <c r="O1875" s="3" t="str">
        <f t="shared" si="253"/>
        <v>Nov</v>
      </c>
      <c r="P1875" s="3" t="str">
        <f t="shared" si="254"/>
        <v>1949</v>
      </c>
      <c r="U1875">
        <f t="shared" si="255"/>
        <v>139.39999999999998</v>
      </c>
      <c r="W1875">
        <f t="shared" si="250"/>
        <v>6.680689964157736</v>
      </c>
      <c r="X1875">
        <f t="shared" si="250"/>
        <v>35.518413978494571</v>
      </c>
      <c r="Y1875">
        <f t="shared" si="250"/>
        <v>63.127195340501615</v>
      </c>
      <c r="Z1875">
        <f t="shared" si="250"/>
        <v>25.747401433691742</v>
      </c>
      <c r="AA1875">
        <f t="shared" si="250"/>
        <v>53.576881720430094</v>
      </c>
      <c r="AB1875">
        <f t="shared" si="249"/>
        <v>25.73960573476694</v>
      </c>
      <c r="AC1875">
        <f t="shared" si="249"/>
        <v>27.460663082437321</v>
      </c>
      <c r="AD1875">
        <f t="shared" si="249"/>
        <v>65.419847670250789</v>
      </c>
      <c r="AE1875">
        <f t="shared" si="249"/>
        <v>23.991711469533982</v>
      </c>
      <c r="AF1875">
        <f t="shared" si="249"/>
        <v>14.115905017921108</v>
      </c>
      <c r="AH1875">
        <f t="shared" si="256"/>
        <v>341.37831541218588</v>
      </c>
    </row>
    <row r="1876" spans="1:34" x14ac:dyDescent="0.3">
      <c r="A1876" s="2" t="s">
        <v>3405</v>
      </c>
      <c r="B1876">
        <v>53.6</v>
      </c>
      <c r="C1876">
        <v>94</v>
      </c>
      <c r="D1876">
        <v>170.9</v>
      </c>
      <c r="E1876">
        <v>97.3</v>
      </c>
      <c r="F1876">
        <v>172.1</v>
      </c>
      <c r="G1876">
        <v>97.4</v>
      </c>
      <c r="H1876">
        <v>102.4</v>
      </c>
      <c r="I1876">
        <v>159</v>
      </c>
      <c r="J1876">
        <v>175</v>
      </c>
      <c r="K1876">
        <v>105.5</v>
      </c>
      <c r="M1876">
        <f t="shared" si="251"/>
        <v>122.71999999999998</v>
      </c>
      <c r="N1876">
        <f t="shared" si="252"/>
        <v>1227.1999999999998</v>
      </c>
      <c r="O1876" s="3" t="str">
        <f t="shared" si="253"/>
        <v>Dec</v>
      </c>
      <c r="P1876" s="3" t="str">
        <f t="shared" si="254"/>
        <v>1922</v>
      </c>
      <c r="U1876">
        <f t="shared" si="255"/>
        <v>121.4</v>
      </c>
      <c r="W1876">
        <f t="shared" si="250"/>
        <v>2.4806899641577402</v>
      </c>
      <c r="X1876">
        <f t="shared" si="250"/>
        <v>30.618413978494566</v>
      </c>
      <c r="Y1876">
        <f t="shared" si="250"/>
        <v>67.227195340501609</v>
      </c>
      <c r="Z1876">
        <f t="shared" si="250"/>
        <v>33.347401433691736</v>
      </c>
      <c r="AA1876">
        <f t="shared" si="250"/>
        <v>72.576881720430094</v>
      </c>
      <c r="AB1876">
        <f t="shared" si="249"/>
        <v>32.939605734766943</v>
      </c>
      <c r="AC1876">
        <f t="shared" si="249"/>
        <v>10.56066308243733</v>
      </c>
      <c r="AD1876">
        <f t="shared" si="249"/>
        <v>27.2198476702508</v>
      </c>
      <c r="AE1876">
        <f t="shared" si="249"/>
        <v>48.891711469533988</v>
      </c>
      <c r="AF1876">
        <f t="shared" si="249"/>
        <v>15.815905017921111</v>
      </c>
      <c r="AH1876">
        <f t="shared" si="256"/>
        <v>341.6783154121859</v>
      </c>
    </row>
    <row r="1877" spans="1:34" x14ac:dyDescent="0.3">
      <c r="A1877" s="2" t="s">
        <v>3272</v>
      </c>
      <c r="B1877">
        <v>81.5</v>
      </c>
      <c r="C1877">
        <v>86.5</v>
      </c>
      <c r="D1877">
        <v>152.5</v>
      </c>
      <c r="E1877">
        <v>105.5</v>
      </c>
      <c r="F1877">
        <v>162.80000000000001</v>
      </c>
      <c r="G1877">
        <v>107.1</v>
      </c>
      <c r="H1877">
        <v>127.1</v>
      </c>
      <c r="I1877">
        <v>128.5</v>
      </c>
      <c r="J1877">
        <v>176.5</v>
      </c>
      <c r="K1877">
        <v>102.8</v>
      </c>
      <c r="M1877">
        <f t="shared" si="251"/>
        <v>123.08</v>
      </c>
      <c r="N1877">
        <f t="shared" si="252"/>
        <v>1230.8</v>
      </c>
      <c r="O1877" s="3" t="str">
        <f t="shared" si="253"/>
        <v>Nov</v>
      </c>
      <c r="P1877" s="3" t="str">
        <f t="shared" si="254"/>
        <v>1910</v>
      </c>
      <c r="U1877">
        <f t="shared" si="255"/>
        <v>95</v>
      </c>
      <c r="W1877">
        <f t="shared" si="250"/>
        <v>30.380689964157739</v>
      </c>
      <c r="X1877">
        <f t="shared" si="250"/>
        <v>23.118413978494566</v>
      </c>
      <c r="Y1877">
        <f t="shared" si="250"/>
        <v>48.827195340501603</v>
      </c>
      <c r="Z1877">
        <f t="shared" si="250"/>
        <v>41.547401433691739</v>
      </c>
      <c r="AA1877">
        <f t="shared" si="250"/>
        <v>63.276881720430111</v>
      </c>
      <c r="AB1877">
        <f t="shared" si="249"/>
        <v>42.639605734766931</v>
      </c>
      <c r="AC1877">
        <f t="shared" si="249"/>
        <v>35.260663082437318</v>
      </c>
      <c r="AD1877">
        <f t="shared" si="249"/>
        <v>3.2801523297491997</v>
      </c>
      <c r="AE1877">
        <f t="shared" si="249"/>
        <v>50.391711469533988</v>
      </c>
      <c r="AF1877">
        <f t="shared" si="249"/>
        <v>13.115905017921108</v>
      </c>
      <c r="AH1877">
        <f t="shared" si="256"/>
        <v>351.83862007168432</v>
      </c>
    </row>
    <row r="1878" spans="1:34" x14ac:dyDescent="0.3">
      <c r="A1878" s="2" t="s">
        <v>4460</v>
      </c>
      <c r="B1878">
        <v>47.9</v>
      </c>
      <c r="C1878">
        <v>71.5</v>
      </c>
      <c r="D1878">
        <v>118.9</v>
      </c>
      <c r="E1878">
        <v>113.9</v>
      </c>
      <c r="F1878">
        <v>180.6</v>
      </c>
      <c r="G1878">
        <v>62.5</v>
      </c>
      <c r="H1878">
        <v>156.6</v>
      </c>
      <c r="I1878">
        <v>218.1</v>
      </c>
      <c r="J1878">
        <v>117.7</v>
      </c>
      <c r="K1878">
        <v>144.19999999999999</v>
      </c>
      <c r="M1878">
        <f t="shared" si="251"/>
        <v>123.19000000000001</v>
      </c>
      <c r="N1878">
        <f t="shared" si="252"/>
        <v>1231.9000000000001</v>
      </c>
      <c r="O1878" s="3" t="str">
        <f t="shared" si="253"/>
        <v>Nov</v>
      </c>
      <c r="P1878" s="3" t="str">
        <f t="shared" si="254"/>
        <v>2018</v>
      </c>
      <c r="U1878">
        <f t="shared" si="255"/>
        <v>170.2</v>
      </c>
      <c r="W1878">
        <f t="shared" si="250"/>
        <v>3.2193100358422626</v>
      </c>
      <c r="X1878">
        <f t="shared" si="250"/>
        <v>8.1184139784945657</v>
      </c>
      <c r="Y1878">
        <f t="shared" si="250"/>
        <v>15.227195340501609</v>
      </c>
      <c r="Z1878">
        <f t="shared" si="250"/>
        <v>49.947401433691745</v>
      </c>
      <c r="AA1878">
        <f t="shared" si="250"/>
        <v>81.076881720430094</v>
      </c>
      <c r="AB1878">
        <f t="shared" si="249"/>
        <v>1.960394265233063</v>
      </c>
      <c r="AC1878">
        <f t="shared" si="249"/>
        <v>64.760663082437318</v>
      </c>
      <c r="AD1878">
        <f t="shared" si="249"/>
        <v>86.319847670250795</v>
      </c>
      <c r="AE1878">
        <f t="shared" si="249"/>
        <v>8.4082885304660095</v>
      </c>
      <c r="AF1878">
        <f t="shared" si="249"/>
        <v>54.515905017921099</v>
      </c>
      <c r="AH1878">
        <f t="shared" si="256"/>
        <v>373.55430107526854</v>
      </c>
    </row>
    <row r="1879" spans="1:34" x14ac:dyDescent="0.3">
      <c r="A1879" s="2" t="s">
        <v>4133</v>
      </c>
      <c r="B1879">
        <v>50.2</v>
      </c>
      <c r="C1879">
        <v>59.6</v>
      </c>
      <c r="D1879">
        <v>156.1</v>
      </c>
      <c r="E1879">
        <v>75.8</v>
      </c>
      <c r="F1879">
        <v>140.4</v>
      </c>
      <c r="G1879">
        <v>67.900000000000006</v>
      </c>
      <c r="H1879">
        <v>124.7</v>
      </c>
      <c r="I1879">
        <v>224.3</v>
      </c>
      <c r="J1879">
        <v>208.3</v>
      </c>
      <c r="K1879">
        <v>124.9</v>
      </c>
      <c r="M1879">
        <f t="shared" si="251"/>
        <v>123.22</v>
      </c>
      <c r="N1879">
        <f t="shared" si="252"/>
        <v>1232.2</v>
      </c>
      <c r="O1879" s="3" t="str">
        <f t="shared" si="253"/>
        <v>Mar</v>
      </c>
      <c r="P1879" s="3" t="str">
        <f t="shared" si="254"/>
        <v>1989</v>
      </c>
      <c r="U1879">
        <f t="shared" si="255"/>
        <v>174.10000000000002</v>
      </c>
      <c r="W1879">
        <f t="shared" si="250"/>
        <v>0.91931003584225834</v>
      </c>
      <c r="X1879">
        <f t="shared" si="250"/>
        <v>3.7815860215054329</v>
      </c>
      <c r="Y1879">
        <f t="shared" si="250"/>
        <v>52.427195340501598</v>
      </c>
      <c r="Z1879">
        <f t="shared" si="250"/>
        <v>11.847401433691736</v>
      </c>
      <c r="AA1879">
        <f t="shared" si="250"/>
        <v>40.876881720430106</v>
      </c>
      <c r="AB1879">
        <f t="shared" si="249"/>
        <v>3.4396057347669426</v>
      </c>
      <c r="AC1879">
        <f t="shared" si="249"/>
        <v>32.860663082437327</v>
      </c>
      <c r="AD1879">
        <f t="shared" si="249"/>
        <v>92.519847670250812</v>
      </c>
      <c r="AE1879">
        <f t="shared" si="249"/>
        <v>82.191711469533999</v>
      </c>
      <c r="AF1879">
        <f t="shared" si="249"/>
        <v>35.215905017921116</v>
      </c>
      <c r="AH1879">
        <f t="shared" si="256"/>
        <v>356.08010752688131</v>
      </c>
    </row>
    <row r="1880" spans="1:34" x14ac:dyDescent="0.3">
      <c r="A1880" s="2" t="s">
        <v>2774</v>
      </c>
      <c r="B1880">
        <v>109.6</v>
      </c>
      <c r="C1880">
        <v>102.3</v>
      </c>
      <c r="D1880">
        <v>145.80000000000001</v>
      </c>
      <c r="E1880">
        <v>104.2</v>
      </c>
      <c r="F1880">
        <v>148.6</v>
      </c>
      <c r="G1880">
        <v>108.2</v>
      </c>
      <c r="H1880">
        <v>116.4</v>
      </c>
      <c r="I1880">
        <v>158.19999999999999</v>
      </c>
      <c r="J1880">
        <v>113.6</v>
      </c>
      <c r="K1880">
        <v>125.6</v>
      </c>
      <c r="M1880">
        <f t="shared" si="251"/>
        <v>123.24999999999997</v>
      </c>
      <c r="N1880">
        <f t="shared" si="252"/>
        <v>1232.4999999999998</v>
      </c>
      <c r="O1880" s="3" t="str">
        <f t="shared" si="253"/>
        <v>Aug</v>
      </c>
      <c r="P1880" s="3" t="str">
        <f t="shared" si="254"/>
        <v>1865</v>
      </c>
      <c r="U1880">
        <f t="shared" si="255"/>
        <v>55.899999999999991</v>
      </c>
      <c r="W1880">
        <f t="shared" si="250"/>
        <v>58.480689964157733</v>
      </c>
      <c r="X1880">
        <f t="shared" si="250"/>
        <v>38.918413978494563</v>
      </c>
      <c r="Y1880">
        <f t="shared" si="250"/>
        <v>42.127195340501615</v>
      </c>
      <c r="Z1880">
        <f t="shared" si="250"/>
        <v>40.247401433691742</v>
      </c>
      <c r="AA1880">
        <f t="shared" si="250"/>
        <v>49.076881720430094</v>
      </c>
      <c r="AB1880">
        <f t="shared" si="249"/>
        <v>43.73960573476694</v>
      </c>
      <c r="AC1880">
        <f t="shared" si="249"/>
        <v>24.56066308243733</v>
      </c>
      <c r="AD1880">
        <f t="shared" si="249"/>
        <v>26.419847670250789</v>
      </c>
      <c r="AE1880">
        <f t="shared" si="249"/>
        <v>12.508288530466018</v>
      </c>
      <c r="AF1880">
        <f t="shared" si="249"/>
        <v>35.915905017921105</v>
      </c>
      <c r="AH1880">
        <f t="shared" si="256"/>
        <v>371.99489247311789</v>
      </c>
    </row>
    <row r="1881" spans="1:34" x14ac:dyDescent="0.3">
      <c r="A1881" s="2" t="s">
        <v>3823</v>
      </c>
      <c r="B1881">
        <v>80.2</v>
      </c>
      <c r="C1881">
        <v>87.3</v>
      </c>
      <c r="D1881">
        <v>145.80000000000001</v>
      </c>
      <c r="E1881">
        <v>103.3</v>
      </c>
      <c r="F1881">
        <v>161.6</v>
      </c>
      <c r="G1881">
        <v>91.2</v>
      </c>
      <c r="H1881">
        <v>101.2</v>
      </c>
      <c r="I1881">
        <v>192.3</v>
      </c>
      <c r="J1881">
        <v>173.7</v>
      </c>
      <c r="K1881">
        <v>96.5</v>
      </c>
      <c r="M1881">
        <f t="shared" si="251"/>
        <v>123.31000000000002</v>
      </c>
      <c r="N1881">
        <f t="shared" si="252"/>
        <v>1233.1000000000001</v>
      </c>
      <c r="O1881" s="3" t="str">
        <f t="shared" si="253"/>
        <v>Dec</v>
      </c>
      <c r="P1881" s="3" t="str">
        <f t="shared" si="254"/>
        <v>1960</v>
      </c>
      <c r="U1881">
        <f t="shared" si="255"/>
        <v>112.10000000000001</v>
      </c>
      <c r="W1881">
        <f t="shared" si="250"/>
        <v>29.080689964157742</v>
      </c>
      <c r="X1881">
        <f t="shared" si="250"/>
        <v>23.918413978494563</v>
      </c>
      <c r="Y1881">
        <f t="shared" si="250"/>
        <v>42.127195340501615</v>
      </c>
      <c r="Z1881">
        <f t="shared" si="250"/>
        <v>39.347401433691736</v>
      </c>
      <c r="AA1881">
        <f t="shared" si="250"/>
        <v>62.076881720430094</v>
      </c>
      <c r="AB1881">
        <f t="shared" si="249"/>
        <v>26.73960573476694</v>
      </c>
      <c r="AC1881">
        <f t="shared" si="249"/>
        <v>9.3606630824373269</v>
      </c>
      <c r="AD1881">
        <f t="shared" si="249"/>
        <v>60.519847670250812</v>
      </c>
      <c r="AE1881">
        <f t="shared" si="249"/>
        <v>47.591711469533976</v>
      </c>
      <c r="AF1881">
        <f t="shared" si="249"/>
        <v>6.8159050179211107</v>
      </c>
      <c r="AH1881">
        <f t="shared" si="256"/>
        <v>347.57831541218587</v>
      </c>
    </row>
    <row r="1882" spans="1:34" x14ac:dyDescent="0.3">
      <c r="A1882" s="2" t="s">
        <v>3679</v>
      </c>
      <c r="B1882">
        <v>30.9</v>
      </c>
      <c r="C1882">
        <v>63</v>
      </c>
      <c r="D1882">
        <v>169.1</v>
      </c>
      <c r="E1882">
        <v>39</v>
      </c>
      <c r="F1882">
        <v>114.5</v>
      </c>
      <c r="G1882">
        <v>63</v>
      </c>
      <c r="H1882">
        <v>130.6</v>
      </c>
      <c r="I1882">
        <v>231.7</v>
      </c>
      <c r="J1882">
        <v>244.3</v>
      </c>
      <c r="K1882">
        <v>148.4</v>
      </c>
      <c r="M1882">
        <f t="shared" si="251"/>
        <v>123.45</v>
      </c>
      <c r="N1882">
        <f t="shared" si="252"/>
        <v>1234.5</v>
      </c>
      <c r="O1882" s="3" t="str">
        <f t="shared" si="253"/>
        <v>Nov</v>
      </c>
      <c r="P1882" s="3" t="str">
        <f t="shared" si="254"/>
        <v>1947</v>
      </c>
      <c r="U1882">
        <f t="shared" si="255"/>
        <v>213.4</v>
      </c>
      <c r="W1882">
        <f t="shared" si="250"/>
        <v>20.219310035842263</v>
      </c>
      <c r="X1882">
        <f t="shared" si="250"/>
        <v>0.3815860215054343</v>
      </c>
      <c r="Y1882">
        <f t="shared" si="250"/>
        <v>65.427195340501598</v>
      </c>
      <c r="Z1882">
        <f t="shared" si="250"/>
        <v>24.952598566308261</v>
      </c>
      <c r="AA1882">
        <f t="shared" si="250"/>
        <v>14.9768817204301</v>
      </c>
      <c r="AB1882">
        <f t="shared" si="249"/>
        <v>1.460394265233063</v>
      </c>
      <c r="AC1882">
        <f t="shared" si="249"/>
        <v>38.760663082437318</v>
      </c>
      <c r="AD1882">
        <f t="shared" si="249"/>
        <v>99.919847670250789</v>
      </c>
      <c r="AE1882">
        <f t="shared" si="249"/>
        <v>118.191711469534</v>
      </c>
      <c r="AF1882">
        <f t="shared" si="249"/>
        <v>58.715905017921116</v>
      </c>
      <c r="AH1882">
        <f t="shared" si="256"/>
        <v>443.00609318996391</v>
      </c>
    </row>
    <row r="1883" spans="1:34" x14ac:dyDescent="0.3">
      <c r="A1883" s="2" t="s">
        <v>3086</v>
      </c>
      <c r="B1883">
        <v>41.7</v>
      </c>
      <c r="C1883">
        <v>61.9</v>
      </c>
      <c r="D1883">
        <v>147.19999999999999</v>
      </c>
      <c r="E1883">
        <v>74</v>
      </c>
      <c r="F1883">
        <v>146.19999999999999</v>
      </c>
      <c r="G1883">
        <v>78.8</v>
      </c>
      <c r="H1883">
        <v>112.5</v>
      </c>
      <c r="I1883">
        <v>212.7</v>
      </c>
      <c r="J1883">
        <v>248.1</v>
      </c>
      <c r="K1883">
        <v>112.8</v>
      </c>
      <c r="M1883">
        <f t="shared" si="251"/>
        <v>123.58999999999999</v>
      </c>
      <c r="N1883">
        <f t="shared" si="252"/>
        <v>1235.8999999999999</v>
      </c>
      <c r="O1883" s="3" t="str">
        <f t="shared" si="253"/>
        <v>Dec</v>
      </c>
      <c r="P1883" s="3" t="str">
        <f t="shared" si="254"/>
        <v>1893</v>
      </c>
      <c r="U1883">
        <f t="shared" si="255"/>
        <v>206.39999999999998</v>
      </c>
      <c r="W1883">
        <f t="shared" si="250"/>
        <v>9.4193100358422583</v>
      </c>
      <c r="X1883">
        <f t="shared" si="250"/>
        <v>1.4815860215054357</v>
      </c>
      <c r="Y1883">
        <f t="shared" si="250"/>
        <v>43.527195340501592</v>
      </c>
      <c r="Z1883">
        <f t="shared" si="250"/>
        <v>10.047401433691739</v>
      </c>
      <c r="AA1883">
        <f t="shared" si="250"/>
        <v>46.676881720430089</v>
      </c>
      <c r="AB1883">
        <f t="shared" si="249"/>
        <v>14.339605734766934</v>
      </c>
      <c r="AC1883">
        <f t="shared" si="249"/>
        <v>20.660663082437324</v>
      </c>
      <c r="AD1883">
        <f t="shared" si="249"/>
        <v>80.919847670250789</v>
      </c>
      <c r="AE1883">
        <f t="shared" si="249"/>
        <v>121.99171146953398</v>
      </c>
      <c r="AF1883">
        <f t="shared" si="249"/>
        <v>23.115905017921108</v>
      </c>
      <c r="AH1883">
        <f t="shared" si="256"/>
        <v>372.18010752688133</v>
      </c>
    </row>
    <row r="1884" spans="1:34" x14ac:dyDescent="0.3">
      <c r="A1884" s="2" t="s">
        <v>3308</v>
      </c>
      <c r="B1884">
        <v>91.7</v>
      </c>
      <c r="C1884">
        <v>65.3</v>
      </c>
      <c r="D1884">
        <v>140.19999999999999</v>
      </c>
      <c r="E1884">
        <v>128.5</v>
      </c>
      <c r="F1884">
        <v>182.1</v>
      </c>
      <c r="G1884">
        <v>81.8</v>
      </c>
      <c r="H1884">
        <v>124.5</v>
      </c>
      <c r="I1884">
        <v>170.4</v>
      </c>
      <c r="J1884">
        <v>125.1</v>
      </c>
      <c r="K1884">
        <v>127.3</v>
      </c>
      <c r="M1884">
        <f t="shared" si="251"/>
        <v>123.68999999999998</v>
      </c>
      <c r="N1884">
        <f t="shared" si="252"/>
        <v>1236.8999999999999</v>
      </c>
      <c r="O1884" s="3" t="str">
        <f t="shared" si="253"/>
        <v>Mar</v>
      </c>
      <c r="P1884" s="3" t="str">
        <f t="shared" si="254"/>
        <v>1914</v>
      </c>
      <c r="U1884">
        <f t="shared" si="255"/>
        <v>116.8</v>
      </c>
      <c r="W1884">
        <f t="shared" si="250"/>
        <v>40.580689964157742</v>
      </c>
      <c r="X1884">
        <f t="shared" si="250"/>
        <v>1.9184139784945629</v>
      </c>
      <c r="Y1884">
        <f t="shared" si="250"/>
        <v>36.527195340501592</v>
      </c>
      <c r="Z1884">
        <f t="shared" si="250"/>
        <v>64.547401433691732</v>
      </c>
      <c r="AA1884">
        <f t="shared" si="250"/>
        <v>82.576881720430094</v>
      </c>
      <c r="AB1884">
        <f t="shared" si="249"/>
        <v>17.339605734766934</v>
      </c>
      <c r="AC1884">
        <f t="shared" si="249"/>
        <v>32.660663082437324</v>
      </c>
      <c r="AD1884">
        <f t="shared" si="249"/>
        <v>38.619847670250806</v>
      </c>
      <c r="AE1884">
        <f t="shared" si="249"/>
        <v>1.0082885304660181</v>
      </c>
      <c r="AF1884">
        <f t="shared" si="249"/>
        <v>37.615905017921108</v>
      </c>
      <c r="AH1884">
        <f t="shared" si="256"/>
        <v>353.39489247311792</v>
      </c>
    </row>
    <row r="1885" spans="1:34" x14ac:dyDescent="0.3">
      <c r="A1885" s="2" t="s">
        <v>2502</v>
      </c>
      <c r="B1885">
        <v>69.5</v>
      </c>
      <c r="C1885">
        <v>93.4</v>
      </c>
      <c r="D1885">
        <v>155.4</v>
      </c>
      <c r="E1885">
        <v>121.7</v>
      </c>
      <c r="F1885">
        <v>212.6</v>
      </c>
      <c r="G1885">
        <v>120.9</v>
      </c>
      <c r="H1885">
        <v>106.5</v>
      </c>
      <c r="I1885">
        <v>109.2</v>
      </c>
      <c r="J1885">
        <v>115.3</v>
      </c>
      <c r="K1885">
        <v>133.80000000000001</v>
      </c>
      <c r="M1885">
        <f t="shared" si="251"/>
        <v>123.83</v>
      </c>
      <c r="N1885">
        <f t="shared" si="252"/>
        <v>1238.3</v>
      </c>
      <c r="O1885" s="3" t="str">
        <f t="shared" si="253"/>
        <v>Nov</v>
      </c>
      <c r="P1885" s="3" t="str">
        <f t="shared" si="254"/>
        <v>1840</v>
      </c>
      <c r="U1885">
        <f t="shared" si="255"/>
        <v>143.1</v>
      </c>
      <c r="W1885">
        <f t="shared" si="250"/>
        <v>18.380689964157739</v>
      </c>
      <c r="X1885">
        <f t="shared" si="250"/>
        <v>30.018413978494571</v>
      </c>
      <c r="Y1885">
        <f t="shared" si="250"/>
        <v>51.727195340501609</v>
      </c>
      <c r="Z1885">
        <f t="shared" si="250"/>
        <v>57.747401433691742</v>
      </c>
      <c r="AA1885">
        <f t="shared" si="250"/>
        <v>113.07688172043009</v>
      </c>
      <c r="AB1885">
        <f t="shared" si="249"/>
        <v>56.439605734766943</v>
      </c>
      <c r="AC1885">
        <f t="shared" si="249"/>
        <v>14.660663082437324</v>
      </c>
      <c r="AD1885">
        <f t="shared" si="249"/>
        <v>22.580152329749197</v>
      </c>
      <c r="AE1885">
        <f t="shared" si="249"/>
        <v>10.808288530466015</v>
      </c>
      <c r="AF1885">
        <f t="shared" si="249"/>
        <v>44.115905017921122</v>
      </c>
      <c r="AH1885">
        <f t="shared" si="256"/>
        <v>419.5551971326164</v>
      </c>
    </row>
    <row r="1886" spans="1:34" x14ac:dyDescent="0.3">
      <c r="A1886" s="2" t="s">
        <v>3887</v>
      </c>
      <c r="B1886">
        <v>79.2</v>
      </c>
      <c r="C1886">
        <v>90.8</v>
      </c>
      <c r="D1886">
        <v>124.6</v>
      </c>
      <c r="E1886">
        <v>152.5</v>
      </c>
      <c r="F1886">
        <v>178</v>
      </c>
      <c r="G1886">
        <v>106.2</v>
      </c>
      <c r="H1886">
        <v>125.5</v>
      </c>
      <c r="I1886">
        <v>121</v>
      </c>
      <c r="J1886">
        <v>136.1</v>
      </c>
      <c r="K1886">
        <v>124.7</v>
      </c>
      <c r="M1886">
        <f t="shared" si="251"/>
        <v>123.86000000000001</v>
      </c>
      <c r="N1886">
        <f t="shared" si="252"/>
        <v>1238.6000000000001</v>
      </c>
      <c r="O1886" s="3" t="str">
        <f t="shared" si="253"/>
        <v>Oct</v>
      </c>
      <c r="P1886" s="3" t="str">
        <f t="shared" si="254"/>
        <v>1966</v>
      </c>
      <c r="U1886">
        <f t="shared" si="255"/>
        <v>98.8</v>
      </c>
      <c r="W1886">
        <f t="shared" si="250"/>
        <v>28.080689964157742</v>
      </c>
      <c r="X1886">
        <f t="shared" si="250"/>
        <v>27.418413978494563</v>
      </c>
      <c r="Y1886">
        <f t="shared" si="250"/>
        <v>20.927195340501598</v>
      </c>
      <c r="Z1886">
        <f t="shared" si="250"/>
        <v>88.547401433691732</v>
      </c>
      <c r="AA1886">
        <f t="shared" si="250"/>
        <v>78.4768817204301</v>
      </c>
      <c r="AB1886">
        <f t="shared" si="249"/>
        <v>41.73960573476694</v>
      </c>
      <c r="AC1886">
        <f t="shared" si="249"/>
        <v>33.660663082437324</v>
      </c>
      <c r="AD1886">
        <f t="shared" si="249"/>
        <v>10.7801523297492</v>
      </c>
      <c r="AE1886">
        <f t="shared" si="249"/>
        <v>9.9917114695339819</v>
      </c>
      <c r="AF1886">
        <f t="shared" si="249"/>
        <v>35.015905017921114</v>
      </c>
      <c r="AH1886">
        <f t="shared" si="256"/>
        <v>374.63862007168433</v>
      </c>
    </row>
    <row r="1887" spans="1:34" x14ac:dyDescent="0.3">
      <c r="A1887" s="2" t="s">
        <v>2296</v>
      </c>
      <c r="B1887">
        <v>53.2</v>
      </c>
      <c r="C1887">
        <v>75.7</v>
      </c>
      <c r="D1887">
        <v>146.30000000000001</v>
      </c>
      <c r="E1887">
        <v>92.3</v>
      </c>
      <c r="F1887">
        <v>176</v>
      </c>
      <c r="G1887">
        <v>93.7</v>
      </c>
      <c r="H1887">
        <v>143.80000000000001</v>
      </c>
      <c r="I1887">
        <v>202.4</v>
      </c>
      <c r="J1887">
        <v>156</v>
      </c>
      <c r="K1887">
        <v>99.5</v>
      </c>
      <c r="M1887">
        <f t="shared" si="251"/>
        <v>123.89000000000001</v>
      </c>
      <c r="N1887">
        <f t="shared" si="252"/>
        <v>1238.9000000000001</v>
      </c>
      <c r="O1887" s="3" t="str">
        <f t="shared" si="253"/>
        <v>Jan</v>
      </c>
      <c r="P1887" s="3" t="str">
        <f t="shared" si="254"/>
        <v>1869</v>
      </c>
      <c r="U1887">
        <f t="shared" si="255"/>
        <v>149.19999999999999</v>
      </c>
      <c r="W1887">
        <f t="shared" si="250"/>
        <v>2.0806899641577417</v>
      </c>
      <c r="X1887">
        <f t="shared" si="250"/>
        <v>12.318413978494569</v>
      </c>
      <c r="Y1887">
        <f t="shared" si="250"/>
        <v>42.627195340501615</v>
      </c>
      <c r="Z1887">
        <f t="shared" si="250"/>
        <v>28.347401433691736</v>
      </c>
      <c r="AA1887">
        <f t="shared" si="250"/>
        <v>76.4768817204301</v>
      </c>
      <c r="AB1887">
        <f t="shared" si="249"/>
        <v>29.23960573476694</v>
      </c>
      <c r="AC1887">
        <f t="shared" si="249"/>
        <v>51.960663082437335</v>
      </c>
      <c r="AD1887">
        <f t="shared" si="249"/>
        <v>70.619847670250806</v>
      </c>
      <c r="AE1887">
        <f t="shared" si="249"/>
        <v>29.891711469533988</v>
      </c>
      <c r="AF1887">
        <f t="shared" si="249"/>
        <v>9.8159050179211107</v>
      </c>
      <c r="AH1887">
        <f t="shared" si="256"/>
        <v>353.37831541218594</v>
      </c>
    </row>
    <row r="1888" spans="1:34" x14ac:dyDescent="0.3">
      <c r="A1888" s="2" t="s">
        <v>3263</v>
      </c>
      <c r="B1888">
        <v>58.1</v>
      </c>
      <c r="C1888">
        <v>78.099999999999994</v>
      </c>
      <c r="D1888">
        <v>151.4</v>
      </c>
      <c r="E1888">
        <v>98.3</v>
      </c>
      <c r="F1888">
        <v>159.69999999999999</v>
      </c>
      <c r="G1888">
        <v>82.1</v>
      </c>
      <c r="H1888">
        <v>111.5</v>
      </c>
      <c r="I1888">
        <v>207.9</v>
      </c>
      <c r="J1888">
        <v>141.4</v>
      </c>
      <c r="K1888">
        <v>150.4</v>
      </c>
      <c r="M1888">
        <f t="shared" si="251"/>
        <v>123.89000000000001</v>
      </c>
      <c r="N1888">
        <f t="shared" si="252"/>
        <v>1238.9000000000001</v>
      </c>
      <c r="O1888" s="3" t="str">
        <f t="shared" si="253"/>
        <v>Feb</v>
      </c>
      <c r="P1888" s="3" t="str">
        <f t="shared" si="254"/>
        <v>1910</v>
      </c>
      <c r="U1888">
        <f t="shared" si="255"/>
        <v>149.80000000000001</v>
      </c>
      <c r="W1888">
        <f t="shared" si="250"/>
        <v>6.9806899641577402</v>
      </c>
      <c r="X1888">
        <f t="shared" si="250"/>
        <v>14.71841397849456</v>
      </c>
      <c r="Y1888">
        <f t="shared" si="250"/>
        <v>47.727195340501609</v>
      </c>
      <c r="Z1888">
        <f t="shared" si="250"/>
        <v>34.347401433691736</v>
      </c>
      <c r="AA1888">
        <f t="shared" si="250"/>
        <v>60.176881720430089</v>
      </c>
      <c r="AB1888">
        <f t="shared" si="249"/>
        <v>17.639605734766931</v>
      </c>
      <c r="AC1888">
        <f t="shared" si="249"/>
        <v>19.660663082437324</v>
      </c>
      <c r="AD1888">
        <f t="shared" si="249"/>
        <v>76.119847670250806</v>
      </c>
      <c r="AE1888">
        <f t="shared" si="249"/>
        <v>15.291711469533993</v>
      </c>
      <c r="AF1888">
        <f t="shared" si="249"/>
        <v>60.715905017921116</v>
      </c>
      <c r="AH1888">
        <f t="shared" si="256"/>
        <v>353.37831541218588</v>
      </c>
    </row>
    <row r="1889" spans="1:34" x14ac:dyDescent="0.3">
      <c r="A1889" s="2" t="s">
        <v>2908</v>
      </c>
      <c r="B1889">
        <v>38.799999999999997</v>
      </c>
      <c r="C1889">
        <v>75.599999999999994</v>
      </c>
      <c r="D1889">
        <v>165.9</v>
      </c>
      <c r="E1889">
        <v>64.5</v>
      </c>
      <c r="F1889">
        <v>116.7</v>
      </c>
      <c r="G1889">
        <v>67.5</v>
      </c>
      <c r="H1889">
        <v>147.80000000000001</v>
      </c>
      <c r="I1889">
        <v>230.9</v>
      </c>
      <c r="J1889">
        <v>209.6</v>
      </c>
      <c r="K1889">
        <v>122</v>
      </c>
      <c r="M1889">
        <f t="shared" si="251"/>
        <v>123.92999999999999</v>
      </c>
      <c r="N1889">
        <f t="shared" si="252"/>
        <v>1239.3</v>
      </c>
      <c r="O1889" s="3" t="str">
        <f t="shared" si="253"/>
        <v>Oct</v>
      </c>
      <c r="P1889" s="3" t="str">
        <f t="shared" si="254"/>
        <v>1877</v>
      </c>
      <c r="U1889">
        <f t="shared" si="255"/>
        <v>192.10000000000002</v>
      </c>
      <c r="W1889">
        <f t="shared" si="250"/>
        <v>12.319310035842264</v>
      </c>
      <c r="X1889">
        <f t="shared" si="250"/>
        <v>12.21841397849456</v>
      </c>
      <c r="Y1889">
        <f t="shared" si="250"/>
        <v>62.227195340501609</v>
      </c>
      <c r="Z1889">
        <f t="shared" si="250"/>
        <v>0.54740143369173921</v>
      </c>
      <c r="AA1889">
        <f t="shared" si="250"/>
        <v>17.176881720430103</v>
      </c>
      <c r="AB1889">
        <f t="shared" si="249"/>
        <v>3.039605734766937</v>
      </c>
      <c r="AC1889">
        <f t="shared" si="249"/>
        <v>55.960663082437335</v>
      </c>
      <c r="AD1889">
        <f t="shared" si="249"/>
        <v>99.119847670250806</v>
      </c>
      <c r="AE1889">
        <f t="shared" si="249"/>
        <v>83.491711469533982</v>
      </c>
      <c r="AF1889">
        <f t="shared" si="249"/>
        <v>32.315905017921111</v>
      </c>
      <c r="AH1889">
        <f t="shared" si="256"/>
        <v>378.41693548387047</v>
      </c>
    </row>
    <row r="1890" spans="1:34" x14ac:dyDescent="0.3">
      <c r="A1890" s="2" t="s">
        <v>3297</v>
      </c>
      <c r="B1890">
        <v>51.9</v>
      </c>
      <c r="C1890">
        <v>89.7</v>
      </c>
      <c r="D1890">
        <v>152.19999999999999</v>
      </c>
      <c r="E1890">
        <v>75.099999999999994</v>
      </c>
      <c r="F1890">
        <v>156.1</v>
      </c>
      <c r="G1890">
        <v>105.7</v>
      </c>
      <c r="H1890">
        <v>148.6</v>
      </c>
      <c r="I1890">
        <v>184.8</v>
      </c>
      <c r="J1890">
        <v>177.3</v>
      </c>
      <c r="K1890">
        <v>97.9</v>
      </c>
      <c r="M1890">
        <f t="shared" si="251"/>
        <v>123.93000000000002</v>
      </c>
      <c r="N1890">
        <f t="shared" si="252"/>
        <v>1239.3000000000002</v>
      </c>
      <c r="O1890" s="3" t="str">
        <f t="shared" si="253"/>
        <v>Mar</v>
      </c>
      <c r="P1890" s="3" t="str">
        <f t="shared" si="254"/>
        <v>1913</v>
      </c>
      <c r="U1890">
        <f t="shared" si="255"/>
        <v>132.9</v>
      </c>
      <c r="W1890">
        <f t="shared" si="250"/>
        <v>0.78068996415773739</v>
      </c>
      <c r="X1890">
        <f t="shared" si="250"/>
        <v>26.318413978494569</v>
      </c>
      <c r="Y1890">
        <f t="shared" si="250"/>
        <v>48.527195340501592</v>
      </c>
      <c r="Z1890">
        <f t="shared" si="250"/>
        <v>11.147401433691734</v>
      </c>
      <c r="AA1890">
        <f t="shared" si="250"/>
        <v>56.576881720430094</v>
      </c>
      <c r="AB1890">
        <f t="shared" si="249"/>
        <v>41.23960573476694</v>
      </c>
      <c r="AC1890">
        <f t="shared" si="249"/>
        <v>56.760663082437318</v>
      </c>
      <c r="AD1890">
        <f t="shared" si="249"/>
        <v>53.019847670250812</v>
      </c>
      <c r="AE1890">
        <f t="shared" si="249"/>
        <v>51.191711469533999</v>
      </c>
      <c r="AF1890">
        <f t="shared" si="249"/>
        <v>8.2159050179211164</v>
      </c>
      <c r="AH1890">
        <f t="shared" si="256"/>
        <v>353.77831541218592</v>
      </c>
    </row>
    <row r="1891" spans="1:34" x14ac:dyDescent="0.3">
      <c r="A1891" s="2" t="s">
        <v>4387</v>
      </c>
      <c r="B1891">
        <v>112.6</v>
      </c>
      <c r="C1891">
        <v>141.19999999999999</v>
      </c>
      <c r="D1891">
        <v>128.4</v>
      </c>
      <c r="E1891">
        <v>133.80000000000001</v>
      </c>
      <c r="F1891">
        <v>174.6</v>
      </c>
      <c r="G1891">
        <v>140.19999999999999</v>
      </c>
      <c r="H1891">
        <v>134.69999999999999</v>
      </c>
      <c r="I1891">
        <v>87.1</v>
      </c>
      <c r="J1891">
        <v>117.7</v>
      </c>
      <c r="K1891">
        <v>69.3</v>
      </c>
      <c r="M1891">
        <f t="shared" si="251"/>
        <v>123.96</v>
      </c>
      <c r="N1891">
        <f t="shared" si="252"/>
        <v>1239.5999999999999</v>
      </c>
      <c r="O1891" s="3" t="str">
        <f t="shared" si="253"/>
        <v>Apr</v>
      </c>
      <c r="P1891" s="3" t="str">
        <f t="shared" si="254"/>
        <v>2012</v>
      </c>
      <c r="U1891">
        <f t="shared" si="255"/>
        <v>105.3</v>
      </c>
      <c r="W1891">
        <f t="shared" si="250"/>
        <v>61.480689964157733</v>
      </c>
      <c r="X1891">
        <f t="shared" si="250"/>
        <v>77.818413978494561</v>
      </c>
      <c r="Y1891">
        <f t="shared" si="250"/>
        <v>24.727195340501609</v>
      </c>
      <c r="Z1891">
        <f t="shared" si="250"/>
        <v>69.847401433691743</v>
      </c>
      <c r="AA1891">
        <f t="shared" si="250"/>
        <v>75.076881720430094</v>
      </c>
      <c r="AB1891">
        <f t="shared" si="249"/>
        <v>75.739605734766926</v>
      </c>
      <c r="AC1891">
        <f t="shared" si="249"/>
        <v>42.860663082437313</v>
      </c>
      <c r="AD1891">
        <f t="shared" si="249"/>
        <v>44.680152329749205</v>
      </c>
      <c r="AE1891">
        <f t="shared" si="249"/>
        <v>8.4082885304660095</v>
      </c>
      <c r="AF1891">
        <f t="shared" si="249"/>
        <v>20.384094982078892</v>
      </c>
      <c r="AH1891">
        <f t="shared" si="256"/>
        <v>501.02338709677406</v>
      </c>
    </row>
    <row r="1892" spans="1:34" x14ac:dyDescent="0.3">
      <c r="A1892" s="2" t="s">
        <v>4479</v>
      </c>
      <c r="B1892">
        <v>80.900000000000006</v>
      </c>
      <c r="C1892">
        <v>111.2</v>
      </c>
      <c r="D1892">
        <v>185.2</v>
      </c>
      <c r="E1892">
        <v>81.7</v>
      </c>
      <c r="F1892">
        <v>153.9</v>
      </c>
      <c r="G1892">
        <v>118.5</v>
      </c>
      <c r="H1892">
        <v>125.3</v>
      </c>
      <c r="I1892">
        <v>167.1</v>
      </c>
      <c r="J1892">
        <v>61.8</v>
      </c>
      <c r="K1892">
        <v>154.30000000000001</v>
      </c>
      <c r="M1892">
        <f t="shared" si="251"/>
        <v>123.98999999999998</v>
      </c>
      <c r="N1892">
        <f t="shared" si="252"/>
        <v>1239.8999999999999</v>
      </c>
      <c r="O1892" s="3" t="str">
        <f t="shared" si="253"/>
        <v>Aug</v>
      </c>
      <c r="P1892" s="3" t="str">
        <f t="shared" si="254"/>
        <v>2020</v>
      </c>
      <c r="U1892">
        <f t="shared" si="255"/>
        <v>123.39999999999999</v>
      </c>
      <c r="W1892">
        <f t="shared" si="250"/>
        <v>29.780689964157744</v>
      </c>
      <c r="X1892">
        <f t="shared" si="250"/>
        <v>47.818413978494569</v>
      </c>
      <c r="Y1892">
        <f t="shared" si="250"/>
        <v>81.527195340501592</v>
      </c>
      <c r="Z1892">
        <f t="shared" si="250"/>
        <v>17.747401433691742</v>
      </c>
      <c r="AA1892">
        <f t="shared" si="250"/>
        <v>54.376881720430106</v>
      </c>
      <c r="AB1892">
        <f t="shared" si="249"/>
        <v>54.039605734766937</v>
      </c>
      <c r="AC1892">
        <f t="shared" si="249"/>
        <v>33.460663082437321</v>
      </c>
      <c r="AD1892">
        <f t="shared" si="249"/>
        <v>35.319847670250795</v>
      </c>
      <c r="AE1892">
        <f t="shared" si="249"/>
        <v>64.308288530466015</v>
      </c>
      <c r="AF1892">
        <f t="shared" si="249"/>
        <v>64.615905017921122</v>
      </c>
      <c r="AH1892">
        <f t="shared" si="256"/>
        <v>482.994892473118</v>
      </c>
    </row>
    <row r="1893" spans="1:34" x14ac:dyDescent="0.3">
      <c r="A1893" s="2" t="s">
        <v>4372</v>
      </c>
      <c r="B1893">
        <v>51.2</v>
      </c>
      <c r="C1893">
        <v>118.6</v>
      </c>
      <c r="D1893">
        <v>139.1</v>
      </c>
      <c r="E1893">
        <v>76.599999999999994</v>
      </c>
      <c r="F1893">
        <v>131.1</v>
      </c>
      <c r="G1893">
        <v>71.3</v>
      </c>
      <c r="H1893">
        <v>177.4</v>
      </c>
      <c r="I1893">
        <v>198.3</v>
      </c>
      <c r="J1893">
        <v>132.19999999999999</v>
      </c>
      <c r="K1893">
        <v>145.69999999999999</v>
      </c>
      <c r="M1893">
        <f t="shared" si="251"/>
        <v>124.15</v>
      </c>
      <c r="N1893">
        <f t="shared" si="252"/>
        <v>1241.5</v>
      </c>
      <c r="O1893" s="3" t="str">
        <f t="shared" si="253"/>
        <v>Nov</v>
      </c>
      <c r="P1893" s="3" t="str">
        <f t="shared" si="254"/>
        <v>2010</v>
      </c>
      <c r="U1893">
        <f t="shared" si="255"/>
        <v>147.10000000000002</v>
      </c>
      <c r="W1893">
        <f t="shared" si="250"/>
        <v>8.0689964157741656E-2</v>
      </c>
      <c r="X1893">
        <f t="shared" si="250"/>
        <v>55.21841397849456</v>
      </c>
      <c r="Y1893">
        <f t="shared" si="250"/>
        <v>35.427195340501598</v>
      </c>
      <c r="Z1893">
        <f t="shared" si="250"/>
        <v>12.647401433691734</v>
      </c>
      <c r="AA1893">
        <f t="shared" si="250"/>
        <v>31.576881720430094</v>
      </c>
      <c r="AB1893">
        <f t="shared" si="249"/>
        <v>6.8396057347669341</v>
      </c>
      <c r="AC1893">
        <f t="shared" si="249"/>
        <v>85.56066308243733</v>
      </c>
      <c r="AD1893">
        <f t="shared" si="249"/>
        <v>66.519847670250812</v>
      </c>
      <c r="AE1893">
        <f t="shared" si="249"/>
        <v>6.0917114695339762</v>
      </c>
      <c r="AF1893">
        <f t="shared" si="249"/>
        <v>56.015905017921099</v>
      </c>
      <c r="AH1893">
        <f t="shared" si="256"/>
        <v>355.97831541218591</v>
      </c>
    </row>
    <row r="1894" spans="1:34" x14ac:dyDescent="0.3">
      <c r="A1894" s="2" t="s">
        <v>3289</v>
      </c>
      <c r="B1894">
        <v>72.2</v>
      </c>
      <c r="C1894">
        <v>127.7</v>
      </c>
      <c r="D1894">
        <v>147</v>
      </c>
      <c r="E1894">
        <v>93.9</v>
      </c>
      <c r="F1894">
        <v>151.5</v>
      </c>
      <c r="G1894">
        <v>117.3</v>
      </c>
      <c r="H1894">
        <v>110.3</v>
      </c>
      <c r="I1894">
        <v>163.30000000000001</v>
      </c>
      <c r="J1894">
        <v>106</v>
      </c>
      <c r="K1894">
        <v>153.30000000000001</v>
      </c>
      <c r="M1894">
        <f t="shared" si="251"/>
        <v>124.24999999999997</v>
      </c>
      <c r="N1894">
        <f t="shared" si="252"/>
        <v>1242.4999999999998</v>
      </c>
      <c r="O1894" s="3" t="str">
        <f t="shared" si="253"/>
        <v>Jun</v>
      </c>
      <c r="P1894" s="3" t="str">
        <f t="shared" si="254"/>
        <v>1912</v>
      </c>
      <c r="U1894">
        <f t="shared" si="255"/>
        <v>91.100000000000009</v>
      </c>
      <c r="W1894">
        <f t="shared" si="250"/>
        <v>21.080689964157742</v>
      </c>
      <c r="X1894">
        <f t="shared" si="250"/>
        <v>64.318413978494561</v>
      </c>
      <c r="Y1894">
        <f t="shared" si="250"/>
        <v>43.327195340501603</v>
      </c>
      <c r="Z1894">
        <f t="shared" si="250"/>
        <v>29.947401433691745</v>
      </c>
      <c r="AA1894">
        <f t="shared" si="250"/>
        <v>51.9768817204301</v>
      </c>
      <c r="AB1894">
        <f t="shared" si="249"/>
        <v>52.839605734766934</v>
      </c>
      <c r="AC1894">
        <f t="shared" si="249"/>
        <v>18.460663082437321</v>
      </c>
      <c r="AD1894">
        <f t="shared" si="249"/>
        <v>31.519847670250812</v>
      </c>
      <c r="AE1894">
        <f t="shared" si="249"/>
        <v>20.108288530466012</v>
      </c>
      <c r="AF1894">
        <f t="shared" si="249"/>
        <v>63.615905017921122</v>
      </c>
      <c r="AH1894">
        <f t="shared" si="256"/>
        <v>397.19489247311787</v>
      </c>
    </row>
    <row r="1895" spans="1:34" x14ac:dyDescent="0.3">
      <c r="A1895" s="2" t="s">
        <v>2267</v>
      </c>
      <c r="B1895">
        <v>56.7</v>
      </c>
      <c r="C1895">
        <v>73.7</v>
      </c>
      <c r="D1895">
        <v>143.9</v>
      </c>
      <c r="E1895">
        <v>87</v>
      </c>
      <c r="F1895">
        <v>142.5</v>
      </c>
      <c r="G1895">
        <v>85.4</v>
      </c>
      <c r="H1895">
        <v>150</v>
      </c>
      <c r="I1895">
        <v>191.3</v>
      </c>
      <c r="J1895">
        <v>170.1</v>
      </c>
      <c r="K1895">
        <v>141.9</v>
      </c>
      <c r="M1895">
        <f t="shared" si="251"/>
        <v>124.25</v>
      </c>
      <c r="N1895">
        <f t="shared" si="252"/>
        <v>1242.5</v>
      </c>
      <c r="O1895" s="3" t="str">
        <f t="shared" si="253"/>
        <v>Jan</v>
      </c>
      <c r="P1895" s="3" t="str">
        <f t="shared" si="254"/>
        <v>1840</v>
      </c>
      <c r="U1895">
        <f t="shared" si="255"/>
        <v>134.60000000000002</v>
      </c>
      <c r="W1895">
        <f t="shared" si="250"/>
        <v>5.5806899641577417</v>
      </c>
      <c r="X1895">
        <f t="shared" si="250"/>
        <v>10.318413978494569</v>
      </c>
      <c r="Y1895">
        <f t="shared" si="250"/>
        <v>40.227195340501609</v>
      </c>
      <c r="Z1895">
        <f t="shared" si="250"/>
        <v>23.047401433691739</v>
      </c>
      <c r="AA1895">
        <f t="shared" si="250"/>
        <v>42.9768817204301</v>
      </c>
      <c r="AB1895">
        <f t="shared" si="249"/>
        <v>20.939605734766943</v>
      </c>
      <c r="AC1895">
        <f t="shared" si="249"/>
        <v>58.160663082437324</v>
      </c>
      <c r="AD1895">
        <f t="shared" si="249"/>
        <v>59.519847670250812</v>
      </c>
      <c r="AE1895">
        <f t="shared" si="249"/>
        <v>43.991711469533982</v>
      </c>
      <c r="AF1895">
        <f t="shared" si="249"/>
        <v>52.215905017921116</v>
      </c>
      <c r="AH1895">
        <f t="shared" si="256"/>
        <v>356.97831541218591</v>
      </c>
    </row>
    <row r="1896" spans="1:34" x14ac:dyDescent="0.3">
      <c r="A1896" s="2" t="s">
        <v>4037</v>
      </c>
      <c r="B1896">
        <v>84.1</v>
      </c>
      <c r="C1896">
        <v>126.2</v>
      </c>
      <c r="D1896">
        <v>147.30000000000001</v>
      </c>
      <c r="E1896">
        <v>104.7</v>
      </c>
      <c r="F1896">
        <v>137.69999999999999</v>
      </c>
      <c r="G1896">
        <v>111.7</v>
      </c>
      <c r="H1896">
        <v>119.4</v>
      </c>
      <c r="I1896">
        <v>156.5</v>
      </c>
      <c r="J1896">
        <v>140.9</v>
      </c>
      <c r="K1896">
        <v>114.1</v>
      </c>
      <c r="M1896">
        <f t="shared" si="251"/>
        <v>124.25999999999999</v>
      </c>
      <c r="N1896">
        <f t="shared" si="252"/>
        <v>1242.5999999999999</v>
      </c>
      <c r="O1896" s="3" t="str">
        <f t="shared" si="253"/>
        <v>Jun</v>
      </c>
      <c r="P1896" s="3" t="str">
        <f t="shared" si="254"/>
        <v>1980</v>
      </c>
      <c r="U1896">
        <f t="shared" si="255"/>
        <v>72.400000000000006</v>
      </c>
      <c r="W1896">
        <f t="shared" si="250"/>
        <v>32.980689964157733</v>
      </c>
      <c r="X1896">
        <f t="shared" si="250"/>
        <v>62.818413978494569</v>
      </c>
      <c r="Y1896">
        <f t="shared" si="250"/>
        <v>43.627195340501615</v>
      </c>
      <c r="Z1896">
        <f t="shared" si="250"/>
        <v>40.747401433691742</v>
      </c>
      <c r="AA1896">
        <f t="shared" si="250"/>
        <v>38.176881720430089</v>
      </c>
      <c r="AB1896">
        <f t="shared" si="249"/>
        <v>47.23960573476694</v>
      </c>
      <c r="AC1896">
        <f t="shared" si="249"/>
        <v>27.56066308243733</v>
      </c>
      <c r="AD1896">
        <f t="shared" si="249"/>
        <v>24.7198476702508</v>
      </c>
      <c r="AE1896">
        <f t="shared" si="249"/>
        <v>14.791711469533993</v>
      </c>
      <c r="AF1896">
        <f t="shared" si="249"/>
        <v>24.415905017921105</v>
      </c>
      <c r="AH1896">
        <f t="shared" si="256"/>
        <v>357.07831541218593</v>
      </c>
    </row>
    <row r="1897" spans="1:34" x14ac:dyDescent="0.3">
      <c r="A1897" s="2" t="s">
        <v>2369</v>
      </c>
      <c r="B1897">
        <v>64.8</v>
      </c>
      <c r="C1897">
        <v>82.8</v>
      </c>
      <c r="D1897">
        <v>142.9</v>
      </c>
      <c r="E1897">
        <v>81.3</v>
      </c>
      <c r="F1897">
        <v>143.30000000000001</v>
      </c>
      <c r="G1897">
        <v>82.3</v>
      </c>
      <c r="H1897">
        <v>127.9</v>
      </c>
      <c r="I1897">
        <v>200.1</v>
      </c>
      <c r="J1897">
        <v>141.30000000000001</v>
      </c>
      <c r="K1897">
        <v>175.9</v>
      </c>
      <c r="M1897">
        <f t="shared" si="251"/>
        <v>124.26000000000002</v>
      </c>
      <c r="N1897">
        <f t="shared" si="252"/>
        <v>1242.6000000000001</v>
      </c>
      <c r="O1897" s="3" t="str">
        <f t="shared" si="253"/>
        <v>Jan</v>
      </c>
      <c r="P1897" s="3" t="str">
        <f t="shared" si="254"/>
        <v>1942</v>
      </c>
      <c r="U1897">
        <f t="shared" si="255"/>
        <v>135.30000000000001</v>
      </c>
      <c r="W1897">
        <f t="shared" si="250"/>
        <v>13.680689964157736</v>
      </c>
      <c r="X1897">
        <f t="shared" si="250"/>
        <v>19.418413978494563</v>
      </c>
      <c r="Y1897">
        <f t="shared" si="250"/>
        <v>39.227195340501609</v>
      </c>
      <c r="Z1897">
        <f t="shared" si="250"/>
        <v>17.347401433691736</v>
      </c>
      <c r="AA1897">
        <f t="shared" si="250"/>
        <v>43.776881720430111</v>
      </c>
      <c r="AB1897">
        <f t="shared" si="249"/>
        <v>17.839605734766934</v>
      </c>
      <c r="AC1897">
        <f t="shared" si="249"/>
        <v>36.06066308243733</v>
      </c>
      <c r="AD1897">
        <f t="shared" si="249"/>
        <v>68.319847670250795</v>
      </c>
      <c r="AE1897">
        <f t="shared" si="249"/>
        <v>15.191711469533999</v>
      </c>
      <c r="AF1897">
        <f t="shared" si="249"/>
        <v>86.215905017921116</v>
      </c>
      <c r="AH1897">
        <f t="shared" si="256"/>
        <v>357.07831541218587</v>
      </c>
    </row>
    <row r="1898" spans="1:34" x14ac:dyDescent="0.3">
      <c r="A1898" s="2" t="s">
        <v>4469</v>
      </c>
      <c r="B1898">
        <v>63.7</v>
      </c>
      <c r="C1898">
        <v>110.3</v>
      </c>
      <c r="D1898">
        <v>186.2</v>
      </c>
      <c r="E1898">
        <v>92</v>
      </c>
      <c r="F1898">
        <v>163.5</v>
      </c>
      <c r="G1898">
        <v>115</v>
      </c>
      <c r="H1898">
        <v>104.3</v>
      </c>
      <c r="I1898">
        <v>175.1</v>
      </c>
      <c r="J1898">
        <v>122</v>
      </c>
      <c r="K1898">
        <v>110.7</v>
      </c>
      <c r="M1898">
        <f t="shared" si="251"/>
        <v>124.28</v>
      </c>
      <c r="N1898">
        <f t="shared" si="252"/>
        <v>1242.8</v>
      </c>
      <c r="O1898" s="3" t="str">
        <f t="shared" si="253"/>
        <v>Sep</v>
      </c>
      <c r="P1898" s="3" t="str">
        <f t="shared" si="254"/>
        <v>2019</v>
      </c>
      <c r="U1898">
        <f t="shared" si="255"/>
        <v>122.49999999999999</v>
      </c>
      <c r="W1898">
        <f t="shared" si="250"/>
        <v>12.580689964157742</v>
      </c>
      <c r="X1898">
        <f t="shared" si="250"/>
        <v>46.918413978494563</v>
      </c>
      <c r="Y1898">
        <f t="shared" si="250"/>
        <v>82.527195340501592</v>
      </c>
      <c r="Z1898">
        <f t="shared" si="250"/>
        <v>28.047401433691739</v>
      </c>
      <c r="AA1898">
        <f t="shared" si="250"/>
        <v>63.9768817204301</v>
      </c>
      <c r="AB1898">
        <f t="shared" si="249"/>
        <v>50.539605734766937</v>
      </c>
      <c r="AC1898">
        <f t="shared" si="249"/>
        <v>12.460663082437321</v>
      </c>
      <c r="AD1898">
        <f t="shared" si="249"/>
        <v>43.319847670250795</v>
      </c>
      <c r="AE1898">
        <f t="shared" si="249"/>
        <v>4.1082885304660124</v>
      </c>
      <c r="AF1898">
        <f t="shared" si="249"/>
        <v>21.015905017921114</v>
      </c>
      <c r="AH1898">
        <f t="shared" si="256"/>
        <v>365.49489247311794</v>
      </c>
    </row>
    <row r="1899" spans="1:34" x14ac:dyDescent="0.3">
      <c r="A1899" s="2" t="s">
        <v>3954</v>
      </c>
      <c r="B1899">
        <v>57.4</v>
      </c>
      <c r="C1899">
        <v>75.400000000000006</v>
      </c>
      <c r="D1899">
        <v>184</v>
      </c>
      <c r="E1899">
        <v>79.2</v>
      </c>
      <c r="F1899">
        <v>155.5</v>
      </c>
      <c r="G1899">
        <v>75.900000000000006</v>
      </c>
      <c r="H1899">
        <v>98</v>
      </c>
      <c r="I1899">
        <v>195.9</v>
      </c>
      <c r="J1899">
        <v>204.1</v>
      </c>
      <c r="K1899">
        <v>117.7</v>
      </c>
      <c r="M1899">
        <f t="shared" si="251"/>
        <v>124.30999999999999</v>
      </c>
      <c r="N1899">
        <f t="shared" si="252"/>
        <v>1243.0999999999999</v>
      </c>
      <c r="O1899" s="3" t="str">
        <f t="shared" si="253"/>
        <v>Nov</v>
      </c>
      <c r="P1899" s="3" t="str">
        <f t="shared" si="254"/>
        <v>1972</v>
      </c>
      <c r="U1899">
        <f t="shared" si="255"/>
        <v>146.69999999999999</v>
      </c>
      <c r="W1899">
        <f t="shared" si="250"/>
        <v>6.2806899641577374</v>
      </c>
      <c r="X1899">
        <f t="shared" si="250"/>
        <v>12.018413978494571</v>
      </c>
      <c r="Y1899">
        <f t="shared" si="250"/>
        <v>80.327195340501603</v>
      </c>
      <c r="Z1899">
        <f t="shared" si="250"/>
        <v>15.247401433691742</v>
      </c>
      <c r="AA1899">
        <f t="shared" si="250"/>
        <v>55.9768817204301</v>
      </c>
      <c r="AB1899">
        <f t="shared" si="249"/>
        <v>11.439605734766943</v>
      </c>
      <c r="AC1899">
        <f t="shared" si="249"/>
        <v>6.1606630824373241</v>
      </c>
      <c r="AD1899">
        <f t="shared" si="249"/>
        <v>64.119847670250806</v>
      </c>
      <c r="AE1899">
        <f t="shared" si="249"/>
        <v>77.991711469533982</v>
      </c>
      <c r="AF1899">
        <f t="shared" si="249"/>
        <v>28.015905017921114</v>
      </c>
      <c r="AH1899">
        <f t="shared" si="256"/>
        <v>357.57831541218593</v>
      </c>
    </row>
    <row r="1900" spans="1:34" x14ac:dyDescent="0.3">
      <c r="A1900" s="2" t="s">
        <v>2987</v>
      </c>
      <c r="B1900">
        <v>58.1</v>
      </c>
      <c r="C1900">
        <v>70.599999999999994</v>
      </c>
      <c r="D1900">
        <v>148.1</v>
      </c>
      <c r="E1900">
        <v>87</v>
      </c>
      <c r="F1900">
        <v>157.9</v>
      </c>
      <c r="G1900">
        <v>74.8</v>
      </c>
      <c r="H1900">
        <v>114.3</v>
      </c>
      <c r="I1900">
        <v>221.4</v>
      </c>
      <c r="J1900">
        <v>193.8</v>
      </c>
      <c r="K1900">
        <v>117.3</v>
      </c>
      <c r="M1900">
        <f t="shared" si="251"/>
        <v>124.32999999999997</v>
      </c>
      <c r="N1900">
        <f t="shared" si="252"/>
        <v>1243.2999999999997</v>
      </c>
      <c r="O1900" s="3" t="str">
        <f t="shared" si="253"/>
        <v>Dec</v>
      </c>
      <c r="P1900" s="3" t="str">
        <f t="shared" si="254"/>
        <v>1884</v>
      </c>
      <c r="U1900">
        <f t="shared" si="255"/>
        <v>163.30000000000001</v>
      </c>
      <c r="W1900">
        <f t="shared" si="250"/>
        <v>6.9806899641577402</v>
      </c>
      <c r="X1900">
        <f t="shared" si="250"/>
        <v>7.21841397849456</v>
      </c>
      <c r="Y1900">
        <f t="shared" si="250"/>
        <v>44.427195340501598</v>
      </c>
      <c r="Z1900">
        <f t="shared" si="250"/>
        <v>23.047401433691739</v>
      </c>
      <c r="AA1900">
        <f t="shared" si="250"/>
        <v>58.376881720430106</v>
      </c>
      <c r="AB1900">
        <f t="shared" si="249"/>
        <v>10.339605734766934</v>
      </c>
      <c r="AC1900">
        <f t="shared" si="249"/>
        <v>22.460663082437321</v>
      </c>
      <c r="AD1900">
        <f t="shared" si="249"/>
        <v>89.619847670250806</v>
      </c>
      <c r="AE1900">
        <f t="shared" si="249"/>
        <v>67.691711469533999</v>
      </c>
      <c r="AF1900">
        <f t="shared" si="249"/>
        <v>27.615905017921108</v>
      </c>
      <c r="AH1900">
        <f t="shared" si="256"/>
        <v>357.77831541218598</v>
      </c>
    </row>
    <row r="1901" spans="1:34" x14ac:dyDescent="0.3">
      <c r="A1901" s="2" t="s">
        <v>2313</v>
      </c>
      <c r="B1901">
        <v>66.8</v>
      </c>
      <c r="C1901">
        <v>96.5</v>
      </c>
      <c r="D1901">
        <v>143.1</v>
      </c>
      <c r="E1901">
        <v>104.9</v>
      </c>
      <c r="F1901">
        <v>153.5</v>
      </c>
      <c r="G1901">
        <v>100.3</v>
      </c>
      <c r="H1901">
        <v>119.2</v>
      </c>
      <c r="I1901">
        <v>164</v>
      </c>
      <c r="J1901">
        <v>162.30000000000001</v>
      </c>
      <c r="K1901">
        <v>133.19999999999999</v>
      </c>
      <c r="M1901">
        <f t="shared" si="251"/>
        <v>124.38</v>
      </c>
      <c r="N1901">
        <f t="shared" si="252"/>
        <v>1243.8</v>
      </c>
      <c r="O1901" s="3" t="str">
        <f t="shared" si="253"/>
        <v>Jan</v>
      </c>
      <c r="P1901" s="3" t="str">
        <f t="shared" si="254"/>
        <v>1886</v>
      </c>
      <c r="U1901">
        <f t="shared" si="255"/>
        <v>97.2</v>
      </c>
      <c r="W1901">
        <f t="shared" si="250"/>
        <v>15.680689964157736</v>
      </c>
      <c r="X1901">
        <f t="shared" si="250"/>
        <v>33.118413978494566</v>
      </c>
      <c r="Y1901">
        <f t="shared" si="250"/>
        <v>39.427195340501598</v>
      </c>
      <c r="Z1901">
        <f t="shared" si="250"/>
        <v>40.947401433691745</v>
      </c>
      <c r="AA1901">
        <f t="shared" si="250"/>
        <v>53.9768817204301</v>
      </c>
      <c r="AB1901">
        <f t="shared" si="249"/>
        <v>35.839605734766934</v>
      </c>
      <c r="AC1901">
        <f t="shared" si="249"/>
        <v>27.360663082437327</v>
      </c>
      <c r="AD1901">
        <f t="shared" si="249"/>
        <v>32.2198476702508</v>
      </c>
      <c r="AE1901">
        <f t="shared" si="249"/>
        <v>36.191711469533999</v>
      </c>
      <c r="AF1901">
        <f t="shared" si="249"/>
        <v>43.515905017921099</v>
      </c>
      <c r="AH1901">
        <f t="shared" si="256"/>
        <v>358.27831541218586</v>
      </c>
    </row>
    <row r="1902" spans="1:34" x14ac:dyDescent="0.3">
      <c r="A1902" s="2" t="s">
        <v>3623</v>
      </c>
      <c r="B1902">
        <v>88.7</v>
      </c>
      <c r="C1902">
        <v>64.7</v>
      </c>
      <c r="D1902">
        <v>142.69999999999999</v>
      </c>
      <c r="E1902">
        <v>98.9</v>
      </c>
      <c r="F1902">
        <v>110.8</v>
      </c>
      <c r="G1902">
        <v>75.5</v>
      </c>
      <c r="H1902">
        <v>118.6</v>
      </c>
      <c r="I1902">
        <v>204.7</v>
      </c>
      <c r="J1902">
        <v>238.3</v>
      </c>
      <c r="K1902">
        <v>100.9</v>
      </c>
      <c r="M1902">
        <f t="shared" si="251"/>
        <v>124.38</v>
      </c>
      <c r="N1902">
        <f t="shared" si="252"/>
        <v>1243.8</v>
      </c>
      <c r="O1902" s="3" t="str">
        <f t="shared" si="253"/>
        <v>Oct</v>
      </c>
      <c r="P1902" s="3" t="str">
        <f t="shared" si="254"/>
        <v>1942</v>
      </c>
      <c r="U1902">
        <f t="shared" si="255"/>
        <v>173.60000000000002</v>
      </c>
      <c r="W1902">
        <f t="shared" si="250"/>
        <v>37.580689964157742</v>
      </c>
      <c r="X1902">
        <f t="shared" si="250"/>
        <v>1.3184139784945685</v>
      </c>
      <c r="Y1902">
        <f t="shared" si="250"/>
        <v>39.027195340501592</v>
      </c>
      <c r="Z1902">
        <f t="shared" si="250"/>
        <v>34.947401433691745</v>
      </c>
      <c r="AA1902">
        <f t="shared" si="250"/>
        <v>11.276881720430097</v>
      </c>
      <c r="AB1902">
        <f t="shared" si="249"/>
        <v>11.039605734766937</v>
      </c>
      <c r="AC1902">
        <f t="shared" si="249"/>
        <v>26.760663082437318</v>
      </c>
      <c r="AD1902">
        <f t="shared" si="249"/>
        <v>72.919847670250789</v>
      </c>
      <c r="AE1902">
        <f t="shared" si="249"/>
        <v>112.191711469534</v>
      </c>
      <c r="AF1902">
        <f t="shared" si="249"/>
        <v>11.215905017921116</v>
      </c>
      <c r="AH1902">
        <f t="shared" si="256"/>
        <v>358.27831541218586</v>
      </c>
    </row>
    <row r="1903" spans="1:34" x14ac:dyDescent="0.3">
      <c r="A1903" s="2" t="s">
        <v>3394</v>
      </c>
      <c r="B1903">
        <v>36.6</v>
      </c>
      <c r="C1903">
        <v>65</v>
      </c>
      <c r="D1903">
        <v>164.2</v>
      </c>
      <c r="E1903">
        <v>47.6</v>
      </c>
      <c r="F1903">
        <v>92.5</v>
      </c>
      <c r="G1903">
        <v>68.2</v>
      </c>
      <c r="H1903">
        <v>116.6</v>
      </c>
      <c r="I1903">
        <v>260.7</v>
      </c>
      <c r="J1903">
        <v>273.7</v>
      </c>
      <c r="K1903">
        <v>119.3</v>
      </c>
      <c r="M1903">
        <f t="shared" si="251"/>
        <v>124.43999999999998</v>
      </c>
      <c r="N1903">
        <f t="shared" si="252"/>
        <v>1244.3999999999999</v>
      </c>
      <c r="O1903" s="3" t="str">
        <f t="shared" si="253"/>
        <v>Dec</v>
      </c>
      <c r="P1903" s="3" t="str">
        <f t="shared" si="254"/>
        <v>1921</v>
      </c>
      <c r="U1903">
        <f t="shared" si="255"/>
        <v>237.1</v>
      </c>
      <c r="W1903">
        <f t="shared" si="250"/>
        <v>14.51931003584226</v>
      </c>
      <c r="X1903">
        <f t="shared" si="250"/>
        <v>1.6184139784945657</v>
      </c>
      <c r="Y1903">
        <f t="shared" si="250"/>
        <v>60.527195340501592</v>
      </c>
      <c r="Z1903">
        <f t="shared" si="250"/>
        <v>16.352598566308259</v>
      </c>
      <c r="AA1903">
        <f t="shared" si="250"/>
        <v>7.0231182795698999</v>
      </c>
      <c r="AB1903">
        <f t="shared" si="249"/>
        <v>3.7396057347669398</v>
      </c>
      <c r="AC1903">
        <f t="shared" si="249"/>
        <v>24.760663082437318</v>
      </c>
      <c r="AD1903">
        <f t="shared" si="249"/>
        <v>128.91984767025079</v>
      </c>
      <c r="AE1903">
        <f t="shared" si="249"/>
        <v>147.59171146953398</v>
      </c>
      <c r="AF1903">
        <f t="shared" si="249"/>
        <v>29.615905017921108</v>
      </c>
      <c r="AH1903">
        <f t="shared" si="256"/>
        <v>434.66836917562671</v>
      </c>
    </row>
    <row r="1904" spans="1:34" x14ac:dyDescent="0.3">
      <c r="A1904" s="2" t="s">
        <v>2432</v>
      </c>
      <c r="B1904">
        <v>28.8</v>
      </c>
      <c r="C1904">
        <v>62</v>
      </c>
      <c r="D1904">
        <v>137.4</v>
      </c>
      <c r="E1904">
        <v>39.4</v>
      </c>
      <c r="F1904">
        <v>95.8</v>
      </c>
      <c r="G1904">
        <v>42.4</v>
      </c>
      <c r="H1904">
        <v>155</v>
      </c>
      <c r="I1904">
        <v>252.3</v>
      </c>
      <c r="J1904">
        <v>297.3</v>
      </c>
      <c r="K1904">
        <v>135.5</v>
      </c>
      <c r="M1904">
        <f t="shared" si="251"/>
        <v>124.58999999999999</v>
      </c>
      <c r="N1904">
        <f t="shared" si="252"/>
        <v>1245.8999999999999</v>
      </c>
      <c r="O1904" s="3" t="str">
        <f t="shared" si="253"/>
        <v>Jan</v>
      </c>
      <c r="P1904" s="3" t="str">
        <f t="shared" si="254"/>
        <v>2005</v>
      </c>
      <c r="U1904">
        <f t="shared" si="255"/>
        <v>268.5</v>
      </c>
      <c r="W1904">
        <f t="shared" si="250"/>
        <v>22.31931003584226</v>
      </c>
      <c r="X1904">
        <f t="shared" si="250"/>
        <v>1.3815860215054343</v>
      </c>
      <c r="Y1904">
        <f t="shared" si="250"/>
        <v>33.727195340501609</v>
      </c>
      <c r="Z1904">
        <f t="shared" si="250"/>
        <v>24.552598566308262</v>
      </c>
      <c r="AA1904">
        <f t="shared" si="250"/>
        <v>3.7231182795699027</v>
      </c>
      <c r="AB1904">
        <f t="shared" ref="AB1904:AF1954" si="257">ABS(G1904-G$2236)</f>
        <v>22.060394265233064</v>
      </c>
      <c r="AC1904">
        <f t="shared" si="257"/>
        <v>63.160663082437324</v>
      </c>
      <c r="AD1904">
        <f t="shared" si="257"/>
        <v>120.51984767025081</v>
      </c>
      <c r="AE1904">
        <f t="shared" si="257"/>
        <v>171.191711469534</v>
      </c>
      <c r="AF1904">
        <f t="shared" si="257"/>
        <v>45.815905017921111</v>
      </c>
      <c r="AH1904">
        <f t="shared" si="256"/>
        <v>508.45232974910374</v>
      </c>
    </row>
    <row r="1905" spans="1:34" x14ac:dyDescent="0.3">
      <c r="A1905" s="2" t="s">
        <v>2973</v>
      </c>
      <c r="B1905">
        <v>96.1</v>
      </c>
      <c r="C1905">
        <v>123.4</v>
      </c>
      <c r="D1905">
        <v>157.80000000000001</v>
      </c>
      <c r="E1905">
        <v>96</v>
      </c>
      <c r="F1905">
        <v>166</v>
      </c>
      <c r="G1905">
        <v>132.30000000000001</v>
      </c>
      <c r="H1905">
        <v>102.4</v>
      </c>
      <c r="I1905">
        <v>115.3</v>
      </c>
      <c r="J1905">
        <v>113.9</v>
      </c>
      <c r="K1905">
        <v>142.80000000000001</v>
      </c>
      <c r="M1905">
        <f t="shared" si="251"/>
        <v>124.59999999999998</v>
      </c>
      <c r="N1905">
        <f t="shared" si="252"/>
        <v>1245.9999999999998</v>
      </c>
      <c r="O1905" s="3" t="str">
        <f t="shared" si="253"/>
        <v>Sep</v>
      </c>
      <c r="P1905" s="3" t="str">
        <f t="shared" si="254"/>
        <v>1883</v>
      </c>
      <c r="U1905">
        <f t="shared" si="255"/>
        <v>70</v>
      </c>
      <c r="W1905">
        <f t="shared" ref="W1905:AA1955" si="258">ABS(B1905-B$2236)</f>
        <v>44.980689964157733</v>
      </c>
      <c r="X1905">
        <f t="shared" si="258"/>
        <v>60.018413978494571</v>
      </c>
      <c r="Y1905">
        <f t="shared" si="258"/>
        <v>54.127195340501615</v>
      </c>
      <c r="Z1905">
        <f t="shared" si="258"/>
        <v>32.047401433691739</v>
      </c>
      <c r="AA1905">
        <f t="shared" si="258"/>
        <v>66.4768817204301</v>
      </c>
      <c r="AB1905">
        <f t="shared" si="257"/>
        <v>67.839605734766948</v>
      </c>
      <c r="AC1905">
        <f t="shared" si="257"/>
        <v>10.56066308243733</v>
      </c>
      <c r="AD1905">
        <f t="shared" si="257"/>
        <v>16.480152329749203</v>
      </c>
      <c r="AE1905">
        <f t="shared" si="257"/>
        <v>12.208288530466007</v>
      </c>
      <c r="AF1905">
        <f t="shared" si="257"/>
        <v>53.115905017921122</v>
      </c>
      <c r="AH1905">
        <f t="shared" si="256"/>
        <v>417.85519713261635</v>
      </c>
    </row>
    <row r="1906" spans="1:34" x14ac:dyDescent="0.3">
      <c r="A1906" s="2" t="s">
        <v>2789</v>
      </c>
      <c r="B1906">
        <v>57.1</v>
      </c>
      <c r="C1906">
        <v>66.7</v>
      </c>
      <c r="D1906">
        <v>140.30000000000001</v>
      </c>
      <c r="E1906">
        <v>60.8</v>
      </c>
      <c r="F1906">
        <v>119.3</v>
      </c>
      <c r="G1906">
        <v>67.099999999999994</v>
      </c>
      <c r="H1906">
        <v>134.6</v>
      </c>
      <c r="I1906">
        <v>232</v>
      </c>
      <c r="J1906">
        <v>247.8</v>
      </c>
      <c r="K1906">
        <v>121.2</v>
      </c>
      <c r="M1906">
        <f t="shared" si="251"/>
        <v>124.69000000000001</v>
      </c>
      <c r="N1906">
        <f t="shared" si="252"/>
        <v>1246.9000000000001</v>
      </c>
      <c r="O1906" s="3" t="str">
        <f t="shared" si="253"/>
        <v>Dec</v>
      </c>
      <c r="P1906" s="3" t="str">
        <f t="shared" si="254"/>
        <v>1866</v>
      </c>
      <c r="U1906">
        <f t="shared" si="255"/>
        <v>190.70000000000002</v>
      </c>
      <c r="W1906">
        <f t="shared" si="258"/>
        <v>5.9806899641577402</v>
      </c>
      <c r="X1906">
        <f t="shared" si="258"/>
        <v>3.3184139784945685</v>
      </c>
      <c r="Y1906">
        <f t="shared" si="258"/>
        <v>36.627195340501615</v>
      </c>
      <c r="Z1906">
        <f t="shared" si="258"/>
        <v>3.1525985663082636</v>
      </c>
      <c r="AA1906">
        <f t="shared" si="258"/>
        <v>19.776881720430097</v>
      </c>
      <c r="AB1906">
        <f t="shared" si="257"/>
        <v>2.6396057347669313</v>
      </c>
      <c r="AC1906">
        <f t="shared" si="257"/>
        <v>42.760663082437318</v>
      </c>
      <c r="AD1906">
        <f t="shared" si="257"/>
        <v>100.2198476702508</v>
      </c>
      <c r="AE1906">
        <f t="shared" si="257"/>
        <v>121.691711469534</v>
      </c>
      <c r="AF1906">
        <f t="shared" si="257"/>
        <v>31.515905017921114</v>
      </c>
      <c r="AH1906">
        <f t="shared" si="256"/>
        <v>367.68351254480245</v>
      </c>
    </row>
    <row r="1907" spans="1:34" x14ac:dyDescent="0.3">
      <c r="A1907" s="2" t="s">
        <v>2839</v>
      </c>
      <c r="B1907">
        <v>74.5</v>
      </c>
      <c r="C1907">
        <v>95.6</v>
      </c>
      <c r="D1907">
        <v>141.9</v>
      </c>
      <c r="E1907">
        <v>96.3</v>
      </c>
      <c r="F1907">
        <v>153.1</v>
      </c>
      <c r="G1907">
        <v>104.7</v>
      </c>
      <c r="H1907">
        <v>123.3</v>
      </c>
      <c r="I1907">
        <v>144.69999999999999</v>
      </c>
      <c r="J1907">
        <v>159.9</v>
      </c>
      <c r="K1907">
        <v>153.69999999999999</v>
      </c>
      <c r="M1907">
        <f t="shared" si="251"/>
        <v>124.77000000000001</v>
      </c>
      <c r="N1907">
        <f t="shared" si="252"/>
        <v>1247.7</v>
      </c>
      <c r="O1907" s="3" t="str">
        <f t="shared" si="253"/>
        <v>Jul</v>
      </c>
      <c r="P1907" s="3" t="str">
        <f t="shared" si="254"/>
        <v>1871</v>
      </c>
      <c r="U1907">
        <f t="shared" si="255"/>
        <v>85.4</v>
      </c>
      <c r="W1907">
        <f t="shared" si="258"/>
        <v>23.380689964157739</v>
      </c>
      <c r="X1907">
        <f t="shared" si="258"/>
        <v>32.21841397849456</v>
      </c>
      <c r="Y1907">
        <f t="shared" si="258"/>
        <v>38.227195340501609</v>
      </c>
      <c r="Z1907">
        <f t="shared" si="258"/>
        <v>32.347401433691736</v>
      </c>
      <c r="AA1907">
        <f t="shared" si="258"/>
        <v>53.576881720430094</v>
      </c>
      <c r="AB1907">
        <f t="shared" si="257"/>
        <v>40.23960573476694</v>
      </c>
      <c r="AC1907">
        <f t="shared" si="257"/>
        <v>31.460663082437321</v>
      </c>
      <c r="AD1907">
        <f t="shared" si="257"/>
        <v>12.919847670250789</v>
      </c>
      <c r="AE1907">
        <f t="shared" si="257"/>
        <v>33.791711469533993</v>
      </c>
      <c r="AF1907">
        <f t="shared" si="257"/>
        <v>64.015905017921099</v>
      </c>
      <c r="AH1907">
        <f t="shared" si="256"/>
        <v>362.1783154121859</v>
      </c>
    </row>
    <row r="1908" spans="1:34" x14ac:dyDescent="0.3">
      <c r="A1908" s="2" t="s">
        <v>3161</v>
      </c>
      <c r="B1908">
        <v>50.3</v>
      </c>
      <c r="C1908">
        <v>115</v>
      </c>
      <c r="D1908">
        <v>169.6</v>
      </c>
      <c r="E1908">
        <v>62</v>
      </c>
      <c r="F1908">
        <v>131.4</v>
      </c>
      <c r="G1908">
        <v>84.7</v>
      </c>
      <c r="H1908">
        <v>125.5</v>
      </c>
      <c r="I1908">
        <v>190.4</v>
      </c>
      <c r="J1908">
        <v>179.7</v>
      </c>
      <c r="K1908">
        <v>139.80000000000001</v>
      </c>
      <c r="M1908">
        <f t="shared" si="251"/>
        <v>124.83999999999999</v>
      </c>
      <c r="N1908">
        <f t="shared" si="252"/>
        <v>1248.3999999999999</v>
      </c>
      <c r="O1908" s="3" t="str">
        <f t="shared" si="253"/>
        <v>Oct</v>
      </c>
      <c r="P1908" s="3" t="str">
        <f t="shared" si="254"/>
        <v>1900</v>
      </c>
      <c r="U1908">
        <f t="shared" si="255"/>
        <v>140.10000000000002</v>
      </c>
      <c r="W1908">
        <f t="shared" si="258"/>
        <v>0.81931003584226403</v>
      </c>
      <c r="X1908">
        <f t="shared" si="258"/>
        <v>51.618413978494566</v>
      </c>
      <c r="Y1908">
        <f t="shared" si="258"/>
        <v>65.927195340501598</v>
      </c>
      <c r="Z1908">
        <f t="shared" si="258"/>
        <v>1.9525985663082608</v>
      </c>
      <c r="AA1908">
        <f t="shared" si="258"/>
        <v>31.876881720430106</v>
      </c>
      <c r="AB1908">
        <f t="shared" si="257"/>
        <v>20.23960573476694</v>
      </c>
      <c r="AC1908">
        <f t="shared" si="257"/>
        <v>33.660663082437324</v>
      </c>
      <c r="AD1908">
        <f t="shared" si="257"/>
        <v>58.619847670250806</v>
      </c>
      <c r="AE1908">
        <f t="shared" si="257"/>
        <v>53.591711469533976</v>
      </c>
      <c r="AF1908">
        <f t="shared" si="257"/>
        <v>50.115905017921122</v>
      </c>
      <c r="AH1908">
        <f t="shared" si="256"/>
        <v>368.42213261648703</v>
      </c>
    </row>
    <row r="1909" spans="1:34" x14ac:dyDescent="0.3">
      <c r="A1909" s="2" t="s">
        <v>4382</v>
      </c>
      <c r="B1909">
        <v>25.4</v>
      </c>
      <c r="C1909">
        <v>62.2</v>
      </c>
      <c r="D1909">
        <v>129.5</v>
      </c>
      <c r="E1909">
        <v>36.1</v>
      </c>
      <c r="F1909">
        <v>114.1</v>
      </c>
      <c r="G1909">
        <v>52.7</v>
      </c>
      <c r="H1909">
        <v>120.5</v>
      </c>
      <c r="I1909">
        <v>293.89999999999998</v>
      </c>
      <c r="J1909">
        <v>205</v>
      </c>
      <c r="K1909">
        <v>210.1</v>
      </c>
      <c r="M1909">
        <f t="shared" si="251"/>
        <v>124.95</v>
      </c>
      <c r="N1909">
        <f t="shared" si="252"/>
        <v>1249.5</v>
      </c>
      <c r="O1909" s="3" t="str">
        <f t="shared" si="253"/>
        <v>Oct</v>
      </c>
      <c r="P1909" s="3" t="str">
        <f t="shared" si="254"/>
        <v>2011</v>
      </c>
      <c r="U1909">
        <f t="shared" si="255"/>
        <v>268.5</v>
      </c>
      <c r="W1909">
        <f t="shared" si="258"/>
        <v>25.719310035842263</v>
      </c>
      <c r="X1909">
        <f t="shared" si="258"/>
        <v>1.1815860215054315</v>
      </c>
      <c r="Y1909">
        <f t="shared" si="258"/>
        <v>25.827195340501603</v>
      </c>
      <c r="Z1909">
        <f t="shared" si="258"/>
        <v>27.852598566308259</v>
      </c>
      <c r="AA1909">
        <f t="shared" si="258"/>
        <v>14.576881720430094</v>
      </c>
      <c r="AB1909">
        <f t="shared" si="257"/>
        <v>11.76039426523306</v>
      </c>
      <c r="AC1909">
        <f t="shared" si="257"/>
        <v>28.660663082437324</v>
      </c>
      <c r="AD1909">
        <f t="shared" si="257"/>
        <v>162.11984767025078</v>
      </c>
      <c r="AE1909">
        <f t="shared" si="257"/>
        <v>78.891711469533988</v>
      </c>
      <c r="AF1909">
        <f t="shared" si="257"/>
        <v>120.41590501792111</v>
      </c>
      <c r="AH1909">
        <f t="shared" si="256"/>
        <v>497.00609318996396</v>
      </c>
    </row>
    <row r="1910" spans="1:34" x14ac:dyDescent="0.3">
      <c r="A1910" s="2" t="s">
        <v>2363</v>
      </c>
      <c r="B1910">
        <v>82.5</v>
      </c>
      <c r="C1910">
        <v>104.9</v>
      </c>
      <c r="D1910">
        <v>149</v>
      </c>
      <c r="E1910">
        <v>123.3</v>
      </c>
      <c r="F1910">
        <v>163.6</v>
      </c>
      <c r="G1910">
        <v>97.6</v>
      </c>
      <c r="H1910">
        <v>139.4</v>
      </c>
      <c r="I1910">
        <v>145.5</v>
      </c>
      <c r="J1910">
        <v>117.8</v>
      </c>
      <c r="K1910">
        <v>127.1</v>
      </c>
      <c r="M1910">
        <f t="shared" si="251"/>
        <v>125.06999999999998</v>
      </c>
      <c r="N1910">
        <f t="shared" si="252"/>
        <v>1250.6999999999998</v>
      </c>
      <c r="O1910" s="3" t="str">
        <f t="shared" si="253"/>
        <v>Jan</v>
      </c>
      <c r="P1910" s="3" t="str">
        <f t="shared" si="254"/>
        <v>1936</v>
      </c>
      <c r="U1910">
        <f t="shared" si="255"/>
        <v>81.099999999999994</v>
      </c>
      <c r="W1910">
        <f t="shared" si="258"/>
        <v>31.380689964157739</v>
      </c>
      <c r="X1910">
        <f t="shared" si="258"/>
        <v>41.518413978494571</v>
      </c>
      <c r="Y1910">
        <f t="shared" si="258"/>
        <v>45.327195340501603</v>
      </c>
      <c r="Z1910">
        <f t="shared" si="258"/>
        <v>59.347401433691736</v>
      </c>
      <c r="AA1910">
        <f t="shared" si="258"/>
        <v>64.076881720430094</v>
      </c>
      <c r="AB1910">
        <f t="shared" si="257"/>
        <v>33.139605734766931</v>
      </c>
      <c r="AC1910">
        <f t="shared" si="257"/>
        <v>47.56066308243733</v>
      </c>
      <c r="AD1910">
        <f t="shared" si="257"/>
        <v>13.7198476702508</v>
      </c>
      <c r="AE1910">
        <f t="shared" si="257"/>
        <v>8.3082885304660152</v>
      </c>
      <c r="AF1910">
        <f t="shared" si="257"/>
        <v>37.415905017921105</v>
      </c>
      <c r="AH1910">
        <f t="shared" si="256"/>
        <v>381.7948924731179</v>
      </c>
    </row>
    <row r="1911" spans="1:34" x14ac:dyDescent="0.3">
      <c r="A1911" s="2" t="s">
        <v>2754</v>
      </c>
      <c r="B1911">
        <v>59.6</v>
      </c>
      <c r="C1911">
        <v>92.8</v>
      </c>
      <c r="D1911">
        <v>180.1</v>
      </c>
      <c r="E1911">
        <v>86.1</v>
      </c>
      <c r="F1911">
        <v>178.6</v>
      </c>
      <c r="G1911">
        <v>96.5</v>
      </c>
      <c r="H1911">
        <v>104.9</v>
      </c>
      <c r="I1911">
        <v>155.4</v>
      </c>
      <c r="J1911">
        <v>132.4</v>
      </c>
      <c r="K1911">
        <v>165</v>
      </c>
      <c r="M1911">
        <f t="shared" si="251"/>
        <v>125.14000000000001</v>
      </c>
      <c r="N1911">
        <f t="shared" si="252"/>
        <v>1251.4000000000001</v>
      </c>
      <c r="O1911" s="3" t="str">
        <f t="shared" si="253"/>
        <v>Oct</v>
      </c>
      <c r="P1911" s="3" t="str">
        <f t="shared" si="254"/>
        <v>1863</v>
      </c>
      <c r="U1911">
        <f t="shared" si="255"/>
        <v>120.5</v>
      </c>
      <c r="W1911">
        <f t="shared" si="258"/>
        <v>8.4806899641577402</v>
      </c>
      <c r="X1911">
        <f t="shared" si="258"/>
        <v>29.418413978494563</v>
      </c>
      <c r="Y1911">
        <f t="shared" si="258"/>
        <v>76.427195340501598</v>
      </c>
      <c r="Z1911">
        <f t="shared" si="258"/>
        <v>22.147401433691734</v>
      </c>
      <c r="AA1911">
        <f t="shared" si="258"/>
        <v>79.076881720430094</v>
      </c>
      <c r="AB1911">
        <f t="shared" si="257"/>
        <v>32.039605734766937</v>
      </c>
      <c r="AC1911">
        <f t="shared" si="257"/>
        <v>13.06066308243733</v>
      </c>
      <c r="AD1911">
        <f t="shared" si="257"/>
        <v>23.619847670250806</v>
      </c>
      <c r="AE1911">
        <f t="shared" si="257"/>
        <v>6.2917114695339933</v>
      </c>
      <c r="AF1911">
        <f t="shared" si="257"/>
        <v>75.315905017921111</v>
      </c>
      <c r="AH1911">
        <f t="shared" si="256"/>
        <v>365.87831541218588</v>
      </c>
    </row>
    <row r="1912" spans="1:34" x14ac:dyDescent="0.3">
      <c r="A1912" s="2" t="s">
        <v>3286</v>
      </c>
      <c r="B1912">
        <v>67.5</v>
      </c>
      <c r="C1912">
        <v>74.400000000000006</v>
      </c>
      <c r="D1912">
        <v>172.1</v>
      </c>
      <c r="E1912">
        <v>108.4</v>
      </c>
      <c r="F1912">
        <v>189.7</v>
      </c>
      <c r="G1912">
        <v>99.4</v>
      </c>
      <c r="H1912">
        <v>99.8</v>
      </c>
      <c r="I1912">
        <v>176.5</v>
      </c>
      <c r="J1912">
        <v>138.30000000000001</v>
      </c>
      <c r="K1912">
        <v>127.9</v>
      </c>
      <c r="M1912">
        <f t="shared" si="251"/>
        <v>125.4</v>
      </c>
      <c r="N1912">
        <f t="shared" si="252"/>
        <v>1254</v>
      </c>
      <c r="O1912" s="3" t="str">
        <f t="shared" si="253"/>
        <v>Mar</v>
      </c>
      <c r="P1912" s="3" t="str">
        <f t="shared" si="254"/>
        <v>1912</v>
      </c>
      <c r="U1912">
        <f t="shared" si="255"/>
        <v>122.19999999999999</v>
      </c>
      <c r="W1912">
        <f t="shared" si="258"/>
        <v>16.380689964157739</v>
      </c>
      <c r="X1912">
        <f t="shared" si="258"/>
        <v>11.018413978494571</v>
      </c>
      <c r="Y1912">
        <f t="shared" si="258"/>
        <v>68.427195340501598</v>
      </c>
      <c r="Z1912">
        <f t="shared" si="258"/>
        <v>44.447401433691745</v>
      </c>
      <c r="AA1912">
        <f t="shared" si="258"/>
        <v>90.176881720430089</v>
      </c>
      <c r="AB1912">
        <f t="shared" si="257"/>
        <v>34.939605734766943</v>
      </c>
      <c r="AC1912">
        <f t="shared" si="257"/>
        <v>7.9606630824373212</v>
      </c>
      <c r="AD1912">
        <f t="shared" si="257"/>
        <v>44.7198476702508</v>
      </c>
      <c r="AE1912">
        <f t="shared" si="257"/>
        <v>12.191711469533999</v>
      </c>
      <c r="AF1912">
        <f t="shared" si="257"/>
        <v>38.215905017921116</v>
      </c>
      <c r="AH1912">
        <f t="shared" si="256"/>
        <v>368.47831541218585</v>
      </c>
    </row>
    <row r="1913" spans="1:34" x14ac:dyDescent="0.3">
      <c r="A1913" s="2" t="s">
        <v>3107</v>
      </c>
      <c r="B1913">
        <v>73.2</v>
      </c>
      <c r="C1913">
        <v>83.3</v>
      </c>
      <c r="D1913">
        <v>138.9</v>
      </c>
      <c r="E1913">
        <v>130.9</v>
      </c>
      <c r="F1913">
        <v>186.1</v>
      </c>
      <c r="G1913">
        <v>103.7</v>
      </c>
      <c r="H1913">
        <v>128</v>
      </c>
      <c r="I1913">
        <v>172.7</v>
      </c>
      <c r="J1913">
        <v>128.69999999999999</v>
      </c>
      <c r="K1913">
        <v>110.1</v>
      </c>
      <c r="M1913">
        <f t="shared" si="251"/>
        <v>125.55999999999999</v>
      </c>
      <c r="N1913">
        <f t="shared" si="252"/>
        <v>1255.5999999999999</v>
      </c>
      <c r="O1913" s="3" t="str">
        <f t="shared" si="253"/>
        <v>Nov</v>
      </c>
      <c r="P1913" s="3" t="str">
        <f t="shared" si="254"/>
        <v>1895</v>
      </c>
      <c r="U1913">
        <f t="shared" si="255"/>
        <v>112.89999999999999</v>
      </c>
      <c r="W1913">
        <f t="shared" si="258"/>
        <v>22.080689964157742</v>
      </c>
      <c r="X1913">
        <f t="shared" si="258"/>
        <v>19.918413978494563</v>
      </c>
      <c r="Y1913">
        <f t="shared" si="258"/>
        <v>35.227195340501609</v>
      </c>
      <c r="Z1913">
        <f t="shared" si="258"/>
        <v>66.947401433691738</v>
      </c>
      <c r="AA1913">
        <f t="shared" si="258"/>
        <v>86.576881720430094</v>
      </c>
      <c r="AB1913">
        <f t="shared" si="257"/>
        <v>39.23960573476694</v>
      </c>
      <c r="AC1913">
        <f t="shared" si="257"/>
        <v>36.160663082437324</v>
      </c>
      <c r="AD1913">
        <f t="shared" si="257"/>
        <v>40.919847670250789</v>
      </c>
      <c r="AE1913">
        <f t="shared" si="257"/>
        <v>2.5917114695339762</v>
      </c>
      <c r="AF1913">
        <f t="shared" si="257"/>
        <v>20.415905017921105</v>
      </c>
      <c r="AH1913">
        <f t="shared" si="256"/>
        <v>370.07831541218582</v>
      </c>
    </row>
    <row r="1914" spans="1:34" x14ac:dyDescent="0.3">
      <c r="A1914" s="2" t="s">
        <v>4393</v>
      </c>
      <c r="B1914">
        <v>88.1</v>
      </c>
      <c r="C1914">
        <v>86.3</v>
      </c>
      <c r="D1914">
        <v>140.69999999999999</v>
      </c>
      <c r="E1914">
        <v>125</v>
      </c>
      <c r="F1914">
        <v>153.9</v>
      </c>
      <c r="G1914">
        <v>86.8</v>
      </c>
      <c r="H1914">
        <v>128.19999999999999</v>
      </c>
      <c r="I1914">
        <v>178</v>
      </c>
      <c r="J1914">
        <v>149.19999999999999</v>
      </c>
      <c r="K1914">
        <v>120.6</v>
      </c>
      <c r="M1914">
        <f t="shared" si="251"/>
        <v>125.67999999999999</v>
      </c>
      <c r="N1914">
        <f t="shared" si="252"/>
        <v>1256.8</v>
      </c>
      <c r="O1914" s="3" t="str">
        <f t="shared" si="253"/>
        <v>Oct</v>
      </c>
      <c r="P1914" s="3" t="str">
        <f t="shared" si="254"/>
        <v>2012</v>
      </c>
      <c r="U1914">
        <f t="shared" si="255"/>
        <v>91.7</v>
      </c>
      <c r="W1914">
        <f t="shared" si="258"/>
        <v>36.980689964157733</v>
      </c>
      <c r="X1914">
        <f t="shared" si="258"/>
        <v>22.918413978494563</v>
      </c>
      <c r="Y1914">
        <f t="shared" si="258"/>
        <v>37.027195340501592</v>
      </c>
      <c r="Z1914">
        <f t="shared" si="258"/>
        <v>61.047401433691739</v>
      </c>
      <c r="AA1914">
        <f t="shared" si="258"/>
        <v>54.376881720430106</v>
      </c>
      <c r="AB1914">
        <f t="shared" si="257"/>
        <v>22.339605734766934</v>
      </c>
      <c r="AC1914">
        <f t="shared" si="257"/>
        <v>36.360663082437313</v>
      </c>
      <c r="AD1914">
        <f t="shared" si="257"/>
        <v>46.2198476702508</v>
      </c>
      <c r="AE1914">
        <f t="shared" si="257"/>
        <v>23.091711469533976</v>
      </c>
      <c r="AF1914">
        <f t="shared" si="257"/>
        <v>30.915905017921105</v>
      </c>
      <c r="AH1914">
        <f t="shared" si="256"/>
        <v>371.27831541218586</v>
      </c>
    </row>
    <row r="1915" spans="1:34" x14ac:dyDescent="0.3">
      <c r="A1915" s="2" t="s">
        <v>3634</v>
      </c>
      <c r="B1915">
        <v>41.6</v>
      </c>
      <c r="C1915">
        <v>54.3</v>
      </c>
      <c r="D1915">
        <v>144.30000000000001</v>
      </c>
      <c r="E1915">
        <v>85.8</v>
      </c>
      <c r="F1915">
        <v>124.9</v>
      </c>
      <c r="G1915">
        <v>60.8</v>
      </c>
      <c r="H1915">
        <v>148.9</v>
      </c>
      <c r="I1915">
        <v>288.60000000000002</v>
      </c>
      <c r="J1915">
        <v>207</v>
      </c>
      <c r="K1915">
        <v>101.9</v>
      </c>
      <c r="M1915">
        <f t="shared" si="251"/>
        <v>125.81000000000002</v>
      </c>
      <c r="N1915">
        <f t="shared" si="252"/>
        <v>1258.1000000000001</v>
      </c>
      <c r="O1915" s="3" t="str">
        <f t="shared" si="253"/>
        <v>Oct</v>
      </c>
      <c r="P1915" s="3" t="str">
        <f t="shared" si="254"/>
        <v>1943</v>
      </c>
      <c r="U1915">
        <f t="shared" si="255"/>
        <v>247.00000000000003</v>
      </c>
      <c r="W1915">
        <f t="shared" si="258"/>
        <v>9.5193100358422598</v>
      </c>
      <c r="X1915">
        <f t="shared" si="258"/>
        <v>9.0815860215054371</v>
      </c>
      <c r="Y1915">
        <f t="shared" si="258"/>
        <v>40.627195340501615</v>
      </c>
      <c r="Z1915">
        <f t="shared" si="258"/>
        <v>21.847401433691736</v>
      </c>
      <c r="AA1915">
        <f t="shared" si="258"/>
        <v>25.376881720430106</v>
      </c>
      <c r="AB1915">
        <f t="shared" si="257"/>
        <v>3.6603942652330659</v>
      </c>
      <c r="AC1915">
        <f t="shared" si="257"/>
        <v>57.06066308243733</v>
      </c>
      <c r="AD1915">
        <f t="shared" si="257"/>
        <v>156.81984767025082</v>
      </c>
      <c r="AE1915">
        <f t="shared" si="257"/>
        <v>80.891711469533988</v>
      </c>
      <c r="AF1915">
        <f t="shared" si="257"/>
        <v>12.215905017921116</v>
      </c>
      <c r="AH1915">
        <f t="shared" si="256"/>
        <v>417.10089605734748</v>
      </c>
    </row>
    <row r="1916" spans="1:34" x14ac:dyDescent="0.3">
      <c r="A1916" s="2" t="s">
        <v>3071</v>
      </c>
      <c r="B1916">
        <v>76.7</v>
      </c>
      <c r="C1916">
        <v>88.2</v>
      </c>
      <c r="D1916">
        <v>164.4</v>
      </c>
      <c r="E1916">
        <v>94.4</v>
      </c>
      <c r="F1916">
        <v>114.2</v>
      </c>
      <c r="G1916">
        <v>76</v>
      </c>
      <c r="H1916">
        <v>142</v>
      </c>
      <c r="I1916">
        <v>205.8</v>
      </c>
      <c r="J1916">
        <v>142.5</v>
      </c>
      <c r="K1916">
        <v>154.5</v>
      </c>
      <c r="M1916">
        <f t="shared" si="251"/>
        <v>125.87</v>
      </c>
      <c r="N1916">
        <f t="shared" si="252"/>
        <v>1258.7</v>
      </c>
      <c r="O1916" s="3" t="str">
        <f t="shared" si="253"/>
        <v>Aug</v>
      </c>
      <c r="P1916" s="3" t="str">
        <f t="shared" si="254"/>
        <v>1892</v>
      </c>
      <c r="U1916">
        <f t="shared" si="255"/>
        <v>129.80000000000001</v>
      </c>
      <c r="W1916">
        <f t="shared" si="258"/>
        <v>25.580689964157742</v>
      </c>
      <c r="X1916">
        <f t="shared" si="258"/>
        <v>24.818413978494569</v>
      </c>
      <c r="Y1916">
        <f t="shared" si="258"/>
        <v>60.727195340501609</v>
      </c>
      <c r="Z1916">
        <f t="shared" si="258"/>
        <v>30.447401433691745</v>
      </c>
      <c r="AA1916">
        <f t="shared" si="258"/>
        <v>14.676881720430103</v>
      </c>
      <c r="AB1916">
        <f t="shared" si="257"/>
        <v>11.539605734766937</v>
      </c>
      <c r="AC1916">
        <f t="shared" si="257"/>
        <v>50.160663082437324</v>
      </c>
      <c r="AD1916">
        <f t="shared" si="257"/>
        <v>74.019847670250812</v>
      </c>
      <c r="AE1916">
        <f t="shared" si="257"/>
        <v>16.391711469533988</v>
      </c>
      <c r="AF1916">
        <f t="shared" si="257"/>
        <v>64.815905017921111</v>
      </c>
      <c r="AH1916">
        <f t="shared" si="256"/>
        <v>373.17831541218601</v>
      </c>
    </row>
    <row r="1917" spans="1:34" x14ac:dyDescent="0.3">
      <c r="A1917" s="2" t="s">
        <v>4122</v>
      </c>
      <c r="B1917">
        <v>75</v>
      </c>
      <c r="C1917">
        <v>75.900000000000006</v>
      </c>
      <c r="D1917">
        <v>156.69999999999999</v>
      </c>
      <c r="E1917">
        <v>78.599999999999994</v>
      </c>
      <c r="F1917">
        <v>141.9</v>
      </c>
      <c r="G1917">
        <v>87.4</v>
      </c>
      <c r="H1917">
        <v>113.9</v>
      </c>
      <c r="I1917">
        <v>201.9</v>
      </c>
      <c r="J1917">
        <v>189.1</v>
      </c>
      <c r="K1917">
        <v>139.80000000000001</v>
      </c>
      <c r="M1917">
        <f t="shared" si="251"/>
        <v>126.01999999999998</v>
      </c>
      <c r="N1917">
        <f t="shared" si="252"/>
        <v>1260.1999999999998</v>
      </c>
      <c r="O1917" s="3" t="str">
        <f t="shared" si="253"/>
        <v>Mar</v>
      </c>
      <c r="P1917" s="3" t="str">
        <f t="shared" si="254"/>
        <v>1988</v>
      </c>
      <c r="U1917">
        <f t="shared" si="255"/>
        <v>126.9</v>
      </c>
      <c r="W1917">
        <f t="shared" si="258"/>
        <v>23.880689964157739</v>
      </c>
      <c r="X1917">
        <f t="shared" si="258"/>
        <v>12.518413978494571</v>
      </c>
      <c r="Y1917">
        <f t="shared" si="258"/>
        <v>53.027195340501592</v>
      </c>
      <c r="Z1917">
        <f t="shared" si="258"/>
        <v>14.647401433691734</v>
      </c>
      <c r="AA1917">
        <f t="shared" si="258"/>
        <v>42.376881720430106</v>
      </c>
      <c r="AB1917">
        <f t="shared" si="257"/>
        <v>22.939605734766943</v>
      </c>
      <c r="AC1917">
        <f t="shared" si="257"/>
        <v>22.06066308243733</v>
      </c>
      <c r="AD1917">
        <f t="shared" si="257"/>
        <v>70.119847670250806</v>
      </c>
      <c r="AE1917">
        <f t="shared" si="257"/>
        <v>62.991711469533982</v>
      </c>
      <c r="AF1917">
        <f t="shared" si="257"/>
        <v>50.115905017921122</v>
      </c>
      <c r="AH1917">
        <f t="shared" si="256"/>
        <v>374.6783154121859</v>
      </c>
    </row>
    <row r="1918" spans="1:34" x14ac:dyDescent="0.3">
      <c r="A1918" s="2" t="s">
        <v>3007</v>
      </c>
      <c r="B1918">
        <v>71.599999999999994</v>
      </c>
      <c r="C1918">
        <v>111.7</v>
      </c>
      <c r="D1918">
        <v>166.6</v>
      </c>
      <c r="E1918">
        <v>100</v>
      </c>
      <c r="F1918">
        <v>196.1</v>
      </c>
      <c r="G1918">
        <v>115.1</v>
      </c>
      <c r="H1918">
        <v>126.3</v>
      </c>
      <c r="I1918">
        <v>140.1</v>
      </c>
      <c r="J1918">
        <v>107.4</v>
      </c>
      <c r="K1918">
        <v>126.2</v>
      </c>
      <c r="M1918">
        <f t="shared" si="251"/>
        <v>126.11000000000001</v>
      </c>
      <c r="N1918">
        <f t="shared" si="252"/>
        <v>1261.1000000000001</v>
      </c>
      <c r="O1918" s="3" t="str">
        <f t="shared" si="253"/>
        <v>Oct</v>
      </c>
      <c r="P1918" s="3" t="str">
        <f t="shared" si="254"/>
        <v>1886</v>
      </c>
      <c r="U1918">
        <f t="shared" si="255"/>
        <v>124.5</v>
      </c>
      <c r="W1918">
        <f t="shared" si="258"/>
        <v>20.480689964157733</v>
      </c>
      <c r="X1918">
        <f t="shared" si="258"/>
        <v>48.318413978494569</v>
      </c>
      <c r="Y1918">
        <f t="shared" si="258"/>
        <v>62.927195340501598</v>
      </c>
      <c r="Z1918">
        <f t="shared" si="258"/>
        <v>36.047401433691739</v>
      </c>
      <c r="AA1918">
        <f t="shared" si="258"/>
        <v>96.576881720430094</v>
      </c>
      <c r="AB1918">
        <f t="shared" si="257"/>
        <v>50.639605734766931</v>
      </c>
      <c r="AC1918">
        <f t="shared" si="257"/>
        <v>34.460663082437321</v>
      </c>
      <c r="AD1918">
        <f t="shared" si="257"/>
        <v>8.3198476702507946</v>
      </c>
      <c r="AE1918">
        <f t="shared" si="257"/>
        <v>18.708288530466007</v>
      </c>
      <c r="AF1918">
        <f t="shared" si="257"/>
        <v>36.515905017921114</v>
      </c>
      <c r="AH1918">
        <f t="shared" si="256"/>
        <v>412.99489247311789</v>
      </c>
    </row>
    <row r="1919" spans="1:34" x14ac:dyDescent="0.3">
      <c r="A1919" s="2" t="s">
        <v>4416</v>
      </c>
      <c r="B1919">
        <v>87.7</v>
      </c>
      <c r="C1919">
        <v>81.400000000000006</v>
      </c>
      <c r="D1919">
        <v>103.1</v>
      </c>
      <c r="E1919">
        <v>135.69999999999999</v>
      </c>
      <c r="F1919">
        <v>161</v>
      </c>
      <c r="G1919">
        <v>92.8</v>
      </c>
      <c r="H1919">
        <v>149.19999999999999</v>
      </c>
      <c r="I1919">
        <v>161.4</v>
      </c>
      <c r="J1919">
        <v>111.4</v>
      </c>
      <c r="K1919">
        <v>177.6</v>
      </c>
      <c r="M1919">
        <f t="shared" si="251"/>
        <v>126.13</v>
      </c>
      <c r="N1919">
        <f t="shared" si="252"/>
        <v>1261.3</v>
      </c>
      <c r="O1919" s="3" t="str">
        <f t="shared" si="253"/>
        <v>Nov</v>
      </c>
      <c r="P1919" s="3" t="str">
        <f t="shared" si="254"/>
        <v>2014</v>
      </c>
      <c r="U1919">
        <f t="shared" si="255"/>
        <v>96.199999999999989</v>
      </c>
      <c r="W1919">
        <f t="shared" si="258"/>
        <v>36.580689964157742</v>
      </c>
      <c r="X1919">
        <f t="shared" si="258"/>
        <v>18.018413978494571</v>
      </c>
      <c r="Y1919">
        <f t="shared" si="258"/>
        <v>0.5728046594984022</v>
      </c>
      <c r="Z1919">
        <f t="shared" si="258"/>
        <v>71.747401433691721</v>
      </c>
      <c r="AA1919">
        <f t="shared" si="258"/>
        <v>61.4768817204301</v>
      </c>
      <c r="AB1919">
        <f t="shared" si="257"/>
        <v>28.339605734766934</v>
      </c>
      <c r="AC1919">
        <f t="shared" si="257"/>
        <v>57.360663082437313</v>
      </c>
      <c r="AD1919">
        <f t="shared" si="257"/>
        <v>29.619847670250806</v>
      </c>
      <c r="AE1919">
        <f t="shared" si="257"/>
        <v>14.708288530466007</v>
      </c>
      <c r="AF1919">
        <f t="shared" si="257"/>
        <v>87.915905017921105</v>
      </c>
      <c r="AH1919">
        <f t="shared" si="256"/>
        <v>406.34050179211471</v>
      </c>
    </row>
    <row r="1920" spans="1:34" x14ac:dyDescent="0.3">
      <c r="A1920" s="2" t="s">
        <v>3842</v>
      </c>
      <c r="B1920">
        <v>72.5</v>
      </c>
      <c r="C1920">
        <v>88.4</v>
      </c>
      <c r="D1920">
        <v>138.5</v>
      </c>
      <c r="E1920">
        <v>86</v>
      </c>
      <c r="F1920">
        <v>134.1</v>
      </c>
      <c r="G1920">
        <v>90</v>
      </c>
      <c r="H1920">
        <v>150.6</v>
      </c>
      <c r="I1920">
        <v>214.2</v>
      </c>
      <c r="J1920">
        <v>109.7</v>
      </c>
      <c r="K1920">
        <v>178</v>
      </c>
      <c r="M1920">
        <f t="shared" si="251"/>
        <v>126.2</v>
      </c>
      <c r="N1920">
        <f t="shared" si="252"/>
        <v>1262</v>
      </c>
      <c r="O1920" s="3" t="str">
        <f t="shared" si="253"/>
        <v>Sep</v>
      </c>
      <c r="P1920" s="3" t="str">
        <f t="shared" si="254"/>
        <v>1962</v>
      </c>
      <c r="U1920">
        <f t="shared" si="255"/>
        <v>141.69999999999999</v>
      </c>
      <c r="W1920">
        <f t="shared" si="258"/>
        <v>21.380689964157739</v>
      </c>
      <c r="X1920">
        <f t="shared" si="258"/>
        <v>25.018413978494571</v>
      </c>
      <c r="Y1920">
        <f t="shared" si="258"/>
        <v>34.827195340501603</v>
      </c>
      <c r="Z1920">
        <f t="shared" si="258"/>
        <v>22.047401433691739</v>
      </c>
      <c r="AA1920">
        <f t="shared" si="258"/>
        <v>34.576881720430094</v>
      </c>
      <c r="AB1920">
        <f t="shared" si="257"/>
        <v>25.539605734766937</v>
      </c>
      <c r="AC1920">
        <f t="shared" si="257"/>
        <v>58.760663082437318</v>
      </c>
      <c r="AD1920">
        <f t="shared" si="257"/>
        <v>82.419847670250789</v>
      </c>
      <c r="AE1920">
        <f t="shared" si="257"/>
        <v>16.40828853046601</v>
      </c>
      <c r="AF1920">
        <f t="shared" si="257"/>
        <v>88.315905017921111</v>
      </c>
      <c r="AH1920">
        <f t="shared" si="256"/>
        <v>409.2948924731179</v>
      </c>
    </row>
    <row r="1921" spans="1:34" x14ac:dyDescent="0.3">
      <c r="A1921" s="2" t="s">
        <v>2926</v>
      </c>
      <c r="B1921">
        <v>104.8</v>
      </c>
      <c r="C1921">
        <v>102.9</v>
      </c>
      <c r="D1921">
        <v>140.69999999999999</v>
      </c>
      <c r="E1921">
        <v>116.2</v>
      </c>
      <c r="F1921">
        <v>189</v>
      </c>
      <c r="G1921">
        <v>128.1</v>
      </c>
      <c r="H1921">
        <v>120.7</v>
      </c>
      <c r="I1921">
        <v>141.6</v>
      </c>
      <c r="J1921">
        <v>80.5</v>
      </c>
      <c r="K1921">
        <v>138.6</v>
      </c>
      <c r="M1921">
        <f t="shared" si="251"/>
        <v>126.30999999999999</v>
      </c>
      <c r="N1921">
        <f t="shared" si="252"/>
        <v>1263.0999999999999</v>
      </c>
      <c r="O1921" s="3" t="str">
        <f t="shared" si="253"/>
        <v>Jun</v>
      </c>
      <c r="P1921" s="3" t="str">
        <f t="shared" si="254"/>
        <v>1879</v>
      </c>
      <c r="U1921">
        <f t="shared" si="255"/>
        <v>108.5</v>
      </c>
      <c r="W1921">
        <f t="shared" si="258"/>
        <v>53.680689964157736</v>
      </c>
      <c r="X1921">
        <f t="shared" si="258"/>
        <v>39.518413978494571</v>
      </c>
      <c r="Y1921">
        <f t="shared" si="258"/>
        <v>37.027195340501592</v>
      </c>
      <c r="Z1921">
        <f t="shared" si="258"/>
        <v>52.247401433691742</v>
      </c>
      <c r="AA1921">
        <f t="shared" si="258"/>
        <v>89.4768817204301</v>
      </c>
      <c r="AB1921">
        <f t="shared" si="257"/>
        <v>63.639605734766931</v>
      </c>
      <c r="AC1921">
        <f t="shared" si="257"/>
        <v>28.860663082437327</v>
      </c>
      <c r="AD1921">
        <f t="shared" si="257"/>
        <v>9.8198476702507946</v>
      </c>
      <c r="AE1921">
        <f t="shared" si="257"/>
        <v>45.608288530466012</v>
      </c>
      <c r="AF1921">
        <f t="shared" si="257"/>
        <v>48.915905017921105</v>
      </c>
      <c r="AH1921">
        <f t="shared" si="256"/>
        <v>468.7948924731179</v>
      </c>
    </row>
    <row r="1922" spans="1:34" x14ac:dyDescent="0.3">
      <c r="A1922" s="2" t="s">
        <v>2578</v>
      </c>
      <c r="B1922">
        <v>58</v>
      </c>
      <c r="C1922">
        <v>80.5</v>
      </c>
      <c r="D1922">
        <v>158.6</v>
      </c>
      <c r="E1922">
        <v>76.400000000000006</v>
      </c>
      <c r="F1922">
        <v>199.8</v>
      </c>
      <c r="G1922">
        <v>96.8</v>
      </c>
      <c r="H1922">
        <v>156.1</v>
      </c>
      <c r="I1922">
        <v>194.1</v>
      </c>
      <c r="J1922">
        <v>169.3</v>
      </c>
      <c r="K1922">
        <v>74.3</v>
      </c>
      <c r="M1922">
        <f t="shared" si="251"/>
        <v>126.38999999999999</v>
      </c>
      <c r="N1922">
        <f t="shared" si="252"/>
        <v>1263.8999999999999</v>
      </c>
      <c r="O1922" s="3" t="str">
        <f t="shared" si="253"/>
        <v>Oct</v>
      </c>
      <c r="P1922" s="3" t="str">
        <f t="shared" si="254"/>
        <v>1847</v>
      </c>
      <c r="U1922">
        <f t="shared" si="255"/>
        <v>141.80000000000001</v>
      </c>
      <c r="W1922">
        <f t="shared" si="258"/>
        <v>6.8806899641577388</v>
      </c>
      <c r="X1922">
        <f t="shared" si="258"/>
        <v>17.118413978494566</v>
      </c>
      <c r="Y1922">
        <f t="shared" si="258"/>
        <v>54.927195340501598</v>
      </c>
      <c r="Z1922">
        <f t="shared" si="258"/>
        <v>12.447401433691745</v>
      </c>
      <c r="AA1922">
        <f t="shared" si="258"/>
        <v>100.27688172043011</v>
      </c>
      <c r="AB1922">
        <f t="shared" si="257"/>
        <v>32.339605734766934</v>
      </c>
      <c r="AC1922">
        <f t="shared" si="257"/>
        <v>64.260663082437318</v>
      </c>
      <c r="AD1922">
        <f t="shared" si="257"/>
        <v>62.319847670250795</v>
      </c>
      <c r="AE1922">
        <f t="shared" si="257"/>
        <v>43.191711469533999</v>
      </c>
      <c r="AF1922">
        <f t="shared" si="257"/>
        <v>15.384094982078892</v>
      </c>
      <c r="AH1922">
        <f t="shared" si="256"/>
        <v>409.14650537634361</v>
      </c>
    </row>
    <row r="1923" spans="1:34" x14ac:dyDescent="0.3">
      <c r="A1923" s="2" t="s">
        <v>4140</v>
      </c>
      <c r="B1923">
        <v>39.299999999999997</v>
      </c>
      <c r="C1923">
        <v>61.8</v>
      </c>
      <c r="D1923">
        <v>153.5</v>
      </c>
      <c r="E1923">
        <v>76.7</v>
      </c>
      <c r="F1923">
        <v>159.80000000000001</v>
      </c>
      <c r="G1923">
        <v>82.8</v>
      </c>
      <c r="H1923">
        <v>102.1</v>
      </c>
      <c r="I1923">
        <v>218.3</v>
      </c>
      <c r="J1923">
        <v>223.9</v>
      </c>
      <c r="K1923">
        <v>145.69999999999999</v>
      </c>
      <c r="M1923">
        <f t="shared" ref="M1923:M1986" si="259">AVERAGE(B1923:K1923)</f>
        <v>126.39000000000001</v>
      </c>
      <c r="N1923">
        <f t="shared" ref="N1923:N1986" si="260">SUM(B1923:K1923)</f>
        <v>1263.9000000000001</v>
      </c>
      <c r="O1923" s="3" t="str">
        <f t="shared" si="253"/>
        <v>Oct</v>
      </c>
      <c r="P1923" s="3" t="str">
        <f t="shared" si="254"/>
        <v>1989</v>
      </c>
      <c r="U1923">
        <f t="shared" si="255"/>
        <v>184.60000000000002</v>
      </c>
      <c r="W1923">
        <f t="shared" si="258"/>
        <v>11.819310035842264</v>
      </c>
      <c r="X1923">
        <f t="shared" si="258"/>
        <v>1.5815860215054371</v>
      </c>
      <c r="Y1923">
        <f t="shared" si="258"/>
        <v>49.827195340501603</v>
      </c>
      <c r="Z1923">
        <f t="shared" si="258"/>
        <v>12.747401433691742</v>
      </c>
      <c r="AA1923">
        <f t="shared" si="258"/>
        <v>60.276881720430111</v>
      </c>
      <c r="AB1923">
        <f t="shared" si="257"/>
        <v>18.339605734766934</v>
      </c>
      <c r="AC1923">
        <f t="shared" si="257"/>
        <v>10.260663082437318</v>
      </c>
      <c r="AD1923">
        <f t="shared" si="257"/>
        <v>86.519847670250812</v>
      </c>
      <c r="AE1923">
        <f t="shared" si="257"/>
        <v>97.791711469533993</v>
      </c>
      <c r="AF1923">
        <f t="shared" si="257"/>
        <v>56.015905017921099</v>
      </c>
      <c r="AH1923">
        <f t="shared" si="256"/>
        <v>405.18010752688133</v>
      </c>
    </row>
    <row r="1924" spans="1:34" x14ac:dyDescent="0.3">
      <c r="A1924" s="2" t="s">
        <v>2405</v>
      </c>
      <c r="B1924">
        <v>72.5</v>
      </c>
      <c r="C1924">
        <v>99.5</v>
      </c>
      <c r="D1924">
        <v>141.19999999999999</v>
      </c>
      <c r="E1924">
        <v>103.2</v>
      </c>
      <c r="F1924">
        <v>152.69999999999999</v>
      </c>
      <c r="G1924">
        <v>91.4</v>
      </c>
      <c r="H1924">
        <v>126.6</v>
      </c>
      <c r="I1924">
        <v>177.7</v>
      </c>
      <c r="J1924">
        <v>160.80000000000001</v>
      </c>
      <c r="K1924">
        <v>139.9</v>
      </c>
      <c r="M1924">
        <f t="shared" si="259"/>
        <v>126.55</v>
      </c>
      <c r="N1924">
        <f t="shared" si="260"/>
        <v>1265.5</v>
      </c>
      <c r="O1924" s="3" t="str">
        <f t="shared" ref="O1924:O1987" si="261">LEFT(A1924,3)</f>
        <v>Jan</v>
      </c>
      <c r="P1924" s="3" t="str">
        <f t="shared" ref="P1924:P1987" si="262">RIGHT(A1924,4)</f>
        <v>1978</v>
      </c>
      <c r="U1924">
        <f t="shared" ref="U1924:U1987" si="263">MAX(B1924:K1924)-MIN(B1924:K1924)</f>
        <v>105.19999999999999</v>
      </c>
      <c r="W1924">
        <f t="shared" si="258"/>
        <v>21.380689964157739</v>
      </c>
      <c r="X1924">
        <f t="shared" si="258"/>
        <v>36.118413978494566</v>
      </c>
      <c r="Y1924">
        <f t="shared" si="258"/>
        <v>37.527195340501592</v>
      </c>
      <c r="Z1924">
        <f t="shared" si="258"/>
        <v>39.247401433691742</v>
      </c>
      <c r="AA1924">
        <f t="shared" si="258"/>
        <v>53.176881720430089</v>
      </c>
      <c r="AB1924">
        <f t="shared" si="257"/>
        <v>26.939605734766943</v>
      </c>
      <c r="AC1924">
        <f t="shared" si="257"/>
        <v>34.760663082437318</v>
      </c>
      <c r="AD1924">
        <f t="shared" si="257"/>
        <v>45.919847670250789</v>
      </c>
      <c r="AE1924">
        <f t="shared" si="257"/>
        <v>34.691711469533999</v>
      </c>
      <c r="AF1924">
        <f t="shared" si="257"/>
        <v>50.215905017921116</v>
      </c>
      <c r="AH1924">
        <f t="shared" ref="AH1924:AH1987" si="264">SUM(W1924:AF1924)</f>
        <v>379.97831541218585</v>
      </c>
    </row>
    <row r="1925" spans="1:34" x14ac:dyDescent="0.3">
      <c r="A1925" s="2" t="s">
        <v>3879</v>
      </c>
      <c r="B1925">
        <v>63.8</v>
      </c>
      <c r="C1925">
        <v>112.9</v>
      </c>
      <c r="D1925">
        <v>152.30000000000001</v>
      </c>
      <c r="E1925">
        <v>113.4</v>
      </c>
      <c r="F1925">
        <v>171.2</v>
      </c>
      <c r="G1925">
        <v>112.5</v>
      </c>
      <c r="H1925">
        <v>121.6</v>
      </c>
      <c r="I1925">
        <v>154.9</v>
      </c>
      <c r="J1925">
        <v>102.8</v>
      </c>
      <c r="K1925">
        <v>161.1</v>
      </c>
      <c r="M1925">
        <f t="shared" si="259"/>
        <v>126.64999999999998</v>
      </c>
      <c r="N1925">
        <f t="shared" si="260"/>
        <v>1266.4999999999998</v>
      </c>
      <c r="O1925" s="3" t="str">
        <f t="shared" si="261"/>
        <v>Feb</v>
      </c>
      <c r="P1925" s="3" t="str">
        <f t="shared" si="262"/>
        <v>1966</v>
      </c>
      <c r="U1925">
        <f t="shared" si="263"/>
        <v>107.39999999999999</v>
      </c>
      <c r="W1925">
        <f t="shared" si="258"/>
        <v>12.680689964157736</v>
      </c>
      <c r="X1925">
        <f t="shared" si="258"/>
        <v>49.518413978494571</v>
      </c>
      <c r="Y1925">
        <f t="shared" si="258"/>
        <v>48.627195340501615</v>
      </c>
      <c r="Z1925">
        <f t="shared" si="258"/>
        <v>49.447401433691745</v>
      </c>
      <c r="AA1925">
        <f t="shared" si="258"/>
        <v>71.676881720430089</v>
      </c>
      <c r="AB1925">
        <f t="shared" si="257"/>
        <v>48.039605734766937</v>
      </c>
      <c r="AC1925">
        <f t="shared" si="257"/>
        <v>29.760663082437318</v>
      </c>
      <c r="AD1925">
        <f t="shared" si="257"/>
        <v>23.119847670250806</v>
      </c>
      <c r="AE1925">
        <f t="shared" si="257"/>
        <v>23.308288530466015</v>
      </c>
      <c r="AF1925">
        <f t="shared" si="257"/>
        <v>71.415905017921105</v>
      </c>
      <c r="AH1925">
        <f t="shared" si="264"/>
        <v>427.59489247311791</v>
      </c>
    </row>
    <row r="1926" spans="1:34" x14ac:dyDescent="0.3">
      <c r="A1926" s="2" t="s">
        <v>2965</v>
      </c>
      <c r="B1926">
        <v>81</v>
      </c>
      <c r="C1926">
        <v>117</v>
      </c>
      <c r="D1926">
        <v>136.5</v>
      </c>
      <c r="E1926">
        <v>75.400000000000006</v>
      </c>
      <c r="F1926">
        <v>166.7</v>
      </c>
      <c r="G1926">
        <v>102.6</v>
      </c>
      <c r="H1926">
        <v>154.80000000000001</v>
      </c>
      <c r="I1926">
        <v>162</v>
      </c>
      <c r="J1926">
        <v>159.69999999999999</v>
      </c>
      <c r="K1926">
        <v>112.4</v>
      </c>
      <c r="M1926">
        <f t="shared" si="259"/>
        <v>126.81000000000002</v>
      </c>
      <c r="N1926">
        <f t="shared" si="260"/>
        <v>1268.1000000000001</v>
      </c>
      <c r="O1926" s="3" t="str">
        <f t="shared" si="261"/>
        <v>Dec</v>
      </c>
      <c r="P1926" s="3" t="str">
        <f t="shared" si="262"/>
        <v>1882</v>
      </c>
      <c r="U1926">
        <f t="shared" si="263"/>
        <v>91.299999999999983</v>
      </c>
      <c r="W1926">
        <f t="shared" si="258"/>
        <v>29.880689964157739</v>
      </c>
      <c r="X1926">
        <f t="shared" si="258"/>
        <v>53.618413978494566</v>
      </c>
      <c r="Y1926">
        <f t="shared" si="258"/>
        <v>32.827195340501603</v>
      </c>
      <c r="Z1926">
        <f t="shared" si="258"/>
        <v>11.447401433691745</v>
      </c>
      <c r="AA1926">
        <f t="shared" si="258"/>
        <v>67.176881720430089</v>
      </c>
      <c r="AB1926">
        <f t="shared" si="257"/>
        <v>38.139605734766931</v>
      </c>
      <c r="AC1926">
        <f t="shared" si="257"/>
        <v>62.960663082437335</v>
      </c>
      <c r="AD1926">
        <f t="shared" si="257"/>
        <v>30.2198476702508</v>
      </c>
      <c r="AE1926">
        <f t="shared" si="257"/>
        <v>33.591711469533976</v>
      </c>
      <c r="AF1926">
        <f t="shared" si="257"/>
        <v>22.715905017921116</v>
      </c>
      <c r="AH1926">
        <f t="shared" si="264"/>
        <v>382.57831541218587</v>
      </c>
    </row>
    <row r="1927" spans="1:34" x14ac:dyDescent="0.3">
      <c r="A1927" s="2" t="s">
        <v>2849</v>
      </c>
      <c r="B1927">
        <v>70.400000000000006</v>
      </c>
      <c r="C1927">
        <v>80.400000000000006</v>
      </c>
      <c r="D1927">
        <v>152.6</v>
      </c>
      <c r="E1927">
        <v>72.599999999999994</v>
      </c>
      <c r="F1927">
        <v>127</v>
      </c>
      <c r="G1927">
        <v>110.7</v>
      </c>
      <c r="H1927">
        <v>143.9</v>
      </c>
      <c r="I1927">
        <v>210.7</v>
      </c>
      <c r="J1927">
        <v>175.9</v>
      </c>
      <c r="K1927">
        <v>125.6</v>
      </c>
      <c r="M1927">
        <f t="shared" si="259"/>
        <v>126.97999999999999</v>
      </c>
      <c r="N1927">
        <f t="shared" si="260"/>
        <v>1269.8</v>
      </c>
      <c r="O1927" s="3" t="str">
        <f t="shared" si="261"/>
        <v>Jun</v>
      </c>
      <c r="P1927" s="3" t="str">
        <f t="shared" si="262"/>
        <v>1872</v>
      </c>
      <c r="U1927">
        <f t="shared" si="263"/>
        <v>140.29999999999998</v>
      </c>
      <c r="W1927">
        <f t="shared" si="258"/>
        <v>19.280689964157744</v>
      </c>
      <c r="X1927">
        <f t="shared" si="258"/>
        <v>17.018413978494571</v>
      </c>
      <c r="Y1927">
        <f t="shared" si="258"/>
        <v>48.927195340501598</v>
      </c>
      <c r="Z1927">
        <f t="shared" si="258"/>
        <v>8.6474014336917335</v>
      </c>
      <c r="AA1927">
        <f t="shared" si="258"/>
        <v>27.4768817204301</v>
      </c>
      <c r="AB1927">
        <f t="shared" si="257"/>
        <v>46.23960573476694</v>
      </c>
      <c r="AC1927">
        <f t="shared" si="257"/>
        <v>52.06066308243733</v>
      </c>
      <c r="AD1927">
        <f t="shared" si="257"/>
        <v>78.919847670250789</v>
      </c>
      <c r="AE1927">
        <f t="shared" si="257"/>
        <v>49.791711469533993</v>
      </c>
      <c r="AF1927">
        <f t="shared" si="257"/>
        <v>35.915905017921105</v>
      </c>
      <c r="AH1927">
        <f t="shared" si="264"/>
        <v>384.27831541218586</v>
      </c>
    </row>
    <row r="1928" spans="1:34" x14ac:dyDescent="0.3">
      <c r="A1928" s="2" t="s">
        <v>3038</v>
      </c>
      <c r="B1928">
        <v>68.400000000000006</v>
      </c>
      <c r="C1928">
        <v>105</v>
      </c>
      <c r="D1928">
        <v>149.6</v>
      </c>
      <c r="E1928">
        <v>64.7</v>
      </c>
      <c r="F1928">
        <v>104.2</v>
      </c>
      <c r="G1928">
        <v>85.3</v>
      </c>
      <c r="H1928">
        <v>164.9</v>
      </c>
      <c r="I1928">
        <v>168</v>
      </c>
      <c r="J1928">
        <v>181.1</v>
      </c>
      <c r="K1928">
        <v>179.4</v>
      </c>
      <c r="M1928">
        <f t="shared" si="259"/>
        <v>127.05999999999999</v>
      </c>
      <c r="N1928">
        <f t="shared" si="260"/>
        <v>1270.5999999999999</v>
      </c>
      <c r="O1928" s="3" t="str">
        <f t="shared" si="261"/>
        <v>Aug</v>
      </c>
      <c r="P1928" s="3" t="str">
        <f t="shared" si="262"/>
        <v>1889</v>
      </c>
      <c r="U1928">
        <f t="shared" si="263"/>
        <v>116.39999999999999</v>
      </c>
      <c r="W1928">
        <f t="shared" si="258"/>
        <v>17.280689964157744</v>
      </c>
      <c r="X1928">
        <f t="shared" si="258"/>
        <v>41.618413978494566</v>
      </c>
      <c r="Y1928">
        <f t="shared" si="258"/>
        <v>45.927195340501598</v>
      </c>
      <c r="Z1928">
        <f t="shared" si="258"/>
        <v>0.74740143369174206</v>
      </c>
      <c r="AA1928">
        <f t="shared" si="258"/>
        <v>4.676881720430103</v>
      </c>
      <c r="AB1928">
        <f t="shared" si="257"/>
        <v>20.839605734766934</v>
      </c>
      <c r="AC1928">
        <f t="shared" si="257"/>
        <v>73.06066308243733</v>
      </c>
      <c r="AD1928">
        <f t="shared" si="257"/>
        <v>36.2198476702508</v>
      </c>
      <c r="AE1928">
        <f t="shared" si="257"/>
        <v>54.991711469533982</v>
      </c>
      <c r="AF1928">
        <f t="shared" si="257"/>
        <v>89.715905017921116</v>
      </c>
      <c r="AH1928">
        <f t="shared" si="264"/>
        <v>385.07831541218587</v>
      </c>
    </row>
    <row r="1929" spans="1:34" x14ac:dyDescent="0.3">
      <c r="A1929" s="2" t="s">
        <v>3867</v>
      </c>
      <c r="B1929">
        <v>42.2</v>
      </c>
      <c r="C1929">
        <v>68.7</v>
      </c>
      <c r="D1929">
        <v>213.2</v>
      </c>
      <c r="E1929">
        <v>70.900000000000006</v>
      </c>
      <c r="F1929">
        <v>157.30000000000001</v>
      </c>
      <c r="G1929">
        <v>80.099999999999994</v>
      </c>
      <c r="H1929">
        <v>113.4</v>
      </c>
      <c r="I1929">
        <v>211</v>
      </c>
      <c r="J1929">
        <v>185.9</v>
      </c>
      <c r="K1929">
        <v>128.30000000000001</v>
      </c>
      <c r="M1929">
        <f t="shared" si="259"/>
        <v>127.1</v>
      </c>
      <c r="N1929">
        <f t="shared" si="260"/>
        <v>1271</v>
      </c>
      <c r="O1929" s="3" t="str">
        <f t="shared" si="261"/>
        <v>Dec</v>
      </c>
      <c r="P1929" s="3" t="str">
        <f t="shared" si="262"/>
        <v>1964</v>
      </c>
      <c r="U1929">
        <f t="shared" si="263"/>
        <v>171</v>
      </c>
      <c r="W1929">
        <f t="shared" si="258"/>
        <v>8.9193100358422583</v>
      </c>
      <c r="X1929">
        <f t="shared" si="258"/>
        <v>5.3184139784945685</v>
      </c>
      <c r="Y1929">
        <f t="shared" si="258"/>
        <v>109.52719534050159</v>
      </c>
      <c r="Z1929">
        <f t="shared" si="258"/>
        <v>6.9474014336917449</v>
      </c>
      <c r="AA1929">
        <f t="shared" si="258"/>
        <v>57.776881720430111</v>
      </c>
      <c r="AB1929">
        <f t="shared" si="257"/>
        <v>15.639605734766931</v>
      </c>
      <c r="AC1929">
        <f t="shared" si="257"/>
        <v>21.56066308243733</v>
      </c>
      <c r="AD1929">
        <f t="shared" si="257"/>
        <v>79.2198476702508</v>
      </c>
      <c r="AE1929">
        <f t="shared" si="257"/>
        <v>59.791711469533993</v>
      </c>
      <c r="AF1929">
        <f t="shared" si="257"/>
        <v>38.615905017921122</v>
      </c>
      <c r="AH1929">
        <f t="shared" si="264"/>
        <v>403.31693548387045</v>
      </c>
    </row>
    <row r="1930" spans="1:34" x14ac:dyDescent="0.3">
      <c r="A1930" s="2" t="s">
        <v>2280</v>
      </c>
      <c r="B1930">
        <v>54.9</v>
      </c>
      <c r="C1930">
        <v>77.599999999999994</v>
      </c>
      <c r="D1930">
        <v>149.1</v>
      </c>
      <c r="E1930">
        <v>93</v>
      </c>
      <c r="F1930">
        <v>133.69999999999999</v>
      </c>
      <c r="G1930">
        <v>73.3</v>
      </c>
      <c r="H1930">
        <v>163.9</v>
      </c>
      <c r="I1930">
        <v>220.3</v>
      </c>
      <c r="J1930">
        <v>193.9</v>
      </c>
      <c r="K1930">
        <v>115.6</v>
      </c>
      <c r="M1930">
        <f t="shared" si="259"/>
        <v>127.53</v>
      </c>
      <c r="N1930">
        <f t="shared" si="260"/>
        <v>1275.3</v>
      </c>
      <c r="O1930" s="3" t="str">
        <f t="shared" si="261"/>
        <v>Jan</v>
      </c>
      <c r="P1930" s="3" t="str">
        <f t="shared" si="262"/>
        <v>1853</v>
      </c>
      <c r="U1930">
        <f t="shared" si="263"/>
        <v>165.4</v>
      </c>
      <c r="W1930">
        <f t="shared" si="258"/>
        <v>3.7806899641577374</v>
      </c>
      <c r="X1930">
        <f t="shared" si="258"/>
        <v>14.21841397849456</v>
      </c>
      <c r="Y1930">
        <f t="shared" si="258"/>
        <v>45.427195340501598</v>
      </c>
      <c r="Z1930">
        <f t="shared" si="258"/>
        <v>29.047401433691739</v>
      </c>
      <c r="AA1930">
        <f t="shared" si="258"/>
        <v>34.176881720430089</v>
      </c>
      <c r="AB1930">
        <f t="shared" si="257"/>
        <v>8.8396057347669341</v>
      </c>
      <c r="AC1930">
        <f t="shared" si="257"/>
        <v>72.06066308243733</v>
      </c>
      <c r="AD1930">
        <f t="shared" si="257"/>
        <v>88.519847670250812</v>
      </c>
      <c r="AE1930">
        <f t="shared" si="257"/>
        <v>67.791711469533993</v>
      </c>
      <c r="AF1930">
        <f t="shared" si="257"/>
        <v>25.915905017921105</v>
      </c>
      <c r="AH1930">
        <f t="shared" si="264"/>
        <v>389.77831541218586</v>
      </c>
    </row>
    <row r="1931" spans="1:34" x14ac:dyDescent="0.3">
      <c r="A1931" s="2" t="s">
        <v>2960</v>
      </c>
      <c r="B1931">
        <v>64.900000000000006</v>
      </c>
      <c r="C1931">
        <v>86.3</v>
      </c>
      <c r="D1931">
        <v>168.6</v>
      </c>
      <c r="E1931">
        <v>79</v>
      </c>
      <c r="F1931">
        <v>161.80000000000001</v>
      </c>
      <c r="G1931">
        <v>101.9</v>
      </c>
      <c r="H1931">
        <v>130</v>
      </c>
      <c r="I1931">
        <v>190.4</v>
      </c>
      <c r="J1931">
        <v>131.80000000000001</v>
      </c>
      <c r="K1931">
        <v>163.1</v>
      </c>
      <c r="M1931">
        <f t="shared" si="259"/>
        <v>127.77999999999997</v>
      </c>
      <c r="N1931">
        <f t="shared" si="260"/>
        <v>1277.7999999999997</v>
      </c>
      <c r="O1931" s="3" t="str">
        <f t="shared" si="261"/>
        <v>Jul</v>
      </c>
      <c r="P1931" s="3" t="str">
        <f t="shared" si="262"/>
        <v>1882</v>
      </c>
      <c r="U1931">
        <f t="shared" si="263"/>
        <v>125.5</v>
      </c>
      <c r="W1931">
        <f t="shared" si="258"/>
        <v>13.780689964157744</v>
      </c>
      <c r="X1931">
        <f t="shared" si="258"/>
        <v>22.918413978494563</v>
      </c>
      <c r="Y1931">
        <f t="shared" si="258"/>
        <v>64.927195340501598</v>
      </c>
      <c r="Z1931">
        <f t="shared" si="258"/>
        <v>15.047401433691739</v>
      </c>
      <c r="AA1931">
        <f t="shared" si="258"/>
        <v>62.276881720430111</v>
      </c>
      <c r="AB1931">
        <f t="shared" si="257"/>
        <v>37.439605734766943</v>
      </c>
      <c r="AC1931">
        <f t="shared" si="257"/>
        <v>38.160663082437324</v>
      </c>
      <c r="AD1931">
        <f t="shared" si="257"/>
        <v>58.619847670250806</v>
      </c>
      <c r="AE1931">
        <f t="shared" si="257"/>
        <v>5.691711469533999</v>
      </c>
      <c r="AF1931">
        <f t="shared" si="257"/>
        <v>73.415905017921105</v>
      </c>
      <c r="AH1931">
        <f t="shared" si="264"/>
        <v>392.27831541218598</v>
      </c>
    </row>
    <row r="1932" spans="1:34" x14ac:dyDescent="0.3">
      <c r="A1932" s="2" t="s">
        <v>4153</v>
      </c>
      <c r="B1932">
        <v>47.9</v>
      </c>
      <c r="C1932">
        <v>101.5</v>
      </c>
      <c r="D1932">
        <v>166.7</v>
      </c>
      <c r="E1932">
        <v>68.3</v>
      </c>
      <c r="F1932">
        <v>129.9</v>
      </c>
      <c r="G1932">
        <v>85.6</v>
      </c>
      <c r="H1932">
        <v>128</v>
      </c>
      <c r="I1932">
        <v>218.6</v>
      </c>
      <c r="J1932">
        <v>214.1</v>
      </c>
      <c r="K1932">
        <v>120.4</v>
      </c>
      <c r="M1932">
        <f t="shared" si="259"/>
        <v>128.10000000000002</v>
      </c>
      <c r="N1932">
        <f t="shared" si="260"/>
        <v>1281.0000000000002</v>
      </c>
      <c r="O1932" s="3" t="str">
        <f t="shared" si="261"/>
        <v>Dec</v>
      </c>
      <c r="P1932" s="3" t="str">
        <f t="shared" si="262"/>
        <v>1990</v>
      </c>
      <c r="U1932">
        <f t="shared" si="263"/>
        <v>170.7</v>
      </c>
      <c r="W1932">
        <f t="shared" si="258"/>
        <v>3.2193100358422626</v>
      </c>
      <c r="X1932">
        <f t="shared" si="258"/>
        <v>38.118413978494566</v>
      </c>
      <c r="Y1932">
        <f t="shared" si="258"/>
        <v>63.027195340501592</v>
      </c>
      <c r="Z1932">
        <f t="shared" si="258"/>
        <v>4.3474014336917364</v>
      </c>
      <c r="AA1932">
        <f t="shared" si="258"/>
        <v>30.376881720430106</v>
      </c>
      <c r="AB1932">
        <f t="shared" si="257"/>
        <v>21.139605734766931</v>
      </c>
      <c r="AC1932">
        <f t="shared" si="257"/>
        <v>36.160663082437324</v>
      </c>
      <c r="AD1932">
        <f t="shared" si="257"/>
        <v>86.819847670250795</v>
      </c>
      <c r="AE1932">
        <f t="shared" si="257"/>
        <v>87.991711469533982</v>
      </c>
      <c r="AF1932">
        <f t="shared" si="257"/>
        <v>30.715905017921116</v>
      </c>
      <c r="AH1932">
        <f t="shared" si="264"/>
        <v>401.91693548387042</v>
      </c>
    </row>
    <row r="1933" spans="1:34" x14ac:dyDescent="0.3">
      <c r="A1933" s="2" t="s">
        <v>3559</v>
      </c>
      <c r="B1933">
        <v>41.8</v>
      </c>
      <c r="C1933">
        <v>56.6</v>
      </c>
      <c r="D1933">
        <v>168.1</v>
      </c>
      <c r="E1933">
        <v>75.400000000000006</v>
      </c>
      <c r="F1933">
        <v>148.5</v>
      </c>
      <c r="G1933">
        <v>72.099999999999994</v>
      </c>
      <c r="H1933">
        <v>121.8</v>
      </c>
      <c r="I1933">
        <v>233.9</v>
      </c>
      <c r="J1933">
        <v>248</v>
      </c>
      <c r="K1933">
        <v>115.1</v>
      </c>
      <c r="M1933">
        <f t="shared" si="259"/>
        <v>128.12999999999997</v>
      </c>
      <c r="N1933">
        <f t="shared" si="260"/>
        <v>1281.2999999999997</v>
      </c>
      <c r="O1933" s="3" t="str">
        <f t="shared" si="261"/>
        <v>Dec</v>
      </c>
      <c r="P1933" s="3" t="str">
        <f t="shared" si="262"/>
        <v>1936</v>
      </c>
      <c r="U1933">
        <f t="shared" si="263"/>
        <v>206.2</v>
      </c>
      <c r="W1933">
        <f t="shared" si="258"/>
        <v>9.319310035842264</v>
      </c>
      <c r="X1933">
        <f t="shared" si="258"/>
        <v>6.7815860215054329</v>
      </c>
      <c r="Y1933">
        <f t="shared" si="258"/>
        <v>64.427195340501598</v>
      </c>
      <c r="Z1933">
        <f t="shared" si="258"/>
        <v>11.447401433691745</v>
      </c>
      <c r="AA1933">
        <f t="shared" si="258"/>
        <v>48.9768817204301</v>
      </c>
      <c r="AB1933">
        <f t="shared" si="257"/>
        <v>7.6396057347669313</v>
      </c>
      <c r="AC1933">
        <f t="shared" si="257"/>
        <v>29.960663082437321</v>
      </c>
      <c r="AD1933">
        <f t="shared" si="257"/>
        <v>102.11984767025081</v>
      </c>
      <c r="AE1933">
        <f t="shared" si="257"/>
        <v>121.89171146953399</v>
      </c>
      <c r="AF1933">
        <f t="shared" si="257"/>
        <v>25.415905017921105</v>
      </c>
      <c r="AH1933">
        <f t="shared" si="264"/>
        <v>427.98010752688128</v>
      </c>
    </row>
    <row r="1934" spans="1:34" x14ac:dyDescent="0.3">
      <c r="A1934" s="2" t="s">
        <v>4166</v>
      </c>
      <c r="B1934">
        <v>64</v>
      </c>
      <c r="C1934">
        <v>84.7</v>
      </c>
      <c r="D1934">
        <v>147.6</v>
      </c>
      <c r="E1934">
        <v>56.4</v>
      </c>
      <c r="F1934">
        <v>92.4</v>
      </c>
      <c r="G1934">
        <v>69.3</v>
      </c>
      <c r="H1934">
        <v>151.1</v>
      </c>
      <c r="I1934">
        <v>255.7</v>
      </c>
      <c r="J1934">
        <v>218.1</v>
      </c>
      <c r="K1934">
        <v>144.9</v>
      </c>
      <c r="M1934">
        <f t="shared" si="259"/>
        <v>128.41999999999999</v>
      </c>
      <c r="N1934">
        <f t="shared" si="260"/>
        <v>1284.1999999999998</v>
      </c>
      <c r="O1934" s="3" t="str">
        <f t="shared" si="261"/>
        <v>Mar</v>
      </c>
      <c r="P1934" s="3" t="str">
        <f t="shared" si="262"/>
        <v>1992</v>
      </c>
      <c r="U1934">
        <f t="shared" si="263"/>
        <v>199.29999999999998</v>
      </c>
      <c r="W1934">
        <f t="shared" si="258"/>
        <v>12.880689964157739</v>
      </c>
      <c r="X1934">
        <f t="shared" si="258"/>
        <v>21.318413978494569</v>
      </c>
      <c r="Y1934">
        <f t="shared" si="258"/>
        <v>43.927195340501598</v>
      </c>
      <c r="Z1934">
        <f t="shared" si="258"/>
        <v>7.5525985663082622</v>
      </c>
      <c r="AA1934">
        <f t="shared" si="258"/>
        <v>7.1231182795698942</v>
      </c>
      <c r="AB1934">
        <f t="shared" si="257"/>
        <v>4.8396057347669341</v>
      </c>
      <c r="AC1934">
        <f t="shared" si="257"/>
        <v>59.260663082437318</v>
      </c>
      <c r="AD1934">
        <f t="shared" si="257"/>
        <v>123.91984767025079</v>
      </c>
      <c r="AE1934">
        <f t="shared" si="257"/>
        <v>91.991711469533982</v>
      </c>
      <c r="AF1934">
        <f t="shared" si="257"/>
        <v>55.215905017921116</v>
      </c>
      <c r="AH1934">
        <f t="shared" si="264"/>
        <v>428.02974910394221</v>
      </c>
    </row>
    <row r="1935" spans="1:34" x14ac:dyDescent="0.3">
      <c r="A1935" s="2" t="s">
        <v>3338</v>
      </c>
      <c r="B1935">
        <v>82.1</v>
      </c>
      <c r="C1935">
        <v>94.7</v>
      </c>
      <c r="D1935">
        <v>132</v>
      </c>
      <c r="E1935">
        <v>120.9</v>
      </c>
      <c r="F1935">
        <v>142.9</v>
      </c>
      <c r="G1935">
        <v>83.1</v>
      </c>
      <c r="H1935">
        <v>157.4</v>
      </c>
      <c r="I1935">
        <v>181.9</v>
      </c>
      <c r="J1935">
        <v>172.3</v>
      </c>
      <c r="K1935">
        <v>117.3</v>
      </c>
      <c r="M1935">
        <f t="shared" si="259"/>
        <v>128.45999999999998</v>
      </c>
      <c r="N1935">
        <f t="shared" si="260"/>
        <v>1284.5999999999999</v>
      </c>
      <c r="O1935" s="3" t="str">
        <f t="shared" si="261"/>
        <v>Nov</v>
      </c>
      <c r="P1935" s="3" t="str">
        <f t="shared" si="262"/>
        <v>1916</v>
      </c>
      <c r="U1935">
        <f t="shared" si="263"/>
        <v>99.800000000000011</v>
      </c>
      <c r="W1935">
        <f t="shared" si="258"/>
        <v>30.980689964157733</v>
      </c>
      <c r="X1935">
        <f t="shared" si="258"/>
        <v>31.318413978494569</v>
      </c>
      <c r="Y1935">
        <f t="shared" si="258"/>
        <v>28.327195340501603</v>
      </c>
      <c r="Z1935">
        <f t="shared" si="258"/>
        <v>56.947401433691745</v>
      </c>
      <c r="AA1935">
        <f t="shared" si="258"/>
        <v>43.376881720430106</v>
      </c>
      <c r="AB1935">
        <f t="shared" si="257"/>
        <v>18.639605734766931</v>
      </c>
      <c r="AC1935">
        <f t="shared" si="257"/>
        <v>65.56066308243733</v>
      </c>
      <c r="AD1935">
        <f t="shared" si="257"/>
        <v>50.119847670250806</v>
      </c>
      <c r="AE1935">
        <f t="shared" si="257"/>
        <v>46.191711469533999</v>
      </c>
      <c r="AF1935">
        <f t="shared" si="257"/>
        <v>27.615905017921108</v>
      </c>
      <c r="AH1935">
        <f t="shared" si="264"/>
        <v>399.07831541218593</v>
      </c>
    </row>
    <row r="1936" spans="1:34" x14ac:dyDescent="0.3">
      <c r="A1936" s="2" t="s">
        <v>4253</v>
      </c>
      <c r="B1936">
        <v>60.1</v>
      </c>
      <c r="C1936">
        <v>54.5</v>
      </c>
      <c r="D1936">
        <v>152</v>
      </c>
      <c r="E1936">
        <v>80.5</v>
      </c>
      <c r="F1936">
        <v>154.1</v>
      </c>
      <c r="G1936">
        <v>78.099999999999994</v>
      </c>
      <c r="H1936">
        <v>112.6</v>
      </c>
      <c r="I1936">
        <v>234.5</v>
      </c>
      <c r="J1936">
        <v>244.8</v>
      </c>
      <c r="K1936">
        <v>113.5</v>
      </c>
      <c r="M1936">
        <f t="shared" si="259"/>
        <v>128.47</v>
      </c>
      <c r="N1936">
        <f t="shared" si="260"/>
        <v>1284.7</v>
      </c>
      <c r="O1936" s="3" t="str">
        <f t="shared" si="261"/>
        <v>Feb</v>
      </c>
      <c r="P1936" s="3" t="str">
        <f t="shared" si="262"/>
        <v>2000</v>
      </c>
      <c r="U1936">
        <f t="shared" si="263"/>
        <v>190.3</v>
      </c>
      <c r="W1936">
        <f t="shared" si="258"/>
        <v>8.9806899641577402</v>
      </c>
      <c r="X1936">
        <f t="shared" si="258"/>
        <v>8.8815860215054343</v>
      </c>
      <c r="Y1936">
        <f t="shared" si="258"/>
        <v>48.327195340501603</v>
      </c>
      <c r="Z1936">
        <f t="shared" si="258"/>
        <v>16.547401433691739</v>
      </c>
      <c r="AA1936">
        <f t="shared" si="258"/>
        <v>54.576881720430094</v>
      </c>
      <c r="AB1936">
        <f t="shared" si="257"/>
        <v>13.639605734766931</v>
      </c>
      <c r="AC1936">
        <f t="shared" si="257"/>
        <v>20.760663082437318</v>
      </c>
      <c r="AD1936">
        <f t="shared" si="257"/>
        <v>102.7198476702508</v>
      </c>
      <c r="AE1936">
        <f t="shared" si="257"/>
        <v>118.691711469534</v>
      </c>
      <c r="AF1936">
        <f t="shared" si="257"/>
        <v>23.815905017921111</v>
      </c>
      <c r="AH1936">
        <f t="shared" si="264"/>
        <v>416.94148745519675</v>
      </c>
    </row>
    <row r="1937" spans="1:34" x14ac:dyDescent="0.3">
      <c r="A1937" s="2" t="s">
        <v>3361</v>
      </c>
      <c r="B1937">
        <v>68.2</v>
      </c>
      <c r="C1937">
        <v>91.3</v>
      </c>
      <c r="D1937">
        <v>199.2</v>
      </c>
      <c r="E1937">
        <v>66.5</v>
      </c>
      <c r="F1937">
        <v>185.5</v>
      </c>
      <c r="G1937">
        <v>96.5</v>
      </c>
      <c r="H1937">
        <v>88.3</v>
      </c>
      <c r="I1937">
        <v>195.3</v>
      </c>
      <c r="J1937">
        <v>165</v>
      </c>
      <c r="K1937">
        <v>129.69999999999999</v>
      </c>
      <c r="M1937">
        <f t="shared" si="259"/>
        <v>128.55000000000001</v>
      </c>
      <c r="N1937">
        <f t="shared" si="260"/>
        <v>1285.5</v>
      </c>
      <c r="O1937" s="3" t="str">
        <f t="shared" si="261"/>
        <v>Dec</v>
      </c>
      <c r="P1937" s="3" t="str">
        <f t="shared" si="262"/>
        <v>1918</v>
      </c>
      <c r="U1937">
        <f t="shared" si="263"/>
        <v>132.69999999999999</v>
      </c>
      <c r="W1937">
        <f t="shared" si="258"/>
        <v>17.080689964157742</v>
      </c>
      <c r="X1937">
        <f t="shared" si="258"/>
        <v>27.918413978494563</v>
      </c>
      <c r="Y1937">
        <f t="shared" si="258"/>
        <v>95.527195340501592</v>
      </c>
      <c r="Z1937">
        <f t="shared" si="258"/>
        <v>2.5474014336917392</v>
      </c>
      <c r="AA1937">
        <f t="shared" si="258"/>
        <v>85.9768817204301</v>
      </c>
      <c r="AB1937">
        <f t="shared" si="257"/>
        <v>32.039605734766937</v>
      </c>
      <c r="AC1937">
        <f t="shared" si="257"/>
        <v>3.5393369175626788</v>
      </c>
      <c r="AD1937">
        <f t="shared" si="257"/>
        <v>63.519847670250812</v>
      </c>
      <c r="AE1937">
        <f t="shared" si="257"/>
        <v>38.891711469533988</v>
      </c>
      <c r="AF1937">
        <f t="shared" si="257"/>
        <v>40.015905017921099</v>
      </c>
      <c r="AH1937">
        <f t="shared" si="264"/>
        <v>407.05698924731121</v>
      </c>
    </row>
    <row r="1938" spans="1:34" x14ac:dyDescent="0.3">
      <c r="A1938" s="2" t="s">
        <v>2327</v>
      </c>
      <c r="B1938">
        <v>75.7</v>
      </c>
      <c r="C1938">
        <v>92.5</v>
      </c>
      <c r="D1938">
        <v>138</v>
      </c>
      <c r="E1938">
        <v>89.9</v>
      </c>
      <c r="F1938">
        <v>153.19999999999999</v>
      </c>
      <c r="G1938">
        <v>96.1</v>
      </c>
      <c r="H1938">
        <v>131.9</v>
      </c>
      <c r="I1938">
        <v>205.1</v>
      </c>
      <c r="J1938">
        <v>195.1</v>
      </c>
      <c r="K1938">
        <v>108.1</v>
      </c>
      <c r="M1938">
        <f t="shared" si="259"/>
        <v>128.56</v>
      </c>
      <c r="N1938">
        <f t="shared" si="260"/>
        <v>1285.5999999999999</v>
      </c>
      <c r="O1938" s="3" t="str">
        <f t="shared" si="261"/>
        <v>Jan</v>
      </c>
      <c r="P1938" s="3" t="str">
        <f t="shared" si="262"/>
        <v>1900</v>
      </c>
      <c r="U1938">
        <f t="shared" si="263"/>
        <v>129.39999999999998</v>
      </c>
      <c r="W1938">
        <f t="shared" si="258"/>
        <v>24.580689964157742</v>
      </c>
      <c r="X1938">
        <f t="shared" si="258"/>
        <v>29.118413978494566</v>
      </c>
      <c r="Y1938">
        <f t="shared" si="258"/>
        <v>34.327195340501603</v>
      </c>
      <c r="Z1938">
        <f t="shared" si="258"/>
        <v>25.947401433691745</v>
      </c>
      <c r="AA1938">
        <f t="shared" si="258"/>
        <v>53.676881720430089</v>
      </c>
      <c r="AB1938">
        <f t="shared" si="257"/>
        <v>31.639605734766931</v>
      </c>
      <c r="AC1938">
        <f t="shared" si="257"/>
        <v>40.06066308243733</v>
      </c>
      <c r="AD1938">
        <f t="shared" si="257"/>
        <v>73.319847670250795</v>
      </c>
      <c r="AE1938">
        <f t="shared" si="257"/>
        <v>68.991711469533982</v>
      </c>
      <c r="AF1938">
        <f t="shared" si="257"/>
        <v>18.415905017921105</v>
      </c>
      <c r="AH1938">
        <f t="shared" si="264"/>
        <v>400.07831541218587</v>
      </c>
    </row>
    <row r="1939" spans="1:34" x14ac:dyDescent="0.3">
      <c r="A1939" s="2" t="s">
        <v>2963</v>
      </c>
      <c r="B1939">
        <v>131.9</v>
      </c>
      <c r="C1939">
        <v>118.7</v>
      </c>
      <c r="D1939">
        <v>115.8</v>
      </c>
      <c r="E1939">
        <v>171.9</v>
      </c>
      <c r="F1939">
        <v>195.3</v>
      </c>
      <c r="G1939">
        <v>139.1</v>
      </c>
      <c r="H1939">
        <v>113.2</v>
      </c>
      <c r="I1939">
        <v>133.69999999999999</v>
      </c>
      <c r="J1939">
        <v>85.6</v>
      </c>
      <c r="K1939">
        <v>80.400000000000006</v>
      </c>
      <c r="M1939">
        <f t="shared" si="259"/>
        <v>128.56</v>
      </c>
      <c r="N1939">
        <f t="shared" si="260"/>
        <v>1285.6000000000001</v>
      </c>
      <c r="O1939" s="3" t="str">
        <f t="shared" si="261"/>
        <v>Oct</v>
      </c>
      <c r="P1939" s="3" t="str">
        <f t="shared" si="262"/>
        <v>1882</v>
      </c>
      <c r="U1939">
        <f t="shared" si="263"/>
        <v>114.9</v>
      </c>
      <c r="W1939">
        <f t="shared" si="258"/>
        <v>80.780689964157744</v>
      </c>
      <c r="X1939">
        <f t="shared" si="258"/>
        <v>55.318413978494569</v>
      </c>
      <c r="Y1939">
        <f t="shared" si="258"/>
        <v>12.127195340501601</v>
      </c>
      <c r="Z1939">
        <f t="shared" si="258"/>
        <v>107.94740143369174</v>
      </c>
      <c r="AA1939">
        <f t="shared" si="258"/>
        <v>95.776881720430111</v>
      </c>
      <c r="AB1939">
        <f t="shared" si="257"/>
        <v>74.639605734766931</v>
      </c>
      <c r="AC1939">
        <f t="shared" si="257"/>
        <v>21.360663082437327</v>
      </c>
      <c r="AD1939">
        <f t="shared" si="257"/>
        <v>1.919847670250789</v>
      </c>
      <c r="AE1939">
        <f t="shared" si="257"/>
        <v>40.508288530466018</v>
      </c>
      <c r="AF1939">
        <f t="shared" si="257"/>
        <v>9.2840949820788836</v>
      </c>
      <c r="AH1939">
        <f t="shared" si="264"/>
        <v>499.66308243727576</v>
      </c>
    </row>
    <row r="1940" spans="1:34" x14ac:dyDescent="0.3">
      <c r="A1940" s="2" t="s">
        <v>2326</v>
      </c>
      <c r="B1940">
        <v>53.9</v>
      </c>
      <c r="C1940">
        <v>81.900000000000006</v>
      </c>
      <c r="D1940">
        <v>189.1</v>
      </c>
      <c r="E1940">
        <v>87</v>
      </c>
      <c r="F1940">
        <v>190.9</v>
      </c>
      <c r="G1940">
        <v>98.6</v>
      </c>
      <c r="H1940">
        <v>136</v>
      </c>
      <c r="I1940">
        <v>192.3</v>
      </c>
      <c r="J1940">
        <v>149.5</v>
      </c>
      <c r="K1940">
        <v>108.8</v>
      </c>
      <c r="M1940">
        <f t="shared" si="259"/>
        <v>128.80000000000001</v>
      </c>
      <c r="N1940">
        <f t="shared" si="260"/>
        <v>1288</v>
      </c>
      <c r="O1940" s="3" t="str">
        <f t="shared" si="261"/>
        <v>Jan</v>
      </c>
      <c r="P1940" s="3" t="str">
        <f t="shared" si="262"/>
        <v>1899</v>
      </c>
      <c r="U1940">
        <f t="shared" si="263"/>
        <v>138.4</v>
      </c>
      <c r="W1940">
        <f t="shared" si="258"/>
        <v>2.7806899641577374</v>
      </c>
      <c r="X1940">
        <f t="shared" si="258"/>
        <v>18.518413978494571</v>
      </c>
      <c r="Y1940">
        <f t="shared" si="258"/>
        <v>85.427195340501598</v>
      </c>
      <c r="Z1940">
        <f t="shared" si="258"/>
        <v>23.047401433691739</v>
      </c>
      <c r="AA1940">
        <f t="shared" si="258"/>
        <v>91.376881720430106</v>
      </c>
      <c r="AB1940">
        <f t="shared" si="257"/>
        <v>34.139605734766931</v>
      </c>
      <c r="AC1940">
        <f t="shared" si="257"/>
        <v>44.160663082437324</v>
      </c>
      <c r="AD1940">
        <f t="shared" si="257"/>
        <v>60.519847670250812</v>
      </c>
      <c r="AE1940">
        <f t="shared" si="257"/>
        <v>23.391711469533988</v>
      </c>
      <c r="AF1940">
        <f t="shared" si="257"/>
        <v>19.115905017921108</v>
      </c>
      <c r="AH1940">
        <f t="shared" si="264"/>
        <v>402.47831541218602</v>
      </c>
    </row>
    <row r="1941" spans="1:34" x14ac:dyDescent="0.3">
      <c r="A1941" s="2" t="s">
        <v>3598</v>
      </c>
      <c r="B1941">
        <v>83.6</v>
      </c>
      <c r="C1941">
        <v>154</v>
      </c>
      <c r="D1941">
        <v>130.9</v>
      </c>
      <c r="E1941">
        <v>78</v>
      </c>
      <c r="F1941">
        <v>112.1</v>
      </c>
      <c r="G1941">
        <v>89.8</v>
      </c>
      <c r="H1941">
        <v>182.6</v>
      </c>
      <c r="I1941">
        <v>138.9</v>
      </c>
      <c r="J1941">
        <v>196.2</v>
      </c>
      <c r="K1941">
        <v>123.3</v>
      </c>
      <c r="M1941">
        <f t="shared" si="259"/>
        <v>128.94</v>
      </c>
      <c r="N1941">
        <f t="shared" si="260"/>
        <v>1289.3999999999999</v>
      </c>
      <c r="O1941" s="3" t="str">
        <f t="shared" si="261"/>
        <v>Jul</v>
      </c>
      <c r="P1941" s="3" t="str">
        <f t="shared" si="262"/>
        <v>1940</v>
      </c>
      <c r="U1941">
        <f t="shared" si="263"/>
        <v>118.19999999999999</v>
      </c>
      <c r="W1941">
        <f t="shared" si="258"/>
        <v>32.480689964157733</v>
      </c>
      <c r="X1941">
        <f t="shared" si="258"/>
        <v>90.618413978494573</v>
      </c>
      <c r="Y1941">
        <f t="shared" si="258"/>
        <v>27.227195340501609</v>
      </c>
      <c r="Z1941">
        <f t="shared" si="258"/>
        <v>14.047401433691739</v>
      </c>
      <c r="AA1941">
        <f t="shared" si="258"/>
        <v>12.576881720430094</v>
      </c>
      <c r="AB1941">
        <f t="shared" si="257"/>
        <v>25.339605734766934</v>
      </c>
      <c r="AC1941">
        <f t="shared" si="257"/>
        <v>90.760663082437318</v>
      </c>
      <c r="AD1941">
        <f t="shared" si="257"/>
        <v>7.119847670250806</v>
      </c>
      <c r="AE1941">
        <f t="shared" si="257"/>
        <v>70.091711469533976</v>
      </c>
      <c r="AF1941">
        <f t="shared" si="257"/>
        <v>33.615905017921108</v>
      </c>
      <c r="AH1941">
        <f t="shared" si="264"/>
        <v>403.87831541218588</v>
      </c>
    </row>
    <row r="1942" spans="1:34" x14ac:dyDescent="0.3">
      <c r="A1942" s="2" t="s">
        <v>4463</v>
      </c>
      <c r="B1942">
        <v>47.1</v>
      </c>
      <c r="C1942">
        <v>82.6</v>
      </c>
      <c r="D1942">
        <v>187.3</v>
      </c>
      <c r="E1942">
        <v>63.5</v>
      </c>
      <c r="F1942">
        <v>130.19999999999999</v>
      </c>
      <c r="G1942">
        <v>83.6</v>
      </c>
      <c r="H1942">
        <v>123.7</v>
      </c>
      <c r="I1942">
        <v>218.1</v>
      </c>
      <c r="J1942">
        <v>193.9</v>
      </c>
      <c r="K1942">
        <v>160.69999999999999</v>
      </c>
      <c r="M1942">
        <f t="shared" si="259"/>
        <v>129.07</v>
      </c>
      <c r="N1942">
        <f t="shared" si="260"/>
        <v>1290.7</v>
      </c>
      <c r="O1942" s="3" t="str">
        <f t="shared" si="261"/>
        <v>Mar</v>
      </c>
      <c r="P1942" s="3" t="str">
        <f t="shared" si="262"/>
        <v>2019</v>
      </c>
      <c r="U1942">
        <f t="shared" si="263"/>
        <v>171</v>
      </c>
      <c r="W1942">
        <f t="shared" si="258"/>
        <v>4.0193100358422598</v>
      </c>
      <c r="X1942">
        <f t="shared" si="258"/>
        <v>19.21841397849456</v>
      </c>
      <c r="Y1942">
        <f t="shared" si="258"/>
        <v>83.627195340501615</v>
      </c>
      <c r="Z1942">
        <f t="shared" si="258"/>
        <v>0.45259856630826079</v>
      </c>
      <c r="AA1942">
        <f t="shared" si="258"/>
        <v>30.676881720430089</v>
      </c>
      <c r="AB1942">
        <f t="shared" si="257"/>
        <v>19.139605734766931</v>
      </c>
      <c r="AC1942">
        <f t="shared" si="257"/>
        <v>31.860663082437327</v>
      </c>
      <c r="AD1942">
        <f t="shared" si="257"/>
        <v>86.319847670250795</v>
      </c>
      <c r="AE1942">
        <f t="shared" si="257"/>
        <v>67.791711469533993</v>
      </c>
      <c r="AF1942">
        <f t="shared" si="257"/>
        <v>71.015905017921099</v>
      </c>
      <c r="AH1942">
        <f t="shared" si="264"/>
        <v>414.12213261648697</v>
      </c>
    </row>
    <row r="1943" spans="1:34" x14ac:dyDescent="0.3">
      <c r="A1943" s="2" t="s">
        <v>2950</v>
      </c>
      <c r="B1943">
        <v>108.9</v>
      </c>
      <c r="C1943">
        <v>139.69999999999999</v>
      </c>
      <c r="D1943">
        <v>157.9</v>
      </c>
      <c r="E1943">
        <v>130.1</v>
      </c>
      <c r="F1943">
        <v>153</v>
      </c>
      <c r="G1943">
        <v>127.8</v>
      </c>
      <c r="H1943">
        <v>121.8</v>
      </c>
      <c r="I1943">
        <v>131</v>
      </c>
      <c r="J1943">
        <v>110.1</v>
      </c>
      <c r="K1943">
        <v>110.6</v>
      </c>
      <c r="M1943">
        <f t="shared" si="259"/>
        <v>129.08999999999997</v>
      </c>
      <c r="N1943">
        <f t="shared" si="260"/>
        <v>1290.8999999999996</v>
      </c>
      <c r="O1943" s="3" t="str">
        <f t="shared" si="261"/>
        <v>Aug</v>
      </c>
      <c r="P1943" s="3" t="str">
        <f t="shared" si="262"/>
        <v>1881</v>
      </c>
      <c r="U1943">
        <f t="shared" si="263"/>
        <v>49</v>
      </c>
      <c r="W1943">
        <f t="shared" si="258"/>
        <v>57.780689964157744</v>
      </c>
      <c r="X1943">
        <f t="shared" si="258"/>
        <v>76.318413978494561</v>
      </c>
      <c r="Y1943">
        <f t="shared" si="258"/>
        <v>54.227195340501609</v>
      </c>
      <c r="Z1943">
        <f t="shared" si="258"/>
        <v>66.147401433691726</v>
      </c>
      <c r="AA1943">
        <f t="shared" si="258"/>
        <v>53.4768817204301</v>
      </c>
      <c r="AB1943">
        <f t="shared" si="257"/>
        <v>63.339605734766934</v>
      </c>
      <c r="AC1943">
        <f t="shared" si="257"/>
        <v>29.960663082437321</v>
      </c>
      <c r="AD1943">
        <f t="shared" si="257"/>
        <v>0.78015232974919968</v>
      </c>
      <c r="AE1943">
        <f t="shared" si="257"/>
        <v>16.008288530466018</v>
      </c>
      <c r="AF1943">
        <f t="shared" si="257"/>
        <v>20.915905017921105</v>
      </c>
      <c r="AH1943">
        <f t="shared" si="264"/>
        <v>438.95519713261632</v>
      </c>
    </row>
    <row r="1944" spans="1:34" x14ac:dyDescent="0.3">
      <c r="A1944" s="2" t="s">
        <v>2807</v>
      </c>
      <c r="B1944">
        <v>62.3</v>
      </c>
      <c r="C1944">
        <v>79.3</v>
      </c>
      <c r="D1944">
        <v>113.9</v>
      </c>
      <c r="E1944">
        <v>98.7</v>
      </c>
      <c r="F1944">
        <v>136.80000000000001</v>
      </c>
      <c r="G1944">
        <v>97.1</v>
      </c>
      <c r="H1944">
        <v>156.19999999999999</v>
      </c>
      <c r="I1944">
        <v>189.9</v>
      </c>
      <c r="J1944">
        <v>227.3</v>
      </c>
      <c r="K1944">
        <v>129.6</v>
      </c>
      <c r="M1944">
        <f t="shared" si="259"/>
        <v>129.10999999999999</v>
      </c>
      <c r="N1944">
        <f t="shared" si="260"/>
        <v>1291.0999999999999</v>
      </c>
      <c r="O1944" s="3" t="str">
        <f t="shared" si="261"/>
        <v>Aug</v>
      </c>
      <c r="P1944" s="3" t="str">
        <f t="shared" si="262"/>
        <v>1868</v>
      </c>
      <c r="U1944">
        <f t="shared" si="263"/>
        <v>165</v>
      </c>
      <c r="W1944">
        <f t="shared" si="258"/>
        <v>11.180689964157736</v>
      </c>
      <c r="X1944">
        <f t="shared" si="258"/>
        <v>15.918413978494563</v>
      </c>
      <c r="Y1944">
        <f t="shared" si="258"/>
        <v>10.227195340501609</v>
      </c>
      <c r="Z1944">
        <f t="shared" si="258"/>
        <v>34.747401433691742</v>
      </c>
      <c r="AA1944">
        <f t="shared" si="258"/>
        <v>37.276881720430111</v>
      </c>
      <c r="AB1944">
        <f t="shared" si="257"/>
        <v>32.639605734766931</v>
      </c>
      <c r="AC1944">
        <f t="shared" si="257"/>
        <v>64.360663082437313</v>
      </c>
      <c r="AD1944">
        <f t="shared" si="257"/>
        <v>58.119847670250806</v>
      </c>
      <c r="AE1944">
        <f t="shared" si="257"/>
        <v>101.191711469534</v>
      </c>
      <c r="AF1944">
        <f t="shared" si="257"/>
        <v>39.915905017921105</v>
      </c>
      <c r="AH1944">
        <f t="shared" si="264"/>
        <v>405.57831541218593</v>
      </c>
    </row>
    <row r="1945" spans="1:34" x14ac:dyDescent="0.3">
      <c r="A1945" s="2" t="s">
        <v>4084</v>
      </c>
      <c r="B1945">
        <v>93.4</v>
      </c>
      <c r="C1945">
        <v>103.1</v>
      </c>
      <c r="D1945">
        <v>168.5</v>
      </c>
      <c r="E1945">
        <v>79.5</v>
      </c>
      <c r="F1945">
        <v>146</v>
      </c>
      <c r="G1945">
        <v>104.3</v>
      </c>
      <c r="H1945">
        <v>127.2</v>
      </c>
      <c r="I1945">
        <v>181</v>
      </c>
      <c r="J1945">
        <v>182</v>
      </c>
      <c r="K1945">
        <v>106.3</v>
      </c>
      <c r="M1945">
        <f t="shared" si="259"/>
        <v>129.13</v>
      </c>
      <c r="N1945">
        <f t="shared" si="260"/>
        <v>1291.3</v>
      </c>
      <c r="O1945" s="3" t="str">
        <f t="shared" si="261"/>
        <v>Sep</v>
      </c>
      <c r="P1945" s="3" t="str">
        <f t="shared" si="262"/>
        <v>1984</v>
      </c>
      <c r="U1945">
        <f t="shared" si="263"/>
        <v>102.5</v>
      </c>
      <c r="W1945">
        <f t="shared" si="258"/>
        <v>42.280689964157744</v>
      </c>
      <c r="X1945">
        <f t="shared" si="258"/>
        <v>39.71841397849456</v>
      </c>
      <c r="Y1945">
        <f t="shared" si="258"/>
        <v>64.827195340501603</v>
      </c>
      <c r="Z1945">
        <f t="shared" si="258"/>
        <v>15.547401433691739</v>
      </c>
      <c r="AA1945">
        <f t="shared" si="258"/>
        <v>46.4768817204301</v>
      </c>
      <c r="AB1945">
        <f t="shared" si="257"/>
        <v>39.839605734766934</v>
      </c>
      <c r="AC1945">
        <f t="shared" si="257"/>
        <v>35.360663082437327</v>
      </c>
      <c r="AD1945">
        <f t="shared" si="257"/>
        <v>49.2198476702508</v>
      </c>
      <c r="AE1945">
        <f t="shared" si="257"/>
        <v>55.891711469533988</v>
      </c>
      <c r="AF1945">
        <f t="shared" si="257"/>
        <v>16.615905017921108</v>
      </c>
      <c r="AH1945">
        <f t="shared" si="264"/>
        <v>405.77831541218598</v>
      </c>
    </row>
    <row r="1946" spans="1:34" x14ac:dyDescent="0.3">
      <c r="A1946" s="2" t="s">
        <v>2927</v>
      </c>
      <c r="B1946">
        <v>113.1</v>
      </c>
      <c r="C1946">
        <v>112.2</v>
      </c>
      <c r="D1946">
        <v>155.4</v>
      </c>
      <c r="E1946">
        <v>98.1</v>
      </c>
      <c r="F1946">
        <v>124.7</v>
      </c>
      <c r="G1946">
        <v>98</v>
      </c>
      <c r="H1946">
        <v>122.6</v>
      </c>
      <c r="I1946">
        <v>165.7</v>
      </c>
      <c r="J1946">
        <v>146.4</v>
      </c>
      <c r="K1946">
        <v>157.1</v>
      </c>
      <c r="M1946">
        <f t="shared" si="259"/>
        <v>129.33000000000001</v>
      </c>
      <c r="N1946">
        <f t="shared" si="260"/>
        <v>1293.3000000000002</v>
      </c>
      <c r="O1946" s="3" t="str">
        <f t="shared" si="261"/>
        <v>Jul</v>
      </c>
      <c r="P1946" s="3" t="str">
        <f t="shared" si="262"/>
        <v>1879</v>
      </c>
      <c r="U1946">
        <f t="shared" si="263"/>
        <v>67.699999999999989</v>
      </c>
      <c r="W1946">
        <f t="shared" si="258"/>
        <v>61.980689964157733</v>
      </c>
      <c r="X1946">
        <f t="shared" si="258"/>
        <v>48.818413978494569</v>
      </c>
      <c r="Y1946">
        <f t="shared" si="258"/>
        <v>51.727195340501609</v>
      </c>
      <c r="Z1946">
        <f t="shared" si="258"/>
        <v>34.147401433691734</v>
      </c>
      <c r="AA1946">
        <f t="shared" si="258"/>
        <v>25.176881720430103</v>
      </c>
      <c r="AB1946">
        <f t="shared" si="257"/>
        <v>33.539605734766937</v>
      </c>
      <c r="AC1946">
        <f t="shared" si="257"/>
        <v>30.760663082437318</v>
      </c>
      <c r="AD1946">
        <f t="shared" si="257"/>
        <v>33.919847670250789</v>
      </c>
      <c r="AE1946">
        <f t="shared" si="257"/>
        <v>20.291711469533993</v>
      </c>
      <c r="AF1946">
        <f t="shared" si="257"/>
        <v>67.415905017921105</v>
      </c>
      <c r="AH1946">
        <f t="shared" si="264"/>
        <v>407.77831541218586</v>
      </c>
    </row>
    <row r="1947" spans="1:34" x14ac:dyDescent="0.3">
      <c r="A1947" s="2" t="s">
        <v>3535</v>
      </c>
      <c r="B1947">
        <v>38.6</v>
      </c>
      <c r="C1947">
        <v>78.7</v>
      </c>
      <c r="D1947">
        <v>176.7</v>
      </c>
      <c r="E1947">
        <v>48.3</v>
      </c>
      <c r="F1947">
        <v>112.4</v>
      </c>
      <c r="G1947">
        <v>57.4</v>
      </c>
      <c r="H1947">
        <v>150</v>
      </c>
      <c r="I1947">
        <v>255.6</v>
      </c>
      <c r="J1947">
        <v>235.7</v>
      </c>
      <c r="K1947">
        <v>140.9</v>
      </c>
      <c r="M1947">
        <f t="shared" si="259"/>
        <v>129.43</v>
      </c>
      <c r="N1947">
        <f t="shared" si="260"/>
        <v>1294.3000000000002</v>
      </c>
      <c r="O1947" s="3" t="str">
        <f t="shared" si="261"/>
        <v>Oct</v>
      </c>
      <c r="P1947" s="3" t="str">
        <f t="shared" si="262"/>
        <v>1934</v>
      </c>
      <c r="U1947">
        <f t="shared" si="263"/>
        <v>217</v>
      </c>
      <c r="W1947">
        <f t="shared" si="258"/>
        <v>12.51931003584226</v>
      </c>
      <c r="X1947">
        <f t="shared" si="258"/>
        <v>15.318413978494569</v>
      </c>
      <c r="Y1947">
        <f t="shared" si="258"/>
        <v>73.027195340501592</v>
      </c>
      <c r="Z1947">
        <f t="shared" si="258"/>
        <v>15.652598566308264</v>
      </c>
      <c r="AA1947">
        <f t="shared" si="258"/>
        <v>12.876881720430106</v>
      </c>
      <c r="AB1947">
        <f t="shared" si="257"/>
        <v>7.0603942652330645</v>
      </c>
      <c r="AC1947">
        <f t="shared" si="257"/>
        <v>58.160663082437324</v>
      </c>
      <c r="AD1947">
        <f t="shared" si="257"/>
        <v>123.81984767025079</v>
      </c>
      <c r="AE1947">
        <f t="shared" si="257"/>
        <v>109.59171146953398</v>
      </c>
      <c r="AF1947">
        <f t="shared" si="257"/>
        <v>51.215905017921116</v>
      </c>
      <c r="AH1947">
        <f t="shared" si="264"/>
        <v>479.24292114695305</v>
      </c>
    </row>
    <row r="1948" spans="1:34" x14ac:dyDescent="0.3">
      <c r="A1948" s="2" t="s">
        <v>4043</v>
      </c>
      <c r="B1948">
        <v>43.7</v>
      </c>
      <c r="C1948">
        <v>56.3</v>
      </c>
      <c r="D1948">
        <v>167.6</v>
      </c>
      <c r="E1948">
        <v>48.1</v>
      </c>
      <c r="F1948">
        <v>120.7</v>
      </c>
      <c r="G1948">
        <v>57.9</v>
      </c>
      <c r="H1948">
        <v>125.5</v>
      </c>
      <c r="I1948">
        <v>269.39999999999998</v>
      </c>
      <c r="J1948">
        <v>263.10000000000002</v>
      </c>
      <c r="K1948">
        <v>143.1</v>
      </c>
      <c r="M1948">
        <f t="shared" si="259"/>
        <v>129.54</v>
      </c>
      <c r="N1948">
        <f t="shared" si="260"/>
        <v>1295.3999999999999</v>
      </c>
      <c r="O1948" s="3" t="str">
        <f t="shared" si="261"/>
        <v>Dec</v>
      </c>
      <c r="P1948" s="3" t="str">
        <f t="shared" si="262"/>
        <v>1980</v>
      </c>
      <c r="U1948">
        <f t="shared" si="263"/>
        <v>225.7</v>
      </c>
      <c r="W1948">
        <f t="shared" si="258"/>
        <v>7.4193100358422583</v>
      </c>
      <c r="X1948">
        <f t="shared" si="258"/>
        <v>7.0815860215054371</v>
      </c>
      <c r="Y1948">
        <f t="shared" si="258"/>
        <v>63.927195340501598</v>
      </c>
      <c r="Z1948">
        <f t="shared" si="258"/>
        <v>15.852598566308259</v>
      </c>
      <c r="AA1948">
        <f t="shared" si="258"/>
        <v>21.176881720430103</v>
      </c>
      <c r="AB1948">
        <f t="shared" si="257"/>
        <v>6.5603942652330645</v>
      </c>
      <c r="AC1948">
        <f t="shared" si="257"/>
        <v>33.660663082437324</v>
      </c>
      <c r="AD1948">
        <f t="shared" si="257"/>
        <v>137.61984767025078</v>
      </c>
      <c r="AE1948">
        <f t="shared" si="257"/>
        <v>136.99171146953401</v>
      </c>
      <c r="AF1948">
        <f t="shared" si="257"/>
        <v>53.415905017921105</v>
      </c>
      <c r="AH1948">
        <f t="shared" si="264"/>
        <v>483.70609318996401</v>
      </c>
    </row>
    <row r="1949" spans="1:34" x14ac:dyDescent="0.3">
      <c r="A1949" s="2" t="s">
        <v>3985</v>
      </c>
      <c r="B1949">
        <v>91.6</v>
      </c>
      <c r="C1949">
        <v>66.8</v>
      </c>
      <c r="D1949">
        <v>146.9</v>
      </c>
      <c r="E1949">
        <v>133.9</v>
      </c>
      <c r="F1949">
        <v>130.4</v>
      </c>
      <c r="G1949">
        <v>72.3</v>
      </c>
      <c r="H1949">
        <v>144.9</v>
      </c>
      <c r="I1949">
        <v>212.4</v>
      </c>
      <c r="J1949">
        <v>175.3</v>
      </c>
      <c r="K1949">
        <v>125.3</v>
      </c>
      <c r="M1949">
        <f t="shared" si="259"/>
        <v>129.97999999999996</v>
      </c>
      <c r="N1949">
        <f t="shared" si="260"/>
        <v>1299.7999999999997</v>
      </c>
      <c r="O1949" s="3" t="str">
        <f t="shared" si="261"/>
        <v>Sep</v>
      </c>
      <c r="P1949" s="3" t="str">
        <f t="shared" si="262"/>
        <v>1975</v>
      </c>
      <c r="U1949">
        <f t="shared" si="263"/>
        <v>145.60000000000002</v>
      </c>
      <c r="W1949">
        <f t="shared" si="258"/>
        <v>40.480689964157733</v>
      </c>
      <c r="X1949">
        <f t="shared" si="258"/>
        <v>3.4184139784945629</v>
      </c>
      <c r="Y1949">
        <f t="shared" si="258"/>
        <v>43.227195340501609</v>
      </c>
      <c r="Z1949">
        <f t="shared" si="258"/>
        <v>69.947401433691738</v>
      </c>
      <c r="AA1949">
        <f t="shared" si="258"/>
        <v>30.876881720430106</v>
      </c>
      <c r="AB1949">
        <f t="shared" si="257"/>
        <v>7.8396057347669341</v>
      </c>
      <c r="AC1949">
        <f t="shared" si="257"/>
        <v>53.06066308243733</v>
      </c>
      <c r="AD1949">
        <f t="shared" si="257"/>
        <v>80.619847670250806</v>
      </c>
      <c r="AE1949">
        <f t="shared" si="257"/>
        <v>49.191711469533999</v>
      </c>
      <c r="AF1949">
        <f t="shared" si="257"/>
        <v>35.615905017921108</v>
      </c>
      <c r="AH1949">
        <f t="shared" si="264"/>
        <v>414.27831541218598</v>
      </c>
    </row>
    <row r="1950" spans="1:34" x14ac:dyDescent="0.3">
      <c r="A1950" s="2" t="s">
        <v>2276</v>
      </c>
      <c r="B1950">
        <v>38.6</v>
      </c>
      <c r="C1950">
        <v>74.3</v>
      </c>
      <c r="D1950">
        <v>160.9</v>
      </c>
      <c r="E1950">
        <v>53.5</v>
      </c>
      <c r="F1950">
        <v>105.5</v>
      </c>
      <c r="G1950">
        <v>71.099999999999994</v>
      </c>
      <c r="H1950">
        <v>163.9</v>
      </c>
      <c r="I1950">
        <v>243.9</v>
      </c>
      <c r="J1950">
        <v>238.2</v>
      </c>
      <c r="K1950">
        <v>151.19999999999999</v>
      </c>
      <c r="M1950">
        <f t="shared" si="259"/>
        <v>130.10999999999999</v>
      </c>
      <c r="N1950">
        <f t="shared" si="260"/>
        <v>1301.0999999999999</v>
      </c>
      <c r="O1950" s="3" t="str">
        <f t="shared" si="261"/>
        <v>Jan</v>
      </c>
      <c r="P1950" s="3" t="str">
        <f t="shared" si="262"/>
        <v>1849</v>
      </c>
      <c r="U1950">
        <f t="shared" si="263"/>
        <v>205.3</v>
      </c>
      <c r="W1950">
        <f t="shared" si="258"/>
        <v>12.51931003584226</v>
      </c>
      <c r="X1950">
        <f t="shared" si="258"/>
        <v>10.918413978494563</v>
      </c>
      <c r="Y1950">
        <f t="shared" si="258"/>
        <v>57.227195340501609</v>
      </c>
      <c r="Z1950">
        <f t="shared" si="258"/>
        <v>10.452598566308261</v>
      </c>
      <c r="AA1950">
        <f t="shared" si="258"/>
        <v>5.9768817204301001</v>
      </c>
      <c r="AB1950">
        <f t="shared" si="257"/>
        <v>6.6396057347669313</v>
      </c>
      <c r="AC1950">
        <f t="shared" si="257"/>
        <v>72.06066308243733</v>
      </c>
      <c r="AD1950">
        <f t="shared" si="257"/>
        <v>112.11984767025081</v>
      </c>
      <c r="AE1950">
        <f t="shared" si="257"/>
        <v>112.09171146953398</v>
      </c>
      <c r="AF1950">
        <f t="shared" si="257"/>
        <v>61.515905017921099</v>
      </c>
      <c r="AH1950">
        <f t="shared" si="264"/>
        <v>461.52213261648694</v>
      </c>
    </row>
    <row r="1951" spans="1:34" x14ac:dyDescent="0.3">
      <c r="A1951" s="2" t="s">
        <v>4417</v>
      </c>
      <c r="B1951">
        <v>50.3</v>
      </c>
      <c r="C1951">
        <v>61.4</v>
      </c>
      <c r="D1951">
        <v>167.1</v>
      </c>
      <c r="E1951">
        <v>53.9</v>
      </c>
      <c r="F1951">
        <v>108</v>
      </c>
      <c r="G1951">
        <v>72.8</v>
      </c>
      <c r="H1951">
        <v>110.6</v>
      </c>
      <c r="I1951">
        <v>273</v>
      </c>
      <c r="J1951">
        <v>260.8</v>
      </c>
      <c r="K1951">
        <v>143.9</v>
      </c>
      <c r="M1951">
        <f t="shared" si="259"/>
        <v>130.18</v>
      </c>
      <c r="N1951">
        <f t="shared" si="260"/>
        <v>1301.8</v>
      </c>
      <c r="O1951" s="3" t="str">
        <f t="shared" si="261"/>
        <v>Dec</v>
      </c>
      <c r="P1951" s="3" t="str">
        <f t="shared" si="262"/>
        <v>2014</v>
      </c>
      <c r="U1951">
        <f t="shared" si="263"/>
        <v>222.7</v>
      </c>
      <c r="W1951">
        <f t="shared" si="258"/>
        <v>0.81931003584226403</v>
      </c>
      <c r="X1951">
        <f t="shared" si="258"/>
        <v>1.9815860215054357</v>
      </c>
      <c r="Y1951">
        <f t="shared" si="258"/>
        <v>63.427195340501598</v>
      </c>
      <c r="Z1951">
        <f t="shared" si="258"/>
        <v>10.052598566308262</v>
      </c>
      <c r="AA1951">
        <f t="shared" si="258"/>
        <v>8.4768817204301001</v>
      </c>
      <c r="AB1951">
        <f t="shared" si="257"/>
        <v>8.3396057347669341</v>
      </c>
      <c r="AC1951">
        <f t="shared" si="257"/>
        <v>18.760663082437318</v>
      </c>
      <c r="AD1951">
        <f t="shared" si="257"/>
        <v>141.2198476702508</v>
      </c>
      <c r="AE1951">
        <f t="shared" si="257"/>
        <v>134.691711469534</v>
      </c>
      <c r="AF1951">
        <f t="shared" si="257"/>
        <v>54.215905017921116</v>
      </c>
      <c r="AH1951">
        <f t="shared" si="264"/>
        <v>441.98530465949779</v>
      </c>
    </row>
    <row r="1952" spans="1:34" x14ac:dyDescent="0.3">
      <c r="A1952" s="2" t="s">
        <v>2753</v>
      </c>
      <c r="B1952">
        <v>64.2</v>
      </c>
      <c r="C1952">
        <v>77.8</v>
      </c>
      <c r="D1952">
        <v>182.4</v>
      </c>
      <c r="E1952">
        <v>91.9</v>
      </c>
      <c r="F1952">
        <v>143.1</v>
      </c>
      <c r="G1952">
        <v>85.1</v>
      </c>
      <c r="H1952">
        <v>116.8</v>
      </c>
      <c r="I1952">
        <v>193.1</v>
      </c>
      <c r="J1952">
        <v>235.4</v>
      </c>
      <c r="K1952">
        <v>112.3</v>
      </c>
      <c r="M1952">
        <f t="shared" si="259"/>
        <v>130.20999999999998</v>
      </c>
      <c r="N1952">
        <f t="shared" si="260"/>
        <v>1302.0999999999999</v>
      </c>
      <c r="O1952" s="3" t="str">
        <f t="shared" si="261"/>
        <v>Sep</v>
      </c>
      <c r="P1952" s="3" t="str">
        <f t="shared" si="262"/>
        <v>1863</v>
      </c>
      <c r="U1952">
        <f t="shared" si="263"/>
        <v>171.2</v>
      </c>
      <c r="W1952">
        <f t="shared" si="258"/>
        <v>13.080689964157742</v>
      </c>
      <c r="X1952">
        <f t="shared" si="258"/>
        <v>14.418413978494563</v>
      </c>
      <c r="Y1952">
        <f t="shared" si="258"/>
        <v>78.727195340501609</v>
      </c>
      <c r="Z1952">
        <f t="shared" si="258"/>
        <v>27.947401433691745</v>
      </c>
      <c r="AA1952">
        <f t="shared" si="258"/>
        <v>43.576881720430094</v>
      </c>
      <c r="AB1952">
        <f t="shared" si="257"/>
        <v>20.639605734766931</v>
      </c>
      <c r="AC1952">
        <f t="shared" si="257"/>
        <v>24.960663082437321</v>
      </c>
      <c r="AD1952">
        <f t="shared" si="257"/>
        <v>61.319847670250795</v>
      </c>
      <c r="AE1952">
        <f t="shared" si="257"/>
        <v>109.29171146953399</v>
      </c>
      <c r="AF1952">
        <f t="shared" si="257"/>
        <v>22.615905017921108</v>
      </c>
      <c r="AH1952">
        <f t="shared" si="264"/>
        <v>416.57831541218593</v>
      </c>
    </row>
    <row r="1953" spans="1:34" x14ac:dyDescent="0.3">
      <c r="A1953" s="2" t="s">
        <v>3610</v>
      </c>
      <c r="B1953">
        <v>103.1</v>
      </c>
      <c r="C1953">
        <v>86.6</v>
      </c>
      <c r="D1953">
        <v>149.19999999999999</v>
      </c>
      <c r="E1953">
        <v>113.8</v>
      </c>
      <c r="F1953">
        <v>145.4</v>
      </c>
      <c r="G1953">
        <v>104.8</v>
      </c>
      <c r="H1953">
        <v>119.8</v>
      </c>
      <c r="I1953">
        <v>177.6</v>
      </c>
      <c r="J1953">
        <v>183.3</v>
      </c>
      <c r="K1953">
        <v>118.5</v>
      </c>
      <c r="M1953">
        <f t="shared" si="259"/>
        <v>130.20999999999998</v>
      </c>
      <c r="N1953">
        <f t="shared" si="260"/>
        <v>1302.0999999999999</v>
      </c>
      <c r="O1953" s="3" t="str">
        <f t="shared" si="261"/>
        <v>Aug</v>
      </c>
      <c r="P1953" s="3" t="str">
        <f t="shared" si="262"/>
        <v>1941</v>
      </c>
      <c r="U1953">
        <f t="shared" si="263"/>
        <v>96.700000000000017</v>
      </c>
      <c r="W1953">
        <f t="shared" si="258"/>
        <v>51.980689964157733</v>
      </c>
      <c r="X1953">
        <f t="shared" si="258"/>
        <v>23.21841397849456</v>
      </c>
      <c r="Y1953">
        <f t="shared" si="258"/>
        <v>45.527195340501592</v>
      </c>
      <c r="Z1953">
        <f t="shared" si="258"/>
        <v>49.847401433691736</v>
      </c>
      <c r="AA1953">
        <f t="shared" si="258"/>
        <v>45.876881720430106</v>
      </c>
      <c r="AB1953">
        <f t="shared" si="257"/>
        <v>40.339605734766934</v>
      </c>
      <c r="AC1953">
        <f t="shared" si="257"/>
        <v>27.960663082437321</v>
      </c>
      <c r="AD1953">
        <f t="shared" si="257"/>
        <v>45.819847670250795</v>
      </c>
      <c r="AE1953">
        <f t="shared" si="257"/>
        <v>57.191711469533999</v>
      </c>
      <c r="AF1953">
        <f t="shared" si="257"/>
        <v>28.815905017921111</v>
      </c>
      <c r="AH1953">
        <f t="shared" si="264"/>
        <v>416.57831541218599</v>
      </c>
    </row>
    <row r="1954" spans="1:34" x14ac:dyDescent="0.3">
      <c r="A1954" s="2" t="s">
        <v>3121</v>
      </c>
      <c r="B1954">
        <v>67.900000000000006</v>
      </c>
      <c r="C1954">
        <v>91.5</v>
      </c>
      <c r="D1954">
        <v>151.6</v>
      </c>
      <c r="E1954">
        <v>110.7</v>
      </c>
      <c r="F1954">
        <v>147.19999999999999</v>
      </c>
      <c r="G1954">
        <v>86.9</v>
      </c>
      <c r="H1954">
        <v>154</v>
      </c>
      <c r="I1954">
        <v>185.7</v>
      </c>
      <c r="J1954">
        <v>161.5</v>
      </c>
      <c r="K1954">
        <v>145.19999999999999</v>
      </c>
      <c r="M1954">
        <f t="shared" si="259"/>
        <v>130.22</v>
      </c>
      <c r="N1954">
        <f t="shared" si="260"/>
        <v>1302.2</v>
      </c>
      <c r="O1954" s="3" t="str">
        <f t="shared" si="261"/>
        <v>Mar</v>
      </c>
      <c r="P1954" s="3" t="str">
        <f t="shared" si="262"/>
        <v>1897</v>
      </c>
      <c r="U1954">
        <f t="shared" si="263"/>
        <v>117.79999999999998</v>
      </c>
      <c r="W1954">
        <f t="shared" si="258"/>
        <v>16.780689964157744</v>
      </c>
      <c r="X1954">
        <f t="shared" si="258"/>
        <v>28.118413978494566</v>
      </c>
      <c r="Y1954">
        <f t="shared" si="258"/>
        <v>47.927195340501598</v>
      </c>
      <c r="Z1954">
        <f t="shared" si="258"/>
        <v>46.747401433691742</v>
      </c>
      <c r="AA1954">
        <f t="shared" si="258"/>
        <v>47.676881720430089</v>
      </c>
      <c r="AB1954">
        <f t="shared" si="257"/>
        <v>22.439605734766943</v>
      </c>
      <c r="AC1954">
        <f t="shared" si="257"/>
        <v>62.160663082437324</v>
      </c>
      <c r="AD1954">
        <f t="shared" si="257"/>
        <v>53.919847670250789</v>
      </c>
      <c r="AE1954">
        <f t="shared" si="257"/>
        <v>35.391711469533988</v>
      </c>
      <c r="AF1954">
        <f t="shared" si="257"/>
        <v>55.515905017921099</v>
      </c>
      <c r="AH1954">
        <f t="shared" si="264"/>
        <v>416.67831541218595</v>
      </c>
    </row>
    <row r="1955" spans="1:34" x14ac:dyDescent="0.3">
      <c r="A1955" s="2" t="s">
        <v>3412</v>
      </c>
      <c r="B1955">
        <v>59.1</v>
      </c>
      <c r="C1955">
        <v>97.9</v>
      </c>
      <c r="D1955">
        <v>175.6</v>
      </c>
      <c r="E1955">
        <v>61</v>
      </c>
      <c r="F1955">
        <v>102.2</v>
      </c>
      <c r="G1955">
        <v>73.099999999999994</v>
      </c>
      <c r="H1955">
        <v>160.5</v>
      </c>
      <c r="I1955">
        <v>226.2</v>
      </c>
      <c r="J1955">
        <v>176.6</v>
      </c>
      <c r="K1955">
        <v>170.2</v>
      </c>
      <c r="M1955">
        <f t="shared" si="259"/>
        <v>130.23999999999998</v>
      </c>
      <c r="N1955">
        <f t="shared" si="260"/>
        <v>1302.3999999999999</v>
      </c>
      <c r="O1955" s="3" t="str">
        <f t="shared" si="261"/>
        <v>Aug</v>
      </c>
      <c r="P1955" s="3" t="str">
        <f t="shared" si="262"/>
        <v>1923</v>
      </c>
      <c r="U1955">
        <f t="shared" si="263"/>
        <v>167.1</v>
      </c>
      <c r="W1955">
        <f t="shared" si="258"/>
        <v>7.9806899641577402</v>
      </c>
      <c r="X1955">
        <f t="shared" si="258"/>
        <v>34.518413978494571</v>
      </c>
      <c r="Y1955">
        <f t="shared" si="258"/>
        <v>71.927195340501598</v>
      </c>
      <c r="Z1955">
        <f t="shared" si="258"/>
        <v>2.9525985663082608</v>
      </c>
      <c r="AA1955">
        <f t="shared" si="258"/>
        <v>2.676881720430103</v>
      </c>
      <c r="AB1955">
        <f t="shared" ref="AB1955:AF2005" si="265">ABS(G1955-G$2236)</f>
        <v>8.6396057347669313</v>
      </c>
      <c r="AC1955">
        <f t="shared" si="265"/>
        <v>68.660663082437324</v>
      </c>
      <c r="AD1955">
        <f t="shared" si="265"/>
        <v>94.419847670250789</v>
      </c>
      <c r="AE1955">
        <f t="shared" si="265"/>
        <v>50.491711469533982</v>
      </c>
      <c r="AF1955">
        <f t="shared" si="265"/>
        <v>80.515905017921099</v>
      </c>
      <c r="AH1955">
        <f t="shared" si="264"/>
        <v>422.78351254480236</v>
      </c>
    </row>
    <row r="1956" spans="1:34" x14ac:dyDescent="0.3">
      <c r="A1956" s="2" t="s">
        <v>2975</v>
      </c>
      <c r="B1956">
        <v>78.400000000000006</v>
      </c>
      <c r="C1956">
        <v>66.7</v>
      </c>
      <c r="D1956">
        <v>144.80000000000001</v>
      </c>
      <c r="E1956">
        <v>100.4</v>
      </c>
      <c r="F1956">
        <v>160.69999999999999</v>
      </c>
      <c r="G1956">
        <v>95.3</v>
      </c>
      <c r="H1956">
        <v>105.4</v>
      </c>
      <c r="I1956">
        <v>225.8</v>
      </c>
      <c r="J1956">
        <v>200</v>
      </c>
      <c r="K1956">
        <v>127</v>
      </c>
      <c r="M1956">
        <f t="shared" si="259"/>
        <v>130.44999999999999</v>
      </c>
      <c r="N1956">
        <f t="shared" si="260"/>
        <v>1304.5</v>
      </c>
      <c r="O1956" s="3" t="str">
        <f t="shared" si="261"/>
        <v>Nov</v>
      </c>
      <c r="P1956" s="3" t="str">
        <f t="shared" si="262"/>
        <v>1883</v>
      </c>
      <c r="U1956">
        <f t="shared" si="263"/>
        <v>159.10000000000002</v>
      </c>
      <c r="W1956">
        <f t="shared" ref="W1956:AA2006" si="266">ABS(B1956-B$2236)</f>
        <v>27.280689964157744</v>
      </c>
      <c r="X1956">
        <f t="shared" si="266"/>
        <v>3.3184139784945685</v>
      </c>
      <c r="Y1956">
        <f t="shared" si="266"/>
        <v>41.127195340501615</v>
      </c>
      <c r="Z1956">
        <f t="shared" si="266"/>
        <v>36.447401433691745</v>
      </c>
      <c r="AA1956">
        <f t="shared" si="266"/>
        <v>61.176881720430089</v>
      </c>
      <c r="AB1956">
        <f t="shared" si="265"/>
        <v>30.839605734766934</v>
      </c>
      <c r="AC1956">
        <f t="shared" si="265"/>
        <v>13.56066308243733</v>
      </c>
      <c r="AD1956">
        <f t="shared" si="265"/>
        <v>94.019847670250812</v>
      </c>
      <c r="AE1956">
        <f t="shared" si="265"/>
        <v>73.891711469533988</v>
      </c>
      <c r="AF1956">
        <f t="shared" si="265"/>
        <v>37.315905017921111</v>
      </c>
      <c r="AH1956">
        <f t="shared" si="264"/>
        <v>418.97831541218596</v>
      </c>
    </row>
    <row r="1957" spans="1:34" x14ac:dyDescent="0.3">
      <c r="A1957" s="2" t="s">
        <v>3893</v>
      </c>
      <c r="B1957">
        <v>87.1</v>
      </c>
      <c r="C1957">
        <v>128.69999999999999</v>
      </c>
      <c r="D1957">
        <v>166.6</v>
      </c>
      <c r="E1957">
        <v>117.3</v>
      </c>
      <c r="F1957">
        <v>160</v>
      </c>
      <c r="G1957">
        <v>138.69999999999999</v>
      </c>
      <c r="H1957">
        <v>149.1</v>
      </c>
      <c r="I1957">
        <v>149.6</v>
      </c>
      <c r="J1957">
        <v>88.4</v>
      </c>
      <c r="K1957">
        <v>121.3</v>
      </c>
      <c r="M1957">
        <f t="shared" si="259"/>
        <v>130.68</v>
      </c>
      <c r="N1957">
        <f t="shared" si="260"/>
        <v>1306.8000000000002</v>
      </c>
      <c r="O1957" s="3" t="str">
        <f t="shared" si="261"/>
        <v>May</v>
      </c>
      <c r="P1957" s="3" t="str">
        <f t="shared" si="262"/>
        <v>1967</v>
      </c>
      <c r="U1957">
        <f t="shared" si="263"/>
        <v>79.5</v>
      </c>
      <c r="W1957">
        <f t="shared" si="266"/>
        <v>35.980689964157733</v>
      </c>
      <c r="X1957">
        <f t="shared" si="266"/>
        <v>65.318413978494561</v>
      </c>
      <c r="Y1957">
        <f t="shared" si="266"/>
        <v>62.927195340501598</v>
      </c>
      <c r="Z1957">
        <f t="shared" si="266"/>
        <v>53.347401433691736</v>
      </c>
      <c r="AA1957">
        <f t="shared" si="266"/>
        <v>60.4768817204301</v>
      </c>
      <c r="AB1957">
        <f t="shared" si="265"/>
        <v>74.239605734766926</v>
      </c>
      <c r="AC1957">
        <f t="shared" si="265"/>
        <v>57.260663082437318</v>
      </c>
      <c r="AD1957">
        <f t="shared" si="265"/>
        <v>17.819847670250795</v>
      </c>
      <c r="AE1957">
        <f t="shared" si="265"/>
        <v>37.708288530466007</v>
      </c>
      <c r="AF1957">
        <f t="shared" si="265"/>
        <v>31.615905017921108</v>
      </c>
      <c r="AH1957">
        <f t="shared" si="264"/>
        <v>496.69489247311787</v>
      </c>
    </row>
    <row r="1958" spans="1:34" x14ac:dyDescent="0.3">
      <c r="A1958" s="2" t="s">
        <v>2953</v>
      </c>
      <c r="B1958">
        <v>52.8</v>
      </c>
      <c r="C1958">
        <v>75.7</v>
      </c>
      <c r="D1958">
        <v>158.80000000000001</v>
      </c>
      <c r="E1958">
        <v>99.9</v>
      </c>
      <c r="F1958">
        <v>164.3</v>
      </c>
      <c r="G1958">
        <v>85.8</v>
      </c>
      <c r="H1958">
        <v>146</v>
      </c>
      <c r="I1958">
        <v>226.3</v>
      </c>
      <c r="J1958">
        <v>179.6</v>
      </c>
      <c r="K1958">
        <v>117.8</v>
      </c>
      <c r="M1958">
        <f t="shared" si="259"/>
        <v>130.69999999999999</v>
      </c>
      <c r="N1958">
        <f t="shared" si="260"/>
        <v>1306.9999999999998</v>
      </c>
      <c r="O1958" s="3" t="str">
        <f t="shared" si="261"/>
        <v>Nov</v>
      </c>
      <c r="P1958" s="3" t="str">
        <f t="shared" si="262"/>
        <v>1881</v>
      </c>
      <c r="U1958">
        <f t="shared" si="263"/>
        <v>173.5</v>
      </c>
      <c r="W1958">
        <f t="shared" si="266"/>
        <v>1.680689964157736</v>
      </c>
      <c r="X1958">
        <f t="shared" si="266"/>
        <v>12.318413978494569</v>
      </c>
      <c r="Y1958">
        <f t="shared" si="266"/>
        <v>55.127195340501615</v>
      </c>
      <c r="Z1958">
        <f t="shared" si="266"/>
        <v>35.947401433691745</v>
      </c>
      <c r="AA1958">
        <f t="shared" si="266"/>
        <v>64.776881720430111</v>
      </c>
      <c r="AB1958">
        <f t="shared" si="265"/>
        <v>21.339605734766934</v>
      </c>
      <c r="AC1958">
        <f t="shared" si="265"/>
        <v>54.160663082437324</v>
      </c>
      <c r="AD1958">
        <f t="shared" si="265"/>
        <v>94.519847670250812</v>
      </c>
      <c r="AE1958">
        <f t="shared" si="265"/>
        <v>53.491711469533982</v>
      </c>
      <c r="AF1958">
        <f t="shared" si="265"/>
        <v>28.115905017921108</v>
      </c>
      <c r="AH1958">
        <f t="shared" si="264"/>
        <v>421.47831541218591</v>
      </c>
    </row>
    <row r="1959" spans="1:34" x14ac:dyDescent="0.3">
      <c r="A1959" s="2" t="s">
        <v>3645</v>
      </c>
      <c r="B1959">
        <v>84.9</v>
      </c>
      <c r="C1959">
        <v>81.099999999999994</v>
      </c>
      <c r="D1959">
        <v>149.6</v>
      </c>
      <c r="E1959">
        <v>116.6</v>
      </c>
      <c r="F1959">
        <v>167.5</v>
      </c>
      <c r="G1959">
        <v>91.6</v>
      </c>
      <c r="H1959">
        <v>125.1</v>
      </c>
      <c r="I1959">
        <v>175.8</v>
      </c>
      <c r="J1959">
        <v>179.1</v>
      </c>
      <c r="K1959">
        <v>136.4</v>
      </c>
      <c r="M1959">
        <f t="shared" si="259"/>
        <v>130.77000000000001</v>
      </c>
      <c r="N1959">
        <f t="shared" si="260"/>
        <v>1307.7</v>
      </c>
      <c r="O1959" s="3" t="str">
        <f t="shared" si="261"/>
        <v>Oct</v>
      </c>
      <c r="P1959" s="3" t="str">
        <f t="shared" si="262"/>
        <v>1944</v>
      </c>
      <c r="U1959">
        <f t="shared" si="263"/>
        <v>98</v>
      </c>
      <c r="W1959">
        <f t="shared" si="266"/>
        <v>33.780689964157744</v>
      </c>
      <c r="X1959">
        <f t="shared" si="266"/>
        <v>17.71841397849456</v>
      </c>
      <c r="Y1959">
        <f t="shared" si="266"/>
        <v>45.927195340501598</v>
      </c>
      <c r="Z1959">
        <f t="shared" si="266"/>
        <v>52.647401433691734</v>
      </c>
      <c r="AA1959">
        <f t="shared" si="266"/>
        <v>67.9768817204301</v>
      </c>
      <c r="AB1959">
        <f t="shared" si="265"/>
        <v>27.139605734766931</v>
      </c>
      <c r="AC1959">
        <f t="shared" si="265"/>
        <v>33.260663082437318</v>
      </c>
      <c r="AD1959">
        <f t="shared" si="265"/>
        <v>44.019847670250812</v>
      </c>
      <c r="AE1959">
        <f t="shared" si="265"/>
        <v>52.991711469533982</v>
      </c>
      <c r="AF1959">
        <f t="shared" si="265"/>
        <v>46.715905017921116</v>
      </c>
      <c r="AH1959">
        <f t="shared" si="264"/>
        <v>422.17831541218584</v>
      </c>
    </row>
    <row r="1960" spans="1:34" x14ac:dyDescent="0.3">
      <c r="A1960" s="2" t="s">
        <v>4394</v>
      </c>
      <c r="B1960">
        <v>74.599999999999994</v>
      </c>
      <c r="C1960">
        <v>112.1</v>
      </c>
      <c r="D1960">
        <v>160.6</v>
      </c>
      <c r="E1960">
        <v>102.2</v>
      </c>
      <c r="F1960">
        <v>185</v>
      </c>
      <c r="G1960">
        <v>113.2</v>
      </c>
      <c r="H1960">
        <v>101.2</v>
      </c>
      <c r="I1960">
        <v>208.7</v>
      </c>
      <c r="J1960">
        <v>168.5</v>
      </c>
      <c r="K1960">
        <v>83.2</v>
      </c>
      <c r="M1960">
        <f t="shared" si="259"/>
        <v>130.93</v>
      </c>
      <c r="N1960">
        <f t="shared" si="260"/>
        <v>1309.3000000000002</v>
      </c>
      <c r="O1960" s="3" t="str">
        <f t="shared" si="261"/>
        <v>Nov</v>
      </c>
      <c r="P1960" s="3" t="str">
        <f t="shared" si="262"/>
        <v>2012</v>
      </c>
      <c r="U1960">
        <f t="shared" si="263"/>
        <v>134.1</v>
      </c>
      <c r="W1960">
        <f t="shared" si="266"/>
        <v>23.480689964157733</v>
      </c>
      <c r="X1960">
        <f t="shared" si="266"/>
        <v>48.71841397849456</v>
      </c>
      <c r="Y1960">
        <f t="shared" si="266"/>
        <v>56.927195340501598</v>
      </c>
      <c r="Z1960">
        <f t="shared" si="266"/>
        <v>38.247401433691742</v>
      </c>
      <c r="AA1960">
        <f t="shared" si="266"/>
        <v>85.4768817204301</v>
      </c>
      <c r="AB1960">
        <f t="shared" si="265"/>
        <v>48.73960573476694</v>
      </c>
      <c r="AC1960">
        <f t="shared" si="265"/>
        <v>9.3606630824373269</v>
      </c>
      <c r="AD1960">
        <f t="shared" si="265"/>
        <v>76.919847670250789</v>
      </c>
      <c r="AE1960">
        <f t="shared" si="265"/>
        <v>42.391711469533988</v>
      </c>
      <c r="AF1960">
        <f t="shared" si="265"/>
        <v>6.4840949820788865</v>
      </c>
      <c r="AH1960">
        <f t="shared" si="264"/>
        <v>436.74650537634375</v>
      </c>
    </row>
    <row r="1961" spans="1:34" x14ac:dyDescent="0.3">
      <c r="A1961" s="2" t="s">
        <v>2359</v>
      </c>
      <c r="B1961">
        <v>26.2</v>
      </c>
      <c r="C1961">
        <v>48.6</v>
      </c>
      <c r="D1961">
        <v>168.7</v>
      </c>
      <c r="E1961">
        <v>70.7</v>
      </c>
      <c r="F1961">
        <v>162</v>
      </c>
      <c r="G1961">
        <v>67.599999999999994</v>
      </c>
      <c r="H1961">
        <v>134.69999999999999</v>
      </c>
      <c r="I1961">
        <v>260.2</v>
      </c>
      <c r="J1961">
        <v>267.10000000000002</v>
      </c>
      <c r="K1961">
        <v>106.9</v>
      </c>
      <c r="M1961">
        <f t="shared" si="259"/>
        <v>131.27000000000004</v>
      </c>
      <c r="N1961">
        <f t="shared" si="260"/>
        <v>1312.7000000000003</v>
      </c>
      <c r="O1961" s="3" t="str">
        <f t="shared" si="261"/>
        <v>Jan</v>
      </c>
      <c r="P1961" s="3" t="str">
        <f t="shared" si="262"/>
        <v>1932</v>
      </c>
      <c r="U1961">
        <f t="shared" si="263"/>
        <v>240.90000000000003</v>
      </c>
      <c r="W1961">
        <f t="shared" si="266"/>
        <v>24.919310035842262</v>
      </c>
      <c r="X1961">
        <f t="shared" si="266"/>
        <v>14.781586021505433</v>
      </c>
      <c r="Y1961">
        <f t="shared" si="266"/>
        <v>65.027195340501592</v>
      </c>
      <c r="Z1961">
        <f t="shared" si="266"/>
        <v>6.7474014336917421</v>
      </c>
      <c r="AA1961">
        <f t="shared" si="266"/>
        <v>62.4768817204301</v>
      </c>
      <c r="AB1961">
        <f t="shared" si="265"/>
        <v>3.1396057347669313</v>
      </c>
      <c r="AC1961">
        <f t="shared" si="265"/>
        <v>42.860663082437313</v>
      </c>
      <c r="AD1961">
        <f t="shared" si="265"/>
        <v>128.41984767025079</v>
      </c>
      <c r="AE1961">
        <f t="shared" si="265"/>
        <v>140.99171146953401</v>
      </c>
      <c r="AF1961">
        <f t="shared" si="265"/>
        <v>17.215905017921116</v>
      </c>
      <c r="AH1961">
        <f t="shared" si="264"/>
        <v>506.58010752688136</v>
      </c>
    </row>
    <row r="1962" spans="1:34" x14ac:dyDescent="0.3">
      <c r="A1962" s="2" t="s">
        <v>4205</v>
      </c>
      <c r="B1962">
        <v>103.6</v>
      </c>
      <c r="C1962">
        <v>98.4</v>
      </c>
      <c r="D1962">
        <v>107.9</v>
      </c>
      <c r="E1962">
        <v>129.9</v>
      </c>
      <c r="F1962">
        <v>132.5</v>
      </c>
      <c r="G1962">
        <v>97.7</v>
      </c>
      <c r="H1962">
        <v>195.2</v>
      </c>
      <c r="I1962">
        <v>129.30000000000001</v>
      </c>
      <c r="J1962">
        <v>235.1</v>
      </c>
      <c r="K1962">
        <v>85</v>
      </c>
      <c r="M1962">
        <f t="shared" si="259"/>
        <v>131.45999999999998</v>
      </c>
      <c r="N1962">
        <f t="shared" si="260"/>
        <v>1314.6</v>
      </c>
      <c r="O1962" s="3" t="str">
        <f t="shared" si="261"/>
        <v>Sep</v>
      </c>
      <c r="P1962" s="3" t="str">
        <f t="shared" si="262"/>
        <v>1995</v>
      </c>
      <c r="U1962">
        <f t="shared" si="263"/>
        <v>150.1</v>
      </c>
      <c r="W1962">
        <f t="shared" si="266"/>
        <v>52.480689964157733</v>
      </c>
      <c r="X1962">
        <f t="shared" si="266"/>
        <v>35.018413978494571</v>
      </c>
      <c r="Y1962">
        <f t="shared" si="266"/>
        <v>4.2271953405016092</v>
      </c>
      <c r="Z1962">
        <f t="shared" si="266"/>
        <v>65.947401433691738</v>
      </c>
      <c r="AA1962">
        <f t="shared" si="266"/>
        <v>32.9768817204301</v>
      </c>
      <c r="AB1962">
        <f t="shared" si="265"/>
        <v>33.23960573476694</v>
      </c>
      <c r="AC1962">
        <f t="shared" si="265"/>
        <v>103.36066308243731</v>
      </c>
      <c r="AD1962">
        <f t="shared" si="265"/>
        <v>2.4801523297491883</v>
      </c>
      <c r="AE1962">
        <f t="shared" si="265"/>
        <v>108.99171146953398</v>
      </c>
      <c r="AF1962">
        <f t="shared" si="265"/>
        <v>4.6840949820788893</v>
      </c>
      <c r="AH1962">
        <f t="shared" si="264"/>
        <v>443.406810035842</v>
      </c>
    </row>
    <row r="1963" spans="1:34" x14ac:dyDescent="0.3">
      <c r="A1963" s="2" t="s">
        <v>2425</v>
      </c>
      <c r="B1963">
        <v>61.5</v>
      </c>
      <c r="C1963">
        <v>96.2</v>
      </c>
      <c r="D1963">
        <v>159.19999999999999</v>
      </c>
      <c r="E1963">
        <v>105.4</v>
      </c>
      <c r="F1963">
        <v>179.7</v>
      </c>
      <c r="G1963">
        <v>95.4</v>
      </c>
      <c r="H1963">
        <v>121.9</v>
      </c>
      <c r="I1963">
        <v>182.1</v>
      </c>
      <c r="J1963">
        <v>191.6</v>
      </c>
      <c r="K1963">
        <v>122.1</v>
      </c>
      <c r="M1963">
        <f t="shared" si="259"/>
        <v>131.51</v>
      </c>
      <c r="N1963">
        <f t="shared" si="260"/>
        <v>1315.1</v>
      </c>
      <c r="O1963" s="3" t="str">
        <f t="shared" si="261"/>
        <v>Jan</v>
      </c>
      <c r="P1963" s="3" t="str">
        <f t="shared" si="262"/>
        <v>1998</v>
      </c>
      <c r="U1963">
        <f t="shared" si="263"/>
        <v>130.1</v>
      </c>
      <c r="W1963">
        <f t="shared" si="266"/>
        <v>10.380689964157739</v>
      </c>
      <c r="X1963">
        <f t="shared" si="266"/>
        <v>32.818413978494569</v>
      </c>
      <c r="Y1963">
        <f t="shared" si="266"/>
        <v>55.527195340501592</v>
      </c>
      <c r="Z1963">
        <f t="shared" si="266"/>
        <v>41.447401433691745</v>
      </c>
      <c r="AA1963">
        <f t="shared" si="266"/>
        <v>80.176881720430089</v>
      </c>
      <c r="AB1963">
        <f t="shared" si="265"/>
        <v>30.939605734766943</v>
      </c>
      <c r="AC1963">
        <f t="shared" si="265"/>
        <v>30.06066308243733</v>
      </c>
      <c r="AD1963">
        <f t="shared" si="265"/>
        <v>50.319847670250795</v>
      </c>
      <c r="AE1963">
        <f t="shared" si="265"/>
        <v>65.491711469533982</v>
      </c>
      <c r="AF1963">
        <f t="shared" si="265"/>
        <v>32.415905017921105</v>
      </c>
      <c r="AH1963">
        <f t="shared" si="264"/>
        <v>429.57831541218587</v>
      </c>
    </row>
    <row r="1964" spans="1:34" x14ac:dyDescent="0.3">
      <c r="A1964" s="2" t="s">
        <v>3456</v>
      </c>
      <c r="B1964">
        <v>81.400000000000006</v>
      </c>
      <c r="C1964">
        <v>142.6</v>
      </c>
      <c r="D1964">
        <v>197</v>
      </c>
      <c r="E1964">
        <v>106.4</v>
      </c>
      <c r="F1964">
        <v>154.4</v>
      </c>
      <c r="G1964">
        <v>117.5</v>
      </c>
      <c r="H1964">
        <v>148.1</v>
      </c>
      <c r="I1964">
        <v>161.6</v>
      </c>
      <c r="J1964">
        <v>102.7</v>
      </c>
      <c r="K1964">
        <v>104</v>
      </c>
      <c r="M1964">
        <f t="shared" si="259"/>
        <v>131.57</v>
      </c>
      <c r="N1964">
        <f t="shared" si="260"/>
        <v>1315.7</v>
      </c>
      <c r="O1964" s="3" t="str">
        <f t="shared" si="261"/>
        <v>Aug</v>
      </c>
      <c r="P1964" s="3" t="str">
        <f t="shared" si="262"/>
        <v>1927</v>
      </c>
      <c r="U1964">
        <f t="shared" si="263"/>
        <v>115.6</v>
      </c>
      <c r="W1964">
        <f t="shared" si="266"/>
        <v>30.280689964157744</v>
      </c>
      <c r="X1964">
        <f t="shared" si="266"/>
        <v>79.218413978494567</v>
      </c>
      <c r="Y1964">
        <f t="shared" si="266"/>
        <v>93.327195340501603</v>
      </c>
      <c r="Z1964">
        <f t="shared" si="266"/>
        <v>42.447401433691745</v>
      </c>
      <c r="AA1964">
        <f t="shared" si="266"/>
        <v>54.876881720430106</v>
      </c>
      <c r="AB1964">
        <f t="shared" si="265"/>
        <v>53.039605734766937</v>
      </c>
      <c r="AC1964">
        <f t="shared" si="265"/>
        <v>56.260663082437318</v>
      </c>
      <c r="AD1964">
        <f t="shared" si="265"/>
        <v>29.819847670250795</v>
      </c>
      <c r="AE1964">
        <f t="shared" si="265"/>
        <v>23.40828853046601</v>
      </c>
      <c r="AF1964">
        <f t="shared" si="265"/>
        <v>14.315905017921111</v>
      </c>
      <c r="AH1964">
        <f t="shared" si="264"/>
        <v>476.99489247311789</v>
      </c>
    </row>
    <row r="1965" spans="1:34" x14ac:dyDescent="0.3">
      <c r="A1965" s="2" t="s">
        <v>4468</v>
      </c>
      <c r="B1965">
        <v>36.700000000000003</v>
      </c>
      <c r="C1965">
        <v>91</v>
      </c>
      <c r="D1965">
        <v>163.5</v>
      </c>
      <c r="E1965">
        <v>51.5</v>
      </c>
      <c r="F1965">
        <v>117.4</v>
      </c>
      <c r="G1965">
        <v>80.3</v>
      </c>
      <c r="H1965">
        <v>156.19999999999999</v>
      </c>
      <c r="I1965">
        <v>245.3</v>
      </c>
      <c r="J1965">
        <v>221.4</v>
      </c>
      <c r="K1965">
        <v>152.5</v>
      </c>
      <c r="M1965">
        <f t="shared" si="259"/>
        <v>131.57999999999998</v>
      </c>
      <c r="N1965">
        <f t="shared" si="260"/>
        <v>1315.8</v>
      </c>
      <c r="O1965" s="3" t="str">
        <f t="shared" si="261"/>
        <v>Aug</v>
      </c>
      <c r="P1965" s="3" t="str">
        <f t="shared" si="262"/>
        <v>2019</v>
      </c>
      <c r="U1965">
        <f t="shared" si="263"/>
        <v>208.60000000000002</v>
      </c>
      <c r="W1965">
        <f t="shared" si="266"/>
        <v>14.419310035842258</v>
      </c>
      <c r="X1965">
        <f t="shared" si="266"/>
        <v>27.618413978494566</v>
      </c>
      <c r="Y1965">
        <f t="shared" si="266"/>
        <v>59.827195340501603</v>
      </c>
      <c r="Z1965">
        <f t="shared" si="266"/>
        <v>12.452598566308261</v>
      </c>
      <c r="AA1965">
        <f t="shared" si="266"/>
        <v>17.876881720430106</v>
      </c>
      <c r="AB1965">
        <f t="shared" si="265"/>
        <v>15.839605734766934</v>
      </c>
      <c r="AC1965">
        <f t="shared" si="265"/>
        <v>64.360663082437313</v>
      </c>
      <c r="AD1965">
        <f t="shared" si="265"/>
        <v>113.51984767025081</v>
      </c>
      <c r="AE1965">
        <f t="shared" si="265"/>
        <v>95.291711469533993</v>
      </c>
      <c r="AF1965">
        <f t="shared" si="265"/>
        <v>62.815905017921111</v>
      </c>
      <c r="AH1965">
        <f t="shared" si="264"/>
        <v>484.022132616487</v>
      </c>
    </row>
    <row r="1966" spans="1:34" x14ac:dyDescent="0.3">
      <c r="A1966" s="2" t="s">
        <v>3665</v>
      </c>
      <c r="B1966">
        <v>95.1</v>
      </c>
      <c r="C1966">
        <v>112.1</v>
      </c>
      <c r="D1966">
        <v>164.1</v>
      </c>
      <c r="E1966">
        <v>126.7</v>
      </c>
      <c r="F1966">
        <v>169.6</v>
      </c>
      <c r="G1966">
        <v>133.69999999999999</v>
      </c>
      <c r="H1966">
        <v>119.2</v>
      </c>
      <c r="I1966">
        <v>127.1</v>
      </c>
      <c r="J1966">
        <v>123.1</v>
      </c>
      <c r="K1966">
        <v>145.4</v>
      </c>
      <c r="M1966">
        <f t="shared" si="259"/>
        <v>131.60999999999999</v>
      </c>
      <c r="N1966">
        <f t="shared" si="260"/>
        <v>1316.1</v>
      </c>
      <c r="O1966" s="3" t="str">
        <f t="shared" si="261"/>
        <v>Aug</v>
      </c>
      <c r="P1966" s="3" t="str">
        <f t="shared" si="262"/>
        <v>1946</v>
      </c>
      <c r="U1966">
        <f t="shared" si="263"/>
        <v>74.5</v>
      </c>
      <c r="W1966">
        <f t="shared" si="266"/>
        <v>43.980689964157733</v>
      </c>
      <c r="X1966">
        <f t="shared" si="266"/>
        <v>48.71841397849456</v>
      </c>
      <c r="Y1966">
        <f t="shared" si="266"/>
        <v>60.427195340501598</v>
      </c>
      <c r="Z1966">
        <f t="shared" si="266"/>
        <v>62.747401433691742</v>
      </c>
      <c r="AA1966">
        <f t="shared" si="266"/>
        <v>70.076881720430094</v>
      </c>
      <c r="AB1966">
        <f t="shared" si="265"/>
        <v>69.239605734766926</v>
      </c>
      <c r="AC1966">
        <f t="shared" si="265"/>
        <v>27.360663082437327</v>
      </c>
      <c r="AD1966">
        <f t="shared" si="265"/>
        <v>4.6801523297492054</v>
      </c>
      <c r="AE1966">
        <f t="shared" si="265"/>
        <v>3.0082885304660181</v>
      </c>
      <c r="AF1966">
        <f t="shared" si="265"/>
        <v>55.715905017921116</v>
      </c>
      <c r="AH1966">
        <f t="shared" si="264"/>
        <v>445.95519713261638</v>
      </c>
    </row>
    <row r="1967" spans="1:34" x14ac:dyDescent="0.3">
      <c r="A1967" s="2" t="s">
        <v>3428</v>
      </c>
      <c r="B1967">
        <v>58.3</v>
      </c>
      <c r="C1967">
        <v>89.2</v>
      </c>
      <c r="D1967">
        <v>177.2</v>
      </c>
      <c r="E1967">
        <v>109</v>
      </c>
      <c r="F1967">
        <v>182.8</v>
      </c>
      <c r="G1967">
        <v>95.7</v>
      </c>
      <c r="H1967">
        <v>153.1</v>
      </c>
      <c r="I1967">
        <v>157.30000000000001</v>
      </c>
      <c r="J1967">
        <v>172.2</v>
      </c>
      <c r="K1967">
        <v>121.4</v>
      </c>
      <c r="M1967">
        <f t="shared" si="259"/>
        <v>131.62000000000003</v>
      </c>
      <c r="N1967">
        <f t="shared" si="260"/>
        <v>1316.2000000000003</v>
      </c>
      <c r="O1967" s="3" t="str">
        <f t="shared" si="261"/>
        <v>Feb</v>
      </c>
      <c r="P1967" s="3" t="str">
        <f t="shared" si="262"/>
        <v>1925</v>
      </c>
      <c r="U1967">
        <f t="shared" si="263"/>
        <v>124.50000000000001</v>
      </c>
      <c r="W1967">
        <f t="shared" si="266"/>
        <v>7.180689964157736</v>
      </c>
      <c r="X1967">
        <f t="shared" si="266"/>
        <v>25.818413978494569</v>
      </c>
      <c r="Y1967">
        <f t="shared" si="266"/>
        <v>73.527195340501592</v>
      </c>
      <c r="Z1967">
        <f t="shared" si="266"/>
        <v>45.047401433691739</v>
      </c>
      <c r="AA1967">
        <f t="shared" si="266"/>
        <v>83.276881720430111</v>
      </c>
      <c r="AB1967">
        <f t="shared" si="265"/>
        <v>31.23960573476694</v>
      </c>
      <c r="AC1967">
        <f t="shared" si="265"/>
        <v>61.260663082437318</v>
      </c>
      <c r="AD1967">
        <f t="shared" si="265"/>
        <v>25.519847670250812</v>
      </c>
      <c r="AE1967">
        <f t="shared" si="265"/>
        <v>46.091711469533976</v>
      </c>
      <c r="AF1967">
        <f t="shared" si="265"/>
        <v>31.715905017921116</v>
      </c>
      <c r="AH1967">
        <f t="shared" si="264"/>
        <v>430.67831541218578</v>
      </c>
    </row>
    <row r="1968" spans="1:34" x14ac:dyDescent="0.3">
      <c r="A1968" s="2" t="s">
        <v>3424</v>
      </c>
      <c r="B1968">
        <v>73</v>
      </c>
      <c r="C1968">
        <v>74.5</v>
      </c>
      <c r="D1968">
        <v>159.19999999999999</v>
      </c>
      <c r="E1968">
        <v>99.6</v>
      </c>
      <c r="F1968">
        <v>157.9</v>
      </c>
      <c r="G1968">
        <v>93.5</v>
      </c>
      <c r="H1968">
        <v>136.9</v>
      </c>
      <c r="I1968">
        <v>190.5</v>
      </c>
      <c r="J1968">
        <v>179.9</v>
      </c>
      <c r="K1968">
        <v>151.4</v>
      </c>
      <c r="M1968">
        <f t="shared" si="259"/>
        <v>131.64000000000001</v>
      </c>
      <c r="N1968">
        <f t="shared" si="260"/>
        <v>1316.4</v>
      </c>
      <c r="O1968" s="3" t="str">
        <f t="shared" si="261"/>
        <v>Sep</v>
      </c>
      <c r="P1968" s="3" t="str">
        <f t="shared" si="262"/>
        <v>1924</v>
      </c>
      <c r="U1968">
        <f t="shared" si="263"/>
        <v>117.5</v>
      </c>
      <c r="W1968">
        <f t="shared" si="266"/>
        <v>21.880689964157739</v>
      </c>
      <c r="X1968">
        <f t="shared" si="266"/>
        <v>11.118413978494566</v>
      </c>
      <c r="Y1968">
        <f t="shared" si="266"/>
        <v>55.527195340501592</v>
      </c>
      <c r="Z1968">
        <f t="shared" si="266"/>
        <v>35.647401433691734</v>
      </c>
      <c r="AA1968">
        <f t="shared" si="266"/>
        <v>58.376881720430106</v>
      </c>
      <c r="AB1968">
        <f t="shared" si="265"/>
        <v>29.039605734766937</v>
      </c>
      <c r="AC1968">
        <f t="shared" si="265"/>
        <v>45.06066308243733</v>
      </c>
      <c r="AD1968">
        <f t="shared" si="265"/>
        <v>58.7198476702508</v>
      </c>
      <c r="AE1968">
        <f t="shared" si="265"/>
        <v>53.791711469533993</v>
      </c>
      <c r="AF1968">
        <f t="shared" si="265"/>
        <v>61.715905017921116</v>
      </c>
      <c r="AH1968">
        <f t="shared" si="264"/>
        <v>430.87831541218583</v>
      </c>
    </row>
    <row r="1969" spans="1:34" x14ac:dyDescent="0.3">
      <c r="A1969" s="2" t="s">
        <v>4000</v>
      </c>
      <c r="B1969">
        <v>81.3</v>
      </c>
      <c r="C1969">
        <v>101.5</v>
      </c>
      <c r="D1969">
        <v>169.1</v>
      </c>
      <c r="E1969">
        <v>103.7</v>
      </c>
      <c r="F1969">
        <v>193.7</v>
      </c>
      <c r="G1969">
        <v>141.4</v>
      </c>
      <c r="H1969">
        <v>128.9</v>
      </c>
      <c r="I1969">
        <v>145.69999999999999</v>
      </c>
      <c r="J1969">
        <v>90.2</v>
      </c>
      <c r="K1969">
        <v>161.5</v>
      </c>
      <c r="M1969">
        <f t="shared" si="259"/>
        <v>131.69999999999999</v>
      </c>
      <c r="N1969">
        <f t="shared" si="260"/>
        <v>1317</v>
      </c>
      <c r="O1969" s="3" t="str">
        <f t="shared" si="261"/>
        <v>Feb</v>
      </c>
      <c r="P1969" s="3" t="str">
        <f t="shared" si="262"/>
        <v>1977</v>
      </c>
      <c r="U1969">
        <f t="shared" si="263"/>
        <v>112.39999999999999</v>
      </c>
      <c r="W1969">
        <f t="shared" si="266"/>
        <v>30.180689964157736</v>
      </c>
      <c r="X1969">
        <f t="shared" si="266"/>
        <v>38.118413978494566</v>
      </c>
      <c r="Y1969">
        <f t="shared" si="266"/>
        <v>65.427195340501598</v>
      </c>
      <c r="Z1969">
        <f t="shared" si="266"/>
        <v>39.747401433691742</v>
      </c>
      <c r="AA1969">
        <f t="shared" si="266"/>
        <v>94.176881720430089</v>
      </c>
      <c r="AB1969">
        <f t="shared" si="265"/>
        <v>76.939605734766943</v>
      </c>
      <c r="AC1969">
        <f t="shared" si="265"/>
        <v>37.06066308243733</v>
      </c>
      <c r="AD1969">
        <f t="shared" si="265"/>
        <v>13.919847670250789</v>
      </c>
      <c r="AE1969">
        <f t="shared" si="265"/>
        <v>35.90828853046601</v>
      </c>
      <c r="AF1969">
        <f t="shared" si="265"/>
        <v>71.815905017921111</v>
      </c>
      <c r="AH1969">
        <f t="shared" si="264"/>
        <v>503.2948924731179</v>
      </c>
    </row>
    <row r="1970" spans="1:34" x14ac:dyDescent="0.3">
      <c r="A1970" s="2" t="s">
        <v>2330</v>
      </c>
      <c r="B1970">
        <v>46.9</v>
      </c>
      <c r="C1970">
        <v>74.3</v>
      </c>
      <c r="D1970">
        <v>153.4</v>
      </c>
      <c r="E1970">
        <v>70.599999999999994</v>
      </c>
      <c r="F1970">
        <v>144.30000000000001</v>
      </c>
      <c r="G1970">
        <v>71.7</v>
      </c>
      <c r="H1970">
        <v>163.5</v>
      </c>
      <c r="I1970">
        <v>222.6</v>
      </c>
      <c r="J1970">
        <v>208.2</v>
      </c>
      <c r="K1970">
        <v>162.4</v>
      </c>
      <c r="M1970">
        <f t="shared" si="259"/>
        <v>131.79000000000002</v>
      </c>
      <c r="N1970">
        <f t="shared" si="260"/>
        <v>1317.9</v>
      </c>
      <c r="O1970" s="3" t="str">
        <f t="shared" si="261"/>
        <v>Jan</v>
      </c>
      <c r="P1970" s="3" t="str">
        <f t="shared" si="262"/>
        <v>1903</v>
      </c>
      <c r="U1970">
        <f t="shared" si="263"/>
        <v>175.7</v>
      </c>
      <c r="W1970">
        <f t="shared" si="266"/>
        <v>4.2193100358422626</v>
      </c>
      <c r="X1970">
        <f t="shared" si="266"/>
        <v>10.918413978494563</v>
      </c>
      <c r="Y1970">
        <f t="shared" si="266"/>
        <v>49.727195340501609</v>
      </c>
      <c r="Z1970">
        <f t="shared" si="266"/>
        <v>6.6474014336917335</v>
      </c>
      <c r="AA1970">
        <f t="shared" si="266"/>
        <v>44.776881720430111</v>
      </c>
      <c r="AB1970">
        <f t="shared" si="265"/>
        <v>7.2396057347669398</v>
      </c>
      <c r="AC1970">
        <f t="shared" si="265"/>
        <v>71.660663082437324</v>
      </c>
      <c r="AD1970">
        <f t="shared" si="265"/>
        <v>90.819847670250795</v>
      </c>
      <c r="AE1970">
        <f t="shared" si="265"/>
        <v>82.091711469533976</v>
      </c>
      <c r="AF1970">
        <f t="shared" si="265"/>
        <v>72.715905017921116</v>
      </c>
      <c r="AH1970">
        <f t="shared" si="264"/>
        <v>440.8169354838704</v>
      </c>
    </row>
    <row r="1971" spans="1:34" x14ac:dyDescent="0.3">
      <c r="A1971" s="2" t="s">
        <v>3909</v>
      </c>
      <c r="B1971">
        <v>49.6</v>
      </c>
      <c r="C1971">
        <v>75.7</v>
      </c>
      <c r="D1971">
        <v>157.19999999999999</v>
      </c>
      <c r="E1971">
        <v>85.8</v>
      </c>
      <c r="F1971">
        <v>128.5</v>
      </c>
      <c r="G1971">
        <v>71.5</v>
      </c>
      <c r="H1971">
        <v>151.30000000000001</v>
      </c>
      <c r="I1971">
        <v>235.9</v>
      </c>
      <c r="J1971">
        <v>214.9</v>
      </c>
      <c r="K1971">
        <v>149.1</v>
      </c>
      <c r="M1971">
        <f t="shared" si="259"/>
        <v>131.94999999999999</v>
      </c>
      <c r="N1971">
        <f t="shared" si="260"/>
        <v>1319.4999999999998</v>
      </c>
      <c r="O1971" s="3" t="str">
        <f t="shared" si="261"/>
        <v>Oct</v>
      </c>
      <c r="P1971" s="3" t="str">
        <f t="shared" si="262"/>
        <v>1968</v>
      </c>
      <c r="U1971">
        <f t="shared" si="263"/>
        <v>186.3</v>
      </c>
      <c r="W1971">
        <f t="shared" si="266"/>
        <v>1.5193100358422598</v>
      </c>
      <c r="X1971">
        <f t="shared" si="266"/>
        <v>12.318413978494569</v>
      </c>
      <c r="Y1971">
        <f t="shared" si="266"/>
        <v>53.527195340501592</v>
      </c>
      <c r="Z1971">
        <f t="shared" si="266"/>
        <v>21.847401433691736</v>
      </c>
      <c r="AA1971">
        <f t="shared" si="266"/>
        <v>28.9768817204301</v>
      </c>
      <c r="AB1971">
        <f t="shared" si="265"/>
        <v>7.039605734766937</v>
      </c>
      <c r="AC1971">
        <f t="shared" si="265"/>
        <v>59.460663082437335</v>
      </c>
      <c r="AD1971">
        <f t="shared" si="265"/>
        <v>104.11984767025081</v>
      </c>
      <c r="AE1971">
        <f t="shared" si="265"/>
        <v>88.791711469533993</v>
      </c>
      <c r="AF1971">
        <f t="shared" si="265"/>
        <v>59.415905017921105</v>
      </c>
      <c r="AH1971">
        <f t="shared" si="264"/>
        <v>437.01693548387038</v>
      </c>
    </row>
    <row r="1972" spans="1:34" x14ac:dyDescent="0.3">
      <c r="A1972" s="2" t="s">
        <v>4335</v>
      </c>
      <c r="B1972">
        <v>73.8</v>
      </c>
      <c r="C1972">
        <v>114.1</v>
      </c>
      <c r="D1972">
        <v>175.5</v>
      </c>
      <c r="E1972">
        <v>119.7</v>
      </c>
      <c r="F1972">
        <v>163.80000000000001</v>
      </c>
      <c r="G1972">
        <v>143.69999999999999</v>
      </c>
      <c r="H1972">
        <v>136.69999999999999</v>
      </c>
      <c r="I1972">
        <v>121.6</v>
      </c>
      <c r="J1972">
        <v>141.80000000000001</v>
      </c>
      <c r="K1972">
        <v>129.69999999999999</v>
      </c>
      <c r="M1972">
        <f t="shared" si="259"/>
        <v>132.04</v>
      </c>
      <c r="N1972">
        <f t="shared" si="260"/>
        <v>1320.3999999999999</v>
      </c>
      <c r="O1972" s="3" t="str">
        <f t="shared" si="261"/>
        <v>Jul</v>
      </c>
      <c r="P1972" s="3" t="str">
        <f t="shared" si="262"/>
        <v>2007</v>
      </c>
      <c r="U1972">
        <f t="shared" si="263"/>
        <v>101.7</v>
      </c>
      <c r="W1972">
        <f t="shared" si="266"/>
        <v>22.680689964157736</v>
      </c>
      <c r="X1972">
        <f t="shared" si="266"/>
        <v>50.71841397849456</v>
      </c>
      <c r="Y1972">
        <f t="shared" si="266"/>
        <v>71.827195340501603</v>
      </c>
      <c r="Z1972">
        <f t="shared" si="266"/>
        <v>55.747401433691742</v>
      </c>
      <c r="AA1972">
        <f t="shared" si="266"/>
        <v>64.276881720430111</v>
      </c>
      <c r="AB1972">
        <f t="shared" si="265"/>
        <v>79.239605734766926</v>
      </c>
      <c r="AC1972">
        <f t="shared" si="265"/>
        <v>44.860663082437313</v>
      </c>
      <c r="AD1972">
        <f t="shared" si="265"/>
        <v>10.180152329749205</v>
      </c>
      <c r="AE1972">
        <f t="shared" si="265"/>
        <v>15.691711469533999</v>
      </c>
      <c r="AF1972">
        <f t="shared" si="265"/>
        <v>40.015905017921099</v>
      </c>
      <c r="AH1972">
        <f t="shared" si="264"/>
        <v>455.23862007168429</v>
      </c>
    </row>
    <row r="1973" spans="1:34" x14ac:dyDescent="0.3">
      <c r="A1973" s="2" t="s">
        <v>2589</v>
      </c>
      <c r="B1973">
        <v>116.5</v>
      </c>
      <c r="C1973">
        <v>138.30000000000001</v>
      </c>
      <c r="D1973">
        <v>152.30000000000001</v>
      </c>
      <c r="E1973">
        <v>133.19999999999999</v>
      </c>
      <c r="F1973">
        <v>137</v>
      </c>
      <c r="G1973">
        <v>121.3</v>
      </c>
      <c r="H1973">
        <v>142.6</v>
      </c>
      <c r="I1973">
        <v>133.5</v>
      </c>
      <c r="J1973">
        <v>134.80000000000001</v>
      </c>
      <c r="K1973">
        <v>111.1</v>
      </c>
      <c r="M1973">
        <f t="shared" si="259"/>
        <v>132.05999999999997</v>
      </c>
      <c r="N1973">
        <f t="shared" si="260"/>
        <v>1320.5999999999997</v>
      </c>
      <c r="O1973" s="3" t="str">
        <f t="shared" si="261"/>
        <v>Oct</v>
      </c>
      <c r="P1973" s="3" t="str">
        <f t="shared" si="262"/>
        <v>1848</v>
      </c>
      <c r="U1973">
        <f t="shared" si="263"/>
        <v>41.200000000000017</v>
      </c>
      <c r="W1973">
        <f t="shared" si="266"/>
        <v>65.380689964157739</v>
      </c>
      <c r="X1973">
        <f t="shared" si="266"/>
        <v>74.918413978494584</v>
      </c>
      <c r="Y1973">
        <f t="shared" si="266"/>
        <v>48.627195340501615</v>
      </c>
      <c r="Z1973">
        <f t="shared" si="266"/>
        <v>69.247401433691721</v>
      </c>
      <c r="AA1973">
        <f t="shared" si="266"/>
        <v>37.4768817204301</v>
      </c>
      <c r="AB1973">
        <f t="shared" si="265"/>
        <v>56.839605734766934</v>
      </c>
      <c r="AC1973">
        <f t="shared" si="265"/>
        <v>50.760663082437318</v>
      </c>
      <c r="AD1973">
        <f t="shared" si="265"/>
        <v>1.7198476702508003</v>
      </c>
      <c r="AE1973">
        <f t="shared" si="265"/>
        <v>8.691711469533999</v>
      </c>
      <c r="AF1973">
        <f t="shared" si="265"/>
        <v>21.415905017921105</v>
      </c>
      <c r="AH1973">
        <f t="shared" si="264"/>
        <v>435.07831541218582</v>
      </c>
    </row>
    <row r="1974" spans="1:34" x14ac:dyDescent="0.3">
      <c r="A1974" s="2" t="s">
        <v>2429</v>
      </c>
      <c r="B1974">
        <v>45.3</v>
      </c>
      <c r="C1974">
        <v>57.8</v>
      </c>
      <c r="D1974">
        <v>144.6</v>
      </c>
      <c r="E1974">
        <v>85.7</v>
      </c>
      <c r="F1974">
        <v>162.19999999999999</v>
      </c>
      <c r="G1974">
        <v>66.3</v>
      </c>
      <c r="H1974">
        <v>152.6</v>
      </c>
      <c r="I1974">
        <v>242.1</v>
      </c>
      <c r="J1974">
        <v>237.2</v>
      </c>
      <c r="K1974">
        <v>126.9</v>
      </c>
      <c r="M1974">
        <f t="shared" si="259"/>
        <v>132.07</v>
      </c>
      <c r="N1974">
        <f t="shared" si="260"/>
        <v>1320.7</v>
      </c>
      <c r="O1974" s="3" t="str">
        <f t="shared" si="261"/>
        <v>Jan</v>
      </c>
      <c r="P1974" s="3" t="str">
        <f t="shared" si="262"/>
        <v>2002</v>
      </c>
      <c r="U1974">
        <f t="shared" si="263"/>
        <v>196.8</v>
      </c>
      <c r="W1974">
        <f t="shared" si="266"/>
        <v>5.819310035842264</v>
      </c>
      <c r="X1974">
        <f t="shared" si="266"/>
        <v>5.5815860215054371</v>
      </c>
      <c r="Y1974">
        <f t="shared" si="266"/>
        <v>40.927195340501598</v>
      </c>
      <c r="Z1974">
        <f t="shared" si="266"/>
        <v>21.747401433691742</v>
      </c>
      <c r="AA1974">
        <f t="shared" si="266"/>
        <v>62.676881720430089</v>
      </c>
      <c r="AB1974">
        <f t="shared" si="265"/>
        <v>1.8396057347669341</v>
      </c>
      <c r="AC1974">
        <f t="shared" si="265"/>
        <v>60.760663082437318</v>
      </c>
      <c r="AD1974">
        <f t="shared" si="265"/>
        <v>110.31984767025079</v>
      </c>
      <c r="AE1974">
        <f t="shared" si="265"/>
        <v>111.09171146953398</v>
      </c>
      <c r="AF1974">
        <f t="shared" si="265"/>
        <v>37.215905017921116</v>
      </c>
      <c r="AH1974">
        <f t="shared" si="264"/>
        <v>457.98010752688123</v>
      </c>
    </row>
    <row r="1975" spans="1:34" x14ac:dyDescent="0.3">
      <c r="A1975" s="2" t="s">
        <v>3329</v>
      </c>
      <c r="B1975">
        <v>95.5</v>
      </c>
      <c r="C1975">
        <v>95.7</v>
      </c>
      <c r="D1975">
        <v>135.80000000000001</v>
      </c>
      <c r="E1975">
        <v>123</v>
      </c>
      <c r="F1975">
        <v>176.4</v>
      </c>
      <c r="G1975">
        <v>112.4</v>
      </c>
      <c r="H1975">
        <v>123.4</v>
      </c>
      <c r="I1975">
        <v>171.8</v>
      </c>
      <c r="J1975">
        <v>171.3</v>
      </c>
      <c r="K1975">
        <v>117.3</v>
      </c>
      <c r="M1975">
        <f t="shared" si="259"/>
        <v>132.26</v>
      </c>
      <c r="N1975">
        <f t="shared" si="260"/>
        <v>1322.6</v>
      </c>
      <c r="O1975" s="3" t="str">
        <f t="shared" si="261"/>
        <v>Feb</v>
      </c>
      <c r="P1975" s="3" t="str">
        <f t="shared" si="262"/>
        <v>1916</v>
      </c>
      <c r="U1975">
        <f t="shared" si="263"/>
        <v>80.900000000000006</v>
      </c>
      <c r="W1975">
        <f t="shared" si="266"/>
        <v>44.380689964157739</v>
      </c>
      <c r="X1975">
        <f t="shared" si="266"/>
        <v>32.318413978494569</v>
      </c>
      <c r="Y1975">
        <f t="shared" si="266"/>
        <v>32.127195340501615</v>
      </c>
      <c r="Z1975">
        <f t="shared" si="266"/>
        <v>59.047401433691739</v>
      </c>
      <c r="AA1975">
        <f t="shared" si="266"/>
        <v>76.876881720430106</v>
      </c>
      <c r="AB1975">
        <f t="shared" si="265"/>
        <v>47.939605734766943</v>
      </c>
      <c r="AC1975">
        <f t="shared" si="265"/>
        <v>31.56066308243733</v>
      </c>
      <c r="AD1975">
        <f t="shared" si="265"/>
        <v>40.019847670250812</v>
      </c>
      <c r="AE1975">
        <f t="shared" si="265"/>
        <v>45.191711469533999</v>
      </c>
      <c r="AF1975">
        <f t="shared" si="265"/>
        <v>27.615905017921108</v>
      </c>
      <c r="AH1975">
        <f t="shared" si="264"/>
        <v>437.07831541218593</v>
      </c>
    </row>
    <row r="1976" spans="1:34" x14ac:dyDescent="0.3">
      <c r="A1976" s="2" t="s">
        <v>4132</v>
      </c>
      <c r="B1976">
        <v>40.4</v>
      </c>
      <c r="C1976">
        <v>57.1</v>
      </c>
      <c r="D1976">
        <v>147.9</v>
      </c>
      <c r="E1976">
        <v>70</v>
      </c>
      <c r="F1976">
        <v>144.9</v>
      </c>
      <c r="G1976">
        <v>67.599999999999994</v>
      </c>
      <c r="H1976">
        <v>136.69999999999999</v>
      </c>
      <c r="I1976">
        <v>239.6</v>
      </c>
      <c r="J1976">
        <v>317</v>
      </c>
      <c r="K1976">
        <v>102.4</v>
      </c>
      <c r="M1976">
        <f t="shared" si="259"/>
        <v>132.35999999999999</v>
      </c>
      <c r="N1976">
        <f t="shared" si="260"/>
        <v>1323.6</v>
      </c>
      <c r="O1976" s="3" t="str">
        <f t="shared" si="261"/>
        <v>Feb</v>
      </c>
      <c r="P1976" s="3" t="str">
        <f t="shared" si="262"/>
        <v>1989</v>
      </c>
      <c r="U1976">
        <f t="shared" si="263"/>
        <v>276.60000000000002</v>
      </c>
      <c r="W1976">
        <f t="shared" si="266"/>
        <v>10.719310035842263</v>
      </c>
      <c r="X1976">
        <f t="shared" si="266"/>
        <v>6.2815860215054329</v>
      </c>
      <c r="Y1976">
        <f t="shared" si="266"/>
        <v>44.227195340501609</v>
      </c>
      <c r="Z1976">
        <f t="shared" si="266"/>
        <v>6.0474014336917392</v>
      </c>
      <c r="AA1976">
        <f t="shared" si="266"/>
        <v>45.376881720430106</v>
      </c>
      <c r="AB1976">
        <f t="shared" si="265"/>
        <v>3.1396057347669313</v>
      </c>
      <c r="AC1976">
        <f t="shared" si="265"/>
        <v>44.860663082437313</v>
      </c>
      <c r="AD1976">
        <f t="shared" si="265"/>
        <v>107.81984767025079</v>
      </c>
      <c r="AE1976">
        <f t="shared" si="265"/>
        <v>190.89171146953399</v>
      </c>
      <c r="AF1976">
        <f t="shared" si="265"/>
        <v>12.715905017921116</v>
      </c>
      <c r="AH1976">
        <f t="shared" si="264"/>
        <v>472.08010752688125</v>
      </c>
    </row>
    <row r="1977" spans="1:34" x14ac:dyDescent="0.3">
      <c r="A1977" s="2" t="s">
        <v>2558</v>
      </c>
      <c r="B1977">
        <v>69.3</v>
      </c>
      <c r="C1977">
        <v>82.8</v>
      </c>
      <c r="D1977">
        <v>181.9</v>
      </c>
      <c r="E1977">
        <v>70.2</v>
      </c>
      <c r="F1977">
        <v>123.4</v>
      </c>
      <c r="G1977">
        <v>95.5</v>
      </c>
      <c r="H1977">
        <v>116.9</v>
      </c>
      <c r="I1977">
        <v>207.1</v>
      </c>
      <c r="J1977">
        <v>247.9</v>
      </c>
      <c r="K1977">
        <v>130</v>
      </c>
      <c r="M1977">
        <f t="shared" si="259"/>
        <v>132.5</v>
      </c>
      <c r="N1977">
        <f t="shared" si="260"/>
        <v>1325</v>
      </c>
      <c r="O1977" s="3" t="str">
        <f t="shared" si="261"/>
        <v>Dec</v>
      </c>
      <c r="P1977" s="3" t="str">
        <f t="shared" si="262"/>
        <v>1845</v>
      </c>
      <c r="U1977">
        <f t="shared" si="263"/>
        <v>178.60000000000002</v>
      </c>
      <c r="W1977">
        <f t="shared" si="266"/>
        <v>18.180689964157736</v>
      </c>
      <c r="X1977">
        <f t="shared" si="266"/>
        <v>19.418413978494563</v>
      </c>
      <c r="Y1977">
        <f t="shared" si="266"/>
        <v>78.227195340501609</v>
      </c>
      <c r="Z1977">
        <f t="shared" si="266"/>
        <v>6.2474014336917421</v>
      </c>
      <c r="AA1977">
        <f t="shared" si="266"/>
        <v>23.876881720430106</v>
      </c>
      <c r="AB1977">
        <f t="shared" si="265"/>
        <v>31.039605734766937</v>
      </c>
      <c r="AC1977">
        <f t="shared" si="265"/>
        <v>25.06066308243733</v>
      </c>
      <c r="AD1977">
        <f t="shared" si="265"/>
        <v>75.319847670250795</v>
      </c>
      <c r="AE1977">
        <f t="shared" si="265"/>
        <v>121.79171146953399</v>
      </c>
      <c r="AF1977">
        <f t="shared" si="265"/>
        <v>40.315905017921111</v>
      </c>
      <c r="AH1977">
        <f t="shared" si="264"/>
        <v>439.47831541218591</v>
      </c>
    </row>
    <row r="1978" spans="1:34" x14ac:dyDescent="0.3">
      <c r="A1978" s="2" t="s">
        <v>3709</v>
      </c>
      <c r="B1978">
        <v>59.1</v>
      </c>
      <c r="C1978">
        <v>103.4</v>
      </c>
      <c r="D1978">
        <v>191.1</v>
      </c>
      <c r="E1978">
        <v>83.2</v>
      </c>
      <c r="F1978">
        <v>190.5</v>
      </c>
      <c r="G1978">
        <v>99.6</v>
      </c>
      <c r="H1978">
        <v>115.6</v>
      </c>
      <c r="I1978">
        <v>193.1</v>
      </c>
      <c r="J1978">
        <v>136.6</v>
      </c>
      <c r="K1978">
        <v>154.30000000000001</v>
      </c>
      <c r="M1978">
        <f t="shared" si="259"/>
        <v>132.64999999999998</v>
      </c>
      <c r="N1978">
        <f t="shared" si="260"/>
        <v>1326.4999999999998</v>
      </c>
      <c r="O1978" s="3" t="str">
        <f t="shared" si="261"/>
        <v>Aug</v>
      </c>
      <c r="P1978" s="3" t="str">
        <f t="shared" si="262"/>
        <v>1950</v>
      </c>
      <c r="U1978">
        <f t="shared" si="263"/>
        <v>134</v>
      </c>
      <c r="W1978">
        <f t="shared" si="266"/>
        <v>7.9806899641577402</v>
      </c>
      <c r="X1978">
        <f t="shared" si="266"/>
        <v>40.018413978494571</v>
      </c>
      <c r="Y1978">
        <f t="shared" si="266"/>
        <v>87.427195340501598</v>
      </c>
      <c r="Z1978">
        <f t="shared" si="266"/>
        <v>19.247401433691742</v>
      </c>
      <c r="AA1978">
        <f t="shared" si="266"/>
        <v>90.9768817204301</v>
      </c>
      <c r="AB1978">
        <f t="shared" si="265"/>
        <v>35.139605734766931</v>
      </c>
      <c r="AC1978">
        <f t="shared" si="265"/>
        <v>23.760663082437318</v>
      </c>
      <c r="AD1978">
        <f t="shared" si="265"/>
        <v>61.319847670250795</v>
      </c>
      <c r="AE1978">
        <f t="shared" si="265"/>
        <v>10.491711469533982</v>
      </c>
      <c r="AF1978">
        <f t="shared" si="265"/>
        <v>64.615905017921122</v>
      </c>
      <c r="AH1978">
        <f t="shared" si="264"/>
        <v>440.97831541218591</v>
      </c>
    </row>
    <row r="1979" spans="1:34" x14ac:dyDescent="0.3">
      <c r="A1979" s="2" t="s">
        <v>2917</v>
      </c>
      <c r="B1979">
        <v>110.9</v>
      </c>
      <c r="C1979">
        <v>142.69999999999999</v>
      </c>
      <c r="D1979">
        <v>145.30000000000001</v>
      </c>
      <c r="E1979">
        <v>124</v>
      </c>
      <c r="F1979">
        <v>168.6</v>
      </c>
      <c r="G1979">
        <v>153.5</v>
      </c>
      <c r="H1979">
        <v>152.1</v>
      </c>
      <c r="I1979">
        <v>117</v>
      </c>
      <c r="J1979">
        <v>105.2</v>
      </c>
      <c r="K1979">
        <v>109</v>
      </c>
      <c r="M1979">
        <f t="shared" si="259"/>
        <v>132.82999999999998</v>
      </c>
      <c r="N1979">
        <f t="shared" si="260"/>
        <v>1328.3</v>
      </c>
      <c r="O1979" s="3" t="str">
        <f t="shared" si="261"/>
        <v>Aug</v>
      </c>
      <c r="P1979" s="3" t="str">
        <f t="shared" si="262"/>
        <v>1878</v>
      </c>
      <c r="U1979">
        <f t="shared" si="263"/>
        <v>63.399999999999991</v>
      </c>
      <c r="W1979">
        <f t="shared" si="266"/>
        <v>59.780689964157744</v>
      </c>
      <c r="X1979">
        <f t="shared" si="266"/>
        <v>79.318413978494561</v>
      </c>
      <c r="Y1979">
        <f t="shared" si="266"/>
        <v>41.627195340501615</v>
      </c>
      <c r="Z1979">
        <f t="shared" si="266"/>
        <v>60.047401433691739</v>
      </c>
      <c r="AA1979">
        <f t="shared" si="266"/>
        <v>69.076881720430094</v>
      </c>
      <c r="AB1979">
        <f t="shared" si="265"/>
        <v>89.039605734766937</v>
      </c>
      <c r="AC1979">
        <f t="shared" si="265"/>
        <v>60.260663082437318</v>
      </c>
      <c r="AD1979">
        <f t="shared" si="265"/>
        <v>14.7801523297492</v>
      </c>
      <c r="AE1979">
        <f t="shared" si="265"/>
        <v>20.90828853046601</v>
      </c>
      <c r="AF1979">
        <f t="shared" si="265"/>
        <v>19.315905017921111</v>
      </c>
      <c r="AH1979">
        <f t="shared" si="264"/>
        <v>514.15519713261631</v>
      </c>
    </row>
    <row r="1980" spans="1:34" x14ac:dyDescent="0.3">
      <c r="A1980" s="2" t="s">
        <v>2996</v>
      </c>
      <c r="B1980">
        <v>122</v>
      </c>
      <c r="C1980">
        <v>128.80000000000001</v>
      </c>
      <c r="D1980">
        <v>166.7</v>
      </c>
      <c r="E1980">
        <v>103.7</v>
      </c>
      <c r="F1980">
        <v>173.5</v>
      </c>
      <c r="G1980">
        <v>125.3</v>
      </c>
      <c r="H1980">
        <v>88.5</v>
      </c>
      <c r="I1980">
        <v>142.30000000000001</v>
      </c>
      <c r="J1980">
        <v>166.8</v>
      </c>
      <c r="K1980">
        <v>111</v>
      </c>
      <c r="M1980">
        <f t="shared" si="259"/>
        <v>132.85999999999999</v>
      </c>
      <c r="N1980">
        <f t="shared" si="260"/>
        <v>1328.6</v>
      </c>
      <c r="O1980" s="3" t="str">
        <f t="shared" si="261"/>
        <v>Oct</v>
      </c>
      <c r="P1980" s="3" t="str">
        <f t="shared" si="262"/>
        <v>1885</v>
      </c>
      <c r="U1980">
        <f t="shared" si="263"/>
        <v>85</v>
      </c>
      <c r="W1980">
        <f t="shared" si="266"/>
        <v>70.880689964157739</v>
      </c>
      <c r="X1980">
        <f t="shared" si="266"/>
        <v>65.418413978494584</v>
      </c>
      <c r="Y1980">
        <f t="shared" si="266"/>
        <v>63.027195340501592</v>
      </c>
      <c r="Z1980">
        <f t="shared" si="266"/>
        <v>39.747401433691742</v>
      </c>
      <c r="AA1980">
        <f t="shared" si="266"/>
        <v>73.9768817204301</v>
      </c>
      <c r="AB1980">
        <f t="shared" si="265"/>
        <v>60.839605734766934</v>
      </c>
      <c r="AC1980">
        <f t="shared" si="265"/>
        <v>3.3393369175626759</v>
      </c>
      <c r="AD1980">
        <f t="shared" si="265"/>
        <v>10.519847670250812</v>
      </c>
      <c r="AE1980">
        <f t="shared" si="265"/>
        <v>40.691711469533999</v>
      </c>
      <c r="AF1980">
        <f t="shared" si="265"/>
        <v>21.315905017921111</v>
      </c>
      <c r="AH1980">
        <f t="shared" si="264"/>
        <v>449.75698924731131</v>
      </c>
    </row>
    <row r="1981" spans="1:34" x14ac:dyDescent="0.3">
      <c r="A1981" s="2" t="s">
        <v>2445</v>
      </c>
      <c r="B1981">
        <v>54.4</v>
      </c>
      <c r="C1981">
        <v>72.900000000000006</v>
      </c>
      <c r="D1981">
        <v>153.19999999999999</v>
      </c>
      <c r="E1981">
        <v>81.099999999999994</v>
      </c>
      <c r="F1981">
        <v>153.9</v>
      </c>
      <c r="G1981">
        <v>82.5</v>
      </c>
      <c r="H1981">
        <v>111.7</v>
      </c>
      <c r="I1981">
        <v>242.6</v>
      </c>
      <c r="J1981">
        <v>198.7</v>
      </c>
      <c r="K1981">
        <v>179.3</v>
      </c>
      <c r="M1981">
        <f t="shared" si="259"/>
        <v>133.03</v>
      </c>
      <c r="N1981">
        <f t="shared" si="260"/>
        <v>1330.3</v>
      </c>
      <c r="O1981" s="3" t="str">
        <f t="shared" si="261"/>
        <v>Jan</v>
      </c>
      <c r="P1981" s="3" t="str">
        <f t="shared" si="262"/>
        <v>2018</v>
      </c>
      <c r="U1981">
        <f t="shared" si="263"/>
        <v>188.2</v>
      </c>
      <c r="W1981">
        <f t="shared" si="266"/>
        <v>3.2806899641577374</v>
      </c>
      <c r="X1981">
        <f t="shared" si="266"/>
        <v>9.5184139784945714</v>
      </c>
      <c r="Y1981">
        <f t="shared" si="266"/>
        <v>49.527195340501592</v>
      </c>
      <c r="Z1981">
        <f t="shared" si="266"/>
        <v>17.147401433691734</v>
      </c>
      <c r="AA1981">
        <f t="shared" si="266"/>
        <v>54.376881720430106</v>
      </c>
      <c r="AB1981">
        <f t="shared" si="265"/>
        <v>18.039605734766937</v>
      </c>
      <c r="AC1981">
        <f t="shared" si="265"/>
        <v>19.860663082437327</v>
      </c>
      <c r="AD1981">
        <f t="shared" si="265"/>
        <v>110.81984767025079</v>
      </c>
      <c r="AE1981">
        <f t="shared" si="265"/>
        <v>72.591711469533976</v>
      </c>
      <c r="AF1981">
        <f t="shared" si="265"/>
        <v>89.615905017921122</v>
      </c>
      <c r="AH1981">
        <f t="shared" si="264"/>
        <v>444.77831541218586</v>
      </c>
    </row>
    <row r="1982" spans="1:34" x14ac:dyDescent="0.3">
      <c r="A1982" s="2" t="s">
        <v>3262</v>
      </c>
      <c r="B1982">
        <v>95.5</v>
      </c>
      <c r="C1982">
        <v>110.8</v>
      </c>
      <c r="D1982">
        <v>188.9</v>
      </c>
      <c r="E1982">
        <v>107.3</v>
      </c>
      <c r="F1982">
        <v>181.3</v>
      </c>
      <c r="G1982">
        <v>115.9</v>
      </c>
      <c r="H1982">
        <v>114.8</v>
      </c>
      <c r="I1982">
        <v>180.6</v>
      </c>
      <c r="J1982">
        <v>130.19999999999999</v>
      </c>
      <c r="K1982">
        <v>105.9</v>
      </c>
      <c r="M1982">
        <f t="shared" si="259"/>
        <v>133.12</v>
      </c>
      <c r="N1982">
        <f t="shared" si="260"/>
        <v>1331.2</v>
      </c>
      <c r="O1982" s="3" t="str">
        <f t="shared" si="261"/>
        <v>Dec</v>
      </c>
      <c r="P1982" s="3" t="str">
        <f t="shared" si="262"/>
        <v>1909</v>
      </c>
      <c r="U1982">
        <f t="shared" si="263"/>
        <v>93.4</v>
      </c>
      <c r="W1982">
        <f t="shared" si="266"/>
        <v>44.380689964157739</v>
      </c>
      <c r="X1982">
        <f t="shared" si="266"/>
        <v>47.418413978494563</v>
      </c>
      <c r="Y1982">
        <f t="shared" si="266"/>
        <v>85.227195340501609</v>
      </c>
      <c r="Z1982">
        <f t="shared" si="266"/>
        <v>43.347401433691736</v>
      </c>
      <c r="AA1982">
        <f t="shared" si="266"/>
        <v>81.776881720430111</v>
      </c>
      <c r="AB1982">
        <f t="shared" si="265"/>
        <v>51.439605734766943</v>
      </c>
      <c r="AC1982">
        <f t="shared" si="265"/>
        <v>22.960663082437321</v>
      </c>
      <c r="AD1982">
        <f t="shared" si="265"/>
        <v>48.819847670250795</v>
      </c>
      <c r="AE1982">
        <f t="shared" si="265"/>
        <v>4.0917114695339762</v>
      </c>
      <c r="AF1982">
        <f t="shared" si="265"/>
        <v>16.215905017921116</v>
      </c>
      <c r="AH1982">
        <f t="shared" si="264"/>
        <v>445.6783154121859</v>
      </c>
    </row>
    <row r="1983" spans="1:34" x14ac:dyDescent="0.3">
      <c r="A1983" s="2" t="s">
        <v>3712</v>
      </c>
      <c r="B1983">
        <v>105.1</v>
      </c>
      <c r="C1983">
        <v>126.6</v>
      </c>
      <c r="D1983">
        <v>143.4</v>
      </c>
      <c r="E1983">
        <v>155.30000000000001</v>
      </c>
      <c r="F1983">
        <v>199.9</v>
      </c>
      <c r="G1983">
        <v>116.2</v>
      </c>
      <c r="H1983">
        <v>120.9</v>
      </c>
      <c r="I1983">
        <v>130.80000000000001</v>
      </c>
      <c r="J1983">
        <v>146.5</v>
      </c>
      <c r="K1983">
        <v>87.1</v>
      </c>
      <c r="M1983">
        <f t="shared" si="259"/>
        <v>133.18</v>
      </c>
      <c r="N1983">
        <f t="shared" si="260"/>
        <v>1331.8</v>
      </c>
      <c r="O1983" s="3" t="str">
        <f t="shared" si="261"/>
        <v>Nov</v>
      </c>
      <c r="P1983" s="3" t="str">
        <f t="shared" si="262"/>
        <v>1950</v>
      </c>
      <c r="U1983">
        <f t="shared" si="263"/>
        <v>112.80000000000001</v>
      </c>
      <c r="W1983">
        <f t="shared" si="266"/>
        <v>53.980689964157733</v>
      </c>
      <c r="X1983">
        <f t="shared" si="266"/>
        <v>63.21841397849456</v>
      </c>
      <c r="Y1983">
        <f t="shared" si="266"/>
        <v>39.727195340501609</v>
      </c>
      <c r="Z1983">
        <f t="shared" si="266"/>
        <v>91.347401433691743</v>
      </c>
      <c r="AA1983">
        <f t="shared" si="266"/>
        <v>100.37688172043011</v>
      </c>
      <c r="AB1983">
        <f t="shared" si="265"/>
        <v>51.73960573476694</v>
      </c>
      <c r="AC1983">
        <f t="shared" si="265"/>
        <v>29.06066308243733</v>
      </c>
      <c r="AD1983">
        <f t="shared" si="265"/>
        <v>0.98015232974918831</v>
      </c>
      <c r="AE1983">
        <f t="shared" si="265"/>
        <v>20.391711469533988</v>
      </c>
      <c r="AF1983">
        <f t="shared" si="265"/>
        <v>2.584094982078895</v>
      </c>
      <c r="AH1983">
        <f t="shared" si="264"/>
        <v>453.40681003584211</v>
      </c>
    </row>
    <row r="1984" spans="1:34" x14ac:dyDescent="0.3">
      <c r="A1984" s="2" t="s">
        <v>2938</v>
      </c>
      <c r="B1984">
        <v>121.7</v>
      </c>
      <c r="C1984">
        <v>135.69999999999999</v>
      </c>
      <c r="D1984">
        <v>168.5</v>
      </c>
      <c r="E1984">
        <v>106.3</v>
      </c>
      <c r="F1984">
        <v>159.4</v>
      </c>
      <c r="G1984">
        <v>153.80000000000001</v>
      </c>
      <c r="H1984">
        <v>118.4</v>
      </c>
      <c r="I1984">
        <v>105.9</v>
      </c>
      <c r="J1984">
        <v>121.9</v>
      </c>
      <c r="K1984">
        <v>141.30000000000001</v>
      </c>
      <c r="M1984">
        <f t="shared" si="259"/>
        <v>133.29</v>
      </c>
      <c r="N1984">
        <f t="shared" si="260"/>
        <v>1332.8999999999999</v>
      </c>
      <c r="O1984" s="3" t="str">
        <f t="shared" si="261"/>
        <v>Jul</v>
      </c>
      <c r="P1984" s="3" t="str">
        <f t="shared" si="262"/>
        <v>1880</v>
      </c>
      <c r="U1984">
        <f t="shared" si="263"/>
        <v>62.599999999999994</v>
      </c>
      <c r="W1984">
        <f t="shared" si="266"/>
        <v>70.580689964157742</v>
      </c>
      <c r="X1984">
        <f t="shared" si="266"/>
        <v>72.318413978494561</v>
      </c>
      <c r="Y1984">
        <f t="shared" si="266"/>
        <v>64.827195340501603</v>
      </c>
      <c r="Z1984">
        <f t="shared" si="266"/>
        <v>42.347401433691736</v>
      </c>
      <c r="AA1984">
        <f t="shared" si="266"/>
        <v>59.876881720430106</v>
      </c>
      <c r="AB1984">
        <f t="shared" si="265"/>
        <v>89.339605734766948</v>
      </c>
      <c r="AC1984">
        <f t="shared" si="265"/>
        <v>26.56066308243733</v>
      </c>
      <c r="AD1984">
        <f t="shared" si="265"/>
        <v>25.880152329749194</v>
      </c>
      <c r="AE1984">
        <f t="shared" si="265"/>
        <v>4.2082885304660067</v>
      </c>
      <c r="AF1984">
        <f t="shared" si="265"/>
        <v>51.615905017921122</v>
      </c>
      <c r="AH1984">
        <f t="shared" si="264"/>
        <v>507.55519713261634</v>
      </c>
    </row>
    <row r="1985" spans="1:34" x14ac:dyDescent="0.3">
      <c r="A1985" s="2" t="s">
        <v>3720</v>
      </c>
      <c r="B1985">
        <v>85.4</v>
      </c>
      <c r="C1985">
        <v>126</v>
      </c>
      <c r="D1985">
        <v>143.19999999999999</v>
      </c>
      <c r="E1985">
        <v>120.8</v>
      </c>
      <c r="F1985">
        <v>161.6</v>
      </c>
      <c r="G1985">
        <v>119.3</v>
      </c>
      <c r="H1985">
        <v>134</v>
      </c>
      <c r="I1985">
        <v>171.8</v>
      </c>
      <c r="J1985">
        <v>143.69999999999999</v>
      </c>
      <c r="K1985">
        <v>130.6</v>
      </c>
      <c r="M1985">
        <f t="shared" si="259"/>
        <v>133.63999999999999</v>
      </c>
      <c r="N1985">
        <f t="shared" si="260"/>
        <v>1336.3999999999999</v>
      </c>
      <c r="O1985" s="3" t="str">
        <f t="shared" si="261"/>
        <v>Aug</v>
      </c>
      <c r="P1985" s="3" t="str">
        <f t="shared" si="262"/>
        <v>1951</v>
      </c>
      <c r="U1985">
        <f t="shared" si="263"/>
        <v>86.4</v>
      </c>
      <c r="W1985">
        <f t="shared" si="266"/>
        <v>34.280689964157744</v>
      </c>
      <c r="X1985">
        <f t="shared" si="266"/>
        <v>62.618413978494566</v>
      </c>
      <c r="Y1985">
        <f t="shared" si="266"/>
        <v>39.527195340501592</v>
      </c>
      <c r="Z1985">
        <f t="shared" si="266"/>
        <v>56.847401433691736</v>
      </c>
      <c r="AA1985">
        <f t="shared" si="266"/>
        <v>62.076881720430094</v>
      </c>
      <c r="AB1985">
        <f t="shared" si="265"/>
        <v>54.839605734766934</v>
      </c>
      <c r="AC1985">
        <f t="shared" si="265"/>
        <v>42.160663082437324</v>
      </c>
      <c r="AD1985">
        <f t="shared" si="265"/>
        <v>40.019847670250812</v>
      </c>
      <c r="AE1985">
        <f t="shared" si="265"/>
        <v>17.591711469533976</v>
      </c>
      <c r="AF1985">
        <f t="shared" si="265"/>
        <v>40.915905017921105</v>
      </c>
      <c r="AH1985">
        <f t="shared" si="264"/>
        <v>450.87831541218588</v>
      </c>
    </row>
    <row r="1986" spans="1:34" x14ac:dyDescent="0.3">
      <c r="A1986" s="2" t="s">
        <v>2719</v>
      </c>
      <c r="B1986">
        <v>98.7</v>
      </c>
      <c r="C1986">
        <v>98.6</v>
      </c>
      <c r="D1986">
        <v>181.7</v>
      </c>
      <c r="E1986">
        <v>115.5</v>
      </c>
      <c r="F1986">
        <v>206.9</v>
      </c>
      <c r="G1986">
        <v>127.6</v>
      </c>
      <c r="H1986">
        <v>107.2</v>
      </c>
      <c r="I1986">
        <v>141.9</v>
      </c>
      <c r="J1986">
        <v>128.1</v>
      </c>
      <c r="K1986">
        <v>131.30000000000001</v>
      </c>
      <c r="M1986">
        <f t="shared" si="259"/>
        <v>133.75</v>
      </c>
      <c r="N1986">
        <f t="shared" si="260"/>
        <v>1337.5</v>
      </c>
      <c r="O1986" s="3" t="str">
        <f t="shared" si="261"/>
        <v>Aug</v>
      </c>
      <c r="P1986" s="3" t="str">
        <f t="shared" si="262"/>
        <v>1860</v>
      </c>
      <c r="U1986">
        <f t="shared" si="263"/>
        <v>108.30000000000001</v>
      </c>
      <c r="W1986">
        <f t="shared" si="266"/>
        <v>47.580689964157742</v>
      </c>
      <c r="X1986">
        <f t="shared" si="266"/>
        <v>35.21841397849456</v>
      </c>
      <c r="Y1986">
        <f t="shared" si="266"/>
        <v>78.027195340501592</v>
      </c>
      <c r="Z1986">
        <f t="shared" si="266"/>
        <v>51.547401433691739</v>
      </c>
      <c r="AA1986">
        <f t="shared" si="266"/>
        <v>107.37688172043011</v>
      </c>
      <c r="AB1986">
        <f t="shared" si="265"/>
        <v>63.139605734766931</v>
      </c>
      <c r="AC1986">
        <f t="shared" si="265"/>
        <v>15.360663082437327</v>
      </c>
      <c r="AD1986">
        <f t="shared" si="265"/>
        <v>10.119847670250806</v>
      </c>
      <c r="AE1986">
        <f t="shared" si="265"/>
        <v>1.9917114695339819</v>
      </c>
      <c r="AF1986">
        <f t="shared" si="265"/>
        <v>41.615905017921122</v>
      </c>
      <c r="AH1986">
        <f t="shared" si="264"/>
        <v>451.97831541218591</v>
      </c>
    </row>
    <row r="1987" spans="1:34" x14ac:dyDescent="0.3">
      <c r="A1987" s="2" t="s">
        <v>3625</v>
      </c>
      <c r="B1987">
        <v>57</v>
      </c>
      <c r="C1987">
        <v>60.6</v>
      </c>
      <c r="D1987">
        <v>155.4</v>
      </c>
      <c r="E1987">
        <v>93.5</v>
      </c>
      <c r="F1987">
        <v>174.1</v>
      </c>
      <c r="G1987">
        <v>76.400000000000006</v>
      </c>
      <c r="H1987">
        <v>125.3</v>
      </c>
      <c r="I1987">
        <v>244.8</v>
      </c>
      <c r="J1987">
        <v>214.8</v>
      </c>
      <c r="K1987">
        <v>136.9</v>
      </c>
      <c r="M1987">
        <f t="shared" ref="M1987:M2050" si="267">AVERAGE(B1987:K1987)</f>
        <v>133.88</v>
      </c>
      <c r="N1987">
        <f t="shared" ref="N1987:N2050" si="268">SUM(B1987:K1987)</f>
        <v>1338.8</v>
      </c>
      <c r="O1987" s="3" t="str">
        <f t="shared" si="261"/>
        <v>Dec</v>
      </c>
      <c r="P1987" s="3" t="str">
        <f t="shared" si="262"/>
        <v>1942</v>
      </c>
      <c r="U1987">
        <f t="shared" si="263"/>
        <v>187.8</v>
      </c>
      <c r="W1987">
        <f t="shared" si="266"/>
        <v>5.8806899641577388</v>
      </c>
      <c r="X1987">
        <f t="shared" si="266"/>
        <v>2.7815860215054329</v>
      </c>
      <c r="Y1987">
        <f t="shared" si="266"/>
        <v>51.727195340501609</v>
      </c>
      <c r="Z1987">
        <f t="shared" si="266"/>
        <v>29.547401433691739</v>
      </c>
      <c r="AA1987">
        <f t="shared" si="266"/>
        <v>74.576881720430094</v>
      </c>
      <c r="AB1987">
        <f t="shared" si="265"/>
        <v>11.939605734766943</v>
      </c>
      <c r="AC1987">
        <f t="shared" si="265"/>
        <v>33.460663082437321</v>
      </c>
      <c r="AD1987">
        <f t="shared" si="265"/>
        <v>113.01984767025081</v>
      </c>
      <c r="AE1987">
        <f t="shared" si="265"/>
        <v>88.691711469533999</v>
      </c>
      <c r="AF1987">
        <f t="shared" si="265"/>
        <v>47.215905017921116</v>
      </c>
      <c r="AH1987">
        <f t="shared" si="264"/>
        <v>458.84148745519684</v>
      </c>
    </row>
    <row r="1988" spans="1:34" x14ac:dyDescent="0.3">
      <c r="A1988" s="2" t="s">
        <v>4230</v>
      </c>
      <c r="B1988">
        <v>80.2</v>
      </c>
      <c r="C1988">
        <v>96.7</v>
      </c>
      <c r="D1988">
        <v>157.80000000000001</v>
      </c>
      <c r="E1988">
        <v>95.4</v>
      </c>
      <c r="F1988">
        <v>140.5</v>
      </c>
      <c r="G1988">
        <v>76.3</v>
      </c>
      <c r="H1988">
        <v>141</v>
      </c>
      <c r="I1988">
        <v>236</v>
      </c>
      <c r="J1988">
        <v>178.3</v>
      </c>
      <c r="K1988">
        <v>137</v>
      </c>
      <c r="M1988">
        <f t="shared" si="267"/>
        <v>133.92000000000002</v>
      </c>
      <c r="N1988">
        <f t="shared" si="268"/>
        <v>1339.2</v>
      </c>
      <c r="O1988" s="3" t="str">
        <f t="shared" ref="O1988:O2051" si="269">LEFT(A1988,3)</f>
        <v>Dec</v>
      </c>
      <c r="P1988" s="3" t="str">
        <f t="shared" ref="P1988:P2051" si="270">RIGHT(A1988,4)</f>
        <v>1997</v>
      </c>
      <c r="U1988">
        <f t="shared" ref="U1988:U2051" si="271">MAX(B1988:K1988)-MIN(B1988:K1988)</f>
        <v>159.69999999999999</v>
      </c>
      <c r="W1988">
        <f t="shared" si="266"/>
        <v>29.080689964157742</v>
      </c>
      <c r="X1988">
        <f t="shared" si="266"/>
        <v>33.318413978494569</v>
      </c>
      <c r="Y1988">
        <f t="shared" si="266"/>
        <v>54.127195340501615</v>
      </c>
      <c r="Z1988">
        <f t="shared" si="266"/>
        <v>31.447401433691745</v>
      </c>
      <c r="AA1988">
        <f t="shared" si="266"/>
        <v>40.9768817204301</v>
      </c>
      <c r="AB1988">
        <f t="shared" si="265"/>
        <v>11.839605734766934</v>
      </c>
      <c r="AC1988">
        <f t="shared" si="265"/>
        <v>49.160663082437324</v>
      </c>
      <c r="AD1988">
        <f t="shared" si="265"/>
        <v>104.2198476702508</v>
      </c>
      <c r="AE1988">
        <f t="shared" si="265"/>
        <v>52.191711469533999</v>
      </c>
      <c r="AF1988">
        <f t="shared" si="265"/>
        <v>47.315905017921111</v>
      </c>
      <c r="AH1988">
        <f t="shared" ref="AH1988:AH2051" si="272">SUM(W1988:AF1988)</f>
        <v>453.6783154121859</v>
      </c>
    </row>
    <row r="1989" spans="1:34" x14ac:dyDescent="0.3">
      <c r="A1989" s="2" t="s">
        <v>3703</v>
      </c>
      <c r="B1989">
        <v>78.900000000000006</v>
      </c>
      <c r="C1989">
        <v>104.4</v>
      </c>
      <c r="D1989">
        <v>170.7</v>
      </c>
      <c r="E1989">
        <v>128.19999999999999</v>
      </c>
      <c r="F1989">
        <v>204.9</v>
      </c>
      <c r="G1989">
        <v>126.1</v>
      </c>
      <c r="H1989">
        <v>115.3</v>
      </c>
      <c r="I1989">
        <v>160.80000000000001</v>
      </c>
      <c r="J1989">
        <v>152.19999999999999</v>
      </c>
      <c r="K1989">
        <v>99</v>
      </c>
      <c r="M1989">
        <f t="shared" si="267"/>
        <v>134.05000000000001</v>
      </c>
      <c r="N1989">
        <f t="shared" si="268"/>
        <v>1340.5</v>
      </c>
      <c r="O1989" s="3" t="str">
        <f t="shared" si="269"/>
        <v>Feb</v>
      </c>
      <c r="P1989" s="3" t="str">
        <f t="shared" si="270"/>
        <v>1950</v>
      </c>
      <c r="U1989">
        <f t="shared" si="271"/>
        <v>126</v>
      </c>
      <c r="W1989">
        <f t="shared" si="266"/>
        <v>27.780689964157744</v>
      </c>
      <c r="X1989">
        <f t="shared" si="266"/>
        <v>41.018413978494571</v>
      </c>
      <c r="Y1989">
        <f t="shared" si="266"/>
        <v>67.027195340501592</v>
      </c>
      <c r="Z1989">
        <f t="shared" si="266"/>
        <v>64.247401433691721</v>
      </c>
      <c r="AA1989">
        <f t="shared" si="266"/>
        <v>105.37688172043011</v>
      </c>
      <c r="AB1989">
        <f t="shared" si="265"/>
        <v>61.639605734766931</v>
      </c>
      <c r="AC1989">
        <f t="shared" si="265"/>
        <v>23.460663082437321</v>
      </c>
      <c r="AD1989">
        <f t="shared" si="265"/>
        <v>29.019847670250812</v>
      </c>
      <c r="AE1989">
        <f t="shared" si="265"/>
        <v>26.091711469533976</v>
      </c>
      <c r="AF1989">
        <f t="shared" si="265"/>
        <v>9.3159050179211107</v>
      </c>
      <c r="AH1989">
        <f t="shared" si="272"/>
        <v>454.97831541218585</v>
      </c>
    </row>
    <row r="1990" spans="1:34" x14ac:dyDescent="0.3">
      <c r="A1990" s="2" t="s">
        <v>3316</v>
      </c>
      <c r="B1990">
        <v>65.5</v>
      </c>
      <c r="C1990">
        <v>94.2</v>
      </c>
      <c r="D1990">
        <v>160</v>
      </c>
      <c r="E1990">
        <v>102.8</v>
      </c>
      <c r="F1990">
        <v>139.1</v>
      </c>
      <c r="G1990">
        <v>93</v>
      </c>
      <c r="H1990">
        <v>153</v>
      </c>
      <c r="I1990">
        <v>194.7</v>
      </c>
      <c r="J1990">
        <v>211.7</v>
      </c>
      <c r="K1990">
        <v>127.5</v>
      </c>
      <c r="M1990">
        <f t="shared" si="267"/>
        <v>134.15</v>
      </c>
      <c r="N1990">
        <f t="shared" si="268"/>
        <v>1341.5</v>
      </c>
      <c r="O1990" s="3" t="str">
        <f t="shared" si="269"/>
        <v>Nov</v>
      </c>
      <c r="P1990" s="3" t="str">
        <f t="shared" si="270"/>
        <v>1914</v>
      </c>
      <c r="U1990">
        <f t="shared" si="271"/>
        <v>146.19999999999999</v>
      </c>
      <c r="W1990">
        <f t="shared" si="266"/>
        <v>14.380689964157739</v>
      </c>
      <c r="X1990">
        <f t="shared" si="266"/>
        <v>30.818413978494569</v>
      </c>
      <c r="Y1990">
        <f t="shared" si="266"/>
        <v>56.327195340501603</v>
      </c>
      <c r="Z1990">
        <f t="shared" si="266"/>
        <v>38.847401433691736</v>
      </c>
      <c r="AA1990">
        <f t="shared" si="266"/>
        <v>39.576881720430094</v>
      </c>
      <c r="AB1990">
        <f t="shared" si="265"/>
        <v>28.539605734766937</v>
      </c>
      <c r="AC1990">
        <f t="shared" si="265"/>
        <v>61.160663082437324</v>
      </c>
      <c r="AD1990">
        <f t="shared" si="265"/>
        <v>62.919847670250789</v>
      </c>
      <c r="AE1990">
        <f t="shared" si="265"/>
        <v>85.591711469533976</v>
      </c>
      <c r="AF1990">
        <f t="shared" si="265"/>
        <v>37.815905017921111</v>
      </c>
      <c r="AH1990">
        <f t="shared" si="272"/>
        <v>455.97831541218585</v>
      </c>
    </row>
    <row r="1991" spans="1:34" x14ac:dyDescent="0.3">
      <c r="A1991" s="2" t="s">
        <v>3560</v>
      </c>
      <c r="B1991">
        <v>79.8</v>
      </c>
      <c r="C1991">
        <v>88.8</v>
      </c>
      <c r="D1991">
        <v>174.5</v>
      </c>
      <c r="E1991">
        <v>130</v>
      </c>
      <c r="F1991">
        <v>196</v>
      </c>
      <c r="G1991">
        <v>112.9</v>
      </c>
      <c r="H1991">
        <v>112.5</v>
      </c>
      <c r="I1991">
        <v>168.5</v>
      </c>
      <c r="J1991">
        <v>143.80000000000001</v>
      </c>
      <c r="K1991">
        <v>135.6</v>
      </c>
      <c r="M1991">
        <f t="shared" si="267"/>
        <v>134.23999999999998</v>
      </c>
      <c r="N1991">
        <f t="shared" si="268"/>
        <v>1342.3999999999999</v>
      </c>
      <c r="O1991" s="3" t="str">
        <f t="shared" si="269"/>
        <v>Feb</v>
      </c>
      <c r="P1991" s="3" t="str">
        <f t="shared" si="270"/>
        <v>1937</v>
      </c>
      <c r="U1991">
        <f t="shared" si="271"/>
        <v>116.2</v>
      </c>
      <c r="W1991">
        <f t="shared" si="266"/>
        <v>28.680689964157736</v>
      </c>
      <c r="X1991">
        <f t="shared" si="266"/>
        <v>25.418413978494563</v>
      </c>
      <c r="Y1991">
        <f t="shared" si="266"/>
        <v>70.827195340501603</v>
      </c>
      <c r="Z1991">
        <f t="shared" si="266"/>
        <v>66.047401433691732</v>
      </c>
      <c r="AA1991">
        <f t="shared" si="266"/>
        <v>96.4768817204301</v>
      </c>
      <c r="AB1991">
        <f t="shared" si="265"/>
        <v>48.439605734766943</v>
      </c>
      <c r="AC1991">
        <f t="shared" si="265"/>
        <v>20.660663082437324</v>
      </c>
      <c r="AD1991">
        <f t="shared" si="265"/>
        <v>36.7198476702508</v>
      </c>
      <c r="AE1991">
        <f t="shared" si="265"/>
        <v>17.691711469533999</v>
      </c>
      <c r="AF1991">
        <f t="shared" si="265"/>
        <v>45.915905017921105</v>
      </c>
      <c r="AH1991">
        <f t="shared" si="272"/>
        <v>456.87831541218588</v>
      </c>
    </row>
    <row r="1992" spans="1:34" x14ac:dyDescent="0.3">
      <c r="A1992" s="2" t="s">
        <v>4260</v>
      </c>
      <c r="B1992">
        <v>81</v>
      </c>
      <c r="C1992">
        <v>112.4</v>
      </c>
      <c r="D1992">
        <v>160.80000000000001</v>
      </c>
      <c r="E1992">
        <v>108.1</v>
      </c>
      <c r="F1992">
        <v>154.19999999999999</v>
      </c>
      <c r="G1992">
        <v>115.3</v>
      </c>
      <c r="H1992">
        <v>155</v>
      </c>
      <c r="I1992">
        <v>220</v>
      </c>
      <c r="J1992">
        <v>102.9</v>
      </c>
      <c r="K1992">
        <v>132.80000000000001</v>
      </c>
      <c r="M1992">
        <f t="shared" si="267"/>
        <v>134.25</v>
      </c>
      <c r="N1992">
        <f t="shared" si="268"/>
        <v>1342.5</v>
      </c>
      <c r="O1992" s="3" t="str">
        <f t="shared" si="269"/>
        <v>Sep</v>
      </c>
      <c r="P1992" s="3" t="str">
        <f t="shared" si="270"/>
        <v>2000</v>
      </c>
      <c r="U1992">
        <f t="shared" si="271"/>
        <v>139</v>
      </c>
      <c r="W1992">
        <f t="shared" si="266"/>
        <v>29.880689964157739</v>
      </c>
      <c r="X1992">
        <f t="shared" si="266"/>
        <v>49.018413978494571</v>
      </c>
      <c r="Y1992">
        <f t="shared" si="266"/>
        <v>57.127195340501615</v>
      </c>
      <c r="Z1992">
        <f t="shared" si="266"/>
        <v>44.147401433691734</v>
      </c>
      <c r="AA1992">
        <f t="shared" si="266"/>
        <v>54.676881720430089</v>
      </c>
      <c r="AB1992">
        <f t="shared" si="265"/>
        <v>50.839605734766934</v>
      </c>
      <c r="AC1992">
        <f t="shared" si="265"/>
        <v>63.160663082437324</v>
      </c>
      <c r="AD1992">
        <f t="shared" si="265"/>
        <v>88.2198476702508</v>
      </c>
      <c r="AE1992">
        <f t="shared" si="265"/>
        <v>23.208288530466007</v>
      </c>
      <c r="AF1992">
        <f t="shared" si="265"/>
        <v>43.115905017921122</v>
      </c>
      <c r="AH1992">
        <f t="shared" si="272"/>
        <v>503.39489247311792</v>
      </c>
    </row>
    <row r="1993" spans="1:34" x14ac:dyDescent="0.3">
      <c r="A1993" s="2" t="s">
        <v>2295</v>
      </c>
      <c r="B1993">
        <v>59.1</v>
      </c>
      <c r="C1993">
        <v>71.3</v>
      </c>
      <c r="D1993">
        <v>130</v>
      </c>
      <c r="E1993">
        <v>107.2</v>
      </c>
      <c r="F1993">
        <v>147.69999999999999</v>
      </c>
      <c r="G1993">
        <v>72.2</v>
      </c>
      <c r="H1993">
        <v>159.30000000000001</v>
      </c>
      <c r="I1993">
        <v>229.3</v>
      </c>
      <c r="J1993">
        <v>255.2</v>
      </c>
      <c r="K1993">
        <v>115.8</v>
      </c>
      <c r="M1993">
        <f t="shared" si="267"/>
        <v>134.70999999999998</v>
      </c>
      <c r="N1993">
        <f t="shared" si="268"/>
        <v>1347.1</v>
      </c>
      <c r="O1993" s="3" t="str">
        <f t="shared" si="269"/>
        <v>Jan</v>
      </c>
      <c r="P1993" s="3" t="str">
        <f t="shared" si="270"/>
        <v>1868</v>
      </c>
      <c r="U1993">
        <f t="shared" si="271"/>
        <v>196.1</v>
      </c>
      <c r="W1993">
        <f t="shared" si="266"/>
        <v>7.9806899641577402</v>
      </c>
      <c r="X1993">
        <f t="shared" si="266"/>
        <v>7.9184139784945629</v>
      </c>
      <c r="Y1993">
        <f t="shared" si="266"/>
        <v>26.327195340501603</v>
      </c>
      <c r="Z1993">
        <f t="shared" si="266"/>
        <v>43.247401433691742</v>
      </c>
      <c r="AA1993">
        <f t="shared" si="266"/>
        <v>48.176881720430089</v>
      </c>
      <c r="AB1993">
        <f t="shared" si="265"/>
        <v>7.7396057347669398</v>
      </c>
      <c r="AC1993">
        <f t="shared" si="265"/>
        <v>67.460663082437335</v>
      </c>
      <c r="AD1993">
        <f t="shared" si="265"/>
        <v>97.519847670250812</v>
      </c>
      <c r="AE1993">
        <f t="shared" si="265"/>
        <v>129.09171146953398</v>
      </c>
      <c r="AF1993">
        <f t="shared" si="265"/>
        <v>26.115905017921108</v>
      </c>
      <c r="AH1993">
        <f t="shared" si="272"/>
        <v>461.57831541218593</v>
      </c>
    </row>
    <row r="1994" spans="1:34" x14ac:dyDescent="0.3">
      <c r="A1994" s="2" t="s">
        <v>2347</v>
      </c>
      <c r="B1994">
        <v>53</v>
      </c>
      <c r="C1994">
        <v>79.2</v>
      </c>
      <c r="D1994">
        <v>152.1</v>
      </c>
      <c r="E1994">
        <v>89.3</v>
      </c>
      <c r="F1994">
        <v>176.8</v>
      </c>
      <c r="G1994">
        <v>86.8</v>
      </c>
      <c r="H1994">
        <v>121.2</v>
      </c>
      <c r="I1994">
        <v>219.7</v>
      </c>
      <c r="J1994">
        <v>233.2</v>
      </c>
      <c r="K1994">
        <v>136</v>
      </c>
      <c r="M1994">
        <f t="shared" si="267"/>
        <v>134.72999999999999</v>
      </c>
      <c r="N1994">
        <f t="shared" si="268"/>
        <v>1347.3</v>
      </c>
      <c r="O1994" s="3" t="str">
        <f t="shared" si="269"/>
        <v>Jan</v>
      </c>
      <c r="P1994" s="3" t="str">
        <f t="shared" si="270"/>
        <v>1920</v>
      </c>
      <c r="U1994">
        <f t="shared" si="271"/>
        <v>180.2</v>
      </c>
      <c r="W1994">
        <f t="shared" si="266"/>
        <v>1.8806899641577388</v>
      </c>
      <c r="X1994">
        <f t="shared" si="266"/>
        <v>15.818413978494569</v>
      </c>
      <c r="Y1994">
        <f t="shared" si="266"/>
        <v>48.427195340501598</v>
      </c>
      <c r="Z1994">
        <f t="shared" si="266"/>
        <v>25.347401433691736</v>
      </c>
      <c r="AA1994">
        <f t="shared" si="266"/>
        <v>77.276881720430111</v>
      </c>
      <c r="AB1994">
        <f t="shared" si="265"/>
        <v>22.339605734766934</v>
      </c>
      <c r="AC1994">
        <f t="shared" si="265"/>
        <v>29.360663082437327</v>
      </c>
      <c r="AD1994">
        <f t="shared" si="265"/>
        <v>87.919847670250789</v>
      </c>
      <c r="AE1994">
        <f t="shared" si="265"/>
        <v>107.09171146953398</v>
      </c>
      <c r="AF1994">
        <f t="shared" si="265"/>
        <v>46.315905017921111</v>
      </c>
      <c r="AH1994">
        <f t="shared" si="272"/>
        <v>461.77831541218592</v>
      </c>
    </row>
    <row r="1995" spans="1:34" x14ac:dyDescent="0.3">
      <c r="A1995" s="2" t="s">
        <v>3491</v>
      </c>
      <c r="B1995">
        <v>23.8</v>
      </c>
      <c r="C1995">
        <v>65.5</v>
      </c>
      <c r="D1995">
        <v>198.4</v>
      </c>
      <c r="E1995">
        <v>49.1</v>
      </c>
      <c r="F1995">
        <v>159.80000000000001</v>
      </c>
      <c r="G1995">
        <v>75.8</v>
      </c>
      <c r="H1995">
        <v>140.69999999999999</v>
      </c>
      <c r="I1995">
        <v>253.3</v>
      </c>
      <c r="J1995">
        <v>222.1</v>
      </c>
      <c r="K1995">
        <v>160.5</v>
      </c>
      <c r="M1995">
        <f t="shared" si="267"/>
        <v>134.89999999999998</v>
      </c>
      <c r="N1995">
        <f t="shared" si="268"/>
        <v>1348.9999999999998</v>
      </c>
      <c r="O1995" s="3" t="str">
        <f t="shared" si="269"/>
        <v>Oct</v>
      </c>
      <c r="P1995" s="3" t="str">
        <f t="shared" si="270"/>
        <v>1930</v>
      </c>
      <c r="U1995">
        <f t="shared" si="271"/>
        <v>229.5</v>
      </c>
      <c r="W1995">
        <f t="shared" si="266"/>
        <v>27.31931003584226</v>
      </c>
      <c r="X1995">
        <f t="shared" si="266"/>
        <v>2.1184139784945657</v>
      </c>
      <c r="Y1995">
        <f t="shared" si="266"/>
        <v>94.727195340501609</v>
      </c>
      <c r="Z1995">
        <f t="shared" si="266"/>
        <v>14.852598566308259</v>
      </c>
      <c r="AA1995">
        <f t="shared" si="266"/>
        <v>60.276881720430111</v>
      </c>
      <c r="AB1995">
        <f t="shared" si="265"/>
        <v>11.339605734766934</v>
      </c>
      <c r="AC1995">
        <f t="shared" si="265"/>
        <v>48.860663082437313</v>
      </c>
      <c r="AD1995">
        <f t="shared" si="265"/>
        <v>121.51984767025081</v>
      </c>
      <c r="AE1995">
        <f t="shared" si="265"/>
        <v>95.991711469533982</v>
      </c>
      <c r="AF1995">
        <f t="shared" si="265"/>
        <v>70.815905017921111</v>
      </c>
      <c r="AH1995">
        <f t="shared" si="272"/>
        <v>547.82213261648701</v>
      </c>
    </row>
    <row r="1996" spans="1:34" x14ac:dyDescent="0.3">
      <c r="A1996" s="2" t="s">
        <v>4085</v>
      </c>
      <c r="B1996">
        <v>54.6</v>
      </c>
      <c r="C1996">
        <v>60</v>
      </c>
      <c r="D1996">
        <v>160.80000000000001</v>
      </c>
      <c r="E1996">
        <v>98</v>
      </c>
      <c r="F1996">
        <v>151.9</v>
      </c>
      <c r="G1996">
        <v>74.400000000000006</v>
      </c>
      <c r="H1996">
        <v>138.9</v>
      </c>
      <c r="I1996">
        <v>261.10000000000002</v>
      </c>
      <c r="J1996">
        <v>234.8</v>
      </c>
      <c r="K1996">
        <v>115.5</v>
      </c>
      <c r="M1996">
        <f t="shared" si="267"/>
        <v>135</v>
      </c>
      <c r="N1996">
        <f t="shared" si="268"/>
        <v>1350</v>
      </c>
      <c r="O1996" s="3" t="str">
        <f t="shared" si="269"/>
        <v>Oct</v>
      </c>
      <c r="P1996" s="3" t="str">
        <f t="shared" si="270"/>
        <v>1984</v>
      </c>
      <c r="U1996">
        <f t="shared" si="271"/>
        <v>206.50000000000003</v>
      </c>
      <c r="W1996">
        <f t="shared" si="266"/>
        <v>3.4806899641577402</v>
      </c>
      <c r="X1996">
        <f t="shared" si="266"/>
        <v>3.3815860215054343</v>
      </c>
      <c r="Y1996">
        <f t="shared" si="266"/>
        <v>57.127195340501615</v>
      </c>
      <c r="Z1996">
        <f t="shared" si="266"/>
        <v>34.047401433691739</v>
      </c>
      <c r="AA1996">
        <f t="shared" si="266"/>
        <v>52.376881720430106</v>
      </c>
      <c r="AB1996">
        <f t="shared" si="265"/>
        <v>9.9396057347669426</v>
      </c>
      <c r="AC1996">
        <f t="shared" si="265"/>
        <v>47.06066308243733</v>
      </c>
      <c r="AD1996">
        <f t="shared" si="265"/>
        <v>129.31984767025082</v>
      </c>
      <c r="AE1996">
        <f t="shared" si="265"/>
        <v>108.691711469534</v>
      </c>
      <c r="AF1996">
        <f t="shared" si="265"/>
        <v>25.815905017921111</v>
      </c>
      <c r="AH1996">
        <f t="shared" si="272"/>
        <v>471.24148745519682</v>
      </c>
    </row>
    <row r="1997" spans="1:34" x14ac:dyDescent="0.3">
      <c r="A1997" s="2" t="s">
        <v>3757</v>
      </c>
      <c r="B1997">
        <v>48.3</v>
      </c>
      <c r="C1997">
        <v>72.5</v>
      </c>
      <c r="D1997">
        <v>159.9</v>
      </c>
      <c r="E1997">
        <v>64.099999999999994</v>
      </c>
      <c r="F1997">
        <v>124.7</v>
      </c>
      <c r="G1997">
        <v>78.7</v>
      </c>
      <c r="H1997">
        <v>155.69999999999999</v>
      </c>
      <c r="I1997">
        <v>241.7</v>
      </c>
      <c r="J1997">
        <v>272.5</v>
      </c>
      <c r="K1997">
        <v>136</v>
      </c>
      <c r="M1997">
        <f t="shared" si="267"/>
        <v>135.41</v>
      </c>
      <c r="N1997">
        <f t="shared" si="268"/>
        <v>1354.1</v>
      </c>
      <c r="O1997" s="3" t="str">
        <f t="shared" si="269"/>
        <v>Dec</v>
      </c>
      <c r="P1997" s="3" t="str">
        <f t="shared" si="270"/>
        <v>1954</v>
      </c>
      <c r="U1997">
        <f t="shared" si="271"/>
        <v>224.2</v>
      </c>
      <c r="W1997">
        <f t="shared" si="266"/>
        <v>2.819310035842264</v>
      </c>
      <c r="X1997">
        <f t="shared" si="266"/>
        <v>9.1184139784945657</v>
      </c>
      <c r="Y1997">
        <f t="shared" si="266"/>
        <v>56.227195340501609</v>
      </c>
      <c r="Z1997">
        <f t="shared" si="266"/>
        <v>0.14740143369173353</v>
      </c>
      <c r="AA1997">
        <f t="shared" si="266"/>
        <v>25.176881720430103</v>
      </c>
      <c r="AB1997">
        <f t="shared" si="265"/>
        <v>14.23960573476694</v>
      </c>
      <c r="AC1997">
        <f t="shared" si="265"/>
        <v>63.860663082437313</v>
      </c>
      <c r="AD1997">
        <f t="shared" si="265"/>
        <v>109.91984767025079</v>
      </c>
      <c r="AE1997">
        <f t="shared" si="265"/>
        <v>146.39171146953399</v>
      </c>
      <c r="AF1997">
        <f t="shared" si="265"/>
        <v>46.315905017921111</v>
      </c>
      <c r="AH1997">
        <f t="shared" si="272"/>
        <v>474.21693548387049</v>
      </c>
    </row>
    <row r="1998" spans="1:34" x14ac:dyDescent="0.3">
      <c r="A1998" s="2" t="s">
        <v>4217</v>
      </c>
      <c r="B1998">
        <v>41.7</v>
      </c>
      <c r="C1998">
        <v>55.3</v>
      </c>
      <c r="D1998">
        <v>160.30000000000001</v>
      </c>
      <c r="E1998">
        <v>54.9</v>
      </c>
      <c r="F1998">
        <v>148.5</v>
      </c>
      <c r="G1998">
        <v>65.5</v>
      </c>
      <c r="H1998">
        <v>155.4</v>
      </c>
      <c r="I1998">
        <v>285.10000000000002</v>
      </c>
      <c r="J1998">
        <v>237.9</v>
      </c>
      <c r="K1998">
        <v>149.5</v>
      </c>
      <c r="M1998">
        <f t="shared" si="267"/>
        <v>135.41000000000003</v>
      </c>
      <c r="N1998">
        <f t="shared" si="268"/>
        <v>1354.1000000000001</v>
      </c>
      <c r="O1998" s="3" t="str">
        <f t="shared" si="269"/>
        <v>Oct</v>
      </c>
      <c r="P1998" s="3" t="str">
        <f t="shared" si="270"/>
        <v>1996</v>
      </c>
      <c r="U1998">
        <f t="shared" si="271"/>
        <v>243.40000000000003</v>
      </c>
      <c r="W1998">
        <f t="shared" si="266"/>
        <v>9.4193100358422583</v>
      </c>
      <c r="X1998">
        <f t="shared" si="266"/>
        <v>8.0815860215054371</v>
      </c>
      <c r="Y1998">
        <f t="shared" si="266"/>
        <v>56.627195340501615</v>
      </c>
      <c r="Z1998">
        <f t="shared" si="266"/>
        <v>9.0525985663082622</v>
      </c>
      <c r="AA1998">
        <f t="shared" si="266"/>
        <v>48.9768817204301</v>
      </c>
      <c r="AB1998">
        <f t="shared" si="265"/>
        <v>1.039605734766937</v>
      </c>
      <c r="AC1998">
        <f t="shared" si="265"/>
        <v>63.56066308243733</v>
      </c>
      <c r="AD1998">
        <f t="shared" si="265"/>
        <v>153.31984767025082</v>
      </c>
      <c r="AE1998">
        <f t="shared" si="265"/>
        <v>111.79171146953399</v>
      </c>
      <c r="AF1998">
        <f t="shared" si="265"/>
        <v>59.815905017921111</v>
      </c>
      <c r="AH1998">
        <f t="shared" si="272"/>
        <v>521.68530465949777</v>
      </c>
    </row>
    <row r="1999" spans="1:34" x14ac:dyDescent="0.3">
      <c r="A1999" s="2" t="s">
        <v>3977</v>
      </c>
      <c r="B1999">
        <v>32.4</v>
      </c>
      <c r="C1999">
        <v>62.6</v>
      </c>
      <c r="D1999">
        <v>158.5</v>
      </c>
      <c r="E1999">
        <v>53</v>
      </c>
      <c r="F1999">
        <v>128.4</v>
      </c>
      <c r="G1999">
        <v>56.7</v>
      </c>
      <c r="H1999">
        <v>143.5</v>
      </c>
      <c r="I1999">
        <v>280.39999999999998</v>
      </c>
      <c r="J1999">
        <v>315.39999999999998</v>
      </c>
      <c r="K1999">
        <v>123.7</v>
      </c>
      <c r="M1999">
        <f t="shared" si="267"/>
        <v>135.45999999999998</v>
      </c>
      <c r="N1999">
        <f t="shared" si="268"/>
        <v>1354.6</v>
      </c>
      <c r="O1999" s="3" t="str">
        <f t="shared" si="269"/>
        <v>Dec</v>
      </c>
      <c r="P1999" s="3" t="str">
        <f t="shared" si="270"/>
        <v>1974</v>
      </c>
      <c r="U1999">
        <f t="shared" si="271"/>
        <v>283</v>
      </c>
      <c r="W1999">
        <f t="shared" si="266"/>
        <v>18.719310035842263</v>
      </c>
      <c r="X1999">
        <f t="shared" si="266"/>
        <v>0.78158602150543288</v>
      </c>
      <c r="Y1999">
        <f t="shared" si="266"/>
        <v>54.827195340501603</v>
      </c>
      <c r="Z1999">
        <f t="shared" si="266"/>
        <v>10.952598566308261</v>
      </c>
      <c r="AA1999">
        <f t="shared" si="266"/>
        <v>28.876881720430106</v>
      </c>
      <c r="AB1999">
        <f t="shared" si="265"/>
        <v>7.7603942652330602</v>
      </c>
      <c r="AC1999">
        <f t="shared" si="265"/>
        <v>51.660663082437324</v>
      </c>
      <c r="AD1999">
        <f t="shared" si="265"/>
        <v>148.61984767025078</v>
      </c>
      <c r="AE1999">
        <f t="shared" si="265"/>
        <v>189.29171146953396</v>
      </c>
      <c r="AF1999">
        <f t="shared" si="265"/>
        <v>34.015905017921114</v>
      </c>
      <c r="AH1999">
        <f t="shared" si="272"/>
        <v>545.50609318996396</v>
      </c>
    </row>
    <row r="2000" spans="1:34" x14ac:dyDescent="0.3">
      <c r="A2000" s="2" t="s">
        <v>3687</v>
      </c>
      <c r="B2000">
        <v>88</v>
      </c>
      <c r="C2000">
        <v>110.2</v>
      </c>
      <c r="D2000">
        <v>146</v>
      </c>
      <c r="E2000">
        <v>97.9</v>
      </c>
      <c r="F2000">
        <v>130.6</v>
      </c>
      <c r="G2000">
        <v>105.4</v>
      </c>
      <c r="H2000">
        <v>208.1</v>
      </c>
      <c r="I2000">
        <v>199.3</v>
      </c>
      <c r="J2000">
        <v>161.30000000000001</v>
      </c>
      <c r="K2000">
        <v>108.3</v>
      </c>
      <c r="M2000">
        <f t="shared" si="267"/>
        <v>135.51</v>
      </c>
      <c r="N2000">
        <f t="shared" si="268"/>
        <v>1355.1</v>
      </c>
      <c r="O2000" s="3" t="str">
        <f t="shared" si="269"/>
        <v>Aug</v>
      </c>
      <c r="P2000" s="3" t="str">
        <f t="shared" si="270"/>
        <v>1948</v>
      </c>
      <c r="U2000">
        <f t="shared" si="271"/>
        <v>120.1</v>
      </c>
      <c r="W2000">
        <f t="shared" si="266"/>
        <v>36.880689964157739</v>
      </c>
      <c r="X2000">
        <f t="shared" si="266"/>
        <v>46.818413978494569</v>
      </c>
      <c r="Y2000">
        <f t="shared" si="266"/>
        <v>42.327195340501603</v>
      </c>
      <c r="Z2000">
        <f t="shared" si="266"/>
        <v>33.947401433691745</v>
      </c>
      <c r="AA2000">
        <f t="shared" si="266"/>
        <v>31.076881720430094</v>
      </c>
      <c r="AB2000">
        <f t="shared" si="265"/>
        <v>40.939605734766943</v>
      </c>
      <c r="AC2000">
        <f t="shared" si="265"/>
        <v>116.26066308243732</v>
      </c>
      <c r="AD2000">
        <f t="shared" si="265"/>
        <v>67.519847670250812</v>
      </c>
      <c r="AE2000">
        <f t="shared" si="265"/>
        <v>35.191711469533999</v>
      </c>
      <c r="AF2000">
        <f t="shared" si="265"/>
        <v>18.615905017921108</v>
      </c>
      <c r="AH2000">
        <f t="shared" si="272"/>
        <v>469.57831541218593</v>
      </c>
    </row>
    <row r="2001" spans="1:34" x14ac:dyDescent="0.3">
      <c r="A2001" s="2" t="s">
        <v>4413</v>
      </c>
      <c r="B2001">
        <v>95.1</v>
      </c>
      <c r="C2001">
        <v>96.2</v>
      </c>
      <c r="D2001">
        <v>139.80000000000001</v>
      </c>
      <c r="E2001">
        <v>102.1</v>
      </c>
      <c r="F2001">
        <v>135.19999999999999</v>
      </c>
      <c r="G2001">
        <v>102.6</v>
      </c>
      <c r="H2001">
        <v>153.5</v>
      </c>
      <c r="I2001">
        <v>159.1</v>
      </c>
      <c r="J2001">
        <v>235.9</v>
      </c>
      <c r="K2001">
        <v>136.30000000000001</v>
      </c>
      <c r="M2001">
        <f t="shared" si="267"/>
        <v>135.58000000000001</v>
      </c>
      <c r="N2001">
        <f t="shared" si="268"/>
        <v>1355.8000000000002</v>
      </c>
      <c r="O2001" s="3" t="str">
        <f t="shared" si="269"/>
        <v>Aug</v>
      </c>
      <c r="P2001" s="3" t="str">
        <f t="shared" si="270"/>
        <v>2014</v>
      </c>
      <c r="U2001">
        <f t="shared" si="271"/>
        <v>140.80000000000001</v>
      </c>
      <c r="W2001">
        <f t="shared" si="266"/>
        <v>43.980689964157733</v>
      </c>
      <c r="X2001">
        <f t="shared" si="266"/>
        <v>32.818413978494569</v>
      </c>
      <c r="Y2001">
        <f t="shared" si="266"/>
        <v>36.127195340501615</v>
      </c>
      <c r="Z2001">
        <f t="shared" si="266"/>
        <v>38.147401433691734</v>
      </c>
      <c r="AA2001">
        <f t="shared" si="266"/>
        <v>35.676881720430089</v>
      </c>
      <c r="AB2001">
        <f t="shared" si="265"/>
        <v>38.139605734766931</v>
      </c>
      <c r="AC2001">
        <f t="shared" si="265"/>
        <v>61.660663082437324</v>
      </c>
      <c r="AD2001">
        <f t="shared" si="265"/>
        <v>27.319847670250795</v>
      </c>
      <c r="AE2001">
        <f t="shared" si="265"/>
        <v>109.79171146953399</v>
      </c>
      <c r="AF2001">
        <f t="shared" si="265"/>
        <v>46.615905017921122</v>
      </c>
      <c r="AH2001">
        <f t="shared" si="272"/>
        <v>470.27831541218592</v>
      </c>
    </row>
    <row r="2002" spans="1:34" x14ac:dyDescent="0.3">
      <c r="A2002" s="2" t="s">
        <v>4334</v>
      </c>
      <c r="B2002">
        <v>99.6</v>
      </c>
      <c r="C2002">
        <v>181.3</v>
      </c>
      <c r="D2002">
        <v>172.5</v>
      </c>
      <c r="E2002">
        <v>101.9</v>
      </c>
      <c r="F2002">
        <v>146.80000000000001</v>
      </c>
      <c r="G2002">
        <v>166.9</v>
      </c>
      <c r="H2002">
        <v>128.30000000000001</v>
      </c>
      <c r="I2002">
        <v>132.5</v>
      </c>
      <c r="J2002">
        <v>78.400000000000006</v>
      </c>
      <c r="K2002">
        <v>148.1</v>
      </c>
      <c r="M2002">
        <f t="shared" si="267"/>
        <v>135.63</v>
      </c>
      <c r="N2002">
        <f t="shared" si="268"/>
        <v>1356.3</v>
      </c>
      <c r="O2002" s="3" t="str">
        <f t="shared" si="269"/>
        <v>Jun</v>
      </c>
      <c r="P2002" s="3" t="str">
        <f t="shared" si="270"/>
        <v>2007</v>
      </c>
      <c r="U2002">
        <f t="shared" si="271"/>
        <v>102.9</v>
      </c>
      <c r="W2002">
        <f t="shared" si="266"/>
        <v>48.480689964157733</v>
      </c>
      <c r="X2002">
        <f t="shared" si="266"/>
        <v>117.91841397849458</v>
      </c>
      <c r="Y2002">
        <f t="shared" si="266"/>
        <v>68.827195340501603</v>
      </c>
      <c r="Z2002">
        <f t="shared" si="266"/>
        <v>37.947401433691745</v>
      </c>
      <c r="AA2002">
        <f t="shared" si="266"/>
        <v>47.276881720430111</v>
      </c>
      <c r="AB2002">
        <f t="shared" si="265"/>
        <v>102.43960573476694</v>
      </c>
      <c r="AC2002">
        <f t="shared" si="265"/>
        <v>36.460663082437335</v>
      </c>
      <c r="AD2002">
        <f t="shared" si="265"/>
        <v>0.71984767025080032</v>
      </c>
      <c r="AE2002">
        <f t="shared" si="265"/>
        <v>47.708288530466007</v>
      </c>
      <c r="AF2002">
        <f t="shared" si="265"/>
        <v>58.415905017921105</v>
      </c>
      <c r="AH2002">
        <f t="shared" si="272"/>
        <v>566.19489247311799</v>
      </c>
    </row>
    <row r="2003" spans="1:34" x14ac:dyDescent="0.3">
      <c r="A2003" s="2" t="s">
        <v>4031</v>
      </c>
      <c r="B2003">
        <v>48.6</v>
      </c>
      <c r="C2003">
        <v>77.7</v>
      </c>
      <c r="D2003">
        <v>168.1</v>
      </c>
      <c r="E2003">
        <v>59.7</v>
      </c>
      <c r="F2003">
        <v>126.7</v>
      </c>
      <c r="G2003">
        <v>71.099999999999994</v>
      </c>
      <c r="H2003">
        <v>121.7</v>
      </c>
      <c r="I2003">
        <v>266.60000000000002</v>
      </c>
      <c r="J2003">
        <v>250.6</v>
      </c>
      <c r="K2003">
        <v>166.8</v>
      </c>
      <c r="M2003">
        <f t="shared" si="267"/>
        <v>135.76</v>
      </c>
      <c r="N2003">
        <f t="shared" si="268"/>
        <v>1357.6</v>
      </c>
      <c r="O2003" s="3" t="str">
        <f t="shared" si="269"/>
        <v>Nov</v>
      </c>
      <c r="P2003" s="3" t="str">
        <f t="shared" si="270"/>
        <v>1979</v>
      </c>
      <c r="U2003">
        <f t="shared" si="271"/>
        <v>218.00000000000003</v>
      </c>
      <c r="W2003">
        <f t="shared" si="266"/>
        <v>2.5193100358422598</v>
      </c>
      <c r="X2003">
        <f t="shared" si="266"/>
        <v>14.318413978494569</v>
      </c>
      <c r="Y2003">
        <f t="shared" si="266"/>
        <v>64.427195340501598</v>
      </c>
      <c r="Z2003">
        <f t="shared" si="266"/>
        <v>4.2525985663082579</v>
      </c>
      <c r="AA2003">
        <f t="shared" si="266"/>
        <v>27.176881720430103</v>
      </c>
      <c r="AB2003">
        <f t="shared" si="265"/>
        <v>6.6396057347669313</v>
      </c>
      <c r="AC2003">
        <f t="shared" si="265"/>
        <v>29.860663082437327</v>
      </c>
      <c r="AD2003">
        <f t="shared" si="265"/>
        <v>134.81984767025082</v>
      </c>
      <c r="AE2003">
        <f t="shared" si="265"/>
        <v>124.49171146953398</v>
      </c>
      <c r="AF2003">
        <f t="shared" si="265"/>
        <v>77.115905017921122</v>
      </c>
      <c r="AH2003">
        <f t="shared" si="272"/>
        <v>485.62213261648702</v>
      </c>
    </row>
    <row r="2004" spans="1:34" x14ac:dyDescent="0.3">
      <c r="A2004" s="2" t="s">
        <v>4470</v>
      </c>
      <c r="B2004">
        <v>92.1</v>
      </c>
      <c r="C2004">
        <v>117.5</v>
      </c>
      <c r="D2004">
        <v>154.69999999999999</v>
      </c>
      <c r="E2004">
        <v>124.8</v>
      </c>
      <c r="F2004">
        <v>197.3</v>
      </c>
      <c r="G2004">
        <v>128.9</v>
      </c>
      <c r="H2004">
        <v>107.5</v>
      </c>
      <c r="I2004">
        <v>174.9</v>
      </c>
      <c r="J2004">
        <v>161.6</v>
      </c>
      <c r="K2004">
        <v>99.4</v>
      </c>
      <c r="M2004">
        <f t="shared" si="267"/>
        <v>135.87</v>
      </c>
      <c r="N2004">
        <f t="shared" si="268"/>
        <v>1358.7</v>
      </c>
      <c r="O2004" s="3" t="str">
        <f t="shared" si="269"/>
        <v>Oct</v>
      </c>
      <c r="P2004" s="3" t="str">
        <f t="shared" si="270"/>
        <v>2019</v>
      </c>
      <c r="U2004">
        <f t="shared" si="271"/>
        <v>105.20000000000002</v>
      </c>
      <c r="W2004">
        <f t="shared" si="266"/>
        <v>40.980689964157733</v>
      </c>
      <c r="X2004">
        <f t="shared" si="266"/>
        <v>54.118413978494566</v>
      </c>
      <c r="Y2004">
        <f t="shared" si="266"/>
        <v>51.027195340501592</v>
      </c>
      <c r="Z2004">
        <f t="shared" si="266"/>
        <v>60.847401433691736</v>
      </c>
      <c r="AA2004">
        <f t="shared" si="266"/>
        <v>97.776881720430111</v>
      </c>
      <c r="AB2004">
        <f t="shared" si="265"/>
        <v>64.439605734766943</v>
      </c>
      <c r="AC2004">
        <f t="shared" si="265"/>
        <v>15.660663082437324</v>
      </c>
      <c r="AD2004">
        <f t="shared" si="265"/>
        <v>43.119847670250806</v>
      </c>
      <c r="AE2004">
        <f t="shared" si="265"/>
        <v>35.491711469533982</v>
      </c>
      <c r="AF2004">
        <f t="shared" si="265"/>
        <v>9.7159050179211164</v>
      </c>
      <c r="AH2004">
        <f t="shared" si="272"/>
        <v>473.1783154121859</v>
      </c>
    </row>
    <row r="2005" spans="1:34" x14ac:dyDescent="0.3">
      <c r="A2005" s="2" t="s">
        <v>2852</v>
      </c>
      <c r="B2005">
        <v>46.8</v>
      </c>
      <c r="C2005">
        <v>114.6</v>
      </c>
      <c r="D2005">
        <v>199.3</v>
      </c>
      <c r="E2005">
        <v>45.3</v>
      </c>
      <c r="F2005">
        <v>120.5</v>
      </c>
      <c r="G2005">
        <v>82.1</v>
      </c>
      <c r="H2005">
        <v>170.1</v>
      </c>
      <c r="I2005">
        <v>222</v>
      </c>
      <c r="J2005">
        <v>196.2</v>
      </c>
      <c r="K2005">
        <v>162.5</v>
      </c>
      <c r="M2005">
        <f t="shared" si="267"/>
        <v>135.94</v>
      </c>
      <c r="N2005">
        <f t="shared" si="268"/>
        <v>1359.4</v>
      </c>
      <c r="O2005" s="3" t="str">
        <f t="shared" si="269"/>
        <v>Sep</v>
      </c>
      <c r="P2005" s="3" t="str">
        <f t="shared" si="270"/>
        <v>1872</v>
      </c>
      <c r="U2005">
        <f t="shared" si="271"/>
        <v>176.7</v>
      </c>
      <c r="W2005">
        <f t="shared" si="266"/>
        <v>4.319310035842264</v>
      </c>
      <c r="X2005">
        <f t="shared" si="266"/>
        <v>51.21841397849456</v>
      </c>
      <c r="Y2005">
        <f t="shared" si="266"/>
        <v>95.627195340501615</v>
      </c>
      <c r="Z2005">
        <f t="shared" si="266"/>
        <v>18.652598566308264</v>
      </c>
      <c r="AA2005">
        <f t="shared" si="266"/>
        <v>20.9768817204301</v>
      </c>
      <c r="AB2005">
        <f t="shared" si="265"/>
        <v>17.639605734766931</v>
      </c>
      <c r="AC2005">
        <f t="shared" si="265"/>
        <v>78.260663082437318</v>
      </c>
      <c r="AD2005">
        <f t="shared" si="265"/>
        <v>90.2198476702508</v>
      </c>
      <c r="AE2005">
        <f t="shared" si="265"/>
        <v>70.091711469533976</v>
      </c>
      <c r="AF2005">
        <f t="shared" si="265"/>
        <v>72.815905017921111</v>
      </c>
      <c r="AH2005">
        <f t="shared" si="272"/>
        <v>519.8221326164869</v>
      </c>
    </row>
    <row r="2006" spans="1:34" x14ac:dyDescent="0.3">
      <c r="A2006" s="2" t="s">
        <v>3779</v>
      </c>
      <c r="B2006">
        <v>53.2</v>
      </c>
      <c r="C2006">
        <v>65.900000000000006</v>
      </c>
      <c r="D2006">
        <v>140.6</v>
      </c>
      <c r="E2006">
        <v>110.4</v>
      </c>
      <c r="F2006">
        <v>161.6</v>
      </c>
      <c r="G2006">
        <v>86.7</v>
      </c>
      <c r="H2006">
        <v>151.30000000000001</v>
      </c>
      <c r="I2006">
        <v>221.1</v>
      </c>
      <c r="J2006">
        <v>230.9</v>
      </c>
      <c r="K2006">
        <v>138.5</v>
      </c>
      <c r="M2006">
        <f t="shared" si="267"/>
        <v>136.02000000000001</v>
      </c>
      <c r="N2006">
        <f t="shared" si="268"/>
        <v>1360.2</v>
      </c>
      <c r="O2006" s="3" t="str">
        <f t="shared" si="269"/>
        <v>Dec</v>
      </c>
      <c r="P2006" s="3" t="str">
        <f t="shared" si="270"/>
        <v>1956</v>
      </c>
      <c r="U2006">
        <f t="shared" si="271"/>
        <v>177.7</v>
      </c>
      <c r="W2006">
        <f t="shared" si="266"/>
        <v>2.0806899641577417</v>
      </c>
      <c r="X2006">
        <f t="shared" si="266"/>
        <v>2.5184139784945714</v>
      </c>
      <c r="Y2006">
        <f t="shared" si="266"/>
        <v>36.927195340501598</v>
      </c>
      <c r="Z2006">
        <f t="shared" si="266"/>
        <v>46.447401433691745</v>
      </c>
      <c r="AA2006">
        <f t="shared" si="266"/>
        <v>62.076881720430094</v>
      </c>
      <c r="AB2006">
        <f t="shared" ref="AB2006:AF2056" si="273">ABS(G2006-G$2236)</f>
        <v>22.23960573476694</v>
      </c>
      <c r="AC2006">
        <f t="shared" si="273"/>
        <v>59.460663082437335</v>
      </c>
      <c r="AD2006">
        <f t="shared" si="273"/>
        <v>89.319847670250795</v>
      </c>
      <c r="AE2006">
        <f t="shared" si="273"/>
        <v>104.79171146953399</v>
      </c>
      <c r="AF2006">
        <f t="shared" si="273"/>
        <v>48.815905017921111</v>
      </c>
      <c r="AH2006">
        <f t="shared" si="272"/>
        <v>474.67831541218595</v>
      </c>
    </row>
    <row r="2007" spans="1:34" x14ac:dyDescent="0.3">
      <c r="A2007" s="2" t="s">
        <v>3130</v>
      </c>
      <c r="B2007">
        <v>46.7</v>
      </c>
      <c r="C2007">
        <v>69.7</v>
      </c>
      <c r="D2007">
        <v>174.9</v>
      </c>
      <c r="E2007">
        <v>98.6</v>
      </c>
      <c r="F2007">
        <v>198.9</v>
      </c>
      <c r="G2007">
        <v>87.7</v>
      </c>
      <c r="H2007">
        <v>141.5</v>
      </c>
      <c r="I2007">
        <v>221.4</v>
      </c>
      <c r="J2007">
        <v>189.9</v>
      </c>
      <c r="K2007">
        <v>135.4</v>
      </c>
      <c r="M2007">
        <f t="shared" si="267"/>
        <v>136.47000000000003</v>
      </c>
      <c r="N2007">
        <f t="shared" si="268"/>
        <v>1364.7000000000003</v>
      </c>
      <c r="O2007" s="3" t="str">
        <f t="shared" si="269"/>
        <v>Dec</v>
      </c>
      <c r="P2007" s="3" t="str">
        <f t="shared" si="270"/>
        <v>1897</v>
      </c>
      <c r="U2007">
        <f t="shared" si="271"/>
        <v>174.7</v>
      </c>
      <c r="W2007">
        <f t="shared" ref="W2007:AA2057" si="274">ABS(B2007-B$2236)</f>
        <v>4.4193100358422583</v>
      </c>
      <c r="X2007">
        <f t="shared" si="274"/>
        <v>6.3184139784945685</v>
      </c>
      <c r="Y2007">
        <f t="shared" si="274"/>
        <v>71.227195340501609</v>
      </c>
      <c r="Z2007">
        <f t="shared" si="274"/>
        <v>34.647401433691734</v>
      </c>
      <c r="AA2007">
        <f t="shared" si="274"/>
        <v>99.376881720430106</v>
      </c>
      <c r="AB2007">
        <f t="shared" si="273"/>
        <v>23.23960573476694</v>
      </c>
      <c r="AC2007">
        <f t="shared" si="273"/>
        <v>49.660663082437324</v>
      </c>
      <c r="AD2007">
        <f t="shared" si="273"/>
        <v>89.619847670250806</v>
      </c>
      <c r="AE2007">
        <f t="shared" si="273"/>
        <v>63.791711469533993</v>
      </c>
      <c r="AF2007">
        <f t="shared" si="273"/>
        <v>45.715905017921116</v>
      </c>
      <c r="AH2007">
        <f t="shared" si="272"/>
        <v>488.01693548387044</v>
      </c>
    </row>
    <row r="2008" spans="1:34" x14ac:dyDescent="0.3">
      <c r="A2008" s="2" t="s">
        <v>2822</v>
      </c>
      <c r="B2008">
        <v>98</v>
      </c>
      <c r="C2008">
        <v>105.4</v>
      </c>
      <c r="D2008">
        <v>144.1</v>
      </c>
      <c r="E2008">
        <v>96.1</v>
      </c>
      <c r="F2008">
        <v>155.30000000000001</v>
      </c>
      <c r="G2008">
        <v>107.8</v>
      </c>
      <c r="H2008">
        <v>121.3</v>
      </c>
      <c r="I2008">
        <v>225.6</v>
      </c>
      <c r="J2008">
        <v>178.4</v>
      </c>
      <c r="K2008">
        <v>134.30000000000001</v>
      </c>
      <c r="M2008">
        <f t="shared" si="267"/>
        <v>136.63</v>
      </c>
      <c r="N2008">
        <f t="shared" si="268"/>
        <v>1366.3</v>
      </c>
      <c r="O2008" s="3" t="str">
        <f t="shared" si="269"/>
        <v>Dec</v>
      </c>
      <c r="P2008" s="3" t="str">
        <f t="shared" si="270"/>
        <v>1869</v>
      </c>
      <c r="U2008">
        <f t="shared" si="271"/>
        <v>129.5</v>
      </c>
      <c r="W2008">
        <f t="shared" si="274"/>
        <v>46.880689964157739</v>
      </c>
      <c r="X2008">
        <f t="shared" si="274"/>
        <v>42.018413978494571</v>
      </c>
      <c r="Y2008">
        <f t="shared" si="274"/>
        <v>40.427195340501598</v>
      </c>
      <c r="Z2008">
        <f t="shared" si="274"/>
        <v>32.147401433691734</v>
      </c>
      <c r="AA2008">
        <f t="shared" si="274"/>
        <v>55.776881720430111</v>
      </c>
      <c r="AB2008">
        <f t="shared" si="273"/>
        <v>43.339605734766934</v>
      </c>
      <c r="AC2008">
        <f t="shared" si="273"/>
        <v>29.460663082437321</v>
      </c>
      <c r="AD2008">
        <f t="shared" si="273"/>
        <v>93.819847670250795</v>
      </c>
      <c r="AE2008">
        <f t="shared" si="273"/>
        <v>52.291711469533993</v>
      </c>
      <c r="AF2008">
        <f t="shared" si="273"/>
        <v>44.615905017921122</v>
      </c>
      <c r="AH2008">
        <f t="shared" si="272"/>
        <v>480.77831541218592</v>
      </c>
    </row>
    <row r="2009" spans="1:34" x14ac:dyDescent="0.3">
      <c r="A2009" s="2" t="s">
        <v>3174</v>
      </c>
      <c r="B2009">
        <v>84.6</v>
      </c>
      <c r="C2009">
        <v>108.1</v>
      </c>
      <c r="D2009">
        <v>152.4</v>
      </c>
      <c r="E2009">
        <v>120.1</v>
      </c>
      <c r="F2009">
        <v>190.1</v>
      </c>
      <c r="G2009">
        <v>117.8</v>
      </c>
      <c r="H2009">
        <v>132.30000000000001</v>
      </c>
      <c r="I2009">
        <v>166.3</v>
      </c>
      <c r="J2009">
        <v>185.4</v>
      </c>
      <c r="K2009">
        <v>111.9</v>
      </c>
      <c r="M2009">
        <f t="shared" si="267"/>
        <v>136.90000000000003</v>
      </c>
      <c r="N2009">
        <f t="shared" si="268"/>
        <v>1369.0000000000002</v>
      </c>
      <c r="O2009" s="3" t="str">
        <f t="shared" si="269"/>
        <v>Dec</v>
      </c>
      <c r="P2009" s="3" t="str">
        <f t="shared" si="270"/>
        <v>1901</v>
      </c>
      <c r="U2009">
        <f t="shared" si="271"/>
        <v>105.5</v>
      </c>
      <c r="W2009">
        <f t="shared" si="274"/>
        <v>33.480689964157733</v>
      </c>
      <c r="X2009">
        <f t="shared" si="274"/>
        <v>44.71841397849456</v>
      </c>
      <c r="Y2009">
        <f t="shared" si="274"/>
        <v>48.727195340501609</v>
      </c>
      <c r="Z2009">
        <f t="shared" si="274"/>
        <v>56.147401433691734</v>
      </c>
      <c r="AA2009">
        <f t="shared" si="274"/>
        <v>90.576881720430094</v>
      </c>
      <c r="AB2009">
        <f t="shared" si="273"/>
        <v>53.339605734766934</v>
      </c>
      <c r="AC2009">
        <f t="shared" si="273"/>
        <v>40.460663082437335</v>
      </c>
      <c r="AD2009">
        <f t="shared" si="273"/>
        <v>34.519847670250812</v>
      </c>
      <c r="AE2009">
        <f t="shared" si="273"/>
        <v>59.291711469533993</v>
      </c>
      <c r="AF2009">
        <f t="shared" si="273"/>
        <v>22.215905017921116</v>
      </c>
      <c r="AH2009">
        <f t="shared" si="272"/>
        <v>483.47831541218585</v>
      </c>
    </row>
    <row r="2010" spans="1:34" x14ac:dyDescent="0.3">
      <c r="A2010" s="2" t="s">
        <v>3273</v>
      </c>
      <c r="B2010">
        <v>103.2</v>
      </c>
      <c r="C2010">
        <v>81.7</v>
      </c>
      <c r="D2010">
        <v>160.69999999999999</v>
      </c>
      <c r="E2010">
        <v>120</v>
      </c>
      <c r="F2010">
        <v>208.8</v>
      </c>
      <c r="G2010">
        <v>128.30000000000001</v>
      </c>
      <c r="H2010">
        <v>119.7</v>
      </c>
      <c r="I2010">
        <v>176.5</v>
      </c>
      <c r="J2010">
        <v>151.1</v>
      </c>
      <c r="K2010">
        <v>119.2</v>
      </c>
      <c r="M2010">
        <f t="shared" si="267"/>
        <v>136.92000000000002</v>
      </c>
      <c r="N2010">
        <f t="shared" si="268"/>
        <v>1369.2</v>
      </c>
      <c r="O2010" s="3" t="str">
        <f t="shared" si="269"/>
        <v>Dec</v>
      </c>
      <c r="P2010" s="3" t="str">
        <f t="shared" si="270"/>
        <v>1910</v>
      </c>
      <c r="U2010">
        <f t="shared" si="271"/>
        <v>127.10000000000001</v>
      </c>
      <c r="W2010">
        <f t="shared" si="274"/>
        <v>52.080689964157742</v>
      </c>
      <c r="X2010">
        <f t="shared" si="274"/>
        <v>18.318413978494569</v>
      </c>
      <c r="Y2010">
        <f t="shared" si="274"/>
        <v>57.027195340501592</v>
      </c>
      <c r="Z2010">
        <f t="shared" si="274"/>
        <v>56.047401433691739</v>
      </c>
      <c r="AA2010">
        <f t="shared" si="274"/>
        <v>109.27688172043011</v>
      </c>
      <c r="AB2010">
        <f t="shared" si="273"/>
        <v>63.839605734766948</v>
      </c>
      <c r="AC2010">
        <f t="shared" si="273"/>
        <v>27.860663082437327</v>
      </c>
      <c r="AD2010">
        <f t="shared" si="273"/>
        <v>44.7198476702508</v>
      </c>
      <c r="AE2010">
        <f t="shared" si="273"/>
        <v>24.991711469533982</v>
      </c>
      <c r="AF2010">
        <f t="shared" si="273"/>
        <v>29.515905017921114</v>
      </c>
      <c r="AH2010">
        <f t="shared" si="272"/>
        <v>483.6783154121859</v>
      </c>
    </row>
    <row r="2011" spans="1:34" x14ac:dyDescent="0.3">
      <c r="A2011" s="2" t="s">
        <v>3141</v>
      </c>
      <c r="B2011">
        <v>56.8</v>
      </c>
      <c r="C2011">
        <v>64.5</v>
      </c>
      <c r="D2011">
        <v>149.30000000000001</v>
      </c>
      <c r="E2011">
        <v>72.7</v>
      </c>
      <c r="F2011">
        <v>149.9</v>
      </c>
      <c r="G2011">
        <v>73.8</v>
      </c>
      <c r="H2011">
        <v>139.80000000000001</v>
      </c>
      <c r="I2011">
        <v>245.9</v>
      </c>
      <c r="J2011">
        <v>323.60000000000002</v>
      </c>
      <c r="K2011">
        <v>93.1</v>
      </c>
      <c r="M2011">
        <f t="shared" si="267"/>
        <v>136.94</v>
      </c>
      <c r="N2011">
        <f t="shared" si="268"/>
        <v>1369.3999999999999</v>
      </c>
      <c r="O2011" s="3" t="str">
        <f t="shared" si="269"/>
        <v>Dec</v>
      </c>
      <c r="P2011" s="3" t="str">
        <f t="shared" si="270"/>
        <v>1898</v>
      </c>
      <c r="U2011">
        <f t="shared" si="271"/>
        <v>266.8</v>
      </c>
      <c r="W2011">
        <f t="shared" si="274"/>
        <v>5.680689964157736</v>
      </c>
      <c r="X2011">
        <f t="shared" si="274"/>
        <v>1.1184139784945657</v>
      </c>
      <c r="Y2011">
        <f t="shared" si="274"/>
        <v>45.627195340501615</v>
      </c>
      <c r="Z2011">
        <f t="shared" si="274"/>
        <v>8.7474014336917421</v>
      </c>
      <c r="AA2011">
        <f t="shared" si="274"/>
        <v>50.376881720430106</v>
      </c>
      <c r="AB2011">
        <f t="shared" si="273"/>
        <v>9.3396057347669341</v>
      </c>
      <c r="AC2011">
        <f t="shared" si="273"/>
        <v>47.960663082437335</v>
      </c>
      <c r="AD2011">
        <f t="shared" si="273"/>
        <v>114.11984767025081</v>
      </c>
      <c r="AE2011">
        <f t="shared" si="273"/>
        <v>197.49171146953401</v>
      </c>
      <c r="AF2011">
        <f t="shared" si="273"/>
        <v>3.415905017921105</v>
      </c>
      <c r="AH2011">
        <f t="shared" si="272"/>
        <v>483.878315412186</v>
      </c>
    </row>
    <row r="2012" spans="1:34" x14ac:dyDescent="0.3">
      <c r="A2012" s="2" t="s">
        <v>4163</v>
      </c>
      <c r="B2012">
        <v>58.2</v>
      </c>
      <c r="C2012">
        <v>78.900000000000006</v>
      </c>
      <c r="D2012">
        <v>164.3</v>
      </c>
      <c r="E2012">
        <v>74</v>
      </c>
      <c r="F2012">
        <v>117.3</v>
      </c>
      <c r="G2012">
        <v>77</v>
      </c>
      <c r="H2012">
        <v>136.4</v>
      </c>
      <c r="I2012">
        <v>257.5</v>
      </c>
      <c r="J2012">
        <v>261.8</v>
      </c>
      <c r="K2012">
        <v>144.1</v>
      </c>
      <c r="M2012">
        <f t="shared" si="267"/>
        <v>136.94999999999999</v>
      </c>
      <c r="N2012">
        <f t="shared" si="268"/>
        <v>1369.5</v>
      </c>
      <c r="O2012" s="3" t="str">
        <f t="shared" si="269"/>
        <v>Nov</v>
      </c>
      <c r="P2012" s="3" t="str">
        <f t="shared" si="270"/>
        <v>1991</v>
      </c>
      <c r="U2012">
        <f t="shared" si="271"/>
        <v>203.60000000000002</v>
      </c>
      <c r="W2012">
        <f t="shared" si="274"/>
        <v>7.0806899641577417</v>
      </c>
      <c r="X2012">
        <f t="shared" si="274"/>
        <v>15.518413978494571</v>
      </c>
      <c r="Y2012">
        <f t="shared" si="274"/>
        <v>60.627195340501615</v>
      </c>
      <c r="Z2012">
        <f t="shared" si="274"/>
        <v>10.047401433691739</v>
      </c>
      <c r="AA2012">
        <f t="shared" si="274"/>
        <v>17.776881720430097</v>
      </c>
      <c r="AB2012">
        <f t="shared" si="273"/>
        <v>12.539605734766937</v>
      </c>
      <c r="AC2012">
        <f t="shared" si="273"/>
        <v>44.56066308243733</v>
      </c>
      <c r="AD2012">
        <f t="shared" si="273"/>
        <v>125.7198476702508</v>
      </c>
      <c r="AE2012">
        <f t="shared" si="273"/>
        <v>135.691711469534</v>
      </c>
      <c r="AF2012">
        <f t="shared" si="273"/>
        <v>54.415905017921105</v>
      </c>
      <c r="AH2012">
        <f t="shared" si="272"/>
        <v>483.97831541218591</v>
      </c>
    </row>
    <row r="2013" spans="1:34" x14ac:dyDescent="0.3">
      <c r="A2013" s="2" t="s">
        <v>2644</v>
      </c>
      <c r="B2013">
        <v>84.7</v>
      </c>
      <c r="C2013">
        <v>89.6</v>
      </c>
      <c r="D2013">
        <v>130.9</v>
      </c>
      <c r="E2013">
        <v>137.4</v>
      </c>
      <c r="F2013">
        <v>139</v>
      </c>
      <c r="G2013">
        <v>93</v>
      </c>
      <c r="H2013">
        <v>171.5</v>
      </c>
      <c r="I2013">
        <v>185.9</v>
      </c>
      <c r="J2013">
        <v>194.2</v>
      </c>
      <c r="K2013">
        <v>146.4</v>
      </c>
      <c r="M2013">
        <f t="shared" si="267"/>
        <v>137.26000000000002</v>
      </c>
      <c r="N2013">
        <f t="shared" si="268"/>
        <v>1372.6000000000001</v>
      </c>
      <c r="O2013" s="3" t="str">
        <f t="shared" si="269"/>
        <v>Oct</v>
      </c>
      <c r="P2013" s="3" t="str">
        <f t="shared" si="270"/>
        <v>1853</v>
      </c>
      <c r="U2013">
        <f t="shared" si="271"/>
        <v>109.49999999999999</v>
      </c>
      <c r="W2013">
        <f t="shared" si="274"/>
        <v>33.580689964157742</v>
      </c>
      <c r="X2013">
        <f t="shared" si="274"/>
        <v>26.21841397849456</v>
      </c>
      <c r="Y2013">
        <f t="shared" si="274"/>
        <v>27.227195340501609</v>
      </c>
      <c r="Z2013">
        <f t="shared" si="274"/>
        <v>73.447401433691738</v>
      </c>
      <c r="AA2013">
        <f t="shared" si="274"/>
        <v>39.4768817204301</v>
      </c>
      <c r="AB2013">
        <f t="shared" si="273"/>
        <v>28.539605734766937</v>
      </c>
      <c r="AC2013">
        <f t="shared" si="273"/>
        <v>79.660663082437324</v>
      </c>
      <c r="AD2013">
        <f t="shared" si="273"/>
        <v>54.119847670250806</v>
      </c>
      <c r="AE2013">
        <f t="shared" si="273"/>
        <v>68.091711469533976</v>
      </c>
      <c r="AF2013">
        <f t="shared" si="273"/>
        <v>56.715905017921116</v>
      </c>
      <c r="AH2013">
        <f t="shared" si="272"/>
        <v>487.07831541218587</v>
      </c>
    </row>
    <row r="2014" spans="1:34" x14ac:dyDescent="0.3">
      <c r="A2014" s="2" t="s">
        <v>4347</v>
      </c>
      <c r="B2014">
        <v>80.599999999999994</v>
      </c>
      <c r="C2014">
        <v>111</v>
      </c>
      <c r="D2014">
        <v>153.19999999999999</v>
      </c>
      <c r="E2014">
        <v>75</v>
      </c>
      <c r="F2014">
        <v>167.5</v>
      </c>
      <c r="G2014">
        <v>102.8</v>
      </c>
      <c r="H2014">
        <v>159.69999999999999</v>
      </c>
      <c r="I2014">
        <v>193.4</v>
      </c>
      <c r="J2014">
        <v>124.1</v>
      </c>
      <c r="K2014">
        <v>206.6</v>
      </c>
      <c r="M2014">
        <f t="shared" si="267"/>
        <v>137.38999999999999</v>
      </c>
      <c r="N2014">
        <f t="shared" si="268"/>
        <v>1373.8999999999999</v>
      </c>
      <c r="O2014" s="3" t="str">
        <f t="shared" si="269"/>
        <v>Aug</v>
      </c>
      <c r="P2014" s="3" t="str">
        <f t="shared" si="270"/>
        <v>2008</v>
      </c>
      <c r="U2014">
        <f t="shared" si="271"/>
        <v>131.6</v>
      </c>
      <c r="W2014">
        <f t="shared" si="274"/>
        <v>29.480689964157733</v>
      </c>
      <c r="X2014">
        <f t="shared" si="274"/>
        <v>47.618413978494566</v>
      </c>
      <c r="Y2014">
        <f t="shared" si="274"/>
        <v>49.527195340501592</v>
      </c>
      <c r="Z2014">
        <f t="shared" si="274"/>
        <v>11.047401433691739</v>
      </c>
      <c r="AA2014">
        <f t="shared" si="274"/>
        <v>67.9768817204301</v>
      </c>
      <c r="AB2014">
        <f t="shared" si="273"/>
        <v>38.339605734766934</v>
      </c>
      <c r="AC2014">
        <f t="shared" si="273"/>
        <v>67.860663082437313</v>
      </c>
      <c r="AD2014">
        <f t="shared" si="273"/>
        <v>61.619847670250806</v>
      </c>
      <c r="AE2014">
        <f t="shared" si="273"/>
        <v>2.0082885304660181</v>
      </c>
      <c r="AF2014">
        <f t="shared" si="273"/>
        <v>116.91590501792111</v>
      </c>
      <c r="AH2014">
        <f t="shared" si="272"/>
        <v>492.39489247311792</v>
      </c>
    </row>
    <row r="2015" spans="1:34" x14ac:dyDescent="0.3">
      <c r="A2015" s="2" t="s">
        <v>4472</v>
      </c>
      <c r="B2015">
        <v>81.599999999999994</v>
      </c>
      <c r="C2015">
        <v>62.5</v>
      </c>
      <c r="D2015">
        <v>147.19999999999999</v>
      </c>
      <c r="E2015">
        <v>130</v>
      </c>
      <c r="F2015">
        <v>185</v>
      </c>
      <c r="G2015">
        <v>88.1</v>
      </c>
      <c r="H2015">
        <v>117.4</v>
      </c>
      <c r="I2015">
        <v>243.2</v>
      </c>
      <c r="J2015">
        <v>208.4</v>
      </c>
      <c r="K2015">
        <v>110.5</v>
      </c>
      <c r="M2015">
        <f t="shared" si="267"/>
        <v>137.39000000000001</v>
      </c>
      <c r="N2015">
        <f t="shared" si="268"/>
        <v>1373.9</v>
      </c>
      <c r="O2015" s="3" t="str">
        <f t="shared" si="269"/>
        <v>Dec</v>
      </c>
      <c r="P2015" s="3" t="str">
        <f t="shared" si="270"/>
        <v>2019</v>
      </c>
      <c r="U2015">
        <f t="shared" si="271"/>
        <v>180.7</v>
      </c>
      <c r="W2015">
        <f t="shared" si="274"/>
        <v>30.480689964157733</v>
      </c>
      <c r="X2015">
        <f t="shared" si="274"/>
        <v>0.8815860215054343</v>
      </c>
      <c r="Y2015">
        <f t="shared" si="274"/>
        <v>43.527195340501592</v>
      </c>
      <c r="Z2015">
        <f t="shared" si="274"/>
        <v>66.047401433691732</v>
      </c>
      <c r="AA2015">
        <f t="shared" si="274"/>
        <v>85.4768817204301</v>
      </c>
      <c r="AB2015">
        <f t="shared" si="273"/>
        <v>23.639605734766931</v>
      </c>
      <c r="AC2015">
        <f t="shared" si="273"/>
        <v>25.56066308243733</v>
      </c>
      <c r="AD2015">
        <f t="shared" si="273"/>
        <v>111.41984767025079</v>
      </c>
      <c r="AE2015">
        <f t="shared" si="273"/>
        <v>82.291711469533993</v>
      </c>
      <c r="AF2015">
        <f t="shared" si="273"/>
        <v>20.815905017921111</v>
      </c>
      <c r="AH2015">
        <f t="shared" si="272"/>
        <v>490.1414874551968</v>
      </c>
    </row>
    <row r="2016" spans="1:34" x14ac:dyDescent="0.3">
      <c r="A2016" s="2" t="s">
        <v>3724</v>
      </c>
      <c r="B2016">
        <v>39.700000000000003</v>
      </c>
      <c r="C2016">
        <v>73.3</v>
      </c>
      <c r="D2016">
        <v>221</v>
      </c>
      <c r="E2016">
        <v>70.599999999999994</v>
      </c>
      <c r="F2016">
        <v>131.4</v>
      </c>
      <c r="G2016">
        <v>79.099999999999994</v>
      </c>
      <c r="H2016">
        <v>118.4</v>
      </c>
      <c r="I2016">
        <v>269.8</v>
      </c>
      <c r="J2016">
        <v>237.1</v>
      </c>
      <c r="K2016">
        <v>134.5</v>
      </c>
      <c r="M2016">
        <f t="shared" si="267"/>
        <v>137.48999999999998</v>
      </c>
      <c r="N2016">
        <f t="shared" si="268"/>
        <v>1374.8999999999999</v>
      </c>
      <c r="O2016" s="3" t="str">
        <f t="shared" si="269"/>
        <v>Dec</v>
      </c>
      <c r="P2016" s="3" t="str">
        <f t="shared" si="270"/>
        <v>1951</v>
      </c>
      <c r="U2016">
        <f t="shared" si="271"/>
        <v>230.10000000000002</v>
      </c>
      <c r="W2016">
        <f t="shared" si="274"/>
        <v>11.419310035842258</v>
      </c>
      <c r="X2016">
        <f t="shared" si="274"/>
        <v>9.9184139784945629</v>
      </c>
      <c r="Y2016">
        <f t="shared" si="274"/>
        <v>117.3271953405016</v>
      </c>
      <c r="Z2016">
        <f t="shared" si="274"/>
        <v>6.6474014336917335</v>
      </c>
      <c r="AA2016">
        <f t="shared" si="274"/>
        <v>31.876881720430106</v>
      </c>
      <c r="AB2016">
        <f t="shared" si="273"/>
        <v>14.639605734766931</v>
      </c>
      <c r="AC2016">
        <f t="shared" si="273"/>
        <v>26.56066308243733</v>
      </c>
      <c r="AD2016">
        <f t="shared" si="273"/>
        <v>138.01984767025081</v>
      </c>
      <c r="AE2016">
        <f t="shared" si="273"/>
        <v>110.99171146953398</v>
      </c>
      <c r="AF2016">
        <f t="shared" si="273"/>
        <v>44.815905017921111</v>
      </c>
      <c r="AH2016">
        <f t="shared" si="272"/>
        <v>512.21693548387043</v>
      </c>
    </row>
    <row r="2017" spans="1:34" x14ac:dyDescent="0.3">
      <c r="A2017" s="2" t="s">
        <v>2524</v>
      </c>
      <c r="B2017">
        <v>93.3</v>
      </c>
      <c r="C2017">
        <v>83.4</v>
      </c>
      <c r="D2017">
        <v>171.6</v>
      </c>
      <c r="E2017">
        <v>143.80000000000001</v>
      </c>
      <c r="F2017">
        <v>267.3</v>
      </c>
      <c r="G2017">
        <v>132.5</v>
      </c>
      <c r="H2017">
        <v>113.5</v>
      </c>
      <c r="I2017">
        <v>91.4</v>
      </c>
      <c r="J2017">
        <v>113.6</v>
      </c>
      <c r="K2017">
        <v>165.1</v>
      </c>
      <c r="M2017">
        <f t="shared" si="267"/>
        <v>137.54999999999998</v>
      </c>
      <c r="N2017">
        <f t="shared" si="268"/>
        <v>1375.4999999999998</v>
      </c>
      <c r="O2017" s="3" t="str">
        <f t="shared" si="269"/>
        <v>Nov</v>
      </c>
      <c r="P2017" s="3" t="str">
        <f t="shared" si="270"/>
        <v>1842</v>
      </c>
      <c r="U2017">
        <f t="shared" si="271"/>
        <v>183.9</v>
      </c>
      <c r="W2017">
        <f t="shared" si="274"/>
        <v>42.180689964157736</v>
      </c>
      <c r="X2017">
        <f t="shared" si="274"/>
        <v>20.018413978494571</v>
      </c>
      <c r="Y2017">
        <f t="shared" si="274"/>
        <v>67.927195340501598</v>
      </c>
      <c r="Z2017">
        <f t="shared" si="274"/>
        <v>79.847401433691743</v>
      </c>
      <c r="AA2017">
        <f t="shared" si="274"/>
        <v>167.77688172043011</v>
      </c>
      <c r="AB2017">
        <f t="shared" si="273"/>
        <v>68.039605734766937</v>
      </c>
      <c r="AC2017">
        <f t="shared" si="273"/>
        <v>21.660663082437324</v>
      </c>
      <c r="AD2017">
        <f t="shared" si="273"/>
        <v>40.380152329749194</v>
      </c>
      <c r="AE2017">
        <f t="shared" si="273"/>
        <v>12.508288530466018</v>
      </c>
      <c r="AF2017">
        <f t="shared" si="273"/>
        <v>75.415905017921105</v>
      </c>
      <c r="AH2017">
        <f t="shared" si="272"/>
        <v>595.75519713261633</v>
      </c>
    </row>
    <row r="2018" spans="1:34" x14ac:dyDescent="0.3">
      <c r="A2018" s="2" t="s">
        <v>2353</v>
      </c>
      <c r="B2018">
        <v>63.1</v>
      </c>
      <c r="C2018">
        <v>79.5</v>
      </c>
      <c r="D2018">
        <v>142.80000000000001</v>
      </c>
      <c r="E2018">
        <v>100.3</v>
      </c>
      <c r="F2018">
        <v>173.3</v>
      </c>
      <c r="G2018">
        <v>88.6</v>
      </c>
      <c r="H2018">
        <v>154.19999999999999</v>
      </c>
      <c r="I2018">
        <v>231.8</v>
      </c>
      <c r="J2018">
        <v>179.1</v>
      </c>
      <c r="K2018">
        <v>163.19999999999999</v>
      </c>
      <c r="M2018">
        <f t="shared" si="267"/>
        <v>137.58999999999997</v>
      </c>
      <c r="N2018">
        <f t="shared" si="268"/>
        <v>1375.8999999999999</v>
      </c>
      <c r="O2018" s="3" t="str">
        <f t="shared" si="269"/>
        <v>Jan</v>
      </c>
      <c r="P2018" s="3" t="str">
        <f t="shared" si="270"/>
        <v>1926</v>
      </c>
      <c r="U2018">
        <f t="shared" si="271"/>
        <v>168.70000000000002</v>
      </c>
      <c r="W2018">
        <f t="shared" si="274"/>
        <v>11.98068996415774</v>
      </c>
      <c r="X2018">
        <f t="shared" si="274"/>
        <v>16.118413978494566</v>
      </c>
      <c r="Y2018">
        <f t="shared" si="274"/>
        <v>39.127195340501615</v>
      </c>
      <c r="Z2018">
        <f t="shared" si="274"/>
        <v>36.347401433691736</v>
      </c>
      <c r="AA2018">
        <f t="shared" si="274"/>
        <v>73.776881720430111</v>
      </c>
      <c r="AB2018">
        <f t="shared" si="273"/>
        <v>24.139605734766931</v>
      </c>
      <c r="AC2018">
        <f t="shared" si="273"/>
        <v>62.360663082437313</v>
      </c>
      <c r="AD2018">
        <f t="shared" si="273"/>
        <v>100.01984767025081</v>
      </c>
      <c r="AE2018">
        <f t="shared" si="273"/>
        <v>52.991711469533982</v>
      </c>
      <c r="AF2018">
        <f t="shared" si="273"/>
        <v>73.515905017921099</v>
      </c>
      <c r="AH2018">
        <f t="shared" si="272"/>
        <v>490.37831541218594</v>
      </c>
    </row>
    <row r="2019" spans="1:34" x14ac:dyDescent="0.3">
      <c r="A2019" s="2" t="s">
        <v>2887</v>
      </c>
      <c r="B2019">
        <v>116.7</v>
      </c>
      <c r="C2019">
        <v>143.5</v>
      </c>
      <c r="D2019">
        <v>138.1</v>
      </c>
      <c r="E2019">
        <v>116.6</v>
      </c>
      <c r="F2019">
        <v>181.4</v>
      </c>
      <c r="G2019">
        <v>113.4</v>
      </c>
      <c r="H2019">
        <v>140.1</v>
      </c>
      <c r="I2019">
        <v>155.30000000000001</v>
      </c>
      <c r="J2019">
        <v>137.6</v>
      </c>
      <c r="K2019">
        <v>135.69999999999999</v>
      </c>
      <c r="M2019">
        <f t="shared" si="267"/>
        <v>137.83999999999997</v>
      </c>
      <c r="N2019">
        <f t="shared" si="268"/>
        <v>1378.3999999999999</v>
      </c>
      <c r="O2019" s="3" t="str">
        <f t="shared" si="269"/>
        <v>Nov</v>
      </c>
      <c r="P2019" s="3" t="str">
        <f t="shared" si="270"/>
        <v>1875</v>
      </c>
      <c r="U2019">
        <f t="shared" si="271"/>
        <v>68</v>
      </c>
      <c r="W2019">
        <f t="shared" si="274"/>
        <v>65.580689964157742</v>
      </c>
      <c r="X2019">
        <f t="shared" si="274"/>
        <v>80.118413978494573</v>
      </c>
      <c r="Y2019">
        <f t="shared" si="274"/>
        <v>34.427195340501598</v>
      </c>
      <c r="Z2019">
        <f t="shared" si="274"/>
        <v>52.647401433691734</v>
      </c>
      <c r="AA2019">
        <f t="shared" si="274"/>
        <v>81.876881720430106</v>
      </c>
      <c r="AB2019">
        <f t="shared" si="273"/>
        <v>48.939605734766943</v>
      </c>
      <c r="AC2019">
        <f t="shared" si="273"/>
        <v>48.260663082437318</v>
      </c>
      <c r="AD2019">
        <f t="shared" si="273"/>
        <v>23.519847670250812</v>
      </c>
      <c r="AE2019">
        <f t="shared" si="273"/>
        <v>11.491711469533982</v>
      </c>
      <c r="AF2019">
        <f t="shared" si="273"/>
        <v>46.015905017921099</v>
      </c>
      <c r="AH2019">
        <f t="shared" si="272"/>
        <v>492.87831541218583</v>
      </c>
    </row>
    <row r="2020" spans="1:34" x14ac:dyDescent="0.3">
      <c r="A2020" s="2" t="s">
        <v>3691</v>
      </c>
      <c r="B2020">
        <v>43.6</v>
      </c>
      <c r="C2020">
        <v>70.3</v>
      </c>
      <c r="D2020">
        <v>142.9</v>
      </c>
      <c r="E2020">
        <v>105.3</v>
      </c>
      <c r="F2020">
        <v>200.9</v>
      </c>
      <c r="G2020">
        <v>95.2</v>
      </c>
      <c r="H2020">
        <v>153.9</v>
      </c>
      <c r="I2020">
        <v>222.8</v>
      </c>
      <c r="J2020">
        <v>181.2</v>
      </c>
      <c r="K2020">
        <v>163.5</v>
      </c>
      <c r="M2020">
        <f t="shared" si="267"/>
        <v>137.96</v>
      </c>
      <c r="N2020">
        <f t="shared" si="268"/>
        <v>1379.6000000000001</v>
      </c>
      <c r="O2020" s="3" t="str">
        <f t="shared" si="269"/>
        <v>Dec</v>
      </c>
      <c r="P2020" s="3" t="str">
        <f t="shared" si="270"/>
        <v>1948</v>
      </c>
      <c r="U2020">
        <f t="shared" si="271"/>
        <v>179.20000000000002</v>
      </c>
      <c r="W2020">
        <f t="shared" si="274"/>
        <v>7.5193100358422598</v>
      </c>
      <c r="X2020">
        <f t="shared" si="274"/>
        <v>6.9184139784945629</v>
      </c>
      <c r="Y2020">
        <f t="shared" si="274"/>
        <v>39.227195340501609</v>
      </c>
      <c r="Z2020">
        <f t="shared" si="274"/>
        <v>41.347401433691736</v>
      </c>
      <c r="AA2020">
        <f t="shared" si="274"/>
        <v>101.37688172043011</v>
      </c>
      <c r="AB2020">
        <f t="shared" si="273"/>
        <v>30.73960573476694</v>
      </c>
      <c r="AC2020">
        <f t="shared" si="273"/>
        <v>62.06066308243733</v>
      </c>
      <c r="AD2020">
        <f t="shared" si="273"/>
        <v>91.019847670250812</v>
      </c>
      <c r="AE2020">
        <f t="shared" si="273"/>
        <v>55.091711469533976</v>
      </c>
      <c r="AF2020">
        <f t="shared" si="273"/>
        <v>73.815905017921111</v>
      </c>
      <c r="AH2020">
        <f t="shared" si="272"/>
        <v>509.11693548387046</v>
      </c>
    </row>
    <row r="2021" spans="1:34" x14ac:dyDescent="0.3">
      <c r="A2021" s="2" t="s">
        <v>3073</v>
      </c>
      <c r="B2021">
        <v>137.9</v>
      </c>
      <c r="C2021">
        <v>149.80000000000001</v>
      </c>
      <c r="D2021">
        <v>171.6</v>
      </c>
      <c r="E2021">
        <v>121.9</v>
      </c>
      <c r="F2021">
        <v>129.1</v>
      </c>
      <c r="G2021">
        <v>102.5</v>
      </c>
      <c r="H2021">
        <v>159.5</v>
      </c>
      <c r="I2021">
        <v>127</v>
      </c>
      <c r="J2021">
        <v>170.3</v>
      </c>
      <c r="K2021">
        <v>111.4</v>
      </c>
      <c r="M2021">
        <f t="shared" si="267"/>
        <v>138.10000000000002</v>
      </c>
      <c r="N2021">
        <f t="shared" si="268"/>
        <v>1381.0000000000002</v>
      </c>
      <c r="O2021" s="3" t="str">
        <f t="shared" si="269"/>
        <v>Oct</v>
      </c>
      <c r="P2021" s="3" t="str">
        <f t="shared" si="270"/>
        <v>1892</v>
      </c>
      <c r="U2021">
        <f t="shared" si="271"/>
        <v>69.099999999999994</v>
      </c>
      <c r="W2021">
        <f t="shared" si="274"/>
        <v>86.780689964157744</v>
      </c>
      <c r="X2021">
        <f t="shared" si="274"/>
        <v>86.418413978494584</v>
      </c>
      <c r="Y2021">
        <f t="shared" si="274"/>
        <v>67.927195340501598</v>
      </c>
      <c r="Z2021">
        <f t="shared" si="274"/>
        <v>57.947401433691745</v>
      </c>
      <c r="AA2021">
        <f t="shared" si="274"/>
        <v>29.576881720430094</v>
      </c>
      <c r="AB2021">
        <f t="shared" si="273"/>
        <v>38.039605734766937</v>
      </c>
      <c r="AC2021">
        <f t="shared" si="273"/>
        <v>67.660663082437324</v>
      </c>
      <c r="AD2021">
        <f t="shared" si="273"/>
        <v>4.7801523297491997</v>
      </c>
      <c r="AE2021">
        <f t="shared" si="273"/>
        <v>44.191711469533999</v>
      </c>
      <c r="AF2021">
        <f t="shared" si="273"/>
        <v>21.715905017921116</v>
      </c>
      <c r="AH2021">
        <f t="shared" si="272"/>
        <v>505.03862007168431</v>
      </c>
    </row>
    <row r="2022" spans="1:34" x14ac:dyDescent="0.3">
      <c r="A2022" s="2" t="s">
        <v>3283</v>
      </c>
      <c r="B2022">
        <v>82.7</v>
      </c>
      <c r="C2022">
        <v>99.2</v>
      </c>
      <c r="D2022">
        <v>152.1</v>
      </c>
      <c r="E2022">
        <v>118.2</v>
      </c>
      <c r="F2022">
        <v>156.5</v>
      </c>
      <c r="G2022">
        <v>80.7</v>
      </c>
      <c r="H2022">
        <v>169.6</v>
      </c>
      <c r="I2022">
        <v>199</v>
      </c>
      <c r="J2022">
        <v>204.7</v>
      </c>
      <c r="K2022">
        <v>119.8</v>
      </c>
      <c r="M2022">
        <f t="shared" si="267"/>
        <v>138.25</v>
      </c>
      <c r="N2022">
        <f t="shared" si="268"/>
        <v>1382.5</v>
      </c>
      <c r="O2022" s="3" t="str">
        <f t="shared" si="269"/>
        <v>Nov</v>
      </c>
      <c r="P2022" s="3" t="str">
        <f t="shared" si="270"/>
        <v>1911</v>
      </c>
      <c r="U2022">
        <f t="shared" si="271"/>
        <v>123.99999999999999</v>
      </c>
      <c r="W2022">
        <f t="shared" si="274"/>
        <v>31.580689964157742</v>
      </c>
      <c r="X2022">
        <f t="shared" si="274"/>
        <v>35.818413978494569</v>
      </c>
      <c r="Y2022">
        <f t="shared" si="274"/>
        <v>48.427195340501598</v>
      </c>
      <c r="Z2022">
        <f t="shared" si="274"/>
        <v>54.247401433691742</v>
      </c>
      <c r="AA2022">
        <f t="shared" si="274"/>
        <v>56.9768817204301</v>
      </c>
      <c r="AB2022">
        <f t="shared" si="273"/>
        <v>16.23960573476694</v>
      </c>
      <c r="AC2022">
        <f t="shared" si="273"/>
        <v>77.760663082437318</v>
      </c>
      <c r="AD2022">
        <f t="shared" si="273"/>
        <v>67.2198476702508</v>
      </c>
      <c r="AE2022">
        <f t="shared" si="273"/>
        <v>78.591711469533976</v>
      </c>
      <c r="AF2022">
        <f t="shared" si="273"/>
        <v>30.115905017921108</v>
      </c>
      <c r="AH2022">
        <f t="shared" si="272"/>
        <v>496.97831541218591</v>
      </c>
    </row>
    <row r="2023" spans="1:34" x14ac:dyDescent="0.3">
      <c r="A2023" s="2" t="s">
        <v>3318</v>
      </c>
      <c r="B2023">
        <v>68.3</v>
      </c>
      <c r="C2023">
        <v>89.9</v>
      </c>
      <c r="D2023">
        <v>165.2</v>
      </c>
      <c r="E2023">
        <v>127.4</v>
      </c>
      <c r="F2023">
        <v>200</v>
      </c>
      <c r="G2023">
        <v>97.7</v>
      </c>
      <c r="H2023">
        <v>167.5</v>
      </c>
      <c r="I2023">
        <v>214</v>
      </c>
      <c r="J2023">
        <v>131.6</v>
      </c>
      <c r="K2023">
        <v>121.1</v>
      </c>
      <c r="M2023">
        <f t="shared" si="267"/>
        <v>138.26999999999998</v>
      </c>
      <c r="N2023">
        <f t="shared" si="268"/>
        <v>1382.6999999999998</v>
      </c>
      <c r="O2023" s="3" t="str">
        <f t="shared" si="269"/>
        <v>Feb</v>
      </c>
      <c r="P2023" s="3" t="str">
        <f t="shared" si="270"/>
        <v>1915</v>
      </c>
      <c r="U2023">
        <f t="shared" si="271"/>
        <v>145.69999999999999</v>
      </c>
      <c r="W2023">
        <f t="shared" si="274"/>
        <v>17.180689964157736</v>
      </c>
      <c r="X2023">
        <f t="shared" si="274"/>
        <v>26.518413978494571</v>
      </c>
      <c r="Y2023">
        <f t="shared" si="274"/>
        <v>61.527195340501592</v>
      </c>
      <c r="Z2023">
        <f t="shared" si="274"/>
        <v>63.447401433691745</v>
      </c>
      <c r="AA2023">
        <f t="shared" si="274"/>
        <v>100.4768817204301</v>
      </c>
      <c r="AB2023">
        <f t="shared" si="273"/>
        <v>33.23960573476694</v>
      </c>
      <c r="AC2023">
        <f t="shared" si="273"/>
        <v>75.660663082437324</v>
      </c>
      <c r="AD2023">
        <f t="shared" si="273"/>
        <v>82.2198476702508</v>
      </c>
      <c r="AE2023">
        <f t="shared" si="273"/>
        <v>5.4917114695339819</v>
      </c>
      <c r="AF2023">
        <f t="shared" si="273"/>
        <v>31.415905017921105</v>
      </c>
      <c r="AH2023">
        <f t="shared" si="272"/>
        <v>497.1783154121859</v>
      </c>
    </row>
    <row r="2024" spans="1:34" x14ac:dyDescent="0.3">
      <c r="A2024" s="2" t="s">
        <v>3908</v>
      </c>
      <c r="B2024">
        <v>122.5</v>
      </c>
      <c r="C2024">
        <v>121.7</v>
      </c>
      <c r="D2024">
        <v>198.8</v>
      </c>
      <c r="E2024">
        <v>156</v>
      </c>
      <c r="F2024">
        <v>146.6</v>
      </c>
      <c r="G2024">
        <v>128.30000000000001</v>
      </c>
      <c r="H2024">
        <v>107.9</v>
      </c>
      <c r="I2024">
        <v>180.8</v>
      </c>
      <c r="J2024">
        <v>77.599999999999994</v>
      </c>
      <c r="K2024">
        <v>142.5</v>
      </c>
      <c r="M2024">
        <f t="shared" si="267"/>
        <v>138.27000000000001</v>
      </c>
      <c r="N2024">
        <f t="shared" si="268"/>
        <v>1382.7</v>
      </c>
      <c r="O2024" s="3" t="str">
        <f t="shared" si="269"/>
        <v>Sep</v>
      </c>
      <c r="P2024" s="3" t="str">
        <f t="shared" si="270"/>
        <v>1968</v>
      </c>
      <c r="U2024">
        <f t="shared" si="271"/>
        <v>121.20000000000002</v>
      </c>
      <c r="W2024">
        <f t="shared" si="274"/>
        <v>71.380689964157739</v>
      </c>
      <c r="X2024">
        <f t="shared" si="274"/>
        <v>58.318413978494569</v>
      </c>
      <c r="Y2024">
        <f t="shared" si="274"/>
        <v>95.127195340501615</v>
      </c>
      <c r="Z2024">
        <f t="shared" si="274"/>
        <v>92.047401433691732</v>
      </c>
      <c r="AA2024">
        <f t="shared" si="274"/>
        <v>47.076881720430094</v>
      </c>
      <c r="AB2024">
        <f t="shared" si="273"/>
        <v>63.839605734766948</v>
      </c>
      <c r="AC2024">
        <f t="shared" si="273"/>
        <v>16.06066308243733</v>
      </c>
      <c r="AD2024">
        <f t="shared" si="273"/>
        <v>49.019847670250812</v>
      </c>
      <c r="AE2024">
        <f t="shared" si="273"/>
        <v>48.508288530466018</v>
      </c>
      <c r="AF2024">
        <f t="shared" si="273"/>
        <v>52.815905017921111</v>
      </c>
      <c r="AH2024">
        <f t="shared" si="272"/>
        <v>594.19489247311799</v>
      </c>
    </row>
    <row r="2025" spans="1:34" x14ac:dyDescent="0.3">
      <c r="A2025" s="2" t="s">
        <v>2906</v>
      </c>
      <c r="B2025">
        <v>83.4</v>
      </c>
      <c r="C2025">
        <v>141</v>
      </c>
      <c r="D2025">
        <v>171.6</v>
      </c>
      <c r="E2025">
        <v>83.1</v>
      </c>
      <c r="F2025">
        <v>158.69999999999999</v>
      </c>
      <c r="G2025">
        <v>117.6</v>
      </c>
      <c r="H2025">
        <v>194.9</v>
      </c>
      <c r="I2025">
        <v>181.6</v>
      </c>
      <c r="J2025">
        <v>133.19999999999999</v>
      </c>
      <c r="K2025">
        <v>118.8</v>
      </c>
      <c r="M2025">
        <f t="shared" si="267"/>
        <v>138.38999999999999</v>
      </c>
      <c r="N2025">
        <f t="shared" si="268"/>
        <v>1383.8999999999999</v>
      </c>
      <c r="O2025" s="3" t="str">
        <f t="shared" si="269"/>
        <v>Aug</v>
      </c>
      <c r="P2025" s="3" t="str">
        <f t="shared" si="270"/>
        <v>1877</v>
      </c>
      <c r="U2025">
        <f t="shared" si="271"/>
        <v>111.80000000000001</v>
      </c>
      <c r="W2025">
        <f t="shared" si="274"/>
        <v>32.280689964157744</v>
      </c>
      <c r="X2025">
        <f t="shared" si="274"/>
        <v>77.618413978494573</v>
      </c>
      <c r="Y2025">
        <f t="shared" si="274"/>
        <v>67.927195340501598</v>
      </c>
      <c r="Z2025">
        <f t="shared" si="274"/>
        <v>19.147401433691734</v>
      </c>
      <c r="AA2025">
        <f t="shared" si="274"/>
        <v>59.176881720430089</v>
      </c>
      <c r="AB2025">
        <f t="shared" si="273"/>
        <v>53.139605734766931</v>
      </c>
      <c r="AC2025">
        <f t="shared" si="273"/>
        <v>103.06066308243733</v>
      </c>
      <c r="AD2025">
        <f t="shared" si="273"/>
        <v>49.819847670250795</v>
      </c>
      <c r="AE2025">
        <f t="shared" si="273"/>
        <v>7.0917114695339762</v>
      </c>
      <c r="AF2025">
        <f t="shared" si="273"/>
        <v>29.115905017921108</v>
      </c>
      <c r="AH2025">
        <f t="shared" si="272"/>
        <v>498.37831541218588</v>
      </c>
    </row>
    <row r="2026" spans="1:34" x14ac:dyDescent="0.3">
      <c r="A2026" s="2" t="s">
        <v>4074</v>
      </c>
      <c r="B2026">
        <v>38.9</v>
      </c>
      <c r="C2026">
        <v>58.2</v>
      </c>
      <c r="D2026">
        <v>168.7</v>
      </c>
      <c r="E2026">
        <v>60.2</v>
      </c>
      <c r="F2026">
        <v>122</v>
      </c>
      <c r="G2026">
        <v>64.7</v>
      </c>
      <c r="H2026">
        <v>132.80000000000001</v>
      </c>
      <c r="I2026">
        <v>308.39999999999998</v>
      </c>
      <c r="J2026">
        <v>293.89999999999998</v>
      </c>
      <c r="K2026">
        <v>136.1</v>
      </c>
      <c r="M2026">
        <f t="shared" si="267"/>
        <v>138.38999999999999</v>
      </c>
      <c r="N2026">
        <f t="shared" si="268"/>
        <v>1383.8999999999999</v>
      </c>
      <c r="O2026" s="3" t="str">
        <f t="shared" si="269"/>
        <v>Oct</v>
      </c>
      <c r="P2026" s="3" t="str">
        <f t="shared" si="270"/>
        <v>1983</v>
      </c>
      <c r="U2026">
        <f t="shared" si="271"/>
        <v>269.5</v>
      </c>
      <c r="W2026">
        <f t="shared" si="274"/>
        <v>12.219310035842263</v>
      </c>
      <c r="X2026">
        <f t="shared" si="274"/>
        <v>5.1815860215054315</v>
      </c>
      <c r="Y2026">
        <f t="shared" si="274"/>
        <v>65.027195340501592</v>
      </c>
      <c r="Z2026">
        <f t="shared" si="274"/>
        <v>3.7525985663082579</v>
      </c>
      <c r="AA2026">
        <f t="shared" si="274"/>
        <v>22.4768817204301</v>
      </c>
      <c r="AB2026">
        <f t="shared" si="273"/>
        <v>0.2396057347669398</v>
      </c>
      <c r="AC2026">
        <f t="shared" si="273"/>
        <v>40.960663082437335</v>
      </c>
      <c r="AD2026">
        <f t="shared" si="273"/>
        <v>176.61984767025078</v>
      </c>
      <c r="AE2026">
        <f t="shared" si="273"/>
        <v>167.79171146953396</v>
      </c>
      <c r="AF2026">
        <f t="shared" si="273"/>
        <v>46.415905017921105</v>
      </c>
      <c r="AH2026">
        <f t="shared" si="272"/>
        <v>540.68530465949777</v>
      </c>
    </row>
    <row r="2027" spans="1:34" x14ac:dyDescent="0.3">
      <c r="A2027" s="2" t="s">
        <v>2448</v>
      </c>
      <c r="B2027">
        <v>94.4</v>
      </c>
      <c r="C2027">
        <v>132</v>
      </c>
      <c r="D2027">
        <v>199.9</v>
      </c>
      <c r="E2027">
        <v>109</v>
      </c>
      <c r="F2027">
        <v>172.2</v>
      </c>
      <c r="G2027">
        <v>124.6</v>
      </c>
      <c r="H2027">
        <v>109.8</v>
      </c>
      <c r="I2027">
        <v>160.80000000000001</v>
      </c>
      <c r="J2027">
        <v>156.4</v>
      </c>
      <c r="K2027">
        <v>125.2</v>
      </c>
      <c r="M2027">
        <f t="shared" si="267"/>
        <v>138.43</v>
      </c>
      <c r="N2027">
        <f t="shared" si="268"/>
        <v>1384.3000000000002</v>
      </c>
      <c r="O2027" s="3" t="str">
        <f t="shared" si="269"/>
        <v>Jan</v>
      </c>
      <c r="P2027" s="3" t="str">
        <f t="shared" si="270"/>
        <v>2021</v>
      </c>
      <c r="U2027">
        <f t="shared" si="271"/>
        <v>105.5</v>
      </c>
      <c r="W2027">
        <f t="shared" si="274"/>
        <v>43.280689964157744</v>
      </c>
      <c r="X2027">
        <f t="shared" si="274"/>
        <v>68.618413978494573</v>
      </c>
      <c r="Y2027">
        <f t="shared" si="274"/>
        <v>96.227195340501609</v>
      </c>
      <c r="Z2027">
        <f t="shared" si="274"/>
        <v>45.047401433691739</v>
      </c>
      <c r="AA2027">
        <f t="shared" si="274"/>
        <v>72.676881720430089</v>
      </c>
      <c r="AB2027">
        <f t="shared" si="273"/>
        <v>60.139605734766931</v>
      </c>
      <c r="AC2027">
        <f t="shared" si="273"/>
        <v>17.960663082437321</v>
      </c>
      <c r="AD2027">
        <f t="shared" si="273"/>
        <v>29.019847670250812</v>
      </c>
      <c r="AE2027">
        <f t="shared" si="273"/>
        <v>30.291711469533993</v>
      </c>
      <c r="AF2027">
        <f t="shared" si="273"/>
        <v>35.515905017921114</v>
      </c>
      <c r="AH2027">
        <f t="shared" si="272"/>
        <v>498.77831541218586</v>
      </c>
    </row>
    <row r="2028" spans="1:34" x14ac:dyDescent="0.3">
      <c r="A2028" s="2" t="s">
        <v>3269</v>
      </c>
      <c r="B2028">
        <v>58.6</v>
      </c>
      <c r="C2028">
        <v>96.7</v>
      </c>
      <c r="D2028">
        <v>169.5</v>
      </c>
      <c r="E2028">
        <v>67.3</v>
      </c>
      <c r="F2028">
        <v>155.80000000000001</v>
      </c>
      <c r="G2028">
        <v>105.2</v>
      </c>
      <c r="H2028">
        <v>179.1</v>
      </c>
      <c r="I2028">
        <v>226.2</v>
      </c>
      <c r="J2028">
        <v>160.19999999999999</v>
      </c>
      <c r="K2028">
        <v>167</v>
      </c>
      <c r="M2028">
        <f t="shared" si="267"/>
        <v>138.56</v>
      </c>
      <c r="N2028">
        <f t="shared" si="268"/>
        <v>1385.6000000000001</v>
      </c>
      <c r="O2028" s="3" t="str">
        <f t="shared" si="269"/>
        <v>Aug</v>
      </c>
      <c r="P2028" s="3" t="str">
        <f t="shared" si="270"/>
        <v>1910</v>
      </c>
      <c r="U2028">
        <f t="shared" si="271"/>
        <v>167.6</v>
      </c>
      <c r="W2028">
        <f t="shared" si="274"/>
        <v>7.4806899641577402</v>
      </c>
      <c r="X2028">
        <f t="shared" si="274"/>
        <v>33.318413978494569</v>
      </c>
      <c r="Y2028">
        <f t="shared" si="274"/>
        <v>65.827195340501603</v>
      </c>
      <c r="Z2028">
        <f t="shared" si="274"/>
        <v>3.3474014336917364</v>
      </c>
      <c r="AA2028">
        <f t="shared" si="274"/>
        <v>56.276881720430111</v>
      </c>
      <c r="AB2028">
        <f t="shared" si="273"/>
        <v>40.73960573476694</v>
      </c>
      <c r="AC2028">
        <f t="shared" si="273"/>
        <v>87.260663082437318</v>
      </c>
      <c r="AD2028">
        <f t="shared" si="273"/>
        <v>94.419847670250789</v>
      </c>
      <c r="AE2028">
        <f t="shared" si="273"/>
        <v>34.091711469533976</v>
      </c>
      <c r="AF2028">
        <f t="shared" si="273"/>
        <v>77.315905017921111</v>
      </c>
      <c r="AH2028">
        <f t="shared" si="272"/>
        <v>500.07831541218587</v>
      </c>
    </row>
    <row r="2029" spans="1:34" x14ac:dyDescent="0.3">
      <c r="A2029" s="2" t="s">
        <v>4009</v>
      </c>
      <c r="B2029">
        <v>55.2</v>
      </c>
      <c r="C2029">
        <v>86.8</v>
      </c>
      <c r="D2029">
        <v>173.4</v>
      </c>
      <c r="E2029">
        <v>84.1</v>
      </c>
      <c r="F2029">
        <v>148.30000000000001</v>
      </c>
      <c r="G2029">
        <v>86.5</v>
      </c>
      <c r="H2029">
        <v>134.69999999999999</v>
      </c>
      <c r="I2029">
        <v>208.3</v>
      </c>
      <c r="J2029">
        <v>281.3</v>
      </c>
      <c r="K2029">
        <v>127.1</v>
      </c>
      <c r="M2029">
        <f t="shared" si="267"/>
        <v>138.57</v>
      </c>
      <c r="N2029">
        <f t="shared" si="268"/>
        <v>1385.6999999999998</v>
      </c>
      <c r="O2029" s="3" t="str">
        <f t="shared" si="269"/>
        <v>Nov</v>
      </c>
      <c r="P2029" s="3" t="str">
        <f t="shared" si="270"/>
        <v>1977</v>
      </c>
      <c r="U2029">
        <f t="shared" si="271"/>
        <v>226.10000000000002</v>
      </c>
      <c r="W2029">
        <f t="shared" si="274"/>
        <v>4.0806899641577417</v>
      </c>
      <c r="X2029">
        <f t="shared" si="274"/>
        <v>23.418413978494563</v>
      </c>
      <c r="Y2029">
        <f t="shared" si="274"/>
        <v>69.727195340501609</v>
      </c>
      <c r="Z2029">
        <f t="shared" si="274"/>
        <v>20.147401433691734</v>
      </c>
      <c r="AA2029">
        <f t="shared" si="274"/>
        <v>48.776881720430111</v>
      </c>
      <c r="AB2029">
        <f t="shared" si="273"/>
        <v>22.039605734766937</v>
      </c>
      <c r="AC2029">
        <f t="shared" si="273"/>
        <v>42.860663082437313</v>
      </c>
      <c r="AD2029">
        <f t="shared" si="273"/>
        <v>76.519847670250812</v>
      </c>
      <c r="AE2029">
        <f t="shared" si="273"/>
        <v>155.191711469534</v>
      </c>
      <c r="AF2029">
        <f t="shared" si="273"/>
        <v>37.415905017921105</v>
      </c>
      <c r="AH2029">
        <f t="shared" si="272"/>
        <v>500.17831541218584</v>
      </c>
    </row>
    <row r="2030" spans="1:34" x14ac:dyDescent="0.3">
      <c r="A2030" s="2" t="s">
        <v>3009</v>
      </c>
      <c r="B2030">
        <v>90.7</v>
      </c>
      <c r="C2030">
        <v>105</v>
      </c>
      <c r="D2030">
        <v>168.7</v>
      </c>
      <c r="E2030">
        <v>133.9</v>
      </c>
      <c r="F2030">
        <v>183</v>
      </c>
      <c r="G2030">
        <v>110</v>
      </c>
      <c r="H2030">
        <v>102.7</v>
      </c>
      <c r="I2030">
        <v>165.6</v>
      </c>
      <c r="J2030">
        <v>181.3</v>
      </c>
      <c r="K2030">
        <v>147.5</v>
      </c>
      <c r="M2030">
        <f t="shared" si="267"/>
        <v>138.83999999999997</v>
      </c>
      <c r="N2030">
        <f t="shared" si="268"/>
        <v>1388.3999999999999</v>
      </c>
      <c r="O2030" s="3" t="str">
        <f t="shared" si="269"/>
        <v>Dec</v>
      </c>
      <c r="P2030" s="3" t="str">
        <f t="shared" si="270"/>
        <v>1886</v>
      </c>
      <c r="U2030">
        <f t="shared" si="271"/>
        <v>92.3</v>
      </c>
      <c r="W2030">
        <f t="shared" si="274"/>
        <v>39.580689964157742</v>
      </c>
      <c r="X2030">
        <f t="shared" si="274"/>
        <v>41.618413978494566</v>
      </c>
      <c r="Y2030">
        <f t="shared" si="274"/>
        <v>65.027195340501592</v>
      </c>
      <c r="Z2030">
        <f t="shared" si="274"/>
        <v>69.947401433691738</v>
      </c>
      <c r="AA2030">
        <f t="shared" si="274"/>
        <v>83.4768817204301</v>
      </c>
      <c r="AB2030">
        <f t="shared" si="273"/>
        <v>45.539605734766937</v>
      </c>
      <c r="AC2030">
        <f t="shared" si="273"/>
        <v>10.860663082437327</v>
      </c>
      <c r="AD2030">
        <f t="shared" si="273"/>
        <v>33.819847670250795</v>
      </c>
      <c r="AE2030">
        <f t="shared" si="273"/>
        <v>55.191711469533999</v>
      </c>
      <c r="AF2030">
        <f t="shared" si="273"/>
        <v>57.815905017921111</v>
      </c>
      <c r="AH2030">
        <f t="shared" si="272"/>
        <v>502.87831541218594</v>
      </c>
    </row>
    <row r="2031" spans="1:34" x14ac:dyDescent="0.3">
      <c r="A2031" s="2" t="s">
        <v>3671</v>
      </c>
      <c r="B2031">
        <v>111.6</v>
      </c>
      <c r="C2031">
        <v>120.8</v>
      </c>
      <c r="D2031">
        <v>180.7</v>
      </c>
      <c r="E2031">
        <v>153</v>
      </c>
      <c r="F2031">
        <v>233.4</v>
      </c>
      <c r="G2031">
        <v>145.69999999999999</v>
      </c>
      <c r="H2031">
        <v>120.6</v>
      </c>
      <c r="I2031">
        <v>121.1</v>
      </c>
      <c r="J2031">
        <v>60.7</v>
      </c>
      <c r="K2031">
        <v>141</v>
      </c>
      <c r="M2031">
        <f t="shared" si="267"/>
        <v>138.85999999999996</v>
      </c>
      <c r="N2031">
        <f t="shared" si="268"/>
        <v>1388.5999999999997</v>
      </c>
      <c r="O2031" s="3" t="str">
        <f t="shared" si="269"/>
        <v>Mar</v>
      </c>
      <c r="P2031" s="3" t="str">
        <f t="shared" si="270"/>
        <v>1947</v>
      </c>
      <c r="U2031">
        <f t="shared" si="271"/>
        <v>172.7</v>
      </c>
      <c r="W2031">
        <f t="shared" si="274"/>
        <v>60.480689964157733</v>
      </c>
      <c r="X2031">
        <f t="shared" si="274"/>
        <v>57.418413978494563</v>
      </c>
      <c r="Y2031">
        <f t="shared" si="274"/>
        <v>77.027195340501592</v>
      </c>
      <c r="Z2031">
        <f t="shared" si="274"/>
        <v>89.047401433691732</v>
      </c>
      <c r="AA2031">
        <f t="shared" si="274"/>
        <v>133.87688172043011</v>
      </c>
      <c r="AB2031">
        <f t="shared" si="273"/>
        <v>81.239605734766926</v>
      </c>
      <c r="AC2031">
        <f t="shared" si="273"/>
        <v>28.760663082437318</v>
      </c>
      <c r="AD2031">
        <f t="shared" si="273"/>
        <v>10.680152329749205</v>
      </c>
      <c r="AE2031">
        <f t="shared" si="273"/>
        <v>65.40828853046601</v>
      </c>
      <c r="AF2031">
        <f t="shared" si="273"/>
        <v>51.315905017921111</v>
      </c>
      <c r="AH2031">
        <f t="shared" si="272"/>
        <v>655.25519713261633</v>
      </c>
    </row>
    <row r="2032" spans="1:34" x14ac:dyDescent="0.3">
      <c r="A2032" s="2" t="s">
        <v>3087</v>
      </c>
      <c r="B2032">
        <v>34.799999999999997</v>
      </c>
      <c r="C2032">
        <v>89.1</v>
      </c>
      <c r="D2032">
        <v>165.1</v>
      </c>
      <c r="E2032">
        <v>53.1</v>
      </c>
      <c r="F2032">
        <v>103.6</v>
      </c>
      <c r="G2032">
        <v>77.2</v>
      </c>
      <c r="H2032">
        <v>202.3</v>
      </c>
      <c r="I2032">
        <v>280.3</v>
      </c>
      <c r="J2032">
        <v>253.1</v>
      </c>
      <c r="K2032">
        <v>132.1</v>
      </c>
      <c r="M2032">
        <f t="shared" si="267"/>
        <v>139.07</v>
      </c>
      <c r="N2032">
        <f t="shared" si="268"/>
        <v>1390.6999999999998</v>
      </c>
      <c r="O2032" s="3" t="str">
        <f t="shared" si="269"/>
        <v>Feb</v>
      </c>
      <c r="P2032" s="3" t="str">
        <f t="shared" si="270"/>
        <v>1894</v>
      </c>
      <c r="U2032">
        <f t="shared" si="271"/>
        <v>245.5</v>
      </c>
      <c r="W2032">
        <f t="shared" si="274"/>
        <v>16.319310035842264</v>
      </c>
      <c r="X2032">
        <f t="shared" si="274"/>
        <v>25.71841397849456</v>
      </c>
      <c r="Y2032">
        <f t="shared" si="274"/>
        <v>61.427195340501598</v>
      </c>
      <c r="Z2032">
        <f t="shared" si="274"/>
        <v>10.852598566308259</v>
      </c>
      <c r="AA2032">
        <f t="shared" si="274"/>
        <v>4.0768817204300944</v>
      </c>
      <c r="AB2032">
        <f t="shared" si="273"/>
        <v>12.73960573476694</v>
      </c>
      <c r="AC2032">
        <f t="shared" si="273"/>
        <v>110.46066308243734</v>
      </c>
      <c r="AD2032">
        <f t="shared" si="273"/>
        <v>148.51984767025081</v>
      </c>
      <c r="AE2032">
        <f t="shared" si="273"/>
        <v>126.99171146953398</v>
      </c>
      <c r="AF2032">
        <f t="shared" si="273"/>
        <v>42.415905017921105</v>
      </c>
      <c r="AH2032">
        <f t="shared" si="272"/>
        <v>559.52213261648706</v>
      </c>
    </row>
    <row r="2033" spans="1:34" x14ac:dyDescent="0.3">
      <c r="A2033" s="2" t="s">
        <v>2302</v>
      </c>
      <c r="B2033">
        <v>55.4</v>
      </c>
      <c r="C2033">
        <v>80.3</v>
      </c>
      <c r="D2033">
        <v>159.5</v>
      </c>
      <c r="E2033">
        <v>106.6</v>
      </c>
      <c r="F2033">
        <v>193.9</v>
      </c>
      <c r="G2033">
        <v>94.4</v>
      </c>
      <c r="H2033">
        <v>157.6</v>
      </c>
      <c r="I2033">
        <v>235.1</v>
      </c>
      <c r="J2033">
        <v>172.5</v>
      </c>
      <c r="K2033">
        <v>137.1</v>
      </c>
      <c r="M2033">
        <f t="shared" si="267"/>
        <v>139.23999999999998</v>
      </c>
      <c r="N2033">
        <f t="shared" si="268"/>
        <v>1392.3999999999999</v>
      </c>
      <c r="O2033" s="3" t="str">
        <f t="shared" si="269"/>
        <v>Jan</v>
      </c>
      <c r="P2033" s="3" t="str">
        <f t="shared" si="270"/>
        <v>1875</v>
      </c>
      <c r="U2033">
        <f t="shared" si="271"/>
        <v>179.7</v>
      </c>
      <c r="W2033">
        <f t="shared" si="274"/>
        <v>4.2806899641577374</v>
      </c>
      <c r="X2033">
        <f t="shared" si="274"/>
        <v>16.918413978494563</v>
      </c>
      <c r="Y2033">
        <f t="shared" si="274"/>
        <v>55.827195340501603</v>
      </c>
      <c r="Z2033">
        <f t="shared" si="274"/>
        <v>42.647401433691734</v>
      </c>
      <c r="AA2033">
        <f t="shared" si="274"/>
        <v>94.376881720430106</v>
      </c>
      <c r="AB2033">
        <f t="shared" si="273"/>
        <v>29.939605734766943</v>
      </c>
      <c r="AC2033">
        <f t="shared" si="273"/>
        <v>65.760663082437318</v>
      </c>
      <c r="AD2033">
        <f t="shared" si="273"/>
        <v>103.31984767025079</v>
      </c>
      <c r="AE2033">
        <f t="shared" si="273"/>
        <v>46.391711469533988</v>
      </c>
      <c r="AF2033">
        <f t="shared" si="273"/>
        <v>47.415905017921105</v>
      </c>
      <c r="AH2033">
        <f t="shared" si="272"/>
        <v>506.87831541218588</v>
      </c>
    </row>
    <row r="2034" spans="1:34" x14ac:dyDescent="0.3">
      <c r="A2034" s="2" t="s">
        <v>3841</v>
      </c>
      <c r="B2034">
        <v>51.2</v>
      </c>
      <c r="C2034">
        <v>98.6</v>
      </c>
      <c r="D2034">
        <v>179.3</v>
      </c>
      <c r="E2034">
        <v>84.6</v>
      </c>
      <c r="F2034">
        <v>139.6</v>
      </c>
      <c r="G2034">
        <v>110</v>
      </c>
      <c r="H2034">
        <v>145.69999999999999</v>
      </c>
      <c r="I2034">
        <v>236.9</v>
      </c>
      <c r="J2034">
        <v>225.2</v>
      </c>
      <c r="K2034">
        <v>122.5</v>
      </c>
      <c r="M2034">
        <f t="shared" si="267"/>
        <v>139.36000000000001</v>
      </c>
      <c r="N2034">
        <f t="shared" si="268"/>
        <v>1393.6000000000001</v>
      </c>
      <c r="O2034" s="3" t="str">
        <f t="shared" si="269"/>
        <v>Aug</v>
      </c>
      <c r="P2034" s="3" t="str">
        <f t="shared" si="270"/>
        <v>1962</v>
      </c>
      <c r="U2034">
        <f t="shared" si="271"/>
        <v>185.7</v>
      </c>
      <c r="W2034">
        <f t="shared" si="274"/>
        <v>8.0689964157741656E-2</v>
      </c>
      <c r="X2034">
        <f t="shared" si="274"/>
        <v>35.21841397849456</v>
      </c>
      <c r="Y2034">
        <f t="shared" si="274"/>
        <v>75.627195340501615</v>
      </c>
      <c r="Z2034">
        <f t="shared" si="274"/>
        <v>20.647401433691734</v>
      </c>
      <c r="AA2034">
        <f t="shared" si="274"/>
        <v>40.076881720430094</v>
      </c>
      <c r="AB2034">
        <f t="shared" si="273"/>
        <v>45.539605734766937</v>
      </c>
      <c r="AC2034">
        <f t="shared" si="273"/>
        <v>53.860663082437313</v>
      </c>
      <c r="AD2034">
        <f t="shared" si="273"/>
        <v>105.11984767025081</v>
      </c>
      <c r="AE2034">
        <f t="shared" si="273"/>
        <v>99.091711469533976</v>
      </c>
      <c r="AF2034">
        <f t="shared" si="273"/>
        <v>32.815905017921111</v>
      </c>
      <c r="AH2034">
        <f t="shared" si="272"/>
        <v>508.07831541218587</v>
      </c>
    </row>
    <row r="2035" spans="1:34" x14ac:dyDescent="0.3">
      <c r="A2035" s="2" t="s">
        <v>3587</v>
      </c>
      <c r="B2035">
        <v>53.3</v>
      </c>
      <c r="C2035">
        <v>90.1</v>
      </c>
      <c r="D2035">
        <v>195.2</v>
      </c>
      <c r="E2035">
        <v>92.8</v>
      </c>
      <c r="F2035">
        <v>208.1</v>
      </c>
      <c r="G2035">
        <v>127.3</v>
      </c>
      <c r="H2035">
        <v>132.5</v>
      </c>
      <c r="I2035">
        <v>176.4</v>
      </c>
      <c r="J2035">
        <v>189.1</v>
      </c>
      <c r="K2035">
        <v>129.1</v>
      </c>
      <c r="M2035">
        <f t="shared" si="267"/>
        <v>139.38999999999999</v>
      </c>
      <c r="N2035">
        <f t="shared" si="268"/>
        <v>1393.8999999999999</v>
      </c>
      <c r="O2035" s="3" t="str">
        <f t="shared" si="269"/>
        <v>Jul</v>
      </c>
      <c r="P2035" s="3" t="str">
        <f t="shared" si="270"/>
        <v>1939</v>
      </c>
      <c r="U2035">
        <f t="shared" si="271"/>
        <v>154.80000000000001</v>
      </c>
      <c r="W2035">
        <f t="shared" si="274"/>
        <v>2.180689964157736</v>
      </c>
      <c r="X2035">
        <f t="shared" si="274"/>
        <v>26.71841397849456</v>
      </c>
      <c r="Y2035">
        <f t="shared" si="274"/>
        <v>91.527195340501592</v>
      </c>
      <c r="Z2035">
        <f t="shared" si="274"/>
        <v>28.847401433691736</v>
      </c>
      <c r="AA2035">
        <f t="shared" si="274"/>
        <v>108.57688172043009</v>
      </c>
      <c r="AB2035">
        <f t="shared" si="273"/>
        <v>62.839605734766934</v>
      </c>
      <c r="AC2035">
        <f t="shared" si="273"/>
        <v>40.660663082437324</v>
      </c>
      <c r="AD2035">
        <f t="shared" si="273"/>
        <v>44.619847670250806</v>
      </c>
      <c r="AE2035">
        <f t="shared" si="273"/>
        <v>62.991711469533982</v>
      </c>
      <c r="AF2035">
        <f t="shared" si="273"/>
        <v>39.415905017921105</v>
      </c>
      <c r="AH2035">
        <f t="shared" si="272"/>
        <v>508.37831541218588</v>
      </c>
    </row>
    <row r="2036" spans="1:34" x14ac:dyDescent="0.3">
      <c r="A2036" s="2" t="s">
        <v>3996</v>
      </c>
      <c r="B2036">
        <v>87.6</v>
      </c>
      <c r="C2036">
        <v>159.1</v>
      </c>
      <c r="D2036">
        <v>187.2</v>
      </c>
      <c r="E2036">
        <v>132.4</v>
      </c>
      <c r="F2036">
        <v>180</v>
      </c>
      <c r="G2036">
        <v>144.19999999999999</v>
      </c>
      <c r="H2036">
        <v>146.9</v>
      </c>
      <c r="I2036">
        <v>125.7</v>
      </c>
      <c r="J2036">
        <v>112.6</v>
      </c>
      <c r="K2036">
        <v>118.5</v>
      </c>
      <c r="M2036">
        <f t="shared" si="267"/>
        <v>139.42000000000002</v>
      </c>
      <c r="N2036">
        <f t="shared" si="268"/>
        <v>1394.2</v>
      </c>
      <c r="O2036" s="3" t="str">
        <f t="shared" si="269"/>
        <v>Sep</v>
      </c>
      <c r="P2036" s="3" t="str">
        <f t="shared" si="270"/>
        <v>1976</v>
      </c>
      <c r="U2036">
        <f t="shared" si="271"/>
        <v>99.6</v>
      </c>
      <c r="W2036">
        <f t="shared" si="274"/>
        <v>36.480689964157733</v>
      </c>
      <c r="X2036">
        <f t="shared" si="274"/>
        <v>95.718413978494567</v>
      </c>
      <c r="Y2036">
        <f t="shared" si="274"/>
        <v>83.527195340501592</v>
      </c>
      <c r="Z2036">
        <f t="shared" si="274"/>
        <v>68.447401433691738</v>
      </c>
      <c r="AA2036">
        <f t="shared" si="274"/>
        <v>80.4768817204301</v>
      </c>
      <c r="AB2036">
        <f t="shared" si="273"/>
        <v>79.739605734766926</v>
      </c>
      <c r="AC2036">
        <f t="shared" si="273"/>
        <v>55.06066308243733</v>
      </c>
      <c r="AD2036">
        <f t="shared" si="273"/>
        <v>6.0801523297491968</v>
      </c>
      <c r="AE2036">
        <f t="shared" si="273"/>
        <v>13.508288530466018</v>
      </c>
      <c r="AF2036">
        <f t="shared" si="273"/>
        <v>28.815905017921111</v>
      </c>
      <c r="AH2036">
        <f t="shared" si="272"/>
        <v>547.85519713261624</v>
      </c>
    </row>
    <row r="2037" spans="1:34" x14ac:dyDescent="0.3">
      <c r="A2037" s="2" t="s">
        <v>4065</v>
      </c>
      <c r="B2037">
        <v>54.6</v>
      </c>
      <c r="C2037">
        <v>69.2</v>
      </c>
      <c r="D2037">
        <v>171.8</v>
      </c>
      <c r="E2037">
        <v>93.3</v>
      </c>
      <c r="F2037">
        <v>167.8</v>
      </c>
      <c r="G2037">
        <v>76.5</v>
      </c>
      <c r="H2037">
        <v>136.1</v>
      </c>
      <c r="I2037">
        <v>249.9</v>
      </c>
      <c r="J2037">
        <v>231</v>
      </c>
      <c r="K2037">
        <v>144.9</v>
      </c>
      <c r="M2037">
        <f t="shared" si="267"/>
        <v>139.51000000000002</v>
      </c>
      <c r="N2037">
        <f t="shared" si="268"/>
        <v>1395.1000000000001</v>
      </c>
      <c r="O2037" s="3" t="str">
        <f t="shared" si="269"/>
        <v>Dec</v>
      </c>
      <c r="P2037" s="3" t="str">
        <f t="shared" si="270"/>
        <v>1982</v>
      </c>
      <c r="U2037">
        <f t="shared" si="271"/>
        <v>195.3</v>
      </c>
      <c r="W2037">
        <f t="shared" si="274"/>
        <v>3.4806899641577402</v>
      </c>
      <c r="X2037">
        <f t="shared" si="274"/>
        <v>5.8184139784945685</v>
      </c>
      <c r="Y2037">
        <f t="shared" si="274"/>
        <v>68.127195340501615</v>
      </c>
      <c r="Z2037">
        <f t="shared" si="274"/>
        <v>29.347401433691736</v>
      </c>
      <c r="AA2037">
        <f t="shared" si="274"/>
        <v>68.276881720430111</v>
      </c>
      <c r="AB2037">
        <f t="shared" si="273"/>
        <v>12.039605734766937</v>
      </c>
      <c r="AC2037">
        <f t="shared" si="273"/>
        <v>44.260663082437318</v>
      </c>
      <c r="AD2037">
        <f t="shared" si="273"/>
        <v>118.11984767025081</v>
      </c>
      <c r="AE2037">
        <f t="shared" si="273"/>
        <v>104.89171146953399</v>
      </c>
      <c r="AF2037">
        <f t="shared" si="273"/>
        <v>55.215905017921116</v>
      </c>
      <c r="AH2037">
        <f t="shared" si="272"/>
        <v>509.57831541218587</v>
      </c>
    </row>
    <row r="2038" spans="1:34" x14ac:dyDescent="0.3">
      <c r="A2038" s="2" t="s">
        <v>3875</v>
      </c>
      <c r="B2038">
        <v>100.6</v>
      </c>
      <c r="C2038">
        <v>135.6</v>
      </c>
      <c r="D2038">
        <v>170.2</v>
      </c>
      <c r="E2038">
        <v>119.2</v>
      </c>
      <c r="F2038">
        <v>135.80000000000001</v>
      </c>
      <c r="G2038">
        <v>134.6</v>
      </c>
      <c r="H2038">
        <v>152.4</v>
      </c>
      <c r="I2038">
        <v>177.3</v>
      </c>
      <c r="J2038">
        <v>159.9</v>
      </c>
      <c r="K2038">
        <v>110.1</v>
      </c>
      <c r="M2038">
        <f t="shared" si="267"/>
        <v>139.57</v>
      </c>
      <c r="N2038">
        <f t="shared" si="268"/>
        <v>1395.7</v>
      </c>
      <c r="O2038" s="3" t="str">
        <f t="shared" si="269"/>
        <v>Sep</v>
      </c>
      <c r="P2038" s="3" t="str">
        <f t="shared" si="270"/>
        <v>1965</v>
      </c>
      <c r="U2038">
        <f t="shared" si="271"/>
        <v>76.700000000000017</v>
      </c>
      <c r="W2038">
        <f t="shared" si="274"/>
        <v>49.480689964157733</v>
      </c>
      <c r="X2038">
        <f t="shared" si="274"/>
        <v>72.218413978494567</v>
      </c>
      <c r="Y2038">
        <f t="shared" si="274"/>
        <v>66.527195340501592</v>
      </c>
      <c r="Z2038">
        <f t="shared" si="274"/>
        <v>55.247401433691742</v>
      </c>
      <c r="AA2038">
        <f t="shared" si="274"/>
        <v>36.276881720430111</v>
      </c>
      <c r="AB2038">
        <f t="shared" si="273"/>
        <v>70.139605734766931</v>
      </c>
      <c r="AC2038">
        <f t="shared" si="273"/>
        <v>60.56066308243733</v>
      </c>
      <c r="AD2038">
        <f t="shared" si="273"/>
        <v>45.519847670250812</v>
      </c>
      <c r="AE2038">
        <f t="shared" si="273"/>
        <v>33.791711469533993</v>
      </c>
      <c r="AF2038">
        <f t="shared" si="273"/>
        <v>20.415905017921105</v>
      </c>
      <c r="AH2038">
        <f t="shared" si="272"/>
        <v>510.17831541218584</v>
      </c>
    </row>
    <row r="2039" spans="1:34" x14ac:dyDescent="0.3">
      <c r="A2039" s="2" t="s">
        <v>4327</v>
      </c>
      <c r="B2039">
        <v>66.3</v>
      </c>
      <c r="C2039">
        <v>82.7</v>
      </c>
      <c r="D2039">
        <v>167.3</v>
      </c>
      <c r="E2039">
        <v>118.1</v>
      </c>
      <c r="F2039">
        <v>168.7</v>
      </c>
      <c r="G2039">
        <v>95.1</v>
      </c>
      <c r="H2039">
        <v>148.6</v>
      </c>
      <c r="I2039">
        <v>184.5</v>
      </c>
      <c r="J2039">
        <v>238.8</v>
      </c>
      <c r="K2039">
        <v>125.9</v>
      </c>
      <c r="M2039">
        <f t="shared" si="267"/>
        <v>139.6</v>
      </c>
      <c r="N2039">
        <f t="shared" si="268"/>
        <v>1396</v>
      </c>
      <c r="O2039" s="3" t="str">
        <f t="shared" si="269"/>
        <v>Oct</v>
      </c>
      <c r="P2039" s="3" t="str">
        <f t="shared" si="270"/>
        <v>2006</v>
      </c>
      <c r="U2039">
        <f t="shared" si="271"/>
        <v>172.5</v>
      </c>
      <c r="W2039">
        <f t="shared" si="274"/>
        <v>15.180689964157736</v>
      </c>
      <c r="X2039">
        <f t="shared" si="274"/>
        <v>19.318413978494569</v>
      </c>
      <c r="Y2039">
        <f t="shared" si="274"/>
        <v>63.627195340501615</v>
      </c>
      <c r="Z2039">
        <f t="shared" si="274"/>
        <v>54.147401433691734</v>
      </c>
      <c r="AA2039">
        <f t="shared" si="274"/>
        <v>69.176881720430089</v>
      </c>
      <c r="AB2039">
        <f t="shared" si="273"/>
        <v>30.639605734766931</v>
      </c>
      <c r="AC2039">
        <f t="shared" si="273"/>
        <v>56.760663082437318</v>
      </c>
      <c r="AD2039">
        <f t="shared" si="273"/>
        <v>52.7198476702508</v>
      </c>
      <c r="AE2039">
        <f t="shared" si="273"/>
        <v>112.691711469534</v>
      </c>
      <c r="AF2039">
        <f t="shared" si="273"/>
        <v>36.215905017921116</v>
      </c>
      <c r="AH2039">
        <f t="shared" si="272"/>
        <v>510.47831541218585</v>
      </c>
    </row>
    <row r="2040" spans="1:34" x14ac:dyDescent="0.3">
      <c r="A2040" s="2" t="s">
        <v>3492</v>
      </c>
      <c r="B2040">
        <v>91.5</v>
      </c>
      <c r="C2040">
        <v>97.3</v>
      </c>
      <c r="D2040">
        <v>159.80000000000001</v>
      </c>
      <c r="E2040">
        <v>131.19999999999999</v>
      </c>
      <c r="F2040">
        <v>164.6</v>
      </c>
      <c r="G2040">
        <v>94.8</v>
      </c>
      <c r="H2040">
        <v>137.69999999999999</v>
      </c>
      <c r="I2040">
        <v>197.7</v>
      </c>
      <c r="J2040">
        <v>204.3</v>
      </c>
      <c r="K2040">
        <v>118.9</v>
      </c>
      <c r="M2040">
        <f t="shared" si="267"/>
        <v>139.78</v>
      </c>
      <c r="N2040">
        <f t="shared" si="268"/>
        <v>1397.8</v>
      </c>
      <c r="O2040" s="3" t="str">
        <f t="shared" si="269"/>
        <v>Nov</v>
      </c>
      <c r="P2040" s="3" t="str">
        <f t="shared" si="270"/>
        <v>1930</v>
      </c>
      <c r="U2040">
        <f t="shared" si="271"/>
        <v>112.80000000000001</v>
      </c>
      <c r="W2040">
        <f t="shared" si="274"/>
        <v>40.380689964157739</v>
      </c>
      <c r="X2040">
        <f t="shared" si="274"/>
        <v>33.918413978494563</v>
      </c>
      <c r="Y2040">
        <f t="shared" si="274"/>
        <v>56.127195340501615</v>
      </c>
      <c r="Z2040">
        <f t="shared" si="274"/>
        <v>67.247401433691721</v>
      </c>
      <c r="AA2040">
        <f t="shared" si="274"/>
        <v>65.076881720430094</v>
      </c>
      <c r="AB2040">
        <f t="shared" si="273"/>
        <v>30.339605734766934</v>
      </c>
      <c r="AC2040">
        <f t="shared" si="273"/>
        <v>45.860663082437313</v>
      </c>
      <c r="AD2040">
        <f t="shared" si="273"/>
        <v>65.919847670250789</v>
      </c>
      <c r="AE2040">
        <f t="shared" si="273"/>
        <v>78.191711469533999</v>
      </c>
      <c r="AF2040">
        <f t="shared" si="273"/>
        <v>29.215905017921116</v>
      </c>
      <c r="AH2040">
        <f t="shared" si="272"/>
        <v>512.27831541218586</v>
      </c>
    </row>
    <row r="2041" spans="1:34" x14ac:dyDescent="0.3">
      <c r="A2041" s="2" t="s">
        <v>4023</v>
      </c>
      <c r="B2041">
        <v>88.3</v>
      </c>
      <c r="C2041">
        <v>120</v>
      </c>
      <c r="D2041">
        <v>157.6</v>
      </c>
      <c r="E2041">
        <v>114.4</v>
      </c>
      <c r="F2041">
        <v>156</v>
      </c>
      <c r="G2041">
        <v>110</v>
      </c>
      <c r="H2041">
        <v>139.6</v>
      </c>
      <c r="I2041">
        <v>192.7</v>
      </c>
      <c r="J2041">
        <v>224</v>
      </c>
      <c r="K2041">
        <v>98.8</v>
      </c>
      <c r="M2041">
        <f t="shared" si="267"/>
        <v>140.13999999999999</v>
      </c>
      <c r="N2041">
        <f t="shared" si="268"/>
        <v>1401.3999999999999</v>
      </c>
      <c r="O2041" s="3" t="str">
        <f t="shared" si="269"/>
        <v>Mar</v>
      </c>
      <c r="P2041" s="3" t="str">
        <f t="shared" si="270"/>
        <v>1979</v>
      </c>
      <c r="U2041">
        <f t="shared" si="271"/>
        <v>135.69999999999999</v>
      </c>
      <c r="W2041">
        <f t="shared" si="274"/>
        <v>37.180689964157736</v>
      </c>
      <c r="X2041">
        <f t="shared" si="274"/>
        <v>56.618413978494566</v>
      </c>
      <c r="Y2041">
        <f t="shared" si="274"/>
        <v>53.927195340501598</v>
      </c>
      <c r="Z2041">
        <f t="shared" si="274"/>
        <v>50.447401433691745</v>
      </c>
      <c r="AA2041">
        <f t="shared" si="274"/>
        <v>56.4768817204301</v>
      </c>
      <c r="AB2041">
        <f t="shared" si="273"/>
        <v>45.539605734766937</v>
      </c>
      <c r="AC2041">
        <f t="shared" si="273"/>
        <v>47.760663082437318</v>
      </c>
      <c r="AD2041">
        <f t="shared" si="273"/>
        <v>60.919847670250789</v>
      </c>
      <c r="AE2041">
        <f t="shared" si="273"/>
        <v>97.891711469533988</v>
      </c>
      <c r="AF2041">
        <f t="shared" si="273"/>
        <v>9.1159050179211079</v>
      </c>
      <c r="AH2041">
        <f t="shared" si="272"/>
        <v>515.87831541218588</v>
      </c>
    </row>
    <row r="2042" spans="1:34" x14ac:dyDescent="0.3">
      <c r="A2042" s="2" t="s">
        <v>4316</v>
      </c>
      <c r="B2042">
        <v>66.2</v>
      </c>
      <c r="C2042">
        <v>89.2</v>
      </c>
      <c r="D2042">
        <v>182.5</v>
      </c>
      <c r="E2042">
        <v>97.4</v>
      </c>
      <c r="F2042">
        <v>185.4</v>
      </c>
      <c r="G2042">
        <v>95.7</v>
      </c>
      <c r="H2042">
        <v>176.1</v>
      </c>
      <c r="I2042">
        <v>219.9</v>
      </c>
      <c r="J2042">
        <v>162</v>
      </c>
      <c r="K2042">
        <v>129.19999999999999</v>
      </c>
      <c r="M2042">
        <f t="shared" si="267"/>
        <v>140.36000000000001</v>
      </c>
      <c r="N2042">
        <f t="shared" si="268"/>
        <v>1403.6000000000001</v>
      </c>
      <c r="O2042" s="3" t="str">
        <f t="shared" si="269"/>
        <v>Oct</v>
      </c>
      <c r="P2042" s="3" t="str">
        <f t="shared" si="270"/>
        <v>2005</v>
      </c>
      <c r="U2042">
        <f t="shared" si="271"/>
        <v>153.69999999999999</v>
      </c>
      <c r="W2042">
        <f t="shared" si="274"/>
        <v>15.080689964157742</v>
      </c>
      <c r="X2042">
        <f t="shared" si="274"/>
        <v>25.818413978494569</v>
      </c>
      <c r="Y2042">
        <f t="shared" si="274"/>
        <v>78.827195340501603</v>
      </c>
      <c r="Z2042">
        <f t="shared" si="274"/>
        <v>33.447401433691745</v>
      </c>
      <c r="AA2042">
        <f t="shared" si="274"/>
        <v>85.876881720430106</v>
      </c>
      <c r="AB2042">
        <f t="shared" si="273"/>
        <v>31.23960573476694</v>
      </c>
      <c r="AC2042">
        <f t="shared" si="273"/>
        <v>84.260663082437318</v>
      </c>
      <c r="AD2042">
        <f t="shared" si="273"/>
        <v>88.119847670250806</v>
      </c>
      <c r="AE2042">
        <f t="shared" si="273"/>
        <v>35.891711469533988</v>
      </c>
      <c r="AF2042">
        <f t="shared" si="273"/>
        <v>39.515905017921099</v>
      </c>
      <c r="AH2042">
        <f t="shared" si="272"/>
        <v>518.07831541218593</v>
      </c>
    </row>
    <row r="2043" spans="1:34" x14ac:dyDescent="0.3">
      <c r="A2043" s="2" t="s">
        <v>2928</v>
      </c>
      <c r="B2043">
        <v>106.5</v>
      </c>
      <c r="C2043">
        <v>91</v>
      </c>
      <c r="D2043">
        <v>186</v>
      </c>
      <c r="E2043">
        <v>138</v>
      </c>
      <c r="F2043">
        <v>193.3</v>
      </c>
      <c r="G2043">
        <v>134.19999999999999</v>
      </c>
      <c r="H2043">
        <v>137.5</v>
      </c>
      <c r="I2043">
        <v>165.2</v>
      </c>
      <c r="J2043">
        <v>146.19999999999999</v>
      </c>
      <c r="K2043">
        <v>105.8</v>
      </c>
      <c r="M2043">
        <f t="shared" si="267"/>
        <v>140.37</v>
      </c>
      <c r="N2043">
        <f t="shared" si="268"/>
        <v>1403.7</v>
      </c>
      <c r="O2043" s="3" t="str">
        <f t="shared" si="269"/>
        <v>Aug</v>
      </c>
      <c r="P2043" s="3" t="str">
        <f t="shared" si="270"/>
        <v>1879</v>
      </c>
      <c r="U2043">
        <f t="shared" si="271"/>
        <v>102.30000000000001</v>
      </c>
      <c r="W2043">
        <f t="shared" si="274"/>
        <v>55.380689964157739</v>
      </c>
      <c r="X2043">
        <f t="shared" si="274"/>
        <v>27.618413978494566</v>
      </c>
      <c r="Y2043">
        <f t="shared" si="274"/>
        <v>82.327195340501603</v>
      </c>
      <c r="Z2043">
        <f t="shared" si="274"/>
        <v>74.047401433691732</v>
      </c>
      <c r="AA2043">
        <f t="shared" si="274"/>
        <v>93.776881720430111</v>
      </c>
      <c r="AB2043">
        <f t="shared" si="273"/>
        <v>69.739605734766926</v>
      </c>
      <c r="AC2043">
        <f t="shared" si="273"/>
        <v>45.660663082437324</v>
      </c>
      <c r="AD2043">
        <f t="shared" si="273"/>
        <v>33.419847670250789</v>
      </c>
      <c r="AE2043">
        <f t="shared" si="273"/>
        <v>20.091711469533976</v>
      </c>
      <c r="AF2043">
        <f t="shared" si="273"/>
        <v>16.115905017921108</v>
      </c>
      <c r="AH2043">
        <f t="shared" si="272"/>
        <v>518.17831541218584</v>
      </c>
    </row>
    <row r="2044" spans="1:34" x14ac:dyDescent="0.3">
      <c r="A2044" s="2" t="s">
        <v>4198</v>
      </c>
      <c r="B2044">
        <v>66.400000000000006</v>
      </c>
      <c r="C2044">
        <v>81.2</v>
      </c>
      <c r="D2044">
        <v>176.7</v>
      </c>
      <c r="E2044">
        <v>100.6</v>
      </c>
      <c r="F2044">
        <v>162.4</v>
      </c>
      <c r="G2044">
        <v>87.8</v>
      </c>
      <c r="H2044">
        <v>132.19999999999999</v>
      </c>
      <c r="I2044">
        <v>236.3</v>
      </c>
      <c r="J2044">
        <v>238.8</v>
      </c>
      <c r="K2044">
        <v>121.7</v>
      </c>
      <c r="M2044">
        <f t="shared" si="267"/>
        <v>140.41</v>
      </c>
      <c r="N2044">
        <f t="shared" si="268"/>
        <v>1404.1</v>
      </c>
      <c r="O2044" s="3" t="str">
        <f t="shared" si="269"/>
        <v>Feb</v>
      </c>
      <c r="P2044" s="3" t="str">
        <f t="shared" si="270"/>
        <v>1995</v>
      </c>
      <c r="U2044">
        <f t="shared" si="271"/>
        <v>172.4</v>
      </c>
      <c r="W2044">
        <f t="shared" si="274"/>
        <v>15.280689964157744</v>
      </c>
      <c r="X2044">
        <f t="shared" si="274"/>
        <v>17.818413978494569</v>
      </c>
      <c r="Y2044">
        <f t="shared" si="274"/>
        <v>73.027195340501592</v>
      </c>
      <c r="Z2044">
        <f t="shared" si="274"/>
        <v>36.647401433691734</v>
      </c>
      <c r="AA2044">
        <f t="shared" si="274"/>
        <v>62.876881720430106</v>
      </c>
      <c r="AB2044">
        <f t="shared" si="273"/>
        <v>23.339605734766934</v>
      </c>
      <c r="AC2044">
        <f t="shared" si="273"/>
        <v>40.360663082437313</v>
      </c>
      <c r="AD2044">
        <f t="shared" si="273"/>
        <v>104.51984767025081</v>
      </c>
      <c r="AE2044">
        <f t="shared" si="273"/>
        <v>112.691711469534</v>
      </c>
      <c r="AF2044">
        <f t="shared" si="273"/>
        <v>32.015905017921114</v>
      </c>
      <c r="AH2044">
        <f t="shared" si="272"/>
        <v>518.57831541218593</v>
      </c>
    </row>
    <row r="2045" spans="1:34" x14ac:dyDescent="0.3">
      <c r="A2045" s="2" t="s">
        <v>2333</v>
      </c>
      <c r="B2045">
        <v>86.9</v>
      </c>
      <c r="C2045">
        <v>83.1</v>
      </c>
      <c r="D2045">
        <v>172.3</v>
      </c>
      <c r="E2045">
        <v>130.30000000000001</v>
      </c>
      <c r="F2045">
        <v>194.8</v>
      </c>
      <c r="G2045">
        <v>105.5</v>
      </c>
      <c r="H2045">
        <v>113.7</v>
      </c>
      <c r="I2045">
        <v>190.4</v>
      </c>
      <c r="J2045">
        <v>203.8</v>
      </c>
      <c r="K2045">
        <v>124.1</v>
      </c>
      <c r="M2045">
        <f t="shared" si="267"/>
        <v>140.49</v>
      </c>
      <c r="N2045">
        <f t="shared" si="268"/>
        <v>1404.9</v>
      </c>
      <c r="O2045" s="3" t="str">
        <f t="shared" si="269"/>
        <v>Jan</v>
      </c>
      <c r="P2045" s="3" t="str">
        <f t="shared" si="270"/>
        <v>1906</v>
      </c>
      <c r="U2045">
        <f t="shared" si="271"/>
        <v>120.70000000000002</v>
      </c>
      <c r="W2045">
        <f t="shared" si="274"/>
        <v>35.780689964157744</v>
      </c>
      <c r="X2045">
        <f t="shared" si="274"/>
        <v>19.71841397849456</v>
      </c>
      <c r="Y2045">
        <f t="shared" si="274"/>
        <v>68.627195340501615</v>
      </c>
      <c r="Z2045">
        <f t="shared" si="274"/>
        <v>66.347401433691743</v>
      </c>
      <c r="AA2045">
        <f t="shared" si="274"/>
        <v>95.276881720430111</v>
      </c>
      <c r="AB2045">
        <f t="shared" si="273"/>
        <v>41.039605734766937</v>
      </c>
      <c r="AC2045">
        <f t="shared" si="273"/>
        <v>21.860663082437327</v>
      </c>
      <c r="AD2045">
        <f t="shared" si="273"/>
        <v>58.619847670250806</v>
      </c>
      <c r="AE2045">
        <f t="shared" si="273"/>
        <v>77.691711469533999</v>
      </c>
      <c r="AF2045">
        <f t="shared" si="273"/>
        <v>34.415905017921105</v>
      </c>
      <c r="AH2045">
        <f t="shared" si="272"/>
        <v>519.37831541218588</v>
      </c>
    </row>
    <row r="2046" spans="1:34" x14ac:dyDescent="0.3">
      <c r="A2046" s="2" t="s">
        <v>3119</v>
      </c>
      <c r="B2046">
        <v>79.599999999999994</v>
      </c>
      <c r="C2046">
        <v>111.8</v>
      </c>
      <c r="D2046">
        <v>158.19999999999999</v>
      </c>
      <c r="E2046">
        <v>108.8</v>
      </c>
      <c r="F2046">
        <v>209.3</v>
      </c>
      <c r="G2046">
        <v>99.3</v>
      </c>
      <c r="H2046">
        <v>179.4</v>
      </c>
      <c r="I2046">
        <v>190.9</v>
      </c>
      <c r="J2046">
        <v>140.5</v>
      </c>
      <c r="K2046">
        <v>130.9</v>
      </c>
      <c r="M2046">
        <f t="shared" si="267"/>
        <v>140.87</v>
      </c>
      <c r="N2046">
        <f t="shared" si="268"/>
        <v>1408.7</v>
      </c>
      <c r="O2046" s="3" t="str">
        <f t="shared" si="269"/>
        <v>Dec</v>
      </c>
      <c r="P2046" s="3" t="str">
        <f t="shared" si="270"/>
        <v>1896</v>
      </c>
      <c r="U2046">
        <f t="shared" si="271"/>
        <v>129.70000000000002</v>
      </c>
      <c r="W2046">
        <f t="shared" si="274"/>
        <v>28.480689964157733</v>
      </c>
      <c r="X2046">
        <f t="shared" si="274"/>
        <v>48.418413978494563</v>
      </c>
      <c r="Y2046">
        <f t="shared" si="274"/>
        <v>54.527195340501592</v>
      </c>
      <c r="Z2046">
        <f t="shared" si="274"/>
        <v>44.847401433691736</v>
      </c>
      <c r="AA2046">
        <f t="shared" si="274"/>
        <v>109.77688172043011</v>
      </c>
      <c r="AB2046">
        <f t="shared" si="273"/>
        <v>34.839605734766934</v>
      </c>
      <c r="AC2046">
        <f t="shared" si="273"/>
        <v>87.56066308243733</v>
      </c>
      <c r="AD2046">
        <f t="shared" si="273"/>
        <v>59.119847670250806</v>
      </c>
      <c r="AE2046">
        <f t="shared" si="273"/>
        <v>14.391711469533988</v>
      </c>
      <c r="AF2046">
        <f t="shared" si="273"/>
        <v>41.215905017921116</v>
      </c>
      <c r="AH2046">
        <f t="shared" si="272"/>
        <v>523.17831541218584</v>
      </c>
    </row>
    <row r="2047" spans="1:34" x14ac:dyDescent="0.3">
      <c r="A2047" s="2" t="s">
        <v>3811</v>
      </c>
      <c r="B2047">
        <v>52.3</v>
      </c>
      <c r="C2047">
        <v>100.2</v>
      </c>
      <c r="D2047">
        <v>166.6</v>
      </c>
      <c r="E2047">
        <v>96.6</v>
      </c>
      <c r="F2047">
        <v>215.4</v>
      </c>
      <c r="G2047">
        <v>88</v>
      </c>
      <c r="H2047">
        <v>177.1</v>
      </c>
      <c r="I2047">
        <v>204.2</v>
      </c>
      <c r="J2047">
        <v>184.7</v>
      </c>
      <c r="K2047">
        <v>124.8</v>
      </c>
      <c r="M2047">
        <f t="shared" si="267"/>
        <v>140.99</v>
      </c>
      <c r="N2047">
        <f t="shared" si="268"/>
        <v>1409.9</v>
      </c>
      <c r="O2047" s="3" t="str">
        <f t="shared" si="269"/>
        <v>Nov</v>
      </c>
      <c r="P2047" s="3" t="str">
        <f t="shared" si="270"/>
        <v>1959</v>
      </c>
      <c r="U2047">
        <f t="shared" si="271"/>
        <v>163.10000000000002</v>
      </c>
      <c r="W2047">
        <f t="shared" si="274"/>
        <v>1.180689964157736</v>
      </c>
      <c r="X2047">
        <f t="shared" si="274"/>
        <v>36.818413978494569</v>
      </c>
      <c r="Y2047">
        <f t="shared" si="274"/>
        <v>62.927195340501598</v>
      </c>
      <c r="Z2047">
        <f t="shared" si="274"/>
        <v>32.647401433691734</v>
      </c>
      <c r="AA2047">
        <f t="shared" si="274"/>
        <v>115.87688172043011</v>
      </c>
      <c r="AB2047">
        <f t="shared" si="273"/>
        <v>23.539605734766937</v>
      </c>
      <c r="AC2047">
        <f t="shared" si="273"/>
        <v>85.260663082437318</v>
      </c>
      <c r="AD2047">
        <f t="shared" si="273"/>
        <v>72.419847670250789</v>
      </c>
      <c r="AE2047">
        <f t="shared" si="273"/>
        <v>58.591711469533976</v>
      </c>
      <c r="AF2047">
        <f t="shared" si="273"/>
        <v>35.115905017921108</v>
      </c>
      <c r="AH2047">
        <f t="shared" si="272"/>
        <v>524.37831541218588</v>
      </c>
    </row>
    <row r="2048" spans="1:34" x14ac:dyDescent="0.3">
      <c r="A2048" s="2" t="s">
        <v>3768</v>
      </c>
      <c r="B2048">
        <v>42.2</v>
      </c>
      <c r="C2048">
        <v>86.9</v>
      </c>
      <c r="D2048">
        <v>154.1</v>
      </c>
      <c r="E2048">
        <v>87.9</v>
      </c>
      <c r="F2048">
        <v>178.2</v>
      </c>
      <c r="G2048">
        <v>77.3</v>
      </c>
      <c r="H2048">
        <v>185.4</v>
      </c>
      <c r="I2048">
        <v>230.3</v>
      </c>
      <c r="J2048">
        <v>235.4</v>
      </c>
      <c r="K2048">
        <v>132.4</v>
      </c>
      <c r="M2048">
        <f t="shared" si="267"/>
        <v>141.01000000000002</v>
      </c>
      <c r="N2048">
        <f t="shared" si="268"/>
        <v>1410.1000000000001</v>
      </c>
      <c r="O2048" s="3" t="str">
        <f t="shared" si="269"/>
        <v>Dec</v>
      </c>
      <c r="P2048" s="3" t="str">
        <f t="shared" si="270"/>
        <v>1955</v>
      </c>
      <c r="U2048">
        <f t="shared" si="271"/>
        <v>193.2</v>
      </c>
      <c r="W2048">
        <f t="shared" si="274"/>
        <v>8.9193100358422583</v>
      </c>
      <c r="X2048">
        <f t="shared" si="274"/>
        <v>23.518413978494571</v>
      </c>
      <c r="Y2048">
        <f t="shared" si="274"/>
        <v>50.427195340501598</v>
      </c>
      <c r="Z2048">
        <f t="shared" si="274"/>
        <v>23.947401433691745</v>
      </c>
      <c r="AA2048">
        <f t="shared" si="274"/>
        <v>78.676881720430089</v>
      </c>
      <c r="AB2048">
        <f t="shared" si="273"/>
        <v>12.839605734766934</v>
      </c>
      <c r="AC2048">
        <f t="shared" si="273"/>
        <v>93.56066308243733</v>
      </c>
      <c r="AD2048">
        <f t="shared" si="273"/>
        <v>98.519847670250812</v>
      </c>
      <c r="AE2048">
        <f t="shared" si="273"/>
        <v>109.29171146953399</v>
      </c>
      <c r="AF2048">
        <f t="shared" si="273"/>
        <v>42.715905017921116</v>
      </c>
      <c r="AH2048">
        <f t="shared" si="272"/>
        <v>542.41693548387047</v>
      </c>
    </row>
    <row r="2049" spans="1:34" x14ac:dyDescent="0.3">
      <c r="A2049" s="2" t="s">
        <v>2300</v>
      </c>
      <c r="B2049">
        <v>55.6</v>
      </c>
      <c r="C2049">
        <v>66.400000000000006</v>
      </c>
      <c r="D2049">
        <v>187.6</v>
      </c>
      <c r="E2049">
        <v>99.1</v>
      </c>
      <c r="F2049">
        <v>186.3</v>
      </c>
      <c r="G2049">
        <v>78.8</v>
      </c>
      <c r="H2049">
        <v>145.9</v>
      </c>
      <c r="I2049">
        <v>264.7</v>
      </c>
      <c r="J2049">
        <v>189.2</v>
      </c>
      <c r="K2049">
        <v>136.6</v>
      </c>
      <c r="M2049">
        <f t="shared" si="267"/>
        <v>141.01999999999998</v>
      </c>
      <c r="N2049">
        <f t="shared" si="268"/>
        <v>1410.1999999999998</v>
      </c>
      <c r="O2049" s="3" t="str">
        <f t="shared" si="269"/>
        <v>Jan</v>
      </c>
      <c r="P2049" s="3" t="str">
        <f t="shared" si="270"/>
        <v>1873</v>
      </c>
      <c r="U2049">
        <f t="shared" si="271"/>
        <v>209.1</v>
      </c>
      <c r="W2049">
        <f t="shared" si="274"/>
        <v>4.4806899641577402</v>
      </c>
      <c r="X2049">
        <f t="shared" si="274"/>
        <v>3.0184139784945714</v>
      </c>
      <c r="Y2049">
        <f t="shared" si="274"/>
        <v>83.927195340501598</v>
      </c>
      <c r="Z2049">
        <f t="shared" si="274"/>
        <v>35.147401433691734</v>
      </c>
      <c r="AA2049">
        <f t="shared" si="274"/>
        <v>86.776881720430111</v>
      </c>
      <c r="AB2049">
        <f t="shared" si="273"/>
        <v>14.339605734766934</v>
      </c>
      <c r="AC2049">
        <f t="shared" si="273"/>
        <v>54.06066308243733</v>
      </c>
      <c r="AD2049">
        <f t="shared" si="273"/>
        <v>132.91984767025079</v>
      </c>
      <c r="AE2049">
        <f t="shared" si="273"/>
        <v>63.091711469533976</v>
      </c>
      <c r="AF2049">
        <f t="shared" si="273"/>
        <v>46.915905017921105</v>
      </c>
      <c r="AH2049">
        <f t="shared" si="272"/>
        <v>524.67831541218584</v>
      </c>
    </row>
    <row r="2050" spans="1:34" x14ac:dyDescent="0.3">
      <c r="A2050" s="2" t="s">
        <v>4249</v>
      </c>
      <c r="B2050">
        <v>79.599999999999994</v>
      </c>
      <c r="C2050">
        <v>77.900000000000006</v>
      </c>
      <c r="D2050">
        <v>155.69999999999999</v>
      </c>
      <c r="E2050">
        <v>124.4</v>
      </c>
      <c r="F2050">
        <v>173.7</v>
      </c>
      <c r="G2050">
        <v>104.5</v>
      </c>
      <c r="H2050">
        <v>144</v>
      </c>
      <c r="I2050">
        <v>204</v>
      </c>
      <c r="J2050">
        <v>168</v>
      </c>
      <c r="K2050">
        <v>179.6</v>
      </c>
      <c r="M2050">
        <f t="shared" si="267"/>
        <v>141.13999999999999</v>
      </c>
      <c r="N2050">
        <f t="shared" si="268"/>
        <v>1411.3999999999999</v>
      </c>
      <c r="O2050" s="3" t="str">
        <f t="shared" si="269"/>
        <v>Sep</v>
      </c>
      <c r="P2050" s="3" t="str">
        <f t="shared" si="270"/>
        <v>1999</v>
      </c>
      <c r="U2050">
        <f t="shared" si="271"/>
        <v>126.1</v>
      </c>
      <c r="W2050">
        <f t="shared" si="274"/>
        <v>28.480689964157733</v>
      </c>
      <c r="X2050">
        <f t="shared" si="274"/>
        <v>14.518413978494571</v>
      </c>
      <c r="Y2050">
        <f t="shared" si="274"/>
        <v>52.027195340501592</v>
      </c>
      <c r="Z2050">
        <f t="shared" si="274"/>
        <v>60.447401433691745</v>
      </c>
      <c r="AA2050">
        <f t="shared" si="274"/>
        <v>74.176881720430089</v>
      </c>
      <c r="AB2050">
        <f t="shared" si="273"/>
        <v>40.039605734766937</v>
      </c>
      <c r="AC2050">
        <f t="shared" si="273"/>
        <v>52.160663082437324</v>
      </c>
      <c r="AD2050">
        <f t="shared" si="273"/>
        <v>72.2198476702508</v>
      </c>
      <c r="AE2050">
        <f t="shared" si="273"/>
        <v>41.891711469533988</v>
      </c>
      <c r="AF2050">
        <f t="shared" si="273"/>
        <v>89.915905017921105</v>
      </c>
      <c r="AH2050">
        <f t="shared" si="272"/>
        <v>525.87831541218588</v>
      </c>
    </row>
    <row r="2051" spans="1:34" x14ac:dyDescent="0.3">
      <c r="A2051" s="2" t="s">
        <v>2311</v>
      </c>
      <c r="B2051">
        <v>44.4</v>
      </c>
      <c r="C2051">
        <v>95.7</v>
      </c>
      <c r="D2051">
        <v>166.9</v>
      </c>
      <c r="E2051">
        <v>78.599999999999994</v>
      </c>
      <c r="F2051">
        <v>152.1</v>
      </c>
      <c r="G2051">
        <v>89.3</v>
      </c>
      <c r="H2051">
        <v>154.9</v>
      </c>
      <c r="I2051">
        <v>251.9</v>
      </c>
      <c r="J2051">
        <v>226.1</v>
      </c>
      <c r="K2051">
        <v>153.9</v>
      </c>
      <c r="M2051">
        <f t="shared" ref="M2051:M2114" si="275">AVERAGE(B2051:K2051)</f>
        <v>141.38</v>
      </c>
      <c r="N2051">
        <f t="shared" ref="N2051:N2114" si="276">SUM(B2051:K2051)</f>
        <v>1413.8</v>
      </c>
      <c r="O2051" s="3" t="str">
        <f t="shared" si="269"/>
        <v>Jan</v>
      </c>
      <c r="P2051" s="3" t="str">
        <f t="shared" si="270"/>
        <v>1884</v>
      </c>
      <c r="U2051">
        <f t="shared" si="271"/>
        <v>207.5</v>
      </c>
      <c r="W2051">
        <f t="shared" si="274"/>
        <v>6.7193100358422626</v>
      </c>
      <c r="X2051">
        <f t="shared" si="274"/>
        <v>32.318413978494569</v>
      </c>
      <c r="Y2051">
        <f t="shared" si="274"/>
        <v>63.227195340501609</v>
      </c>
      <c r="Z2051">
        <f t="shared" si="274"/>
        <v>14.647401433691734</v>
      </c>
      <c r="AA2051">
        <f t="shared" si="274"/>
        <v>52.576881720430094</v>
      </c>
      <c r="AB2051">
        <f t="shared" si="273"/>
        <v>24.839605734766934</v>
      </c>
      <c r="AC2051">
        <f t="shared" si="273"/>
        <v>63.06066308243733</v>
      </c>
      <c r="AD2051">
        <f t="shared" si="273"/>
        <v>120.11984767025081</v>
      </c>
      <c r="AE2051">
        <f t="shared" si="273"/>
        <v>99.991711469533982</v>
      </c>
      <c r="AF2051">
        <f t="shared" si="273"/>
        <v>64.215905017921116</v>
      </c>
      <c r="AH2051">
        <f t="shared" si="272"/>
        <v>541.71693548387043</v>
      </c>
    </row>
    <row r="2052" spans="1:34" x14ac:dyDescent="0.3">
      <c r="A2052" s="2" t="s">
        <v>2366</v>
      </c>
      <c r="B2052">
        <v>119.4</v>
      </c>
      <c r="C2052">
        <v>124.5</v>
      </c>
      <c r="D2052">
        <v>182.7</v>
      </c>
      <c r="E2052">
        <v>137.9</v>
      </c>
      <c r="F2052">
        <v>192.7</v>
      </c>
      <c r="G2052">
        <v>138.9</v>
      </c>
      <c r="H2052">
        <v>130.80000000000001</v>
      </c>
      <c r="I2052">
        <v>138.9</v>
      </c>
      <c r="J2052">
        <v>137.30000000000001</v>
      </c>
      <c r="K2052">
        <v>111.3</v>
      </c>
      <c r="M2052">
        <f t="shared" si="275"/>
        <v>141.44</v>
      </c>
      <c r="N2052">
        <f t="shared" si="276"/>
        <v>1414.4</v>
      </c>
      <c r="O2052" s="3" t="str">
        <f t="shared" ref="O2052:O2115" si="277">LEFT(A2052,3)</f>
        <v>Jan</v>
      </c>
      <c r="P2052" s="3" t="str">
        <f t="shared" ref="P2052:P2115" si="278">RIGHT(A2052,4)</f>
        <v>1939</v>
      </c>
      <c r="U2052">
        <f t="shared" ref="U2052:U2115" si="279">MAX(B2052:K2052)-MIN(B2052:K2052)</f>
        <v>81.399999999999991</v>
      </c>
      <c r="W2052">
        <f t="shared" si="274"/>
        <v>68.280689964157744</v>
      </c>
      <c r="X2052">
        <f t="shared" si="274"/>
        <v>61.118413978494566</v>
      </c>
      <c r="Y2052">
        <f t="shared" si="274"/>
        <v>79.027195340501592</v>
      </c>
      <c r="Z2052">
        <f t="shared" si="274"/>
        <v>73.947401433691738</v>
      </c>
      <c r="AA2052">
        <f t="shared" si="274"/>
        <v>93.176881720430089</v>
      </c>
      <c r="AB2052">
        <f t="shared" si="273"/>
        <v>74.439605734766943</v>
      </c>
      <c r="AC2052">
        <f t="shared" si="273"/>
        <v>38.960663082437335</v>
      </c>
      <c r="AD2052">
        <f t="shared" si="273"/>
        <v>7.119847670250806</v>
      </c>
      <c r="AE2052">
        <f t="shared" si="273"/>
        <v>11.191711469533999</v>
      </c>
      <c r="AF2052">
        <f t="shared" si="273"/>
        <v>21.615905017921108</v>
      </c>
      <c r="AH2052">
        <f t="shared" ref="AH2052:AH2115" si="280">SUM(W2052:AF2052)</f>
        <v>528.87831541218588</v>
      </c>
    </row>
    <row r="2053" spans="1:34" x14ac:dyDescent="0.3">
      <c r="A2053" s="2" t="s">
        <v>3702</v>
      </c>
      <c r="B2053">
        <v>38.4</v>
      </c>
      <c r="C2053">
        <v>79.8</v>
      </c>
      <c r="D2053">
        <v>191.3</v>
      </c>
      <c r="E2053">
        <v>44.3</v>
      </c>
      <c r="F2053">
        <v>107.6</v>
      </c>
      <c r="G2053">
        <v>68.3</v>
      </c>
      <c r="H2053">
        <v>147.80000000000001</v>
      </c>
      <c r="I2053">
        <v>295.60000000000002</v>
      </c>
      <c r="J2053">
        <v>298</v>
      </c>
      <c r="K2053">
        <v>147.19999999999999</v>
      </c>
      <c r="M2053">
        <f t="shared" si="275"/>
        <v>141.82999999999998</v>
      </c>
      <c r="N2053">
        <f t="shared" si="276"/>
        <v>1418.3</v>
      </c>
      <c r="O2053" s="3" t="str">
        <f t="shared" si="277"/>
        <v>Dec</v>
      </c>
      <c r="P2053" s="3" t="str">
        <f t="shared" si="278"/>
        <v>1949</v>
      </c>
      <c r="U2053">
        <f t="shared" si="279"/>
        <v>259.60000000000002</v>
      </c>
      <c r="W2053">
        <f t="shared" si="274"/>
        <v>12.719310035842263</v>
      </c>
      <c r="X2053">
        <f t="shared" si="274"/>
        <v>16.418413978494563</v>
      </c>
      <c r="Y2053">
        <f t="shared" si="274"/>
        <v>87.627195340501615</v>
      </c>
      <c r="Z2053">
        <f t="shared" si="274"/>
        <v>19.652598566308264</v>
      </c>
      <c r="AA2053">
        <f t="shared" si="274"/>
        <v>8.0768817204300944</v>
      </c>
      <c r="AB2053">
        <f t="shared" si="273"/>
        <v>3.8396057347669341</v>
      </c>
      <c r="AC2053">
        <f t="shared" si="273"/>
        <v>55.960663082437335</v>
      </c>
      <c r="AD2053">
        <f t="shared" si="273"/>
        <v>163.81984767025082</v>
      </c>
      <c r="AE2053">
        <f t="shared" si="273"/>
        <v>171.89171146953399</v>
      </c>
      <c r="AF2053">
        <f t="shared" si="273"/>
        <v>57.515905017921099</v>
      </c>
      <c r="AH2053">
        <f t="shared" si="280"/>
        <v>597.52213261648706</v>
      </c>
    </row>
    <row r="2054" spans="1:34" x14ac:dyDescent="0.3">
      <c r="A2054" s="2" t="s">
        <v>2317</v>
      </c>
      <c r="B2054">
        <v>54.7</v>
      </c>
      <c r="C2054">
        <v>71.3</v>
      </c>
      <c r="D2054">
        <v>173</v>
      </c>
      <c r="E2054">
        <v>80.400000000000006</v>
      </c>
      <c r="F2054">
        <v>168.5</v>
      </c>
      <c r="G2054">
        <v>85.2</v>
      </c>
      <c r="H2054">
        <v>161.5</v>
      </c>
      <c r="I2054">
        <v>239.6</v>
      </c>
      <c r="J2054">
        <v>264.60000000000002</v>
      </c>
      <c r="K2054">
        <v>122.8</v>
      </c>
      <c r="M2054">
        <f t="shared" si="275"/>
        <v>142.16000000000003</v>
      </c>
      <c r="N2054">
        <f t="shared" si="276"/>
        <v>1421.6000000000001</v>
      </c>
      <c r="O2054" s="3" t="str">
        <f t="shared" si="277"/>
        <v>Jan</v>
      </c>
      <c r="P2054" s="3" t="str">
        <f t="shared" si="278"/>
        <v>1890</v>
      </c>
      <c r="U2054">
        <f t="shared" si="279"/>
        <v>209.90000000000003</v>
      </c>
      <c r="W2054">
        <f t="shared" si="274"/>
        <v>3.5806899641577417</v>
      </c>
      <c r="X2054">
        <f t="shared" si="274"/>
        <v>7.9184139784945629</v>
      </c>
      <c r="Y2054">
        <f t="shared" si="274"/>
        <v>69.327195340501603</v>
      </c>
      <c r="Z2054">
        <f t="shared" si="274"/>
        <v>16.447401433691745</v>
      </c>
      <c r="AA2054">
        <f t="shared" si="274"/>
        <v>68.9768817204301</v>
      </c>
      <c r="AB2054">
        <f t="shared" si="273"/>
        <v>20.73960573476694</v>
      </c>
      <c r="AC2054">
        <f t="shared" si="273"/>
        <v>69.660663082437324</v>
      </c>
      <c r="AD2054">
        <f t="shared" si="273"/>
        <v>107.81984767025079</v>
      </c>
      <c r="AE2054">
        <f t="shared" si="273"/>
        <v>138.49171146953401</v>
      </c>
      <c r="AF2054">
        <f t="shared" si="273"/>
        <v>33.115905017921108</v>
      </c>
      <c r="AH2054">
        <f t="shared" si="280"/>
        <v>536.07831541218593</v>
      </c>
    </row>
    <row r="2055" spans="1:34" x14ac:dyDescent="0.3">
      <c r="A2055" s="2" t="s">
        <v>2290</v>
      </c>
      <c r="B2055">
        <v>58.5</v>
      </c>
      <c r="C2055">
        <v>99.8</v>
      </c>
      <c r="D2055">
        <v>159.5</v>
      </c>
      <c r="E2055">
        <v>89.7</v>
      </c>
      <c r="F2055">
        <v>141.80000000000001</v>
      </c>
      <c r="G2055">
        <v>91</v>
      </c>
      <c r="H2055">
        <v>150.30000000000001</v>
      </c>
      <c r="I2055">
        <v>251.7</v>
      </c>
      <c r="J2055">
        <v>274.10000000000002</v>
      </c>
      <c r="K2055">
        <v>106.3</v>
      </c>
      <c r="M2055">
        <f t="shared" si="275"/>
        <v>142.27000000000001</v>
      </c>
      <c r="N2055">
        <f t="shared" si="276"/>
        <v>1422.7</v>
      </c>
      <c r="O2055" s="3" t="str">
        <f t="shared" si="277"/>
        <v>Jan</v>
      </c>
      <c r="P2055" s="3" t="str">
        <f t="shared" si="278"/>
        <v>1863</v>
      </c>
      <c r="U2055">
        <f t="shared" si="279"/>
        <v>215.60000000000002</v>
      </c>
      <c r="W2055">
        <f t="shared" si="274"/>
        <v>7.3806899641577388</v>
      </c>
      <c r="X2055">
        <f t="shared" si="274"/>
        <v>36.418413978494563</v>
      </c>
      <c r="Y2055">
        <f t="shared" si="274"/>
        <v>55.827195340501603</v>
      </c>
      <c r="Z2055">
        <f t="shared" si="274"/>
        <v>25.747401433691742</v>
      </c>
      <c r="AA2055">
        <f t="shared" si="274"/>
        <v>42.276881720430111</v>
      </c>
      <c r="AB2055">
        <f t="shared" si="273"/>
        <v>26.539605734766937</v>
      </c>
      <c r="AC2055">
        <f t="shared" si="273"/>
        <v>58.460663082437335</v>
      </c>
      <c r="AD2055">
        <f t="shared" si="273"/>
        <v>119.91984767025079</v>
      </c>
      <c r="AE2055">
        <f t="shared" si="273"/>
        <v>147.99171146953401</v>
      </c>
      <c r="AF2055">
        <f t="shared" si="273"/>
        <v>16.615905017921108</v>
      </c>
      <c r="AH2055">
        <f t="shared" si="280"/>
        <v>537.17831541218607</v>
      </c>
    </row>
    <row r="2056" spans="1:34" x14ac:dyDescent="0.3">
      <c r="A2056" s="2" t="s">
        <v>3547</v>
      </c>
      <c r="B2056">
        <v>93.2</v>
      </c>
      <c r="C2056">
        <v>115.5</v>
      </c>
      <c r="D2056">
        <v>147</v>
      </c>
      <c r="E2056">
        <v>162.9</v>
      </c>
      <c r="F2056">
        <v>194.8</v>
      </c>
      <c r="G2056">
        <v>132.6</v>
      </c>
      <c r="H2056">
        <v>138.5</v>
      </c>
      <c r="I2056">
        <v>176.2</v>
      </c>
      <c r="J2056">
        <v>127.6</v>
      </c>
      <c r="K2056">
        <v>134.69999999999999</v>
      </c>
      <c r="M2056">
        <f t="shared" si="275"/>
        <v>142.30000000000001</v>
      </c>
      <c r="N2056">
        <f t="shared" si="276"/>
        <v>1423</v>
      </c>
      <c r="O2056" s="3" t="str">
        <f t="shared" si="277"/>
        <v>Nov</v>
      </c>
      <c r="P2056" s="3" t="str">
        <f t="shared" si="278"/>
        <v>1935</v>
      </c>
      <c r="U2056">
        <f t="shared" si="279"/>
        <v>101.60000000000001</v>
      </c>
      <c r="W2056">
        <f t="shared" si="274"/>
        <v>42.080689964157742</v>
      </c>
      <c r="X2056">
        <f t="shared" si="274"/>
        <v>52.118413978494566</v>
      </c>
      <c r="Y2056">
        <f t="shared" si="274"/>
        <v>43.327195340501603</v>
      </c>
      <c r="Z2056">
        <f t="shared" si="274"/>
        <v>98.947401433691738</v>
      </c>
      <c r="AA2056">
        <f t="shared" si="274"/>
        <v>95.276881720430111</v>
      </c>
      <c r="AB2056">
        <f t="shared" si="273"/>
        <v>68.139605734766931</v>
      </c>
      <c r="AC2056">
        <f t="shared" si="273"/>
        <v>46.660663082437324</v>
      </c>
      <c r="AD2056">
        <f t="shared" si="273"/>
        <v>44.419847670250789</v>
      </c>
      <c r="AE2056">
        <f t="shared" si="273"/>
        <v>1.4917114695339819</v>
      </c>
      <c r="AF2056">
        <f t="shared" si="273"/>
        <v>45.015905017921099</v>
      </c>
      <c r="AH2056">
        <f t="shared" si="280"/>
        <v>537.47831541218579</v>
      </c>
    </row>
    <row r="2057" spans="1:34" x14ac:dyDescent="0.3">
      <c r="A2057" s="2" t="s">
        <v>3489</v>
      </c>
      <c r="B2057">
        <v>65.2</v>
      </c>
      <c r="C2057">
        <v>103.4</v>
      </c>
      <c r="D2057">
        <v>175.7</v>
      </c>
      <c r="E2057">
        <v>87</v>
      </c>
      <c r="F2057">
        <v>133.80000000000001</v>
      </c>
      <c r="G2057">
        <v>82.1</v>
      </c>
      <c r="H2057">
        <v>181.3</v>
      </c>
      <c r="I2057">
        <v>216.8</v>
      </c>
      <c r="J2057">
        <v>190.5</v>
      </c>
      <c r="K2057">
        <v>190</v>
      </c>
      <c r="M2057">
        <f t="shared" si="275"/>
        <v>142.57999999999998</v>
      </c>
      <c r="N2057">
        <f t="shared" si="276"/>
        <v>1425.8</v>
      </c>
      <c r="O2057" s="3" t="str">
        <f t="shared" si="277"/>
        <v>Aug</v>
      </c>
      <c r="P2057" s="3" t="str">
        <f t="shared" si="278"/>
        <v>1930</v>
      </c>
      <c r="U2057">
        <f t="shared" si="279"/>
        <v>151.60000000000002</v>
      </c>
      <c r="W2057">
        <f t="shared" si="274"/>
        <v>14.080689964157742</v>
      </c>
      <c r="X2057">
        <f t="shared" si="274"/>
        <v>40.018413978494571</v>
      </c>
      <c r="Y2057">
        <f t="shared" si="274"/>
        <v>72.027195340501592</v>
      </c>
      <c r="Z2057">
        <f t="shared" si="274"/>
        <v>23.047401433691739</v>
      </c>
      <c r="AA2057">
        <f t="shared" si="274"/>
        <v>34.276881720430111</v>
      </c>
      <c r="AB2057">
        <f t="shared" ref="AB2057:AF2107" si="281">ABS(G2057-G$2236)</f>
        <v>17.639605734766931</v>
      </c>
      <c r="AC2057">
        <f t="shared" si="281"/>
        <v>89.460663082437335</v>
      </c>
      <c r="AD2057">
        <f t="shared" si="281"/>
        <v>85.019847670250812</v>
      </c>
      <c r="AE2057">
        <f t="shared" si="281"/>
        <v>64.391711469533988</v>
      </c>
      <c r="AF2057">
        <f t="shared" si="281"/>
        <v>100.31590501792111</v>
      </c>
      <c r="AH2057">
        <f t="shared" si="280"/>
        <v>540.27831541218598</v>
      </c>
    </row>
    <row r="2058" spans="1:34" x14ac:dyDescent="0.3">
      <c r="A2058" s="2" t="s">
        <v>4188</v>
      </c>
      <c r="B2058">
        <v>51.2</v>
      </c>
      <c r="C2058">
        <v>62.4</v>
      </c>
      <c r="D2058">
        <v>176</v>
      </c>
      <c r="E2058">
        <v>56.9</v>
      </c>
      <c r="F2058">
        <v>143.80000000000001</v>
      </c>
      <c r="G2058">
        <v>72.400000000000006</v>
      </c>
      <c r="H2058">
        <v>152.9</v>
      </c>
      <c r="I2058">
        <v>277.10000000000002</v>
      </c>
      <c r="J2058">
        <v>303.5</v>
      </c>
      <c r="K2058">
        <v>130.6</v>
      </c>
      <c r="M2058">
        <f t="shared" si="275"/>
        <v>142.68</v>
      </c>
      <c r="N2058">
        <f t="shared" si="276"/>
        <v>1426.8</v>
      </c>
      <c r="O2058" s="3" t="str">
        <f t="shared" si="277"/>
        <v>Mar</v>
      </c>
      <c r="P2058" s="3" t="str">
        <f t="shared" si="278"/>
        <v>1994</v>
      </c>
      <c r="U2058">
        <f t="shared" si="279"/>
        <v>252.3</v>
      </c>
      <c r="W2058">
        <f t="shared" ref="W2058:AA2108" si="282">ABS(B2058-B$2236)</f>
        <v>8.0689964157741656E-2</v>
      </c>
      <c r="X2058">
        <f t="shared" si="282"/>
        <v>0.98158602150543572</v>
      </c>
      <c r="Y2058">
        <f t="shared" si="282"/>
        <v>72.327195340501603</v>
      </c>
      <c r="Z2058">
        <f t="shared" si="282"/>
        <v>7.0525985663082622</v>
      </c>
      <c r="AA2058">
        <f t="shared" si="282"/>
        <v>44.276881720430111</v>
      </c>
      <c r="AB2058">
        <f t="shared" si="281"/>
        <v>7.9396057347669426</v>
      </c>
      <c r="AC2058">
        <f t="shared" si="281"/>
        <v>61.06066308243733</v>
      </c>
      <c r="AD2058">
        <f t="shared" si="281"/>
        <v>145.31984767025082</v>
      </c>
      <c r="AE2058">
        <f t="shared" si="281"/>
        <v>177.39171146953399</v>
      </c>
      <c r="AF2058">
        <f t="shared" si="281"/>
        <v>40.915905017921105</v>
      </c>
      <c r="AH2058">
        <f t="shared" si="280"/>
        <v>557.34668458781334</v>
      </c>
    </row>
    <row r="2059" spans="1:34" x14ac:dyDescent="0.3">
      <c r="A2059" s="2" t="s">
        <v>4357</v>
      </c>
      <c r="B2059">
        <v>79.8</v>
      </c>
      <c r="C2059">
        <v>133.6</v>
      </c>
      <c r="D2059">
        <v>180.3</v>
      </c>
      <c r="E2059">
        <v>84.3</v>
      </c>
      <c r="F2059">
        <v>218.9</v>
      </c>
      <c r="G2059">
        <v>127.5</v>
      </c>
      <c r="H2059">
        <v>152</v>
      </c>
      <c r="I2059">
        <v>175.1</v>
      </c>
      <c r="J2059">
        <v>141.69999999999999</v>
      </c>
      <c r="K2059">
        <v>133.6</v>
      </c>
      <c r="M2059">
        <f t="shared" si="275"/>
        <v>142.68</v>
      </c>
      <c r="N2059">
        <f t="shared" si="276"/>
        <v>1426.8</v>
      </c>
      <c r="O2059" s="3" t="str">
        <f t="shared" si="277"/>
        <v>Jul</v>
      </c>
      <c r="P2059" s="3" t="str">
        <f t="shared" si="278"/>
        <v>2009</v>
      </c>
      <c r="U2059">
        <f t="shared" si="279"/>
        <v>139.10000000000002</v>
      </c>
      <c r="W2059">
        <f t="shared" si="282"/>
        <v>28.680689964157736</v>
      </c>
      <c r="X2059">
        <f t="shared" si="282"/>
        <v>70.218413978494567</v>
      </c>
      <c r="Y2059">
        <f t="shared" si="282"/>
        <v>76.627195340501615</v>
      </c>
      <c r="Z2059">
        <f t="shared" si="282"/>
        <v>20.347401433691736</v>
      </c>
      <c r="AA2059">
        <f t="shared" si="282"/>
        <v>119.37688172043011</v>
      </c>
      <c r="AB2059">
        <f t="shared" si="281"/>
        <v>63.039605734766937</v>
      </c>
      <c r="AC2059">
        <f t="shared" si="281"/>
        <v>60.160663082437324</v>
      </c>
      <c r="AD2059">
        <f t="shared" si="281"/>
        <v>43.319847670250795</v>
      </c>
      <c r="AE2059">
        <f t="shared" si="281"/>
        <v>15.591711469533976</v>
      </c>
      <c r="AF2059">
        <f t="shared" si="281"/>
        <v>43.915905017921105</v>
      </c>
      <c r="AH2059">
        <f t="shared" si="280"/>
        <v>541.27831541218586</v>
      </c>
    </row>
    <row r="2060" spans="1:34" x14ac:dyDescent="0.3">
      <c r="A2060" s="2" t="s">
        <v>4063</v>
      </c>
      <c r="B2060">
        <v>122.4</v>
      </c>
      <c r="C2060">
        <v>85.5</v>
      </c>
      <c r="D2060">
        <v>134.19999999999999</v>
      </c>
      <c r="E2060">
        <v>152.5</v>
      </c>
      <c r="F2060">
        <v>166.6</v>
      </c>
      <c r="G2060">
        <v>73.599999999999994</v>
      </c>
      <c r="H2060">
        <v>196.1</v>
      </c>
      <c r="I2060">
        <v>211.6</v>
      </c>
      <c r="J2060">
        <v>158.9</v>
      </c>
      <c r="K2060">
        <v>125.6</v>
      </c>
      <c r="M2060">
        <f t="shared" si="275"/>
        <v>142.69999999999999</v>
      </c>
      <c r="N2060">
        <f t="shared" si="276"/>
        <v>1427</v>
      </c>
      <c r="O2060" s="3" t="str">
        <f t="shared" si="277"/>
        <v>Oct</v>
      </c>
      <c r="P2060" s="3" t="str">
        <f t="shared" si="278"/>
        <v>1982</v>
      </c>
      <c r="U2060">
        <f t="shared" si="279"/>
        <v>138</v>
      </c>
      <c r="W2060">
        <f t="shared" si="282"/>
        <v>71.280689964157744</v>
      </c>
      <c r="X2060">
        <f t="shared" si="282"/>
        <v>22.118413978494566</v>
      </c>
      <c r="Y2060">
        <f t="shared" si="282"/>
        <v>30.527195340501592</v>
      </c>
      <c r="Z2060">
        <f t="shared" si="282"/>
        <v>88.547401433691732</v>
      </c>
      <c r="AA2060">
        <f t="shared" si="282"/>
        <v>67.076881720430094</v>
      </c>
      <c r="AB2060">
        <f t="shared" si="281"/>
        <v>9.1396057347669313</v>
      </c>
      <c r="AC2060">
        <f t="shared" si="281"/>
        <v>104.26066308243732</v>
      </c>
      <c r="AD2060">
        <f t="shared" si="281"/>
        <v>79.819847670250795</v>
      </c>
      <c r="AE2060">
        <f t="shared" si="281"/>
        <v>32.791711469533993</v>
      </c>
      <c r="AF2060">
        <f t="shared" si="281"/>
        <v>35.915905017921105</v>
      </c>
      <c r="AH2060">
        <f t="shared" si="280"/>
        <v>541.47831541218591</v>
      </c>
    </row>
    <row r="2061" spans="1:34" x14ac:dyDescent="0.3">
      <c r="A2061" s="2" t="s">
        <v>3554</v>
      </c>
      <c r="B2061">
        <v>114.5</v>
      </c>
      <c r="C2061">
        <v>102.3</v>
      </c>
      <c r="D2061">
        <v>143.69999999999999</v>
      </c>
      <c r="E2061">
        <v>108.3</v>
      </c>
      <c r="F2061">
        <v>195.6</v>
      </c>
      <c r="G2061">
        <v>128.6</v>
      </c>
      <c r="H2061">
        <v>133.6</v>
      </c>
      <c r="I2061">
        <v>168.2</v>
      </c>
      <c r="J2061">
        <v>149.30000000000001</v>
      </c>
      <c r="K2061">
        <v>183.3</v>
      </c>
      <c r="M2061">
        <f t="shared" si="275"/>
        <v>142.73999999999998</v>
      </c>
      <c r="N2061">
        <f t="shared" si="276"/>
        <v>1427.3999999999999</v>
      </c>
      <c r="O2061" s="3" t="str">
        <f t="shared" si="277"/>
        <v>Jul</v>
      </c>
      <c r="P2061" s="3" t="str">
        <f t="shared" si="278"/>
        <v>1936</v>
      </c>
      <c r="U2061">
        <f t="shared" si="279"/>
        <v>93.3</v>
      </c>
      <c r="W2061">
        <f t="shared" si="282"/>
        <v>63.380689964157739</v>
      </c>
      <c r="X2061">
        <f t="shared" si="282"/>
        <v>38.918413978494563</v>
      </c>
      <c r="Y2061">
        <f t="shared" si="282"/>
        <v>40.027195340501592</v>
      </c>
      <c r="Z2061">
        <f t="shared" si="282"/>
        <v>44.347401433691736</v>
      </c>
      <c r="AA2061">
        <f t="shared" si="282"/>
        <v>96.076881720430094</v>
      </c>
      <c r="AB2061">
        <f t="shared" si="281"/>
        <v>64.139605734766931</v>
      </c>
      <c r="AC2061">
        <f t="shared" si="281"/>
        <v>41.760663082437318</v>
      </c>
      <c r="AD2061">
        <f t="shared" si="281"/>
        <v>36.419847670250789</v>
      </c>
      <c r="AE2061">
        <f t="shared" si="281"/>
        <v>23.191711469533999</v>
      </c>
      <c r="AF2061">
        <f t="shared" si="281"/>
        <v>93.615905017921122</v>
      </c>
      <c r="AH2061">
        <f t="shared" si="280"/>
        <v>541.87831541218588</v>
      </c>
    </row>
    <row r="2062" spans="1:34" x14ac:dyDescent="0.3">
      <c r="A2062" s="2" t="s">
        <v>3026</v>
      </c>
      <c r="B2062">
        <v>113.1</v>
      </c>
      <c r="C2062">
        <v>140</v>
      </c>
      <c r="D2062">
        <v>182.2</v>
      </c>
      <c r="E2062">
        <v>132.6</v>
      </c>
      <c r="F2062">
        <v>181.9</v>
      </c>
      <c r="G2062">
        <v>139</v>
      </c>
      <c r="H2062">
        <v>140.80000000000001</v>
      </c>
      <c r="I2062">
        <v>147.80000000000001</v>
      </c>
      <c r="J2062">
        <v>97.8</v>
      </c>
      <c r="K2062">
        <v>152.9</v>
      </c>
      <c r="M2062">
        <f t="shared" si="275"/>
        <v>142.81</v>
      </c>
      <c r="N2062">
        <f t="shared" si="276"/>
        <v>1428.1</v>
      </c>
      <c r="O2062" s="3" t="str">
        <f t="shared" si="277"/>
        <v>Jul</v>
      </c>
      <c r="P2062" s="3" t="str">
        <f t="shared" si="278"/>
        <v>1888</v>
      </c>
      <c r="U2062">
        <f t="shared" si="279"/>
        <v>84.399999999999991</v>
      </c>
      <c r="W2062">
        <f t="shared" si="282"/>
        <v>61.980689964157733</v>
      </c>
      <c r="X2062">
        <f t="shared" si="282"/>
        <v>76.618413978494573</v>
      </c>
      <c r="Y2062">
        <f t="shared" si="282"/>
        <v>78.527195340501592</v>
      </c>
      <c r="Z2062">
        <f t="shared" si="282"/>
        <v>68.647401433691726</v>
      </c>
      <c r="AA2062">
        <f t="shared" si="282"/>
        <v>82.376881720430106</v>
      </c>
      <c r="AB2062">
        <f t="shared" si="281"/>
        <v>74.539605734766937</v>
      </c>
      <c r="AC2062">
        <f t="shared" si="281"/>
        <v>48.960663082437335</v>
      </c>
      <c r="AD2062">
        <f t="shared" si="281"/>
        <v>16.019847670250812</v>
      </c>
      <c r="AE2062">
        <f t="shared" si="281"/>
        <v>28.308288530466015</v>
      </c>
      <c r="AF2062">
        <f t="shared" si="281"/>
        <v>63.215905017921116</v>
      </c>
      <c r="AH2062">
        <f t="shared" si="280"/>
        <v>599.19489247311799</v>
      </c>
    </row>
    <row r="2063" spans="1:34" x14ac:dyDescent="0.3">
      <c r="A2063" s="2" t="s">
        <v>2365</v>
      </c>
      <c r="B2063">
        <v>64.8</v>
      </c>
      <c r="C2063">
        <v>76.3</v>
      </c>
      <c r="D2063">
        <v>168.2</v>
      </c>
      <c r="E2063">
        <v>87.6</v>
      </c>
      <c r="F2063">
        <v>166</v>
      </c>
      <c r="G2063">
        <v>89.3</v>
      </c>
      <c r="H2063">
        <v>154.80000000000001</v>
      </c>
      <c r="I2063">
        <v>245.4</v>
      </c>
      <c r="J2063">
        <v>242.9</v>
      </c>
      <c r="K2063">
        <v>132.9</v>
      </c>
      <c r="M2063">
        <f t="shared" si="275"/>
        <v>142.82000000000002</v>
      </c>
      <c r="N2063">
        <f t="shared" si="276"/>
        <v>1428.2000000000003</v>
      </c>
      <c r="O2063" s="3" t="str">
        <f t="shared" si="277"/>
        <v>Jan</v>
      </c>
      <c r="P2063" s="3" t="str">
        <f t="shared" si="278"/>
        <v>1938</v>
      </c>
      <c r="U2063">
        <f t="shared" si="279"/>
        <v>180.60000000000002</v>
      </c>
      <c r="W2063">
        <f t="shared" si="282"/>
        <v>13.680689964157736</v>
      </c>
      <c r="X2063">
        <f t="shared" si="282"/>
        <v>12.918413978494563</v>
      </c>
      <c r="Y2063">
        <f t="shared" si="282"/>
        <v>64.527195340501592</v>
      </c>
      <c r="Z2063">
        <f t="shared" si="282"/>
        <v>23.647401433691734</v>
      </c>
      <c r="AA2063">
        <f t="shared" si="282"/>
        <v>66.4768817204301</v>
      </c>
      <c r="AB2063">
        <f t="shared" si="281"/>
        <v>24.839605734766934</v>
      </c>
      <c r="AC2063">
        <f t="shared" si="281"/>
        <v>62.960663082437335</v>
      </c>
      <c r="AD2063">
        <f t="shared" si="281"/>
        <v>113.61984767025081</v>
      </c>
      <c r="AE2063">
        <f t="shared" si="281"/>
        <v>116.79171146953399</v>
      </c>
      <c r="AF2063">
        <f t="shared" si="281"/>
        <v>43.215905017921116</v>
      </c>
      <c r="AH2063">
        <f t="shared" si="280"/>
        <v>542.67831541218595</v>
      </c>
    </row>
    <row r="2064" spans="1:34" x14ac:dyDescent="0.3">
      <c r="A2064" s="2" t="s">
        <v>2886</v>
      </c>
      <c r="B2064">
        <v>89.6</v>
      </c>
      <c r="C2064">
        <v>119.2</v>
      </c>
      <c r="D2064">
        <v>144</v>
      </c>
      <c r="E2064">
        <v>139.80000000000001</v>
      </c>
      <c r="F2064">
        <v>199.7</v>
      </c>
      <c r="G2064">
        <v>150.4</v>
      </c>
      <c r="H2064">
        <v>156.19999999999999</v>
      </c>
      <c r="I2064">
        <v>161.5</v>
      </c>
      <c r="J2064">
        <v>124</v>
      </c>
      <c r="K2064">
        <v>146.6</v>
      </c>
      <c r="M2064">
        <f t="shared" si="275"/>
        <v>143.09999999999997</v>
      </c>
      <c r="N2064">
        <f t="shared" si="276"/>
        <v>1430.9999999999998</v>
      </c>
      <c r="O2064" s="3" t="str">
        <f t="shared" si="277"/>
        <v>Oct</v>
      </c>
      <c r="P2064" s="3" t="str">
        <f t="shared" si="278"/>
        <v>1875</v>
      </c>
      <c r="U2064">
        <f t="shared" si="279"/>
        <v>110.1</v>
      </c>
      <c r="W2064">
        <f t="shared" si="282"/>
        <v>38.480689964157733</v>
      </c>
      <c r="X2064">
        <f t="shared" si="282"/>
        <v>55.818413978494569</v>
      </c>
      <c r="Y2064">
        <f t="shared" si="282"/>
        <v>40.327195340501603</v>
      </c>
      <c r="Z2064">
        <f t="shared" si="282"/>
        <v>75.847401433691743</v>
      </c>
      <c r="AA2064">
        <f t="shared" si="282"/>
        <v>100.17688172043009</v>
      </c>
      <c r="AB2064">
        <f t="shared" si="281"/>
        <v>85.939605734766943</v>
      </c>
      <c r="AC2064">
        <f t="shared" si="281"/>
        <v>64.360663082437313</v>
      </c>
      <c r="AD2064">
        <f t="shared" si="281"/>
        <v>29.7198476702508</v>
      </c>
      <c r="AE2064">
        <f t="shared" si="281"/>
        <v>2.1082885304660124</v>
      </c>
      <c r="AF2064">
        <f t="shared" si="281"/>
        <v>56.915905017921105</v>
      </c>
      <c r="AH2064">
        <f t="shared" si="280"/>
        <v>549.69489247311787</v>
      </c>
    </row>
    <row r="2065" spans="1:34" x14ac:dyDescent="0.3">
      <c r="A2065" s="2" t="s">
        <v>2489</v>
      </c>
      <c r="B2065">
        <v>70.8</v>
      </c>
      <c r="C2065">
        <v>91.7</v>
      </c>
      <c r="D2065">
        <v>200.1</v>
      </c>
      <c r="E2065">
        <v>137.6</v>
      </c>
      <c r="F2065">
        <v>161.6</v>
      </c>
      <c r="G2065">
        <v>103.1</v>
      </c>
      <c r="H2065">
        <v>167.1</v>
      </c>
      <c r="I2065">
        <v>203.1</v>
      </c>
      <c r="J2065">
        <v>190.7</v>
      </c>
      <c r="K2065">
        <v>105.2</v>
      </c>
      <c r="M2065">
        <f t="shared" si="275"/>
        <v>143.10000000000002</v>
      </c>
      <c r="N2065">
        <f t="shared" si="276"/>
        <v>1431.0000000000002</v>
      </c>
      <c r="O2065" s="3" t="str">
        <f t="shared" si="277"/>
        <v>Sep</v>
      </c>
      <c r="P2065" s="3" t="str">
        <f t="shared" si="278"/>
        <v>1839</v>
      </c>
      <c r="U2065">
        <f t="shared" si="279"/>
        <v>132.30000000000001</v>
      </c>
      <c r="W2065">
        <f t="shared" si="282"/>
        <v>19.680689964157736</v>
      </c>
      <c r="X2065">
        <f t="shared" si="282"/>
        <v>28.318413978494569</v>
      </c>
      <c r="Y2065">
        <f t="shared" si="282"/>
        <v>96.427195340501598</v>
      </c>
      <c r="Z2065">
        <f t="shared" si="282"/>
        <v>73.647401433691726</v>
      </c>
      <c r="AA2065">
        <f t="shared" si="282"/>
        <v>62.076881720430094</v>
      </c>
      <c r="AB2065">
        <f t="shared" si="281"/>
        <v>38.639605734766931</v>
      </c>
      <c r="AC2065">
        <f t="shared" si="281"/>
        <v>75.260663082437318</v>
      </c>
      <c r="AD2065">
        <f t="shared" si="281"/>
        <v>71.319847670250795</v>
      </c>
      <c r="AE2065">
        <f t="shared" si="281"/>
        <v>64.591711469533976</v>
      </c>
      <c r="AF2065">
        <f t="shared" si="281"/>
        <v>15.515905017921114</v>
      </c>
      <c r="AH2065">
        <f t="shared" si="280"/>
        <v>545.47831541218579</v>
      </c>
    </row>
    <row r="2066" spans="1:34" x14ac:dyDescent="0.3">
      <c r="A2066" s="2" t="s">
        <v>3832</v>
      </c>
      <c r="B2066">
        <v>82.9</v>
      </c>
      <c r="C2066">
        <v>93.8</v>
      </c>
      <c r="D2066">
        <v>172.8</v>
      </c>
      <c r="E2066">
        <v>97.8</v>
      </c>
      <c r="F2066">
        <v>181.7</v>
      </c>
      <c r="G2066">
        <v>81.5</v>
      </c>
      <c r="H2066">
        <v>148.5</v>
      </c>
      <c r="I2066">
        <v>232.7</v>
      </c>
      <c r="J2066">
        <v>217</v>
      </c>
      <c r="K2066">
        <v>124.7</v>
      </c>
      <c r="M2066">
        <f t="shared" si="275"/>
        <v>143.34</v>
      </c>
      <c r="N2066">
        <f t="shared" si="276"/>
        <v>1433.4</v>
      </c>
      <c r="O2066" s="3" t="str">
        <f t="shared" si="277"/>
        <v>Oct</v>
      </c>
      <c r="P2066" s="3" t="str">
        <f t="shared" si="278"/>
        <v>1961</v>
      </c>
      <c r="U2066">
        <f t="shared" si="279"/>
        <v>151.19999999999999</v>
      </c>
      <c r="W2066">
        <f t="shared" si="282"/>
        <v>31.780689964157744</v>
      </c>
      <c r="X2066">
        <f t="shared" si="282"/>
        <v>30.418413978494563</v>
      </c>
      <c r="Y2066">
        <f t="shared" si="282"/>
        <v>69.127195340501615</v>
      </c>
      <c r="Z2066">
        <f t="shared" si="282"/>
        <v>33.847401433691736</v>
      </c>
      <c r="AA2066">
        <f t="shared" si="282"/>
        <v>82.176881720430089</v>
      </c>
      <c r="AB2066">
        <f t="shared" si="281"/>
        <v>17.039605734766937</v>
      </c>
      <c r="AC2066">
        <f t="shared" si="281"/>
        <v>56.660663082437324</v>
      </c>
      <c r="AD2066">
        <f t="shared" si="281"/>
        <v>100.91984767025079</v>
      </c>
      <c r="AE2066">
        <f t="shared" si="281"/>
        <v>90.891711469533988</v>
      </c>
      <c r="AF2066">
        <f t="shared" si="281"/>
        <v>35.015905017921114</v>
      </c>
      <c r="AH2066">
        <f t="shared" si="280"/>
        <v>547.878315412186</v>
      </c>
    </row>
    <row r="2067" spans="1:34" x14ac:dyDescent="0.3">
      <c r="A2067" s="2" t="s">
        <v>4098</v>
      </c>
      <c r="B2067">
        <v>84.5</v>
      </c>
      <c r="C2067">
        <v>84.9</v>
      </c>
      <c r="D2067">
        <v>177.3</v>
      </c>
      <c r="E2067">
        <v>120.5</v>
      </c>
      <c r="F2067">
        <v>193.9</v>
      </c>
      <c r="G2067">
        <v>101.6</v>
      </c>
      <c r="H2067">
        <v>144.6</v>
      </c>
      <c r="I2067">
        <v>216.6</v>
      </c>
      <c r="J2067">
        <v>212</v>
      </c>
      <c r="K2067">
        <v>98.9</v>
      </c>
      <c r="M2067">
        <f t="shared" si="275"/>
        <v>143.48000000000002</v>
      </c>
      <c r="N2067">
        <f t="shared" si="276"/>
        <v>1434.8000000000002</v>
      </c>
      <c r="O2067" s="3" t="str">
        <f t="shared" si="277"/>
        <v>Dec</v>
      </c>
      <c r="P2067" s="3" t="str">
        <f t="shared" si="278"/>
        <v>1985</v>
      </c>
      <c r="U2067">
        <f t="shared" si="279"/>
        <v>132.1</v>
      </c>
      <c r="W2067">
        <f t="shared" si="282"/>
        <v>33.380689964157739</v>
      </c>
      <c r="X2067">
        <f t="shared" si="282"/>
        <v>21.518413978494571</v>
      </c>
      <c r="Y2067">
        <f t="shared" si="282"/>
        <v>73.627195340501615</v>
      </c>
      <c r="Z2067">
        <f t="shared" si="282"/>
        <v>56.547401433691739</v>
      </c>
      <c r="AA2067">
        <f t="shared" si="282"/>
        <v>94.376881720430106</v>
      </c>
      <c r="AB2067">
        <f t="shared" si="281"/>
        <v>37.139605734766931</v>
      </c>
      <c r="AC2067">
        <f t="shared" si="281"/>
        <v>52.760663082437318</v>
      </c>
      <c r="AD2067">
        <f t="shared" si="281"/>
        <v>84.819847670250795</v>
      </c>
      <c r="AE2067">
        <f t="shared" si="281"/>
        <v>85.891711469533988</v>
      </c>
      <c r="AF2067">
        <f t="shared" si="281"/>
        <v>9.2159050179211164</v>
      </c>
      <c r="AH2067">
        <f t="shared" si="280"/>
        <v>549.27831541218598</v>
      </c>
    </row>
    <row r="2068" spans="1:34" x14ac:dyDescent="0.3">
      <c r="A2068" s="2" t="s">
        <v>2278</v>
      </c>
      <c r="B2068">
        <v>60.6</v>
      </c>
      <c r="C2068">
        <v>71.400000000000006</v>
      </c>
      <c r="D2068">
        <v>190.8</v>
      </c>
      <c r="E2068">
        <v>97.1</v>
      </c>
      <c r="F2068">
        <v>211.1</v>
      </c>
      <c r="G2068">
        <v>79.5</v>
      </c>
      <c r="H2068">
        <v>163.19999999999999</v>
      </c>
      <c r="I2068">
        <v>241.7</v>
      </c>
      <c r="J2068">
        <v>156</v>
      </c>
      <c r="K2068">
        <v>166.6</v>
      </c>
      <c r="M2068">
        <f t="shared" si="275"/>
        <v>143.80000000000001</v>
      </c>
      <c r="N2068">
        <f t="shared" si="276"/>
        <v>1438</v>
      </c>
      <c r="O2068" s="3" t="str">
        <f t="shared" si="277"/>
        <v>Jan</v>
      </c>
      <c r="P2068" s="3" t="str">
        <f t="shared" si="278"/>
        <v>1851</v>
      </c>
      <c r="U2068">
        <f t="shared" si="279"/>
        <v>181.1</v>
      </c>
      <c r="W2068">
        <f t="shared" si="282"/>
        <v>9.4806899641577402</v>
      </c>
      <c r="X2068">
        <f t="shared" si="282"/>
        <v>8.0184139784945714</v>
      </c>
      <c r="Y2068">
        <f t="shared" si="282"/>
        <v>87.127195340501615</v>
      </c>
      <c r="Z2068">
        <f t="shared" si="282"/>
        <v>33.147401433691734</v>
      </c>
      <c r="AA2068">
        <f t="shared" si="282"/>
        <v>111.57688172043009</v>
      </c>
      <c r="AB2068">
        <f t="shared" si="281"/>
        <v>15.039605734766937</v>
      </c>
      <c r="AC2068">
        <f t="shared" si="281"/>
        <v>71.360663082437313</v>
      </c>
      <c r="AD2068">
        <f t="shared" si="281"/>
        <v>109.91984767025079</v>
      </c>
      <c r="AE2068">
        <f t="shared" si="281"/>
        <v>29.891711469533988</v>
      </c>
      <c r="AF2068">
        <f t="shared" si="281"/>
        <v>76.915905017921105</v>
      </c>
      <c r="AH2068">
        <f t="shared" si="280"/>
        <v>552.47831541218591</v>
      </c>
    </row>
    <row r="2069" spans="1:34" x14ac:dyDescent="0.3">
      <c r="A2069" s="2" t="s">
        <v>3921</v>
      </c>
      <c r="B2069">
        <v>81.5</v>
      </c>
      <c r="C2069">
        <v>127.2</v>
      </c>
      <c r="D2069">
        <v>204.1</v>
      </c>
      <c r="E2069">
        <v>118.4</v>
      </c>
      <c r="F2069">
        <v>162.9</v>
      </c>
      <c r="G2069">
        <v>103.9</v>
      </c>
      <c r="H2069">
        <v>117.5</v>
      </c>
      <c r="I2069">
        <v>200.9</v>
      </c>
      <c r="J2069">
        <v>182.9</v>
      </c>
      <c r="K2069">
        <v>139.6</v>
      </c>
      <c r="M2069">
        <f t="shared" si="275"/>
        <v>143.88999999999999</v>
      </c>
      <c r="N2069">
        <f t="shared" si="276"/>
        <v>1438.8999999999999</v>
      </c>
      <c r="O2069" s="3" t="str">
        <f t="shared" si="277"/>
        <v>Nov</v>
      </c>
      <c r="P2069" s="3" t="str">
        <f t="shared" si="278"/>
        <v>1969</v>
      </c>
      <c r="U2069">
        <f t="shared" si="279"/>
        <v>122.6</v>
      </c>
      <c r="W2069">
        <f t="shared" si="282"/>
        <v>30.380689964157739</v>
      </c>
      <c r="X2069">
        <f t="shared" si="282"/>
        <v>63.818413978494569</v>
      </c>
      <c r="Y2069">
        <f t="shared" si="282"/>
        <v>100.4271953405016</v>
      </c>
      <c r="Z2069">
        <f t="shared" si="282"/>
        <v>54.447401433691745</v>
      </c>
      <c r="AA2069">
        <f t="shared" si="282"/>
        <v>63.376881720430106</v>
      </c>
      <c r="AB2069">
        <f t="shared" si="281"/>
        <v>39.439605734766943</v>
      </c>
      <c r="AC2069">
        <f t="shared" si="281"/>
        <v>25.660663082437324</v>
      </c>
      <c r="AD2069">
        <f t="shared" si="281"/>
        <v>69.119847670250806</v>
      </c>
      <c r="AE2069">
        <f t="shared" si="281"/>
        <v>56.791711469533993</v>
      </c>
      <c r="AF2069">
        <f t="shared" si="281"/>
        <v>49.915905017921105</v>
      </c>
      <c r="AH2069">
        <f t="shared" si="280"/>
        <v>553.378315412186</v>
      </c>
    </row>
    <row r="2070" spans="1:34" x14ac:dyDescent="0.3">
      <c r="A2070" s="2" t="s">
        <v>2666</v>
      </c>
      <c r="B2070">
        <v>108.8</v>
      </c>
      <c r="C2070">
        <v>115.2</v>
      </c>
      <c r="D2070">
        <v>171.8</v>
      </c>
      <c r="E2070">
        <v>150.9</v>
      </c>
      <c r="F2070">
        <v>167.5</v>
      </c>
      <c r="G2070">
        <v>127.8</v>
      </c>
      <c r="H2070">
        <v>112.3</v>
      </c>
      <c r="I2070">
        <v>186.8</v>
      </c>
      <c r="J2070">
        <v>146</v>
      </c>
      <c r="K2070">
        <v>152.4</v>
      </c>
      <c r="M2070">
        <f t="shared" si="275"/>
        <v>143.94999999999999</v>
      </c>
      <c r="N2070">
        <f t="shared" si="276"/>
        <v>1439.5</v>
      </c>
      <c r="O2070" s="3" t="str">
        <f t="shared" si="277"/>
        <v>Oct</v>
      </c>
      <c r="P2070" s="3" t="str">
        <f t="shared" si="278"/>
        <v>1855</v>
      </c>
      <c r="U2070">
        <f t="shared" si="279"/>
        <v>78.000000000000014</v>
      </c>
      <c r="W2070">
        <f t="shared" si="282"/>
        <v>57.680689964157736</v>
      </c>
      <c r="X2070">
        <f t="shared" si="282"/>
        <v>51.818413978494569</v>
      </c>
      <c r="Y2070">
        <f t="shared" si="282"/>
        <v>68.127195340501615</v>
      </c>
      <c r="Z2070">
        <f t="shared" si="282"/>
        <v>86.947401433691738</v>
      </c>
      <c r="AA2070">
        <f t="shared" si="282"/>
        <v>67.9768817204301</v>
      </c>
      <c r="AB2070">
        <f t="shared" si="281"/>
        <v>63.339605734766934</v>
      </c>
      <c r="AC2070">
        <f t="shared" si="281"/>
        <v>20.460663082437321</v>
      </c>
      <c r="AD2070">
        <f t="shared" si="281"/>
        <v>55.019847670250812</v>
      </c>
      <c r="AE2070">
        <f t="shared" si="281"/>
        <v>19.891711469533988</v>
      </c>
      <c r="AF2070">
        <f t="shared" si="281"/>
        <v>62.715905017921116</v>
      </c>
      <c r="AH2070">
        <f t="shared" si="280"/>
        <v>553.97831541218602</v>
      </c>
    </row>
    <row r="2071" spans="1:34" x14ac:dyDescent="0.3">
      <c r="A2071" s="2" t="s">
        <v>2357</v>
      </c>
      <c r="B2071">
        <v>48.4</v>
      </c>
      <c r="C2071">
        <v>92.9</v>
      </c>
      <c r="D2071">
        <v>191.1</v>
      </c>
      <c r="E2071">
        <v>101.1</v>
      </c>
      <c r="F2071">
        <v>200</v>
      </c>
      <c r="G2071">
        <v>114.6</v>
      </c>
      <c r="H2071">
        <v>122.4</v>
      </c>
      <c r="I2071">
        <v>238.2</v>
      </c>
      <c r="J2071">
        <v>212</v>
      </c>
      <c r="K2071">
        <v>120.1</v>
      </c>
      <c r="M2071">
        <f t="shared" si="275"/>
        <v>144.07999999999998</v>
      </c>
      <c r="N2071">
        <f t="shared" si="276"/>
        <v>1440.8</v>
      </c>
      <c r="O2071" s="3" t="str">
        <f t="shared" si="277"/>
        <v>Jan</v>
      </c>
      <c r="P2071" s="3" t="str">
        <f t="shared" si="278"/>
        <v>1930</v>
      </c>
      <c r="U2071">
        <f t="shared" si="279"/>
        <v>189.79999999999998</v>
      </c>
      <c r="W2071">
        <f t="shared" si="282"/>
        <v>2.7193100358422626</v>
      </c>
      <c r="X2071">
        <f t="shared" si="282"/>
        <v>29.518413978494571</v>
      </c>
      <c r="Y2071">
        <f t="shared" si="282"/>
        <v>87.427195340501598</v>
      </c>
      <c r="Z2071">
        <f t="shared" si="282"/>
        <v>37.147401433691734</v>
      </c>
      <c r="AA2071">
        <f t="shared" si="282"/>
        <v>100.4768817204301</v>
      </c>
      <c r="AB2071">
        <f t="shared" si="281"/>
        <v>50.139605734766931</v>
      </c>
      <c r="AC2071">
        <f t="shared" si="281"/>
        <v>30.56066308243733</v>
      </c>
      <c r="AD2071">
        <f t="shared" si="281"/>
        <v>106.41984767025079</v>
      </c>
      <c r="AE2071">
        <f t="shared" si="281"/>
        <v>85.891711469533988</v>
      </c>
      <c r="AF2071">
        <f t="shared" si="281"/>
        <v>30.415905017921105</v>
      </c>
      <c r="AH2071">
        <f t="shared" si="280"/>
        <v>560.71693548387043</v>
      </c>
    </row>
    <row r="2072" spans="1:34" x14ac:dyDescent="0.3">
      <c r="A2072" s="2" t="s">
        <v>3470</v>
      </c>
      <c r="B2072">
        <v>55.7</v>
      </c>
      <c r="C2072">
        <v>85.7</v>
      </c>
      <c r="D2072">
        <v>217.4</v>
      </c>
      <c r="E2072">
        <v>84.1</v>
      </c>
      <c r="F2072">
        <v>172.9</v>
      </c>
      <c r="G2072">
        <v>99.6</v>
      </c>
      <c r="H2072">
        <v>129.19999999999999</v>
      </c>
      <c r="I2072">
        <v>237</v>
      </c>
      <c r="J2072">
        <v>209.9</v>
      </c>
      <c r="K2072">
        <v>149.5</v>
      </c>
      <c r="M2072">
        <f t="shared" si="275"/>
        <v>144.1</v>
      </c>
      <c r="N2072">
        <f t="shared" si="276"/>
        <v>1441</v>
      </c>
      <c r="O2072" s="3" t="str">
        <f t="shared" si="277"/>
        <v>Nov</v>
      </c>
      <c r="P2072" s="3" t="str">
        <f t="shared" si="278"/>
        <v>1928</v>
      </c>
      <c r="U2072">
        <f t="shared" si="279"/>
        <v>181.3</v>
      </c>
      <c r="W2072">
        <f t="shared" si="282"/>
        <v>4.5806899641577417</v>
      </c>
      <c r="X2072">
        <f t="shared" si="282"/>
        <v>22.318413978494569</v>
      </c>
      <c r="Y2072">
        <f t="shared" si="282"/>
        <v>113.72719534050161</v>
      </c>
      <c r="Z2072">
        <f t="shared" si="282"/>
        <v>20.147401433691734</v>
      </c>
      <c r="AA2072">
        <f t="shared" si="282"/>
        <v>73.376881720430106</v>
      </c>
      <c r="AB2072">
        <f t="shared" si="281"/>
        <v>35.139605734766931</v>
      </c>
      <c r="AC2072">
        <f t="shared" si="281"/>
        <v>37.360663082437313</v>
      </c>
      <c r="AD2072">
        <f t="shared" si="281"/>
        <v>105.2198476702508</v>
      </c>
      <c r="AE2072">
        <f t="shared" si="281"/>
        <v>83.791711469533993</v>
      </c>
      <c r="AF2072">
        <f t="shared" si="281"/>
        <v>59.815905017921111</v>
      </c>
      <c r="AH2072">
        <f t="shared" si="280"/>
        <v>555.47831541218591</v>
      </c>
    </row>
    <row r="2073" spans="1:34" x14ac:dyDescent="0.3">
      <c r="A2073" s="2" t="s">
        <v>2717</v>
      </c>
      <c r="B2073">
        <v>119.7</v>
      </c>
      <c r="C2073">
        <v>110.7</v>
      </c>
      <c r="D2073">
        <v>167.1</v>
      </c>
      <c r="E2073">
        <v>144.19999999999999</v>
      </c>
      <c r="F2073">
        <v>214</v>
      </c>
      <c r="G2073">
        <v>136.5</v>
      </c>
      <c r="H2073">
        <v>144.19999999999999</v>
      </c>
      <c r="I2073">
        <v>137</v>
      </c>
      <c r="J2073">
        <v>99.7</v>
      </c>
      <c r="K2073">
        <v>168</v>
      </c>
      <c r="M2073">
        <f t="shared" si="275"/>
        <v>144.11000000000001</v>
      </c>
      <c r="N2073">
        <f t="shared" si="276"/>
        <v>1441.1000000000001</v>
      </c>
      <c r="O2073" s="3" t="str">
        <f t="shared" si="277"/>
        <v>Jun</v>
      </c>
      <c r="P2073" s="3" t="str">
        <f t="shared" si="278"/>
        <v>1860</v>
      </c>
      <c r="U2073">
        <f t="shared" si="279"/>
        <v>114.3</v>
      </c>
      <c r="W2073">
        <f t="shared" si="282"/>
        <v>68.580689964157742</v>
      </c>
      <c r="X2073">
        <f t="shared" si="282"/>
        <v>47.318413978494569</v>
      </c>
      <c r="Y2073">
        <f t="shared" si="282"/>
        <v>63.427195340501598</v>
      </c>
      <c r="Z2073">
        <f t="shared" si="282"/>
        <v>80.247401433691721</v>
      </c>
      <c r="AA2073">
        <f t="shared" si="282"/>
        <v>114.4768817204301</v>
      </c>
      <c r="AB2073">
        <f t="shared" si="281"/>
        <v>72.039605734766937</v>
      </c>
      <c r="AC2073">
        <f t="shared" si="281"/>
        <v>52.360663082437313</v>
      </c>
      <c r="AD2073">
        <f t="shared" si="281"/>
        <v>5.2198476702508003</v>
      </c>
      <c r="AE2073">
        <f t="shared" si="281"/>
        <v>26.40828853046601</v>
      </c>
      <c r="AF2073">
        <f t="shared" si="281"/>
        <v>78.315905017921111</v>
      </c>
      <c r="AH2073">
        <f t="shared" si="280"/>
        <v>608.39489247311792</v>
      </c>
    </row>
    <row r="2074" spans="1:34" x14ac:dyDescent="0.3">
      <c r="A2074" s="2" t="s">
        <v>2413</v>
      </c>
      <c r="B2074">
        <v>64.099999999999994</v>
      </c>
      <c r="C2074">
        <v>85.7</v>
      </c>
      <c r="D2074">
        <v>164.4</v>
      </c>
      <c r="E2074">
        <v>121.5</v>
      </c>
      <c r="F2074">
        <v>174.2</v>
      </c>
      <c r="G2074">
        <v>108.2</v>
      </c>
      <c r="H2074">
        <v>140.5</v>
      </c>
      <c r="I2074">
        <v>207.3</v>
      </c>
      <c r="J2074">
        <v>221.3</v>
      </c>
      <c r="K2074">
        <v>158.6</v>
      </c>
      <c r="M2074">
        <f t="shared" si="275"/>
        <v>144.57999999999998</v>
      </c>
      <c r="N2074">
        <f t="shared" si="276"/>
        <v>1445.8</v>
      </c>
      <c r="O2074" s="3" t="str">
        <f t="shared" si="277"/>
        <v>Jan</v>
      </c>
      <c r="P2074" s="3" t="str">
        <f t="shared" si="278"/>
        <v>1986</v>
      </c>
      <c r="U2074">
        <f t="shared" si="279"/>
        <v>157.20000000000002</v>
      </c>
      <c r="W2074">
        <f t="shared" si="282"/>
        <v>12.980689964157733</v>
      </c>
      <c r="X2074">
        <f t="shared" si="282"/>
        <v>22.318413978494569</v>
      </c>
      <c r="Y2074">
        <f t="shared" si="282"/>
        <v>60.727195340501609</v>
      </c>
      <c r="Z2074">
        <f t="shared" si="282"/>
        <v>57.547401433691739</v>
      </c>
      <c r="AA2074">
        <f t="shared" si="282"/>
        <v>74.676881720430089</v>
      </c>
      <c r="AB2074">
        <f t="shared" si="281"/>
        <v>43.73960573476694</v>
      </c>
      <c r="AC2074">
        <f t="shared" si="281"/>
        <v>48.660663082437324</v>
      </c>
      <c r="AD2074">
        <f t="shared" si="281"/>
        <v>75.519847670250812</v>
      </c>
      <c r="AE2074">
        <f t="shared" si="281"/>
        <v>95.191711469533999</v>
      </c>
      <c r="AF2074">
        <f t="shared" si="281"/>
        <v>68.915905017921105</v>
      </c>
      <c r="AH2074">
        <f t="shared" si="280"/>
        <v>560.27831541218586</v>
      </c>
    </row>
    <row r="2075" spans="1:34" x14ac:dyDescent="0.3">
      <c r="A2075" s="2" t="s">
        <v>4151</v>
      </c>
      <c r="B2075">
        <v>50.9</v>
      </c>
      <c r="C2075">
        <v>75.2</v>
      </c>
      <c r="D2075">
        <v>171.3</v>
      </c>
      <c r="E2075">
        <v>85.7</v>
      </c>
      <c r="F2075">
        <v>132.69999999999999</v>
      </c>
      <c r="G2075">
        <v>90.7</v>
      </c>
      <c r="H2075">
        <v>169.3</v>
      </c>
      <c r="I2075">
        <v>271.2</v>
      </c>
      <c r="J2075">
        <v>194.8</v>
      </c>
      <c r="K2075">
        <v>205.7</v>
      </c>
      <c r="M2075">
        <f t="shared" si="275"/>
        <v>144.75</v>
      </c>
      <c r="N2075">
        <f t="shared" si="276"/>
        <v>1447.5</v>
      </c>
      <c r="O2075" s="3" t="str">
        <f t="shared" si="277"/>
        <v>Oct</v>
      </c>
      <c r="P2075" s="3" t="str">
        <f t="shared" si="278"/>
        <v>1990</v>
      </c>
      <c r="U2075">
        <f t="shared" si="279"/>
        <v>220.29999999999998</v>
      </c>
      <c r="W2075">
        <f t="shared" si="282"/>
        <v>0.21931003584226261</v>
      </c>
      <c r="X2075">
        <f t="shared" si="282"/>
        <v>11.818413978494569</v>
      </c>
      <c r="Y2075">
        <f t="shared" si="282"/>
        <v>67.627195340501615</v>
      </c>
      <c r="Z2075">
        <f t="shared" si="282"/>
        <v>21.747401433691742</v>
      </c>
      <c r="AA2075">
        <f t="shared" si="282"/>
        <v>33.176881720430089</v>
      </c>
      <c r="AB2075">
        <f t="shared" si="281"/>
        <v>26.23960573476694</v>
      </c>
      <c r="AC2075">
        <f t="shared" si="281"/>
        <v>77.460663082437335</v>
      </c>
      <c r="AD2075">
        <f t="shared" si="281"/>
        <v>139.41984767025079</v>
      </c>
      <c r="AE2075">
        <f t="shared" si="281"/>
        <v>68.691711469533999</v>
      </c>
      <c r="AF2075">
        <f t="shared" si="281"/>
        <v>116.0159050179211</v>
      </c>
      <c r="AH2075">
        <f t="shared" si="280"/>
        <v>562.41693548387047</v>
      </c>
    </row>
    <row r="2076" spans="1:34" x14ac:dyDescent="0.3">
      <c r="A2076" s="2" t="s">
        <v>3238</v>
      </c>
      <c r="B2076">
        <v>77.2</v>
      </c>
      <c r="C2076">
        <v>136.69999999999999</v>
      </c>
      <c r="D2076">
        <v>176.6</v>
      </c>
      <c r="E2076">
        <v>152.1</v>
      </c>
      <c r="F2076">
        <v>211.5</v>
      </c>
      <c r="G2076">
        <v>140.80000000000001</v>
      </c>
      <c r="H2076">
        <v>163.5</v>
      </c>
      <c r="I2076">
        <v>188</v>
      </c>
      <c r="J2076">
        <v>84.7</v>
      </c>
      <c r="K2076">
        <v>116.9</v>
      </c>
      <c r="M2076">
        <f t="shared" si="275"/>
        <v>144.80000000000001</v>
      </c>
      <c r="N2076">
        <f t="shared" si="276"/>
        <v>1448.0000000000002</v>
      </c>
      <c r="O2076" s="3" t="str">
        <f t="shared" si="277"/>
        <v>Oct</v>
      </c>
      <c r="P2076" s="3" t="str">
        <f t="shared" si="278"/>
        <v>1907</v>
      </c>
      <c r="U2076">
        <f t="shared" si="279"/>
        <v>134.30000000000001</v>
      </c>
      <c r="W2076">
        <f t="shared" si="282"/>
        <v>26.080689964157742</v>
      </c>
      <c r="X2076">
        <f t="shared" si="282"/>
        <v>73.318413978494561</v>
      </c>
      <c r="Y2076">
        <f t="shared" si="282"/>
        <v>72.927195340501598</v>
      </c>
      <c r="Z2076">
        <f t="shared" si="282"/>
        <v>88.147401433691726</v>
      </c>
      <c r="AA2076">
        <f t="shared" si="282"/>
        <v>111.9768817204301</v>
      </c>
      <c r="AB2076">
        <f t="shared" si="281"/>
        <v>76.339605734766948</v>
      </c>
      <c r="AC2076">
        <f t="shared" si="281"/>
        <v>71.660663082437324</v>
      </c>
      <c r="AD2076">
        <f t="shared" si="281"/>
        <v>56.2198476702508</v>
      </c>
      <c r="AE2076">
        <f t="shared" si="281"/>
        <v>41.40828853046601</v>
      </c>
      <c r="AF2076">
        <f t="shared" si="281"/>
        <v>27.215905017921116</v>
      </c>
      <c r="AH2076">
        <f t="shared" si="280"/>
        <v>645.29489247311813</v>
      </c>
    </row>
    <row r="2077" spans="1:34" x14ac:dyDescent="0.3">
      <c r="A2077" s="2" t="s">
        <v>2410</v>
      </c>
      <c r="B2077">
        <v>42.3</v>
      </c>
      <c r="C2077">
        <v>61.6</v>
      </c>
      <c r="D2077">
        <v>187.6</v>
      </c>
      <c r="E2077">
        <v>72.2</v>
      </c>
      <c r="F2077">
        <v>175.7</v>
      </c>
      <c r="G2077">
        <v>80</v>
      </c>
      <c r="H2077">
        <v>140.5</v>
      </c>
      <c r="I2077">
        <v>259.39999999999998</v>
      </c>
      <c r="J2077">
        <v>308.10000000000002</v>
      </c>
      <c r="K2077">
        <v>121</v>
      </c>
      <c r="M2077">
        <f t="shared" si="275"/>
        <v>144.84</v>
      </c>
      <c r="N2077">
        <f t="shared" si="276"/>
        <v>1448.4</v>
      </c>
      <c r="O2077" s="3" t="str">
        <f t="shared" si="277"/>
        <v>Jan</v>
      </c>
      <c r="P2077" s="3" t="str">
        <f t="shared" si="278"/>
        <v>1983</v>
      </c>
      <c r="U2077">
        <f t="shared" si="279"/>
        <v>265.8</v>
      </c>
      <c r="W2077">
        <f t="shared" si="282"/>
        <v>8.819310035842264</v>
      </c>
      <c r="X2077">
        <f t="shared" si="282"/>
        <v>1.7815860215054329</v>
      </c>
      <c r="Y2077">
        <f t="shared" si="282"/>
        <v>83.927195340501598</v>
      </c>
      <c r="Z2077">
        <f t="shared" si="282"/>
        <v>8.2474014336917421</v>
      </c>
      <c r="AA2077">
        <f t="shared" si="282"/>
        <v>76.176881720430089</v>
      </c>
      <c r="AB2077">
        <f t="shared" si="281"/>
        <v>15.539605734766937</v>
      </c>
      <c r="AC2077">
        <f t="shared" si="281"/>
        <v>48.660663082437324</v>
      </c>
      <c r="AD2077">
        <f t="shared" si="281"/>
        <v>127.61984767025078</v>
      </c>
      <c r="AE2077">
        <f t="shared" si="281"/>
        <v>181.99171146953401</v>
      </c>
      <c r="AF2077">
        <f t="shared" si="281"/>
        <v>31.315905017921111</v>
      </c>
      <c r="AH2077">
        <f t="shared" si="280"/>
        <v>584.08010752688131</v>
      </c>
    </row>
    <row r="2078" spans="1:34" x14ac:dyDescent="0.3">
      <c r="A2078" s="2" t="s">
        <v>3192</v>
      </c>
      <c r="B2078">
        <v>90.1</v>
      </c>
      <c r="C2078">
        <v>90.6</v>
      </c>
      <c r="D2078">
        <v>174.9</v>
      </c>
      <c r="E2078">
        <v>102.4</v>
      </c>
      <c r="F2078">
        <v>152.30000000000001</v>
      </c>
      <c r="G2078">
        <v>110.5</v>
      </c>
      <c r="H2078">
        <v>139.5</v>
      </c>
      <c r="I2078">
        <v>221.3</v>
      </c>
      <c r="J2078">
        <v>217.9</v>
      </c>
      <c r="K2078">
        <v>149.5</v>
      </c>
      <c r="M2078">
        <f t="shared" si="275"/>
        <v>144.9</v>
      </c>
      <c r="N2078">
        <f t="shared" si="276"/>
        <v>1449</v>
      </c>
      <c r="O2078" s="3" t="str">
        <f t="shared" si="277"/>
        <v>Aug</v>
      </c>
      <c r="P2078" s="3" t="str">
        <f t="shared" si="278"/>
        <v>1903</v>
      </c>
      <c r="U2078">
        <f t="shared" si="279"/>
        <v>131.20000000000002</v>
      </c>
      <c r="W2078">
        <f t="shared" si="282"/>
        <v>38.980689964157733</v>
      </c>
      <c r="X2078">
        <f t="shared" si="282"/>
        <v>27.21841397849456</v>
      </c>
      <c r="Y2078">
        <f t="shared" si="282"/>
        <v>71.227195340501609</v>
      </c>
      <c r="Z2078">
        <f t="shared" si="282"/>
        <v>38.447401433691745</v>
      </c>
      <c r="AA2078">
        <f t="shared" si="282"/>
        <v>52.776881720430111</v>
      </c>
      <c r="AB2078">
        <f t="shared" si="281"/>
        <v>46.039605734766937</v>
      </c>
      <c r="AC2078">
        <f t="shared" si="281"/>
        <v>47.660663082437324</v>
      </c>
      <c r="AD2078">
        <f t="shared" si="281"/>
        <v>89.519847670250812</v>
      </c>
      <c r="AE2078">
        <f t="shared" si="281"/>
        <v>91.791711469533993</v>
      </c>
      <c r="AF2078">
        <f t="shared" si="281"/>
        <v>59.815905017921111</v>
      </c>
      <c r="AH2078">
        <f t="shared" si="280"/>
        <v>563.47831541218591</v>
      </c>
    </row>
    <row r="2079" spans="1:34" x14ac:dyDescent="0.3">
      <c r="A2079" s="2" t="s">
        <v>3480</v>
      </c>
      <c r="B2079">
        <v>76.599999999999994</v>
      </c>
      <c r="C2079">
        <v>77.3</v>
      </c>
      <c r="D2079">
        <v>177.5</v>
      </c>
      <c r="E2079">
        <v>102.8</v>
      </c>
      <c r="F2079">
        <v>191</v>
      </c>
      <c r="G2079">
        <v>101.4</v>
      </c>
      <c r="H2079">
        <v>122.8</v>
      </c>
      <c r="I2079">
        <v>219.3</v>
      </c>
      <c r="J2079">
        <v>240.8</v>
      </c>
      <c r="K2079">
        <v>143.6</v>
      </c>
      <c r="M2079">
        <f t="shared" si="275"/>
        <v>145.31</v>
      </c>
      <c r="N2079">
        <f t="shared" si="276"/>
        <v>1453.1</v>
      </c>
      <c r="O2079" s="3" t="str">
        <f t="shared" si="277"/>
        <v>Oct</v>
      </c>
      <c r="P2079" s="3" t="str">
        <f t="shared" si="278"/>
        <v>1929</v>
      </c>
      <c r="U2079">
        <f t="shared" si="279"/>
        <v>164.20000000000002</v>
      </c>
      <c r="W2079">
        <f t="shared" si="282"/>
        <v>25.480689964157733</v>
      </c>
      <c r="X2079">
        <f t="shared" si="282"/>
        <v>13.918413978494563</v>
      </c>
      <c r="Y2079">
        <f t="shared" si="282"/>
        <v>73.827195340501603</v>
      </c>
      <c r="Z2079">
        <f t="shared" si="282"/>
        <v>38.847401433691736</v>
      </c>
      <c r="AA2079">
        <f t="shared" si="282"/>
        <v>91.4768817204301</v>
      </c>
      <c r="AB2079">
        <f t="shared" si="281"/>
        <v>36.939605734766943</v>
      </c>
      <c r="AC2079">
        <f t="shared" si="281"/>
        <v>30.960663082437321</v>
      </c>
      <c r="AD2079">
        <f t="shared" si="281"/>
        <v>87.519847670250812</v>
      </c>
      <c r="AE2079">
        <f t="shared" si="281"/>
        <v>114.691711469534</v>
      </c>
      <c r="AF2079">
        <f t="shared" si="281"/>
        <v>53.915905017921105</v>
      </c>
      <c r="AH2079">
        <f t="shared" si="280"/>
        <v>567.57831541218582</v>
      </c>
    </row>
    <row r="2080" spans="1:34" x14ac:dyDescent="0.3">
      <c r="A2080" s="2" t="s">
        <v>3974</v>
      </c>
      <c r="B2080">
        <v>91.8</v>
      </c>
      <c r="C2080">
        <v>81.2</v>
      </c>
      <c r="D2080">
        <v>194.9</v>
      </c>
      <c r="E2080">
        <v>168.2</v>
      </c>
      <c r="F2080">
        <v>222.8</v>
      </c>
      <c r="G2080">
        <v>113.9</v>
      </c>
      <c r="H2080">
        <v>95.7</v>
      </c>
      <c r="I2080">
        <v>188.4</v>
      </c>
      <c r="J2080">
        <v>143.69999999999999</v>
      </c>
      <c r="K2080">
        <v>152.6</v>
      </c>
      <c r="M2080">
        <f t="shared" si="275"/>
        <v>145.32</v>
      </c>
      <c r="N2080">
        <f t="shared" si="276"/>
        <v>1453.1999999999998</v>
      </c>
      <c r="O2080" s="3" t="str">
        <f t="shared" si="277"/>
        <v>Sep</v>
      </c>
      <c r="P2080" s="3" t="str">
        <f t="shared" si="278"/>
        <v>1974</v>
      </c>
      <c r="U2080">
        <f t="shared" si="279"/>
        <v>141.60000000000002</v>
      </c>
      <c r="W2080">
        <f t="shared" si="282"/>
        <v>40.680689964157736</v>
      </c>
      <c r="X2080">
        <f t="shared" si="282"/>
        <v>17.818413978494569</v>
      </c>
      <c r="Y2080">
        <f t="shared" si="282"/>
        <v>91.227195340501609</v>
      </c>
      <c r="Z2080">
        <f t="shared" si="282"/>
        <v>104.24740143369172</v>
      </c>
      <c r="AA2080">
        <f t="shared" si="282"/>
        <v>123.27688172043011</v>
      </c>
      <c r="AB2080">
        <f t="shared" si="281"/>
        <v>49.439605734766943</v>
      </c>
      <c r="AC2080">
        <f t="shared" si="281"/>
        <v>3.8606630824373269</v>
      </c>
      <c r="AD2080">
        <f t="shared" si="281"/>
        <v>56.619847670250806</v>
      </c>
      <c r="AE2080">
        <f t="shared" si="281"/>
        <v>17.591711469533976</v>
      </c>
      <c r="AF2080">
        <f t="shared" si="281"/>
        <v>62.915905017921105</v>
      </c>
      <c r="AH2080">
        <f t="shared" si="280"/>
        <v>567.67831541218584</v>
      </c>
    </row>
    <row r="2081" spans="1:34" x14ac:dyDescent="0.3">
      <c r="A2081" s="2" t="s">
        <v>2964</v>
      </c>
      <c r="B2081">
        <v>76.900000000000006</v>
      </c>
      <c r="C2081">
        <v>97.2</v>
      </c>
      <c r="D2081">
        <v>187.8</v>
      </c>
      <c r="E2081">
        <v>92.3</v>
      </c>
      <c r="F2081">
        <v>173.8</v>
      </c>
      <c r="G2081">
        <v>111.9</v>
      </c>
      <c r="H2081">
        <v>141</v>
      </c>
      <c r="I2081">
        <v>221.2</v>
      </c>
      <c r="J2081">
        <v>174</v>
      </c>
      <c r="K2081">
        <v>178</v>
      </c>
      <c r="M2081">
        <f t="shared" si="275"/>
        <v>145.41</v>
      </c>
      <c r="N2081">
        <f t="shared" si="276"/>
        <v>1454.1</v>
      </c>
      <c r="O2081" s="3" t="str">
        <f t="shared" si="277"/>
        <v>Nov</v>
      </c>
      <c r="P2081" s="3" t="str">
        <f t="shared" si="278"/>
        <v>1882</v>
      </c>
      <c r="U2081">
        <f t="shared" si="279"/>
        <v>144.29999999999998</v>
      </c>
      <c r="W2081">
        <f t="shared" si="282"/>
        <v>25.780689964157744</v>
      </c>
      <c r="X2081">
        <f t="shared" si="282"/>
        <v>33.818413978494569</v>
      </c>
      <c r="Y2081">
        <f t="shared" si="282"/>
        <v>84.127195340501615</v>
      </c>
      <c r="Z2081">
        <f t="shared" si="282"/>
        <v>28.347401433691736</v>
      </c>
      <c r="AA2081">
        <f t="shared" si="282"/>
        <v>74.276881720430111</v>
      </c>
      <c r="AB2081">
        <f t="shared" si="281"/>
        <v>47.439605734766943</v>
      </c>
      <c r="AC2081">
        <f t="shared" si="281"/>
        <v>49.160663082437324</v>
      </c>
      <c r="AD2081">
        <f t="shared" si="281"/>
        <v>89.419847670250789</v>
      </c>
      <c r="AE2081">
        <f t="shared" si="281"/>
        <v>47.891711469533988</v>
      </c>
      <c r="AF2081">
        <f t="shared" si="281"/>
        <v>88.315905017921111</v>
      </c>
      <c r="AH2081">
        <f t="shared" si="280"/>
        <v>568.57831541218593</v>
      </c>
    </row>
    <row r="2082" spans="1:34" x14ac:dyDescent="0.3">
      <c r="A2082" s="2" t="s">
        <v>2995</v>
      </c>
      <c r="B2082">
        <v>108.8</v>
      </c>
      <c r="C2082">
        <v>80.900000000000006</v>
      </c>
      <c r="D2082">
        <v>149.6</v>
      </c>
      <c r="E2082">
        <v>119.5</v>
      </c>
      <c r="F2082">
        <v>174.3</v>
      </c>
      <c r="G2082">
        <v>93.4</v>
      </c>
      <c r="H2082">
        <v>142.19999999999999</v>
      </c>
      <c r="I2082">
        <v>236.9</v>
      </c>
      <c r="J2082">
        <v>204.8</v>
      </c>
      <c r="K2082">
        <v>146.1</v>
      </c>
      <c r="M2082">
        <f t="shared" si="275"/>
        <v>145.64999999999998</v>
      </c>
      <c r="N2082">
        <f t="shared" si="276"/>
        <v>1456.4999999999998</v>
      </c>
      <c r="O2082" s="3" t="str">
        <f t="shared" si="277"/>
        <v>Sep</v>
      </c>
      <c r="P2082" s="3" t="str">
        <f t="shared" si="278"/>
        <v>1885</v>
      </c>
      <c r="U2082">
        <f t="shared" si="279"/>
        <v>156</v>
      </c>
      <c r="W2082">
        <f t="shared" si="282"/>
        <v>57.680689964157736</v>
      </c>
      <c r="X2082">
        <f t="shared" si="282"/>
        <v>17.518413978494571</v>
      </c>
      <c r="Y2082">
        <f t="shared" si="282"/>
        <v>45.927195340501598</v>
      </c>
      <c r="Z2082">
        <f t="shared" si="282"/>
        <v>55.547401433691739</v>
      </c>
      <c r="AA2082">
        <f t="shared" si="282"/>
        <v>74.776881720430111</v>
      </c>
      <c r="AB2082">
        <f t="shared" si="281"/>
        <v>28.939605734766943</v>
      </c>
      <c r="AC2082">
        <f t="shared" si="281"/>
        <v>50.360663082437313</v>
      </c>
      <c r="AD2082">
        <f t="shared" si="281"/>
        <v>105.11984767025081</v>
      </c>
      <c r="AE2082">
        <f t="shared" si="281"/>
        <v>78.691711469533999</v>
      </c>
      <c r="AF2082">
        <f t="shared" si="281"/>
        <v>56.415905017921105</v>
      </c>
      <c r="AH2082">
        <f t="shared" si="280"/>
        <v>570.97831541218591</v>
      </c>
    </row>
    <row r="2083" spans="1:34" x14ac:dyDescent="0.3">
      <c r="A2083" s="2" t="s">
        <v>2458</v>
      </c>
      <c r="B2083">
        <v>80.400000000000006</v>
      </c>
      <c r="C2083">
        <v>122.5</v>
      </c>
      <c r="D2083">
        <v>195.2</v>
      </c>
      <c r="E2083">
        <v>100</v>
      </c>
      <c r="F2083">
        <v>209.1</v>
      </c>
      <c r="G2083">
        <v>131.4</v>
      </c>
      <c r="H2083">
        <v>153.69999999999999</v>
      </c>
      <c r="I2083">
        <v>179.4</v>
      </c>
      <c r="J2083">
        <v>175.6</v>
      </c>
      <c r="K2083">
        <v>109.3</v>
      </c>
      <c r="M2083">
        <f t="shared" si="275"/>
        <v>145.66</v>
      </c>
      <c r="N2083">
        <f t="shared" si="276"/>
        <v>1456.6</v>
      </c>
      <c r="O2083" s="3" t="str">
        <f t="shared" si="277"/>
        <v>Nov</v>
      </c>
      <c r="P2083" s="3" t="str">
        <f t="shared" si="278"/>
        <v>1836</v>
      </c>
      <c r="U2083">
        <f t="shared" si="279"/>
        <v>128.69999999999999</v>
      </c>
      <c r="W2083">
        <f t="shared" si="282"/>
        <v>29.280689964157744</v>
      </c>
      <c r="X2083">
        <f t="shared" si="282"/>
        <v>59.118413978494566</v>
      </c>
      <c r="Y2083">
        <f t="shared" si="282"/>
        <v>91.527195340501592</v>
      </c>
      <c r="Z2083">
        <f t="shared" si="282"/>
        <v>36.047401433691739</v>
      </c>
      <c r="AA2083">
        <f t="shared" si="282"/>
        <v>109.57688172043009</v>
      </c>
      <c r="AB2083">
        <f t="shared" si="281"/>
        <v>66.939605734766943</v>
      </c>
      <c r="AC2083">
        <f t="shared" si="281"/>
        <v>61.860663082437313</v>
      </c>
      <c r="AD2083">
        <f t="shared" si="281"/>
        <v>47.619847670250806</v>
      </c>
      <c r="AE2083">
        <f t="shared" si="281"/>
        <v>49.491711469533982</v>
      </c>
      <c r="AF2083">
        <f t="shared" si="281"/>
        <v>19.615905017921108</v>
      </c>
      <c r="AH2083">
        <f t="shared" si="280"/>
        <v>571.07831541218593</v>
      </c>
    </row>
    <row r="2084" spans="1:34" x14ac:dyDescent="0.3">
      <c r="A2084" s="2" t="s">
        <v>3821</v>
      </c>
      <c r="B2084">
        <v>128.4</v>
      </c>
      <c r="C2084">
        <v>166.3</v>
      </c>
      <c r="D2084">
        <v>118.6</v>
      </c>
      <c r="E2084">
        <v>195.9</v>
      </c>
      <c r="F2084">
        <v>232</v>
      </c>
      <c r="G2084">
        <v>147.69999999999999</v>
      </c>
      <c r="H2084">
        <v>174.5</v>
      </c>
      <c r="I2084">
        <v>103.2</v>
      </c>
      <c r="J2084">
        <v>68.7</v>
      </c>
      <c r="K2084">
        <v>122</v>
      </c>
      <c r="M2084">
        <f t="shared" si="275"/>
        <v>145.73000000000002</v>
      </c>
      <c r="N2084">
        <f t="shared" si="276"/>
        <v>1457.3000000000002</v>
      </c>
      <c r="O2084" s="3" t="str">
        <f t="shared" si="277"/>
        <v>Oct</v>
      </c>
      <c r="P2084" s="3" t="str">
        <f t="shared" si="278"/>
        <v>1960</v>
      </c>
      <c r="U2084">
        <f t="shared" si="279"/>
        <v>163.30000000000001</v>
      </c>
      <c r="W2084">
        <f t="shared" si="282"/>
        <v>77.280689964157744</v>
      </c>
      <c r="X2084">
        <f t="shared" si="282"/>
        <v>102.91841397849458</v>
      </c>
      <c r="Y2084">
        <f t="shared" si="282"/>
        <v>14.927195340501598</v>
      </c>
      <c r="Z2084">
        <f t="shared" si="282"/>
        <v>131.94740143369174</v>
      </c>
      <c r="AA2084">
        <f t="shared" si="282"/>
        <v>132.4768817204301</v>
      </c>
      <c r="AB2084">
        <f t="shared" si="281"/>
        <v>83.239605734766926</v>
      </c>
      <c r="AC2084">
        <f t="shared" si="281"/>
        <v>82.660663082437324</v>
      </c>
      <c r="AD2084">
        <f t="shared" si="281"/>
        <v>28.580152329749197</v>
      </c>
      <c r="AE2084">
        <f t="shared" si="281"/>
        <v>57.40828853046601</v>
      </c>
      <c r="AF2084">
        <f t="shared" si="281"/>
        <v>32.315905017921111</v>
      </c>
      <c r="AH2084">
        <f t="shared" si="280"/>
        <v>743.75519713261633</v>
      </c>
    </row>
    <row r="2085" spans="1:34" x14ac:dyDescent="0.3">
      <c r="A2085" s="2" t="s">
        <v>4218</v>
      </c>
      <c r="B2085">
        <v>95</v>
      </c>
      <c r="C2085">
        <v>99.6</v>
      </c>
      <c r="D2085">
        <v>159.19999999999999</v>
      </c>
      <c r="E2085">
        <v>133.69999999999999</v>
      </c>
      <c r="F2085">
        <v>175.8</v>
      </c>
      <c r="G2085">
        <v>95.4</v>
      </c>
      <c r="H2085">
        <v>130.4</v>
      </c>
      <c r="I2085">
        <v>208.9</v>
      </c>
      <c r="J2085">
        <v>231.8</v>
      </c>
      <c r="K2085">
        <v>128.4</v>
      </c>
      <c r="M2085">
        <f t="shared" si="275"/>
        <v>145.82</v>
      </c>
      <c r="N2085">
        <f t="shared" si="276"/>
        <v>1458.2</v>
      </c>
      <c r="O2085" s="3" t="str">
        <f t="shared" si="277"/>
        <v>Nov</v>
      </c>
      <c r="P2085" s="3" t="str">
        <f t="shared" si="278"/>
        <v>1996</v>
      </c>
      <c r="U2085">
        <f t="shared" si="279"/>
        <v>136.80000000000001</v>
      </c>
      <c r="W2085">
        <f t="shared" si="282"/>
        <v>43.880689964157739</v>
      </c>
      <c r="X2085">
        <f t="shared" si="282"/>
        <v>36.21841397849456</v>
      </c>
      <c r="Y2085">
        <f t="shared" si="282"/>
        <v>55.527195340501592</v>
      </c>
      <c r="Z2085">
        <f t="shared" si="282"/>
        <v>69.747401433691721</v>
      </c>
      <c r="AA2085">
        <f t="shared" si="282"/>
        <v>76.276881720430111</v>
      </c>
      <c r="AB2085">
        <f t="shared" si="281"/>
        <v>30.939605734766943</v>
      </c>
      <c r="AC2085">
        <f t="shared" si="281"/>
        <v>38.56066308243733</v>
      </c>
      <c r="AD2085">
        <f t="shared" si="281"/>
        <v>77.119847670250806</v>
      </c>
      <c r="AE2085">
        <f t="shared" si="281"/>
        <v>105.691711469534</v>
      </c>
      <c r="AF2085">
        <f t="shared" si="281"/>
        <v>38.715905017921116</v>
      </c>
      <c r="AH2085">
        <f t="shared" si="280"/>
        <v>572.67831541218595</v>
      </c>
    </row>
    <row r="2086" spans="1:34" x14ac:dyDescent="0.3">
      <c r="A2086" s="2" t="s">
        <v>2348</v>
      </c>
      <c r="B2086">
        <v>50.2</v>
      </c>
      <c r="C2086">
        <v>98.1</v>
      </c>
      <c r="D2086">
        <v>192.8</v>
      </c>
      <c r="E2086">
        <v>75.8</v>
      </c>
      <c r="F2086">
        <v>140.9</v>
      </c>
      <c r="G2086">
        <v>84.2</v>
      </c>
      <c r="H2086">
        <v>141.4</v>
      </c>
      <c r="I2086">
        <v>278</v>
      </c>
      <c r="J2086">
        <v>262.89999999999998</v>
      </c>
      <c r="K2086">
        <v>136.5</v>
      </c>
      <c r="M2086">
        <f t="shared" si="275"/>
        <v>146.08000000000001</v>
      </c>
      <c r="N2086">
        <f t="shared" si="276"/>
        <v>1460.8000000000002</v>
      </c>
      <c r="O2086" s="3" t="str">
        <f t="shared" si="277"/>
        <v>Jan</v>
      </c>
      <c r="P2086" s="3" t="str">
        <f t="shared" si="278"/>
        <v>1921</v>
      </c>
      <c r="U2086">
        <f t="shared" si="279"/>
        <v>227.8</v>
      </c>
      <c r="W2086">
        <f t="shared" si="282"/>
        <v>0.91931003584225834</v>
      </c>
      <c r="X2086">
        <f t="shared" si="282"/>
        <v>34.71841397849456</v>
      </c>
      <c r="Y2086">
        <f t="shared" si="282"/>
        <v>89.127195340501615</v>
      </c>
      <c r="Z2086">
        <f t="shared" si="282"/>
        <v>11.847401433691736</v>
      </c>
      <c r="AA2086">
        <f t="shared" si="282"/>
        <v>41.376881720430106</v>
      </c>
      <c r="AB2086">
        <f t="shared" si="281"/>
        <v>19.73960573476694</v>
      </c>
      <c r="AC2086">
        <f t="shared" si="281"/>
        <v>49.56066308243733</v>
      </c>
      <c r="AD2086">
        <f t="shared" si="281"/>
        <v>146.2198476702508</v>
      </c>
      <c r="AE2086">
        <f t="shared" si="281"/>
        <v>136.79171146953396</v>
      </c>
      <c r="AF2086">
        <f t="shared" si="281"/>
        <v>46.815905017921111</v>
      </c>
      <c r="AH2086">
        <f t="shared" si="280"/>
        <v>577.11693548387041</v>
      </c>
    </row>
    <row r="2087" spans="1:34" x14ac:dyDescent="0.3">
      <c r="A2087" s="2" t="s">
        <v>2370</v>
      </c>
      <c r="B2087">
        <v>100.6</v>
      </c>
      <c r="C2087">
        <v>102</v>
      </c>
      <c r="D2087">
        <v>181.5</v>
      </c>
      <c r="E2087">
        <v>145.9</v>
      </c>
      <c r="F2087">
        <v>216.7</v>
      </c>
      <c r="G2087">
        <v>122.5</v>
      </c>
      <c r="H2087">
        <v>131.80000000000001</v>
      </c>
      <c r="I2087">
        <v>192.1</v>
      </c>
      <c r="J2087">
        <v>129.69999999999999</v>
      </c>
      <c r="K2087">
        <v>139.1</v>
      </c>
      <c r="M2087">
        <f t="shared" si="275"/>
        <v>146.19</v>
      </c>
      <c r="N2087">
        <f t="shared" si="276"/>
        <v>1461.8999999999999</v>
      </c>
      <c r="O2087" s="3" t="str">
        <f t="shared" si="277"/>
        <v>Jan</v>
      </c>
      <c r="P2087" s="3" t="str">
        <f t="shared" si="278"/>
        <v>1943</v>
      </c>
      <c r="U2087">
        <f t="shared" si="279"/>
        <v>116.1</v>
      </c>
      <c r="W2087">
        <f t="shared" si="282"/>
        <v>49.480689964157733</v>
      </c>
      <c r="X2087">
        <f t="shared" si="282"/>
        <v>38.618413978494566</v>
      </c>
      <c r="Y2087">
        <f t="shared" si="282"/>
        <v>77.827195340501603</v>
      </c>
      <c r="Z2087">
        <f t="shared" si="282"/>
        <v>81.947401433691738</v>
      </c>
      <c r="AA2087">
        <f t="shared" si="282"/>
        <v>117.17688172043009</v>
      </c>
      <c r="AB2087">
        <f t="shared" si="281"/>
        <v>58.039605734766937</v>
      </c>
      <c r="AC2087">
        <f t="shared" si="281"/>
        <v>39.960663082437335</v>
      </c>
      <c r="AD2087">
        <f t="shared" si="281"/>
        <v>60.319847670250795</v>
      </c>
      <c r="AE2087">
        <f t="shared" si="281"/>
        <v>3.5917114695339762</v>
      </c>
      <c r="AF2087">
        <f t="shared" si="281"/>
        <v>49.415905017921105</v>
      </c>
      <c r="AH2087">
        <f t="shared" si="280"/>
        <v>576.37831541218588</v>
      </c>
    </row>
    <row r="2088" spans="1:34" x14ac:dyDescent="0.3">
      <c r="A2088" s="2" t="s">
        <v>3187</v>
      </c>
      <c r="B2088">
        <v>52.9</v>
      </c>
      <c r="C2088">
        <v>78.7</v>
      </c>
      <c r="D2088">
        <v>185.1</v>
      </c>
      <c r="E2088">
        <v>82.9</v>
      </c>
      <c r="F2088">
        <v>170.4</v>
      </c>
      <c r="G2088">
        <v>100.6</v>
      </c>
      <c r="H2088">
        <v>161.1</v>
      </c>
      <c r="I2088">
        <v>265</v>
      </c>
      <c r="J2088">
        <v>212.1</v>
      </c>
      <c r="K2088">
        <v>153.69999999999999</v>
      </c>
      <c r="M2088">
        <f t="shared" si="275"/>
        <v>146.25</v>
      </c>
      <c r="N2088">
        <f t="shared" si="276"/>
        <v>1462.5</v>
      </c>
      <c r="O2088" s="3" t="str">
        <f t="shared" si="277"/>
        <v>Mar</v>
      </c>
      <c r="P2088" s="3" t="str">
        <f t="shared" si="278"/>
        <v>1903</v>
      </c>
      <c r="U2088">
        <f t="shared" si="279"/>
        <v>212.1</v>
      </c>
      <c r="W2088">
        <f t="shared" si="282"/>
        <v>1.7806899641577374</v>
      </c>
      <c r="X2088">
        <f t="shared" si="282"/>
        <v>15.318413978494569</v>
      </c>
      <c r="Y2088">
        <f t="shared" si="282"/>
        <v>81.427195340501598</v>
      </c>
      <c r="Z2088">
        <f t="shared" si="282"/>
        <v>18.947401433691745</v>
      </c>
      <c r="AA2088">
        <f t="shared" si="282"/>
        <v>70.876881720430106</v>
      </c>
      <c r="AB2088">
        <f t="shared" si="281"/>
        <v>36.139605734766931</v>
      </c>
      <c r="AC2088">
        <f t="shared" si="281"/>
        <v>69.260663082437318</v>
      </c>
      <c r="AD2088">
        <f t="shared" si="281"/>
        <v>133.2198476702508</v>
      </c>
      <c r="AE2088">
        <f t="shared" si="281"/>
        <v>85.991711469533982</v>
      </c>
      <c r="AF2088">
        <f t="shared" si="281"/>
        <v>64.015905017921099</v>
      </c>
      <c r="AH2088">
        <f t="shared" si="280"/>
        <v>576.97831541218579</v>
      </c>
    </row>
    <row r="2089" spans="1:34" x14ac:dyDescent="0.3">
      <c r="A2089" s="2" t="s">
        <v>4041</v>
      </c>
      <c r="B2089">
        <v>81.099999999999994</v>
      </c>
      <c r="C2089">
        <v>104.3</v>
      </c>
      <c r="D2089">
        <v>203.9</v>
      </c>
      <c r="E2089">
        <v>110</v>
      </c>
      <c r="F2089">
        <v>167.3</v>
      </c>
      <c r="G2089">
        <v>110.5</v>
      </c>
      <c r="H2089">
        <v>118.8</v>
      </c>
      <c r="I2089">
        <v>201.2</v>
      </c>
      <c r="J2089">
        <v>223.5</v>
      </c>
      <c r="K2089">
        <v>142.9</v>
      </c>
      <c r="M2089">
        <f t="shared" si="275"/>
        <v>146.35</v>
      </c>
      <c r="N2089">
        <f t="shared" si="276"/>
        <v>1463.5</v>
      </c>
      <c r="O2089" s="3" t="str">
        <f t="shared" si="277"/>
        <v>Oct</v>
      </c>
      <c r="P2089" s="3" t="str">
        <f t="shared" si="278"/>
        <v>1980</v>
      </c>
      <c r="U2089">
        <f t="shared" si="279"/>
        <v>142.4</v>
      </c>
      <c r="W2089">
        <f t="shared" si="282"/>
        <v>29.980689964157733</v>
      </c>
      <c r="X2089">
        <f t="shared" si="282"/>
        <v>40.918413978494563</v>
      </c>
      <c r="Y2089">
        <f t="shared" si="282"/>
        <v>100.22719534050161</v>
      </c>
      <c r="Z2089">
        <f t="shared" si="282"/>
        <v>46.047401433691739</v>
      </c>
      <c r="AA2089">
        <f t="shared" si="282"/>
        <v>67.776881720430111</v>
      </c>
      <c r="AB2089">
        <f t="shared" si="281"/>
        <v>46.039605734766937</v>
      </c>
      <c r="AC2089">
        <f t="shared" si="281"/>
        <v>26.960663082437321</v>
      </c>
      <c r="AD2089">
        <f t="shared" si="281"/>
        <v>69.419847670250789</v>
      </c>
      <c r="AE2089">
        <f t="shared" si="281"/>
        <v>97.391711469533988</v>
      </c>
      <c r="AF2089">
        <f t="shared" si="281"/>
        <v>53.215905017921116</v>
      </c>
      <c r="AH2089">
        <f t="shared" si="280"/>
        <v>577.97831541218602</v>
      </c>
    </row>
    <row r="2090" spans="1:34" x14ac:dyDescent="0.3">
      <c r="A2090" s="2" t="s">
        <v>2875</v>
      </c>
      <c r="B2090">
        <v>57.3</v>
      </c>
      <c r="C2090">
        <v>67.099999999999994</v>
      </c>
      <c r="D2090">
        <v>188.9</v>
      </c>
      <c r="E2090">
        <v>110.4</v>
      </c>
      <c r="F2090">
        <v>157.9</v>
      </c>
      <c r="G2090">
        <v>81</v>
      </c>
      <c r="H2090">
        <v>146.5</v>
      </c>
      <c r="I2090">
        <v>280.2</v>
      </c>
      <c r="J2090">
        <v>248.1</v>
      </c>
      <c r="K2090">
        <v>127</v>
      </c>
      <c r="M2090">
        <f t="shared" si="275"/>
        <v>146.44</v>
      </c>
      <c r="N2090">
        <f t="shared" si="276"/>
        <v>1464.3999999999999</v>
      </c>
      <c r="O2090" s="3" t="str">
        <f t="shared" si="277"/>
        <v>Oct</v>
      </c>
      <c r="P2090" s="3" t="str">
        <f t="shared" si="278"/>
        <v>1874</v>
      </c>
      <c r="U2090">
        <f t="shared" si="279"/>
        <v>222.89999999999998</v>
      </c>
      <c r="W2090">
        <f t="shared" si="282"/>
        <v>6.180689964157736</v>
      </c>
      <c r="X2090">
        <f t="shared" si="282"/>
        <v>3.71841397849456</v>
      </c>
      <c r="Y2090">
        <f t="shared" si="282"/>
        <v>85.227195340501609</v>
      </c>
      <c r="Z2090">
        <f t="shared" si="282"/>
        <v>46.447401433691745</v>
      </c>
      <c r="AA2090">
        <f t="shared" si="282"/>
        <v>58.376881720430106</v>
      </c>
      <c r="AB2090">
        <f t="shared" si="281"/>
        <v>16.539605734766937</v>
      </c>
      <c r="AC2090">
        <f t="shared" si="281"/>
        <v>54.660663082437324</v>
      </c>
      <c r="AD2090">
        <f t="shared" si="281"/>
        <v>148.41984767025079</v>
      </c>
      <c r="AE2090">
        <f t="shared" si="281"/>
        <v>121.99171146953398</v>
      </c>
      <c r="AF2090">
        <f t="shared" si="281"/>
        <v>37.315905017921111</v>
      </c>
      <c r="AH2090">
        <f t="shared" si="280"/>
        <v>578.87831541218588</v>
      </c>
    </row>
    <row r="2091" spans="1:34" x14ac:dyDescent="0.3">
      <c r="A2091" s="2" t="s">
        <v>3666</v>
      </c>
      <c r="B2091">
        <v>70.5</v>
      </c>
      <c r="C2091">
        <v>104.9</v>
      </c>
      <c r="D2091">
        <v>182.5</v>
      </c>
      <c r="E2091">
        <v>100.1</v>
      </c>
      <c r="F2091">
        <v>177</v>
      </c>
      <c r="G2091">
        <v>108.9</v>
      </c>
      <c r="H2091">
        <v>144.6</v>
      </c>
      <c r="I2091">
        <v>218.7</v>
      </c>
      <c r="J2091">
        <v>179.9</v>
      </c>
      <c r="K2091">
        <v>181</v>
      </c>
      <c r="M2091">
        <f t="shared" si="275"/>
        <v>146.81</v>
      </c>
      <c r="N2091">
        <f t="shared" si="276"/>
        <v>1468.1000000000001</v>
      </c>
      <c r="O2091" s="3" t="str">
        <f t="shared" si="277"/>
        <v>Sep</v>
      </c>
      <c r="P2091" s="3" t="str">
        <f t="shared" si="278"/>
        <v>1946</v>
      </c>
      <c r="U2091">
        <f t="shared" si="279"/>
        <v>148.19999999999999</v>
      </c>
      <c r="W2091">
        <f t="shared" si="282"/>
        <v>19.380689964157739</v>
      </c>
      <c r="X2091">
        <f t="shared" si="282"/>
        <v>41.518413978494571</v>
      </c>
      <c r="Y2091">
        <f t="shared" si="282"/>
        <v>78.827195340501603</v>
      </c>
      <c r="Z2091">
        <f t="shared" si="282"/>
        <v>36.147401433691734</v>
      </c>
      <c r="AA2091">
        <f t="shared" si="282"/>
        <v>77.4768817204301</v>
      </c>
      <c r="AB2091">
        <f t="shared" si="281"/>
        <v>44.439605734766943</v>
      </c>
      <c r="AC2091">
        <f t="shared" si="281"/>
        <v>52.760663082437318</v>
      </c>
      <c r="AD2091">
        <f t="shared" si="281"/>
        <v>86.919847670250789</v>
      </c>
      <c r="AE2091">
        <f t="shared" si="281"/>
        <v>53.791711469533993</v>
      </c>
      <c r="AF2091">
        <f t="shared" si="281"/>
        <v>91.315905017921111</v>
      </c>
      <c r="AH2091">
        <f t="shared" si="280"/>
        <v>582.57831541218582</v>
      </c>
    </row>
    <row r="2092" spans="1:34" x14ac:dyDescent="0.3">
      <c r="A2092" s="2" t="s">
        <v>3976</v>
      </c>
      <c r="B2092">
        <v>107.9</v>
      </c>
      <c r="C2092">
        <v>83.2</v>
      </c>
      <c r="D2092">
        <v>164.8</v>
      </c>
      <c r="E2092">
        <v>152.9</v>
      </c>
      <c r="F2092">
        <v>158</v>
      </c>
      <c r="G2092">
        <v>95.6</v>
      </c>
      <c r="H2092">
        <v>148.69999999999999</v>
      </c>
      <c r="I2092">
        <v>226.2</v>
      </c>
      <c r="J2092">
        <v>219.2</v>
      </c>
      <c r="K2092">
        <v>112.6</v>
      </c>
      <c r="M2092">
        <f t="shared" si="275"/>
        <v>146.91000000000003</v>
      </c>
      <c r="N2092">
        <f t="shared" si="276"/>
        <v>1469.1000000000001</v>
      </c>
      <c r="O2092" s="3" t="str">
        <f t="shared" si="277"/>
        <v>Nov</v>
      </c>
      <c r="P2092" s="3" t="str">
        <f t="shared" si="278"/>
        <v>1974</v>
      </c>
      <c r="U2092">
        <f t="shared" si="279"/>
        <v>143</v>
      </c>
      <c r="W2092">
        <f t="shared" si="282"/>
        <v>56.780689964157744</v>
      </c>
      <c r="X2092">
        <f t="shared" si="282"/>
        <v>19.818413978494569</v>
      </c>
      <c r="Y2092">
        <f t="shared" si="282"/>
        <v>61.127195340501615</v>
      </c>
      <c r="Z2092">
        <f t="shared" si="282"/>
        <v>88.947401433691738</v>
      </c>
      <c r="AA2092">
        <f t="shared" si="282"/>
        <v>58.4768817204301</v>
      </c>
      <c r="AB2092">
        <f t="shared" si="281"/>
        <v>31.139605734766931</v>
      </c>
      <c r="AC2092">
        <f t="shared" si="281"/>
        <v>56.860663082437313</v>
      </c>
      <c r="AD2092">
        <f t="shared" si="281"/>
        <v>94.419847670250789</v>
      </c>
      <c r="AE2092">
        <f t="shared" si="281"/>
        <v>93.091711469533976</v>
      </c>
      <c r="AF2092">
        <f t="shared" si="281"/>
        <v>22.915905017921105</v>
      </c>
      <c r="AH2092">
        <f t="shared" si="280"/>
        <v>583.57831541218582</v>
      </c>
    </row>
    <row r="2093" spans="1:34" x14ac:dyDescent="0.3">
      <c r="A2093" s="2" t="s">
        <v>4076</v>
      </c>
      <c r="B2093">
        <v>42.7</v>
      </c>
      <c r="C2093">
        <v>106.8</v>
      </c>
      <c r="D2093">
        <v>176.2</v>
      </c>
      <c r="E2093">
        <v>84</v>
      </c>
      <c r="F2093">
        <v>158.80000000000001</v>
      </c>
      <c r="G2093">
        <v>94.9</v>
      </c>
      <c r="H2093">
        <v>149.69999999999999</v>
      </c>
      <c r="I2093">
        <v>229.9</v>
      </c>
      <c r="J2093">
        <v>287.60000000000002</v>
      </c>
      <c r="K2093">
        <v>140.80000000000001</v>
      </c>
      <c r="M2093">
        <f t="shared" si="275"/>
        <v>147.13999999999999</v>
      </c>
      <c r="N2093">
        <f t="shared" si="276"/>
        <v>1471.3999999999999</v>
      </c>
      <c r="O2093" s="3" t="str">
        <f t="shared" si="277"/>
        <v>Dec</v>
      </c>
      <c r="P2093" s="3" t="str">
        <f t="shared" si="278"/>
        <v>1983</v>
      </c>
      <c r="U2093">
        <f t="shared" si="279"/>
        <v>244.90000000000003</v>
      </c>
      <c r="W2093">
        <f t="shared" si="282"/>
        <v>8.4193100358422583</v>
      </c>
      <c r="X2093">
        <f t="shared" si="282"/>
        <v>43.418413978494563</v>
      </c>
      <c r="Y2093">
        <f t="shared" si="282"/>
        <v>72.527195340501592</v>
      </c>
      <c r="Z2093">
        <f t="shared" si="282"/>
        <v>20.047401433691739</v>
      </c>
      <c r="AA2093">
        <f t="shared" si="282"/>
        <v>59.276881720430111</v>
      </c>
      <c r="AB2093">
        <f t="shared" si="281"/>
        <v>30.439605734766943</v>
      </c>
      <c r="AC2093">
        <f t="shared" si="281"/>
        <v>57.860663082437313</v>
      </c>
      <c r="AD2093">
        <f t="shared" si="281"/>
        <v>98.119847670250806</v>
      </c>
      <c r="AE2093">
        <f t="shared" si="281"/>
        <v>161.49171146953401</v>
      </c>
      <c r="AF2093">
        <f t="shared" si="281"/>
        <v>51.115905017921122</v>
      </c>
      <c r="AH2093">
        <f t="shared" si="280"/>
        <v>602.71693548387043</v>
      </c>
    </row>
    <row r="2094" spans="1:34" x14ac:dyDescent="0.3">
      <c r="A2094" s="2" t="s">
        <v>3822</v>
      </c>
      <c r="B2094">
        <v>86.3</v>
      </c>
      <c r="C2094">
        <v>103.1</v>
      </c>
      <c r="D2094">
        <v>237.2</v>
      </c>
      <c r="E2094">
        <v>136.30000000000001</v>
      </c>
      <c r="F2094">
        <v>223.6</v>
      </c>
      <c r="G2094">
        <v>118.5</v>
      </c>
      <c r="H2094">
        <v>135.1</v>
      </c>
      <c r="I2094">
        <v>217.4</v>
      </c>
      <c r="J2094">
        <v>106.9</v>
      </c>
      <c r="K2094">
        <v>111.2</v>
      </c>
      <c r="M2094">
        <f t="shared" si="275"/>
        <v>147.56</v>
      </c>
      <c r="N2094">
        <f t="shared" si="276"/>
        <v>1475.6000000000001</v>
      </c>
      <c r="O2094" s="3" t="str">
        <f t="shared" si="277"/>
        <v>Nov</v>
      </c>
      <c r="P2094" s="3" t="str">
        <f t="shared" si="278"/>
        <v>1960</v>
      </c>
      <c r="U2094">
        <f t="shared" si="279"/>
        <v>150.89999999999998</v>
      </c>
      <c r="W2094">
        <f t="shared" si="282"/>
        <v>35.180689964157736</v>
      </c>
      <c r="X2094">
        <f t="shared" si="282"/>
        <v>39.71841397849456</v>
      </c>
      <c r="Y2094">
        <f t="shared" si="282"/>
        <v>133.52719534050158</v>
      </c>
      <c r="Z2094">
        <f t="shared" si="282"/>
        <v>72.347401433691743</v>
      </c>
      <c r="AA2094">
        <f t="shared" si="282"/>
        <v>124.07688172043009</v>
      </c>
      <c r="AB2094">
        <f t="shared" si="281"/>
        <v>54.039605734766937</v>
      </c>
      <c r="AC2094">
        <f t="shared" si="281"/>
        <v>43.260663082437318</v>
      </c>
      <c r="AD2094">
        <f t="shared" si="281"/>
        <v>85.619847670250806</v>
      </c>
      <c r="AE2094">
        <f t="shared" si="281"/>
        <v>19.208288530466007</v>
      </c>
      <c r="AF2094">
        <f t="shared" si="281"/>
        <v>21.515905017921114</v>
      </c>
      <c r="AH2094">
        <f t="shared" si="280"/>
        <v>628.49489247311794</v>
      </c>
    </row>
    <row r="2095" spans="1:34" x14ac:dyDescent="0.3">
      <c r="A2095" s="2" t="s">
        <v>2389</v>
      </c>
      <c r="B2095">
        <v>56.5</v>
      </c>
      <c r="C2095">
        <v>70.3</v>
      </c>
      <c r="D2095">
        <v>170.1</v>
      </c>
      <c r="E2095">
        <v>105.9</v>
      </c>
      <c r="F2095">
        <v>175</v>
      </c>
      <c r="G2095">
        <v>84.1</v>
      </c>
      <c r="H2095">
        <v>155.19999999999999</v>
      </c>
      <c r="I2095">
        <v>291.89999999999998</v>
      </c>
      <c r="J2095">
        <v>254.5</v>
      </c>
      <c r="K2095">
        <v>120.9</v>
      </c>
      <c r="M2095">
        <f t="shared" si="275"/>
        <v>148.44</v>
      </c>
      <c r="N2095">
        <f t="shared" si="276"/>
        <v>1484.4</v>
      </c>
      <c r="O2095" s="3" t="str">
        <f t="shared" si="277"/>
        <v>Jan</v>
      </c>
      <c r="P2095" s="3" t="str">
        <f t="shared" si="278"/>
        <v>1962</v>
      </c>
      <c r="U2095">
        <f t="shared" si="279"/>
        <v>235.39999999999998</v>
      </c>
      <c r="W2095">
        <f t="shared" si="282"/>
        <v>5.3806899641577388</v>
      </c>
      <c r="X2095">
        <f t="shared" si="282"/>
        <v>6.9184139784945629</v>
      </c>
      <c r="Y2095">
        <f t="shared" si="282"/>
        <v>66.427195340501598</v>
      </c>
      <c r="Z2095">
        <f t="shared" si="282"/>
        <v>41.947401433691745</v>
      </c>
      <c r="AA2095">
        <f t="shared" si="282"/>
        <v>75.4768817204301</v>
      </c>
      <c r="AB2095">
        <f t="shared" si="281"/>
        <v>19.639605734766931</v>
      </c>
      <c r="AC2095">
        <f t="shared" si="281"/>
        <v>63.360663082437313</v>
      </c>
      <c r="AD2095">
        <f t="shared" si="281"/>
        <v>160.11984767025078</v>
      </c>
      <c r="AE2095">
        <f t="shared" si="281"/>
        <v>128.39171146953399</v>
      </c>
      <c r="AF2095">
        <f t="shared" si="281"/>
        <v>31.215905017921116</v>
      </c>
      <c r="AH2095">
        <f t="shared" si="280"/>
        <v>598.878315412186</v>
      </c>
    </row>
    <row r="2096" spans="1:34" x14ac:dyDescent="0.3">
      <c r="A2096" s="2" t="s">
        <v>3545</v>
      </c>
      <c r="B2096">
        <v>90.9</v>
      </c>
      <c r="C2096">
        <v>118</v>
      </c>
      <c r="D2096">
        <v>201.4</v>
      </c>
      <c r="E2096">
        <v>112.6</v>
      </c>
      <c r="F2096">
        <v>162.4</v>
      </c>
      <c r="G2096">
        <v>119.7</v>
      </c>
      <c r="H2096">
        <v>137.6</v>
      </c>
      <c r="I2096">
        <v>202.8</v>
      </c>
      <c r="J2096">
        <v>208.8</v>
      </c>
      <c r="K2096">
        <v>131.1</v>
      </c>
      <c r="M2096">
        <f t="shared" si="275"/>
        <v>148.53</v>
      </c>
      <c r="N2096">
        <f t="shared" si="276"/>
        <v>1485.3</v>
      </c>
      <c r="O2096" s="3" t="str">
        <f t="shared" si="277"/>
        <v>Sep</v>
      </c>
      <c r="P2096" s="3" t="str">
        <f t="shared" si="278"/>
        <v>1935</v>
      </c>
      <c r="U2096">
        <f t="shared" si="279"/>
        <v>117.9</v>
      </c>
      <c r="W2096">
        <f t="shared" si="282"/>
        <v>39.780689964157744</v>
      </c>
      <c r="X2096">
        <f t="shared" si="282"/>
        <v>54.618413978494566</v>
      </c>
      <c r="Y2096">
        <f t="shared" si="282"/>
        <v>97.727195340501609</v>
      </c>
      <c r="Z2096">
        <f t="shared" si="282"/>
        <v>48.647401433691734</v>
      </c>
      <c r="AA2096">
        <f t="shared" si="282"/>
        <v>62.876881720430106</v>
      </c>
      <c r="AB2096">
        <f t="shared" si="281"/>
        <v>55.23960573476694</v>
      </c>
      <c r="AC2096">
        <f t="shared" si="281"/>
        <v>45.760663082437318</v>
      </c>
      <c r="AD2096">
        <f t="shared" si="281"/>
        <v>71.019847670250812</v>
      </c>
      <c r="AE2096">
        <f t="shared" si="281"/>
        <v>82.691711469533999</v>
      </c>
      <c r="AF2096">
        <f t="shared" si="281"/>
        <v>41.415905017921105</v>
      </c>
      <c r="AH2096">
        <f t="shared" si="280"/>
        <v>599.77831541218586</v>
      </c>
    </row>
    <row r="2097" spans="1:34" x14ac:dyDescent="0.3">
      <c r="A2097" s="2" t="s">
        <v>2293</v>
      </c>
      <c r="B2097">
        <v>66.400000000000006</v>
      </c>
      <c r="C2097">
        <v>65.900000000000006</v>
      </c>
      <c r="D2097">
        <v>177.6</v>
      </c>
      <c r="E2097">
        <v>122.1</v>
      </c>
      <c r="F2097">
        <v>183.7</v>
      </c>
      <c r="G2097">
        <v>79.5</v>
      </c>
      <c r="H2097">
        <v>136.9</v>
      </c>
      <c r="I2097">
        <v>288.5</v>
      </c>
      <c r="J2097">
        <v>206.7</v>
      </c>
      <c r="K2097">
        <v>158.1</v>
      </c>
      <c r="M2097">
        <f t="shared" si="275"/>
        <v>148.54</v>
      </c>
      <c r="N2097">
        <f t="shared" si="276"/>
        <v>1485.3999999999999</v>
      </c>
      <c r="O2097" s="3" t="str">
        <f t="shared" si="277"/>
        <v>Jan</v>
      </c>
      <c r="P2097" s="3" t="str">
        <f t="shared" si="278"/>
        <v>1866</v>
      </c>
      <c r="U2097">
        <f t="shared" si="279"/>
        <v>222.6</v>
      </c>
      <c r="W2097">
        <f t="shared" si="282"/>
        <v>15.280689964157744</v>
      </c>
      <c r="X2097">
        <f t="shared" si="282"/>
        <v>2.5184139784945714</v>
      </c>
      <c r="Y2097">
        <f t="shared" si="282"/>
        <v>73.927195340501598</v>
      </c>
      <c r="Z2097">
        <f t="shared" si="282"/>
        <v>58.147401433691734</v>
      </c>
      <c r="AA2097">
        <f t="shared" si="282"/>
        <v>84.176881720430089</v>
      </c>
      <c r="AB2097">
        <f t="shared" si="281"/>
        <v>15.039605734766937</v>
      </c>
      <c r="AC2097">
        <f t="shared" si="281"/>
        <v>45.06066308243733</v>
      </c>
      <c r="AD2097">
        <f t="shared" si="281"/>
        <v>156.7198476702508</v>
      </c>
      <c r="AE2097">
        <f t="shared" si="281"/>
        <v>80.591711469533976</v>
      </c>
      <c r="AF2097">
        <f t="shared" si="281"/>
        <v>68.415905017921105</v>
      </c>
      <c r="AH2097">
        <f t="shared" si="280"/>
        <v>599.87831541218577</v>
      </c>
    </row>
    <row r="2098" spans="1:34" x14ac:dyDescent="0.3">
      <c r="A2098" s="2" t="s">
        <v>2431</v>
      </c>
      <c r="B2098">
        <v>83.5</v>
      </c>
      <c r="C2098">
        <v>106.9</v>
      </c>
      <c r="D2098">
        <v>173.7</v>
      </c>
      <c r="E2098">
        <v>103.6</v>
      </c>
      <c r="F2098">
        <v>173.3</v>
      </c>
      <c r="G2098">
        <v>98</v>
      </c>
      <c r="H2098">
        <v>131.1</v>
      </c>
      <c r="I2098">
        <v>246.4</v>
      </c>
      <c r="J2098">
        <v>238.6</v>
      </c>
      <c r="K2098">
        <v>132.5</v>
      </c>
      <c r="M2098">
        <f t="shared" si="275"/>
        <v>148.76</v>
      </c>
      <c r="N2098">
        <f t="shared" si="276"/>
        <v>1487.6</v>
      </c>
      <c r="O2098" s="3" t="str">
        <f t="shared" si="277"/>
        <v>Jan</v>
      </c>
      <c r="P2098" s="3" t="str">
        <f t="shared" si="278"/>
        <v>2004</v>
      </c>
      <c r="U2098">
        <f t="shared" si="279"/>
        <v>162.9</v>
      </c>
      <c r="W2098">
        <f t="shared" si="282"/>
        <v>32.380689964157739</v>
      </c>
      <c r="X2098">
        <f t="shared" si="282"/>
        <v>43.518413978494571</v>
      </c>
      <c r="Y2098">
        <f t="shared" si="282"/>
        <v>70.027195340501592</v>
      </c>
      <c r="Z2098">
        <f t="shared" si="282"/>
        <v>39.647401433691734</v>
      </c>
      <c r="AA2098">
        <f t="shared" si="282"/>
        <v>73.776881720430111</v>
      </c>
      <c r="AB2098">
        <f t="shared" si="281"/>
        <v>33.539605734766937</v>
      </c>
      <c r="AC2098">
        <f t="shared" si="281"/>
        <v>39.260663082437318</v>
      </c>
      <c r="AD2098">
        <f t="shared" si="281"/>
        <v>114.61984767025081</v>
      </c>
      <c r="AE2098">
        <f t="shared" si="281"/>
        <v>112.49171146953398</v>
      </c>
      <c r="AF2098">
        <f t="shared" si="281"/>
        <v>42.815905017921111</v>
      </c>
      <c r="AH2098">
        <f t="shared" si="280"/>
        <v>602.07831541218593</v>
      </c>
    </row>
    <row r="2099" spans="1:34" x14ac:dyDescent="0.3">
      <c r="A2099" s="2" t="s">
        <v>2434</v>
      </c>
      <c r="B2099">
        <v>65.2</v>
      </c>
      <c r="C2099">
        <v>84.7</v>
      </c>
      <c r="D2099">
        <v>182.8</v>
      </c>
      <c r="E2099">
        <v>79.599999999999994</v>
      </c>
      <c r="F2099">
        <v>150.80000000000001</v>
      </c>
      <c r="G2099">
        <v>91.9</v>
      </c>
      <c r="H2099">
        <v>146</v>
      </c>
      <c r="I2099">
        <v>262.8</v>
      </c>
      <c r="J2099">
        <v>297.3</v>
      </c>
      <c r="K2099">
        <v>128.80000000000001</v>
      </c>
      <c r="M2099">
        <f t="shared" si="275"/>
        <v>148.99</v>
      </c>
      <c r="N2099">
        <f t="shared" si="276"/>
        <v>1489.9</v>
      </c>
      <c r="O2099" s="3" t="str">
        <f t="shared" si="277"/>
        <v>Jan</v>
      </c>
      <c r="P2099" s="3" t="str">
        <f t="shared" si="278"/>
        <v>2007</v>
      </c>
      <c r="U2099">
        <f t="shared" si="279"/>
        <v>232.10000000000002</v>
      </c>
      <c r="W2099">
        <f t="shared" si="282"/>
        <v>14.080689964157742</v>
      </c>
      <c r="X2099">
        <f t="shared" si="282"/>
        <v>21.318413978494569</v>
      </c>
      <c r="Y2099">
        <f t="shared" si="282"/>
        <v>79.127195340501615</v>
      </c>
      <c r="Z2099">
        <f t="shared" si="282"/>
        <v>15.647401433691734</v>
      </c>
      <c r="AA2099">
        <f t="shared" si="282"/>
        <v>51.276881720430111</v>
      </c>
      <c r="AB2099">
        <f t="shared" si="281"/>
        <v>27.439605734766943</v>
      </c>
      <c r="AC2099">
        <f t="shared" si="281"/>
        <v>54.160663082437324</v>
      </c>
      <c r="AD2099">
        <f t="shared" si="281"/>
        <v>131.01984767025081</v>
      </c>
      <c r="AE2099">
        <f t="shared" si="281"/>
        <v>171.191711469534</v>
      </c>
      <c r="AF2099">
        <f t="shared" si="281"/>
        <v>39.115905017921122</v>
      </c>
      <c r="AH2099">
        <f t="shared" si="280"/>
        <v>604.378315412186</v>
      </c>
    </row>
    <row r="2100" spans="1:34" x14ac:dyDescent="0.3">
      <c r="A2100" s="2" t="s">
        <v>4126</v>
      </c>
      <c r="B2100">
        <v>95.1</v>
      </c>
      <c r="C2100">
        <v>133.1</v>
      </c>
      <c r="D2100">
        <v>180.7</v>
      </c>
      <c r="E2100">
        <v>88.6</v>
      </c>
      <c r="F2100">
        <v>158.19999999999999</v>
      </c>
      <c r="G2100">
        <v>120.4</v>
      </c>
      <c r="H2100">
        <v>174.1</v>
      </c>
      <c r="I2100">
        <v>226.5</v>
      </c>
      <c r="J2100">
        <v>179.3</v>
      </c>
      <c r="K2100">
        <v>134</v>
      </c>
      <c r="M2100">
        <f t="shared" si="275"/>
        <v>149</v>
      </c>
      <c r="N2100">
        <f t="shared" si="276"/>
        <v>1490</v>
      </c>
      <c r="O2100" s="3" t="str">
        <f t="shared" si="277"/>
        <v>Jul</v>
      </c>
      <c r="P2100" s="3" t="str">
        <f t="shared" si="278"/>
        <v>1988</v>
      </c>
      <c r="U2100">
        <f t="shared" si="279"/>
        <v>137.9</v>
      </c>
      <c r="W2100">
        <f t="shared" si="282"/>
        <v>43.980689964157733</v>
      </c>
      <c r="X2100">
        <f t="shared" si="282"/>
        <v>69.718413978494567</v>
      </c>
      <c r="Y2100">
        <f t="shared" si="282"/>
        <v>77.027195340501592</v>
      </c>
      <c r="Z2100">
        <f t="shared" si="282"/>
        <v>24.647401433691734</v>
      </c>
      <c r="AA2100">
        <f t="shared" si="282"/>
        <v>58.676881720430089</v>
      </c>
      <c r="AB2100">
        <f t="shared" si="281"/>
        <v>55.939605734766943</v>
      </c>
      <c r="AC2100">
        <f t="shared" si="281"/>
        <v>82.260663082437318</v>
      </c>
      <c r="AD2100">
        <f t="shared" si="281"/>
        <v>94.7198476702508</v>
      </c>
      <c r="AE2100">
        <f t="shared" si="281"/>
        <v>53.191711469533999</v>
      </c>
      <c r="AF2100">
        <f t="shared" si="281"/>
        <v>44.315905017921111</v>
      </c>
      <c r="AH2100">
        <f t="shared" si="280"/>
        <v>604.47831541218579</v>
      </c>
    </row>
    <row r="2101" spans="1:34" x14ac:dyDescent="0.3">
      <c r="A2101" s="2" t="s">
        <v>2855</v>
      </c>
      <c r="B2101">
        <v>88.6</v>
      </c>
      <c r="C2101">
        <v>112.9</v>
      </c>
      <c r="D2101">
        <v>161</v>
      </c>
      <c r="E2101">
        <v>134.1</v>
      </c>
      <c r="F2101">
        <v>206.2</v>
      </c>
      <c r="G2101">
        <v>105.1</v>
      </c>
      <c r="H2101">
        <v>162.5</v>
      </c>
      <c r="I2101">
        <v>225.5</v>
      </c>
      <c r="J2101">
        <v>137.6</v>
      </c>
      <c r="K2101">
        <v>157.80000000000001</v>
      </c>
      <c r="M2101">
        <f t="shared" si="275"/>
        <v>149.13</v>
      </c>
      <c r="N2101">
        <f t="shared" si="276"/>
        <v>1491.3</v>
      </c>
      <c r="O2101" s="3" t="str">
        <f t="shared" si="277"/>
        <v>Dec</v>
      </c>
      <c r="P2101" s="3" t="str">
        <f t="shared" si="278"/>
        <v>1872</v>
      </c>
      <c r="U2101">
        <f t="shared" si="279"/>
        <v>136.9</v>
      </c>
      <c r="W2101">
        <f t="shared" si="282"/>
        <v>37.480689964157733</v>
      </c>
      <c r="X2101">
        <f t="shared" si="282"/>
        <v>49.518413978494571</v>
      </c>
      <c r="Y2101">
        <f t="shared" si="282"/>
        <v>57.327195340501603</v>
      </c>
      <c r="Z2101">
        <f t="shared" si="282"/>
        <v>70.147401433691726</v>
      </c>
      <c r="AA2101">
        <f t="shared" si="282"/>
        <v>106.67688172043009</v>
      </c>
      <c r="AB2101">
        <f t="shared" si="281"/>
        <v>40.639605734766931</v>
      </c>
      <c r="AC2101">
        <f t="shared" si="281"/>
        <v>70.660663082437324</v>
      </c>
      <c r="AD2101">
        <f t="shared" si="281"/>
        <v>93.7198476702508</v>
      </c>
      <c r="AE2101">
        <f t="shared" si="281"/>
        <v>11.491711469533982</v>
      </c>
      <c r="AF2101">
        <f t="shared" si="281"/>
        <v>68.115905017921122</v>
      </c>
      <c r="AH2101">
        <f t="shared" si="280"/>
        <v>605.77831541218586</v>
      </c>
    </row>
    <row r="2102" spans="1:34" x14ac:dyDescent="0.3">
      <c r="A2102" s="2" t="s">
        <v>2580</v>
      </c>
      <c r="B2102">
        <v>59.7</v>
      </c>
      <c r="C2102">
        <v>110.5</v>
      </c>
      <c r="D2102">
        <v>194.4</v>
      </c>
      <c r="E2102">
        <v>91.3</v>
      </c>
      <c r="F2102">
        <v>173</v>
      </c>
      <c r="G2102">
        <v>103.1</v>
      </c>
      <c r="H2102">
        <v>178.3</v>
      </c>
      <c r="I2102">
        <v>205.5</v>
      </c>
      <c r="J2102">
        <v>197.6</v>
      </c>
      <c r="K2102">
        <v>180.6</v>
      </c>
      <c r="M2102">
        <f t="shared" si="275"/>
        <v>149.4</v>
      </c>
      <c r="N2102">
        <f t="shared" si="276"/>
        <v>1494</v>
      </c>
      <c r="O2102" s="3" t="str">
        <f t="shared" si="277"/>
        <v>Dec</v>
      </c>
      <c r="P2102" s="3" t="str">
        <f t="shared" si="278"/>
        <v>1847</v>
      </c>
      <c r="U2102">
        <f t="shared" si="279"/>
        <v>145.80000000000001</v>
      </c>
      <c r="W2102">
        <f t="shared" si="282"/>
        <v>8.5806899641577417</v>
      </c>
      <c r="X2102">
        <f t="shared" si="282"/>
        <v>47.118413978494566</v>
      </c>
      <c r="Y2102">
        <f t="shared" si="282"/>
        <v>90.727195340501609</v>
      </c>
      <c r="Z2102">
        <f t="shared" si="282"/>
        <v>27.347401433691736</v>
      </c>
      <c r="AA2102">
        <f t="shared" si="282"/>
        <v>73.4768817204301</v>
      </c>
      <c r="AB2102">
        <f t="shared" si="281"/>
        <v>38.639605734766931</v>
      </c>
      <c r="AC2102">
        <f t="shared" si="281"/>
        <v>86.460663082437335</v>
      </c>
      <c r="AD2102">
        <f t="shared" si="281"/>
        <v>73.7198476702508</v>
      </c>
      <c r="AE2102">
        <f t="shared" si="281"/>
        <v>71.491711469533982</v>
      </c>
      <c r="AF2102">
        <f t="shared" si="281"/>
        <v>90.915905017921105</v>
      </c>
      <c r="AH2102">
        <f t="shared" si="280"/>
        <v>608.47831541218591</v>
      </c>
    </row>
    <row r="2103" spans="1:34" x14ac:dyDescent="0.3">
      <c r="A2103" s="2" t="s">
        <v>3427</v>
      </c>
      <c r="B2103">
        <v>60.5</v>
      </c>
      <c r="C2103">
        <v>79.7</v>
      </c>
      <c r="D2103">
        <v>187.7</v>
      </c>
      <c r="E2103">
        <v>120.4</v>
      </c>
      <c r="F2103">
        <v>190.5</v>
      </c>
      <c r="G2103">
        <v>90.2</v>
      </c>
      <c r="H2103">
        <v>159</v>
      </c>
      <c r="I2103">
        <v>241.5</v>
      </c>
      <c r="J2103">
        <v>235.2</v>
      </c>
      <c r="K2103">
        <v>130.5</v>
      </c>
      <c r="M2103">
        <f t="shared" si="275"/>
        <v>149.52000000000001</v>
      </c>
      <c r="N2103">
        <f t="shared" si="276"/>
        <v>1495.2</v>
      </c>
      <c r="O2103" s="3" t="str">
        <f t="shared" si="277"/>
        <v>Dec</v>
      </c>
      <c r="P2103" s="3" t="str">
        <f t="shared" si="278"/>
        <v>1924</v>
      </c>
      <c r="U2103">
        <f t="shared" si="279"/>
        <v>181</v>
      </c>
      <c r="W2103">
        <f t="shared" si="282"/>
        <v>9.3806899641577388</v>
      </c>
      <c r="X2103">
        <f t="shared" si="282"/>
        <v>16.318413978494569</v>
      </c>
      <c r="Y2103">
        <f t="shared" si="282"/>
        <v>84.027195340501592</v>
      </c>
      <c r="Z2103">
        <f t="shared" si="282"/>
        <v>56.447401433691745</v>
      </c>
      <c r="AA2103">
        <f t="shared" si="282"/>
        <v>90.9768817204301</v>
      </c>
      <c r="AB2103">
        <f t="shared" si="281"/>
        <v>25.73960573476694</v>
      </c>
      <c r="AC2103">
        <f t="shared" si="281"/>
        <v>67.160663082437324</v>
      </c>
      <c r="AD2103">
        <f t="shared" si="281"/>
        <v>109.7198476702508</v>
      </c>
      <c r="AE2103">
        <f t="shared" si="281"/>
        <v>109.09171146953398</v>
      </c>
      <c r="AF2103">
        <f t="shared" si="281"/>
        <v>40.815905017921111</v>
      </c>
      <c r="AH2103">
        <f t="shared" si="280"/>
        <v>609.67831541218584</v>
      </c>
    </row>
    <row r="2104" spans="1:34" x14ac:dyDescent="0.3">
      <c r="A2104" s="2" t="s">
        <v>3116</v>
      </c>
      <c r="B2104">
        <v>121.6</v>
      </c>
      <c r="C2104">
        <v>103.5</v>
      </c>
      <c r="D2104">
        <v>178.7</v>
      </c>
      <c r="E2104">
        <v>168</v>
      </c>
      <c r="F2104">
        <v>198.1</v>
      </c>
      <c r="G2104">
        <v>131.80000000000001</v>
      </c>
      <c r="H2104">
        <v>138.19999999999999</v>
      </c>
      <c r="I2104">
        <v>159.80000000000001</v>
      </c>
      <c r="J2104">
        <v>159.4</v>
      </c>
      <c r="K2104">
        <v>136.19999999999999</v>
      </c>
      <c r="M2104">
        <f t="shared" si="275"/>
        <v>149.53000000000003</v>
      </c>
      <c r="N2104">
        <f t="shared" si="276"/>
        <v>1495.3000000000002</v>
      </c>
      <c r="O2104" s="3" t="str">
        <f t="shared" si="277"/>
        <v>Sep</v>
      </c>
      <c r="P2104" s="3" t="str">
        <f t="shared" si="278"/>
        <v>1896</v>
      </c>
      <c r="U2104">
        <f t="shared" si="279"/>
        <v>94.6</v>
      </c>
      <c r="W2104">
        <f t="shared" si="282"/>
        <v>70.480689964157733</v>
      </c>
      <c r="X2104">
        <f t="shared" si="282"/>
        <v>40.118413978494566</v>
      </c>
      <c r="Y2104">
        <f t="shared" si="282"/>
        <v>75.027195340501592</v>
      </c>
      <c r="Z2104">
        <f t="shared" si="282"/>
        <v>104.04740143369173</v>
      </c>
      <c r="AA2104">
        <f t="shared" si="282"/>
        <v>98.576881720430094</v>
      </c>
      <c r="AB2104">
        <f t="shared" si="281"/>
        <v>67.339605734766948</v>
      </c>
      <c r="AC2104">
        <f t="shared" si="281"/>
        <v>46.360663082437313</v>
      </c>
      <c r="AD2104">
        <f t="shared" si="281"/>
        <v>28.019847670250812</v>
      </c>
      <c r="AE2104">
        <f t="shared" si="281"/>
        <v>33.291711469533993</v>
      </c>
      <c r="AF2104">
        <f t="shared" si="281"/>
        <v>46.515905017921099</v>
      </c>
      <c r="AH2104">
        <f t="shared" si="280"/>
        <v>609.77831541218598</v>
      </c>
    </row>
    <row r="2105" spans="1:34" x14ac:dyDescent="0.3">
      <c r="A2105" s="2" t="s">
        <v>2512</v>
      </c>
      <c r="B2105">
        <v>123.3</v>
      </c>
      <c r="C2105">
        <v>131.1</v>
      </c>
      <c r="D2105">
        <v>182.2</v>
      </c>
      <c r="E2105">
        <v>159.80000000000001</v>
      </c>
      <c r="F2105">
        <v>158.4</v>
      </c>
      <c r="G2105">
        <v>108.9</v>
      </c>
      <c r="H2105">
        <v>172</v>
      </c>
      <c r="I2105">
        <v>178</v>
      </c>
      <c r="J2105">
        <v>181.8</v>
      </c>
      <c r="K2105">
        <v>105</v>
      </c>
      <c r="M2105">
        <f t="shared" si="275"/>
        <v>150.04999999999998</v>
      </c>
      <c r="N2105">
        <f t="shared" si="276"/>
        <v>1500.4999999999998</v>
      </c>
      <c r="O2105" s="3" t="str">
        <f t="shared" si="277"/>
        <v>Oct</v>
      </c>
      <c r="P2105" s="3" t="str">
        <f t="shared" si="278"/>
        <v>1841</v>
      </c>
      <c r="U2105">
        <f t="shared" si="279"/>
        <v>77.199999999999989</v>
      </c>
      <c r="W2105">
        <f t="shared" si="282"/>
        <v>72.180689964157736</v>
      </c>
      <c r="X2105">
        <f t="shared" si="282"/>
        <v>67.718413978494567</v>
      </c>
      <c r="Y2105">
        <f t="shared" si="282"/>
        <v>78.527195340501592</v>
      </c>
      <c r="Z2105">
        <f t="shared" si="282"/>
        <v>95.847401433691743</v>
      </c>
      <c r="AA2105">
        <f t="shared" si="282"/>
        <v>58.876881720430106</v>
      </c>
      <c r="AB2105">
        <f t="shared" si="281"/>
        <v>44.439605734766943</v>
      </c>
      <c r="AC2105">
        <f t="shared" si="281"/>
        <v>80.160663082437324</v>
      </c>
      <c r="AD2105">
        <f t="shared" si="281"/>
        <v>46.2198476702508</v>
      </c>
      <c r="AE2105">
        <f t="shared" si="281"/>
        <v>55.691711469533999</v>
      </c>
      <c r="AF2105">
        <f t="shared" si="281"/>
        <v>15.315905017921111</v>
      </c>
      <c r="AH2105">
        <f t="shared" si="280"/>
        <v>614.97831541218579</v>
      </c>
    </row>
    <row r="2106" spans="1:34" x14ac:dyDescent="0.3">
      <c r="A2106" s="2" t="s">
        <v>4389</v>
      </c>
      <c r="B2106">
        <v>98.8</v>
      </c>
      <c r="C2106">
        <v>141.6</v>
      </c>
      <c r="D2106">
        <v>205.6</v>
      </c>
      <c r="E2106">
        <v>138.19999999999999</v>
      </c>
      <c r="F2106">
        <v>193.9</v>
      </c>
      <c r="G2106">
        <v>151.80000000000001</v>
      </c>
      <c r="H2106">
        <v>141</v>
      </c>
      <c r="I2106">
        <v>177</v>
      </c>
      <c r="J2106">
        <v>77.900000000000006</v>
      </c>
      <c r="K2106">
        <v>178.2</v>
      </c>
      <c r="M2106">
        <f t="shared" si="275"/>
        <v>150.40000000000003</v>
      </c>
      <c r="N2106">
        <f t="shared" si="276"/>
        <v>1504.0000000000002</v>
      </c>
      <c r="O2106" s="3" t="str">
        <f t="shared" si="277"/>
        <v>Jun</v>
      </c>
      <c r="P2106" s="3" t="str">
        <f t="shared" si="278"/>
        <v>2012</v>
      </c>
      <c r="U2106">
        <f t="shared" si="279"/>
        <v>127.69999999999999</v>
      </c>
      <c r="W2106">
        <f t="shared" si="282"/>
        <v>47.680689964157736</v>
      </c>
      <c r="X2106">
        <f t="shared" si="282"/>
        <v>78.218413978494567</v>
      </c>
      <c r="Y2106">
        <f t="shared" si="282"/>
        <v>101.9271953405016</v>
      </c>
      <c r="Z2106">
        <f t="shared" si="282"/>
        <v>74.247401433691721</v>
      </c>
      <c r="AA2106">
        <f t="shared" si="282"/>
        <v>94.376881720430106</v>
      </c>
      <c r="AB2106">
        <f t="shared" si="281"/>
        <v>87.339605734766948</v>
      </c>
      <c r="AC2106">
        <f t="shared" si="281"/>
        <v>49.160663082437324</v>
      </c>
      <c r="AD2106">
        <f t="shared" si="281"/>
        <v>45.2198476702508</v>
      </c>
      <c r="AE2106">
        <f t="shared" si="281"/>
        <v>48.208288530466007</v>
      </c>
      <c r="AF2106">
        <f t="shared" si="281"/>
        <v>88.515905017921099</v>
      </c>
      <c r="AH2106">
        <f t="shared" si="280"/>
        <v>714.89489247311792</v>
      </c>
    </row>
    <row r="2107" spans="1:34" x14ac:dyDescent="0.3">
      <c r="A2107" s="2" t="s">
        <v>3406</v>
      </c>
      <c r="B2107">
        <v>75.2</v>
      </c>
      <c r="C2107">
        <v>110.1</v>
      </c>
      <c r="D2107">
        <v>187.1</v>
      </c>
      <c r="E2107">
        <v>121.7</v>
      </c>
      <c r="F2107">
        <v>249.5</v>
      </c>
      <c r="G2107">
        <v>129.30000000000001</v>
      </c>
      <c r="H2107">
        <v>188</v>
      </c>
      <c r="I2107">
        <v>179.8</v>
      </c>
      <c r="J2107">
        <v>107.1</v>
      </c>
      <c r="K2107">
        <v>157.5</v>
      </c>
      <c r="M2107">
        <f t="shared" si="275"/>
        <v>150.52999999999997</v>
      </c>
      <c r="N2107">
        <f t="shared" si="276"/>
        <v>1505.2999999999997</v>
      </c>
      <c r="O2107" s="3" t="str">
        <f t="shared" si="277"/>
        <v>Feb</v>
      </c>
      <c r="P2107" s="3" t="str">
        <f t="shared" si="278"/>
        <v>1923</v>
      </c>
      <c r="U2107">
        <f t="shared" si="279"/>
        <v>174.3</v>
      </c>
      <c r="W2107">
        <f t="shared" si="282"/>
        <v>24.080689964157742</v>
      </c>
      <c r="X2107">
        <f t="shared" si="282"/>
        <v>46.71841397849456</v>
      </c>
      <c r="Y2107">
        <f t="shared" si="282"/>
        <v>83.427195340501598</v>
      </c>
      <c r="Z2107">
        <f t="shared" si="282"/>
        <v>57.747401433691742</v>
      </c>
      <c r="AA2107">
        <f t="shared" si="282"/>
        <v>149.9768817204301</v>
      </c>
      <c r="AB2107">
        <f t="shared" si="281"/>
        <v>64.839605734766948</v>
      </c>
      <c r="AC2107">
        <f t="shared" si="281"/>
        <v>96.160663082437324</v>
      </c>
      <c r="AD2107">
        <f t="shared" si="281"/>
        <v>48.019847670250812</v>
      </c>
      <c r="AE2107">
        <f t="shared" si="281"/>
        <v>19.008288530466018</v>
      </c>
      <c r="AF2107">
        <f t="shared" si="281"/>
        <v>67.815905017921111</v>
      </c>
      <c r="AH2107">
        <f t="shared" si="280"/>
        <v>657.7948924731179</v>
      </c>
    </row>
    <row r="2108" spans="1:34" x14ac:dyDescent="0.3">
      <c r="A2108" s="2" t="s">
        <v>2442</v>
      </c>
      <c r="B2108">
        <v>55.4</v>
      </c>
      <c r="C2108">
        <v>63.1</v>
      </c>
      <c r="D2108">
        <v>167.6</v>
      </c>
      <c r="E2108">
        <v>96.5</v>
      </c>
      <c r="F2108">
        <v>165.3</v>
      </c>
      <c r="G2108">
        <v>75.400000000000006</v>
      </c>
      <c r="H2108">
        <v>148</v>
      </c>
      <c r="I2108">
        <v>291.10000000000002</v>
      </c>
      <c r="J2108">
        <v>301.89999999999998</v>
      </c>
      <c r="K2108">
        <v>141.69999999999999</v>
      </c>
      <c r="M2108">
        <f t="shared" si="275"/>
        <v>150.60000000000002</v>
      </c>
      <c r="N2108">
        <f t="shared" si="276"/>
        <v>1506.0000000000002</v>
      </c>
      <c r="O2108" s="3" t="str">
        <f t="shared" si="277"/>
        <v>Jan</v>
      </c>
      <c r="P2108" s="3" t="str">
        <f t="shared" si="278"/>
        <v>2015</v>
      </c>
      <c r="U2108">
        <f t="shared" si="279"/>
        <v>246.49999999999997</v>
      </c>
      <c r="W2108">
        <f t="shared" si="282"/>
        <v>4.2806899641577374</v>
      </c>
      <c r="X2108">
        <f t="shared" si="282"/>
        <v>0.28158602150543288</v>
      </c>
      <c r="Y2108">
        <f t="shared" si="282"/>
        <v>63.927195340501598</v>
      </c>
      <c r="Z2108">
        <f t="shared" si="282"/>
        <v>32.547401433691739</v>
      </c>
      <c r="AA2108">
        <f t="shared" si="282"/>
        <v>65.776881720430111</v>
      </c>
      <c r="AB2108">
        <f t="shared" ref="AB2108:AF2158" si="283">ABS(G2108-G$2236)</f>
        <v>10.939605734766943</v>
      </c>
      <c r="AC2108">
        <f t="shared" si="283"/>
        <v>56.160663082437324</v>
      </c>
      <c r="AD2108">
        <f t="shared" si="283"/>
        <v>159.31984767025082</v>
      </c>
      <c r="AE2108">
        <f t="shared" si="283"/>
        <v>175.79171146953396</v>
      </c>
      <c r="AF2108">
        <f t="shared" si="283"/>
        <v>52.015905017921099</v>
      </c>
      <c r="AH2108">
        <f t="shared" si="280"/>
        <v>621.04148745519683</v>
      </c>
    </row>
    <row r="2109" spans="1:34" x14ac:dyDescent="0.3">
      <c r="A2109" s="2" t="s">
        <v>4328</v>
      </c>
      <c r="B2109">
        <v>66.7</v>
      </c>
      <c r="C2109">
        <v>67.3</v>
      </c>
      <c r="D2109">
        <v>160.5</v>
      </c>
      <c r="E2109">
        <v>97.1</v>
      </c>
      <c r="F2109">
        <v>178</v>
      </c>
      <c r="G2109">
        <v>82.8</v>
      </c>
      <c r="H2109">
        <v>153.9</v>
      </c>
      <c r="I2109">
        <v>314.60000000000002</v>
      </c>
      <c r="J2109">
        <v>254.8</v>
      </c>
      <c r="K2109">
        <v>131.5</v>
      </c>
      <c r="M2109">
        <f t="shared" si="275"/>
        <v>150.72</v>
      </c>
      <c r="N2109">
        <f t="shared" si="276"/>
        <v>1507.2</v>
      </c>
      <c r="O2109" s="3" t="str">
        <f t="shared" si="277"/>
        <v>Nov</v>
      </c>
      <c r="P2109" s="3" t="str">
        <f t="shared" si="278"/>
        <v>2006</v>
      </c>
      <c r="U2109">
        <f t="shared" si="279"/>
        <v>247.90000000000003</v>
      </c>
      <c r="W2109">
        <f t="shared" ref="W2109:AA2159" si="284">ABS(B2109-B$2236)</f>
        <v>15.580689964157742</v>
      </c>
      <c r="X2109">
        <f t="shared" si="284"/>
        <v>3.9184139784945629</v>
      </c>
      <c r="Y2109">
        <f t="shared" si="284"/>
        <v>56.827195340501603</v>
      </c>
      <c r="Z2109">
        <f t="shared" si="284"/>
        <v>33.147401433691734</v>
      </c>
      <c r="AA2109">
        <f t="shared" si="284"/>
        <v>78.4768817204301</v>
      </c>
      <c r="AB2109">
        <f t="shared" si="283"/>
        <v>18.339605734766934</v>
      </c>
      <c r="AC2109">
        <f t="shared" si="283"/>
        <v>62.06066308243733</v>
      </c>
      <c r="AD2109">
        <f t="shared" si="283"/>
        <v>182.81984767025082</v>
      </c>
      <c r="AE2109">
        <f t="shared" si="283"/>
        <v>128.691711469534</v>
      </c>
      <c r="AF2109">
        <f t="shared" si="283"/>
        <v>41.815905017921111</v>
      </c>
      <c r="AH2109">
        <f t="shared" si="280"/>
        <v>621.67831541218584</v>
      </c>
    </row>
    <row r="2110" spans="1:34" x14ac:dyDescent="0.3">
      <c r="A2110" s="2" t="s">
        <v>2853</v>
      </c>
      <c r="B2110">
        <v>86.5</v>
      </c>
      <c r="C2110">
        <v>129.6</v>
      </c>
      <c r="D2110">
        <v>206.2</v>
      </c>
      <c r="E2110">
        <v>129.19999999999999</v>
      </c>
      <c r="F2110">
        <v>191</v>
      </c>
      <c r="G2110">
        <v>121.4</v>
      </c>
      <c r="H2110">
        <v>146.19999999999999</v>
      </c>
      <c r="I2110">
        <v>158.6</v>
      </c>
      <c r="J2110">
        <v>202.2</v>
      </c>
      <c r="K2110">
        <v>141.6</v>
      </c>
      <c r="M2110">
        <f t="shared" si="275"/>
        <v>151.24999999999997</v>
      </c>
      <c r="N2110">
        <f t="shared" si="276"/>
        <v>1512.4999999999998</v>
      </c>
      <c r="O2110" s="3" t="str">
        <f t="shared" si="277"/>
        <v>Oct</v>
      </c>
      <c r="P2110" s="3" t="str">
        <f t="shared" si="278"/>
        <v>1872</v>
      </c>
      <c r="U2110">
        <f t="shared" si="279"/>
        <v>119.69999999999999</v>
      </c>
      <c r="W2110">
        <f t="shared" si="284"/>
        <v>35.380689964157739</v>
      </c>
      <c r="X2110">
        <f t="shared" si="284"/>
        <v>66.218413978494567</v>
      </c>
      <c r="Y2110">
        <f t="shared" si="284"/>
        <v>102.52719534050159</v>
      </c>
      <c r="Z2110">
        <f t="shared" si="284"/>
        <v>65.247401433691721</v>
      </c>
      <c r="AA2110">
        <f t="shared" si="284"/>
        <v>91.4768817204301</v>
      </c>
      <c r="AB2110">
        <f t="shared" si="283"/>
        <v>56.939605734766943</v>
      </c>
      <c r="AC2110">
        <f t="shared" si="283"/>
        <v>54.360663082437313</v>
      </c>
      <c r="AD2110">
        <f t="shared" si="283"/>
        <v>26.819847670250795</v>
      </c>
      <c r="AE2110">
        <f t="shared" si="283"/>
        <v>76.091711469533976</v>
      </c>
      <c r="AF2110">
        <f t="shared" si="283"/>
        <v>51.915905017921105</v>
      </c>
      <c r="AH2110">
        <f t="shared" si="280"/>
        <v>626.97831541218591</v>
      </c>
    </row>
    <row r="2111" spans="1:34" x14ac:dyDescent="0.3">
      <c r="A2111" s="2" t="s">
        <v>2364</v>
      </c>
      <c r="B2111">
        <v>92.4</v>
      </c>
      <c r="C2111">
        <v>93</v>
      </c>
      <c r="D2111">
        <v>132.19999999999999</v>
      </c>
      <c r="E2111">
        <v>143.5</v>
      </c>
      <c r="F2111">
        <v>191.6</v>
      </c>
      <c r="G2111">
        <v>98.3</v>
      </c>
      <c r="H2111">
        <v>190.3</v>
      </c>
      <c r="I2111">
        <v>219.8</v>
      </c>
      <c r="J2111">
        <v>197.1</v>
      </c>
      <c r="K2111">
        <v>155.30000000000001</v>
      </c>
      <c r="M2111">
        <f t="shared" si="275"/>
        <v>151.34999999999997</v>
      </c>
      <c r="N2111">
        <f t="shared" si="276"/>
        <v>1513.4999999999998</v>
      </c>
      <c r="O2111" s="3" t="str">
        <f t="shared" si="277"/>
        <v>Jan</v>
      </c>
      <c r="P2111" s="3" t="str">
        <f t="shared" si="278"/>
        <v>1937</v>
      </c>
      <c r="U2111">
        <f t="shared" si="279"/>
        <v>127.4</v>
      </c>
      <c r="W2111">
        <f t="shared" si="284"/>
        <v>41.280689964157744</v>
      </c>
      <c r="X2111">
        <f t="shared" si="284"/>
        <v>29.618413978494566</v>
      </c>
      <c r="Y2111">
        <f t="shared" si="284"/>
        <v>28.527195340501592</v>
      </c>
      <c r="Z2111">
        <f t="shared" si="284"/>
        <v>79.547401433691732</v>
      </c>
      <c r="AA2111">
        <f t="shared" si="284"/>
        <v>92.076881720430094</v>
      </c>
      <c r="AB2111">
        <f t="shared" si="283"/>
        <v>33.839605734766934</v>
      </c>
      <c r="AC2111">
        <f t="shared" si="283"/>
        <v>98.460663082437335</v>
      </c>
      <c r="AD2111">
        <f t="shared" si="283"/>
        <v>88.019847670250812</v>
      </c>
      <c r="AE2111">
        <f t="shared" si="283"/>
        <v>70.991711469533982</v>
      </c>
      <c r="AF2111">
        <f t="shared" si="283"/>
        <v>65.615905017921122</v>
      </c>
      <c r="AH2111">
        <f t="shared" si="280"/>
        <v>627.97831541218591</v>
      </c>
    </row>
    <row r="2112" spans="1:34" x14ac:dyDescent="0.3">
      <c r="A2112" s="2" t="s">
        <v>3457</v>
      </c>
      <c r="B2112">
        <v>98.8</v>
      </c>
      <c r="C2112">
        <v>120.8</v>
      </c>
      <c r="D2112">
        <v>181.3</v>
      </c>
      <c r="E2112">
        <v>138.6</v>
      </c>
      <c r="F2112">
        <v>176.2</v>
      </c>
      <c r="G2112">
        <v>121.4</v>
      </c>
      <c r="H2112">
        <v>177.1</v>
      </c>
      <c r="I2112">
        <v>193</v>
      </c>
      <c r="J2112">
        <v>174.1</v>
      </c>
      <c r="K2112">
        <v>135.5</v>
      </c>
      <c r="M2112">
        <f t="shared" si="275"/>
        <v>151.68</v>
      </c>
      <c r="N2112">
        <f t="shared" si="276"/>
        <v>1516.8</v>
      </c>
      <c r="O2112" s="3" t="str">
        <f t="shared" si="277"/>
        <v>Sep</v>
      </c>
      <c r="P2112" s="3" t="str">
        <f t="shared" si="278"/>
        <v>1927</v>
      </c>
      <c r="U2112">
        <f t="shared" si="279"/>
        <v>94.2</v>
      </c>
      <c r="W2112">
        <f t="shared" si="284"/>
        <v>47.680689964157736</v>
      </c>
      <c r="X2112">
        <f t="shared" si="284"/>
        <v>57.418413978494563</v>
      </c>
      <c r="Y2112">
        <f t="shared" si="284"/>
        <v>77.627195340501615</v>
      </c>
      <c r="Z2112">
        <f t="shared" si="284"/>
        <v>74.647401433691726</v>
      </c>
      <c r="AA2112">
        <f t="shared" si="284"/>
        <v>76.676881720430089</v>
      </c>
      <c r="AB2112">
        <f t="shared" si="283"/>
        <v>56.939605734766943</v>
      </c>
      <c r="AC2112">
        <f t="shared" si="283"/>
        <v>85.260663082437318</v>
      </c>
      <c r="AD2112">
        <f t="shared" si="283"/>
        <v>61.2198476702508</v>
      </c>
      <c r="AE2112">
        <f t="shared" si="283"/>
        <v>47.991711469533982</v>
      </c>
      <c r="AF2112">
        <f t="shared" si="283"/>
        <v>45.815905017921111</v>
      </c>
      <c r="AH2112">
        <f t="shared" si="280"/>
        <v>631.27831541218575</v>
      </c>
    </row>
    <row r="2113" spans="1:34" x14ac:dyDescent="0.3">
      <c r="A2113" s="2" t="s">
        <v>4045</v>
      </c>
      <c r="B2113">
        <v>92.9</v>
      </c>
      <c r="C2113">
        <v>125.4</v>
      </c>
      <c r="D2113">
        <v>225.3</v>
      </c>
      <c r="E2113">
        <v>134.30000000000001</v>
      </c>
      <c r="F2113">
        <v>232.1</v>
      </c>
      <c r="G2113">
        <v>130.5</v>
      </c>
      <c r="H2113">
        <v>124.3</v>
      </c>
      <c r="I2113">
        <v>184.7</v>
      </c>
      <c r="J2113">
        <v>140.19999999999999</v>
      </c>
      <c r="K2113">
        <v>131</v>
      </c>
      <c r="M2113">
        <f t="shared" si="275"/>
        <v>152.07000000000002</v>
      </c>
      <c r="N2113">
        <f t="shared" si="276"/>
        <v>1520.7000000000003</v>
      </c>
      <c r="O2113" s="3" t="str">
        <f t="shared" si="277"/>
        <v>Mar</v>
      </c>
      <c r="P2113" s="3" t="str">
        <f t="shared" si="278"/>
        <v>1981</v>
      </c>
      <c r="U2113">
        <f t="shared" si="279"/>
        <v>139.19999999999999</v>
      </c>
      <c r="W2113">
        <f t="shared" si="284"/>
        <v>41.780689964157744</v>
      </c>
      <c r="X2113">
        <f t="shared" si="284"/>
        <v>62.018413978494571</v>
      </c>
      <c r="Y2113">
        <f t="shared" si="284"/>
        <v>121.62719534050161</v>
      </c>
      <c r="Z2113">
        <f t="shared" si="284"/>
        <v>70.347401433691743</v>
      </c>
      <c r="AA2113">
        <f t="shared" si="284"/>
        <v>132.57688172043009</v>
      </c>
      <c r="AB2113">
        <f t="shared" si="283"/>
        <v>66.039605734766937</v>
      </c>
      <c r="AC2113">
        <f t="shared" si="283"/>
        <v>32.460663082437321</v>
      </c>
      <c r="AD2113">
        <f t="shared" si="283"/>
        <v>52.919847670250789</v>
      </c>
      <c r="AE2113">
        <f t="shared" si="283"/>
        <v>14.091711469533976</v>
      </c>
      <c r="AF2113">
        <f t="shared" si="283"/>
        <v>41.315905017921111</v>
      </c>
      <c r="AH2113">
        <f t="shared" si="280"/>
        <v>635.17831541218584</v>
      </c>
    </row>
    <row r="2114" spans="1:34" x14ac:dyDescent="0.3">
      <c r="A2114" s="2" t="s">
        <v>3064</v>
      </c>
      <c r="B2114">
        <v>77.400000000000006</v>
      </c>
      <c r="C2114">
        <v>97.6</v>
      </c>
      <c r="D2114">
        <v>221</v>
      </c>
      <c r="E2114">
        <v>104.3</v>
      </c>
      <c r="F2114">
        <v>186</v>
      </c>
      <c r="G2114">
        <v>109.4</v>
      </c>
      <c r="H2114">
        <v>146.19999999999999</v>
      </c>
      <c r="I2114">
        <v>251.1</v>
      </c>
      <c r="J2114">
        <v>191</v>
      </c>
      <c r="K2114">
        <v>137.80000000000001</v>
      </c>
      <c r="M2114">
        <f t="shared" si="275"/>
        <v>152.17999999999998</v>
      </c>
      <c r="N2114">
        <f t="shared" si="276"/>
        <v>1521.7999999999997</v>
      </c>
      <c r="O2114" s="3" t="str">
        <f t="shared" si="277"/>
        <v>Dec</v>
      </c>
      <c r="P2114" s="3" t="str">
        <f t="shared" si="278"/>
        <v>1891</v>
      </c>
      <c r="U2114">
        <f t="shared" si="279"/>
        <v>173.7</v>
      </c>
      <c r="W2114">
        <f t="shared" si="284"/>
        <v>26.280689964157744</v>
      </c>
      <c r="X2114">
        <f t="shared" si="284"/>
        <v>34.21841397849456</v>
      </c>
      <c r="Y2114">
        <f t="shared" si="284"/>
        <v>117.3271953405016</v>
      </c>
      <c r="Z2114">
        <f t="shared" si="284"/>
        <v>40.347401433691736</v>
      </c>
      <c r="AA2114">
        <f t="shared" si="284"/>
        <v>86.4768817204301</v>
      </c>
      <c r="AB2114">
        <f t="shared" si="283"/>
        <v>44.939605734766943</v>
      </c>
      <c r="AC2114">
        <f t="shared" si="283"/>
        <v>54.360663082437313</v>
      </c>
      <c r="AD2114">
        <f t="shared" si="283"/>
        <v>119.31984767025079</v>
      </c>
      <c r="AE2114">
        <f t="shared" si="283"/>
        <v>64.891711469533988</v>
      </c>
      <c r="AF2114">
        <f t="shared" si="283"/>
        <v>48.115905017921122</v>
      </c>
      <c r="AH2114">
        <f t="shared" si="280"/>
        <v>636.27831541218598</v>
      </c>
    </row>
    <row r="2115" spans="1:34" x14ac:dyDescent="0.3">
      <c r="A2115" s="2" t="s">
        <v>3227</v>
      </c>
      <c r="B2115">
        <v>93.7</v>
      </c>
      <c r="C2115">
        <v>137.1</v>
      </c>
      <c r="D2115">
        <v>184</v>
      </c>
      <c r="E2115">
        <v>128.1</v>
      </c>
      <c r="F2115">
        <v>181.1</v>
      </c>
      <c r="G2115">
        <v>133.30000000000001</v>
      </c>
      <c r="H2115">
        <v>171.2</v>
      </c>
      <c r="I2115">
        <v>210.5</v>
      </c>
      <c r="J2115">
        <v>151.9</v>
      </c>
      <c r="K2115">
        <v>131.9</v>
      </c>
      <c r="M2115">
        <f t="shared" ref="M2115:M2178" si="285">AVERAGE(B2115:K2115)</f>
        <v>152.28000000000003</v>
      </c>
      <c r="N2115">
        <f t="shared" ref="N2115:N2178" si="286">SUM(B2115:K2115)</f>
        <v>1522.8000000000002</v>
      </c>
      <c r="O2115" s="3" t="str">
        <f t="shared" si="277"/>
        <v>Oct</v>
      </c>
      <c r="P2115" s="3" t="str">
        <f t="shared" si="278"/>
        <v>1906</v>
      </c>
      <c r="U2115">
        <f t="shared" si="279"/>
        <v>116.8</v>
      </c>
      <c r="W2115">
        <f t="shared" si="284"/>
        <v>42.580689964157742</v>
      </c>
      <c r="X2115">
        <f t="shared" si="284"/>
        <v>73.718413978494567</v>
      </c>
      <c r="Y2115">
        <f t="shared" si="284"/>
        <v>80.327195340501603</v>
      </c>
      <c r="Z2115">
        <f t="shared" si="284"/>
        <v>64.147401433691726</v>
      </c>
      <c r="AA2115">
        <f t="shared" si="284"/>
        <v>81.576881720430094</v>
      </c>
      <c r="AB2115">
        <f t="shared" si="283"/>
        <v>68.839605734766948</v>
      </c>
      <c r="AC2115">
        <f t="shared" si="283"/>
        <v>79.360663082437313</v>
      </c>
      <c r="AD2115">
        <f t="shared" si="283"/>
        <v>78.7198476702508</v>
      </c>
      <c r="AE2115">
        <f t="shared" si="283"/>
        <v>25.791711469533993</v>
      </c>
      <c r="AF2115">
        <f t="shared" si="283"/>
        <v>42.215905017921116</v>
      </c>
      <c r="AH2115">
        <f t="shared" si="280"/>
        <v>637.27831541218598</v>
      </c>
    </row>
    <row r="2116" spans="1:34" x14ac:dyDescent="0.3">
      <c r="A2116" s="2" t="s">
        <v>2421</v>
      </c>
      <c r="B2116">
        <v>71.099999999999994</v>
      </c>
      <c r="C2116">
        <v>98.4</v>
      </c>
      <c r="D2116">
        <v>165.8</v>
      </c>
      <c r="E2116">
        <v>115.7</v>
      </c>
      <c r="F2116">
        <v>180</v>
      </c>
      <c r="G2116">
        <v>95.7</v>
      </c>
      <c r="H2116">
        <v>155.69999999999999</v>
      </c>
      <c r="I2116">
        <v>255.7</v>
      </c>
      <c r="J2116">
        <v>233.5</v>
      </c>
      <c r="K2116">
        <v>155.4</v>
      </c>
      <c r="M2116">
        <f t="shared" si="285"/>
        <v>152.70000000000002</v>
      </c>
      <c r="N2116">
        <f t="shared" si="286"/>
        <v>1527.0000000000002</v>
      </c>
      <c r="O2116" s="3" t="str">
        <f t="shared" ref="O2116:O2179" si="287">LEFT(A2116,3)</f>
        <v>Jan</v>
      </c>
      <c r="P2116" s="3" t="str">
        <f t="shared" ref="P2116:P2179" si="288">RIGHT(A2116,4)</f>
        <v>1994</v>
      </c>
      <c r="U2116">
        <f t="shared" ref="U2116:U2179" si="289">MAX(B2116:K2116)-MIN(B2116:K2116)</f>
        <v>184.6</v>
      </c>
      <c r="W2116">
        <f t="shared" si="284"/>
        <v>19.980689964157733</v>
      </c>
      <c r="X2116">
        <f t="shared" si="284"/>
        <v>35.018413978494571</v>
      </c>
      <c r="Y2116">
        <f t="shared" si="284"/>
        <v>62.127195340501615</v>
      </c>
      <c r="Z2116">
        <f t="shared" si="284"/>
        <v>51.747401433691742</v>
      </c>
      <c r="AA2116">
        <f t="shared" si="284"/>
        <v>80.4768817204301</v>
      </c>
      <c r="AB2116">
        <f t="shared" si="283"/>
        <v>31.23960573476694</v>
      </c>
      <c r="AC2116">
        <f t="shared" si="283"/>
        <v>63.860663082437313</v>
      </c>
      <c r="AD2116">
        <f t="shared" si="283"/>
        <v>123.91984767025079</v>
      </c>
      <c r="AE2116">
        <f t="shared" si="283"/>
        <v>107.39171146953399</v>
      </c>
      <c r="AF2116">
        <f t="shared" si="283"/>
        <v>65.715905017921116</v>
      </c>
      <c r="AH2116">
        <f t="shared" ref="AH2116:AH2179" si="290">SUM(W2116:AF2116)</f>
        <v>641.47831541218602</v>
      </c>
    </row>
    <row r="2117" spans="1:34" x14ac:dyDescent="0.3">
      <c r="A2117" s="2" t="s">
        <v>4349</v>
      </c>
      <c r="B2117">
        <v>60.3</v>
      </c>
      <c r="C2117">
        <v>74.3</v>
      </c>
      <c r="D2117">
        <v>245.1</v>
      </c>
      <c r="E2117">
        <v>65.5</v>
      </c>
      <c r="F2117">
        <v>155.30000000000001</v>
      </c>
      <c r="G2117">
        <v>78.599999999999994</v>
      </c>
      <c r="H2117">
        <v>143.69999999999999</v>
      </c>
      <c r="I2117">
        <v>295.7</v>
      </c>
      <c r="J2117">
        <v>268.39999999999998</v>
      </c>
      <c r="K2117">
        <v>146.1</v>
      </c>
      <c r="M2117">
        <f t="shared" si="285"/>
        <v>153.30000000000001</v>
      </c>
      <c r="N2117">
        <f t="shared" si="286"/>
        <v>1533</v>
      </c>
      <c r="O2117" s="3" t="str">
        <f t="shared" si="287"/>
        <v>Oct</v>
      </c>
      <c r="P2117" s="3" t="str">
        <f t="shared" si="288"/>
        <v>2008</v>
      </c>
      <c r="U2117">
        <f t="shared" si="289"/>
        <v>235.39999999999998</v>
      </c>
      <c r="W2117">
        <f t="shared" si="284"/>
        <v>9.180689964157736</v>
      </c>
      <c r="X2117">
        <f t="shared" si="284"/>
        <v>10.918413978494563</v>
      </c>
      <c r="Y2117">
        <f t="shared" si="284"/>
        <v>141.42719534050161</v>
      </c>
      <c r="Z2117">
        <f t="shared" si="284"/>
        <v>1.5474014336917392</v>
      </c>
      <c r="AA2117">
        <f t="shared" si="284"/>
        <v>55.776881720430111</v>
      </c>
      <c r="AB2117">
        <f t="shared" si="283"/>
        <v>14.139605734766931</v>
      </c>
      <c r="AC2117">
        <f t="shared" si="283"/>
        <v>51.860663082437313</v>
      </c>
      <c r="AD2117">
        <f t="shared" si="283"/>
        <v>163.91984767025079</v>
      </c>
      <c r="AE2117">
        <f t="shared" si="283"/>
        <v>142.29171146953396</v>
      </c>
      <c r="AF2117">
        <f t="shared" si="283"/>
        <v>56.415905017921105</v>
      </c>
      <c r="AH2117">
        <f t="shared" si="290"/>
        <v>647.47831541218591</v>
      </c>
    </row>
    <row r="2118" spans="1:34" x14ac:dyDescent="0.3">
      <c r="A2118" s="2" t="s">
        <v>3700</v>
      </c>
      <c r="B2118">
        <v>103.5</v>
      </c>
      <c r="C2118">
        <v>94.1</v>
      </c>
      <c r="D2118">
        <v>167.5</v>
      </c>
      <c r="E2118">
        <v>191.7</v>
      </c>
      <c r="F2118">
        <v>221.5</v>
      </c>
      <c r="G2118">
        <v>126.4</v>
      </c>
      <c r="H2118">
        <v>135</v>
      </c>
      <c r="I2118">
        <v>212</v>
      </c>
      <c r="J2118">
        <v>138.80000000000001</v>
      </c>
      <c r="K2118">
        <v>145.4</v>
      </c>
      <c r="M2118">
        <f t="shared" si="285"/>
        <v>153.58999999999997</v>
      </c>
      <c r="N2118">
        <f t="shared" si="286"/>
        <v>1535.8999999999999</v>
      </c>
      <c r="O2118" s="3" t="str">
        <f t="shared" si="287"/>
        <v>Oct</v>
      </c>
      <c r="P2118" s="3" t="str">
        <f t="shared" si="288"/>
        <v>1949</v>
      </c>
      <c r="U2118">
        <f t="shared" si="289"/>
        <v>127.4</v>
      </c>
      <c r="W2118">
        <f t="shared" si="284"/>
        <v>52.380689964157739</v>
      </c>
      <c r="X2118">
        <f t="shared" si="284"/>
        <v>30.71841397849456</v>
      </c>
      <c r="Y2118">
        <f t="shared" si="284"/>
        <v>63.827195340501603</v>
      </c>
      <c r="Z2118">
        <f t="shared" si="284"/>
        <v>127.74740143369172</v>
      </c>
      <c r="AA2118">
        <f t="shared" si="284"/>
        <v>121.9768817204301</v>
      </c>
      <c r="AB2118">
        <f t="shared" si="283"/>
        <v>61.939605734766943</v>
      </c>
      <c r="AC2118">
        <f t="shared" si="283"/>
        <v>43.160663082437324</v>
      </c>
      <c r="AD2118">
        <f t="shared" si="283"/>
        <v>80.2198476702508</v>
      </c>
      <c r="AE2118">
        <f t="shared" si="283"/>
        <v>12.691711469533999</v>
      </c>
      <c r="AF2118">
        <f t="shared" si="283"/>
        <v>55.715905017921116</v>
      </c>
      <c r="AH2118">
        <f t="shared" si="290"/>
        <v>650.37831541218588</v>
      </c>
    </row>
    <row r="2119" spans="1:34" x14ac:dyDescent="0.3">
      <c r="A2119" s="2" t="s">
        <v>2819</v>
      </c>
      <c r="B2119">
        <v>79.400000000000006</v>
      </c>
      <c r="C2119">
        <v>101.8</v>
      </c>
      <c r="D2119">
        <v>230.2</v>
      </c>
      <c r="E2119">
        <v>113.7</v>
      </c>
      <c r="F2119">
        <v>174.1</v>
      </c>
      <c r="G2119">
        <v>120.3</v>
      </c>
      <c r="H2119">
        <v>164</v>
      </c>
      <c r="I2119">
        <v>229.1</v>
      </c>
      <c r="J2119">
        <v>201.7</v>
      </c>
      <c r="K2119">
        <v>121.9</v>
      </c>
      <c r="M2119">
        <f t="shared" si="285"/>
        <v>153.62</v>
      </c>
      <c r="N2119">
        <f t="shared" si="286"/>
        <v>1536.2</v>
      </c>
      <c r="O2119" s="3" t="str">
        <f t="shared" si="287"/>
        <v>Sep</v>
      </c>
      <c r="P2119" s="3" t="str">
        <f t="shared" si="288"/>
        <v>1869</v>
      </c>
      <c r="U2119">
        <f t="shared" si="289"/>
        <v>150.79999999999998</v>
      </c>
      <c r="W2119">
        <f t="shared" si="284"/>
        <v>28.280689964157744</v>
      </c>
      <c r="X2119">
        <f t="shared" si="284"/>
        <v>38.418413978494563</v>
      </c>
      <c r="Y2119">
        <f t="shared" si="284"/>
        <v>126.52719534050159</v>
      </c>
      <c r="Z2119">
        <f t="shared" si="284"/>
        <v>49.747401433691742</v>
      </c>
      <c r="AA2119">
        <f t="shared" si="284"/>
        <v>74.576881720430094</v>
      </c>
      <c r="AB2119">
        <f t="shared" si="283"/>
        <v>55.839605734766934</v>
      </c>
      <c r="AC2119">
        <f t="shared" si="283"/>
        <v>72.160663082437324</v>
      </c>
      <c r="AD2119">
        <f t="shared" si="283"/>
        <v>97.319847670250795</v>
      </c>
      <c r="AE2119">
        <f t="shared" si="283"/>
        <v>75.591711469533976</v>
      </c>
      <c r="AF2119">
        <f t="shared" si="283"/>
        <v>32.215905017921116</v>
      </c>
      <c r="AH2119">
        <f t="shared" si="290"/>
        <v>650.67831541218584</v>
      </c>
    </row>
    <row r="2120" spans="1:34" x14ac:dyDescent="0.3">
      <c r="A2120" s="2" t="s">
        <v>3052</v>
      </c>
      <c r="B2120">
        <v>67.8</v>
      </c>
      <c r="C2120">
        <v>99.2</v>
      </c>
      <c r="D2120">
        <v>218.1</v>
      </c>
      <c r="E2120">
        <v>62.8</v>
      </c>
      <c r="F2120">
        <v>142.69999999999999</v>
      </c>
      <c r="G2120">
        <v>91.4</v>
      </c>
      <c r="H2120">
        <v>176.7</v>
      </c>
      <c r="I2120">
        <v>281.60000000000002</v>
      </c>
      <c r="J2120">
        <v>178.3</v>
      </c>
      <c r="K2120">
        <v>218.2</v>
      </c>
      <c r="M2120">
        <f t="shared" si="285"/>
        <v>153.68</v>
      </c>
      <c r="N2120">
        <f t="shared" si="286"/>
        <v>1536.8000000000002</v>
      </c>
      <c r="O2120" s="3" t="str">
        <f t="shared" si="287"/>
        <v>Nov</v>
      </c>
      <c r="P2120" s="3" t="str">
        <f t="shared" si="288"/>
        <v>1890</v>
      </c>
      <c r="U2120">
        <f t="shared" si="289"/>
        <v>218.8</v>
      </c>
      <c r="W2120">
        <f t="shared" si="284"/>
        <v>16.680689964157736</v>
      </c>
      <c r="X2120">
        <f t="shared" si="284"/>
        <v>35.818413978494569</v>
      </c>
      <c r="Y2120">
        <f t="shared" si="284"/>
        <v>114.4271953405016</v>
      </c>
      <c r="Z2120">
        <f t="shared" si="284"/>
        <v>1.1525985663082636</v>
      </c>
      <c r="AA2120">
        <f t="shared" si="284"/>
        <v>43.176881720430089</v>
      </c>
      <c r="AB2120">
        <f t="shared" si="283"/>
        <v>26.939605734766943</v>
      </c>
      <c r="AC2120">
        <f t="shared" si="283"/>
        <v>84.860663082437313</v>
      </c>
      <c r="AD2120">
        <f t="shared" si="283"/>
        <v>149.81984767025082</v>
      </c>
      <c r="AE2120">
        <f t="shared" si="283"/>
        <v>52.191711469533999</v>
      </c>
      <c r="AF2120">
        <f t="shared" si="283"/>
        <v>128.51590501792111</v>
      </c>
      <c r="AH2120">
        <f t="shared" si="290"/>
        <v>653.58351254480237</v>
      </c>
    </row>
    <row r="2121" spans="1:34" x14ac:dyDescent="0.3">
      <c r="A2121" s="2" t="s">
        <v>3503</v>
      </c>
      <c r="B2121">
        <v>51.6</v>
      </c>
      <c r="C2121">
        <v>87.1</v>
      </c>
      <c r="D2121">
        <v>221.9</v>
      </c>
      <c r="E2121">
        <v>101.3</v>
      </c>
      <c r="F2121">
        <v>226.5</v>
      </c>
      <c r="G2121">
        <v>107.2</v>
      </c>
      <c r="H2121">
        <v>178.6</v>
      </c>
      <c r="I2121">
        <v>266.3</v>
      </c>
      <c r="J2121">
        <v>138.19999999999999</v>
      </c>
      <c r="K2121">
        <v>160.6</v>
      </c>
      <c r="M2121">
        <f t="shared" si="285"/>
        <v>153.93</v>
      </c>
      <c r="N2121">
        <f t="shared" si="286"/>
        <v>1539.3000000000002</v>
      </c>
      <c r="O2121" s="3" t="str">
        <f t="shared" si="287"/>
        <v>Nov</v>
      </c>
      <c r="P2121" s="3" t="str">
        <f t="shared" si="288"/>
        <v>1931</v>
      </c>
      <c r="U2121">
        <f t="shared" si="289"/>
        <v>214.70000000000002</v>
      </c>
      <c r="W2121">
        <f t="shared" si="284"/>
        <v>0.48068996415774023</v>
      </c>
      <c r="X2121">
        <f t="shared" si="284"/>
        <v>23.71841397849456</v>
      </c>
      <c r="Y2121">
        <f t="shared" si="284"/>
        <v>118.22719534050161</v>
      </c>
      <c r="Z2121">
        <f t="shared" si="284"/>
        <v>37.347401433691736</v>
      </c>
      <c r="AA2121">
        <f t="shared" si="284"/>
        <v>126.9768817204301</v>
      </c>
      <c r="AB2121">
        <f t="shared" si="283"/>
        <v>42.73960573476694</v>
      </c>
      <c r="AC2121">
        <f t="shared" si="283"/>
        <v>86.760663082437318</v>
      </c>
      <c r="AD2121">
        <f t="shared" si="283"/>
        <v>134.51984767025081</v>
      </c>
      <c r="AE2121">
        <f t="shared" si="283"/>
        <v>12.091711469533976</v>
      </c>
      <c r="AF2121">
        <f t="shared" si="283"/>
        <v>70.915905017921105</v>
      </c>
      <c r="AH2121">
        <f t="shared" si="290"/>
        <v>653.77831541218586</v>
      </c>
    </row>
    <row r="2122" spans="1:34" x14ac:dyDescent="0.3">
      <c r="A2122" s="2" t="s">
        <v>2733</v>
      </c>
      <c r="B2122">
        <v>97.5</v>
      </c>
      <c r="C2122">
        <v>117.5</v>
      </c>
      <c r="D2122">
        <v>191.9</v>
      </c>
      <c r="E2122">
        <v>132.69999999999999</v>
      </c>
      <c r="F2122">
        <v>174.4</v>
      </c>
      <c r="G2122">
        <v>83.6</v>
      </c>
      <c r="H2122">
        <v>172.9</v>
      </c>
      <c r="I2122">
        <v>212.3</v>
      </c>
      <c r="J2122">
        <v>259.10000000000002</v>
      </c>
      <c r="K2122">
        <v>99.3</v>
      </c>
      <c r="M2122">
        <f t="shared" si="285"/>
        <v>154.12</v>
      </c>
      <c r="N2122">
        <f t="shared" si="286"/>
        <v>1541.2</v>
      </c>
      <c r="O2122" s="3" t="str">
        <f t="shared" si="287"/>
        <v>Nov</v>
      </c>
      <c r="P2122" s="3" t="str">
        <f t="shared" si="288"/>
        <v>1861</v>
      </c>
      <c r="U2122">
        <f t="shared" si="289"/>
        <v>175.50000000000003</v>
      </c>
      <c r="W2122">
        <f t="shared" si="284"/>
        <v>46.380689964157739</v>
      </c>
      <c r="X2122">
        <f t="shared" si="284"/>
        <v>54.118413978494566</v>
      </c>
      <c r="Y2122">
        <f t="shared" si="284"/>
        <v>88.227195340501609</v>
      </c>
      <c r="Z2122">
        <f t="shared" si="284"/>
        <v>68.747401433691721</v>
      </c>
      <c r="AA2122">
        <f t="shared" si="284"/>
        <v>74.876881720430106</v>
      </c>
      <c r="AB2122">
        <f t="shared" si="283"/>
        <v>19.139605734766931</v>
      </c>
      <c r="AC2122">
        <f t="shared" si="283"/>
        <v>81.06066308243733</v>
      </c>
      <c r="AD2122">
        <f t="shared" si="283"/>
        <v>80.519847670250812</v>
      </c>
      <c r="AE2122">
        <f t="shared" si="283"/>
        <v>132.99171146953401</v>
      </c>
      <c r="AF2122">
        <f t="shared" si="283"/>
        <v>9.6159050179211079</v>
      </c>
      <c r="AH2122">
        <f t="shared" si="290"/>
        <v>655.67831541218595</v>
      </c>
    </row>
    <row r="2123" spans="1:34" x14ac:dyDescent="0.3">
      <c r="A2123" s="2" t="s">
        <v>3295</v>
      </c>
      <c r="B2123">
        <v>61.7</v>
      </c>
      <c r="C2123">
        <v>69.5</v>
      </c>
      <c r="D2123">
        <v>154</v>
      </c>
      <c r="E2123">
        <v>100.8</v>
      </c>
      <c r="F2123">
        <v>184.7</v>
      </c>
      <c r="G2123">
        <v>93</v>
      </c>
      <c r="H2123">
        <v>161.69999999999999</v>
      </c>
      <c r="I2123">
        <v>302.3</v>
      </c>
      <c r="J2123">
        <v>272.10000000000002</v>
      </c>
      <c r="K2123">
        <v>143.1</v>
      </c>
      <c r="M2123">
        <f t="shared" si="285"/>
        <v>154.29000000000002</v>
      </c>
      <c r="N2123">
        <f t="shared" si="286"/>
        <v>1542.9</v>
      </c>
      <c r="O2123" s="3" t="str">
        <f t="shared" si="287"/>
        <v>Dec</v>
      </c>
      <c r="P2123" s="3" t="str">
        <f t="shared" si="288"/>
        <v>1912</v>
      </c>
      <c r="U2123">
        <f t="shared" si="289"/>
        <v>240.60000000000002</v>
      </c>
      <c r="W2123">
        <f t="shared" si="284"/>
        <v>10.580689964157742</v>
      </c>
      <c r="X2123">
        <f t="shared" si="284"/>
        <v>6.1184139784945657</v>
      </c>
      <c r="Y2123">
        <f t="shared" si="284"/>
        <v>50.327195340501603</v>
      </c>
      <c r="Z2123">
        <f t="shared" si="284"/>
        <v>36.847401433691736</v>
      </c>
      <c r="AA2123">
        <f t="shared" si="284"/>
        <v>85.176881720430089</v>
      </c>
      <c r="AB2123">
        <f t="shared" si="283"/>
        <v>28.539605734766937</v>
      </c>
      <c r="AC2123">
        <f t="shared" si="283"/>
        <v>69.860663082437313</v>
      </c>
      <c r="AD2123">
        <f t="shared" si="283"/>
        <v>170.51984767025081</v>
      </c>
      <c r="AE2123">
        <f t="shared" si="283"/>
        <v>145.99171146953401</v>
      </c>
      <c r="AF2123">
        <f t="shared" si="283"/>
        <v>53.415905017921105</v>
      </c>
      <c r="AH2123">
        <f t="shared" si="290"/>
        <v>657.378315412186</v>
      </c>
    </row>
    <row r="2124" spans="1:34" x14ac:dyDescent="0.3">
      <c r="A2124" s="2" t="s">
        <v>4283</v>
      </c>
      <c r="B2124">
        <v>85</v>
      </c>
      <c r="C2124">
        <v>123.1</v>
      </c>
      <c r="D2124">
        <v>172.2</v>
      </c>
      <c r="E2124">
        <v>93.6</v>
      </c>
      <c r="F2124">
        <v>179.9</v>
      </c>
      <c r="G2124">
        <v>126.4</v>
      </c>
      <c r="H2124">
        <v>208</v>
      </c>
      <c r="I2124">
        <v>205.9</v>
      </c>
      <c r="J2124">
        <v>150.4</v>
      </c>
      <c r="K2124">
        <v>200.9</v>
      </c>
      <c r="M2124">
        <f t="shared" si="285"/>
        <v>154.54000000000002</v>
      </c>
      <c r="N2124">
        <f t="shared" si="286"/>
        <v>1545.4</v>
      </c>
      <c r="O2124" s="3" t="str">
        <f t="shared" si="287"/>
        <v>Oct</v>
      </c>
      <c r="P2124" s="3" t="str">
        <f t="shared" si="288"/>
        <v>2002</v>
      </c>
      <c r="U2124">
        <f t="shared" si="289"/>
        <v>123</v>
      </c>
      <c r="W2124">
        <f t="shared" si="284"/>
        <v>33.880689964157739</v>
      </c>
      <c r="X2124">
        <f t="shared" si="284"/>
        <v>59.71841397849456</v>
      </c>
      <c r="Y2124">
        <f t="shared" si="284"/>
        <v>68.527195340501592</v>
      </c>
      <c r="Z2124">
        <f t="shared" si="284"/>
        <v>29.647401433691734</v>
      </c>
      <c r="AA2124">
        <f t="shared" si="284"/>
        <v>80.376881720430106</v>
      </c>
      <c r="AB2124">
        <f t="shared" si="283"/>
        <v>61.939605734766943</v>
      </c>
      <c r="AC2124">
        <f t="shared" si="283"/>
        <v>116.16066308243732</v>
      </c>
      <c r="AD2124">
        <f t="shared" si="283"/>
        <v>74.119847670250806</v>
      </c>
      <c r="AE2124">
        <f t="shared" si="283"/>
        <v>24.291711469533993</v>
      </c>
      <c r="AF2124">
        <f t="shared" si="283"/>
        <v>111.21590501792112</v>
      </c>
      <c r="AH2124">
        <f t="shared" si="290"/>
        <v>659.87831541218588</v>
      </c>
    </row>
    <row r="2125" spans="1:34" x14ac:dyDescent="0.3">
      <c r="A2125" s="2" t="s">
        <v>3062</v>
      </c>
      <c r="B2125">
        <v>113.3</v>
      </c>
      <c r="C2125">
        <v>91.8</v>
      </c>
      <c r="D2125">
        <v>168.1</v>
      </c>
      <c r="E2125">
        <v>186.7</v>
      </c>
      <c r="F2125">
        <v>257.39999999999998</v>
      </c>
      <c r="G2125">
        <v>142.6</v>
      </c>
      <c r="H2125">
        <v>116.2</v>
      </c>
      <c r="I2125">
        <v>205</v>
      </c>
      <c r="J2125">
        <v>142.80000000000001</v>
      </c>
      <c r="K2125">
        <v>121.6</v>
      </c>
      <c r="M2125">
        <f t="shared" si="285"/>
        <v>154.54999999999998</v>
      </c>
      <c r="N2125">
        <f t="shared" si="286"/>
        <v>1545.4999999999998</v>
      </c>
      <c r="O2125" s="3" t="str">
        <f t="shared" si="287"/>
        <v>Oct</v>
      </c>
      <c r="P2125" s="3" t="str">
        <f t="shared" si="288"/>
        <v>1891</v>
      </c>
      <c r="U2125">
        <f t="shared" si="289"/>
        <v>165.59999999999997</v>
      </c>
      <c r="W2125">
        <f t="shared" si="284"/>
        <v>62.180689964157736</v>
      </c>
      <c r="X2125">
        <f t="shared" si="284"/>
        <v>28.418413978494563</v>
      </c>
      <c r="Y2125">
        <f t="shared" si="284"/>
        <v>64.427195340501598</v>
      </c>
      <c r="Z2125">
        <f t="shared" si="284"/>
        <v>122.74740143369172</v>
      </c>
      <c r="AA2125">
        <f t="shared" si="284"/>
        <v>157.87688172043008</v>
      </c>
      <c r="AB2125">
        <f t="shared" si="283"/>
        <v>78.139605734766931</v>
      </c>
      <c r="AC2125">
        <f t="shared" si="283"/>
        <v>24.360663082437327</v>
      </c>
      <c r="AD2125">
        <f t="shared" si="283"/>
        <v>73.2198476702508</v>
      </c>
      <c r="AE2125">
        <f t="shared" si="283"/>
        <v>16.691711469533999</v>
      </c>
      <c r="AF2125">
        <f t="shared" si="283"/>
        <v>31.915905017921105</v>
      </c>
      <c r="AH2125">
        <f t="shared" si="290"/>
        <v>659.97831541218591</v>
      </c>
    </row>
    <row r="2126" spans="1:34" x14ac:dyDescent="0.3">
      <c r="A2126" s="2" t="s">
        <v>4263</v>
      </c>
      <c r="B2126">
        <v>63.7</v>
      </c>
      <c r="C2126">
        <v>87.8</v>
      </c>
      <c r="D2126">
        <v>176.6</v>
      </c>
      <c r="E2126">
        <v>133.4</v>
      </c>
      <c r="F2126">
        <v>234.2</v>
      </c>
      <c r="G2126">
        <v>116.6</v>
      </c>
      <c r="H2126">
        <v>158.19999999999999</v>
      </c>
      <c r="I2126">
        <v>243.6</v>
      </c>
      <c r="J2126">
        <v>178.7</v>
      </c>
      <c r="K2126">
        <v>152.9</v>
      </c>
      <c r="M2126">
        <f t="shared" si="285"/>
        <v>154.57</v>
      </c>
      <c r="N2126">
        <f t="shared" si="286"/>
        <v>1545.7</v>
      </c>
      <c r="O2126" s="3" t="str">
        <f t="shared" si="287"/>
        <v>Dec</v>
      </c>
      <c r="P2126" s="3" t="str">
        <f t="shared" si="288"/>
        <v>2000</v>
      </c>
      <c r="U2126">
        <f t="shared" si="289"/>
        <v>179.89999999999998</v>
      </c>
      <c r="W2126">
        <f t="shared" si="284"/>
        <v>12.580689964157742</v>
      </c>
      <c r="X2126">
        <f t="shared" si="284"/>
        <v>24.418413978494563</v>
      </c>
      <c r="Y2126">
        <f t="shared" si="284"/>
        <v>72.927195340501598</v>
      </c>
      <c r="Z2126">
        <f t="shared" si="284"/>
        <v>69.447401433691738</v>
      </c>
      <c r="AA2126">
        <f t="shared" si="284"/>
        <v>134.67688172043009</v>
      </c>
      <c r="AB2126">
        <f t="shared" si="283"/>
        <v>52.139605734766931</v>
      </c>
      <c r="AC2126">
        <f t="shared" si="283"/>
        <v>66.360663082437313</v>
      </c>
      <c r="AD2126">
        <f t="shared" si="283"/>
        <v>111.81984767025079</v>
      </c>
      <c r="AE2126">
        <f t="shared" si="283"/>
        <v>52.591711469533976</v>
      </c>
      <c r="AF2126">
        <f t="shared" si="283"/>
        <v>63.215905017921116</v>
      </c>
      <c r="AH2126">
        <f t="shared" si="290"/>
        <v>660.17831541218584</v>
      </c>
    </row>
    <row r="2127" spans="1:34" x14ac:dyDescent="0.3">
      <c r="A2127" s="2" t="s">
        <v>4052</v>
      </c>
      <c r="B2127">
        <v>70.5</v>
      </c>
      <c r="C2127">
        <v>93.9</v>
      </c>
      <c r="D2127">
        <v>209.9</v>
      </c>
      <c r="E2127">
        <v>97.9</v>
      </c>
      <c r="F2127">
        <v>193.5</v>
      </c>
      <c r="G2127">
        <v>90.8</v>
      </c>
      <c r="H2127">
        <v>152.80000000000001</v>
      </c>
      <c r="I2127">
        <v>225</v>
      </c>
      <c r="J2127">
        <v>261.39999999999998</v>
      </c>
      <c r="K2127">
        <v>150.80000000000001</v>
      </c>
      <c r="M2127">
        <f t="shared" si="285"/>
        <v>154.64999999999998</v>
      </c>
      <c r="N2127">
        <f t="shared" si="286"/>
        <v>1546.4999999999998</v>
      </c>
      <c r="O2127" s="3" t="str">
        <f t="shared" si="287"/>
        <v>Oct</v>
      </c>
      <c r="P2127" s="3" t="str">
        <f t="shared" si="288"/>
        <v>1981</v>
      </c>
      <c r="U2127">
        <f t="shared" si="289"/>
        <v>190.89999999999998</v>
      </c>
      <c r="W2127">
        <f t="shared" si="284"/>
        <v>19.380689964157739</v>
      </c>
      <c r="X2127">
        <f t="shared" si="284"/>
        <v>30.518413978494571</v>
      </c>
      <c r="Y2127">
        <f t="shared" si="284"/>
        <v>106.22719534050161</v>
      </c>
      <c r="Z2127">
        <f t="shared" si="284"/>
        <v>33.947401433691745</v>
      </c>
      <c r="AA2127">
        <f t="shared" si="284"/>
        <v>93.9768817204301</v>
      </c>
      <c r="AB2127">
        <f t="shared" si="283"/>
        <v>26.339605734766934</v>
      </c>
      <c r="AC2127">
        <f t="shared" si="283"/>
        <v>60.960663082437335</v>
      </c>
      <c r="AD2127">
        <f t="shared" si="283"/>
        <v>93.2198476702508</v>
      </c>
      <c r="AE2127">
        <f t="shared" si="283"/>
        <v>135.29171146953396</v>
      </c>
      <c r="AF2127">
        <f t="shared" si="283"/>
        <v>61.115905017921122</v>
      </c>
      <c r="AH2127">
        <f t="shared" si="290"/>
        <v>660.97831541218602</v>
      </c>
    </row>
    <row r="2128" spans="1:34" x14ac:dyDescent="0.3">
      <c r="A2128" s="2" t="s">
        <v>3414</v>
      </c>
      <c r="B2128">
        <v>96</v>
      </c>
      <c r="C2128">
        <v>71.099999999999994</v>
      </c>
      <c r="D2128">
        <v>206.4</v>
      </c>
      <c r="E2128">
        <v>152.6</v>
      </c>
      <c r="F2128">
        <v>196.2</v>
      </c>
      <c r="G2128">
        <v>101.9</v>
      </c>
      <c r="H2128">
        <v>128</v>
      </c>
      <c r="I2128">
        <v>241.4</v>
      </c>
      <c r="J2128">
        <v>231.1</v>
      </c>
      <c r="K2128">
        <v>122.1</v>
      </c>
      <c r="M2128">
        <f t="shared" si="285"/>
        <v>154.67999999999998</v>
      </c>
      <c r="N2128">
        <f t="shared" si="286"/>
        <v>1546.7999999999997</v>
      </c>
      <c r="O2128" s="3" t="str">
        <f t="shared" si="287"/>
        <v>Oct</v>
      </c>
      <c r="P2128" s="3" t="str">
        <f t="shared" si="288"/>
        <v>1923</v>
      </c>
      <c r="U2128">
        <f t="shared" si="289"/>
        <v>170.3</v>
      </c>
      <c r="W2128">
        <f t="shared" si="284"/>
        <v>44.880689964157739</v>
      </c>
      <c r="X2128">
        <f t="shared" si="284"/>
        <v>7.71841397849456</v>
      </c>
      <c r="Y2128">
        <f t="shared" si="284"/>
        <v>102.72719534050161</v>
      </c>
      <c r="Z2128">
        <f t="shared" si="284"/>
        <v>88.647401433691726</v>
      </c>
      <c r="AA2128">
        <f t="shared" si="284"/>
        <v>96.676881720430089</v>
      </c>
      <c r="AB2128">
        <f t="shared" si="283"/>
        <v>37.439605734766943</v>
      </c>
      <c r="AC2128">
        <f t="shared" si="283"/>
        <v>36.160663082437324</v>
      </c>
      <c r="AD2128">
        <f t="shared" si="283"/>
        <v>109.61984767025081</v>
      </c>
      <c r="AE2128">
        <f t="shared" si="283"/>
        <v>104.99171146953398</v>
      </c>
      <c r="AF2128">
        <f t="shared" si="283"/>
        <v>32.415905017921105</v>
      </c>
      <c r="AH2128">
        <f t="shared" si="290"/>
        <v>661.27831541218586</v>
      </c>
    </row>
    <row r="2129" spans="1:34" x14ac:dyDescent="0.3">
      <c r="A2129" s="2" t="s">
        <v>4108</v>
      </c>
      <c r="B2129">
        <v>62.7</v>
      </c>
      <c r="C2129">
        <v>68.400000000000006</v>
      </c>
      <c r="D2129">
        <v>185.3</v>
      </c>
      <c r="E2129">
        <v>117</v>
      </c>
      <c r="F2129">
        <v>204.9</v>
      </c>
      <c r="G2129">
        <v>95</v>
      </c>
      <c r="H2129">
        <v>129.5</v>
      </c>
      <c r="I2129">
        <v>290.39999999999998</v>
      </c>
      <c r="J2129">
        <v>260.5</v>
      </c>
      <c r="K2129">
        <v>133.4</v>
      </c>
      <c r="M2129">
        <f t="shared" si="285"/>
        <v>154.71</v>
      </c>
      <c r="N2129">
        <f t="shared" si="286"/>
        <v>1547.1000000000001</v>
      </c>
      <c r="O2129" s="3" t="str">
        <f t="shared" si="287"/>
        <v>Nov</v>
      </c>
      <c r="P2129" s="3" t="str">
        <f t="shared" si="288"/>
        <v>1986</v>
      </c>
      <c r="U2129">
        <f t="shared" si="289"/>
        <v>227.7</v>
      </c>
      <c r="W2129">
        <f t="shared" si="284"/>
        <v>11.580689964157742</v>
      </c>
      <c r="X2129">
        <f t="shared" si="284"/>
        <v>5.0184139784945714</v>
      </c>
      <c r="Y2129">
        <f t="shared" si="284"/>
        <v>81.627195340501615</v>
      </c>
      <c r="Z2129">
        <f t="shared" si="284"/>
        <v>53.047401433691739</v>
      </c>
      <c r="AA2129">
        <f t="shared" si="284"/>
        <v>105.37688172043011</v>
      </c>
      <c r="AB2129">
        <f t="shared" si="283"/>
        <v>30.539605734766937</v>
      </c>
      <c r="AC2129">
        <f t="shared" si="283"/>
        <v>37.660663082437324</v>
      </c>
      <c r="AD2129">
        <f t="shared" si="283"/>
        <v>158.61984767025078</v>
      </c>
      <c r="AE2129">
        <f t="shared" si="283"/>
        <v>134.39171146953399</v>
      </c>
      <c r="AF2129">
        <f t="shared" si="283"/>
        <v>43.715905017921116</v>
      </c>
      <c r="AH2129">
        <f t="shared" si="290"/>
        <v>661.57831541218604</v>
      </c>
    </row>
    <row r="2130" spans="1:34" x14ac:dyDescent="0.3">
      <c r="A2130" s="2" t="s">
        <v>4415</v>
      </c>
      <c r="B2130">
        <v>79.400000000000006</v>
      </c>
      <c r="C2130">
        <v>83.2</v>
      </c>
      <c r="D2130">
        <v>172.4</v>
      </c>
      <c r="E2130">
        <v>111</v>
      </c>
      <c r="F2130">
        <v>150.9</v>
      </c>
      <c r="G2130">
        <v>85</v>
      </c>
      <c r="H2130">
        <v>177.5</v>
      </c>
      <c r="I2130">
        <v>277.10000000000002</v>
      </c>
      <c r="J2130">
        <v>279.8</v>
      </c>
      <c r="K2130">
        <v>134.1</v>
      </c>
      <c r="M2130">
        <f t="shared" si="285"/>
        <v>155.04</v>
      </c>
      <c r="N2130">
        <f t="shared" si="286"/>
        <v>1550.3999999999999</v>
      </c>
      <c r="O2130" s="3" t="str">
        <f t="shared" si="287"/>
        <v>Oct</v>
      </c>
      <c r="P2130" s="3" t="str">
        <f t="shared" si="288"/>
        <v>2014</v>
      </c>
      <c r="U2130">
        <f t="shared" si="289"/>
        <v>200.4</v>
      </c>
      <c r="W2130">
        <f t="shared" si="284"/>
        <v>28.280689964157744</v>
      </c>
      <c r="X2130">
        <f t="shared" si="284"/>
        <v>19.818413978494569</v>
      </c>
      <c r="Y2130">
        <f t="shared" si="284"/>
        <v>68.727195340501609</v>
      </c>
      <c r="Z2130">
        <f t="shared" si="284"/>
        <v>47.047401433691739</v>
      </c>
      <c r="AA2130">
        <f t="shared" si="284"/>
        <v>51.376881720430106</v>
      </c>
      <c r="AB2130">
        <f t="shared" si="283"/>
        <v>20.539605734766937</v>
      </c>
      <c r="AC2130">
        <f t="shared" si="283"/>
        <v>85.660663082437324</v>
      </c>
      <c r="AD2130">
        <f t="shared" si="283"/>
        <v>145.31984767025082</v>
      </c>
      <c r="AE2130">
        <f t="shared" si="283"/>
        <v>153.691711469534</v>
      </c>
      <c r="AF2130">
        <f t="shared" si="283"/>
        <v>44.415905017921105</v>
      </c>
      <c r="AH2130">
        <f t="shared" si="290"/>
        <v>664.87831541218588</v>
      </c>
    </row>
    <row r="2131" spans="1:34" x14ac:dyDescent="0.3">
      <c r="A2131" s="2" t="s">
        <v>2567</v>
      </c>
      <c r="B2131">
        <v>95.6</v>
      </c>
      <c r="C2131">
        <v>131.4</v>
      </c>
      <c r="D2131">
        <v>184.3</v>
      </c>
      <c r="E2131">
        <v>146.4</v>
      </c>
      <c r="F2131">
        <v>161.80000000000001</v>
      </c>
      <c r="G2131">
        <v>122.8</v>
      </c>
      <c r="H2131">
        <v>184.5</v>
      </c>
      <c r="I2131">
        <v>176.1</v>
      </c>
      <c r="J2131">
        <v>207.4</v>
      </c>
      <c r="K2131">
        <v>141.4</v>
      </c>
      <c r="M2131">
        <f t="shared" si="285"/>
        <v>155.17000000000002</v>
      </c>
      <c r="N2131">
        <f t="shared" si="286"/>
        <v>1551.7</v>
      </c>
      <c r="O2131" s="3" t="str">
        <f t="shared" si="287"/>
        <v>Oct</v>
      </c>
      <c r="P2131" s="3" t="str">
        <f t="shared" si="288"/>
        <v>1846</v>
      </c>
      <c r="U2131">
        <f t="shared" si="289"/>
        <v>111.80000000000001</v>
      </c>
      <c r="W2131">
        <f t="shared" si="284"/>
        <v>44.480689964157733</v>
      </c>
      <c r="X2131">
        <f t="shared" si="284"/>
        <v>68.018413978494578</v>
      </c>
      <c r="Y2131">
        <f t="shared" si="284"/>
        <v>80.627195340501615</v>
      </c>
      <c r="Z2131">
        <f t="shared" si="284"/>
        <v>82.447401433691738</v>
      </c>
      <c r="AA2131">
        <f t="shared" si="284"/>
        <v>62.276881720430111</v>
      </c>
      <c r="AB2131">
        <f t="shared" si="283"/>
        <v>58.339605734766934</v>
      </c>
      <c r="AC2131">
        <f t="shared" si="283"/>
        <v>92.660663082437324</v>
      </c>
      <c r="AD2131">
        <f t="shared" si="283"/>
        <v>44.319847670250795</v>
      </c>
      <c r="AE2131">
        <f t="shared" si="283"/>
        <v>81.291711469533993</v>
      </c>
      <c r="AF2131">
        <f t="shared" si="283"/>
        <v>51.715905017921116</v>
      </c>
      <c r="AH2131">
        <f t="shared" si="290"/>
        <v>666.17831541218595</v>
      </c>
    </row>
    <row r="2132" spans="1:34" x14ac:dyDescent="0.3">
      <c r="A2132" s="2" t="s">
        <v>2743</v>
      </c>
      <c r="B2132">
        <v>66.400000000000006</v>
      </c>
      <c r="C2132">
        <v>76.400000000000006</v>
      </c>
      <c r="D2132">
        <v>192.2</v>
      </c>
      <c r="E2132">
        <v>130</v>
      </c>
      <c r="F2132">
        <v>189.8</v>
      </c>
      <c r="G2132">
        <v>97</v>
      </c>
      <c r="H2132">
        <v>147.5</v>
      </c>
      <c r="I2132">
        <v>271.2</v>
      </c>
      <c r="J2132">
        <v>245.6</v>
      </c>
      <c r="K2132">
        <v>137.30000000000001</v>
      </c>
      <c r="M2132">
        <f t="shared" si="285"/>
        <v>155.33999999999997</v>
      </c>
      <c r="N2132">
        <f t="shared" si="286"/>
        <v>1553.3999999999999</v>
      </c>
      <c r="O2132" s="3" t="str">
        <f t="shared" si="287"/>
        <v>Oct</v>
      </c>
      <c r="P2132" s="3" t="str">
        <f t="shared" si="288"/>
        <v>1862</v>
      </c>
      <c r="U2132">
        <f t="shared" si="289"/>
        <v>204.79999999999998</v>
      </c>
      <c r="W2132">
        <f t="shared" si="284"/>
        <v>15.280689964157744</v>
      </c>
      <c r="X2132">
        <f t="shared" si="284"/>
        <v>13.018413978494571</v>
      </c>
      <c r="Y2132">
        <f t="shared" si="284"/>
        <v>88.527195340501592</v>
      </c>
      <c r="Z2132">
        <f t="shared" si="284"/>
        <v>66.047401433691732</v>
      </c>
      <c r="AA2132">
        <f t="shared" si="284"/>
        <v>90.276881720430111</v>
      </c>
      <c r="AB2132">
        <f t="shared" si="283"/>
        <v>32.539605734766937</v>
      </c>
      <c r="AC2132">
        <f t="shared" si="283"/>
        <v>55.660663082437324</v>
      </c>
      <c r="AD2132">
        <f t="shared" si="283"/>
        <v>139.41984767025079</v>
      </c>
      <c r="AE2132">
        <f t="shared" si="283"/>
        <v>119.49171146953398</v>
      </c>
      <c r="AF2132">
        <f t="shared" si="283"/>
        <v>47.615905017921122</v>
      </c>
      <c r="AH2132">
        <f t="shared" si="290"/>
        <v>667.878315412186</v>
      </c>
    </row>
    <row r="2133" spans="1:34" x14ac:dyDescent="0.3">
      <c r="A2133" s="2" t="s">
        <v>2776</v>
      </c>
      <c r="B2133">
        <v>152.1</v>
      </c>
      <c r="C2133">
        <v>163.5</v>
      </c>
      <c r="D2133">
        <v>140.19999999999999</v>
      </c>
      <c r="E2133">
        <v>204.9</v>
      </c>
      <c r="F2133">
        <v>189.6</v>
      </c>
      <c r="G2133">
        <v>133.4</v>
      </c>
      <c r="H2133">
        <v>156.69999999999999</v>
      </c>
      <c r="I2133">
        <v>135.1</v>
      </c>
      <c r="J2133">
        <v>128.1</v>
      </c>
      <c r="K2133">
        <v>151.19999999999999</v>
      </c>
      <c r="M2133">
        <f t="shared" si="285"/>
        <v>155.47999999999999</v>
      </c>
      <c r="N2133">
        <f t="shared" si="286"/>
        <v>1554.8</v>
      </c>
      <c r="O2133" s="3" t="str">
        <f t="shared" si="287"/>
        <v>Oct</v>
      </c>
      <c r="P2133" s="3" t="str">
        <f t="shared" si="288"/>
        <v>1865</v>
      </c>
      <c r="U2133">
        <f t="shared" si="289"/>
        <v>76.800000000000011</v>
      </c>
      <c r="W2133">
        <f t="shared" si="284"/>
        <v>100.98068996415773</v>
      </c>
      <c r="X2133">
        <f t="shared" si="284"/>
        <v>100.11841397849457</v>
      </c>
      <c r="Y2133">
        <f t="shared" si="284"/>
        <v>36.527195340501592</v>
      </c>
      <c r="Z2133">
        <f t="shared" si="284"/>
        <v>140.94740143369174</v>
      </c>
      <c r="AA2133">
        <f t="shared" si="284"/>
        <v>90.076881720430094</v>
      </c>
      <c r="AB2133">
        <f t="shared" si="283"/>
        <v>68.939605734766943</v>
      </c>
      <c r="AC2133">
        <f t="shared" si="283"/>
        <v>64.860663082437313</v>
      </c>
      <c r="AD2133">
        <f t="shared" si="283"/>
        <v>3.3198476702507946</v>
      </c>
      <c r="AE2133">
        <f t="shared" si="283"/>
        <v>1.9917114695339819</v>
      </c>
      <c r="AF2133">
        <f t="shared" si="283"/>
        <v>61.515905017921099</v>
      </c>
      <c r="AH2133">
        <f t="shared" si="290"/>
        <v>669.27831541218598</v>
      </c>
    </row>
    <row r="2134" spans="1:34" x14ac:dyDescent="0.3">
      <c r="A2134" s="2" t="s">
        <v>3889</v>
      </c>
      <c r="B2134">
        <v>74.900000000000006</v>
      </c>
      <c r="C2134">
        <v>74.099999999999994</v>
      </c>
      <c r="D2134">
        <v>183.1</v>
      </c>
      <c r="E2134">
        <v>84.2</v>
      </c>
      <c r="F2134">
        <v>169.6</v>
      </c>
      <c r="G2134">
        <v>94.8</v>
      </c>
      <c r="H2134">
        <v>140.69999999999999</v>
      </c>
      <c r="I2134">
        <v>256.3</v>
      </c>
      <c r="J2134">
        <v>310.39999999999998</v>
      </c>
      <c r="K2134">
        <v>175</v>
      </c>
      <c r="M2134">
        <f t="shared" si="285"/>
        <v>156.31</v>
      </c>
      <c r="N2134">
        <f t="shared" si="286"/>
        <v>1563.1</v>
      </c>
      <c r="O2134" s="3" t="str">
        <f t="shared" si="287"/>
        <v>Dec</v>
      </c>
      <c r="P2134" s="3" t="str">
        <f t="shared" si="288"/>
        <v>1966</v>
      </c>
      <c r="U2134">
        <f t="shared" si="289"/>
        <v>236.29999999999998</v>
      </c>
      <c r="W2134">
        <f t="shared" si="284"/>
        <v>23.780689964157744</v>
      </c>
      <c r="X2134">
        <f t="shared" si="284"/>
        <v>10.71841397849456</v>
      </c>
      <c r="Y2134">
        <f t="shared" si="284"/>
        <v>79.427195340501598</v>
      </c>
      <c r="Z2134">
        <f t="shared" si="284"/>
        <v>20.247401433691742</v>
      </c>
      <c r="AA2134">
        <f t="shared" si="284"/>
        <v>70.076881720430094</v>
      </c>
      <c r="AB2134">
        <f t="shared" si="283"/>
        <v>30.339605734766934</v>
      </c>
      <c r="AC2134">
        <f t="shared" si="283"/>
        <v>48.860663082437313</v>
      </c>
      <c r="AD2134">
        <f t="shared" si="283"/>
        <v>124.51984767025081</v>
      </c>
      <c r="AE2134">
        <f t="shared" si="283"/>
        <v>184.29171146953396</v>
      </c>
      <c r="AF2134">
        <f t="shared" si="283"/>
        <v>85.315905017921111</v>
      </c>
      <c r="AH2134">
        <f t="shared" si="290"/>
        <v>677.57831541218582</v>
      </c>
    </row>
    <row r="2135" spans="1:34" x14ac:dyDescent="0.3">
      <c r="A2135" s="2" t="s">
        <v>2786</v>
      </c>
      <c r="B2135">
        <v>84</v>
      </c>
      <c r="C2135">
        <v>115.9</v>
      </c>
      <c r="D2135">
        <v>210.4</v>
      </c>
      <c r="E2135">
        <v>154.6</v>
      </c>
      <c r="F2135">
        <v>248.7</v>
      </c>
      <c r="G2135">
        <v>149.5</v>
      </c>
      <c r="H2135">
        <v>124.2</v>
      </c>
      <c r="I2135">
        <v>206.3</v>
      </c>
      <c r="J2135">
        <v>148.4</v>
      </c>
      <c r="K2135">
        <v>122.7</v>
      </c>
      <c r="M2135">
        <f t="shared" si="285"/>
        <v>156.47</v>
      </c>
      <c r="N2135">
        <f t="shared" si="286"/>
        <v>1564.7</v>
      </c>
      <c r="O2135" s="3" t="str">
        <f t="shared" si="287"/>
        <v>Sep</v>
      </c>
      <c r="P2135" s="8" t="str">
        <f t="shared" si="288"/>
        <v>1866</v>
      </c>
      <c r="U2135">
        <f t="shared" si="289"/>
        <v>164.7</v>
      </c>
      <c r="W2135">
        <f t="shared" si="284"/>
        <v>32.880689964157739</v>
      </c>
      <c r="X2135">
        <f t="shared" si="284"/>
        <v>52.518413978494571</v>
      </c>
      <c r="Y2135">
        <f t="shared" si="284"/>
        <v>106.72719534050161</v>
      </c>
      <c r="Z2135">
        <f t="shared" si="284"/>
        <v>90.647401433691726</v>
      </c>
      <c r="AA2135">
        <f t="shared" si="284"/>
        <v>149.17688172043009</v>
      </c>
      <c r="AB2135">
        <f t="shared" si="283"/>
        <v>85.039605734766937</v>
      </c>
      <c r="AC2135">
        <f t="shared" si="283"/>
        <v>32.360663082437327</v>
      </c>
      <c r="AD2135">
        <f t="shared" si="283"/>
        <v>74.519847670250812</v>
      </c>
      <c r="AE2135">
        <f t="shared" si="283"/>
        <v>22.291711469533993</v>
      </c>
      <c r="AF2135">
        <f t="shared" si="283"/>
        <v>33.015905017921114</v>
      </c>
      <c r="AH2135">
        <f t="shared" si="290"/>
        <v>679.17831541218584</v>
      </c>
    </row>
    <row r="2136" spans="1:34" x14ac:dyDescent="0.3">
      <c r="A2136" s="2" t="s">
        <v>3060</v>
      </c>
      <c r="B2136">
        <v>96</v>
      </c>
      <c r="C2136">
        <v>115.4</v>
      </c>
      <c r="D2136">
        <v>215.9</v>
      </c>
      <c r="E2136">
        <v>135.30000000000001</v>
      </c>
      <c r="F2136">
        <v>199.2</v>
      </c>
      <c r="G2136">
        <v>121.1</v>
      </c>
      <c r="H2136">
        <v>158</v>
      </c>
      <c r="I2136">
        <v>204.8</v>
      </c>
      <c r="J2136">
        <v>156.9</v>
      </c>
      <c r="K2136">
        <v>165.5</v>
      </c>
      <c r="M2136">
        <f t="shared" si="285"/>
        <v>156.81</v>
      </c>
      <c r="N2136">
        <f t="shared" si="286"/>
        <v>1568.1000000000001</v>
      </c>
      <c r="O2136" s="3" t="str">
        <f t="shared" si="287"/>
        <v>Aug</v>
      </c>
      <c r="P2136" s="8" t="str">
        <f t="shared" si="288"/>
        <v>1891</v>
      </c>
      <c r="U2136">
        <f t="shared" si="289"/>
        <v>119.9</v>
      </c>
      <c r="W2136">
        <f t="shared" si="284"/>
        <v>44.880689964157739</v>
      </c>
      <c r="X2136">
        <f t="shared" si="284"/>
        <v>52.018413978494571</v>
      </c>
      <c r="Y2136">
        <f t="shared" si="284"/>
        <v>112.22719534050161</v>
      </c>
      <c r="Z2136">
        <f t="shared" si="284"/>
        <v>71.347401433691743</v>
      </c>
      <c r="AA2136">
        <f t="shared" si="284"/>
        <v>99.676881720430089</v>
      </c>
      <c r="AB2136">
        <f t="shared" si="283"/>
        <v>56.639605734766931</v>
      </c>
      <c r="AC2136">
        <f t="shared" si="283"/>
        <v>66.160663082437324</v>
      </c>
      <c r="AD2136">
        <f t="shared" si="283"/>
        <v>73.019847670250812</v>
      </c>
      <c r="AE2136">
        <f t="shared" si="283"/>
        <v>30.791711469533993</v>
      </c>
      <c r="AF2136">
        <f t="shared" si="283"/>
        <v>75.815905017921111</v>
      </c>
      <c r="AH2136">
        <f t="shared" si="290"/>
        <v>682.57831541218582</v>
      </c>
    </row>
    <row r="2137" spans="1:34" x14ac:dyDescent="0.3">
      <c r="A2137" s="2" t="s">
        <v>3469</v>
      </c>
      <c r="B2137">
        <v>70.2</v>
      </c>
      <c r="C2137">
        <v>105.2</v>
      </c>
      <c r="D2137">
        <v>180.3</v>
      </c>
      <c r="E2137">
        <v>151.30000000000001</v>
      </c>
      <c r="F2137">
        <v>208.3</v>
      </c>
      <c r="G2137">
        <v>119.8</v>
      </c>
      <c r="H2137">
        <v>147.69999999999999</v>
      </c>
      <c r="I2137">
        <v>253.9</v>
      </c>
      <c r="J2137">
        <v>175.5</v>
      </c>
      <c r="K2137">
        <v>156.4</v>
      </c>
      <c r="M2137">
        <f t="shared" si="285"/>
        <v>156.86000000000001</v>
      </c>
      <c r="N2137">
        <f t="shared" si="286"/>
        <v>1568.6000000000001</v>
      </c>
      <c r="O2137" s="3" t="str">
        <f t="shared" si="287"/>
        <v>Oct</v>
      </c>
      <c r="P2137" s="8" t="str">
        <f t="shared" si="288"/>
        <v>1928</v>
      </c>
      <c r="U2137">
        <f t="shared" si="289"/>
        <v>183.7</v>
      </c>
      <c r="W2137">
        <f t="shared" si="284"/>
        <v>19.080689964157742</v>
      </c>
      <c r="X2137">
        <f t="shared" si="284"/>
        <v>41.818413978494569</v>
      </c>
      <c r="Y2137">
        <f t="shared" si="284"/>
        <v>76.627195340501615</v>
      </c>
      <c r="Z2137">
        <f t="shared" si="284"/>
        <v>87.347401433691743</v>
      </c>
      <c r="AA2137">
        <f t="shared" si="284"/>
        <v>108.77688172043011</v>
      </c>
      <c r="AB2137">
        <f t="shared" si="283"/>
        <v>55.339605734766934</v>
      </c>
      <c r="AC2137">
        <f t="shared" si="283"/>
        <v>55.860663082437313</v>
      </c>
      <c r="AD2137">
        <f t="shared" si="283"/>
        <v>122.11984767025081</v>
      </c>
      <c r="AE2137">
        <f t="shared" si="283"/>
        <v>49.391711469533988</v>
      </c>
      <c r="AF2137">
        <f t="shared" si="283"/>
        <v>66.715905017921116</v>
      </c>
      <c r="AH2137">
        <f t="shared" si="290"/>
        <v>683.07831541218604</v>
      </c>
    </row>
    <row r="2138" spans="1:34" x14ac:dyDescent="0.3">
      <c r="A2138" s="2" t="s">
        <v>2854</v>
      </c>
      <c r="B2138">
        <v>93.4</v>
      </c>
      <c r="C2138">
        <v>125.4</v>
      </c>
      <c r="D2138">
        <v>174.7</v>
      </c>
      <c r="E2138">
        <v>127.6</v>
      </c>
      <c r="F2138">
        <v>205.8</v>
      </c>
      <c r="G2138">
        <v>114.5</v>
      </c>
      <c r="H2138">
        <v>185.8</v>
      </c>
      <c r="I2138">
        <v>211.5</v>
      </c>
      <c r="J2138">
        <v>189.5</v>
      </c>
      <c r="K2138">
        <v>140.69999999999999</v>
      </c>
      <c r="M2138">
        <f t="shared" si="285"/>
        <v>156.89000000000001</v>
      </c>
      <c r="N2138">
        <f t="shared" si="286"/>
        <v>1568.9</v>
      </c>
      <c r="O2138" s="3" t="str">
        <f t="shared" si="287"/>
        <v>Nov</v>
      </c>
      <c r="P2138" s="8" t="str">
        <f t="shared" si="288"/>
        <v>1872</v>
      </c>
      <c r="U2138">
        <f t="shared" si="289"/>
        <v>118.1</v>
      </c>
      <c r="W2138">
        <f t="shared" si="284"/>
        <v>42.280689964157744</v>
      </c>
      <c r="X2138">
        <f t="shared" si="284"/>
        <v>62.018413978494571</v>
      </c>
      <c r="Y2138">
        <f t="shared" si="284"/>
        <v>71.027195340501592</v>
      </c>
      <c r="Z2138">
        <f t="shared" si="284"/>
        <v>63.647401433691734</v>
      </c>
      <c r="AA2138">
        <f t="shared" si="284"/>
        <v>106.27688172043011</v>
      </c>
      <c r="AB2138">
        <f t="shared" si="283"/>
        <v>50.039605734766937</v>
      </c>
      <c r="AC2138">
        <f t="shared" si="283"/>
        <v>93.960663082437335</v>
      </c>
      <c r="AD2138">
        <f t="shared" si="283"/>
        <v>79.7198476702508</v>
      </c>
      <c r="AE2138">
        <f t="shared" si="283"/>
        <v>63.391711469533988</v>
      </c>
      <c r="AF2138">
        <f t="shared" si="283"/>
        <v>51.015905017921099</v>
      </c>
      <c r="AH2138">
        <f t="shared" si="290"/>
        <v>683.378315412186</v>
      </c>
    </row>
    <row r="2139" spans="1:34" x14ac:dyDescent="0.3">
      <c r="A2139" s="2" t="s">
        <v>4303</v>
      </c>
      <c r="B2139">
        <v>116.6</v>
      </c>
      <c r="C2139">
        <v>166.3</v>
      </c>
      <c r="D2139">
        <v>197.7</v>
      </c>
      <c r="E2139">
        <v>102.6</v>
      </c>
      <c r="F2139">
        <v>142.1</v>
      </c>
      <c r="G2139">
        <v>154.9</v>
      </c>
      <c r="H2139">
        <v>198.5</v>
      </c>
      <c r="I2139">
        <v>220.7</v>
      </c>
      <c r="J2139">
        <v>159.5</v>
      </c>
      <c r="K2139">
        <v>114</v>
      </c>
      <c r="M2139">
        <f t="shared" si="285"/>
        <v>157.29</v>
      </c>
      <c r="N2139">
        <f t="shared" si="286"/>
        <v>1572.8999999999999</v>
      </c>
      <c r="O2139" s="3" t="str">
        <f t="shared" si="287"/>
        <v>Aug</v>
      </c>
      <c r="P2139" s="8" t="str">
        <f t="shared" si="288"/>
        <v>2004</v>
      </c>
      <c r="U2139">
        <f t="shared" si="289"/>
        <v>118.1</v>
      </c>
      <c r="W2139">
        <f t="shared" si="284"/>
        <v>65.480689964157733</v>
      </c>
      <c r="X2139">
        <f t="shared" si="284"/>
        <v>102.91841397849458</v>
      </c>
      <c r="Y2139">
        <f t="shared" si="284"/>
        <v>94.027195340501592</v>
      </c>
      <c r="Z2139">
        <f t="shared" si="284"/>
        <v>38.647401433691734</v>
      </c>
      <c r="AA2139">
        <f t="shared" si="284"/>
        <v>42.576881720430094</v>
      </c>
      <c r="AB2139">
        <f t="shared" si="283"/>
        <v>90.439605734766943</v>
      </c>
      <c r="AC2139">
        <f t="shared" si="283"/>
        <v>106.66066308243732</v>
      </c>
      <c r="AD2139">
        <f t="shared" si="283"/>
        <v>88.919847670250789</v>
      </c>
      <c r="AE2139">
        <f t="shared" si="283"/>
        <v>33.391711469533988</v>
      </c>
      <c r="AF2139">
        <f t="shared" si="283"/>
        <v>24.315905017921111</v>
      </c>
      <c r="AH2139">
        <f t="shared" si="290"/>
        <v>687.37831541218588</v>
      </c>
    </row>
    <row r="2140" spans="1:34" x14ac:dyDescent="0.3">
      <c r="A2140" s="2" t="s">
        <v>3163</v>
      </c>
      <c r="B2140">
        <v>66.2</v>
      </c>
      <c r="C2140">
        <v>87</v>
      </c>
      <c r="D2140">
        <v>174.1</v>
      </c>
      <c r="E2140">
        <v>99.6</v>
      </c>
      <c r="F2140">
        <v>192.3</v>
      </c>
      <c r="G2140">
        <v>114</v>
      </c>
      <c r="H2140">
        <v>171.8</v>
      </c>
      <c r="I2140">
        <v>269.2</v>
      </c>
      <c r="J2140">
        <v>285.60000000000002</v>
      </c>
      <c r="K2140">
        <v>119.4</v>
      </c>
      <c r="M2140">
        <f t="shared" si="285"/>
        <v>157.92000000000002</v>
      </c>
      <c r="N2140">
        <f t="shared" si="286"/>
        <v>1579.2000000000003</v>
      </c>
      <c r="O2140" s="3" t="str">
        <f t="shared" si="287"/>
        <v>Dec</v>
      </c>
      <c r="P2140" s="8" t="str">
        <f t="shared" si="288"/>
        <v>1900</v>
      </c>
      <c r="U2140">
        <f t="shared" si="289"/>
        <v>219.40000000000003</v>
      </c>
      <c r="W2140">
        <f t="shared" si="284"/>
        <v>15.080689964157742</v>
      </c>
      <c r="X2140">
        <f t="shared" si="284"/>
        <v>23.618413978494566</v>
      </c>
      <c r="Y2140">
        <f t="shared" si="284"/>
        <v>70.427195340501598</v>
      </c>
      <c r="Z2140">
        <f t="shared" si="284"/>
        <v>35.647401433691734</v>
      </c>
      <c r="AA2140">
        <f t="shared" si="284"/>
        <v>92.776881720430111</v>
      </c>
      <c r="AB2140">
        <f t="shared" si="283"/>
        <v>49.539605734766937</v>
      </c>
      <c r="AC2140">
        <f t="shared" si="283"/>
        <v>79.960663082437335</v>
      </c>
      <c r="AD2140">
        <f t="shared" si="283"/>
        <v>137.41984767025079</v>
      </c>
      <c r="AE2140">
        <f t="shared" si="283"/>
        <v>159.49171146953401</v>
      </c>
      <c r="AF2140">
        <f t="shared" si="283"/>
        <v>29.715905017921116</v>
      </c>
      <c r="AH2140">
        <f t="shared" si="290"/>
        <v>693.67831541218607</v>
      </c>
    </row>
    <row r="2141" spans="1:34" x14ac:dyDescent="0.3">
      <c r="A2141" s="2" t="s">
        <v>4174</v>
      </c>
      <c r="B2141">
        <v>87.6</v>
      </c>
      <c r="C2141">
        <v>86.4</v>
      </c>
      <c r="D2141">
        <v>184.3</v>
      </c>
      <c r="E2141">
        <v>136.19999999999999</v>
      </c>
      <c r="F2141">
        <v>211.9</v>
      </c>
      <c r="G2141">
        <v>114</v>
      </c>
      <c r="H2141">
        <v>129.19999999999999</v>
      </c>
      <c r="I2141">
        <v>244.2</v>
      </c>
      <c r="J2141">
        <v>247.8</v>
      </c>
      <c r="K2141">
        <v>139.5</v>
      </c>
      <c r="M2141">
        <f t="shared" si="285"/>
        <v>158.10999999999999</v>
      </c>
      <c r="N2141">
        <f t="shared" si="286"/>
        <v>1581.1</v>
      </c>
      <c r="O2141" s="3" t="str">
        <f t="shared" si="287"/>
        <v>Nov</v>
      </c>
      <c r="P2141" s="8" t="str">
        <f t="shared" si="288"/>
        <v>1992</v>
      </c>
      <c r="U2141">
        <f t="shared" si="289"/>
        <v>161.4</v>
      </c>
      <c r="W2141">
        <f t="shared" si="284"/>
        <v>36.480689964157733</v>
      </c>
      <c r="X2141">
        <f t="shared" si="284"/>
        <v>23.018413978494571</v>
      </c>
      <c r="Y2141">
        <f t="shared" si="284"/>
        <v>80.627195340501615</v>
      </c>
      <c r="Z2141">
        <f t="shared" si="284"/>
        <v>72.247401433691721</v>
      </c>
      <c r="AA2141">
        <f t="shared" si="284"/>
        <v>112.37688172043011</v>
      </c>
      <c r="AB2141">
        <f t="shared" si="283"/>
        <v>49.539605734766937</v>
      </c>
      <c r="AC2141">
        <f t="shared" si="283"/>
        <v>37.360663082437313</v>
      </c>
      <c r="AD2141">
        <f t="shared" si="283"/>
        <v>112.41984767025079</v>
      </c>
      <c r="AE2141">
        <f t="shared" si="283"/>
        <v>121.691711469534</v>
      </c>
      <c r="AF2141">
        <f t="shared" si="283"/>
        <v>49.815905017921111</v>
      </c>
      <c r="AH2141">
        <f t="shared" si="290"/>
        <v>695.57831541218582</v>
      </c>
    </row>
    <row r="2142" spans="1:34" x14ac:dyDescent="0.3">
      <c r="A2142" s="2" t="s">
        <v>4021</v>
      </c>
      <c r="B2142">
        <v>104.8</v>
      </c>
      <c r="C2142">
        <v>178.1</v>
      </c>
      <c r="D2142">
        <v>161</v>
      </c>
      <c r="E2142">
        <v>160</v>
      </c>
      <c r="F2142">
        <v>215.7</v>
      </c>
      <c r="G2142">
        <v>149.19999999999999</v>
      </c>
      <c r="H2142">
        <v>200.7</v>
      </c>
      <c r="I2142">
        <v>144.9</v>
      </c>
      <c r="J2142">
        <v>78.099999999999994</v>
      </c>
      <c r="K2142">
        <v>198</v>
      </c>
      <c r="M2142">
        <f t="shared" si="285"/>
        <v>159.05000000000001</v>
      </c>
      <c r="N2142">
        <f t="shared" si="286"/>
        <v>1590.5</v>
      </c>
      <c r="O2142" s="3" t="str">
        <f t="shared" si="287"/>
        <v>Dec</v>
      </c>
      <c r="P2142" s="8" t="str">
        <f t="shared" si="288"/>
        <v>1978</v>
      </c>
      <c r="U2142">
        <f t="shared" si="289"/>
        <v>137.6</v>
      </c>
      <c r="W2142">
        <f t="shared" si="284"/>
        <v>53.680689964157736</v>
      </c>
      <c r="X2142">
        <f t="shared" si="284"/>
        <v>114.71841397849457</v>
      </c>
      <c r="Y2142">
        <f t="shared" si="284"/>
        <v>57.327195340501603</v>
      </c>
      <c r="Z2142">
        <f t="shared" si="284"/>
        <v>96.047401433691732</v>
      </c>
      <c r="AA2142">
        <f t="shared" si="284"/>
        <v>116.17688172043009</v>
      </c>
      <c r="AB2142">
        <f t="shared" si="283"/>
        <v>84.739605734766926</v>
      </c>
      <c r="AC2142">
        <f t="shared" si="283"/>
        <v>108.86066308243731</v>
      </c>
      <c r="AD2142">
        <f t="shared" si="283"/>
        <v>13.119847670250806</v>
      </c>
      <c r="AE2142">
        <f t="shared" si="283"/>
        <v>48.008288530466018</v>
      </c>
      <c r="AF2142">
        <f t="shared" si="283"/>
        <v>108.31590501792111</v>
      </c>
      <c r="AH2142">
        <f t="shared" si="290"/>
        <v>800.99489247311772</v>
      </c>
    </row>
    <row r="2143" spans="1:34" x14ac:dyDescent="0.3">
      <c r="A2143" s="2" t="s">
        <v>3580</v>
      </c>
      <c r="B2143">
        <v>58</v>
      </c>
      <c r="C2143">
        <v>83.5</v>
      </c>
      <c r="D2143">
        <v>184</v>
      </c>
      <c r="E2143">
        <v>102.5</v>
      </c>
      <c r="F2143">
        <v>199.2</v>
      </c>
      <c r="G2143">
        <v>90.6</v>
      </c>
      <c r="H2143">
        <v>172.7</v>
      </c>
      <c r="I2143">
        <v>294.39999999999998</v>
      </c>
      <c r="J2143">
        <v>247.6</v>
      </c>
      <c r="K2143">
        <v>159.69999999999999</v>
      </c>
      <c r="M2143">
        <f t="shared" si="285"/>
        <v>159.22</v>
      </c>
      <c r="N2143">
        <f t="shared" si="286"/>
        <v>1592.2</v>
      </c>
      <c r="O2143" s="3" t="str">
        <f t="shared" si="287"/>
        <v>Nov</v>
      </c>
      <c r="P2143" s="8" t="str">
        <f t="shared" si="288"/>
        <v>1938</v>
      </c>
      <c r="U2143">
        <f t="shared" si="289"/>
        <v>236.39999999999998</v>
      </c>
      <c r="W2143">
        <f t="shared" si="284"/>
        <v>6.8806899641577388</v>
      </c>
      <c r="X2143">
        <f t="shared" si="284"/>
        <v>20.118413978494566</v>
      </c>
      <c r="Y2143">
        <f t="shared" si="284"/>
        <v>80.327195340501603</v>
      </c>
      <c r="Z2143">
        <f t="shared" si="284"/>
        <v>38.547401433691739</v>
      </c>
      <c r="AA2143">
        <f t="shared" si="284"/>
        <v>99.676881720430089</v>
      </c>
      <c r="AB2143">
        <f t="shared" si="283"/>
        <v>26.139605734766931</v>
      </c>
      <c r="AC2143">
        <f t="shared" si="283"/>
        <v>80.860663082437313</v>
      </c>
      <c r="AD2143">
        <f t="shared" si="283"/>
        <v>162.61984767025078</v>
      </c>
      <c r="AE2143">
        <f t="shared" si="283"/>
        <v>121.49171146953398</v>
      </c>
      <c r="AF2143">
        <f t="shared" si="283"/>
        <v>70.015905017921099</v>
      </c>
      <c r="AH2143">
        <f t="shared" si="290"/>
        <v>706.67831541218584</v>
      </c>
    </row>
    <row r="2144" spans="1:34" x14ac:dyDescent="0.3">
      <c r="A2144" s="2" t="s">
        <v>3668</v>
      </c>
      <c r="B2144">
        <v>95.8</v>
      </c>
      <c r="C2144">
        <v>137.4</v>
      </c>
      <c r="D2144">
        <v>197.7</v>
      </c>
      <c r="E2144">
        <v>136.19999999999999</v>
      </c>
      <c r="F2144">
        <v>216</v>
      </c>
      <c r="G2144">
        <v>143.80000000000001</v>
      </c>
      <c r="H2144">
        <v>185.6</v>
      </c>
      <c r="I2144">
        <v>203.5</v>
      </c>
      <c r="J2144">
        <v>152.69999999999999</v>
      </c>
      <c r="K2144">
        <v>124.1</v>
      </c>
      <c r="M2144">
        <f t="shared" si="285"/>
        <v>159.27999999999997</v>
      </c>
      <c r="N2144">
        <f t="shared" si="286"/>
        <v>1592.7999999999997</v>
      </c>
      <c r="O2144" s="3" t="str">
        <f t="shared" si="287"/>
        <v>Nov</v>
      </c>
      <c r="P2144" s="8" t="str">
        <f t="shared" si="288"/>
        <v>1946</v>
      </c>
      <c r="U2144">
        <f t="shared" si="289"/>
        <v>120.2</v>
      </c>
      <c r="W2144">
        <f t="shared" si="284"/>
        <v>44.680689964157736</v>
      </c>
      <c r="X2144">
        <f t="shared" si="284"/>
        <v>74.018413978494578</v>
      </c>
      <c r="Y2144">
        <f t="shared" si="284"/>
        <v>94.027195340501592</v>
      </c>
      <c r="Z2144">
        <f t="shared" si="284"/>
        <v>72.247401433691721</v>
      </c>
      <c r="AA2144">
        <f t="shared" si="284"/>
        <v>116.4768817204301</v>
      </c>
      <c r="AB2144">
        <f t="shared" si="283"/>
        <v>79.339605734766948</v>
      </c>
      <c r="AC2144">
        <f t="shared" si="283"/>
        <v>93.760663082437318</v>
      </c>
      <c r="AD2144">
        <f t="shared" si="283"/>
        <v>71.7198476702508</v>
      </c>
      <c r="AE2144">
        <f t="shared" si="283"/>
        <v>26.591711469533976</v>
      </c>
      <c r="AF2144">
        <f t="shared" si="283"/>
        <v>34.415905017921105</v>
      </c>
      <c r="AH2144">
        <f t="shared" si="290"/>
        <v>707.27831541218598</v>
      </c>
    </row>
    <row r="2145" spans="1:34" x14ac:dyDescent="0.3">
      <c r="A2145" s="2" t="s">
        <v>3260</v>
      </c>
      <c r="B2145">
        <v>100.6</v>
      </c>
      <c r="C2145">
        <v>85.5</v>
      </c>
      <c r="D2145">
        <v>194</v>
      </c>
      <c r="E2145">
        <v>162</v>
      </c>
      <c r="F2145">
        <v>211.6</v>
      </c>
      <c r="G2145">
        <v>98.9</v>
      </c>
      <c r="H2145">
        <v>153.5</v>
      </c>
      <c r="I2145">
        <v>244.5</v>
      </c>
      <c r="J2145">
        <v>204.2</v>
      </c>
      <c r="K2145">
        <v>139.5</v>
      </c>
      <c r="M2145">
        <f t="shared" si="285"/>
        <v>159.43</v>
      </c>
      <c r="N2145">
        <f t="shared" si="286"/>
        <v>1594.3</v>
      </c>
      <c r="O2145" s="3" t="str">
        <f t="shared" si="287"/>
        <v>Oct</v>
      </c>
      <c r="P2145" s="8" t="str">
        <f t="shared" si="288"/>
        <v>1909</v>
      </c>
      <c r="U2145">
        <f t="shared" si="289"/>
        <v>159</v>
      </c>
      <c r="W2145">
        <f t="shared" si="284"/>
        <v>49.480689964157733</v>
      </c>
      <c r="X2145">
        <f t="shared" si="284"/>
        <v>22.118413978494566</v>
      </c>
      <c r="Y2145">
        <f t="shared" si="284"/>
        <v>90.327195340501603</v>
      </c>
      <c r="Z2145">
        <f t="shared" si="284"/>
        <v>98.047401433691732</v>
      </c>
      <c r="AA2145">
        <f t="shared" si="284"/>
        <v>112.07688172043009</v>
      </c>
      <c r="AB2145">
        <f t="shared" si="283"/>
        <v>34.439605734766943</v>
      </c>
      <c r="AC2145">
        <f t="shared" si="283"/>
        <v>61.660663082437324</v>
      </c>
      <c r="AD2145">
        <f t="shared" si="283"/>
        <v>112.7198476702508</v>
      </c>
      <c r="AE2145">
        <f t="shared" si="283"/>
        <v>78.091711469533976</v>
      </c>
      <c r="AF2145">
        <f t="shared" si="283"/>
        <v>49.815905017921111</v>
      </c>
      <c r="AH2145">
        <f t="shared" si="290"/>
        <v>708.77831541218586</v>
      </c>
    </row>
    <row r="2146" spans="1:34" x14ac:dyDescent="0.3">
      <c r="A2146" s="2" t="s">
        <v>4094</v>
      </c>
      <c r="B2146">
        <v>55.2</v>
      </c>
      <c r="C2146">
        <v>96.3</v>
      </c>
      <c r="D2146">
        <v>191.3</v>
      </c>
      <c r="E2146">
        <v>104</v>
      </c>
      <c r="F2146">
        <v>176.2</v>
      </c>
      <c r="G2146">
        <v>85.9</v>
      </c>
      <c r="H2146">
        <v>184.2</v>
      </c>
      <c r="I2146">
        <v>294.39999999999998</v>
      </c>
      <c r="J2146">
        <v>215.7</v>
      </c>
      <c r="K2146">
        <v>191.2</v>
      </c>
      <c r="M2146">
        <f t="shared" si="285"/>
        <v>159.44</v>
      </c>
      <c r="N2146">
        <f t="shared" si="286"/>
        <v>1594.4</v>
      </c>
      <c r="O2146" s="3" t="str">
        <f t="shared" si="287"/>
        <v>Aug</v>
      </c>
      <c r="P2146" s="8" t="str">
        <f t="shared" si="288"/>
        <v>1985</v>
      </c>
      <c r="U2146">
        <f t="shared" si="289"/>
        <v>239.2</v>
      </c>
      <c r="W2146">
        <f t="shared" si="284"/>
        <v>4.0806899641577417</v>
      </c>
      <c r="X2146">
        <f t="shared" si="284"/>
        <v>32.918413978494563</v>
      </c>
      <c r="Y2146">
        <f t="shared" si="284"/>
        <v>87.627195340501615</v>
      </c>
      <c r="Z2146">
        <f t="shared" si="284"/>
        <v>40.047401433691739</v>
      </c>
      <c r="AA2146">
        <f t="shared" si="284"/>
        <v>76.676881720430089</v>
      </c>
      <c r="AB2146">
        <f t="shared" si="283"/>
        <v>21.439605734766943</v>
      </c>
      <c r="AC2146">
        <f t="shared" si="283"/>
        <v>92.360663082437313</v>
      </c>
      <c r="AD2146">
        <f t="shared" si="283"/>
        <v>162.61984767025078</v>
      </c>
      <c r="AE2146">
        <f t="shared" si="283"/>
        <v>89.591711469533976</v>
      </c>
      <c r="AF2146">
        <f t="shared" si="283"/>
        <v>101.5159050179211</v>
      </c>
      <c r="AH2146">
        <f t="shared" si="290"/>
        <v>708.87831541218588</v>
      </c>
    </row>
    <row r="2147" spans="1:34" x14ac:dyDescent="0.3">
      <c r="A2147" s="2" t="s">
        <v>4064</v>
      </c>
      <c r="B2147">
        <v>72.2</v>
      </c>
      <c r="C2147">
        <v>87.9</v>
      </c>
      <c r="D2147">
        <v>202.6</v>
      </c>
      <c r="E2147">
        <v>110.3</v>
      </c>
      <c r="F2147">
        <v>194.2</v>
      </c>
      <c r="G2147">
        <v>96.5</v>
      </c>
      <c r="H2147">
        <v>151.5</v>
      </c>
      <c r="I2147">
        <v>270.7</v>
      </c>
      <c r="J2147">
        <v>249.9</v>
      </c>
      <c r="K2147">
        <v>163.1</v>
      </c>
      <c r="M2147">
        <f t="shared" si="285"/>
        <v>159.89000000000001</v>
      </c>
      <c r="N2147">
        <f t="shared" si="286"/>
        <v>1598.9</v>
      </c>
      <c r="O2147" s="3" t="str">
        <f t="shared" si="287"/>
        <v>Nov</v>
      </c>
      <c r="P2147" s="8" t="str">
        <f t="shared" si="288"/>
        <v>1982</v>
      </c>
      <c r="U2147">
        <f t="shared" si="289"/>
        <v>198.5</v>
      </c>
      <c r="W2147">
        <f t="shared" si="284"/>
        <v>21.080689964157742</v>
      </c>
      <c r="X2147">
        <f t="shared" si="284"/>
        <v>24.518413978494571</v>
      </c>
      <c r="Y2147">
        <f t="shared" si="284"/>
        <v>98.927195340501598</v>
      </c>
      <c r="Z2147">
        <f t="shared" si="284"/>
        <v>46.347401433691736</v>
      </c>
      <c r="AA2147">
        <f t="shared" si="284"/>
        <v>94.676881720430089</v>
      </c>
      <c r="AB2147">
        <f t="shared" si="283"/>
        <v>32.039605734766937</v>
      </c>
      <c r="AC2147">
        <f t="shared" si="283"/>
        <v>59.660663082437324</v>
      </c>
      <c r="AD2147">
        <f t="shared" si="283"/>
        <v>138.91984767025079</v>
      </c>
      <c r="AE2147">
        <f t="shared" si="283"/>
        <v>123.79171146953399</v>
      </c>
      <c r="AF2147">
        <f t="shared" si="283"/>
        <v>73.415905017921105</v>
      </c>
      <c r="AH2147">
        <f t="shared" si="290"/>
        <v>713.37831541218588</v>
      </c>
    </row>
    <row r="2148" spans="1:34" x14ac:dyDescent="0.3">
      <c r="A2148" s="2" t="s">
        <v>4272</v>
      </c>
      <c r="B2148">
        <v>86.6</v>
      </c>
      <c r="C2148">
        <v>91.8</v>
      </c>
      <c r="D2148">
        <v>165.4</v>
      </c>
      <c r="E2148">
        <v>133.1</v>
      </c>
      <c r="F2148">
        <v>185.6</v>
      </c>
      <c r="G2148">
        <v>115.9</v>
      </c>
      <c r="H2148">
        <v>179.1</v>
      </c>
      <c r="I2148">
        <v>256.5</v>
      </c>
      <c r="J2148">
        <v>275.39999999999998</v>
      </c>
      <c r="K2148">
        <v>112.6</v>
      </c>
      <c r="M2148">
        <f t="shared" si="285"/>
        <v>160.19999999999999</v>
      </c>
      <c r="N2148">
        <f t="shared" si="286"/>
        <v>1602</v>
      </c>
      <c r="O2148" s="3" t="str">
        <f t="shared" si="287"/>
        <v>Oct</v>
      </c>
      <c r="P2148" s="8" t="str">
        <f t="shared" si="288"/>
        <v>2001</v>
      </c>
      <c r="U2148">
        <f t="shared" si="289"/>
        <v>188.79999999999998</v>
      </c>
      <c r="W2148">
        <f t="shared" si="284"/>
        <v>35.480689964157733</v>
      </c>
      <c r="X2148">
        <f t="shared" si="284"/>
        <v>28.418413978494563</v>
      </c>
      <c r="Y2148">
        <f t="shared" si="284"/>
        <v>61.727195340501609</v>
      </c>
      <c r="Z2148">
        <f t="shared" si="284"/>
        <v>69.147401433691726</v>
      </c>
      <c r="AA2148">
        <f t="shared" si="284"/>
        <v>86.076881720430094</v>
      </c>
      <c r="AB2148">
        <f t="shared" si="283"/>
        <v>51.439605734766943</v>
      </c>
      <c r="AC2148">
        <f t="shared" si="283"/>
        <v>87.260663082437318</v>
      </c>
      <c r="AD2148">
        <f t="shared" si="283"/>
        <v>124.7198476702508</v>
      </c>
      <c r="AE2148">
        <f t="shared" si="283"/>
        <v>149.29171146953396</v>
      </c>
      <c r="AF2148">
        <f t="shared" si="283"/>
        <v>22.915905017921105</v>
      </c>
      <c r="AH2148">
        <f t="shared" si="290"/>
        <v>716.47831541218591</v>
      </c>
    </row>
    <row r="2149" spans="1:34" x14ac:dyDescent="0.3">
      <c r="A2149" s="2" t="s">
        <v>3878</v>
      </c>
      <c r="B2149">
        <v>103.9</v>
      </c>
      <c r="C2149">
        <v>97.2</v>
      </c>
      <c r="D2149">
        <v>232.2</v>
      </c>
      <c r="E2149">
        <v>130.6</v>
      </c>
      <c r="F2149">
        <v>265.2</v>
      </c>
      <c r="G2149">
        <v>150.4</v>
      </c>
      <c r="H2149">
        <v>108.3</v>
      </c>
      <c r="I2149">
        <v>208.8</v>
      </c>
      <c r="J2149">
        <v>155.80000000000001</v>
      </c>
      <c r="K2149">
        <v>150</v>
      </c>
      <c r="M2149">
        <f t="shared" si="285"/>
        <v>160.23999999999998</v>
      </c>
      <c r="N2149">
        <f t="shared" si="286"/>
        <v>1602.3999999999999</v>
      </c>
      <c r="O2149" s="3" t="str">
        <f t="shared" si="287"/>
        <v>Dec</v>
      </c>
      <c r="P2149" s="8" t="str">
        <f t="shared" si="288"/>
        <v>1965</v>
      </c>
      <c r="U2149">
        <f t="shared" si="289"/>
        <v>168</v>
      </c>
      <c r="W2149">
        <f t="shared" si="284"/>
        <v>52.780689964157744</v>
      </c>
      <c r="X2149">
        <f t="shared" si="284"/>
        <v>33.818413978494569</v>
      </c>
      <c r="Y2149">
        <f t="shared" si="284"/>
        <v>128.52719534050158</v>
      </c>
      <c r="Z2149">
        <f t="shared" si="284"/>
        <v>66.647401433691726</v>
      </c>
      <c r="AA2149">
        <f t="shared" si="284"/>
        <v>165.67688172043009</v>
      </c>
      <c r="AB2149">
        <f t="shared" si="283"/>
        <v>85.939605734766943</v>
      </c>
      <c r="AC2149">
        <f t="shared" si="283"/>
        <v>16.460663082437321</v>
      </c>
      <c r="AD2149">
        <f t="shared" si="283"/>
        <v>77.019847670250812</v>
      </c>
      <c r="AE2149">
        <f t="shared" si="283"/>
        <v>29.691711469533999</v>
      </c>
      <c r="AF2149">
        <f t="shared" si="283"/>
        <v>60.315905017921111</v>
      </c>
      <c r="AH2149">
        <f t="shared" si="290"/>
        <v>716.87831541218577</v>
      </c>
    </row>
    <row r="2150" spans="1:34" x14ac:dyDescent="0.3">
      <c r="A2150" s="2" t="s">
        <v>3448</v>
      </c>
      <c r="B2150">
        <v>90.1</v>
      </c>
      <c r="C2150">
        <v>103.3</v>
      </c>
      <c r="D2150">
        <v>192.7</v>
      </c>
      <c r="E2150">
        <v>172.5</v>
      </c>
      <c r="F2150">
        <v>251.4</v>
      </c>
      <c r="G2150">
        <v>132.1</v>
      </c>
      <c r="H2150">
        <v>169</v>
      </c>
      <c r="I2150">
        <v>206.9</v>
      </c>
      <c r="J2150">
        <v>156</v>
      </c>
      <c r="K2150">
        <v>128.80000000000001</v>
      </c>
      <c r="M2150">
        <f t="shared" si="285"/>
        <v>160.28</v>
      </c>
      <c r="N2150">
        <f t="shared" si="286"/>
        <v>1602.8</v>
      </c>
      <c r="O2150" s="3" t="str">
        <f t="shared" si="287"/>
        <v>Nov</v>
      </c>
      <c r="P2150" s="8" t="str">
        <f t="shared" si="288"/>
        <v>1926</v>
      </c>
      <c r="U2150">
        <f t="shared" si="289"/>
        <v>161.30000000000001</v>
      </c>
      <c r="W2150">
        <f t="shared" si="284"/>
        <v>38.980689964157733</v>
      </c>
      <c r="X2150">
        <f t="shared" si="284"/>
        <v>39.918413978494563</v>
      </c>
      <c r="Y2150">
        <f t="shared" si="284"/>
        <v>89.027195340501592</v>
      </c>
      <c r="Z2150">
        <f t="shared" si="284"/>
        <v>108.54740143369173</v>
      </c>
      <c r="AA2150">
        <f t="shared" si="284"/>
        <v>151.87688172043011</v>
      </c>
      <c r="AB2150">
        <f t="shared" si="283"/>
        <v>67.639605734766931</v>
      </c>
      <c r="AC2150">
        <f t="shared" si="283"/>
        <v>77.160663082437324</v>
      </c>
      <c r="AD2150">
        <f t="shared" si="283"/>
        <v>75.119847670250806</v>
      </c>
      <c r="AE2150">
        <f t="shared" si="283"/>
        <v>29.891711469533988</v>
      </c>
      <c r="AF2150">
        <f t="shared" si="283"/>
        <v>39.115905017921122</v>
      </c>
      <c r="AH2150">
        <f t="shared" si="290"/>
        <v>717.27831541218586</v>
      </c>
    </row>
    <row r="2151" spans="1:34" x14ac:dyDescent="0.3">
      <c r="A2151" s="2" t="s">
        <v>3775</v>
      </c>
      <c r="B2151">
        <v>104.9</v>
      </c>
      <c r="C2151">
        <v>171.5</v>
      </c>
      <c r="D2151">
        <v>250.7</v>
      </c>
      <c r="E2151">
        <v>100.9</v>
      </c>
      <c r="F2151">
        <v>135.69999999999999</v>
      </c>
      <c r="G2151">
        <v>139.80000000000001</v>
      </c>
      <c r="H2151">
        <v>170.5</v>
      </c>
      <c r="I2151">
        <v>190.2</v>
      </c>
      <c r="J2151">
        <v>163.19999999999999</v>
      </c>
      <c r="K2151">
        <v>179.3</v>
      </c>
      <c r="M2151">
        <f t="shared" si="285"/>
        <v>160.66999999999999</v>
      </c>
      <c r="N2151">
        <f t="shared" si="286"/>
        <v>1606.6999999999998</v>
      </c>
      <c r="O2151" s="3" t="str">
        <f t="shared" si="287"/>
        <v>Aug</v>
      </c>
      <c r="P2151" s="8" t="str">
        <f t="shared" si="288"/>
        <v>1956</v>
      </c>
      <c r="U2151">
        <f t="shared" si="289"/>
        <v>149.79999999999998</v>
      </c>
      <c r="W2151">
        <f t="shared" si="284"/>
        <v>53.780689964157744</v>
      </c>
      <c r="X2151">
        <f t="shared" si="284"/>
        <v>108.11841397849457</v>
      </c>
      <c r="Y2151">
        <f t="shared" si="284"/>
        <v>147.02719534050158</v>
      </c>
      <c r="Z2151">
        <f t="shared" si="284"/>
        <v>36.947401433691745</v>
      </c>
      <c r="AA2151">
        <f t="shared" si="284"/>
        <v>36.176881720430089</v>
      </c>
      <c r="AB2151">
        <f t="shared" si="283"/>
        <v>75.339605734766948</v>
      </c>
      <c r="AC2151">
        <f t="shared" si="283"/>
        <v>78.660663082437324</v>
      </c>
      <c r="AD2151">
        <f t="shared" si="283"/>
        <v>58.419847670250789</v>
      </c>
      <c r="AE2151">
        <f t="shared" si="283"/>
        <v>37.091711469533976</v>
      </c>
      <c r="AF2151">
        <f t="shared" si="283"/>
        <v>89.615905017921122</v>
      </c>
      <c r="AH2151">
        <f t="shared" si="290"/>
        <v>721.17831541218584</v>
      </c>
    </row>
    <row r="2152" spans="1:34" x14ac:dyDescent="0.3">
      <c r="A2152" s="2" t="s">
        <v>4171</v>
      </c>
      <c r="B2152">
        <v>77.400000000000006</v>
      </c>
      <c r="C2152">
        <v>91.2</v>
      </c>
      <c r="D2152">
        <v>168.5</v>
      </c>
      <c r="E2152">
        <v>109.9</v>
      </c>
      <c r="F2152">
        <v>198.8</v>
      </c>
      <c r="G2152">
        <v>119.3</v>
      </c>
      <c r="H2152">
        <v>172.1</v>
      </c>
      <c r="I2152">
        <v>267.89999999999998</v>
      </c>
      <c r="J2152">
        <v>231.9</v>
      </c>
      <c r="K2152">
        <v>171.9</v>
      </c>
      <c r="M2152">
        <f t="shared" si="285"/>
        <v>160.89000000000001</v>
      </c>
      <c r="N2152">
        <f t="shared" si="286"/>
        <v>1608.9</v>
      </c>
      <c r="O2152" s="3" t="str">
        <f t="shared" si="287"/>
        <v>Aug</v>
      </c>
      <c r="P2152" s="8" t="str">
        <f t="shared" si="288"/>
        <v>1992</v>
      </c>
      <c r="U2152">
        <f t="shared" si="289"/>
        <v>190.49999999999997</v>
      </c>
      <c r="W2152">
        <f t="shared" si="284"/>
        <v>26.280689964157744</v>
      </c>
      <c r="X2152">
        <f t="shared" si="284"/>
        <v>27.818413978494569</v>
      </c>
      <c r="Y2152">
        <f t="shared" si="284"/>
        <v>64.827195340501603</v>
      </c>
      <c r="Z2152">
        <f t="shared" si="284"/>
        <v>45.947401433691745</v>
      </c>
      <c r="AA2152">
        <f t="shared" si="284"/>
        <v>99.276881720430111</v>
      </c>
      <c r="AB2152">
        <f t="shared" si="283"/>
        <v>54.839605734766934</v>
      </c>
      <c r="AC2152">
        <f t="shared" si="283"/>
        <v>80.260663082437318</v>
      </c>
      <c r="AD2152">
        <f t="shared" si="283"/>
        <v>136.11984767025078</v>
      </c>
      <c r="AE2152">
        <f t="shared" si="283"/>
        <v>105.79171146953399</v>
      </c>
      <c r="AF2152">
        <f t="shared" si="283"/>
        <v>82.215905017921116</v>
      </c>
      <c r="AH2152">
        <f t="shared" si="290"/>
        <v>723.378315412186</v>
      </c>
    </row>
    <row r="2153" spans="1:34" x14ac:dyDescent="0.3">
      <c r="A2153" s="2" t="s">
        <v>4404</v>
      </c>
      <c r="B2153">
        <v>96.7</v>
      </c>
      <c r="C2153">
        <v>111.6</v>
      </c>
      <c r="D2153">
        <v>185.2</v>
      </c>
      <c r="E2153">
        <v>138.5</v>
      </c>
      <c r="F2153">
        <v>212</v>
      </c>
      <c r="G2153">
        <v>132.9</v>
      </c>
      <c r="H2153">
        <v>156.19999999999999</v>
      </c>
      <c r="I2153">
        <v>242.6</v>
      </c>
      <c r="J2153">
        <v>178.7</v>
      </c>
      <c r="K2153">
        <v>156.69999999999999</v>
      </c>
      <c r="M2153">
        <f t="shared" si="285"/>
        <v>161.10999999999999</v>
      </c>
      <c r="N2153">
        <f t="shared" si="286"/>
        <v>1611.1</v>
      </c>
      <c r="O2153" s="3" t="str">
        <f t="shared" si="287"/>
        <v>Oct</v>
      </c>
      <c r="P2153" s="8" t="str">
        <f t="shared" si="288"/>
        <v>2013</v>
      </c>
      <c r="U2153">
        <f t="shared" si="289"/>
        <v>145.89999999999998</v>
      </c>
      <c r="W2153">
        <f t="shared" si="284"/>
        <v>45.580689964157742</v>
      </c>
      <c r="X2153">
        <f t="shared" si="284"/>
        <v>48.21841397849456</v>
      </c>
      <c r="Y2153">
        <f t="shared" si="284"/>
        <v>81.527195340501592</v>
      </c>
      <c r="Z2153">
        <f t="shared" si="284"/>
        <v>74.547401433691732</v>
      </c>
      <c r="AA2153">
        <f t="shared" si="284"/>
        <v>112.4768817204301</v>
      </c>
      <c r="AB2153">
        <f t="shared" si="283"/>
        <v>68.439605734766943</v>
      </c>
      <c r="AC2153">
        <f t="shared" si="283"/>
        <v>64.360663082437313</v>
      </c>
      <c r="AD2153">
        <f t="shared" si="283"/>
        <v>110.81984767025079</v>
      </c>
      <c r="AE2153">
        <f t="shared" si="283"/>
        <v>52.591711469533976</v>
      </c>
      <c r="AF2153">
        <f t="shared" si="283"/>
        <v>67.015905017921099</v>
      </c>
      <c r="AH2153">
        <f t="shared" si="290"/>
        <v>725.57831541218593</v>
      </c>
    </row>
    <row r="2154" spans="1:34" x14ac:dyDescent="0.3">
      <c r="A2154" s="2" t="s">
        <v>3030</v>
      </c>
      <c r="B2154">
        <v>83.4</v>
      </c>
      <c r="C2154">
        <v>118.7</v>
      </c>
      <c r="D2154">
        <v>178.6</v>
      </c>
      <c r="E2154">
        <v>122.9</v>
      </c>
      <c r="F2154">
        <v>224.2</v>
      </c>
      <c r="G2154">
        <v>138</v>
      </c>
      <c r="H2154">
        <v>188.5</v>
      </c>
      <c r="I2154">
        <v>222</v>
      </c>
      <c r="J2154">
        <v>195.3</v>
      </c>
      <c r="K2154">
        <v>140.30000000000001</v>
      </c>
      <c r="M2154">
        <f t="shared" si="285"/>
        <v>161.19</v>
      </c>
      <c r="N2154">
        <f t="shared" si="286"/>
        <v>1611.8999999999999</v>
      </c>
      <c r="O2154" s="3" t="str">
        <f t="shared" si="287"/>
        <v>Nov</v>
      </c>
      <c r="P2154" s="8" t="str">
        <f t="shared" si="288"/>
        <v>1888</v>
      </c>
      <c r="U2154">
        <f t="shared" si="289"/>
        <v>140.79999999999998</v>
      </c>
      <c r="W2154">
        <f t="shared" si="284"/>
        <v>32.280689964157744</v>
      </c>
      <c r="X2154">
        <f t="shared" si="284"/>
        <v>55.318413978494569</v>
      </c>
      <c r="Y2154">
        <f t="shared" si="284"/>
        <v>74.927195340501598</v>
      </c>
      <c r="Z2154">
        <f t="shared" si="284"/>
        <v>58.947401433691745</v>
      </c>
      <c r="AA2154">
        <f t="shared" si="284"/>
        <v>124.67688172043009</v>
      </c>
      <c r="AB2154">
        <f t="shared" si="283"/>
        <v>73.539605734766937</v>
      </c>
      <c r="AC2154">
        <f t="shared" si="283"/>
        <v>96.660663082437324</v>
      </c>
      <c r="AD2154">
        <f t="shared" si="283"/>
        <v>90.2198476702508</v>
      </c>
      <c r="AE2154">
        <f t="shared" si="283"/>
        <v>69.191711469533999</v>
      </c>
      <c r="AF2154">
        <f t="shared" si="283"/>
        <v>50.615905017921122</v>
      </c>
      <c r="AH2154">
        <f t="shared" si="290"/>
        <v>726.37831541218588</v>
      </c>
    </row>
    <row r="2155" spans="1:34" x14ac:dyDescent="0.3">
      <c r="A2155" s="2" t="s">
        <v>3646</v>
      </c>
      <c r="B2155">
        <v>91.2</v>
      </c>
      <c r="C2155">
        <v>127.8</v>
      </c>
      <c r="D2155">
        <v>210</v>
      </c>
      <c r="E2155">
        <v>131.80000000000001</v>
      </c>
      <c r="F2155">
        <v>219.2</v>
      </c>
      <c r="G2155">
        <v>120.2</v>
      </c>
      <c r="H2155">
        <v>160.5</v>
      </c>
      <c r="I2155">
        <v>229.5</v>
      </c>
      <c r="J2155">
        <v>174.8</v>
      </c>
      <c r="K2155">
        <v>150.9</v>
      </c>
      <c r="M2155">
        <f t="shared" si="285"/>
        <v>161.59</v>
      </c>
      <c r="N2155">
        <f t="shared" si="286"/>
        <v>1615.9</v>
      </c>
      <c r="O2155" s="3" t="str">
        <f t="shared" si="287"/>
        <v>Nov</v>
      </c>
      <c r="P2155" s="8" t="str">
        <f t="shared" si="288"/>
        <v>1944</v>
      </c>
      <c r="U2155">
        <f t="shared" si="289"/>
        <v>138.30000000000001</v>
      </c>
      <c r="W2155">
        <f t="shared" si="284"/>
        <v>40.080689964157742</v>
      </c>
      <c r="X2155">
        <f t="shared" si="284"/>
        <v>64.418413978494556</v>
      </c>
      <c r="Y2155">
        <f t="shared" si="284"/>
        <v>106.3271953405016</v>
      </c>
      <c r="Z2155">
        <f t="shared" si="284"/>
        <v>67.847401433691743</v>
      </c>
      <c r="AA2155">
        <f t="shared" si="284"/>
        <v>119.67688172043009</v>
      </c>
      <c r="AB2155">
        <f t="shared" si="283"/>
        <v>55.73960573476694</v>
      </c>
      <c r="AC2155">
        <f t="shared" si="283"/>
        <v>68.660663082437324</v>
      </c>
      <c r="AD2155">
        <f t="shared" si="283"/>
        <v>97.7198476702508</v>
      </c>
      <c r="AE2155">
        <f t="shared" si="283"/>
        <v>48.691711469533999</v>
      </c>
      <c r="AF2155">
        <f t="shared" si="283"/>
        <v>61.215905017921116</v>
      </c>
      <c r="AH2155">
        <f t="shared" si="290"/>
        <v>730.378315412186</v>
      </c>
    </row>
    <row r="2156" spans="1:34" x14ac:dyDescent="0.3">
      <c r="A2156" s="2" t="s">
        <v>2426</v>
      </c>
      <c r="B2156">
        <v>66.5</v>
      </c>
      <c r="C2156">
        <v>97.4</v>
      </c>
      <c r="D2156">
        <v>205.1</v>
      </c>
      <c r="E2156">
        <v>114.2</v>
      </c>
      <c r="F2156">
        <v>205.4</v>
      </c>
      <c r="G2156">
        <v>114.9</v>
      </c>
      <c r="H2156">
        <v>149.30000000000001</v>
      </c>
      <c r="I2156">
        <v>268.3</v>
      </c>
      <c r="J2156">
        <v>248.5</v>
      </c>
      <c r="K2156">
        <v>147.1</v>
      </c>
      <c r="M2156">
        <f t="shared" si="285"/>
        <v>161.66999999999999</v>
      </c>
      <c r="N2156">
        <f t="shared" si="286"/>
        <v>1616.6999999999998</v>
      </c>
      <c r="O2156" s="3" t="str">
        <f t="shared" si="287"/>
        <v>Jan</v>
      </c>
      <c r="P2156" s="8" t="str">
        <f t="shared" si="288"/>
        <v>1999</v>
      </c>
      <c r="U2156">
        <f t="shared" si="289"/>
        <v>201.8</v>
      </c>
      <c r="W2156">
        <f t="shared" si="284"/>
        <v>15.380689964157739</v>
      </c>
      <c r="X2156">
        <f t="shared" si="284"/>
        <v>34.018413978494571</v>
      </c>
      <c r="Y2156">
        <f t="shared" si="284"/>
        <v>101.4271953405016</v>
      </c>
      <c r="Z2156">
        <f t="shared" si="284"/>
        <v>50.247401433691742</v>
      </c>
      <c r="AA2156">
        <f t="shared" si="284"/>
        <v>105.87688172043011</v>
      </c>
      <c r="AB2156">
        <f t="shared" si="283"/>
        <v>50.439605734766943</v>
      </c>
      <c r="AC2156">
        <f t="shared" si="283"/>
        <v>57.460663082437335</v>
      </c>
      <c r="AD2156">
        <f t="shared" si="283"/>
        <v>136.51984767025081</v>
      </c>
      <c r="AE2156">
        <f t="shared" si="283"/>
        <v>122.39171146953399</v>
      </c>
      <c r="AF2156">
        <f t="shared" si="283"/>
        <v>57.415905017921105</v>
      </c>
      <c r="AH2156">
        <f t="shared" si="290"/>
        <v>731.17831541218595</v>
      </c>
    </row>
    <row r="2157" spans="1:34" x14ac:dyDescent="0.3">
      <c r="A2157" s="2" t="s">
        <v>2534</v>
      </c>
      <c r="B2157">
        <v>112.1</v>
      </c>
      <c r="C2157">
        <v>108.3</v>
      </c>
      <c r="D2157">
        <v>232.6</v>
      </c>
      <c r="E2157">
        <v>113.9</v>
      </c>
      <c r="F2157">
        <v>196.3</v>
      </c>
      <c r="G2157">
        <v>129.69999999999999</v>
      </c>
      <c r="H2157">
        <v>134.4</v>
      </c>
      <c r="I2157">
        <v>214.6</v>
      </c>
      <c r="J2157">
        <v>219.9</v>
      </c>
      <c r="K2157">
        <v>155.1</v>
      </c>
      <c r="M2157">
        <f t="shared" si="285"/>
        <v>161.69</v>
      </c>
      <c r="N2157">
        <f t="shared" si="286"/>
        <v>1616.9</v>
      </c>
      <c r="O2157" s="3" t="str">
        <f t="shared" si="287"/>
        <v>Oct</v>
      </c>
      <c r="P2157" s="8" t="str">
        <f t="shared" si="288"/>
        <v>1843</v>
      </c>
      <c r="U2157">
        <f t="shared" si="289"/>
        <v>124.3</v>
      </c>
      <c r="W2157">
        <f t="shared" si="284"/>
        <v>60.980689964157733</v>
      </c>
      <c r="X2157">
        <f t="shared" si="284"/>
        <v>44.918413978494563</v>
      </c>
      <c r="Y2157">
        <f t="shared" si="284"/>
        <v>128.92719534050161</v>
      </c>
      <c r="Z2157">
        <f t="shared" si="284"/>
        <v>49.947401433691745</v>
      </c>
      <c r="AA2157">
        <f t="shared" si="284"/>
        <v>96.776881720430111</v>
      </c>
      <c r="AB2157">
        <f t="shared" si="283"/>
        <v>65.239605734766926</v>
      </c>
      <c r="AC2157">
        <f t="shared" si="283"/>
        <v>42.56066308243733</v>
      </c>
      <c r="AD2157">
        <f t="shared" si="283"/>
        <v>82.819847670250795</v>
      </c>
      <c r="AE2157">
        <f t="shared" si="283"/>
        <v>93.791711469533993</v>
      </c>
      <c r="AF2157">
        <f t="shared" si="283"/>
        <v>65.415905017921105</v>
      </c>
      <c r="AH2157">
        <f t="shared" si="290"/>
        <v>731.378315412186</v>
      </c>
    </row>
    <row r="2158" spans="1:34" x14ac:dyDescent="0.3">
      <c r="A2158" s="2" t="s">
        <v>4305</v>
      </c>
      <c r="B2158">
        <v>88.7</v>
      </c>
      <c r="C2158">
        <v>126.3</v>
      </c>
      <c r="D2158">
        <v>191.5</v>
      </c>
      <c r="E2158">
        <v>129.9</v>
      </c>
      <c r="F2158">
        <v>218.4</v>
      </c>
      <c r="G2158">
        <v>121.3</v>
      </c>
      <c r="H2158">
        <v>198.9</v>
      </c>
      <c r="I2158">
        <v>216.8</v>
      </c>
      <c r="J2158">
        <v>199.3</v>
      </c>
      <c r="K2158">
        <v>133.30000000000001</v>
      </c>
      <c r="M2158">
        <f t="shared" si="285"/>
        <v>162.44</v>
      </c>
      <c r="N2158">
        <f t="shared" si="286"/>
        <v>1624.3999999999999</v>
      </c>
      <c r="O2158" s="3" t="str">
        <f t="shared" si="287"/>
        <v>Oct</v>
      </c>
      <c r="P2158" s="8" t="str">
        <f t="shared" si="288"/>
        <v>2004</v>
      </c>
      <c r="U2158">
        <f t="shared" si="289"/>
        <v>129.69999999999999</v>
      </c>
      <c r="W2158">
        <f t="shared" si="284"/>
        <v>37.580689964157742</v>
      </c>
      <c r="X2158">
        <f t="shared" si="284"/>
        <v>62.918413978494563</v>
      </c>
      <c r="Y2158">
        <f t="shared" si="284"/>
        <v>87.827195340501603</v>
      </c>
      <c r="Z2158">
        <f t="shared" si="284"/>
        <v>65.947401433691738</v>
      </c>
      <c r="AA2158">
        <f t="shared" si="284"/>
        <v>118.87688172043011</v>
      </c>
      <c r="AB2158">
        <f t="shared" si="283"/>
        <v>56.839605734766934</v>
      </c>
      <c r="AC2158">
        <f t="shared" si="283"/>
        <v>107.06066308243733</v>
      </c>
      <c r="AD2158">
        <f t="shared" si="283"/>
        <v>85.019847670250812</v>
      </c>
      <c r="AE2158">
        <f t="shared" si="283"/>
        <v>73.191711469533999</v>
      </c>
      <c r="AF2158">
        <f t="shared" si="283"/>
        <v>43.615905017921122</v>
      </c>
      <c r="AH2158">
        <f t="shared" si="290"/>
        <v>738.87831541218588</v>
      </c>
    </row>
    <row r="2159" spans="1:34" x14ac:dyDescent="0.3">
      <c r="A2159" s="2" t="s">
        <v>4483</v>
      </c>
      <c r="B2159">
        <v>109.9</v>
      </c>
      <c r="C2159">
        <v>118.3</v>
      </c>
      <c r="D2159">
        <v>190.5</v>
      </c>
      <c r="E2159">
        <v>123.6</v>
      </c>
      <c r="F2159">
        <v>241</v>
      </c>
      <c r="G2159">
        <v>126.6</v>
      </c>
      <c r="H2159">
        <v>173.8</v>
      </c>
      <c r="I2159">
        <v>200.6</v>
      </c>
      <c r="J2159">
        <v>210.5</v>
      </c>
      <c r="K2159">
        <v>136.5</v>
      </c>
      <c r="M2159">
        <f t="shared" si="285"/>
        <v>163.13</v>
      </c>
      <c r="N2159">
        <f t="shared" si="286"/>
        <v>1631.3</v>
      </c>
      <c r="O2159" s="3" t="str">
        <f t="shared" si="287"/>
        <v>Dec</v>
      </c>
      <c r="P2159" s="8" t="str">
        <f t="shared" si="288"/>
        <v>2020</v>
      </c>
      <c r="U2159">
        <f t="shared" si="289"/>
        <v>131.1</v>
      </c>
      <c r="W2159">
        <f t="shared" si="284"/>
        <v>58.780689964157744</v>
      </c>
      <c r="X2159">
        <f t="shared" si="284"/>
        <v>54.918413978494563</v>
      </c>
      <c r="Y2159">
        <f t="shared" si="284"/>
        <v>86.827195340501603</v>
      </c>
      <c r="Z2159">
        <f t="shared" si="284"/>
        <v>59.647401433691734</v>
      </c>
      <c r="AA2159">
        <f t="shared" si="284"/>
        <v>141.4768817204301</v>
      </c>
      <c r="AB2159">
        <f t="shared" ref="AB2159:AF2209" si="291">ABS(G2159-G$2236)</f>
        <v>62.139605734766931</v>
      </c>
      <c r="AC2159">
        <f t="shared" si="291"/>
        <v>81.960663082437335</v>
      </c>
      <c r="AD2159">
        <f t="shared" si="291"/>
        <v>68.819847670250795</v>
      </c>
      <c r="AE2159">
        <f t="shared" si="291"/>
        <v>84.391711469533988</v>
      </c>
      <c r="AF2159">
        <f t="shared" si="291"/>
        <v>46.815905017921111</v>
      </c>
      <c r="AH2159">
        <f t="shared" si="290"/>
        <v>745.77831541218586</v>
      </c>
    </row>
    <row r="2160" spans="1:34" x14ac:dyDescent="0.3">
      <c r="A2160" s="2" t="s">
        <v>3348</v>
      </c>
      <c r="B2160">
        <v>90.4</v>
      </c>
      <c r="C2160">
        <v>86.1</v>
      </c>
      <c r="D2160">
        <v>199.5</v>
      </c>
      <c r="E2160">
        <v>111.2</v>
      </c>
      <c r="F2160">
        <v>179.4</v>
      </c>
      <c r="G2160">
        <v>101.6</v>
      </c>
      <c r="H2160">
        <v>137.30000000000001</v>
      </c>
      <c r="I2160">
        <v>277.8</v>
      </c>
      <c r="J2160">
        <v>276.10000000000002</v>
      </c>
      <c r="K2160">
        <v>172.8</v>
      </c>
      <c r="M2160">
        <f t="shared" si="285"/>
        <v>163.22</v>
      </c>
      <c r="N2160">
        <f t="shared" si="286"/>
        <v>1632.2</v>
      </c>
      <c r="O2160" s="3" t="str">
        <f t="shared" si="287"/>
        <v>Oct</v>
      </c>
      <c r="P2160" s="8" t="str">
        <f t="shared" si="288"/>
        <v>1917</v>
      </c>
      <c r="U2160">
        <f t="shared" si="289"/>
        <v>191.70000000000002</v>
      </c>
      <c r="W2160">
        <f t="shared" ref="W2160:AA2210" si="292">ABS(B2160-B$2236)</f>
        <v>39.280689964157744</v>
      </c>
      <c r="X2160">
        <f t="shared" si="292"/>
        <v>22.71841397849456</v>
      </c>
      <c r="Y2160">
        <f t="shared" si="292"/>
        <v>95.827195340501603</v>
      </c>
      <c r="Z2160">
        <f t="shared" si="292"/>
        <v>47.247401433691742</v>
      </c>
      <c r="AA2160">
        <f t="shared" si="292"/>
        <v>79.876881720430106</v>
      </c>
      <c r="AB2160">
        <f t="shared" si="291"/>
        <v>37.139605734766931</v>
      </c>
      <c r="AC2160">
        <f t="shared" si="291"/>
        <v>45.460663082437335</v>
      </c>
      <c r="AD2160">
        <f t="shared" si="291"/>
        <v>146.01984767025081</v>
      </c>
      <c r="AE2160">
        <f t="shared" si="291"/>
        <v>149.99171146953401</v>
      </c>
      <c r="AF2160">
        <f t="shared" si="291"/>
        <v>83.115905017921122</v>
      </c>
      <c r="AH2160">
        <f t="shared" si="290"/>
        <v>746.67831541218607</v>
      </c>
    </row>
    <row r="2161" spans="1:34" x14ac:dyDescent="0.3">
      <c r="A2161" s="2" t="s">
        <v>4118</v>
      </c>
      <c r="B2161">
        <v>130</v>
      </c>
      <c r="C2161">
        <v>116.1</v>
      </c>
      <c r="D2161">
        <v>207</v>
      </c>
      <c r="E2161">
        <v>187.1</v>
      </c>
      <c r="F2161">
        <v>233</v>
      </c>
      <c r="G2161">
        <v>134.1</v>
      </c>
      <c r="H2161">
        <v>134.4</v>
      </c>
      <c r="I2161">
        <v>202.1</v>
      </c>
      <c r="J2161">
        <v>153.1</v>
      </c>
      <c r="K2161">
        <v>139.9</v>
      </c>
      <c r="M2161">
        <f t="shared" si="285"/>
        <v>163.68</v>
      </c>
      <c r="N2161">
        <f t="shared" si="286"/>
        <v>1636.8</v>
      </c>
      <c r="O2161" s="3" t="str">
        <f t="shared" si="287"/>
        <v>Oct</v>
      </c>
      <c r="P2161" s="8" t="str">
        <f t="shared" si="288"/>
        <v>1987</v>
      </c>
      <c r="U2161">
        <f t="shared" si="289"/>
        <v>116.9</v>
      </c>
      <c r="W2161">
        <f t="shared" si="292"/>
        <v>78.880689964157739</v>
      </c>
      <c r="X2161">
        <f t="shared" si="292"/>
        <v>52.71841397849456</v>
      </c>
      <c r="Y2161">
        <f t="shared" si="292"/>
        <v>103.3271953405016</v>
      </c>
      <c r="Z2161">
        <f t="shared" si="292"/>
        <v>123.14740143369173</v>
      </c>
      <c r="AA2161">
        <f t="shared" si="292"/>
        <v>133.4768817204301</v>
      </c>
      <c r="AB2161">
        <f t="shared" si="291"/>
        <v>69.639605734766931</v>
      </c>
      <c r="AC2161">
        <f t="shared" si="291"/>
        <v>42.56066308243733</v>
      </c>
      <c r="AD2161">
        <f t="shared" si="291"/>
        <v>70.319847670250795</v>
      </c>
      <c r="AE2161">
        <f t="shared" si="291"/>
        <v>26.991711469533982</v>
      </c>
      <c r="AF2161">
        <f t="shared" si="291"/>
        <v>50.215905017921116</v>
      </c>
      <c r="AH2161">
        <f t="shared" si="290"/>
        <v>751.2783154121862</v>
      </c>
    </row>
    <row r="2162" spans="1:34" x14ac:dyDescent="0.3">
      <c r="A2162" s="2" t="s">
        <v>3997</v>
      </c>
      <c r="B2162">
        <v>98.1</v>
      </c>
      <c r="C2162">
        <v>140.5</v>
      </c>
      <c r="D2162">
        <v>169</v>
      </c>
      <c r="E2162">
        <v>146.6</v>
      </c>
      <c r="F2162">
        <v>221.5</v>
      </c>
      <c r="G2162">
        <v>122.1</v>
      </c>
      <c r="H2162">
        <v>199.8</v>
      </c>
      <c r="I2162">
        <v>189.2</v>
      </c>
      <c r="J2162">
        <v>163.30000000000001</v>
      </c>
      <c r="K2162">
        <v>188.1</v>
      </c>
      <c r="M2162">
        <f t="shared" si="285"/>
        <v>163.82</v>
      </c>
      <c r="N2162">
        <f t="shared" si="286"/>
        <v>1638.2</v>
      </c>
      <c r="O2162" s="3" t="str">
        <f t="shared" si="287"/>
        <v>Oct</v>
      </c>
      <c r="P2162" s="8" t="str">
        <f t="shared" si="288"/>
        <v>1976</v>
      </c>
      <c r="U2162">
        <f t="shared" si="289"/>
        <v>123.4</v>
      </c>
      <c r="W2162">
        <f t="shared" si="292"/>
        <v>46.980689964157733</v>
      </c>
      <c r="X2162">
        <f t="shared" si="292"/>
        <v>77.118413978494573</v>
      </c>
      <c r="Y2162">
        <f t="shared" si="292"/>
        <v>65.327195340501603</v>
      </c>
      <c r="Z2162">
        <f t="shared" si="292"/>
        <v>82.647401433691726</v>
      </c>
      <c r="AA2162">
        <f t="shared" si="292"/>
        <v>121.9768817204301</v>
      </c>
      <c r="AB2162">
        <f t="shared" si="291"/>
        <v>57.639605734766931</v>
      </c>
      <c r="AC2162">
        <f t="shared" si="291"/>
        <v>107.96066308243734</v>
      </c>
      <c r="AD2162">
        <f t="shared" si="291"/>
        <v>57.419847670250789</v>
      </c>
      <c r="AE2162">
        <f t="shared" si="291"/>
        <v>37.191711469533999</v>
      </c>
      <c r="AF2162">
        <f t="shared" si="291"/>
        <v>98.415905017921105</v>
      </c>
      <c r="AH2162">
        <f t="shared" si="290"/>
        <v>752.67831541218584</v>
      </c>
    </row>
    <row r="2163" spans="1:34" x14ac:dyDescent="0.3">
      <c r="A2163" s="2" t="s">
        <v>4384</v>
      </c>
      <c r="B2163">
        <v>59</v>
      </c>
      <c r="C2163">
        <v>76.2</v>
      </c>
      <c r="D2163">
        <v>210.1</v>
      </c>
      <c r="E2163">
        <v>93.8</v>
      </c>
      <c r="F2163">
        <v>171.1</v>
      </c>
      <c r="G2163">
        <v>93.4</v>
      </c>
      <c r="H2163">
        <v>138.4</v>
      </c>
      <c r="I2163">
        <v>329.5</v>
      </c>
      <c r="J2163">
        <v>311.5</v>
      </c>
      <c r="K2163">
        <v>155.9</v>
      </c>
      <c r="M2163">
        <f t="shared" si="285"/>
        <v>163.89000000000001</v>
      </c>
      <c r="N2163">
        <f t="shared" si="286"/>
        <v>1638.9</v>
      </c>
      <c r="O2163" s="3" t="str">
        <f t="shared" si="287"/>
        <v>Dec</v>
      </c>
      <c r="P2163" s="8" t="str">
        <f t="shared" si="288"/>
        <v>2011</v>
      </c>
      <c r="U2163">
        <f t="shared" si="289"/>
        <v>270.5</v>
      </c>
      <c r="W2163">
        <f t="shared" si="292"/>
        <v>7.8806899641577388</v>
      </c>
      <c r="X2163">
        <f t="shared" si="292"/>
        <v>12.818413978494569</v>
      </c>
      <c r="Y2163">
        <f t="shared" si="292"/>
        <v>106.4271953405016</v>
      </c>
      <c r="Z2163">
        <f t="shared" si="292"/>
        <v>29.847401433691736</v>
      </c>
      <c r="AA2163">
        <f t="shared" si="292"/>
        <v>71.576881720430094</v>
      </c>
      <c r="AB2163">
        <f t="shared" si="291"/>
        <v>28.939605734766943</v>
      </c>
      <c r="AC2163">
        <f t="shared" si="291"/>
        <v>46.56066308243733</v>
      </c>
      <c r="AD2163">
        <f t="shared" si="291"/>
        <v>197.7198476702508</v>
      </c>
      <c r="AE2163">
        <f t="shared" si="291"/>
        <v>185.39171146953399</v>
      </c>
      <c r="AF2163">
        <f t="shared" si="291"/>
        <v>66.215905017921116</v>
      </c>
      <c r="AH2163">
        <f t="shared" si="290"/>
        <v>753.378315412186</v>
      </c>
    </row>
    <row r="2164" spans="1:34" x14ac:dyDescent="0.3">
      <c r="A2164" s="2" t="s">
        <v>3372</v>
      </c>
      <c r="B2164">
        <v>98.7</v>
      </c>
      <c r="C2164">
        <v>97.5</v>
      </c>
      <c r="D2164">
        <v>199.6</v>
      </c>
      <c r="E2164">
        <v>130.6</v>
      </c>
      <c r="F2164">
        <v>209.1</v>
      </c>
      <c r="G2164">
        <v>113.2</v>
      </c>
      <c r="H2164">
        <v>162.9</v>
      </c>
      <c r="I2164">
        <v>260.3</v>
      </c>
      <c r="J2164">
        <v>164.2</v>
      </c>
      <c r="K2164">
        <v>203.4</v>
      </c>
      <c r="M2164">
        <f t="shared" si="285"/>
        <v>163.95000000000002</v>
      </c>
      <c r="N2164">
        <f t="shared" si="286"/>
        <v>1639.5000000000002</v>
      </c>
      <c r="O2164" s="3" t="str">
        <f t="shared" si="287"/>
        <v>Dec</v>
      </c>
      <c r="P2164" s="8" t="str">
        <f t="shared" si="288"/>
        <v>1919</v>
      </c>
      <c r="U2164">
        <f t="shared" si="289"/>
        <v>162.80000000000001</v>
      </c>
      <c r="W2164">
        <f t="shared" si="292"/>
        <v>47.580689964157742</v>
      </c>
      <c r="X2164">
        <f t="shared" si="292"/>
        <v>34.118413978494566</v>
      </c>
      <c r="Y2164">
        <f t="shared" si="292"/>
        <v>95.927195340501598</v>
      </c>
      <c r="Z2164">
        <f t="shared" si="292"/>
        <v>66.647401433691726</v>
      </c>
      <c r="AA2164">
        <f t="shared" si="292"/>
        <v>109.57688172043009</v>
      </c>
      <c r="AB2164">
        <f t="shared" si="291"/>
        <v>48.73960573476694</v>
      </c>
      <c r="AC2164">
        <f t="shared" si="291"/>
        <v>71.06066308243733</v>
      </c>
      <c r="AD2164">
        <f t="shared" si="291"/>
        <v>128.51984767025081</v>
      </c>
      <c r="AE2164">
        <f t="shared" si="291"/>
        <v>38.091711469533976</v>
      </c>
      <c r="AF2164">
        <f t="shared" si="291"/>
        <v>113.71590501792112</v>
      </c>
      <c r="AH2164">
        <f t="shared" si="290"/>
        <v>753.97831541218591</v>
      </c>
    </row>
    <row r="2165" spans="1:34" x14ac:dyDescent="0.3">
      <c r="A2165" s="2" t="s">
        <v>4220</v>
      </c>
      <c r="B2165">
        <v>46</v>
      </c>
      <c r="C2165">
        <v>87</v>
      </c>
      <c r="D2165">
        <v>213.7</v>
      </c>
      <c r="E2165">
        <v>89.9</v>
      </c>
      <c r="F2165">
        <v>178</v>
      </c>
      <c r="G2165">
        <v>89.6</v>
      </c>
      <c r="H2165">
        <v>186</v>
      </c>
      <c r="I2165">
        <v>301</v>
      </c>
      <c r="J2165">
        <v>310.7</v>
      </c>
      <c r="K2165">
        <v>142.30000000000001</v>
      </c>
      <c r="M2165">
        <f t="shared" si="285"/>
        <v>164.42000000000002</v>
      </c>
      <c r="N2165">
        <f t="shared" si="286"/>
        <v>1644.2</v>
      </c>
      <c r="O2165" s="3" t="str">
        <f t="shared" si="287"/>
        <v>Feb</v>
      </c>
      <c r="P2165" s="8" t="str">
        <f t="shared" si="288"/>
        <v>1997</v>
      </c>
      <c r="U2165">
        <f t="shared" si="289"/>
        <v>264.7</v>
      </c>
      <c r="W2165">
        <f t="shared" si="292"/>
        <v>5.1193100358422612</v>
      </c>
      <c r="X2165">
        <f t="shared" si="292"/>
        <v>23.618413978494566</v>
      </c>
      <c r="Y2165">
        <f t="shared" si="292"/>
        <v>110.02719534050159</v>
      </c>
      <c r="Z2165">
        <f t="shared" si="292"/>
        <v>25.947401433691745</v>
      </c>
      <c r="AA2165">
        <f t="shared" si="292"/>
        <v>78.4768817204301</v>
      </c>
      <c r="AB2165">
        <f t="shared" si="291"/>
        <v>25.139605734766931</v>
      </c>
      <c r="AC2165">
        <f t="shared" si="291"/>
        <v>94.160663082437324</v>
      </c>
      <c r="AD2165">
        <f t="shared" si="291"/>
        <v>169.2198476702508</v>
      </c>
      <c r="AE2165">
        <f t="shared" si="291"/>
        <v>184.59171146953398</v>
      </c>
      <c r="AF2165">
        <f t="shared" si="291"/>
        <v>52.615905017921122</v>
      </c>
      <c r="AH2165">
        <f t="shared" si="290"/>
        <v>768.91693548387036</v>
      </c>
    </row>
    <row r="2166" spans="1:34" x14ac:dyDescent="0.3">
      <c r="A2166" s="2" t="s">
        <v>3513</v>
      </c>
      <c r="B2166">
        <v>108.3</v>
      </c>
      <c r="C2166">
        <v>107.4</v>
      </c>
      <c r="D2166">
        <v>202.7</v>
      </c>
      <c r="E2166">
        <v>155.30000000000001</v>
      </c>
      <c r="F2166">
        <v>229.7</v>
      </c>
      <c r="G2166">
        <v>112.9</v>
      </c>
      <c r="H2166">
        <v>207.5</v>
      </c>
      <c r="I2166">
        <v>222.8</v>
      </c>
      <c r="J2166">
        <v>193</v>
      </c>
      <c r="K2166">
        <v>106.3</v>
      </c>
      <c r="M2166">
        <f t="shared" si="285"/>
        <v>164.59</v>
      </c>
      <c r="N2166">
        <f t="shared" si="286"/>
        <v>1645.9</v>
      </c>
      <c r="O2166" s="3" t="str">
        <f t="shared" si="287"/>
        <v>Oct</v>
      </c>
      <c r="P2166" s="8" t="str">
        <f t="shared" si="288"/>
        <v>1932</v>
      </c>
      <c r="U2166">
        <f t="shared" si="289"/>
        <v>123.39999999999999</v>
      </c>
      <c r="W2166">
        <f t="shared" si="292"/>
        <v>57.180689964157736</v>
      </c>
      <c r="X2166">
        <f t="shared" si="292"/>
        <v>44.018413978494571</v>
      </c>
      <c r="Y2166">
        <f t="shared" si="292"/>
        <v>99.027195340501592</v>
      </c>
      <c r="Z2166">
        <f t="shared" si="292"/>
        <v>91.347401433691743</v>
      </c>
      <c r="AA2166">
        <f t="shared" si="292"/>
        <v>130.17688172043009</v>
      </c>
      <c r="AB2166">
        <f t="shared" si="291"/>
        <v>48.439605734766943</v>
      </c>
      <c r="AC2166">
        <f t="shared" si="291"/>
        <v>115.66066308243732</v>
      </c>
      <c r="AD2166">
        <f t="shared" si="291"/>
        <v>91.019847670250812</v>
      </c>
      <c r="AE2166">
        <f t="shared" si="291"/>
        <v>66.891711469533988</v>
      </c>
      <c r="AF2166">
        <f t="shared" si="291"/>
        <v>16.615905017921108</v>
      </c>
      <c r="AH2166">
        <f t="shared" si="290"/>
        <v>760.37831541218588</v>
      </c>
    </row>
    <row r="2167" spans="1:34" x14ac:dyDescent="0.3">
      <c r="A2167" s="2" t="s">
        <v>2299</v>
      </c>
      <c r="B2167">
        <v>76.5</v>
      </c>
      <c r="C2167">
        <v>90.5</v>
      </c>
      <c r="D2167">
        <v>198.4</v>
      </c>
      <c r="E2167">
        <v>144.9</v>
      </c>
      <c r="F2167">
        <v>221</v>
      </c>
      <c r="G2167">
        <v>116</v>
      </c>
      <c r="H2167">
        <v>159.19999999999999</v>
      </c>
      <c r="I2167">
        <v>280.60000000000002</v>
      </c>
      <c r="J2167">
        <v>201.7</v>
      </c>
      <c r="K2167">
        <v>158.5</v>
      </c>
      <c r="M2167">
        <f t="shared" si="285"/>
        <v>164.73</v>
      </c>
      <c r="N2167">
        <f t="shared" si="286"/>
        <v>1647.3</v>
      </c>
      <c r="O2167" s="3" t="str">
        <f t="shared" si="287"/>
        <v>Jan</v>
      </c>
      <c r="P2167" s="8" t="str">
        <f t="shared" si="288"/>
        <v>1872</v>
      </c>
      <c r="U2167">
        <f t="shared" si="289"/>
        <v>204.10000000000002</v>
      </c>
      <c r="W2167">
        <f t="shared" si="292"/>
        <v>25.380689964157739</v>
      </c>
      <c r="X2167">
        <f t="shared" si="292"/>
        <v>27.118413978494566</v>
      </c>
      <c r="Y2167">
        <f t="shared" si="292"/>
        <v>94.727195340501609</v>
      </c>
      <c r="Z2167">
        <f t="shared" si="292"/>
        <v>80.947401433691738</v>
      </c>
      <c r="AA2167">
        <f t="shared" si="292"/>
        <v>121.4768817204301</v>
      </c>
      <c r="AB2167">
        <f t="shared" si="291"/>
        <v>51.539605734766937</v>
      </c>
      <c r="AC2167">
        <f t="shared" si="291"/>
        <v>67.360663082437313</v>
      </c>
      <c r="AD2167">
        <f t="shared" si="291"/>
        <v>148.81984767025082</v>
      </c>
      <c r="AE2167">
        <f t="shared" si="291"/>
        <v>75.591711469533976</v>
      </c>
      <c r="AF2167">
        <f t="shared" si="291"/>
        <v>68.815905017921111</v>
      </c>
      <c r="AH2167">
        <f t="shared" si="290"/>
        <v>761.77831541218586</v>
      </c>
    </row>
    <row r="2168" spans="1:34" x14ac:dyDescent="0.3">
      <c r="A2168" s="2" t="s">
        <v>3291</v>
      </c>
      <c r="B2168">
        <v>177.6</v>
      </c>
      <c r="C2168">
        <v>135.1</v>
      </c>
      <c r="D2168">
        <v>187.9</v>
      </c>
      <c r="E2168">
        <v>156.69999999999999</v>
      </c>
      <c r="F2168">
        <v>246.3</v>
      </c>
      <c r="G2168">
        <v>167.2</v>
      </c>
      <c r="H2168">
        <v>138.80000000000001</v>
      </c>
      <c r="I2168">
        <v>128.4</v>
      </c>
      <c r="J2168">
        <v>156.69999999999999</v>
      </c>
      <c r="K2168">
        <v>152.69999999999999</v>
      </c>
      <c r="M2168">
        <f t="shared" si="285"/>
        <v>164.74</v>
      </c>
      <c r="N2168">
        <f t="shared" si="286"/>
        <v>1647.4</v>
      </c>
      <c r="O2168" s="3" t="str">
        <f t="shared" si="287"/>
        <v>Aug</v>
      </c>
      <c r="P2168" s="8" t="str">
        <f t="shared" si="288"/>
        <v>1912</v>
      </c>
      <c r="U2168">
        <f t="shared" si="289"/>
        <v>117.9</v>
      </c>
      <c r="W2168">
        <f t="shared" si="292"/>
        <v>126.48068996415773</v>
      </c>
      <c r="X2168">
        <f t="shared" si="292"/>
        <v>71.718413978494567</v>
      </c>
      <c r="Y2168">
        <f t="shared" si="292"/>
        <v>84.227195340501609</v>
      </c>
      <c r="Z2168">
        <f t="shared" si="292"/>
        <v>92.747401433691721</v>
      </c>
      <c r="AA2168">
        <f t="shared" si="292"/>
        <v>146.77688172043011</v>
      </c>
      <c r="AB2168">
        <f t="shared" si="291"/>
        <v>102.73960573476693</v>
      </c>
      <c r="AC2168">
        <f t="shared" si="291"/>
        <v>46.960663082437335</v>
      </c>
      <c r="AD2168">
        <f t="shared" si="291"/>
        <v>3.380152329749194</v>
      </c>
      <c r="AE2168">
        <f t="shared" si="291"/>
        <v>30.591711469533976</v>
      </c>
      <c r="AF2168">
        <f t="shared" si="291"/>
        <v>63.015905017921099</v>
      </c>
      <c r="AH2168">
        <f t="shared" si="290"/>
        <v>768.63862007168427</v>
      </c>
    </row>
    <row r="2169" spans="1:34" x14ac:dyDescent="0.3">
      <c r="A2169" s="2" t="s">
        <v>4284</v>
      </c>
      <c r="B2169">
        <v>105.9</v>
      </c>
      <c r="C2169">
        <v>106.9</v>
      </c>
      <c r="D2169">
        <v>170.3</v>
      </c>
      <c r="E2169">
        <v>183.8</v>
      </c>
      <c r="F2169">
        <v>240.5</v>
      </c>
      <c r="G2169">
        <v>115.3</v>
      </c>
      <c r="H2169">
        <v>183.2</v>
      </c>
      <c r="I2169">
        <v>211.9</v>
      </c>
      <c r="J2169">
        <v>140.19999999999999</v>
      </c>
      <c r="K2169">
        <v>191.9</v>
      </c>
      <c r="M2169">
        <f t="shared" si="285"/>
        <v>164.99000000000004</v>
      </c>
      <c r="N2169">
        <f t="shared" si="286"/>
        <v>1649.9000000000003</v>
      </c>
      <c r="O2169" s="3" t="str">
        <f t="shared" si="287"/>
        <v>Nov</v>
      </c>
      <c r="P2169" s="8" t="str">
        <f t="shared" si="288"/>
        <v>2002</v>
      </c>
      <c r="U2169">
        <f t="shared" si="289"/>
        <v>134.6</v>
      </c>
      <c r="W2169">
        <f t="shared" si="292"/>
        <v>54.780689964157744</v>
      </c>
      <c r="X2169">
        <f t="shared" si="292"/>
        <v>43.518413978494571</v>
      </c>
      <c r="Y2169">
        <f t="shared" si="292"/>
        <v>66.627195340501615</v>
      </c>
      <c r="Z2169">
        <f t="shared" si="292"/>
        <v>119.84740143369174</v>
      </c>
      <c r="AA2169">
        <f t="shared" si="292"/>
        <v>140.9768817204301</v>
      </c>
      <c r="AB2169">
        <f t="shared" si="291"/>
        <v>50.839605734766934</v>
      </c>
      <c r="AC2169">
        <f t="shared" si="291"/>
        <v>91.360663082437313</v>
      </c>
      <c r="AD2169">
        <f t="shared" si="291"/>
        <v>80.119847670250806</v>
      </c>
      <c r="AE2169">
        <f t="shared" si="291"/>
        <v>14.091711469533976</v>
      </c>
      <c r="AF2169">
        <f t="shared" si="291"/>
        <v>102.21590501792112</v>
      </c>
      <c r="AH2169">
        <f t="shared" si="290"/>
        <v>764.37831541218588</v>
      </c>
    </row>
    <row r="2170" spans="1:34" x14ac:dyDescent="0.3">
      <c r="A2170" s="2" t="s">
        <v>3755</v>
      </c>
      <c r="B2170">
        <v>51.1</v>
      </c>
      <c r="C2170">
        <v>118.1</v>
      </c>
      <c r="D2170">
        <v>254.5</v>
      </c>
      <c r="E2170">
        <v>66.900000000000006</v>
      </c>
      <c r="F2170">
        <v>166.3</v>
      </c>
      <c r="G2170">
        <v>102.9</v>
      </c>
      <c r="H2170">
        <v>190</v>
      </c>
      <c r="I2170">
        <v>292.60000000000002</v>
      </c>
      <c r="J2170">
        <v>245.5</v>
      </c>
      <c r="K2170">
        <v>164.5</v>
      </c>
      <c r="M2170">
        <f t="shared" si="285"/>
        <v>165.24</v>
      </c>
      <c r="N2170">
        <f t="shared" si="286"/>
        <v>1652.4</v>
      </c>
      <c r="O2170" s="3" t="str">
        <f t="shared" si="287"/>
        <v>Oct</v>
      </c>
      <c r="P2170" s="8" t="str">
        <f t="shared" si="288"/>
        <v>1954</v>
      </c>
      <c r="U2170">
        <f t="shared" si="289"/>
        <v>241.50000000000003</v>
      </c>
      <c r="W2170">
        <f t="shared" si="292"/>
        <v>1.9310035842259765E-2</v>
      </c>
      <c r="X2170">
        <f t="shared" si="292"/>
        <v>54.71841397849456</v>
      </c>
      <c r="Y2170">
        <f t="shared" si="292"/>
        <v>150.82719534050159</v>
      </c>
      <c r="Z2170">
        <f t="shared" si="292"/>
        <v>2.9474014336917449</v>
      </c>
      <c r="AA2170">
        <f t="shared" si="292"/>
        <v>66.776881720430111</v>
      </c>
      <c r="AB2170">
        <f t="shared" si="291"/>
        <v>38.439605734766943</v>
      </c>
      <c r="AC2170">
        <f t="shared" si="291"/>
        <v>98.160663082437324</v>
      </c>
      <c r="AD2170">
        <f t="shared" si="291"/>
        <v>160.81984767025082</v>
      </c>
      <c r="AE2170">
        <f t="shared" si="291"/>
        <v>119.39171146953399</v>
      </c>
      <c r="AF2170">
        <f t="shared" si="291"/>
        <v>74.815905017921111</v>
      </c>
      <c r="AH2170">
        <f t="shared" si="290"/>
        <v>766.91693548387047</v>
      </c>
    </row>
    <row r="2171" spans="1:34" x14ac:dyDescent="0.3">
      <c r="A2171" s="2" t="s">
        <v>2831</v>
      </c>
      <c r="B2171">
        <v>81.2</v>
      </c>
      <c r="C2171">
        <v>141.9</v>
      </c>
      <c r="D2171">
        <v>251.1</v>
      </c>
      <c r="E2171">
        <v>112</v>
      </c>
      <c r="F2171">
        <v>208.6</v>
      </c>
      <c r="G2171">
        <v>135.80000000000001</v>
      </c>
      <c r="H2171">
        <v>128.1</v>
      </c>
      <c r="I2171">
        <v>214.2</v>
      </c>
      <c r="J2171">
        <v>138.30000000000001</v>
      </c>
      <c r="K2171">
        <v>247</v>
      </c>
      <c r="M2171">
        <f t="shared" si="285"/>
        <v>165.82</v>
      </c>
      <c r="N2171">
        <f t="shared" si="286"/>
        <v>1658.2</v>
      </c>
      <c r="O2171" s="3" t="str">
        <f t="shared" si="287"/>
        <v>Oct</v>
      </c>
      <c r="P2171" s="8" t="str">
        <f t="shared" si="288"/>
        <v>1870</v>
      </c>
      <c r="U2171">
        <f t="shared" si="289"/>
        <v>169.89999999999998</v>
      </c>
      <c r="W2171">
        <f t="shared" si="292"/>
        <v>30.080689964157742</v>
      </c>
      <c r="X2171">
        <f t="shared" si="292"/>
        <v>78.518413978494578</v>
      </c>
      <c r="Y2171">
        <f t="shared" si="292"/>
        <v>147.42719534050161</v>
      </c>
      <c r="Z2171">
        <f t="shared" si="292"/>
        <v>48.047401433691739</v>
      </c>
      <c r="AA2171">
        <f t="shared" si="292"/>
        <v>109.07688172043009</v>
      </c>
      <c r="AB2171">
        <f t="shared" si="291"/>
        <v>71.339605734766948</v>
      </c>
      <c r="AC2171">
        <f t="shared" si="291"/>
        <v>36.260663082437318</v>
      </c>
      <c r="AD2171">
        <f t="shared" si="291"/>
        <v>82.419847670250789</v>
      </c>
      <c r="AE2171">
        <f t="shared" si="291"/>
        <v>12.191711469533999</v>
      </c>
      <c r="AF2171">
        <f t="shared" si="291"/>
        <v>157.31590501792112</v>
      </c>
      <c r="AH2171">
        <f t="shared" si="290"/>
        <v>772.67831541218584</v>
      </c>
    </row>
    <row r="2172" spans="1:34" x14ac:dyDescent="0.3">
      <c r="A2172" s="2" t="s">
        <v>3346</v>
      </c>
      <c r="B2172">
        <v>117.6</v>
      </c>
      <c r="C2172">
        <v>169.2</v>
      </c>
      <c r="D2172">
        <v>227.7</v>
      </c>
      <c r="E2172">
        <v>145.1</v>
      </c>
      <c r="F2172">
        <v>220.1</v>
      </c>
      <c r="G2172">
        <v>147.6</v>
      </c>
      <c r="H2172">
        <v>161.6</v>
      </c>
      <c r="I2172">
        <v>167</v>
      </c>
      <c r="J2172">
        <v>148.69999999999999</v>
      </c>
      <c r="K2172">
        <v>155.19999999999999</v>
      </c>
      <c r="M2172">
        <f t="shared" si="285"/>
        <v>165.98</v>
      </c>
      <c r="N2172">
        <f t="shared" si="286"/>
        <v>1659.8</v>
      </c>
      <c r="O2172" s="3" t="str">
        <f t="shared" si="287"/>
        <v>Aug</v>
      </c>
      <c r="P2172" s="8" t="str">
        <f t="shared" si="288"/>
        <v>1917</v>
      </c>
      <c r="U2172">
        <f t="shared" si="289"/>
        <v>110.1</v>
      </c>
      <c r="W2172">
        <f t="shared" si="292"/>
        <v>66.480689964157733</v>
      </c>
      <c r="X2172">
        <f t="shared" si="292"/>
        <v>105.81841397849456</v>
      </c>
      <c r="Y2172">
        <f t="shared" si="292"/>
        <v>124.02719534050159</v>
      </c>
      <c r="Z2172">
        <f t="shared" si="292"/>
        <v>81.147401433691726</v>
      </c>
      <c r="AA2172">
        <f t="shared" si="292"/>
        <v>120.57688172043009</v>
      </c>
      <c r="AB2172">
        <f t="shared" si="291"/>
        <v>83.139605734766931</v>
      </c>
      <c r="AC2172">
        <f t="shared" si="291"/>
        <v>69.760663082437318</v>
      </c>
      <c r="AD2172">
        <f t="shared" si="291"/>
        <v>35.2198476702508</v>
      </c>
      <c r="AE2172">
        <f t="shared" si="291"/>
        <v>22.591711469533976</v>
      </c>
      <c r="AF2172">
        <f t="shared" si="291"/>
        <v>65.515905017921099</v>
      </c>
      <c r="AH2172">
        <f t="shared" si="290"/>
        <v>774.27831541218586</v>
      </c>
    </row>
    <row r="2173" spans="1:34" x14ac:dyDescent="0.3">
      <c r="A2173" s="2" t="s">
        <v>4032</v>
      </c>
      <c r="B2173">
        <v>96.1</v>
      </c>
      <c r="C2173">
        <v>123.7</v>
      </c>
      <c r="D2173">
        <v>232.6</v>
      </c>
      <c r="E2173">
        <v>131.69999999999999</v>
      </c>
      <c r="F2173">
        <v>233.3</v>
      </c>
      <c r="G2173">
        <v>138.5</v>
      </c>
      <c r="H2173">
        <v>156.4</v>
      </c>
      <c r="I2173">
        <v>210.2</v>
      </c>
      <c r="J2173">
        <v>210.1</v>
      </c>
      <c r="K2173">
        <v>128.19999999999999</v>
      </c>
      <c r="M2173">
        <f t="shared" si="285"/>
        <v>166.07999999999998</v>
      </c>
      <c r="N2173">
        <f t="shared" si="286"/>
        <v>1660.8</v>
      </c>
      <c r="O2173" s="3" t="str">
        <f t="shared" si="287"/>
        <v>Dec</v>
      </c>
      <c r="P2173" s="8" t="str">
        <f t="shared" si="288"/>
        <v>1979</v>
      </c>
      <c r="U2173">
        <f t="shared" si="289"/>
        <v>137.20000000000002</v>
      </c>
      <c r="W2173">
        <f t="shared" si="292"/>
        <v>44.980689964157733</v>
      </c>
      <c r="X2173">
        <f t="shared" si="292"/>
        <v>60.318413978494569</v>
      </c>
      <c r="Y2173">
        <f t="shared" si="292"/>
        <v>128.92719534050161</v>
      </c>
      <c r="Z2173">
        <f t="shared" si="292"/>
        <v>67.747401433691721</v>
      </c>
      <c r="AA2173">
        <f t="shared" si="292"/>
        <v>133.77688172043011</v>
      </c>
      <c r="AB2173">
        <f t="shared" si="291"/>
        <v>74.039605734766937</v>
      </c>
      <c r="AC2173">
        <f t="shared" si="291"/>
        <v>64.56066308243733</v>
      </c>
      <c r="AD2173">
        <f t="shared" si="291"/>
        <v>78.419847670250789</v>
      </c>
      <c r="AE2173">
        <f t="shared" si="291"/>
        <v>83.991711469533982</v>
      </c>
      <c r="AF2173">
        <f t="shared" si="291"/>
        <v>38.515905017921099</v>
      </c>
      <c r="AH2173">
        <f t="shared" si="290"/>
        <v>775.27831541218598</v>
      </c>
    </row>
    <row r="2174" spans="1:34" x14ac:dyDescent="0.3">
      <c r="A2174" s="2" t="s">
        <v>3337</v>
      </c>
      <c r="B2174">
        <v>64</v>
      </c>
      <c r="C2174">
        <v>93.5</v>
      </c>
      <c r="D2174">
        <v>215.5</v>
      </c>
      <c r="E2174">
        <v>128.30000000000001</v>
      </c>
      <c r="F2174">
        <v>222.7</v>
      </c>
      <c r="G2174">
        <v>109.1</v>
      </c>
      <c r="H2174">
        <v>180</v>
      </c>
      <c r="I2174">
        <v>243.4</v>
      </c>
      <c r="J2174">
        <v>229.7</v>
      </c>
      <c r="K2174">
        <v>175.3</v>
      </c>
      <c r="M2174">
        <f t="shared" si="285"/>
        <v>166.15</v>
      </c>
      <c r="N2174">
        <f t="shared" si="286"/>
        <v>1661.5</v>
      </c>
      <c r="O2174" s="3" t="str">
        <f t="shared" si="287"/>
        <v>Oct</v>
      </c>
      <c r="P2174" s="8" t="str">
        <f t="shared" si="288"/>
        <v>1916</v>
      </c>
      <c r="U2174">
        <f t="shared" si="289"/>
        <v>179.4</v>
      </c>
      <c r="W2174">
        <f t="shared" si="292"/>
        <v>12.880689964157739</v>
      </c>
      <c r="X2174">
        <f t="shared" si="292"/>
        <v>30.118413978494566</v>
      </c>
      <c r="Y2174">
        <f t="shared" si="292"/>
        <v>111.8271953405016</v>
      </c>
      <c r="Z2174">
        <f t="shared" si="292"/>
        <v>64.347401433691743</v>
      </c>
      <c r="AA2174">
        <f t="shared" si="292"/>
        <v>123.17688172043009</v>
      </c>
      <c r="AB2174">
        <f t="shared" si="291"/>
        <v>44.639605734766931</v>
      </c>
      <c r="AC2174">
        <f t="shared" si="291"/>
        <v>88.160663082437324</v>
      </c>
      <c r="AD2174">
        <f t="shared" si="291"/>
        <v>111.61984767025081</v>
      </c>
      <c r="AE2174">
        <f t="shared" si="291"/>
        <v>103.59171146953398</v>
      </c>
      <c r="AF2174">
        <f t="shared" si="291"/>
        <v>85.615905017921122</v>
      </c>
      <c r="AH2174">
        <f t="shared" si="290"/>
        <v>775.97831541218591</v>
      </c>
    </row>
    <row r="2175" spans="1:34" x14ac:dyDescent="0.3">
      <c r="A2175" s="2" t="s">
        <v>2417</v>
      </c>
      <c r="B2175">
        <v>53.8</v>
      </c>
      <c r="C2175">
        <v>86.6</v>
      </c>
      <c r="D2175">
        <v>218.4</v>
      </c>
      <c r="E2175">
        <v>114.3</v>
      </c>
      <c r="F2175">
        <v>207.6</v>
      </c>
      <c r="G2175">
        <v>107</v>
      </c>
      <c r="H2175">
        <v>173.5</v>
      </c>
      <c r="I2175">
        <v>301.89999999999998</v>
      </c>
      <c r="J2175">
        <v>260.39999999999998</v>
      </c>
      <c r="K2175">
        <v>140.4</v>
      </c>
      <c r="M2175">
        <f t="shared" si="285"/>
        <v>166.39000000000001</v>
      </c>
      <c r="N2175">
        <f t="shared" si="286"/>
        <v>1663.9</v>
      </c>
      <c r="O2175" s="3" t="str">
        <f t="shared" si="287"/>
        <v>Jan</v>
      </c>
      <c r="P2175" s="8" t="str">
        <f t="shared" si="288"/>
        <v>1990</v>
      </c>
      <c r="U2175">
        <f t="shared" si="289"/>
        <v>248.09999999999997</v>
      </c>
      <c r="W2175">
        <f t="shared" si="292"/>
        <v>2.680689964157736</v>
      </c>
      <c r="X2175">
        <f t="shared" si="292"/>
        <v>23.21841397849456</v>
      </c>
      <c r="Y2175">
        <f t="shared" si="292"/>
        <v>114.72719534050161</v>
      </c>
      <c r="Z2175">
        <f t="shared" si="292"/>
        <v>50.347401433691736</v>
      </c>
      <c r="AA2175">
        <f t="shared" si="292"/>
        <v>108.07688172043009</v>
      </c>
      <c r="AB2175">
        <f t="shared" si="291"/>
        <v>42.539605734766937</v>
      </c>
      <c r="AC2175">
        <f t="shared" si="291"/>
        <v>81.660663082437324</v>
      </c>
      <c r="AD2175">
        <f t="shared" si="291"/>
        <v>170.11984767025078</v>
      </c>
      <c r="AE2175">
        <f t="shared" si="291"/>
        <v>134.29171146953396</v>
      </c>
      <c r="AF2175">
        <f t="shared" si="291"/>
        <v>50.715905017921116</v>
      </c>
      <c r="AH2175">
        <f t="shared" si="290"/>
        <v>778.378315412186</v>
      </c>
    </row>
    <row r="2176" spans="1:34" x14ac:dyDescent="0.3">
      <c r="A2176" s="2" t="s">
        <v>4492</v>
      </c>
      <c r="B2176">
        <v>83.4</v>
      </c>
      <c r="C2176">
        <v>100.3</v>
      </c>
      <c r="D2176">
        <v>217.2</v>
      </c>
      <c r="E2176">
        <v>137.30000000000001</v>
      </c>
      <c r="F2176">
        <v>199.7</v>
      </c>
      <c r="G2176">
        <v>105.5</v>
      </c>
      <c r="H2176">
        <v>184.6</v>
      </c>
      <c r="I2176">
        <v>285.5</v>
      </c>
      <c r="J2176">
        <v>222.2</v>
      </c>
      <c r="K2176">
        <v>132.19999999999999</v>
      </c>
      <c r="M2176">
        <f t="shared" si="285"/>
        <v>166.79000000000002</v>
      </c>
      <c r="N2176">
        <f t="shared" si="286"/>
        <v>1667.9</v>
      </c>
      <c r="O2176" s="3" t="str">
        <f t="shared" si="287"/>
        <v>Oct</v>
      </c>
      <c r="P2176" s="8" t="str">
        <f t="shared" si="288"/>
        <v>2021</v>
      </c>
      <c r="U2176">
        <f t="shared" si="289"/>
        <v>202.1</v>
      </c>
      <c r="W2176">
        <f t="shared" si="292"/>
        <v>32.280689964157744</v>
      </c>
      <c r="X2176">
        <f t="shared" si="292"/>
        <v>36.918413978494563</v>
      </c>
      <c r="Y2176">
        <f t="shared" si="292"/>
        <v>113.52719534050159</v>
      </c>
      <c r="Z2176">
        <f t="shared" si="292"/>
        <v>73.347401433691743</v>
      </c>
      <c r="AA2176">
        <f t="shared" si="292"/>
        <v>100.17688172043009</v>
      </c>
      <c r="AB2176">
        <f t="shared" si="291"/>
        <v>41.039605734766937</v>
      </c>
      <c r="AC2176">
        <f t="shared" si="291"/>
        <v>92.760663082437318</v>
      </c>
      <c r="AD2176">
        <f t="shared" si="291"/>
        <v>153.7198476702508</v>
      </c>
      <c r="AE2176">
        <f t="shared" si="291"/>
        <v>96.091711469533976</v>
      </c>
      <c r="AF2176">
        <f t="shared" si="291"/>
        <v>42.515905017921099</v>
      </c>
      <c r="AH2176">
        <f t="shared" si="290"/>
        <v>782.37831541218588</v>
      </c>
    </row>
    <row r="2177" spans="1:34" x14ac:dyDescent="0.3">
      <c r="A2177" s="2" t="s">
        <v>4407</v>
      </c>
      <c r="B2177">
        <v>73.5</v>
      </c>
      <c r="C2177">
        <v>82.1</v>
      </c>
      <c r="D2177">
        <v>188.2</v>
      </c>
      <c r="E2177">
        <v>147.1</v>
      </c>
      <c r="F2177">
        <v>226.2</v>
      </c>
      <c r="G2177">
        <v>108.8</v>
      </c>
      <c r="H2177">
        <v>168.3</v>
      </c>
      <c r="I2177">
        <v>289.60000000000002</v>
      </c>
      <c r="J2177">
        <v>214.3</v>
      </c>
      <c r="K2177">
        <v>170.7</v>
      </c>
      <c r="M2177">
        <f t="shared" si="285"/>
        <v>166.87999999999997</v>
      </c>
      <c r="N2177">
        <f t="shared" si="286"/>
        <v>1668.7999999999997</v>
      </c>
      <c r="O2177" s="3" t="str">
        <f t="shared" si="287"/>
        <v>Feb</v>
      </c>
      <c r="P2177" s="8" t="str">
        <f t="shared" si="288"/>
        <v>2014</v>
      </c>
      <c r="U2177">
        <f t="shared" si="289"/>
        <v>216.10000000000002</v>
      </c>
      <c r="W2177">
        <f t="shared" si="292"/>
        <v>22.380689964157739</v>
      </c>
      <c r="X2177">
        <f t="shared" si="292"/>
        <v>18.71841397849456</v>
      </c>
      <c r="Y2177">
        <f t="shared" si="292"/>
        <v>84.527195340501592</v>
      </c>
      <c r="Z2177">
        <f t="shared" si="292"/>
        <v>83.147401433691726</v>
      </c>
      <c r="AA2177">
        <f t="shared" si="292"/>
        <v>126.67688172043009</v>
      </c>
      <c r="AB2177">
        <f t="shared" si="291"/>
        <v>44.339605734766934</v>
      </c>
      <c r="AC2177">
        <f t="shared" si="291"/>
        <v>76.460663082437335</v>
      </c>
      <c r="AD2177">
        <f t="shared" si="291"/>
        <v>157.81984767025082</v>
      </c>
      <c r="AE2177">
        <f t="shared" si="291"/>
        <v>88.191711469533999</v>
      </c>
      <c r="AF2177">
        <f t="shared" si="291"/>
        <v>81.015905017921099</v>
      </c>
      <c r="AH2177">
        <f t="shared" si="290"/>
        <v>783.27831541218586</v>
      </c>
    </row>
    <row r="2178" spans="1:34" x14ac:dyDescent="0.3">
      <c r="A2178" s="2" t="s">
        <v>4086</v>
      </c>
      <c r="B2178">
        <v>76.400000000000006</v>
      </c>
      <c r="C2178">
        <v>132.69999999999999</v>
      </c>
      <c r="D2178">
        <v>196.8</v>
      </c>
      <c r="E2178">
        <v>116</v>
      </c>
      <c r="F2178">
        <v>205.1</v>
      </c>
      <c r="G2178">
        <v>127.1</v>
      </c>
      <c r="H2178">
        <v>262.39999999999998</v>
      </c>
      <c r="I2178">
        <v>238.9</v>
      </c>
      <c r="J2178">
        <v>200.3</v>
      </c>
      <c r="K2178">
        <v>116.3</v>
      </c>
      <c r="M2178">
        <f t="shared" si="285"/>
        <v>167.2</v>
      </c>
      <c r="N2178">
        <f t="shared" si="286"/>
        <v>1672</v>
      </c>
      <c r="O2178" s="3" t="str">
        <f t="shared" si="287"/>
        <v>Nov</v>
      </c>
      <c r="P2178" s="8" t="str">
        <f t="shared" si="288"/>
        <v>1984</v>
      </c>
      <c r="U2178">
        <f t="shared" si="289"/>
        <v>185.99999999999997</v>
      </c>
      <c r="W2178">
        <f t="shared" si="292"/>
        <v>25.280689964157744</v>
      </c>
      <c r="X2178">
        <f t="shared" si="292"/>
        <v>69.318413978494561</v>
      </c>
      <c r="Y2178">
        <f t="shared" si="292"/>
        <v>93.127195340501615</v>
      </c>
      <c r="Z2178">
        <f t="shared" si="292"/>
        <v>52.047401433691739</v>
      </c>
      <c r="AA2178">
        <f t="shared" si="292"/>
        <v>105.57688172043009</v>
      </c>
      <c r="AB2178">
        <f t="shared" si="291"/>
        <v>62.639605734766931</v>
      </c>
      <c r="AC2178">
        <f t="shared" si="291"/>
        <v>170.56066308243732</v>
      </c>
      <c r="AD2178">
        <f t="shared" si="291"/>
        <v>107.11984767025081</v>
      </c>
      <c r="AE2178">
        <f t="shared" si="291"/>
        <v>74.191711469533999</v>
      </c>
      <c r="AF2178">
        <f t="shared" si="291"/>
        <v>26.615905017921108</v>
      </c>
      <c r="AH2178">
        <f t="shared" si="290"/>
        <v>786.47831541218591</v>
      </c>
    </row>
    <row r="2179" spans="1:34" x14ac:dyDescent="0.3">
      <c r="A2179" s="2" t="s">
        <v>2402</v>
      </c>
      <c r="B2179">
        <v>69.900000000000006</v>
      </c>
      <c r="C2179">
        <v>74.7</v>
      </c>
      <c r="D2179">
        <v>207.7</v>
      </c>
      <c r="E2179">
        <v>128</v>
      </c>
      <c r="F2179">
        <v>187.4</v>
      </c>
      <c r="G2179">
        <v>87</v>
      </c>
      <c r="H2179">
        <v>175.5</v>
      </c>
      <c r="I2179">
        <v>319.60000000000002</v>
      </c>
      <c r="J2179">
        <v>267.39999999999998</v>
      </c>
      <c r="K2179">
        <v>157.4</v>
      </c>
      <c r="M2179">
        <f t="shared" ref="M2179:M2234" si="293">AVERAGE(B2179:K2179)</f>
        <v>167.46000000000004</v>
      </c>
      <c r="N2179">
        <f t="shared" ref="N2179:N2234" si="294">SUM(B2179:K2179)</f>
        <v>1674.6000000000004</v>
      </c>
      <c r="O2179" s="3" t="str">
        <f t="shared" si="287"/>
        <v>Jan</v>
      </c>
      <c r="P2179" s="8" t="str">
        <f t="shared" si="288"/>
        <v>1975</v>
      </c>
      <c r="U2179">
        <f t="shared" si="289"/>
        <v>249.70000000000002</v>
      </c>
      <c r="W2179">
        <f t="shared" si="292"/>
        <v>18.780689964157744</v>
      </c>
      <c r="X2179">
        <f t="shared" si="292"/>
        <v>11.318413978494569</v>
      </c>
      <c r="Y2179">
        <f t="shared" si="292"/>
        <v>104.02719534050159</v>
      </c>
      <c r="Z2179">
        <f t="shared" si="292"/>
        <v>64.047401433691732</v>
      </c>
      <c r="AA2179">
        <f t="shared" si="292"/>
        <v>87.876881720430106</v>
      </c>
      <c r="AB2179">
        <f t="shared" si="291"/>
        <v>22.539605734766937</v>
      </c>
      <c r="AC2179">
        <f t="shared" si="291"/>
        <v>83.660663082437324</v>
      </c>
      <c r="AD2179">
        <f t="shared" si="291"/>
        <v>187.81984767025082</v>
      </c>
      <c r="AE2179">
        <f t="shared" si="291"/>
        <v>141.29171146953396</v>
      </c>
      <c r="AF2179">
        <f t="shared" si="291"/>
        <v>67.715905017921116</v>
      </c>
      <c r="AH2179">
        <f t="shared" si="290"/>
        <v>789.07831541218604</v>
      </c>
    </row>
    <row r="2180" spans="1:34" x14ac:dyDescent="0.3">
      <c r="A2180" s="2" t="s">
        <v>3546</v>
      </c>
      <c r="B2180">
        <v>64.400000000000006</v>
      </c>
      <c r="C2180">
        <v>110.3</v>
      </c>
      <c r="D2180">
        <v>207.9</v>
      </c>
      <c r="E2180">
        <v>111.2</v>
      </c>
      <c r="F2180">
        <v>168.1</v>
      </c>
      <c r="G2180">
        <v>113.5</v>
      </c>
      <c r="H2180">
        <v>184.2</v>
      </c>
      <c r="I2180">
        <v>298.8</v>
      </c>
      <c r="J2180">
        <v>276.39999999999998</v>
      </c>
      <c r="K2180">
        <v>145.1</v>
      </c>
      <c r="M2180">
        <f t="shared" si="293"/>
        <v>167.98999999999995</v>
      </c>
      <c r="N2180">
        <f t="shared" si="294"/>
        <v>1679.8999999999996</v>
      </c>
      <c r="O2180" s="3" t="str">
        <f t="shared" ref="O2180:O2234" si="295">LEFT(A2180,3)</f>
        <v>Oct</v>
      </c>
      <c r="P2180" s="8" t="str">
        <f t="shared" ref="P2180:P2234" si="296">RIGHT(A2180,4)</f>
        <v>1935</v>
      </c>
      <c r="U2180">
        <f t="shared" ref="U2180:U2234" si="297">MAX(B2180:K2180)-MIN(B2180:K2180)</f>
        <v>234.4</v>
      </c>
      <c r="W2180">
        <f t="shared" si="292"/>
        <v>13.280689964157744</v>
      </c>
      <c r="X2180">
        <f t="shared" si="292"/>
        <v>46.918413978494563</v>
      </c>
      <c r="Y2180">
        <f t="shared" si="292"/>
        <v>104.22719534050161</v>
      </c>
      <c r="Z2180">
        <f t="shared" si="292"/>
        <v>47.247401433691742</v>
      </c>
      <c r="AA2180">
        <f t="shared" si="292"/>
        <v>68.576881720430094</v>
      </c>
      <c r="AB2180">
        <f t="shared" si="291"/>
        <v>49.039605734766937</v>
      </c>
      <c r="AC2180">
        <f t="shared" si="291"/>
        <v>92.360663082437313</v>
      </c>
      <c r="AD2180">
        <f t="shared" si="291"/>
        <v>167.01984767025081</v>
      </c>
      <c r="AE2180">
        <f t="shared" si="291"/>
        <v>150.29171146953396</v>
      </c>
      <c r="AF2180">
        <f t="shared" si="291"/>
        <v>55.415905017921105</v>
      </c>
      <c r="AH2180">
        <f t="shared" ref="AH2180:AH2234" si="298">SUM(W2180:AF2180)</f>
        <v>794.37831541218588</v>
      </c>
    </row>
    <row r="2181" spans="1:34" x14ac:dyDescent="0.3">
      <c r="A2181" s="2" t="s">
        <v>2304</v>
      </c>
      <c r="B2181">
        <v>85.5</v>
      </c>
      <c r="C2181">
        <v>105.1</v>
      </c>
      <c r="D2181">
        <v>201.6</v>
      </c>
      <c r="E2181">
        <v>156.30000000000001</v>
      </c>
      <c r="F2181">
        <v>209.3</v>
      </c>
      <c r="G2181">
        <v>113.6</v>
      </c>
      <c r="H2181">
        <v>175</v>
      </c>
      <c r="I2181">
        <v>287.60000000000002</v>
      </c>
      <c r="J2181">
        <v>153.5</v>
      </c>
      <c r="K2181">
        <v>196</v>
      </c>
      <c r="M2181">
        <f t="shared" si="293"/>
        <v>168.35</v>
      </c>
      <c r="N2181">
        <f t="shared" si="294"/>
        <v>1683.5</v>
      </c>
      <c r="O2181" s="3" t="str">
        <f t="shared" si="295"/>
        <v>Jan</v>
      </c>
      <c r="P2181" s="8" t="str">
        <f t="shared" si="296"/>
        <v>1877</v>
      </c>
      <c r="U2181">
        <f t="shared" si="297"/>
        <v>202.10000000000002</v>
      </c>
      <c r="W2181">
        <f t="shared" si="292"/>
        <v>34.380689964157739</v>
      </c>
      <c r="X2181">
        <f t="shared" si="292"/>
        <v>41.71841397849456</v>
      </c>
      <c r="Y2181">
        <f t="shared" si="292"/>
        <v>97.927195340501598</v>
      </c>
      <c r="Z2181">
        <f t="shared" si="292"/>
        <v>92.347401433691743</v>
      </c>
      <c r="AA2181">
        <f t="shared" si="292"/>
        <v>109.77688172043011</v>
      </c>
      <c r="AB2181">
        <f t="shared" si="291"/>
        <v>49.139605734766931</v>
      </c>
      <c r="AC2181">
        <f t="shared" si="291"/>
        <v>83.160663082437324</v>
      </c>
      <c r="AD2181">
        <f t="shared" si="291"/>
        <v>155.81984767025082</v>
      </c>
      <c r="AE2181">
        <f t="shared" si="291"/>
        <v>27.391711469533988</v>
      </c>
      <c r="AF2181">
        <f t="shared" si="291"/>
        <v>106.31590501792111</v>
      </c>
      <c r="AH2181">
        <f t="shared" si="298"/>
        <v>797.97831541218591</v>
      </c>
    </row>
    <row r="2182" spans="1:34" x14ac:dyDescent="0.3">
      <c r="A2182" s="2" t="s">
        <v>3855</v>
      </c>
      <c r="B2182">
        <v>84.9</v>
      </c>
      <c r="C2182">
        <v>126.8</v>
      </c>
      <c r="D2182">
        <v>206.5</v>
      </c>
      <c r="E2182">
        <v>154.30000000000001</v>
      </c>
      <c r="F2182">
        <v>237.7</v>
      </c>
      <c r="G2182">
        <v>128.69999999999999</v>
      </c>
      <c r="H2182">
        <v>195.5</v>
      </c>
      <c r="I2182">
        <v>230.6</v>
      </c>
      <c r="J2182">
        <v>144.80000000000001</v>
      </c>
      <c r="K2182">
        <v>180.5</v>
      </c>
      <c r="M2182">
        <f t="shared" si="293"/>
        <v>169.03</v>
      </c>
      <c r="N2182">
        <f t="shared" si="294"/>
        <v>1690.3</v>
      </c>
      <c r="O2182" s="3" t="str">
        <f t="shared" si="295"/>
        <v>Nov</v>
      </c>
      <c r="P2182" s="8" t="str">
        <f t="shared" si="296"/>
        <v>1963</v>
      </c>
      <c r="U2182">
        <f t="shared" si="297"/>
        <v>152.79999999999998</v>
      </c>
      <c r="W2182">
        <f t="shared" si="292"/>
        <v>33.780689964157744</v>
      </c>
      <c r="X2182">
        <f t="shared" si="292"/>
        <v>63.418413978494563</v>
      </c>
      <c r="Y2182">
        <f t="shared" si="292"/>
        <v>102.8271953405016</v>
      </c>
      <c r="Z2182">
        <f t="shared" si="292"/>
        <v>90.347401433691743</v>
      </c>
      <c r="AA2182">
        <f t="shared" si="292"/>
        <v>138.17688172043009</v>
      </c>
      <c r="AB2182">
        <f t="shared" si="291"/>
        <v>64.239605734766926</v>
      </c>
      <c r="AC2182">
        <f t="shared" si="291"/>
        <v>103.66066308243732</v>
      </c>
      <c r="AD2182">
        <f t="shared" si="291"/>
        <v>98.819847670250795</v>
      </c>
      <c r="AE2182">
        <f t="shared" si="291"/>
        <v>18.691711469533999</v>
      </c>
      <c r="AF2182">
        <f t="shared" si="291"/>
        <v>90.815905017921111</v>
      </c>
      <c r="AH2182">
        <f t="shared" si="298"/>
        <v>804.77831541218586</v>
      </c>
    </row>
    <row r="2183" spans="1:34" x14ac:dyDescent="0.3">
      <c r="A2183" s="2" t="s">
        <v>4329</v>
      </c>
      <c r="B2183">
        <v>55.3</v>
      </c>
      <c r="C2183">
        <v>89</v>
      </c>
      <c r="D2183">
        <v>238.1</v>
      </c>
      <c r="E2183">
        <v>106</v>
      </c>
      <c r="F2183">
        <v>183.8</v>
      </c>
      <c r="G2183">
        <v>100.9</v>
      </c>
      <c r="H2183">
        <v>173.7</v>
      </c>
      <c r="I2183">
        <v>306.89999999999998</v>
      </c>
      <c r="J2183">
        <v>298.89999999999998</v>
      </c>
      <c r="K2183">
        <v>138.9</v>
      </c>
      <c r="M2183">
        <f t="shared" si="293"/>
        <v>169.15</v>
      </c>
      <c r="N2183">
        <f t="shared" si="294"/>
        <v>1691.5</v>
      </c>
      <c r="O2183" s="3" t="str">
        <f t="shared" si="295"/>
        <v>Dec</v>
      </c>
      <c r="P2183" s="8" t="str">
        <f t="shared" si="296"/>
        <v>2006</v>
      </c>
      <c r="U2183">
        <f t="shared" si="297"/>
        <v>251.59999999999997</v>
      </c>
      <c r="W2183">
        <f t="shared" si="292"/>
        <v>4.180689964157736</v>
      </c>
      <c r="X2183">
        <f t="shared" si="292"/>
        <v>25.618413978494566</v>
      </c>
      <c r="Y2183">
        <f t="shared" si="292"/>
        <v>134.42719534050161</v>
      </c>
      <c r="Z2183">
        <f t="shared" si="292"/>
        <v>42.047401433691739</v>
      </c>
      <c r="AA2183">
        <f t="shared" si="292"/>
        <v>84.276881720430111</v>
      </c>
      <c r="AB2183">
        <f t="shared" si="291"/>
        <v>36.439605734766943</v>
      </c>
      <c r="AC2183">
        <f t="shared" si="291"/>
        <v>81.860663082437313</v>
      </c>
      <c r="AD2183">
        <f t="shared" si="291"/>
        <v>175.11984767025078</v>
      </c>
      <c r="AE2183">
        <f t="shared" si="291"/>
        <v>172.79171146953396</v>
      </c>
      <c r="AF2183">
        <f t="shared" si="291"/>
        <v>49.215905017921116</v>
      </c>
      <c r="AH2183">
        <f t="shared" si="298"/>
        <v>805.97831541218591</v>
      </c>
    </row>
    <row r="2184" spans="1:34" x14ac:dyDescent="0.3">
      <c r="A2184" s="2" t="s">
        <v>2411</v>
      </c>
      <c r="B2184">
        <v>83.1</v>
      </c>
      <c r="C2184">
        <v>113.1</v>
      </c>
      <c r="D2184">
        <v>188.7</v>
      </c>
      <c r="E2184">
        <v>133.5</v>
      </c>
      <c r="F2184">
        <v>224.8</v>
      </c>
      <c r="G2184">
        <v>114.1</v>
      </c>
      <c r="H2184">
        <v>180.1</v>
      </c>
      <c r="I2184">
        <v>258</v>
      </c>
      <c r="J2184">
        <v>215.5</v>
      </c>
      <c r="K2184">
        <v>183.1</v>
      </c>
      <c r="M2184">
        <f t="shared" si="293"/>
        <v>169.4</v>
      </c>
      <c r="N2184">
        <f t="shared" si="294"/>
        <v>1694</v>
      </c>
      <c r="O2184" s="3" t="str">
        <f t="shared" si="295"/>
        <v>Jan</v>
      </c>
      <c r="P2184" s="8" t="str">
        <f t="shared" si="296"/>
        <v>1984</v>
      </c>
      <c r="U2184">
        <f t="shared" si="297"/>
        <v>174.9</v>
      </c>
      <c r="W2184">
        <f t="shared" si="292"/>
        <v>31.980689964157733</v>
      </c>
      <c r="X2184">
        <f t="shared" si="292"/>
        <v>49.71841397849456</v>
      </c>
      <c r="Y2184">
        <f t="shared" si="292"/>
        <v>85.027195340501592</v>
      </c>
      <c r="Z2184">
        <f t="shared" si="292"/>
        <v>69.547401433691732</v>
      </c>
      <c r="AA2184">
        <f t="shared" si="292"/>
        <v>125.27688172043011</v>
      </c>
      <c r="AB2184">
        <f t="shared" si="291"/>
        <v>49.639605734766931</v>
      </c>
      <c r="AC2184">
        <f t="shared" si="291"/>
        <v>88.260663082437318</v>
      </c>
      <c r="AD2184">
        <f t="shared" si="291"/>
        <v>126.2198476702508</v>
      </c>
      <c r="AE2184">
        <f t="shared" si="291"/>
        <v>89.391711469533988</v>
      </c>
      <c r="AF2184">
        <f t="shared" si="291"/>
        <v>93.415905017921105</v>
      </c>
      <c r="AH2184">
        <f t="shared" si="298"/>
        <v>808.47831541218579</v>
      </c>
    </row>
    <row r="2185" spans="1:34" x14ac:dyDescent="0.3">
      <c r="A2185" s="2" t="s">
        <v>3591</v>
      </c>
      <c r="B2185">
        <v>99</v>
      </c>
      <c r="C2185">
        <v>95.5</v>
      </c>
      <c r="D2185">
        <v>203</v>
      </c>
      <c r="E2185">
        <v>149.69999999999999</v>
      </c>
      <c r="F2185">
        <v>249.1</v>
      </c>
      <c r="G2185">
        <v>120.6</v>
      </c>
      <c r="H2185">
        <v>161.9</v>
      </c>
      <c r="I2185">
        <v>262.3</v>
      </c>
      <c r="J2185">
        <v>199.6</v>
      </c>
      <c r="K2185">
        <v>153.9</v>
      </c>
      <c r="M2185">
        <f t="shared" si="293"/>
        <v>169.46</v>
      </c>
      <c r="N2185">
        <f t="shared" si="294"/>
        <v>1694.6000000000001</v>
      </c>
      <c r="O2185" s="3" t="str">
        <f t="shared" si="295"/>
        <v>Nov</v>
      </c>
      <c r="P2185" s="8" t="str">
        <f t="shared" si="296"/>
        <v>1939</v>
      </c>
      <c r="U2185">
        <f t="shared" si="297"/>
        <v>166.8</v>
      </c>
      <c r="W2185">
        <f t="shared" si="292"/>
        <v>47.880689964157739</v>
      </c>
      <c r="X2185">
        <f t="shared" si="292"/>
        <v>32.118413978494566</v>
      </c>
      <c r="Y2185">
        <f t="shared" si="292"/>
        <v>99.327195340501603</v>
      </c>
      <c r="Z2185">
        <f t="shared" si="292"/>
        <v>85.747401433691721</v>
      </c>
      <c r="AA2185">
        <f t="shared" si="292"/>
        <v>149.57688172043009</v>
      </c>
      <c r="AB2185">
        <f t="shared" si="291"/>
        <v>56.139605734766931</v>
      </c>
      <c r="AC2185">
        <f t="shared" si="291"/>
        <v>70.06066308243733</v>
      </c>
      <c r="AD2185">
        <f t="shared" si="291"/>
        <v>130.51984767025081</v>
      </c>
      <c r="AE2185">
        <f t="shared" si="291"/>
        <v>73.491711469533982</v>
      </c>
      <c r="AF2185">
        <f t="shared" si="291"/>
        <v>64.215905017921116</v>
      </c>
      <c r="AH2185">
        <f t="shared" si="298"/>
        <v>809.07831541218593</v>
      </c>
    </row>
    <row r="2186" spans="1:34" x14ac:dyDescent="0.3">
      <c r="A2186" s="2" t="s">
        <v>2909</v>
      </c>
      <c r="B2186">
        <v>78.400000000000006</v>
      </c>
      <c r="C2186">
        <v>72.400000000000006</v>
      </c>
      <c r="D2186">
        <v>216.2</v>
      </c>
      <c r="E2186">
        <v>163</v>
      </c>
      <c r="F2186">
        <v>218.6</v>
      </c>
      <c r="G2186">
        <v>94</v>
      </c>
      <c r="H2186">
        <v>159.1</v>
      </c>
      <c r="I2186">
        <v>298.10000000000002</v>
      </c>
      <c r="J2186">
        <v>241.7</v>
      </c>
      <c r="K2186">
        <v>153.19999999999999</v>
      </c>
      <c r="M2186">
        <f t="shared" si="293"/>
        <v>169.47000000000003</v>
      </c>
      <c r="N2186">
        <f t="shared" si="294"/>
        <v>1694.7000000000003</v>
      </c>
      <c r="O2186" s="3" t="str">
        <f t="shared" si="295"/>
        <v>Nov</v>
      </c>
      <c r="P2186" s="8" t="str">
        <f t="shared" si="296"/>
        <v>1877</v>
      </c>
      <c r="U2186">
        <f t="shared" si="297"/>
        <v>225.70000000000002</v>
      </c>
      <c r="W2186">
        <f t="shared" si="292"/>
        <v>27.280689964157744</v>
      </c>
      <c r="X2186">
        <f t="shared" si="292"/>
        <v>9.0184139784945714</v>
      </c>
      <c r="Y2186">
        <f t="shared" si="292"/>
        <v>112.52719534050159</v>
      </c>
      <c r="Z2186">
        <f t="shared" si="292"/>
        <v>99.047401433691732</v>
      </c>
      <c r="AA2186">
        <f t="shared" si="292"/>
        <v>119.07688172043009</v>
      </c>
      <c r="AB2186">
        <f t="shared" si="291"/>
        <v>29.539605734766937</v>
      </c>
      <c r="AC2186">
        <f t="shared" si="291"/>
        <v>67.260663082437318</v>
      </c>
      <c r="AD2186">
        <f t="shared" si="291"/>
        <v>166.31984767025082</v>
      </c>
      <c r="AE2186">
        <f t="shared" si="291"/>
        <v>115.59171146953398</v>
      </c>
      <c r="AF2186">
        <f t="shared" si="291"/>
        <v>63.515905017921099</v>
      </c>
      <c r="AH2186">
        <f t="shared" si="298"/>
        <v>809.17831541218584</v>
      </c>
    </row>
    <row r="2187" spans="1:34" x14ac:dyDescent="0.3">
      <c r="A2187" s="2" t="s">
        <v>2401</v>
      </c>
      <c r="B2187">
        <v>44.9</v>
      </c>
      <c r="C2187">
        <v>80.5</v>
      </c>
      <c r="D2187">
        <v>196.2</v>
      </c>
      <c r="E2187">
        <v>109.8</v>
      </c>
      <c r="F2187">
        <v>238.8</v>
      </c>
      <c r="G2187">
        <v>96.4</v>
      </c>
      <c r="H2187">
        <v>204.8</v>
      </c>
      <c r="I2187">
        <v>316.3</v>
      </c>
      <c r="J2187">
        <v>245.3</v>
      </c>
      <c r="K2187">
        <v>163.1</v>
      </c>
      <c r="M2187">
        <f t="shared" si="293"/>
        <v>169.60999999999999</v>
      </c>
      <c r="N2187">
        <f t="shared" si="294"/>
        <v>1696.1</v>
      </c>
      <c r="O2187" s="3" t="str">
        <f t="shared" si="295"/>
        <v>Jan</v>
      </c>
      <c r="P2187" s="8" t="str">
        <f t="shared" si="296"/>
        <v>1974</v>
      </c>
      <c r="U2187">
        <f t="shared" si="297"/>
        <v>271.40000000000003</v>
      </c>
      <c r="W2187">
        <f t="shared" si="292"/>
        <v>6.2193100358422626</v>
      </c>
      <c r="X2187">
        <f t="shared" si="292"/>
        <v>17.118413978494566</v>
      </c>
      <c r="Y2187">
        <f t="shared" si="292"/>
        <v>92.527195340501592</v>
      </c>
      <c r="Z2187">
        <f t="shared" si="292"/>
        <v>45.847401433691736</v>
      </c>
      <c r="AA2187">
        <f t="shared" si="292"/>
        <v>139.27688172043011</v>
      </c>
      <c r="AB2187">
        <f t="shared" si="291"/>
        <v>31.939605734766943</v>
      </c>
      <c r="AC2187">
        <f t="shared" si="291"/>
        <v>112.96066308243734</v>
      </c>
      <c r="AD2187">
        <f t="shared" si="291"/>
        <v>184.51984767025081</v>
      </c>
      <c r="AE2187">
        <f t="shared" si="291"/>
        <v>119.191711469534</v>
      </c>
      <c r="AF2187">
        <f t="shared" si="291"/>
        <v>73.415905017921105</v>
      </c>
      <c r="AH2187">
        <f t="shared" si="298"/>
        <v>823.01693548387038</v>
      </c>
    </row>
    <row r="2188" spans="1:34" x14ac:dyDescent="0.3">
      <c r="A2188" s="2" t="s">
        <v>2415</v>
      </c>
      <c r="B2188">
        <v>116.5</v>
      </c>
      <c r="C2188">
        <v>103.2</v>
      </c>
      <c r="D2188">
        <v>201.5</v>
      </c>
      <c r="E2188">
        <v>158.9</v>
      </c>
      <c r="F2188">
        <v>226.2</v>
      </c>
      <c r="G2188">
        <v>124.1</v>
      </c>
      <c r="H2188">
        <v>159</v>
      </c>
      <c r="I2188">
        <v>239</v>
      </c>
      <c r="J2188">
        <v>193.7</v>
      </c>
      <c r="K2188">
        <v>179.4</v>
      </c>
      <c r="M2188">
        <f t="shared" si="293"/>
        <v>170.15000000000003</v>
      </c>
      <c r="N2188">
        <f t="shared" si="294"/>
        <v>1701.5000000000002</v>
      </c>
      <c r="O2188" s="3" t="str">
        <f t="shared" si="295"/>
        <v>Jan</v>
      </c>
      <c r="P2188" s="8" t="str">
        <f t="shared" si="296"/>
        <v>1988</v>
      </c>
      <c r="U2188">
        <f t="shared" si="297"/>
        <v>135.80000000000001</v>
      </c>
      <c r="W2188">
        <f t="shared" si="292"/>
        <v>65.380689964157739</v>
      </c>
      <c r="X2188">
        <f t="shared" si="292"/>
        <v>39.818413978494569</v>
      </c>
      <c r="Y2188">
        <f t="shared" si="292"/>
        <v>97.827195340501603</v>
      </c>
      <c r="Z2188">
        <f t="shared" si="292"/>
        <v>94.947401433691738</v>
      </c>
      <c r="AA2188">
        <f t="shared" si="292"/>
        <v>126.67688172043009</v>
      </c>
      <c r="AB2188">
        <f t="shared" si="291"/>
        <v>59.639605734766931</v>
      </c>
      <c r="AC2188">
        <f t="shared" si="291"/>
        <v>67.160663082437324</v>
      </c>
      <c r="AD2188">
        <f t="shared" si="291"/>
        <v>107.2198476702508</v>
      </c>
      <c r="AE2188">
        <f t="shared" si="291"/>
        <v>67.591711469533976</v>
      </c>
      <c r="AF2188">
        <f t="shared" si="291"/>
        <v>89.715905017921116</v>
      </c>
      <c r="AH2188">
        <f t="shared" si="298"/>
        <v>815.97831541218591</v>
      </c>
    </row>
    <row r="2189" spans="1:34" x14ac:dyDescent="0.3">
      <c r="A2189" s="2" t="s">
        <v>2581</v>
      </c>
      <c r="B2189">
        <v>69.8</v>
      </c>
      <c r="C2189">
        <v>119.2</v>
      </c>
      <c r="D2189">
        <v>206.1</v>
      </c>
      <c r="E2189">
        <v>95.1</v>
      </c>
      <c r="F2189">
        <v>155</v>
      </c>
      <c r="G2189">
        <v>101.8</v>
      </c>
      <c r="H2189">
        <v>228.4</v>
      </c>
      <c r="I2189">
        <v>262.8</v>
      </c>
      <c r="J2189">
        <v>287.8</v>
      </c>
      <c r="K2189">
        <v>176</v>
      </c>
      <c r="M2189">
        <f t="shared" si="293"/>
        <v>170.2</v>
      </c>
      <c r="N2189">
        <f t="shared" si="294"/>
        <v>1702</v>
      </c>
      <c r="O2189" s="3" t="str">
        <f t="shared" si="295"/>
        <v>Feb</v>
      </c>
      <c r="P2189" s="8" t="str">
        <f t="shared" si="296"/>
        <v>1848</v>
      </c>
      <c r="U2189">
        <f t="shared" si="297"/>
        <v>218</v>
      </c>
      <c r="W2189">
        <f t="shared" si="292"/>
        <v>18.680689964157736</v>
      </c>
      <c r="X2189">
        <f t="shared" si="292"/>
        <v>55.818413978494569</v>
      </c>
      <c r="Y2189">
        <f t="shared" si="292"/>
        <v>102.4271953405016</v>
      </c>
      <c r="Z2189">
        <f t="shared" si="292"/>
        <v>31.147401433691734</v>
      </c>
      <c r="AA2189">
        <f t="shared" si="292"/>
        <v>55.4768817204301</v>
      </c>
      <c r="AB2189">
        <f t="shared" si="291"/>
        <v>37.339605734766934</v>
      </c>
      <c r="AC2189">
        <f t="shared" si="291"/>
        <v>136.56066308243732</v>
      </c>
      <c r="AD2189">
        <f t="shared" si="291"/>
        <v>131.01984767025081</v>
      </c>
      <c r="AE2189">
        <f t="shared" si="291"/>
        <v>161.691711469534</v>
      </c>
      <c r="AF2189">
        <f t="shared" si="291"/>
        <v>86.315905017921111</v>
      </c>
      <c r="AH2189">
        <f t="shared" si="298"/>
        <v>816.47831541218591</v>
      </c>
    </row>
    <row r="2190" spans="1:34" x14ac:dyDescent="0.3">
      <c r="A2190" s="2" t="s">
        <v>4051</v>
      </c>
      <c r="B2190">
        <v>77.8</v>
      </c>
      <c r="C2190">
        <v>105.6</v>
      </c>
      <c r="D2190">
        <v>192.3</v>
      </c>
      <c r="E2190">
        <v>134.9</v>
      </c>
      <c r="F2190">
        <v>206.5</v>
      </c>
      <c r="G2190">
        <v>127.7</v>
      </c>
      <c r="H2190">
        <v>179.5</v>
      </c>
      <c r="I2190">
        <v>274.5</v>
      </c>
      <c r="J2190">
        <v>232.7</v>
      </c>
      <c r="K2190">
        <v>174.1</v>
      </c>
      <c r="M2190">
        <f t="shared" si="293"/>
        <v>170.56</v>
      </c>
      <c r="N2190">
        <f t="shared" si="294"/>
        <v>1705.6000000000001</v>
      </c>
      <c r="O2190" s="3" t="str">
        <f t="shared" si="295"/>
        <v>Sep</v>
      </c>
      <c r="P2190" s="8" t="str">
        <f t="shared" si="296"/>
        <v>1981</v>
      </c>
      <c r="U2190">
        <f t="shared" si="297"/>
        <v>196.7</v>
      </c>
      <c r="W2190">
        <f t="shared" si="292"/>
        <v>26.680689964157736</v>
      </c>
      <c r="X2190">
        <f t="shared" si="292"/>
        <v>42.21841397849456</v>
      </c>
      <c r="Y2190">
        <f t="shared" si="292"/>
        <v>88.627195340501615</v>
      </c>
      <c r="Z2190">
        <f t="shared" si="292"/>
        <v>70.947401433691738</v>
      </c>
      <c r="AA2190">
        <f t="shared" si="292"/>
        <v>106.9768817204301</v>
      </c>
      <c r="AB2190">
        <f t="shared" si="291"/>
        <v>63.23960573476694</v>
      </c>
      <c r="AC2190">
        <f t="shared" si="291"/>
        <v>87.660663082437324</v>
      </c>
      <c r="AD2190">
        <f t="shared" si="291"/>
        <v>142.7198476702508</v>
      </c>
      <c r="AE2190">
        <f t="shared" si="291"/>
        <v>106.59171146953398</v>
      </c>
      <c r="AF2190">
        <f t="shared" si="291"/>
        <v>84.415905017921105</v>
      </c>
      <c r="AH2190">
        <f t="shared" si="298"/>
        <v>820.07831541218582</v>
      </c>
    </row>
    <row r="2191" spans="1:34" x14ac:dyDescent="0.3">
      <c r="A2191" s="2" t="s">
        <v>2420</v>
      </c>
      <c r="B2191">
        <v>56.9</v>
      </c>
      <c r="C2191">
        <v>79</v>
      </c>
      <c r="D2191">
        <v>170.4</v>
      </c>
      <c r="E2191">
        <v>93.4</v>
      </c>
      <c r="F2191">
        <v>178.2</v>
      </c>
      <c r="G2191">
        <v>87.4</v>
      </c>
      <c r="H2191">
        <v>222.9</v>
      </c>
      <c r="I2191">
        <v>322.8</v>
      </c>
      <c r="J2191">
        <v>352.4</v>
      </c>
      <c r="K2191">
        <v>142.19999999999999</v>
      </c>
      <c r="M2191">
        <f t="shared" si="293"/>
        <v>170.56</v>
      </c>
      <c r="N2191">
        <f t="shared" si="294"/>
        <v>1705.6000000000001</v>
      </c>
      <c r="O2191" s="3" t="str">
        <f t="shared" si="295"/>
        <v>Jan</v>
      </c>
      <c r="P2191" s="8" t="str">
        <f t="shared" si="296"/>
        <v>1993</v>
      </c>
      <c r="U2191">
        <f t="shared" si="297"/>
        <v>295.5</v>
      </c>
      <c r="W2191">
        <f t="shared" si="292"/>
        <v>5.7806899641577374</v>
      </c>
      <c r="X2191">
        <f t="shared" si="292"/>
        <v>15.618413978494566</v>
      </c>
      <c r="Y2191">
        <f t="shared" si="292"/>
        <v>66.727195340501609</v>
      </c>
      <c r="Z2191">
        <f t="shared" si="292"/>
        <v>29.447401433691745</v>
      </c>
      <c r="AA2191">
        <f t="shared" si="292"/>
        <v>78.676881720430089</v>
      </c>
      <c r="AB2191">
        <f t="shared" si="291"/>
        <v>22.939605734766943</v>
      </c>
      <c r="AC2191">
        <f t="shared" si="291"/>
        <v>131.06066308243732</v>
      </c>
      <c r="AD2191">
        <f t="shared" si="291"/>
        <v>191.01984767025081</v>
      </c>
      <c r="AE2191">
        <f t="shared" si="291"/>
        <v>226.29171146953396</v>
      </c>
      <c r="AF2191">
        <f t="shared" si="291"/>
        <v>52.515905017921099</v>
      </c>
      <c r="AH2191">
        <f t="shared" si="298"/>
        <v>820.07831541218593</v>
      </c>
    </row>
    <row r="2192" spans="1:34" x14ac:dyDescent="0.3">
      <c r="A2192" s="2" t="s">
        <v>3579</v>
      </c>
      <c r="B2192">
        <v>66.2</v>
      </c>
      <c r="C2192">
        <v>110.1</v>
      </c>
      <c r="D2192">
        <v>240.7</v>
      </c>
      <c r="E2192">
        <v>91.4</v>
      </c>
      <c r="F2192">
        <v>167</v>
      </c>
      <c r="G2192">
        <v>102.6</v>
      </c>
      <c r="H2192">
        <v>171</v>
      </c>
      <c r="I2192">
        <v>298.3</v>
      </c>
      <c r="J2192">
        <v>276</v>
      </c>
      <c r="K2192">
        <v>183.2</v>
      </c>
      <c r="M2192">
        <f t="shared" si="293"/>
        <v>170.65</v>
      </c>
      <c r="N2192">
        <f t="shared" si="294"/>
        <v>1706.5</v>
      </c>
      <c r="O2192" s="3" t="str">
        <f t="shared" si="295"/>
        <v>Oct</v>
      </c>
      <c r="P2192" s="8" t="str">
        <f t="shared" si="296"/>
        <v>1938</v>
      </c>
      <c r="U2192">
        <f t="shared" si="297"/>
        <v>232.10000000000002</v>
      </c>
      <c r="W2192">
        <f t="shared" si="292"/>
        <v>15.080689964157742</v>
      </c>
      <c r="X2192">
        <f t="shared" si="292"/>
        <v>46.71841397849456</v>
      </c>
      <c r="Y2192">
        <f t="shared" si="292"/>
        <v>137.02719534050158</v>
      </c>
      <c r="Z2192">
        <f t="shared" si="292"/>
        <v>27.447401433691745</v>
      </c>
      <c r="AA2192">
        <f t="shared" si="292"/>
        <v>67.4768817204301</v>
      </c>
      <c r="AB2192">
        <f t="shared" si="291"/>
        <v>38.139605734766931</v>
      </c>
      <c r="AC2192">
        <f t="shared" si="291"/>
        <v>79.160663082437324</v>
      </c>
      <c r="AD2192">
        <f t="shared" si="291"/>
        <v>166.51984767025081</v>
      </c>
      <c r="AE2192">
        <f t="shared" si="291"/>
        <v>149.89171146953399</v>
      </c>
      <c r="AF2192">
        <f t="shared" si="291"/>
        <v>93.515905017921099</v>
      </c>
      <c r="AH2192">
        <f t="shared" si="298"/>
        <v>820.97831541218591</v>
      </c>
    </row>
    <row r="2193" spans="1:34" x14ac:dyDescent="0.3">
      <c r="A2193" s="2" t="s">
        <v>4197</v>
      </c>
      <c r="B2193">
        <v>56</v>
      </c>
      <c r="C2193">
        <v>98.1</v>
      </c>
      <c r="D2193">
        <v>230.1</v>
      </c>
      <c r="E2193">
        <v>113.7</v>
      </c>
      <c r="F2193">
        <v>221</v>
      </c>
      <c r="G2193">
        <v>109.6</v>
      </c>
      <c r="H2193">
        <v>152.5</v>
      </c>
      <c r="I2193">
        <v>305.5</v>
      </c>
      <c r="J2193">
        <v>270.3</v>
      </c>
      <c r="K2193">
        <v>152.1</v>
      </c>
      <c r="M2193">
        <f t="shared" si="293"/>
        <v>170.89</v>
      </c>
      <c r="N2193">
        <f t="shared" si="294"/>
        <v>1708.8999999999999</v>
      </c>
      <c r="O2193" s="3" t="str">
        <f t="shared" si="295"/>
        <v>Dec</v>
      </c>
      <c r="P2193" s="8" t="str">
        <f t="shared" si="296"/>
        <v>1994</v>
      </c>
      <c r="U2193">
        <f t="shared" si="297"/>
        <v>249.5</v>
      </c>
      <c r="W2193">
        <f t="shared" si="292"/>
        <v>4.8806899641577388</v>
      </c>
      <c r="X2193">
        <f t="shared" si="292"/>
        <v>34.71841397849456</v>
      </c>
      <c r="Y2193">
        <f t="shared" si="292"/>
        <v>126.4271953405016</v>
      </c>
      <c r="Z2193">
        <f t="shared" si="292"/>
        <v>49.747401433691742</v>
      </c>
      <c r="AA2193">
        <f t="shared" si="292"/>
        <v>121.4768817204301</v>
      </c>
      <c r="AB2193">
        <f t="shared" si="291"/>
        <v>45.139605734766931</v>
      </c>
      <c r="AC2193">
        <f t="shared" si="291"/>
        <v>60.660663082437324</v>
      </c>
      <c r="AD2193">
        <f t="shared" si="291"/>
        <v>173.7198476702508</v>
      </c>
      <c r="AE2193">
        <f t="shared" si="291"/>
        <v>144.191711469534</v>
      </c>
      <c r="AF2193">
        <f t="shared" si="291"/>
        <v>62.415905017921105</v>
      </c>
      <c r="AH2193">
        <f t="shared" si="298"/>
        <v>823.37831541218588</v>
      </c>
    </row>
    <row r="2194" spans="1:34" x14ac:dyDescent="0.3">
      <c r="A2194" s="2" t="s">
        <v>3932</v>
      </c>
      <c r="B2194">
        <v>139.1</v>
      </c>
      <c r="C2194">
        <v>110.7</v>
      </c>
      <c r="D2194">
        <v>203.5</v>
      </c>
      <c r="E2194">
        <v>188.2</v>
      </c>
      <c r="F2194">
        <v>229.8</v>
      </c>
      <c r="G2194">
        <v>147.4</v>
      </c>
      <c r="H2194">
        <v>140.9</v>
      </c>
      <c r="I2194">
        <v>215.2</v>
      </c>
      <c r="J2194">
        <v>205.6</v>
      </c>
      <c r="K2194">
        <v>137.6</v>
      </c>
      <c r="M2194">
        <f t="shared" si="293"/>
        <v>171.79999999999998</v>
      </c>
      <c r="N2194">
        <f t="shared" si="294"/>
        <v>1717.9999999999998</v>
      </c>
      <c r="O2194" s="3" t="str">
        <f t="shared" si="295"/>
        <v>Nov</v>
      </c>
      <c r="P2194" s="8" t="str">
        <f t="shared" si="296"/>
        <v>1970</v>
      </c>
      <c r="U2194">
        <f t="shared" si="297"/>
        <v>119.10000000000001</v>
      </c>
      <c r="W2194">
        <f t="shared" si="292"/>
        <v>87.980689964157733</v>
      </c>
      <c r="X2194">
        <f t="shared" si="292"/>
        <v>47.318413978494569</v>
      </c>
      <c r="Y2194">
        <f t="shared" si="292"/>
        <v>99.827195340501603</v>
      </c>
      <c r="Z2194">
        <f t="shared" si="292"/>
        <v>124.24740143369172</v>
      </c>
      <c r="AA2194">
        <f t="shared" si="292"/>
        <v>130.27688172043011</v>
      </c>
      <c r="AB2194">
        <f t="shared" si="291"/>
        <v>82.939605734766943</v>
      </c>
      <c r="AC2194">
        <f t="shared" si="291"/>
        <v>49.06066308243733</v>
      </c>
      <c r="AD2194">
        <f t="shared" si="291"/>
        <v>83.419847670250789</v>
      </c>
      <c r="AE2194">
        <f t="shared" si="291"/>
        <v>79.491711469533982</v>
      </c>
      <c r="AF2194">
        <f t="shared" si="291"/>
        <v>47.915905017921105</v>
      </c>
      <c r="AH2194">
        <f t="shared" si="298"/>
        <v>832.47831541218591</v>
      </c>
    </row>
    <row r="2195" spans="1:34" x14ac:dyDescent="0.3">
      <c r="A2195" s="2" t="s">
        <v>4275</v>
      </c>
      <c r="B2195">
        <v>56.9</v>
      </c>
      <c r="C2195">
        <v>105.6</v>
      </c>
      <c r="D2195">
        <v>241.9</v>
      </c>
      <c r="E2195">
        <v>102</v>
      </c>
      <c r="F2195">
        <v>204.9</v>
      </c>
      <c r="G2195">
        <v>117</v>
      </c>
      <c r="H2195">
        <v>171.3</v>
      </c>
      <c r="I2195">
        <v>290.7</v>
      </c>
      <c r="J2195">
        <v>266.89999999999998</v>
      </c>
      <c r="K2195">
        <v>165.4</v>
      </c>
      <c r="M2195">
        <f t="shared" si="293"/>
        <v>172.26</v>
      </c>
      <c r="N2195">
        <f t="shared" si="294"/>
        <v>1722.6</v>
      </c>
      <c r="O2195" s="3" t="str">
        <f t="shared" si="295"/>
        <v>Feb</v>
      </c>
      <c r="P2195" s="8" t="str">
        <f t="shared" si="296"/>
        <v>2002</v>
      </c>
      <c r="U2195">
        <f t="shared" si="297"/>
        <v>233.79999999999998</v>
      </c>
      <c r="W2195">
        <f t="shared" si="292"/>
        <v>5.7806899641577374</v>
      </c>
      <c r="X2195">
        <f t="shared" si="292"/>
        <v>42.21841397849456</v>
      </c>
      <c r="Y2195">
        <f t="shared" si="292"/>
        <v>138.22719534050162</v>
      </c>
      <c r="Z2195">
        <f t="shared" si="292"/>
        <v>38.047401433691739</v>
      </c>
      <c r="AA2195">
        <f t="shared" si="292"/>
        <v>105.37688172043011</v>
      </c>
      <c r="AB2195">
        <f t="shared" si="291"/>
        <v>52.539605734766937</v>
      </c>
      <c r="AC2195">
        <f t="shared" si="291"/>
        <v>79.460663082437335</v>
      </c>
      <c r="AD2195">
        <f t="shared" si="291"/>
        <v>158.91984767025079</v>
      </c>
      <c r="AE2195">
        <f t="shared" si="291"/>
        <v>140.79171146953396</v>
      </c>
      <c r="AF2195">
        <f t="shared" si="291"/>
        <v>75.715905017921116</v>
      </c>
      <c r="AH2195">
        <f t="shared" si="298"/>
        <v>837.07831541218604</v>
      </c>
    </row>
    <row r="2196" spans="1:34" x14ac:dyDescent="0.3">
      <c r="A2196" s="2" t="s">
        <v>2279</v>
      </c>
      <c r="B2196">
        <v>90</v>
      </c>
      <c r="C2196">
        <v>88</v>
      </c>
      <c r="D2196">
        <v>197.5</v>
      </c>
      <c r="E2196">
        <v>126.2</v>
      </c>
      <c r="F2196">
        <v>219.8</v>
      </c>
      <c r="G2196">
        <v>108.6</v>
      </c>
      <c r="H2196">
        <v>203.6</v>
      </c>
      <c r="I2196">
        <v>288.2</v>
      </c>
      <c r="J2196">
        <v>255.1</v>
      </c>
      <c r="K2196">
        <v>148.69999999999999</v>
      </c>
      <c r="M2196">
        <f t="shared" si="293"/>
        <v>172.57</v>
      </c>
      <c r="N2196">
        <f t="shared" si="294"/>
        <v>1725.7</v>
      </c>
      <c r="O2196" s="3" t="str">
        <f t="shared" si="295"/>
        <v>Jan</v>
      </c>
      <c r="P2196" s="8" t="str">
        <f t="shared" si="296"/>
        <v>1852</v>
      </c>
      <c r="U2196">
        <f t="shared" si="297"/>
        <v>200.2</v>
      </c>
      <c r="W2196">
        <f t="shared" si="292"/>
        <v>38.880689964157739</v>
      </c>
      <c r="X2196">
        <f t="shared" si="292"/>
        <v>24.618413978494566</v>
      </c>
      <c r="Y2196">
        <f t="shared" si="292"/>
        <v>93.827195340501603</v>
      </c>
      <c r="Z2196">
        <f t="shared" si="292"/>
        <v>62.247401433691742</v>
      </c>
      <c r="AA2196">
        <f t="shared" si="292"/>
        <v>120.27688172043011</v>
      </c>
      <c r="AB2196">
        <f t="shared" si="291"/>
        <v>44.139605734766931</v>
      </c>
      <c r="AC2196">
        <f t="shared" si="291"/>
        <v>111.76066308243732</v>
      </c>
      <c r="AD2196">
        <f t="shared" si="291"/>
        <v>156.41984767025079</v>
      </c>
      <c r="AE2196">
        <f t="shared" si="291"/>
        <v>128.99171146953398</v>
      </c>
      <c r="AF2196">
        <f t="shared" si="291"/>
        <v>59.015905017921099</v>
      </c>
      <c r="AH2196">
        <f t="shared" si="298"/>
        <v>840.17831541218584</v>
      </c>
    </row>
    <row r="2197" spans="1:34" x14ac:dyDescent="0.3">
      <c r="A2197" s="2" t="s">
        <v>4427</v>
      </c>
      <c r="B2197">
        <v>71.2</v>
      </c>
      <c r="C2197">
        <v>116.4</v>
      </c>
      <c r="D2197">
        <v>260.89999999999998</v>
      </c>
      <c r="E2197">
        <v>77.5</v>
      </c>
      <c r="F2197">
        <v>172.1</v>
      </c>
      <c r="G2197">
        <v>107.5</v>
      </c>
      <c r="H2197">
        <v>171.8</v>
      </c>
      <c r="I2197">
        <v>328.8</v>
      </c>
      <c r="J2197">
        <v>229.9</v>
      </c>
      <c r="K2197">
        <v>190.2</v>
      </c>
      <c r="M2197">
        <f t="shared" si="293"/>
        <v>172.63000000000002</v>
      </c>
      <c r="N2197">
        <f t="shared" si="294"/>
        <v>1726.3000000000002</v>
      </c>
      <c r="O2197" s="3" t="str">
        <f t="shared" si="295"/>
        <v>Nov</v>
      </c>
      <c r="P2197" s="8" t="str">
        <f t="shared" si="296"/>
        <v>2015</v>
      </c>
      <c r="U2197">
        <f t="shared" si="297"/>
        <v>257.60000000000002</v>
      </c>
      <c r="W2197">
        <f t="shared" si="292"/>
        <v>20.080689964157742</v>
      </c>
      <c r="X2197">
        <f t="shared" si="292"/>
        <v>53.018413978494571</v>
      </c>
      <c r="Y2197">
        <f t="shared" si="292"/>
        <v>157.22719534050157</v>
      </c>
      <c r="Z2197">
        <f t="shared" si="292"/>
        <v>13.547401433691739</v>
      </c>
      <c r="AA2197">
        <f t="shared" si="292"/>
        <v>72.576881720430094</v>
      </c>
      <c r="AB2197">
        <f t="shared" si="291"/>
        <v>43.039605734766937</v>
      </c>
      <c r="AC2197">
        <f t="shared" si="291"/>
        <v>79.960663082437335</v>
      </c>
      <c r="AD2197">
        <f t="shared" si="291"/>
        <v>197.01984767025081</v>
      </c>
      <c r="AE2197">
        <f t="shared" si="291"/>
        <v>103.79171146953399</v>
      </c>
      <c r="AF2197">
        <f t="shared" si="291"/>
        <v>100.5159050179211</v>
      </c>
      <c r="AH2197">
        <f t="shared" si="298"/>
        <v>840.77831541218586</v>
      </c>
    </row>
    <row r="2198" spans="1:34" x14ac:dyDescent="0.3">
      <c r="A2198" s="2" t="s">
        <v>4395</v>
      </c>
      <c r="B2198">
        <v>98</v>
      </c>
      <c r="C2198">
        <v>128</v>
      </c>
      <c r="D2198">
        <v>224</v>
      </c>
      <c r="E2198">
        <v>142.4</v>
      </c>
      <c r="F2198">
        <v>243.5</v>
      </c>
      <c r="G2198">
        <v>137.5</v>
      </c>
      <c r="H2198">
        <v>194.1</v>
      </c>
      <c r="I2198">
        <v>241.9</v>
      </c>
      <c r="J2198">
        <v>205</v>
      </c>
      <c r="K2198">
        <v>134.1</v>
      </c>
      <c r="M2198">
        <f t="shared" si="293"/>
        <v>174.85</v>
      </c>
      <c r="N2198">
        <f t="shared" si="294"/>
        <v>1748.5</v>
      </c>
      <c r="O2198" s="3" t="str">
        <f t="shared" si="295"/>
        <v>Dec</v>
      </c>
      <c r="P2198" s="8" t="str">
        <f t="shared" si="296"/>
        <v>2012</v>
      </c>
      <c r="U2198">
        <f t="shared" si="297"/>
        <v>145.5</v>
      </c>
      <c r="W2198">
        <f t="shared" si="292"/>
        <v>46.880689964157739</v>
      </c>
      <c r="X2198">
        <f t="shared" si="292"/>
        <v>64.618413978494573</v>
      </c>
      <c r="Y2198">
        <f t="shared" si="292"/>
        <v>120.3271953405016</v>
      </c>
      <c r="Z2198">
        <f t="shared" si="292"/>
        <v>78.447401433691738</v>
      </c>
      <c r="AA2198">
        <f t="shared" si="292"/>
        <v>143.9768817204301</v>
      </c>
      <c r="AB2198">
        <f t="shared" si="291"/>
        <v>73.039605734766937</v>
      </c>
      <c r="AC2198">
        <f t="shared" si="291"/>
        <v>102.26066308243732</v>
      </c>
      <c r="AD2198">
        <f t="shared" si="291"/>
        <v>110.11984767025081</v>
      </c>
      <c r="AE2198">
        <f t="shared" si="291"/>
        <v>78.891711469533988</v>
      </c>
      <c r="AF2198">
        <f t="shared" si="291"/>
        <v>44.415905017921105</v>
      </c>
      <c r="AH2198">
        <f t="shared" si="298"/>
        <v>862.97831541218591</v>
      </c>
    </row>
    <row r="2199" spans="1:34" x14ac:dyDescent="0.3">
      <c r="A2199" s="2" t="s">
        <v>4262</v>
      </c>
      <c r="B2199">
        <v>110.1</v>
      </c>
      <c r="C2199">
        <v>151.1</v>
      </c>
      <c r="D2199">
        <v>252.6</v>
      </c>
      <c r="E2199">
        <v>171.4</v>
      </c>
      <c r="F2199">
        <v>233.1</v>
      </c>
      <c r="G2199">
        <v>144</v>
      </c>
      <c r="H2199">
        <v>158.4</v>
      </c>
      <c r="I2199">
        <v>179.2</v>
      </c>
      <c r="J2199">
        <v>190.6</v>
      </c>
      <c r="K2199">
        <v>158.1</v>
      </c>
      <c r="M2199">
        <f t="shared" si="293"/>
        <v>174.85999999999999</v>
      </c>
      <c r="N2199">
        <f t="shared" si="294"/>
        <v>1748.6</v>
      </c>
      <c r="O2199" s="3" t="str">
        <f t="shared" si="295"/>
        <v>Nov</v>
      </c>
      <c r="P2199" s="8" t="str">
        <f t="shared" si="296"/>
        <v>2000</v>
      </c>
      <c r="U2199">
        <f t="shared" si="297"/>
        <v>142.5</v>
      </c>
      <c r="W2199">
        <f t="shared" si="292"/>
        <v>58.980689964157733</v>
      </c>
      <c r="X2199">
        <f t="shared" si="292"/>
        <v>87.718413978494567</v>
      </c>
      <c r="Y2199">
        <f t="shared" si="292"/>
        <v>148.92719534050161</v>
      </c>
      <c r="Z2199">
        <f t="shared" si="292"/>
        <v>107.44740143369174</v>
      </c>
      <c r="AA2199">
        <f t="shared" si="292"/>
        <v>133.57688172043009</v>
      </c>
      <c r="AB2199">
        <f t="shared" si="291"/>
        <v>79.539605734766937</v>
      </c>
      <c r="AC2199">
        <f t="shared" si="291"/>
        <v>66.56066308243733</v>
      </c>
      <c r="AD2199">
        <f t="shared" si="291"/>
        <v>47.419847670250789</v>
      </c>
      <c r="AE2199">
        <f t="shared" si="291"/>
        <v>64.491711469533982</v>
      </c>
      <c r="AF2199">
        <f t="shared" si="291"/>
        <v>68.415905017921105</v>
      </c>
      <c r="AH2199">
        <f t="shared" si="298"/>
        <v>863.07831541218582</v>
      </c>
    </row>
    <row r="2200" spans="1:34" x14ac:dyDescent="0.3">
      <c r="A2200" s="2" t="s">
        <v>3812</v>
      </c>
      <c r="B2200">
        <v>87.3</v>
      </c>
      <c r="C2200">
        <v>111.5</v>
      </c>
      <c r="D2200">
        <v>223.5</v>
      </c>
      <c r="E2200">
        <v>165.8</v>
      </c>
      <c r="F2200">
        <v>262</v>
      </c>
      <c r="G2200">
        <v>131.19999999999999</v>
      </c>
      <c r="H2200">
        <v>180.8</v>
      </c>
      <c r="I2200">
        <v>260</v>
      </c>
      <c r="J2200">
        <v>172.2</v>
      </c>
      <c r="K2200">
        <v>166.6</v>
      </c>
      <c r="M2200">
        <f t="shared" si="293"/>
        <v>176.08999999999997</v>
      </c>
      <c r="N2200">
        <f t="shared" si="294"/>
        <v>1760.8999999999999</v>
      </c>
      <c r="O2200" s="3" t="str">
        <f t="shared" si="295"/>
        <v>Dec</v>
      </c>
      <c r="P2200" s="8" t="str">
        <f t="shared" si="296"/>
        <v>1959</v>
      </c>
      <c r="U2200">
        <f t="shared" si="297"/>
        <v>174.7</v>
      </c>
      <c r="W2200">
        <f t="shared" si="292"/>
        <v>36.180689964157736</v>
      </c>
      <c r="X2200">
        <f t="shared" si="292"/>
        <v>48.118413978494566</v>
      </c>
      <c r="Y2200">
        <f t="shared" si="292"/>
        <v>119.8271953405016</v>
      </c>
      <c r="Z2200">
        <f t="shared" si="292"/>
        <v>101.84740143369174</v>
      </c>
      <c r="AA2200">
        <f t="shared" si="292"/>
        <v>162.4768817204301</v>
      </c>
      <c r="AB2200">
        <f t="shared" si="291"/>
        <v>66.739605734766926</v>
      </c>
      <c r="AC2200">
        <f t="shared" si="291"/>
        <v>88.960663082437335</v>
      </c>
      <c r="AD2200">
        <f t="shared" si="291"/>
        <v>128.2198476702508</v>
      </c>
      <c r="AE2200">
        <f t="shared" si="291"/>
        <v>46.091711469533976</v>
      </c>
      <c r="AF2200">
        <f t="shared" si="291"/>
        <v>76.915905017921105</v>
      </c>
      <c r="AH2200">
        <f t="shared" si="298"/>
        <v>875.37831541218588</v>
      </c>
    </row>
    <row r="2201" spans="1:34" x14ac:dyDescent="0.3">
      <c r="A2201" s="2" t="s">
        <v>3358</v>
      </c>
      <c r="B2201">
        <v>124.1</v>
      </c>
      <c r="C2201">
        <v>139.80000000000001</v>
      </c>
      <c r="D2201">
        <v>272.39999999999998</v>
      </c>
      <c r="E2201">
        <v>148.6</v>
      </c>
      <c r="F2201">
        <v>231.5</v>
      </c>
      <c r="G2201">
        <v>161.6</v>
      </c>
      <c r="H2201">
        <v>147.19999999999999</v>
      </c>
      <c r="I2201">
        <v>198.9</v>
      </c>
      <c r="J2201">
        <v>178</v>
      </c>
      <c r="K2201">
        <v>159</v>
      </c>
      <c r="M2201">
        <f t="shared" si="293"/>
        <v>176.11</v>
      </c>
      <c r="N2201">
        <f t="shared" si="294"/>
        <v>1761.1000000000001</v>
      </c>
      <c r="O2201" s="3" t="str">
        <f t="shared" si="295"/>
        <v>Sep</v>
      </c>
      <c r="P2201" s="8" t="str">
        <f t="shared" si="296"/>
        <v>1918</v>
      </c>
      <c r="U2201">
        <f t="shared" si="297"/>
        <v>148.29999999999998</v>
      </c>
      <c r="W2201">
        <f t="shared" si="292"/>
        <v>72.980689964157733</v>
      </c>
      <c r="X2201">
        <f t="shared" si="292"/>
        <v>76.418413978494584</v>
      </c>
      <c r="Y2201">
        <f t="shared" si="292"/>
        <v>168.72719534050157</v>
      </c>
      <c r="Z2201">
        <f t="shared" si="292"/>
        <v>84.647401433691726</v>
      </c>
      <c r="AA2201">
        <f t="shared" si="292"/>
        <v>131.9768817204301</v>
      </c>
      <c r="AB2201">
        <f t="shared" si="291"/>
        <v>97.139605734766931</v>
      </c>
      <c r="AC2201">
        <f t="shared" si="291"/>
        <v>55.360663082437313</v>
      </c>
      <c r="AD2201">
        <f t="shared" si="291"/>
        <v>67.119847670250806</v>
      </c>
      <c r="AE2201">
        <f t="shared" si="291"/>
        <v>51.891711469533988</v>
      </c>
      <c r="AF2201">
        <f t="shared" si="291"/>
        <v>69.315905017921111</v>
      </c>
      <c r="AH2201">
        <f t="shared" si="298"/>
        <v>875.57831541218593</v>
      </c>
    </row>
    <row r="2202" spans="1:34" x14ac:dyDescent="0.3">
      <c r="A2202" s="2" t="s">
        <v>3537</v>
      </c>
      <c r="B2202">
        <v>95.8</v>
      </c>
      <c r="C2202">
        <v>114.6</v>
      </c>
      <c r="D2202">
        <v>196.5</v>
      </c>
      <c r="E2202">
        <v>196.8</v>
      </c>
      <c r="F2202">
        <v>304</v>
      </c>
      <c r="G2202">
        <v>133</v>
      </c>
      <c r="H2202">
        <v>182.4</v>
      </c>
      <c r="I2202">
        <v>245.1</v>
      </c>
      <c r="J2202">
        <v>135.69999999999999</v>
      </c>
      <c r="K2202">
        <v>158.30000000000001</v>
      </c>
      <c r="M2202">
        <f t="shared" si="293"/>
        <v>176.22</v>
      </c>
      <c r="N2202">
        <f t="shared" si="294"/>
        <v>1762.2</v>
      </c>
      <c r="O2202" s="3" t="str">
        <f t="shared" si="295"/>
        <v>Dec</v>
      </c>
      <c r="P2202" s="8" t="str">
        <f t="shared" si="296"/>
        <v>1934</v>
      </c>
      <c r="U2202">
        <f t="shared" si="297"/>
        <v>208.2</v>
      </c>
      <c r="W2202">
        <f t="shared" si="292"/>
        <v>44.680689964157736</v>
      </c>
      <c r="X2202">
        <f t="shared" si="292"/>
        <v>51.21841397849456</v>
      </c>
      <c r="Y2202">
        <f t="shared" si="292"/>
        <v>92.827195340501603</v>
      </c>
      <c r="Z2202">
        <f t="shared" si="292"/>
        <v>132.84740143369174</v>
      </c>
      <c r="AA2202">
        <f t="shared" si="292"/>
        <v>204.4768817204301</v>
      </c>
      <c r="AB2202">
        <f t="shared" si="291"/>
        <v>68.539605734766937</v>
      </c>
      <c r="AC2202">
        <f t="shared" si="291"/>
        <v>90.56066308243733</v>
      </c>
      <c r="AD2202">
        <f t="shared" si="291"/>
        <v>113.31984767025079</v>
      </c>
      <c r="AE2202">
        <f t="shared" si="291"/>
        <v>9.5917114695339762</v>
      </c>
      <c r="AF2202">
        <f t="shared" si="291"/>
        <v>68.615905017921122</v>
      </c>
      <c r="AH2202">
        <f t="shared" si="298"/>
        <v>876.67831541218595</v>
      </c>
    </row>
    <row r="2203" spans="1:34" x14ac:dyDescent="0.3">
      <c r="A2203" s="2" t="s">
        <v>2375</v>
      </c>
      <c r="B2203">
        <v>92.2</v>
      </c>
      <c r="C2203">
        <v>163</v>
      </c>
      <c r="D2203">
        <v>252.1</v>
      </c>
      <c r="E2203">
        <v>133.1</v>
      </c>
      <c r="F2203">
        <v>242.6</v>
      </c>
      <c r="G2203">
        <v>144.19999999999999</v>
      </c>
      <c r="H2203">
        <v>166.7</v>
      </c>
      <c r="I2203">
        <v>237.3</v>
      </c>
      <c r="J2203">
        <v>164.7</v>
      </c>
      <c r="K2203">
        <v>173.8</v>
      </c>
      <c r="M2203">
        <f t="shared" si="293"/>
        <v>176.97</v>
      </c>
      <c r="N2203">
        <f t="shared" si="294"/>
        <v>1769.7</v>
      </c>
      <c r="O2203" s="3" t="str">
        <f t="shared" si="295"/>
        <v>Jan</v>
      </c>
      <c r="P2203" s="8" t="str">
        <f t="shared" si="296"/>
        <v>1948</v>
      </c>
      <c r="U2203">
        <f t="shared" si="297"/>
        <v>159.89999999999998</v>
      </c>
      <c r="W2203">
        <f t="shared" si="292"/>
        <v>41.080689964157742</v>
      </c>
      <c r="X2203">
        <f t="shared" si="292"/>
        <v>99.618413978494573</v>
      </c>
      <c r="Y2203">
        <f t="shared" si="292"/>
        <v>148.42719534050161</v>
      </c>
      <c r="Z2203">
        <f t="shared" si="292"/>
        <v>69.147401433691726</v>
      </c>
      <c r="AA2203">
        <f t="shared" si="292"/>
        <v>143.07688172043009</v>
      </c>
      <c r="AB2203">
        <f t="shared" si="291"/>
        <v>79.739605734766926</v>
      </c>
      <c r="AC2203">
        <f t="shared" si="291"/>
        <v>74.860663082437313</v>
      </c>
      <c r="AD2203">
        <f t="shared" si="291"/>
        <v>105.51984767025081</v>
      </c>
      <c r="AE2203">
        <f t="shared" si="291"/>
        <v>38.591711469533976</v>
      </c>
      <c r="AF2203">
        <f t="shared" si="291"/>
        <v>84.115905017921122</v>
      </c>
      <c r="AH2203">
        <f t="shared" si="298"/>
        <v>884.17831541218584</v>
      </c>
    </row>
    <row r="2204" spans="1:34" x14ac:dyDescent="0.3">
      <c r="A2204" s="2" t="s">
        <v>3710</v>
      </c>
      <c r="B2204">
        <v>73.400000000000006</v>
      </c>
      <c r="C2204">
        <v>99.7</v>
      </c>
      <c r="D2204">
        <v>233.7</v>
      </c>
      <c r="E2204">
        <v>84.9</v>
      </c>
      <c r="F2204">
        <v>189.7</v>
      </c>
      <c r="G2204">
        <v>102.4</v>
      </c>
      <c r="H2204">
        <v>199.4</v>
      </c>
      <c r="I2204">
        <v>319.89999999999998</v>
      </c>
      <c r="J2204">
        <v>271.8</v>
      </c>
      <c r="K2204">
        <v>197.1</v>
      </c>
      <c r="M2204">
        <f t="shared" si="293"/>
        <v>177.2</v>
      </c>
      <c r="N2204">
        <f t="shared" si="294"/>
        <v>1771.9999999999998</v>
      </c>
      <c r="O2204" s="3" t="str">
        <f t="shared" si="295"/>
        <v>Sep</v>
      </c>
      <c r="P2204" s="8" t="str">
        <f t="shared" si="296"/>
        <v>1950</v>
      </c>
      <c r="U2204">
        <f t="shared" si="297"/>
        <v>246.49999999999997</v>
      </c>
      <c r="W2204">
        <f t="shared" si="292"/>
        <v>22.280689964157744</v>
      </c>
      <c r="X2204">
        <f t="shared" si="292"/>
        <v>36.318413978494569</v>
      </c>
      <c r="Y2204">
        <f t="shared" si="292"/>
        <v>130.02719534050158</v>
      </c>
      <c r="Z2204">
        <f t="shared" si="292"/>
        <v>20.947401433691745</v>
      </c>
      <c r="AA2204">
        <f t="shared" si="292"/>
        <v>90.176881720430089</v>
      </c>
      <c r="AB2204">
        <f t="shared" si="291"/>
        <v>37.939605734766943</v>
      </c>
      <c r="AC2204">
        <f t="shared" si="291"/>
        <v>107.56066308243733</v>
      </c>
      <c r="AD2204">
        <f t="shared" si="291"/>
        <v>188.11984767025078</v>
      </c>
      <c r="AE2204">
        <f t="shared" si="291"/>
        <v>145.691711469534</v>
      </c>
      <c r="AF2204">
        <f t="shared" si="291"/>
        <v>107.41590501792111</v>
      </c>
      <c r="AH2204">
        <f t="shared" si="298"/>
        <v>886.47831541218579</v>
      </c>
    </row>
    <row r="2205" spans="1:34" x14ac:dyDescent="0.3">
      <c r="A2205" s="2" t="s">
        <v>2422</v>
      </c>
      <c r="B2205">
        <v>102.5</v>
      </c>
      <c r="C2205">
        <v>107.6</v>
      </c>
      <c r="D2205">
        <v>219.2</v>
      </c>
      <c r="E2205">
        <v>156.9</v>
      </c>
      <c r="F2205">
        <v>230.5</v>
      </c>
      <c r="G2205">
        <v>131.30000000000001</v>
      </c>
      <c r="H2205">
        <v>149.6</v>
      </c>
      <c r="I2205">
        <v>254.2</v>
      </c>
      <c r="J2205">
        <v>270.5</v>
      </c>
      <c r="K2205">
        <v>152.69999999999999</v>
      </c>
      <c r="M2205">
        <f t="shared" si="293"/>
        <v>177.5</v>
      </c>
      <c r="N2205">
        <f t="shared" si="294"/>
        <v>1775</v>
      </c>
      <c r="O2205" s="3" t="str">
        <f t="shared" si="295"/>
        <v>Jan</v>
      </c>
      <c r="P2205" s="8" t="str">
        <f t="shared" si="296"/>
        <v>1995</v>
      </c>
      <c r="U2205">
        <f t="shared" si="297"/>
        <v>168</v>
      </c>
      <c r="W2205">
        <f t="shared" si="292"/>
        <v>51.380689964157739</v>
      </c>
      <c r="X2205">
        <f t="shared" si="292"/>
        <v>44.21841397849456</v>
      </c>
      <c r="Y2205">
        <f t="shared" si="292"/>
        <v>115.52719534050159</v>
      </c>
      <c r="Z2205">
        <f t="shared" si="292"/>
        <v>92.947401433691738</v>
      </c>
      <c r="AA2205">
        <f t="shared" si="292"/>
        <v>130.9768817204301</v>
      </c>
      <c r="AB2205">
        <f t="shared" si="291"/>
        <v>66.839605734766948</v>
      </c>
      <c r="AC2205">
        <f t="shared" si="291"/>
        <v>57.760663082437318</v>
      </c>
      <c r="AD2205">
        <f t="shared" si="291"/>
        <v>122.41984767025079</v>
      </c>
      <c r="AE2205">
        <f t="shared" si="291"/>
        <v>144.39171146953399</v>
      </c>
      <c r="AF2205">
        <f t="shared" si="291"/>
        <v>63.015905017921099</v>
      </c>
      <c r="AH2205">
        <f t="shared" si="298"/>
        <v>889.47831541218602</v>
      </c>
    </row>
    <row r="2206" spans="1:34" x14ac:dyDescent="0.3">
      <c r="A2206" s="2" t="s">
        <v>3756</v>
      </c>
      <c r="B2206">
        <v>98.1</v>
      </c>
      <c r="C2206">
        <v>122</v>
      </c>
      <c r="D2206">
        <v>232.7</v>
      </c>
      <c r="E2206">
        <v>146.19999999999999</v>
      </c>
      <c r="F2206">
        <v>244</v>
      </c>
      <c r="G2206">
        <v>145.9</v>
      </c>
      <c r="H2206">
        <v>183.9</v>
      </c>
      <c r="I2206">
        <v>268.10000000000002</v>
      </c>
      <c r="J2206">
        <v>186.3</v>
      </c>
      <c r="K2206">
        <v>150.69999999999999</v>
      </c>
      <c r="M2206">
        <f t="shared" si="293"/>
        <v>177.79000000000002</v>
      </c>
      <c r="N2206">
        <f t="shared" si="294"/>
        <v>1777.9</v>
      </c>
      <c r="O2206" s="3" t="str">
        <f t="shared" si="295"/>
        <v>Nov</v>
      </c>
      <c r="P2206" s="8" t="str">
        <f t="shared" si="296"/>
        <v>1954</v>
      </c>
      <c r="U2206">
        <f t="shared" si="297"/>
        <v>170.00000000000003</v>
      </c>
      <c r="W2206">
        <f t="shared" si="292"/>
        <v>46.980689964157733</v>
      </c>
      <c r="X2206">
        <f t="shared" si="292"/>
        <v>58.618413978494566</v>
      </c>
      <c r="Y2206">
        <f t="shared" si="292"/>
        <v>129.02719534050158</v>
      </c>
      <c r="Z2206">
        <f t="shared" si="292"/>
        <v>82.247401433691721</v>
      </c>
      <c r="AA2206">
        <f t="shared" si="292"/>
        <v>144.4768817204301</v>
      </c>
      <c r="AB2206">
        <f t="shared" si="291"/>
        <v>81.439605734766943</v>
      </c>
      <c r="AC2206">
        <f t="shared" si="291"/>
        <v>92.06066308243733</v>
      </c>
      <c r="AD2206">
        <f t="shared" si="291"/>
        <v>136.31984767025082</v>
      </c>
      <c r="AE2206">
        <f t="shared" si="291"/>
        <v>60.191711469533999</v>
      </c>
      <c r="AF2206">
        <f t="shared" si="291"/>
        <v>61.015905017921099</v>
      </c>
      <c r="AH2206">
        <f t="shared" si="298"/>
        <v>892.378315412186</v>
      </c>
    </row>
    <row r="2207" spans="1:34" x14ac:dyDescent="0.3">
      <c r="A2207" s="2" t="s">
        <v>2443</v>
      </c>
      <c r="B2207">
        <v>69.099999999999994</v>
      </c>
      <c r="C2207">
        <v>120.5</v>
      </c>
      <c r="D2207">
        <v>203.2</v>
      </c>
      <c r="E2207">
        <v>131.30000000000001</v>
      </c>
      <c r="F2207">
        <v>215.8</v>
      </c>
      <c r="G2207">
        <v>98.8</v>
      </c>
      <c r="H2207">
        <v>263.3</v>
      </c>
      <c r="I2207">
        <v>271.5</v>
      </c>
      <c r="J2207">
        <v>230.2</v>
      </c>
      <c r="K2207">
        <v>175.5</v>
      </c>
      <c r="M2207">
        <f t="shared" si="293"/>
        <v>177.92</v>
      </c>
      <c r="N2207">
        <f t="shared" si="294"/>
        <v>1779.1999999999998</v>
      </c>
      <c r="O2207" s="3" t="str">
        <f t="shared" si="295"/>
        <v>Jan</v>
      </c>
      <c r="P2207" s="8" t="str">
        <f t="shared" si="296"/>
        <v>2016</v>
      </c>
      <c r="U2207">
        <f t="shared" si="297"/>
        <v>202.4</v>
      </c>
      <c r="W2207">
        <f t="shared" si="292"/>
        <v>17.980689964157733</v>
      </c>
      <c r="X2207">
        <f t="shared" si="292"/>
        <v>57.118413978494566</v>
      </c>
      <c r="Y2207">
        <f t="shared" si="292"/>
        <v>99.527195340501592</v>
      </c>
      <c r="Z2207">
        <f t="shared" si="292"/>
        <v>67.347401433691743</v>
      </c>
      <c r="AA2207">
        <f t="shared" si="292"/>
        <v>116.27688172043011</v>
      </c>
      <c r="AB2207">
        <f t="shared" si="291"/>
        <v>34.339605734766934</v>
      </c>
      <c r="AC2207">
        <f t="shared" si="291"/>
        <v>171.46066308243735</v>
      </c>
      <c r="AD2207">
        <f t="shared" si="291"/>
        <v>139.7198476702508</v>
      </c>
      <c r="AE2207">
        <f t="shared" si="291"/>
        <v>104.09171146953398</v>
      </c>
      <c r="AF2207">
        <f t="shared" si="291"/>
        <v>85.815905017921111</v>
      </c>
      <c r="AH2207">
        <f t="shared" si="298"/>
        <v>893.67831541218584</v>
      </c>
    </row>
    <row r="2208" spans="1:34" x14ac:dyDescent="0.3">
      <c r="A2208" s="2" t="s">
        <v>3328</v>
      </c>
      <c r="B2208">
        <v>105.4</v>
      </c>
      <c r="C2208">
        <v>148.19999999999999</v>
      </c>
      <c r="D2208">
        <v>219.5</v>
      </c>
      <c r="E2208">
        <v>182.5</v>
      </c>
      <c r="F2208">
        <v>256.10000000000002</v>
      </c>
      <c r="G2208">
        <v>144.6</v>
      </c>
      <c r="H2208">
        <v>197.7</v>
      </c>
      <c r="I2208">
        <v>200.7</v>
      </c>
      <c r="J2208">
        <v>163.1</v>
      </c>
      <c r="K2208">
        <v>168.9</v>
      </c>
      <c r="M2208">
        <f t="shared" si="293"/>
        <v>178.67000000000002</v>
      </c>
      <c r="N2208">
        <f t="shared" si="294"/>
        <v>1786.7</v>
      </c>
      <c r="O2208" s="3" t="str">
        <f t="shared" si="295"/>
        <v>Dec</v>
      </c>
      <c r="P2208" s="8" t="str">
        <f t="shared" si="296"/>
        <v>1915</v>
      </c>
      <c r="U2208">
        <f t="shared" si="297"/>
        <v>150.70000000000002</v>
      </c>
      <c r="W2208">
        <f t="shared" si="292"/>
        <v>54.280689964157744</v>
      </c>
      <c r="X2208">
        <f t="shared" si="292"/>
        <v>84.818413978494561</v>
      </c>
      <c r="Y2208">
        <f t="shared" si="292"/>
        <v>115.8271953405016</v>
      </c>
      <c r="Z2208">
        <f t="shared" si="292"/>
        <v>118.54740143369173</v>
      </c>
      <c r="AA2208">
        <f t="shared" si="292"/>
        <v>156.57688172043012</v>
      </c>
      <c r="AB2208">
        <f t="shared" si="291"/>
        <v>80.139605734766931</v>
      </c>
      <c r="AC2208">
        <f t="shared" si="291"/>
        <v>105.86066308243731</v>
      </c>
      <c r="AD2208">
        <f t="shared" si="291"/>
        <v>68.919847670250789</v>
      </c>
      <c r="AE2208">
        <f t="shared" si="291"/>
        <v>36.991711469533982</v>
      </c>
      <c r="AF2208">
        <f t="shared" si="291"/>
        <v>79.215905017921116</v>
      </c>
      <c r="AH2208">
        <f t="shared" si="298"/>
        <v>901.17831541218607</v>
      </c>
    </row>
    <row r="2209" spans="1:34" x14ac:dyDescent="0.3">
      <c r="A2209" s="2" t="s">
        <v>3481</v>
      </c>
      <c r="B2209">
        <v>107</v>
      </c>
      <c r="C2209">
        <v>103.7</v>
      </c>
      <c r="D2209">
        <v>248.7</v>
      </c>
      <c r="E2209">
        <v>191.1</v>
      </c>
      <c r="F2209">
        <v>324.39999999999998</v>
      </c>
      <c r="G2209">
        <v>167.8</v>
      </c>
      <c r="H2209">
        <v>131.30000000000001</v>
      </c>
      <c r="I2209">
        <v>240.4</v>
      </c>
      <c r="J2209">
        <v>165.6</v>
      </c>
      <c r="K2209">
        <v>130.5</v>
      </c>
      <c r="M2209">
        <f t="shared" si="293"/>
        <v>181.05</v>
      </c>
      <c r="N2209">
        <f t="shared" si="294"/>
        <v>1810.5</v>
      </c>
      <c r="O2209" s="3" t="str">
        <f t="shared" si="295"/>
        <v>Nov</v>
      </c>
      <c r="P2209" s="8" t="str">
        <f t="shared" si="296"/>
        <v>1929</v>
      </c>
      <c r="U2209">
        <f t="shared" si="297"/>
        <v>220.7</v>
      </c>
      <c r="W2209">
        <f t="shared" si="292"/>
        <v>55.880689964157739</v>
      </c>
      <c r="X2209">
        <f t="shared" si="292"/>
        <v>40.318413978494569</v>
      </c>
      <c r="Y2209">
        <f t="shared" si="292"/>
        <v>145.02719534050158</v>
      </c>
      <c r="Z2209">
        <f t="shared" si="292"/>
        <v>127.14740143369173</v>
      </c>
      <c r="AA2209">
        <f t="shared" si="292"/>
        <v>224.87688172043008</v>
      </c>
      <c r="AB2209">
        <f t="shared" si="291"/>
        <v>103.33960573476695</v>
      </c>
      <c r="AC2209">
        <f t="shared" si="291"/>
        <v>39.460663082437335</v>
      </c>
      <c r="AD2209">
        <f t="shared" si="291"/>
        <v>108.61984767025081</v>
      </c>
      <c r="AE2209">
        <f t="shared" si="291"/>
        <v>39.491711469533982</v>
      </c>
      <c r="AF2209">
        <f t="shared" si="291"/>
        <v>40.815905017921111</v>
      </c>
      <c r="AH2209">
        <f t="shared" si="298"/>
        <v>924.97831541218579</v>
      </c>
    </row>
    <row r="2210" spans="1:34" x14ac:dyDescent="0.3">
      <c r="A2210" s="2" t="s">
        <v>4481</v>
      </c>
      <c r="B2210">
        <v>113.6</v>
      </c>
      <c r="C2210">
        <v>107.1</v>
      </c>
      <c r="D2210">
        <v>204.5</v>
      </c>
      <c r="E2210">
        <v>182.4</v>
      </c>
      <c r="F2210">
        <v>196.3</v>
      </c>
      <c r="G2210">
        <v>128.1</v>
      </c>
      <c r="H2210">
        <v>212.3</v>
      </c>
      <c r="I2210">
        <v>254.4</v>
      </c>
      <c r="J2210">
        <v>252.7</v>
      </c>
      <c r="K2210">
        <v>162.4</v>
      </c>
      <c r="M2210">
        <f t="shared" si="293"/>
        <v>181.38000000000005</v>
      </c>
      <c r="N2210">
        <f t="shared" si="294"/>
        <v>1813.8000000000004</v>
      </c>
      <c r="O2210" s="3" t="str">
        <f t="shared" si="295"/>
        <v>Oct</v>
      </c>
      <c r="P2210" s="8" t="str">
        <f t="shared" si="296"/>
        <v>2020</v>
      </c>
      <c r="U2210">
        <f t="shared" si="297"/>
        <v>147.30000000000001</v>
      </c>
      <c r="W2210">
        <f t="shared" si="292"/>
        <v>62.480689964157733</v>
      </c>
      <c r="X2210">
        <f t="shared" si="292"/>
        <v>43.71841397849456</v>
      </c>
      <c r="Y2210">
        <f t="shared" si="292"/>
        <v>100.8271953405016</v>
      </c>
      <c r="Z2210">
        <f t="shared" si="292"/>
        <v>118.44740143369174</v>
      </c>
      <c r="AA2210">
        <f t="shared" si="292"/>
        <v>96.776881720430111</v>
      </c>
      <c r="AB2210">
        <f t="shared" ref="AB2210:AF2234" si="299">ABS(G2210-G$2236)</f>
        <v>63.639605734766931</v>
      </c>
      <c r="AC2210">
        <f t="shared" si="299"/>
        <v>120.46066308243734</v>
      </c>
      <c r="AD2210">
        <f t="shared" si="299"/>
        <v>122.61984767025081</v>
      </c>
      <c r="AE2210">
        <f t="shared" si="299"/>
        <v>126.59171146953398</v>
      </c>
      <c r="AF2210">
        <f t="shared" si="299"/>
        <v>72.715905017921116</v>
      </c>
      <c r="AH2210">
        <f t="shared" si="298"/>
        <v>928.27831541218586</v>
      </c>
    </row>
    <row r="2211" spans="1:34" x14ac:dyDescent="0.3">
      <c r="A2211" s="2" t="s">
        <v>4406</v>
      </c>
      <c r="B2211">
        <v>59.3</v>
      </c>
      <c r="C2211">
        <v>76.900000000000006</v>
      </c>
      <c r="D2211">
        <v>188.6</v>
      </c>
      <c r="E2211">
        <v>161.30000000000001</v>
      </c>
      <c r="F2211">
        <v>217</v>
      </c>
      <c r="G2211">
        <v>89.6</v>
      </c>
      <c r="H2211">
        <v>214.3</v>
      </c>
      <c r="I2211">
        <v>341.2</v>
      </c>
      <c r="J2211">
        <v>326.2</v>
      </c>
      <c r="K2211">
        <v>145</v>
      </c>
      <c r="M2211">
        <f t="shared" si="293"/>
        <v>181.94</v>
      </c>
      <c r="N2211">
        <f t="shared" si="294"/>
        <v>1819.4</v>
      </c>
      <c r="O2211" s="3" t="str">
        <f t="shared" si="295"/>
        <v>Dec</v>
      </c>
      <c r="P2211" s="8" t="str">
        <f t="shared" si="296"/>
        <v>2013</v>
      </c>
      <c r="U2211">
        <f t="shared" si="297"/>
        <v>281.89999999999998</v>
      </c>
      <c r="W2211">
        <f t="shared" ref="W2211:AA2234" si="300">ABS(B2211-B$2236)</f>
        <v>8.180689964157736</v>
      </c>
      <c r="X2211">
        <f t="shared" si="300"/>
        <v>13.518413978494571</v>
      </c>
      <c r="Y2211">
        <f t="shared" si="300"/>
        <v>84.927195340501598</v>
      </c>
      <c r="Z2211">
        <f t="shared" si="300"/>
        <v>97.347401433691743</v>
      </c>
      <c r="AA2211">
        <f t="shared" si="300"/>
        <v>117.4768817204301</v>
      </c>
      <c r="AB2211">
        <f t="shared" si="299"/>
        <v>25.139605734766931</v>
      </c>
      <c r="AC2211">
        <f t="shared" si="299"/>
        <v>122.46066308243734</v>
      </c>
      <c r="AD2211">
        <f t="shared" si="299"/>
        <v>209.41984767025079</v>
      </c>
      <c r="AE2211">
        <f t="shared" si="299"/>
        <v>200.09171146953398</v>
      </c>
      <c r="AF2211">
        <f t="shared" si="299"/>
        <v>55.315905017921111</v>
      </c>
      <c r="AH2211">
        <f t="shared" si="298"/>
        <v>933.87831541218588</v>
      </c>
    </row>
    <row r="2212" spans="1:34" x14ac:dyDescent="0.3">
      <c r="A2212" s="2" t="s">
        <v>3284</v>
      </c>
      <c r="B2212">
        <v>97.9</v>
      </c>
      <c r="C2212">
        <v>112.9</v>
      </c>
      <c r="D2212">
        <v>209.6</v>
      </c>
      <c r="E2212">
        <v>181.7</v>
      </c>
      <c r="F2212">
        <v>276</v>
      </c>
      <c r="G2212">
        <v>137.5</v>
      </c>
      <c r="H2212">
        <v>185.1</v>
      </c>
      <c r="I2212">
        <v>272.2</v>
      </c>
      <c r="J2212">
        <v>178.3</v>
      </c>
      <c r="K2212">
        <v>169.4</v>
      </c>
      <c r="M2212">
        <f t="shared" si="293"/>
        <v>182.06</v>
      </c>
      <c r="N2212">
        <f t="shared" si="294"/>
        <v>1820.6</v>
      </c>
      <c r="O2212" s="3" t="str">
        <f t="shared" si="295"/>
        <v>Dec</v>
      </c>
      <c r="P2212" s="8" t="str">
        <f t="shared" si="296"/>
        <v>1911</v>
      </c>
      <c r="U2212">
        <f t="shared" si="297"/>
        <v>178.1</v>
      </c>
      <c r="W2212">
        <f t="shared" si="300"/>
        <v>46.780689964157744</v>
      </c>
      <c r="X2212">
        <f t="shared" si="300"/>
        <v>49.518413978494571</v>
      </c>
      <c r="Y2212">
        <f t="shared" si="300"/>
        <v>105.9271953405016</v>
      </c>
      <c r="Z2212">
        <f t="shared" si="300"/>
        <v>117.74740143369172</v>
      </c>
      <c r="AA2212">
        <f t="shared" si="300"/>
        <v>176.4768817204301</v>
      </c>
      <c r="AB2212">
        <f t="shared" si="299"/>
        <v>73.039605734766937</v>
      </c>
      <c r="AC2212">
        <f t="shared" si="299"/>
        <v>93.260663082437318</v>
      </c>
      <c r="AD2212">
        <f t="shared" si="299"/>
        <v>140.41984767025079</v>
      </c>
      <c r="AE2212">
        <f t="shared" si="299"/>
        <v>52.191711469533999</v>
      </c>
      <c r="AF2212">
        <f t="shared" si="299"/>
        <v>79.715905017921116</v>
      </c>
      <c r="AH2212">
        <f t="shared" si="298"/>
        <v>935.07831541218593</v>
      </c>
    </row>
    <row r="2213" spans="1:34" x14ac:dyDescent="0.3">
      <c r="A2213" s="2" t="s">
        <v>3602</v>
      </c>
      <c r="B2213">
        <v>155.19999999999999</v>
      </c>
      <c r="C2213">
        <v>107.2</v>
      </c>
      <c r="D2213">
        <v>198.1</v>
      </c>
      <c r="E2213">
        <v>199.6</v>
      </c>
      <c r="F2213">
        <v>260.7</v>
      </c>
      <c r="G2213">
        <v>168.9</v>
      </c>
      <c r="H2213">
        <v>176.5</v>
      </c>
      <c r="I2213">
        <v>209</v>
      </c>
      <c r="J2213">
        <v>229.1</v>
      </c>
      <c r="K2213">
        <v>136.6</v>
      </c>
      <c r="M2213">
        <f t="shared" si="293"/>
        <v>184.08999999999997</v>
      </c>
      <c r="N2213">
        <f t="shared" si="294"/>
        <v>1840.8999999999999</v>
      </c>
      <c r="O2213" s="3" t="str">
        <f t="shared" si="295"/>
        <v>Nov</v>
      </c>
      <c r="P2213" s="8" t="str">
        <f t="shared" si="296"/>
        <v>1940</v>
      </c>
      <c r="U2213">
        <f t="shared" si="297"/>
        <v>153.5</v>
      </c>
      <c r="W2213">
        <f t="shared" si="300"/>
        <v>104.08068996415773</v>
      </c>
      <c r="X2213">
        <f t="shared" si="300"/>
        <v>43.818413978494569</v>
      </c>
      <c r="Y2213">
        <f t="shared" si="300"/>
        <v>94.427195340501598</v>
      </c>
      <c r="Z2213">
        <f t="shared" si="300"/>
        <v>135.64740143369173</v>
      </c>
      <c r="AA2213">
        <f t="shared" si="300"/>
        <v>161.17688172043009</v>
      </c>
      <c r="AB2213">
        <f t="shared" si="299"/>
        <v>104.43960573476694</v>
      </c>
      <c r="AC2213">
        <f t="shared" si="299"/>
        <v>84.660663082437324</v>
      </c>
      <c r="AD2213">
        <f t="shared" si="299"/>
        <v>77.2198476702508</v>
      </c>
      <c r="AE2213">
        <f t="shared" si="299"/>
        <v>102.99171146953398</v>
      </c>
      <c r="AF2213">
        <f t="shared" si="299"/>
        <v>46.915905017921105</v>
      </c>
      <c r="AH2213">
        <f t="shared" si="298"/>
        <v>955.37831541218577</v>
      </c>
    </row>
    <row r="2214" spans="1:34" x14ac:dyDescent="0.3">
      <c r="A2214" s="2" t="s">
        <v>4109</v>
      </c>
      <c r="B2214">
        <v>69.5</v>
      </c>
      <c r="C2214">
        <v>108.2</v>
      </c>
      <c r="D2214">
        <v>246.5</v>
      </c>
      <c r="E2214">
        <v>98.4</v>
      </c>
      <c r="F2214">
        <v>215.9</v>
      </c>
      <c r="G2214">
        <v>113.2</v>
      </c>
      <c r="H2214">
        <v>194.4</v>
      </c>
      <c r="I2214">
        <v>342.6</v>
      </c>
      <c r="J2214">
        <v>295.60000000000002</v>
      </c>
      <c r="K2214">
        <v>163.69999999999999</v>
      </c>
      <c r="M2214">
        <f t="shared" si="293"/>
        <v>184.8</v>
      </c>
      <c r="N2214">
        <f t="shared" si="294"/>
        <v>1848.0000000000002</v>
      </c>
      <c r="O2214" s="3" t="str">
        <f t="shared" si="295"/>
        <v>Dec</v>
      </c>
      <c r="P2214" s="8" t="str">
        <f t="shared" si="296"/>
        <v>1986</v>
      </c>
      <c r="U2214">
        <f t="shared" si="297"/>
        <v>273.10000000000002</v>
      </c>
      <c r="W2214">
        <f t="shared" si="300"/>
        <v>18.380689964157739</v>
      </c>
      <c r="X2214">
        <f t="shared" si="300"/>
        <v>44.818413978494569</v>
      </c>
      <c r="Y2214">
        <f t="shared" si="300"/>
        <v>142.82719534050159</v>
      </c>
      <c r="Z2214">
        <f t="shared" si="300"/>
        <v>34.447401433691745</v>
      </c>
      <c r="AA2214">
        <f t="shared" si="300"/>
        <v>116.37688172043011</v>
      </c>
      <c r="AB2214">
        <f t="shared" si="299"/>
        <v>48.73960573476694</v>
      </c>
      <c r="AC2214">
        <f t="shared" si="299"/>
        <v>102.56066308243733</v>
      </c>
      <c r="AD2214">
        <f t="shared" si="299"/>
        <v>210.81984767025082</v>
      </c>
      <c r="AE2214">
        <f t="shared" si="299"/>
        <v>169.49171146953401</v>
      </c>
      <c r="AF2214">
        <f t="shared" si="299"/>
        <v>74.015905017921099</v>
      </c>
      <c r="AH2214">
        <f t="shared" si="298"/>
        <v>962.47831541218602</v>
      </c>
    </row>
    <row r="2215" spans="1:34" x14ac:dyDescent="0.3">
      <c r="A2215" s="2" t="s">
        <v>2634</v>
      </c>
      <c r="B2215">
        <v>130.69999999999999</v>
      </c>
      <c r="C2215">
        <v>133.19999999999999</v>
      </c>
      <c r="D2215">
        <v>206.5</v>
      </c>
      <c r="E2215">
        <v>180.9</v>
      </c>
      <c r="F2215">
        <v>299.3</v>
      </c>
      <c r="G2215">
        <v>173.1</v>
      </c>
      <c r="H2215">
        <v>145.5</v>
      </c>
      <c r="I2215">
        <v>187.9</v>
      </c>
      <c r="J2215">
        <v>163.4</v>
      </c>
      <c r="K2215">
        <v>235.4</v>
      </c>
      <c r="M2215">
        <f t="shared" si="293"/>
        <v>185.59</v>
      </c>
      <c r="N2215">
        <f t="shared" si="294"/>
        <v>1855.9</v>
      </c>
      <c r="O2215" s="3" t="str">
        <f t="shared" si="295"/>
        <v>Nov</v>
      </c>
      <c r="P2215" s="8" t="str">
        <f t="shared" si="296"/>
        <v>1852</v>
      </c>
      <c r="U2215">
        <f t="shared" si="297"/>
        <v>168.60000000000002</v>
      </c>
      <c r="W2215">
        <f t="shared" si="300"/>
        <v>79.580689964157727</v>
      </c>
      <c r="X2215">
        <f t="shared" si="300"/>
        <v>69.818413978494561</v>
      </c>
      <c r="Y2215">
        <f t="shared" si="300"/>
        <v>102.8271953405016</v>
      </c>
      <c r="Z2215">
        <f t="shared" si="300"/>
        <v>116.94740143369174</v>
      </c>
      <c r="AA2215">
        <f t="shared" si="300"/>
        <v>199.77688172043011</v>
      </c>
      <c r="AB2215">
        <f t="shared" si="299"/>
        <v>108.63960573476693</v>
      </c>
      <c r="AC2215">
        <f t="shared" si="299"/>
        <v>53.660663082437324</v>
      </c>
      <c r="AD2215">
        <f t="shared" si="299"/>
        <v>56.119847670250806</v>
      </c>
      <c r="AE2215">
        <f t="shared" si="299"/>
        <v>37.291711469533993</v>
      </c>
      <c r="AF2215">
        <f t="shared" si="299"/>
        <v>145.7159050179211</v>
      </c>
      <c r="AH2215">
        <f t="shared" si="298"/>
        <v>970.37831541218588</v>
      </c>
    </row>
    <row r="2216" spans="1:34" x14ac:dyDescent="0.3">
      <c r="A2216" s="2" t="s">
        <v>4239</v>
      </c>
      <c r="B2216">
        <v>93.2</v>
      </c>
      <c r="C2216">
        <v>117.9</v>
      </c>
      <c r="D2216">
        <v>234.6</v>
      </c>
      <c r="E2216">
        <v>141.5</v>
      </c>
      <c r="F2216">
        <v>238.2</v>
      </c>
      <c r="G2216">
        <v>140.5</v>
      </c>
      <c r="H2216">
        <v>174.5</v>
      </c>
      <c r="I2216">
        <v>290.7</v>
      </c>
      <c r="J2216">
        <v>242.9</v>
      </c>
      <c r="K2216">
        <v>182.2</v>
      </c>
      <c r="M2216">
        <f t="shared" si="293"/>
        <v>185.62000000000003</v>
      </c>
      <c r="N2216">
        <f t="shared" si="294"/>
        <v>1856.2000000000003</v>
      </c>
      <c r="O2216" s="3" t="str">
        <f t="shared" si="295"/>
        <v>Oct</v>
      </c>
      <c r="P2216" s="8" t="str">
        <f t="shared" si="296"/>
        <v>1998</v>
      </c>
      <c r="U2216">
        <f t="shared" si="297"/>
        <v>197.5</v>
      </c>
      <c r="W2216">
        <f t="shared" si="300"/>
        <v>42.080689964157742</v>
      </c>
      <c r="X2216">
        <f t="shared" si="300"/>
        <v>54.518413978494571</v>
      </c>
      <c r="Y2216">
        <f t="shared" si="300"/>
        <v>130.92719534050161</v>
      </c>
      <c r="Z2216">
        <f t="shared" si="300"/>
        <v>77.547401433691732</v>
      </c>
      <c r="AA2216">
        <f t="shared" si="300"/>
        <v>138.67688172043009</v>
      </c>
      <c r="AB2216">
        <f t="shared" si="299"/>
        <v>76.039605734766937</v>
      </c>
      <c r="AC2216">
        <f t="shared" si="299"/>
        <v>82.660663082437324</v>
      </c>
      <c r="AD2216">
        <f t="shared" si="299"/>
        <v>158.91984767025079</v>
      </c>
      <c r="AE2216">
        <f t="shared" si="299"/>
        <v>116.79171146953399</v>
      </c>
      <c r="AF2216">
        <f t="shared" si="299"/>
        <v>92.515905017921099</v>
      </c>
      <c r="AH2216">
        <f t="shared" si="298"/>
        <v>970.67831541218584</v>
      </c>
    </row>
    <row r="2217" spans="1:34" x14ac:dyDescent="0.3">
      <c r="A2217" s="2" t="s">
        <v>2441</v>
      </c>
      <c r="B2217">
        <v>101.9</v>
      </c>
      <c r="C2217">
        <v>118.9</v>
      </c>
      <c r="D2217">
        <v>205.3</v>
      </c>
      <c r="E2217">
        <v>205.4</v>
      </c>
      <c r="F2217">
        <v>248.5</v>
      </c>
      <c r="G2217">
        <v>148.9</v>
      </c>
      <c r="H2217">
        <v>199.7</v>
      </c>
      <c r="I2217">
        <v>276.10000000000002</v>
      </c>
      <c r="J2217">
        <v>182.4</v>
      </c>
      <c r="K2217">
        <v>173.6</v>
      </c>
      <c r="M2217">
        <f t="shared" si="293"/>
        <v>186.07000000000002</v>
      </c>
      <c r="N2217">
        <f t="shared" si="294"/>
        <v>1860.7000000000003</v>
      </c>
      <c r="O2217" s="3" t="str">
        <f t="shared" si="295"/>
        <v>Jan</v>
      </c>
      <c r="P2217" s="8" t="str">
        <f t="shared" si="296"/>
        <v>2014</v>
      </c>
      <c r="U2217">
        <f t="shared" si="297"/>
        <v>174.20000000000002</v>
      </c>
      <c r="W2217">
        <f t="shared" si="300"/>
        <v>50.780689964157744</v>
      </c>
      <c r="X2217">
        <f t="shared" si="300"/>
        <v>55.518413978494571</v>
      </c>
      <c r="Y2217">
        <f t="shared" si="300"/>
        <v>101.62719534050161</v>
      </c>
      <c r="Z2217">
        <f t="shared" si="300"/>
        <v>141.44740143369174</v>
      </c>
      <c r="AA2217">
        <f t="shared" si="300"/>
        <v>148.9768817204301</v>
      </c>
      <c r="AB2217">
        <f t="shared" si="299"/>
        <v>84.439605734766943</v>
      </c>
      <c r="AC2217">
        <f t="shared" si="299"/>
        <v>107.86066308243731</v>
      </c>
      <c r="AD2217">
        <f t="shared" si="299"/>
        <v>144.31984767025082</v>
      </c>
      <c r="AE2217">
        <f t="shared" si="299"/>
        <v>56.291711469533993</v>
      </c>
      <c r="AF2217">
        <f t="shared" si="299"/>
        <v>83.915905017921105</v>
      </c>
      <c r="AH2217">
        <f t="shared" si="298"/>
        <v>975.17831541218595</v>
      </c>
    </row>
    <row r="2218" spans="1:34" x14ac:dyDescent="0.3">
      <c r="A2218" s="2" t="s">
        <v>2435</v>
      </c>
      <c r="B2218">
        <v>70.599999999999994</v>
      </c>
      <c r="C2218">
        <v>137.1</v>
      </c>
      <c r="D2218">
        <v>235.3</v>
      </c>
      <c r="E2218">
        <v>108.4</v>
      </c>
      <c r="F2218">
        <v>180.9</v>
      </c>
      <c r="G2218">
        <v>127.1</v>
      </c>
      <c r="H2218">
        <v>231.2</v>
      </c>
      <c r="I2218">
        <v>310</v>
      </c>
      <c r="J2218">
        <v>284.2</v>
      </c>
      <c r="K2218">
        <v>186.5</v>
      </c>
      <c r="M2218">
        <f t="shared" si="293"/>
        <v>187.13</v>
      </c>
      <c r="N2218">
        <f t="shared" si="294"/>
        <v>1871.3</v>
      </c>
      <c r="O2218" s="3" t="str">
        <f t="shared" si="295"/>
        <v>Jan</v>
      </c>
      <c r="P2218" s="8" t="str">
        <f t="shared" si="296"/>
        <v>2008</v>
      </c>
      <c r="U2218">
        <f t="shared" si="297"/>
        <v>239.4</v>
      </c>
      <c r="W2218">
        <f t="shared" si="300"/>
        <v>19.480689964157733</v>
      </c>
      <c r="X2218">
        <f t="shared" si="300"/>
        <v>73.718413978494567</v>
      </c>
      <c r="Y2218">
        <f t="shared" si="300"/>
        <v>131.6271953405016</v>
      </c>
      <c r="Z2218">
        <f t="shared" si="300"/>
        <v>44.447401433691745</v>
      </c>
      <c r="AA2218">
        <f t="shared" si="300"/>
        <v>81.376881720430106</v>
      </c>
      <c r="AB2218">
        <f t="shared" si="299"/>
        <v>62.639605734766931</v>
      </c>
      <c r="AC2218">
        <f t="shared" si="299"/>
        <v>139.36066308243733</v>
      </c>
      <c r="AD2218">
        <f t="shared" si="299"/>
        <v>178.2198476702508</v>
      </c>
      <c r="AE2218">
        <f t="shared" si="299"/>
        <v>158.09171146953398</v>
      </c>
      <c r="AF2218">
        <f t="shared" si="299"/>
        <v>96.815905017921111</v>
      </c>
      <c r="AH2218">
        <f t="shared" si="298"/>
        <v>985.77831541218586</v>
      </c>
    </row>
    <row r="2219" spans="1:34" x14ac:dyDescent="0.3">
      <c r="A2219" s="2" t="s">
        <v>4186</v>
      </c>
      <c r="B2219">
        <v>86.4</v>
      </c>
      <c r="C2219">
        <v>104.2</v>
      </c>
      <c r="D2219">
        <v>266</v>
      </c>
      <c r="E2219">
        <v>135.80000000000001</v>
      </c>
      <c r="F2219">
        <v>252.9</v>
      </c>
      <c r="G2219">
        <v>132.69999999999999</v>
      </c>
      <c r="H2219">
        <v>155.80000000000001</v>
      </c>
      <c r="I2219">
        <v>304.5</v>
      </c>
      <c r="J2219">
        <v>241</v>
      </c>
      <c r="K2219">
        <v>196.9</v>
      </c>
      <c r="M2219">
        <f t="shared" si="293"/>
        <v>187.62</v>
      </c>
      <c r="N2219">
        <f t="shared" si="294"/>
        <v>1876.2</v>
      </c>
      <c r="O2219" s="3" t="str">
        <f t="shared" si="295"/>
        <v>Dec</v>
      </c>
      <c r="P2219" s="8" t="str">
        <f t="shared" si="296"/>
        <v>1993</v>
      </c>
      <c r="U2219">
        <f t="shared" si="297"/>
        <v>218.1</v>
      </c>
      <c r="W2219">
        <f t="shared" si="300"/>
        <v>35.280689964157744</v>
      </c>
      <c r="X2219">
        <f t="shared" si="300"/>
        <v>40.818413978494569</v>
      </c>
      <c r="Y2219">
        <f t="shared" si="300"/>
        <v>162.32719534050159</v>
      </c>
      <c r="Z2219">
        <f t="shared" si="300"/>
        <v>71.847401433691743</v>
      </c>
      <c r="AA2219">
        <f t="shared" si="300"/>
        <v>153.37688172043011</v>
      </c>
      <c r="AB2219">
        <f t="shared" si="299"/>
        <v>68.239605734766926</v>
      </c>
      <c r="AC2219">
        <f t="shared" si="299"/>
        <v>63.960663082437335</v>
      </c>
      <c r="AD2219">
        <f t="shared" si="299"/>
        <v>172.7198476702508</v>
      </c>
      <c r="AE2219">
        <f t="shared" si="299"/>
        <v>114.89171146953399</v>
      </c>
      <c r="AF2219">
        <f t="shared" si="299"/>
        <v>107.21590501792112</v>
      </c>
      <c r="AH2219">
        <f t="shared" si="298"/>
        <v>990.67831541218595</v>
      </c>
    </row>
    <row r="2220" spans="1:34" x14ac:dyDescent="0.3">
      <c r="A2220" s="2" t="s">
        <v>2811</v>
      </c>
      <c r="B2220">
        <v>106.1</v>
      </c>
      <c r="C2220">
        <v>156.9</v>
      </c>
      <c r="D2220">
        <v>256.3</v>
      </c>
      <c r="E2220">
        <v>164.6</v>
      </c>
      <c r="F2220">
        <v>253.8</v>
      </c>
      <c r="G2220">
        <v>167.9</v>
      </c>
      <c r="H2220">
        <v>187.7</v>
      </c>
      <c r="I2220">
        <v>266</v>
      </c>
      <c r="J2220">
        <v>174.6</v>
      </c>
      <c r="K2220">
        <v>153.9</v>
      </c>
      <c r="M2220">
        <f t="shared" si="293"/>
        <v>188.78000000000003</v>
      </c>
      <c r="N2220">
        <f t="shared" si="294"/>
        <v>1887.8000000000002</v>
      </c>
      <c r="O2220" s="3" t="str">
        <f t="shared" si="295"/>
        <v>Dec</v>
      </c>
      <c r="P2220" s="8" t="str">
        <f t="shared" si="296"/>
        <v>1868</v>
      </c>
      <c r="U2220">
        <f t="shared" si="297"/>
        <v>159.9</v>
      </c>
      <c r="W2220">
        <f t="shared" si="300"/>
        <v>54.980689964157733</v>
      </c>
      <c r="X2220">
        <f t="shared" si="300"/>
        <v>93.518413978494578</v>
      </c>
      <c r="Y2220">
        <f t="shared" si="300"/>
        <v>152.6271953405016</v>
      </c>
      <c r="Z2220">
        <f t="shared" si="300"/>
        <v>100.64740143369173</v>
      </c>
      <c r="AA2220">
        <f t="shared" si="300"/>
        <v>154.27688172043011</v>
      </c>
      <c r="AB2220">
        <f t="shared" si="299"/>
        <v>103.43960573476694</v>
      </c>
      <c r="AC2220">
        <f t="shared" si="299"/>
        <v>95.860663082437313</v>
      </c>
      <c r="AD2220">
        <f t="shared" si="299"/>
        <v>134.2198476702508</v>
      </c>
      <c r="AE2220">
        <f t="shared" si="299"/>
        <v>48.491711469533982</v>
      </c>
      <c r="AF2220">
        <f t="shared" si="299"/>
        <v>64.215905017921116</v>
      </c>
      <c r="AH2220">
        <f t="shared" si="298"/>
        <v>1002.278315412186</v>
      </c>
    </row>
    <row r="2221" spans="1:34" x14ac:dyDescent="0.3">
      <c r="A2221" s="2" t="s">
        <v>2635</v>
      </c>
      <c r="B2221">
        <v>51.3</v>
      </c>
      <c r="C2221">
        <v>113.2</v>
      </c>
      <c r="D2221">
        <v>244.2</v>
      </c>
      <c r="E2221">
        <v>92.9</v>
      </c>
      <c r="F2221">
        <v>186.7</v>
      </c>
      <c r="G2221">
        <v>87.6</v>
      </c>
      <c r="H2221">
        <v>260.2</v>
      </c>
      <c r="I2221">
        <v>357.6</v>
      </c>
      <c r="J2221">
        <v>308.3</v>
      </c>
      <c r="K2221">
        <v>188.9</v>
      </c>
      <c r="M2221">
        <f t="shared" si="293"/>
        <v>189.08999999999997</v>
      </c>
      <c r="N2221">
        <f t="shared" si="294"/>
        <v>1890.8999999999999</v>
      </c>
      <c r="O2221" s="3" t="str">
        <f t="shared" si="295"/>
        <v>Dec</v>
      </c>
      <c r="P2221" s="8" t="str">
        <f t="shared" si="296"/>
        <v>1852</v>
      </c>
      <c r="U2221">
        <f t="shared" si="297"/>
        <v>306.3</v>
      </c>
      <c r="W2221">
        <f t="shared" si="300"/>
        <v>0.18068996415773597</v>
      </c>
      <c r="X2221">
        <f t="shared" si="300"/>
        <v>49.818413978494569</v>
      </c>
      <c r="Y2221">
        <f t="shared" si="300"/>
        <v>140.52719534050158</v>
      </c>
      <c r="Z2221">
        <f t="shared" si="300"/>
        <v>28.947401433691745</v>
      </c>
      <c r="AA2221">
        <f t="shared" si="300"/>
        <v>87.176881720430089</v>
      </c>
      <c r="AB2221">
        <f t="shared" si="299"/>
        <v>23.139605734766931</v>
      </c>
      <c r="AC2221">
        <f t="shared" si="299"/>
        <v>168.36066308243733</v>
      </c>
      <c r="AD2221">
        <f t="shared" si="299"/>
        <v>225.81984767025082</v>
      </c>
      <c r="AE2221">
        <f t="shared" si="299"/>
        <v>182.191711469534</v>
      </c>
      <c r="AF2221">
        <f t="shared" si="299"/>
        <v>99.215905017921116</v>
      </c>
      <c r="AH2221">
        <f t="shared" si="298"/>
        <v>1005.3783154121859</v>
      </c>
    </row>
    <row r="2222" spans="1:34" x14ac:dyDescent="0.3">
      <c r="A2222" s="2" t="s">
        <v>3723</v>
      </c>
      <c r="B2222">
        <v>92</v>
      </c>
      <c r="C2222">
        <v>149.4</v>
      </c>
      <c r="D2222">
        <v>236.6</v>
      </c>
      <c r="E2222">
        <v>175.3</v>
      </c>
      <c r="F2222">
        <v>227.4</v>
      </c>
      <c r="G2222">
        <v>168.9</v>
      </c>
      <c r="H2222">
        <v>231.8</v>
      </c>
      <c r="I2222">
        <v>248.6</v>
      </c>
      <c r="J2222">
        <v>194.6</v>
      </c>
      <c r="K2222">
        <v>170.9</v>
      </c>
      <c r="M2222">
        <f t="shared" si="293"/>
        <v>189.54999999999998</v>
      </c>
      <c r="N2222">
        <f t="shared" si="294"/>
        <v>1895.4999999999998</v>
      </c>
      <c r="O2222" s="3" t="str">
        <f t="shared" si="295"/>
        <v>Nov</v>
      </c>
      <c r="P2222" s="8" t="str">
        <f t="shared" si="296"/>
        <v>1951</v>
      </c>
      <c r="U2222">
        <f t="shared" si="297"/>
        <v>156.6</v>
      </c>
      <c r="W2222">
        <f t="shared" si="300"/>
        <v>40.880689964157739</v>
      </c>
      <c r="X2222">
        <f t="shared" si="300"/>
        <v>86.018413978494578</v>
      </c>
      <c r="Y2222">
        <f t="shared" si="300"/>
        <v>132.92719534050161</v>
      </c>
      <c r="Z2222">
        <f t="shared" si="300"/>
        <v>111.34740143369174</v>
      </c>
      <c r="AA2222">
        <f t="shared" si="300"/>
        <v>127.87688172043011</v>
      </c>
      <c r="AB2222">
        <f t="shared" si="299"/>
        <v>104.43960573476694</v>
      </c>
      <c r="AC2222">
        <f t="shared" si="299"/>
        <v>139.96066308243735</v>
      </c>
      <c r="AD2222">
        <f t="shared" si="299"/>
        <v>116.81984767025079</v>
      </c>
      <c r="AE2222">
        <f t="shared" si="299"/>
        <v>68.491711469533982</v>
      </c>
      <c r="AF2222">
        <f t="shared" si="299"/>
        <v>81.215905017921116</v>
      </c>
      <c r="AH2222">
        <f t="shared" si="298"/>
        <v>1009.978315412186</v>
      </c>
    </row>
    <row r="2223" spans="1:34" x14ac:dyDescent="0.3">
      <c r="A2223" s="2" t="s">
        <v>4143</v>
      </c>
      <c r="B2223">
        <v>78.900000000000006</v>
      </c>
      <c r="C2223">
        <v>99.5</v>
      </c>
      <c r="D2223">
        <v>205.1</v>
      </c>
      <c r="E2223">
        <v>135.4</v>
      </c>
      <c r="F2223">
        <v>220</v>
      </c>
      <c r="G2223">
        <v>112.6</v>
      </c>
      <c r="H2223">
        <v>204.9</v>
      </c>
      <c r="I2223">
        <v>330.7</v>
      </c>
      <c r="J2223">
        <v>326.60000000000002</v>
      </c>
      <c r="K2223">
        <v>194.9</v>
      </c>
      <c r="M2223">
        <f t="shared" si="293"/>
        <v>190.86000000000004</v>
      </c>
      <c r="N2223">
        <f t="shared" si="294"/>
        <v>1908.6000000000004</v>
      </c>
      <c r="O2223" s="3" t="str">
        <f t="shared" si="295"/>
        <v>Feb</v>
      </c>
      <c r="P2223" s="8" t="str">
        <f t="shared" si="296"/>
        <v>1990</v>
      </c>
      <c r="U2223">
        <f t="shared" si="297"/>
        <v>251.79999999999998</v>
      </c>
      <c r="W2223">
        <f t="shared" si="300"/>
        <v>27.780689964157744</v>
      </c>
      <c r="X2223">
        <f t="shared" si="300"/>
        <v>36.118413978494566</v>
      </c>
      <c r="Y2223">
        <f t="shared" si="300"/>
        <v>101.4271953405016</v>
      </c>
      <c r="Z2223">
        <f t="shared" si="300"/>
        <v>71.447401433691738</v>
      </c>
      <c r="AA2223">
        <f t="shared" si="300"/>
        <v>120.4768817204301</v>
      </c>
      <c r="AB2223">
        <f t="shared" si="299"/>
        <v>48.139605734766931</v>
      </c>
      <c r="AC2223">
        <f t="shared" si="299"/>
        <v>113.06066308243733</v>
      </c>
      <c r="AD2223">
        <f t="shared" si="299"/>
        <v>198.91984767025079</v>
      </c>
      <c r="AE2223">
        <f t="shared" si="299"/>
        <v>200.49171146953401</v>
      </c>
      <c r="AF2223">
        <f t="shared" si="299"/>
        <v>105.21590501792112</v>
      </c>
      <c r="AH2223">
        <f t="shared" si="298"/>
        <v>1023.0783154121859</v>
      </c>
    </row>
    <row r="2224" spans="1:34" x14ac:dyDescent="0.3">
      <c r="A2224" s="2" t="s">
        <v>2899</v>
      </c>
      <c r="B2224">
        <v>108.5</v>
      </c>
      <c r="C2224">
        <v>177.7</v>
      </c>
      <c r="D2224">
        <v>185.4</v>
      </c>
      <c r="E2224">
        <v>180.8</v>
      </c>
      <c r="F2224">
        <v>262.39999999999998</v>
      </c>
      <c r="G2224">
        <v>158.30000000000001</v>
      </c>
      <c r="H2224">
        <v>262.8</v>
      </c>
      <c r="I2224">
        <v>216.4</v>
      </c>
      <c r="J2224">
        <v>133.19999999999999</v>
      </c>
      <c r="K2224">
        <v>226.4</v>
      </c>
      <c r="M2224">
        <f t="shared" si="293"/>
        <v>191.19000000000003</v>
      </c>
      <c r="N2224">
        <f t="shared" si="294"/>
        <v>1911.9000000000003</v>
      </c>
      <c r="O2224" s="3" t="str">
        <f t="shared" si="295"/>
        <v>Dec</v>
      </c>
      <c r="P2224" s="8" t="str">
        <f t="shared" si="296"/>
        <v>1876</v>
      </c>
      <c r="U2224">
        <f t="shared" si="297"/>
        <v>154.30000000000001</v>
      </c>
      <c r="W2224">
        <f t="shared" si="300"/>
        <v>57.380689964157739</v>
      </c>
      <c r="X2224">
        <f t="shared" si="300"/>
        <v>114.31841397849456</v>
      </c>
      <c r="Y2224">
        <f t="shared" si="300"/>
        <v>81.727195340501609</v>
      </c>
      <c r="Z2224">
        <f t="shared" si="300"/>
        <v>116.84740143369174</v>
      </c>
      <c r="AA2224">
        <f t="shared" si="300"/>
        <v>162.87688172043008</v>
      </c>
      <c r="AB2224">
        <f t="shared" si="299"/>
        <v>93.839605734766948</v>
      </c>
      <c r="AC2224">
        <f t="shared" si="299"/>
        <v>170.96066308243735</v>
      </c>
      <c r="AD2224">
        <f t="shared" si="299"/>
        <v>84.619847670250806</v>
      </c>
      <c r="AE2224">
        <f t="shared" si="299"/>
        <v>7.0917114695339762</v>
      </c>
      <c r="AF2224">
        <f t="shared" si="299"/>
        <v>136.7159050179211</v>
      </c>
      <c r="AH2224">
        <f t="shared" si="298"/>
        <v>1026.3783154121859</v>
      </c>
    </row>
    <row r="2225" spans="1:34" x14ac:dyDescent="0.3">
      <c r="A2225" s="2" t="s">
        <v>3898</v>
      </c>
      <c r="B2225">
        <v>91.8</v>
      </c>
      <c r="C2225">
        <v>121</v>
      </c>
      <c r="D2225">
        <v>286.10000000000002</v>
      </c>
      <c r="E2225">
        <v>139.69999999999999</v>
      </c>
      <c r="F2225">
        <v>258.60000000000002</v>
      </c>
      <c r="G2225">
        <v>143.19999999999999</v>
      </c>
      <c r="H2225">
        <v>167.9</v>
      </c>
      <c r="I2225">
        <v>298.89999999999998</v>
      </c>
      <c r="J2225">
        <v>260.8</v>
      </c>
      <c r="K2225">
        <v>165.3</v>
      </c>
      <c r="M2225">
        <f t="shared" si="293"/>
        <v>193.33</v>
      </c>
      <c r="N2225">
        <f t="shared" si="294"/>
        <v>1933.3000000000002</v>
      </c>
      <c r="O2225" s="3" t="str">
        <f t="shared" si="295"/>
        <v>Oct</v>
      </c>
      <c r="P2225" s="8" t="str">
        <f t="shared" si="296"/>
        <v>1967</v>
      </c>
      <c r="U2225">
        <f t="shared" si="297"/>
        <v>207.09999999999997</v>
      </c>
      <c r="W2225">
        <f t="shared" si="300"/>
        <v>40.680689964157736</v>
      </c>
      <c r="X2225">
        <f t="shared" si="300"/>
        <v>57.618413978494566</v>
      </c>
      <c r="Y2225">
        <f t="shared" si="300"/>
        <v>182.42719534050161</v>
      </c>
      <c r="Z2225">
        <f t="shared" si="300"/>
        <v>75.747401433691721</v>
      </c>
      <c r="AA2225">
        <f t="shared" si="300"/>
        <v>159.07688172043012</v>
      </c>
      <c r="AB2225">
        <f t="shared" si="299"/>
        <v>78.739605734766926</v>
      </c>
      <c r="AC2225">
        <f t="shared" si="299"/>
        <v>76.06066308243733</v>
      </c>
      <c r="AD2225">
        <f t="shared" si="299"/>
        <v>167.11984767025078</v>
      </c>
      <c r="AE2225">
        <f t="shared" si="299"/>
        <v>134.691711469534</v>
      </c>
      <c r="AF2225">
        <f t="shared" si="299"/>
        <v>75.615905017921122</v>
      </c>
      <c r="AH2225">
        <f t="shared" si="298"/>
        <v>1047.778315412186</v>
      </c>
    </row>
    <row r="2226" spans="1:34" x14ac:dyDescent="0.3">
      <c r="A2226" s="2" t="s">
        <v>4252</v>
      </c>
      <c r="B2226">
        <v>72.3</v>
      </c>
      <c r="C2226">
        <v>95.7</v>
      </c>
      <c r="D2226">
        <v>237.2</v>
      </c>
      <c r="E2226">
        <v>132.6</v>
      </c>
      <c r="F2226">
        <v>253.1</v>
      </c>
      <c r="G2226">
        <v>117.5</v>
      </c>
      <c r="H2226">
        <v>185.5</v>
      </c>
      <c r="I2226">
        <v>335.1</v>
      </c>
      <c r="J2226">
        <v>292</v>
      </c>
      <c r="K2226">
        <v>222.3</v>
      </c>
      <c r="M2226">
        <f t="shared" si="293"/>
        <v>194.32999999999998</v>
      </c>
      <c r="N2226">
        <f t="shared" si="294"/>
        <v>1943.3</v>
      </c>
      <c r="O2226" s="3" t="str">
        <f t="shared" si="295"/>
        <v>Dec</v>
      </c>
      <c r="P2226" s="8" t="str">
        <f t="shared" si="296"/>
        <v>1999</v>
      </c>
      <c r="U2226">
        <f t="shared" si="297"/>
        <v>262.8</v>
      </c>
      <c r="W2226">
        <f t="shared" si="300"/>
        <v>21.180689964157736</v>
      </c>
      <c r="X2226">
        <f t="shared" si="300"/>
        <v>32.318413978494569</v>
      </c>
      <c r="Y2226">
        <f t="shared" si="300"/>
        <v>133.52719534050158</v>
      </c>
      <c r="Z2226">
        <f t="shared" si="300"/>
        <v>68.647401433691726</v>
      </c>
      <c r="AA2226">
        <f t="shared" si="300"/>
        <v>153.57688172043009</v>
      </c>
      <c r="AB2226">
        <f t="shared" si="299"/>
        <v>53.039605734766937</v>
      </c>
      <c r="AC2226">
        <f t="shared" si="299"/>
        <v>93.660663082437324</v>
      </c>
      <c r="AD2226">
        <f t="shared" si="299"/>
        <v>203.31984767025082</v>
      </c>
      <c r="AE2226">
        <f t="shared" si="299"/>
        <v>165.89171146953399</v>
      </c>
      <c r="AF2226">
        <f t="shared" si="299"/>
        <v>132.61590501792114</v>
      </c>
      <c r="AH2226">
        <f t="shared" si="298"/>
        <v>1057.778315412186</v>
      </c>
    </row>
    <row r="2227" spans="1:34" x14ac:dyDescent="0.3">
      <c r="A2227" s="2" t="s">
        <v>2355</v>
      </c>
      <c r="B2227">
        <v>84.6</v>
      </c>
      <c r="C2227">
        <v>117.7</v>
      </c>
      <c r="D2227">
        <v>253.6</v>
      </c>
      <c r="E2227">
        <v>118</v>
      </c>
      <c r="F2227">
        <v>221.7</v>
      </c>
      <c r="G2227">
        <v>135.19999999999999</v>
      </c>
      <c r="H2227">
        <v>207.3</v>
      </c>
      <c r="I2227">
        <v>342.2</v>
      </c>
      <c r="J2227">
        <v>286.39999999999998</v>
      </c>
      <c r="K2227">
        <v>184.3</v>
      </c>
      <c r="M2227">
        <f t="shared" si="293"/>
        <v>195.09999999999997</v>
      </c>
      <c r="N2227">
        <f t="shared" si="294"/>
        <v>1950.9999999999998</v>
      </c>
      <c r="O2227" s="3" t="str">
        <f t="shared" si="295"/>
        <v>Jan</v>
      </c>
      <c r="P2227" s="8" t="str">
        <f t="shared" si="296"/>
        <v>1928</v>
      </c>
      <c r="U2227">
        <f t="shared" si="297"/>
        <v>257.60000000000002</v>
      </c>
      <c r="W2227">
        <f t="shared" si="300"/>
        <v>33.480689964157733</v>
      </c>
      <c r="X2227">
        <f t="shared" si="300"/>
        <v>54.318413978494569</v>
      </c>
      <c r="Y2227">
        <f t="shared" si="300"/>
        <v>149.92719534050161</v>
      </c>
      <c r="Z2227">
        <f t="shared" si="300"/>
        <v>54.047401433691739</v>
      </c>
      <c r="AA2227">
        <f t="shared" si="300"/>
        <v>122.17688172043009</v>
      </c>
      <c r="AB2227">
        <f t="shared" si="299"/>
        <v>70.739605734766926</v>
      </c>
      <c r="AC2227">
        <f t="shared" si="299"/>
        <v>115.46066308243734</v>
      </c>
      <c r="AD2227">
        <f t="shared" si="299"/>
        <v>210.41984767025079</v>
      </c>
      <c r="AE2227">
        <f t="shared" si="299"/>
        <v>160.29171146953396</v>
      </c>
      <c r="AF2227">
        <f t="shared" si="299"/>
        <v>94.615905017921122</v>
      </c>
      <c r="AH2227">
        <f t="shared" si="298"/>
        <v>1065.4783154121858</v>
      </c>
    </row>
    <row r="2228" spans="1:34" x14ac:dyDescent="0.3">
      <c r="A2228" s="2" t="s">
        <v>3317</v>
      </c>
      <c r="B2228">
        <v>144.69999999999999</v>
      </c>
      <c r="C2228">
        <v>143.80000000000001</v>
      </c>
      <c r="D2228">
        <v>215.5</v>
      </c>
      <c r="E2228">
        <v>206.5</v>
      </c>
      <c r="F2228">
        <v>247.6</v>
      </c>
      <c r="G2228">
        <v>157.1</v>
      </c>
      <c r="H2228">
        <v>212</v>
      </c>
      <c r="I2228">
        <v>238.3</v>
      </c>
      <c r="J2228">
        <v>211.2</v>
      </c>
      <c r="K2228">
        <v>188.7</v>
      </c>
      <c r="M2228">
        <f t="shared" si="293"/>
        <v>196.54000000000002</v>
      </c>
      <c r="N2228">
        <f t="shared" si="294"/>
        <v>1965.4</v>
      </c>
      <c r="O2228" s="3" t="str">
        <f t="shared" si="295"/>
        <v>Dec</v>
      </c>
      <c r="P2228" s="8" t="str">
        <f t="shared" si="296"/>
        <v>1914</v>
      </c>
      <c r="U2228">
        <f t="shared" si="297"/>
        <v>103.79999999999998</v>
      </c>
      <c r="W2228">
        <f t="shared" si="300"/>
        <v>93.580689964157727</v>
      </c>
      <c r="X2228">
        <f t="shared" si="300"/>
        <v>80.418413978494584</v>
      </c>
      <c r="Y2228">
        <f t="shared" si="300"/>
        <v>111.8271953405016</v>
      </c>
      <c r="Z2228">
        <f t="shared" si="300"/>
        <v>142.54740143369173</v>
      </c>
      <c r="AA2228">
        <f t="shared" si="300"/>
        <v>148.07688172043009</v>
      </c>
      <c r="AB2228">
        <f t="shared" si="299"/>
        <v>92.639605734766931</v>
      </c>
      <c r="AC2228">
        <f t="shared" si="299"/>
        <v>120.16066308243732</v>
      </c>
      <c r="AD2228">
        <f t="shared" si="299"/>
        <v>106.51984767025081</v>
      </c>
      <c r="AE2228">
        <f t="shared" si="299"/>
        <v>85.091711469533976</v>
      </c>
      <c r="AF2228">
        <f t="shared" si="299"/>
        <v>99.015905017921099</v>
      </c>
      <c r="AH2228">
        <f t="shared" si="298"/>
        <v>1079.8783154121857</v>
      </c>
    </row>
    <row r="2229" spans="1:34" x14ac:dyDescent="0.3">
      <c r="A2229" s="2" t="s">
        <v>4261</v>
      </c>
      <c r="B2229">
        <v>125</v>
      </c>
      <c r="C2229">
        <v>123.1</v>
      </c>
      <c r="D2229">
        <v>259.60000000000002</v>
      </c>
      <c r="E2229">
        <v>197.2</v>
      </c>
      <c r="F2229">
        <v>249.1</v>
      </c>
      <c r="G2229">
        <v>145.19999999999999</v>
      </c>
      <c r="H2229">
        <v>166.7</v>
      </c>
      <c r="I2229">
        <v>288.89999999999998</v>
      </c>
      <c r="J2229">
        <v>249.8</v>
      </c>
      <c r="K2229">
        <v>180.9</v>
      </c>
      <c r="M2229">
        <f t="shared" si="293"/>
        <v>198.55</v>
      </c>
      <c r="N2229">
        <f t="shared" si="294"/>
        <v>1985.5000000000002</v>
      </c>
      <c r="O2229" s="3" t="str">
        <f t="shared" si="295"/>
        <v>Oct</v>
      </c>
      <c r="P2229" s="8" t="str">
        <f t="shared" si="296"/>
        <v>2000</v>
      </c>
      <c r="U2229">
        <f t="shared" si="297"/>
        <v>165.79999999999998</v>
      </c>
      <c r="W2229">
        <f t="shared" si="300"/>
        <v>73.880689964157739</v>
      </c>
      <c r="X2229">
        <f t="shared" si="300"/>
        <v>59.71841397849456</v>
      </c>
      <c r="Y2229">
        <f t="shared" si="300"/>
        <v>155.92719534050161</v>
      </c>
      <c r="Z2229">
        <f t="shared" si="300"/>
        <v>133.24740143369172</v>
      </c>
      <c r="AA2229">
        <f t="shared" si="300"/>
        <v>149.57688172043009</v>
      </c>
      <c r="AB2229">
        <f t="shared" si="299"/>
        <v>80.739605734766926</v>
      </c>
      <c r="AC2229">
        <f t="shared" si="299"/>
        <v>74.860663082437313</v>
      </c>
      <c r="AD2229">
        <f t="shared" si="299"/>
        <v>157.11984767025078</v>
      </c>
      <c r="AE2229">
        <f t="shared" si="299"/>
        <v>123.691711469534</v>
      </c>
      <c r="AF2229">
        <f t="shared" si="299"/>
        <v>91.215905017921116</v>
      </c>
      <c r="AH2229">
        <f t="shared" si="298"/>
        <v>1099.9783154121858</v>
      </c>
    </row>
    <row r="2230" spans="1:34" x14ac:dyDescent="0.3">
      <c r="A2230" s="2" t="s">
        <v>3482</v>
      </c>
      <c r="B2230">
        <v>105.6</v>
      </c>
      <c r="C2230">
        <v>129.19999999999999</v>
      </c>
      <c r="D2230">
        <v>234.3</v>
      </c>
      <c r="E2230">
        <v>179.5</v>
      </c>
      <c r="F2230">
        <v>275.39999999999998</v>
      </c>
      <c r="G2230">
        <v>153.6</v>
      </c>
      <c r="H2230">
        <v>214.8</v>
      </c>
      <c r="I2230">
        <v>349.6</v>
      </c>
      <c r="J2230">
        <v>235.1</v>
      </c>
      <c r="K2230">
        <v>203.5</v>
      </c>
      <c r="M2230">
        <f t="shared" si="293"/>
        <v>208.06</v>
      </c>
      <c r="N2230">
        <f t="shared" si="294"/>
        <v>2080.6</v>
      </c>
      <c r="O2230" s="3" t="str">
        <f t="shared" si="295"/>
        <v>Dec</v>
      </c>
      <c r="P2230" s="8" t="str">
        <f t="shared" si="296"/>
        <v>1929</v>
      </c>
      <c r="U2230">
        <f t="shared" si="297"/>
        <v>244.00000000000003</v>
      </c>
      <c r="W2230">
        <f t="shared" si="300"/>
        <v>54.480689964157733</v>
      </c>
      <c r="X2230">
        <f t="shared" si="300"/>
        <v>65.818413978494561</v>
      </c>
      <c r="Y2230">
        <f t="shared" si="300"/>
        <v>130.6271953405016</v>
      </c>
      <c r="Z2230">
        <f t="shared" si="300"/>
        <v>115.54740143369173</v>
      </c>
      <c r="AA2230">
        <f t="shared" si="300"/>
        <v>175.87688172043008</v>
      </c>
      <c r="AB2230">
        <f t="shared" si="299"/>
        <v>89.139605734766931</v>
      </c>
      <c r="AC2230">
        <f t="shared" si="299"/>
        <v>122.96066308243734</v>
      </c>
      <c r="AD2230">
        <f t="shared" si="299"/>
        <v>217.81984767025082</v>
      </c>
      <c r="AE2230">
        <f t="shared" si="299"/>
        <v>108.99171146953398</v>
      </c>
      <c r="AF2230">
        <f t="shared" si="299"/>
        <v>113.81590501792111</v>
      </c>
      <c r="AH2230">
        <f t="shared" si="298"/>
        <v>1195.0783154121859</v>
      </c>
    </row>
    <row r="2231" spans="1:34" x14ac:dyDescent="0.3">
      <c r="A2231" s="2" t="s">
        <v>4473</v>
      </c>
      <c r="B2231">
        <v>78.7</v>
      </c>
      <c r="C2231">
        <v>141.6</v>
      </c>
      <c r="D2231">
        <v>293.2</v>
      </c>
      <c r="E2231">
        <v>137.1</v>
      </c>
      <c r="F2231">
        <v>240.9</v>
      </c>
      <c r="G2231">
        <v>162</v>
      </c>
      <c r="H2231">
        <v>211.7</v>
      </c>
      <c r="I2231">
        <v>330.3</v>
      </c>
      <c r="J2231">
        <v>290.89999999999998</v>
      </c>
      <c r="K2231">
        <v>231.8</v>
      </c>
      <c r="M2231">
        <f t="shared" si="293"/>
        <v>211.82000000000002</v>
      </c>
      <c r="N2231">
        <f t="shared" si="294"/>
        <v>2118.2000000000003</v>
      </c>
      <c r="O2231" s="3" t="str">
        <f t="shared" si="295"/>
        <v>Feb</v>
      </c>
      <c r="P2231" s="8" t="str">
        <f t="shared" si="296"/>
        <v>2020</v>
      </c>
      <c r="U2231">
        <f t="shared" si="297"/>
        <v>251.60000000000002</v>
      </c>
      <c r="W2231">
        <f t="shared" si="300"/>
        <v>27.580689964157742</v>
      </c>
      <c r="X2231">
        <f t="shared" si="300"/>
        <v>78.218413978494567</v>
      </c>
      <c r="Y2231">
        <f t="shared" si="300"/>
        <v>189.52719534050158</v>
      </c>
      <c r="Z2231">
        <f t="shared" si="300"/>
        <v>73.147401433691726</v>
      </c>
      <c r="AA2231">
        <f t="shared" si="300"/>
        <v>141.37688172043011</v>
      </c>
      <c r="AB2231">
        <f t="shared" si="299"/>
        <v>97.539605734766937</v>
      </c>
      <c r="AC2231">
        <f t="shared" si="299"/>
        <v>119.86066308243731</v>
      </c>
      <c r="AD2231">
        <f t="shared" si="299"/>
        <v>198.51984767025081</v>
      </c>
      <c r="AE2231">
        <f t="shared" si="299"/>
        <v>164.79171146953396</v>
      </c>
      <c r="AF2231">
        <f t="shared" si="299"/>
        <v>142.11590501792114</v>
      </c>
      <c r="AH2231">
        <f t="shared" si="298"/>
        <v>1232.6783154121858</v>
      </c>
    </row>
    <row r="2232" spans="1:34" x14ac:dyDescent="0.3">
      <c r="A2232" s="2" t="s">
        <v>4428</v>
      </c>
      <c r="B2232">
        <v>51.6</v>
      </c>
      <c r="C2232">
        <v>147.30000000000001</v>
      </c>
      <c r="D2232">
        <v>343.2</v>
      </c>
      <c r="E2232">
        <v>80.099999999999994</v>
      </c>
      <c r="F2232">
        <v>214.3</v>
      </c>
      <c r="G2232">
        <v>120.8</v>
      </c>
      <c r="H2232">
        <v>269.7</v>
      </c>
      <c r="I2232">
        <v>381.6</v>
      </c>
      <c r="J2232">
        <v>325.8</v>
      </c>
      <c r="K2232">
        <v>220.2</v>
      </c>
      <c r="M2232">
        <f t="shared" si="293"/>
        <v>215.45999999999998</v>
      </c>
      <c r="N2232">
        <f t="shared" si="294"/>
        <v>2154.6</v>
      </c>
      <c r="O2232" s="3" t="str">
        <f t="shared" si="295"/>
        <v>Dec</v>
      </c>
      <c r="P2232" s="8" t="str">
        <f t="shared" si="296"/>
        <v>2015</v>
      </c>
      <c r="U2232">
        <f t="shared" si="297"/>
        <v>330</v>
      </c>
      <c r="W2232">
        <f t="shared" si="300"/>
        <v>0.48068996415774023</v>
      </c>
      <c r="X2232">
        <f t="shared" si="300"/>
        <v>83.918413978494584</v>
      </c>
      <c r="Y2232">
        <f t="shared" si="300"/>
        <v>239.52719534050158</v>
      </c>
      <c r="Z2232">
        <f t="shared" si="300"/>
        <v>16.147401433691734</v>
      </c>
      <c r="AA2232">
        <f t="shared" si="300"/>
        <v>114.77688172043011</v>
      </c>
      <c r="AB2232">
        <f t="shared" si="299"/>
        <v>56.339605734766934</v>
      </c>
      <c r="AC2232">
        <f t="shared" si="299"/>
        <v>177.86066308243733</v>
      </c>
      <c r="AD2232">
        <f t="shared" si="299"/>
        <v>249.81984767025082</v>
      </c>
      <c r="AE2232">
        <f t="shared" si="299"/>
        <v>199.691711469534</v>
      </c>
      <c r="AF2232">
        <f t="shared" si="299"/>
        <v>130.51590501792111</v>
      </c>
      <c r="AH2232">
        <f t="shared" si="298"/>
        <v>1269.0783154121859</v>
      </c>
    </row>
    <row r="2233" spans="1:34" x14ac:dyDescent="0.3">
      <c r="A2233" s="2" t="s">
        <v>4361</v>
      </c>
      <c r="B2233">
        <v>104.2</v>
      </c>
      <c r="C2233">
        <v>148.30000000000001</v>
      </c>
      <c r="D2233">
        <v>306.5</v>
      </c>
      <c r="E2233">
        <v>189.8</v>
      </c>
      <c r="F2233">
        <v>259.8</v>
      </c>
      <c r="G2233">
        <v>141</v>
      </c>
      <c r="H2233">
        <v>219.4</v>
      </c>
      <c r="I2233">
        <v>339.9</v>
      </c>
      <c r="J2233">
        <v>236.5</v>
      </c>
      <c r="K2233">
        <v>216.7</v>
      </c>
      <c r="M2233">
        <f t="shared" si="293"/>
        <v>216.20999999999998</v>
      </c>
      <c r="N2233">
        <f t="shared" si="294"/>
        <v>2162.1</v>
      </c>
      <c r="O2233" s="3" t="str">
        <f t="shared" si="295"/>
        <v>Nov</v>
      </c>
      <c r="P2233" s="8" t="str">
        <f t="shared" si="296"/>
        <v>2009</v>
      </c>
      <c r="U2233">
        <f t="shared" si="297"/>
        <v>235.7</v>
      </c>
      <c r="W2233">
        <f t="shared" si="300"/>
        <v>53.080689964157742</v>
      </c>
      <c r="X2233">
        <f t="shared" si="300"/>
        <v>84.918413978494584</v>
      </c>
      <c r="Y2233">
        <f t="shared" si="300"/>
        <v>202.82719534050159</v>
      </c>
      <c r="Z2233">
        <f t="shared" si="300"/>
        <v>125.84740143369174</v>
      </c>
      <c r="AA2233">
        <f t="shared" si="300"/>
        <v>160.27688172043011</v>
      </c>
      <c r="AB2233">
        <f t="shared" si="299"/>
        <v>76.539605734766937</v>
      </c>
      <c r="AC2233">
        <f t="shared" si="299"/>
        <v>127.56066308243733</v>
      </c>
      <c r="AD2233">
        <f t="shared" si="299"/>
        <v>208.11984767025078</v>
      </c>
      <c r="AE2233">
        <f t="shared" si="299"/>
        <v>110.39171146953399</v>
      </c>
      <c r="AF2233">
        <f t="shared" si="299"/>
        <v>127.0159050179211</v>
      </c>
      <c r="AH2233">
        <f t="shared" si="298"/>
        <v>1276.5783154121859</v>
      </c>
    </row>
    <row r="2234" spans="1:34" x14ac:dyDescent="0.3">
      <c r="A2234" s="2" t="s">
        <v>3194</v>
      </c>
      <c r="B2234">
        <v>127.9</v>
      </c>
      <c r="C2234">
        <v>194.4</v>
      </c>
      <c r="D2234">
        <v>272.89999999999998</v>
      </c>
      <c r="E2234">
        <v>186.5</v>
      </c>
      <c r="F2234">
        <v>285.3</v>
      </c>
      <c r="G2234">
        <v>177.9</v>
      </c>
      <c r="H2234">
        <v>212.4</v>
      </c>
      <c r="I2234">
        <v>300.3</v>
      </c>
      <c r="J2234">
        <v>239.5</v>
      </c>
      <c r="K2234">
        <v>169.2</v>
      </c>
      <c r="M2234">
        <f t="shared" si="293"/>
        <v>216.63000000000002</v>
      </c>
      <c r="N2234">
        <f t="shared" si="294"/>
        <v>2166.3000000000002</v>
      </c>
      <c r="O2234" s="3" t="str">
        <f t="shared" si="295"/>
        <v>Oct</v>
      </c>
      <c r="P2234" s="8" t="str">
        <f t="shared" si="296"/>
        <v>1903</v>
      </c>
      <c r="U2234">
        <f t="shared" si="297"/>
        <v>172.4</v>
      </c>
      <c r="W2234">
        <f t="shared" si="300"/>
        <v>76.780689964157744</v>
      </c>
      <c r="X2234">
        <f t="shared" si="300"/>
        <v>131.01841397849458</v>
      </c>
      <c r="Y2234">
        <f t="shared" si="300"/>
        <v>169.22719534050157</v>
      </c>
      <c r="Z2234">
        <f t="shared" si="300"/>
        <v>122.54740143369173</v>
      </c>
      <c r="AA2234">
        <f t="shared" si="300"/>
        <v>185.77688172043011</v>
      </c>
      <c r="AB2234">
        <f t="shared" si="299"/>
        <v>113.43960573476694</v>
      </c>
      <c r="AC2234">
        <f t="shared" si="299"/>
        <v>120.56066308243733</v>
      </c>
      <c r="AD2234">
        <f t="shared" si="299"/>
        <v>168.51984767025081</v>
      </c>
      <c r="AE2234">
        <f t="shared" si="299"/>
        <v>113.39171146953399</v>
      </c>
      <c r="AF2234">
        <f t="shared" si="299"/>
        <v>79.515905017921099</v>
      </c>
      <c r="AH2234">
        <f t="shared" si="298"/>
        <v>1280.778315412186</v>
      </c>
    </row>
    <row r="2236" spans="1:34" x14ac:dyDescent="0.3">
      <c r="B2236">
        <f>AVERAGE(B3:B2234)</f>
        <v>51.119310035842261</v>
      </c>
      <c r="C2236">
        <f t="shared" ref="C2236:M2236" si="301">AVERAGE(C3:C2234)</f>
        <v>63.381586021505434</v>
      </c>
      <c r="D2236">
        <f t="shared" si="301"/>
        <v>103.6728046594984</v>
      </c>
      <c r="E2236">
        <f t="shared" si="301"/>
        <v>63.952598566308261</v>
      </c>
      <c r="F2236">
        <f t="shared" si="301"/>
        <v>99.5231182795699</v>
      </c>
      <c r="G2236">
        <f t="shared" si="301"/>
        <v>64.460394265233063</v>
      </c>
      <c r="H2236">
        <f t="shared" si="301"/>
        <v>91.839336917562676</v>
      </c>
      <c r="I2236">
        <f t="shared" si="301"/>
        <v>131.7801523297492</v>
      </c>
      <c r="J2236">
        <f t="shared" si="301"/>
        <v>126.10828853046601</v>
      </c>
      <c r="K2236">
        <f t="shared" si="301"/>
        <v>89.684094982078889</v>
      </c>
      <c r="M2236">
        <f t="shared" si="301"/>
        <v>88.552168458781338</v>
      </c>
      <c r="U2236" s="4">
        <f>MAX(U3:U2234)</f>
        <v>337.3</v>
      </c>
    </row>
  </sheetData>
  <autoFilter ref="A2:N2" xr:uid="{6167A4D9-1F5D-408D-89E3-16ECAD3762A3}">
    <sortState xmlns:xlrd2="http://schemas.microsoft.com/office/spreadsheetml/2017/richdata2" ref="A3:N2234">
      <sortCondition ref="N2"/>
    </sortState>
  </autoFilter>
  <mergeCells count="3">
    <mergeCell ref="M1:N1"/>
    <mergeCell ref="Q2:R2"/>
    <mergeCell ref="S2:T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380-A581-4D61-A916-73396A66C1A3}">
  <dimension ref="A1:AM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9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Q1" s="9" t="s">
        <v>4516</v>
      </c>
      <c r="AB1" s="9" t="s">
        <v>4519</v>
      </c>
    </row>
    <row r="2" spans="1:39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4511</v>
      </c>
      <c r="N2" s="9" t="s">
        <v>4512</v>
      </c>
      <c r="Q2" t="s">
        <v>2251</v>
      </c>
      <c r="R2" t="s">
        <v>2252</v>
      </c>
      <c r="S2" t="s">
        <v>2253</v>
      </c>
      <c r="T2" t="s">
        <v>2254</v>
      </c>
      <c r="U2" t="s">
        <v>2255</v>
      </c>
      <c r="V2" t="s">
        <v>2256</v>
      </c>
      <c r="W2" t="s">
        <v>2257</v>
      </c>
      <c r="X2" t="s">
        <v>2258</v>
      </c>
      <c r="Y2" t="s">
        <v>2259</v>
      </c>
      <c r="Z2" t="s">
        <v>2260</v>
      </c>
      <c r="AB2" t="s">
        <v>2251</v>
      </c>
      <c r="AC2" t="s">
        <v>2252</v>
      </c>
      <c r="AD2" t="s">
        <v>2253</v>
      </c>
      <c r="AE2" t="s">
        <v>2254</v>
      </c>
      <c r="AF2" t="s">
        <v>2255</v>
      </c>
      <c r="AG2" t="s">
        <v>2256</v>
      </c>
      <c r="AH2" t="s">
        <v>2257</v>
      </c>
      <c r="AI2" t="s">
        <v>2258</v>
      </c>
      <c r="AJ2" t="s">
        <v>2259</v>
      </c>
      <c r="AK2" t="s">
        <v>2260</v>
      </c>
    </row>
    <row r="3" spans="1:39" x14ac:dyDescent="0.3">
      <c r="A3" s="2" t="s">
        <v>2451</v>
      </c>
      <c r="B3">
        <v>55.2</v>
      </c>
      <c r="C3">
        <v>48</v>
      </c>
      <c r="D3">
        <v>88.5</v>
      </c>
      <c r="E3">
        <v>90.7</v>
      </c>
      <c r="F3">
        <v>82.9</v>
      </c>
      <c r="G3">
        <v>59.2</v>
      </c>
      <c r="H3">
        <v>66.5</v>
      </c>
      <c r="I3">
        <v>99.2</v>
      </c>
      <c r="J3">
        <v>107.1</v>
      </c>
      <c r="K3">
        <v>34.6</v>
      </c>
      <c r="M3" s="3" t="str">
        <f t="shared" ref="M3:M66" si="0">LEFT(A3,3)</f>
        <v>Apr</v>
      </c>
      <c r="N3" s="3" t="str">
        <f t="shared" ref="N3:N66" si="1">RIGHT(A3,4)</f>
        <v>1836</v>
      </c>
      <c r="P3">
        <v>1836</v>
      </c>
      <c r="Q3">
        <f t="shared" ref="Q3:Q34" si="2">SUMIF($N$3:$N$2234,$P3,B$3:B$2234)</f>
        <v>682.7</v>
      </c>
      <c r="R3">
        <f t="shared" ref="R3:R34" si="3">SUMIF($N$3:$N$2234,$P3,C$3:C$2234)</f>
        <v>776.2</v>
      </c>
      <c r="S3">
        <f t="shared" ref="S3:S34" si="4">SUMIF($N$3:$N$2234,$P3,D$3:D$2234)</f>
        <v>1409.1</v>
      </c>
      <c r="T3">
        <f t="shared" ref="T3:T34" si="5">SUMIF($N$3:$N$2234,$P3,E$3:E$2234)</f>
        <v>892.6</v>
      </c>
      <c r="U3">
        <f t="shared" ref="U3:U34" si="6">SUMIF($N$3:$N$2234,$P3,F$3:F$2234)</f>
        <v>1202.4999999999998</v>
      </c>
      <c r="V3">
        <f t="shared" ref="V3:V34" si="7">SUMIF($N$3:$N$2234,$P3,G$3:G$2234)</f>
        <v>800.90000000000009</v>
      </c>
      <c r="W3">
        <f t="shared" ref="W3:W34" si="8">SUMIF($N$3:$N$2234,$P3,H$3:H$2234)</f>
        <v>1271.1000000000001</v>
      </c>
      <c r="X3">
        <f t="shared" ref="X3:X34" si="9">SUMIF($N$3:$N$2234,$P3,I$3:I$2234)</f>
        <v>1695.5</v>
      </c>
      <c r="Y3">
        <f t="shared" ref="Y3:Y34" si="10">SUMIF($N$3:$N$2234,$P3,J$3:J$2234)</f>
        <v>1552.3</v>
      </c>
      <c r="Z3">
        <f t="shared" ref="Z3:Z34" si="11">SUMIF($N$3:$N$2234,$P3,K$3:K$2234)</f>
        <v>775.6</v>
      </c>
      <c r="AB3">
        <f>ABS(Q3-Q$190)</f>
        <v>69.268279569892456</v>
      </c>
      <c r="AC3">
        <f t="shared" ref="AC3:AK18" si="12">ABS(R3-R$190)</f>
        <v>15.62096774193526</v>
      </c>
      <c r="AD3">
        <f t="shared" si="12"/>
        <v>165.02634408602103</v>
      </c>
      <c r="AE3">
        <f t="shared" si="12"/>
        <v>125.16881720430069</v>
      </c>
      <c r="AF3">
        <f t="shared" si="12"/>
        <v>8.22258064516177</v>
      </c>
      <c r="AG3">
        <f t="shared" si="12"/>
        <v>27.375268817204187</v>
      </c>
      <c r="AH3">
        <f t="shared" si="12"/>
        <v>169.02795698924729</v>
      </c>
      <c r="AI3">
        <f t="shared" si="12"/>
        <v>114.1381720430104</v>
      </c>
      <c r="AJ3">
        <f t="shared" si="12"/>
        <v>39.000537634407465</v>
      </c>
      <c r="AK3">
        <f t="shared" si="12"/>
        <v>300.60913978494648</v>
      </c>
      <c r="AM3">
        <f>SUM(AB3:AK3)</f>
        <v>1033.458064516127</v>
      </c>
    </row>
    <row r="4" spans="1:39" x14ac:dyDescent="0.3">
      <c r="A4" s="2" t="s">
        <v>2462</v>
      </c>
      <c r="B4">
        <v>43.4</v>
      </c>
      <c r="C4">
        <v>58.2</v>
      </c>
      <c r="D4">
        <v>50.9</v>
      </c>
      <c r="E4">
        <v>34.5</v>
      </c>
      <c r="F4">
        <v>50</v>
      </c>
      <c r="G4">
        <v>46.3</v>
      </c>
      <c r="H4">
        <v>77.099999999999994</v>
      </c>
      <c r="I4">
        <v>65.8</v>
      </c>
      <c r="J4">
        <v>67</v>
      </c>
      <c r="K4">
        <v>42.5</v>
      </c>
      <c r="M4" s="3" t="str">
        <f t="shared" si="0"/>
        <v>Apr</v>
      </c>
      <c r="N4" s="3" t="str">
        <f t="shared" si="1"/>
        <v>1837</v>
      </c>
      <c r="P4">
        <v>1837</v>
      </c>
      <c r="Q4">
        <f t="shared" si="2"/>
        <v>584.70000000000005</v>
      </c>
      <c r="R4">
        <f t="shared" si="3"/>
        <v>716.80000000000007</v>
      </c>
      <c r="S4">
        <f t="shared" si="4"/>
        <v>1179.5</v>
      </c>
      <c r="T4">
        <f t="shared" si="5"/>
        <v>622.4</v>
      </c>
      <c r="U4">
        <f t="shared" si="6"/>
        <v>971.6</v>
      </c>
      <c r="V4">
        <f t="shared" si="7"/>
        <v>748.9</v>
      </c>
      <c r="W4">
        <f t="shared" si="8"/>
        <v>989.6</v>
      </c>
      <c r="X4">
        <f t="shared" si="9"/>
        <v>1302.9000000000001</v>
      </c>
      <c r="Y4">
        <f t="shared" si="10"/>
        <v>1131.0999999999999</v>
      </c>
      <c r="Z4">
        <f t="shared" si="11"/>
        <v>685.90000000000009</v>
      </c>
      <c r="AB4">
        <f t="shared" ref="AB4:AK42" si="13">ABS(Q4-Q$190)</f>
        <v>28.731720430107544</v>
      </c>
      <c r="AC4">
        <f t="shared" si="12"/>
        <v>43.779032258064717</v>
      </c>
      <c r="AD4">
        <f t="shared" si="12"/>
        <v>64.573655913978882</v>
      </c>
      <c r="AE4">
        <f t="shared" si="12"/>
        <v>145.03118279569935</v>
      </c>
      <c r="AF4">
        <f t="shared" si="12"/>
        <v>222.67741935483798</v>
      </c>
      <c r="AG4">
        <f t="shared" si="12"/>
        <v>24.624731182795927</v>
      </c>
      <c r="AH4">
        <f t="shared" si="12"/>
        <v>112.47204301075283</v>
      </c>
      <c r="AI4">
        <f t="shared" si="12"/>
        <v>278.46182795698951</v>
      </c>
      <c r="AJ4">
        <f t="shared" si="12"/>
        <v>382.19946236559258</v>
      </c>
      <c r="AK4">
        <f t="shared" si="12"/>
        <v>390.30913978494641</v>
      </c>
      <c r="AM4">
        <f t="shared" ref="AM4:AM67" si="14">SUM(AB4:AK4)</f>
        <v>1692.8602150537656</v>
      </c>
    </row>
    <row r="5" spans="1:39" x14ac:dyDescent="0.3">
      <c r="A5" s="2" t="s">
        <v>2473</v>
      </c>
      <c r="B5">
        <v>31.8</v>
      </c>
      <c r="C5">
        <v>46.9</v>
      </c>
      <c r="D5">
        <v>78.900000000000006</v>
      </c>
      <c r="E5">
        <v>22.7</v>
      </c>
      <c r="F5">
        <v>62.7</v>
      </c>
      <c r="G5">
        <v>46.7</v>
      </c>
      <c r="H5">
        <v>64.400000000000006</v>
      </c>
      <c r="I5">
        <v>64.3</v>
      </c>
      <c r="J5">
        <v>82.8</v>
      </c>
      <c r="K5">
        <v>59.4</v>
      </c>
      <c r="M5" s="3" t="str">
        <f t="shared" si="0"/>
        <v>Apr</v>
      </c>
      <c r="N5" s="3" t="str">
        <f t="shared" si="1"/>
        <v>1838</v>
      </c>
      <c r="P5">
        <v>1838</v>
      </c>
      <c r="Q5">
        <f t="shared" si="2"/>
        <v>515.69999999999993</v>
      </c>
      <c r="R5">
        <f t="shared" si="3"/>
        <v>715</v>
      </c>
      <c r="S5">
        <f t="shared" si="4"/>
        <v>1173.0000000000002</v>
      </c>
      <c r="T5">
        <f t="shared" si="5"/>
        <v>679.7</v>
      </c>
      <c r="U5">
        <f t="shared" si="6"/>
        <v>1096</v>
      </c>
      <c r="V5">
        <f t="shared" si="7"/>
        <v>714.80000000000007</v>
      </c>
      <c r="W5">
        <f t="shared" si="8"/>
        <v>1118.4000000000001</v>
      </c>
      <c r="X5">
        <f t="shared" si="9"/>
        <v>1196.6000000000001</v>
      </c>
      <c r="Y5">
        <f t="shared" si="10"/>
        <v>1201.5</v>
      </c>
      <c r="Z5">
        <f t="shared" si="11"/>
        <v>823.5</v>
      </c>
      <c r="AB5">
        <f t="shared" si="13"/>
        <v>97.731720430107657</v>
      </c>
      <c r="AC5">
        <f t="shared" si="12"/>
        <v>45.579032258064785</v>
      </c>
      <c r="AD5">
        <f t="shared" si="12"/>
        <v>71.073655913978655</v>
      </c>
      <c r="AE5">
        <f t="shared" si="12"/>
        <v>87.731182795699283</v>
      </c>
      <c r="AF5">
        <f t="shared" si="12"/>
        <v>98.277419354838003</v>
      </c>
      <c r="AG5">
        <f t="shared" si="12"/>
        <v>58.724731182795836</v>
      </c>
      <c r="AH5">
        <f t="shared" si="12"/>
        <v>16.327956989247241</v>
      </c>
      <c r="AI5">
        <f t="shared" si="12"/>
        <v>384.76182795698946</v>
      </c>
      <c r="AJ5">
        <f t="shared" si="12"/>
        <v>311.79946236559249</v>
      </c>
      <c r="AK5">
        <f t="shared" si="12"/>
        <v>252.7091397849465</v>
      </c>
      <c r="AM5">
        <f t="shared" si="14"/>
        <v>1424.7161290322599</v>
      </c>
    </row>
    <row r="6" spans="1:39" x14ac:dyDescent="0.3">
      <c r="A6" s="2" t="s">
        <v>2484</v>
      </c>
      <c r="B6">
        <v>27.2</v>
      </c>
      <c r="C6">
        <v>20.6</v>
      </c>
      <c r="D6">
        <v>37.700000000000003</v>
      </c>
      <c r="E6">
        <v>37.5</v>
      </c>
      <c r="F6">
        <v>60.5</v>
      </c>
      <c r="G6">
        <v>37.299999999999997</v>
      </c>
      <c r="H6">
        <v>26.7</v>
      </c>
      <c r="I6">
        <v>47.1</v>
      </c>
      <c r="J6">
        <v>44</v>
      </c>
      <c r="K6">
        <v>36.9</v>
      </c>
      <c r="M6" s="3" t="str">
        <f t="shared" si="0"/>
        <v>Apr</v>
      </c>
      <c r="N6" s="3" t="str">
        <f t="shared" si="1"/>
        <v>1839</v>
      </c>
      <c r="P6">
        <v>1839</v>
      </c>
      <c r="Q6">
        <f t="shared" si="2"/>
        <v>659.19999999999993</v>
      </c>
      <c r="R6">
        <f t="shared" si="3"/>
        <v>838.7</v>
      </c>
      <c r="S6">
        <f t="shared" si="4"/>
        <v>1271.1999999999998</v>
      </c>
      <c r="T6">
        <f t="shared" si="5"/>
        <v>876.30000000000007</v>
      </c>
      <c r="U6">
        <f t="shared" si="6"/>
        <v>1388.7</v>
      </c>
      <c r="V6">
        <f t="shared" si="7"/>
        <v>896.89999999999986</v>
      </c>
      <c r="W6">
        <f t="shared" si="8"/>
        <v>1108.5</v>
      </c>
      <c r="X6">
        <f t="shared" si="9"/>
        <v>1320.3999999999999</v>
      </c>
      <c r="Y6">
        <f t="shared" si="10"/>
        <v>1182.8</v>
      </c>
      <c r="Z6">
        <f t="shared" si="11"/>
        <v>958.7</v>
      </c>
      <c r="AB6">
        <f t="shared" si="13"/>
        <v>45.768279569892343</v>
      </c>
      <c r="AC6">
        <f t="shared" si="12"/>
        <v>78.12096774193526</v>
      </c>
      <c r="AD6">
        <f t="shared" si="12"/>
        <v>27.126344086020936</v>
      </c>
      <c r="AE6">
        <f t="shared" si="12"/>
        <v>108.86881720430074</v>
      </c>
      <c r="AF6">
        <f t="shared" si="12"/>
        <v>194.42258064516204</v>
      </c>
      <c r="AG6">
        <f t="shared" si="12"/>
        <v>123.37526881720396</v>
      </c>
      <c r="AH6">
        <f t="shared" si="12"/>
        <v>6.42795698924715</v>
      </c>
      <c r="AI6">
        <f t="shared" si="12"/>
        <v>260.96182795698974</v>
      </c>
      <c r="AJ6">
        <f t="shared" si="12"/>
        <v>330.49946236559254</v>
      </c>
      <c r="AK6">
        <f t="shared" si="12"/>
        <v>117.50913978494646</v>
      </c>
      <c r="AM6">
        <f t="shared" si="14"/>
        <v>1293.0806451612912</v>
      </c>
    </row>
    <row r="7" spans="1:39" x14ac:dyDescent="0.3">
      <c r="A7" s="2" t="s">
        <v>2495</v>
      </c>
      <c r="B7">
        <v>6</v>
      </c>
      <c r="C7">
        <v>15.4</v>
      </c>
      <c r="D7">
        <v>29.8</v>
      </c>
      <c r="E7">
        <v>5</v>
      </c>
      <c r="F7">
        <v>29.3</v>
      </c>
      <c r="G7">
        <v>19.100000000000001</v>
      </c>
      <c r="H7">
        <v>12.8</v>
      </c>
      <c r="I7">
        <v>25.6</v>
      </c>
      <c r="J7">
        <v>53.6</v>
      </c>
      <c r="K7">
        <v>20.9</v>
      </c>
      <c r="M7" s="3" t="str">
        <f t="shared" si="0"/>
        <v>Apr</v>
      </c>
      <c r="N7" s="3" t="str">
        <f t="shared" si="1"/>
        <v>1840</v>
      </c>
      <c r="P7">
        <v>1840</v>
      </c>
      <c r="Q7">
        <f t="shared" si="2"/>
        <v>467.50000000000006</v>
      </c>
      <c r="R7">
        <f t="shared" si="3"/>
        <v>677.1</v>
      </c>
      <c r="S7">
        <f t="shared" si="4"/>
        <v>1145.8</v>
      </c>
      <c r="T7">
        <f t="shared" si="5"/>
        <v>602.1</v>
      </c>
      <c r="U7">
        <f t="shared" si="6"/>
        <v>930.4</v>
      </c>
      <c r="V7">
        <f t="shared" si="7"/>
        <v>672.69999999999993</v>
      </c>
      <c r="W7">
        <f t="shared" si="8"/>
        <v>976.4000000000002</v>
      </c>
      <c r="X7">
        <f t="shared" si="9"/>
        <v>1195.2</v>
      </c>
      <c r="Y7">
        <f t="shared" si="10"/>
        <v>1211.3</v>
      </c>
      <c r="Z7">
        <f t="shared" si="11"/>
        <v>963.79999999999984</v>
      </c>
      <c r="AB7">
        <f t="shared" si="13"/>
        <v>145.93172043010753</v>
      </c>
      <c r="AC7">
        <f t="shared" si="12"/>
        <v>83.479032258064763</v>
      </c>
      <c r="AD7">
        <f t="shared" si="12"/>
        <v>98.273655913978928</v>
      </c>
      <c r="AE7">
        <f t="shared" si="12"/>
        <v>165.33118279569931</v>
      </c>
      <c r="AF7">
        <f t="shared" si="12"/>
        <v>263.87741935483803</v>
      </c>
      <c r="AG7">
        <f t="shared" si="12"/>
        <v>100.82473118279597</v>
      </c>
      <c r="AH7">
        <f t="shared" si="12"/>
        <v>125.67204301075265</v>
      </c>
      <c r="AI7">
        <f t="shared" si="12"/>
        <v>386.16182795698955</v>
      </c>
      <c r="AJ7">
        <f t="shared" si="12"/>
        <v>301.99946236559254</v>
      </c>
      <c r="AK7">
        <f t="shared" si="12"/>
        <v>112.40913978494666</v>
      </c>
      <c r="AM7">
        <f t="shared" si="14"/>
        <v>1783.9602150537658</v>
      </c>
    </row>
    <row r="8" spans="1:39" x14ac:dyDescent="0.3">
      <c r="A8" s="2" t="s">
        <v>2506</v>
      </c>
      <c r="B8">
        <v>36.200000000000003</v>
      </c>
      <c r="C8">
        <v>37.4</v>
      </c>
      <c r="D8">
        <v>66.2</v>
      </c>
      <c r="E8">
        <v>47.8</v>
      </c>
      <c r="F8">
        <v>70.3</v>
      </c>
      <c r="G8">
        <v>42.6</v>
      </c>
      <c r="H8">
        <v>45.8</v>
      </c>
      <c r="I8">
        <v>87.6</v>
      </c>
      <c r="J8">
        <v>80.2</v>
      </c>
      <c r="K8">
        <v>47.7</v>
      </c>
      <c r="M8" s="3" t="str">
        <f t="shared" si="0"/>
        <v>Apr</v>
      </c>
      <c r="N8" s="3" t="str">
        <f t="shared" si="1"/>
        <v>1841</v>
      </c>
      <c r="P8">
        <v>1841</v>
      </c>
      <c r="Q8">
        <f t="shared" si="2"/>
        <v>767.49999999999989</v>
      </c>
      <c r="R8">
        <f t="shared" si="3"/>
        <v>820.90000000000009</v>
      </c>
      <c r="S8">
        <f t="shared" si="4"/>
        <v>1415.6000000000001</v>
      </c>
      <c r="T8">
        <f t="shared" si="5"/>
        <v>958.90000000000009</v>
      </c>
      <c r="U8">
        <f t="shared" si="6"/>
        <v>1425.8</v>
      </c>
      <c r="V8">
        <f t="shared" si="7"/>
        <v>895.6</v>
      </c>
      <c r="W8">
        <f t="shared" si="8"/>
        <v>1090</v>
      </c>
      <c r="X8">
        <f t="shared" si="9"/>
        <v>1414.3</v>
      </c>
      <c r="Y8">
        <f t="shared" si="10"/>
        <v>1318.1000000000001</v>
      </c>
      <c r="Z8">
        <f t="shared" si="11"/>
        <v>986.5</v>
      </c>
      <c r="AB8">
        <f t="shared" si="13"/>
        <v>154.0682795698923</v>
      </c>
      <c r="AC8">
        <f t="shared" si="12"/>
        <v>60.320967741935306</v>
      </c>
      <c r="AD8">
        <f t="shared" si="12"/>
        <v>171.52634408602125</v>
      </c>
      <c r="AE8">
        <f t="shared" si="12"/>
        <v>191.46881720430076</v>
      </c>
      <c r="AF8">
        <f t="shared" si="12"/>
        <v>231.52258064516195</v>
      </c>
      <c r="AG8">
        <f t="shared" si="12"/>
        <v>122.07526881720412</v>
      </c>
      <c r="AH8">
        <f t="shared" si="12"/>
        <v>12.07204301075285</v>
      </c>
      <c r="AI8">
        <f t="shared" si="12"/>
        <v>167.06182795698965</v>
      </c>
      <c r="AJ8">
        <f t="shared" si="12"/>
        <v>195.19946236559235</v>
      </c>
      <c r="AK8">
        <f t="shared" si="12"/>
        <v>89.709139784946501</v>
      </c>
      <c r="AM8">
        <f t="shared" si="14"/>
        <v>1395.024731182797</v>
      </c>
    </row>
    <row r="9" spans="1:39" x14ac:dyDescent="0.3">
      <c r="A9" s="2" t="s">
        <v>2517</v>
      </c>
      <c r="B9">
        <v>20.2</v>
      </c>
      <c r="C9">
        <v>14.9</v>
      </c>
      <c r="D9">
        <v>12.3</v>
      </c>
      <c r="E9">
        <v>8.8000000000000007</v>
      </c>
      <c r="F9">
        <v>12.9</v>
      </c>
      <c r="G9">
        <v>15.9</v>
      </c>
      <c r="H9">
        <v>5.6</v>
      </c>
      <c r="I9">
        <v>6.2</v>
      </c>
      <c r="J9">
        <v>7.4</v>
      </c>
      <c r="K9">
        <v>5.5</v>
      </c>
      <c r="M9" s="3" t="str">
        <f t="shared" si="0"/>
        <v>Apr</v>
      </c>
      <c r="N9" s="3" t="str">
        <f t="shared" si="1"/>
        <v>1842</v>
      </c>
      <c r="P9">
        <v>1842</v>
      </c>
      <c r="Q9">
        <f t="shared" si="2"/>
        <v>598.59999999999991</v>
      </c>
      <c r="R9">
        <f t="shared" si="3"/>
        <v>610.79999999999995</v>
      </c>
      <c r="S9">
        <f t="shared" si="4"/>
        <v>1035.8000000000002</v>
      </c>
      <c r="T9">
        <f t="shared" si="5"/>
        <v>663.7</v>
      </c>
      <c r="U9">
        <f t="shared" si="6"/>
        <v>1124.4000000000001</v>
      </c>
      <c r="V9">
        <f t="shared" si="7"/>
        <v>704.50000000000011</v>
      </c>
      <c r="W9">
        <f t="shared" si="8"/>
        <v>918.09999999999991</v>
      </c>
      <c r="X9">
        <f t="shared" si="9"/>
        <v>1194.1000000000001</v>
      </c>
      <c r="Y9">
        <f t="shared" si="10"/>
        <v>1274.8</v>
      </c>
      <c r="Z9">
        <f t="shared" si="11"/>
        <v>1082.5999999999999</v>
      </c>
      <c r="AB9">
        <f t="shared" si="13"/>
        <v>14.83172043010768</v>
      </c>
      <c r="AC9">
        <f t="shared" si="12"/>
        <v>149.77903225806483</v>
      </c>
      <c r="AD9">
        <f t="shared" si="12"/>
        <v>208.2736559139787</v>
      </c>
      <c r="AE9">
        <f t="shared" si="12"/>
        <v>103.73118279569928</v>
      </c>
      <c r="AF9">
        <f t="shared" si="12"/>
        <v>69.877419354837912</v>
      </c>
      <c r="AG9">
        <f t="shared" si="12"/>
        <v>69.02473118279579</v>
      </c>
      <c r="AH9">
        <f t="shared" si="12"/>
        <v>183.97204301075294</v>
      </c>
      <c r="AI9">
        <f t="shared" si="12"/>
        <v>387.26182795698946</v>
      </c>
      <c r="AJ9">
        <f t="shared" si="12"/>
        <v>238.49946236559254</v>
      </c>
      <c r="AK9">
        <f t="shared" si="12"/>
        <v>6.390860215053408</v>
      </c>
      <c r="AM9">
        <f t="shared" si="14"/>
        <v>1431.6419354838724</v>
      </c>
    </row>
    <row r="10" spans="1:39" x14ac:dyDescent="0.3">
      <c r="A10" s="2" t="s">
        <v>2528</v>
      </c>
      <c r="B10">
        <v>44.9</v>
      </c>
      <c r="C10">
        <v>75.5</v>
      </c>
      <c r="D10">
        <v>160.4</v>
      </c>
      <c r="E10">
        <v>56.5</v>
      </c>
      <c r="F10">
        <v>113.9</v>
      </c>
      <c r="G10">
        <v>71.8</v>
      </c>
      <c r="H10">
        <v>101.8</v>
      </c>
      <c r="I10">
        <v>134.5</v>
      </c>
      <c r="J10">
        <v>119.6</v>
      </c>
      <c r="K10">
        <v>80.5</v>
      </c>
      <c r="M10" s="3" t="str">
        <f t="shared" si="0"/>
        <v>Apr</v>
      </c>
      <c r="N10" s="3" t="str">
        <f t="shared" si="1"/>
        <v>1843</v>
      </c>
      <c r="P10">
        <v>1843</v>
      </c>
      <c r="Q10">
        <f t="shared" si="2"/>
        <v>684.7</v>
      </c>
      <c r="R10">
        <f t="shared" si="3"/>
        <v>724.09999999999991</v>
      </c>
      <c r="S10">
        <f t="shared" si="4"/>
        <v>1238</v>
      </c>
      <c r="T10">
        <f t="shared" si="5"/>
        <v>729.6</v>
      </c>
      <c r="U10">
        <f t="shared" si="6"/>
        <v>1144.5</v>
      </c>
      <c r="V10">
        <f t="shared" si="7"/>
        <v>793.50000000000011</v>
      </c>
      <c r="W10">
        <f t="shared" si="8"/>
        <v>985.2</v>
      </c>
      <c r="X10">
        <f t="shared" si="9"/>
        <v>1339.8</v>
      </c>
      <c r="Y10">
        <f t="shared" si="10"/>
        <v>1292.8</v>
      </c>
      <c r="Z10">
        <f t="shared" si="11"/>
        <v>1124.3999999999999</v>
      </c>
      <c r="AB10">
        <f t="shared" si="13"/>
        <v>71.268279569892456</v>
      </c>
      <c r="AC10">
        <f t="shared" si="12"/>
        <v>36.479032258064876</v>
      </c>
      <c r="AD10">
        <f t="shared" si="12"/>
        <v>6.0736559139788824</v>
      </c>
      <c r="AE10">
        <f t="shared" si="12"/>
        <v>37.831182795699306</v>
      </c>
      <c r="AF10">
        <f t="shared" si="12"/>
        <v>49.777419354838003</v>
      </c>
      <c r="AG10">
        <f t="shared" si="12"/>
        <v>19.97526881720421</v>
      </c>
      <c r="AH10">
        <f t="shared" si="12"/>
        <v>116.8720430107528</v>
      </c>
      <c r="AI10">
        <f t="shared" si="12"/>
        <v>241.56182795698965</v>
      </c>
      <c r="AJ10">
        <f t="shared" si="12"/>
        <v>220.49946236559254</v>
      </c>
      <c r="AK10">
        <f t="shared" si="12"/>
        <v>48.190860215053362</v>
      </c>
      <c r="AM10">
        <f t="shared" si="14"/>
        <v>848.52903225806608</v>
      </c>
    </row>
    <row r="11" spans="1:39" x14ac:dyDescent="0.3">
      <c r="A11" s="2" t="s">
        <v>2539</v>
      </c>
      <c r="B11">
        <v>7.5</v>
      </c>
      <c r="C11">
        <v>14.9</v>
      </c>
      <c r="D11">
        <v>42.7</v>
      </c>
      <c r="E11">
        <v>11.2</v>
      </c>
      <c r="F11">
        <v>24.6</v>
      </c>
      <c r="G11">
        <v>11.7</v>
      </c>
      <c r="H11">
        <v>23.9</v>
      </c>
      <c r="I11">
        <v>65</v>
      </c>
      <c r="J11">
        <v>65.599999999999994</v>
      </c>
      <c r="K11">
        <v>36.700000000000003</v>
      </c>
      <c r="M11" s="3" t="str">
        <f t="shared" si="0"/>
        <v>Apr</v>
      </c>
      <c r="N11" s="3" t="str">
        <f t="shared" si="1"/>
        <v>1844</v>
      </c>
      <c r="P11">
        <v>1844</v>
      </c>
      <c r="Q11">
        <f t="shared" si="2"/>
        <v>567.70000000000005</v>
      </c>
      <c r="R11">
        <f t="shared" si="3"/>
        <v>559.19999999999993</v>
      </c>
      <c r="S11">
        <f t="shared" si="4"/>
        <v>904.8</v>
      </c>
      <c r="T11">
        <f t="shared" si="5"/>
        <v>652.5</v>
      </c>
      <c r="U11">
        <f t="shared" si="6"/>
        <v>883.5</v>
      </c>
      <c r="V11">
        <f t="shared" si="7"/>
        <v>580.1</v>
      </c>
      <c r="W11">
        <f t="shared" si="8"/>
        <v>934.3</v>
      </c>
      <c r="X11">
        <f t="shared" si="9"/>
        <v>1063.7</v>
      </c>
      <c r="Y11">
        <f t="shared" si="10"/>
        <v>1206.2</v>
      </c>
      <c r="Z11">
        <f t="shared" si="11"/>
        <v>924.7</v>
      </c>
      <c r="AB11">
        <f t="shared" si="13"/>
        <v>45.731720430107544</v>
      </c>
      <c r="AC11">
        <f t="shared" si="12"/>
        <v>201.37903225806485</v>
      </c>
      <c r="AD11">
        <f t="shared" si="12"/>
        <v>339.27365591397893</v>
      </c>
      <c r="AE11">
        <f t="shared" si="12"/>
        <v>114.93118279569933</v>
      </c>
      <c r="AF11">
        <f t="shared" si="12"/>
        <v>310.777419354838</v>
      </c>
      <c r="AG11">
        <f t="shared" si="12"/>
        <v>193.42473118279588</v>
      </c>
      <c r="AH11">
        <f t="shared" si="12"/>
        <v>167.7720430107529</v>
      </c>
      <c r="AI11">
        <f t="shared" si="12"/>
        <v>517.66182795698955</v>
      </c>
      <c r="AJ11">
        <f t="shared" si="12"/>
        <v>307.09946236559244</v>
      </c>
      <c r="AK11">
        <f t="shared" si="12"/>
        <v>151.50913978494646</v>
      </c>
      <c r="AM11">
        <f t="shared" si="14"/>
        <v>2349.5602150537661</v>
      </c>
    </row>
    <row r="12" spans="1:39" x14ac:dyDescent="0.3">
      <c r="A12" s="2" t="s">
        <v>2550</v>
      </c>
      <c r="B12">
        <v>35</v>
      </c>
      <c r="C12">
        <v>46.9</v>
      </c>
      <c r="D12">
        <v>76.8</v>
      </c>
      <c r="E12">
        <v>33.799999999999997</v>
      </c>
      <c r="F12">
        <v>63</v>
      </c>
      <c r="G12">
        <v>43.6</v>
      </c>
      <c r="H12">
        <v>46.6</v>
      </c>
      <c r="I12">
        <v>76.099999999999994</v>
      </c>
      <c r="J12">
        <v>37.200000000000003</v>
      </c>
      <c r="K12">
        <v>78.7</v>
      </c>
      <c r="M12" s="3" t="str">
        <f t="shared" si="0"/>
        <v>Apr</v>
      </c>
      <c r="N12" s="3" t="str">
        <f t="shared" si="1"/>
        <v>1845</v>
      </c>
      <c r="P12">
        <v>1845</v>
      </c>
      <c r="Q12">
        <f t="shared" si="2"/>
        <v>581.20000000000005</v>
      </c>
      <c r="R12">
        <f t="shared" si="3"/>
        <v>827.3</v>
      </c>
      <c r="S12">
        <f t="shared" si="4"/>
        <v>1213.8</v>
      </c>
      <c r="T12">
        <f t="shared" si="5"/>
        <v>665.49999999999989</v>
      </c>
      <c r="U12">
        <f t="shared" si="6"/>
        <v>1028.8</v>
      </c>
      <c r="V12">
        <f t="shared" si="7"/>
        <v>763.90000000000009</v>
      </c>
      <c r="W12">
        <f t="shared" si="8"/>
        <v>1101.7</v>
      </c>
      <c r="X12">
        <f t="shared" si="9"/>
        <v>1490.9</v>
      </c>
      <c r="Y12">
        <f t="shared" si="10"/>
        <v>1415.3000000000002</v>
      </c>
      <c r="Z12">
        <f t="shared" si="11"/>
        <v>1111.0999999999999</v>
      </c>
      <c r="AB12">
        <f t="shared" si="13"/>
        <v>32.231720430107544</v>
      </c>
      <c r="AC12">
        <f t="shared" si="12"/>
        <v>66.720967741935169</v>
      </c>
      <c r="AD12">
        <f t="shared" si="12"/>
        <v>30.273655913978928</v>
      </c>
      <c r="AE12">
        <f t="shared" si="12"/>
        <v>101.93118279569944</v>
      </c>
      <c r="AF12">
        <f t="shared" si="12"/>
        <v>165.47741935483805</v>
      </c>
      <c r="AG12">
        <f t="shared" si="12"/>
        <v>9.6247311827958129</v>
      </c>
      <c r="AH12">
        <f t="shared" si="12"/>
        <v>0.37204301075280455</v>
      </c>
      <c r="AI12">
        <f t="shared" si="12"/>
        <v>90.461827956989509</v>
      </c>
      <c r="AJ12">
        <f t="shared" si="12"/>
        <v>97.999462365592308</v>
      </c>
      <c r="AK12">
        <f t="shared" si="12"/>
        <v>34.890860215053408</v>
      </c>
      <c r="AM12">
        <f t="shared" si="14"/>
        <v>629.98387096774297</v>
      </c>
    </row>
    <row r="13" spans="1:39" x14ac:dyDescent="0.3">
      <c r="A13" s="2" t="s">
        <v>2561</v>
      </c>
      <c r="B13">
        <v>80.599999999999994</v>
      </c>
      <c r="C13">
        <v>122</v>
      </c>
      <c r="D13">
        <v>124.5</v>
      </c>
      <c r="E13">
        <v>67.900000000000006</v>
      </c>
      <c r="F13">
        <v>100.8</v>
      </c>
      <c r="G13">
        <v>113.4</v>
      </c>
      <c r="H13">
        <v>96.3</v>
      </c>
      <c r="I13">
        <v>64.3</v>
      </c>
      <c r="J13">
        <v>90.6</v>
      </c>
      <c r="K13">
        <v>75.3</v>
      </c>
      <c r="M13" s="3" t="str">
        <f t="shared" si="0"/>
        <v>Apr</v>
      </c>
      <c r="N13" s="3" t="str">
        <f t="shared" si="1"/>
        <v>1846</v>
      </c>
      <c r="P13">
        <v>1846</v>
      </c>
      <c r="Q13">
        <f t="shared" si="2"/>
        <v>574.9</v>
      </c>
      <c r="R13">
        <f t="shared" si="3"/>
        <v>825.4</v>
      </c>
      <c r="S13">
        <f t="shared" si="4"/>
        <v>1211.6999999999998</v>
      </c>
      <c r="T13">
        <f t="shared" si="5"/>
        <v>763.30000000000007</v>
      </c>
      <c r="U13">
        <f t="shared" si="6"/>
        <v>1117.5000000000002</v>
      </c>
      <c r="V13">
        <f t="shared" si="7"/>
        <v>753.3</v>
      </c>
      <c r="W13">
        <f t="shared" si="8"/>
        <v>1242.1000000000001</v>
      </c>
      <c r="X13">
        <f t="shared" si="9"/>
        <v>1565.4999999999998</v>
      </c>
      <c r="Y13">
        <f t="shared" si="10"/>
        <v>1417.7000000000003</v>
      </c>
      <c r="Z13">
        <f t="shared" si="11"/>
        <v>1068.4000000000001</v>
      </c>
      <c r="AB13">
        <f t="shared" si="13"/>
        <v>38.531720430107612</v>
      </c>
      <c r="AC13">
        <f t="shared" si="12"/>
        <v>64.820967741935192</v>
      </c>
      <c r="AD13">
        <f t="shared" si="12"/>
        <v>32.373655913979064</v>
      </c>
      <c r="AE13">
        <f t="shared" si="12"/>
        <v>4.1311827956992602</v>
      </c>
      <c r="AF13">
        <f t="shared" si="12"/>
        <v>76.777419354837775</v>
      </c>
      <c r="AG13">
        <f t="shared" si="12"/>
        <v>20.224731182795949</v>
      </c>
      <c r="AH13">
        <f t="shared" si="12"/>
        <v>140.02795698924729</v>
      </c>
      <c r="AI13">
        <f t="shared" si="12"/>
        <v>15.861827956989828</v>
      </c>
      <c r="AJ13">
        <f t="shared" si="12"/>
        <v>95.599462365592217</v>
      </c>
      <c r="AK13">
        <f t="shared" si="12"/>
        <v>7.8091397849464101</v>
      </c>
      <c r="AM13">
        <f t="shared" si="14"/>
        <v>496.15806451613059</v>
      </c>
    </row>
    <row r="14" spans="1:39" x14ac:dyDescent="0.3">
      <c r="A14" s="2" t="s">
        <v>2572</v>
      </c>
      <c r="B14">
        <v>32.9</v>
      </c>
      <c r="C14">
        <v>47.1</v>
      </c>
      <c r="D14">
        <v>68.099999999999994</v>
      </c>
      <c r="E14">
        <v>31.2</v>
      </c>
      <c r="F14">
        <v>67.599999999999994</v>
      </c>
      <c r="G14">
        <v>43.7</v>
      </c>
      <c r="H14">
        <v>63</v>
      </c>
      <c r="I14">
        <v>94.8</v>
      </c>
      <c r="J14">
        <v>116.9</v>
      </c>
      <c r="K14">
        <v>76.8</v>
      </c>
      <c r="M14" s="3" t="str">
        <f t="shared" si="0"/>
        <v>Apr</v>
      </c>
      <c r="N14" s="3" t="str">
        <f t="shared" si="1"/>
        <v>1847</v>
      </c>
      <c r="P14">
        <v>1847</v>
      </c>
      <c r="Q14">
        <f t="shared" si="2"/>
        <v>515.1</v>
      </c>
      <c r="R14">
        <f t="shared" si="3"/>
        <v>703.9</v>
      </c>
      <c r="S14">
        <f t="shared" si="4"/>
        <v>1202.3999999999999</v>
      </c>
      <c r="T14">
        <f t="shared" si="5"/>
        <v>565.29999999999995</v>
      </c>
      <c r="U14">
        <f t="shared" si="6"/>
        <v>1135.0999999999999</v>
      </c>
      <c r="V14">
        <f t="shared" si="7"/>
        <v>703.39999999999986</v>
      </c>
      <c r="W14">
        <f t="shared" si="8"/>
        <v>1024.8</v>
      </c>
      <c r="X14">
        <f t="shared" si="9"/>
        <v>1354.6</v>
      </c>
      <c r="Y14">
        <f t="shared" si="10"/>
        <v>1349.3999999999999</v>
      </c>
      <c r="Z14">
        <f t="shared" si="11"/>
        <v>933.5</v>
      </c>
      <c r="AB14">
        <f t="shared" si="13"/>
        <v>98.331720430107566</v>
      </c>
      <c r="AC14">
        <f t="shared" si="12"/>
        <v>56.679032258064808</v>
      </c>
      <c r="AD14">
        <f t="shared" si="12"/>
        <v>41.673655913979019</v>
      </c>
      <c r="AE14">
        <f t="shared" si="12"/>
        <v>202.13118279569937</v>
      </c>
      <c r="AF14">
        <f t="shared" si="12"/>
        <v>59.177419354838094</v>
      </c>
      <c r="AG14">
        <f t="shared" si="12"/>
        <v>70.12473118279604</v>
      </c>
      <c r="AH14">
        <f t="shared" si="12"/>
        <v>77.272043010752895</v>
      </c>
      <c r="AI14">
        <f t="shared" si="12"/>
        <v>226.76182795698969</v>
      </c>
      <c r="AJ14">
        <f t="shared" si="12"/>
        <v>163.89946236559263</v>
      </c>
      <c r="AK14">
        <f t="shared" si="12"/>
        <v>142.7091397849465</v>
      </c>
      <c r="AM14">
        <f t="shared" si="14"/>
        <v>1138.7602150537666</v>
      </c>
    </row>
    <row r="15" spans="1:39" x14ac:dyDescent="0.3">
      <c r="A15" s="2" t="s">
        <v>2583</v>
      </c>
      <c r="B15">
        <v>70.599999999999994</v>
      </c>
      <c r="C15">
        <v>50.6</v>
      </c>
      <c r="D15">
        <v>68.8</v>
      </c>
      <c r="E15">
        <v>96.5</v>
      </c>
      <c r="F15">
        <v>113.3</v>
      </c>
      <c r="G15">
        <v>70.5</v>
      </c>
      <c r="H15">
        <v>68.599999999999994</v>
      </c>
      <c r="I15">
        <v>51.1</v>
      </c>
      <c r="J15">
        <v>76.2</v>
      </c>
      <c r="K15">
        <v>78</v>
      </c>
      <c r="M15" s="3" t="str">
        <f t="shared" si="0"/>
        <v>Apr</v>
      </c>
      <c r="N15" s="3" t="str">
        <f t="shared" si="1"/>
        <v>1848</v>
      </c>
      <c r="P15">
        <v>1848</v>
      </c>
      <c r="Q15">
        <f t="shared" si="2"/>
        <v>775.9</v>
      </c>
      <c r="R15">
        <f t="shared" si="3"/>
        <v>956.49999999999989</v>
      </c>
      <c r="S15">
        <f t="shared" si="4"/>
        <v>1399.4</v>
      </c>
      <c r="T15">
        <f t="shared" si="5"/>
        <v>971.99999999999977</v>
      </c>
      <c r="U15">
        <f t="shared" si="6"/>
        <v>1353.6</v>
      </c>
      <c r="V15">
        <f t="shared" si="7"/>
        <v>962.49999999999989</v>
      </c>
      <c r="W15">
        <f t="shared" si="8"/>
        <v>1247.1999999999998</v>
      </c>
      <c r="X15">
        <f t="shared" si="9"/>
        <v>1481.1999999999998</v>
      </c>
      <c r="Y15">
        <f t="shared" si="10"/>
        <v>1437.5</v>
      </c>
      <c r="Z15">
        <f t="shared" si="11"/>
        <v>1130.8</v>
      </c>
      <c r="AB15">
        <f t="shared" si="13"/>
        <v>162.46827956989239</v>
      </c>
      <c r="AC15">
        <f t="shared" si="12"/>
        <v>195.9209677419351</v>
      </c>
      <c r="AD15">
        <f t="shared" si="12"/>
        <v>155.32634408602121</v>
      </c>
      <c r="AE15">
        <f t="shared" si="12"/>
        <v>204.56881720430044</v>
      </c>
      <c r="AF15">
        <f t="shared" si="12"/>
        <v>159.32258064516191</v>
      </c>
      <c r="AG15">
        <f t="shared" si="12"/>
        <v>188.97526881720398</v>
      </c>
      <c r="AH15">
        <f t="shared" si="12"/>
        <v>145.12795698924697</v>
      </c>
      <c r="AI15">
        <f t="shared" si="12"/>
        <v>100.16182795698978</v>
      </c>
      <c r="AJ15">
        <f t="shared" si="12"/>
        <v>75.79946236559249</v>
      </c>
      <c r="AK15">
        <f t="shared" si="12"/>
        <v>54.590860215053453</v>
      </c>
      <c r="AM15">
        <f t="shared" si="14"/>
        <v>1442.2623655913976</v>
      </c>
    </row>
    <row r="16" spans="1:39" x14ac:dyDescent="0.3">
      <c r="A16" s="2" t="s">
        <v>2594</v>
      </c>
      <c r="B16">
        <v>54.2</v>
      </c>
      <c r="C16">
        <v>82.8</v>
      </c>
      <c r="D16">
        <v>70.3</v>
      </c>
      <c r="E16">
        <v>82.8</v>
      </c>
      <c r="F16">
        <v>93</v>
      </c>
      <c r="G16">
        <v>72.099999999999994</v>
      </c>
      <c r="H16">
        <v>66.8</v>
      </c>
      <c r="I16">
        <v>84.1</v>
      </c>
      <c r="J16">
        <v>53.9</v>
      </c>
      <c r="K16">
        <v>86.5</v>
      </c>
      <c r="M16" s="3" t="str">
        <f t="shared" si="0"/>
        <v>Apr</v>
      </c>
      <c r="N16" s="3" t="str">
        <f t="shared" si="1"/>
        <v>1849</v>
      </c>
      <c r="P16">
        <v>1849</v>
      </c>
      <c r="Q16">
        <f t="shared" si="2"/>
        <v>621.6</v>
      </c>
      <c r="R16">
        <f t="shared" si="3"/>
        <v>767.09999999999991</v>
      </c>
      <c r="S16">
        <f t="shared" si="4"/>
        <v>1170.2</v>
      </c>
      <c r="T16">
        <f t="shared" si="5"/>
        <v>700.1</v>
      </c>
      <c r="U16">
        <f t="shared" si="6"/>
        <v>1018.8</v>
      </c>
      <c r="V16">
        <f t="shared" si="7"/>
        <v>737.90000000000009</v>
      </c>
      <c r="W16">
        <f t="shared" si="8"/>
        <v>1001.1</v>
      </c>
      <c r="X16">
        <f t="shared" si="9"/>
        <v>1361.8000000000002</v>
      </c>
      <c r="Y16">
        <f t="shared" si="10"/>
        <v>1349.2</v>
      </c>
      <c r="Z16">
        <f t="shared" si="11"/>
        <v>1152.7</v>
      </c>
      <c r="AB16">
        <f t="shared" si="13"/>
        <v>8.1682795698924338</v>
      </c>
      <c r="AC16">
        <f t="shared" si="12"/>
        <v>6.5209677419351237</v>
      </c>
      <c r="AD16">
        <f t="shared" si="12"/>
        <v>73.873655913978837</v>
      </c>
      <c r="AE16">
        <f t="shared" si="12"/>
        <v>67.331182795699306</v>
      </c>
      <c r="AF16">
        <f t="shared" si="12"/>
        <v>175.47741935483805</v>
      </c>
      <c r="AG16">
        <f t="shared" si="12"/>
        <v>35.624731182795813</v>
      </c>
      <c r="AH16">
        <f t="shared" si="12"/>
        <v>100.97204301075283</v>
      </c>
      <c r="AI16">
        <f t="shared" si="12"/>
        <v>219.56182795698942</v>
      </c>
      <c r="AJ16">
        <f t="shared" si="12"/>
        <v>164.09946236559244</v>
      </c>
      <c r="AK16">
        <f t="shared" si="12"/>
        <v>76.490860215053544</v>
      </c>
      <c r="AM16">
        <f t="shared" si="14"/>
        <v>928.1204301075278</v>
      </c>
    </row>
    <row r="17" spans="1:39" x14ac:dyDescent="0.3">
      <c r="A17" s="2" t="s">
        <v>2605</v>
      </c>
      <c r="B17">
        <v>45.4</v>
      </c>
      <c r="C17">
        <v>56.6</v>
      </c>
      <c r="D17">
        <v>102.3</v>
      </c>
      <c r="E17">
        <v>84.4</v>
      </c>
      <c r="F17">
        <v>139.6</v>
      </c>
      <c r="G17">
        <v>69.2</v>
      </c>
      <c r="H17">
        <v>76.3</v>
      </c>
      <c r="I17">
        <v>119.2</v>
      </c>
      <c r="J17">
        <v>58.8</v>
      </c>
      <c r="K17">
        <v>119.5</v>
      </c>
      <c r="M17" s="3" t="str">
        <f t="shared" si="0"/>
        <v>Apr</v>
      </c>
      <c r="N17" s="3" t="str">
        <f t="shared" si="1"/>
        <v>1850</v>
      </c>
      <c r="P17">
        <v>1850</v>
      </c>
      <c r="Q17">
        <f t="shared" si="2"/>
        <v>513.9</v>
      </c>
      <c r="R17">
        <f t="shared" si="3"/>
        <v>630.89999999999986</v>
      </c>
      <c r="S17">
        <f t="shared" si="4"/>
        <v>1119.3</v>
      </c>
      <c r="T17">
        <f t="shared" si="5"/>
        <v>648.09999999999991</v>
      </c>
      <c r="U17">
        <f t="shared" si="6"/>
        <v>984.60000000000014</v>
      </c>
      <c r="V17">
        <f t="shared" si="7"/>
        <v>612.9</v>
      </c>
      <c r="W17">
        <f t="shared" si="8"/>
        <v>964.19999999999993</v>
      </c>
      <c r="X17">
        <f t="shared" si="9"/>
        <v>1457.1999999999998</v>
      </c>
      <c r="Y17">
        <f t="shared" si="10"/>
        <v>1456.6999999999998</v>
      </c>
      <c r="Z17">
        <f t="shared" si="11"/>
        <v>1101.9000000000001</v>
      </c>
      <c r="AB17">
        <f t="shared" si="13"/>
        <v>99.531720430107612</v>
      </c>
      <c r="AC17">
        <f t="shared" si="12"/>
        <v>129.67903225806492</v>
      </c>
      <c r="AD17">
        <f t="shared" si="12"/>
        <v>124.77365591397893</v>
      </c>
      <c r="AE17">
        <f t="shared" si="12"/>
        <v>119.33118279569942</v>
      </c>
      <c r="AF17">
        <f t="shared" si="12"/>
        <v>209.67741935483787</v>
      </c>
      <c r="AG17">
        <f t="shared" si="12"/>
        <v>160.62473118279593</v>
      </c>
      <c r="AH17">
        <f t="shared" si="12"/>
        <v>137.87204301075292</v>
      </c>
      <c r="AI17">
        <f t="shared" si="12"/>
        <v>124.16182795698978</v>
      </c>
      <c r="AJ17">
        <f t="shared" si="12"/>
        <v>56.599462365592672</v>
      </c>
      <c r="AK17">
        <f t="shared" si="12"/>
        <v>25.69086021505359</v>
      </c>
      <c r="AM17">
        <f t="shared" si="14"/>
        <v>1187.9419354838737</v>
      </c>
    </row>
    <row r="18" spans="1:39" x14ac:dyDescent="0.3">
      <c r="A18" s="2" t="s">
        <v>2616</v>
      </c>
      <c r="B18">
        <v>58.2</v>
      </c>
      <c r="C18">
        <v>50.3</v>
      </c>
      <c r="D18">
        <v>51.8</v>
      </c>
      <c r="E18">
        <v>48.2</v>
      </c>
      <c r="F18">
        <v>54</v>
      </c>
      <c r="G18">
        <v>36.4</v>
      </c>
      <c r="H18">
        <v>76.400000000000006</v>
      </c>
      <c r="I18">
        <v>62.9</v>
      </c>
      <c r="J18">
        <v>56.7</v>
      </c>
      <c r="K18">
        <v>34.9</v>
      </c>
      <c r="M18" s="3" t="str">
        <f t="shared" si="0"/>
        <v>Apr</v>
      </c>
      <c r="N18" s="3" t="str">
        <f t="shared" si="1"/>
        <v>1851</v>
      </c>
      <c r="P18">
        <v>1851</v>
      </c>
      <c r="Q18">
        <f t="shared" si="2"/>
        <v>602.70000000000005</v>
      </c>
      <c r="R18">
        <f t="shared" si="3"/>
        <v>646.1</v>
      </c>
      <c r="S18">
        <f t="shared" si="4"/>
        <v>1129.8</v>
      </c>
      <c r="T18">
        <f t="shared" si="5"/>
        <v>610.19999999999993</v>
      </c>
      <c r="U18">
        <f t="shared" si="6"/>
        <v>1031.6999999999998</v>
      </c>
      <c r="V18">
        <f t="shared" si="7"/>
        <v>618.80000000000007</v>
      </c>
      <c r="W18">
        <f t="shared" si="8"/>
        <v>956.4</v>
      </c>
      <c r="X18">
        <f t="shared" si="9"/>
        <v>1346.8</v>
      </c>
      <c r="Y18">
        <f t="shared" si="10"/>
        <v>1140.2</v>
      </c>
      <c r="Z18">
        <f t="shared" si="11"/>
        <v>981.3</v>
      </c>
      <c r="AB18">
        <f t="shared" si="13"/>
        <v>10.731720430107544</v>
      </c>
      <c r="AC18">
        <f t="shared" si="12"/>
        <v>114.47903225806476</v>
      </c>
      <c r="AD18">
        <f t="shared" si="12"/>
        <v>114.27365591397893</v>
      </c>
      <c r="AE18">
        <f t="shared" si="12"/>
        <v>157.2311827956994</v>
      </c>
      <c r="AF18">
        <f t="shared" si="12"/>
        <v>162.57741935483818</v>
      </c>
      <c r="AG18">
        <f t="shared" si="12"/>
        <v>154.72473118279584</v>
      </c>
      <c r="AH18">
        <f t="shared" si="12"/>
        <v>145.67204301075287</v>
      </c>
      <c r="AI18">
        <f t="shared" si="12"/>
        <v>234.56182795698965</v>
      </c>
      <c r="AJ18">
        <f t="shared" si="12"/>
        <v>373.09946236559244</v>
      </c>
      <c r="AK18">
        <f t="shared" si="12"/>
        <v>94.909139784946547</v>
      </c>
      <c r="AM18">
        <f t="shared" si="14"/>
        <v>1562.2602150537662</v>
      </c>
    </row>
    <row r="19" spans="1:39" x14ac:dyDescent="0.3">
      <c r="A19" s="2" t="s">
        <v>2627</v>
      </c>
      <c r="B19">
        <v>14.8</v>
      </c>
      <c r="C19">
        <v>14.2</v>
      </c>
      <c r="D19">
        <v>19.7</v>
      </c>
      <c r="E19">
        <v>16</v>
      </c>
      <c r="F19">
        <v>39.1</v>
      </c>
      <c r="G19">
        <v>11.9</v>
      </c>
      <c r="H19">
        <v>16.600000000000001</v>
      </c>
      <c r="I19">
        <v>28.2</v>
      </c>
      <c r="J19">
        <v>12.8</v>
      </c>
      <c r="K19">
        <v>59.6</v>
      </c>
      <c r="M19" s="3" t="str">
        <f t="shared" si="0"/>
        <v>Apr</v>
      </c>
      <c r="N19" s="3" t="str">
        <f t="shared" si="1"/>
        <v>1852</v>
      </c>
      <c r="P19">
        <v>1852</v>
      </c>
      <c r="Q19">
        <f t="shared" si="2"/>
        <v>827.20000000000016</v>
      </c>
      <c r="R19">
        <f t="shared" si="3"/>
        <v>922.09999999999991</v>
      </c>
      <c r="S19">
        <f t="shared" si="4"/>
        <v>1542.5</v>
      </c>
      <c r="T19">
        <f t="shared" si="5"/>
        <v>1087.8999999999999</v>
      </c>
      <c r="U19">
        <f t="shared" si="6"/>
        <v>1534.2999999999997</v>
      </c>
      <c r="V19">
        <f t="shared" si="7"/>
        <v>952.9</v>
      </c>
      <c r="W19">
        <f t="shared" si="8"/>
        <v>1288.2</v>
      </c>
      <c r="X19">
        <f t="shared" si="9"/>
        <v>1636.6000000000001</v>
      </c>
      <c r="Y19">
        <f t="shared" si="10"/>
        <v>1450.1000000000001</v>
      </c>
      <c r="Z19">
        <f t="shared" si="11"/>
        <v>1269.1999999999998</v>
      </c>
      <c r="AB19">
        <f t="shared" si="13"/>
        <v>213.76827956989257</v>
      </c>
      <c r="AC19">
        <f t="shared" si="13"/>
        <v>161.52096774193512</v>
      </c>
      <c r="AD19">
        <f t="shared" si="13"/>
        <v>298.42634408602112</v>
      </c>
      <c r="AE19">
        <f t="shared" si="13"/>
        <v>320.46881720430054</v>
      </c>
      <c r="AF19">
        <f t="shared" si="13"/>
        <v>340.02258064516172</v>
      </c>
      <c r="AG19">
        <f t="shared" si="13"/>
        <v>179.37526881720407</v>
      </c>
      <c r="AH19">
        <f t="shared" si="13"/>
        <v>186.1279569892472</v>
      </c>
      <c r="AI19">
        <f t="shared" si="13"/>
        <v>55.238172043010536</v>
      </c>
      <c r="AJ19">
        <f t="shared" si="13"/>
        <v>63.199462365592353</v>
      </c>
      <c r="AK19">
        <f t="shared" si="13"/>
        <v>192.99086021505332</v>
      </c>
      <c r="AM19">
        <f t="shared" si="14"/>
        <v>2011.1387096774183</v>
      </c>
    </row>
    <row r="20" spans="1:39" x14ac:dyDescent="0.3">
      <c r="A20" s="2" t="s">
        <v>2638</v>
      </c>
      <c r="B20">
        <v>71.8</v>
      </c>
      <c r="C20">
        <v>41.1</v>
      </c>
      <c r="D20">
        <v>83.9</v>
      </c>
      <c r="E20">
        <v>76.400000000000006</v>
      </c>
      <c r="F20">
        <v>81.599999999999994</v>
      </c>
      <c r="G20">
        <v>50.9</v>
      </c>
      <c r="H20">
        <v>50.7</v>
      </c>
      <c r="I20">
        <v>81.3</v>
      </c>
      <c r="J20">
        <v>94.7</v>
      </c>
      <c r="K20">
        <v>61.3</v>
      </c>
      <c r="M20" s="3" t="str">
        <f t="shared" si="0"/>
        <v>Apr</v>
      </c>
      <c r="N20" s="3" t="str">
        <f t="shared" si="1"/>
        <v>1853</v>
      </c>
      <c r="P20">
        <v>1853</v>
      </c>
      <c r="Q20">
        <f t="shared" si="2"/>
        <v>675.70000000000016</v>
      </c>
      <c r="R20">
        <f t="shared" si="3"/>
        <v>694</v>
      </c>
      <c r="S20">
        <f t="shared" si="4"/>
        <v>1017.1999999999998</v>
      </c>
      <c r="T20">
        <f t="shared" si="5"/>
        <v>794.3</v>
      </c>
      <c r="U20">
        <f t="shared" si="6"/>
        <v>1072.1999999999998</v>
      </c>
      <c r="V20">
        <f t="shared" si="7"/>
        <v>718.4</v>
      </c>
      <c r="W20">
        <f t="shared" si="8"/>
        <v>1050.4000000000001</v>
      </c>
      <c r="X20">
        <f t="shared" si="9"/>
        <v>1217.5</v>
      </c>
      <c r="Y20">
        <f t="shared" si="10"/>
        <v>1206.9000000000001</v>
      </c>
      <c r="Z20">
        <f t="shared" si="11"/>
        <v>909.19999999999993</v>
      </c>
      <c r="AB20">
        <f t="shared" si="13"/>
        <v>62.26827956989257</v>
      </c>
      <c r="AC20">
        <f t="shared" si="13"/>
        <v>66.579032258064785</v>
      </c>
      <c r="AD20">
        <f t="shared" si="13"/>
        <v>226.87365591397906</v>
      </c>
      <c r="AE20">
        <f t="shared" si="13"/>
        <v>26.868817204300626</v>
      </c>
      <c r="AF20">
        <f t="shared" si="13"/>
        <v>122.07741935483818</v>
      </c>
      <c r="AG20">
        <f t="shared" si="13"/>
        <v>55.124731182795927</v>
      </c>
      <c r="AH20">
        <f t="shared" si="13"/>
        <v>51.672043010752759</v>
      </c>
      <c r="AI20">
        <f t="shared" si="13"/>
        <v>363.8618279569896</v>
      </c>
      <c r="AJ20">
        <f t="shared" si="13"/>
        <v>306.3994623655924</v>
      </c>
      <c r="AK20">
        <f t="shared" si="13"/>
        <v>167.00913978494657</v>
      </c>
      <c r="AM20">
        <f t="shared" si="14"/>
        <v>1448.7344086021526</v>
      </c>
    </row>
    <row r="21" spans="1:39" x14ac:dyDescent="0.3">
      <c r="A21" s="2" t="s">
        <v>2649</v>
      </c>
      <c r="B21">
        <v>19.399999999999999</v>
      </c>
      <c r="C21">
        <v>15.6</v>
      </c>
      <c r="D21">
        <v>24.4</v>
      </c>
      <c r="E21">
        <v>9.6999999999999993</v>
      </c>
      <c r="F21">
        <v>12.6</v>
      </c>
      <c r="G21">
        <v>14.2</v>
      </c>
      <c r="H21">
        <v>31.1</v>
      </c>
      <c r="I21">
        <v>34.6</v>
      </c>
      <c r="J21">
        <v>58.8</v>
      </c>
      <c r="K21">
        <v>9.1999999999999993</v>
      </c>
      <c r="M21" s="3" t="str">
        <f t="shared" si="0"/>
        <v>Apr</v>
      </c>
      <c r="N21" s="3" t="str">
        <f t="shared" si="1"/>
        <v>1854</v>
      </c>
      <c r="P21">
        <v>1854</v>
      </c>
      <c r="Q21">
        <f t="shared" si="2"/>
        <v>505.6</v>
      </c>
      <c r="R21">
        <f t="shared" si="3"/>
        <v>625.29999999999995</v>
      </c>
      <c r="S21">
        <f t="shared" si="4"/>
        <v>1024.8</v>
      </c>
      <c r="T21">
        <f t="shared" si="5"/>
        <v>539.1</v>
      </c>
      <c r="U21">
        <f t="shared" si="6"/>
        <v>844.20000000000016</v>
      </c>
      <c r="V21">
        <f t="shared" si="7"/>
        <v>539.79999999999995</v>
      </c>
      <c r="W21">
        <f t="shared" si="8"/>
        <v>965.50000000000023</v>
      </c>
      <c r="X21">
        <f t="shared" si="9"/>
        <v>1428.5</v>
      </c>
      <c r="Y21">
        <f t="shared" si="10"/>
        <v>1556.3000000000002</v>
      </c>
      <c r="Z21">
        <f t="shared" si="11"/>
        <v>917.70000000000016</v>
      </c>
      <c r="AB21">
        <f t="shared" si="13"/>
        <v>107.83172043010757</v>
      </c>
      <c r="AC21">
        <f t="shared" si="13"/>
        <v>135.27903225806483</v>
      </c>
      <c r="AD21">
        <f t="shared" si="13"/>
        <v>219.27365591397893</v>
      </c>
      <c r="AE21">
        <f t="shared" si="13"/>
        <v>228.33118279569931</v>
      </c>
      <c r="AF21">
        <f t="shared" si="13"/>
        <v>350.07741935483784</v>
      </c>
      <c r="AG21">
        <f t="shared" si="13"/>
        <v>233.72473118279595</v>
      </c>
      <c r="AH21">
        <f t="shared" si="13"/>
        <v>136.57204301075262</v>
      </c>
      <c r="AI21">
        <f t="shared" si="13"/>
        <v>152.8618279569896</v>
      </c>
      <c r="AJ21">
        <f t="shared" si="13"/>
        <v>43.000537634407692</v>
      </c>
      <c r="AK21">
        <f t="shared" si="13"/>
        <v>158.50913978494634</v>
      </c>
      <c r="AM21">
        <f t="shared" si="14"/>
        <v>1765.4612903225807</v>
      </c>
    </row>
    <row r="22" spans="1:39" x14ac:dyDescent="0.3">
      <c r="A22" s="2" t="s">
        <v>2660</v>
      </c>
      <c r="B22">
        <v>5.4</v>
      </c>
      <c r="C22">
        <v>17.5</v>
      </c>
      <c r="D22">
        <v>32.799999999999997</v>
      </c>
      <c r="E22">
        <v>11.5</v>
      </c>
      <c r="F22">
        <v>20.9</v>
      </c>
      <c r="G22">
        <v>18.7</v>
      </c>
      <c r="H22">
        <v>43.7</v>
      </c>
      <c r="I22">
        <v>74</v>
      </c>
      <c r="J22">
        <v>105.8</v>
      </c>
      <c r="K22">
        <v>49.3</v>
      </c>
      <c r="M22" s="3" t="str">
        <f t="shared" si="0"/>
        <v>Apr</v>
      </c>
      <c r="N22" s="3" t="str">
        <f t="shared" si="1"/>
        <v>1855</v>
      </c>
      <c r="P22">
        <v>1855</v>
      </c>
      <c r="Q22">
        <f t="shared" si="2"/>
        <v>570.1</v>
      </c>
      <c r="R22">
        <f t="shared" si="3"/>
        <v>658.90000000000009</v>
      </c>
      <c r="S22">
        <f t="shared" si="4"/>
        <v>867.5</v>
      </c>
      <c r="T22">
        <f t="shared" si="5"/>
        <v>649.20000000000005</v>
      </c>
      <c r="U22">
        <f t="shared" si="6"/>
        <v>839.8</v>
      </c>
      <c r="V22">
        <f t="shared" si="7"/>
        <v>603.19999999999993</v>
      </c>
      <c r="W22">
        <f t="shared" si="8"/>
        <v>801.69999999999993</v>
      </c>
      <c r="X22">
        <f t="shared" si="9"/>
        <v>987.7</v>
      </c>
      <c r="Y22">
        <f t="shared" si="10"/>
        <v>1051.2</v>
      </c>
      <c r="Z22">
        <f t="shared" si="11"/>
        <v>805.9</v>
      </c>
      <c r="AB22">
        <f t="shared" si="13"/>
        <v>43.331720430107566</v>
      </c>
      <c r="AC22">
        <f t="shared" si="13"/>
        <v>101.67903225806469</v>
      </c>
      <c r="AD22">
        <f t="shared" si="13"/>
        <v>376.57365591397888</v>
      </c>
      <c r="AE22">
        <f t="shared" si="13"/>
        <v>118.23118279569928</v>
      </c>
      <c r="AF22">
        <f t="shared" si="13"/>
        <v>354.47741935483805</v>
      </c>
      <c r="AG22">
        <f t="shared" si="13"/>
        <v>170.32473118279597</v>
      </c>
      <c r="AH22">
        <f t="shared" si="13"/>
        <v>300.37204301075292</v>
      </c>
      <c r="AI22">
        <f t="shared" si="13"/>
        <v>593.66182795698955</v>
      </c>
      <c r="AJ22">
        <f t="shared" si="13"/>
        <v>462.09946236559244</v>
      </c>
      <c r="AK22">
        <f t="shared" si="13"/>
        <v>270.30913978494652</v>
      </c>
      <c r="AM22">
        <f t="shared" si="14"/>
        <v>2791.0602150537661</v>
      </c>
    </row>
    <row r="23" spans="1:39" x14ac:dyDescent="0.3">
      <c r="A23" s="2" t="s">
        <v>2671</v>
      </c>
      <c r="B23">
        <v>37.799999999999997</v>
      </c>
      <c r="C23">
        <v>65</v>
      </c>
      <c r="D23">
        <v>70.599999999999994</v>
      </c>
      <c r="E23">
        <v>93.9</v>
      </c>
      <c r="F23">
        <v>124.6</v>
      </c>
      <c r="G23">
        <v>62.9</v>
      </c>
      <c r="H23">
        <v>89.8</v>
      </c>
      <c r="I23">
        <v>64.099999999999994</v>
      </c>
      <c r="J23">
        <v>61.6</v>
      </c>
      <c r="K23">
        <v>48</v>
      </c>
      <c r="M23" s="3" t="str">
        <f t="shared" si="0"/>
        <v>Apr</v>
      </c>
      <c r="N23" s="3" t="str">
        <f t="shared" si="1"/>
        <v>1856</v>
      </c>
      <c r="P23">
        <v>1856</v>
      </c>
      <c r="Q23">
        <f t="shared" si="2"/>
        <v>559.6</v>
      </c>
      <c r="R23">
        <f t="shared" si="3"/>
        <v>766.10000000000014</v>
      </c>
      <c r="S23">
        <f t="shared" si="4"/>
        <v>1065.2</v>
      </c>
      <c r="T23">
        <f t="shared" si="5"/>
        <v>730.5</v>
      </c>
      <c r="U23">
        <f t="shared" si="6"/>
        <v>1077.3</v>
      </c>
      <c r="V23">
        <f t="shared" si="7"/>
        <v>739.4</v>
      </c>
      <c r="W23">
        <f t="shared" si="8"/>
        <v>1062.7</v>
      </c>
      <c r="X23">
        <f t="shared" si="9"/>
        <v>1234.4000000000001</v>
      </c>
      <c r="Y23">
        <f t="shared" si="10"/>
        <v>1151.7</v>
      </c>
      <c r="Z23">
        <f t="shared" si="11"/>
        <v>799.59999999999991</v>
      </c>
      <c r="AB23">
        <f t="shared" si="13"/>
        <v>53.831720430107566</v>
      </c>
      <c r="AC23">
        <f t="shared" si="13"/>
        <v>5.5209677419353511</v>
      </c>
      <c r="AD23">
        <f t="shared" si="13"/>
        <v>178.87365591397884</v>
      </c>
      <c r="AE23">
        <f t="shared" si="13"/>
        <v>36.931182795699328</v>
      </c>
      <c r="AF23">
        <f t="shared" si="13"/>
        <v>116.97741935483805</v>
      </c>
      <c r="AG23">
        <f t="shared" si="13"/>
        <v>34.124731182795927</v>
      </c>
      <c r="AH23">
        <f t="shared" si="13"/>
        <v>39.372043010752805</v>
      </c>
      <c r="AI23">
        <f t="shared" si="13"/>
        <v>346.96182795698951</v>
      </c>
      <c r="AJ23">
        <f t="shared" si="13"/>
        <v>361.59946236559244</v>
      </c>
      <c r="AK23">
        <f t="shared" si="13"/>
        <v>276.60913978494659</v>
      </c>
      <c r="AM23">
        <f t="shared" si="14"/>
        <v>1450.8021505376364</v>
      </c>
    </row>
    <row r="24" spans="1:39" x14ac:dyDescent="0.3">
      <c r="A24" s="2" t="s">
        <v>2682</v>
      </c>
      <c r="B24">
        <v>49</v>
      </c>
      <c r="C24">
        <v>66.099999999999994</v>
      </c>
      <c r="D24">
        <v>83</v>
      </c>
      <c r="E24">
        <v>50.2</v>
      </c>
      <c r="F24">
        <v>117.6</v>
      </c>
      <c r="G24">
        <v>64</v>
      </c>
      <c r="H24">
        <v>79.900000000000006</v>
      </c>
      <c r="I24">
        <v>84.2</v>
      </c>
      <c r="J24">
        <v>58.9</v>
      </c>
      <c r="K24">
        <v>115.6</v>
      </c>
      <c r="M24" s="3" t="str">
        <f t="shared" si="0"/>
        <v>Apr</v>
      </c>
      <c r="N24" s="3" t="str">
        <f t="shared" si="1"/>
        <v>1857</v>
      </c>
      <c r="P24">
        <v>1857</v>
      </c>
      <c r="Q24">
        <f t="shared" si="2"/>
        <v>603.29999999999995</v>
      </c>
      <c r="R24">
        <f t="shared" si="3"/>
        <v>700.6</v>
      </c>
      <c r="S24">
        <f t="shared" si="4"/>
        <v>1041.7</v>
      </c>
      <c r="T24">
        <f t="shared" si="5"/>
        <v>685.3</v>
      </c>
      <c r="U24">
        <f t="shared" si="6"/>
        <v>1011.4</v>
      </c>
      <c r="V24">
        <f t="shared" si="7"/>
        <v>704.59999999999991</v>
      </c>
      <c r="W24">
        <f t="shared" si="8"/>
        <v>948.6</v>
      </c>
      <c r="X24">
        <f t="shared" si="9"/>
        <v>1256.8000000000002</v>
      </c>
      <c r="Y24">
        <f t="shared" si="10"/>
        <v>1256.1000000000001</v>
      </c>
      <c r="Z24">
        <f t="shared" si="11"/>
        <v>843.40000000000009</v>
      </c>
      <c r="AB24">
        <f t="shared" si="13"/>
        <v>10.131720430107634</v>
      </c>
      <c r="AC24">
        <f t="shared" si="13"/>
        <v>59.979032258064763</v>
      </c>
      <c r="AD24">
        <f t="shared" si="13"/>
        <v>202.37365591397884</v>
      </c>
      <c r="AE24">
        <f t="shared" si="13"/>
        <v>82.131182795699374</v>
      </c>
      <c r="AF24">
        <f t="shared" si="13"/>
        <v>182.87741935483803</v>
      </c>
      <c r="AG24">
        <f t="shared" si="13"/>
        <v>68.924731182795995</v>
      </c>
      <c r="AH24">
        <f t="shared" si="13"/>
        <v>153.47204301075283</v>
      </c>
      <c r="AI24">
        <f t="shared" si="13"/>
        <v>324.56182795698942</v>
      </c>
      <c r="AJ24">
        <f t="shared" si="13"/>
        <v>257.19946236559235</v>
      </c>
      <c r="AK24">
        <f t="shared" si="13"/>
        <v>232.80913978494641</v>
      </c>
      <c r="AM24">
        <f t="shared" si="14"/>
        <v>1574.4602150537655</v>
      </c>
    </row>
    <row r="25" spans="1:39" x14ac:dyDescent="0.3">
      <c r="A25" s="2" t="s">
        <v>2693</v>
      </c>
      <c r="B25">
        <v>47.5</v>
      </c>
      <c r="C25">
        <v>33.9</v>
      </c>
      <c r="D25">
        <v>93.8</v>
      </c>
      <c r="E25">
        <v>66.599999999999994</v>
      </c>
      <c r="F25">
        <v>118.1</v>
      </c>
      <c r="G25">
        <v>80.099999999999994</v>
      </c>
      <c r="H25">
        <v>49.4</v>
      </c>
      <c r="I25">
        <v>105</v>
      </c>
      <c r="J25">
        <v>50.9</v>
      </c>
      <c r="K25">
        <v>127.7</v>
      </c>
      <c r="M25" s="3" t="str">
        <f t="shared" si="0"/>
        <v>Apr</v>
      </c>
      <c r="N25" s="3" t="str">
        <f t="shared" si="1"/>
        <v>1858</v>
      </c>
      <c r="P25">
        <v>1858</v>
      </c>
      <c r="Q25">
        <f t="shared" si="2"/>
        <v>492.6</v>
      </c>
      <c r="R25">
        <f t="shared" si="3"/>
        <v>606.69999999999993</v>
      </c>
      <c r="S25">
        <f t="shared" si="4"/>
        <v>1005.8999999999999</v>
      </c>
      <c r="T25">
        <f t="shared" si="5"/>
        <v>536.80000000000007</v>
      </c>
      <c r="U25">
        <f t="shared" si="6"/>
        <v>961.39999999999986</v>
      </c>
      <c r="V25">
        <f t="shared" si="7"/>
        <v>616.4</v>
      </c>
      <c r="W25">
        <f t="shared" si="8"/>
        <v>959.99999999999977</v>
      </c>
      <c r="X25">
        <f t="shared" si="9"/>
        <v>1407.7</v>
      </c>
      <c r="Y25">
        <f t="shared" si="10"/>
        <v>1218.5</v>
      </c>
      <c r="Z25">
        <f t="shared" si="11"/>
        <v>883.6</v>
      </c>
      <c r="AB25">
        <f t="shared" si="13"/>
        <v>120.83172043010757</v>
      </c>
      <c r="AC25">
        <f t="shared" si="13"/>
        <v>153.87903225806485</v>
      </c>
      <c r="AD25">
        <f t="shared" si="13"/>
        <v>238.17365591397902</v>
      </c>
      <c r="AE25">
        <f t="shared" si="13"/>
        <v>230.63118279569926</v>
      </c>
      <c r="AF25">
        <f t="shared" si="13"/>
        <v>232.87741935483814</v>
      </c>
      <c r="AG25">
        <f t="shared" si="13"/>
        <v>157.12473118279593</v>
      </c>
      <c r="AH25">
        <f t="shared" si="13"/>
        <v>142.07204301075308</v>
      </c>
      <c r="AI25">
        <f t="shared" si="13"/>
        <v>173.66182795698955</v>
      </c>
      <c r="AJ25">
        <f t="shared" si="13"/>
        <v>294.79946236559249</v>
      </c>
      <c r="AK25">
        <f t="shared" si="13"/>
        <v>192.60913978494648</v>
      </c>
      <c r="AM25">
        <f t="shared" si="14"/>
        <v>1936.6602150537665</v>
      </c>
    </row>
    <row r="26" spans="1:39" x14ac:dyDescent="0.3">
      <c r="A26" s="2" t="s">
        <v>2704</v>
      </c>
      <c r="B26">
        <v>63.1</v>
      </c>
      <c r="C26">
        <v>72.2</v>
      </c>
      <c r="D26">
        <v>108.6</v>
      </c>
      <c r="E26">
        <v>66.5</v>
      </c>
      <c r="F26">
        <v>101.6</v>
      </c>
      <c r="G26">
        <v>73.099999999999994</v>
      </c>
      <c r="H26">
        <v>99.4</v>
      </c>
      <c r="I26">
        <v>124.8</v>
      </c>
      <c r="J26">
        <v>115.8</v>
      </c>
      <c r="K26">
        <v>82.6</v>
      </c>
      <c r="M26" s="3" t="str">
        <f t="shared" si="0"/>
        <v>Apr</v>
      </c>
      <c r="N26" s="3" t="str">
        <f t="shared" si="1"/>
        <v>1859</v>
      </c>
      <c r="P26">
        <v>1859</v>
      </c>
      <c r="Q26">
        <f t="shared" si="2"/>
        <v>638.5</v>
      </c>
      <c r="R26">
        <f t="shared" si="3"/>
        <v>688.40000000000009</v>
      </c>
      <c r="S26">
        <f t="shared" si="4"/>
        <v>1234.1000000000001</v>
      </c>
      <c r="T26">
        <f t="shared" si="5"/>
        <v>818.99999999999989</v>
      </c>
      <c r="U26">
        <f t="shared" si="6"/>
        <v>1203.8999999999999</v>
      </c>
      <c r="V26">
        <f t="shared" si="7"/>
        <v>751.50000000000011</v>
      </c>
      <c r="W26">
        <f t="shared" si="8"/>
        <v>1053.5</v>
      </c>
      <c r="X26">
        <f t="shared" si="9"/>
        <v>1494.1</v>
      </c>
      <c r="Y26">
        <f t="shared" si="10"/>
        <v>1486.3</v>
      </c>
      <c r="Z26">
        <f t="shared" si="11"/>
        <v>899.89999999999986</v>
      </c>
      <c r="AB26">
        <f t="shared" si="13"/>
        <v>25.068279569892411</v>
      </c>
      <c r="AC26">
        <f t="shared" si="13"/>
        <v>72.179032258064694</v>
      </c>
      <c r="AD26">
        <f t="shared" si="13"/>
        <v>9.973655913978746</v>
      </c>
      <c r="AE26">
        <f t="shared" si="13"/>
        <v>51.568817204300558</v>
      </c>
      <c r="AF26">
        <f t="shared" si="13"/>
        <v>9.622580645161861</v>
      </c>
      <c r="AG26">
        <f t="shared" si="13"/>
        <v>22.02473118279579</v>
      </c>
      <c r="AH26">
        <f t="shared" si="13"/>
        <v>48.57204301075285</v>
      </c>
      <c r="AI26">
        <f t="shared" si="13"/>
        <v>87.261827956989691</v>
      </c>
      <c r="AJ26">
        <f t="shared" si="13"/>
        <v>26.999462365592535</v>
      </c>
      <c r="AK26">
        <f t="shared" si="13"/>
        <v>176.30913978494664</v>
      </c>
      <c r="AM26">
        <f t="shared" si="14"/>
        <v>529.57956989247577</v>
      </c>
    </row>
    <row r="27" spans="1:39" x14ac:dyDescent="0.3">
      <c r="A27" s="2" t="s">
        <v>2715</v>
      </c>
      <c r="B27">
        <v>27.8</v>
      </c>
      <c r="C27">
        <v>27.2</v>
      </c>
      <c r="D27">
        <v>50.8</v>
      </c>
      <c r="E27">
        <v>45.4</v>
      </c>
      <c r="F27">
        <v>57.2</v>
      </c>
      <c r="G27">
        <v>29.4</v>
      </c>
      <c r="H27">
        <v>30</v>
      </c>
      <c r="I27">
        <v>51.6</v>
      </c>
      <c r="J27">
        <v>60.4</v>
      </c>
      <c r="K27">
        <v>50.6</v>
      </c>
      <c r="M27" s="3" t="str">
        <f t="shared" si="0"/>
        <v>Apr</v>
      </c>
      <c r="N27" s="3" t="str">
        <f t="shared" si="1"/>
        <v>1860</v>
      </c>
      <c r="P27">
        <v>1860</v>
      </c>
      <c r="Q27">
        <f t="shared" si="2"/>
        <v>771.00000000000011</v>
      </c>
      <c r="R27">
        <f t="shared" si="3"/>
        <v>891.10000000000014</v>
      </c>
      <c r="S27">
        <f t="shared" si="4"/>
        <v>1292.7</v>
      </c>
      <c r="T27">
        <f t="shared" si="5"/>
        <v>932.69999999999982</v>
      </c>
      <c r="U27">
        <f t="shared" si="6"/>
        <v>1415.9000000000003</v>
      </c>
      <c r="V27">
        <f t="shared" si="7"/>
        <v>880.6</v>
      </c>
      <c r="W27">
        <f t="shared" si="8"/>
        <v>1081.7</v>
      </c>
      <c r="X27">
        <f t="shared" si="9"/>
        <v>1399.3999999999999</v>
      </c>
      <c r="Y27">
        <f t="shared" si="10"/>
        <v>1260.6000000000001</v>
      </c>
      <c r="Z27">
        <f t="shared" si="11"/>
        <v>1041.2</v>
      </c>
      <c r="AB27">
        <f t="shared" si="13"/>
        <v>157.56827956989252</v>
      </c>
      <c r="AC27">
        <f t="shared" si="13"/>
        <v>130.52096774193535</v>
      </c>
      <c r="AD27">
        <f t="shared" si="13"/>
        <v>48.626344086021163</v>
      </c>
      <c r="AE27">
        <f t="shared" si="13"/>
        <v>165.26881720430049</v>
      </c>
      <c r="AF27">
        <f t="shared" si="13"/>
        <v>221.62258064516232</v>
      </c>
      <c r="AG27">
        <f t="shared" si="13"/>
        <v>107.07526881720412</v>
      </c>
      <c r="AH27">
        <f t="shared" si="13"/>
        <v>20.372043010752805</v>
      </c>
      <c r="AI27">
        <f t="shared" si="13"/>
        <v>181.96182795698974</v>
      </c>
      <c r="AJ27">
        <f t="shared" si="13"/>
        <v>252.69946236559235</v>
      </c>
      <c r="AK27">
        <f t="shared" si="13"/>
        <v>35.009139784946456</v>
      </c>
      <c r="AM27">
        <f t="shared" si="14"/>
        <v>1320.7247311827973</v>
      </c>
    </row>
    <row r="28" spans="1:39" x14ac:dyDescent="0.3">
      <c r="A28" s="2" t="s">
        <v>2726</v>
      </c>
      <c r="B28">
        <v>23.3</v>
      </c>
      <c r="C28">
        <v>32.1</v>
      </c>
      <c r="D28">
        <v>31</v>
      </c>
      <c r="E28">
        <v>18.8</v>
      </c>
      <c r="F28">
        <v>19.899999999999999</v>
      </c>
      <c r="G28">
        <v>29</v>
      </c>
      <c r="H28">
        <v>33.6</v>
      </c>
      <c r="I28">
        <v>17.8</v>
      </c>
      <c r="J28">
        <v>29</v>
      </c>
      <c r="K28">
        <v>21.6</v>
      </c>
      <c r="M28" s="3" t="str">
        <f t="shared" si="0"/>
        <v>Apr</v>
      </c>
      <c r="N28" s="3" t="str">
        <f t="shared" si="1"/>
        <v>1861</v>
      </c>
      <c r="P28">
        <v>1861</v>
      </c>
      <c r="Q28">
        <f t="shared" si="2"/>
        <v>517.4</v>
      </c>
      <c r="R28">
        <f t="shared" si="3"/>
        <v>703</v>
      </c>
      <c r="S28">
        <f t="shared" si="4"/>
        <v>1236.1999999999998</v>
      </c>
      <c r="T28">
        <f t="shared" si="5"/>
        <v>654.99999999999989</v>
      </c>
      <c r="U28">
        <f t="shared" si="6"/>
        <v>1119.5999999999999</v>
      </c>
      <c r="V28">
        <f t="shared" si="7"/>
        <v>687.5</v>
      </c>
      <c r="W28">
        <f t="shared" si="8"/>
        <v>1165</v>
      </c>
      <c r="X28">
        <f t="shared" si="9"/>
        <v>1677.8999999999999</v>
      </c>
      <c r="Y28">
        <f t="shared" si="10"/>
        <v>1608.8</v>
      </c>
      <c r="Z28">
        <f t="shared" si="11"/>
        <v>1089.7</v>
      </c>
      <c r="AB28">
        <f t="shared" si="13"/>
        <v>96.031720430107612</v>
      </c>
      <c r="AC28">
        <f t="shared" si="13"/>
        <v>57.579032258064785</v>
      </c>
      <c r="AD28">
        <f t="shared" si="13"/>
        <v>7.8736559139790643</v>
      </c>
      <c r="AE28">
        <f t="shared" si="13"/>
        <v>112.43118279569944</v>
      </c>
      <c r="AF28">
        <f t="shared" si="13"/>
        <v>74.677419354838094</v>
      </c>
      <c r="AG28">
        <f t="shared" si="13"/>
        <v>86.024731182795904</v>
      </c>
      <c r="AH28">
        <f t="shared" si="13"/>
        <v>62.92795698924715</v>
      </c>
      <c r="AI28">
        <f t="shared" si="13"/>
        <v>96.538172043010263</v>
      </c>
      <c r="AJ28">
        <f t="shared" si="13"/>
        <v>95.500537634407465</v>
      </c>
      <c r="AK28">
        <f t="shared" si="13"/>
        <v>13.490860215053544</v>
      </c>
      <c r="AM28">
        <f t="shared" si="14"/>
        <v>703.07526881720332</v>
      </c>
    </row>
    <row r="29" spans="1:39" x14ac:dyDescent="0.3">
      <c r="A29" s="2" t="s">
        <v>2737</v>
      </c>
      <c r="B29">
        <v>44</v>
      </c>
      <c r="C29">
        <v>43.4</v>
      </c>
      <c r="D29">
        <v>111.9</v>
      </c>
      <c r="E29">
        <v>55.8</v>
      </c>
      <c r="F29">
        <v>98.7</v>
      </c>
      <c r="G29">
        <v>59.4</v>
      </c>
      <c r="H29">
        <v>71.599999999999994</v>
      </c>
      <c r="I29">
        <v>128.69999999999999</v>
      </c>
      <c r="J29">
        <v>102.2</v>
      </c>
      <c r="K29">
        <v>92.6</v>
      </c>
      <c r="M29" s="3" t="str">
        <f t="shared" si="0"/>
        <v>Apr</v>
      </c>
      <c r="N29" s="3" t="str">
        <f t="shared" si="1"/>
        <v>1862</v>
      </c>
      <c r="P29">
        <v>1862</v>
      </c>
      <c r="Q29">
        <f t="shared" si="2"/>
        <v>599.1</v>
      </c>
      <c r="R29">
        <f t="shared" si="3"/>
        <v>710.7</v>
      </c>
      <c r="S29">
        <f t="shared" si="4"/>
        <v>1285.4000000000001</v>
      </c>
      <c r="T29">
        <f t="shared" si="5"/>
        <v>758.2</v>
      </c>
      <c r="U29">
        <f t="shared" si="6"/>
        <v>1209.3999999999999</v>
      </c>
      <c r="V29">
        <f t="shared" si="7"/>
        <v>769.00000000000011</v>
      </c>
      <c r="W29">
        <f t="shared" si="8"/>
        <v>1194.5</v>
      </c>
      <c r="X29">
        <f t="shared" si="9"/>
        <v>1691.6</v>
      </c>
      <c r="Y29">
        <f t="shared" si="10"/>
        <v>1555.3</v>
      </c>
      <c r="Z29">
        <f t="shared" si="11"/>
        <v>1109.6000000000001</v>
      </c>
      <c r="AB29">
        <f t="shared" si="13"/>
        <v>14.331720430107566</v>
      </c>
      <c r="AC29">
        <f t="shared" si="13"/>
        <v>49.87903225806474</v>
      </c>
      <c r="AD29">
        <f t="shared" si="13"/>
        <v>41.326344086021209</v>
      </c>
      <c r="AE29">
        <f t="shared" si="13"/>
        <v>9.2311827956992829</v>
      </c>
      <c r="AF29">
        <f t="shared" si="13"/>
        <v>15.122580645161861</v>
      </c>
      <c r="AG29">
        <f t="shared" si="13"/>
        <v>4.5247311827957901</v>
      </c>
      <c r="AH29">
        <f t="shared" si="13"/>
        <v>92.42795698924715</v>
      </c>
      <c r="AI29">
        <f t="shared" si="13"/>
        <v>110.23817204301031</v>
      </c>
      <c r="AJ29">
        <f t="shared" si="13"/>
        <v>42.000537634407465</v>
      </c>
      <c r="AK29">
        <f t="shared" si="13"/>
        <v>33.390860215053635</v>
      </c>
      <c r="AM29">
        <f t="shared" si="14"/>
        <v>412.47311827956901</v>
      </c>
    </row>
    <row r="30" spans="1:39" x14ac:dyDescent="0.3">
      <c r="A30" s="2" t="s">
        <v>2748</v>
      </c>
      <c r="B30">
        <v>22.7</v>
      </c>
      <c r="C30">
        <v>36.4</v>
      </c>
      <c r="D30">
        <v>66</v>
      </c>
      <c r="E30">
        <v>21.5</v>
      </c>
      <c r="F30">
        <v>51.4</v>
      </c>
      <c r="G30">
        <v>33.799999999999997</v>
      </c>
      <c r="H30">
        <v>82.1</v>
      </c>
      <c r="I30">
        <v>139.69999999999999</v>
      </c>
      <c r="J30">
        <v>156</v>
      </c>
      <c r="K30">
        <v>57.4</v>
      </c>
      <c r="M30" s="3" t="str">
        <f t="shared" si="0"/>
        <v>Apr</v>
      </c>
      <c r="N30" s="3" t="str">
        <f t="shared" si="1"/>
        <v>1863</v>
      </c>
      <c r="P30">
        <v>1863</v>
      </c>
      <c r="Q30">
        <f t="shared" si="2"/>
        <v>491.99999999999994</v>
      </c>
      <c r="R30">
        <f t="shared" si="3"/>
        <v>720.69999999999982</v>
      </c>
      <c r="S30">
        <f t="shared" si="4"/>
        <v>1269.6000000000001</v>
      </c>
      <c r="T30">
        <f t="shared" si="5"/>
        <v>671.9</v>
      </c>
      <c r="U30">
        <f t="shared" si="6"/>
        <v>1147.8999999999999</v>
      </c>
      <c r="V30">
        <f t="shared" si="7"/>
        <v>693.1</v>
      </c>
      <c r="W30">
        <f t="shared" si="8"/>
        <v>1046.2</v>
      </c>
      <c r="X30">
        <f t="shared" si="9"/>
        <v>1730.1999999999998</v>
      </c>
      <c r="Y30">
        <f t="shared" si="10"/>
        <v>1861.5000000000002</v>
      </c>
      <c r="Z30">
        <f t="shared" si="11"/>
        <v>1038</v>
      </c>
      <c r="AB30">
        <f t="shared" si="13"/>
        <v>121.43172043010765</v>
      </c>
      <c r="AC30">
        <f t="shared" si="13"/>
        <v>39.879032258064967</v>
      </c>
      <c r="AD30">
        <f t="shared" si="13"/>
        <v>25.526344086021254</v>
      </c>
      <c r="AE30">
        <f t="shared" si="13"/>
        <v>95.531182795699351</v>
      </c>
      <c r="AF30">
        <f t="shared" si="13"/>
        <v>46.377419354838139</v>
      </c>
      <c r="AG30">
        <f t="shared" si="13"/>
        <v>80.424731182795881</v>
      </c>
      <c r="AH30">
        <f t="shared" si="13"/>
        <v>55.872043010752805</v>
      </c>
      <c r="AI30">
        <f t="shared" si="13"/>
        <v>148.83817204301022</v>
      </c>
      <c r="AJ30">
        <f t="shared" si="13"/>
        <v>348.20053763440774</v>
      </c>
      <c r="AK30">
        <f t="shared" si="13"/>
        <v>38.209139784946501</v>
      </c>
      <c r="AM30">
        <f t="shared" si="14"/>
        <v>1000.2903225806444</v>
      </c>
    </row>
    <row r="31" spans="1:39" x14ac:dyDescent="0.3">
      <c r="A31" s="2" t="s">
        <v>2759</v>
      </c>
      <c r="B31">
        <v>14.3</v>
      </c>
      <c r="C31">
        <v>32.4</v>
      </c>
      <c r="D31">
        <v>49.6</v>
      </c>
      <c r="E31">
        <v>35.799999999999997</v>
      </c>
      <c r="F31">
        <v>39.4</v>
      </c>
      <c r="G31">
        <v>38.1</v>
      </c>
      <c r="H31">
        <v>39.700000000000003</v>
      </c>
      <c r="I31">
        <v>77.8</v>
      </c>
      <c r="J31">
        <v>63.5</v>
      </c>
      <c r="K31">
        <v>64.8</v>
      </c>
      <c r="M31" s="3" t="str">
        <f t="shared" si="0"/>
        <v>Apr</v>
      </c>
      <c r="N31" s="3" t="str">
        <f t="shared" si="1"/>
        <v>1864</v>
      </c>
      <c r="P31">
        <v>1864</v>
      </c>
      <c r="Q31">
        <f t="shared" si="2"/>
        <v>416.40000000000009</v>
      </c>
      <c r="R31">
        <f t="shared" si="3"/>
        <v>645.9</v>
      </c>
      <c r="S31">
        <f t="shared" si="4"/>
        <v>1031.0999999999999</v>
      </c>
      <c r="T31">
        <f t="shared" si="5"/>
        <v>547.5</v>
      </c>
      <c r="U31">
        <f t="shared" si="6"/>
        <v>851.3</v>
      </c>
      <c r="V31">
        <f t="shared" si="7"/>
        <v>575.40000000000009</v>
      </c>
      <c r="W31">
        <f t="shared" si="8"/>
        <v>1090.7</v>
      </c>
      <c r="X31">
        <f t="shared" si="9"/>
        <v>1443.6</v>
      </c>
      <c r="Y31">
        <f t="shared" si="10"/>
        <v>1486.8999999999999</v>
      </c>
      <c r="Z31">
        <f t="shared" si="11"/>
        <v>885.79999999999984</v>
      </c>
      <c r="AB31">
        <f t="shared" si="13"/>
        <v>197.0317204301075</v>
      </c>
      <c r="AC31">
        <f t="shared" si="13"/>
        <v>114.67903225806481</v>
      </c>
      <c r="AD31">
        <f t="shared" si="13"/>
        <v>212.97365591397897</v>
      </c>
      <c r="AE31">
        <f t="shared" si="13"/>
        <v>219.93118279569933</v>
      </c>
      <c r="AF31">
        <f t="shared" si="13"/>
        <v>342.97741935483805</v>
      </c>
      <c r="AG31">
        <f t="shared" si="13"/>
        <v>198.12473118279581</v>
      </c>
      <c r="AH31">
        <f t="shared" si="13"/>
        <v>11.372043010752805</v>
      </c>
      <c r="AI31">
        <f t="shared" si="13"/>
        <v>137.76182795698969</v>
      </c>
      <c r="AJ31">
        <f t="shared" si="13"/>
        <v>26.399462365592626</v>
      </c>
      <c r="AK31">
        <f t="shared" si="13"/>
        <v>190.40913978494666</v>
      </c>
      <c r="AM31">
        <f t="shared" si="14"/>
        <v>1651.6602150537665</v>
      </c>
    </row>
    <row r="32" spans="1:39" x14ac:dyDescent="0.3">
      <c r="A32" s="2" t="s">
        <v>2770</v>
      </c>
      <c r="B32">
        <v>10.9</v>
      </c>
      <c r="C32">
        <v>26.4</v>
      </c>
      <c r="D32">
        <v>33.700000000000003</v>
      </c>
      <c r="E32">
        <v>15.3</v>
      </c>
      <c r="F32">
        <v>29.4</v>
      </c>
      <c r="G32">
        <v>26.9</v>
      </c>
      <c r="H32">
        <v>24</v>
      </c>
      <c r="I32">
        <v>36.299999999999997</v>
      </c>
      <c r="J32">
        <v>51.2</v>
      </c>
      <c r="K32">
        <v>26.9</v>
      </c>
      <c r="M32" s="3" t="str">
        <f t="shared" si="0"/>
        <v>Apr</v>
      </c>
      <c r="N32" s="3" t="str">
        <f t="shared" si="1"/>
        <v>1865</v>
      </c>
      <c r="P32">
        <v>1865</v>
      </c>
      <c r="Q32">
        <f t="shared" si="2"/>
        <v>703</v>
      </c>
      <c r="R32">
        <f t="shared" si="3"/>
        <v>727.4</v>
      </c>
      <c r="S32">
        <f t="shared" si="4"/>
        <v>1013.6000000000001</v>
      </c>
      <c r="T32">
        <f t="shared" si="5"/>
        <v>876.6</v>
      </c>
      <c r="U32">
        <f t="shared" si="6"/>
        <v>1187.5999999999999</v>
      </c>
      <c r="V32">
        <f t="shared" si="7"/>
        <v>727.9</v>
      </c>
      <c r="W32">
        <f t="shared" si="8"/>
        <v>987.19999999999993</v>
      </c>
      <c r="X32">
        <f t="shared" si="9"/>
        <v>1275.3999999999999</v>
      </c>
      <c r="Y32">
        <f t="shared" si="10"/>
        <v>1196.2</v>
      </c>
      <c r="Z32">
        <f t="shared" si="11"/>
        <v>1021</v>
      </c>
      <c r="AB32">
        <f t="shared" si="13"/>
        <v>89.568279569892411</v>
      </c>
      <c r="AC32">
        <f t="shared" si="13"/>
        <v>33.179032258064808</v>
      </c>
      <c r="AD32">
        <f t="shared" si="13"/>
        <v>230.47365591397875</v>
      </c>
      <c r="AE32">
        <f t="shared" si="13"/>
        <v>109.16881720430069</v>
      </c>
      <c r="AF32">
        <f t="shared" si="13"/>
        <v>6.6774193548380936</v>
      </c>
      <c r="AG32">
        <f t="shared" si="13"/>
        <v>45.624731182795927</v>
      </c>
      <c r="AH32">
        <f t="shared" si="13"/>
        <v>114.87204301075292</v>
      </c>
      <c r="AI32">
        <f t="shared" si="13"/>
        <v>305.96182795698974</v>
      </c>
      <c r="AJ32">
        <f t="shared" si="13"/>
        <v>317.09946236559244</v>
      </c>
      <c r="AK32">
        <f t="shared" si="13"/>
        <v>55.209139784946501</v>
      </c>
      <c r="AM32">
        <f t="shared" si="14"/>
        <v>1307.8344086021523</v>
      </c>
    </row>
    <row r="33" spans="1:39" x14ac:dyDescent="0.3">
      <c r="A33" s="2" t="s">
        <v>2781</v>
      </c>
      <c r="B33">
        <v>44.4</v>
      </c>
      <c r="C33">
        <v>49.7</v>
      </c>
      <c r="D33">
        <v>39.9</v>
      </c>
      <c r="E33">
        <v>53.9</v>
      </c>
      <c r="F33">
        <v>57</v>
      </c>
      <c r="G33">
        <v>36.299999999999997</v>
      </c>
      <c r="H33">
        <v>58.3</v>
      </c>
      <c r="I33">
        <v>63.8</v>
      </c>
      <c r="J33">
        <v>59.7</v>
      </c>
      <c r="K33">
        <v>47.2</v>
      </c>
      <c r="M33" s="3" t="str">
        <f t="shared" si="0"/>
        <v>Apr</v>
      </c>
      <c r="N33" s="3" t="str">
        <f t="shared" si="1"/>
        <v>1866</v>
      </c>
      <c r="P33">
        <v>1866</v>
      </c>
      <c r="Q33">
        <f t="shared" si="2"/>
        <v>694.7</v>
      </c>
      <c r="R33">
        <f t="shared" si="3"/>
        <v>847.19999999999993</v>
      </c>
      <c r="S33">
        <f t="shared" si="4"/>
        <v>1388.6000000000004</v>
      </c>
      <c r="T33">
        <f t="shared" si="5"/>
        <v>887.90000000000009</v>
      </c>
      <c r="U33">
        <f t="shared" si="6"/>
        <v>1296</v>
      </c>
      <c r="V33">
        <f t="shared" si="7"/>
        <v>889.49999999999989</v>
      </c>
      <c r="W33">
        <f t="shared" si="8"/>
        <v>1158.6000000000001</v>
      </c>
      <c r="X33">
        <f t="shared" si="9"/>
        <v>1758.3999999999999</v>
      </c>
      <c r="Y33">
        <f t="shared" si="10"/>
        <v>1574.6999999999998</v>
      </c>
      <c r="Z33">
        <f t="shared" si="11"/>
        <v>1119.8</v>
      </c>
      <c r="AB33">
        <f t="shared" si="13"/>
        <v>81.268279569892456</v>
      </c>
      <c r="AC33">
        <f t="shared" si="13"/>
        <v>86.620967741935146</v>
      </c>
      <c r="AD33">
        <f t="shared" si="13"/>
        <v>144.52634408602148</v>
      </c>
      <c r="AE33">
        <f t="shared" si="13"/>
        <v>120.46881720430076</v>
      </c>
      <c r="AF33">
        <f t="shared" si="13"/>
        <v>101.722580645162</v>
      </c>
      <c r="AG33">
        <f t="shared" si="13"/>
        <v>115.97526881720398</v>
      </c>
      <c r="AH33">
        <f t="shared" si="13"/>
        <v>56.527956989247286</v>
      </c>
      <c r="AI33">
        <f t="shared" si="13"/>
        <v>177.03817204301026</v>
      </c>
      <c r="AJ33">
        <f t="shared" si="13"/>
        <v>61.400537634407328</v>
      </c>
      <c r="AK33">
        <f t="shared" si="13"/>
        <v>43.590860215053453</v>
      </c>
      <c r="AM33">
        <f t="shared" si="14"/>
        <v>989.13978494623416</v>
      </c>
    </row>
    <row r="34" spans="1:39" x14ac:dyDescent="0.3">
      <c r="A34" s="2" t="s">
        <v>2792</v>
      </c>
      <c r="B34">
        <v>57.4</v>
      </c>
      <c r="C34">
        <v>77.7</v>
      </c>
      <c r="D34">
        <v>139.6</v>
      </c>
      <c r="E34">
        <v>56.7</v>
      </c>
      <c r="F34">
        <v>109.4</v>
      </c>
      <c r="G34">
        <v>80.099999999999994</v>
      </c>
      <c r="H34">
        <v>120.5</v>
      </c>
      <c r="I34">
        <v>197.7</v>
      </c>
      <c r="J34">
        <v>168.1</v>
      </c>
      <c r="K34">
        <v>121.8</v>
      </c>
      <c r="M34" s="3" t="str">
        <f t="shared" si="0"/>
        <v>Apr</v>
      </c>
      <c r="N34" s="3" t="str">
        <f t="shared" si="1"/>
        <v>1867</v>
      </c>
      <c r="P34">
        <v>1867</v>
      </c>
      <c r="Q34">
        <f t="shared" si="2"/>
        <v>632.99999999999989</v>
      </c>
      <c r="R34">
        <f t="shared" si="3"/>
        <v>715.4</v>
      </c>
      <c r="S34">
        <f t="shared" si="4"/>
        <v>1123.2</v>
      </c>
      <c r="T34">
        <f t="shared" si="5"/>
        <v>737.2</v>
      </c>
      <c r="U34">
        <f t="shared" si="6"/>
        <v>1135.7</v>
      </c>
      <c r="V34">
        <f t="shared" si="7"/>
        <v>755.69999999999993</v>
      </c>
      <c r="W34">
        <f t="shared" si="8"/>
        <v>1065.0999999999999</v>
      </c>
      <c r="X34">
        <f t="shared" si="9"/>
        <v>1485.9</v>
      </c>
      <c r="Y34">
        <f t="shared" si="10"/>
        <v>1421.6000000000001</v>
      </c>
      <c r="Z34">
        <f t="shared" si="11"/>
        <v>1091.5</v>
      </c>
      <c r="AB34">
        <f t="shared" si="13"/>
        <v>19.568279569892297</v>
      </c>
      <c r="AC34">
        <f t="shared" si="13"/>
        <v>45.179032258064808</v>
      </c>
      <c r="AD34">
        <f t="shared" si="13"/>
        <v>120.87365591397884</v>
      </c>
      <c r="AE34">
        <f t="shared" si="13"/>
        <v>30.231182795699283</v>
      </c>
      <c r="AF34">
        <f t="shared" si="13"/>
        <v>58.577419354837957</v>
      </c>
      <c r="AG34">
        <f t="shared" si="13"/>
        <v>17.824731182795972</v>
      </c>
      <c r="AH34">
        <f t="shared" si="13"/>
        <v>36.972043010752941</v>
      </c>
      <c r="AI34">
        <f t="shared" si="13"/>
        <v>95.461827956989509</v>
      </c>
      <c r="AJ34">
        <f t="shared" si="13"/>
        <v>91.699462365592353</v>
      </c>
      <c r="AK34">
        <f t="shared" si="13"/>
        <v>15.290860215053499</v>
      </c>
      <c r="AM34">
        <f t="shared" si="14"/>
        <v>531.67849462365746</v>
      </c>
    </row>
    <row r="35" spans="1:39" x14ac:dyDescent="0.3">
      <c r="A35" s="2" t="s">
        <v>2803</v>
      </c>
      <c r="B35">
        <v>39.700000000000003</v>
      </c>
      <c r="C35">
        <v>64.099999999999994</v>
      </c>
      <c r="D35">
        <v>73.099999999999994</v>
      </c>
      <c r="E35">
        <v>58</v>
      </c>
      <c r="F35">
        <v>77.5</v>
      </c>
      <c r="G35">
        <v>47.8</v>
      </c>
      <c r="H35">
        <v>108.2</v>
      </c>
      <c r="I35">
        <v>115.3</v>
      </c>
      <c r="J35">
        <v>97.4</v>
      </c>
      <c r="K35">
        <v>60.3</v>
      </c>
      <c r="M35" s="3" t="str">
        <f t="shared" si="0"/>
        <v>Apr</v>
      </c>
      <c r="N35" s="3" t="str">
        <f t="shared" si="1"/>
        <v>1868</v>
      </c>
      <c r="P35">
        <v>1868</v>
      </c>
      <c r="Q35">
        <f t="shared" ref="Q35:Q66" si="15">SUMIF($N$3:$N$2234,$P35,B$3:B$2234)</f>
        <v>544.70000000000005</v>
      </c>
      <c r="R35">
        <f t="shared" ref="R35:R66" si="16">SUMIF($N$3:$N$2234,$P35,C$3:C$2234)</f>
        <v>750.4</v>
      </c>
      <c r="S35">
        <f t="shared" ref="S35:S66" si="17">SUMIF($N$3:$N$2234,$P35,D$3:D$2234)</f>
        <v>1223.0000000000002</v>
      </c>
      <c r="T35">
        <f t="shared" ref="T35:T66" si="18">SUMIF($N$3:$N$2234,$P35,E$3:E$2234)</f>
        <v>786.79999999999984</v>
      </c>
      <c r="U35">
        <f t="shared" ref="U35:U66" si="19">SUMIF($N$3:$N$2234,$P35,F$3:F$2234)</f>
        <v>1222.6000000000001</v>
      </c>
      <c r="V35">
        <f t="shared" ref="V35:V66" si="20">SUMIF($N$3:$N$2234,$P35,G$3:G$2234)</f>
        <v>758.7</v>
      </c>
      <c r="W35">
        <f t="shared" ref="W35:W66" si="21">SUMIF($N$3:$N$2234,$P35,H$3:H$2234)</f>
        <v>1239.8</v>
      </c>
      <c r="X35">
        <f t="shared" ref="X35:X66" si="22">SUMIF($N$3:$N$2234,$P35,I$3:I$2234)</f>
        <v>1857.1000000000001</v>
      </c>
      <c r="Y35">
        <f t="shared" ref="Y35:Y66" si="23">SUMIF($N$3:$N$2234,$P35,J$3:J$2234)</f>
        <v>1845.1999999999998</v>
      </c>
      <c r="Z35">
        <f t="shared" ref="Z35:Z66" si="24">SUMIF($N$3:$N$2234,$P35,K$3:K$2234)</f>
        <v>1015.6999999999999</v>
      </c>
      <c r="AB35">
        <f t="shared" si="13"/>
        <v>68.731720430107544</v>
      </c>
      <c r="AC35">
        <f t="shared" si="13"/>
        <v>10.179032258064808</v>
      </c>
      <c r="AD35">
        <f t="shared" si="13"/>
        <v>21.073655913978655</v>
      </c>
      <c r="AE35">
        <f t="shared" si="13"/>
        <v>19.368817204300512</v>
      </c>
      <c r="AF35">
        <f t="shared" si="13"/>
        <v>28.322580645162134</v>
      </c>
      <c r="AG35">
        <f t="shared" si="13"/>
        <v>14.824731182795858</v>
      </c>
      <c r="AH35">
        <f t="shared" si="13"/>
        <v>137.7279569892471</v>
      </c>
      <c r="AI35">
        <f t="shared" si="13"/>
        <v>275.73817204301054</v>
      </c>
      <c r="AJ35">
        <f t="shared" si="13"/>
        <v>331.90053763440733</v>
      </c>
      <c r="AK35">
        <f t="shared" si="13"/>
        <v>60.509139784946569</v>
      </c>
      <c r="AM35">
        <f t="shared" si="14"/>
        <v>968.37634408602105</v>
      </c>
    </row>
    <row r="36" spans="1:39" x14ac:dyDescent="0.3">
      <c r="A36" s="2" t="s">
        <v>2814</v>
      </c>
      <c r="B36">
        <v>35.4</v>
      </c>
      <c r="C36">
        <v>49.5</v>
      </c>
      <c r="D36">
        <v>76.2</v>
      </c>
      <c r="E36">
        <v>33.4</v>
      </c>
      <c r="F36">
        <v>50.3</v>
      </c>
      <c r="G36">
        <v>45.2</v>
      </c>
      <c r="H36">
        <v>56.5</v>
      </c>
      <c r="I36">
        <v>69.7</v>
      </c>
      <c r="J36">
        <v>86.5</v>
      </c>
      <c r="K36">
        <v>69</v>
      </c>
      <c r="M36" s="3" t="str">
        <f t="shared" si="0"/>
        <v>Apr</v>
      </c>
      <c r="N36" s="3" t="str">
        <f t="shared" si="1"/>
        <v>1869</v>
      </c>
      <c r="P36">
        <v>1869</v>
      </c>
      <c r="Q36">
        <f t="shared" si="15"/>
        <v>656.6</v>
      </c>
      <c r="R36">
        <f t="shared" si="16"/>
        <v>778.69999999999993</v>
      </c>
      <c r="S36">
        <f t="shared" si="17"/>
        <v>1284.6000000000001</v>
      </c>
      <c r="T36">
        <f t="shared" si="18"/>
        <v>762.10000000000014</v>
      </c>
      <c r="U36">
        <f t="shared" si="19"/>
        <v>1161.8</v>
      </c>
      <c r="V36">
        <f t="shared" si="20"/>
        <v>810.99999999999989</v>
      </c>
      <c r="W36">
        <f t="shared" si="21"/>
        <v>1026.0999999999999</v>
      </c>
      <c r="X36">
        <f t="shared" si="22"/>
        <v>1468.2999999999997</v>
      </c>
      <c r="Y36">
        <f t="shared" si="23"/>
        <v>1560.5</v>
      </c>
      <c r="Z36">
        <f t="shared" si="24"/>
        <v>1015.0999999999999</v>
      </c>
      <c r="AB36">
        <f t="shared" si="13"/>
        <v>43.168279569892434</v>
      </c>
      <c r="AC36">
        <f t="shared" si="13"/>
        <v>18.120967741935146</v>
      </c>
      <c r="AD36">
        <f t="shared" si="13"/>
        <v>40.526344086021254</v>
      </c>
      <c r="AE36">
        <f t="shared" si="13"/>
        <v>5.331182795699192</v>
      </c>
      <c r="AF36">
        <f t="shared" si="13"/>
        <v>32.477419354838048</v>
      </c>
      <c r="AG36">
        <f t="shared" si="13"/>
        <v>37.475268817203983</v>
      </c>
      <c r="AH36">
        <f t="shared" si="13"/>
        <v>75.972043010752941</v>
      </c>
      <c r="AI36">
        <f t="shared" si="13"/>
        <v>113.06182795698987</v>
      </c>
      <c r="AJ36">
        <f t="shared" si="13"/>
        <v>47.20053763440751</v>
      </c>
      <c r="AK36">
        <f t="shared" si="13"/>
        <v>61.109139784946592</v>
      </c>
      <c r="AM36">
        <f t="shared" si="14"/>
        <v>474.44301075268697</v>
      </c>
    </row>
    <row r="37" spans="1:39" x14ac:dyDescent="0.3">
      <c r="A37" s="2" t="s">
        <v>2825</v>
      </c>
      <c r="B37">
        <v>15.9</v>
      </c>
      <c r="C37">
        <v>20</v>
      </c>
      <c r="D37">
        <v>55.5</v>
      </c>
      <c r="E37">
        <v>10.4</v>
      </c>
      <c r="F37">
        <v>16.5</v>
      </c>
      <c r="G37">
        <v>21.9</v>
      </c>
      <c r="H37">
        <v>35.799999999999997</v>
      </c>
      <c r="I37">
        <v>74.8</v>
      </c>
      <c r="J37">
        <v>126.4</v>
      </c>
      <c r="K37">
        <v>45.2</v>
      </c>
      <c r="M37" s="3" t="str">
        <f t="shared" si="0"/>
        <v>Apr</v>
      </c>
      <c r="N37" s="3" t="str">
        <f t="shared" si="1"/>
        <v>1870</v>
      </c>
      <c r="P37">
        <v>1870</v>
      </c>
      <c r="Q37">
        <f t="shared" si="15"/>
        <v>482.7</v>
      </c>
      <c r="R37">
        <f t="shared" si="16"/>
        <v>666.9</v>
      </c>
      <c r="S37">
        <f t="shared" si="17"/>
        <v>1067.7</v>
      </c>
      <c r="T37">
        <f t="shared" si="18"/>
        <v>582.49999999999989</v>
      </c>
      <c r="U37">
        <f t="shared" si="19"/>
        <v>914.8</v>
      </c>
      <c r="V37">
        <f t="shared" si="20"/>
        <v>601.20000000000005</v>
      </c>
      <c r="W37">
        <f t="shared" si="21"/>
        <v>876.29999999999984</v>
      </c>
      <c r="X37">
        <f t="shared" si="22"/>
        <v>1235.7</v>
      </c>
      <c r="Y37">
        <f t="shared" si="23"/>
        <v>1153.3</v>
      </c>
      <c r="Z37">
        <f t="shared" si="24"/>
        <v>961.1</v>
      </c>
      <c r="AB37">
        <f t="shared" si="13"/>
        <v>130.7317204301076</v>
      </c>
      <c r="AC37">
        <f t="shared" si="13"/>
        <v>93.679032258064808</v>
      </c>
      <c r="AD37">
        <f t="shared" si="13"/>
        <v>176.37365591397884</v>
      </c>
      <c r="AE37">
        <f t="shared" si="13"/>
        <v>184.93118279569944</v>
      </c>
      <c r="AF37">
        <f t="shared" si="13"/>
        <v>279.47741935483805</v>
      </c>
      <c r="AG37">
        <f t="shared" si="13"/>
        <v>172.32473118279586</v>
      </c>
      <c r="AH37">
        <f t="shared" si="13"/>
        <v>225.77204301075301</v>
      </c>
      <c r="AI37">
        <f t="shared" si="13"/>
        <v>345.66182795698955</v>
      </c>
      <c r="AJ37">
        <f t="shared" si="13"/>
        <v>359.99946236559254</v>
      </c>
      <c r="AK37">
        <f t="shared" si="13"/>
        <v>115.10913978494648</v>
      </c>
      <c r="AM37">
        <f t="shared" si="14"/>
        <v>2084.0602150537661</v>
      </c>
    </row>
    <row r="38" spans="1:39" x14ac:dyDescent="0.3">
      <c r="A38" s="2" t="s">
        <v>2836</v>
      </c>
      <c r="B38">
        <v>73.8</v>
      </c>
      <c r="C38">
        <v>82.1</v>
      </c>
      <c r="D38">
        <v>88.1</v>
      </c>
      <c r="E38">
        <v>94.9</v>
      </c>
      <c r="F38">
        <v>133</v>
      </c>
      <c r="G38">
        <v>78.599999999999994</v>
      </c>
      <c r="H38">
        <v>126.1</v>
      </c>
      <c r="I38">
        <v>118.4</v>
      </c>
      <c r="J38">
        <v>72.7</v>
      </c>
      <c r="K38">
        <v>106.8</v>
      </c>
      <c r="M38" s="3" t="str">
        <f t="shared" si="0"/>
        <v>Apr</v>
      </c>
      <c r="N38" s="3" t="str">
        <f t="shared" si="1"/>
        <v>1871</v>
      </c>
      <c r="P38">
        <v>1871</v>
      </c>
      <c r="Q38">
        <f t="shared" si="15"/>
        <v>567.09999999999991</v>
      </c>
      <c r="R38">
        <f t="shared" si="16"/>
        <v>742.49999999999989</v>
      </c>
      <c r="S38">
        <f t="shared" si="17"/>
        <v>1083.3</v>
      </c>
      <c r="T38">
        <f t="shared" si="18"/>
        <v>700.7</v>
      </c>
      <c r="U38">
        <f t="shared" si="19"/>
        <v>1131.0000000000002</v>
      </c>
      <c r="V38">
        <f t="shared" si="20"/>
        <v>739.40000000000009</v>
      </c>
      <c r="W38">
        <f t="shared" si="21"/>
        <v>1030.6999999999998</v>
      </c>
      <c r="X38">
        <f t="shared" si="22"/>
        <v>1485.0000000000002</v>
      </c>
      <c r="Y38">
        <f t="shared" si="23"/>
        <v>1254.8</v>
      </c>
      <c r="Z38">
        <f t="shared" si="24"/>
        <v>985.80000000000007</v>
      </c>
      <c r="AB38">
        <f t="shared" si="13"/>
        <v>46.33172043010768</v>
      </c>
      <c r="AC38">
        <f t="shared" si="13"/>
        <v>18.079032258064899</v>
      </c>
      <c r="AD38">
        <f t="shared" si="13"/>
        <v>160.77365591397893</v>
      </c>
      <c r="AE38">
        <f t="shared" si="13"/>
        <v>66.731182795699283</v>
      </c>
      <c r="AF38">
        <f t="shared" si="13"/>
        <v>63.277419354837775</v>
      </c>
      <c r="AG38">
        <f t="shared" si="13"/>
        <v>34.124731182795813</v>
      </c>
      <c r="AH38">
        <f t="shared" si="13"/>
        <v>71.372043010753032</v>
      </c>
      <c r="AI38">
        <f t="shared" si="13"/>
        <v>96.361827956989373</v>
      </c>
      <c r="AJ38">
        <f t="shared" si="13"/>
        <v>258.49946236559254</v>
      </c>
      <c r="AK38">
        <f t="shared" si="13"/>
        <v>90.409139784946433</v>
      </c>
      <c r="AM38">
        <f t="shared" si="14"/>
        <v>905.96021505376575</v>
      </c>
    </row>
    <row r="39" spans="1:39" x14ac:dyDescent="0.3">
      <c r="A39" s="2" t="s">
        <v>2847</v>
      </c>
      <c r="B39">
        <v>53.6</v>
      </c>
      <c r="C39">
        <v>80.2</v>
      </c>
      <c r="D39">
        <v>77.599999999999994</v>
      </c>
      <c r="E39">
        <v>40.700000000000003</v>
      </c>
      <c r="F39">
        <v>78.599999999999994</v>
      </c>
      <c r="G39">
        <v>78.2</v>
      </c>
      <c r="H39">
        <v>74.099999999999994</v>
      </c>
      <c r="I39">
        <v>52.2</v>
      </c>
      <c r="J39">
        <v>99.7</v>
      </c>
      <c r="K39">
        <v>87</v>
      </c>
      <c r="M39" s="3" t="str">
        <f t="shared" si="0"/>
        <v>Apr</v>
      </c>
      <c r="N39" s="3" t="str">
        <f t="shared" si="1"/>
        <v>1872</v>
      </c>
      <c r="P39">
        <v>1872</v>
      </c>
      <c r="Q39">
        <f t="shared" si="15"/>
        <v>836.59999999999991</v>
      </c>
      <c r="R39">
        <f t="shared" si="16"/>
        <v>1140.9999999999998</v>
      </c>
      <c r="S39">
        <f t="shared" si="17"/>
        <v>1733.1000000000001</v>
      </c>
      <c r="T39">
        <f t="shared" si="18"/>
        <v>1016</v>
      </c>
      <c r="U39">
        <f t="shared" si="19"/>
        <v>1679.1</v>
      </c>
      <c r="V39">
        <f t="shared" si="20"/>
        <v>1120.0999999999999</v>
      </c>
      <c r="W39">
        <f t="shared" si="21"/>
        <v>1600.2999999999997</v>
      </c>
      <c r="X39">
        <f t="shared" si="22"/>
        <v>2025.2999999999997</v>
      </c>
      <c r="Y39">
        <f t="shared" si="23"/>
        <v>1708</v>
      </c>
      <c r="Z39">
        <f t="shared" si="24"/>
        <v>1423.8</v>
      </c>
      <c r="AB39">
        <f t="shared" si="13"/>
        <v>223.16827956989232</v>
      </c>
      <c r="AC39">
        <f t="shared" si="13"/>
        <v>380.42096774193499</v>
      </c>
      <c r="AD39">
        <f t="shared" si="13"/>
        <v>489.02634408602125</v>
      </c>
      <c r="AE39">
        <f t="shared" si="13"/>
        <v>248.56881720430067</v>
      </c>
      <c r="AF39">
        <f t="shared" si="13"/>
        <v>484.82258064516191</v>
      </c>
      <c r="AG39">
        <f t="shared" si="13"/>
        <v>346.57526881720401</v>
      </c>
      <c r="AH39">
        <f t="shared" si="13"/>
        <v>498.22795698924688</v>
      </c>
      <c r="AI39">
        <f t="shared" si="13"/>
        <v>443.93817204301013</v>
      </c>
      <c r="AJ39">
        <f t="shared" si="13"/>
        <v>194.70053763440751</v>
      </c>
      <c r="AK39">
        <f t="shared" si="13"/>
        <v>347.59086021505345</v>
      </c>
      <c r="AM39">
        <f t="shared" si="14"/>
        <v>3657.0397849462338</v>
      </c>
    </row>
    <row r="40" spans="1:39" x14ac:dyDescent="0.3">
      <c r="A40" s="2" t="s">
        <v>2858</v>
      </c>
      <c r="B40">
        <v>25</v>
      </c>
      <c r="C40">
        <v>25.3</v>
      </c>
      <c r="D40">
        <v>26.1</v>
      </c>
      <c r="E40">
        <v>21.7</v>
      </c>
      <c r="F40">
        <v>25.6</v>
      </c>
      <c r="G40">
        <v>20.8</v>
      </c>
      <c r="H40">
        <v>26.8</v>
      </c>
      <c r="I40">
        <v>17.7</v>
      </c>
      <c r="J40">
        <v>62.5</v>
      </c>
      <c r="K40">
        <v>19.5</v>
      </c>
      <c r="M40" s="3" t="str">
        <f t="shared" si="0"/>
        <v>Apr</v>
      </c>
      <c r="N40" s="3" t="str">
        <f t="shared" si="1"/>
        <v>1873</v>
      </c>
      <c r="P40">
        <v>1873</v>
      </c>
      <c r="Q40">
        <f t="shared" si="15"/>
        <v>550.80000000000007</v>
      </c>
      <c r="R40">
        <f t="shared" si="16"/>
        <v>622.9</v>
      </c>
      <c r="S40">
        <f t="shared" si="17"/>
        <v>1095</v>
      </c>
      <c r="T40">
        <f t="shared" si="18"/>
        <v>676.80000000000007</v>
      </c>
      <c r="U40">
        <f t="shared" si="19"/>
        <v>1073.8</v>
      </c>
      <c r="V40">
        <f t="shared" si="20"/>
        <v>662.5</v>
      </c>
      <c r="W40">
        <f t="shared" si="21"/>
        <v>1101.5</v>
      </c>
      <c r="X40">
        <f t="shared" si="22"/>
        <v>1538.2</v>
      </c>
      <c r="Y40">
        <f t="shared" si="23"/>
        <v>1571.9</v>
      </c>
      <c r="Z40">
        <f t="shared" si="24"/>
        <v>953.69999999999993</v>
      </c>
      <c r="AB40">
        <f t="shared" si="13"/>
        <v>62.631720430107521</v>
      </c>
      <c r="AC40">
        <f t="shared" si="13"/>
        <v>137.67903225806481</v>
      </c>
      <c r="AD40">
        <f t="shared" si="13"/>
        <v>149.07365591397888</v>
      </c>
      <c r="AE40">
        <f t="shared" si="13"/>
        <v>90.63118279569926</v>
      </c>
      <c r="AF40">
        <f t="shared" si="13"/>
        <v>120.47741935483805</v>
      </c>
      <c r="AG40">
        <f t="shared" si="13"/>
        <v>111.0247311827959</v>
      </c>
      <c r="AH40">
        <f t="shared" si="13"/>
        <v>0.57204301075285002</v>
      </c>
      <c r="AI40">
        <f t="shared" si="13"/>
        <v>43.161827956989555</v>
      </c>
      <c r="AJ40">
        <f t="shared" si="13"/>
        <v>58.600537634407601</v>
      </c>
      <c r="AK40">
        <f t="shared" si="13"/>
        <v>122.50913978494657</v>
      </c>
      <c r="AM40">
        <f t="shared" si="14"/>
        <v>896.361290322581</v>
      </c>
    </row>
    <row r="41" spans="1:39" x14ac:dyDescent="0.3">
      <c r="A41" s="2" t="s">
        <v>2869</v>
      </c>
      <c r="B41">
        <v>31.5</v>
      </c>
      <c r="C41">
        <v>36.6</v>
      </c>
      <c r="D41">
        <v>56.4</v>
      </c>
      <c r="E41">
        <v>53.4</v>
      </c>
      <c r="F41">
        <v>66.7</v>
      </c>
      <c r="G41">
        <v>39.799999999999997</v>
      </c>
      <c r="H41">
        <v>55.8</v>
      </c>
      <c r="I41">
        <v>100.9</v>
      </c>
      <c r="J41">
        <v>115.8</v>
      </c>
      <c r="K41">
        <v>67.599999999999994</v>
      </c>
      <c r="M41" s="3" t="str">
        <f t="shared" si="0"/>
        <v>Apr</v>
      </c>
      <c r="N41" s="3" t="str">
        <f t="shared" si="1"/>
        <v>1874</v>
      </c>
      <c r="P41">
        <v>1874</v>
      </c>
      <c r="Q41">
        <f t="shared" si="15"/>
        <v>479.1</v>
      </c>
      <c r="R41">
        <f t="shared" si="16"/>
        <v>655.5</v>
      </c>
      <c r="S41">
        <f t="shared" si="17"/>
        <v>1266.8</v>
      </c>
      <c r="T41">
        <f t="shared" si="18"/>
        <v>674</v>
      </c>
      <c r="U41">
        <f t="shared" si="19"/>
        <v>1193.2</v>
      </c>
      <c r="V41">
        <f t="shared" si="20"/>
        <v>676.1</v>
      </c>
      <c r="W41">
        <f t="shared" si="21"/>
        <v>1074.7</v>
      </c>
      <c r="X41">
        <f t="shared" si="22"/>
        <v>1620</v>
      </c>
      <c r="Y41">
        <f t="shared" si="23"/>
        <v>1678.2999999999997</v>
      </c>
      <c r="Z41">
        <f t="shared" si="24"/>
        <v>1008.5</v>
      </c>
      <c r="AB41">
        <f t="shared" si="13"/>
        <v>134.33172043010757</v>
      </c>
      <c r="AC41">
        <f t="shared" si="13"/>
        <v>105.07903225806479</v>
      </c>
      <c r="AD41">
        <f t="shared" si="13"/>
        <v>22.726344086021072</v>
      </c>
      <c r="AE41">
        <f t="shared" si="13"/>
        <v>93.431182795699328</v>
      </c>
      <c r="AF41">
        <f t="shared" si="13"/>
        <v>1.0774193548379571</v>
      </c>
      <c r="AG41">
        <f t="shared" si="13"/>
        <v>97.424731182795881</v>
      </c>
      <c r="AH41">
        <f t="shared" si="13"/>
        <v>27.372043010752805</v>
      </c>
      <c r="AI41">
        <f t="shared" si="13"/>
        <v>38.6381720430104</v>
      </c>
      <c r="AJ41">
        <f t="shared" si="13"/>
        <v>165.00053763440724</v>
      </c>
      <c r="AK41">
        <f t="shared" si="13"/>
        <v>67.709139784946501</v>
      </c>
      <c r="AM41">
        <f t="shared" si="14"/>
        <v>752.79032258064353</v>
      </c>
    </row>
    <row r="42" spans="1:39" x14ac:dyDescent="0.3">
      <c r="A42" s="2" t="s">
        <v>2880</v>
      </c>
      <c r="B42">
        <v>28.6</v>
      </c>
      <c r="C42">
        <v>22.8</v>
      </c>
      <c r="D42">
        <v>39</v>
      </c>
      <c r="E42">
        <v>35.6</v>
      </c>
      <c r="F42">
        <v>58.9</v>
      </c>
      <c r="G42">
        <v>34.1</v>
      </c>
      <c r="H42">
        <v>38.4</v>
      </c>
      <c r="I42">
        <v>55.1</v>
      </c>
      <c r="J42">
        <v>69.900000000000006</v>
      </c>
      <c r="K42">
        <v>14.4</v>
      </c>
      <c r="M42" s="3" t="str">
        <f t="shared" si="0"/>
        <v>Apr</v>
      </c>
      <c r="N42" s="3" t="str">
        <f t="shared" si="1"/>
        <v>1875</v>
      </c>
      <c r="P42">
        <v>1875</v>
      </c>
      <c r="Q42">
        <f t="shared" si="15"/>
        <v>714.1</v>
      </c>
      <c r="R42">
        <f t="shared" si="16"/>
        <v>813.7</v>
      </c>
      <c r="S42">
        <f t="shared" si="17"/>
        <v>1158.4000000000001</v>
      </c>
      <c r="T42">
        <f t="shared" si="18"/>
        <v>848.6</v>
      </c>
      <c r="U42">
        <f t="shared" si="19"/>
        <v>1353.3999999999999</v>
      </c>
      <c r="V42">
        <f t="shared" si="20"/>
        <v>921.3</v>
      </c>
      <c r="W42">
        <f t="shared" si="21"/>
        <v>1137.4999999999998</v>
      </c>
      <c r="X42">
        <f t="shared" si="22"/>
        <v>1439.2</v>
      </c>
      <c r="Y42">
        <f t="shared" si="23"/>
        <v>1350.3</v>
      </c>
      <c r="Z42">
        <f t="shared" si="24"/>
        <v>1037.4000000000001</v>
      </c>
      <c r="AB42">
        <f t="shared" si="13"/>
        <v>100.66827956989243</v>
      </c>
      <c r="AC42">
        <f t="shared" si="13"/>
        <v>53.12096774193526</v>
      </c>
      <c r="AD42">
        <f t="shared" si="13"/>
        <v>85.673655913978791</v>
      </c>
      <c r="AE42">
        <f t="shared" si="13"/>
        <v>81.168817204300694</v>
      </c>
      <c r="AF42">
        <f t="shared" si="13"/>
        <v>159.12258064516186</v>
      </c>
      <c r="AG42">
        <f t="shared" si="13"/>
        <v>147.77526881720405</v>
      </c>
      <c r="AH42">
        <f t="shared" si="13"/>
        <v>35.427956989246923</v>
      </c>
      <c r="AI42">
        <f t="shared" si="13"/>
        <v>142.16182795698955</v>
      </c>
      <c r="AJ42">
        <f t="shared" si="13"/>
        <v>162.99946236559254</v>
      </c>
      <c r="AK42">
        <f t="shared" si="13"/>
        <v>38.80913978494641</v>
      </c>
      <c r="AM42">
        <f t="shared" si="14"/>
        <v>1006.9279569892485</v>
      </c>
    </row>
    <row r="43" spans="1:39" x14ac:dyDescent="0.3">
      <c r="A43" s="2" t="s">
        <v>2891</v>
      </c>
      <c r="B43">
        <v>66</v>
      </c>
      <c r="C43">
        <v>80.599999999999994</v>
      </c>
      <c r="D43">
        <v>87.7</v>
      </c>
      <c r="E43">
        <v>61.1</v>
      </c>
      <c r="F43">
        <v>94.4</v>
      </c>
      <c r="G43">
        <v>74.7</v>
      </c>
      <c r="H43">
        <v>97.1</v>
      </c>
      <c r="I43">
        <v>70.7</v>
      </c>
      <c r="J43">
        <v>97.5</v>
      </c>
      <c r="K43">
        <v>65.8</v>
      </c>
      <c r="M43" s="3" t="str">
        <f t="shared" si="0"/>
        <v>Apr</v>
      </c>
      <c r="N43" s="3" t="str">
        <f t="shared" si="1"/>
        <v>1876</v>
      </c>
      <c r="P43">
        <v>1876</v>
      </c>
      <c r="Q43">
        <f t="shared" si="15"/>
        <v>711.69999999999993</v>
      </c>
      <c r="R43">
        <f t="shared" si="16"/>
        <v>904.7</v>
      </c>
      <c r="S43">
        <f t="shared" si="17"/>
        <v>1237.3000000000002</v>
      </c>
      <c r="T43">
        <f t="shared" si="18"/>
        <v>843.8</v>
      </c>
      <c r="U43">
        <f t="shared" si="19"/>
        <v>1360.9999999999998</v>
      </c>
      <c r="V43">
        <f t="shared" si="20"/>
        <v>909.70000000000016</v>
      </c>
      <c r="W43">
        <f t="shared" si="21"/>
        <v>1295</v>
      </c>
      <c r="X43">
        <f t="shared" si="22"/>
        <v>1550.7</v>
      </c>
      <c r="Y43">
        <f t="shared" si="23"/>
        <v>1397.3</v>
      </c>
      <c r="Z43">
        <f t="shared" si="24"/>
        <v>1183.3</v>
      </c>
      <c r="AB43">
        <f t="shared" ref="AB43:AK68" si="25">ABS(Q43-Q$190)</f>
        <v>98.268279569892343</v>
      </c>
      <c r="AC43">
        <f t="shared" si="25"/>
        <v>144.12096774193526</v>
      </c>
      <c r="AD43">
        <f t="shared" si="25"/>
        <v>6.7736559139787005</v>
      </c>
      <c r="AE43">
        <f t="shared" si="25"/>
        <v>76.368817204300626</v>
      </c>
      <c r="AF43">
        <f t="shared" si="25"/>
        <v>166.72258064516177</v>
      </c>
      <c r="AG43">
        <f t="shared" si="25"/>
        <v>136.17526881720426</v>
      </c>
      <c r="AH43">
        <f t="shared" si="25"/>
        <v>192.92795698924715</v>
      </c>
      <c r="AI43">
        <f t="shared" si="25"/>
        <v>30.661827956989555</v>
      </c>
      <c r="AJ43">
        <f t="shared" si="25"/>
        <v>115.99946236559254</v>
      </c>
      <c r="AK43">
        <f t="shared" si="25"/>
        <v>107.09086021505345</v>
      </c>
      <c r="AM43">
        <f t="shared" si="14"/>
        <v>1075.1096774193556</v>
      </c>
    </row>
    <row r="44" spans="1:39" x14ac:dyDescent="0.3">
      <c r="A44" s="2" t="s">
        <v>2902</v>
      </c>
      <c r="B44">
        <v>64.3</v>
      </c>
      <c r="C44">
        <v>94.8</v>
      </c>
      <c r="D44">
        <v>79.599999999999994</v>
      </c>
      <c r="E44">
        <v>77</v>
      </c>
      <c r="F44">
        <v>115.6</v>
      </c>
      <c r="G44">
        <v>73.3</v>
      </c>
      <c r="H44">
        <v>95.9</v>
      </c>
      <c r="I44">
        <v>91.4</v>
      </c>
      <c r="J44">
        <v>56.8</v>
      </c>
      <c r="K44">
        <v>87.7</v>
      </c>
      <c r="M44" s="3" t="str">
        <f t="shared" si="0"/>
        <v>Apr</v>
      </c>
      <c r="N44" s="3" t="str">
        <f t="shared" si="1"/>
        <v>1877</v>
      </c>
      <c r="P44">
        <v>1877</v>
      </c>
      <c r="Q44">
        <f t="shared" si="15"/>
        <v>715.99999999999989</v>
      </c>
      <c r="R44">
        <f t="shared" si="16"/>
        <v>945.5</v>
      </c>
      <c r="S44">
        <f t="shared" si="17"/>
        <v>1603.8</v>
      </c>
      <c r="T44">
        <f t="shared" si="18"/>
        <v>935.90000000000009</v>
      </c>
      <c r="U44">
        <f t="shared" si="19"/>
        <v>1467.6999999999998</v>
      </c>
      <c r="V44">
        <f t="shared" si="20"/>
        <v>921.19999999999993</v>
      </c>
      <c r="W44">
        <f t="shared" si="21"/>
        <v>1422.5</v>
      </c>
      <c r="X44">
        <f t="shared" si="22"/>
        <v>2070.7000000000003</v>
      </c>
      <c r="Y44">
        <f t="shared" si="23"/>
        <v>1769.7</v>
      </c>
      <c r="Z44">
        <f t="shared" si="24"/>
        <v>1315.0000000000002</v>
      </c>
      <c r="AB44">
        <f t="shared" si="25"/>
        <v>102.5682795698923</v>
      </c>
      <c r="AC44">
        <f t="shared" si="25"/>
        <v>184.92096774193521</v>
      </c>
      <c r="AD44">
        <f t="shared" si="25"/>
        <v>359.72634408602107</v>
      </c>
      <c r="AE44">
        <f t="shared" si="25"/>
        <v>168.46881720430076</v>
      </c>
      <c r="AF44">
        <f t="shared" si="25"/>
        <v>273.42258064516182</v>
      </c>
      <c r="AG44">
        <f t="shared" si="25"/>
        <v>147.67526881720403</v>
      </c>
      <c r="AH44">
        <f t="shared" si="25"/>
        <v>320.42795698924715</v>
      </c>
      <c r="AI44">
        <f t="shared" si="25"/>
        <v>489.33817204301067</v>
      </c>
      <c r="AJ44">
        <f t="shared" si="25"/>
        <v>256.40053763440756</v>
      </c>
      <c r="AK44">
        <f t="shared" si="25"/>
        <v>238.79086021505373</v>
      </c>
      <c r="AM44">
        <f t="shared" si="14"/>
        <v>2541.7397849462341</v>
      </c>
    </row>
    <row r="45" spans="1:39" x14ac:dyDescent="0.3">
      <c r="A45" s="2" t="s">
        <v>2913</v>
      </c>
      <c r="B45">
        <v>43</v>
      </c>
      <c r="C45">
        <v>48.1</v>
      </c>
      <c r="D45">
        <v>56.4</v>
      </c>
      <c r="E45">
        <v>77.8</v>
      </c>
      <c r="F45">
        <v>93.2</v>
      </c>
      <c r="G45">
        <v>57.5</v>
      </c>
      <c r="H45">
        <v>48.3</v>
      </c>
      <c r="I45">
        <v>80.8</v>
      </c>
      <c r="J45">
        <v>36.799999999999997</v>
      </c>
      <c r="K45">
        <v>58.6</v>
      </c>
      <c r="M45" s="3" t="str">
        <f t="shared" si="0"/>
        <v>Apr</v>
      </c>
      <c r="N45" s="3" t="str">
        <f t="shared" si="1"/>
        <v>1878</v>
      </c>
      <c r="P45">
        <v>1878</v>
      </c>
      <c r="Q45">
        <f t="shared" si="15"/>
        <v>680.5</v>
      </c>
      <c r="R45">
        <f t="shared" si="16"/>
        <v>841.3</v>
      </c>
      <c r="S45">
        <f t="shared" si="17"/>
        <v>1129.8</v>
      </c>
      <c r="T45">
        <f t="shared" si="18"/>
        <v>790.80000000000007</v>
      </c>
      <c r="U45">
        <f t="shared" si="19"/>
        <v>1226.2000000000003</v>
      </c>
      <c r="V45">
        <f t="shared" si="20"/>
        <v>859.2</v>
      </c>
      <c r="W45">
        <f t="shared" si="21"/>
        <v>1021.1000000000001</v>
      </c>
      <c r="X45">
        <f t="shared" si="22"/>
        <v>1292.5</v>
      </c>
      <c r="Y45">
        <f t="shared" si="23"/>
        <v>1395.4</v>
      </c>
      <c r="Z45">
        <f t="shared" si="24"/>
        <v>1020.6999999999999</v>
      </c>
      <c r="AB45">
        <f t="shared" si="25"/>
        <v>67.068279569892411</v>
      </c>
      <c r="AC45">
        <f t="shared" si="25"/>
        <v>80.720967741935169</v>
      </c>
      <c r="AD45">
        <f t="shared" si="25"/>
        <v>114.27365591397893</v>
      </c>
      <c r="AE45">
        <f t="shared" si="25"/>
        <v>23.36881720430074</v>
      </c>
      <c r="AF45">
        <f t="shared" si="25"/>
        <v>31.92258064516227</v>
      </c>
      <c r="AG45">
        <f t="shared" si="25"/>
        <v>85.675268817204142</v>
      </c>
      <c r="AH45">
        <f t="shared" si="25"/>
        <v>80.972043010752714</v>
      </c>
      <c r="AI45">
        <f t="shared" si="25"/>
        <v>288.8618279569896</v>
      </c>
      <c r="AJ45">
        <f t="shared" si="25"/>
        <v>117.8994623655924</v>
      </c>
      <c r="AK45">
        <f t="shared" si="25"/>
        <v>55.509139784946569</v>
      </c>
      <c r="AM45">
        <f t="shared" si="14"/>
        <v>946.27204301075494</v>
      </c>
    </row>
    <row r="46" spans="1:39" x14ac:dyDescent="0.3">
      <c r="A46" s="2" t="s">
        <v>2924</v>
      </c>
      <c r="B46">
        <v>62.2</v>
      </c>
      <c r="C46">
        <v>55.1</v>
      </c>
      <c r="D46">
        <v>56.6</v>
      </c>
      <c r="E46">
        <v>78.400000000000006</v>
      </c>
      <c r="F46">
        <v>74.3</v>
      </c>
      <c r="G46">
        <v>65.8</v>
      </c>
      <c r="H46">
        <v>73.400000000000006</v>
      </c>
      <c r="I46">
        <v>52.8</v>
      </c>
      <c r="J46">
        <v>47.5</v>
      </c>
      <c r="K46">
        <v>60.2</v>
      </c>
      <c r="M46" s="3" t="str">
        <f t="shared" si="0"/>
        <v>Apr</v>
      </c>
      <c r="N46" s="3" t="str">
        <f t="shared" si="1"/>
        <v>1879</v>
      </c>
      <c r="P46">
        <v>1879</v>
      </c>
      <c r="Q46">
        <f t="shared" si="15"/>
        <v>749</v>
      </c>
      <c r="R46">
        <f t="shared" si="16"/>
        <v>742</v>
      </c>
      <c r="S46">
        <f t="shared" si="17"/>
        <v>1112.2</v>
      </c>
      <c r="T46">
        <f t="shared" si="18"/>
        <v>877.30000000000018</v>
      </c>
      <c r="U46">
        <f t="shared" si="19"/>
        <v>1228.1000000000001</v>
      </c>
      <c r="V46">
        <f t="shared" si="20"/>
        <v>823.30000000000007</v>
      </c>
      <c r="W46">
        <f t="shared" si="21"/>
        <v>1016.4</v>
      </c>
      <c r="X46">
        <f t="shared" si="22"/>
        <v>1318.5</v>
      </c>
      <c r="Y46">
        <f t="shared" si="23"/>
        <v>1232.3</v>
      </c>
      <c r="Z46">
        <f t="shared" si="24"/>
        <v>1032.1999999999998</v>
      </c>
      <c r="AB46">
        <f t="shared" si="25"/>
        <v>135.56827956989241</v>
      </c>
      <c r="AC46">
        <f t="shared" si="25"/>
        <v>18.579032258064785</v>
      </c>
      <c r="AD46">
        <f t="shared" si="25"/>
        <v>131.87365591397884</v>
      </c>
      <c r="AE46">
        <f t="shared" si="25"/>
        <v>109.86881720430085</v>
      </c>
      <c r="AF46">
        <f t="shared" si="25"/>
        <v>33.822580645162134</v>
      </c>
      <c r="AG46">
        <f t="shared" si="25"/>
        <v>49.775268817204164</v>
      </c>
      <c r="AH46">
        <f t="shared" si="25"/>
        <v>85.672043010752873</v>
      </c>
      <c r="AI46">
        <f t="shared" si="25"/>
        <v>262.8618279569896</v>
      </c>
      <c r="AJ46">
        <f t="shared" si="25"/>
        <v>280.99946236559254</v>
      </c>
      <c r="AK46">
        <f t="shared" si="25"/>
        <v>44.009139784946683</v>
      </c>
      <c r="AM46">
        <f t="shared" si="14"/>
        <v>1153.0301075268849</v>
      </c>
    </row>
    <row r="47" spans="1:39" x14ac:dyDescent="0.3">
      <c r="A47" s="2" t="s">
        <v>2935</v>
      </c>
      <c r="B47">
        <v>49.3</v>
      </c>
      <c r="C47">
        <v>60.1</v>
      </c>
      <c r="D47">
        <v>63.5</v>
      </c>
      <c r="E47">
        <v>50.4</v>
      </c>
      <c r="F47">
        <v>68.5</v>
      </c>
      <c r="G47">
        <v>47.9</v>
      </c>
      <c r="H47">
        <v>94.8</v>
      </c>
      <c r="I47">
        <v>125.5</v>
      </c>
      <c r="J47">
        <v>97.5</v>
      </c>
      <c r="K47">
        <v>111</v>
      </c>
      <c r="M47" s="3" t="str">
        <f t="shared" si="0"/>
        <v>Apr</v>
      </c>
      <c r="N47" s="3" t="str">
        <f t="shared" si="1"/>
        <v>1880</v>
      </c>
      <c r="P47">
        <v>1880</v>
      </c>
      <c r="Q47">
        <f t="shared" si="15"/>
        <v>715.30000000000007</v>
      </c>
      <c r="R47">
        <f t="shared" si="16"/>
        <v>889.59999999999991</v>
      </c>
      <c r="S47">
        <f t="shared" si="17"/>
        <v>1193.8999999999999</v>
      </c>
      <c r="T47">
        <f t="shared" si="18"/>
        <v>838.9</v>
      </c>
      <c r="U47">
        <f t="shared" si="19"/>
        <v>1167.0999999999999</v>
      </c>
      <c r="V47">
        <f t="shared" si="20"/>
        <v>918.7</v>
      </c>
      <c r="W47">
        <f t="shared" si="21"/>
        <v>957.1</v>
      </c>
      <c r="X47">
        <f t="shared" si="22"/>
        <v>1233.5999999999999</v>
      </c>
      <c r="Y47">
        <f t="shared" si="23"/>
        <v>1328.9000000000003</v>
      </c>
      <c r="Z47">
        <f t="shared" si="24"/>
        <v>950.8</v>
      </c>
      <c r="AB47">
        <f t="shared" si="25"/>
        <v>101.86827956989248</v>
      </c>
      <c r="AC47">
        <f t="shared" si="25"/>
        <v>129.02096774193512</v>
      </c>
      <c r="AD47">
        <f t="shared" si="25"/>
        <v>50.173655913979019</v>
      </c>
      <c r="AE47">
        <f t="shared" si="25"/>
        <v>71.468817204300649</v>
      </c>
      <c r="AF47">
        <f t="shared" si="25"/>
        <v>27.177419354838094</v>
      </c>
      <c r="AG47">
        <f t="shared" si="25"/>
        <v>145.17526881720414</v>
      </c>
      <c r="AH47">
        <f t="shared" si="25"/>
        <v>144.97204301075283</v>
      </c>
      <c r="AI47">
        <f t="shared" si="25"/>
        <v>347.76182795698969</v>
      </c>
      <c r="AJ47">
        <f t="shared" si="25"/>
        <v>184.39946236559217</v>
      </c>
      <c r="AK47">
        <f t="shared" si="25"/>
        <v>125.40913978494655</v>
      </c>
      <c r="AM47">
        <f t="shared" si="14"/>
        <v>1327.4268817204306</v>
      </c>
    </row>
    <row r="48" spans="1:39" x14ac:dyDescent="0.3">
      <c r="A48" s="2" t="s">
        <v>2946</v>
      </c>
      <c r="B48">
        <v>28.2</v>
      </c>
      <c r="C48">
        <v>32.6</v>
      </c>
      <c r="D48">
        <v>42.6</v>
      </c>
      <c r="E48">
        <v>16.2</v>
      </c>
      <c r="F48">
        <v>40.5</v>
      </c>
      <c r="G48">
        <v>25.7</v>
      </c>
      <c r="H48">
        <v>31.8</v>
      </c>
      <c r="I48">
        <v>44</v>
      </c>
      <c r="J48">
        <v>56.9</v>
      </c>
      <c r="K48">
        <v>48.8</v>
      </c>
      <c r="M48" s="3" t="str">
        <f t="shared" si="0"/>
        <v>Apr</v>
      </c>
      <c r="N48" s="3" t="str">
        <f t="shared" si="1"/>
        <v>1881</v>
      </c>
      <c r="P48">
        <v>1881</v>
      </c>
      <c r="Q48">
        <f t="shared" si="15"/>
        <v>659.50000000000011</v>
      </c>
      <c r="R48">
        <f t="shared" si="16"/>
        <v>885.6</v>
      </c>
      <c r="S48">
        <f t="shared" si="17"/>
        <v>1228.7</v>
      </c>
      <c r="T48">
        <f t="shared" si="18"/>
        <v>771.7</v>
      </c>
      <c r="U48">
        <f t="shared" si="19"/>
        <v>1172.6999999999998</v>
      </c>
      <c r="V48">
        <f t="shared" si="20"/>
        <v>802.1</v>
      </c>
      <c r="W48">
        <f t="shared" si="21"/>
        <v>1081.7</v>
      </c>
      <c r="X48">
        <f t="shared" si="22"/>
        <v>1467.5000000000002</v>
      </c>
      <c r="Y48">
        <f t="shared" si="23"/>
        <v>1286.3999999999999</v>
      </c>
      <c r="Z48">
        <f t="shared" si="24"/>
        <v>1048.3</v>
      </c>
      <c r="AB48">
        <f t="shared" si="25"/>
        <v>46.068279569892525</v>
      </c>
      <c r="AC48">
        <f t="shared" si="25"/>
        <v>125.02096774193524</v>
      </c>
      <c r="AD48">
        <f t="shared" si="25"/>
        <v>15.373655913978837</v>
      </c>
      <c r="AE48">
        <f t="shared" si="25"/>
        <v>4.2688172043007171</v>
      </c>
      <c r="AF48">
        <f t="shared" si="25"/>
        <v>21.577419354838185</v>
      </c>
      <c r="AG48">
        <f t="shared" si="25"/>
        <v>28.575268817204119</v>
      </c>
      <c r="AH48">
        <f t="shared" si="25"/>
        <v>20.372043010752805</v>
      </c>
      <c r="AI48">
        <f t="shared" si="25"/>
        <v>113.86182795698937</v>
      </c>
      <c r="AJ48">
        <f t="shared" si="25"/>
        <v>226.89946236559263</v>
      </c>
      <c r="AK48">
        <f t="shared" si="25"/>
        <v>27.909139784946547</v>
      </c>
      <c r="AM48">
        <f t="shared" si="14"/>
        <v>629.92688172043097</v>
      </c>
    </row>
    <row r="49" spans="1:39" x14ac:dyDescent="0.3">
      <c r="A49" s="2" t="s">
        <v>2957</v>
      </c>
      <c r="B49">
        <v>74.5</v>
      </c>
      <c r="C49">
        <v>97.4</v>
      </c>
      <c r="D49">
        <v>119.8</v>
      </c>
      <c r="E49">
        <v>90.6</v>
      </c>
      <c r="F49">
        <v>148.69999999999999</v>
      </c>
      <c r="G49">
        <v>95.3</v>
      </c>
      <c r="H49">
        <v>102.1</v>
      </c>
      <c r="I49">
        <v>100.9</v>
      </c>
      <c r="J49">
        <v>95.4</v>
      </c>
      <c r="K49">
        <v>88.2</v>
      </c>
      <c r="M49" s="3" t="str">
        <f t="shared" si="0"/>
        <v>Apr</v>
      </c>
      <c r="N49" s="3" t="str">
        <f t="shared" si="1"/>
        <v>1882</v>
      </c>
      <c r="P49">
        <v>1882</v>
      </c>
      <c r="Q49">
        <f t="shared" si="15"/>
        <v>761.2</v>
      </c>
      <c r="R49">
        <f t="shared" si="16"/>
        <v>939.40000000000009</v>
      </c>
      <c r="S49">
        <f t="shared" si="17"/>
        <v>1433.9</v>
      </c>
      <c r="T49">
        <f t="shared" si="18"/>
        <v>868.5</v>
      </c>
      <c r="U49">
        <f t="shared" si="19"/>
        <v>1518.7999999999997</v>
      </c>
      <c r="V49">
        <f t="shared" si="20"/>
        <v>1012.6</v>
      </c>
      <c r="W49">
        <f t="shared" si="21"/>
        <v>1259.9999999999998</v>
      </c>
      <c r="X49">
        <f t="shared" si="22"/>
        <v>1724.1000000000001</v>
      </c>
      <c r="Y49">
        <f t="shared" si="23"/>
        <v>1588.2999999999997</v>
      </c>
      <c r="Z49">
        <f t="shared" si="24"/>
        <v>1228.1000000000004</v>
      </c>
      <c r="AB49">
        <f t="shared" si="25"/>
        <v>147.76827956989246</v>
      </c>
      <c r="AC49">
        <f t="shared" si="25"/>
        <v>178.82096774193531</v>
      </c>
      <c r="AD49">
        <f t="shared" si="25"/>
        <v>189.82634408602121</v>
      </c>
      <c r="AE49">
        <f t="shared" si="25"/>
        <v>101.06881720430067</v>
      </c>
      <c r="AF49">
        <f t="shared" si="25"/>
        <v>324.52258064516172</v>
      </c>
      <c r="AG49">
        <f t="shared" si="25"/>
        <v>239.07526881720412</v>
      </c>
      <c r="AH49">
        <f t="shared" si="25"/>
        <v>157.92795698924692</v>
      </c>
      <c r="AI49">
        <f t="shared" si="25"/>
        <v>142.73817204301054</v>
      </c>
      <c r="AJ49">
        <f t="shared" si="25"/>
        <v>75.000537634407237</v>
      </c>
      <c r="AK49">
        <f t="shared" si="25"/>
        <v>151.89086021505386</v>
      </c>
      <c r="AM49">
        <f t="shared" si="14"/>
        <v>1708.6397849462339</v>
      </c>
    </row>
    <row r="50" spans="1:39" x14ac:dyDescent="0.3">
      <c r="A50" s="2" t="s">
        <v>2968</v>
      </c>
      <c r="B50">
        <v>40.4</v>
      </c>
      <c r="C50">
        <v>44.5</v>
      </c>
      <c r="D50">
        <v>45.8</v>
      </c>
      <c r="E50">
        <v>34.5</v>
      </c>
      <c r="F50">
        <v>37.700000000000003</v>
      </c>
      <c r="G50">
        <v>45</v>
      </c>
      <c r="H50">
        <v>52.2</v>
      </c>
      <c r="I50">
        <v>80.3</v>
      </c>
      <c r="J50">
        <v>57.3</v>
      </c>
      <c r="K50">
        <v>47.1</v>
      </c>
      <c r="M50" s="3" t="str">
        <f t="shared" si="0"/>
        <v>Apr</v>
      </c>
      <c r="N50" s="3" t="str">
        <f t="shared" si="1"/>
        <v>1883</v>
      </c>
      <c r="P50">
        <v>1883</v>
      </c>
      <c r="Q50">
        <f t="shared" si="15"/>
        <v>677.30000000000007</v>
      </c>
      <c r="R50">
        <f t="shared" si="16"/>
        <v>849.30000000000007</v>
      </c>
      <c r="S50">
        <f t="shared" si="17"/>
        <v>1267.8</v>
      </c>
      <c r="T50">
        <f t="shared" si="18"/>
        <v>732.9</v>
      </c>
      <c r="U50">
        <f t="shared" si="19"/>
        <v>1221.8</v>
      </c>
      <c r="V50">
        <f t="shared" si="20"/>
        <v>842.8</v>
      </c>
      <c r="W50">
        <f t="shared" si="21"/>
        <v>1161.5</v>
      </c>
      <c r="X50">
        <f t="shared" si="22"/>
        <v>1679.9</v>
      </c>
      <c r="Y50">
        <f t="shared" si="23"/>
        <v>1537.7</v>
      </c>
      <c r="Z50">
        <f t="shared" si="24"/>
        <v>1140.3</v>
      </c>
      <c r="AB50">
        <f t="shared" si="25"/>
        <v>63.868279569892479</v>
      </c>
      <c r="AC50">
        <f t="shared" si="25"/>
        <v>88.720967741935283</v>
      </c>
      <c r="AD50">
        <f t="shared" si="25"/>
        <v>23.726344086021072</v>
      </c>
      <c r="AE50">
        <f t="shared" si="25"/>
        <v>34.531182795699351</v>
      </c>
      <c r="AF50">
        <f t="shared" si="25"/>
        <v>27.522580645161952</v>
      </c>
      <c r="AG50">
        <f t="shared" si="25"/>
        <v>69.275268817204051</v>
      </c>
      <c r="AH50">
        <f t="shared" si="25"/>
        <v>59.42795698924715</v>
      </c>
      <c r="AI50">
        <f t="shared" si="25"/>
        <v>98.538172043010491</v>
      </c>
      <c r="AJ50">
        <f t="shared" si="25"/>
        <v>24.400537634407556</v>
      </c>
      <c r="AK50">
        <f t="shared" si="25"/>
        <v>64.090860215053453</v>
      </c>
      <c r="AM50">
        <f t="shared" si="14"/>
        <v>554.10215053763284</v>
      </c>
    </row>
    <row r="51" spans="1:39" x14ac:dyDescent="0.3">
      <c r="A51" s="2" t="s">
        <v>2979</v>
      </c>
      <c r="B51">
        <v>31.2</v>
      </c>
      <c r="C51">
        <v>46.2</v>
      </c>
      <c r="D51">
        <v>42.9</v>
      </c>
      <c r="E51">
        <v>41</v>
      </c>
      <c r="F51">
        <v>55.8</v>
      </c>
      <c r="G51">
        <v>43.4</v>
      </c>
      <c r="H51">
        <v>45.9</v>
      </c>
      <c r="I51">
        <v>44.7</v>
      </c>
      <c r="J51">
        <v>39.299999999999997</v>
      </c>
      <c r="K51">
        <v>45.5</v>
      </c>
      <c r="M51" s="3" t="str">
        <f t="shared" si="0"/>
        <v>Apr</v>
      </c>
      <c r="N51" s="3" t="str">
        <f t="shared" si="1"/>
        <v>1884</v>
      </c>
      <c r="P51">
        <v>1884</v>
      </c>
      <c r="Q51">
        <f t="shared" si="15"/>
        <v>482.4</v>
      </c>
      <c r="R51">
        <f t="shared" si="16"/>
        <v>626</v>
      </c>
      <c r="S51">
        <f t="shared" si="17"/>
        <v>1129.6000000000001</v>
      </c>
      <c r="T51">
        <f t="shared" si="18"/>
        <v>615.80000000000007</v>
      </c>
      <c r="U51">
        <f t="shared" si="19"/>
        <v>1100.0999999999999</v>
      </c>
      <c r="V51">
        <f t="shared" si="20"/>
        <v>651.90000000000009</v>
      </c>
      <c r="W51">
        <f t="shared" si="21"/>
        <v>1100.1000000000001</v>
      </c>
      <c r="X51">
        <f t="shared" si="22"/>
        <v>1706.6</v>
      </c>
      <c r="Y51">
        <f t="shared" si="23"/>
        <v>1599.5</v>
      </c>
      <c r="Z51">
        <f t="shared" si="24"/>
        <v>1089.3</v>
      </c>
      <c r="AB51">
        <f t="shared" si="25"/>
        <v>131.03172043010761</v>
      </c>
      <c r="AC51">
        <f t="shared" si="25"/>
        <v>134.57903225806479</v>
      </c>
      <c r="AD51">
        <f t="shared" si="25"/>
        <v>114.47365591397875</v>
      </c>
      <c r="AE51">
        <f t="shared" si="25"/>
        <v>151.63118279569926</v>
      </c>
      <c r="AF51">
        <f t="shared" si="25"/>
        <v>94.177419354838094</v>
      </c>
      <c r="AG51">
        <f t="shared" si="25"/>
        <v>121.62473118279581</v>
      </c>
      <c r="AH51">
        <f t="shared" si="25"/>
        <v>1.9720430107527136</v>
      </c>
      <c r="AI51">
        <f t="shared" si="25"/>
        <v>125.23817204301031</v>
      </c>
      <c r="AJ51">
        <f t="shared" si="25"/>
        <v>86.20053763440751</v>
      </c>
      <c r="AK51">
        <f t="shared" si="25"/>
        <v>13.090860215053453</v>
      </c>
      <c r="AM51">
        <f t="shared" si="14"/>
        <v>974.0193548387083</v>
      </c>
    </row>
    <row r="52" spans="1:39" x14ac:dyDescent="0.3">
      <c r="A52" s="2" t="s">
        <v>2990</v>
      </c>
      <c r="B52">
        <v>41.5</v>
      </c>
      <c r="C52">
        <v>51.5</v>
      </c>
      <c r="D52">
        <v>70.099999999999994</v>
      </c>
      <c r="E52">
        <v>43.3</v>
      </c>
      <c r="F52">
        <v>93.4</v>
      </c>
      <c r="G52">
        <v>55.2</v>
      </c>
      <c r="H52">
        <v>73.400000000000006</v>
      </c>
      <c r="I52">
        <v>93.1</v>
      </c>
      <c r="J52">
        <v>57.8</v>
      </c>
      <c r="K52">
        <v>68.900000000000006</v>
      </c>
      <c r="M52" s="3" t="str">
        <f t="shared" si="0"/>
        <v>Apr</v>
      </c>
      <c r="N52" s="3" t="str">
        <f t="shared" si="1"/>
        <v>1885</v>
      </c>
      <c r="P52">
        <v>1885</v>
      </c>
      <c r="Q52">
        <f t="shared" si="15"/>
        <v>673.5</v>
      </c>
      <c r="R52">
        <f t="shared" si="16"/>
        <v>716.19999999999993</v>
      </c>
      <c r="S52">
        <f t="shared" si="17"/>
        <v>1129.3999999999999</v>
      </c>
      <c r="T52">
        <f t="shared" si="18"/>
        <v>744.9</v>
      </c>
      <c r="U52">
        <f t="shared" si="19"/>
        <v>1183.2</v>
      </c>
      <c r="V52">
        <f t="shared" si="20"/>
        <v>763.9</v>
      </c>
      <c r="W52">
        <f t="shared" si="21"/>
        <v>986.90000000000009</v>
      </c>
      <c r="X52">
        <f t="shared" si="22"/>
        <v>1421.2</v>
      </c>
      <c r="Y52">
        <f t="shared" si="23"/>
        <v>1459.9</v>
      </c>
      <c r="Z52">
        <f t="shared" si="24"/>
        <v>896.60000000000014</v>
      </c>
      <c r="AB52">
        <f t="shared" si="25"/>
        <v>60.068279569892411</v>
      </c>
      <c r="AC52">
        <f t="shared" si="25"/>
        <v>44.379032258064854</v>
      </c>
      <c r="AD52">
        <f t="shared" si="25"/>
        <v>114.67365591397902</v>
      </c>
      <c r="AE52">
        <f t="shared" si="25"/>
        <v>22.531182795699351</v>
      </c>
      <c r="AF52">
        <f t="shared" si="25"/>
        <v>11.077419354837957</v>
      </c>
      <c r="AG52">
        <f t="shared" si="25"/>
        <v>9.6247311827959265</v>
      </c>
      <c r="AH52">
        <f t="shared" si="25"/>
        <v>115.17204301075276</v>
      </c>
      <c r="AI52">
        <f t="shared" si="25"/>
        <v>160.16182795698955</v>
      </c>
      <c r="AJ52">
        <f t="shared" si="25"/>
        <v>53.399462365592399</v>
      </c>
      <c r="AK52">
        <f t="shared" si="25"/>
        <v>179.60913978494636</v>
      </c>
      <c r="AM52">
        <f t="shared" si="14"/>
        <v>770.6967741935506</v>
      </c>
    </row>
    <row r="53" spans="1:39" x14ac:dyDescent="0.3">
      <c r="A53" s="2" t="s">
        <v>3001</v>
      </c>
      <c r="B53">
        <v>35.6</v>
      </c>
      <c r="C53">
        <v>52.3</v>
      </c>
      <c r="D53">
        <v>71.8</v>
      </c>
      <c r="E53">
        <v>49.9</v>
      </c>
      <c r="F53">
        <v>75.099999999999994</v>
      </c>
      <c r="G53">
        <v>53</v>
      </c>
      <c r="H53">
        <v>53.9</v>
      </c>
      <c r="I53">
        <v>75.900000000000006</v>
      </c>
      <c r="J53">
        <v>84.4</v>
      </c>
      <c r="K53">
        <v>54</v>
      </c>
      <c r="M53" s="3" t="str">
        <f t="shared" si="0"/>
        <v>Apr</v>
      </c>
      <c r="N53" s="3" t="str">
        <f t="shared" si="1"/>
        <v>1886</v>
      </c>
      <c r="P53">
        <v>1886</v>
      </c>
      <c r="Q53">
        <f t="shared" si="15"/>
        <v>637.70000000000005</v>
      </c>
      <c r="R53">
        <f t="shared" si="16"/>
        <v>881.10000000000014</v>
      </c>
      <c r="S53">
        <f t="shared" si="17"/>
        <v>1356.2</v>
      </c>
      <c r="T53">
        <f t="shared" si="18"/>
        <v>821</v>
      </c>
      <c r="U53">
        <f t="shared" si="19"/>
        <v>1324.9</v>
      </c>
      <c r="V53">
        <f t="shared" si="20"/>
        <v>890.00000000000011</v>
      </c>
      <c r="W53">
        <f t="shared" si="21"/>
        <v>1050.3999999999999</v>
      </c>
      <c r="X53">
        <f t="shared" si="22"/>
        <v>1421.6</v>
      </c>
      <c r="Y53">
        <f t="shared" si="23"/>
        <v>1338.1</v>
      </c>
      <c r="Z53">
        <f t="shared" si="24"/>
        <v>1134.7</v>
      </c>
      <c r="AB53">
        <f t="shared" si="25"/>
        <v>24.268279569892456</v>
      </c>
      <c r="AC53">
        <f t="shared" si="25"/>
        <v>120.52096774193535</v>
      </c>
      <c r="AD53">
        <f t="shared" si="25"/>
        <v>112.12634408602116</v>
      </c>
      <c r="AE53">
        <f t="shared" si="25"/>
        <v>53.568817204300672</v>
      </c>
      <c r="AF53">
        <f t="shared" si="25"/>
        <v>130.62258064516209</v>
      </c>
      <c r="AG53">
        <f t="shared" si="25"/>
        <v>116.47526881720421</v>
      </c>
      <c r="AH53">
        <f t="shared" si="25"/>
        <v>51.672043010752986</v>
      </c>
      <c r="AI53">
        <f t="shared" si="25"/>
        <v>159.76182795698969</v>
      </c>
      <c r="AJ53">
        <f t="shared" si="25"/>
        <v>175.19946236559258</v>
      </c>
      <c r="AK53">
        <f t="shared" si="25"/>
        <v>58.490860215053544</v>
      </c>
      <c r="AM53">
        <f t="shared" si="14"/>
        <v>1002.7064516129047</v>
      </c>
    </row>
    <row r="54" spans="1:39" x14ac:dyDescent="0.3">
      <c r="A54" s="2" t="s">
        <v>3012</v>
      </c>
      <c r="B54">
        <v>31.3</v>
      </c>
      <c r="C54">
        <v>30.5</v>
      </c>
      <c r="D54">
        <v>53.9</v>
      </c>
      <c r="E54">
        <v>38.299999999999997</v>
      </c>
      <c r="F54">
        <v>39.5</v>
      </c>
      <c r="G54">
        <v>30.7</v>
      </c>
      <c r="H54">
        <v>57.3</v>
      </c>
      <c r="I54">
        <v>81.7</v>
      </c>
      <c r="J54">
        <v>88.8</v>
      </c>
      <c r="K54">
        <v>50.2</v>
      </c>
      <c r="M54" s="3" t="str">
        <f t="shared" si="0"/>
        <v>Apr</v>
      </c>
      <c r="N54" s="3" t="str">
        <f t="shared" si="1"/>
        <v>1887</v>
      </c>
      <c r="P54">
        <v>1887</v>
      </c>
      <c r="Q54">
        <f t="shared" si="15"/>
        <v>467.7</v>
      </c>
      <c r="R54">
        <f t="shared" si="16"/>
        <v>577.79999999999995</v>
      </c>
      <c r="S54">
        <f t="shared" si="17"/>
        <v>865.4</v>
      </c>
      <c r="T54">
        <f t="shared" si="18"/>
        <v>588.99999999999989</v>
      </c>
      <c r="U54">
        <f t="shared" si="19"/>
        <v>827.8</v>
      </c>
      <c r="V54">
        <f t="shared" si="20"/>
        <v>543.69999999999993</v>
      </c>
      <c r="W54">
        <f t="shared" si="21"/>
        <v>824</v>
      </c>
      <c r="X54">
        <f t="shared" si="22"/>
        <v>1197.2</v>
      </c>
      <c r="Y54">
        <f t="shared" si="23"/>
        <v>1294.4000000000003</v>
      </c>
      <c r="Z54">
        <f t="shared" si="24"/>
        <v>791.30000000000007</v>
      </c>
      <c r="AB54">
        <f t="shared" si="25"/>
        <v>145.7317204301076</v>
      </c>
      <c r="AC54">
        <f t="shared" si="25"/>
        <v>182.77903225806483</v>
      </c>
      <c r="AD54">
        <f t="shared" si="25"/>
        <v>378.67365591397891</v>
      </c>
      <c r="AE54">
        <f t="shared" si="25"/>
        <v>178.43118279569944</v>
      </c>
      <c r="AF54">
        <f t="shared" si="25"/>
        <v>366.47741935483805</v>
      </c>
      <c r="AG54">
        <f t="shared" si="25"/>
        <v>229.82473118279597</v>
      </c>
      <c r="AH54">
        <f t="shared" si="25"/>
        <v>278.07204301075285</v>
      </c>
      <c r="AI54">
        <f t="shared" si="25"/>
        <v>384.16182795698955</v>
      </c>
      <c r="AJ54">
        <f t="shared" si="25"/>
        <v>218.89946236559217</v>
      </c>
      <c r="AK54">
        <f t="shared" si="25"/>
        <v>284.90913978494643</v>
      </c>
      <c r="AM54">
        <f t="shared" si="14"/>
        <v>2647.9602150537658</v>
      </c>
    </row>
    <row r="55" spans="1:39" x14ac:dyDescent="0.3">
      <c r="A55" s="2" t="s">
        <v>3023</v>
      </c>
      <c r="B55">
        <v>42.3</v>
      </c>
      <c r="C55">
        <v>53.7</v>
      </c>
      <c r="D55">
        <v>61.2</v>
      </c>
      <c r="E55">
        <v>45.1</v>
      </c>
      <c r="F55">
        <v>54.6</v>
      </c>
      <c r="G55">
        <v>50.4</v>
      </c>
      <c r="H55">
        <v>59.8</v>
      </c>
      <c r="I55">
        <v>74.3</v>
      </c>
      <c r="J55">
        <v>95.2</v>
      </c>
      <c r="K55">
        <v>53.8</v>
      </c>
      <c r="M55" s="3" t="str">
        <f t="shared" si="0"/>
        <v>Apr</v>
      </c>
      <c r="N55" s="3" t="str">
        <f t="shared" si="1"/>
        <v>1888</v>
      </c>
      <c r="P55">
        <v>1888</v>
      </c>
      <c r="Q55">
        <f t="shared" si="15"/>
        <v>607.1</v>
      </c>
      <c r="R55">
        <f t="shared" si="16"/>
        <v>720.2</v>
      </c>
      <c r="S55">
        <f t="shared" si="17"/>
        <v>1059.0999999999999</v>
      </c>
      <c r="T55">
        <f t="shared" si="18"/>
        <v>753</v>
      </c>
      <c r="U55">
        <f t="shared" si="19"/>
        <v>1152.3000000000002</v>
      </c>
      <c r="V55">
        <f t="shared" si="20"/>
        <v>731.2</v>
      </c>
      <c r="W55">
        <f t="shared" si="21"/>
        <v>1047.9000000000001</v>
      </c>
      <c r="X55">
        <f t="shared" si="22"/>
        <v>1385.1000000000001</v>
      </c>
      <c r="Y55">
        <f t="shared" si="23"/>
        <v>1371.3</v>
      </c>
      <c r="Z55">
        <f t="shared" si="24"/>
        <v>1035.7</v>
      </c>
      <c r="AB55">
        <f t="shared" si="25"/>
        <v>6.3317204301075662</v>
      </c>
      <c r="AC55">
        <f t="shared" si="25"/>
        <v>40.37903225806474</v>
      </c>
      <c r="AD55">
        <f t="shared" si="25"/>
        <v>184.97365591397897</v>
      </c>
      <c r="AE55">
        <f t="shared" si="25"/>
        <v>14.431182795699328</v>
      </c>
      <c r="AF55">
        <f t="shared" si="25"/>
        <v>41.977419354837821</v>
      </c>
      <c r="AG55">
        <f t="shared" si="25"/>
        <v>42.324731182795858</v>
      </c>
      <c r="AH55">
        <f t="shared" si="25"/>
        <v>54.172043010752759</v>
      </c>
      <c r="AI55">
        <f t="shared" si="25"/>
        <v>196.26182795698946</v>
      </c>
      <c r="AJ55">
        <f t="shared" si="25"/>
        <v>141.99946236559254</v>
      </c>
      <c r="AK55">
        <f t="shared" si="25"/>
        <v>40.509139784946456</v>
      </c>
      <c r="AM55">
        <f t="shared" si="14"/>
        <v>763.3602150537655</v>
      </c>
    </row>
    <row r="56" spans="1:39" x14ac:dyDescent="0.3">
      <c r="A56" s="2" t="s">
        <v>3034</v>
      </c>
      <c r="B56">
        <v>53.6</v>
      </c>
      <c r="C56">
        <v>75</v>
      </c>
      <c r="D56">
        <v>100.9</v>
      </c>
      <c r="E56">
        <v>63.6</v>
      </c>
      <c r="F56">
        <v>81.8</v>
      </c>
      <c r="G56">
        <v>87.8</v>
      </c>
      <c r="H56">
        <v>110.8</v>
      </c>
      <c r="I56">
        <v>79.8</v>
      </c>
      <c r="J56">
        <v>82.6</v>
      </c>
      <c r="K56">
        <v>87.8</v>
      </c>
      <c r="M56" s="3" t="str">
        <f t="shared" si="0"/>
        <v>Apr</v>
      </c>
      <c r="N56" s="3" t="str">
        <f t="shared" si="1"/>
        <v>1889</v>
      </c>
      <c r="P56">
        <v>1889</v>
      </c>
      <c r="Q56">
        <f t="shared" si="15"/>
        <v>652.80000000000007</v>
      </c>
      <c r="R56">
        <f t="shared" si="16"/>
        <v>708.2</v>
      </c>
      <c r="S56">
        <f t="shared" si="17"/>
        <v>1050.4000000000001</v>
      </c>
      <c r="T56">
        <f t="shared" si="18"/>
        <v>669.5</v>
      </c>
      <c r="U56">
        <f t="shared" si="19"/>
        <v>959.70000000000016</v>
      </c>
      <c r="V56">
        <f t="shared" si="20"/>
        <v>725.19999999999993</v>
      </c>
      <c r="W56">
        <f t="shared" si="21"/>
        <v>916.30000000000018</v>
      </c>
      <c r="X56">
        <f t="shared" si="22"/>
        <v>1280.2</v>
      </c>
      <c r="Y56">
        <f t="shared" si="23"/>
        <v>1287.9000000000001</v>
      </c>
      <c r="Z56">
        <f t="shared" si="24"/>
        <v>1042.9999999999998</v>
      </c>
      <c r="AB56">
        <f t="shared" si="25"/>
        <v>39.368279569892479</v>
      </c>
      <c r="AC56">
        <f t="shared" si="25"/>
        <v>52.37903225806474</v>
      </c>
      <c r="AD56">
        <f t="shared" si="25"/>
        <v>193.67365591397879</v>
      </c>
      <c r="AE56">
        <f t="shared" si="25"/>
        <v>97.931182795699328</v>
      </c>
      <c r="AF56">
        <f t="shared" si="25"/>
        <v>234.57741935483784</v>
      </c>
      <c r="AG56">
        <f t="shared" si="25"/>
        <v>48.324731182795972</v>
      </c>
      <c r="AH56">
        <f t="shared" si="25"/>
        <v>185.77204301075267</v>
      </c>
      <c r="AI56">
        <f t="shared" si="25"/>
        <v>301.16182795698955</v>
      </c>
      <c r="AJ56">
        <f t="shared" si="25"/>
        <v>225.3994623655924</v>
      </c>
      <c r="AK56">
        <f t="shared" si="25"/>
        <v>33.209139784946728</v>
      </c>
      <c r="AM56">
        <f t="shared" si="14"/>
        <v>1411.7967741935506</v>
      </c>
    </row>
    <row r="57" spans="1:39" x14ac:dyDescent="0.3">
      <c r="A57" s="2" t="s">
        <v>3045</v>
      </c>
      <c r="B57">
        <v>23.6</v>
      </c>
      <c r="C57">
        <v>21.5</v>
      </c>
      <c r="D57">
        <v>43.4</v>
      </c>
      <c r="E57">
        <v>60.2</v>
      </c>
      <c r="F57">
        <v>70.2</v>
      </c>
      <c r="G57">
        <v>27</v>
      </c>
      <c r="H57">
        <v>40.700000000000003</v>
      </c>
      <c r="I57">
        <v>55.3</v>
      </c>
      <c r="J57">
        <v>79</v>
      </c>
      <c r="K57">
        <v>40</v>
      </c>
      <c r="M57" s="3" t="str">
        <f t="shared" si="0"/>
        <v>Apr</v>
      </c>
      <c r="N57" s="3" t="str">
        <f t="shared" si="1"/>
        <v>1890</v>
      </c>
      <c r="P57">
        <v>1890</v>
      </c>
      <c r="Q57">
        <f t="shared" si="15"/>
        <v>561.20000000000005</v>
      </c>
      <c r="R57">
        <f t="shared" si="16"/>
        <v>689.5</v>
      </c>
      <c r="S57">
        <f t="shared" si="17"/>
        <v>1148.4000000000001</v>
      </c>
      <c r="T57">
        <f t="shared" si="18"/>
        <v>646.5</v>
      </c>
      <c r="U57">
        <f t="shared" si="19"/>
        <v>1036.3000000000002</v>
      </c>
      <c r="V57">
        <f t="shared" si="20"/>
        <v>636.5</v>
      </c>
      <c r="W57">
        <f t="shared" si="21"/>
        <v>1099.3999999999999</v>
      </c>
      <c r="X57">
        <f t="shared" si="22"/>
        <v>1594.8</v>
      </c>
      <c r="Y57">
        <f t="shared" si="23"/>
        <v>1602.2000000000003</v>
      </c>
      <c r="Z57">
        <f t="shared" si="24"/>
        <v>1029.3</v>
      </c>
      <c r="AB57">
        <f t="shared" si="25"/>
        <v>52.231720430107544</v>
      </c>
      <c r="AC57">
        <f t="shared" si="25"/>
        <v>71.079032258064785</v>
      </c>
      <c r="AD57">
        <f t="shared" si="25"/>
        <v>95.673655913978791</v>
      </c>
      <c r="AE57">
        <f t="shared" si="25"/>
        <v>120.93118279569933</v>
      </c>
      <c r="AF57">
        <f t="shared" si="25"/>
        <v>157.97741935483782</v>
      </c>
      <c r="AG57">
        <f t="shared" si="25"/>
        <v>137.0247311827959</v>
      </c>
      <c r="AH57">
        <f t="shared" si="25"/>
        <v>2.6720430107529864</v>
      </c>
      <c r="AI57">
        <f t="shared" si="25"/>
        <v>13.438172043010354</v>
      </c>
      <c r="AJ57">
        <f t="shared" si="25"/>
        <v>88.900537634407783</v>
      </c>
      <c r="AK57">
        <f t="shared" si="25"/>
        <v>46.909139784946547</v>
      </c>
      <c r="AM57">
        <f t="shared" si="14"/>
        <v>786.83763440860184</v>
      </c>
    </row>
    <row r="58" spans="1:39" x14ac:dyDescent="0.3">
      <c r="A58" s="2" t="s">
        <v>3056</v>
      </c>
      <c r="B58">
        <v>23</v>
      </c>
      <c r="C58">
        <v>49.7</v>
      </c>
      <c r="D58">
        <v>66</v>
      </c>
      <c r="E58">
        <v>21.1</v>
      </c>
      <c r="F58">
        <v>62</v>
      </c>
      <c r="G58">
        <v>47.1</v>
      </c>
      <c r="H58">
        <v>40.700000000000003</v>
      </c>
      <c r="I58">
        <v>48.1</v>
      </c>
      <c r="J58">
        <v>31.2</v>
      </c>
      <c r="K58">
        <v>68</v>
      </c>
      <c r="M58" s="3" t="str">
        <f t="shared" si="0"/>
        <v>Apr</v>
      </c>
      <c r="N58" s="3" t="str">
        <f t="shared" si="1"/>
        <v>1891</v>
      </c>
      <c r="P58">
        <v>1891</v>
      </c>
      <c r="Q58">
        <f t="shared" si="15"/>
        <v>660.4</v>
      </c>
      <c r="R58">
        <f t="shared" si="16"/>
        <v>784.9</v>
      </c>
      <c r="S58">
        <f t="shared" si="17"/>
        <v>1345.2</v>
      </c>
      <c r="T58">
        <f t="shared" si="18"/>
        <v>870.7</v>
      </c>
      <c r="U58">
        <f t="shared" si="19"/>
        <v>1342.9</v>
      </c>
      <c r="V58">
        <f t="shared" si="20"/>
        <v>850.69999999999993</v>
      </c>
      <c r="W58">
        <f t="shared" si="21"/>
        <v>1085.8</v>
      </c>
      <c r="X58">
        <f t="shared" si="22"/>
        <v>1504.5</v>
      </c>
      <c r="Y58">
        <f t="shared" si="23"/>
        <v>1485.3</v>
      </c>
      <c r="Z58">
        <f t="shared" si="24"/>
        <v>1018.2000000000002</v>
      </c>
      <c r="AB58">
        <f t="shared" si="25"/>
        <v>46.968279569892388</v>
      </c>
      <c r="AC58">
        <f t="shared" si="25"/>
        <v>24.320967741935192</v>
      </c>
      <c r="AD58">
        <f t="shared" si="25"/>
        <v>101.12634408602116</v>
      </c>
      <c r="AE58">
        <f t="shared" si="25"/>
        <v>103.26881720430072</v>
      </c>
      <c r="AF58">
        <f t="shared" si="25"/>
        <v>148.62258064516209</v>
      </c>
      <c r="AG58">
        <f t="shared" si="25"/>
        <v>77.175268817204028</v>
      </c>
      <c r="AH58">
        <f t="shared" si="25"/>
        <v>16.272043010752895</v>
      </c>
      <c r="AI58">
        <f t="shared" si="25"/>
        <v>76.8618279569896</v>
      </c>
      <c r="AJ58">
        <f t="shared" si="25"/>
        <v>27.999462365592535</v>
      </c>
      <c r="AK58">
        <f t="shared" si="25"/>
        <v>58.009139784946342</v>
      </c>
      <c r="AM58">
        <f t="shared" si="14"/>
        <v>680.62473118279695</v>
      </c>
    </row>
    <row r="59" spans="1:39" x14ac:dyDescent="0.3">
      <c r="A59" s="2" t="s">
        <v>3067</v>
      </c>
      <c r="B59">
        <v>36.9</v>
      </c>
      <c r="C59">
        <v>37.1</v>
      </c>
      <c r="D59">
        <v>41</v>
      </c>
      <c r="E59">
        <v>27.7</v>
      </c>
      <c r="F59">
        <v>39.4</v>
      </c>
      <c r="G59">
        <v>27.1</v>
      </c>
      <c r="H59">
        <v>31.1</v>
      </c>
      <c r="I59">
        <v>41.3</v>
      </c>
      <c r="J59">
        <v>60.9</v>
      </c>
      <c r="K59">
        <v>27.7</v>
      </c>
      <c r="M59" s="3" t="str">
        <f t="shared" si="0"/>
        <v>Apr</v>
      </c>
      <c r="N59" s="3" t="str">
        <f t="shared" si="1"/>
        <v>1892</v>
      </c>
      <c r="P59">
        <v>1892</v>
      </c>
      <c r="Q59">
        <f t="shared" si="15"/>
        <v>670</v>
      </c>
      <c r="R59">
        <f t="shared" si="16"/>
        <v>756.90000000000009</v>
      </c>
      <c r="S59">
        <f t="shared" si="17"/>
        <v>1180.5</v>
      </c>
      <c r="T59">
        <f t="shared" si="18"/>
        <v>661.19999999999993</v>
      </c>
      <c r="U59">
        <f t="shared" si="19"/>
        <v>903.10000000000014</v>
      </c>
      <c r="V59">
        <f t="shared" si="20"/>
        <v>674.2</v>
      </c>
      <c r="W59">
        <f t="shared" si="21"/>
        <v>1004.1</v>
      </c>
      <c r="X59">
        <f t="shared" si="22"/>
        <v>1433.8</v>
      </c>
      <c r="Y59">
        <f t="shared" si="23"/>
        <v>1456.1</v>
      </c>
      <c r="Z59">
        <f t="shared" si="24"/>
        <v>1041.3</v>
      </c>
      <c r="AB59">
        <f t="shared" si="25"/>
        <v>56.568279569892411</v>
      </c>
      <c r="AC59">
        <f t="shared" si="25"/>
        <v>3.6790322580646944</v>
      </c>
      <c r="AD59">
        <f t="shared" si="25"/>
        <v>63.573655913978882</v>
      </c>
      <c r="AE59">
        <f t="shared" si="25"/>
        <v>106.2311827956994</v>
      </c>
      <c r="AF59">
        <f t="shared" si="25"/>
        <v>291.17741935483787</v>
      </c>
      <c r="AG59">
        <f t="shared" si="25"/>
        <v>99.324731182795858</v>
      </c>
      <c r="AH59">
        <f t="shared" si="25"/>
        <v>97.972043010752827</v>
      </c>
      <c r="AI59">
        <f t="shared" si="25"/>
        <v>147.56182795698965</v>
      </c>
      <c r="AJ59">
        <f t="shared" si="25"/>
        <v>57.199462365592581</v>
      </c>
      <c r="AK59">
        <f t="shared" si="25"/>
        <v>34.909139784946547</v>
      </c>
      <c r="AM59">
        <f t="shared" si="14"/>
        <v>958.19677419355071</v>
      </c>
    </row>
    <row r="60" spans="1:39" x14ac:dyDescent="0.3">
      <c r="A60" s="2" t="s">
        <v>3078</v>
      </c>
      <c r="B60">
        <v>3.1</v>
      </c>
      <c r="C60">
        <v>11.7</v>
      </c>
      <c r="D60">
        <v>19.3</v>
      </c>
      <c r="E60">
        <v>1.4</v>
      </c>
      <c r="F60">
        <v>7.6</v>
      </c>
      <c r="G60">
        <v>10.199999999999999</v>
      </c>
      <c r="H60">
        <v>34.5</v>
      </c>
      <c r="I60">
        <v>53.3</v>
      </c>
      <c r="J60">
        <v>52.3</v>
      </c>
      <c r="K60">
        <v>37.4</v>
      </c>
      <c r="M60" s="3" t="str">
        <f t="shared" si="0"/>
        <v>Apr</v>
      </c>
      <c r="N60" s="3" t="str">
        <f t="shared" si="1"/>
        <v>1893</v>
      </c>
      <c r="P60">
        <v>1893</v>
      </c>
      <c r="Q60">
        <f t="shared" si="15"/>
        <v>516.79999999999995</v>
      </c>
      <c r="R60">
        <f t="shared" si="16"/>
        <v>598.99999999999989</v>
      </c>
      <c r="S60">
        <f t="shared" si="17"/>
        <v>1062.3999999999999</v>
      </c>
      <c r="T60">
        <f t="shared" si="18"/>
        <v>620.6</v>
      </c>
      <c r="U60">
        <f t="shared" si="19"/>
        <v>976.1</v>
      </c>
      <c r="V60">
        <f t="shared" si="20"/>
        <v>609.29999999999995</v>
      </c>
      <c r="W60">
        <f t="shared" si="21"/>
        <v>936.4</v>
      </c>
      <c r="X60">
        <f t="shared" si="22"/>
        <v>1399.1</v>
      </c>
      <c r="Y60">
        <f t="shared" si="23"/>
        <v>1627.4999999999998</v>
      </c>
      <c r="Z60">
        <f t="shared" si="24"/>
        <v>926.59999999999991</v>
      </c>
      <c r="AB60">
        <f t="shared" si="25"/>
        <v>96.631720430107634</v>
      </c>
      <c r="AC60">
        <f t="shared" si="25"/>
        <v>161.5790322580649</v>
      </c>
      <c r="AD60">
        <f t="shared" si="25"/>
        <v>181.67365591397902</v>
      </c>
      <c r="AE60">
        <f t="shared" si="25"/>
        <v>146.83118279569931</v>
      </c>
      <c r="AF60">
        <f t="shared" si="25"/>
        <v>218.17741935483798</v>
      </c>
      <c r="AG60">
        <f t="shared" si="25"/>
        <v>164.22473118279595</v>
      </c>
      <c r="AH60">
        <f t="shared" si="25"/>
        <v>165.67204301075287</v>
      </c>
      <c r="AI60">
        <f t="shared" si="25"/>
        <v>182.26182795698969</v>
      </c>
      <c r="AJ60">
        <f t="shared" si="25"/>
        <v>114.20053763440728</v>
      </c>
      <c r="AK60">
        <f t="shared" si="25"/>
        <v>149.60913978494659</v>
      </c>
      <c r="AM60">
        <f t="shared" si="14"/>
        <v>1580.8612903225812</v>
      </c>
    </row>
    <row r="61" spans="1:39" x14ac:dyDescent="0.3">
      <c r="A61" s="2" t="s">
        <v>3089</v>
      </c>
      <c r="B61">
        <v>42.7</v>
      </c>
      <c r="C61">
        <v>41</v>
      </c>
      <c r="D61">
        <v>55.3</v>
      </c>
      <c r="E61">
        <v>55.9</v>
      </c>
      <c r="F61">
        <v>70.599999999999994</v>
      </c>
      <c r="G61">
        <v>50.5</v>
      </c>
      <c r="H61">
        <v>42.1</v>
      </c>
      <c r="I61">
        <v>61.6</v>
      </c>
      <c r="J61">
        <v>26.9</v>
      </c>
      <c r="K61">
        <v>73.7</v>
      </c>
      <c r="M61" s="3" t="str">
        <f t="shared" si="0"/>
        <v>Apr</v>
      </c>
      <c r="N61" s="3" t="str">
        <f t="shared" si="1"/>
        <v>1894</v>
      </c>
      <c r="P61">
        <v>1894</v>
      </c>
      <c r="Q61">
        <f t="shared" si="15"/>
        <v>649</v>
      </c>
      <c r="R61">
        <f t="shared" si="16"/>
        <v>766.19999999999993</v>
      </c>
      <c r="S61">
        <f t="shared" si="17"/>
        <v>1255.0999999999999</v>
      </c>
      <c r="T61">
        <f t="shared" si="18"/>
        <v>886.80000000000007</v>
      </c>
      <c r="U61">
        <f t="shared" si="19"/>
        <v>1299.4000000000001</v>
      </c>
      <c r="V61">
        <f t="shared" si="20"/>
        <v>776</v>
      </c>
      <c r="W61">
        <f t="shared" si="21"/>
        <v>1178.8</v>
      </c>
      <c r="X61">
        <f t="shared" si="22"/>
        <v>1548.9</v>
      </c>
      <c r="Y61">
        <f t="shared" si="23"/>
        <v>1504.4</v>
      </c>
      <c r="Z61">
        <f t="shared" si="24"/>
        <v>1070</v>
      </c>
      <c r="AB61">
        <f t="shared" si="25"/>
        <v>35.568279569892411</v>
      </c>
      <c r="AC61">
        <f t="shared" si="25"/>
        <v>5.6209677419351465</v>
      </c>
      <c r="AD61">
        <f t="shared" si="25"/>
        <v>11.026344086021027</v>
      </c>
      <c r="AE61">
        <f t="shared" si="25"/>
        <v>119.36881720430074</v>
      </c>
      <c r="AF61">
        <f t="shared" si="25"/>
        <v>105.12258064516209</v>
      </c>
      <c r="AG61">
        <f t="shared" si="25"/>
        <v>2.4752688172040962</v>
      </c>
      <c r="AH61">
        <f t="shared" si="25"/>
        <v>76.727956989247105</v>
      </c>
      <c r="AI61">
        <f t="shared" si="25"/>
        <v>32.461827956989509</v>
      </c>
      <c r="AJ61">
        <f t="shared" si="25"/>
        <v>8.8994623655923988</v>
      </c>
      <c r="AK61">
        <f t="shared" si="25"/>
        <v>6.2091397849465011</v>
      </c>
      <c r="AM61">
        <f t="shared" si="14"/>
        <v>403.48064516129102</v>
      </c>
    </row>
    <row r="62" spans="1:39" x14ac:dyDescent="0.3">
      <c r="A62" s="2" t="s">
        <v>3100</v>
      </c>
      <c r="B62">
        <v>29.1</v>
      </c>
      <c r="C62">
        <v>40</v>
      </c>
      <c r="D62">
        <v>74.3</v>
      </c>
      <c r="E62">
        <v>53.1</v>
      </c>
      <c r="F62">
        <v>74.8</v>
      </c>
      <c r="G62">
        <v>53.9</v>
      </c>
      <c r="H62">
        <v>53</v>
      </c>
      <c r="I62">
        <v>86.4</v>
      </c>
      <c r="J62">
        <v>101.7</v>
      </c>
      <c r="K62">
        <v>53.4</v>
      </c>
      <c r="M62" s="3" t="str">
        <f t="shared" si="0"/>
        <v>Apr</v>
      </c>
      <c r="N62" s="3" t="str">
        <f t="shared" si="1"/>
        <v>1895</v>
      </c>
      <c r="P62">
        <v>1895</v>
      </c>
      <c r="Q62">
        <f t="shared" si="15"/>
        <v>566.79999999999995</v>
      </c>
      <c r="R62">
        <f t="shared" si="16"/>
        <v>794</v>
      </c>
      <c r="S62">
        <f t="shared" si="17"/>
        <v>1085.8999999999999</v>
      </c>
      <c r="T62">
        <f t="shared" si="18"/>
        <v>680.49999999999989</v>
      </c>
      <c r="U62">
        <f t="shared" si="19"/>
        <v>1067.7</v>
      </c>
      <c r="V62">
        <f t="shared" si="20"/>
        <v>705.9</v>
      </c>
      <c r="W62">
        <f t="shared" si="21"/>
        <v>1073.8999999999999</v>
      </c>
      <c r="X62">
        <f t="shared" si="22"/>
        <v>1213.3</v>
      </c>
      <c r="Y62">
        <f t="shared" si="23"/>
        <v>1348.8</v>
      </c>
      <c r="Z62">
        <f t="shared" si="24"/>
        <v>983.1</v>
      </c>
      <c r="AB62">
        <f t="shared" si="25"/>
        <v>46.631720430107634</v>
      </c>
      <c r="AC62">
        <f t="shared" si="25"/>
        <v>33.420967741935215</v>
      </c>
      <c r="AD62">
        <f t="shared" si="25"/>
        <v>158.17365591397902</v>
      </c>
      <c r="AE62">
        <f t="shared" si="25"/>
        <v>86.931182795699442</v>
      </c>
      <c r="AF62">
        <f t="shared" si="25"/>
        <v>126.57741935483796</v>
      </c>
      <c r="AG62">
        <f t="shared" si="25"/>
        <v>67.624731182795927</v>
      </c>
      <c r="AH62">
        <f t="shared" si="25"/>
        <v>28.172043010752986</v>
      </c>
      <c r="AI62">
        <f t="shared" si="25"/>
        <v>368.06182795698965</v>
      </c>
      <c r="AJ62">
        <f t="shared" si="25"/>
        <v>164.49946236559254</v>
      </c>
      <c r="AK62">
        <f t="shared" si="25"/>
        <v>93.109139784946478</v>
      </c>
      <c r="AM62">
        <f t="shared" si="14"/>
        <v>1173.202150537637</v>
      </c>
    </row>
    <row r="63" spans="1:39" x14ac:dyDescent="0.3">
      <c r="A63" s="2" t="s">
        <v>3111</v>
      </c>
      <c r="B63">
        <v>23.2</v>
      </c>
      <c r="C63">
        <v>26.2</v>
      </c>
      <c r="D63">
        <v>50.3</v>
      </c>
      <c r="E63">
        <v>17.399999999999999</v>
      </c>
      <c r="F63">
        <v>26.1</v>
      </c>
      <c r="G63">
        <v>29.6</v>
      </c>
      <c r="H63">
        <v>45.5</v>
      </c>
      <c r="I63">
        <v>80.5</v>
      </c>
      <c r="J63">
        <v>116.7</v>
      </c>
      <c r="K63">
        <v>51.7</v>
      </c>
      <c r="M63" s="3" t="str">
        <f t="shared" si="0"/>
        <v>Apr</v>
      </c>
      <c r="N63" s="3" t="str">
        <f t="shared" si="1"/>
        <v>1896</v>
      </c>
      <c r="P63">
        <v>1896</v>
      </c>
      <c r="Q63">
        <f t="shared" si="15"/>
        <v>618.70000000000005</v>
      </c>
      <c r="R63">
        <f t="shared" si="16"/>
        <v>728.9</v>
      </c>
      <c r="S63">
        <f t="shared" si="17"/>
        <v>1135.9000000000001</v>
      </c>
      <c r="T63">
        <f t="shared" si="18"/>
        <v>706.4</v>
      </c>
      <c r="U63">
        <f t="shared" si="19"/>
        <v>987.90000000000009</v>
      </c>
      <c r="V63">
        <f t="shared" si="20"/>
        <v>679.5</v>
      </c>
      <c r="W63">
        <f t="shared" si="21"/>
        <v>1001.3</v>
      </c>
      <c r="X63">
        <f t="shared" si="22"/>
        <v>1396.1</v>
      </c>
      <c r="Y63">
        <f t="shared" si="23"/>
        <v>1526.4</v>
      </c>
      <c r="Z63">
        <f t="shared" si="24"/>
        <v>1058</v>
      </c>
      <c r="AB63">
        <f t="shared" si="25"/>
        <v>5.2682795698924565</v>
      </c>
      <c r="AC63">
        <f t="shared" si="25"/>
        <v>31.679032258064808</v>
      </c>
      <c r="AD63">
        <f t="shared" si="25"/>
        <v>108.17365591397879</v>
      </c>
      <c r="AE63">
        <f t="shared" si="25"/>
        <v>61.031182795699351</v>
      </c>
      <c r="AF63">
        <f t="shared" si="25"/>
        <v>206.37741935483791</v>
      </c>
      <c r="AG63">
        <f t="shared" si="25"/>
        <v>94.024731182795904</v>
      </c>
      <c r="AH63">
        <f t="shared" si="25"/>
        <v>100.7720430107529</v>
      </c>
      <c r="AI63">
        <f t="shared" si="25"/>
        <v>185.26182795698969</v>
      </c>
      <c r="AJ63">
        <f t="shared" si="25"/>
        <v>13.100537634407601</v>
      </c>
      <c r="AK63">
        <f t="shared" si="25"/>
        <v>18.209139784946501</v>
      </c>
      <c r="AM63">
        <f t="shared" si="14"/>
        <v>823.89784946236591</v>
      </c>
    </row>
    <row r="64" spans="1:39" x14ac:dyDescent="0.3">
      <c r="A64" s="2" t="s">
        <v>3122</v>
      </c>
      <c r="B64">
        <v>44</v>
      </c>
      <c r="C64">
        <v>43.6</v>
      </c>
      <c r="D64">
        <v>84.9</v>
      </c>
      <c r="E64">
        <v>50.9</v>
      </c>
      <c r="F64">
        <v>114.9</v>
      </c>
      <c r="G64">
        <v>52.3</v>
      </c>
      <c r="H64">
        <v>61.1</v>
      </c>
      <c r="I64">
        <v>87.4</v>
      </c>
      <c r="J64">
        <v>70.599999999999994</v>
      </c>
      <c r="K64">
        <v>79.599999999999994</v>
      </c>
      <c r="M64" s="3" t="str">
        <f t="shared" si="0"/>
        <v>Apr</v>
      </c>
      <c r="N64" s="3" t="str">
        <f t="shared" si="1"/>
        <v>1897</v>
      </c>
      <c r="P64">
        <v>1897</v>
      </c>
      <c r="Q64">
        <f t="shared" si="15"/>
        <v>571.1</v>
      </c>
      <c r="R64">
        <f t="shared" si="16"/>
        <v>717.50000000000011</v>
      </c>
      <c r="S64">
        <f t="shared" si="17"/>
        <v>1241</v>
      </c>
      <c r="T64">
        <f t="shared" si="18"/>
        <v>726.3</v>
      </c>
      <c r="U64">
        <f t="shared" si="19"/>
        <v>1246.9000000000001</v>
      </c>
      <c r="V64">
        <f t="shared" si="20"/>
        <v>753.5</v>
      </c>
      <c r="W64">
        <f t="shared" si="21"/>
        <v>1089.1000000000001</v>
      </c>
      <c r="X64">
        <f t="shared" si="22"/>
        <v>1515.8999999999996</v>
      </c>
      <c r="Y64">
        <f t="shared" si="23"/>
        <v>1317.3</v>
      </c>
      <c r="Z64">
        <f t="shared" si="24"/>
        <v>1165.7</v>
      </c>
      <c r="AB64">
        <f t="shared" si="25"/>
        <v>42.331720430107566</v>
      </c>
      <c r="AC64">
        <f t="shared" si="25"/>
        <v>43.079032258064672</v>
      </c>
      <c r="AD64">
        <f t="shared" si="25"/>
        <v>3.0736559139788824</v>
      </c>
      <c r="AE64">
        <f t="shared" si="25"/>
        <v>41.131182795699374</v>
      </c>
      <c r="AF64">
        <f t="shared" si="25"/>
        <v>52.622580645162088</v>
      </c>
      <c r="AG64">
        <f t="shared" si="25"/>
        <v>20.024731182795904</v>
      </c>
      <c r="AH64">
        <f t="shared" si="25"/>
        <v>12.972043010752714</v>
      </c>
      <c r="AI64">
        <f t="shared" si="25"/>
        <v>65.461827956989964</v>
      </c>
      <c r="AJ64">
        <f t="shared" si="25"/>
        <v>195.99946236559254</v>
      </c>
      <c r="AK64">
        <f t="shared" si="25"/>
        <v>89.490860215053544</v>
      </c>
      <c r="AM64">
        <f t="shared" si="14"/>
        <v>566.18709677419724</v>
      </c>
    </row>
    <row r="65" spans="1:39" x14ac:dyDescent="0.3">
      <c r="A65" s="2" t="s">
        <v>3133</v>
      </c>
      <c r="B65">
        <v>33.700000000000003</v>
      </c>
      <c r="C65">
        <v>70</v>
      </c>
      <c r="D65">
        <v>85.9</v>
      </c>
      <c r="E65">
        <v>35.5</v>
      </c>
      <c r="F65">
        <v>66.3</v>
      </c>
      <c r="G65">
        <v>55.7</v>
      </c>
      <c r="H65">
        <v>125</v>
      </c>
      <c r="I65">
        <v>112.6</v>
      </c>
      <c r="J65">
        <v>107.8</v>
      </c>
      <c r="K65">
        <v>108.7</v>
      </c>
      <c r="M65" s="3" t="str">
        <f t="shared" si="0"/>
        <v>Apr</v>
      </c>
      <c r="N65" s="3" t="str">
        <f t="shared" si="1"/>
        <v>1898</v>
      </c>
      <c r="P65">
        <v>1898</v>
      </c>
      <c r="Q65">
        <f t="shared" si="15"/>
        <v>504</v>
      </c>
      <c r="R65">
        <f t="shared" si="16"/>
        <v>663.4</v>
      </c>
      <c r="S65">
        <f t="shared" si="17"/>
        <v>1168.1999999999998</v>
      </c>
      <c r="T65">
        <f t="shared" si="18"/>
        <v>591</v>
      </c>
      <c r="U65">
        <f t="shared" si="19"/>
        <v>1018.9</v>
      </c>
      <c r="V65">
        <f t="shared" si="20"/>
        <v>638.4</v>
      </c>
      <c r="W65">
        <f t="shared" si="21"/>
        <v>1077.0000000000002</v>
      </c>
      <c r="X65">
        <f t="shared" si="22"/>
        <v>1581.1000000000004</v>
      </c>
      <c r="Y65">
        <f t="shared" si="23"/>
        <v>1794.9999999999998</v>
      </c>
      <c r="Z65">
        <f t="shared" si="24"/>
        <v>1034.3</v>
      </c>
      <c r="AB65">
        <f t="shared" si="25"/>
        <v>109.43172043010759</v>
      </c>
      <c r="AC65">
        <f t="shared" si="25"/>
        <v>97.179032258064808</v>
      </c>
      <c r="AD65">
        <f t="shared" si="25"/>
        <v>75.873655913979064</v>
      </c>
      <c r="AE65">
        <f t="shared" si="25"/>
        <v>176.43118279569933</v>
      </c>
      <c r="AF65">
        <f t="shared" si="25"/>
        <v>175.37741935483803</v>
      </c>
      <c r="AG65">
        <f t="shared" si="25"/>
        <v>135.12473118279593</v>
      </c>
      <c r="AH65">
        <f t="shared" si="25"/>
        <v>25.072043010752623</v>
      </c>
      <c r="AI65">
        <f t="shared" si="25"/>
        <v>0.26182795698923655</v>
      </c>
      <c r="AJ65">
        <f t="shared" si="25"/>
        <v>281.70053763440728</v>
      </c>
      <c r="AK65">
        <f t="shared" si="25"/>
        <v>41.909139784946547</v>
      </c>
      <c r="AM65">
        <f t="shared" si="14"/>
        <v>1118.3612903225803</v>
      </c>
    </row>
    <row r="66" spans="1:39" x14ac:dyDescent="0.3">
      <c r="A66" s="2" t="s">
        <v>3144</v>
      </c>
      <c r="B66">
        <v>59.6</v>
      </c>
      <c r="C66">
        <v>67.900000000000006</v>
      </c>
      <c r="D66">
        <v>113.3</v>
      </c>
      <c r="E66">
        <v>72.099999999999994</v>
      </c>
      <c r="F66">
        <v>110</v>
      </c>
      <c r="G66">
        <v>65.099999999999994</v>
      </c>
      <c r="H66">
        <v>110.6</v>
      </c>
      <c r="I66">
        <v>137.1</v>
      </c>
      <c r="J66">
        <v>139.1</v>
      </c>
      <c r="K66">
        <v>114.8</v>
      </c>
      <c r="M66" s="3" t="str">
        <f t="shared" si="0"/>
        <v>Apr</v>
      </c>
      <c r="N66" s="3" t="str">
        <f t="shared" si="1"/>
        <v>1899</v>
      </c>
      <c r="P66">
        <v>1899</v>
      </c>
      <c r="Q66">
        <f t="shared" si="15"/>
        <v>572.09999999999991</v>
      </c>
      <c r="R66">
        <f t="shared" si="16"/>
        <v>716.90000000000009</v>
      </c>
      <c r="S66">
        <f t="shared" si="17"/>
        <v>1162</v>
      </c>
      <c r="T66">
        <f t="shared" si="18"/>
        <v>671.19999999999993</v>
      </c>
      <c r="U66">
        <f t="shared" si="19"/>
        <v>1064.5</v>
      </c>
      <c r="V66">
        <f t="shared" si="20"/>
        <v>705.69999999999993</v>
      </c>
      <c r="W66">
        <f t="shared" si="21"/>
        <v>1107.8</v>
      </c>
      <c r="X66">
        <f t="shared" si="22"/>
        <v>1535.7</v>
      </c>
      <c r="Y66">
        <f t="shared" si="23"/>
        <v>1492.3</v>
      </c>
      <c r="Z66">
        <f t="shared" si="24"/>
        <v>1095.1999999999998</v>
      </c>
      <c r="AB66">
        <f t="shared" si="25"/>
        <v>41.33172043010768</v>
      </c>
      <c r="AC66">
        <f t="shared" si="25"/>
        <v>43.679032258064694</v>
      </c>
      <c r="AD66">
        <f t="shared" si="25"/>
        <v>82.073655913978882</v>
      </c>
      <c r="AE66">
        <f t="shared" si="25"/>
        <v>96.231182795699397</v>
      </c>
      <c r="AF66">
        <f t="shared" si="25"/>
        <v>129.777419354838</v>
      </c>
      <c r="AG66">
        <f t="shared" si="25"/>
        <v>67.824731182795972</v>
      </c>
      <c r="AH66">
        <f t="shared" si="25"/>
        <v>5.7279569892471045</v>
      </c>
      <c r="AI66">
        <f t="shared" si="25"/>
        <v>45.661827956989555</v>
      </c>
      <c r="AJ66">
        <f t="shared" si="25"/>
        <v>20.999462365592535</v>
      </c>
      <c r="AK66">
        <f t="shared" si="25"/>
        <v>18.990860215053317</v>
      </c>
      <c r="AM66">
        <f t="shared" si="14"/>
        <v>552.29784946236714</v>
      </c>
    </row>
    <row r="67" spans="1:39" x14ac:dyDescent="0.3">
      <c r="A67" s="2" t="s">
        <v>3155</v>
      </c>
      <c r="B67">
        <v>28.1</v>
      </c>
      <c r="C67">
        <v>39.5</v>
      </c>
      <c r="D67">
        <v>68.8</v>
      </c>
      <c r="E67">
        <v>32</v>
      </c>
      <c r="F67">
        <v>51.9</v>
      </c>
      <c r="G67">
        <v>32.6</v>
      </c>
      <c r="H67">
        <v>68.2</v>
      </c>
      <c r="I67">
        <v>105.4</v>
      </c>
      <c r="J67">
        <v>123.9</v>
      </c>
      <c r="K67">
        <v>78.5</v>
      </c>
      <c r="M67" s="3" t="str">
        <f t="shared" ref="M67:M130" si="26">LEFT(A67,3)</f>
        <v>Apr</v>
      </c>
      <c r="N67" s="3" t="str">
        <f t="shared" ref="N67:N130" si="27">RIGHT(A67,4)</f>
        <v>1900</v>
      </c>
      <c r="P67">
        <v>1900</v>
      </c>
      <c r="Q67">
        <f t="shared" ref="Q67:Q98" si="28">SUMIF($N$3:$N$2234,$P67,B$3:B$2234)</f>
        <v>609.80000000000007</v>
      </c>
      <c r="R67">
        <f t="shared" ref="R67:R98" si="29">SUMIF($N$3:$N$2234,$P67,C$3:C$2234)</f>
        <v>889.4</v>
      </c>
      <c r="S67">
        <f t="shared" ref="S67:S98" si="30">SUMIF($N$3:$N$2234,$P67,D$3:D$2234)</f>
        <v>1282.8999999999999</v>
      </c>
      <c r="T67">
        <f t="shared" ref="T67:T98" si="31">SUMIF($N$3:$N$2234,$P67,E$3:E$2234)</f>
        <v>744.1</v>
      </c>
      <c r="U67">
        <f t="shared" ref="U67:U98" si="32">SUMIF($N$3:$N$2234,$P67,F$3:F$2234)</f>
        <v>1231.7</v>
      </c>
      <c r="V67">
        <f t="shared" ref="V67:V98" si="33">SUMIF($N$3:$N$2234,$P67,G$3:G$2234)</f>
        <v>835.5</v>
      </c>
      <c r="W67">
        <f t="shared" ref="W67:W98" si="34">SUMIF($N$3:$N$2234,$P67,H$3:H$2234)</f>
        <v>1273.8</v>
      </c>
      <c r="X67">
        <f t="shared" ref="X67:X98" si="35">SUMIF($N$3:$N$2234,$P67,I$3:I$2234)</f>
        <v>1684.6</v>
      </c>
      <c r="Y67">
        <f t="shared" ref="Y67:Y98" si="36">SUMIF($N$3:$N$2234,$P67,J$3:J$2234)</f>
        <v>1638.6000000000001</v>
      </c>
      <c r="Z67">
        <f t="shared" ref="Z67:Z98" si="37">SUMIF($N$3:$N$2234,$P67,K$3:K$2234)</f>
        <v>1214.2</v>
      </c>
      <c r="AB67">
        <f t="shared" si="25"/>
        <v>3.6317204301075208</v>
      </c>
      <c r="AC67">
        <f t="shared" si="25"/>
        <v>128.82096774193519</v>
      </c>
      <c r="AD67">
        <f t="shared" si="25"/>
        <v>38.826344086020981</v>
      </c>
      <c r="AE67">
        <f t="shared" si="25"/>
        <v>23.331182795699306</v>
      </c>
      <c r="AF67">
        <f t="shared" si="25"/>
        <v>37.422580645162043</v>
      </c>
      <c r="AG67">
        <f t="shared" si="25"/>
        <v>61.975268817204096</v>
      </c>
      <c r="AH67">
        <f t="shared" si="25"/>
        <v>171.7279569892471</v>
      </c>
      <c r="AI67">
        <f t="shared" si="25"/>
        <v>103.23817204301031</v>
      </c>
      <c r="AJ67">
        <f t="shared" si="25"/>
        <v>125.30053763440765</v>
      </c>
      <c r="AK67">
        <f t="shared" si="25"/>
        <v>137.99086021505354</v>
      </c>
      <c r="AM67">
        <f t="shared" si="14"/>
        <v>832.26559139784774</v>
      </c>
    </row>
    <row r="68" spans="1:39" x14ac:dyDescent="0.3">
      <c r="A68" s="2" t="s">
        <v>3166</v>
      </c>
      <c r="B68">
        <v>52.3</v>
      </c>
      <c r="C68">
        <v>42.5</v>
      </c>
      <c r="D68">
        <v>80.2</v>
      </c>
      <c r="E68">
        <v>59.2</v>
      </c>
      <c r="F68">
        <v>107</v>
      </c>
      <c r="G68">
        <v>57.5</v>
      </c>
      <c r="H68">
        <v>75.5</v>
      </c>
      <c r="I68">
        <v>119.1</v>
      </c>
      <c r="J68">
        <v>93.3</v>
      </c>
      <c r="K68">
        <v>81.7</v>
      </c>
      <c r="M68" s="3" t="str">
        <f t="shared" si="26"/>
        <v>Apr</v>
      </c>
      <c r="N68" s="3" t="str">
        <f t="shared" si="27"/>
        <v>1901</v>
      </c>
      <c r="P68">
        <v>1901</v>
      </c>
      <c r="Q68">
        <f t="shared" si="28"/>
        <v>488.1</v>
      </c>
      <c r="R68">
        <f t="shared" si="29"/>
        <v>693.5</v>
      </c>
      <c r="S68">
        <f t="shared" si="30"/>
        <v>1054</v>
      </c>
      <c r="T68">
        <f t="shared" si="31"/>
        <v>613.79999999999995</v>
      </c>
      <c r="U68">
        <f t="shared" si="32"/>
        <v>1010.6999999999999</v>
      </c>
      <c r="V68">
        <f t="shared" si="33"/>
        <v>660.19999999999993</v>
      </c>
      <c r="W68">
        <f t="shared" si="34"/>
        <v>979.4</v>
      </c>
      <c r="X68">
        <f t="shared" si="35"/>
        <v>1356.6000000000001</v>
      </c>
      <c r="Y68">
        <f t="shared" si="36"/>
        <v>1314.8000000000002</v>
      </c>
      <c r="Z68">
        <f t="shared" si="37"/>
        <v>1062.4000000000001</v>
      </c>
      <c r="AB68">
        <f t="shared" si="25"/>
        <v>125.33172043010757</v>
      </c>
      <c r="AC68">
        <f t="shared" si="25"/>
        <v>67.079032258064785</v>
      </c>
      <c r="AD68">
        <f t="shared" si="25"/>
        <v>190.07365591397888</v>
      </c>
      <c r="AE68">
        <f t="shared" si="25"/>
        <v>153.63118279569937</v>
      </c>
      <c r="AF68">
        <f t="shared" si="25"/>
        <v>183.57741935483807</v>
      </c>
      <c r="AG68">
        <f t="shared" ref="AG68:AK118" si="38">ABS(V68-V$190)</f>
        <v>113.32473118279597</v>
      </c>
      <c r="AH68">
        <f t="shared" si="38"/>
        <v>122.67204301075287</v>
      </c>
      <c r="AI68">
        <f t="shared" si="38"/>
        <v>224.76182795698946</v>
      </c>
      <c r="AJ68">
        <f t="shared" si="38"/>
        <v>198.49946236559231</v>
      </c>
      <c r="AK68">
        <f t="shared" si="38"/>
        <v>13.80913978494641</v>
      </c>
      <c r="AM68">
        <f t="shared" ref="AM68:AM131" si="39">SUM(AB68:AK68)</f>
        <v>1392.7602150537657</v>
      </c>
    </row>
    <row r="69" spans="1:39" x14ac:dyDescent="0.3">
      <c r="A69" s="2" t="s">
        <v>3177</v>
      </c>
      <c r="B69">
        <v>24.6</v>
      </c>
      <c r="C69">
        <v>42.5</v>
      </c>
      <c r="D69">
        <v>60.5</v>
      </c>
      <c r="E69">
        <v>29.9</v>
      </c>
      <c r="F69">
        <v>59</v>
      </c>
      <c r="G69">
        <v>50.6</v>
      </c>
      <c r="H69">
        <v>69.599999999999994</v>
      </c>
      <c r="I69">
        <v>69.599999999999994</v>
      </c>
      <c r="J69">
        <v>68.5</v>
      </c>
      <c r="K69">
        <v>74.2</v>
      </c>
      <c r="M69" s="3" t="str">
        <f t="shared" si="26"/>
        <v>Apr</v>
      </c>
      <c r="N69" s="3" t="str">
        <f t="shared" si="27"/>
        <v>1902</v>
      </c>
      <c r="P69">
        <v>1902</v>
      </c>
      <c r="Q69">
        <f t="shared" si="28"/>
        <v>509.20000000000005</v>
      </c>
      <c r="R69">
        <f t="shared" si="29"/>
        <v>614.4</v>
      </c>
      <c r="S69">
        <f t="shared" si="30"/>
        <v>972.8</v>
      </c>
      <c r="T69">
        <f t="shared" si="31"/>
        <v>615.6</v>
      </c>
      <c r="U69">
        <f t="shared" si="32"/>
        <v>967.2</v>
      </c>
      <c r="V69">
        <f t="shared" si="33"/>
        <v>645.80000000000007</v>
      </c>
      <c r="W69">
        <f t="shared" si="34"/>
        <v>927.8</v>
      </c>
      <c r="X69">
        <f t="shared" si="35"/>
        <v>1265.5</v>
      </c>
      <c r="Y69">
        <f t="shared" si="36"/>
        <v>1258.6000000000001</v>
      </c>
      <c r="Z69">
        <f t="shared" si="37"/>
        <v>999.7</v>
      </c>
      <c r="AB69">
        <f t="shared" ref="AB69:AF119" si="40">ABS(Q69-Q$190)</f>
        <v>104.23172043010754</v>
      </c>
      <c r="AC69">
        <f t="shared" si="40"/>
        <v>146.17903225806481</v>
      </c>
      <c r="AD69">
        <f t="shared" si="40"/>
        <v>271.27365591397893</v>
      </c>
      <c r="AE69">
        <f t="shared" si="40"/>
        <v>151.83118279569931</v>
      </c>
      <c r="AF69">
        <f t="shared" si="40"/>
        <v>227.07741935483796</v>
      </c>
      <c r="AG69">
        <f t="shared" si="38"/>
        <v>127.72473118279584</v>
      </c>
      <c r="AH69">
        <f t="shared" si="38"/>
        <v>174.2720430107529</v>
      </c>
      <c r="AI69">
        <f t="shared" si="38"/>
        <v>315.8618279569896</v>
      </c>
      <c r="AJ69">
        <f t="shared" si="38"/>
        <v>254.69946236559235</v>
      </c>
      <c r="AK69">
        <f t="shared" si="38"/>
        <v>76.509139784946456</v>
      </c>
      <c r="AM69">
        <f t="shared" si="39"/>
        <v>1849.6602150537656</v>
      </c>
    </row>
    <row r="70" spans="1:39" x14ac:dyDescent="0.3">
      <c r="A70" s="2" t="s">
        <v>3188</v>
      </c>
      <c r="B70">
        <v>46.2</v>
      </c>
      <c r="C70">
        <v>43.7</v>
      </c>
      <c r="D70">
        <v>54.9</v>
      </c>
      <c r="E70">
        <v>61.6</v>
      </c>
      <c r="F70">
        <v>67.099999999999994</v>
      </c>
      <c r="G70">
        <v>47</v>
      </c>
      <c r="H70">
        <v>54.6</v>
      </c>
      <c r="I70">
        <v>60.4</v>
      </c>
      <c r="J70">
        <v>100</v>
      </c>
      <c r="K70">
        <v>47.7</v>
      </c>
      <c r="M70" s="3" t="str">
        <f t="shared" si="26"/>
        <v>Apr</v>
      </c>
      <c r="N70" s="3" t="str">
        <f t="shared" si="27"/>
        <v>1903</v>
      </c>
      <c r="P70">
        <v>1903</v>
      </c>
      <c r="Q70">
        <f t="shared" si="28"/>
        <v>796.80000000000007</v>
      </c>
      <c r="R70">
        <f t="shared" si="29"/>
        <v>934.80000000000007</v>
      </c>
      <c r="S70">
        <f t="shared" si="30"/>
        <v>1600.8999999999996</v>
      </c>
      <c r="T70">
        <f t="shared" si="31"/>
        <v>1019.3</v>
      </c>
      <c r="U70">
        <f t="shared" si="32"/>
        <v>1488.2</v>
      </c>
      <c r="V70">
        <f t="shared" si="33"/>
        <v>970.19999999999993</v>
      </c>
      <c r="W70">
        <f t="shared" si="34"/>
        <v>1397.9</v>
      </c>
      <c r="X70">
        <f t="shared" si="35"/>
        <v>1980.5</v>
      </c>
      <c r="Y70">
        <f t="shared" si="36"/>
        <v>1860.6</v>
      </c>
      <c r="Z70">
        <f t="shared" si="37"/>
        <v>1300.0999999999999</v>
      </c>
      <c r="AB70">
        <f t="shared" si="40"/>
        <v>183.36827956989248</v>
      </c>
      <c r="AC70">
        <f t="shared" si="40"/>
        <v>174.22096774193528</v>
      </c>
      <c r="AD70">
        <f t="shared" si="40"/>
        <v>356.82634408602075</v>
      </c>
      <c r="AE70">
        <f t="shared" si="40"/>
        <v>251.86881720430063</v>
      </c>
      <c r="AF70">
        <f t="shared" si="40"/>
        <v>293.92258064516204</v>
      </c>
      <c r="AG70">
        <f t="shared" si="38"/>
        <v>196.67526881720403</v>
      </c>
      <c r="AH70">
        <f t="shared" si="38"/>
        <v>295.82795698924724</v>
      </c>
      <c r="AI70">
        <f t="shared" si="38"/>
        <v>399.1381720430104</v>
      </c>
      <c r="AJ70">
        <f t="shared" si="38"/>
        <v>347.30053763440742</v>
      </c>
      <c r="AK70">
        <f t="shared" si="38"/>
        <v>223.89086021505341</v>
      </c>
      <c r="AM70">
        <f t="shared" si="39"/>
        <v>2723.0397849462333</v>
      </c>
    </row>
    <row r="71" spans="1:39" x14ac:dyDescent="0.3">
      <c r="A71" s="2" t="s">
        <v>3199</v>
      </c>
      <c r="B71">
        <v>20.9</v>
      </c>
      <c r="C71">
        <v>40.1</v>
      </c>
      <c r="D71">
        <v>90.5</v>
      </c>
      <c r="E71">
        <v>33.1</v>
      </c>
      <c r="F71">
        <v>60.7</v>
      </c>
      <c r="G71">
        <v>39.9</v>
      </c>
      <c r="H71">
        <v>93.9</v>
      </c>
      <c r="I71">
        <v>166.3</v>
      </c>
      <c r="J71">
        <v>208.7</v>
      </c>
      <c r="K71">
        <v>72.2</v>
      </c>
      <c r="M71" s="3" t="str">
        <f t="shared" si="26"/>
        <v>Apr</v>
      </c>
      <c r="N71" s="3" t="str">
        <f t="shared" si="27"/>
        <v>1904</v>
      </c>
      <c r="P71">
        <v>1904</v>
      </c>
      <c r="Q71">
        <f t="shared" si="28"/>
        <v>508.80000000000007</v>
      </c>
      <c r="R71">
        <f t="shared" si="29"/>
        <v>630.90000000000009</v>
      </c>
      <c r="S71">
        <f t="shared" si="30"/>
        <v>1058.3999999999999</v>
      </c>
      <c r="T71">
        <f t="shared" si="31"/>
        <v>683.2</v>
      </c>
      <c r="U71">
        <f t="shared" si="32"/>
        <v>1099.5</v>
      </c>
      <c r="V71">
        <f t="shared" si="33"/>
        <v>648.20000000000005</v>
      </c>
      <c r="W71">
        <f t="shared" si="34"/>
        <v>939.69999999999982</v>
      </c>
      <c r="X71">
        <f t="shared" si="35"/>
        <v>1491.7</v>
      </c>
      <c r="Y71">
        <f t="shared" si="36"/>
        <v>1464.5000000000002</v>
      </c>
      <c r="Z71">
        <f t="shared" si="37"/>
        <v>1042</v>
      </c>
      <c r="AB71">
        <f t="shared" si="40"/>
        <v>104.63172043010752</v>
      </c>
      <c r="AC71">
        <f t="shared" si="40"/>
        <v>129.67903225806469</v>
      </c>
      <c r="AD71">
        <f t="shared" si="40"/>
        <v>185.67365591397902</v>
      </c>
      <c r="AE71">
        <f t="shared" si="40"/>
        <v>84.231182795699283</v>
      </c>
      <c r="AF71">
        <f t="shared" si="40"/>
        <v>94.777419354838003</v>
      </c>
      <c r="AG71">
        <f t="shared" si="38"/>
        <v>125.32473118279586</v>
      </c>
      <c r="AH71">
        <f t="shared" si="38"/>
        <v>162.37204301075303</v>
      </c>
      <c r="AI71">
        <f t="shared" si="38"/>
        <v>89.661827956989555</v>
      </c>
      <c r="AJ71">
        <f t="shared" si="38"/>
        <v>48.799462365592262</v>
      </c>
      <c r="AK71">
        <f t="shared" si="38"/>
        <v>34.209139784946501</v>
      </c>
      <c r="AM71">
        <f t="shared" si="39"/>
        <v>1059.3602150537656</v>
      </c>
    </row>
    <row r="72" spans="1:39" x14ac:dyDescent="0.3">
      <c r="A72" s="2" t="s">
        <v>3210</v>
      </c>
      <c r="B72">
        <v>48.5</v>
      </c>
      <c r="C72">
        <v>65.099999999999994</v>
      </c>
      <c r="D72">
        <v>97.2</v>
      </c>
      <c r="E72">
        <v>52.2</v>
      </c>
      <c r="F72">
        <v>96.7</v>
      </c>
      <c r="G72">
        <v>57.4</v>
      </c>
      <c r="H72">
        <v>79.900000000000006</v>
      </c>
      <c r="I72">
        <v>96.3</v>
      </c>
      <c r="J72">
        <v>90.8</v>
      </c>
      <c r="K72">
        <v>66.900000000000006</v>
      </c>
      <c r="M72" s="3" t="str">
        <f t="shared" si="26"/>
        <v>Apr</v>
      </c>
      <c r="N72" s="3" t="str">
        <f t="shared" si="27"/>
        <v>1905</v>
      </c>
      <c r="P72">
        <v>1905</v>
      </c>
      <c r="Q72">
        <f t="shared" si="28"/>
        <v>541.20000000000005</v>
      </c>
      <c r="R72">
        <f t="shared" si="29"/>
        <v>612.70000000000005</v>
      </c>
      <c r="S72">
        <f t="shared" si="30"/>
        <v>1018.0000000000001</v>
      </c>
      <c r="T72">
        <f t="shared" si="31"/>
        <v>656.4</v>
      </c>
      <c r="U72">
        <f t="shared" si="32"/>
        <v>945.3</v>
      </c>
      <c r="V72">
        <f t="shared" si="33"/>
        <v>622.90000000000009</v>
      </c>
      <c r="W72">
        <f t="shared" si="34"/>
        <v>980.69999999999993</v>
      </c>
      <c r="X72">
        <f t="shared" si="35"/>
        <v>1396.3999999999996</v>
      </c>
      <c r="Y72">
        <f t="shared" si="36"/>
        <v>1498.8999999999996</v>
      </c>
      <c r="Z72">
        <f t="shared" si="37"/>
        <v>960.7</v>
      </c>
      <c r="AB72">
        <f t="shared" si="40"/>
        <v>72.231720430107544</v>
      </c>
      <c r="AC72">
        <f t="shared" si="40"/>
        <v>147.87903225806474</v>
      </c>
      <c r="AD72">
        <f t="shared" si="40"/>
        <v>226.07365591397877</v>
      </c>
      <c r="AE72">
        <f t="shared" si="40"/>
        <v>111.03118279569935</v>
      </c>
      <c r="AF72">
        <f t="shared" si="40"/>
        <v>248.97741935483805</v>
      </c>
      <c r="AG72">
        <f t="shared" si="38"/>
        <v>150.62473118279581</v>
      </c>
      <c r="AH72">
        <f t="shared" si="38"/>
        <v>121.37204301075292</v>
      </c>
      <c r="AI72">
        <f t="shared" si="38"/>
        <v>184.96182795698996</v>
      </c>
      <c r="AJ72">
        <f t="shared" si="38"/>
        <v>14.399462365592854</v>
      </c>
      <c r="AK72">
        <f t="shared" si="38"/>
        <v>115.50913978494646</v>
      </c>
      <c r="AM72">
        <f t="shared" si="39"/>
        <v>1393.0602150537663</v>
      </c>
    </row>
    <row r="73" spans="1:39" x14ac:dyDescent="0.3">
      <c r="A73" s="2" t="s">
        <v>3221</v>
      </c>
      <c r="B73">
        <v>18.899999999999999</v>
      </c>
      <c r="C73">
        <v>25.1</v>
      </c>
      <c r="D73">
        <v>42</v>
      </c>
      <c r="E73">
        <v>23.3</v>
      </c>
      <c r="F73">
        <v>35.700000000000003</v>
      </c>
      <c r="G73">
        <v>24.6</v>
      </c>
      <c r="H73">
        <v>44.7</v>
      </c>
      <c r="I73">
        <v>63.9</v>
      </c>
      <c r="J73">
        <v>95.2</v>
      </c>
      <c r="K73">
        <v>73.900000000000006</v>
      </c>
      <c r="M73" s="3" t="str">
        <f t="shared" si="26"/>
        <v>Apr</v>
      </c>
      <c r="N73" s="3" t="str">
        <f t="shared" si="27"/>
        <v>1906</v>
      </c>
      <c r="P73">
        <v>1906</v>
      </c>
      <c r="Q73">
        <f t="shared" si="28"/>
        <v>640.5</v>
      </c>
      <c r="R73">
        <f t="shared" si="29"/>
        <v>754.5</v>
      </c>
      <c r="S73">
        <f t="shared" si="30"/>
        <v>1231.3</v>
      </c>
      <c r="T73">
        <f t="shared" si="31"/>
        <v>757.4</v>
      </c>
      <c r="U73">
        <f t="shared" si="32"/>
        <v>1123.2999999999997</v>
      </c>
      <c r="V73">
        <f t="shared" si="33"/>
        <v>742.20000000000016</v>
      </c>
      <c r="W73">
        <f t="shared" si="34"/>
        <v>1143.6000000000001</v>
      </c>
      <c r="X73">
        <f t="shared" si="35"/>
        <v>1538.6999999999998</v>
      </c>
      <c r="Y73">
        <f t="shared" si="36"/>
        <v>1612.4</v>
      </c>
      <c r="Z73">
        <f t="shared" si="37"/>
        <v>1065.5999999999999</v>
      </c>
      <c r="AB73">
        <f t="shared" si="40"/>
        <v>27.068279569892411</v>
      </c>
      <c r="AC73">
        <f t="shared" si="40"/>
        <v>6.0790322580647853</v>
      </c>
      <c r="AD73">
        <f t="shared" si="40"/>
        <v>12.773655913978928</v>
      </c>
      <c r="AE73">
        <f t="shared" si="40"/>
        <v>10.031182795699351</v>
      </c>
      <c r="AF73">
        <f t="shared" si="40"/>
        <v>70.977419354838275</v>
      </c>
      <c r="AG73">
        <f t="shared" si="38"/>
        <v>31.324731182795745</v>
      </c>
      <c r="AH73">
        <f t="shared" si="38"/>
        <v>41.527956989247286</v>
      </c>
      <c r="AI73">
        <f t="shared" si="38"/>
        <v>42.661827956989782</v>
      </c>
      <c r="AJ73">
        <f t="shared" si="38"/>
        <v>99.100537634407601</v>
      </c>
      <c r="AK73">
        <f t="shared" si="38"/>
        <v>10.609139784946592</v>
      </c>
      <c r="AM73">
        <f t="shared" si="39"/>
        <v>352.15376344086076</v>
      </c>
    </row>
    <row r="74" spans="1:39" x14ac:dyDescent="0.3">
      <c r="A74" s="2" t="s">
        <v>3232</v>
      </c>
      <c r="B74">
        <v>71.7</v>
      </c>
      <c r="C74">
        <v>53.3</v>
      </c>
      <c r="D74">
        <v>65.3</v>
      </c>
      <c r="E74">
        <v>90.3</v>
      </c>
      <c r="F74">
        <v>120.8</v>
      </c>
      <c r="G74">
        <v>58.2</v>
      </c>
      <c r="H74">
        <v>72.7</v>
      </c>
      <c r="I74">
        <v>91.1</v>
      </c>
      <c r="J74">
        <v>81.3</v>
      </c>
      <c r="K74">
        <v>75.5</v>
      </c>
      <c r="M74" s="3" t="str">
        <f t="shared" si="26"/>
        <v>Apr</v>
      </c>
      <c r="N74" s="3" t="str">
        <f t="shared" si="27"/>
        <v>1907</v>
      </c>
      <c r="P74">
        <v>1907</v>
      </c>
      <c r="Q74">
        <f t="shared" si="28"/>
        <v>595.9</v>
      </c>
      <c r="R74">
        <f t="shared" si="29"/>
        <v>749.6</v>
      </c>
      <c r="S74">
        <f t="shared" si="30"/>
        <v>1205.3</v>
      </c>
      <c r="T74">
        <f t="shared" si="31"/>
        <v>713.10000000000014</v>
      </c>
      <c r="U74">
        <f t="shared" si="32"/>
        <v>1133.4000000000001</v>
      </c>
      <c r="V74">
        <f t="shared" si="33"/>
        <v>789.30000000000018</v>
      </c>
      <c r="W74">
        <f t="shared" si="34"/>
        <v>1090.5</v>
      </c>
      <c r="X74">
        <f t="shared" si="35"/>
        <v>1603.4</v>
      </c>
      <c r="Y74">
        <f t="shared" si="36"/>
        <v>1386.2</v>
      </c>
      <c r="Z74">
        <f t="shared" si="37"/>
        <v>1100</v>
      </c>
      <c r="AB74">
        <f t="shared" si="40"/>
        <v>17.531720430107612</v>
      </c>
      <c r="AC74">
        <f t="shared" si="40"/>
        <v>10.979032258064763</v>
      </c>
      <c r="AD74">
        <f t="shared" si="40"/>
        <v>38.773655913978928</v>
      </c>
      <c r="AE74">
        <f t="shared" si="40"/>
        <v>54.331182795699192</v>
      </c>
      <c r="AF74">
        <f t="shared" si="40"/>
        <v>60.877419354837912</v>
      </c>
      <c r="AG74">
        <f t="shared" si="38"/>
        <v>15.775268817204278</v>
      </c>
      <c r="AH74">
        <f t="shared" si="38"/>
        <v>11.57204301075285</v>
      </c>
      <c r="AI74">
        <f t="shared" si="38"/>
        <v>22.038172043010491</v>
      </c>
      <c r="AJ74">
        <f t="shared" si="38"/>
        <v>127.09946236559244</v>
      </c>
      <c r="AK74">
        <f t="shared" si="38"/>
        <v>23.790860215053499</v>
      </c>
      <c r="AM74">
        <f t="shared" si="39"/>
        <v>382.76881720430197</v>
      </c>
    </row>
    <row r="75" spans="1:39" x14ac:dyDescent="0.3">
      <c r="A75" s="2" t="s">
        <v>3243</v>
      </c>
      <c r="B75">
        <v>70.5</v>
      </c>
      <c r="C75">
        <v>65.400000000000006</v>
      </c>
      <c r="D75">
        <v>74.2</v>
      </c>
      <c r="E75">
        <v>69.599999999999994</v>
      </c>
      <c r="F75">
        <v>72.400000000000006</v>
      </c>
      <c r="G75">
        <v>72.7</v>
      </c>
      <c r="H75">
        <v>53.2</v>
      </c>
      <c r="I75">
        <v>59.8</v>
      </c>
      <c r="J75">
        <v>78.400000000000006</v>
      </c>
      <c r="K75">
        <v>83.1</v>
      </c>
      <c r="M75" s="3" t="str">
        <f t="shared" si="26"/>
        <v>Apr</v>
      </c>
      <c r="N75" s="3" t="str">
        <f t="shared" si="27"/>
        <v>1908</v>
      </c>
      <c r="P75">
        <v>1908</v>
      </c>
      <c r="Q75">
        <f t="shared" si="28"/>
        <v>541.4</v>
      </c>
      <c r="R75">
        <f t="shared" si="29"/>
        <v>651.9</v>
      </c>
      <c r="S75">
        <f t="shared" si="30"/>
        <v>1194.2</v>
      </c>
      <c r="T75">
        <f t="shared" si="31"/>
        <v>657.2</v>
      </c>
      <c r="U75">
        <f t="shared" si="32"/>
        <v>996.69999999999993</v>
      </c>
      <c r="V75">
        <f t="shared" si="33"/>
        <v>686.6</v>
      </c>
      <c r="W75">
        <f t="shared" si="34"/>
        <v>983.5</v>
      </c>
      <c r="X75">
        <f t="shared" si="35"/>
        <v>1507.1000000000001</v>
      </c>
      <c r="Y75">
        <f t="shared" si="36"/>
        <v>1445.6000000000001</v>
      </c>
      <c r="Z75">
        <f t="shared" si="37"/>
        <v>1073.0999999999999</v>
      </c>
      <c r="AB75">
        <f t="shared" si="40"/>
        <v>72.031720430107612</v>
      </c>
      <c r="AC75">
        <f t="shared" si="40"/>
        <v>108.67903225806481</v>
      </c>
      <c r="AD75">
        <f t="shared" si="40"/>
        <v>49.873655913978837</v>
      </c>
      <c r="AE75">
        <f t="shared" si="40"/>
        <v>110.23118279569928</v>
      </c>
      <c r="AF75">
        <f t="shared" si="40"/>
        <v>197.57741935483807</v>
      </c>
      <c r="AG75">
        <f t="shared" si="38"/>
        <v>86.924731182795881</v>
      </c>
      <c r="AH75">
        <f t="shared" si="38"/>
        <v>118.57204301075285</v>
      </c>
      <c r="AI75">
        <f t="shared" si="38"/>
        <v>74.261827956989464</v>
      </c>
      <c r="AJ75">
        <f t="shared" si="38"/>
        <v>67.699462365592353</v>
      </c>
      <c r="AK75">
        <f t="shared" si="38"/>
        <v>3.109139784946592</v>
      </c>
      <c r="AM75">
        <f t="shared" si="39"/>
        <v>888.96021505376575</v>
      </c>
    </row>
    <row r="76" spans="1:39" x14ac:dyDescent="0.3">
      <c r="A76" s="2" t="s">
        <v>3254</v>
      </c>
      <c r="B76">
        <v>37.9</v>
      </c>
      <c r="C76">
        <v>65</v>
      </c>
      <c r="D76">
        <v>98.4</v>
      </c>
      <c r="E76">
        <v>43.6</v>
      </c>
      <c r="F76">
        <v>83.9</v>
      </c>
      <c r="G76">
        <v>54.6</v>
      </c>
      <c r="H76">
        <v>105.8</v>
      </c>
      <c r="I76">
        <v>122</v>
      </c>
      <c r="J76">
        <v>92.7</v>
      </c>
      <c r="K76">
        <v>109.9</v>
      </c>
      <c r="M76" s="3" t="str">
        <f t="shared" si="26"/>
        <v>Apr</v>
      </c>
      <c r="N76" s="3" t="str">
        <f t="shared" si="27"/>
        <v>1909</v>
      </c>
      <c r="P76">
        <v>1909</v>
      </c>
      <c r="Q76">
        <f t="shared" si="28"/>
        <v>682.80000000000007</v>
      </c>
      <c r="R76">
        <f t="shared" si="29"/>
        <v>812.80000000000007</v>
      </c>
      <c r="S76">
        <f t="shared" si="30"/>
        <v>1235.3</v>
      </c>
      <c r="T76">
        <f t="shared" si="31"/>
        <v>820.8</v>
      </c>
      <c r="U76">
        <f t="shared" si="32"/>
        <v>1093.8</v>
      </c>
      <c r="V76">
        <f t="shared" si="33"/>
        <v>778.19999999999993</v>
      </c>
      <c r="W76">
        <f t="shared" si="34"/>
        <v>1062</v>
      </c>
      <c r="X76">
        <f t="shared" si="35"/>
        <v>1482.4999999999998</v>
      </c>
      <c r="Y76">
        <f t="shared" si="36"/>
        <v>1333.1000000000001</v>
      </c>
      <c r="Z76">
        <f t="shared" si="37"/>
        <v>1016.5999999999999</v>
      </c>
      <c r="AB76">
        <f t="shared" si="40"/>
        <v>69.368279569892479</v>
      </c>
      <c r="AC76">
        <f t="shared" si="40"/>
        <v>52.220967741935283</v>
      </c>
      <c r="AD76">
        <f t="shared" si="40"/>
        <v>8.7736559139789279</v>
      </c>
      <c r="AE76">
        <f t="shared" si="40"/>
        <v>53.368817204300626</v>
      </c>
      <c r="AF76">
        <f t="shared" si="40"/>
        <v>100.47741935483805</v>
      </c>
      <c r="AG76">
        <f t="shared" si="38"/>
        <v>4.675268817204028</v>
      </c>
      <c r="AH76">
        <f t="shared" si="38"/>
        <v>40.07204301075285</v>
      </c>
      <c r="AI76">
        <f t="shared" si="38"/>
        <v>98.861827956989828</v>
      </c>
      <c r="AJ76">
        <f t="shared" si="38"/>
        <v>180.19946236559235</v>
      </c>
      <c r="AK76">
        <f t="shared" si="38"/>
        <v>59.609139784946592</v>
      </c>
      <c r="AM76">
        <f t="shared" si="39"/>
        <v>667.62688172043102</v>
      </c>
    </row>
    <row r="77" spans="1:39" x14ac:dyDescent="0.3">
      <c r="A77" s="2" t="s">
        <v>3265</v>
      </c>
      <c r="B77">
        <v>50.1</v>
      </c>
      <c r="C77">
        <v>60.3</v>
      </c>
      <c r="D77">
        <v>96.1</v>
      </c>
      <c r="E77">
        <v>55.5</v>
      </c>
      <c r="F77">
        <v>83.7</v>
      </c>
      <c r="G77">
        <v>59.3</v>
      </c>
      <c r="H77">
        <v>107.3</v>
      </c>
      <c r="I77">
        <v>134.19999999999999</v>
      </c>
      <c r="J77">
        <v>188.9</v>
      </c>
      <c r="K77">
        <v>67.400000000000006</v>
      </c>
      <c r="M77" s="3" t="str">
        <f t="shared" si="26"/>
        <v>Apr</v>
      </c>
      <c r="N77" s="3" t="str">
        <f t="shared" si="27"/>
        <v>1910</v>
      </c>
      <c r="P77">
        <v>1910</v>
      </c>
      <c r="Q77">
        <f t="shared" si="28"/>
        <v>682.7</v>
      </c>
      <c r="R77">
        <f t="shared" si="29"/>
        <v>775.59999999999991</v>
      </c>
      <c r="S77">
        <f t="shared" si="30"/>
        <v>1304.2</v>
      </c>
      <c r="T77">
        <f t="shared" si="31"/>
        <v>858.5</v>
      </c>
      <c r="U77">
        <f t="shared" si="32"/>
        <v>1367.6</v>
      </c>
      <c r="V77">
        <f t="shared" si="33"/>
        <v>847.80000000000007</v>
      </c>
      <c r="W77">
        <f t="shared" si="34"/>
        <v>1143.8999999999999</v>
      </c>
      <c r="X77">
        <f t="shared" si="35"/>
        <v>1543.1999999999998</v>
      </c>
      <c r="Y77">
        <f t="shared" si="36"/>
        <v>1515.1000000000001</v>
      </c>
      <c r="Z77">
        <f t="shared" si="37"/>
        <v>1127.2</v>
      </c>
      <c r="AB77">
        <f t="shared" si="40"/>
        <v>69.268279569892456</v>
      </c>
      <c r="AC77">
        <f t="shared" si="40"/>
        <v>15.020967741935124</v>
      </c>
      <c r="AD77">
        <f t="shared" si="40"/>
        <v>60.126344086021163</v>
      </c>
      <c r="AE77">
        <f t="shared" si="40"/>
        <v>91.068817204300672</v>
      </c>
      <c r="AF77">
        <f t="shared" si="40"/>
        <v>173.32258064516191</v>
      </c>
      <c r="AG77">
        <f t="shared" si="38"/>
        <v>74.275268817204164</v>
      </c>
      <c r="AH77">
        <f t="shared" si="38"/>
        <v>41.827956989247014</v>
      </c>
      <c r="AI77">
        <f t="shared" si="38"/>
        <v>38.161827956989782</v>
      </c>
      <c r="AJ77">
        <f t="shared" si="38"/>
        <v>1.8005376344076467</v>
      </c>
      <c r="AK77">
        <f t="shared" si="38"/>
        <v>50.990860215053544</v>
      </c>
      <c r="AM77">
        <f t="shared" si="39"/>
        <v>615.86344086021347</v>
      </c>
    </row>
    <row r="78" spans="1:39" x14ac:dyDescent="0.3">
      <c r="A78" s="2" t="s">
        <v>3276</v>
      </c>
      <c r="B78">
        <v>27.6</v>
      </c>
      <c r="C78">
        <v>36.5</v>
      </c>
      <c r="D78">
        <v>82</v>
      </c>
      <c r="E78">
        <v>43.1</v>
      </c>
      <c r="F78">
        <v>67.5</v>
      </c>
      <c r="G78">
        <v>32.299999999999997</v>
      </c>
      <c r="H78">
        <v>68.099999999999994</v>
      </c>
      <c r="I78">
        <v>132</v>
      </c>
      <c r="J78">
        <v>127.2</v>
      </c>
      <c r="K78">
        <v>68.400000000000006</v>
      </c>
      <c r="M78" s="3" t="str">
        <f t="shared" si="26"/>
        <v>Apr</v>
      </c>
      <c r="N78" s="3" t="str">
        <f t="shared" si="27"/>
        <v>1911</v>
      </c>
      <c r="P78">
        <v>1911</v>
      </c>
      <c r="Q78">
        <f t="shared" si="28"/>
        <v>576.19999999999993</v>
      </c>
      <c r="R78">
        <f t="shared" si="29"/>
        <v>741.6</v>
      </c>
      <c r="S78">
        <f t="shared" si="30"/>
        <v>1185.6000000000001</v>
      </c>
      <c r="T78">
        <f t="shared" si="31"/>
        <v>744.9</v>
      </c>
      <c r="U78">
        <f t="shared" si="32"/>
        <v>1113.1999999999998</v>
      </c>
      <c r="V78">
        <f t="shared" si="33"/>
        <v>644.4</v>
      </c>
      <c r="W78">
        <f t="shared" si="34"/>
        <v>1000.4999999999998</v>
      </c>
      <c r="X78">
        <f t="shared" si="35"/>
        <v>1590.1</v>
      </c>
      <c r="Y78">
        <f t="shared" si="36"/>
        <v>1496.5</v>
      </c>
      <c r="Z78">
        <f t="shared" si="37"/>
        <v>933.49999999999989</v>
      </c>
      <c r="AB78">
        <f t="shared" si="40"/>
        <v>37.231720430107657</v>
      </c>
      <c r="AC78">
        <f t="shared" si="40"/>
        <v>18.979032258064763</v>
      </c>
      <c r="AD78">
        <f t="shared" si="40"/>
        <v>58.473655913978746</v>
      </c>
      <c r="AE78">
        <f t="shared" si="40"/>
        <v>22.531182795699351</v>
      </c>
      <c r="AF78">
        <f t="shared" si="40"/>
        <v>81.077419354838185</v>
      </c>
      <c r="AG78">
        <f t="shared" si="38"/>
        <v>129.12473118279593</v>
      </c>
      <c r="AH78">
        <f t="shared" si="38"/>
        <v>101.57204301075308</v>
      </c>
      <c r="AI78">
        <f t="shared" si="38"/>
        <v>8.7381720430103087</v>
      </c>
      <c r="AJ78">
        <f t="shared" si="38"/>
        <v>16.79946236559249</v>
      </c>
      <c r="AK78">
        <f t="shared" si="38"/>
        <v>142.70913978494661</v>
      </c>
      <c r="AM78">
        <f t="shared" si="39"/>
        <v>617.23655913978712</v>
      </c>
    </row>
    <row r="79" spans="1:39" x14ac:dyDescent="0.3">
      <c r="A79" s="2" t="s">
        <v>3287</v>
      </c>
      <c r="B79">
        <v>5.9</v>
      </c>
      <c r="C79">
        <v>6.8</v>
      </c>
      <c r="D79">
        <v>21</v>
      </c>
      <c r="E79">
        <v>2.2999999999999998</v>
      </c>
      <c r="F79">
        <v>9.9</v>
      </c>
      <c r="G79">
        <v>7.8</v>
      </c>
      <c r="H79">
        <v>25.5</v>
      </c>
      <c r="I79">
        <v>76.5</v>
      </c>
      <c r="J79">
        <v>132.6</v>
      </c>
      <c r="K79">
        <v>51.1</v>
      </c>
      <c r="M79" s="3" t="str">
        <f t="shared" si="26"/>
        <v>Apr</v>
      </c>
      <c r="N79" s="3" t="str">
        <f t="shared" si="27"/>
        <v>1912</v>
      </c>
      <c r="P79">
        <v>1912</v>
      </c>
      <c r="Q79">
        <f t="shared" si="28"/>
        <v>769.3</v>
      </c>
      <c r="R79">
        <f t="shared" si="29"/>
        <v>920.6</v>
      </c>
      <c r="S79">
        <f t="shared" si="30"/>
        <v>1355.3</v>
      </c>
      <c r="T79">
        <f t="shared" si="31"/>
        <v>918.1</v>
      </c>
      <c r="U79">
        <f t="shared" si="32"/>
        <v>1436.7</v>
      </c>
      <c r="V79">
        <f t="shared" si="33"/>
        <v>976.6</v>
      </c>
      <c r="W79">
        <f t="shared" si="34"/>
        <v>1173.3</v>
      </c>
      <c r="X79">
        <f t="shared" si="35"/>
        <v>1676.7000000000003</v>
      </c>
      <c r="Y79">
        <f t="shared" si="36"/>
        <v>1612.3</v>
      </c>
      <c r="Z79">
        <f t="shared" si="37"/>
        <v>1209.8000000000002</v>
      </c>
      <c r="AB79">
        <f t="shared" si="40"/>
        <v>155.86827956989237</v>
      </c>
      <c r="AC79">
        <f t="shared" si="40"/>
        <v>160.02096774193524</v>
      </c>
      <c r="AD79">
        <f t="shared" si="40"/>
        <v>111.22634408602107</v>
      </c>
      <c r="AE79">
        <f t="shared" si="40"/>
        <v>150.66881720430069</v>
      </c>
      <c r="AF79">
        <f t="shared" si="40"/>
        <v>242.42258064516204</v>
      </c>
      <c r="AG79">
        <f t="shared" si="38"/>
        <v>203.07526881720412</v>
      </c>
      <c r="AH79">
        <f t="shared" si="38"/>
        <v>71.227956989247105</v>
      </c>
      <c r="AI79">
        <f t="shared" si="38"/>
        <v>95.338172043010672</v>
      </c>
      <c r="AJ79">
        <f t="shared" si="38"/>
        <v>99.000537634407465</v>
      </c>
      <c r="AK79">
        <f t="shared" si="38"/>
        <v>133.59086021505368</v>
      </c>
      <c r="AM79">
        <f t="shared" si="39"/>
        <v>1422.4397849462346</v>
      </c>
    </row>
    <row r="80" spans="1:39" x14ac:dyDescent="0.3">
      <c r="A80" s="2" t="s">
        <v>3298</v>
      </c>
      <c r="B80">
        <v>53.8</v>
      </c>
      <c r="C80">
        <v>73.3</v>
      </c>
      <c r="D80">
        <v>140.69999999999999</v>
      </c>
      <c r="E80">
        <v>81.2</v>
      </c>
      <c r="F80">
        <v>146</v>
      </c>
      <c r="G80">
        <v>89</v>
      </c>
      <c r="H80">
        <v>90.8</v>
      </c>
      <c r="I80">
        <v>133.69999999999999</v>
      </c>
      <c r="J80">
        <v>100.3</v>
      </c>
      <c r="K80">
        <v>104.8</v>
      </c>
      <c r="M80" s="3" t="str">
        <f t="shared" si="26"/>
        <v>Apr</v>
      </c>
      <c r="N80" s="3" t="str">
        <f t="shared" si="27"/>
        <v>1913</v>
      </c>
      <c r="P80">
        <v>1913</v>
      </c>
      <c r="Q80">
        <f t="shared" si="28"/>
        <v>534.29999999999995</v>
      </c>
      <c r="R80">
        <f t="shared" si="29"/>
        <v>668.5</v>
      </c>
      <c r="S80">
        <f t="shared" si="30"/>
        <v>1175.6000000000001</v>
      </c>
      <c r="T80">
        <f t="shared" si="31"/>
        <v>757.6</v>
      </c>
      <c r="U80">
        <f t="shared" si="32"/>
        <v>1217.8</v>
      </c>
      <c r="V80">
        <f t="shared" si="33"/>
        <v>734.19999999999993</v>
      </c>
      <c r="W80">
        <f t="shared" si="34"/>
        <v>990.8</v>
      </c>
      <c r="X80">
        <f t="shared" si="35"/>
        <v>1472.4</v>
      </c>
      <c r="Y80">
        <f t="shared" si="36"/>
        <v>1418.0000000000002</v>
      </c>
      <c r="Z80">
        <f t="shared" si="37"/>
        <v>1037.2</v>
      </c>
      <c r="AB80">
        <f t="shared" si="40"/>
        <v>79.131720430107634</v>
      </c>
      <c r="AC80">
        <f t="shared" si="40"/>
        <v>92.079032258064785</v>
      </c>
      <c r="AD80">
        <f t="shared" si="40"/>
        <v>68.473655913978746</v>
      </c>
      <c r="AE80">
        <f t="shared" si="40"/>
        <v>9.8311827956993056</v>
      </c>
      <c r="AF80">
        <f t="shared" si="40"/>
        <v>23.522580645161952</v>
      </c>
      <c r="AG80">
        <f t="shared" si="38"/>
        <v>39.324731182795972</v>
      </c>
      <c r="AH80">
        <f t="shared" si="38"/>
        <v>111.2720430107529</v>
      </c>
      <c r="AI80">
        <f t="shared" si="38"/>
        <v>108.96182795698951</v>
      </c>
      <c r="AJ80">
        <f t="shared" si="38"/>
        <v>95.299462365592262</v>
      </c>
      <c r="AK80">
        <f t="shared" si="38"/>
        <v>39.009139784946456</v>
      </c>
      <c r="AM80">
        <f t="shared" si="39"/>
        <v>666.90537634408952</v>
      </c>
    </row>
    <row r="81" spans="1:39" x14ac:dyDescent="0.3">
      <c r="A81" s="2" t="s">
        <v>3309</v>
      </c>
      <c r="B81">
        <v>19</v>
      </c>
      <c r="C81">
        <v>22.2</v>
      </c>
      <c r="D81">
        <v>37.9</v>
      </c>
      <c r="E81">
        <v>34</v>
      </c>
      <c r="F81">
        <v>50.1</v>
      </c>
      <c r="G81">
        <v>28.2</v>
      </c>
      <c r="H81">
        <v>47.8</v>
      </c>
      <c r="I81">
        <v>108.5</v>
      </c>
      <c r="J81">
        <v>116.3</v>
      </c>
      <c r="K81">
        <v>49.5</v>
      </c>
      <c r="M81" s="3" t="str">
        <f t="shared" si="26"/>
        <v>Apr</v>
      </c>
      <c r="N81" s="3" t="str">
        <f t="shared" si="27"/>
        <v>1914</v>
      </c>
      <c r="P81">
        <v>1914</v>
      </c>
      <c r="Q81">
        <f t="shared" si="28"/>
        <v>630.19999999999993</v>
      </c>
      <c r="R81">
        <f t="shared" si="29"/>
        <v>762.1</v>
      </c>
      <c r="S81">
        <f t="shared" si="30"/>
        <v>1265.3</v>
      </c>
      <c r="T81">
        <f t="shared" si="31"/>
        <v>866.0999999999998</v>
      </c>
      <c r="U81">
        <f t="shared" si="32"/>
        <v>1326</v>
      </c>
      <c r="V81">
        <f t="shared" si="33"/>
        <v>791.1</v>
      </c>
      <c r="W81">
        <f t="shared" si="34"/>
        <v>1113.4000000000001</v>
      </c>
      <c r="X81">
        <f t="shared" si="35"/>
        <v>1557</v>
      </c>
      <c r="Y81">
        <f t="shared" si="36"/>
        <v>1537.1000000000001</v>
      </c>
      <c r="Z81">
        <f t="shared" si="37"/>
        <v>1033.7</v>
      </c>
      <c r="AB81">
        <f t="shared" si="40"/>
        <v>16.768279569892343</v>
      </c>
      <c r="AC81">
        <f t="shared" si="40"/>
        <v>1.5209677419352374</v>
      </c>
      <c r="AD81">
        <f t="shared" si="40"/>
        <v>21.226344086021072</v>
      </c>
      <c r="AE81">
        <f t="shared" si="40"/>
        <v>98.668817204300467</v>
      </c>
      <c r="AF81">
        <f t="shared" si="40"/>
        <v>131.722580645162</v>
      </c>
      <c r="AG81">
        <f t="shared" si="38"/>
        <v>17.575268817204119</v>
      </c>
      <c r="AH81">
        <f t="shared" si="38"/>
        <v>11.327956989247241</v>
      </c>
      <c r="AI81">
        <f t="shared" si="38"/>
        <v>24.3618279569896</v>
      </c>
      <c r="AJ81">
        <f t="shared" si="38"/>
        <v>23.800537634407647</v>
      </c>
      <c r="AK81">
        <f t="shared" si="38"/>
        <v>42.509139784946456</v>
      </c>
      <c r="AM81">
        <f t="shared" si="39"/>
        <v>389.48172043010618</v>
      </c>
    </row>
    <row r="82" spans="1:39" x14ac:dyDescent="0.3">
      <c r="A82" s="2" t="s">
        <v>3320</v>
      </c>
      <c r="B82">
        <v>21.4</v>
      </c>
      <c r="C82">
        <v>23.5</v>
      </c>
      <c r="D82">
        <v>67.8</v>
      </c>
      <c r="E82">
        <v>33.799999999999997</v>
      </c>
      <c r="F82">
        <v>46.8</v>
      </c>
      <c r="G82">
        <v>29.5</v>
      </c>
      <c r="H82">
        <v>57.6</v>
      </c>
      <c r="I82">
        <v>118.1</v>
      </c>
      <c r="J82">
        <v>154</v>
      </c>
      <c r="K82">
        <v>71.8</v>
      </c>
      <c r="M82" s="3" t="str">
        <f t="shared" si="26"/>
        <v>Apr</v>
      </c>
      <c r="N82" s="3" t="str">
        <f t="shared" si="27"/>
        <v>1915</v>
      </c>
      <c r="P82">
        <v>1915</v>
      </c>
      <c r="Q82">
        <f t="shared" si="28"/>
        <v>692.89999999999986</v>
      </c>
      <c r="R82">
        <f t="shared" si="29"/>
        <v>771.40000000000009</v>
      </c>
      <c r="S82">
        <f t="shared" si="30"/>
        <v>1141.9000000000001</v>
      </c>
      <c r="T82">
        <f t="shared" si="31"/>
        <v>975.79999999999984</v>
      </c>
      <c r="U82">
        <f t="shared" si="32"/>
        <v>1242.7</v>
      </c>
      <c r="V82">
        <f t="shared" si="33"/>
        <v>830.8</v>
      </c>
      <c r="W82">
        <f t="shared" si="34"/>
        <v>1136.6000000000001</v>
      </c>
      <c r="X82">
        <f t="shared" si="35"/>
        <v>1288.0999999999999</v>
      </c>
      <c r="Y82">
        <f t="shared" si="36"/>
        <v>1319.5</v>
      </c>
      <c r="Z82">
        <f t="shared" si="37"/>
        <v>997.9</v>
      </c>
      <c r="AB82">
        <f t="shared" si="40"/>
        <v>79.468279569892275</v>
      </c>
      <c r="AC82">
        <f t="shared" si="40"/>
        <v>10.820967741935306</v>
      </c>
      <c r="AD82">
        <f t="shared" si="40"/>
        <v>102.17365591397879</v>
      </c>
      <c r="AE82">
        <f t="shared" si="40"/>
        <v>208.36881720430051</v>
      </c>
      <c r="AF82">
        <f t="shared" si="40"/>
        <v>48.422580645162043</v>
      </c>
      <c r="AG82">
        <f t="shared" si="38"/>
        <v>57.275268817204051</v>
      </c>
      <c r="AH82">
        <f t="shared" si="38"/>
        <v>34.527956989247286</v>
      </c>
      <c r="AI82">
        <f t="shared" si="38"/>
        <v>293.26182795698969</v>
      </c>
      <c r="AJ82">
        <f t="shared" si="38"/>
        <v>193.79946236559249</v>
      </c>
      <c r="AK82">
        <f t="shared" si="38"/>
        <v>78.309139784946524</v>
      </c>
      <c r="AM82">
        <f t="shared" si="39"/>
        <v>1106.4279569892492</v>
      </c>
    </row>
    <row r="83" spans="1:39" x14ac:dyDescent="0.3">
      <c r="A83" s="2" t="s">
        <v>3331</v>
      </c>
      <c r="B83">
        <v>37.200000000000003</v>
      </c>
      <c r="C83">
        <v>42.1</v>
      </c>
      <c r="D83">
        <v>88.3</v>
      </c>
      <c r="E83">
        <v>29.1</v>
      </c>
      <c r="F83">
        <v>53.6</v>
      </c>
      <c r="G83">
        <v>37.6</v>
      </c>
      <c r="H83">
        <v>84.9</v>
      </c>
      <c r="I83">
        <v>123.5</v>
      </c>
      <c r="J83">
        <v>101.7</v>
      </c>
      <c r="K83">
        <v>118.8</v>
      </c>
      <c r="M83" s="3" t="str">
        <f t="shared" si="26"/>
        <v>Apr</v>
      </c>
      <c r="N83" s="3" t="str">
        <f t="shared" si="27"/>
        <v>1916</v>
      </c>
      <c r="P83">
        <v>1916</v>
      </c>
      <c r="Q83">
        <f t="shared" si="28"/>
        <v>745.7</v>
      </c>
      <c r="R83">
        <f t="shared" si="29"/>
        <v>877.4</v>
      </c>
      <c r="S83">
        <f t="shared" si="30"/>
        <v>1276.6000000000001</v>
      </c>
      <c r="T83">
        <f t="shared" si="31"/>
        <v>915.59999999999991</v>
      </c>
      <c r="U83">
        <f t="shared" si="32"/>
        <v>1266.9000000000001</v>
      </c>
      <c r="V83">
        <f t="shared" si="33"/>
        <v>836.30000000000007</v>
      </c>
      <c r="W83">
        <f t="shared" si="34"/>
        <v>1390.3</v>
      </c>
      <c r="X83">
        <f t="shared" si="35"/>
        <v>1652.9</v>
      </c>
      <c r="Y83">
        <f t="shared" si="36"/>
        <v>1600.7</v>
      </c>
      <c r="Z83">
        <f t="shared" si="37"/>
        <v>1153.3</v>
      </c>
      <c r="AB83">
        <f t="shared" si="40"/>
        <v>132.26827956989246</v>
      </c>
      <c r="AC83">
        <f t="shared" si="40"/>
        <v>116.82096774193519</v>
      </c>
      <c r="AD83">
        <f t="shared" si="40"/>
        <v>32.526344086021254</v>
      </c>
      <c r="AE83">
        <f t="shared" si="40"/>
        <v>148.16881720430058</v>
      </c>
      <c r="AF83">
        <f t="shared" si="40"/>
        <v>72.622580645162088</v>
      </c>
      <c r="AG83">
        <f t="shared" si="38"/>
        <v>62.775268817204164</v>
      </c>
      <c r="AH83">
        <f t="shared" si="38"/>
        <v>288.2279569892471</v>
      </c>
      <c r="AI83">
        <f t="shared" si="38"/>
        <v>71.538172043010491</v>
      </c>
      <c r="AJ83">
        <f t="shared" si="38"/>
        <v>87.400537634407556</v>
      </c>
      <c r="AK83">
        <f t="shared" si="38"/>
        <v>77.090860215053453</v>
      </c>
      <c r="AM83">
        <f t="shared" si="39"/>
        <v>1089.4397849462343</v>
      </c>
    </row>
    <row r="84" spans="1:39" x14ac:dyDescent="0.3">
      <c r="A84" s="2" t="s">
        <v>3342</v>
      </c>
      <c r="B84">
        <v>43.6</v>
      </c>
      <c r="C84">
        <v>57.9</v>
      </c>
      <c r="D84">
        <v>67.900000000000006</v>
      </c>
      <c r="E84">
        <v>52.2</v>
      </c>
      <c r="F84">
        <v>59.5</v>
      </c>
      <c r="G84">
        <v>42.5</v>
      </c>
      <c r="H84">
        <v>57.8</v>
      </c>
      <c r="I84">
        <v>70.2</v>
      </c>
      <c r="J84">
        <v>96.7</v>
      </c>
      <c r="K84">
        <v>74.2</v>
      </c>
      <c r="M84" s="3" t="str">
        <f t="shared" si="26"/>
        <v>Apr</v>
      </c>
      <c r="N84" s="3" t="str">
        <f t="shared" si="27"/>
        <v>1917</v>
      </c>
      <c r="P84">
        <v>1917</v>
      </c>
      <c r="Q84">
        <f t="shared" si="28"/>
        <v>631.5</v>
      </c>
      <c r="R84">
        <f t="shared" si="29"/>
        <v>728.2</v>
      </c>
      <c r="S84">
        <f t="shared" si="30"/>
        <v>1161.7</v>
      </c>
      <c r="T84">
        <f t="shared" si="31"/>
        <v>769.30000000000007</v>
      </c>
      <c r="U84">
        <f t="shared" si="32"/>
        <v>1065.6999999999998</v>
      </c>
      <c r="V84">
        <f t="shared" si="33"/>
        <v>725.40000000000009</v>
      </c>
      <c r="W84">
        <f t="shared" si="34"/>
        <v>949.80000000000007</v>
      </c>
      <c r="X84">
        <f t="shared" si="35"/>
        <v>1455.3</v>
      </c>
      <c r="Y84">
        <f t="shared" si="36"/>
        <v>1553.1</v>
      </c>
      <c r="Z84">
        <f t="shared" si="37"/>
        <v>1133.5000000000002</v>
      </c>
      <c r="AB84">
        <f t="shared" si="40"/>
        <v>18.068279569892411</v>
      </c>
      <c r="AC84">
        <f t="shared" si="40"/>
        <v>32.37903225806474</v>
      </c>
      <c r="AD84">
        <f t="shared" si="40"/>
        <v>82.373655913978837</v>
      </c>
      <c r="AE84">
        <f t="shared" si="40"/>
        <v>1.8688172043007398</v>
      </c>
      <c r="AF84">
        <f t="shared" si="40"/>
        <v>128.57741935483818</v>
      </c>
      <c r="AG84">
        <f t="shared" si="38"/>
        <v>48.124731182795813</v>
      </c>
      <c r="AH84">
        <f t="shared" si="38"/>
        <v>152.27204301075278</v>
      </c>
      <c r="AI84">
        <f t="shared" si="38"/>
        <v>126.06182795698965</v>
      </c>
      <c r="AJ84">
        <f t="shared" si="38"/>
        <v>39.800537634407419</v>
      </c>
      <c r="AK84">
        <f t="shared" si="38"/>
        <v>57.290860215053726</v>
      </c>
      <c r="AM84">
        <f t="shared" si="39"/>
        <v>686.8172043010743</v>
      </c>
    </row>
    <row r="85" spans="1:39" x14ac:dyDescent="0.3">
      <c r="A85" s="2" t="s">
        <v>3353</v>
      </c>
      <c r="B85">
        <v>75.2</v>
      </c>
      <c r="C85">
        <v>38.1</v>
      </c>
      <c r="D85">
        <v>38.5</v>
      </c>
      <c r="E85">
        <v>72.099999999999994</v>
      </c>
      <c r="F85">
        <v>59.5</v>
      </c>
      <c r="G85">
        <v>55.3</v>
      </c>
      <c r="H85">
        <v>28.3</v>
      </c>
      <c r="I85">
        <v>33.299999999999997</v>
      </c>
      <c r="J85">
        <v>50.2</v>
      </c>
      <c r="K85">
        <v>39.700000000000003</v>
      </c>
      <c r="M85" s="3" t="str">
        <f t="shared" si="26"/>
        <v>Apr</v>
      </c>
      <c r="N85" s="3" t="str">
        <f t="shared" si="27"/>
        <v>1918</v>
      </c>
      <c r="P85">
        <v>1918</v>
      </c>
      <c r="Q85">
        <f t="shared" si="28"/>
        <v>675.2</v>
      </c>
      <c r="R85">
        <f t="shared" si="29"/>
        <v>752.3</v>
      </c>
      <c r="S85">
        <f t="shared" si="30"/>
        <v>1393.1</v>
      </c>
      <c r="T85">
        <f t="shared" si="31"/>
        <v>784</v>
      </c>
      <c r="U85">
        <f t="shared" si="32"/>
        <v>1249.4000000000001</v>
      </c>
      <c r="V85">
        <f t="shared" si="33"/>
        <v>784.99999999999989</v>
      </c>
      <c r="W85">
        <f t="shared" si="34"/>
        <v>1045.3999999999999</v>
      </c>
      <c r="X85">
        <f t="shared" si="35"/>
        <v>1657.4000000000003</v>
      </c>
      <c r="Y85">
        <f t="shared" si="36"/>
        <v>1572.4</v>
      </c>
      <c r="Z85">
        <f t="shared" si="37"/>
        <v>1141.9000000000001</v>
      </c>
      <c r="AB85">
        <f t="shared" si="40"/>
        <v>61.768279569892456</v>
      </c>
      <c r="AC85">
        <f t="shared" si="40"/>
        <v>8.2790322580648308</v>
      </c>
      <c r="AD85">
        <f t="shared" si="40"/>
        <v>149.02634408602103</v>
      </c>
      <c r="AE85">
        <f t="shared" si="40"/>
        <v>16.568817204300672</v>
      </c>
      <c r="AF85">
        <f t="shared" si="40"/>
        <v>55.122580645162088</v>
      </c>
      <c r="AG85">
        <f t="shared" si="38"/>
        <v>11.475268817203983</v>
      </c>
      <c r="AH85">
        <f t="shared" si="38"/>
        <v>56.672043010752986</v>
      </c>
      <c r="AI85">
        <f t="shared" si="38"/>
        <v>76.038172043010718</v>
      </c>
      <c r="AJ85">
        <f t="shared" si="38"/>
        <v>59.100537634407601</v>
      </c>
      <c r="AK85">
        <f t="shared" si="38"/>
        <v>65.69086021505359</v>
      </c>
      <c r="AM85">
        <f t="shared" si="39"/>
        <v>559.74193548386995</v>
      </c>
    </row>
    <row r="86" spans="1:39" x14ac:dyDescent="0.3">
      <c r="A86" s="2" t="s">
        <v>3364</v>
      </c>
      <c r="B86">
        <v>67.7</v>
      </c>
      <c r="C86">
        <v>47.6</v>
      </c>
      <c r="D86">
        <v>73.3</v>
      </c>
      <c r="E86">
        <v>66.5</v>
      </c>
      <c r="F86">
        <v>71.099999999999994</v>
      </c>
      <c r="G86">
        <v>50.9</v>
      </c>
      <c r="H86">
        <v>83.4</v>
      </c>
      <c r="I86">
        <v>100.7</v>
      </c>
      <c r="J86">
        <v>170.2</v>
      </c>
      <c r="K86">
        <v>53.8</v>
      </c>
      <c r="M86" s="3" t="str">
        <f t="shared" si="26"/>
        <v>Apr</v>
      </c>
      <c r="N86" s="3" t="str">
        <f t="shared" si="27"/>
        <v>1919</v>
      </c>
      <c r="P86">
        <v>1919</v>
      </c>
      <c r="Q86">
        <f t="shared" si="28"/>
        <v>670.3</v>
      </c>
      <c r="R86">
        <f t="shared" si="29"/>
        <v>791</v>
      </c>
      <c r="S86">
        <f t="shared" si="30"/>
        <v>1133.7</v>
      </c>
      <c r="T86">
        <f t="shared" si="31"/>
        <v>787.69999999999982</v>
      </c>
      <c r="U86">
        <f t="shared" si="32"/>
        <v>1148.7</v>
      </c>
      <c r="V86">
        <f t="shared" si="33"/>
        <v>801.5</v>
      </c>
      <c r="W86">
        <f t="shared" si="34"/>
        <v>982.39999999999986</v>
      </c>
      <c r="X86">
        <f t="shared" si="35"/>
        <v>1318.0999999999997</v>
      </c>
      <c r="Y86">
        <f t="shared" si="36"/>
        <v>1410.2</v>
      </c>
      <c r="Z86">
        <f t="shared" si="37"/>
        <v>992.40000000000009</v>
      </c>
      <c r="AB86">
        <f t="shared" si="40"/>
        <v>56.868279569892366</v>
      </c>
      <c r="AC86">
        <f t="shared" si="40"/>
        <v>30.420967741935215</v>
      </c>
      <c r="AD86">
        <f t="shared" si="40"/>
        <v>110.37365591397884</v>
      </c>
      <c r="AE86">
        <f t="shared" si="40"/>
        <v>20.26881720430049</v>
      </c>
      <c r="AF86">
        <f t="shared" si="40"/>
        <v>45.577419354837957</v>
      </c>
      <c r="AG86">
        <f t="shared" si="38"/>
        <v>27.975268817204096</v>
      </c>
      <c r="AH86">
        <f t="shared" si="38"/>
        <v>119.67204301075299</v>
      </c>
      <c r="AI86">
        <f t="shared" si="38"/>
        <v>263.26182795698992</v>
      </c>
      <c r="AJ86">
        <f t="shared" si="38"/>
        <v>103.09946236559244</v>
      </c>
      <c r="AK86">
        <f t="shared" si="38"/>
        <v>83.80913978494641</v>
      </c>
      <c r="AM86">
        <f t="shared" si="39"/>
        <v>861.32688172043072</v>
      </c>
    </row>
    <row r="87" spans="1:39" x14ac:dyDescent="0.3">
      <c r="A87" s="2" t="s">
        <v>3375</v>
      </c>
      <c r="B87">
        <v>85.9</v>
      </c>
      <c r="C87">
        <v>99.1</v>
      </c>
      <c r="D87">
        <v>148.30000000000001</v>
      </c>
      <c r="E87">
        <v>89.2</v>
      </c>
      <c r="F87">
        <v>159.69999999999999</v>
      </c>
      <c r="G87">
        <v>118.7</v>
      </c>
      <c r="H87">
        <v>72.2</v>
      </c>
      <c r="I87">
        <v>85.2</v>
      </c>
      <c r="J87">
        <v>93.5</v>
      </c>
      <c r="K87">
        <v>90.6</v>
      </c>
      <c r="M87" s="3" t="str">
        <f t="shared" si="26"/>
        <v>Apr</v>
      </c>
      <c r="N87" s="3" t="str">
        <f t="shared" si="27"/>
        <v>1920</v>
      </c>
      <c r="P87">
        <v>1920</v>
      </c>
      <c r="Q87">
        <f t="shared" si="28"/>
        <v>555.70000000000005</v>
      </c>
      <c r="R87">
        <f t="shared" si="29"/>
        <v>781.30000000000007</v>
      </c>
      <c r="S87">
        <f t="shared" si="30"/>
        <v>1394.8</v>
      </c>
      <c r="T87">
        <f t="shared" si="31"/>
        <v>733.00000000000011</v>
      </c>
      <c r="U87">
        <f t="shared" si="32"/>
        <v>1316.1000000000001</v>
      </c>
      <c r="V87">
        <f t="shared" si="33"/>
        <v>828.09999999999991</v>
      </c>
      <c r="W87">
        <f t="shared" si="34"/>
        <v>1134.9000000000001</v>
      </c>
      <c r="X87">
        <f t="shared" si="35"/>
        <v>1718.1</v>
      </c>
      <c r="Y87">
        <f t="shared" si="36"/>
        <v>1537.5000000000002</v>
      </c>
      <c r="Z87">
        <f t="shared" si="37"/>
        <v>1173.0999999999999</v>
      </c>
      <c r="AB87">
        <f t="shared" si="40"/>
        <v>57.731720430107544</v>
      </c>
      <c r="AC87">
        <f t="shared" si="40"/>
        <v>20.720967741935283</v>
      </c>
      <c r="AD87">
        <f t="shared" si="40"/>
        <v>150.72634408602107</v>
      </c>
      <c r="AE87">
        <f t="shared" si="40"/>
        <v>34.431182795699215</v>
      </c>
      <c r="AF87">
        <f t="shared" si="40"/>
        <v>121.82258064516213</v>
      </c>
      <c r="AG87">
        <f t="shared" si="38"/>
        <v>54.575268817204005</v>
      </c>
      <c r="AH87">
        <f t="shared" si="38"/>
        <v>32.827956989247241</v>
      </c>
      <c r="AI87">
        <f t="shared" si="38"/>
        <v>136.73817204301031</v>
      </c>
      <c r="AJ87">
        <f t="shared" si="38"/>
        <v>24.200537634407738</v>
      </c>
      <c r="AK87">
        <f t="shared" si="38"/>
        <v>96.890860215053408</v>
      </c>
      <c r="AM87">
        <f t="shared" si="39"/>
        <v>730.66559139784795</v>
      </c>
    </row>
    <row r="88" spans="1:39" x14ac:dyDescent="0.3">
      <c r="A88" s="2" t="s">
        <v>3386</v>
      </c>
      <c r="B88">
        <v>35.1</v>
      </c>
      <c r="C88">
        <v>29</v>
      </c>
      <c r="D88">
        <v>42</v>
      </c>
      <c r="E88">
        <v>28.2</v>
      </c>
      <c r="F88">
        <v>30.2</v>
      </c>
      <c r="G88">
        <v>30.8</v>
      </c>
      <c r="H88">
        <v>32.200000000000003</v>
      </c>
      <c r="I88">
        <v>55.5</v>
      </c>
      <c r="J88">
        <v>58.9</v>
      </c>
      <c r="K88">
        <v>35.9</v>
      </c>
      <c r="M88" s="3" t="str">
        <f t="shared" si="26"/>
        <v>Apr</v>
      </c>
      <c r="N88" s="3" t="str">
        <f t="shared" si="27"/>
        <v>1921</v>
      </c>
      <c r="P88">
        <v>1921</v>
      </c>
      <c r="Q88">
        <f t="shared" si="28"/>
        <v>350.1</v>
      </c>
      <c r="R88">
        <f t="shared" si="29"/>
        <v>580.5</v>
      </c>
      <c r="S88">
        <f t="shared" si="30"/>
        <v>1076.8</v>
      </c>
      <c r="T88">
        <f t="shared" si="31"/>
        <v>411.59999999999997</v>
      </c>
      <c r="U88">
        <f t="shared" si="32"/>
        <v>792.8</v>
      </c>
      <c r="V88">
        <f t="shared" si="33"/>
        <v>533.6</v>
      </c>
      <c r="W88">
        <f t="shared" si="34"/>
        <v>936.49999999999989</v>
      </c>
      <c r="X88">
        <f t="shared" si="35"/>
        <v>1662.5</v>
      </c>
      <c r="Y88">
        <f t="shared" si="36"/>
        <v>1544.3000000000002</v>
      </c>
      <c r="Z88">
        <f t="shared" si="37"/>
        <v>948.9</v>
      </c>
      <c r="AB88">
        <f t="shared" si="40"/>
        <v>263.33172043010757</v>
      </c>
      <c r="AC88">
        <f t="shared" si="40"/>
        <v>180.07903225806479</v>
      </c>
      <c r="AD88">
        <f t="shared" si="40"/>
        <v>167.27365591397893</v>
      </c>
      <c r="AE88">
        <f t="shared" si="40"/>
        <v>355.83118279569936</v>
      </c>
      <c r="AF88">
        <f t="shared" si="40"/>
        <v>401.47741935483805</v>
      </c>
      <c r="AG88">
        <f t="shared" si="38"/>
        <v>239.92473118279588</v>
      </c>
      <c r="AH88">
        <f t="shared" si="38"/>
        <v>165.57204301075296</v>
      </c>
      <c r="AI88">
        <f t="shared" si="38"/>
        <v>81.1381720430104</v>
      </c>
      <c r="AJ88">
        <f t="shared" si="38"/>
        <v>31.000537634407692</v>
      </c>
      <c r="AK88">
        <f t="shared" si="38"/>
        <v>127.30913978494652</v>
      </c>
      <c r="AM88">
        <f t="shared" si="39"/>
        <v>2012.9376344086022</v>
      </c>
    </row>
    <row r="89" spans="1:39" x14ac:dyDescent="0.3">
      <c r="A89" s="2" t="s">
        <v>3397</v>
      </c>
      <c r="B89">
        <v>65.599999999999994</v>
      </c>
      <c r="C89">
        <v>57.3</v>
      </c>
      <c r="D89">
        <v>76.900000000000006</v>
      </c>
      <c r="E89">
        <v>83.9</v>
      </c>
      <c r="F89">
        <v>100.8</v>
      </c>
      <c r="G89">
        <v>74</v>
      </c>
      <c r="H89">
        <v>89</v>
      </c>
      <c r="I89">
        <v>92.9</v>
      </c>
      <c r="J89">
        <v>107.8</v>
      </c>
      <c r="K89">
        <v>104.3</v>
      </c>
      <c r="M89" s="3" t="str">
        <f t="shared" si="26"/>
        <v>Apr</v>
      </c>
      <c r="N89" s="3" t="str">
        <f t="shared" si="27"/>
        <v>1922</v>
      </c>
      <c r="P89">
        <v>1922</v>
      </c>
      <c r="Q89">
        <f t="shared" si="28"/>
        <v>637.99999999999989</v>
      </c>
      <c r="R89">
        <f t="shared" si="29"/>
        <v>779.7</v>
      </c>
      <c r="S89">
        <f t="shared" si="30"/>
        <v>1185.3999999999999</v>
      </c>
      <c r="T89">
        <f t="shared" si="31"/>
        <v>782.3</v>
      </c>
      <c r="U89">
        <f t="shared" si="32"/>
        <v>1176.5</v>
      </c>
      <c r="V89">
        <f t="shared" si="33"/>
        <v>812.5</v>
      </c>
      <c r="W89">
        <f t="shared" si="34"/>
        <v>987.3</v>
      </c>
      <c r="X89">
        <f t="shared" si="35"/>
        <v>1426.6</v>
      </c>
      <c r="Y89">
        <f t="shared" si="36"/>
        <v>1406.3</v>
      </c>
      <c r="Z89">
        <f t="shared" si="37"/>
        <v>1004.8</v>
      </c>
      <c r="AB89">
        <f t="shared" si="40"/>
        <v>24.568279569892297</v>
      </c>
      <c r="AC89">
        <f t="shared" si="40"/>
        <v>19.12096774193526</v>
      </c>
      <c r="AD89">
        <f t="shared" si="40"/>
        <v>58.673655913979019</v>
      </c>
      <c r="AE89">
        <f t="shared" si="40"/>
        <v>14.868817204300626</v>
      </c>
      <c r="AF89">
        <f t="shared" si="40"/>
        <v>17.777419354838003</v>
      </c>
      <c r="AG89">
        <f t="shared" si="38"/>
        <v>38.975268817204096</v>
      </c>
      <c r="AH89">
        <f t="shared" si="38"/>
        <v>114.7720430107529</v>
      </c>
      <c r="AI89">
        <f t="shared" si="38"/>
        <v>154.76182795698969</v>
      </c>
      <c r="AJ89">
        <f t="shared" si="38"/>
        <v>106.99946236559254</v>
      </c>
      <c r="AK89">
        <f t="shared" si="38"/>
        <v>71.409139784946547</v>
      </c>
      <c r="AM89">
        <f t="shared" si="39"/>
        <v>621.92688172043097</v>
      </c>
    </row>
    <row r="90" spans="1:39" x14ac:dyDescent="0.3">
      <c r="A90" s="2" t="s">
        <v>3408</v>
      </c>
      <c r="B90">
        <v>30.5</v>
      </c>
      <c r="C90">
        <v>46.4</v>
      </c>
      <c r="D90">
        <v>93.2</v>
      </c>
      <c r="E90">
        <v>69.8</v>
      </c>
      <c r="F90">
        <v>90.4</v>
      </c>
      <c r="G90">
        <v>61.8</v>
      </c>
      <c r="H90">
        <v>85.3</v>
      </c>
      <c r="I90">
        <v>110.8</v>
      </c>
      <c r="J90">
        <v>93.2</v>
      </c>
      <c r="K90">
        <v>93.5</v>
      </c>
      <c r="M90" s="3" t="str">
        <f t="shared" si="26"/>
        <v>Apr</v>
      </c>
      <c r="N90" s="3" t="str">
        <f t="shared" si="27"/>
        <v>1923</v>
      </c>
      <c r="P90">
        <v>1923</v>
      </c>
      <c r="Q90">
        <f t="shared" si="28"/>
        <v>618.6</v>
      </c>
      <c r="R90">
        <f t="shared" si="29"/>
        <v>814.80000000000007</v>
      </c>
      <c r="S90">
        <f t="shared" si="30"/>
        <v>1501.7</v>
      </c>
      <c r="T90">
        <f t="shared" si="31"/>
        <v>809.1</v>
      </c>
      <c r="U90">
        <f t="shared" si="32"/>
        <v>1284.2</v>
      </c>
      <c r="V90">
        <f t="shared" si="33"/>
        <v>841.90000000000009</v>
      </c>
      <c r="W90">
        <f t="shared" si="34"/>
        <v>1225.9000000000001</v>
      </c>
      <c r="X90">
        <f t="shared" si="35"/>
        <v>1879.8</v>
      </c>
      <c r="Y90">
        <f t="shared" si="36"/>
        <v>1734.6</v>
      </c>
      <c r="Z90">
        <f t="shared" si="37"/>
        <v>1244.8</v>
      </c>
      <c r="AB90">
        <f t="shared" si="40"/>
        <v>5.1682795698924338</v>
      </c>
      <c r="AC90">
        <f t="shared" si="40"/>
        <v>54.220967741935283</v>
      </c>
      <c r="AD90">
        <f t="shared" si="40"/>
        <v>257.62634408602116</v>
      </c>
      <c r="AE90">
        <f t="shared" si="40"/>
        <v>41.668817204300694</v>
      </c>
      <c r="AF90">
        <f t="shared" si="40"/>
        <v>89.922580645162043</v>
      </c>
      <c r="AG90">
        <f t="shared" si="38"/>
        <v>68.375268817204187</v>
      </c>
      <c r="AH90">
        <f t="shared" si="38"/>
        <v>123.82795698924724</v>
      </c>
      <c r="AI90">
        <f t="shared" si="38"/>
        <v>298.43817204301035</v>
      </c>
      <c r="AJ90">
        <f t="shared" si="38"/>
        <v>221.30053763440742</v>
      </c>
      <c r="AK90">
        <f t="shared" si="38"/>
        <v>168.59086021505345</v>
      </c>
      <c r="AM90">
        <f t="shared" si="39"/>
        <v>1329.1397849462342</v>
      </c>
    </row>
    <row r="91" spans="1:39" x14ac:dyDescent="0.3">
      <c r="A91" s="2" t="s">
        <v>3419</v>
      </c>
      <c r="B91">
        <v>64.2</v>
      </c>
      <c r="C91">
        <v>44.3</v>
      </c>
      <c r="D91">
        <v>74.2</v>
      </c>
      <c r="E91">
        <v>81.900000000000006</v>
      </c>
      <c r="F91">
        <v>102.6</v>
      </c>
      <c r="G91">
        <v>65.400000000000006</v>
      </c>
      <c r="H91">
        <v>56.3</v>
      </c>
      <c r="I91">
        <v>96.3</v>
      </c>
      <c r="J91">
        <v>81.7</v>
      </c>
      <c r="K91">
        <v>91</v>
      </c>
      <c r="M91" s="3" t="str">
        <f t="shared" si="26"/>
        <v>Apr</v>
      </c>
      <c r="N91" s="3" t="str">
        <f t="shared" si="27"/>
        <v>1924</v>
      </c>
      <c r="P91">
        <v>1924</v>
      </c>
      <c r="Q91">
        <f t="shared" si="28"/>
        <v>739.8</v>
      </c>
      <c r="R91">
        <f t="shared" si="29"/>
        <v>791.69999999999993</v>
      </c>
      <c r="S91">
        <f t="shared" si="30"/>
        <v>1340.4</v>
      </c>
      <c r="T91">
        <f t="shared" si="31"/>
        <v>961.9</v>
      </c>
      <c r="U91">
        <f t="shared" si="32"/>
        <v>1439.8000000000002</v>
      </c>
      <c r="V91">
        <f t="shared" si="33"/>
        <v>902.4</v>
      </c>
      <c r="W91">
        <f t="shared" si="34"/>
        <v>1131</v>
      </c>
      <c r="X91">
        <f t="shared" si="35"/>
        <v>1545.6</v>
      </c>
      <c r="Y91">
        <f t="shared" si="36"/>
        <v>1476.4</v>
      </c>
      <c r="Z91">
        <f t="shared" si="37"/>
        <v>1225.8000000000002</v>
      </c>
      <c r="AB91">
        <f t="shared" si="40"/>
        <v>126.36827956989237</v>
      </c>
      <c r="AC91">
        <f t="shared" si="40"/>
        <v>31.120967741935146</v>
      </c>
      <c r="AD91">
        <f t="shared" si="40"/>
        <v>96.326344086021209</v>
      </c>
      <c r="AE91">
        <f t="shared" si="40"/>
        <v>194.46881720430065</v>
      </c>
      <c r="AF91">
        <f t="shared" si="40"/>
        <v>245.52258064516218</v>
      </c>
      <c r="AG91">
        <f t="shared" si="38"/>
        <v>128.87526881720407</v>
      </c>
      <c r="AH91">
        <f t="shared" si="38"/>
        <v>28.92795698924715</v>
      </c>
      <c r="AI91">
        <f t="shared" si="38"/>
        <v>35.761827956989691</v>
      </c>
      <c r="AJ91">
        <f t="shared" si="38"/>
        <v>36.899462365592399</v>
      </c>
      <c r="AK91">
        <f t="shared" si="38"/>
        <v>149.59086021505368</v>
      </c>
      <c r="AM91">
        <f t="shared" si="39"/>
        <v>1073.8623655913984</v>
      </c>
    </row>
    <row r="92" spans="1:39" x14ac:dyDescent="0.3">
      <c r="A92" s="2" t="s">
        <v>3430</v>
      </c>
      <c r="B92">
        <v>49.3</v>
      </c>
      <c r="C92">
        <v>71</v>
      </c>
      <c r="D92">
        <v>93.2</v>
      </c>
      <c r="E92">
        <v>65</v>
      </c>
      <c r="F92">
        <v>86.2</v>
      </c>
      <c r="G92">
        <v>56.6</v>
      </c>
      <c r="H92">
        <v>111.5</v>
      </c>
      <c r="I92">
        <v>171.3</v>
      </c>
      <c r="J92">
        <v>129.30000000000001</v>
      </c>
      <c r="K92">
        <v>108.4</v>
      </c>
      <c r="M92" s="3" t="str">
        <f t="shared" si="26"/>
        <v>Apr</v>
      </c>
      <c r="N92" s="3" t="str">
        <f t="shared" si="27"/>
        <v>1925</v>
      </c>
      <c r="P92">
        <v>1925</v>
      </c>
      <c r="Q92">
        <f t="shared" si="28"/>
        <v>607.79999999999995</v>
      </c>
      <c r="R92">
        <f t="shared" si="29"/>
        <v>768.69999999999993</v>
      </c>
      <c r="S92">
        <f t="shared" si="30"/>
        <v>1213.1000000000001</v>
      </c>
      <c r="T92">
        <f t="shared" si="31"/>
        <v>858.7</v>
      </c>
      <c r="U92">
        <f t="shared" si="32"/>
        <v>1252.8999999999999</v>
      </c>
      <c r="V92">
        <f t="shared" si="33"/>
        <v>771.59999999999991</v>
      </c>
      <c r="W92">
        <f t="shared" si="34"/>
        <v>1092</v>
      </c>
      <c r="X92">
        <f t="shared" si="35"/>
        <v>1452.8</v>
      </c>
      <c r="Y92">
        <f t="shared" si="36"/>
        <v>1416.7000000000003</v>
      </c>
      <c r="Z92">
        <f t="shared" si="37"/>
        <v>1056.7</v>
      </c>
      <c r="AB92">
        <f t="shared" si="40"/>
        <v>5.6317204301076345</v>
      </c>
      <c r="AC92">
        <f t="shared" si="40"/>
        <v>8.1209677419351465</v>
      </c>
      <c r="AD92">
        <f t="shared" si="40"/>
        <v>30.973655913978746</v>
      </c>
      <c r="AE92">
        <f t="shared" si="40"/>
        <v>91.268817204300717</v>
      </c>
      <c r="AF92">
        <f t="shared" si="40"/>
        <v>58.622580645161861</v>
      </c>
      <c r="AG92">
        <f t="shared" si="38"/>
        <v>1.9247311827959948</v>
      </c>
      <c r="AH92">
        <f t="shared" si="38"/>
        <v>10.07204301075285</v>
      </c>
      <c r="AI92">
        <f t="shared" si="38"/>
        <v>128.56182795698965</v>
      </c>
      <c r="AJ92">
        <f t="shared" si="38"/>
        <v>96.599462365592217</v>
      </c>
      <c r="AK92">
        <f t="shared" si="38"/>
        <v>19.509139784946456</v>
      </c>
      <c r="AM92">
        <f t="shared" si="39"/>
        <v>451.28494623656127</v>
      </c>
    </row>
    <row r="93" spans="1:39" x14ac:dyDescent="0.3">
      <c r="A93" s="2" t="s">
        <v>3441</v>
      </c>
      <c r="B93">
        <v>75.2</v>
      </c>
      <c r="C93">
        <v>42.2</v>
      </c>
      <c r="D93">
        <v>60.2</v>
      </c>
      <c r="E93">
        <v>91.2</v>
      </c>
      <c r="F93">
        <v>70.3</v>
      </c>
      <c r="G93">
        <v>56.8</v>
      </c>
      <c r="H93">
        <v>76.099999999999994</v>
      </c>
      <c r="I93">
        <v>80.5</v>
      </c>
      <c r="J93">
        <v>85.5</v>
      </c>
      <c r="K93">
        <v>55.6</v>
      </c>
      <c r="M93" s="3" t="str">
        <f t="shared" si="26"/>
        <v>Apr</v>
      </c>
      <c r="N93" s="3" t="str">
        <f t="shared" si="27"/>
        <v>1926</v>
      </c>
      <c r="P93">
        <v>1926</v>
      </c>
      <c r="Q93">
        <f t="shared" si="28"/>
        <v>613.5</v>
      </c>
      <c r="R93">
        <f t="shared" si="29"/>
        <v>765.09999999999991</v>
      </c>
      <c r="S93">
        <f t="shared" si="30"/>
        <v>1241.3999999999999</v>
      </c>
      <c r="T93">
        <f t="shared" si="31"/>
        <v>773.09999999999991</v>
      </c>
      <c r="U93">
        <f t="shared" si="32"/>
        <v>1102.8</v>
      </c>
      <c r="V93">
        <f t="shared" si="33"/>
        <v>757</v>
      </c>
      <c r="W93">
        <f t="shared" si="34"/>
        <v>1222.3</v>
      </c>
      <c r="X93">
        <f t="shared" si="35"/>
        <v>1684.1000000000004</v>
      </c>
      <c r="Y93">
        <f t="shared" si="36"/>
        <v>1535.8</v>
      </c>
      <c r="Z93">
        <f t="shared" si="37"/>
        <v>1076.4000000000001</v>
      </c>
      <c r="AB93">
        <f t="shared" si="40"/>
        <v>6.8279569892411018E-2</v>
      </c>
      <c r="AC93">
        <f t="shared" si="40"/>
        <v>4.5209677419351237</v>
      </c>
      <c r="AD93">
        <f t="shared" si="40"/>
        <v>2.6736559139790188</v>
      </c>
      <c r="AE93">
        <f t="shared" si="40"/>
        <v>5.6688172043005807</v>
      </c>
      <c r="AF93">
        <f t="shared" si="40"/>
        <v>91.477419354838048</v>
      </c>
      <c r="AG93">
        <f t="shared" si="38"/>
        <v>16.524731182795904</v>
      </c>
      <c r="AH93">
        <f t="shared" si="38"/>
        <v>120.2279569892471</v>
      </c>
      <c r="AI93">
        <f t="shared" si="38"/>
        <v>102.73817204301076</v>
      </c>
      <c r="AJ93">
        <f t="shared" si="38"/>
        <v>22.500537634407465</v>
      </c>
      <c r="AK93">
        <f t="shared" si="38"/>
        <v>0.19086021505358985</v>
      </c>
      <c r="AM93">
        <f t="shared" si="39"/>
        <v>366.59139784946001</v>
      </c>
    </row>
    <row r="94" spans="1:39" x14ac:dyDescent="0.3">
      <c r="A94" s="2" t="s">
        <v>3452</v>
      </c>
      <c r="B94">
        <v>46.9</v>
      </c>
      <c r="C94">
        <v>56.9</v>
      </c>
      <c r="D94">
        <v>75.2</v>
      </c>
      <c r="E94">
        <v>48.8</v>
      </c>
      <c r="F94">
        <v>61</v>
      </c>
      <c r="G94">
        <v>53.2</v>
      </c>
      <c r="H94">
        <v>71.5</v>
      </c>
      <c r="I94">
        <v>120.9</v>
      </c>
      <c r="J94">
        <v>194.6</v>
      </c>
      <c r="K94">
        <v>52.3</v>
      </c>
      <c r="M94" s="3" t="str">
        <f t="shared" si="26"/>
        <v>Apr</v>
      </c>
      <c r="N94" s="3" t="str">
        <f t="shared" si="27"/>
        <v>1927</v>
      </c>
      <c r="P94">
        <v>1927</v>
      </c>
      <c r="Q94">
        <f t="shared" si="28"/>
        <v>753.4</v>
      </c>
      <c r="R94">
        <f t="shared" si="29"/>
        <v>904.7</v>
      </c>
      <c r="S94">
        <f t="shared" si="30"/>
        <v>1411.8000000000002</v>
      </c>
      <c r="T94">
        <f t="shared" si="31"/>
        <v>999.5</v>
      </c>
      <c r="U94">
        <f t="shared" si="32"/>
        <v>1358.8999999999999</v>
      </c>
      <c r="V94">
        <f t="shared" si="33"/>
        <v>921.5</v>
      </c>
      <c r="W94">
        <f t="shared" si="34"/>
        <v>1239</v>
      </c>
      <c r="X94">
        <f t="shared" si="35"/>
        <v>1674.0000000000002</v>
      </c>
      <c r="Y94">
        <f t="shared" si="36"/>
        <v>1538</v>
      </c>
      <c r="Z94">
        <f t="shared" si="37"/>
        <v>1069.3000000000002</v>
      </c>
      <c r="AB94">
        <f t="shared" si="40"/>
        <v>139.96827956989239</v>
      </c>
      <c r="AC94">
        <f t="shared" si="40"/>
        <v>144.12096774193526</v>
      </c>
      <c r="AD94">
        <f t="shared" si="40"/>
        <v>167.7263440860213</v>
      </c>
      <c r="AE94">
        <f t="shared" si="40"/>
        <v>232.06881720430067</v>
      </c>
      <c r="AF94">
        <f t="shared" si="40"/>
        <v>164.62258064516186</v>
      </c>
      <c r="AG94">
        <f t="shared" si="38"/>
        <v>147.9752688172041</v>
      </c>
      <c r="AH94">
        <f t="shared" si="38"/>
        <v>136.92795698924715</v>
      </c>
      <c r="AI94">
        <f t="shared" si="38"/>
        <v>92.638172043010627</v>
      </c>
      <c r="AJ94">
        <f t="shared" si="38"/>
        <v>24.70053763440751</v>
      </c>
      <c r="AK94">
        <f t="shared" si="38"/>
        <v>6.9091397849463192</v>
      </c>
      <c r="AM94">
        <f t="shared" si="39"/>
        <v>1257.6580645161273</v>
      </c>
    </row>
    <row r="95" spans="1:39" x14ac:dyDescent="0.3">
      <c r="A95" s="2" t="s">
        <v>3463</v>
      </c>
      <c r="B95">
        <v>30.7</v>
      </c>
      <c r="C95">
        <v>27</v>
      </c>
      <c r="D95">
        <v>45.1</v>
      </c>
      <c r="E95">
        <v>51.3</v>
      </c>
      <c r="F95">
        <v>49.2</v>
      </c>
      <c r="G95">
        <v>31.2</v>
      </c>
      <c r="H95">
        <v>47.4</v>
      </c>
      <c r="I95">
        <v>72.5</v>
      </c>
      <c r="J95">
        <v>69.3</v>
      </c>
      <c r="K95">
        <v>52.6</v>
      </c>
      <c r="M95" s="3" t="str">
        <f t="shared" si="26"/>
        <v>Apr</v>
      </c>
      <c r="N95" s="3" t="str">
        <f t="shared" si="27"/>
        <v>1928</v>
      </c>
      <c r="P95">
        <v>1928</v>
      </c>
      <c r="Q95">
        <f t="shared" si="28"/>
        <v>617.20000000000016</v>
      </c>
      <c r="R95">
        <f t="shared" si="29"/>
        <v>811.6</v>
      </c>
      <c r="S95">
        <f t="shared" si="30"/>
        <v>1560.6999999999998</v>
      </c>
      <c r="T95">
        <f t="shared" si="31"/>
        <v>840.1</v>
      </c>
      <c r="U95">
        <f t="shared" si="32"/>
        <v>1369.9</v>
      </c>
      <c r="V95">
        <f t="shared" si="33"/>
        <v>836.3</v>
      </c>
      <c r="W95">
        <f t="shared" si="34"/>
        <v>1316.2000000000003</v>
      </c>
      <c r="X95">
        <f t="shared" si="35"/>
        <v>2002.6</v>
      </c>
      <c r="Y95">
        <f t="shared" si="36"/>
        <v>1681.4</v>
      </c>
      <c r="Z95">
        <f t="shared" si="37"/>
        <v>1341.6999999999998</v>
      </c>
      <c r="AB95">
        <f t="shared" si="40"/>
        <v>3.7682795698925702</v>
      </c>
      <c r="AC95">
        <f t="shared" si="40"/>
        <v>51.020967741935237</v>
      </c>
      <c r="AD95">
        <f t="shared" si="40"/>
        <v>316.62634408602094</v>
      </c>
      <c r="AE95">
        <f t="shared" si="40"/>
        <v>72.668817204300694</v>
      </c>
      <c r="AF95">
        <f t="shared" si="40"/>
        <v>175.62258064516209</v>
      </c>
      <c r="AG95">
        <f t="shared" si="38"/>
        <v>62.775268817204051</v>
      </c>
      <c r="AH95">
        <f t="shared" si="38"/>
        <v>214.12795698924742</v>
      </c>
      <c r="AI95">
        <f t="shared" si="38"/>
        <v>421.23817204301031</v>
      </c>
      <c r="AJ95">
        <f t="shared" si="38"/>
        <v>168.1005376344076</v>
      </c>
      <c r="AK95">
        <f t="shared" si="38"/>
        <v>265.49086021505332</v>
      </c>
      <c r="AM95">
        <f t="shared" si="39"/>
        <v>1751.4397849462343</v>
      </c>
    </row>
    <row r="96" spans="1:39" x14ac:dyDescent="0.3">
      <c r="A96" s="2" t="s">
        <v>3474</v>
      </c>
      <c r="B96">
        <v>32.1</v>
      </c>
      <c r="C96">
        <v>32</v>
      </c>
      <c r="D96">
        <v>38.9</v>
      </c>
      <c r="E96">
        <v>24.9</v>
      </c>
      <c r="F96">
        <v>25.4</v>
      </c>
      <c r="G96">
        <v>28.3</v>
      </c>
      <c r="H96">
        <v>50.3</v>
      </c>
      <c r="I96">
        <v>52.5</v>
      </c>
      <c r="J96">
        <v>76.5</v>
      </c>
      <c r="K96">
        <v>35.5</v>
      </c>
      <c r="M96" s="3" t="str">
        <f t="shared" si="26"/>
        <v>Apr</v>
      </c>
      <c r="N96" s="3" t="str">
        <f t="shared" si="27"/>
        <v>1929</v>
      </c>
      <c r="P96">
        <v>1929</v>
      </c>
      <c r="Q96">
        <f t="shared" si="28"/>
        <v>539.70000000000005</v>
      </c>
      <c r="R96">
        <f t="shared" si="29"/>
        <v>656.6</v>
      </c>
      <c r="S96">
        <f t="shared" si="30"/>
        <v>1259.7</v>
      </c>
      <c r="T96">
        <f t="shared" si="31"/>
        <v>747.1</v>
      </c>
      <c r="U96">
        <f t="shared" si="32"/>
        <v>1297.0000000000002</v>
      </c>
      <c r="V96">
        <f t="shared" si="33"/>
        <v>735.3</v>
      </c>
      <c r="W96">
        <f t="shared" si="34"/>
        <v>1017.7999999999998</v>
      </c>
      <c r="X96">
        <f t="shared" si="35"/>
        <v>1646</v>
      </c>
      <c r="Y96">
        <f t="shared" si="36"/>
        <v>1414.1000000000001</v>
      </c>
      <c r="Z96">
        <f t="shared" si="37"/>
        <v>1097.3999999999999</v>
      </c>
      <c r="AB96">
        <f t="shared" si="40"/>
        <v>73.731720430107544</v>
      </c>
      <c r="AC96">
        <f t="shared" si="40"/>
        <v>103.97903225806476</v>
      </c>
      <c r="AD96">
        <f t="shared" si="40"/>
        <v>15.626344086021163</v>
      </c>
      <c r="AE96">
        <f t="shared" si="40"/>
        <v>20.331182795699306</v>
      </c>
      <c r="AF96">
        <f t="shared" si="40"/>
        <v>102.72258064516222</v>
      </c>
      <c r="AG96">
        <f t="shared" si="38"/>
        <v>38.224731182795949</v>
      </c>
      <c r="AH96">
        <f t="shared" si="38"/>
        <v>84.272043010753009</v>
      </c>
      <c r="AI96">
        <f t="shared" si="38"/>
        <v>64.6381720430104</v>
      </c>
      <c r="AJ96">
        <f t="shared" si="38"/>
        <v>99.199462365592353</v>
      </c>
      <c r="AK96">
        <f t="shared" si="38"/>
        <v>21.190860215053362</v>
      </c>
      <c r="AM96">
        <f t="shared" si="39"/>
        <v>623.91612903226007</v>
      </c>
    </row>
    <row r="97" spans="1:39" x14ac:dyDescent="0.3">
      <c r="A97" s="2" t="s">
        <v>3485</v>
      </c>
      <c r="B97">
        <v>50.7</v>
      </c>
      <c r="C97">
        <v>70.2</v>
      </c>
      <c r="D97">
        <v>75.7</v>
      </c>
      <c r="E97">
        <v>54.1</v>
      </c>
      <c r="F97">
        <v>87.3</v>
      </c>
      <c r="G97">
        <v>72.5</v>
      </c>
      <c r="H97">
        <v>62.2</v>
      </c>
      <c r="I97">
        <v>64.7</v>
      </c>
      <c r="J97">
        <v>59.8</v>
      </c>
      <c r="K97">
        <v>51.9</v>
      </c>
      <c r="M97" s="3" t="str">
        <f t="shared" si="26"/>
        <v>Apr</v>
      </c>
      <c r="N97" s="3" t="str">
        <f t="shared" si="27"/>
        <v>1930</v>
      </c>
      <c r="P97">
        <v>1930</v>
      </c>
      <c r="Q97">
        <f t="shared" si="28"/>
        <v>678.69999999999993</v>
      </c>
      <c r="R97">
        <f t="shared" si="29"/>
        <v>902.80000000000007</v>
      </c>
      <c r="S97">
        <f t="shared" si="30"/>
        <v>1410.1000000000001</v>
      </c>
      <c r="T97">
        <f t="shared" si="31"/>
        <v>805</v>
      </c>
      <c r="U97">
        <f t="shared" si="32"/>
        <v>1348.7</v>
      </c>
      <c r="V97">
        <f t="shared" si="33"/>
        <v>904.2</v>
      </c>
      <c r="W97">
        <f t="shared" si="34"/>
        <v>1203.3</v>
      </c>
      <c r="X97">
        <f t="shared" si="35"/>
        <v>1651</v>
      </c>
      <c r="Y97">
        <f t="shared" si="36"/>
        <v>1498.6</v>
      </c>
      <c r="Z97">
        <f t="shared" si="37"/>
        <v>1164</v>
      </c>
      <c r="AB97">
        <f t="shared" si="40"/>
        <v>65.268279569892343</v>
      </c>
      <c r="AC97">
        <f t="shared" si="40"/>
        <v>142.22096774193528</v>
      </c>
      <c r="AD97">
        <f t="shared" si="40"/>
        <v>166.02634408602125</v>
      </c>
      <c r="AE97">
        <f t="shared" si="40"/>
        <v>37.568817204300672</v>
      </c>
      <c r="AF97">
        <f t="shared" si="40"/>
        <v>154.42258064516204</v>
      </c>
      <c r="AG97">
        <f t="shared" si="38"/>
        <v>130.67526881720414</v>
      </c>
      <c r="AH97">
        <f t="shared" si="38"/>
        <v>101.2279569892471</v>
      </c>
      <c r="AI97">
        <f t="shared" si="38"/>
        <v>69.6381720430104</v>
      </c>
      <c r="AJ97">
        <f t="shared" si="38"/>
        <v>14.699462365592581</v>
      </c>
      <c r="AK97">
        <f t="shared" si="38"/>
        <v>87.790860215053499</v>
      </c>
      <c r="AM97">
        <f t="shared" si="39"/>
        <v>969.53870967741932</v>
      </c>
    </row>
    <row r="98" spans="1:39" x14ac:dyDescent="0.3">
      <c r="A98" s="2" t="s">
        <v>3496</v>
      </c>
      <c r="B98">
        <v>81.7</v>
      </c>
      <c r="C98">
        <v>85.7</v>
      </c>
      <c r="D98">
        <v>96.2</v>
      </c>
      <c r="E98">
        <v>85.4</v>
      </c>
      <c r="F98">
        <v>88.4</v>
      </c>
      <c r="G98">
        <v>92.9</v>
      </c>
      <c r="H98">
        <v>74.2</v>
      </c>
      <c r="I98">
        <v>73.7</v>
      </c>
      <c r="J98">
        <v>98.4</v>
      </c>
      <c r="K98">
        <v>81.599999999999994</v>
      </c>
      <c r="M98" s="3" t="str">
        <f t="shared" si="26"/>
        <v>Apr</v>
      </c>
      <c r="N98" s="3" t="str">
        <f t="shared" si="27"/>
        <v>1931</v>
      </c>
      <c r="P98">
        <v>1931</v>
      </c>
      <c r="Q98">
        <f t="shared" si="28"/>
        <v>637.6</v>
      </c>
      <c r="R98">
        <f t="shared" si="29"/>
        <v>856.1</v>
      </c>
      <c r="S98">
        <f t="shared" si="30"/>
        <v>1369.6999999999998</v>
      </c>
      <c r="T98">
        <f t="shared" si="31"/>
        <v>719.1</v>
      </c>
      <c r="U98">
        <f t="shared" si="32"/>
        <v>1224.8000000000002</v>
      </c>
      <c r="V98">
        <f t="shared" si="33"/>
        <v>870</v>
      </c>
      <c r="W98">
        <f t="shared" si="34"/>
        <v>1101.6000000000001</v>
      </c>
      <c r="X98">
        <f t="shared" si="35"/>
        <v>1572.5</v>
      </c>
      <c r="Y98">
        <f t="shared" si="36"/>
        <v>1455.7000000000003</v>
      </c>
      <c r="Z98">
        <f t="shared" si="37"/>
        <v>1167</v>
      </c>
      <c r="AB98">
        <f t="shared" si="40"/>
        <v>24.168279569892434</v>
      </c>
      <c r="AC98">
        <f t="shared" si="40"/>
        <v>95.520967741935237</v>
      </c>
      <c r="AD98">
        <f t="shared" si="40"/>
        <v>125.62634408602094</v>
      </c>
      <c r="AE98">
        <f t="shared" si="40"/>
        <v>48.331182795699306</v>
      </c>
      <c r="AF98">
        <f t="shared" si="40"/>
        <v>30.522580645162179</v>
      </c>
      <c r="AG98">
        <f t="shared" si="38"/>
        <v>96.475268817204096</v>
      </c>
      <c r="AH98">
        <f t="shared" si="38"/>
        <v>0.4720430107527136</v>
      </c>
      <c r="AI98">
        <f t="shared" si="38"/>
        <v>8.8618279569896004</v>
      </c>
      <c r="AJ98">
        <f t="shared" si="38"/>
        <v>57.599462365592217</v>
      </c>
      <c r="AK98">
        <f t="shared" si="38"/>
        <v>90.790860215053499</v>
      </c>
      <c r="AM98">
        <f t="shared" si="39"/>
        <v>578.36881720430222</v>
      </c>
    </row>
    <row r="99" spans="1:39" x14ac:dyDescent="0.3">
      <c r="A99" s="2" t="s">
        <v>3507</v>
      </c>
      <c r="B99">
        <v>64.099999999999994</v>
      </c>
      <c r="C99">
        <v>61.8</v>
      </c>
      <c r="D99">
        <v>113.5</v>
      </c>
      <c r="E99">
        <v>70.3</v>
      </c>
      <c r="F99">
        <v>96.8</v>
      </c>
      <c r="G99">
        <v>81.3</v>
      </c>
      <c r="H99">
        <v>106.4</v>
      </c>
      <c r="I99">
        <v>137.80000000000001</v>
      </c>
      <c r="J99">
        <v>153.4</v>
      </c>
      <c r="K99">
        <v>92.8</v>
      </c>
      <c r="M99" s="3" t="str">
        <f t="shared" si="26"/>
        <v>Apr</v>
      </c>
      <c r="N99" s="3" t="str">
        <f t="shared" si="27"/>
        <v>1932</v>
      </c>
      <c r="P99">
        <v>1932</v>
      </c>
      <c r="Q99">
        <f t="shared" ref="Q99:Q130" si="41">SUMIF($N$3:$N$2234,$P99,B$3:B$2234)</f>
        <v>578.19999999999993</v>
      </c>
      <c r="R99">
        <f t="shared" ref="R99:R130" si="42">SUMIF($N$3:$N$2234,$P99,C$3:C$2234)</f>
        <v>731.6</v>
      </c>
      <c r="S99">
        <f t="shared" ref="S99:S130" si="43">SUMIF($N$3:$N$2234,$P99,D$3:D$2234)</f>
        <v>1272</v>
      </c>
      <c r="T99">
        <f t="shared" ref="T99:T130" si="44">SUMIF($N$3:$N$2234,$P99,E$3:E$2234)</f>
        <v>744.4</v>
      </c>
      <c r="U99">
        <f t="shared" ref="U99:U130" si="45">SUMIF($N$3:$N$2234,$P99,F$3:F$2234)</f>
        <v>1213.4000000000001</v>
      </c>
      <c r="V99">
        <f t="shared" ref="V99:V130" si="46">SUMIF($N$3:$N$2234,$P99,G$3:G$2234)</f>
        <v>789.29999999999984</v>
      </c>
      <c r="W99">
        <f t="shared" ref="W99:W130" si="47">SUMIF($N$3:$N$2234,$P99,H$3:H$2234)</f>
        <v>1127.9000000000001</v>
      </c>
      <c r="X99">
        <f t="shared" ref="X99:X130" si="48">SUMIF($N$3:$N$2234,$P99,I$3:I$2234)</f>
        <v>1658.5999999999997</v>
      </c>
      <c r="Y99">
        <f t="shared" ref="Y99:Y130" si="49">SUMIF($N$3:$N$2234,$P99,J$3:J$2234)</f>
        <v>1580.6000000000001</v>
      </c>
      <c r="Z99">
        <f t="shared" ref="Z99:Z130" si="50">SUMIF($N$3:$N$2234,$P99,K$3:K$2234)</f>
        <v>1011.9999999999998</v>
      </c>
      <c r="AB99">
        <f t="shared" si="40"/>
        <v>35.231720430107657</v>
      </c>
      <c r="AC99">
        <f t="shared" si="40"/>
        <v>28.979032258064763</v>
      </c>
      <c r="AD99">
        <f t="shared" si="40"/>
        <v>27.926344086021118</v>
      </c>
      <c r="AE99">
        <f t="shared" si="40"/>
        <v>23.031182795699351</v>
      </c>
      <c r="AF99">
        <f t="shared" si="40"/>
        <v>19.122580645162088</v>
      </c>
      <c r="AG99">
        <f t="shared" si="38"/>
        <v>15.775268817203937</v>
      </c>
      <c r="AH99">
        <f t="shared" si="38"/>
        <v>25.827956989247241</v>
      </c>
      <c r="AI99">
        <f t="shared" si="38"/>
        <v>77.238172043010081</v>
      </c>
      <c r="AJ99">
        <f t="shared" si="38"/>
        <v>67.300537634407647</v>
      </c>
      <c r="AK99">
        <f t="shared" si="38"/>
        <v>64.209139784946728</v>
      </c>
      <c r="AM99">
        <f t="shared" si="39"/>
        <v>384.64193548387061</v>
      </c>
    </row>
    <row r="100" spans="1:39" x14ac:dyDescent="0.3">
      <c r="A100" s="2" t="s">
        <v>3518</v>
      </c>
      <c r="B100">
        <v>26.3</v>
      </c>
      <c r="C100">
        <v>34.200000000000003</v>
      </c>
      <c r="D100">
        <v>43.6</v>
      </c>
      <c r="E100">
        <v>28.7</v>
      </c>
      <c r="F100">
        <v>47.9</v>
      </c>
      <c r="G100">
        <v>29.6</v>
      </c>
      <c r="H100">
        <v>55.5</v>
      </c>
      <c r="I100">
        <v>92.7</v>
      </c>
      <c r="J100">
        <v>118.5</v>
      </c>
      <c r="K100">
        <v>44.6</v>
      </c>
      <c r="M100" s="3" t="str">
        <f t="shared" si="26"/>
        <v>Apr</v>
      </c>
      <c r="N100" s="3" t="str">
        <f t="shared" si="27"/>
        <v>1933</v>
      </c>
      <c r="P100">
        <v>1933</v>
      </c>
      <c r="Q100">
        <f t="shared" si="41"/>
        <v>474.99999999999994</v>
      </c>
      <c r="R100">
        <f t="shared" si="42"/>
        <v>668.1</v>
      </c>
      <c r="S100">
        <f t="shared" si="43"/>
        <v>886.19999999999993</v>
      </c>
      <c r="T100">
        <f t="shared" si="44"/>
        <v>602.99999999999989</v>
      </c>
      <c r="U100">
        <f t="shared" si="45"/>
        <v>907.40000000000009</v>
      </c>
      <c r="V100">
        <f t="shared" si="46"/>
        <v>607.6</v>
      </c>
      <c r="W100">
        <f t="shared" si="47"/>
        <v>875.69999999999982</v>
      </c>
      <c r="X100">
        <f t="shared" si="48"/>
        <v>1224.8</v>
      </c>
      <c r="Y100">
        <f t="shared" si="49"/>
        <v>1181.3</v>
      </c>
      <c r="Z100">
        <f t="shared" si="50"/>
        <v>784.90000000000009</v>
      </c>
      <c r="AB100">
        <f t="shared" si="40"/>
        <v>138.43172043010765</v>
      </c>
      <c r="AC100">
        <f t="shared" si="40"/>
        <v>92.479032258064763</v>
      </c>
      <c r="AD100">
        <f t="shared" si="40"/>
        <v>357.87365591397895</v>
      </c>
      <c r="AE100">
        <f t="shared" si="40"/>
        <v>164.43118279569944</v>
      </c>
      <c r="AF100">
        <f t="shared" si="40"/>
        <v>286.87741935483791</v>
      </c>
      <c r="AG100">
        <f t="shared" si="38"/>
        <v>165.92473118279588</v>
      </c>
      <c r="AH100">
        <f t="shared" si="38"/>
        <v>226.37204301075303</v>
      </c>
      <c r="AI100">
        <f t="shared" si="38"/>
        <v>356.56182795698965</v>
      </c>
      <c r="AJ100">
        <f t="shared" si="38"/>
        <v>331.99946236559254</v>
      </c>
      <c r="AK100">
        <f t="shared" si="38"/>
        <v>291.30913978494641</v>
      </c>
      <c r="AM100">
        <f t="shared" si="39"/>
        <v>2412.2602150537659</v>
      </c>
    </row>
    <row r="101" spans="1:39" x14ac:dyDescent="0.3">
      <c r="A101" s="2" t="s">
        <v>3529</v>
      </c>
      <c r="B101">
        <v>52.9</v>
      </c>
      <c r="C101">
        <v>84.1</v>
      </c>
      <c r="D101">
        <v>83.2</v>
      </c>
      <c r="E101">
        <v>58.6</v>
      </c>
      <c r="F101">
        <v>88.3</v>
      </c>
      <c r="G101">
        <v>61.7</v>
      </c>
      <c r="H101">
        <v>147.5</v>
      </c>
      <c r="I101">
        <v>114</v>
      </c>
      <c r="J101">
        <v>166.6</v>
      </c>
      <c r="K101">
        <v>83.4</v>
      </c>
      <c r="M101" s="3" t="str">
        <f t="shared" si="26"/>
        <v>Apr</v>
      </c>
      <c r="N101" s="3" t="str">
        <f t="shared" si="27"/>
        <v>1934</v>
      </c>
      <c r="P101">
        <v>1934</v>
      </c>
      <c r="Q101">
        <f t="shared" si="41"/>
        <v>502.8</v>
      </c>
      <c r="R101">
        <f t="shared" si="42"/>
        <v>747.69999999999993</v>
      </c>
      <c r="S101">
        <f t="shared" si="43"/>
        <v>1197.8</v>
      </c>
      <c r="T101">
        <f t="shared" si="44"/>
        <v>721.5</v>
      </c>
      <c r="U101">
        <f t="shared" si="45"/>
        <v>1138</v>
      </c>
      <c r="V101">
        <f t="shared" si="46"/>
        <v>655.4</v>
      </c>
      <c r="W101">
        <f t="shared" si="47"/>
        <v>1209.8</v>
      </c>
      <c r="X101">
        <f t="shared" si="48"/>
        <v>1670.1999999999998</v>
      </c>
      <c r="Y101">
        <f t="shared" si="49"/>
        <v>1609.8000000000002</v>
      </c>
      <c r="Z101">
        <f t="shared" si="50"/>
        <v>1112.1999999999998</v>
      </c>
      <c r="AB101">
        <f t="shared" si="40"/>
        <v>110.63172043010758</v>
      </c>
      <c r="AC101">
        <f t="shared" si="40"/>
        <v>12.879032258064854</v>
      </c>
      <c r="AD101">
        <f t="shared" si="40"/>
        <v>46.273655913978928</v>
      </c>
      <c r="AE101">
        <f t="shared" si="40"/>
        <v>45.931182795699328</v>
      </c>
      <c r="AF101">
        <f t="shared" si="40"/>
        <v>56.277419354838003</v>
      </c>
      <c r="AG101">
        <f t="shared" si="38"/>
        <v>118.12473118279593</v>
      </c>
      <c r="AH101">
        <f t="shared" si="38"/>
        <v>107.7279569892471</v>
      </c>
      <c r="AI101">
        <f t="shared" si="38"/>
        <v>88.838172043010218</v>
      </c>
      <c r="AJ101">
        <f t="shared" si="38"/>
        <v>96.500537634407692</v>
      </c>
      <c r="AK101">
        <f t="shared" si="38"/>
        <v>35.990860215053317</v>
      </c>
      <c r="AM101">
        <f t="shared" si="39"/>
        <v>719.175268817203</v>
      </c>
    </row>
    <row r="102" spans="1:39" x14ac:dyDescent="0.3">
      <c r="A102" s="2" t="s">
        <v>3540</v>
      </c>
      <c r="B102">
        <v>69</v>
      </c>
      <c r="C102">
        <v>75.2</v>
      </c>
      <c r="D102">
        <v>101.7</v>
      </c>
      <c r="E102">
        <v>93.3</v>
      </c>
      <c r="F102">
        <v>143.69999999999999</v>
      </c>
      <c r="G102">
        <v>90.2</v>
      </c>
      <c r="H102">
        <v>115.5</v>
      </c>
      <c r="I102">
        <v>108</v>
      </c>
      <c r="J102">
        <v>91.1</v>
      </c>
      <c r="K102">
        <v>80.3</v>
      </c>
      <c r="M102" s="3" t="str">
        <f t="shared" si="26"/>
        <v>Apr</v>
      </c>
      <c r="N102" s="3" t="str">
        <f t="shared" si="27"/>
        <v>1935</v>
      </c>
      <c r="P102">
        <v>1935</v>
      </c>
      <c r="Q102">
        <f t="shared" si="41"/>
        <v>648.4</v>
      </c>
      <c r="R102">
        <f t="shared" si="42"/>
        <v>811</v>
      </c>
      <c r="S102">
        <f t="shared" si="43"/>
        <v>1288.6000000000001</v>
      </c>
      <c r="T102">
        <f t="shared" si="44"/>
        <v>936.30000000000007</v>
      </c>
      <c r="U102">
        <f t="shared" si="45"/>
        <v>1262.3</v>
      </c>
      <c r="V102">
        <f t="shared" si="46"/>
        <v>850.1</v>
      </c>
      <c r="W102">
        <f t="shared" si="47"/>
        <v>1114.8999999999999</v>
      </c>
      <c r="X102">
        <f t="shared" si="48"/>
        <v>1600.1</v>
      </c>
      <c r="Y102">
        <f t="shared" si="49"/>
        <v>1633.2</v>
      </c>
      <c r="Z102">
        <f t="shared" si="50"/>
        <v>1045.2</v>
      </c>
      <c r="AB102">
        <f t="shared" si="40"/>
        <v>34.968279569892388</v>
      </c>
      <c r="AC102">
        <f t="shared" si="40"/>
        <v>50.420967741935215</v>
      </c>
      <c r="AD102">
        <f t="shared" si="40"/>
        <v>44.526344086021254</v>
      </c>
      <c r="AE102">
        <f t="shared" si="40"/>
        <v>168.86881720430074</v>
      </c>
      <c r="AF102">
        <f t="shared" si="40"/>
        <v>68.022580645161952</v>
      </c>
      <c r="AG102">
        <f t="shared" si="38"/>
        <v>76.575268817204119</v>
      </c>
      <c r="AH102">
        <f t="shared" si="38"/>
        <v>12.827956989247014</v>
      </c>
      <c r="AI102">
        <f t="shared" si="38"/>
        <v>18.738172043010309</v>
      </c>
      <c r="AJ102">
        <f t="shared" si="38"/>
        <v>119.90053763440756</v>
      </c>
      <c r="AK102">
        <f t="shared" si="38"/>
        <v>31.009139784946456</v>
      </c>
      <c r="AM102">
        <f t="shared" si="39"/>
        <v>625.858064516127</v>
      </c>
    </row>
    <row r="103" spans="1:39" x14ac:dyDescent="0.3">
      <c r="A103" s="2" t="s">
        <v>3551</v>
      </c>
      <c r="B103">
        <v>35.5</v>
      </c>
      <c r="C103">
        <v>41.6</v>
      </c>
      <c r="D103">
        <v>42</v>
      </c>
      <c r="E103">
        <v>49.4</v>
      </c>
      <c r="F103">
        <v>74.400000000000006</v>
      </c>
      <c r="G103">
        <v>47.7</v>
      </c>
      <c r="H103">
        <v>34.6</v>
      </c>
      <c r="I103">
        <v>42.7</v>
      </c>
      <c r="J103">
        <v>58.2</v>
      </c>
      <c r="K103">
        <v>27.4</v>
      </c>
      <c r="M103" s="3" t="str">
        <f t="shared" si="26"/>
        <v>Apr</v>
      </c>
      <c r="N103" s="3" t="str">
        <f t="shared" si="27"/>
        <v>1936</v>
      </c>
      <c r="P103">
        <v>1936</v>
      </c>
      <c r="Q103">
        <f t="shared" si="41"/>
        <v>675.09999999999991</v>
      </c>
      <c r="R103">
        <f t="shared" si="42"/>
        <v>818.5</v>
      </c>
      <c r="S103">
        <f t="shared" si="43"/>
        <v>1269.1000000000001</v>
      </c>
      <c r="T103">
        <f t="shared" si="44"/>
        <v>803.6</v>
      </c>
      <c r="U103">
        <f t="shared" si="45"/>
        <v>1208.2</v>
      </c>
      <c r="V103">
        <f t="shared" si="46"/>
        <v>829.30000000000007</v>
      </c>
      <c r="W103">
        <f t="shared" si="47"/>
        <v>1001</v>
      </c>
      <c r="X103">
        <f t="shared" si="48"/>
        <v>1480.3000000000004</v>
      </c>
      <c r="Y103">
        <f t="shared" si="49"/>
        <v>1301.6999999999998</v>
      </c>
      <c r="Z103">
        <f t="shared" si="50"/>
        <v>1122.5999999999999</v>
      </c>
      <c r="AB103">
        <f t="shared" si="40"/>
        <v>61.66827956989232</v>
      </c>
      <c r="AC103">
        <f t="shared" si="40"/>
        <v>57.920967741935215</v>
      </c>
      <c r="AD103">
        <f t="shared" si="40"/>
        <v>25.026344086021254</v>
      </c>
      <c r="AE103">
        <f t="shared" si="40"/>
        <v>36.168817204300694</v>
      </c>
      <c r="AF103">
        <f t="shared" si="40"/>
        <v>13.922580645162043</v>
      </c>
      <c r="AG103">
        <f t="shared" si="38"/>
        <v>55.775268817204164</v>
      </c>
      <c r="AH103">
        <f t="shared" si="38"/>
        <v>101.07204301075285</v>
      </c>
      <c r="AI103">
        <f t="shared" si="38"/>
        <v>101.06182795698919</v>
      </c>
      <c r="AJ103">
        <f t="shared" si="38"/>
        <v>211.59946236559267</v>
      </c>
      <c r="AK103">
        <f t="shared" si="38"/>
        <v>46.390860215053408</v>
      </c>
      <c r="AM103">
        <f t="shared" si="39"/>
        <v>710.60645161290381</v>
      </c>
    </row>
    <row r="104" spans="1:39" x14ac:dyDescent="0.3">
      <c r="A104" s="2" t="s">
        <v>3562</v>
      </c>
      <c r="B104">
        <v>68.599999999999994</v>
      </c>
      <c r="C104">
        <v>72.5</v>
      </c>
      <c r="D104">
        <v>93.7</v>
      </c>
      <c r="E104">
        <v>68.400000000000006</v>
      </c>
      <c r="F104">
        <v>90.5</v>
      </c>
      <c r="G104">
        <v>70.2</v>
      </c>
      <c r="H104">
        <v>46.8</v>
      </c>
      <c r="I104">
        <v>81.900000000000006</v>
      </c>
      <c r="J104">
        <v>36.700000000000003</v>
      </c>
      <c r="K104">
        <v>70.099999999999994</v>
      </c>
      <c r="M104" s="3" t="str">
        <f t="shared" si="26"/>
        <v>Apr</v>
      </c>
      <c r="N104" s="3" t="str">
        <f t="shared" si="27"/>
        <v>1937</v>
      </c>
      <c r="P104">
        <v>1937</v>
      </c>
      <c r="Q104">
        <f t="shared" si="41"/>
        <v>745.5</v>
      </c>
      <c r="R104">
        <f t="shared" si="42"/>
        <v>832.29999999999984</v>
      </c>
      <c r="S104">
        <f t="shared" si="43"/>
        <v>1024</v>
      </c>
      <c r="T104">
        <f t="shared" si="44"/>
        <v>922.1</v>
      </c>
      <c r="U104">
        <f t="shared" si="45"/>
        <v>1188.3999999999999</v>
      </c>
      <c r="V104">
        <f t="shared" si="46"/>
        <v>788.8</v>
      </c>
      <c r="W104">
        <f t="shared" si="47"/>
        <v>1068.3</v>
      </c>
      <c r="X104">
        <f t="shared" si="48"/>
        <v>1307.7999999999997</v>
      </c>
      <c r="Y104">
        <f t="shared" si="49"/>
        <v>1111.5</v>
      </c>
      <c r="Z104">
        <f t="shared" si="50"/>
        <v>1034.9999999999998</v>
      </c>
      <c r="AB104">
        <f t="shared" si="40"/>
        <v>132.06827956989241</v>
      </c>
      <c r="AC104">
        <f t="shared" si="40"/>
        <v>71.720967741935056</v>
      </c>
      <c r="AD104">
        <f t="shared" si="40"/>
        <v>220.07365591397888</v>
      </c>
      <c r="AE104">
        <f t="shared" si="40"/>
        <v>154.66881720430069</v>
      </c>
      <c r="AF104">
        <f t="shared" si="40"/>
        <v>5.877419354838139</v>
      </c>
      <c r="AG104">
        <f t="shared" si="38"/>
        <v>15.275268817204051</v>
      </c>
      <c r="AH104">
        <f t="shared" si="38"/>
        <v>33.772043010752895</v>
      </c>
      <c r="AI104">
        <f t="shared" si="38"/>
        <v>273.56182795698987</v>
      </c>
      <c r="AJ104">
        <f t="shared" si="38"/>
        <v>401.79946236559249</v>
      </c>
      <c r="AK104">
        <f t="shared" si="38"/>
        <v>41.209139784946728</v>
      </c>
      <c r="AM104">
        <f t="shared" si="39"/>
        <v>1350.0268817204312</v>
      </c>
    </row>
    <row r="105" spans="1:39" x14ac:dyDescent="0.3">
      <c r="A105" s="2" t="s">
        <v>3573</v>
      </c>
      <c r="B105">
        <v>9.5</v>
      </c>
      <c r="C105">
        <v>6.6</v>
      </c>
      <c r="D105">
        <v>14.1</v>
      </c>
      <c r="E105">
        <v>5.9</v>
      </c>
      <c r="F105">
        <v>5.3</v>
      </c>
      <c r="G105">
        <v>4.5</v>
      </c>
      <c r="H105">
        <v>14.8</v>
      </c>
      <c r="I105">
        <v>23.9</v>
      </c>
      <c r="J105">
        <v>45.2</v>
      </c>
      <c r="K105">
        <v>7.9</v>
      </c>
      <c r="M105" s="3" t="str">
        <f t="shared" si="26"/>
        <v>Apr</v>
      </c>
      <c r="N105" s="3" t="str">
        <f t="shared" si="27"/>
        <v>1938</v>
      </c>
      <c r="P105">
        <v>1938</v>
      </c>
      <c r="Q105">
        <f t="shared" si="41"/>
        <v>517</v>
      </c>
      <c r="R105">
        <f t="shared" si="42"/>
        <v>777</v>
      </c>
      <c r="S105">
        <f t="shared" si="43"/>
        <v>1393.4</v>
      </c>
      <c r="T105">
        <f t="shared" si="44"/>
        <v>653.6</v>
      </c>
      <c r="U105">
        <f t="shared" si="45"/>
        <v>1190.2</v>
      </c>
      <c r="V105">
        <f t="shared" si="46"/>
        <v>744.9</v>
      </c>
      <c r="W105">
        <f t="shared" si="47"/>
        <v>1233.2</v>
      </c>
      <c r="X105">
        <f t="shared" si="48"/>
        <v>2000.2</v>
      </c>
      <c r="Y105">
        <f t="shared" si="49"/>
        <v>1938.1</v>
      </c>
      <c r="Z105">
        <f t="shared" si="50"/>
        <v>1199.8000000000002</v>
      </c>
      <c r="AB105">
        <f t="shared" si="40"/>
        <v>96.431720430107589</v>
      </c>
      <c r="AC105">
        <f t="shared" si="40"/>
        <v>16.420967741935215</v>
      </c>
      <c r="AD105">
        <f t="shared" si="40"/>
        <v>149.32634408602121</v>
      </c>
      <c r="AE105">
        <f t="shared" si="40"/>
        <v>113.83118279569931</v>
      </c>
      <c r="AF105">
        <f t="shared" si="40"/>
        <v>4.0774193548379571</v>
      </c>
      <c r="AG105">
        <f t="shared" si="38"/>
        <v>28.624731182795927</v>
      </c>
      <c r="AH105">
        <f t="shared" si="38"/>
        <v>131.1279569892472</v>
      </c>
      <c r="AI105">
        <f t="shared" si="38"/>
        <v>418.83817204301045</v>
      </c>
      <c r="AJ105">
        <f t="shared" si="38"/>
        <v>424.80053763440742</v>
      </c>
      <c r="AK105">
        <f t="shared" si="38"/>
        <v>123.59086021505368</v>
      </c>
      <c r="AM105">
        <f t="shared" si="39"/>
        <v>1507.0698924731159</v>
      </c>
    </row>
    <row r="106" spans="1:39" x14ac:dyDescent="0.3">
      <c r="A106" s="2" t="s">
        <v>3584</v>
      </c>
      <c r="B106">
        <v>63.6</v>
      </c>
      <c r="C106">
        <v>40.799999999999997</v>
      </c>
      <c r="D106">
        <v>66.900000000000006</v>
      </c>
      <c r="E106">
        <v>68.2</v>
      </c>
      <c r="F106">
        <v>84.8</v>
      </c>
      <c r="G106">
        <v>56.1</v>
      </c>
      <c r="H106">
        <v>48.8</v>
      </c>
      <c r="I106">
        <v>75.2</v>
      </c>
      <c r="J106">
        <v>87.1</v>
      </c>
      <c r="K106">
        <v>62.5</v>
      </c>
      <c r="M106" s="3" t="str">
        <f t="shared" si="26"/>
        <v>Apr</v>
      </c>
      <c r="N106" s="3" t="str">
        <f t="shared" si="27"/>
        <v>1939</v>
      </c>
      <c r="P106">
        <v>1939</v>
      </c>
      <c r="Q106">
        <f t="shared" si="41"/>
        <v>759.10000000000014</v>
      </c>
      <c r="R106">
        <f t="shared" si="42"/>
        <v>835.9</v>
      </c>
      <c r="S106">
        <f t="shared" si="43"/>
        <v>1253.2</v>
      </c>
      <c r="T106">
        <f t="shared" si="44"/>
        <v>897.5</v>
      </c>
      <c r="U106">
        <f t="shared" si="45"/>
        <v>1292.3999999999999</v>
      </c>
      <c r="V106">
        <f t="shared" si="46"/>
        <v>856.40000000000009</v>
      </c>
      <c r="W106">
        <f t="shared" si="47"/>
        <v>1089.3</v>
      </c>
      <c r="X106">
        <f t="shared" si="48"/>
        <v>1446.0000000000002</v>
      </c>
      <c r="Y106">
        <f t="shared" si="49"/>
        <v>1307.3</v>
      </c>
      <c r="Z106">
        <f t="shared" si="50"/>
        <v>1029.8999999999999</v>
      </c>
      <c r="AB106">
        <f t="shared" si="40"/>
        <v>145.66827956989255</v>
      </c>
      <c r="AC106">
        <f t="shared" si="40"/>
        <v>75.320967741935192</v>
      </c>
      <c r="AD106">
        <f t="shared" si="40"/>
        <v>9.1263440860211631</v>
      </c>
      <c r="AE106">
        <f t="shared" si="40"/>
        <v>130.06881720430067</v>
      </c>
      <c r="AF106">
        <f t="shared" si="40"/>
        <v>98.122580645161861</v>
      </c>
      <c r="AG106">
        <f t="shared" si="38"/>
        <v>82.875268817204187</v>
      </c>
      <c r="AH106">
        <f t="shared" si="38"/>
        <v>12.772043010752895</v>
      </c>
      <c r="AI106">
        <f t="shared" si="38"/>
        <v>135.36182795698937</v>
      </c>
      <c r="AJ106">
        <f t="shared" si="38"/>
        <v>205.99946236559254</v>
      </c>
      <c r="AK106">
        <f t="shared" si="38"/>
        <v>46.309139784946638</v>
      </c>
      <c r="AM106">
        <f t="shared" si="39"/>
        <v>941.62473118279706</v>
      </c>
    </row>
    <row r="107" spans="1:39" x14ac:dyDescent="0.3">
      <c r="A107" s="2" t="s">
        <v>3595</v>
      </c>
      <c r="B107">
        <v>37.5</v>
      </c>
      <c r="C107">
        <v>42.5</v>
      </c>
      <c r="D107">
        <v>73.599999999999994</v>
      </c>
      <c r="E107">
        <v>40.5</v>
      </c>
      <c r="F107">
        <v>78.7</v>
      </c>
      <c r="G107">
        <v>63.3</v>
      </c>
      <c r="H107">
        <v>71.2</v>
      </c>
      <c r="I107">
        <v>85.9</v>
      </c>
      <c r="J107">
        <v>104.7</v>
      </c>
      <c r="K107">
        <v>111.2</v>
      </c>
      <c r="M107" s="3" t="str">
        <f t="shared" si="26"/>
        <v>Apr</v>
      </c>
      <c r="N107" s="3" t="str">
        <f t="shared" si="27"/>
        <v>1940</v>
      </c>
      <c r="P107">
        <v>1940</v>
      </c>
      <c r="Q107">
        <f t="shared" si="41"/>
        <v>602.9</v>
      </c>
      <c r="R107">
        <f t="shared" si="42"/>
        <v>743.19999999999993</v>
      </c>
      <c r="S107">
        <f t="shared" si="43"/>
        <v>1160.6999999999998</v>
      </c>
      <c r="T107">
        <f t="shared" si="44"/>
        <v>768.3</v>
      </c>
      <c r="U107">
        <f t="shared" si="45"/>
        <v>1147.2</v>
      </c>
      <c r="V107">
        <f t="shared" si="46"/>
        <v>780.00000000000011</v>
      </c>
      <c r="W107">
        <f t="shared" si="47"/>
        <v>1048.5999999999999</v>
      </c>
      <c r="X107">
        <f t="shared" si="48"/>
        <v>1447.3</v>
      </c>
      <c r="Y107">
        <f t="shared" si="49"/>
        <v>1402.3999999999999</v>
      </c>
      <c r="Z107">
        <f t="shared" si="50"/>
        <v>1147.8000000000002</v>
      </c>
      <c r="AB107">
        <f t="shared" si="40"/>
        <v>10.531720430107612</v>
      </c>
      <c r="AC107">
        <f t="shared" si="40"/>
        <v>17.379032258064854</v>
      </c>
      <c r="AD107">
        <f t="shared" si="40"/>
        <v>83.373655913979064</v>
      </c>
      <c r="AE107">
        <f t="shared" si="40"/>
        <v>0.86881720430062614</v>
      </c>
      <c r="AF107">
        <f t="shared" si="40"/>
        <v>47.077419354837957</v>
      </c>
      <c r="AG107">
        <f t="shared" si="38"/>
        <v>6.4752688172042099</v>
      </c>
      <c r="AH107">
        <f t="shared" si="38"/>
        <v>53.472043010752941</v>
      </c>
      <c r="AI107">
        <f t="shared" si="38"/>
        <v>134.06182795698965</v>
      </c>
      <c r="AJ107">
        <f t="shared" si="38"/>
        <v>110.89946236559263</v>
      </c>
      <c r="AK107">
        <f t="shared" si="38"/>
        <v>71.590860215053681</v>
      </c>
      <c r="AM107">
        <f t="shared" si="39"/>
        <v>535.73010752688322</v>
      </c>
    </row>
    <row r="108" spans="1:39" x14ac:dyDescent="0.3">
      <c r="A108" s="2" t="s">
        <v>3606</v>
      </c>
      <c r="B108">
        <v>28.9</v>
      </c>
      <c r="C108">
        <v>35.299999999999997</v>
      </c>
      <c r="D108">
        <v>48.6</v>
      </c>
      <c r="E108">
        <v>41.9</v>
      </c>
      <c r="F108">
        <v>41.8</v>
      </c>
      <c r="G108">
        <v>40</v>
      </c>
      <c r="H108">
        <v>56.9</v>
      </c>
      <c r="I108">
        <v>66.5</v>
      </c>
      <c r="J108">
        <v>69.099999999999994</v>
      </c>
      <c r="K108">
        <v>53.7</v>
      </c>
      <c r="M108" s="3" t="str">
        <f t="shared" si="26"/>
        <v>Apr</v>
      </c>
      <c r="N108" s="3" t="str">
        <f t="shared" si="27"/>
        <v>1941</v>
      </c>
      <c r="P108">
        <v>1941</v>
      </c>
      <c r="Q108">
        <f t="shared" si="41"/>
        <v>610.60000000000014</v>
      </c>
      <c r="R108">
        <f t="shared" si="42"/>
        <v>733.89999999999986</v>
      </c>
      <c r="S108">
        <f t="shared" si="43"/>
        <v>981.5999999999998</v>
      </c>
      <c r="T108">
        <f t="shared" si="44"/>
        <v>742.3</v>
      </c>
      <c r="U108">
        <f t="shared" si="45"/>
        <v>1014.7</v>
      </c>
      <c r="V108">
        <f t="shared" si="46"/>
        <v>769.8</v>
      </c>
      <c r="W108">
        <f t="shared" si="47"/>
        <v>1020.1999999999998</v>
      </c>
      <c r="X108">
        <f t="shared" si="48"/>
        <v>1197.5999999999999</v>
      </c>
      <c r="Y108">
        <f t="shared" si="49"/>
        <v>1236.5</v>
      </c>
      <c r="Z108">
        <f t="shared" si="50"/>
        <v>966.50000000000011</v>
      </c>
      <c r="AB108">
        <f t="shared" si="40"/>
        <v>2.8317204301074526</v>
      </c>
      <c r="AC108">
        <f t="shared" si="40"/>
        <v>26.679032258064922</v>
      </c>
      <c r="AD108">
        <f t="shared" si="40"/>
        <v>262.47365591397909</v>
      </c>
      <c r="AE108">
        <f t="shared" si="40"/>
        <v>25.131182795699374</v>
      </c>
      <c r="AF108">
        <f t="shared" si="40"/>
        <v>179.57741935483796</v>
      </c>
      <c r="AG108">
        <f t="shared" si="38"/>
        <v>3.7247311827959493</v>
      </c>
      <c r="AH108">
        <f t="shared" si="38"/>
        <v>81.872043010753032</v>
      </c>
      <c r="AI108">
        <f t="shared" si="38"/>
        <v>383.76182795698969</v>
      </c>
      <c r="AJ108">
        <f t="shared" si="38"/>
        <v>276.79946236559249</v>
      </c>
      <c r="AK108">
        <f t="shared" si="38"/>
        <v>109.70913978494639</v>
      </c>
      <c r="AM108">
        <f t="shared" si="39"/>
        <v>1352.5602150537661</v>
      </c>
    </row>
    <row r="109" spans="1:39" x14ac:dyDescent="0.3">
      <c r="A109" s="2" t="s">
        <v>3617</v>
      </c>
      <c r="B109">
        <v>20.3</v>
      </c>
      <c r="C109">
        <v>29.9</v>
      </c>
      <c r="D109">
        <v>65.099999999999994</v>
      </c>
      <c r="E109">
        <v>39.299999999999997</v>
      </c>
      <c r="F109">
        <v>58.9</v>
      </c>
      <c r="G109">
        <v>34.9</v>
      </c>
      <c r="H109">
        <v>59.9</v>
      </c>
      <c r="I109">
        <v>78.7</v>
      </c>
      <c r="J109">
        <v>52.8</v>
      </c>
      <c r="K109">
        <v>61.3</v>
      </c>
      <c r="M109" s="3" t="str">
        <f t="shared" si="26"/>
        <v>Apr</v>
      </c>
      <c r="N109" s="3" t="str">
        <f t="shared" si="27"/>
        <v>1942</v>
      </c>
      <c r="P109">
        <v>1942</v>
      </c>
      <c r="Q109">
        <f t="shared" si="41"/>
        <v>595.9</v>
      </c>
      <c r="R109">
        <f t="shared" si="42"/>
        <v>653.60000000000014</v>
      </c>
      <c r="S109">
        <f t="shared" si="43"/>
        <v>1161.1000000000001</v>
      </c>
      <c r="T109">
        <f t="shared" si="44"/>
        <v>726.59999999999991</v>
      </c>
      <c r="U109">
        <f t="shared" si="45"/>
        <v>1103.7</v>
      </c>
      <c r="V109">
        <f t="shared" si="46"/>
        <v>678.1</v>
      </c>
      <c r="W109">
        <f t="shared" si="47"/>
        <v>1001.1</v>
      </c>
      <c r="X109">
        <f t="shared" si="48"/>
        <v>1624.3999999999999</v>
      </c>
      <c r="Y109">
        <f t="shared" si="49"/>
        <v>1483.8000000000002</v>
      </c>
      <c r="Z109">
        <f t="shared" si="50"/>
        <v>1179.2</v>
      </c>
      <c r="AB109">
        <f t="shared" si="40"/>
        <v>17.531720430107612</v>
      </c>
      <c r="AC109">
        <f t="shared" si="40"/>
        <v>106.97903225806465</v>
      </c>
      <c r="AD109">
        <f t="shared" si="40"/>
        <v>82.973655913978746</v>
      </c>
      <c r="AE109">
        <f t="shared" si="40"/>
        <v>40.831182795699419</v>
      </c>
      <c r="AF109">
        <f t="shared" si="40"/>
        <v>90.577419354837957</v>
      </c>
      <c r="AG109">
        <f t="shared" si="38"/>
        <v>95.424731182795881</v>
      </c>
      <c r="AH109">
        <f t="shared" si="38"/>
        <v>100.97204301075283</v>
      </c>
      <c r="AI109">
        <f t="shared" si="38"/>
        <v>43.038172043010263</v>
      </c>
      <c r="AJ109">
        <f t="shared" si="38"/>
        <v>29.499462365592308</v>
      </c>
      <c r="AK109">
        <f t="shared" si="38"/>
        <v>102.99086021505354</v>
      </c>
      <c r="AM109">
        <f t="shared" si="39"/>
        <v>710.81827956989321</v>
      </c>
    </row>
    <row r="110" spans="1:39" x14ac:dyDescent="0.3">
      <c r="A110" s="2" t="s">
        <v>3628</v>
      </c>
      <c r="B110">
        <v>24.2</v>
      </c>
      <c r="C110">
        <v>34.799999999999997</v>
      </c>
      <c r="D110">
        <v>66.599999999999994</v>
      </c>
      <c r="E110">
        <v>28</v>
      </c>
      <c r="F110">
        <v>38.5</v>
      </c>
      <c r="G110">
        <v>31</v>
      </c>
      <c r="H110">
        <v>67.2</v>
      </c>
      <c r="I110">
        <v>130.30000000000001</v>
      </c>
      <c r="J110">
        <v>159.19999999999999</v>
      </c>
      <c r="K110">
        <v>68.900000000000006</v>
      </c>
      <c r="M110" s="3" t="str">
        <f t="shared" si="26"/>
        <v>Apr</v>
      </c>
      <c r="N110" s="3" t="str">
        <f t="shared" si="27"/>
        <v>1943</v>
      </c>
      <c r="P110">
        <v>1943</v>
      </c>
      <c r="Q110">
        <f t="shared" si="41"/>
        <v>484.90000000000009</v>
      </c>
      <c r="R110">
        <f t="shared" si="42"/>
        <v>677.79999999999984</v>
      </c>
      <c r="S110">
        <f t="shared" si="43"/>
        <v>1299.5</v>
      </c>
      <c r="T110">
        <f t="shared" si="44"/>
        <v>665.8</v>
      </c>
      <c r="U110">
        <f t="shared" si="45"/>
        <v>1174.2</v>
      </c>
      <c r="V110">
        <f t="shared" si="46"/>
        <v>667.8</v>
      </c>
      <c r="W110">
        <f t="shared" si="47"/>
        <v>1085.5</v>
      </c>
      <c r="X110">
        <f t="shared" si="48"/>
        <v>1764.3000000000002</v>
      </c>
      <c r="Y110">
        <f t="shared" si="49"/>
        <v>1657.8</v>
      </c>
      <c r="Z110">
        <f t="shared" si="50"/>
        <v>1097.3</v>
      </c>
      <c r="AB110">
        <f t="shared" si="40"/>
        <v>128.5317204301075</v>
      </c>
      <c r="AC110">
        <f t="shared" si="40"/>
        <v>82.779032258064944</v>
      </c>
      <c r="AD110">
        <f t="shared" si="40"/>
        <v>55.426344086021118</v>
      </c>
      <c r="AE110">
        <f t="shared" si="40"/>
        <v>101.63118279569937</v>
      </c>
      <c r="AF110">
        <f t="shared" si="40"/>
        <v>20.077419354837957</v>
      </c>
      <c r="AG110">
        <f t="shared" si="38"/>
        <v>105.72473118279595</v>
      </c>
      <c r="AH110">
        <f t="shared" si="38"/>
        <v>16.57204301075285</v>
      </c>
      <c r="AI110">
        <f t="shared" si="38"/>
        <v>182.93817204301058</v>
      </c>
      <c r="AJ110">
        <f t="shared" si="38"/>
        <v>144.50053763440746</v>
      </c>
      <c r="AK110">
        <f t="shared" si="38"/>
        <v>21.090860215053453</v>
      </c>
      <c r="AM110">
        <f t="shared" si="39"/>
        <v>859.27204301075119</v>
      </c>
    </row>
    <row r="111" spans="1:39" x14ac:dyDescent="0.3">
      <c r="A111" s="2" t="s">
        <v>3639</v>
      </c>
      <c r="B111">
        <v>42.5</v>
      </c>
      <c r="C111">
        <v>55.3</v>
      </c>
      <c r="D111">
        <v>65.7</v>
      </c>
      <c r="E111">
        <v>39.200000000000003</v>
      </c>
      <c r="F111">
        <v>67.7</v>
      </c>
      <c r="G111">
        <v>52.6</v>
      </c>
      <c r="H111">
        <v>69.099999999999994</v>
      </c>
      <c r="I111">
        <v>98.4</v>
      </c>
      <c r="J111">
        <v>85.1</v>
      </c>
      <c r="K111">
        <v>62.5</v>
      </c>
      <c r="M111" s="3" t="str">
        <f t="shared" si="26"/>
        <v>Apr</v>
      </c>
      <c r="N111" s="3" t="str">
        <f t="shared" si="27"/>
        <v>1944</v>
      </c>
      <c r="P111">
        <v>1944</v>
      </c>
      <c r="Q111">
        <f t="shared" si="41"/>
        <v>581.59999999999991</v>
      </c>
      <c r="R111">
        <f t="shared" si="42"/>
        <v>824.8</v>
      </c>
      <c r="S111">
        <f t="shared" si="43"/>
        <v>1292.5</v>
      </c>
      <c r="T111">
        <f t="shared" si="44"/>
        <v>677.7</v>
      </c>
      <c r="U111">
        <f t="shared" si="45"/>
        <v>1123.9000000000001</v>
      </c>
      <c r="V111">
        <f t="shared" si="46"/>
        <v>764.8</v>
      </c>
      <c r="W111">
        <f t="shared" si="47"/>
        <v>1079.1000000000001</v>
      </c>
      <c r="X111">
        <f t="shared" si="48"/>
        <v>1613.6999999999998</v>
      </c>
      <c r="Y111">
        <f t="shared" si="49"/>
        <v>1593.4</v>
      </c>
      <c r="Z111">
        <f t="shared" si="50"/>
        <v>1137.0999999999999</v>
      </c>
      <c r="AB111">
        <f t="shared" si="40"/>
        <v>31.83172043010768</v>
      </c>
      <c r="AC111">
        <f t="shared" si="40"/>
        <v>64.220967741935169</v>
      </c>
      <c r="AD111">
        <f t="shared" si="40"/>
        <v>48.426344086021118</v>
      </c>
      <c r="AE111">
        <f t="shared" si="40"/>
        <v>89.731182795699283</v>
      </c>
      <c r="AF111">
        <f t="shared" si="40"/>
        <v>70.377419354837912</v>
      </c>
      <c r="AG111">
        <f t="shared" si="38"/>
        <v>8.7247311827959493</v>
      </c>
      <c r="AH111">
        <f t="shared" si="38"/>
        <v>22.972043010752714</v>
      </c>
      <c r="AI111">
        <f t="shared" si="38"/>
        <v>32.338172043010218</v>
      </c>
      <c r="AJ111">
        <f t="shared" si="38"/>
        <v>80.100537634407601</v>
      </c>
      <c r="AK111">
        <f t="shared" si="38"/>
        <v>60.890860215053408</v>
      </c>
      <c r="AM111">
        <f t="shared" si="39"/>
        <v>509.61397849462105</v>
      </c>
    </row>
    <row r="112" spans="1:39" x14ac:dyDescent="0.3">
      <c r="A112" s="2" t="s">
        <v>3650</v>
      </c>
      <c r="B112">
        <v>33</v>
      </c>
      <c r="C112">
        <v>46.4</v>
      </c>
      <c r="D112">
        <v>67.2</v>
      </c>
      <c r="E112">
        <v>28.6</v>
      </c>
      <c r="F112">
        <v>47.1</v>
      </c>
      <c r="G112">
        <v>37.6</v>
      </c>
      <c r="H112">
        <v>47.2</v>
      </c>
      <c r="I112">
        <v>71.2</v>
      </c>
      <c r="J112">
        <v>78.8</v>
      </c>
      <c r="K112">
        <v>48.8</v>
      </c>
      <c r="M112" s="3" t="str">
        <f t="shared" si="26"/>
        <v>Apr</v>
      </c>
      <c r="N112" s="3" t="str">
        <f t="shared" si="27"/>
        <v>1945</v>
      </c>
      <c r="P112">
        <v>1945</v>
      </c>
      <c r="Q112">
        <f t="shared" si="41"/>
        <v>552.5</v>
      </c>
      <c r="R112">
        <f t="shared" si="42"/>
        <v>702.3</v>
      </c>
      <c r="S112">
        <f t="shared" si="43"/>
        <v>1100.9000000000001</v>
      </c>
      <c r="T112">
        <f t="shared" si="44"/>
        <v>650.19999999999993</v>
      </c>
      <c r="U112">
        <f t="shared" si="45"/>
        <v>1131.8999999999999</v>
      </c>
      <c r="V112">
        <f t="shared" si="46"/>
        <v>696.00000000000011</v>
      </c>
      <c r="W112">
        <f t="shared" si="47"/>
        <v>1157.5000000000002</v>
      </c>
      <c r="X112">
        <f t="shared" si="48"/>
        <v>1488.1000000000001</v>
      </c>
      <c r="Y112">
        <f t="shared" si="49"/>
        <v>1394.2</v>
      </c>
      <c r="Z112">
        <f t="shared" si="50"/>
        <v>1030.3000000000002</v>
      </c>
      <c r="AB112">
        <f t="shared" si="40"/>
        <v>60.931720430107589</v>
      </c>
      <c r="AC112">
        <f t="shared" si="40"/>
        <v>58.279032258064831</v>
      </c>
      <c r="AD112">
        <f t="shared" si="40"/>
        <v>143.17365591397879</v>
      </c>
      <c r="AE112">
        <f t="shared" si="40"/>
        <v>117.2311827956994</v>
      </c>
      <c r="AF112">
        <f t="shared" si="40"/>
        <v>62.377419354838139</v>
      </c>
      <c r="AG112">
        <f t="shared" si="38"/>
        <v>77.52473118279579</v>
      </c>
      <c r="AH112">
        <f t="shared" si="38"/>
        <v>55.427956989247377</v>
      </c>
      <c r="AI112">
        <f t="shared" si="38"/>
        <v>93.261827956989464</v>
      </c>
      <c r="AJ112">
        <f t="shared" si="38"/>
        <v>119.09946236559244</v>
      </c>
      <c r="AK112">
        <f t="shared" si="38"/>
        <v>45.909139784946319</v>
      </c>
      <c r="AM112">
        <f t="shared" si="39"/>
        <v>833.21612903226014</v>
      </c>
    </row>
    <row r="113" spans="1:39" x14ac:dyDescent="0.3">
      <c r="A113" s="2" t="s">
        <v>3661</v>
      </c>
      <c r="B113">
        <v>26.8</v>
      </c>
      <c r="C113">
        <v>36.4</v>
      </c>
      <c r="D113">
        <v>38.9</v>
      </c>
      <c r="E113">
        <v>57.3</v>
      </c>
      <c r="F113">
        <v>58</v>
      </c>
      <c r="G113">
        <v>43.3</v>
      </c>
      <c r="H113">
        <v>24.8</v>
      </c>
      <c r="I113">
        <v>62.4</v>
      </c>
      <c r="J113">
        <v>93</v>
      </c>
      <c r="K113">
        <v>28.6</v>
      </c>
      <c r="M113" s="3" t="str">
        <f t="shared" si="26"/>
        <v>Apr</v>
      </c>
      <c r="N113" s="3" t="str">
        <f t="shared" si="27"/>
        <v>1946</v>
      </c>
      <c r="P113">
        <v>1946</v>
      </c>
      <c r="Q113">
        <f t="shared" si="41"/>
        <v>715</v>
      </c>
      <c r="R113">
        <f t="shared" si="42"/>
        <v>837.2</v>
      </c>
      <c r="S113">
        <f t="shared" si="43"/>
        <v>1387.8</v>
      </c>
      <c r="T113">
        <f t="shared" si="44"/>
        <v>910.39999999999986</v>
      </c>
      <c r="U113">
        <f t="shared" si="45"/>
        <v>1416.9</v>
      </c>
      <c r="V113">
        <f t="shared" si="46"/>
        <v>903.69999999999993</v>
      </c>
      <c r="W113">
        <f t="shared" si="47"/>
        <v>1104.3999999999999</v>
      </c>
      <c r="X113">
        <f t="shared" si="48"/>
        <v>1518.1000000000001</v>
      </c>
      <c r="Y113">
        <f t="shared" si="49"/>
        <v>1444.7000000000003</v>
      </c>
      <c r="Z113">
        <f t="shared" si="50"/>
        <v>1140.4000000000001</v>
      </c>
      <c r="AB113">
        <f t="shared" si="40"/>
        <v>101.56827956989241</v>
      </c>
      <c r="AC113">
        <f t="shared" si="40"/>
        <v>76.62096774193526</v>
      </c>
      <c r="AD113">
        <f t="shared" si="40"/>
        <v>143.72634408602107</v>
      </c>
      <c r="AE113">
        <f t="shared" si="40"/>
        <v>142.96881720430054</v>
      </c>
      <c r="AF113">
        <f t="shared" si="40"/>
        <v>222.62258064516209</v>
      </c>
      <c r="AG113">
        <f t="shared" si="38"/>
        <v>130.17526881720403</v>
      </c>
      <c r="AH113">
        <f t="shared" si="38"/>
        <v>2.3279569892470136</v>
      </c>
      <c r="AI113">
        <f t="shared" si="38"/>
        <v>63.261827956989464</v>
      </c>
      <c r="AJ113">
        <f t="shared" si="38"/>
        <v>68.599462365592217</v>
      </c>
      <c r="AK113">
        <f t="shared" si="38"/>
        <v>64.19086021505359</v>
      </c>
      <c r="AM113">
        <f t="shared" si="39"/>
        <v>1016.0623655913977</v>
      </c>
    </row>
    <row r="114" spans="1:39" x14ac:dyDescent="0.3">
      <c r="A114" s="2" t="s">
        <v>3672</v>
      </c>
      <c r="B114">
        <v>40</v>
      </c>
      <c r="C114">
        <v>82.9</v>
      </c>
      <c r="D114">
        <v>130.80000000000001</v>
      </c>
      <c r="E114">
        <v>54.5</v>
      </c>
      <c r="F114">
        <v>96.6</v>
      </c>
      <c r="G114">
        <v>65.8</v>
      </c>
      <c r="H114">
        <v>147.30000000000001</v>
      </c>
      <c r="I114">
        <v>209.5</v>
      </c>
      <c r="J114">
        <v>220.1</v>
      </c>
      <c r="K114">
        <v>105</v>
      </c>
      <c r="M114" s="3" t="str">
        <f t="shared" si="26"/>
        <v>Apr</v>
      </c>
      <c r="N114" s="3" t="str">
        <f t="shared" si="27"/>
        <v>1947</v>
      </c>
      <c r="P114">
        <v>1947</v>
      </c>
      <c r="Q114">
        <f t="shared" si="41"/>
        <v>489.99999999999989</v>
      </c>
      <c r="R114">
        <f t="shared" si="42"/>
        <v>702.7</v>
      </c>
      <c r="S114">
        <f t="shared" si="43"/>
        <v>1127.7</v>
      </c>
      <c r="T114">
        <f t="shared" si="44"/>
        <v>634.4</v>
      </c>
      <c r="U114">
        <f t="shared" si="45"/>
        <v>1086.3999999999999</v>
      </c>
      <c r="V114">
        <f t="shared" si="46"/>
        <v>690.2</v>
      </c>
      <c r="W114">
        <f t="shared" si="47"/>
        <v>1093.4000000000001</v>
      </c>
      <c r="X114">
        <f t="shared" si="48"/>
        <v>1459.6999999999998</v>
      </c>
      <c r="Y114">
        <f t="shared" si="49"/>
        <v>1323.3999999999999</v>
      </c>
      <c r="Z114">
        <f t="shared" si="50"/>
        <v>1101.8</v>
      </c>
      <c r="AB114">
        <f t="shared" si="40"/>
        <v>123.4317204301077</v>
      </c>
      <c r="AC114">
        <f t="shared" si="40"/>
        <v>57.87903225806474</v>
      </c>
      <c r="AD114">
        <f t="shared" si="40"/>
        <v>116.37365591397884</v>
      </c>
      <c r="AE114">
        <f t="shared" si="40"/>
        <v>133.03118279569935</v>
      </c>
      <c r="AF114">
        <f t="shared" si="40"/>
        <v>107.87741935483814</v>
      </c>
      <c r="AG114">
        <f t="shared" si="38"/>
        <v>83.324731182795858</v>
      </c>
      <c r="AH114">
        <f t="shared" si="38"/>
        <v>8.6720430107527591</v>
      </c>
      <c r="AI114">
        <f t="shared" si="38"/>
        <v>121.66182795698978</v>
      </c>
      <c r="AJ114">
        <f t="shared" si="38"/>
        <v>189.89946236559263</v>
      </c>
      <c r="AK114">
        <f t="shared" si="38"/>
        <v>25.590860215053453</v>
      </c>
      <c r="AM114">
        <f t="shared" si="39"/>
        <v>967.74193548387325</v>
      </c>
    </row>
    <row r="115" spans="1:39" x14ac:dyDescent="0.3">
      <c r="A115" s="2" t="s">
        <v>3683</v>
      </c>
      <c r="B115">
        <v>35.6</v>
      </c>
      <c r="C115">
        <v>46.2</v>
      </c>
      <c r="D115">
        <v>62.2</v>
      </c>
      <c r="E115">
        <v>41.9</v>
      </c>
      <c r="F115">
        <v>69.400000000000006</v>
      </c>
      <c r="G115">
        <v>48.9</v>
      </c>
      <c r="H115">
        <v>65.2</v>
      </c>
      <c r="I115">
        <v>104.6</v>
      </c>
      <c r="J115">
        <v>123.2</v>
      </c>
      <c r="K115">
        <v>60.9</v>
      </c>
      <c r="M115" s="3" t="str">
        <f t="shared" si="26"/>
        <v>Apr</v>
      </c>
      <c r="N115" s="3" t="str">
        <f t="shared" si="27"/>
        <v>1948</v>
      </c>
      <c r="P115">
        <v>1948</v>
      </c>
      <c r="Q115">
        <f t="shared" si="41"/>
        <v>603.79999999999995</v>
      </c>
      <c r="R115">
        <f t="shared" si="42"/>
        <v>794.5</v>
      </c>
      <c r="S115">
        <f t="shared" si="43"/>
        <v>1360</v>
      </c>
      <c r="T115">
        <f t="shared" si="44"/>
        <v>776.1</v>
      </c>
      <c r="U115">
        <f t="shared" si="45"/>
        <v>1299.2</v>
      </c>
      <c r="V115">
        <f t="shared" si="46"/>
        <v>817.59999999999991</v>
      </c>
      <c r="W115">
        <f t="shared" si="47"/>
        <v>1326.1000000000001</v>
      </c>
      <c r="X115">
        <f t="shared" si="48"/>
        <v>1960.7</v>
      </c>
      <c r="Y115">
        <f t="shared" si="49"/>
        <v>1709.9</v>
      </c>
      <c r="Z115">
        <f t="shared" si="50"/>
        <v>1163.7</v>
      </c>
      <c r="AB115">
        <f t="shared" si="40"/>
        <v>9.6317204301076345</v>
      </c>
      <c r="AC115">
        <f t="shared" si="40"/>
        <v>33.920967741935215</v>
      </c>
      <c r="AD115">
        <f t="shared" si="40"/>
        <v>115.92634408602112</v>
      </c>
      <c r="AE115">
        <f t="shared" si="40"/>
        <v>8.6688172043006944</v>
      </c>
      <c r="AF115">
        <f t="shared" si="40"/>
        <v>104.92258064516204</v>
      </c>
      <c r="AG115">
        <f t="shared" si="38"/>
        <v>44.075268817204005</v>
      </c>
      <c r="AH115">
        <f t="shared" si="38"/>
        <v>224.02795698924729</v>
      </c>
      <c r="AI115">
        <f t="shared" si="38"/>
        <v>379.33817204301045</v>
      </c>
      <c r="AJ115">
        <f t="shared" si="38"/>
        <v>196.6005376344076</v>
      </c>
      <c r="AK115">
        <f t="shared" si="38"/>
        <v>87.490860215053544</v>
      </c>
      <c r="AM115">
        <f t="shared" si="39"/>
        <v>1204.6032258064497</v>
      </c>
    </row>
    <row r="116" spans="1:39" x14ac:dyDescent="0.3">
      <c r="A116" s="2" t="s">
        <v>3694</v>
      </c>
      <c r="B116">
        <v>39.4</v>
      </c>
      <c r="C116">
        <v>54.6</v>
      </c>
      <c r="D116">
        <v>124.5</v>
      </c>
      <c r="E116">
        <v>42.5</v>
      </c>
      <c r="F116">
        <v>80.900000000000006</v>
      </c>
      <c r="G116">
        <v>63.2</v>
      </c>
      <c r="H116">
        <v>72.3</v>
      </c>
      <c r="I116">
        <v>181.2</v>
      </c>
      <c r="J116">
        <v>155.69999999999999</v>
      </c>
      <c r="K116">
        <v>80.8</v>
      </c>
      <c r="M116" s="3" t="str">
        <f t="shared" si="26"/>
        <v>Apr</v>
      </c>
      <c r="N116" s="3" t="str">
        <f t="shared" si="27"/>
        <v>1949</v>
      </c>
      <c r="P116">
        <v>1949</v>
      </c>
      <c r="Q116">
        <f t="shared" si="41"/>
        <v>488.9</v>
      </c>
      <c r="R116">
        <f t="shared" si="42"/>
        <v>627.00000000000011</v>
      </c>
      <c r="S116">
        <f t="shared" si="43"/>
        <v>1184.8000000000002</v>
      </c>
      <c r="T116">
        <f t="shared" si="44"/>
        <v>649.09999999999991</v>
      </c>
      <c r="U116">
        <f t="shared" si="45"/>
        <v>1028.1000000000001</v>
      </c>
      <c r="V116">
        <f t="shared" si="46"/>
        <v>679.1</v>
      </c>
      <c r="W116">
        <f t="shared" si="47"/>
        <v>1021.8</v>
      </c>
      <c r="X116">
        <f t="shared" si="48"/>
        <v>1738.3000000000002</v>
      </c>
      <c r="Y116">
        <f t="shared" si="49"/>
        <v>1732.7</v>
      </c>
      <c r="Z116">
        <f t="shared" si="50"/>
        <v>1031.2</v>
      </c>
      <c r="AB116">
        <f t="shared" si="40"/>
        <v>124.53172043010761</v>
      </c>
      <c r="AC116">
        <f t="shared" si="40"/>
        <v>133.57903225806467</v>
      </c>
      <c r="AD116">
        <f t="shared" si="40"/>
        <v>59.2736559139787</v>
      </c>
      <c r="AE116">
        <f t="shared" si="40"/>
        <v>118.33118279569942</v>
      </c>
      <c r="AF116">
        <f t="shared" si="40"/>
        <v>166.17741935483787</v>
      </c>
      <c r="AG116">
        <f t="shared" si="38"/>
        <v>94.424731182795881</v>
      </c>
      <c r="AH116">
        <f t="shared" si="38"/>
        <v>80.272043010752895</v>
      </c>
      <c r="AI116">
        <f t="shared" si="38"/>
        <v>156.93817204301058</v>
      </c>
      <c r="AJ116">
        <f t="shared" si="38"/>
        <v>219.40053763440756</v>
      </c>
      <c r="AK116">
        <f t="shared" si="38"/>
        <v>45.009139784946456</v>
      </c>
      <c r="AM116">
        <f t="shared" si="39"/>
        <v>1197.9376344086018</v>
      </c>
    </row>
    <row r="117" spans="1:39" x14ac:dyDescent="0.3">
      <c r="A117" s="2" t="s">
        <v>3705</v>
      </c>
      <c r="B117">
        <v>47.1</v>
      </c>
      <c r="C117">
        <v>66</v>
      </c>
      <c r="D117">
        <v>107.9</v>
      </c>
      <c r="E117">
        <v>65.099999999999994</v>
      </c>
      <c r="F117">
        <v>84.1</v>
      </c>
      <c r="G117">
        <v>64.8</v>
      </c>
      <c r="H117">
        <v>85</v>
      </c>
      <c r="I117">
        <v>130.5</v>
      </c>
      <c r="J117">
        <v>175.9</v>
      </c>
      <c r="K117">
        <v>121.1</v>
      </c>
      <c r="M117" s="3" t="str">
        <f t="shared" si="26"/>
        <v>Apr</v>
      </c>
      <c r="N117" s="3" t="str">
        <f t="shared" si="27"/>
        <v>1950</v>
      </c>
      <c r="P117">
        <v>1950</v>
      </c>
      <c r="Q117">
        <f t="shared" si="41"/>
        <v>657.19999999999993</v>
      </c>
      <c r="R117">
        <f t="shared" si="42"/>
        <v>843.90000000000009</v>
      </c>
      <c r="S117">
        <f t="shared" si="43"/>
        <v>1404.5</v>
      </c>
      <c r="T117">
        <f t="shared" si="44"/>
        <v>825.9</v>
      </c>
      <c r="U117">
        <f t="shared" si="45"/>
        <v>1392.1</v>
      </c>
      <c r="V117">
        <f t="shared" si="46"/>
        <v>820.3</v>
      </c>
      <c r="W117">
        <f t="shared" si="47"/>
        <v>1149.9000000000001</v>
      </c>
      <c r="X117">
        <f t="shared" si="48"/>
        <v>1756.5</v>
      </c>
      <c r="Y117">
        <f t="shared" si="49"/>
        <v>1698.7</v>
      </c>
      <c r="Z117">
        <f t="shared" si="50"/>
        <v>1247.0999999999999</v>
      </c>
      <c r="AB117">
        <f t="shared" si="40"/>
        <v>43.768279569892343</v>
      </c>
      <c r="AC117">
        <f t="shared" si="40"/>
        <v>83.320967741935306</v>
      </c>
      <c r="AD117">
        <f t="shared" si="40"/>
        <v>160.42634408602112</v>
      </c>
      <c r="AE117">
        <f t="shared" si="40"/>
        <v>58.468817204300649</v>
      </c>
      <c r="AF117">
        <f t="shared" si="40"/>
        <v>197.82258064516191</v>
      </c>
      <c r="AG117">
        <f t="shared" si="38"/>
        <v>46.775268817204051</v>
      </c>
      <c r="AH117">
        <f t="shared" si="38"/>
        <v>47.827956989247241</v>
      </c>
      <c r="AI117">
        <f t="shared" si="38"/>
        <v>175.1381720430104</v>
      </c>
      <c r="AJ117">
        <f t="shared" si="38"/>
        <v>185.40053763440756</v>
      </c>
      <c r="AK117">
        <f t="shared" si="38"/>
        <v>170.89086021505341</v>
      </c>
      <c r="AM117">
        <f t="shared" si="39"/>
        <v>1169.839784946234</v>
      </c>
    </row>
    <row r="118" spans="1:39" x14ac:dyDescent="0.3">
      <c r="A118" s="2" t="s">
        <v>3716</v>
      </c>
      <c r="B118">
        <v>77.900000000000006</v>
      </c>
      <c r="C118">
        <v>50.8</v>
      </c>
      <c r="D118">
        <v>83</v>
      </c>
      <c r="E118">
        <v>71.099999999999994</v>
      </c>
      <c r="F118">
        <v>93.6</v>
      </c>
      <c r="G118">
        <v>60.1</v>
      </c>
      <c r="H118">
        <v>96</v>
      </c>
      <c r="I118">
        <v>102.5</v>
      </c>
      <c r="J118">
        <v>160</v>
      </c>
      <c r="K118">
        <v>51.9</v>
      </c>
      <c r="M118" s="3" t="str">
        <f t="shared" si="26"/>
        <v>Apr</v>
      </c>
      <c r="N118" s="3" t="str">
        <f t="shared" si="27"/>
        <v>1951</v>
      </c>
      <c r="P118">
        <v>1951</v>
      </c>
      <c r="Q118">
        <f t="shared" si="41"/>
        <v>736</v>
      </c>
      <c r="R118">
        <f t="shared" si="42"/>
        <v>875.6</v>
      </c>
      <c r="S118">
        <f t="shared" si="43"/>
        <v>1412.1999999999998</v>
      </c>
      <c r="T118">
        <f t="shared" si="44"/>
        <v>1046.6999999999998</v>
      </c>
      <c r="U118">
        <f t="shared" si="45"/>
        <v>1351.5000000000002</v>
      </c>
      <c r="V118">
        <f t="shared" si="46"/>
        <v>928.69999999999993</v>
      </c>
      <c r="W118">
        <f t="shared" si="47"/>
        <v>1189.3000000000002</v>
      </c>
      <c r="X118">
        <f t="shared" si="48"/>
        <v>1620.8999999999999</v>
      </c>
      <c r="Y118">
        <f t="shared" si="49"/>
        <v>1500.9999999999998</v>
      </c>
      <c r="Z118">
        <f t="shared" si="50"/>
        <v>1089</v>
      </c>
      <c r="AB118">
        <f t="shared" si="40"/>
        <v>122.56827956989241</v>
      </c>
      <c r="AC118">
        <f t="shared" si="40"/>
        <v>115.02096774193524</v>
      </c>
      <c r="AD118">
        <f t="shared" si="40"/>
        <v>168.12634408602094</v>
      </c>
      <c r="AE118">
        <f t="shared" si="40"/>
        <v>279.26881720430049</v>
      </c>
      <c r="AF118">
        <f t="shared" si="40"/>
        <v>157.22258064516222</v>
      </c>
      <c r="AG118">
        <f t="shared" si="38"/>
        <v>155.17526881720403</v>
      </c>
      <c r="AH118">
        <f t="shared" si="38"/>
        <v>87.227956989247332</v>
      </c>
      <c r="AI118">
        <f t="shared" si="38"/>
        <v>39.538172043010263</v>
      </c>
      <c r="AJ118">
        <f t="shared" si="38"/>
        <v>12.299462365592717</v>
      </c>
      <c r="AK118">
        <f t="shared" si="38"/>
        <v>12.790860215053499</v>
      </c>
      <c r="AM118">
        <f t="shared" si="39"/>
        <v>1149.2387096774191</v>
      </c>
    </row>
    <row r="119" spans="1:39" x14ac:dyDescent="0.3">
      <c r="A119" s="2" t="s">
        <v>3727</v>
      </c>
      <c r="B119">
        <v>33</v>
      </c>
      <c r="C119">
        <v>38.700000000000003</v>
      </c>
      <c r="D119">
        <v>80.900000000000006</v>
      </c>
      <c r="E119">
        <v>43</v>
      </c>
      <c r="F119">
        <v>89.8</v>
      </c>
      <c r="G119">
        <v>52.6</v>
      </c>
      <c r="H119">
        <v>54.6</v>
      </c>
      <c r="I119">
        <v>78.400000000000006</v>
      </c>
      <c r="J119">
        <v>68.400000000000006</v>
      </c>
      <c r="K119">
        <v>43.4</v>
      </c>
      <c r="M119" s="3" t="str">
        <f t="shared" si="26"/>
        <v>Apr</v>
      </c>
      <c r="N119" s="3" t="str">
        <f t="shared" si="27"/>
        <v>1952</v>
      </c>
      <c r="P119">
        <v>1952</v>
      </c>
      <c r="Q119">
        <f t="shared" si="41"/>
        <v>626.19999999999993</v>
      </c>
      <c r="R119">
        <f t="shared" si="42"/>
        <v>684.5</v>
      </c>
      <c r="S119">
        <f t="shared" si="43"/>
        <v>1132.3999999999999</v>
      </c>
      <c r="T119">
        <f t="shared" si="44"/>
        <v>775.3</v>
      </c>
      <c r="U119">
        <f t="shared" si="45"/>
        <v>1200.4000000000001</v>
      </c>
      <c r="V119">
        <f t="shared" si="46"/>
        <v>725.6</v>
      </c>
      <c r="W119">
        <f t="shared" si="47"/>
        <v>948.80000000000007</v>
      </c>
      <c r="X119">
        <f t="shared" si="48"/>
        <v>1377.1</v>
      </c>
      <c r="Y119">
        <f t="shared" si="49"/>
        <v>1452</v>
      </c>
      <c r="Z119">
        <f t="shared" si="50"/>
        <v>946.1</v>
      </c>
      <c r="AB119">
        <f t="shared" si="40"/>
        <v>12.768279569892343</v>
      </c>
      <c r="AC119">
        <f t="shared" si="40"/>
        <v>76.079032258064785</v>
      </c>
      <c r="AD119">
        <f t="shared" si="40"/>
        <v>111.67365591397902</v>
      </c>
      <c r="AE119">
        <f t="shared" si="40"/>
        <v>7.8688172043006261</v>
      </c>
      <c r="AF119">
        <f t="shared" si="40"/>
        <v>6.1225806451620883</v>
      </c>
      <c r="AG119">
        <f t="shared" ref="AG119:AK169" si="51">ABS(V119-V$190)</f>
        <v>47.924731182795881</v>
      </c>
      <c r="AH119">
        <f t="shared" si="51"/>
        <v>153.27204301075278</v>
      </c>
      <c r="AI119">
        <f t="shared" si="51"/>
        <v>204.26182795698969</v>
      </c>
      <c r="AJ119">
        <f t="shared" si="51"/>
        <v>61.29946236559249</v>
      </c>
      <c r="AK119">
        <f t="shared" si="51"/>
        <v>130.10913978494648</v>
      </c>
      <c r="AM119">
        <f t="shared" si="39"/>
        <v>811.37956989247618</v>
      </c>
    </row>
    <row r="120" spans="1:39" x14ac:dyDescent="0.3">
      <c r="A120" s="2" t="s">
        <v>3738</v>
      </c>
      <c r="B120">
        <v>53.3</v>
      </c>
      <c r="C120">
        <v>66.5</v>
      </c>
      <c r="D120">
        <v>94.5</v>
      </c>
      <c r="E120">
        <v>60.5</v>
      </c>
      <c r="F120">
        <v>90.6</v>
      </c>
      <c r="G120">
        <v>64.900000000000006</v>
      </c>
      <c r="H120">
        <v>82.6</v>
      </c>
      <c r="I120">
        <v>88.4</v>
      </c>
      <c r="J120">
        <v>122.3</v>
      </c>
      <c r="K120">
        <v>55.8</v>
      </c>
      <c r="M120" s="3" t="str">
        <f t="shared" si="26"/>
        <v>Apr</v>
      </c>
      <c r="N120" s="3" t="str">
        <f t="shared" si="27"/>
        <v>1953</v>
      </c>
      <c r="P120">
        <v>1953</v>
      </c>
      <c r="Q120">
        <f t="shared" si="41"/>
        <v>507.4</v>
      </c>
      <c r="R120">
        <f t="shared" si="42"/>
        <v>619.89999999999986</v>
      </c>
      <c r="S120">
        <f t="shared" si="43"/>
        <v>1098</v>
      </c>
      <c r="T120">
        <f t="shared" si="44"/>
        <v>618.40000000000009</v>
      </c>
      <c r="U120">
        <f t="shared" si="45"/>
        <v>978.00000000000011</v>
      </c>
      <c r="V120">
        <f t="shared" si="46"/>
        <v>637.29999999999995</v>
      </c>
      <c r="W120">
        <f t="shared" si="47"/>
        <v>933.3</v>
      </c>
      <c r="X120">
        <f t="shared" si="48"/>
        <v>1514.1000000000001</v>
      </c>
      <c r="Y120">
        <f t="shared" si="49"/>
        <v>1481.6</v>
      </c>
      <c r="Z120">
        <f t="shared" si="50"/>
        <v>852.80000000000018</v>
      </c>
      <c r="AB120">
        <f t="shared" ref="AB120:AF170" si="52">ABS(Q120-Q$190)</f>
        <v>106.03172043010761</v>
      </c>
      <c r="AC120">
        <f t="shared" si="52"/>
        <v>140.67903225806492</v>
      </c>
      <c r="AD120">
        <f t="shared" si="52"/>
        <v>146.07365591397888</v>
      </c>
      <c r="AE120">
        <f t="shared" si="52"/>
        <v>149.03118279569924</v>
      </c>
      <c r="AF120">
        <f t="shared" si="52"/>
        <v>216.27741935483789</v>
      </c>
      <c r="AG120">
        <f t="shared" si="51"/>
        <v>136.22473118279595</v>
      </c>
      <c r="AH120">
        <f t="shared" si="51"/>
        <v>168.7720430107529</v>
      </c>
      <c r="AI120">
        <f t="shared" si="51"/>
        <v>67.261827956989464</v>
      </c>
      <c r="AJ120">
        <f t="shared" si="51"/>
        <v>31.699462365592581</v>
      </c>
      <c r="AK120">
        <f t="shared" si="51"/>
        <v>223.40913978494632</v>
      </c>
      <c r="AM120">
        <f t="shared" si="39"/>
        <v>1385.4602150537658</v>
      </c>
    </row>
    <row r="121" spans="1:39" x14ac:dyDescent="0.3">
      <c r="A121" s="2" t="s">
        <v>3749</v>
      </c>
      <c r="B121">
        <v>8.3000000000000007</v>
      </c>
      <c r="C121">
        <v>12</v>
      </c>
      <c r="D121">
        <v>34.200000000000003</v>
      </c>
      <c r="E121">
        <v>8.8000000000000007</v>
      </c>
      <c r="F121">
        <v>22.4</v>
      </c>
      <c r="G121">
        <v>12.2</v>
      </c>
      <c r="H121">
        <v>37.200000000000003</v>
      </c>
      <c r="I121">
        <v>58.1</v>
      </c>
      <c r="J121">
        <v>63.1</v>
      </c>
      <c r="K121">
        <v>24.1</v>
      </c>
      <c r="M121" s="3" t="str">
        <f t="shared" si="26"/>
        <v>Apr</v>
      </c>
      <c r="N121" s="3" t="str">
        <f t="shared" si="27"/>
        <v>1954</v>
      </c>
      <c r="P121">
        <v>1954</v>
      </c>
      <c r="Q121">
        <f t="shared" si="41"/>
        <v>679.50000000000011</v>
      </c>
      <c r="R121">
        <f t="shared" si="42"/>
        <v>909.00000000000011</v>
      </c>
      <c r="S121">
        <f t="shared" si="43"/>
        <v>1660.3000000000002</v>
      </c>
      <c r="T121">
        <f t="shared" si="44"/>
        <v>858.5999999999998</v>
      </c>
      <c r="U121">
        <f t="shared" si="45"/>
        <v>1444.1999999999998</v>
      </c>
      <c r="V121">
        <f t="shared" si="46"/>
        <v>935.6</v>
      </c>
      <c r="W121">
        <f t="shared" si="47"/>
        <v>1337.5000000000002</v>
      </c>
      <c r="X121">
        <f t="shared" si="48"/>
        <v>2034.3999999999999</v>
      </c>
      <c r="Y121">
        <f t="shared" si="49"/>
        <v>1709.6000000000001</v>
      </c>
      <c r="Z121">
        <f t="shared" si="50"/>
        <v>1296.5999999999999</v>
      </c>
      <c r="AB121">
        <f t="shared" si="52"/>
        <v>66.068279569892525</v>
      </c>
      <c r="AC121">
        <f t="shared" si="52"/>
        <v>148.42096774193533</v>
      </c>
      <c r="AD121">
        <f t="shared" si="52"/>
        <v>416.2263440860213</v>
      </c>
      <c r="AE121">
        <f t="shared" si="52"/>
        <v>91.168817204300467</v>
      </c>
      <c r="AF121">
        <f t="shared" si="52"/>
        <v>249.92258064516182</v>
      </c>
      <c r="AG121">
        <f t="shared" si="51"/>
        <v>162.07526881720412</v>
      </c>
      <c r="AH121">
        <f t="shared" si="51"/>
        <v>235.42795698924738</v>
      </c>
      <c r="AI121">
        <f t="shared" si="51"/>
        <v>453.03817204301026</v>
      </c>
      <c r="AJ121">
        <f t="shared" si="51"/>
        <v>196.30053763440765</v>
      </c>
      <c r="AK121">
        <f t="shared" si="51"/>
        <v>220.39086021505341</v>
      </c>
      <c r="AM121">
        <f t="shared" si="39"/>
        <v>2239.0397849462342</v>
      </c>
    </row>
    <row r="122" spans="1:39" x14ac:dyDescent="0.3">
      <c r="A122" s="2" t="s">
        <v>3760</v>
      </c>
      <c r="B122">
        <v>11.4</v>
      </c>
      <c r="C122">
        <v>25.2</v>
      </c>
      <c r="D122">
        <v>69.8</v>
      </c>
      <c r="E122">
        <v>10.7</v>
      </c>
      <c r="F122">
        <v>58.2</v>
      </c>
      <c r="G122">
        <v>29.3</v>
      </c>
      <c r="H122">
        <v>36</v>
      </c>
      <c r="I122">
        <v>102.8</v>
      </c>
      <c r="J122">
        <v>76</v>
      </c>
      <c r="K122">
        <v>70.599999999999994</v>
      </c>
      <c r="M122" s="3" t="str">
        <f t="shared" si="26"/>
        <v>Apr</v>
      </c>
      <c r="N122" s="3" t="str">
        <f t="shared" si="27"/>
        <v>1955</v>
      </c>
      <c r="P122">
        <v>1955</v>
      </c>
      <c r="Q122">
        <f t="shared" si="41"/>
        <v>522.79999999999995</v>
      </c>
      <c r="R122">
        <f t="shared" si="42"/>
        <v>601</v>
      </c>
      <c r="S122">
        <f t="shared" si="43"/>
        <v>974.80000000000007</v>
      </c>
      <c r="T122">
        <f t="shared" si="44"/>
        <v>681.30000000000007</v>
      </c>
      <c r="U122">
        <f t="shared" si="45"/>
        <v>1065.4000000000001</v>
      </c>
      <c r="V122">
        <f t="shared" si="46"/>
        <v>652.09999999999991</v>
      </c>
      <c r="W122">
        <f t="shared" si="47"/>
        <v>824.69999999999993</v>
      </c>
      <c r="X122">
        <f t="shared" si="48"/>
        <v>1264.7</v>
      </c>
      <c r="Y122">
        <f t="shared" si="49"/>
        <v>1203.9000000000001</v>
      </c>
      <c r="Z122">
        <f t="shared" si="50"/>
        <v>975.80000000000007</v>
      </c>
      <c r="AB122">
        <f t="shared" si="52"/>
        <v>90.631720430107634</v>
      </c>
      <c r="AC122">
        <f t="shared" si="52"/>
        <v>159.57903225806479</v>
      </c>
      <c r="AD122">
        <f t="shared" si="52"/>
        <v>269.27365591397881</v>
      </c>
      <c r="AE122">
        <f t="shared" si="52"/>
        <v>86.13118279569926</v>
      </c>
      <c r="AF122">
        <f t="shared" si="52"/>
        <v>128.87741935483791</v>
      </c>
      <c r="AG122">
        <f t="shared" si="51"/>
        <v>121.42473118279599</v>
      </c>
      <c r="AH122">
        <f t="shared" si="51"/>
        <v>277.37204301075292</v>
      </c>
      <c r="AI122">
        <f t="shared" si="51"/>
        <v>316.66182795698955</v>
      </c>
      <c r="AJ122">
        <f t="shared" si="51"/>
        <v>309.3994623655924</v>
      </c>
      <c r="AK122">
        <f t="shared" si="51"/>
        <v>100.40913978494643</v>
      </c>
      <c r="AM122">
        <f t="shared" si="39"/>
        <v>1859.7602150537659</v>
      </c>
    </row>
    <row r="123" spans="1:39" x14ac:dyDescent="0.3">
      <c r="A123" s="2" t="s">
        <v>3771</v>
      </c>
      <c r="B123">
        <v>26.2</v>
      </c>
      <c r="C123">
        <v>31.2</v>
      </c>
      <c r="D123">
        <v>50.1</v>
      </c>
      <c r="E123">
        <v>37.5</v>
      </c>
      <c r="F123">
        <v>38.5</v>
      </c>
      <c r="G123">
        <v>43.9</v>
      </c>
      <c r="H123">
        <v>38</v>
      </c>
      <c r="I123">
        <v>52</v>
      </c>
      <c r="J123">
        <v>89.7</v>
      </c>
      <c r="K123">
        <v>38.299999999999997</v>
      </c>
      <c r="M123" s="3" t="str">
        <f t="shared" si="26"/>
        <v>Apr</v>
      </c>
      <c r="N123" s="3" t="str">
        <f t="shared" si="27"/>
        <v>1956</v>
      </c>
      <c r="P123">
        <v>1956</v>
      </c>
      <c r="Q123">
        <f t="shared" si="41"/>
        <v>577.80000000000007</v>
      </c>
      <c r="R123">
        <f t="shared" si="42"/>
        <v>780.30000000000007</v>
      </c>
      <c r="S123">
        <f t="shared" si="43"/>
        <v>1165.8999999999999</v>
      </c>
      <c r="T123">
        <f t="shared" si="44"/>
        <v>705.2</v>
      </c>
      <c r="U123">
        <f t="shared" si="45"/>
        <v>1024.6999999999998</v>
      </c>
      <c r="V123">
        <f t="shared" si="46"/>
        <v>745.29999999999984</v>
      </c>
      <c r="W123">
        <f t="shared" si="47"/>
        <v>1088.3</v>
      </c>
      <c r="X123">
        <f t="shared" si="48"/>
        <v>1439.6000000000001</v>
      </c>
      <c r="Y123">
        <f t="shared" si="49"/>
        <v>1618.6999999999998</v>
      </c>
      <c r="Z123">
        <f t="shared" si="50"/>
        <v>1043.7000000000003</v>
      </c>
      <c r="AB123">
        <f t="shared" si="52"/>
        <v>35.631720430107521</v>
      </c>
      <c r="AC123">
        <f t="shared" si="52"/>
        <v>19.720967741935283</v>
      </c>
      <c r="AD123">
        <f t="shared" si="52"/>
        <v>78.173655913979019</v>
      </c>
      <c r="AE123">
        <f t="shared" si="52"/>
        <v>62.231182795699283</v>
      </c>
      <c r="AF123">
        <f t="shared" si="52"/>
        <v>169.57741935483818</v>
      </c>
      <c r="AG123">
        <f t="shared" si="51"/>
        <v>28.224731182796063</v>
      </c>
      <c r="AH123">
        <f t="shared" si="51"/>
        <v>13.772043010752895</v>
      </c>
      <c r="AI123">
        <f t="shared" si="51"/>
        <v>141.76182795698946</v>
      </c>
      <c r="AJ123">
        <f t="shared" si="51"/>
        <v>105.40053763440733</v>
      </c>
      <c r="AK123">
        <f t="shared" si="51"/>
        <v>32.509139784946228</v>
      </c>
      <c r="AM123">
        <f t="shared" si="39"/>
        <v>687.00322580645127</v>
      </c>
    </row>
    <row r="124" spans="1:39" x14ac:dyDescent="0.3">
      <c r="A124" s="2" t="s">
        <v>3782</v>
      </c>
      <c r="B124">
        <v>6.8</v>
      </c>
      <c r="C124">
        <v>11.2</v>
      </c>
      <c r="D124">
        <v>20.8</v>
      </c>
      <c r="E124">
        <v>6.8</v>
      </c>
      <c r="F124">
        <v>8.8000000000000007</v>
      </c>
      <c r="G124">
        <v>7</v>
      </c>
      <c r="H124">
        <v>39.6</v>
      </c>
      <c r="I124">
        <v>72.900000000000006</v>
      </c>
      <c r="J124">
        <v>64.3</v>
      </c>
      <c r="K124">
        <v>38.9</v>
      </c>
      <c r="M124" s="3" t="str">
        <f t="shared" si="26"/>
        <v>Apr</v>
      </c>
      <c r="N124" s="3" t="str">
        <f t="shared" si="27"/>
        <v>1957</v>
      </c>
      <c r="P124">
        <v>1957</v>
      </c>
      <c r="Q124">
        <f t="shared" si="41"/>
        <v>581.19999999999993</v>
      </c>
      <c r="R124">
        <f t="shared" si="42"/>
        <v>733.80000000000007</v>
      </c>
      <c r="S124">
        <f t="shared" si="43"/>
        <v>1339.5</v>
      </c>
      <c r="T124">
        <f t="shared" si="44"/>
        <v>732.9</v>
      </c>
      <c r="U124">
        <f t="shared" si="45"/>
        <v>1208.3999999999999</v>
      </c>
      <c r="V124">
        <f t="shared" si="46"/>
        <v>772.69999999999993</v>
      </c>
      <c r="W124">
        <f t="shared" si="47"/>
        <v>1092.4000000000001</v>
      </c>
      <c r="X124">
        <f t="shared" si="48"/>
        <v>1570.1</v>
      </c>
      <c r="Y124">
        <f t="shared" si="49"/>
        <v>1632.6000000000001</v>
      </c>
      <c r="Z124">
        <f t="shared" si="50"/>
        <v>1113.7000000000003</v>
      </c>
      <c r="AB124">
        <f t="shared" si="52"/>
        <v>32.231720430107657</v>
      </c>
      <c r="AC124">
        <f t="shared" si="52"/>
        <v>26.779032258064717</v>
      </c>
      <c r="AD124">
        <f t="shared" si="52"/>
        <v>95.426344086021118</v>
      </c>
      <c r="AE124">
        <f t="shared" si="52"/>
        <v>34.531182795699351</v>
      </c>
      <c r="AF124">
        <f t="shared" si="52"/>
        <v>14.122580645161861</v>
      </c>
      <c r="AG124">
        <f t="shared" si="51"/>
        <v>0.82473118279597202</v>
      </c>
      <c r="AH124">
        <f t="shared" si="51"/>
        <v>9.6720430107527591</v>
      </c>
      <c r="AI124">
        <f t="shared" si="51"/>
        <v>11.261827956989691</v>
      </c>
      <c r="AJ124">
        <f t="shared" si="51"/>
        <v>119.30053763440765</v>
      </c>
      <c r="AK124">
        <f t="shared" si="51"/>
        <v>37.490860215053772</v>
      </c>
      <c r="AM124">
        <f t="shared" si="39"/>
        <v>381.64086021505454</v>
      </c>
    </row>
    <row r="125" spans="1:39" x14ac:dyDescent="0.3">
      <c r="A125" s="2" t="s">
        <v>3793</v>
      </c>
      <c r="B125">
        <v>27.7</v>
      </c>
      <c r="C125">
        <v>33.6</v>
      </c>
      <c r="D125">
        <v>39.9</v>
      </c>
      <c r="E125">
        <v>28.3</v>
      </c>
      <c r="F125">
        <v>30.4</v>
      </c>
      <c r="G125">
        <v>20.8</v>
      </c>
      <c r="H125">
        <v>53.9</v>
      </c>
      <c r="I125">
        <v>65.400000000000006</v>
      </c>
      <c r="J125">
        <v>88</v>
      </c>
      <c r="K125">
        <v>44.8</v>
      </c>
      <c r="M125" s="3" t="str">
        <f t="shared" si="26"/>
        <v>Apr</v>
      </c>
      <c r="N125" s="3" t="str">
        <f t="shared" si="27"/>
        <v>1958</v>
      </c>
      <c r="P125">
        <v>1958</v>
      </c>
      <c r="Q125">
        <f t="shared" si="41"/>
        <v>751.2</v>
      </c>
      <c r="R125">
        <f t="shared" si="42"/>
        <v>831.60000000000014</v>
      </c>
      <c r="S125">
        <f t="shared" si="43"/>
        <v>1308.6000000000001</v>
      </c>
      <c r="T125">
        <f t="shared" si="44"/>
        <v>902</v>
      </c>
      <c r="U125">
        <f t="shared" si="45"/>
        <v>1328.6000000000001</v>
      </c>
      <c r="V125">
        <f t="shared" si="46"/>
        <v>905.40000000000009</v>
      </c>
      <c r="W125">
        <f t="shared" si="47"/>
        <v>1129.6000000000001</v>
      </c>
      <c r="X125">
        <f t="shared" si="48"/>
        <v>1450.4</v>
      </c>
      <c r="Y125">
        <f t="shared" si="49"/>
        <v>1336.0000000000002</v>
      </c>
      <c r="Z125">
        <f t="shared" si="50"/>
        <v>1204.2</v>
      </c>
      <c r="AB125">
        <f t="shared" si="52"/>
        <v>137.76827956989246</v>
      </c>
      <c r="AC125">
        <f t="shared" si="52"/>
        <v>71.020967741935351</v>
      </c>
      <c r="AD125">
        <f t="shared" si="52"/>
        <v>64.526344086021254</v>
      </c>
      <c r="AE125">
        <f t="shared" si="52"/>
        <v>134.56881720430067</v>
      </c>
      <c r="AF125">
        <f t="shared" si="52"/>
        <v>134.32258064516213</v>
      </c>
      <c r="AG125">
        <f t="shared" si="51"/>
        <v>131.87526881720419</v>
      </c>
      <c r="AH125">
        <f t="shared" si="51"/>
        <v>27.527956989247286</v>
      </c>
      <c r="AI125">
        <f t="shared" si="51"/>
        <v>130.96182795698951</v>
      </c>
      <c r="AJ125">
        <f t="shared" si="51"/>
        <v>177.29946236559226</v>
      </c>
      <c r="AK125">
        <f t="shared" si="51"/>
        <v>127.99086021505354</v>
      </c>
      <c r="AM125">
        <f t="shared" si="39"/>
        <v>1137.8623655913987</v>
      </c>
    </row>
    <row r="126" spans="1:39" x14ac:dyDescent="0.3">
      <c r="A126" s="2" t="s">
        <v>3804</v>
      </c>
      <c r="B126">
        <v>45.4</v>
      </c>
      <c r="C126">
        <v>61.7</v>
      </c>
      <c r="D126">
        <v>112.8</v>
      </c>
      <c r="E126">
        <v>66.400000000000006</v>
      </c>
      <c r="F126">
        <v>107.7</v>
      </c>
      <c r="G126">
        <v>78.3</v>
      </c>
      <c r="H126">
        <v>84.8</v>
      </c>
      <c r="I126">
        <v>116.7</v>
      </c>
      <c r="J126">
        <v>135.4</v>
      </c>
      <c r="K126">
        <v>86.6</v>
      </c>
      <c r="M126" s="3" t="str">
        <f t="shared" si="26"/>
        <v>Apr</v>
      </c>
      <c r="N126" s="3" t="str">
        <f t="shared" si="27"/>
        <v>1959</v>
      </c>
      <c r="P126">
        <v>1959</v>
      </c>
      <c r="Q126">
        <f t="shared" si="41"/>
        <v>480.59999999999991</v>
      </c>
      <c r="R126">
        <f t="shared" si="42"/>
        <v>582.6</v>
      </c>
      <c r="S126">
        <f t="shared" si="43"/>
        <v>1135.5</v>
      </c>
      <c r="T126">
        <f t="shared" si="44"/>
        <v>712.10000000000014</v>
      </c>
      <c r="U126">
        <f t="shared" si="45"/>
        <v>1264.3</v>
      </c>
      <c r="V126">
        <f t="shared" si="46"/>
        <v>663.49999999999989</v>
      </c>
      <c r="W126">
        <f t="shared" si="47"/>
        <v>978.80000000000007</v>
      </c>
      <c r="X126">
        <f t="shared" si="48"/>
        <v>1444.3999999999999</v>
      </c>
      <c r="Y126">
        <f t="shared" si="49"/>
        <v>1491.6000000000001</v>
      </c>
      <c r="Z126">
        <f t="shared" si="50"/>
        <v>965.69999999999993</v>
      </c>
      <c r="AB126">
        <f t="shared" si="52"/>
        <v>132.83172043010768</v>
      </c>
      <c r="AC126">
        <f t="shared" si="52"/>
        <v>177.97903225806476</v>
      </c>
      <c r="AD126">
        <f t="shared" si="52"/>
        <v>108.57365591397888</v>
      </c>
      <c r="AE126">
        <f t="shared" si="52"/>
        <v>55.331182795699192</v>
      </c>
      <c r="AF126">
        <f t="shared" si="52"/>
        <v>70.022580645161952</v>
      </c>
      <c r="AG126">
        <f t="shared" si="51"/>
        <v>110.02473118279602</v>
      </c>
      <c r="AH126">
        <f t="shared" si="51"/>
        <v>123.27204301075278</v>
      </c>
      <c r="AI126">
        <f t="shared" si="51"/>
        <v>136.96182795698974</v>
      </c>
      <c r="AJ126">
        <f t="shared" si="51"/>
        <v>21.699462365592353</v>
      </c>
      <c r="AK126">
        <f t="shared" si="51"/>
        <v>110.50913978494657</v>
      </c>
      <c r="AM126">
        <f t="shared" si="39"/>
        <v>1047.2053763440899</v>
      </c>
    </row>
    <row r="127" spans="1:39" x14ac:dyDescent="0.3">
      <c r="A127" s="2" t="s">
        <v>3815</v>
      </c>
      <c r="B127">
        <v>14.2</v>
      </c>
      <c r="C127">
        <v>30.9</v>
      </c>
      <c r="D127">
        <v>82.6</v>
      </c>
      <c r="E127">
        <v>25.6</v>
      </c>
      <c r="F127">
        <v>94.7</v>
      </c>
      <c r="G127">
        <v>33.5</v>
      </c>
      <c r="H127">
        <v>87.3</v>
      </c>
      <c r="I127">
        <v>143.80000000000001</v>
      </c>
      <c r="J127">
        <v>109.7</v>
      </c>
      <c r="K127">
        <v>75.099999999999994</v>
      </c>
      <c r="M127" s="3" t="str">
        <f t="shared" si="26"/>
        <v>Apr</v>
      </c>
      <c r="N127" s="3" t="str">
        <f t="shared" si="27"/>
        <v>1960</v>
      </c>
      <c r="P127">
        <v>1960</v>
      </c>
      <c r="Q127">
        <f t="shared" si="41"/>
        <v>773.4</v>
      </c>
      <c r="R127">
        <f t="shared" si="42"/>
        <v>937.80000000000007</v>
      </c>
      <c r="S127">
        <f t="shared" si="43"/>
        <v>1433.7</v>
      </c>
      <c r="T127">
        <f t="shared" si="44"/>
        <v>1061.0000000000002</v>
      </c>
      <c r="U127">
        <f t="shared" si="45"/>
        <v>1596.3999999999996</v>
      </c>
      <c r="V127">
        <f t="shared" si="46"/>
        <v>1023.9</v>
      </c>
      <c r="W127">
        <f t="shared" si="47"/>
        <v>1212.6999999999998</v>
      </c>
      <c r="X127">
        <f t="shared" si="48"/>
        <v>1534.5000000000002</v>
      </c>
      <c r="Y127">
        <f t="shared" si="49"/>
        <v>1176.9999999999998</v>
      </c>
      <c r="Z127">
        <f t="shared" si="50"/>
        <v>1194.3</v>
      </c>
      <c r="AB127">
        <f t="shared" si="52"/>
        <v>159.96827956989239</v>
      </c>
      <c r="AC127">
        <f t="shared" si="52"/>
        <v>177.22096774193528</v>
      </c>
      <c r="AD127">
        <f t="shared" si="52"/>
        <v>189.62634408602116</v>
      </c>
      <c r="AE127">
        <f t="shared" si="52"/>
        <v>293.5688172043009</v>
      </c>
      <c r="AF127">
        <f t="shared" si="52"/>
        <v>402.12258064516163</v>
      </c>
      <c r="AG127">
        <f t="shared" si="51"/>
        <v>250.37526881720407</v>
      </c>
      <c r="AH127">
        <f t="shared" si="51"/>
        <v>110.62795698924697</v>
      </c>
      <c r="AI127">
        <f t="shared" si="51"/>
        <v>46.861827956989373</v>
      </c>
      <c r="AJ127">
        <f t="shared" si="51"/>
        <v>336.29946236559272</v>
      </c>
      <c r="AK127">
        <f t="shared" si="51"/>
        <v>118.09086021505345</v>
      </c>
      <c r="AM127">
        <f t="shared" si="39"/>
        <v>2084.7623655913981</v>
      </c>
    </row>
    <row r="128" spans="1:39" x14ac:dyDescent="0.3">
      <c r="A128" s="2" t="s">
        <v>3826</v>
      </c>
      <c r="B128">
        <v>49</v>
      </c>
      <c r="C128">
        <v>68.7</v>
      </c>
      <c r="D128">
        <v>112.3</v>
      </c>
      <c r="E128">
        <v>85.3</v>
      </c>
      <c r="F128">
        <v>148.4</v>
      </c>
      <c r="G128">
        <v>98.2</v>
      </c>
      <c r="H128">
        <v>87.9</v>
      </c>
      <c r="I128">
        <v>139.1</v>
      </c>
      <c r="J128">
        <v>71.5</v>
      </c>
      <c r="K128">
        <v>143.80000000000001</v>
      </c>
      <c r="M128" s="3" t="str">
        <f t="shared" si="26"/>
        <v>Apr</v>
      </c>
      <c r="N128" s="3" t="str">
        <f t="shared" si="27"/>
        <v>1961</v>
      </c>
      <c r="P128">
        <v>1961</v>
      </c>
      <c r="Q128">
        <f t="shared" si="41"/>
        <v>606.20000000000005</v>
      </c>
      <c r="R128">
        <f t="shared" si="42"/>
        <v>736.2</v>
      </c>
      <c r="S128">
        <f t="shared" si="43"/>
        <v>1276.5</v>
      </c>
      <c r="T128">
        <f t="shared" si="44"/>
        <v>739.49999999999989</v>
      </c>
      <c r="U128">
        <f t="shared" si="45"/>
        <v>1163.0999999999999</v>
      </c>
      <c r="V128">
        <f t="shared" si="46"/>
        <v>733.39999999999986</v>
      </c>
      <c r="W128">
        <f t="shared" si="47"/>
        <v>1069.6000000000001</v>
      </c>
      <c r="X128">
        <f t="shared" si="48"/>
        <v>1744.8</v>
      </c>
      <c r="Y128">
        <f t="shared" si="49"/>
        <v>1581.6999999999998</v>
      </c>
      <c r="Z128">
        <f t="shared" si="50"/>
        <v>1102</v>
      </c>
      <c r="AB128">
        <f t="shared" si="52"/>
        <v>7.2317204301075435</v>
      </c>
      <c r="AC128">
        <f t="shared" si="52"/>
        <v>24.37903225806474</v>
      </c>
      <c r="AD128">
        <f t="shared" si="52"/>
        <v>32.426344086021118</v>
      </c>
      <c r="AE128">
        <f t="shared" si="52"/>
        <v>27.931182795699442</v>
      </c>
      <c r="AF128">
        <f t="shared" si="52"/>
        <v>31.177419354838094</v>
      </c>
      <c r="AG128">
        <f t="shared" si="51"/>
        <v>40.12473118279604</v>
      </c>
      <c r="AH128">
        <f t="shared" si="51"/>
        <v>32.472043010752714</v>
      </c>
      <c r="AI128">
        <f t="shared" si="51"/>
        <v>163.43817204301035</v>
      </c>
      <c r="AJ128">
        <f t="shared" si="51"/>
        <v>68.400537634407328</v>
      </c>
      <c r="AK128">
        <f t="shared" si="51"/>
        <v>25.790860215053499</v>
      </c>
      <c r="AM128">
        <f t="shared" si="39"/>
        <v>453.37204301075087</v>
      </c>
    </row>
    <row r="129" spans="1:39" x14ac:dyDescent="0.3">
      <c r="A129" s="2" t="s">
        <v>3837</v>
      </c>
      <c r="B129">
        <v>44.9</v>
      </c>
      <c r="C129">
        <v>62.2</v>
      </c>
      <c r="D129">
        <v>109</v>
      </c>
      <c r="E129">
        <v>49.9</v>
      </c>
      <c r="F129">
        <v>85.8</v>
      </c>
      <c r="G129">
        <v>67.3</v>
      </c>
      <c r="H129">
        <v>60.5</v>
      </c>
      <c r="I129">
        <v>92.2</v>
      </c>
      <c r="J129">
        <v>76.3</v>
      </c>
      <c r="K129">
        <v>55.7</v>
      </c>
      <c r="M129" s="3" t="str">
        <f t="shared" si="26"/>
        <v>Apr</v>
      </c>
      <c r="N129" s="3" t="str">
        <f t="shared" si="27"/>
        <v>1962</v>
      </c>
      <c r="P129">
        <v>1962</v>
      </c>
      <c r="Q129">
        <f t="shared" si="41"/>
        <v>528.5</v>
      </c>
      <c r="R129">
        <f t="shared" si="42"/>
        <v>655.69999999999993</v>
      </c>
      <c r="S129">
        <f t="shared" si="43"/>
        <v>1197.2</v>
      </c>
      <c r="T129">
        <f t="shared" si="44"/>
        <v>681.59999999999991</v>
      </c>
      <c r="U129">
        <f t="shared" si="45"/>
        <v>1055.5</v>
      </c>
      <c r="V129">
        <f t="shared" si="46"/>
        <v>671.49999999999989</v>
      </c>
      <c r="W129">
        <f t="shared" si="47"/>
        <v>1109.9999999999998</v>
      </c>
      <c r="X129">
        <f t="shared" si="48"/>
        <v>1668.3999999999999</v>
      </c>
      <c r="Y129">
        <f t="shared" si="49"/>
        <v>1618.9</v>
      </c>
      <c r="Z129">
        <f t="shared" si="50"/>
        <v>1023.6</v>
      </c>
      <c r="AB129">
        <f t="shared" si="52"/>
        <v>84.931720430107589</v>
      </c>
      <c r="AC129">
        <f t="shared" si="52"/>
        <v>104.87903225806485</v>
      </c>
      <c r="AD129">
        <f t="shared" si="52"/>
        <v>46.873655913978837</v>
      </c>
      <c r="AE129">
        <f t="shared" si="52"/>
        <v>85.831182795699419</v>
      </c>
      <c r="AF129">
        <f t="shared" si="52"/>
        <v>138.777419354838</v>
      </c>
      <c r="AG129">
        <f t="shared" si="51"/>
        <v>102.02473118279602</v>
      </c>
      <c r="AH129">
        <f t="shared" si="51"/>
        <v>7.9279569892469226</v>
      </c>
      <c r="AI129">
        <f t="shared" si="51"/>
        <v>87.038172043010263</v>
      </c>
      <c r="AJ129">
        <f t="shared" si="51"/>
        <v>105.6005376344076</v>
      </c>
      <c r="AK129">
        <f t="shared" si="51"/>
        <v>52.609139784946478</v>
      </c>
      <c r="AM129">
        <f t="shared" si="39"/>
        <v>816.49354838709598</v>
      </c>
    </row>
    <row r="130" spans="1:39" x14ac:dyDescent="0.3">
      <c r="A130" s="2" t="s">
        <v>3848</v>
      </c>
      <c r="B130">
        <v>53</v>
      </c>
      <c r="C130">
        <v>55.2</v>
      </c>
      <c r="D130">
        <v>106.7</v>
      </c>
      <c r="E130">
        <v>80.099999999999994</v>
      </c>
      <c r="F130">
        <v>118.6</v>
      </c>
      <c r="G130">
        <v>63.8</v>
      </c>
      <c r="H130">
        <v>78.8</v>
      </c>
      <c r="I130">
        <v>107.2</v>
      </c>
      <c r="J130">
        <v>82.8</v>
      </c>
      <c r="K130">
        <v>73.5</v>
      </c>
      <c r="M130" s="3" t="str">
        <f t="shared" si="26"/>
        <v>Apr</v>
      </c>
      <c r="N130" s="3" t="str">
        <f t="shared" si="27"/>
        <v>1963</v>
      </c>
      <c r="P130">
        <v>1963</v>
      </c>
      <c r="Q130">
        <f t="shared" si="41"/>
        <v>572.5</v>
      </c>
      <c r="R130">
        <f t="shared" si="42"/>
        <v>748</v>
      </c>
      <c r="S130">
        <f t="shared" si="43"/>
        <v>1145.7</v>
      </c>
      <c r="T130">
        <f t="shared" si="44"/>
        <v>768.7</v>
      </c>
      <c r="U130">
        <f t="shared" si="45"/>
        <v>1146.3999999999999</v>
      </c>
      <c r="V130">
        <f t="shared" si="46"/>
        <v>701.5</v>
      </c>
      <c r="W130">
        <f t="shared" si="47"/>
        <v>1148.0000000000002</v>
      </c>
      <c r="X130">
        <f t="shared" si="48"/>
        <v>1472.1000000000001</v>
      </c>
      <c r="Y130">
        <f t="shared" si="49"/>
        <v>1227.4999999999998</v>
      </c>
      <c r="Z130">
        <f t="shared" si="50"/>
        <v>1084.7</v>
      </c>
      <c r="AB130">
        <f t="shared" si="52"/>
        <v>40.931720430107589</v>
      </c>
      <c r="AC130">
        <f t="shared" si="52"/>
        <v>12.579032258064785</v>
      </c>
      <c r="AD130">
        <f t="shared" si="52"/>
        <v>98.373655913978837</v>
      </c>
      <c r="AE130">
        <f t="shared" si="52"/>
        <v>1.2688172043007171</v>
      </c>
      <c r="AF130">
        <f t="shared" si="52"/>
        <v>47.877419354838139</v>
      </c>
      <c r="AG130">
        <f t="shared" si="51"/>
        <v>72.024731182795904</v>
      </c>
      <c r="AH130">
        <f t="shared" si="51"/>
        <v>45.927956989247377</v>
      </c>
      <c r="AI130">
        <f t="shared" si="51"/>
        <v>109.26182795698946</v>
      </c>
      <c r="AJ130">
        <f t="shared" si="51"/>
        <v>285.79946236559272</v>
      </c>
      <c r="AK130">
        <f t="shared" si="51"/>
        <v>8.4908602150535444</v>
      </c>
      <c r="AM130">
        <f t="shared" si="39"/>
        <v>722.53548387096907</v>
      </c>
    </row>
    <row r="131" spans="1:39" x14ac:dyDescent="0.3">
      <c r="A131" s="2" t="s">
        <v>3859</v>
      </c>
      <c r="B131">
        <v>63.5</v>
      </c>
      <c r="C131">
        <v>51.8</v>
      </c>
      <c r="D131">
        <v>77</v>
      </c>
      <c r="E131">
        <v>73.2</v>
      </c>
      <c r="F131">
        <v>71.7</v>
      </c>
      <c r="G131">
        <v>54.6</v>
      </c>
      <c r="H131">
        <v>75.400000000000006</v>
      </c>
      <c r="I131">
        <v>113.4</v>
      </c>
      <c r="J131">
        <v>127.8</v>
      </c>
      <c r="K131">
        <v>62</v>
      </c>
      <c r="M131" s="3" t="str">
        <f t="shared" ref="M131:M194" si="53">LEFT(A131,3)</f>
        <v>Apr</v>
      </c>
      <c r="N131" s="3" t="str">
        <f t="shared" ref="N131:N194" si="54">RIGHT(A131,4)</f>
        <v>1964</v>
      </c>
      <c r="P131">
        <v>1964</v>
      </c>
      <c r="Q131">
        <f t="shared" ref="Q131:Q162" si="55">SUMIF($N$3:$N$2234,$P131,B$3:B$2234)</f>
        <v>490.59999999999997</v>
      </c>
      <c r="R131">
        <f t="shared" ref="R131:R162" si="56">SUMIF($N$3:$N$2234,$P131,C$3:C$2234)</f>
        <v>552.4</v>
      </c>
      <c r="S131">
        <f t="shared" ref="S131:S162" si="57">SUMIF($N$3:$N$2234,$P131,D$3:D$2234)</f>
        <v>1081.5999999999999</v>
      </c>
      <c r="T131">
        <f t="shared" ref="T131:T162" si="58">SUMIF($N$3:$N$2234,$P131,E$3:E$2234)</f>
        <v>640.40000000000009</v>
      </c>
      <c r="U131">
        <f t="shared" ref="U131:U162" si="59">SUMIF($N$3:$N$2234,$P131,F$3:F$2234)</f>
        <v>935.8</v>
      </c>
      <c r="V131">
        <f t="shared" ref="V131:V162" si="60">SUMIF($N$3:$N$2234,$P131,G$3:G$2234)</f>
        <v>590.19999999999993</v>
      </c>
      <c r="W131">
        <f t="shared" ref="W131:W162" si="61">SUMIF($N$3:$N$2234,$P131,H$3:H$2234)</f>
        <v>905.49999999999989</v>
      </c>
      <c r="X131">
        <f t="shared" ref="X131:X162" si="62">SUMIF($N$3:$N$2234,$P131,I$3:I$2234)</f>
        <v>1504.0000000000002</v>
      </c>
      <c r="Y131">
        <f t="shared" ref="Y131:Y162" si="63">SUMIF($N$3:$N$2234,$P131,J$3:J$2234)</f>
        <v>1449.0000000000002</v>
      </c>
      <c r="Z131">
        <f t="shared" ref="Z131:Z162" si="64">SUMIF($N$3:$N$2234,$P131,K$3:K$2234)</f>
        <v>999.49999999999989</v>
      </c>
      <c r="AB131">
        <f t="shared" si="52"/>
        <v>122.83172043010762</v>
      </c>
      <c r="AC131">
        <f t="shared" si="52"/>
        <v>208.17903225806481</v>
      </c>
      <c r="AD131">
        <f t="shared" si="52"/>
        <v>162.47365591397897</v>
      </c>
      <c r="AE131">
        <f t="shared" si="52"/>
        <v>127.03118279569924</v>
      </c>
      <c r="AF131">
        <f t="shared" si="52"/>
        <v>258.47741935483805</v>
      </c>
      <c r="AG131">
        <f t="shared" si="51"/>
        <v>183.32473118279597</v>
      </c>
      <c r="AH131">
        <f t="shared" si="51"/>
        <v>196.57204301075296</v>
      </c>
      <c r="AI131">
        <f t="shared" si="51"/>
        <v>77.361827956989373</v>
      </c>
      <c r="AJ131">
        <f t="shared" si="51"/>
        <v>64.299462365592262</v>
      </c>
      <c r="AK131">
        <f t="shared" si="51"/>
        <v>76.709139784946615</v>
      </c>
      <c r="AM131">
        <f t="shared" si="39"/>
        <v>1477.2602150537659</v>
      </c>
    </row>
    <row r="132" spans="1:39" x14ac:dyDescent="0.3">
      <c r="A132" s="2" t="s">
        <v>3870</v>
      </c>
      <c r="B132">
        <v>56</v>
      </c>
      <c r="C132">
        <v>66.099999999999994</v>
      </c>
      <c r="D132">
        <v>89.7</v>
      </c>
      <c r="E132">
        <v>44</v>
      </c>
      <c r="F132">
        <v>64.099999999999994</v>
      </c>
      <c r="G132">
        <v>54</v>
      </c>
      <c r="H132">
        <v>80.400000000000006</v>
      </c>
      <c r="I132">
        <v>124.1</v>
      </c>
      <c r="J132">
        <v>139.9</v>
      </c>
      <c r="K132">
        <v>85.8</v>
      </c>
      <c r="M132" s="3" t="str">
        <f t="shared" si="53"/>
        <v>Apr</v>
      </c>
      <c r="N132" s="3" t="str">
        <f t="shared" si="54"/>
        <v>1965</v>
      </c>
      <c r="P132">
        <v>1965</v>
      </c>
      <c r="Q132">
        <f t="shared" si="55"/>
        <v>695.5</v>
      </c>
      <c r="R132">
        <f t="shared" si="56"/>
        <v>880.80000000000018</v>
      </c>
      <c r="S132">
        <f t="shared" si="57"/>
        <v>1340.3</v>
      </c>
      <c r="T132">
        <f t="shared" si="58"/>
        <v>812.9000000000002</v>
      </c>
      <c r="U132">
        <f t="shared" si="59"/>
        <v>1308</v>
      </c>
      <c r="V132">
        <f t="shared" si="60"/>
        <v>880.50000000000011</v>
      </c>
      <c r="W132">
        <f t="shared" si="61"/>
        <v>1092.7</v>
      </c>
      <c r="X132">
        <f t="shared" si="62"/>
        <v>1615.3999999999999</v>
      </c>
      <c r="Y132">
        <f t="shared" si="63"/>
        <v>1503.9</v>
      </c>
      <c r="Z132">
        <f t="shared" si="64"/>
        <v>1166.1999999999998</v>
      </c>
      <c r="AB132">
        <f t="shared" si="52"/>
        <v>82.068279569892411</v>
      </c>
      <c r="AC132">
        <f t="shared" si="52"/>
        <v>120.2209677419354</v>
      </c>
      <c r="AD132">
        <f t="shared" si="52"/>
        <v>96.226344086021072</v>
      </c>
      <c r="AE132">
        <f t="shared" si="52"/>
        <v>45.468817204300876</v>
      </c>
      <c r="AF132">
        <f t="shared" si="52"/>
        <v>113.722580645162</v>
      </c>
      <c r="AG132">
        <f t="shared" si="51"/>
        <v>106.97526881720421</v>
      </c>
      <c r="AH132">
        <f t="shared" si="51"/>
        <v>9.3720430107528045</v>
      </c>
      <c r="AI132">
        <f t="shared" si="51"/>
        <v>34.038172043010263</v>
      </c>
      <c r="AJ132">
        <f t="shared" si="51"/>
        <v>9.3994623655923988</v>
      </c>
      <c r="AK132">
        <f t="shared" si="51"/>
        <v>89.990860215053317</v>
      </c>
      <c r="AM132">
        <f t="shared" ref="AM132:AM188" si="65">SUM(AB132:AK132)</f>
        <v>707.48279569892475</v>
      </c>
    </row>
    <row r="133" spans="1:39" x14ac:dyDescent="0.3">
      <c r="A133" s="2" t="s">
        <v>3881</v>
      </c>
      <c r="B133">
        <v>62.2</v>
      </c>
      <c r="C133">
        <v>86.6</v>
      </c>
      <c r="D133">
        <v>102.4</v>
      </c>
      <c r="E133">
        <v>98.8</v>
      </c>
      <c r="F133">
        <v>152.4</v>
      </c>
      <c r="G133">
        <v>96.5</v>
      </c>
      <c r="H133">
        <v>76.900000000000006</v>
      </c>
      <c r="I133">
        <v>87.2</v>
      </c>
      <c r="J133">
        <v>46.9</v>
      </c>
      <c r="K133">
        <v>98.2</v>
      </c>
      <c r="M133" s="3" t="str">
        <f t="shared" si="53"/>
        <v>Apr</v>
      </c>
      <c r="N133" s="3" t="str">
        <f t="shared" si="54"/>
        <v>1966</v>
      </c>
      <c r="P133">
        <v>1966</v>
      </c>
      <c r="Q133">
        <f t="shared" si="55"/>
        <v>683.4</v>
      </c>
      <c r="R133">
        <f t="shared" si="56"/>
        <v>871.49999999999989</v>
      </c>
      <c r="S133">
        <f t="shared" si="57"/>
        <v>1368.1999999999998</v>
      </c>
      <c r="T133">
        <f t="shared" si="58"/>
        <v>906.3</v>
      </c>
      <c r="U133">
        <f t="shared" si="59"/>
        <v>1344.8000000000002</v>
      </c>
      <c r="V133">
        <f t="shared" si="60"/>
        <v>910.1</v>
      </c>
      <c r="W133">
        <f t="shared" si="61"/>
        <v>1198.9999999999998</v>
      </c>
      <c r="X133">
        <f t="shared" si="62"/>
        <v>1619.3999999999999</v>
      </c>
      <c r="Y133">
        <f t="shared" si="63"/>
        <v>1617.7</v>
      </c>
      <c r="Z133">
        <f t="shared" si="64"/>
        <v>1265.9000000000001</v>
      </c>
      <c r="AB133">
        <f t="shared" si="52"/>
        <v>69.968279569892388</v>
      </c>
      <c r="AC133">
        <f t="shared" si="52"/>
        <v>110.9209677419351</v>
      </c>
      <c r="AD133">
        <f t="shared" si="52"/>
        <v>124.12634408602094</v>
      </c>
      <c r="AE133">
        <f t="shared" si="52"/>
        <v>138.86881720430063</v>
      </c>
      <c r="AF133">
        <f t="shared" si="52"/>
        <v>150.52258064516218</v>
      </c>
      <c r="AG133">
        <f t="shared" si="51"/>
        <v>136.57526881720412</v>
      </c>
      <c r="AH133">
        <f t="shared" si="51"/>
        <v>96.927956989246923</v>
      </c>
      <c r="AI133">
        <f t="shared" si="51"/>
        <v>38.038172043010263</v>
      </c>
      <c r="AJ133">
        <f t="shared" si="51"/>
        <v>104.40053763440756</v>
      </c>
      <c r="AK133">
        <f t="shared" si="51"/>
        <v>189.69086021505359</v>
      </c>
      <c r="AM133">
        <f t="shared" si="65"/>
        <v>1160.0397849462338</v>
      </c>
    </row>
    <row r="134" spans="1:39" x14ac:dyDescent="0.3">
      <c r="A134" s="2" t="s">
        <v>3892</v>
      </c>
      <c r="B134">
        <v>58.3</v>
      </c>
      <c r="C134">
        <v>42.6</v>
      </c>
      <c r="D134">
        <v>49.1</v>
      </c>
      <c r="E134">
        <v>51</v>
      </c>
      <c r="F134">
        <v>41.1</v>
      </c>
      <c r="G134">
        <v>35.6</v>
      </c>
      <c r="H134">
        <v>46.7</v>
      </c>
      <c r="I134">
        <v>85.7</v>
      </c>
      <c r="J134">
        <v>98.9</v>
      </c>
      <c r="K134">
        <v>54.9</v>
      </c>
      <c r="M134" s="3" t="str">
        <f t="shared" si="53"/>
        <v>Apr</v>
      </c>
      <c r="N134" s="3" t="str">
        <f t="shared" si="54"/>
        <v>1967</v>
      </c>
      <c r="P134">
        <v>1967</v>
      </c>
      <c r="Q134">
        <f t="shared" si="55"/>
        <v>606.30000000000007</v>
      </c>
      <c r="R134">
        <f t="shared" si="56"/>
        <v>826.5</v>
      </c>
      <c r="S134">
        <f t="shared" si="57"/>
        <v>1471.0000000000005</v>
      </c>
      <c r="T134">
        <f t="shared" si="58"/>
        <v>857.5</v>
      </c>
      <c r="U134">
        <f t="shared" si="59"/>
        <v>1358.8000000000002</v>
      </c>
      <c r="V134">
        <f t="shared" si="60"/>
        <v>838.59999999999991</v>
      </c>
      <c r="W134">
        <f t="shared" si="61"/>
        <v>1145.5000000000002</v>
      </c>
      <c r="X134">
        <f t="shared" si="62"/>
        <v>1782.2999999999997</v>
      </c>
      <c r="Y134">
        <f t="shared" si="63"/>
        <v>1814.7</v>
      </c>
      <c r="Z134">
        <f t="shared" si="64"/>
        <v>1200.8</v>
      </c>
      <c r="AB134">
        <f t="shared" si="52"/>
        <v>7.1317204301075208</v>
      </c>
      <c r="AC134">
        <f t="shared" si="52"/>
        <v>65.920967741935215</v>
      </c>
      <c r="AD134">
        <f t="shared" si="52"/>
        <v>226.92634408602157</v>
      </c>
      <c r="AE134">
        <f t="shared" si="52"/>
        <v>90.068817204300672</v>
      </c>
      <c r="AF134">
        <f t="shared" si="52"/>
        <v>164.52258064516218</v>
      </c>
      <c r="AG134">
        <f t="shared" si="51"/>
        <v>65.075268817204005</v>
      </c>
      <c r="AH134">
        <f t="shared" si="51"/>
        <v>43.427956989247377</v>
      </c>
      <c r="AI134">
        <f t="shared" si="51"/>
        <v>200.93817204301013</v>
      </c>
      <c r="AJ134">
        <f t="shared" si="51"/>
        <v>301.40053763440756</v>
      </c>
      <c r="AK134">
        <f t="shared" si="51"/>
        <v>124.59086021505345</v>
      </c>
      <c r="AM134">
        <f t="shared" si="65"/>
        <v>1290.0032258064498</v>
      </c>
    </row>
    <row r="135" spans="1:39" x14ac:dyDescent="0.3">
      <c r="A135" s="2" t="s">
        <v>3903</v>
      </c>
      <c r="B135">
        <v>41.7</v>
      </c>
      <c r="C135">
        <v>52.7</v>
      </c>
      <c r="D135">
        <v>74.400000000000006</v>
      </c>
      <c r="E135">
        <v>65.900000000000006</v>
      </c>
      <c r="F135">
        <v>87.5</v>
      </c>
      <c r="G135">
        <v>63.2</v>
      </c>
      <c r="H135">
        <v>77.599999999999994</v>
      </c>
      <c r="I135">
        <v>69</v>
      </c>
      <c r="J135">
        <v>68.5</v>
      </c>
      <c r="K135">
        <v>61.5</v>
      </c>
      <c r="M135" s="3" t="str">
        <f t="shared" si="53"/>
        <v>Apr</v>
      </c>
      <c r="N135" s="3" t="str">
        <f t="shared" si="54"/>
        <v>1968</v>
      </c>
      <c r="P135">
        <v>1968</v>
      </c>
      <c r="Q135">
        <f t="shared" si="55"/>
        <v>695.4</v>
      </c>
      <c r="R135">
        <f t="shared" si="56"/>
        <v>835.7</v>
      </c>
      <c r="S135">
        <f t="shared" si="57"/>
        <v>1268.0999999999999</v>
      </c>
      <c r="T135">
        <f t="shared" si="58"/>
        <v>864.2</v>
      </c>
      <c r="U135">
        <f t="shared" si="59"/>
        <v>1214.5</v>
      </c>
      <c r="V135">
        <f t="shared" si="60"/>
        <v>870.2</v>
      </c>
      <c r="W135">
        <f t="shared" si="61"/>
        <v>1058.6000000000001</v>
      </c>
      <c r="X135">
        <f t="shared" si="62"/>
        <v>1454.0000000000002</v>
      </c>
      <c r="Y135">
        <f t="shared" si="63"/>
        <v>1310.5</v>
      </c>
      <c r="Z135">
        <f t="shared" si="64"/>
        <v>1078.3</v>
      </c>
      <c r="AB135">
        <f t="shared" si="52"/>
        <v>81.968279569892388</v>
      </c>
      <c r="AC135">
        <f t="shared" si="52"/>
        <v>75.12096774193526</v>
      </c>
      <c r="AD135">
        <f t="shared" si="52"/>
        <v>24.026344086021027</v>
      </c>
      <c r="AE135">
        <f t="shared" si="52"/>
        <v>96.768817204300717</v>
      </c>
      <c r="AF135">
        <f t="shared" si="52"/>
        <v>20.222580645161997</v>
      </c>
      <c r="AG135">
        <f t="shared" si="51"/>
        <v>96.675268817204142</v>
      </c>
      <c r="AH135">
        <f t="shared" si="51"/>
        <v>43.472043010752714</v>
      </c>
      <c r="AI135">
        <f t="shared" si="51"/>
        <v>127.36182795698937</v>
      </c>
      <c r="AJ135">
        <f t="shared" si="51"/>
        <v>202.79946236559249</v>
      </c>
      <c r="AK135">
        <f t="shared" si="51"/>
        <v>2.0908602150534534</v>
      </c>
      <c r="AM135">
        <f t="shared" si="65"/>
        <v>770.50645161290356</v>
      </c>
    </row>
    <row r="136" spans="1:39" x14ac:dyDescent="0.3">
      <c r="A136" s="2" t="s">
        <v>3914</v>
      </c>
      <c r="B136">
        <v>35.1</v>
      </c>
      <c r="C136">
        <v>67.5</v>
      </c>
      <c r="D136">
        <v>85.4</v>
      </c>
      <c r="E136">
        <v>27.5</v>
      </c>
      <c r="F136">
        <v>65.3</v>
      </c>
      <c r="G136">
        <v>56.5</v>
      </c>
      <c r="H136">
        <v>68.3</v>
      </c>
      <c r="I136">
        <v>66</v>
      </c>
      <c r="J136">
        <v>90.5</v>
      </c>
      <c r="K136">
        <v>72</v>
      </c>
      <c r="M136" s="3" t="str">
        <f t="shared" si="53"/>
        <v>Apr</v>
      </c>
      <c r="N136" s="3" t="str">
        <f t="shared" si="54"/>
        <v>1969</v>
      </c>
      <c r="P136">
        <v>1969</v>
      </c>
      <c r="Q136">
        <f t="shared" si="55"/>
        <v>615.30000000000007</v>
      </c>
      <c r="R136">
        <f t="shared" si="56"/>
        <v>810.1</v>
      </c>
      <c r="S136">
        <f t="shared" si="57"/>
        <v>1154.7</v>
      </c>
      <c r="T136">
        <f t="shared" si="58"/>
        <v>717.19999999999993</v>
      </c>
      <c r="U136">
        <f t="shared" si="59"/>
        <v>1141.8999999999999</v>
      </c>
      <c r="V136">
        <f t="shared" si="60"/>
        <v>792.9</v>
      </c>
      <c r="W136">
        <f t="shared" si="61"/>
        <v>985.10000000000014</v>
      </c>
      <c r="X136">
        <f t="shared" si="62"/>
        <v>1300.0999999999999</v>
      </c>
      <c r="Y136">
        <f t="shared" si="63"/>
        <v>1383.6999999999998</v>
      </c>
      <c r="Z136">
        <f t="shared" si="64"/>
        <v>994.6</v>
      </c>
      <c r="AB136">
        <f t="shared" si="52"/>
        <v>1.8682795698924792</v>
      </c>
      <c r="AC136">
        <f t="shared" si="52"/>
        <v>49.520967741935237</v>
      </c>
      <c r="AD136">
        <f t="shared" si="52"/>
        <v>89.373655913978837</v>
      </c>
      <c r="AE136">
        <f t="shared" si="52"/>
        <v>50.231182795699397</v>
      </c>
      <c r="AF136">
        <f t="shared" si="52"/>
        <v>52.377419354838139</v>
      </c>
      <c r="AG136">
        <f t="shared" si="51"/>
        <v>19.375268817204073</v>
      </c>
      <c r="AH136">
        <f t="shared" si="51"/>
        <v>116.97204301075271</v>
      </c>
      <c r="AI136">
        <f t="shared" si="51"/>
        <v>281.26182795698969</v>
      </c>
      <c r="AJ136">
        <f t="shared" si="51"/>
        <v>129.59946236559267</v>
      </c>
      <c r="AK136">
        <f t="shared" si="51"/>
        <v>81.609139784946478</v>
      </c>
      <c r="AM136">
        <f t="shared" si="65"/>
        <v>872.18924731182972</v>
      </c>
    </row>
    <row r="137" spans="1:39" x14ac:dyDescent="0.3">
      <c r="A137" s="2" t="s">
        <v>3925</v>
      </c>
      <c r="B137">
        <v>67.599999999999994</v>
      </c>
      <c r="C137">
        <v>74.8</v>
      </c>
      <c r="D137">
        <v>143.1</v>
      </c>
      <c r="E137">
        <v>63</v>
      </c>
      <c r="F137">
        <v>93.8</v>
      </c>
      <c r="G137">
        <v>81.599999999999994</v>
      </c>
      <c r="H137">
        <v>71.400000000000006</v>
      </c>
      <c r="I137">
        <v>118</v>
      </c>
      <c r="J137">
        <v>118.9</v>
      </c>
      <c r="K137">
        <v>88.3</v>
      </c>
      <c r="M137" s="3" t="str">
        <f t="shared" si="53"/>
        <v>Apr</v>
      </c>
      <c r="N137" s="3" t="str">
        <f t="shared" si="54"/>
        <v>1970</v>
      </c>
      <c r="P137">
        <v>1970</v>
      </c>
      <c r="Q137">
        <f t="shared" si="55"/>
        <v>617.5</v>
      </c>
      <c r="R137">
        <f t="shared" si="56"/>
        <v>716.6</v>
      </c>
      <c r="S137">
        <f t="shared" si="57"/>
        <v>1308</v>
      </c>
      <c r="T137">
        <f t="shared" si="58"/>
        <v>779.19999999999993</v>
      </c>
      <c r="U137">
        <f t="shared" si="59"/>
        <v>1257.9000000000001</v>
      </c>
      <c r="V137">
        <f t="shared" si="60"/>
        <v>786.3</v>
      </c>
      <c r="W137">
        <f t="shared" si="61"/>
        <v>1106.1000000000001</v>
      </c>
      <c r="X137">
        <f t="shared" si="62"/>
        <v>1666.6999999999998</v>
      </c>
      <c r="Y137">
        <f t="shared" si="63"/>
        <v>1701.7</v>
      </c>
      <c r="Z137">
        <f t="shared" si="64"/>
        <v>1141.4000000000001</v>
      </c>
      <c r="AB137">
        <f t="shared" si="52"/>
        <v>4.068279569892411</v>
      </c>
      <c r="AC137">
        <f t="shared" si="52"/>
        <v>43.979032258064763</v>
      </c>
      <c r="AD137">
        <f t="shared" si="52"/>
        <v>63.926344086021118</v>
      </c>
      <c r="AE137">
        <f t="shared" si="52"/>
        <v>11.768817204300603</v>
      </c>
      <c r="AF137">
        <f t="shared" si="52"/>
        <v>63.622580645162088</v>
      </c>
      <c r="AG137">
        <f t="shared" si="51"/>
        <v>12.775268817204051</v>
      </c>
      <c r="AH137">
        <f t="shared" si="51"/>
        <v>4.0279569892472864</v>
      </c>
      <c r="AI137">
        <f t="shared" si="51"/>
        <v>85.338172043010218</v>
      </c>
      <c r="AJ137">
        <f t="shared" si="51"/>
        <v>188.40053763440756</v>
      </c>
      <c r="AK137">
        <f t="shared" si="51"/>
        <v>65.19086021505359</v>
      </c>
      <c r="AM137">
        <f t="shared" si="65"/>
        <v>543.09784946236368</v>
      </c>
    </row>
    <row r="138" spans="1:39" x14ac:dyDescent="0.3">
      <c r="A138" s="2" t="s">
        <v>3936</v>
      </c>
      <c r="B138">
        <v>28.9</v>
      </c>
      <c r="C138">
        <v>51.5</v>
      </c>
      <c r="D138">
        <v>54.4</v>
      </c>
      <c r="E138">
        <v>54.2</v>
      </c>
      <c r="F138">
        <v>52.9</v>
      </c>
      <c r="G138">
        <v>56.3</v>
      </c>
      <c r="H138">
        <v>52</v>
      </c>
      <c r="I138">
        <v>61.9</v>
      </c>
      <c r="J138">
        <v>55.6</v>
      </c>
      <c r="K138">
        <v>87</v>
      </c>
      <c r="M138" s="3" t="str">
        <f t="shared" si="53"/>
        <v>Apr</v>
      </c>
      <c r="N138" s="3" t="str">
        <f t="shared" si="54"/>
        <v>1971</v>
      </c>
      <c r="P138">
        <v>1971</v>
      </c>
      <c r="Q138">
        <f t="shared" si="55"/>
        <v>565.99999999999989</v>
      </c>
      <c r="R138">
        <f t="shared" si="56"/>
        <v>640.79999999999995</v>
      </c>
      <c r="S138">
        <f t="shared" si="57"/>
        <v>1029.6000000000001</v>
      </c>
      <c r="T138">
        <f t="shared" si="58"/>
        <v>707.6</v>
      </c>
      <c r="U138">
        <f t="shared" si="59"/>
        <v>1051.6999999999998</v>
      </c>
      <c r="V138">
        <f t="shared" si="60"/>
        <v>716.29999999999984</v>
      </c>
      <c r="W138">
        <f t="shared" si="61"/>
        <v>875.69999999999993</v>
      </c>
      <c r="X138">
        <f t="shared" si="62"/>
        <v>1314.8999999999999</v>
      </c>
      <c r="Y138">
        <f t="shared" si="63"/>
        <v>1406.1000000000001</v>
      </c>
      <c r="Z138">
        <f t="shared" si="64"/>
        <v>898.70000000000016</v>
      </c>
      <c r="AB138">
        <f t="shared" si="52"/>
        <v>47.431720430107703</v>
      </c>
      <c r="AC138">
        <f t="shared" si="52"/>
        <v>119.77903225806483</v>
      </c>
      <c r="AD138">
        <f t="shared" si="52"/>
        <v>214.47365591397875</v>
      </c>
      <c r="AE138">
        <f t="shared" si="52"/>
        <v>59.831182795699306</v>
      </c>
      <c r="AF138">
        <f t="shared" si="52"/>
        <v>142.57741935483818</v>
      </c>
      <c r="AG138">
        <f t="shared" si="51"/>
        <v>57.224731182796063</v>
      </c>
      <c r="AH138">
        <f t="shared" si="51"/>
        <v>226.37204301075292</v>
      </c>
      <c r="AI138">
        <f t="shared" si="51"/>
        <v>266.46182795698974</v>
      </c>
      <c r="AJ138">
        <f t="shared" si="51"/>
        <v>107.19946236559235</v>
      </c>
      <c r="AK138">
        <f t="shared" si="51"/>
        <v>177.50913978494634</v>
      </c>
      <c r="AM138">
        <f t="shared" si="65"/>
        <v>1418.8602150537663</v>
      </c>
    </row>
    <row r="139" spans="1:39" x14ac:dyDescent="0.3">
      <c r="A139" s="2" t="s">
        <v>3947</v>
      </c>
      <c r="B139">
        <v>42</v>
      </c>
      <c r="C139">
        <v>48.9</v>
      </c>
      <c r="D139">
        <v>112.9</v>
      </c>
      <c r="E139">
        <v>62.1</v>
      </c>
      <c r="F139">
        <v>102</v>
      </c>
      <c r="G139">
        <v>54.1</v>
      </c>
      <c r="H139">
        <v>78.7</v>
      </c>
      <c r="I139">
        <v>180.1</v>
      </c>
      <c r="J139">
        <v>121.8</v>
      </c>
      <c r="K139">
        <v>84.8</v>
      </c>
      <c r="M139" s="3" t="str">
        <f t="shared" si="53"/>
        <v>Apr</v>
      </c>
      <c r="N139" s="3" t="str">
        <f t="shared" si="54"/>
        <v>1972</v>
      </c>
      <c r="P139">
        <v>1972</v>
      </c>
      <c r="Q139">
        <f t="shared" si="55"/>
        <v>479.5</v>
      </c>
      <c r="R139">
        <f t="shared" si="56"/>
        <v>655.90000000000009</v>
      </c>
      <c r="S139">
        <f t="shared" si="57"/>
        <v>1202.2</v>
      </c>
      <c r="T139">
        <f t="shared" si="58"/>
        <v>704.9</v>
      </c>
      <c r="U139">
        <f t="shared" si="59"/>
        <v>1294.3000000000002</v>
      </c>
      <c r="V139">
        <f t="shared" si="60"/>
        <v>749.5</v>
      </c>
      <c r="W139">
        <f t="shared" si="61"/>
        <v>928</v>
      </c>
      <c r="X139">
        <f t="shared" si="62"/>
        <v>1491.8</v>
      </c>
      <c r="Y139">
        <f t="shared" si="63"/>
        <v>1224.7</v>
      </c>
      <c r="Z139">
        <f t="shared" si="64"/>
        <v>1036.3</v>
      </c>
      <c r="AB139">
        <f t="shared" si="52"/>
        <v>133.93172043010759</v>
      </c>
      <c r="AC139">
        <f t="shared" si="52"/>
        <v>104.67903225806469</v>
      </c>
      <c r="AD139">
        <f t="shared" si="52"/>
        <v>41.873655913978837</v>
      </c>
      <c r="AE139">
        <f t="shared" si="52"/>
        <v>62.531182795699351</v>
      </c>
      <c r="AF139">
        <f t="shared" si="52"/>
        <v>100.02258064516218</v>
      </c>
      <c r="AG139">
        <f t="shared" si="51"/>
        <v>24.024731182795904</v>
      </c>
      <c r="AH139">
        <f t="shared" si="51"/>
        <v>174.07204301075285</v>
      </c>
      <c r="AI139">
        <f t="shared" si="51"/>
        <v>89.561827956989646</v>
      </c>
      <c r="AJ139">
        <f t="shared" si="51"/>
        <v>288.59946236559244</v>
      </c>
      <c r="AK139">
        <f t="shared" si="51"/>
        <v>39.909139784946547</v>
      </c>
      <c r="AM139">
        <f t="shared" si="65"/>
        <v>1059.2053763440899</v>
      </c>
    </row>
    <row r="140" spans="1:39" x14ac:dyDescent="0.3">
      <c r="A140" s="2" t="s">
        <v>3958</v>
      </c>
      <c r="B140">
        <v>52.4</v>
      </c>
      <c r="C140">
        <v>66.3</v>
      </c>
      <c r="D140">
        <v>84.5</v>
      </c>
      <c r="E140">
        <v>54.5</v>
      </c>
      <c r="F140">
        <v>73.400000000000006</v>
      </c>
      <c r="G140">
        <v>65.3</v>
      </c>
      <c r="H140">
        <v>69.7</v>
      </c>
      <c r="I140">
        <v>79.8</v>
      </c>
      <c r="J140">
        <v>100.9</v>
      </c>
      <c r="K140">
        <v>58.6</v>
      </c>
      <c r="M140" s="3" t="str">
        <f t="shared" si="53"/>
        <v>Apr</v>
      </c>
      <c r="N140" s="3" t="str">
        <f t="shared" si="54"/>
        <v>1973</v>
      </c>
      <c r="P140">
        <v>1973</v>
      </c>
      <c r="Q140">
        <f t="shared" si="55"/>
        <v>497.59999999999991</v>
      </c>
      <c r="R140">
        <f t="shared" si="56"/>
        <v>615.70000000000005</v>
      </c>
      <c r="S140">
        <f t="shared" si="57"/>
        <v>1085.8</v>
      </c>
      <c r="T140">
        <f t="shared" si="58"/>
        <v>561.40000000000009</v>
      </c>
      <c r="U140">
        <f t="shared" si="59"/>
        <v>934.4</v>
      </c>
      <c r="V140">
        <f t="shared" si="60"/>
        <v>652.1</v>
      </c>
      <c r="W140">
        <f t="shared" si="61"/>
        <v>821.6</v>
      </c>
      <c r="X140">
        <f t="shared" si="62"/>
        <v>1402</v>
      </c>
      <c r="Y140">
        <f t="shared" si="63"/>
        <v>1611.8</v>
      </c>
      <c r="Z140">
        <f t="shared" si="64"/>
        <v>961.4</v>
      </c>
      <c r="AB140">
        <f t="shared" si="52"/>
        <v>115.83172043010768</v>
      </c>
      <c r="AC140">
        <f t="shared" si="52"/>
        <v>144.87903225806474</v>
      </c>
      <c r="AD140">
        <f t="shared" si="52"/>
        <v>158.27365591397893</v>
      </c>
      <c r="AE140">
        <f t="shared" si="52"/>
        <v>206.03118279569924</v>
      </c>
      <c r="AF140">
        <f t="shared" si="52"/>
        <v>259.87741935483803</v>
      </c>
      <c r="AG140">
        <f t="shared" si="51"/>
        <v>121.42473118279588</v>
      </c>
      <c r="AH140">
        <f t="shared" si="51"/>
        <v>280.47204301075283</v>
      </c>
      <c r="AI140">
        <f t="shared" si="51"/>
        <v>179.3618279569896</v>
      </c>
      <c r="AJ140">
        <f t="shared" si="51"/>
        <v>98.500537634407465</v>
      </c>
      <c r="AK140">
        <f t="shared" si="51"/>
        <v>114.80913978494652</v>
      </c>
      <c r="AM140">
        <f t="shared" si="65"/>
        <v>1679.4612903225811</v>
      </c>
    </row>
    <row r="141" spans="1:39" x14ac:dyDescent="0.3">
      <c r="A141" s="2" t="s">
        <v>3969</v>
      </c>
      <c r="B141">
        <v>11.4</v>
      </c>
      <c r="C141">
        <v>18.899999999999999</v>
      </c>
      <c r="D141">
        <v>9.9</v>
      </c>
      <c r="E141">
        <v>15.2</v>
      </c>
      <c r="F141">
        <v>15.8</v>
      </c>
      <c r="G141">
        <v>10.199999999999999</v>
      </c>
      <c r="H141">
        <v>24.3</v>
      </c>
      <c r="I141">
        <v>11</v>
      </c>
      <c r="J141">
        <v>9.6</v>
      </c>
      <c r="K141">
        <v>27.9</v>
      </c>
      <c r="M141" s="3" t="str">
        <f t="shared" si="53"/>
        <v>Apr</v>
      </c>
      <c r="N141" s="3" t="str">
        <f t="shared" si="54"/>
        <v>1974</v>
      </c>
      <c r="P141">
        <v>1974</v>
      </c>
      <c r="Q141">
        <f t="shared" si="55"/>
        <v>674.5</v>
      </c>
      <c r="R141">
        <f t="shared" si="56"/>
        <v>750.59999999999991</v>
      </c>
      <c r="S141">
        <f t="shared" si="57"/>
        <v>1385.1000000000001</v>
      </c>
      <c r="T141">
        <f t="shared" si="58"/>
        <v>967.3</v>
      </c>
      <c r="U141">
        <f t="shared" si="59"/>
        <v>1457.6</v>
      </c>
      <c r="V141">
        <f t="shared" si="60"/>
        <v>814.1</v>
      </c>
      <c r="W141">
        <f t="shared" si="61"/>
        <v>1136.8000000000002</v>
      </c>
      <c r="X141">
        <f t="shared" si="62"/>
        <v>1738.5</v>
      </c>
      <c r="Y141">
        <f t="shared" si="63"/>
        <v>1647.3999999999999</v>
      </c>
      <c r="Z141">
        <f t="shared" si="64"/>
        <v>1118.5</v>
      </c>
      <c r="AB141">
        <f t="shared" si="52"/>
        <v>61.068279569892411</v>
      </c>
      <c r="AC141">
        <f t="shared" si="52"/>
        <v>9.9790322580648763</v>
      </c>
      <c r="AD141">
        <f t="shared" si="52"/>
        <v>141.02634408602125</v>
      </c>
      <c r="AE141">
        <f t="shared" si="52"/>
        <v>199.86881720430063</v>
      </c>
      <c r="AF141">
        <f t="shared" si="52"/>
        <v>263.32258064516191</v>
      </c>
      <c r="AG141">
        <f t="shared" si="51"/>
        <v>40.575268817204119</v>
      </c>
      <c r="AH141">
        <f t="shared" si="51"/>
        <v>34.727956989247332</v>
      </c>
      <c r="AI141">
        <f t="shared" si="51"/>
        <v>157.1381720430104</v>
      </c>
      <c r="AJ141">
        <f t="shared" si="51"/>
        <v>134.10053763440737</v>
      </c>
      <c r="AK141">
        <f t="shared" si="51"/>
        <v>42.290860215053499</v>
      </c>
      <c r="AM141">
        <f t="shared" si="65"/>
        <v>1084.0978494623639</v>
      </c>
    </row>
    <row r="142" spans="1:39" x14ac:dyDescent="0.3">
      <c r="A142" s="2" t="s">
        <v>3980</v>
      </c>
      <c r="B142">
        <v>59</v>
      </c>
      <c r="C142">
        <v>65.400000000000006</v>
      </c>
      <c r="D142">
        <v>97.3</v>
      </c>
      <c r="E142">
        <v>49.4</v>
      </c>
      <c r="F142">
        <v>82.2</v>
      </c>
      <c r="G142">
        <v>59.5</v>
      </c>
      <c r="H142">
        <v>79</v>
      </c>
      <c r="I142">
        <v>94.8</v>
      </c>
      <c r="J142">
        <v>136.5</v>
      </c>
      <c r="K142">
        <v>66.5</v>
      </c>
      <c r="M142" s="3" t="str">
        <f t="shared" si="53"/>
        <v>Apr</v>
      </c>
      <c r="N142" s="3" t="str">
        <f t="shared" si="54"/>
        <v>1975</v>
      </c>
      <c r="P142">
        <v>1975</v>
      </c>
      <c r="Q142">
        <f t="shared" si="55"/>
        <v>555.1</v>
      </c>
      <c r="R142">
        <f t="shared" si="56"/>
        <v>612.79999999999984</v>
      </c>
      <c r="S142">
        <f t="shared" si="57"/>
        <v>1066.8</v>
      </c>
      <c r="T142">
        <f t="shared" si="58"/>
        <v>714.1</v>
      </c>
      <c r="U142">
        <f t="shared" si="59"/>
        <v>956.90000000000009</v>
      </c>
      <c r="V142">
        <f t="shared" si="60"/>
        <v>597</v>
      </c>
      <c r="W142">
        <f t="shared" si="61"/>
        <v>907.8</v>
      </c>
      <c r="X142">
        <f t="shared" si="62"/>
        <v>1432.6000000000001</v>
      </c>
      <c r="Y142">
        <f t="shared" si="63"/>
        <v>1441.8999999999999</v>
      </c>
      <c r="Z142">
        <f t="shared" si="64"/>
        <v>840.6</v>
      </c>
      <c r="AB142">
        <f t="shared" si="52"/>
        <v>58.331720430107566</v>
      </c>
      <c r="AC142">
        <f t="shared" si="52"/>
        <v>147.77903225806494</v>
      </c>
      <c r="AD142">
        <f t="shared" si="52"/>
        <v>177.27365591397893</v>
      </c>
      <c r="AE142">
        <f t="shared" si="52"/>
        <v>53.331182795699306</v>
      </c>
      <c r="AF142">
        <f t="shared" si="52"/>
        <v>237.37741935483791</v>
      </c>
      <c r="AG142">
        <f t="shared" si="51"/>
        <v>176.5247311827959</v>
      </c>
      <c r="AH142">
        <f t="shared" si="51"/>
        <v>194.2720430107529</v>
      </c>
      <c r="AI142">
        <f t="shared" si="51"/>
        <v>148.76182795698946</v>
      </c>
      <c r="AJ142">
        <f t="shared" si="51"/>
        <v>71.399462365592626</v>
      </c>
      <c r="AK142">
        <f t="shared" si="51"/>
        <v>235.60913978494648</v>
      </c>
      <c r="AM142">
        <f t="shared" si="65"/>
        <v>1500.660215053766</v>
      </c>
    </row>
    <row r="143" spans="1:39" x14ac:dyDescent="0.3">
      <c r="A143" s="2" t="s">
        <v>3991</v>
      </c>
      <c r="B143">
        <v>13.7</v>
      </c>
      <c r="C143">
        <v>25</v>
      </c>
      <c r="D143">
        <v>45.4</v>
      </c>
      <c r="E143">
        <v>10.7</v>
      </c>
      <c r="F143">
        <v>14.4</v>
      </c>
      <c r="G143">
        <v>16.3</v>
      </c>
      <c r="H143">
        <v>40.700000000000003</v>
      </c>
      <c r="I143">
        <v>76.2</v>
      </c>
      <c r="J143">
        <v>78.599999999999994</v>
      </c>
      <c r="K143">
        <v>33.1</v>
      </c>
      <c r="M143" s="3" t="str">
        <f t="shared" si="53"/>
        <v>Apr</v>
      </c>
      <c r="N143" s="3" t="str">
        <f t="shared" si="54"/>
        <v>1976</v>
      </c>
      <c r="P143">
        <v>1976</v>
      </c>
      <c r="Q143">
        <f t="shared" si="55"/>
        <v>512.6</v>
      </c>
      <c r="R143">
        <f t="shared" si="56"/>
        <v>705.30000000000007</v>
      </c>
      <c r="S143">
        <f t="shared" si="57"/>
        <v>1081</v>
      </c>
      <c r="T143">
        <f t="shared" si="58"/>
        <v>669.4</v>
      </c>
      <c r="U143">
        <f t="shared" si="59"/>
        <v>1023.4000000000001</v>
      </c>
      <c r="V143">
        <f t="shared" si="60"/>
        <v>678</v>
      </c>
      <c r="W143">
        <f t="shared" si="61"/>
        <v>1076.6000000000001</v>
      </c>
      <c r="X143">
        <f t="shared" si="62"/>
        <v>1517.2000000000003</v>
      </c>
      <c r="Y143">
        <f t="shared" si="63"/>
        <v>1380.3999999999999</v>
      </c>
      <c r="Z143">
        <f t="shared" si="64"/>
        <v>1045.1999999999998</v>
      </c>
      <c r="AB143">
        <f t="shared" si="52"/>
        <v>100.83172043010757</v>
      </c>
      <c r="AC143">
        <f t="shared" si="52"/>
        <v>55.279032258064717</v>
      </c>
      <c r="AD143">
        <f t="shared" si="52"/>
        <v>163.07365591397888</v>
      </c>
      <c r="AE143">
        <f t="shared" si="52"/>
        <v>98.031182795699351</v>
      </c>
      <c r="AF143">
        <f t="shared" si="52"/>
        <v>170.87741935483791</v>
      </c>
      <c r="AG143">
        <f t="shared" si="51"/>
        <v>95.524731182795904</v>
      </c>
      <c r="AH143">
        <f t="shared" si="51"/>
        <v>25.472043010752714</v>
      </c>
      <c r="AI143">
        <f t="shared" si="51"/>
        <v>64.161827956989328</v>
      </c>
      <c r="AJ143">
        <f t="shared" si="51"/>
        <v>132.89946236559263</v>
      </c>
      <c r="AK143">
        <f t="shared" si="51"/>
        <v>31.009139784946683</v>
      </c>
      <c r="AM143">
        <f t="shared" si="65"/>
        <v>937.16021505376568</v>
      </c>
    </row>
    <row r="144" spans="1:39" x14ac:dyDescent="0.3">
      <c r="A144" s="2" t="s">
        <v>4002</v>
      </c>
      <c r="B144">
        <v>31.6</v>
      </c>
      <c r="C144">
        <v>44.5</v>
      </c>
      <c r="D144">
        <v>94.2</v>
      </c>
      <c r="E144">
        <v>33.9</v>
      </c>
      <c r="F144">
        <v>59.5</v>
      </c>
      <c r="G144">
        <v>49.1</v>
      </c>
      <c r="H144">
        <v>76</v>
      </c>
      <c r="I144">
        <v>140.6</v>
      </c>
      <c r="J144">
        <v>175.7</v>
      </c>
      <c r="K144">
        <v>79.5</v>
      </c>
      <c r="M144" s="3" t="str">
        <f t="shared" si="53"/>
        <v>Apr</v>
      </c>
      <c r="N144" s="3" t="str">
        <f t="shared" si="54"/>
        <v>1977</v>
      </c>
      <c r="P144">
        <v>1977</v>
      </c>
      <c r="Q144">
        <f t="shared" si="55"/>
        <v>572.6</v>
      </c>
      <c r="R144">
        <f t="shared" si="56"/>
        <v>749.19999999999993</v>
      </c>
      <c r="S144">
        <f t="shared" si="57"/>
        <v>1299.1999999999998</v>
      </c>
      <c r="T144">
        <f t="shared" si="58"/>
        <v>817.30000000000007</v>
      </c>
      <c r="U144">
        <f t="shared" si="59"/>
        <v>1247.8999999999999</v>
      </c>
      <c r="V144">
        <f t="shared" si="60"/>
        <v>824.19999999999993</v>
      </c>
      <c r="W144">
        <f t="shared" si="61"/>
        <v>1141.8</v>
      </c>
      <c r="X144">
        <f t="shared" si="62"/>
        <v>1676.8</v>
      </c>
      <c r="Y144">
        <f t="shared" si="63"/>
        <v>1507.7</v>
      </c>
      <c r="Z144">
        <f t="shared" si="64"/>
        <v>1073.5</v>
      </c>
      <c r="AB144">
        <f t="shared" si="52"/>
        <v>40.831720430107566</v>
      </c>
      <c r="AC144">
        <f t="shared" si="52"/>
        <v>11.379032258064854</v>
      </c>
      <c r="AD144">
        <f t="shared" si="52"/>
        <v>55.126344086020936</v>
      </c>
      <c r="AE144">
        <f t="shared" si="52"/>
        <v>49.86881720430074</v>
      </c>
      <c r="AF144">
        <f t="shared" si="52"/>
        <v>53.622580645161861</v>
      </c>
      <c r="AG144">
        <f t="shared" si="51"/>
        <v>50.675268817204028</v>
      </c>
      <c r="AH144">
        <f t="shared" si="51"/>
        <v>39.727956989247105</v>
      </c>
      <c r="AI144">
        <f t="shared" si="51"/>
        <v>95.438172043010354</v>
      </c>
      <c r="AJ144">
        <f t="shared" si="51"/>
        <v>5.5994623655924443</v>
      </c>
      <c r="AK144">
        <f t="shared" si="51"/>
        <v>2.7091397849465011</v>
      </c>
      <c r="AM144">
        <f t="shared" si="65"/>
        <v>404.97849462365639</v>
      </c>
    </row>
    <row r="145" spans="1:39" x14ac:dyDescent="0.3">
      <c r="A145" s="2" t="s">
        <v>4013</v>
      </c>
      <c r="B145">
        <v>44.3</v>
      </c>
      <c r="C145">
        <v>43.1</v>
      </c>
      <c r="D145">
        <v>44</v>
      </c>
      <c r="E145">
        <v>57.2</v>
      </c>
      <c r="F145">
        <v>64.5</v>
      </c>
      <c r="G145">
        <v>42.8</v>
      </c>
      <c r="H145">
        <v>65.400000000000006</v>
      </c>
      <c r="I145">
        <v>31.1</v>
      </c>
      <c r="J145">
        <v>45</v>
      </c>
      <c r="K145">
        <v>35.1</v>
      </c>
      <c r="M145" s="3" t="str">
        <f t="shared" si="53"/>
        <v>Apr</v>
      </c>
      <c r="N145" s="3" t="str">
        <f t="shared" si="54"/>
        <v>1978</v>
      </c>
      <c r="P145">
        <v>1978</v>
      </c>
      <c r="Q145">
        <f t="shared" si="55"/>
        <v>615.1</v>
      </c>
      <c r="R145">
        <f t="shared" si="56"/>
        <v>835.10000000000014</v>
      </c>
      <c r="S145">
        <f t="shared" si="57"/>
        <v>1218.6000000000001</v>
      </c>
      <c r="T145">
        <f t="shared" si="58"/>
        <v>715.6</v>
      </c>
      <c r="U145">
        <f t="shared" si="59"/>
        <v>1110.3999999999999</v>
      </c>
      <c r="V145">
        <f t="shared" si="60"/>
        <v>753.50000000000011</v>
      </c>
      <c r="W145">
        <f t="shared" si="61"/>
        <v>1174.2000000000003</v>
      </c>
      <c r="X145">
        <f t="shared" si="62"/>
        <v>1560.0000000000002</v>
      </c>
      <c r="Y145">
        <f t="shared" si="63"/>
        <v>1470.3999999999999</v>
      </c>
      <c r="Z145">
        <f t="shared" si="64"/>
        <v>1115.9999999999998</v>
      </c>
      <c r="AB145">
        <f t="shared" si="52"/>
        <v>1.6682795698924338</v>
      </c>
      <c r="AC145">
        <f t="shared" si="52"/>
        <v>74.520967741935351</v>
      </c>
      <c r="AD145">
        <f t="shared" si="52"/>
        <v>25.473655913978746</v>
      </c>
      <c r="AE145">
        <f t="shared" si="52"/>
        <v>51.831182795699306</v>
      </c>
      <c r="AF145">
        <f t="shared" si="52"/>
        <v>83.877419354838139</v>
      </c>
      <c r="AG145">
        <f t="shared" si="51"/>
        <v>20.02473118279579</v>
      </c>
      <c r="AH145">
        <f t="shared" si="51"/>
        <v>72.127956989247423</v>
      </c>
      <c r="AI145">
        <f t="shared" si="51"/>
        <v>21.361827956989373</v>
      </c>
      <c r="AJ145">
        <f t="shared" si="51"/>
        <v>42.899462365592626</v>
      </c>
      <c r="AK145">
        <f t="shared" si="51"/>
        <v>39.790860215053272</v>
      </c>
      <c r="AM145">
        <f t="shared" si="65"/>
        <v>433.57634408602246</v>
      </c>
    </row>
    <row r="146" spans="1:39" x14ac:dyDescent="0.3">
      <c r="A146" s="2" t="s">
        <v>4024</v>
      </c>
      <c r="B146">
        <v>55.4</v>
      </c>
      <c r="C146">
        <v>49</v>
      </c>
      <c r="D146">
        <v>80.7</v>
      </c>
      <c r="E146">
        <v>61.3</v>
      </c>
      <c r="F146">
        <v>79.099999999999994</v>
      </c>
      <c r="G146">
        <v>64.3</v>
      </c>
      <c r="H146">
        <v>82.8</v>
      </c>
      <c r="I146">
        <v>92.9</v>
      </c>
      <c r="J146">
        <v>102.7</v>
      </c>
      <c r="K146">
        <v>85.3</v>
      </c>
      <c r="M146" s="3" t="str">
        <f t="shared" si="53"/>
        <v>Apr</v>
      </c>
      <c r="N146" s="3" t="str">
        <f t="shared" si="54"/>
        <v>1979</v>
      </c>
      <c r="P146">
        <v>1979</v>
      </c>
      <c r="Q146">
        <f t="shared" si="55"/>
        <v>668.2</v>
      </c>
      <c r="R146">
        <f t="shared" si="56"/>
        <v>846.90000000000009</v>
      </c>
      <c r="S146">
        <f t="shared" si="57"/>
        <v>1331.7000000000003</v>
      </c>
      <c r="T146">
        <f t="shared" si="58"/>
        <v>838.50000000000011</v>
      </c>
      <c r="U146">
        <f t="shared" si="59"/>
        <v>1320.8000000000002</v>
      </c>
      <c r="V146">
        <f t="shared" si="60"/>
        <v>850.30000000000007</v>
      </c>
      <c r="W146">
        <f t="shared" si="61"/>
        <v>1127.7</v>
      </c>
      <c r="X146">
        <f t="shared" si="62"/>
        <v>1721.2999999999997</v>
      </c>
      <c r="Y146">
        <f t="shared" si="63"/>
        <v>1716.2</v>
      </c>
      <c r="Z146">
        <f t="shared" si="64"/>
        <v>1156</v>
      </c>
      <c r="AB146">
        <f t="shared" si="52"/>
        <v>54.768279569892456</v>
      </c>
      <c r="AC146">
        <f t="shared" si="52"/>
        <v>86.320967741935306</v>
      </c>
      <c r="AD146">
        <f t="shared" si="52"/>
        <v>87.62634408602139</v>
      </c>
      <c r="AE146">
        <f t="shared" si="52"/>
        <v>71.068817204300785</v>
      </c>
      <c r="AF146">
        <f t="shared" si="52"/>
        <v>126.52258064516218</v>
      </c>
      <c r="AG146">
        <f t="shared" si="51"/>
        <v>76.775268817204164</v>
      </c>
      <c r="AH146">
        <f t="shared" si="51"/>
        <v>25.627956989247195</v>
      </c>
      <c r="AI146">
        <f t="shared" si="51"/>
        <v>139.93817204301013</v>
      </c>
      <c r="AJ146">
        <f t="shared" si="51"/>
        <v>202.90053763440756</v>
      </c>
      <c r="AK146">
        <f t="shared" si="51"/>
        <v>79.790860215053499</v>
      </c>
      <c r="AM146">
        <f t="shared" si="65"/>
        <v>951.33978494623466</v>
      </c>
    </row>
    <row r="147" spans="1:39" x14ac:dyDescent="0.3">
      <c r="A147" s="2" t="s">
        <v>4035</v>
      </c>
      <c r="B147">
        <v>23.3</v>
      </c>
      <c r="C147">
        <v>12.3</v>
      </c>
      <c r="D147">
        <v>8.5</v>
      </c>
      <c r="E147">
        <v>19.899999999999999</v>
      </c>
      <c r="F147">
        <v>22.2</v>
      </c>
      <c r="G147">
        <v>15.6</v>
      </c>
      <c r="H147">
        <v>12.3</v>
      </c>
      <c r="I147">
        <v>13.2</v>
      </c>
      <c r="J147">
        <v>33.5</v>
      </c>
      <c r="K147">
        <v>19.899999999999999</v>
      </c>
      <c r="M147" s="3" t="str">
        <f t="shared" si="53"/>
        <v>Apr</v>
      </c>
      <c r="N147" s="3" t="str">
        <f t="shared" si="54"/>
        <v>1980</v>
      </c>
      <c r="P147">
        <v>1980</v>
      </c>
      <c r="Q147">
        <f t="shared" si="55"/>
        <v>586.89999999999986</v>
      </c>
      <c r="R147">
        <f t="shared" si="56"/>
        <v>843.40000000000009</v>
      </c>
      <c r="S147">
        <f t="shared" si="57"/>
        <v>1408.5</v>
      </c>
      <c r="T147">
        <f t="shared" si="58"/>
        <v>759.19999999999993</v>
      </c>
      <c r="U147">
        <f t="shared" si="59"/>
        <v>1258.4000000000001</v>
      </c>
      <c r="V147">
        <f t="shared" si="60"/>
        <v>850.4</v>
      </c>
      <c r="W147">
        <f t="shared" si="61"/>
        <v>1127</v>
      </c>
      <c r="X147">
        <f t="shared" si="62"/>
        <v>1761</v>
      </c>
      <c r="Y147">
        <f t="shared" si="63"/>
        <v>1655.3</v>
      </c>
      <c r="Z147">
        <f t="shared" si="64"/>
        <v>1176.3000000000002</v>
      </c>
      <c r="AB147">
        <f t="shared" si="52"/>
        <v>26.531720430107725</v>
      </c>
      <c r="AC147">
        <f t="shared" si="52"/>
        <v>82.820967741935306</v>
      </c>
      <c r="AD147">
        <f t="shared" si="52"/>
        <v>164.42634408602112</v>
      </c>
      <c r="AE147">
        <f t="shared" si="52"/>
        <v>8.2311827956993966</v>
      </c>
      <c r="AF147">
        <f t="shared" si="52"/>
        <v>64.122580645162088</v>
      </c>
      <c r="AG147">
        <f t="shared" si="51"/>
        <v>76.875268817204073</v>
      </c>
      <c r="AH147">
        <f t="shared" si="51"/>
        <v>24.92795698924715</v>
      </c>
      <c r="AI147">
        <f t="shared" si="51"/>
        <v>179.6381720430104</v>
      </c>
      <c r="AJ147">
        <f t="shared" si="51"/>
        <v>142.00053763440746</v>
      </c>
      <c r="AK147">
        <f t="shared" si="51"/>
        <v>100.09086021505368</v>
      </c>
      <c r="AM147">
        <f t="shared" si="65"/>
        <v>869.6655913978484</v>
      </c>
    </row>
    <row r="148" spans="1:39" x14ac:dyDescent="0.3">
      <c r="A148" s="2" t="s">
        <v>4046</v>
      </c>
      <c r="B148">
        <v>69</v>
      </c>
      <c r="C148">
        <v>71.7</v>
      </c>
      <c r="D148">
        <v>51.6</v>
      </c>
      <c r="E148">
        <v>41.1</v>
      </c>
      <c r="F148">
        <v>46.9</v>
      </c>
      <c r="G148">
        <v>63.6</v>
      </c>
      <c r="H148">
        <v>23.6</v>
      </c>
      <c r="I148">
        <v>35.4</v>
      </c>
      <c r="J148">
        <v>39.700000000000003</v>
      </c>
      <c r="K148">
        <v>45.2</v>
      </c>
      <c r="M148" s="3" t="str">
        <f t="shared" si="53"/>
        <v>Apr</v>
      </c>
      <c r="N148" s="3" t="str">
        <f t="shared" si="54"/>
        <v>1981</v>
      </c>
      <c r="P148">
        <v>1981</v>
      </c>
      <c r="Q148">
        <f t="shared" si="55"/>
        <v>654.09999999999991</v>
      </c>
      <c r="R148">
        <f t="shared" si="56"/>
        <v>802.1</v>
      </c>
      <c r="S148">
        <f t="shared" si="57"/>
        <v>1421.5</v>
      </c>
      <c r="T148">
        <f t="shared" si="58"/>
        <v>826.3</v>
      </c>
      <c r="U148">
        <f t="shared" si="59"/>
        <v>1352.7</v>
      </c>
      <c r="V148">
        <f t="shared" si="60"/>
        <v>860.1</v>
      </c>
      <c r="W148">
        <f t="shared" si="61"/>
        <v>1071.1999999999998</v>
      </c>
      <c r="X148">
        <f t="shared" si="62"/>
        <v>1747.3</v>
      </c>
      <c r="Y148">
        <f t="shared" si="63"/>
        <v>1733.5000000000002</v>
      </c>
      <c r="Z148">
        <f t="shared" si="64"/>
        <v>1225.2</v>
      </c>
      <c r="AB148">
        <f t="shared" si="52"/>
        <v>40.66827956989232</v>
      </c>
      <c r="AC148">
        <f t="shared" si="52"/>
        <v>41.520967741935237</v>
      </c>
      <c r="AD148">
        <f t="shared" si="52"/>
        <v>177.42634408602112</v>
      </c>
      <c r="AE148">
        <f t="shared" si="52"/>
        <v>58.868817204300626</v>
      </c>
      <c r="AF148">
        <f t="shared" si="52"/>
        <v>158.42258064516204</v>
      </c>
      <c r="AG148">
        <f t="shared" si="51"/>
        <v>86.575268817204119</v>
      </c>
      <c r="AH148">
        <f t="shared" si="51"/>
        <v>30.872043010753032</v>
      </c>
      <c r="AI148">
        <f t="shared" si="51"/>
        <v>165.93817204301035</v>
      </c>
      <c r="AJ148">
        <f t="shared" si="51"/>
        <v>220.20053763440774</v>
      </c>
      <c r="AK148">
        <f t="shared" si="51"/>
        <v>148.99086021505354</v>
      </c>
      <c r="AM148">
        <f t="shared" si="65"/>
        <v>1129.4838709677401</v>
      </c>
    </row>
    <row r="149" spans="1:39" x14ac:dyDescent="0.3">
      <c r="A149" s="2" t="s">
        <v>4057</v>
      </c>
      <c r="B149">
        <v>13.2</v>
      </c>
      <c r="C149">
        <v>13.8</v>
      </c>
      <c r="D149">
        <v>28.8</v>
      </c>
      <c r="E149">
        <v>19.7</v>
      </c>
      <c r="F149">
        <v>32.299999999999997</v>
      </c>
      <c r="G149">
        <v>24.7</v>
      </c>
      <c r="H149">
        <v>34</v>
      </c>
      <c r="I149">
        <v>44.6</v>
      </c>
      <c r="J149">
        <v>60.3</v>
      </c>
      <c r="K149">
        <v>24.2</v>
      </c>
      <c r="M149" s="3" t="str">
        <f t="shared" si="53"/>
        <v>Apr</v>
      </c>
      <c r="N149" s="3" t="str">
        <f t="shared" si="54"/>
        <v>1982</v>
      </c>
      <c r="P149">
        <v>1982</v>
      </c>
      <c r="Q149">
        <f t="shared" si="55"/>
        <v>656.6</v>
      </c>
      <c r="R149">
        <f t="shared" si="56"/>
        <v>747.9</v>
      </c>
      <c r="S149">
        <f t="shared" si="57"/>
        <v>1366.7</v>
      </c>
      <c r="T149">
        <f t="shared" si="58"/>
        <v>830.8</v>
      </c>
      <c r="U149">
        <f t="shared" si="59"/>
        <v>1354.5</v>
      </c>
      <c r="V149">
        <f t="shared" si="60"/>
        <v>808.30000000000007</v>
      </c>
      <c r="W149">
        <f t="shared" si="61"/>
        <v>1243.7</v>
      </c>
      <c r="X149">
        <f t="shared" si="62"/>
        <v>1929</v>
      </c>
      <c r="Y149">
        <f t="shared" si="63"/>
        <v>1762.7000000000003</v>
      </c>
      <c r="Z149">
        <f t="shared" si="64"/>
        <v>1166.5</v>
      </c>
      <c r="AB149">
        <f t="shared" si="52"/>
        <v>43.168279569892434</v>
      </c>
      <c r="AC149">
        <f t="shared" si="52"/>
        <v>12.679032258064808</v>
      </c>
      <c r="AD149">
        <f t="shared" si="52"/>
        <v>122.62634408602116</v>
      </c>
      <c r="AE149">
        <f t="shared" si="52"/>
        <v>63.368817204300626</v>
      </c>
      <c r="AF149">
        <f t="shared" si="52"/>
        <v>160.222580645162</v>
      </c>
      <c r="AG149">
        <f t="shared" si="51"/>
        <v>34.775268817204164</v>
      </c>
      <c r="AH149">
        <f t="shared" si="51"/>
        <v>141.6279569892472</v>
      </c>
      <c r="AI149">
        <f t="shared" si="51"/>
        <v>347.6381720430104</v>
      </c>
      <c r="AJ149">
        <f t="shared" si="51"/>
        <v>249.40053763440778</v>
      </c>
      <c r="AK149">
        <f t="shared" si="51"/>
        <v>90.290860215053499</v>
      </c>
      <c r="AM149">
        <f t="shared" si="65"/>
        <v>1265.7978494623642</v>
      </c>
    </row>
    <row r="150" spans="1:39" x14ac:dyDescent="0.3">
      <c r="A150" s="2" t="s">
        <v>4068</v>
      </c>
      <c r="B150">
        <v>92.1</v>
      </c>
      <c r="C150">
        <v>100.3</v>
      </c>
      <c r="D150">
        <v>100</v>
      </c>
      <c r="E150">
        <v>101.8</v>
      </c>
      <c r="F150">
        <v>113.5</v>
      </c>
      <c r="G150">
        <v>107.7</v>
      </c>
      <c r="H150">
        <v>77.3</v>
      </c>
      <c r="I150">
        <v>65.2</v>
      </c>
      <c r="J150">
        <v>64.7</v>
      </c>
      <c r="K150">
        <v>56.4</v>
      </c>
      <c r="M150" s="3" t="str">
        <f t="shared" si="53"/>
        <v>Apr</v>
      </c>
      <c r="N150" s="3" t="str">
        <f t="shared" si="54"/>
        <v>1983</v>
      </c>
      <c r="P150">
        <v>1983</v>
      </c>
      <c r="Q150">
        <f t="shared" si="55"/>
        <v>566.9</v>
      </c>
      <c r="R150">
        <f t="shared" si="56"/>
        <v>750.30000000000007</v>
      </c>
      <c r="S150">
        <f t="shared" si="57"/>
        <v>1297.8000000000002</v>
      </c>
      <c r="T150">
        <f t="shared" si="58"/>
        <v>697.7</v>
      </c>
      <c r="U150">
        <f t="shared" si="59"/>
        <v>1161.0999999999999</v>
      </c>
      <c r="V150">
        <f t="shared" si="60"/>
        <v>769.00000000000011</v>
      </c>
      <c r="W150">
        <f t="shared" si="61"/>
        <v>1059.1000000000001</v>
      </c>
      <c r="X150">
        <f t="shared" si="62"/>
        <v>1647.6999999999996</v>
      </c>
      <c r="Y150">
        <f t="shared" si="63"/>
        <v>1732.0999999999997</v>
      </c>
      <c r="Z150">
        <f t="shared" si="64"/>
        <v>961.5</v>
      </c>
      <c r="AB150">
        <f t="shared" si="52"/>
        <v>46.531720430107612</v>
      </c>
      <c r="AC150">
        <f t="shared" si="52"/>
        <v>10.279032258064717</v>
      </c>
      <c r="AD150">
        <f t="shared" si="52"/>
        <v>53.7263440860213</v>
      </c>
      <c r="AE150">
        <f t="shared" si="52"/>
        <v>69.731182795699283</v>
      </c>
      <c r="AF150">
        <f t="shared" si="52"/>
        <v>33.177419354838094</v>
      </c>
      <c r="AG150">
        <f t="shared" si="51"/>
        <v>4.5247311827957901</v>
      </c>
      <c r="AH150">
        <f t="shared" si="51"/>
        <v>42.972043010752714</v>
      </c>
      <c r="AI150">
        <f t="shared" si="51"/>
        <v>66.33817204300999</v>
      </c>
      <c r="AJ150">
        <f t="shared" si="51"/>
        <v>218.80053763440719</v>
      </c>
      <c r="AK150">
        <f t="shared" si="51"/>
        <v>114.7091397849465</v>
      </c>
      <c r="AM150">
        <f t="shared" si="65"/>
        <v>660.79032258064319</v>
      </c>
    </row>
    <row r="151" spans="1:39" x14ac:dyDescent="0.3">
      <c r="A151" s="2" t="s">
        <v>4079</v>
      </c>
      <c r="B151">
        <v>12.7</v>
      </c>
      <c r="C151">
        <v>13.8</v>
      </c>
      <c r="D151">
        <v>17.8</v>
      </c>
      <c r="E151">
        <v>4.4000000000000004</v>
      </c>
      <c r="F151">
        <v>7.9</v>
      </c>
      <c r="G151">
        <v>8.6999999999999993</v>
      </c>
      <c r="H151">
        <v>23.6</v>
      </c>
      <c r="I151">
        <v>60</v>
      </c>
      <c r="J151">
        <v>93.8</v>
      </c>
      <c r="K151">
        <v>30.7</v>
      </c>
      <c r="M151" s="3" t="str">
        <f t="shared" si="53"/>
        <v>Apr</v>
      </c>
      <c r="N151" s="3" t="str">
        <f t="shared" si="54"/>
        <v>1984</v>
      </c>
      <c r="P151">
        <v>1984</v>
      </c>
      <c r="Q151">
        <f t="shared" si="55"/>
        <v>637.5</v>
      </c>
      <c r="R151">
        <f t="shared" si="56"/>
        <v>749.29999999999984</v>
      </c>
      <c r="S151">
        <f t="shared" si="57"/>
        <v>1196</v>
      </c>
      <c r="T151">
        <f t="shared" si="58"/>
        <v>810.3</v>
      </c>
      <c r="U151">
        <f t="shared" si="59"/>
        <v>1203.5</v>
      </c>
      <c r="V151">
        <f t="shared" si="60"/>
        <v>774.19999999999993</v>
      </c>
      <c r="W151">
        <f t="shared" si="61"/>
        <v>1210.9000000000001</v>
      </c>
      <c r="X151">
        <f t="shared" si="62"/>
        <v>1623.7000000000003</v>
      </c>
      <c r="Y151">
        <f t="shared" si="63"/>
        <v>1530.4</v>
      </c>
      <c r="Z151">
        <f t="shared" si="64"/>
        <v>1068.3999999999999</v>
      </c>
      <c r="AB151">
        <f t="shared" si="52"/>
        <v>24.068279569892411</v>
      </c>
      <c r="AC151">
        <f t="shared" si="52"/>
        <v>11.279032258064944</v>
      </c>
      <c r="AD151">
        <f t="shared" si="52"/>
        <v>48.073655913978882</v>
      </c>
      <c r="AE151">
        <f t="shared" si="52"/>
        <v>42.868817204300626</v>
      </c>
      <c r="AF151">
        <f t="shared" si="52"/>
        <v>9.2225806451619974</v>
      </c>
      <c r="AG151">
        <f t="shared" si="51"/>
        <v>0.67526881720402798</v>
      </c>
      <c r="AH151">
        <f t="shared" si="51"/>
        <v>108.82795698924724</v>
      </c>
      <c r="AI151">
        <f t="shared" si="51"/>
        <v>42.338172043010672</v>
      </c>
      <c r="AJ151">
        <f t="shared" si="51"/>
        <v>17.100537634407601</v>
      </c>
      <c r="AK151">
        <f t="shared" si="51"/>
        <v>7.8091397849466375</v>
      </c>
      <c r="AM151" s="6">
        <f t="shared" si="65"/>
        <v>312.26344086021504</v>
      </c>
    </row>
    <row r="152" spans="1:39" x14ac:dyDescent="0.3">
      <c r="A152" s="2" t="s">
        <v>4090</v>
      </c>
      <c r="B152">
        <v>41.9</v>
      </c>
      <c r="C152">
        <v>62.7</v>
      </c>
      <c r="D152">
        <v>108.7</v>
      </c>
      <c r="E152">
        <v>45.9</v>
      </c>
      <c r="F152">
        <v>96.2</v>
      </c>
      <c r="G152">
        <v>61.5</v>
      </c>
      <c r="H152">
        <v>89.7</v>
      </c>
      <c r="I152">
        <v>110.5</v>
      </c>
      <c r="J152">
        <v>133.5</v>
      </c>
      <c r="K152">
        <v>76.599999999999994</v>
      </c>
      <c r="M152" s="3" t="str">
        <f t="shared" si="53"/>
        <v>Apr</v>
      </c>
      <c r="N152" s="3" t="str">
        <f t="shared" si="54"/>
        <v>1985</v>
      </c>
      <c r="P152">
        <v>1985</v>
      </c>
      <c r="Q152">
        <f t="shared" si="55"/>
        <v>582.40000000000009</v>
      </c>
      <c r="R152">
        <f t="shared" si="56"/>
        <v>778.3</v>
      </c>
      <c r="S152">
        <f t="shared" si="57"/>
        <v>1252.2000000000003</v>
      </c>
      <c r="T152">
        <f t="shared" si="58"/>
        <v>732.40000000000009</v>
      </c>
      <c r="U152">
        <f t="shared" si="59"/>
        <v>1195.3</v>
      </c>
      <c r="V152">
        <f t="shared" si="60"/>
        <v>754.1</v>
      </c>
      <c r="W152">
        <f t="shared" si="61"/>
        <v>1243.6999999999998</v>
      </c>
      <c r="X152">
        <f t="shared" si="62"/>
        <v>1703.8000000000002</v>
      </c>
      <c r="Y152">
        <f t="shared" si="63"/>
        <v>1565</v>
      </c>
      <c r="Z152">
        <f t="shared" si="64"/>
        <v>1133.8999999999999</v>
      </c>
      <c r="AB152">
        <f t="shared" si="52"/>
        <v>31.031720430107498</v>
      </c>
      <c r="AC152">
        <f t="shared" si="52"/>
        <v>17.720967741935169</v>
      </c>
      <c r="AD152">
        <f t="shared" si="52"/>
        <v>8.1263440860213905</v>
      </c>
      <c r="AE152">
        <f t="shared" si="52"/>
        <v>35.031182795699237</v>
      </c>
      <c r="AF152">
        <f t="shared" si="52"/>
        <v>1.0225806451619519</v>
      </c>
      <c r="AG152">
        <f t="shared" si="51"/>
        <v>19.424731182795881</v>
      </c>
      <c r="AH152">
        <f t="shared" si="51"/>
        <v>141.62795698924697</v>
      </c>
      <c r="AI152">
        <f t="shared" si="51"/>
        <v>122.43817204301058</v>
      </c>
      <c r="AJ152">
        <f t="shared" si="51"/>
        <v>51.70053763440751</v>
      </c>
      <c r="AK152">
        <f t="shared" si="51"/>
        <v>57.690860215053362</v>
      </c>
      <c r="AM152">
        <f t="shared" si="65"/>
        <v>485.81505376343955</v>
      </c>
    </row>
    <row r="153" spans="1:39" x14ac:dyDescent="0.3">
      <c r="A153" s="2" t="s">
        <v>4101</v>
      </c>
      <c r="B153">
        <v>59.3</v>
      </c>
      <c r="C153">
        <v>95.1</v>
      </c>
      <c r="D153">
        <v>98.1</v>
      </c>
      <c r="E153">
        <v>66.599999999999994</v>
      </c>
      <c r="F153">
        <v>96.9</v>
      </c>
      <c r="G153">
        <v>82.8</v>
      </c>
      <c r="H153">
        <v>81.099999999999994</v>
      </c>
      <c r="I153">
        <v>91.4</v>
      </c>
      <c r="J153">
        <v>74.5</v>
      </c>
      <c r="K153">
        <v>105.8</v>
      </c>
      <c r="M153" s="3" t="str">
        <f t="shared" si="53"/>
        <v>Apr</v>
      </c>
      <c r="N153" s="3" t="str">
        <f t="shared" si="54"/>
        <v>1986</v>
      </c>
      <c r="P153">
        <v>1986</v>
      </c>
      <c r="Q153">
        <f t="shared" si="55"/>
        <v>641.19999999999993</v>
      </c>
      <c r="R153">
        <f t="shared" si="56"/>
        <v>820.4</v>
      </c>
      <c r="S153">
        <f t="shared" si="57"/>
        <v>1390.1</v>
      </c>
      <c r="T153">
        <f t="shared" si="58"/>
        <v>829.09999999999991</v>
      </c>
      <c r="U153">
        <f t="shared" si="59"/>
        <v>1372.5</v>
      </c>
      <c r="V153">
        <f t="shared" si="60"/>
        <v>851.30000000000007</v>
      </c>
      <c r="W153">
        <f t="shared" si="61"/>
        <v>1179.7</v>
      </c>
      <c r="X153">
        <f t="shared" si="62"/>
        <v>1939.6000000000001</v>
      </c>
      <c r="Y153">
        <f t="shared" si="63"/>
        <v>1779.9000000000003</v>
      </c>
      <c r="Z153">
        <f t="shared" si="64"/>
        <v>1198.5</v>
      </c>
      <c r="AB153">
        <f t="shared" si="52"/>
        <v>27.768279569892343</v>
      </c>
      <c r="AC153">
        <f t="shared" si="52"/>
        <v>59.820967741935192</v>
      </c>
      <c r="AD153">
        <f t="shared" si="52"/>
        <v>146.02634408602103</v>
      </c>
      <c r="AE153">
        <f t="shared" si="52"/>
        <v>61.668817204300581</v>
      </c>
      <c r="AF153">
        <f t="shared" si="52"/>
        <v>178.222580645162</v>
      </c>
      <c r="AG153">
        <f t="shared" si="51"/>
        <v>77.775268817204164</v>
      </c>
      <c r="AH153">
        <f t="shared" si="51"/>
        <v>77.627956989247195</v>
      </c>
      <c r="AI153">
        <f t="shared" si="51"/>
        <v>358.23817204301054</v>
      </c>
      <c r="AJ153">
        <f t="shared" si="51"/>
        <v>266.60053763440783</v>
      </c>
      <c r="AK153">
        <f t="shared" si="51"/>
        <v>122.2908602150535</v>
      </c>
      <c r="AM153">
        <f t="shared" si="65"/>
        <v>1376.0397849462345</v>
      </c>
    </row>
    <row r="154" spans="1:39" x14ac:dyDescent="0.3">
      <c r="A154" s="2" t="s">
        <v>4112</v>
      </c>
      <c r="B154">
        <v>42.9</v>
      </c>
      <c r="C154">
        <v>61.5</v>
      </c>
      <c r="D154">
        <v>67.5</v>
      </c>
      <c r="E154">
        <v>56.4</v>
      </c>
      <c r="F154">
        <v>89.2</v>
      </c>
      <c r="G154">
        <v>61.1</v>
      </c>
      <c r="H154">
        <v>74.3</v>
      </c>
      <c r="I154">
        <v>74.099999999999994</v>
      </c>
      <c r="J154">
        <v>60.1</v>
      </c>
      <c r="K154">
        <v>47.5</v>
      </c>
      <c r="M154" s="3" t="str">
        <f t="shared" si="53"/>
        <v>Apr</v>
      </c>
      <c r="N154" s="3" t="str">
        <f t="shared" si="54"/>
        <v>1987</v>
      </c>
      <c r="P154">
        <v>1987</v>
      </c>
      <c r="Q154">
        <f t="shared" si="55"/>
        <v>705</v>
      </c>
      <c r="R154">
        <f t="shared" si="56"/>
        <v>817.60000000000014</v>
      </c>
      <c r="S154">
        <f t="shared" si="57"/>
        <v>1300.3</v>
      </c>
      <c r="T154">
        <f t="shared" si="58"/>
        <v>778.3</v>
      </c>
      <c r="U154">
        <f t="shared" si="59"/>
        <v>1125.7999999999997</v>
      </c>
      <c r="V154">
        <f t="shared" si="60"/>
        <v>773.6</v>
      </c>
      <c r="W154">
        <f t="shared" si="61"/>
        <v>1052.5</v>
      </c>
      <c r="X154">
        <f t="shared" si="62"/>
        <v>1615.8000000000002</v>
      </c>
      <c r="Y154">
        <f t="shared" si="63"/>
        <v>1395.8999999999999</v>
      </c>
      <c r="Z154">
        <f t="shared" si="64"/>
        <v>982.99999999999989</v>
      </c>
      <c r="AB154">
        <f t="shared" si="52"/>
        <v>91.568279569892411</v>
      </c>
      <c r="AC154">
        <f t="shared" si="52"/>
        <v>57.020967741935351</v>
      </c>
      <c r="AD154">
        <f t="shared" si="52"/>
        <v>56.226344086021072</v>
      </c>
      <c r="AE154">
        <f t="shared" si="52"/>
        <v>10.868817204300626</v>
      </c>
      <c r="AF154">
        <f t="shared" si="52"/>
        <v>68.477419354838275</v>
      </c>
      <c r="AG154">
        <f t="shared" si="51"/>
        <v>7.5268817204118932E-2</v>
      </c>
      <c r="AH154">
        <f t="shared" si="51"/>
        <v>49.57204301075285</v>
      </c>
      <c r="AI154">
        <f t="shared" si="51"/>
        <v>34.438172043010582</v>
      </c>
      <c r="AJ154">
        <f t="shared" si="51"/>
        <v>117.39946236559263</v>
      </c>
      <c r="AK154">
        <f t="shared" si="51"/>
        <v>93.209139784946615</v>
      </c>
      <c r="AM154">
        <f t="shared" si="65"/>
        <v>578.85591397849453</v>
      </c>
    </row>
    <row r="155" spans="1:39" x14ac:dyDescent="0.3">
      <c r="A155" s="2" t="s">
        <v>4123</v>
      </c>
      <c r="B155">
        <v>31.4</v>
      </c>
      <c r="C155">
        <v>32.299999999999997</v>
      </c>
      <c r="D155">
        <v>59.1</v>
      </c>
      <c r="E155">
        <v>37.6</v>
      </c>
      <c r="F155">
        <v>51.6</v>
      </c>
      <c r="G155">
        <v>34.9</v>
      </c>
      <c r="H155">
        <v>76</v>
      </c>
      <c r="I155">
        <v>81.599999999999994</v>
      </c>
      <c r="J155">
        <v>75</v>
      </c>
      <c r="K155">
        <v>40.799999999999997</v>
      </c>
      <c r="M155" s="3" t="str">
        <f t="shared" si="53"/>
        <v>Apr</v>
      </c>
      <c r="N155" s="3" t="str">
        <f t="shared" si="54"/>
        <v>1988</v>
      </c>
      <c r="P155">
        <v>1988</v>
      </c>
      <c r="Q155">
        <f t="shared" si="55"/>
        <v>628.9</v>
      </c>
      <c r="R155">
        <f t="shared" si="56"/>
        <v>768.9</v>
      </c>
      <c r="S155">
        <f t="shared" si="57"/>
        <v>1366.8000000000002</v>
      </c>
      <c r="T155">
        <f t="shared" si="58"/>
        <v>715.10000000000014</v>
      </c>
      <c r="U155">
        <f t="shared" si="59"/>
        <v>1263.1999999999998</v>
      </c>
      <c r="V155">
        <f t="shared" si="60"/>
        <v>780.5</v>
      </c>
      <c r="W155">
        <f t="shared" si="61"/>
        <v>1215.3000000000002</v>
      </c>
      <c r="X155">
        <f t="shared" si="62"/>
        <v>1876</v>
      </c>
      <c r="Y155">
        <f t="shared" si="63"/>
        <v>1688.6999999999998</v>
      </c>
      <c r="Z155">
        <f t="shared" si="64"/>
        <v>1242.0999999999999</v>
      </c>
      <c r="AB155">
        <f t="shared" si="52"/>
        <v>15.468279569892388</v>
      </c>
      <c r="AC155">
        <f t="shared" si="52"/>
        <v>8.320967741935192</v>
      </c>
      <c r="AD155">
        <f t="shared" si="52"/>
        <v>122.7263440860213</v>
      </c>
      <c r="AE155">
        <f t="shared" si="52"/>
        <v>52.331182795699192</v>
      </c>
      <c r="AF155">
        <f t="shared" si="52"/>
        <v>68.922580645161815</v>
      </c>
      <c r="AG155">
        <f t="shared" si="51"/>
        <v>6.9752688172040962</v>
      </c>
      <c r="AH155">
        <f t="shared" si="51"/>
        <v>113.22795698924733</v>
      </c>
      <c r="AI155">
        <f t="shared" si="51"/>
        <v>294.6381720430104</v>
      </c>
      <c r="AJ155">
        <f t="shared" si="51"/>
        <v>175.40053763440733</v>
      </c>
      <c r="AK155">
        <f t="shared" si="51"/>
        <v>165.89086021505341</v>
      </c>
      <c r="AM155">
        <f t="shared" si="65"/>
        <v>1023.9021505376325</v>
      </c>
    </row>
    <row r="156" spans="1:39" x14ac:dyDescent="0.3">
      <c r="A156" s="2" t="s">
        <v>4134</v>
      </c>
      <c r="B156">
        <v>72.599999999999994</v>
      </c>
      <c r="C156">
        <v>65</v>
      </c>
      <c r="D156">
        <v>96.3</v>
      </c>
      <c r="E156">
        <v>78.7</v>
      </c>
      <c r="F156">
        <v>90.4</v>
      </c>
      <c r="G156">
        <v>91.5</v>
      </c>
      <c r="H156">
        <v>51.2</v>
      </c>
      <c r="I156">
        <v>85</v>
      </c>
      <c r="J156">
        <v>61.1</v>
      </c>
      <c r="K156">
        <v>106.7</v>
      </c>
      <c r="M156" s="3" t="str">
        <f t="shared" si="53"/>
        <v>Apr</v>
      </c>
      <c r="N156" s="3" t="str">
        <f t="shared" si="54"/>
        <v>1989</v>
      </c>
      <c r="P156">
        <v>1989</v>
      </c>
      <c r="Q156">
        <f t="shared" si="55"/>
        <v>539.1</v>
      </c>
      <c r="R156">
        <f t="shared" si="56"/>
        <v>566.99999999999989</v>
      </c>
      <c r="S156">
        <f t="shared" si="57"/>
        <v>1171.5</v>
      </c>
      <c r="T156">
        <f t="shared" si="58"/>
        <v>678.1</v>
      </c>
      <c r="U156">
        <f t="shared" si="59"/>
        <v>1160.9000000000001</v>
      </c>
      <c r="V156">
        <f t="shared" si="60"/>
        <v>725.79999999999984</v>
      </c>
      <c r="W156">
        <f t="shared" si="61"/>
        <v>939.6</v>
      </c>
      <c r="X156">
        <f t="shared" si="62"/>
        <v>1698.1</v>
      </c>
      <c r="Y156">
        <f t="shared" si="63"/>
        <v>1774.7999999999997</v>
      </c>
      <c r="Z156">
        <f t="shared" si="64"/>
        <v>990</v>
      </c>
      <c r="AB156">
        <f t="shared" si="52"/>
        <v>74.331720430107566</v>
      </c>
      <c r="AC156">
        <f t="shared" si="52"/>
        <v>193.5790322580649</v>
      </c>
      <c r="AD156">
        <f t="shared" si="52"/>
        <v>72.573655913978882</v>
      </c>
      <c r="AE156">
        <f t="shared" si="52"/>
        <v>89.331182795699306</v>
      </c>
      <c r="AF156">
        <f t="shared" si="52"/>
        <v>33.377419354837912</v>
      </c>
      <c r="AG156">
        <f t="shared" si="51"/>
        <v>47.724731182796063</v>
      </c>
      <c r="AH156">
        <f t="shared" si="51"/>
        <v>162.47204301075283</v>
      </c>
      <c r="AI156">
        <f t="shared" si="51"/>
        <v>116.73817204301031</v>
      </c>
      <c r="AJ156">
        <f t="shared" si="51"/>
        <v>261.50053763440724</v>
      </c>
      <c r="AK156">
        <f t="shared" si="51"/>
        <v>86.209139784946501</v>
      </c>
      <c r="AM156">
        <f t="shared" si="65"/>
        <v>1137.8376344086016</v>
      </c>
    </row>
    <row r="157" spans="1:39" x14ac:dyDescent="0.3">
      <c r="A157" s="2" t="s">
        <v>4145</v>
      </c>
      <c r="B157">
        <v>39.5</v>
      </c>
      <c r="C157">
        <v>21.6</v>
      </c>
      <c r="D157">
        <v>58.1</v>
      </c>
      <c r="E157">
        <v>43</v>
      </c>
      <c r="F157">
        <v>44.1</v>
      </c>
      <c r="G157">
        <v>32</v>
      </c>
      <c r="H157">
        <v>48.3</v>
      </c>
      <c r="I157">
        <v>115</v>
      </c>
      <c r="J157">
        <v>127.4</v>
      </c>
      <c r="K157">
        <v>74</v>
      </c>
      <c r="M157" s="3" t="str">
        <f t="shared" si="53"/>
        <v>Apr</v>
      </c>
      <c r="N157" s="3" t="str">
        <f t="shared" si="54"/>
        <v>1990</v>
      </c>
      <c r="P157">
        <v>1990</v>
      </c>
      <c r="Q157">
        <f t="shared" si="55"/>
        <v>483.8</v>
      </c>
      <c r="R157">
        <f t="shared" si="56"/>
        <v>684.2</v>
      </c>
      <c r="S157">
        <f t="shared" si="57"/>
        <v>1318.6999999999998</v>
      </c>
      <c r="T157">
        <f t="shared" si="58"/>
        <v>658.5</v>
      </c>
      <c r="U157">
        <f t="shared" si="59"/>
        <v>1172.3</v>
      </c>
      <c r="V157">
        <f t="shared" si="60"/>
        <v>683.5</v>
      </c>
      <c r="W157">
        <f t="shared" si="61"/>
        <v>1254.4000000000001</v>
      </c>
      <c r="X157">
        <f t="shared" si="62"/>
        <v>2139.5</v>
      </c>
      <c r="Y157">
        <f t="shared" si="63"/>
        <v>2220</v>
      </c>
      <c r="Z157">
        <f t="shared" si="64"/>
        <v>1269.0999999999999</v>
      </c>
      <c r="AB157">
        <f t="shared" si="52"/>
        <v>129.63172043010758</v>
      </c>
      <c r="AC157">
        <f t="shared" si="52"/>
        <v>76.37903225806474</v>
      </c>
      <c r="AD157">
        <f t="shared" si="52"/>
        <v>74.626344086020936</v>
      </c>
      <c r="AE157">
        <f t="shared" si="52"/>
        <v>108.93118279569933</v>
      </c>
      <c r="AF157">
        <f t="shared" si="52"/>
        <v>21.977419354838048</v>
      </c>
      <c r="AG157">
        <f t="shared" si="51"/>
        <v>90.024731182795904</v>
      </c>
      <c r="AH157">
        <f t="shared" si="51"/>
        <v>152.32795698924724</v>
      </c>
      <c r="AI157">
        <f t="shared" si="51"/>
        <v>558.1381720430104</v>
      </c>
      <c r="AJ157">
        <f t="shared" si="51"/>
        <v>706.70053763440751</v>
      </c>
      <c r="AK157">
        <f t="shared" si="51"/>
        <v>192.89086021505341</v>
      </c>
      <c r="AM157">
        <f t="shared" si="65"/>
        <v>2111.6279569892449</v>
      </c>
    </row>
    <row r="158" spans="1:39" x14ac:dyDescent="0.3">
      <c r="A158" s="2" t="s">
        <v>4156</v>
      </c>
      <c r="B158">
        <v>47</v>
      </c>
      <c r="C158">
        <v>39.200000000000003</v>
      </c>
      <c r="D158">
        <v>93.5</v>
      </c>
      <c r="E158">
        <v>60.2</v>
      </c>
      <c r="F158">
        <v>111.5</v>
      </c>
      <c r="G158">
        <v>63</v>
      </c>
      <c r="H158">
        <v>84</v>
      </c>
      <c r="I158">
        <v>178</v>
      </c>
      <c r="J158">
        <v>118.4</v>
      </c>
      <c r="K158">
        <v>118.8</v>
      </c>
      <c r="M158" s="3" t="str">
        <f t="shared" si="53"/>
        <v>Apr</v>
      </c>
      <c r="N158" s="3" t="str">
        <f t="shared" si="54"/>
        <v>1991</v>
      </c>
      <c r="P158">
        <v>1991</v>
      </c>
      <c r="Q158">
        <f t="shared" si="55"/>
        <v>480.7999999999999</v>
      </c>
      <c r="R158">
        <f t="shared" si="56"/>
        <v>623.20000000000005</v>
      </c>
      <c r="S158">
        <f t="shared" si="57"/>
        <v>1151.5</v>
      </c>
      <c r="T158">
        <f t="shared" si="58"/>
        <v>678.09999999999991</v>
      </c>
      <c r="U158">
        <f t="shared" si="59"/>
        <v>1136.3</v>
      </c>
      <c r="V158">
        <f t="shared" si="60"/>
        <v>660.9</v>
      </c>
      <c r="W158">
        <f t="shared" si="61"/>
        <v>1074.4000000000001</v>
      </c>
      <c r="X158">
        <f t="shared" si="62"/>
        <v>1724.1999999999998</v>
      </c>
      <c r="Y158">
        <f t="shared" si="63"/>
        <v>1578.1</v>
      </c>
      <c r="Z158">
        <f t="shared" si="64"/>
        <v>1035.2000000000003</v>
      </c>
      <c r="AB158">
        <f t="shared" si="52"/>
        <v>132.63172043010769</v>
      </c>
      <c r="AC158">
        <f t="shared" si="52"/>
        <v>137.37903225806474</v>
      </c>
      <c r="AD158">
        <f t="shared" si="52"/>
        <v>92.573655913978882</v>
      </c>
      <c r="AE158">
        <f t="shared" si="52"/>
        <v>89.331182795699419</v>
      </c>
      <c r="AF158">
        <f t="shared" si="52"/>
        <v>57.977419354838048</v>
      </c>
      <c r="AG158">
        <f t="shared" si="51"/>
        <v>112.62473118279593</v>
      </c>
      <c r="AH158">
        <f t="shared" si="51"/>
        <v>27.672043010752759</v>
      </c>
      <c r="AI158">
        <f t="shared" si="51"/>
        <v>142.83817204301022</v>
      </c>
      <c r="AJ158">
        <f t="shared" si="51"/>
        <v>64.800537634407419</v>
      </c>
      <c r="AK158">
        <f t="shared" si="51"/>
        <v>41.009139784946228</v>
      </c>
      <c r="AM158">
        <f t="shared" si="65"/>
        <v>898.83763440860139</v>
      </c>
    </row>
    <row r="159" spans="1:39" x14ac:dyDescent="0.3">
      <c r="A159" s="2" t="s">
        <v>4167</v>
      </c>
      <c r="B159">
        <v>48.7</v>
      </c>
      <c r="C159">
        <v>70.8</v>
      </c>
      <c r="D159">
        <v>96.9</v>
      </c>
      <c r="E159">
        <v>77.2</v>
      </c>
      <c r="F159">
        <v>96.9</v>
      </c>
      <c r="G159">
        <v>56</v>
      </c>
      <c r="H159">
        <v>83.4</v>
      </c>
      <c r="I159">
        <v>148.5</v>
      </c>
      <c r="J159">
        <v>129.6</v>
      </c>
      <c r="K159">
        <v>109</v>
      </c>
      <c r="M159" s="3" t="str">
        <f t="shared" si="53"/>
        <v>Apr</v>
      </c>
      <c r="N159" s="3" t="str">
        <f t="shared" si="54"/>
        <v>1992</v>
      </c>
      <c r="P159">
        <v>1992</v>
      </c>
      <c r="Q159">
        <f t="shared" si="55"/>
        <v>698.89999999999986</v>
      </c>
      <c r="R159">
        <f t="shared" si="56"/>
        <v>773.3</v>
      </c>
      <c r="S159">
        <f t="shared" si="57"/>
        <v>1325.6000000000004</v>
      </c>
      <c r="T159">
        <f t="shared" si="58"/>
        <v>803.79999999999984</v>
      </c>
      <c r="U159">
        <f t="shared" si="59"/>
        <v>1209.6000000000001</v>
      </c>
      <c r="V159">
        <f t="shared" si="60"/>
        <v>864.19999999999993</v>
      </c>
      <c r="W159">
        <f t="shared" si="61"/>
        <v>1172.8</v>
      </c>
      <c r="X159">
        <f t="shared" si="62"/>
        <v>2002.3000000000004</v>
      </c>
      <c r="Y159">
        <f t="shared" si="63"/>
        <v>1980.1999999999998</v>
      </c>
      <c r="Z159">
        <f t="shared" si="64"/>
        <v>1178</v>
      </c>
      <c r="AB159">
        <f t="shared" si="52"/>
        <v>85.468279569892275</v>
      </c>
      <c r="AC159">
        <f t="shared" si="52"/>
        <v>12.720967741935169</v>
      </c>
      <c r="AD159">
        <f t="shared" si="52"/>
        <v>81.526344086021481</v>
      </c>
      <c r="AE159">
        <f t="shared" si="52"/>
        <v>36.368817204300512</v>
      </c>
      <c r="AF159">
        <f t="shared" si="52"/>
        <v>15.322580645162134</v>
      </c>
      <c r="AG159">
        <f t="shared" si="51"/>
        <v>90.675268817204028</v>
      </c>
      <c r="AH159">
        <f t="shared" si="51"/>
        <v>70.727956989247105</v>
      </c>
      <c r="AI159">
        <f t="shared" si="51"/>
        <v>420.93817204301081</v>
      </c>
      <c r="AJ159">
        <f t="shared" si="51"/>
        <v>466.90053763440733</v>
      </c>
      <c r="AK159">
        <f t="shared" si="51"/>
        <v>101.7908602150535</v>
      </c>
      <c r="AM159">
        <f t="shared" si="65"/>
        <v>1382.4397849462343</v>
      </c>
    </row>
    <row r="160" spans="1:39" x14ac:dyDescent="0.3">
      <c r="A160" s="2" t="s">
        <v>4178</v>
      </c>
      <c r="B160">
        <v>66.400000000000006</v>
      </c>
      <c r="C160">
        <v>102.8</v>
      </c>
      <c r="D160">
        <v>119.5</v>
      </c>
      <c r="E160">
        <v>86.5</v>
      </c>
      <c r="F160">
        <v>102.4</v>
      </c>
      <c r="G160">
        <v>83.3</v>
      </c>
      <c r="H160">
        <v>115.2</v>
      </c>
      <c r="I160">
        <v>163.9</v>
      </c>
      <c r="J160">
        <v>81</v>
      </c>
      <c r="K160">
        <v>124.8</v>
      </c>
      <c r="M160" s="3" t="str">
        <f t="shared" si="53"/>
        <v>Apr</v>
      </c>
      <c r="N160" s="3" t="str">
        <f t="shared" si="54"/>
        <v>1993</v>
      </c>
      <c r="P160">
        <v>1993</v>
      </c>
      <c r="Q160">
        <f t="shared" si="55"/>
        <v>718.60000000000014</v>
      </c>
      <c r="R160">
        <f t="shared" si="56"/>
        <v>835.9</v>
      </c>
      <c r="S160">
        <f t="shared" si="57"/>
        <v>1246.5000000000002</v>
      </c>
      <c r="T160">
        <f t="shared" si="58"/>
        <v>854</v>
      </c>
      <c r="U160">
        <f t="shared" si="59"/>
        <v>1316.6999999999998</v>
      </c>
      <c r="V160">
        <f t="shared" si="60"/>
        <v>832.3</v>
      </c>
      <c r="W160">
        <f t="shared" si="61"/>
        <v>1217.4000000000001</v>
      </c>
      <c r="X160">
        <f t="shared" si="62"/>
        <v>1683.3000000000004</v>
      </c>
      <c r="Y160">
        <f t="shared" si="63"/>
        <v>1552.6</v>
      </c>
      <c r="Z160">
        <f t="shared" si="64"/>
        <v>1155.6999999999998</v>
      </c>
      <c r="AB160">
        <f t="shared" si="52"/>
        <v>105.16827956989255</v>
      </c>
      <c r="AC160">
        <f t="shared" si="52"/>
        <v>75.320967741935192</v>
      </c>
      <c r="AD160">
        <f t="shared" si="52"/>
        <v>2.426344086021345</v>
      </c>
      <c r="AE160">
        <f t="shared" si="52"/>
        <v>86.568817204300672</v>
      </c>
      <c r="AF160">
        <f t="shared" si="52"/>
        <v>122.42258064516182</v>
      </c>
      <c r="AG160">
        <f t="shared" si="51"/>
        <v>58.775268817204051</v>
      </c>
      <c r="AH160">
        <f t="shared" si="51"/>
        <v>115.32795698924724</v>
      </c>
      <c r="AI160">
        <f t="shared" si="51"/>
        <v>101.93817204301081</v>
      </c>
      <c r="AJ160">
        <f t="shared" si="51"/>
        <v>39.300537634407419</v>
      </c>
      <c r="AK160">
        <f t="shared" si="51"/>
        <v>79.490860215053317</v>
      </c>
      <c r="AM160">
        <f t="shared" si="65"/>
        <v>786.73978494623441</v>
      </c>
    </row>
    <row r="161" spans="1:39" x14ac:dyDescent="0.3">
      <c r="A161" s="2" t="s">
        <v>4189</v>
      </c>
      <c r="B161">
        <v>52.4</v>
      </c>
      <c r="C161">
        <v>54.5</v>
      </c>
      <c r="D161">
        <v>118.2</v>
      </c>
      <c r="E161">
        <v>67.099999999999994</v>
      </c>
      <c r="F161">
        <v>96.5</v>
      </c>
      <c r="G161">
        <v>57.1</v>
      </c>
      <c r="H161">
        <v>81.2</v>
      </c>
      <c r="I161">
        <v>149.4</v>
      </c>
      <c r="J161">
        <v>168</v>
      </c>
      <c r="K161">
        <v>89.3</v>
      </c>
      <c r="M161" s="3" t="str">
        <f t="shared" si="53"/>
        <v>Apr</v>
      </c>
      <c r="N161" s="3" t="str">
        <f t="shared" si="54"/>
        <v>1994</v>
      </c>
      <c r="P161">
        <v>1994</v>
      </c>
      <c r="Q161">
        <f t="shared" si="55"/>
        <v>617</v>
      </c>
      <c r="R161">
        <f t="shared" si="56"/>
        <v>774.59999999999991</v>
      </c>
      <c r="S161">
        <f t="shared" si="57"/>
        <v>1436.8</v>
      </c>
      <c r="T161">
        <f t="shared" si="58"/>
        <v>877.5</v>
      </c>
      <c r="U161">
        <f t="shared" si="59"/>
        <v>1451.1</v>
      </c>
      <c r="V161">
        <f t="shared" si="60"/>
        <v>842.40000000000009</v>
      </c>
      <c r="W161">
        <f t="shared" si="61"/>
        <v>1131.0999999999999</v>
      </c>
      <c r="X161">
        <f t="shared" si="62"/>
        <v>1927.2000000000005</v>
      </c>
      <c r="Y161">
        <f t="shared" si="63"/>
        <v>1788.6</v>
      </c>
      <c r="Z161">
        <f t="shared" si="64"/>
        <v>1159.3</v>
      </c>
      <c r="AB161">
        <f t="shared" si="52"/>
        <v>3.568279569892411</v>
      </c>
      <c r="AC161">
        <f t="shared" si="52"/>
        <v>14.020967741935124</v>
      </c>
      <c r="AD161">
        <f t="shared" si="52"/>
        <v>192.72634408602107</v>
      </c>
      <c r="AE161">
        <f t="shared" si="52"/>
        <v>110.06881720430067</v>
      </c>
      <c r="AF161">
        <f t="shared" si="52"/>
        <v>256.82258064516191</v>
      </c>
      <c r="AG161">
        <f t="shared" si="51"/>
        <v>68.875268817204187</v>
      </c>
      <c r="AH161">
        <f t="shared" si="51"/>
        <v>29.027956989247059</v>
      </c>
      <c r="AI161">
        <f t="shared" si="51"/>
        <v>345.8381720430109</v>
      </c>
      <c r="AJ161">
        <f t="shared" si="51"/>
        <v>275.30053763440742</v>
      </c>
      <c r="AK161">
        <f t="shared" si="51"/>
        <v>83.090860215053453</v>
      </c>
      <c r="AM161">
        <f t="shared" si="65"/>
        <v>1379.3397849462342</v>
      </c>
    </row>
    <row r="162" spans="1:39" x14ac:dyDescent="0.3">
      <c r="A162" s="2" t="s">
        <v>4200</v>
      </c>
      <c r="B162">
        <v>15.3</v>
      </c>
      <c r="C162">
        <v>26.7</v>
      </c>
      <c r="D162">
        <v>33.9</v>
      </c>
      <c r="E162">
        <v>19.5</v>
      </c>
      <c r="F162">
        <v>40.799999999999997</v>
      </c>
      <c r="G162">
        <v>21.4</v>
      </c>
      <c r="H162">
        <v>46.8</v>
      </c>
      <c r="I162">
        <v>59.7</v>
      </c>
      <c r="J162">
        <v>91.5</v>
      </c>
      <c r="K162">
        <v>37.299999999999997</v>
      </c>
      <c r="M162" s="3" t="str">
        <f t="shared" si="53"/>
        <v>Apr</v>
      </c>
      <c r="N162" s="3" t="str">
        <f t="shared" si="54"/>
        <v>1995</v>
      </c>
      <c r="P162">
        <v>1995</v>
      </c>
      <c r="Q162">
        <f t="shared" si="55"/>
        <v>549.6</v>
      </c>
      <c r="R162">
        <f t="shared" si="56"/>
        <v>656.5</v>
      </c>
      <c r="S162">
        <f t="shared" si="57"/>
        <v>1086.4000000000001</v>
      </c>
      <c r="T162">
        <f t="shared" si="58"/>
        <v>748.3</v>
      </c>
      <c r="U162">
        <f t="shared" si="59"/>
        <v>1160.7</v>
      </c>
      <c r="V162">
        <f t="shared" si="60"/>
        <v>674.00000000000011</v>
      </c>
      <c r="W162">
        <f t="shared" si="61"/>
        <v>1139.1000000000001</v>
      </c>
      <c r="X162">
        <f t="shared" si="62"/>
        <v>1624.7</v>
      </c>
      <c r="Y162">
        <f t="shared" si="63"/>
        <v>1678.8000000000002</v>
      </c>
      <c r="Z162">
        <f t="shared" si="64"/>
        <v>1071.3</v>
      </c>
      <c r="AB162">
        <f t="shared" si="52"/>
        <v>63.831720430107566</v>
      </c>
      <c r="AC162">
        <f t="shared" si="52"/>
        <v>104.07903225806479</v>
      </c>
      <c r="AD162">
        <f t="shared" si="52"/>
        <v>157.67365591397879</v>
      </c>
      <c r="AE162">
        <f t="shared" si="52"/>
        <v>19.131182795699374</v>
      </c>
      <c r="AF162">
        <f t="shared" si="52"/>
        <v>33.577419354837957</v>
      </c>
      <c r="AG162">
        <f t="shared" si="51"/>
        <v>99.52473118279579</v>
      </c>
      <c r="AH162">
        <f t="shared" si="51"/>
        <v>37.027956989247286</v>
      </c>
      <c r="AI162">
        <f t="shared" si="51"/>
        <v>43.338172043010445</v>
      </c>
      <c r="AJ162">
        <f t="shared" si="51"/>
        <v>165.50053763440769</v>
      </c>
      <c r="AK162">
        <f t="shared" si="51"/>
        <v>4.9091397849465466</v>
      </c>
      <c r="AM162">
        <f t="shared" si="65"/>
        <v>728.59354838709623</v>
      </c>
    </row>
    <row r="163" spans="1:39" x14ac:dyDescent="0.3">
      <c r="A163" s="2" t="s">
        <v>4211</v>
      </c>
      <c r="B163">
        <v>9.1999999999999993</v>
      </c>
      <c r="C163">
        <v>40.200000000000003</v>
      </c>
      <c r="D163">
        <v>80.8</v>
      </c>
      <c r="E163">
        <v>30.3</v>
      </c>
      <c r="F163">
        <v>79</v>
      </c>
      <c r="G163">
        <v>48.1</v>
      </c>
      <c r="H163">
        <v>84.7</v>
      </c>
      <c r="I163">
        <v>143.19999999999999</v>
      </c>
      <c r="J163">
        <v>104.3</v>
      </c>
      <c r="K163">
        <v>113.4</v>
      </c>
      <c r="M163" s="3" t="str">
        <f t="shared" si="53"/>
        <v>Apr</v>
      </c>
      <c r="N163" s="3" t="str">
        <f t="shared" si="54"/>
        <v>1996</v>
      </c>
      <c r="P163">
        <v>1996</v>
      </c>
      <c r="Q163">
        <f t="shared" ref="Q163:Q188" si="66">SUMIF($N$3:$N$2234,$P163,B$3:B$2234)</f>
        <v>457.1</v>
      </c>
      <c r="R163">
        <f t="shared" ref="R163:R188" si="67">SUMIF($N$3:$N$2234,$P163,C$3:C$2234)</f>
        <v>613.29999999999995</v>
      </c>
      <c r="S163">
        <f t="shared" ref="S163:S188" si="68">SUMIF($N$3:$N$2234,$P163,D$3:D$2234)</f>
        <v>1020.1999999999999</v>
      </c>
      <c r="T163">
        <f t="shared" ref="T163:T188" si="69">SUMIF($N$3:$N$2234,$P163,E$3:E$2234)</f>
        <v>615.99999999999989</v>
      </c>
      <c r="U163">
        <f t="shared" ref="U163:U188" si="70">SUMIF($N$3:$N$2234,$P163,F$3:F$2234)</f>
        <v>1097.4000000000001</v>
      </c>
      <c r="V163">
        <f t="shared" ref="V163:V188" si="71">SUMIF($N$3:$N$2234,$P163,G$3:G$2234)</f>
        <v>617.5</v>
      </c>
      <c r="W163">
        <f t="shared" ref="W163:W188" si="72">SUMIF($N$3:$N$2234,$P163,H$3:H$2234)</f>
        <v>986.30000000000007</v>
      </c>
      <c r="X163">
        <f t="shared" ref="X163:X188" si="73">SUMIF($N$3:$N$2234,$P163,I$3:I$2234)</f>
        <v>1517.0000000000002</v>
      </c>
      <c r="Y163">
        <f t="shared" ref="Y163:Y188" si="74">SUMIF($N$3:$N$2234,$P163,J$3:J$2234)</f>
        <v>1316.4</v>
      </c>
      <c r="Z163">
        <f t="shared" ref="Z163:Z188" si="75">SUMIF($N$3:$N$2234,$P163,K$3:K$2234)</f>
        <v>1082.6000000000001</v>
      </c>
      <c r="AB163">
        <f t="shared" si="52"/>
        <v>156.33172043010757</v>
      </c>
      <c r="AC163">
        <f t="shared" si="52"/>
        <v>147.27903225806483</v>
      </c>
      <c r="AD163">
        <f t="shared" si="52"/>
        <v>223.87365591397895</v>
      </c>
      <c r="AE163">
        <f t="shared" si="52"/>
        <v>151.43118279569944</v>
      </c>
      <c r="AF163">
        <f t="shared" si="52"/>
        <v>96.877419354837912</v>
      </c>
      <c r="AG163">
        <f t="shared" si="51"/>
        <v>156.0247311827959</v>
      </c>
      <c r="AH163">
        <f t="shared" si="51"/>
        <v>115.77204301075278</v>
      </c>
      <c r="AI163">
        <f t="shared" si="51"/>
        <v>64.361827956989373</v>
      </c>
      <c r="AJ163">
        <f t="shared" si="51"/>
        <v>196.8994623655924</v>
      </c>
      <c r="AK163">
        <f t="shared" si="51"/>
        <v>6.3908602150536353</v>
      </c>
      <c r="AM163">
        <f t="shared" si="65"/>
        <v>1315.2419354838728</v>
      </c>
    </row>
    <row r="164" spans="1:39" x14ac:dyDescent="0.3">
      <c r="A164" s="2" t="s">
        <v>4222</v>
      </c>
      <c r="B164">
        <v>13.5</v>
      </c>
      <c r="C164">
        <v>17.899999999999999</v>
      </c>
      <c r="D164">
        <v>39.9</v>
      </c>
      <c r="E164">
        <v>11.8</v>
      </c>
      <c r="F164">
        <v>29.9</v>
      </c>
      <c r="G164">
        <v>27.4</v>
      </c>
      <c r="H164">
        <v>33.799999999999997</v>
      </c>
      <c r="I164">
        <v>90.3</v>
      </c>
      <c r="J164">
        <v>105.3</v>
      </c>
      <c r="K164">
        <v>47</v>
      </c>
      <c r="M164" s="3" t="str">
        <f t="shared" si="53"/>
        <v>Apr</v>
      </c>
      <c r="N164" s="3" t="str">
        <f t="shared" si="54"/>
        <v>1997</v>
      </c>
      <c r="P164">
        <v>1997</v>
      </c>
      <c r="Q164">
        <f t="shared" si="66"/>
        <v>532.4</v>
      </c>
      <c r="R164">
        <f t="shared" si="67"/>
        <v>720.90000000000009</v>
      </c>
      <c r="S164">
        <f t="shared" si="68"/>
        <v>1155.5000000000002</v>
      </c>
      <c r="T164">
        <f t="shared" si="69"/>
        <v>724.6</v>
      </c>
      <c r="U164">
        <f t="shared" si="70"/>
        <v>1194.2</v>
      </c>
      <c r="V164">
        <f t="shared" si="71"/>
        <v>733.1</v>
      </c>
      <c r="W164">
        <f t="shared" si="72"/>
        <v>1101.3</v>
      </c>
      <c r="X164">
        <f t="shared" si="73"/>
        <v>1581.6000000000001</v>
      </c>
      <c r="Y164">
        <f t="shared" si="74"/>
        <v>1565.3000000000002</v>
      </c>
      <c r="Z164">
        <f t="shared" si="75"/>
        <v>1044.7</v>
      </c>
      <c r="AB164">
        <f t="shared" si="52"/>
        <v>81.031720430107612</v>
      </c>
      <c r="AC164">
        <f t="shared" si="52"/>
        <v>39.679032258064694</v>
      </c>
      <c r="AD164">
        <f t="shared" si="52"/>
        <v>88.573655913978655</v>
      </c>
      <c r="AE164">
        <f t="shared" si="52"/>
        <v>42.831182795699306</v>
      </c>
      <c r="AF164">
        <f t="shared" si="52"/>
        <v>7.7419354837957144E-2</v>
      </c>
      <c r="AG164">
        <f t="shared" si="51"/>
        <v>40.424731182795881</v>
      </c>
      <c r="AH164">
        <f t="shared" si="51"/>
        <v>0.7720430107528955</v>
      </c>
      <c r="AI164">
        <f t="shared" si="51"/>
        <v>0.23817204301053607</v>
      </c>
      <c r="AJ164">
        <f t="shared" si="51"/>
        <v>52.000537634407692</v>
      </c>
      <c r="AK164">
        <f t="shared" si="51"/>
        <v>31.509139784946456</v>
      </c>
      <c r="AM164">
        <f t="shared" si="65"/>
        <v>377.13763440860168</v>
      </c>
    </row>
    <row r="165" spans="1:39" x14ac:dyDescent="0.3">
      <c r="A165" s="2" t="s">
        <v>4233</v>
      </c>
      <c r="B165">
        <v>117.8</v>
      </c>
      <c r="C165">
        <v>121.6</v>
      </c>
      <c r="D165">
        <v>117.2</v>
      </c>
      <c r="E165">
        <v>105.5</v>
      </c>
      <c r="F165">
        <v>155.4</v>
      </c>
      <c r="G165">
        <v>117</v>
      </c>
      <c r="H165">
        <v>147.4</v>
      </c>
      <c r="I165">
        <v>98.7</v>
      </c>
      <c r="J165">
        <v>112.4</v>
      </c>
      <c r="K165">
        <v>101.4</v>
      </c>
      <c r="M165" s="3" t="str">
        <f t="shared" si="53"/>
        <v>Apr</v>
      </c>
      <c r="N165" s="3" t="str">
        <f t="shared" si="54"/>
        <v>1998</v>
      </c>
      <c r="P165">
        <v>1998</v>
      </c>
      <c r="Q165">
        <f t="shared" si="66"/>
        <v>712.2</v>
      </c>
      <c r="R165">
        <f t="shared" si="67"/>
        <v>885</v>
      </c>
      <c r="S165">
        <f t="shared" si="68"/>
        <v>1491.5</v>
      </c>
      <c r="T165">
        <f t="shared" si="69"/>
        <v>867.09999999999991</v>
      </c>
      <c r="U165">
        <f t="shared" si="70"/>
        <v>1487.6000000000001</v>
      </c>
      <c r="V165">
        <f t="shared" si="71"/>
        <v>897.2</v>
      </c>
      <c r="W165">
        <f t="shared" si="72"/>
        <v>1314.8</v>
      </c>
      <c r="X165">
        <f t="shared" si="73"/>
        <v>1995.8</v>
      </c>
      <c r="Y165">
        <f t="shared" si="74"/>
        <v>1913.1000000000004</v>
      </c>
      <c r="Z165">
        <f t="shared" si="75"/>
        <v>1266.3999999999999</v>
      </c>
      <c r="AB165">
        <f t="shared" si="52"/>
        <v>98.768279569892456</v>
      </c>
      <c r="AC165">
        <f t="shared" si="52"/>
        <v>124.42096774193521</v>
      </c>
      <c r="AD165">
        <f t="shared" si="52"/>
        <v>247.42634408602112</v>
      </c>
      <c r="AE165">
        <f t="shared" si="52"/>
        <v>99.668817204300581</v>
      </c>
      <c r="AF165">
        <f t="shared" si="52"/>
        <v>293.32258064516213</v>
      </c>
      <c r="AG165">
        <f t="shared" si="51"/>
        <v>123.67526881720414</v>
      </c>
      <c r="AH165">
        <f t="shared" si="51"/>
        <v>212.7279569892471</v>
      </c>
      <c r="AI165">
        <f t="shared" si="51"/>
        <v>414.43817204301035</v>
      </c>
      <c r="AJ165">
        <f t="shared" si="51"/>
        <v>399.80053763440787</v>
      </c>
      <c r="AK165">
        <f t="shared" si="51"/>
        <v>190.19086021505336</v>
      </c>
      <c r="AM165">
        <f t="shared" si="65"/>
        <v>2204.4397849462343</v>
      </c>
    </row>
    <row r="166" spans="1:39" x14ac:dyDescent="0.3">
      <c r="A166" s="2" t="s">
        <v>4244</v>
      </c>
      <c r="B166">
        <v>42.6</v>
      </c>
      <c r="C166">
        <v>57.9</v>
      </c>
      <c r="D166">
        <v>97.2</v>
      </c>
      <c r="E166">
        <v>56.6</v>
      </c>
      <c r="F166">
        <v>118.1</v>
      </c>
      <c r="G166">
        <v>70.099999999999994</v>
      </c>
      <c r="H166">
        <v>86.5</v>
      </c>
      <c r="I166">
        <v>131</v>
      </c>
      <c r="J166">
        <v>116.5</v>
      </c>
      <c r="K166">
        <v>97.2</v>
      </c>
      <c r="M166" s="3" t="str">
        <f t="shared" si="53"/>
        <v>Apr</v>
      </c>
      <c r="N166" s="3" t="str">
        <f t="shared" si="54"/>
        <v>1999</v>
      </c>
      <c r="P166">
        <v>1999</v>
      </c>
      <c r="Q166">
        <f t="shared" si="66"/>
        <v>669.4</v>
      </c>
      <c r="R166">
        <f t="shared" si="67"/>
        <v>824.19999999999982</v>
      </c>
      <c r="S166">
        <f t="shared" si="68"/>
        <v>1447.7</v>
      </c>
      <c r="T166">
        <f t="shared" si="69"/>
        <v>837.89999999999986</v>
      </c>
      <c r="U166">
        <f t="shared" si="70"/>
        <v>1418.6999999999998</v>
      </c>
      <c r="V166">
        <f t="shared" si="71"/>
        <v>903.90000000000009</v>
      </c>
      <c r="W166">
        <f t="shared" si="72"/>
        <v>1226.0000000000002</v>
      </c>
      <c r="X166">
        <f t="shared" si="73"/>
        <v>1999.9999999999998</v>
      </c>
      <c r="Y166">
        <f t="shared" si="74"/>
        <v>1959.6</v>
      </c>
      <c r="Z166">
        <f t="shared" si="75"/>
        <v>1254.9999999999998</v>
      </c>
      <c r="AB166">
        <f t="shared" si="52"/>
        <v>55.968279569892388</v>
      </c>
      <c r="AC166">
        <f t="shared" si="52"/>
        <v>63.620967741935033</v>
      </c>
      <c r="AD166">
        <f t="shared" si="52"/>
        <v>203.62634408602116</v>
      </c>
      <c r="AE166">
        <f t="shared" si="52"/>
        <v>70.468817204300535</v>
      </c>
      <c r="AF166">
        <f t="shared" si="52"/>
        <v>224.42258064516182</v>
      </c>
      <c r="AG166">
        <f t="shared" si="51"/>
        <v>130.37526881720419</v>
      </c>
      <c r="AH166">
        <f t="shared" si="51"/>
        <v>123.92795698924738</v>
      </c>
      <c r="AI166">
        <f t="shared" si="51"/>
        <v>418.63817204301017</v>
      </c>
      <c r="AJ166">
        <f t="shared" si="51"/>
        <v>446.30053763440742</v>
      </c>
      <c r="AK166">
        <f t="shared" si="51"/>
        <v>178.79086021505327</v>
      </c>
      <c r="AM166">
        <f t="shared" si="65"/>
        <v>1916.1397849462335</v>
      </c>
    </row>
    <row r="167" spans="1:39" x14ac:dyDescent="0.3">
      <c r="A167" s="2" t="s">
        <v>4255</v>
      </c>
      <c r="B167">
        <v>93.4</v>
      </c>
      <c r="C167">
        <v>138.5</v>
      </c>
      <c r="D167">
        <v>108.9</v>
      </c>
      <c r="E167">
        <v>146.19999999999999</v>
      </c>
      <c r="F167">
        <v>166.2</v>
      </c>
      <c r="G167">
        <v>137.9</v>
      </c>
      <c r="H167">
        <v>133.5</v>
      </c>
      <c r="I167">
        <v>73.900000000000006</v>
      </c>
      <c r="J167">
        <v>109.1</v>
      </c>
      <c r="K167">
        <v>103</v>
      </c>
      <c r="M167" s="3" t="str">
        <f t="shared" si="53"/>
        <v>Apr</v>
      </c>
      <c r="N167" s="3" t="str">
        <f t="shared" si="54"/>
        <v>2000</v>
      </c>
      <c r="P167">
        <v>2000</v>
      </c>
      <c r="Q167">
        <f t="shared" si="66"/>
        <v>779.7</v>
      </c>
      <c r="R167">
        <f t="shared" si="67"/>
        <v>999.80000000000007</v>
      </c>
      <c r="S167">
        <f t="shared" si="68"/>
        <v>1689.8999999999999</v>
      </c>
      <c r="T167">
        <f t="shared" si="69"/>
        <v>1109.0999999999997</v>
      </c>
      <c r="U167">
        <f t="shared" si="70"/>
        <v>1619.2</v>
      </c>
      <c r="V167">
        <f t="shared" si="71"/>
        <v>1033.5999999999999</v>
      </c>
      <c r="W167">
        <f t="shared" si="72"/>
        <v>1362.3000000000002</v>
      </c>
      <c r="X167">
        <f t="shared" si="73"/>
        <v>1953.2000000000003</v>
      </c>
      <c r="Y167">
        <f t="shared" si="74"/>
        <v>1786</v>
      </c>
      <c r="Z167">
        <f t="shared" si="75"/>
        <v>1236.3</v>
      </c>
      <c r="AB167">
        <f t="shared" si="52"/>
        <v>166.26827956989246</v>
      </c>
      <c r="AC167">
        <f t="shared" si="52"/>
        <v>239.22096774193528</v>
      </c>
      <c r="AD167">
        <f t="shared" si="52"/>
        <v>445.82634408602098</v>
      </c>
      <c r="AE167">
        <f t="shared" si="52"/>
        <v>341.66881720430035</v>
      </c>
      <c r="AF167">
        <f t="shared" si="52"/>
        <v>424.92258064516204</v>
      </c>
      <c r="AG167">
        <f t="shared" si="51"/>
        <v>260.07526881720401</v>
      </c>
      <c r="AH167">
        <f t="shared" si="51"/>
        <v>260.22795698924733</v>
      </c>
      <c r="AI167">
        <f t="shared" si="51"/>
        <v>371.83817204301067</v>
      </c>
      <c r="AJ167">
        <f t="shared" si="51"/>
        <v>272.70053763440751</v>
      </c>
      <c r="AK167">
        <f t="shared" si="51"/>
        <v>160.09086021505345</v>
      </c>
      <c r="AM167">
        <f t="shared" si="65"/>
        <v>2942.839784946234</v>
      </c>
    </row>
    <row r="168" spans="1:39" x14ac:dyDescent="0.3">
      <c r="A168" s="2" t="s">
        <v>4266</v>
      </c>
      <c r="B168">
        <v>73.3</v>
      </c>
      <c r="C168">
        <v>87.8</v>
      </c>
      <c r="D168">
        <v>127.7</v>
      </c>
      <c r="E168">
        <v>78.599999999999994</v>
      </c>
      <c r="F168">
        <v>119.8</v>
      </c>
      <c r="G168">
        <v>94</v>
      </c>
      <c r="H168">
        <v>62.6</v>
      </c>
      <c r="I168">
        <v>88.3</v>
      </c>
      <c r="J168">
        <v>76.599999999999994</v>
      </c>
      <c r="K168">
        <v>74.599999999999994</v>
      </c>
      <c r="M168" s="3" t="str">
        <f t="shared" si="53"/>
        <v>Apr</v>
      </c>
      <c r="N168" s="3" t="str">
        <f t="shared" si="54"/>
        <v>2001</v>
      </c>
      <c r="P168">
        <v>2001</v>
      </c>
      <c r="Q168">
        <f t="shared" si="66"/>
        <v>779.19999999999993</v>
      </c>
      <c r="R168">
        <f t="shared" si="67"/>
        <v>786.6</v>
      </c>
      <c r="S168">
        <f t="shared" si="68"/>
        <v>1175.8000000000002</v>
      </c>
      <c r="T168">
        <f t="shared" si="69"/>
        <v>861.59999999999991</v>
      </c>
      <c r="U168">
        <f t="shared" si="70"/>
        <v>1173.0999999999999</v>
      </c>
      <c r="V168">
        <f t="shared" si="71"/>
        <v>794.09999999999991</v>
      </c>
      <c r="W168">
        <f t="shared" si="72"/>
        <v>1026.8</v>
      </c>
      <c r="X168">
        <f t="shared" si="73"/>
        <v>1423.5000000000002</v>
      </c>
      <c r="Y168">
        <f t="shared" si="74"/>
        <v>1449.9</v>
      </c>
      <c r="Z168">
        <f t="shared" si="75"/>
        <v>897.6</v>
      </c>
      <c r="AB168">
        <f t="shared" si="52"/>
        <v>165.76827956989234</v>
      </c>
      <c r="AC168">
        <f t="shared" si="52"/>
        <v>26.020967741935237</v>
      </c>
      <c r="AD168">
        <f t="shared" si="52"/>
        <v>68.2736559139787</v>
      </c>
      <c r="AE168">
        <f t="shared" si="52"/>
        <v>94.168817204300581</v>
      </c>
      <c r="AF168">
        <f t="shared" si="52"/>
        <v>21.177419354838094</v>
      </c>
      <c r="AG168">
        <f t="shared" si="51"/>
        <v>20.575268817204005</v>
      </c>
      <c r="AH168">
        <f t="shared" si="51"/>
        <v>75.272043010752895</v>
      </c>
      <c r="AI168">
        <f t="shared" si="51"/>
        <v>157.86182795698937</v>
      </c>
      <c r="AJ168">
        <f t="shared" si="51"/>
        <v>63.399462365592399</v>
      </c>
      <c r="AK168">
        <f t="shared" si="51"/>
        <v>178.60913978494648</v>
      </c>
      <c r="AM168">
        <f t="shared" si="65"/>
        <v>871.12688172043011</v>
      </c>
    </row>
    <row r="169" spans="1:39" x14ac:dyDescent="0.3">
      <c r="A169" s="2" t="s">
        <v>4277</v>
      </c>
      <c r="B169">
        <v>32.5</v>
      </c>
      <c r="C169">
        <v>32.1</v>
      </c>
      <c r="D169">
        <v>89.1</v>
      </c>
      <c r="E169">
        <v>43.3</v>
      </c>
      <c r="F169">
        <v>76.400000000000006</v>
      </c>
      <c r="G169">
        <v>45.4</v>
      </c>
      <c r="H169">
        <v>54.2</v>
      </c>
      <c r="I169">
        <v>113.7</v>
      </c>
      <c r="J169">
        <v>99.8</v>
      </c>
      <c r="K169">
        <v>102.2</v>
      </c>
      <c r="M169" s="3" t="str">
        <f t="shared" si="53"/>
        <v>Apr</v>
      </c>
      <c r="N169" s="3" t="str">
        <f t="shared" si="54"/>
        <v>2002</v>
      </c>
      <c r="P169">
        <v>2002</v>
      </c>
      <c r="Q169">
        <f t="shared" si="66"/>
        <v>707.30000000000007</v>
      </c>
      <c r="R169">
        <f t="shared" si="67"/>
        <v>902.30000000000007</v>
      </c>
      <c r="S169">
        <f t="shared" si="68"/>
        <v>1467.4</v>
      </c>
      <c r="T169">
        <f t="shared" si="69"/>
        <v>1008.4000000000002</v>
      </c>
      <c r="U169">
        <f t="shared" si="70"/>
        <v>1477.2</v>
      </c>
      <c r="V169">
        <f t="shared" si="71"/>
        <v>926</v>
      </c>
      <c r="W169">
        <f t="shared" si="72"/>
        <v>1441.3000000000002</v>
      </c>
      <c r="X169">
        <f t="shared" si="73"/>
        <v>1912.9</v>
      </c>
      <c r="Y169">
        <f t="shared" si="74"/>
        <v>1551.6000000000001</v>
      </c>
      <c r="Z169">
        <f t="shared" si="75"/>
        <v>1410.1000000000001</v>
      </c>
      <c r="AB169">
        <f t="shared" si="52"/>
        <v>93.868279569892479</v>
      </c>
      <c r="AC169">
        <f t="shared" si="52"/>
        <v>141.72096774193528</v>
      </c>
      <c r="AD169">
        <f t="shared" si="52"/>
        <v>223.32634408602121</v>
      </c>
      <c r="AE169">
        <f t="shared" si="52"/>
        <v>240.96881720430088</v>
      </c>
      <c r="AF169">
        <f t="shared" si="52"/>
        <v>282.92258064516204</v>
      </c>
      <c r="AG169">
        <f t="shared" si="51"/>
        <v>152.4752688172041</v>
      </c>
      <c r="AH169">
        <f t="shared" si="51"/>
        <v>339.22795698924733</v>
      </c>
      <c r="AI169">
        <f t="shared" si="51"/>
        <v>331.53817204301049</v>
      </c>
      <c r="AJ169">
        <f t="shared" si="51"/>
        <v>38.300537634407647</v>
      </c>
      <c r="AK169">
        <f t="shared" si="51"/>
        <v>333.89086021505364</v>
      </c>
      <c r="AM169">
        <f t="shared" si="65"/>
        <v>2178.239784946235</v>
      </c>
    </row>
    <row r="170" spans="1:39" x14ac:dyDescent="0.3">
      <c r="A170" s="2" t="s">
        <v>4288</v>
      </c>
      <c r="B170">
        <v>25.1</v>
      </c>
      <c r="C170">
        <v>32</v>
      </c>
      <c r="D170">
        <v>67</v>
      </c>
      <c r="E170">
        <v>36.6</v>
      </c>
      <c r="F170">
        <v>65.400000000000006</v>
      </c>
      <c r="G170">
        <v>41.3</v>
      </c>
      <c r="H170">
        <v>57.9</v>
      </c>
      <c r="I170">
        <v>59.5</v>
      </c>
      <c r="J170">
        <v>60.6</v>
      </c>
      <c r="K170">
        <v>52.4</v>
      </c>
      <c r="M170" s="3" t="str">
        <f t="shared" si="53"/>
        <v>Apr</v>
      </c>
      <c r="N170" s="3" t="str">
        <f t="shared" si="54"/>
        <v>2003</v>
      </c>
      <c r="P170">
        <v>2003</v>
      </c>
      <c r="Q170">
        <f t="shared" si="66"/>
        <v>516.5</v>
      </c>
      <c r="R170">
        <f t="shared" si="67"/>
        <v>614.20000000000005</v>
      </c>
      <c r="S170">
        <f t="shared" si="68"/>
        <v>1070.5</v>
      </c>
      <c r="T170">
        <f t="shared" si="69"/>
        <v>639.79999999999995</v>
      </c>
      <c r="U170">
        <f t="shared" si="70"/>
        <v>960.1</v>
      </c>
      <c r="V170">
        <f t="shared" si="71"/>
        <v>611.69999999999993</v>
      </c>
      <c r="W170">
        <f t="shared" si="72"/>
        <v>840.80000000000007</v>
      </c>
      <c r="X170">
        <f t="shared" si="73"/>
        <v>1384.6000000000001</v>
      </c>
      <c r="Y170">
        <f t="shared" si="74"/>
        <v>1369.5</v>
      </c>
      <c r="Z170">
        <f t="shared" si="75"/>
        <v>937.09999999999991</v>
      </c>
      <c r="AB170">
        <f t="shared" si="52"/>
        <v>96.931720430107589</v>
      </c>
      <c r="AC170">
        <f t="shared" si="52"/>
        <v>146.37903225806474</v>
      </c>
      <c r="AD170">
        <f t="shared" si="52"/>
        <v>173.57365591397888</v>
      </c>
      <c r="AE170">
        <f t="shared" si="52"/>
        <v>127.63118279569937</v>
      </c>
      <c r="AF170">
        <f t="shared" si="52"/>
        <v>234.17741935483798</v>
      </c>
      <c r="AG170">
        <f t="shared" ref="AG170:AK188" si="76">ABS(V170-V$190)</f>
        <v>161.82473118279597</v>
      </c>
      <c r="AH170">
        <f t="shared" si="76"/>
        <v>261.27204301075278</v>
      </c>
      <c r="AI170">
        <f t="shared" si="76"/>
        <v>196.76182795698946</v>
      </c>
      <c r="AJ170">
        <f t="shared" si="76"/>
        <v>143.79946236559249</v>
      </c>
      <c r="AK170">
        <f t="shared" si="76"/>
        <v>139.10913978494659</v>
      </c>
      <c r="AM170">
        <f t="shared" si="65"/>
        <v>1681.460215053766</v>
      </c>
    </row>
    <row r="171" spans="1:39" x14ac:dyDescent="0.3">
      <c r="A171" s="2" t="s">
        <v>4299</v>
      </c>
      <c r="B171">
        <v>58.8</v>
      </c>
      <c r="C171">
        <v>84.4</v>
      </c>
      <c r="D171">
        <v>72.099999999999994</v>
      </c>
      <c r="E171">
        <v>77.3</v>
      </c>
      <c r="F171">
        <v>82.6</v>
      </c>
      <c r="G171">
        <v>87.1</v>
      </c>
      <c r="H171">
        <v>106.5</v>
      </c>
      <c r="I171">
        <v>131.19999999999999</v>
      </c>
      <c r="J171">
        <v>131.6</v>
      </c>
      <c r="K171">
        <v>79.400000000000006</v>
      </c>
      <c r="M171" s="3" t="str">
        <f t="shared" si="53"/>
        <v>Apr</v>
      </c>
      <c r="N171" s="3" t="str">
        <f t="shared" si="54"/>
        <v>2004</v>
      </c>
      <c r="P171">
        <v>2004</v>
      </c>
      <c r="Q171">
        <f t="shared" si="66"/>
        <v>676.6</v>
      </c>
      <c r="R171">
        <f t="shared" si="67"/>
        <v>873.6</v>
      </c>
      <c r="S171">
        <f t="shared" si="68"/>
        <v>1398.3999999999999</v>
      </c>
      <c r="T171">
        <f t="shared" si="69"/>
        <v>757.19999999999993</v>
      </c>
      <c r="U171">
        <f t="shared" si="70"/>
        <v>1239.5</v>
      </c>
      <c r="V171">
        <f t="shared" si="71"/>
        <v>839.99999999999989</v>
      </c>
      <c r="W171">
        <f t="shared" si="72"/>
        <v>1233.9000000000001</v>
      </c>
      <c r="X171">
        <f t="shared" si="73"/>
        <v>1900.5</v>
      </c>
      <c r="Y171">
        <f t="shared" si="74"/>
        <v>1896.3999999999999</v>
      </c>
      <c r="Z171">
        <f t="shared" si="75"/>
        <v>1090.5</v>
      </c>
      <c r="AB171">
        <f t="shared" ref="AB171:AF188" si="77">ABS(Q171-Q$190)</f>
        <v>63.168279569892434</v>
      </c>
      <c r="AC171">
        <f t="shared" si="77"/>
        <v>113.02096774193524</v>
      </c>
      <c r="AD171">
        <f t="shared" si="77"/>
        <v>154.32634408602098</v>
      </c>
      <c r="AE171">
        <f t="shared" si="77"/>
        <v>10.231182795699397</v>
      </c>
      <c r="AF171">
        <f t="shared" si="77"/>
        <v>45.222580645161997</v>
      </c>
      <c r="AG171">
        <f t="shared" si="76"/>
        <v>66.475268817203983</v>
      </c>
      <c r="AH171">
        <f t="shared" si="76"/>
        <v>131.82795698924724</v>
      </c>
      <c r="AI171">
        <f t="shared" si="76"/>
        <v>319.1381720430104</v>
      </c>
      <c r="AJ171">
        <f t="shared" si="76"/>
        <v>383.10053763440737</v>
      </c>
      <c r="AK171">
        <f t="shared" si="76"/>
        <v>14.290860215053499</v>
      </c>
      <c r="AM171">
        <f t="shared" si="65"/>
        <v>1300.8021505376325</v>
      </c>
    </row>
    <row r="172" spans="1:39" x14ac:dyDescent="0.3">
      <c r="A172" s="2" t="s">
        <v>4310</v>
      </c>
      <c r="B172">
        <v>38.5</v>
      </c>
      <c r="C172">
        <v>77.900000000000006</v>
      </c>
      <c r="D172">
        <v>115.5</v>
      </c>
      <c r="E172">
        <v>50.1</v>
      </c>
      <c r="F172">
        <v>97.1</v>
      </c>
      <c r="G172">
        <v>61.7</v>
      </c>
      <c r="H172">
        <v>104.6</v>
      </c>
      <c r="I172">
        <v>135.5</v>
      </c>
      <c r="J172">
        <v>126.6</v>
      </c>
      <c r="K172">
        <v>92.2</v>
      </c>
      <c r="M172" s="3" t="str">
        <f t="shared" si="53"/>
        <v>Apr</v>
      </c>
      <c r="N172" s="3" t="str">
        <f t="shared" si="54"/>
        <v>2005</v>
      </c>
      <c r="P172">
        <v>2005</v>
      </c>
      <c r="Q172">
        <f t="shared" si="66"/>
        <v>529.6</v>
      </c>
      <c r="R172">
        <f t="shared" si="67"/>
        <v>752.1</v>
      </c>
      <c r="S172">
        <f t="shared" si="68"/>
        <v>1205.8999999999999</v>
      </c>
      <c r="T172">
        <f t="shared" si="69"/>
        <v>610.6</v>
      </c>
      <c r="U172">
        <f t="shared" si="70"/>
        <v>1103.3000000000004</v>
      </c>
      <c r="V172">
        <f t="shared" si="71"/>
        <v>682.80000000000007</v>
      </c>
      <c r="W172">
        <f t="shared" si="72"/>
        <v>1162.5</v>
      </c>
      <c r="X172">
        <f t="shared" si="73"/>
        <v>1693.8999999999999</v>
      </c>
      <c r="Y172">
        <f t="shared" si="74"/>
        <v>1827.1</v>
      </c>
      <c r="Z172">
        <f t="shared" si="75"/>
        <v>1073.6000000000001</v>
      </c>
      <c r="AB172">
        <f t="shared" si="77"/>
        <v>83.831720430107566</v>
      </c>
      <c r="AC172">
        <f t="shared" si="77"/>
        <v>8.4790322580647626</v>
      </c>
      <c r="AD172">
        <f t="shared" si="77"/>
        <v>38.173655913979019</v>
      </c>
      <c r="AE172">
        <f t="shared" si="77"/>
        <v>156.83118279569931</v>
      </c>
      <c r="AF172">
        <f t="shared" si="77"/>
        <v>90.977419354837593</v>
      </c>
      <c r="AG172">
        <f t="shared" si="76"/>
        <v>90.724731182795836</v>
      </c>
      <c r="AH172">
        <f t="shared" si="76"/>
        <v>60.42795698924715</v>
      </c>
      <c r="AI172">
        <f t="shared" si="76"/>
        <v>112.53817204301026</v>
      </c>
      <c r="AJ172">
        <f t="shared" si="76"/>
        <v>313.80053763440742</v>
      </c>
      <c r="AK172">
        <f t="shared" si="76"/>
        <v>2.6091397849463647</v>
      </c>
      <c r="AM172">
        <f t="shared" si="65"/>
        <v>958.39354838709528</v>
      </c>
    </row>
    <row r="173" spans="1:39" x14ac:dyDescent="0.3">
      <c r="A173" s="2" t="s">
        <v>4321</v>
      </c>
      <c r="B173">
        <v>34.299999999999997</v>
      </c>
      <c r="C173">
        <v>39</v>
      </c>
      <c r="D173">
        <v>80</v>
      </c>
      <c r="E173">
        <v>39</v>
      </c>
      <c r="F173">
        <v>42</v>
      </c>
      <c r="G173">
        <v>43.6</v>
      </c>
      <c r="H173">
        <v>44.1</v>
      </c>
      <c r="I173">
        <v>115.1</v>
      </c>
      <c r="J173">
        <v>153.1</v>
      </c>
      <c r="K173">
        <v>72.599999999999994</v>
      </c>
      <c r="M173" s="3" t="str">
        <f t="shared" si="53"/>
        <v>Apr</v>
      </c>
      <c r="N173" s="3" t="str">
        <f t="shared" si="54"/>
        <v>2006</v>
      </c>
      <c r="P173">
        <v>2006</v>
      </c>
      <c r="Q173">
        <f t="shared" si="66"/>
        <v>606.79999999999995</v>
      </c>
      <c r="R173">
        <f t="shared" si="67"/>
        <v>767.6</v>
      </c>
      <c r="S173">
        <f t="shared" si="68"/>
        <v>1395.0999999999997</v>
      </c>
      <c r="T173">
        <f t="shared" si="69"/>
        <v>788.00000000000011</v>
      </c>
      <c r="U173">
        <f t="shared" si="70"/>
        <v>1193.8999999999999</v>
      </c>
      <c r="V173">
        <f t="shared" si="71"/>
        <v>794.9</v>
      </c>
      <c r="W173">
        <f t="shared" si="72"/>
        <v>1172.0999999999999</v>
      </c>
      <c r="X173">
        <f t="shared" si="73"/>
        <v>1933.4999999999998</v>
      </c>
      <c r="Y173">
        <f t="shared" si="74"/>
        <v>1809.2</v>
      </c>
      <c r="Z173">
        <f t="shared" si="75"/>
        <v>1157</v>
      </c>
      <c r="AB173">
        <f t="shared" si="77"/>
        <v>6.6317204301076345</v>
      </c>
      <c r="AC173">
        <f t="shared" si="77"/>
        <v>7.0209677419352374</v>
      </c>
      <c r="AD173">
        <f t="shared" si="77"/>
        <v>151.0263440860208</v>
      </c>
      <c r="AE173">
        <f t="shared" si="77"/>
        <v>20.568817204300785</v>
      </c>
      <c r="AF173">
        <f t="shared" si="77"/>
        <v>0.37741935483813904</v>
      </c>
      <c r="AG173">
        <f t="shared" si="76"/>
        <v>21.375268817204073</v>
      </c>
      <c r="AH173">
        <f t="shared" si="76"/>
        <v>70.027956989247059</v>
      </c>
      <c r="AI173">
        <f t="shared" si="76"/>
        <v>352.13817204301017</v>
      </c>
      <c r="AJ173">
        <f t="shared" si="76"/>
        <v>295.90053763440756</v>
      </c>
      <c r="AK173">
        <f t="shared" si="76"/>
        <v>80.790860215053499</v>
      </c>
      <c r="AM173">
        <f t="shared" si="65"/>
        <v>1005.858064516125</v>
      </c>
    </row>
    <row r="174" spans="1:39" x14ac:dyDescent="0.3">
      <c r="A174" s="2" t="s">
        <v>4332</v>
      </c>
      <c r="B174">
        <v>1</v>
      </c>
      <c r="C174">
        <v>10</v>
      </c>
      <c r="D174">
        <v>32.6</v>
      </c>
      <c r="E174">
        <v>2.5</v>
      </c>
      <c r="F174">
        <v>19.2</v>
      </c>
      <c r="G174">
        <v>8.6999999999999993</v>
      </c>
      <c r="H174">
        <v>26.4</v>
      </c>
      <c r="I174">
        <v>63.7</v>
      </c>
      <c r="J174">
        <v>67.400000000000006</v>
      </c>
      <c r="K174">
        <v>28.8</v>
      </c>
      <c r="M174" s="3" t="str">
        <f t="shared" si="53"/>
        <v>Apr</v>
      </c>
      <c r="N174" s="3" t="str">
        <f t="shared" si="54"/>
        <v>2007</v>
      </c>
      <c r="P174">
        <v>2007</v>
      </c>
      <c r="Q174">
        <f t="shared" si="66"/>
        <v>689.1</v>
      </c>
      <c r="R174">
        <f t="shared" si="67"/>
        <v>825.99999999999989</v>
      </c>
      <c r="S174">
        <f t="shared" si="68"/>
        <v>1357</v>
      </c>
      <c r="T174">
        <f t="shared" si="69"/>
        <v>844.50000000000011</v>
      </c>
      <c r="U174">
        <f t="shared" si="70"/>
        <v>1319.2</v>
      </c>
      <c r="V174">
        <f t="shared" si="71"/>
        <v>926.89999999999986</v>
      </c>
      <c r="W174">
        <f t="shared" si="72"/>
        <v>1167.5999999999999</v>
      </c>
      <c r="X174">
        <f t="shared" si="73"/>
        <v>1704.4</v>
      </c>
      <c r="Y174">
        <f t="shared" si="74"/>
        <v>1807.4</v>
      </c>
      <c r="Z174">
        <f t="shared" si="75"/>
        <v>1094.5999999999999</v>
      </c>
      <c r="AB174">
        <f t="shared" si="77"/>
        <v>75.668279569892434</v>
      </c>
      <c r="AC174">
        <f t="shared" si="77"/>
        <v>65.420967741935101</v>
      </c>
      <c r="AD174">
        <f t="shared" si="77"/>
        <v>112.92634408602112</v>
      </c>
      <c r="AE174">
        <f t="shared" si="77"/>
        <v>77.068817204300785</v>
      </c>
      <c r="AF174">
        <f t="shared" si="77"/>
        <v>124.92258064516204</v>
      </c>
      <c r="AG174">
        <f t="shared" si="76"/>
        <v>153.37526881720396</v>
      </c>
      <c r="AH174">
        <f t="shared" si="76"/>
        <v>65.527956989247059</v>
      </c>
      <c r="AI174">
        <f t="shared" si="76"/>
        <v>123.03817204301049</v>
      </c>
      <c r="AJ174">
        <f t="shared" si="76"/>
        <v>294.1005376344076</v>
      </c>
      <c r="AK174">
        <f t="shared" si="76"/>
        <v>18.390860215053408</v>
      </c>
      <c r="AM174">
        <f t="shared" si="65"/>
        <v>1110.4397849462341</v>
      </c>
    </row>
    <row r="175" spans="1:39" x14ac:dyDescent="0.3">
      <c r="A175" s="2" t="s">
        <v>4343</v>
      </c>
      <c r="B175">
        <v>45.6</v>
      </c>
      <c r="C175">
        <v>77.099999999999994</v>
      </c>
      <c r="D175">
        <v>84.5</v>
      </c>
      <c r="E175">
        <v>62.5</v>
      </c>
      <c r="F175">
        <v>72.2</v>
      </c>
      <c r="G175">
        <v>62.8</v>
      </c>
      <c r="H175">
        <v>95.1</v>
      </c>
      <c r="I175">
        <v>86.1</v>
      </c>
      <c r="J175">
        <v>108.2</v>
      </c>
      <c r="K175">
        <v>46.4</v>
      </c>
      <c r="M175" s="3" t="str">
        <f t="shared" si="53"/>
        <v>Apr</v>
      </c>
      <c r="N175" s="3" t="str">
        <f t="shared" si="54"/>
        <v>2008</v>
      </c>
      <c r="P175">
        <v>2008</v>
      </c>
      <c r="Q175">
        <f t="shared" si="66"/>
        <v>684.59999999999991</v>
      </c>
      <c r="R175">
        <f t="shared" si="67"/>
        <v>951.7</v>
      </c>
      <c r="S175">
        <f t="shared" si="68"/>
        <v>1547.7</v>
      </c>
      <c r="T175">
        <f t="shared" si="69"/>
        <v>852.10000000000014</v>
      </c>
      <c r="U175">
        <f t="shared" si="70"/>
        <v>1399.8</v>
      </c>
      <c r="V175">
        <f t="shared" si="71"/>
        <v>938</v>
      </c>
      <c r="W175">
        <f t="shared" si="72"/>
        <v>1314.8000000000002</v>
      </c>
      <c r="X175">
        <f t="shared" si="73"/>
        <v>1989.9</v>
      </c>
      <c r="Y175">
        <f t="shared" si="74"/>
        <v>1841.9</v>
      </c>
      <c r="Z175">
        <f t="shared" si="75"/>
        <v>1275.6999999999998</v>
      </c>
      <c r="AB175">
        <f t="shared" si="77"/>
        <v>71.16827956989232</v>
      </c>
      <c r="AC175">
        <f t="shared" si="77"/>
        <v>191.12096774193526</v>
      </c>
      <c r="AD175">
        <f t="shared" si="77"/>
        <v>303.62634408602116</v>
      </c>
      <c r="AE175">
        <f t="shared" si="77"/>
        <v>84.668817204300808</v>
      </c>
      <c r="AF175">
        <f t="shared" si="77"/>
        <v>205.52258064516195</v>
      </c>
      <c r="AG175">
        <f t="shared" si="76"/>
        <v>164.4752688172041</v>
      </c>
      <c r="AH175">
        <f t="shared" si="76"/>
        <v>212.72795698924733</v>
      </c>
      <c r="AI175">
        <f t="shared" si="76"/>
        <v>408.53817204301049</v>
      </c>
      <c r="AJ175">
        <f t="shared" si="76"/>
        <v>328.6005376344076</v>
      </c>
      <c r="AK175">
        <f t="shared" si="76"/>
        <v>199.49086021505332</v>
      </c>
      <c r="AM175">
        <f t="shared" si="65"/>
        <v>2169.9397849462343</v>
      </c>
    </row>
    <row r="176" spans="1:39" x14ac:dyDescent="0.3">
      <c r="A176" s="2" t="s">
        <v>4354</v>
      </c>
      <c r="B176">
        <v>16.100000000000001</v>
      </c>
      <c r="C176">
        <v>29.7</v>
      </c>
      <c r="D176">
        <v>57.5</v>
      </c>
      <c r="E176">
        <v>40.6</v>
      </c>
      <c r="F176">
        <v>74.8</v>
      </c>
      <c r="G176">
        <v>40.4</v>
      </c>
      <c r="H176">
        <v>51.8</v>
      </c>
      <c r="I176">
        <v>116.1</v>
      </c>
      <c r="J176">
        <v>77.099999999999994</v>
      </c>
      <c r="K176">
        <v>110.3</v>
      </c>
      <c r="M176" s="3" t="str">
        <f t="shared" si="53"/>
        <v>Apr</v>
      </c>
      <c r="N176" s="3" t="str">
        <f t="shared" si="54"/>
        <v>2009</v>
      </c>
      <c r="P176">
        <v>2009</v>
      </c>
      <c r="Q176">
        <f t="shared" si="66"/>
        <v>596.99999999999989</v>
      </c>
      <c r="R176">
        <f t="shared" si="67"/>
        <v>805.10000000000014</v>
      </c>
      <c r="S176">
        <f t="shared" si="68"/>
        <v>1358.9</v>
      </c>
      <c r="T176">
        <f t="shared" si="69"/>
        <v>822.50000000000011</v>
      </c>
      <c r="U176">
        <f t="shared" si="70"/>
        <v>1341.1999999999998</v>
      </c>
      <c r="V176">
        <f t="shared" si="71"/>
        <v>781.4</v>
      </c>
      <c r="W176">
        <f t="shared" si="72"/>
        <v>1305.3</v>
      </c>
      <c r="X176">
        <f t="shared" si="73"/>
        <v>1984.1000000000001</v>
      </c>
      <c r="Y176">
        <f t="shared" si="74"/>
        <v>1754.4999999999998</v>
      </c>
      <c r="Z176">
        <f t="shared" si="75"/>
        <v>1257</v>
      </c>
      <c r="AB176">
        <f t="shared" si="77"/>
        <v>16.431720430107703</v>
      </c>
      <c r="AC176">
        <f t="shared" si="77"/>
        <v>44.520967741935351</v>
      </c>
      <c r="AD176">
        <f t="shared" si="77"/>
        <v>114.82634408602121</v>
      </c>
      <c r="AE176">
        <f t="shared" si="77"/>
        <v>55.068817204300785</v>
      </c>
      <c r="AF176">
        <f t="shared" si="77"/>
        <v>146.92258064516182</v>
      </c>
      <c r="AG176">
        <f t="shared" si="76"/>
        <v>7.8752688172040735</v>
      </c>
      <c r="AH176">
        <f t="shared" si="76"/>
        <v>203.2279569892471</v>
      </c>
      <c r="AI176">
        <f t="shared" si="76"/>
        <v>402.73817204301054</v>
      </c>
      <c r="AJ176">
        <f t="shared" si="76"/>
        <v>241.20053763440728</v>
      </c>
      <c r="AK176">
        <f t="shared" si="76"/>
        <v>180.7908602150535</v>
      </c>
      <c r="AM176">
        <f t="shared" si="65"/>
        <v>1413.6032258064495</v>
      </c>
    </row>
    <row r="177" spans="1:39" x14ac:dyDescent="0.3">
      <c r="A177" s="2" t="s">
        <v>4365</v>
      </c>
      <c r="B177">
        <v>15.1</v>
      </c>
      <c r="C177">
        <v>21.4</v>
      </c>
      <c r="D177">
        <v>34.5</v>
      </c>
      <c r="E177">
        <v>22.7</v>
      </c>
      <c r="F177">
        <v>39.9</v>
      </c>
      <c r="G177">
        <v>24.9</v>
      </c>
      <c r="H177">
        <v>56.3</v>
      </c>
      <c r="I177">
        <v>103</v>
      </c>
      <c r="J177">
        <v>95.5</v>
      </c>
      <c r="K177">
        <v>56.7</v>
      </c>
      <c r="M177" s="3" t="str">
        <f t="shared" si="53"/>
        <v>Apr</v>
      </c>
      <c r="N177" s="3" t="str">
        <f t="shared" si="54"/>
        <v>2010</v>
      </c>
      <c r="P177">
        <v>2010</v>
      </c>
      <c r="Q177">
        <f t="shared" si="66"/>
        <v>584.79999999999995</v>
      </c>
      <c r="R177">
        <f t="shared" si="67"/>
        <v>738.7</v>
      </c>
      <c r="S177">
        <f t="shared" si="68"/>
        <v>1025.6999999999998</v>
      </c>
      <c r="T177">
        <f t="shared" si="69"/>
        <v>689.4</v>
      </c>
      <c r="U177">
        <f t="shared" si="70"/>
        <v>995</v>
      </c>
      <c r="V177">
        <f t="shared" si="71"/>
        <v>647.19999999999993</v>
      </c>
      <c r="W177">
        <f t="shared" si="72"/>
        <v>1095.2</v>
      </c>
      <c r="X177">
        <f t="shared" si="73"/>
        <v>1367.2</v>
      </c>
      <c r="Y177">
        <f t="shared" si="74"/>
        <v>1273.5</v>
      </c>
      <c r="Z177">
        <f t="shared" si="75"/>
        <v>1040.4000000000001</v>
      </c>
      <c r="AB177">
        <f t="shared" si="77"/>
        <v>28.631720430107634</v>
      </c>
      <c r="AC177">
        <f t="shared" si="77"/>
        <v>21.87903225806474</v>
      </c>
      <c r="AD177">
        <f t="shared" si="77"/>
        <v>218.37365591397906</v>
      </c>
      <c r="AE177">
        <f t="shared" si="77"/>
        <v>78.031182795699351</v>
      </c>
      <c r="AF177">
        <f t="shared" si="77"/>
        <v>199.277419354838</v>
      </c>
      <c r="AG177">
        <f t="shared" si="76"/>
        <v>126.32473118279597</v>
      </c>
      <c r="AH177">
        <f t="shared" si="76"/>
        <v>6.8720430107528045</v>
      </c>
      <c r="AI177">
        <f t="shared" si="76"/>
        <v>214.16182795698955</v>
      </c>
      <c r="AJ177">
        <f t="shared" si="76"/>
        <v>239.79946236559249</v>
      </c>
      <c r="AK177">
        <f t="shared" si="76"/>
        <v>35.80913978494641</v>
      </c>
      <c r="AM177">
        <f t="shared" si="65"/>
        <v>1169.160215053766</v>
      </c>
    </row>
    <row r="178" spans="1:39" x14ac:dyDescent="0.3">
      <c r="A178" s="2" t="s">
        <v>4376</v>
      </c>
      <c r="B178">
        <v>4.3</v>
      </c>
      <c r="C178">
        <v>10.5</v>
      </c>
      <c r="D178">
        <v>40.6</v>
      </c>
      <c r="E178">
        <v>3.6</v>
      </c>
      <c r="F178">
        <v>19.100000000000001</v>
      </c>
      <c r="G178">
        <v>7.9</v>
      </c>
      <c r="H178">
        <v>35.5</v>
      </c>
      <c r="I178">
        <v>88.4</v>
      </c>
      <c r="J178">
        <v>102.5</v>
      </c>
      <c r="K178">
        <v>36.1</v>
      </c>
      <c r="M178" s="3" t="str">
        <f t="shared" si="53"/>
        <v>Apr</v>
      </c>
      <c r="N178" s="3" t="str">
        <f t="shared" si="54"/>
        <v>2011</v>
      </c>
      <c r="P178">
        <v>2011</v>
      </c>
      <c r="Q178">
        <f t="shared" si="66"/>
        <v>454.39999999999992</v>
      </c>
      <c r="R178">
        <f t="shared" si="67"/>
        <v>662.80000000000007</v>
      </c>
      <c r="S178">
        <f t="shared" si="68"/>
        <v>1332.7</v>
      </c>
      <c r="T178">
        <f t="shared" si="69"/>
        <v>630.59999999999991</v>
      </c>
      <c r="U178">
        <f t="shared" si="70"/>
        <v>1069</v>
      </c>
      <c r="V178">
        <f t="shared" si="71"/>
        <v>595</v>
      </c>
      <c r="W178">
        <f t="shared" si="72"/>
        <v>1345.8999999999999</v>
      </c>
      <c r="X178">
        <f t="shared" si="73"/>
        <v>2280.2999999999997</v>
      </c>
      <c r="Y178">
        <f t="shared" si="74"/>
        <v>1970.6999999999998</v>
      </c>
      <c r="Z178">
        <f t="shared" si="75"/>
        <v>1261.6000000000001</v>
      </c>
      <c r="AB178">
        <f t="shared" si="77"/>
        <v>159.03172043010767</v>
      </c>
      <c r="AC178">
        <f t="shared" si="77"/>
        <v>97.779032258064717</v>
      </c>
      <c r="AD178">
        <f t="shared" si="77"/>
        <v>88.626344086021163</v>
      </c>
      <c r="AE178">
        <f t="shared" si="77"/>
        <v>136.83118279569942</v>
      </c>
      <c r="AF178">
        <f t="shared" si="77"/>
        <v>125.277419354838</v>
      </c>
      <c r="AG178">
        <f t="shared" si="76"/>
        <v>178.5247311827959</v>
      </c>
      <c r="AH178">
        <f t="shared" si="76"/>
        <v>243.82795698924701</v>
      </c>
      <c r="AI178">
        <f t="shared" si="76"/>
        <v>698.93817204301013</v>
      </c>
      <c r="AJ178">
        <f t="shared" si="76"/>
        <v>457.40053763440733</v>
      </c>
      <c r="AK178">
        <f t="shared" si="76"/>
        <v>185.39086021505364</v>
      </c>
      <c r="AM178">
        <f t="shared" si="65"/>
        <v>2371.6279569892449</v>
      </c>
    </row>
    <row r="179" spans="1:39" x14ac:dyDescent="0.3">
      <c r="A179" s="2" t="s">
        <v>4387</v>
      </c>
      <c r="B179">
        <v>112.6</v>
      </c>
      <c r="C179">
        <v>141.19999999999999</v>
      </c>
      <c r="D179">
        <v>128.4</v>
      </c>
      <c r="E179">
        <v>133.80000000000001</v>
      </c>
      <c r="F179">
        <v>174.6</v>
      </c>
      <c r="G179">
        <v>140.19999999999999</v>
      </c>
      <c r="H179">
        <v>134.69999999999999</v>
      </c>
      <c r="I179">
        <v>87.1</v>
      </c>
      <c r="J179">
        <v>117.7</v>
      </c>
      <c r="K179">
        <v>69.3</v>
      </c>
      <c r="M179" s="3" t="str">
        <f t="shared" si="53"/>
        <v>Apr</v>
      </c>
      <c r="N179" s="3" t="str">
        <f t="shared" si="54"/>
        <v>2012</v>
      </c>
      <c r="P179">
        <v>2012</v>
      </c>
      <c r="Q179">
        <f t="shared" si="66"/>
        <v>809.8</v>
      </c>
      <c r="R179">
        <f t="shared" si="67"/>
        <v>1043.4000000000001</v>
      </c>
      <c r="S179">
        <f t="shared" si="68"/>
        <v>1624.5</v>
      </c>
      <c r="T179">
        <f t="shared" si="69"/>
        <v>1005.3000000000001</v>
      </c>
      <c r="U179">
        <f t="shared" si="70"/>
        <v>1566.0000000000002</v>
      </c>
      <c r="V179">
        <f t="shared" si="71"/>
        <v>1084.3</v>
      </c>
      <c r="W179">
        <f t="shared" si="72"/>
        <v>1283.5</v>
      </c>
      <c r="X179">
        <f t="shared" si="73"/>
        <v>1908.3</v>
      </c>
      <c r="Y179">
        <f t="shared" si="74"/>
        <v>1618.9000000000003</v>
      </c>
      <c r="Z179">
        <f t="shared" si="75"/>
        <v>1178</v>
      </c>
      <c r="AB179">
        <f t="shared" si="77"/>
        <v>196.36827956989237</v>
      </c>
      <c r="AC179">
        <f t="shared" si="77"/>
        <v>282.82096774193531</v>
      </c>
      <c r="AD179">
        <f t="shared" si="77"/>
        <v>380.42634408602112</v>
      </c>
      <c r="AE179">
        <f t="shared" si="77"/>
        <v>237.86881720430074</v>
      </c>
      <c r="AF179">
        <f t="shared" si="77"/>
        <v>371.72258064516222</v>
      </c>
      <c r="AG179">
        <f t="shared" si="76"/>
        <v>310.77526881720405</v>
      </c>
      <c r="AH179">
        <f t="shared" si="76"/>
        <v>181.42795698924715</v>
      </c>
      <c r="AI179">
        <f t="shared" si="76"/>
        <v>326.93817204301035</v>
      </c>
      <c r="AJ179">
        <f t="shared" si="76"/>
        <v>105.60053763440783</v>
      </c>
      <c r="AK179">
        <f t="shared" si="76"/>
        <v>101.7908602150535</v>
      </c>
      <c r="AM179">
        <f t="shared" si="65"/>
        <v>2495.7397849462341</v>
      </c>
    </row>
    <row r="180" spans="1:39" x14ac:dyDescent="0.3">
      <c r="A180" s="2" t="s">
        <v>4398</v>
      </c>
      <c r="B180">
        <v>23.8</v>
      </c>
      <c r="C180">
        <v>22.3</v>
      </c>
      <c r="D180">
        <v>54.6</v>
      </c>
      <c r="E180">
        <v>41.8</v>
      </c>
      <c r="F180">
        <v>46.8</v>
      </c>
      <c r="G180">
        <v>21.9</v>
      </c>
      <c r="H180">
        <v>73.900000000000006</v>
      </c>
      <c r="I180">
        <v>126.9</v>
      </c>
      <c r="J180">
        <v>140.69999999999999</v>
      </c>
      <c r="K180">
        <v>76.599999999999994</v>
      </c>
      <c r="M180" s="3" t="str">
        <f t="shared" si="53"/>
        <v>Apr</v>
      </c>
      <c r="N180" s="3" t="str">
        <f t="shared" si="54"/>
        <v>2013</v>
      </c>
      <c r="P180">
        <v>2013</v>
      </c>
      <c r="Q180">
        <f t="shared" si="66"/>
        <v>561.5</v>
      </c>
      <c r="R180">
        <f t="shared" si="67"/>
        <v>705.00000000000011</v>
      </c>
      <c r="S180">
        <f t="shared" si="68"/>
        <v>1198.5999999999999</v>
      </c>
      <c r="T180">
        <f t="shared" si="69"/>
        <v>805.60000000000014</v>
      </c>
      <c r="U180">
        <f t="shared" si="70"/>
        <v>1223.3000000000002</v>
      </c>
      <c r="V180">
        <f t="shared" si="71"/>
        <v>757.59999999999991</v>
      </c>
      <c r="W180">
        <f t="shared" si="72"/>
        <v>1064.8</v>
      </c>
      <c r="X180">
        <f t="shared" si="73"/>
        <v>1712.1000000000001</v>
      </c>
      <c r="Y180">
        <f t="shared" si="74"/>
        <v>1586.2</v>
      </c>
      <c r="Z180">
        <f t="shared" si="75"/>
        <v>1134.3999999999999</v>
      </c>
      <c r="AB180">
        <f t="shared" si="77"/>
        <v>51.931720430107589</v>
      </c>
      <c r="AC180">
        <f t="shared" si="77"/>
        <v>55.579032258064672</v>
      </c>
      <c r="AD180">
        <f t="shared" si="77"/>
        <v>45.473655913978973</v>
      </c>
      <c r="AE180">
        <f t="shared" si="77"/>
        <v>38.168817204300808</v>
      </c>
      <c r="AF180">
        <f t="shared" si="77"/>
        <v>29.022580645162179</v>
      </c>
      <c r="AG180">
        <f t="shared" si="76"/>
        <v>15.924731182795995</v>
      </c>
      <c r="AH180">
        <f t="shared" si="76"/>
        <v>37.272043010752895</v>
      </c>
      <c r="AI180">
        <f t="shared" si="76"/>
        <v>130.73817204301054</v>
      </c>
      <c r="AJ180">
        <f t="shared" si="76"/>
        <v>72.900537634407556</v>
      </c>
      <c r="AK180">
        <f t="shared" si="76"/>
        <v>58.190860215053362</v>
      </c>
      <c r="AM180">
        <f t="shared" si="65"/>
        <v>535.20215053763457</v>
      </c>
    </row>
    <row r="181" spans="1:39" x14ac:dyDescent="0.3">
      <c r="A181" s="2" t="s">
        <v>4409</v>
      </c>
      <c r="B181">
        <v>19.399999999999999</v>
      </c>
      <c r="C181">
        <v>42.1</v>
      </c>
      <c r="D181">
        <v>56.8</v>
      </c>
      <c r="E181">
        <v>75.2</v>
      </c>
      <c r="F181">
        <v>92.7</v>
      </c>
      <c r="G181">
        <v>46.1</v>
      </c>
      <c r="H181">
        <v>74.3</v>
      </c>
      <c r="I181">
        <v>99</v>
      </c>
      <c r="J181">
        <v>103.1</v>
      </c>
      <c r="K181">
        <v>43.5</v>
      </c>
      <c r="M181" s="3" t="str">
        <f t="shared" si="53"/>
        <v>Apr</v>
      </c>
      <c r="N181" s="3" t="str">
        <f t="shared" si="54"/>
        <v>2014</v>
      </c>
      <c r="P181">
        <v>2014</v>
      </c>
      <c r="Q181">
        <f t="shared" si="66"/>
        <v>736.2</v>
      </c>
      <c r="R181">
        <f t="shared" si="67"/>
        <v>832.40000000000009</v>
      </c>
      <c r="S181">
        <f t="shared" si="68"/>
        <v>1369.6000000000001</v>
      </c>
      <c r="T181">
        <f t="shared" si="69"/>
        <v>1039.5000000000002</v>
      </c>
      <c r="U181">
        <f t="shared" si="70"/>
        <v>1416.2999999999997</v>
      </c>
      <c r="V181">
        <f t="shared" si="71"/>
        <v>921</v>
      </c>
      <c r="W181">
        <f t="shared" si="72"/>
        <v>1358.1</v>
      </c>
      <c r="X181">
        <f t="shared" si="73"/>
        <v>2027.4000000000003</v>
      </c>
      <c r="Y181">
        <f t="shared" si="74"/>
        <v>1834.2999999999997</v>
      </c>
      <c r="Z181">
        <f t="shared" si="75"/>
        <v>1292.6999999999998</v>
      </c>
      <c r="AB181">
        <f t="shared" si="77"/>
        <v>122.76827956989246</v>
      </c>
      <c r="AC181">
        <f t="shared" si="77"/>
        <v>71.820967741935306</v>
      </c>
      <c r="AD181">
        <f t="shared" si="77"/>
        <v>125.52634408602125</v>
      </c>
      <c r="AE181">
        <f t="shared" si="77"/>
        <v>272.0688172043009</v>
      </c>
      <c r="AF181">
        <f t="shared" si="77"/>
        <v>222.02258064516172</v>
      </c>
      <c r="AG181">
        <f t="shared" si="76"/>
        <v>147.4752688172041</v>
      </c>
      <c r="AH181">
        <f t="shared" si="76"/>
        <v>256.02795698924706</v>
      </c>
      <c r="AI181">
        <f t="shared" si="76"/>
        <v>446.03817204301072</v>
      </c>
      <c r="AJ181">
        <f t="shared" si="76"/>
        <v>321.00053763440724</v>
      </c>
      <c r="AK181">
        <f t="shared" si="76"/>
        <v>216.49086021505332</v>
      </c>
      <c r="AM181">
        <f t="shared" si="65"/>
        <v>2201.2397849462341</v>
      </c>
    </row>
    <row r="182" spans="1:39" x14ac:dyDescent="0.3">
      <c r="A182" s="2" t="s">
        <v>4420</v>
      </c>
      <c r="B182">
        <v>20.7</v>
      </c>
      <c r="C182">
        <v>25.8</v>
      </c>
      <c r="D182">
        <v>49.3</v>
      </c>
      <c r="E182">
        <v>18.5</v>
      </c>
      <c r="F182">
        <v>25.9</v>
      </c>
      <c r="G182">
        <v>23.3</v>
      </c>
      <c r="H182">
        <v>52.1</v>
      </c>
      <c r="I182">
        <v>87.9</v>
      </c>
      <c r="J182">
        <v>92.2</v>
      </c>
      <c r="K182">
        <v>60.9</v>
      </c>
      <c r="M182" s="3" t="str">
        <f t="shared" si="53"/>
        <v>Apr</v>
      </c>
      <c r="N182" s="3" t="str">
        <f t="shared" si="54"/>
        <v>2015</v>
      </c>
      <c r="P182">
        <v>2015</v>
      </c>
      <c r="Q182">
        <f t="shared" si="66"/>
        <v>583.79999999999995</v>
      </c>
      <c r="R182">
        <f t="shared" si="67"/>
        <v>814.7</v>
      </c>
      <c r="S182">
        <f t="shared" si="68"/>
        <v>1530.4</v>
      </c>
      <c r="T182">
        <f t="shared" si="69"/>
        <v>737.19999999999993</v>
      </c>
      <c r="U182">
        <f t="shared" si="70"/>
        <v>1288.5</v>
      </c>
      <c r="V182">
        <f t="shared" si="71"/>
        <v>782.3</v>
      </c>
      <c r="W182">
        <f t="shared" si="72"/>
        <v>1349.1</v>
      </c>
      <c r="X182">
        <f t="shared" si="73"/>
        <v>2206.6999999999998</v>
      </c>
      <c r="Y182">
        <f t="shared" si="74"/>
        <v>1964.3000000000004</v>
      </c>
      <c r="Z182">
        <f t="shared" si="75"/>
        <v>1319.1</v>
      </c>
      <c r="AB182">
        <f t="shared" si="77"/>
        <v>29.631720430107634</v>
      </c>
      <c r="AC182">
        <f t="shared" si="77"/>
        <v>54.12096774193526</v>
      </c>
      <c r="AD182">
        <f t="shared" si="77"/>
        <v>286.32634408602121</v>
      </c>
      <c r="AE182">
        <f t="shared" si="77"/>
        <v>30.231182795699397</v>
      </c>
      <c r="AF182">
        <f t="shared" si="77"/>
        <v>94.222580645161997</v>
      </c>
      <c r="AG182">
        <f t="shared" si="76"/>
        <v>8.7752688172040507</v>
      </c>
      <c r="AH182">
        <f t="shared" si="76"/>
        <v>247.02795698924706</v>
      </c>
      <c r="AI182">
        <f t="shared" si="76"/>
        <v>625.33817204301022</v>
      </c>
      <c r="AJ182">
        <f t="shared" si="76"/>
        <v>451.00053763440792</v>
      </c>
      <c r="AK182">
        <f t="shared" si="76"/>
        <v>242.89086021505341</v>
      </c>
      <c r="AM182">
        <f t="shared" si="65"/>
        <v>2069.565591397848</v>
      </c>
    </row>
    <row r="183" spans="1:39" x14ac:dyDescent="0.3">
      <c r="A183" s="2" t="s">
        <v>4431</v>
      </c>
      <c r="B183">
        <v>55.4</v>
      </c>
      <c r="C183">
        <v>70.099999999999994</v>
      </c>
      <c r="D183">
        <v>100.6</v>
      </c>
      <c r="E183">
        <v>51.3</v>
      </c>
      <c r="F183">
        <v>58.1</v>
      </c>
      <c r="G183">
        <v>62.1</v>
      </c>
      <c r="H183">
        <v>89.2</v>
      </c>
      <c r="I183">
        <v>111.3</v>
      </c>
      <c r="J183">
        <v>98</v>
      </c>
      <c r="K183">
        <v>78.3</v>
      </c>
      <c r="M183" s="3" t="str">
        <f t="shared" si="53"/>
        <v>Apr</v>
      </c>
      <c r="N183" s="3" t="str">
        <f t="shared" si="54"/>
        <v>2016</v>
      </c>
      <c r="P183">
        <v>2016</v>
      </c>
      <c r="Q183">
        <f t="shared" si="66"/>
        <v>588.19999999999993</v>
      </c>
      <c r="R183">
        <f t="shared" si="67"/>
        <v>781</v>
      </c>
      <c r="S183">
        <f t="shared" si="68"/>
        <v>1299.0999999999999</v>
      </c>
      <c r="T183">
        <f t="shared" si="69"/>
        <v>729.80000000000007</v>
      </c>
      <c r="U183">
        <f t="shared" si="70"/>
        <v>1151.1999999999998</v>
      </c>
      <c r="V183">
        <f t="shared" si="71"/>
        <v>785.1</v>
      </c>
      <c r="W183">
        <f t="shared" si="72"/>
        <v>1160.5</v>
      </c>
      <c r="X183">
        <f t="shared" si="73"/>
        <v>1686.0000000000002</v>
      </c>
      <c r="Y183">
        <f t="shared" si="74"/>
        <v>1605.6999999999998</v>
      </c>
      <c r="Z183">
        <f t="shared" si="75"/>
        <v>1048.3999999999999</v>
      </c>
      <c r="AB183">
        <f t="shared" si="77"/>
        <v>25.231720430107657</v>
      </c>
      <c r="AC183">
        <f t="shared" si="77"/>
        <v>20.420967741935215</v>
      </c>
      <c r="AD183">
        <f t="shared" si="77"/>
        <v>55.026344086021027</v>
      </c>
      <c r="AE183">
        <f t="shared" si="77"/>
        <v>37.63118279569926</v>
      </c>
      <c r="AF183">
        <f t="shared" si="77"/>
        <v>43.077419354838185</v>
      </c>
      <c r="AG183">
        <f t="shared" si="76"/>
        <v>11.575268817204119</v>
      </c>
      <c r="AH183">
        <f t="shared" si="76"/>
        <v>58.42795698924715</v>
      </c>
      <c r="AI183">
        <f t="shared" si="76"/>
        <v>104.63817204301063</v>
      </c>
      <c r="AJ183">
        <f t="shared" si="76"/>
        <v>92.400537634407328</v>
      </c>
      <c r="AK183">
        <f t="shared" si="76"/>
        <v>27.809139784946638</v>
      </c>
      <c r="AM183">
        <f t="shared" si="65"/>
        <v>476.23870967741721</v>
      </c>
    </row>
    <row r="184" spans="1:39" x14ac:dyDescent="0.3">
      <c r="A184" s="2" t="s">
        <v>4442</v>
      </c>
      <c r="B184">
        <v>13.5</v>
      </c>
      <c r="C184">
        <v>19.399999999999999</v>
      </c>
      <c r="D184">
        <v>26</v>
      </c>
      <c r="E184">
        <v>8.5</v>
      </c>
      <c r="F184">
        <v>26.1</v>
      </c>
      <c r="G184">
        <v>16.3</v>
      </c>
      <c r="H184">
        <v>27.5</v>
      </c>
      <c r="I184">
        <v>48.9</v>
      </c>
      <c r="J184">
        <v>101.3</v>
      </c>
      <c r="K184">
        <v>25.1</v>
      </c>
      <c r="M184" s="3" t="str">
        <f t="shared" si="53"/>
        <v>Apr</v>
      </c>
      <c r="N184" s="3" t="str">
        <f t="shared" si="54"/>
        <v>2017</v>
      </c>
      <c r="P184">
        <v>2017</v>
      </c>
      <c r="Q184">
        <f t="shared" si="66"/>
        <v>604.29999999999995</v>
      </c>
      <c r="R184">
        <f t="shared" si="67"/>
        <v>754.7</v>
      </c>
      <c r="S184">
        <f t="shared" si="68"/>
        <v>1400.3</v>
      </c>
      <c r="T184">
        <f t="shared" si="69"/>
        <v>726.1</v>
      </c>
      <c r="U184">
        <f t="shared" si="70"/>
        <v>1184.8999999999999</v>
      </c>
      <c r="V184">
        <f t="shared" si="71"/>
        <v>741.49999999999989</v>
      </c>
      <c r="W184">
        <f t="shared" si="72"/>
        <v>1040.2</v>
      </c>
      <c r="X184">
        <f t="shared" si="73"/>
        <v>1811.1</v>
      </c>
      <c r="Y184">
        <f t="shared" si="74"/>
        <v>1696.8</v>
      </c>
      <c r="Z184">
        <f t="shared" si="75"/>
        <v>1147.8</v>
      </c>
      <c r="AB184">
        <f t="shared" si="77"/>
        <v>9.1317204301076345</v>
      </c>
      <c r="AC184">
        <f t="shared" si="77"/>
        <v>5.8790322580647398</v>
      </c>
      <c r="AD184">
        <f t="shared" si="77"/>
        <v>156.22634408602107</v>
      </c>
      <c r="AE184">
        <f t="shared" si="77"/>
        <v>41.331182795699306</v>
      </c>
      <c r="AF184">
        <f t="shared" si="77"/>
        <v>9.377419354838139</v>
      </c>
      <c r="AG184">
        <f t="shared" si="76"/>
        <v>32.024731182796017</v>
      </c>
      <c r="AH184">
        <f t="shared" si="76"/>
        <v>61.872043010752805</v>
      </c>
      <c r="AI184">
        <f t="shared" si="76"/>
        <v>229.73817204301031</v>
      </c>
      <c r="AJ184">
        <f t="shared" si="76"/>
        <v>183.50053763440746</v>
      </c>
      <c r="AK184">
        <f t="shared" si="76"/>
        <v>71.590860215053453</v>
      </c>
      <c r="AM184">
        <f t="shared" si="65"/>
        <v>800.67204301075094</v>
      </c>
    </row>
    <row r="185" spans="1:39" x14ac:dyDescent="0.3">
      <c r="A185" s="2" t="s">
        <v>4453</v>
      </c>
      <c r="B185">
        <v>65.599999999999994</v>
      </c>
      <c r="C185">
        <v>75.2</v>
      </c>
      <c r="D185">
        <v>95</v>
      </c>
      <c r="E185">
        <v>76.2</v>
      </c>
      <c r="F185">
        <v>103</v>
      </c>
      <c r="G185">
        <v>79.099999999999994</v>
      </c>
      <c r="H185">
        <v>72.400000000000006</v>
      </c>
      <c r="I185">
        <v>109.6</v>
      </c>
      <c r="J185">
        <v>78.3</v>
      </c>
      <c r="K185">
        <v>80.8</v>
      </c>
      <c r="M185" s="3" t="str">
        <f t="shared" si="53"/>
        <v>Apr</v>
      </c>
      <c r="N185" s="3" t="str">
        <f t="shared" si="54"/>
        <v>2018</v>
      </c>
      <c r="P185">
        <v>2018</v>
      </c>
      <c r="Q185">
        <f t="shared" si="66"/>
        <v>556.69999999999993</v>
      </c>
      <c r="R185">
        <f t="shared" si="67"/>
        <v>713.80000000000007</v>
      </c>
      <c r="S185">
        <f t="shared" si="68"/>
        <v>1179.5999999999999</v>
      </c>
      <c r="T185">
        <f t="shared" si="69"/>
        <v>758.90000000000009</v>
      </c>
      <c r="U185">
        <f t="shared" si="70"/>
        <v>1245.4000000000001</v>
      </c>
      <c r="V185">
        <f t="shared" si="71"/>
        <v>726.9</v>
      </c>
      <c r="W185">
        <f t="shared" si="72"/>
        <v>1020.9000000000001</v>
      </c>
      <c r="X185">
        <f t="shared" si="73"/>
        <v>1711.6</v>
      </c>
      <c r="Y185">
        <f t="shared" si="74"/>
        <v>1463.2</v>
      </c>
      <c r="Z185">
        <f t="shared" si="75"/>
        <v>1077.5</v>
      </c>
      <c r="AB185">
        <f t="shared" si="77"/>
        <v>56.731720430107657</v>
      </c>
      <c r="AC185">
        <f t="shared" si="77"/>
        <v>46.779032258064717</v>
      </c>
      <c r="AD185">
        <f t="shared" si="77"/>
        <v>64.473655913978973</v>
      </c>
      <c r="AE185">
        <f t="shared" si="77"/>
        <v>8.5311827956992374</v>
      </c>
      <c r="AF185">
        <f t="shared" si="77"/>
        <v>51.122580645162088</v>
      </c>
      <c r="AG185">
        <f t="shared" si="76"/>
        <v>46.624731182795927</v>
      </c>
      <c r="AH185">
        <f t="shared" si="76"/>
        <v>81.172043010752759</v>
      </c>
      <c r="AI185">
        <f t="shared" si="76"/>
        <v>130.23817204301031</v>
      </c>
      <c r="AJ185">
        <f t="shared" si="76"/>
        <v>50.099462365592444</v>
      </c>
      <c r="AK185">
        <f t="shared" si="76"/>
        <v>1.2908602150534989</v>
      </c>
      <c r="AM185">
        <f t="shared" si="65"/>
        <v>537.06344086021761</v>
      </c>
    </row>
    <row r="186" spans="1:39" x14ac:dyDescent="0.3">
      <c r="A186" s="2" t="s">
        <v>4464</v>
      </c>
      <c r="B186">
        <v>11</v>
      </c>
      <c r="C186">
        <v>27.5</v>
      </c>
      <c r="D186">
        <v>75.7</v>
      </c>
      <c r="E186">
        <v>25.9</v>
      </c>
      <c r="F186">
        <v>77.3</v>
      </c>
      <c r="G186">
        <v>36</v>
      </c>
      <c r="H186">
        <v>54.1</v>
      </c>
      <c r="I186">
        <v>51.5</v>
      </c>
      <c r="J186">
        <v>52.7</v>
      </c>
      <c r="K186">
        <v>73.5</v>
      </c>
      <c r="M186" s="3" t="str">
        <f t="shared" si="53"/>
        <v>Apr</v>
      </c>
      <c r="N186" s="3" t="str">
        <f t="shared" si="54"/>
        <v>2019</v>
      </c>
      <c r="P186">
        <v>2019</v>
      </c>
      <c r="Q186">
        <f t="shared" si="66"/>
        <v>627.90000000000009</v>
      </c>
      <c r="R186">
        <f t="shared" si="67"/>
        <v>925.3</v>
      </c>
      <c r="S186">
        <f t="shared" si="68"/>
        <v>1501.5</v>
      </c>
      <c r="T186">
        <f t="shared" si="69"/>
        <v>858.69999999999993</v>
      </c>
      <c r="U186">
        <f t="shared" si="70"/>
        <v>1391</v>
      </c>
      <c r="V186">
        <f t="shared" si="71"/>
        <v>973.40000000000009</v>
      </c>
      <c r="W186">
        <f t="shared" si="72"/>
        <v>1204.7</v>
      </c>
      <c r="X186">
        <f t="shared" si="73"/>
        <v>1766.3999999999999</v>
      </c>
      <c r="Y186">
        <f t="shared" si="74"/>
        <v>1690.6</v>
      </c>
      <c r="Z186">
        <f t="shared" si="75"/>
        <v>1209.6000000000001</v>
      </c>
      <c r="AB186">
        <f t="shared" si="77"/>
        <v>14.468279569892502</v>
      </c>
      <c r="AC186">
        <f t="shared" si="77"/>
        <v>164.72096774193517</v>
      </c>
      <c r="AD186">
        <f t="shared" si="77"/>
        <v>257.42634408602112</v>
      </c>
      <c r="AE186">
        <f t="shared" si="77"/>
        <v>91.268817204300603</v>
      </c>
      <c r="AF186">
        <f t="shared" si="77"/>
        <v>196.722580645162</v>
      </c>
      <c r="AG186">
        <f t="shared" si="76"/>
        <v>199.87526881720419</v>
      </c>
      <c r="AH186">
        <f t="shared" si="76"/>
        <v>102.6279569892472</v>
      </c>
      <c r="AI186">
        <f t="shared" si="76"/>
        <v>185.03817204301026</v>
      </c>
      <c r="AJ186">
        <f t="shared" si="76"/>
        <v>177.30053763440742</v>
      </c>
      <c r="AK186">
        <f t="shared" si="76"/>
        <v>133.39086021505364</v>
      </c>
      <c r="AM186">
        <f t="shared" si="65"/>
        <v>1522.839784946234</v>
      </c>
    </row>
    <row r="187" spans="1:39" x14ac:dyDescent="0.3">
      <c r="A187" s="2" t="s">
        <v>4475</v>
      </c>
      <c r="B187">
        <v>27</v>
      </c>
      <c r="C187">
        <v>9.6999999999999993</v>
      </c>
      <c r="D187">
        <v>25.1</v>
      </c>
      <c r="E187">
        <v>47.7</v>
      </c>
      <c r="F187">
        <v>44.1</v>
      </c>
      <c r="G187">
        <v>28.2</v>
      </c>
      <c r="H187">
        <v>16.7</v>
      </c>
      <c r="I187">
        <v>30.9</v>
      </c>
      <c r="J187">
        <v>40.4</v>
      </c>
      <c r="K187">
        <v>23.9</v>
      </c>
      <c r="M187" s="3" t="str">
        <f t="shared" si="53"/>
        <v>Apr</v>
      </c>
      <c r="N187" s="3" t="str">
        <f t="shared" si="54"/>
        <v>2020</v>
      </c>
      <c r="P187">
        <v>2020</v>
      </c>
      <c r="Q187">
        <f t="shared" si="66"/>
        <v>697.10000000000014</v>
      </c>
      <c r="R187">
        <f t="shared" si="67"/>
        <v>833.8</v>
      </c>
      <c r="S187">
        <f t="shared" si="68"/>
        <v>1644.8</v>
      </c>
      <c r="T187">
        <f t="shared" si="69"/>
        <v>900.4</v>
      </c>
      <c r="U187">
        <f t="shared" si="70"/>
        <v>1487.7</v>
      </c>
      <c r="V187">
        <f t="shared" si="71"/>
        <v>928.2</v>
      </c>
      <c r="W187">
        <f t="shared" si="72"/>
        <v>1328</v>
      </c>
      <c r="X187">
        <f t="shared" si="73"/>
        <v>2130.6000000000004</v>
      </c>
      <c r="Y187">
        <f t="shared" si="74"/>
        <v>1937.8</v>
      </c>
      <c r="Z187">
        <f t="shared" si="75"/>
        <v>1323.6000000000004</v>
      </c>
      <c r="AB187">
        <f t="shared" si="77"/>
        <v>83.668279569892547</v>
      </c>
      <c r="AC187">
        <f t="shared" si="77"/>
        <v>73.220967741935169</v>
      </c>
      <c r="AD187">
        <f t="shared" si="77"/>
        <v>400.72634408602107</v>
      </c>
      <c r="AE187">
        <f t="shared" si="77"/>
        <v>132.96881720430065</v>
      </c>
      <c r="AF187">
        <f t="shared" si="77"/>
        <v>293.42258064516204</v>
      </c>
      <c r="AG187">
        <f t="shared" si="76"/>
        <v>154.67526881720414</v>
      </c>
      <c r="AH187">
        <f t="shared" si="76"/>
        <v>225.92795698924715</v>
      </c>
      <c r="AI187">
        <f t="shared" si="76"/>
        <v>549.23817204301076</v>
      </c>
      <c r="AJ187">
        <f t="shared" si="76"/>
        <v>424.50053763440746</v>
      </c>
      <c r="AK187">
        <f t="shared" si="76"/>
        <v>247.39086021505386</v>
      </c>
      <c r="AM187">
        <f t="shared" si="65"/>
        <v>2585.739784946235</v>
      </c>
    </row>
    <row r="188" spans="1:39" x14ac:dyDescent="0.3">
      <c r="A188" s="2" t="s">
        <v>4486</v>
      </c>
      <c r="B188">
        <v>4.8</v>
      </c>
      <c r="C188">
        <v>11.7</v>
      </c>
      <c r="D188">
        <v>15.1</v>
      </c>
      <c r="E188">
        <v>10</v>
      </c>
      <c r="F188">
        <v>13.4</v>
      </c>
      <c r="G188">
        <v>13.5</v>
      </c>
      <c r="H188">
        <v>23.6</v>
      </c>
      <c r="I188">
        <v>22.1</v>
      </c>
      <c r="J188">
        <v>58.7</v>
      </c>
      <c r="K188">
        <v>23</v>
      </c>
      <c r="M188" s="3" t="str">
        <f t="shared" si="53"/>
        <v>Apr</v>
      </c>
      <c r="N188" s="3" t="str">
        <f t="shared" si="54"/>
        <v>2021</v>
      </c>
      <c r="P188">
        <v>2021</v>
      </c>
      <c r="Q188">
        <f t="shared" si="66"/>
        <v>636.70000000000005</v>
      </c>
      <c r="R188">
        <f t="shared" si="67"/>
        <v>799.90000000000009</v>
      </c>
      <c r="S188">
        <f t="shared" si="68"/>
        <v>1390.5</v>
      </c>
      <c r="T188">
        <f t="shared" si="69"/>
        <v>805.80000000000007</v>
      </c>
      <c r="U188">
        <f t="shared" si="70"/>
        <v>1274.5999999999999</v>
      </c>
      <c r="V188">
        <f t="shared" si="71"/>
        <v>810.3</v>
      </c>
      <c r="W188">
        <f t="shared" si="72"/>
        <v>1150.1999999999998</v>
      </c>
      <c r="X188">
        <f t="shared" si="73"/>
        <v>1536.8999999999999</v>
      </c>
      <c r="Y188">
        <f t="shared" si="74"/>
        <v>1474.4</v>
      </c>
      <c r="Z188">
        <f t="shared" si="75"/>
        <v>1053.2</v>
      </c>
      <c r="AB188">
        <f t="shared" si="77"/>
        <v>23.268279569892456</v>
      </c>
      <c r="AC188">
        <f t="shared" si="77"/>
        <v>39.320967741935306</v>
      </c>
      <c r="AD188">
        <f t="shared" si="77"/>
        <v>146.42634408602112</v>
      </c>
      <c r="AE188">
        <f t="shared" si="77"/>
        <v>38.36881720430074</v>
      </c>
      <c r="AF188">
        <f t="shared" si="77"/>
        <v>80.322580645161906</v>
      </c>
      <c r="AG188">
        <f t="shared" si="76"/>
        <v>36.775268817204051</v>
      </c>
      <c r="AH188">
        <f t="shared" si="76"/>
        <v>48.127956989246968</v>
      </c>
      <c r="AI188">
        <f t="shared" si="76"/>
        <v>44.461827956989737</v>
      </c>
      <c r="AJ188">
        <f t="shared" si="76"/>
        <v>38.899462365592399</v>
      </c>
      <c r="AK188">
        <f t="shared" si="76"/>
        <v>23.009139784946456</v>
      </c>
      <c r="AM188">
        <f t="shared" si="65"/>
        <v>518.98064516129114</v>
      </c>
    </row>
    <row r="189" spans="1:39" x14ac:dyDescent="0.3">
      <c r="A189" s="2" t="s">
        <v>2455</v>
      </c>
      <c r="B189">
        <v>29.6</v>
      </c>
      <c r="C189">
        <v>45.5</v>
      </c>
      <c r="D189">
        <v>86.7</v>
      </c>
      <c r="E189">
        <v>64.400000000000006</v>
      </c>
      <c r="F189">
        <v>44.8</v>
      </c>
      <c r="G189">
        <v>44</v>
      </c>
      <c r="H189">
        <v>69.7</v>
      </c>
      <c r="I189">
        <v>121.4</v>
      </c>
      <c r="J189">
        <v>81.2</v>
      </c>
      <c r="K189">
        <v>34.6</v>
      </c>
      <c r="M189" s="3" t="str">
        <f t="shared" si="53"/>
        <v>Aug</v>
      </c>
      <c r="N189" s="3" t="str">
        <f t="shared" si="54"/>
        <v>1836</v>
      </c>
    </row>
    <row r="190" spans="1:39" x14ac:dyDescent="0.3">
      <c r="A190" s="2" t="s">
        <v>2466</v>
      </c>
      <c r="B190">
        <v>96.2</v>
      </c>
      <c r="C190">
        <v>59.7</v>
      </c>
      <c r="D190">
        <v>96.4</v>
      </c>
      <c r="E190">
        <v>87.5</v>
      </c>
      <c r="F190">
        <v>99.8</v>
      </c>
      <c r="G190">
        <v>87.3</v>
      </c>
      <c r="H190">
        <v>107.9</v>
      </c>
      <c r="I190">
        <v>105.9</v>
      </c>
      <c r="J190">
        <v>100.3</v>
      </c>
      <c r="K190">
        <v>45.6</v>
      </c>
      <c r="M190" s="3" t="str">
        <f t="shared" si="53"/>
        <v>Aug</v>
      </c>
      <c r="N190" s="3" t="str">
        <f t="shared" si="54"/>
        <v>1837</v>
      </c>
      <c r="Q190">
        <f>AVERAGE(Q3:Q188)</f>
        <v>613.43172043010759</v>
      </c>
      <c r="R190">
        <f t="shared" ref="R190:Z190" si="78">AVERAGE(R3:R188)</f>
        <v>760.57903225806479</v>
      </c>
      <c r="S190">
        <f t="shared" si="78"/>
        <v>1244.0736559139789</v>
      </c>
      <c r="T190">
        <f t="shared" si="78"/>
        <v>767.43118279569933</v>
      </c>
      <c r="U190">
        <f t="shared" si="78"/>
        <v>1194.277419354838</v>
      </c>
      <c r="V190">
        <f t="shared" si="78"/>
        <v>773.5247311827959</v>
      </c>
      <c r="W190">
        <f t="shared" si="78"/>
        <v>1102.0720430107529</v>
      </c>
      <c r="X190">
        <f t="shared" si="78"/>
        <v>1581.3618279569896</v>
      </c>
      <c r="Y190">
        <f t="shared" si="78"/>
        <v>1513.2994623655925</v>
      </c>
      <c r="Z190">
        <f t="shared" si="78"/>
        <v>1076.2091397849465</v>
      </c>
    </row>
    <row r="191" spans="1:39" x14ac:dyDescent="0.3">
      <c r="A191" s="2" t="s">
        <v>2477</v>
      </c>
      <c r="B191">
        <v>41.1</v>
      </c>
      <c r="C191">
        <v>73.8</v>
      </c>
      <c r="D191">
        <v>166</v>
      </c>
      <c r="E191">
        <v>37.9</v>
      </c>
      <c r="F191">
        <v>74.5</v>
      </c>
      <c r="G191">
        <v>63.5</v>
      </c>
      <c r="H191">
        <v>106</v>
      </c>
      <c r="I191">
        <v>141</v>
      </c>
      <c r="J191">
        <v>140.30000000000001</v>
      </c>
      <c r="K191">
        <v>70.7</v>
      </c>
      <c r="M191" s="3" t="str">
        <f t="shared" si="53"/>
        <v>Aug</v>
      </c>
      <c r="N191" s="3" t="str">
        <f t="shared" si="54"/>
        <v>1838</v>
      </c>
    </row>
    <row r="192" spans="1:39" x14ac:dyDescent="0.3">
      <c r="A192" s="2" t="s">
        <v>2488</v>
      </c>
      <c r="B192">
        <v>66.400000000000006</v>
      </c>
      <c r="C192">
        <v>81.400000000000006</v>
      </c>
      <c r="D192">
        <v>129.9</v>
      </c>
      <c r="E192">
        <v>54</v>
      </c>
      <c r="F192">
        <v>91</v>
      </c>
      <c r="G192">
        <v>75.3</v>
      </c>
      <c r="H192">
        <v>70.400000000000006</v>
      </c>
      <c r="I192">
        <v>114</v>
      </c>
      <c r="J192">
        <v>77.5</v>
      </c>
      <c r="K192">
        <v>89.5</v>
      </c>
      <c r="M192" s="3" t="str">
        <f t="shared" si="53"/>
        <v>Aug</v>
      </c>
      <c r="N192" s="3" t="str">
        <f t="shared" si="54"/>
        <v>1839</v>
      </c>
    </row>
    <row r="193" spans="1:14" x14ac:dyDescent="0.3">
      <c r="A193" s="2" t="s">
        <v>2499</v>
      </c>
      <c r="B193">
        <v>32</v>
      </c>
      <c r="C193">
        <v>58.5</v>
      </c>
      <c r="D193">
        <v>139.80000000000001</v>
      </c>
      <c r="E193">
        <v>50</v>
      </c>
      <c r="F193">
        <v>70.400000000000006</v>
      </c>
      <c r="G193">
        <v>63.6</v>
      </c>
      <c r="H193">
        <v>72.3</v>
      </c>
      <c r="I193">
        <v>128</v>
      </c>
      <c r="J193">
        <v>85.5</v>
      </c>
      <c r="K193">
        <v>84.5</v>
      </c>
      <c r="M193" s="3" t="str">
        <f t="shared" si="53"/>
        <v>Aug</v>
      </c>
      <c r="N193" s="3" t="str">
        <f t="shared" si="54"/>
        <v>1840</v>
      </c>
    </row>
    <row r="194" spans="1:14" x14ac:dyDescent="0.3">
      <c r="A194" s="2" t="s">
        <v>2510</v>
      </c>
      <c r="B194">
        <v>75</v>
      </c>
      <c r="C194">
        <v>82.3</v>
      </c>
      <c r="D194">
        <v>162</v>
      </c>
      <c r="E194">
        <v>78.400000000000006</v>
      </c>
      <c r="F194">
        <v>127</v>
      </c>
      <c r="G194">
        <v>96</v>
      </c>
      <c r="H194">
        <v>144.80000000000001</v>
      </c>
      <c r="I194">
        <v>167.1</v>
      </c>
      <c r="J194">
        <v>150.80000000000001</v>
      </c>
      <c r="K194">
        <v>63.4</v>
      </c>
      <c r="M194" s="3" t="str">
        <f t="shared" si="53"/>
        <v>Aug</v>
      </c>
      <c r="N194" s="3" t="str">
        <f t="shared" si="54"/>
        <v>1841</v>
      </c>
    </row>
    <row r="195" spans="1:14" x14ac:dyDescent="0.3">
      <c r="A195" s="2" t="s">
        <v>2521</v>
      </c>
      <c r="B195">
        <v>37.1</v>
      </c>
      <c r="C195">
        <v>41.3</v>
      </c>
      <c r="D195">
        <v>56.2</v>
      </c>
      <c r="E195">
        <v>62.6</v>
      </c>
      <c r="F195">
        <v>72.2</v>
      </c>
      <c r="G195">
        <v>47.3</v>
      </c>
      <c r="H195">
        <v>58.7</v>
      </c>
      <c r="I195">
        <v>80.8</v>
      </c>
      <c r="J195">
        <v>104.5</v>
      </c>
      <c r="K195">
        <v>82.1</v>
      </c>
      <c r="M195" s="3" t="str">
        <f t="shared" ref="M195:M258" si="79">LEFT(A195,3)</f>
        <v>Aug</v>
      </c>
      <c r="N195" s="3" t="str">
        <f t="shared" ref="N195:N258" si="80">RIGHT(A195,4)</f>
        <v>1842</v>
      </c>
    </row>
    <row r="196" spans="1:14" x14ac:dyDescent="0.3">
      <c r="A196" s="2" t="s">
        <v>2532</v>
      </c>
      <c r="B196">
        <v>117.2</v>
      </c>
      <c r="C196">
        <v>70.400000000000006</v>
      </c>
      <c r="D196">
        <v>106.8</v>
      </c>
      <c r="E196">
        <v>90.1</v>
      </c>
      <c r="F196">
        <v>105.3</v>
      </c>
      <c r="G196">
        <v>86.5</v>
      </c>
      <c r="H196">
        <v>83.3</v>
      </c>
      <c r="I196">
        <v>116.2</v>
      </c>
      <c r="J196">
        <v>93.8</v>
      </c>
      <c r="K196">
        <v>115.3</v>
      </c>
      <c r="M196" s="3" t="str">
        <f t="shared" si="79"/>
        <v>Aug</v>
      </c>
      <c r="N196" s="3" t="str">
        <f t="shared" si="80"/>
        <v>1843</v>
      </c>
    </row>
    <row r="197" spans="1:14" x14ac:dyDescent="0.3">
      <c r="A197" s="2" t="s">
        <v>2543</v>
      </c>
      <c r="B197">
        <v>59.2</v>
      </c>
      <c r="C197">
        <v>58.8</v>
      </c>
      <c r="D197">
        <v>113.7</v>
      </c>
      <c r="E197">
        <v>66.400000000000006</v>
      </c>
      <c r="F197">
        <v>105.5</v>
      </c>
      <c r="G197">
        <v>69.599999999999994</v>
      </c>
      <c r="H197">
        <v>79.599999999999994</v>
      </c>
      <c r="I197">
        <v>81.3</v>
      </c>
      <c r="J197">
        <v>116.4</v>
      </c>
      <c r="K197">
        <v>90.6</v>
      </c>
      <c r="M197" s="3" t="str">
        <f t="shared" si="79"/>
        <v>Aug</v>
      </c>
      <c r="N197" s="3" t="str">
        <f t="shared" si="80"/>
        <v>1844</v>
      </c>
    </row>
    <row r="198" spans="1:14" x14ac:dyDescent="0.3">
      <c r="A198" s="2" t="s">
        <v>2554</v>
      </c>
      <c r="B198">
        <v>74.2</v>
      </c>
      <c r="C198">
        <v>145.6</v>
      </c>
      <c r="D198">
        <v>175.2</v>
      </c>
      <c r="E198">
        <v>69.2</v>
      </c>
      <c r="F198">
        <v>113.9</v>
      </c>
      <c r="G198">
        <v>110.4</v>
      </c>
      <c r="H198">
        <v>103</v>
      </c>
      <c r="I198">
        <v>84.7</v>
      </c>
      <c r="J198">
        <v>117.4</v>
      </c>
      <c r="K198">
        <v>48.6</v>
      </c>
      <c r="M198" s="3" t="str">
        <f t="shared" si="79"/>
        <v>Aug</v>
      </c>
      <c r="N198" s="3" t="str">
        <f t="shared" si="80"/>
        <v>1845</v>
      </c>
    </row>
    <row r="199" spans="1:14" x14ac:dyDescent="0.3">
      <c r="A199" s="2" t="s">
        <v>2565</v>
      </c>
      <c r="B199">
        <v>71.7</v>
      </c>
      <c r="C199">
        <v>74.8</v>
      </c>
      <c r="D199">
        <v>138.19999999999999</v>
      </c>
      <c r="E199">
        <v>96.2</v>
      </c>
      <c r="F199">
        <v>103.9</v>
      </c>
      <c r="G199">
        <v>101.1</v>
      </c>
      <c r="H199">
        <v>131.9</v>
      </c>
      <c r="I199">
        <v>161.4</v>
      </c>
      <c r="J199">
        <v>154.19999999999999</v>
      </c>
      <c r="K199">
        <v>97.1</v>
      </c>
      <c r="M199" s="3" t="str">
        <f t="shared" si="79"/>
        <v>Aug</v>
      </c>
      <c r="N199" s="3" t="str">
        <f t="shared" si="80"/>
        <v>1846</v>
      </c>
    </row>
    <row r="200" spans="1:14" x14ac:dyDescent="0.3">
      <c r="A200" s="2" t="s">
        <v>2576</v>
      </c>
      <c r="B200">
        <v>44.8</v>
      </c>
      <c r="C200">
        <v>40.200000000000003</v>
      </c>
      <c r="D200">
        <v>82.8</v>
      </c>
      <c r="E200">
        <v>37.200000000000003</v>
      </c>
      <c r="F200">
        <v>60.1</v>
      </c>
      <c r="G200">
        <v>44.1</v>
      </c>
      <c r="H200">
        <v>48.9</v>
      </c>
      <c r="I200">
        <v>88.6</v>
      </c>
      <c r="J200">
        <v>106.3</v>
      </c>
      <c r="K200">
        <v>33</v>
      </c>
      <c r="M200" s="3" t="str">
        <f t="shared" si="79"/>
        <v>Aug</v>
      </c>
      <c r="N200" s="3" t="str">
        <f t="shared" si="80"/>
        <v>1847</v>
      </c>
    </row>
    <row r="201" spans="1:14" x14ac:dyDescent="0.3">
      <c r="A201" s="2" t="s">
        <v>2587</v>
      </c>
      <c r="B201">
        <v>85.6</v>
      </c>
      <c r="C201">
        <v>88.1</v>
      </c>
      <c r="D201">
        <v>162</v>
      </c>
      <c r="E201">
        <v>111.7</v>
      </c>
      <c r="F201">
        <v>146.69999999999999</v>
      </c>
      <c r="G201">
        <v>115.2</v>
      </c>
      <c r="H201">
        <v>94.7</v>
      </c>
      <c r="I201">
        <v>116.1</v>
      </c>
      <c r="J201">
        <v>91</v>
      </c>
      <c r="K201">
        <v>98.1</v>
      </c>
      <c r="M201" s="3" t="str">
        <f t="shared" si="79"/>
        <v>Aug</v>
      </c>
      <c r="N201" s="3" t="str">
        <f t="shared" si="80"/>
        <v>1848</v>
      </c>
    </row>
    <row r="202" spans="1:14" x14ac:dyDescent="0.3">
      <c r="A202" s="2" t="s">
        <v>2598</v>
      </c>
      <c r="B202">
        <v>34.200000000000003</v>
      </c>
      <c r="C202">
        <v>63.4</v>
      </c>
      <c r="D202">
        <v>120.2</v>
      </c>
      <c r="E202">
        <v>26.5</v>
      </c>
      <c r="F202">
        <v>65.2</v>
      </c>
      <c r="G202">
        <v>47</v>
      </c>
      <c r="H202">
        <v>74</v>
      </c>
      <c r="I202">
        <v>109.5</v>
      </c>
      <c r="J202">
        <v>99.1</v>
      </c>
      <c r="K202">
        <v>74.599999999999994</v>
      </c>
      <c r="M202" s="3" t="str">
        <f t="shared" si="79"/>
        <v>Aug</v>
      </c>
      <c r="N202" s="3" t="str">
        <f t="shared" si="80"/>
        <v>1849</v>
      </c>
    </row>
    <row r="203" spans="1:14" x14ac:dyDescent="0.3">
      <c r="A203" s="2" t="s">
        <v>2609</v>
      </c>
      <c r="B203">
        <v>39.4</v>
      </c>
      <c r="C203">
        <v>48.5</v>
      </c>
      <c r="D203">
        <v>132.80000000000001</v>
      </c>
      <c r="E203">
        <v>57.2</v>
      </c>
      <c r="F203">
        <v>82.6</v>
      </c>
      <c r="G203">
        <v>52.1</v>
      </c>
      <c r="H203">
        <v>101.2</v>
      </c>
      <c r="I203">
        <v>155.1</v>
      </c>
      <c r="J203">
        <v>153.6</v>
      </c>
      <c r="K203">
        <v>81</v>
      </c>
      <c r="M203" s="3" t="str">
        <f t="shared" si="79"/>
        <v>Aug</v>
      </c>
      <c r="N203" s="3" t="str">
        <f t="shared" si="80"/>
        <v>1850</v>
      </c>
    </row>
    <row r="204" spans="1:14" x14ac:dyDescent="0.3">
      <c r="A204" s="2" t="s">
        <v>2620</v>
      </c>
      <c r="B204">
        <v>54.1</v>
      </c>
      <c r="C204">
        <v>63.3</v>
      </c>
      <c r="D204">
        <v>104.8</v>
      </c>
      <c r="E204">
        <v>49.4</v>
      </c>
      <c r="F204">
        <v>76.099999999999994</v>
      </c>
      <c r="G204">
        <v>55</v>
      </c>
      <c r="H204">
        <v>102.1</v>
      </c>
      <c r="I204">
        <v>144.6</v>
      </c>
      <c r="J204">
        <v>96.4</v>
      </c>
      <c r="K204">
        <v>90.6</v>
      </c>
      <c r="M204" s="3" t="str">
        <f t="shared" si="79"/>
        <v>Aug</v>
      </c>
      <c r="N204" s="3" t="str">
        <f t="shared" si="80"/>
        <v>1851</v>
      </c>
    </row>
    <row r="205" spans="1:14" x14ac:dyDescent="0.3">
      <c r="A205" s="2" t="s">
        <v>2631</v>
      </c>
      <c r="B205">
        <v>105.9</v>
      </c>
      <c r="C205">
        <v>92.8</v>
      </c>
      <c r="D205">
        <v>159.80000000000001</v>
      </c>
      <c r="E205">
        <v>120.9</v>
      </c>
      <c r="F205">
        <v>181.8</v>
      </c>
      <c r="G205">
        <v>109.9</v>
      </c>
      <c r="H205">
        <v>118.3</v>
      </c>
      <c r="I205">
        <v>126.6</v>
      </c>
      <c r="J205">
        <v>86.7</v>
      </c>
      <c r="K205">
        <v>78.8</v>
      </c>
      <c r="M205" s="3" t="str">
        <f t="shared" si="79"/>
        <v>Aug</v>
      </c>
      <c r="N205" s="3" t="str">
        <f t="shared" si="80"/>
        <v>1852</v>
      </c>
    </row>
    <row r="206" spans="1:14" x14ac:dyDescent="0.3">
      <c r="A206" s="2" t="s">
        <v>2642</v>
      </c>
      <c r="B206">
        <v>66.8</v>
      </c>
      <c r="C206">
        <v>47.3</v>
      </c>
      <c r="D206">
        <v>87.1</v>
      </c>
      <c r="E206">
        <v>81.8</v>
      </c>
      <c r="F206">
        <v>96.1</v>
      </c>
      <c r="G206">
        <v>67.900000000000006</v>
      </c>
      <c r="H206">
        <v>97.2</v>
      </c>
      <c r="I206">
        <v>92.8</v>
      </c>
      <c r="J206">
        <v>85.1</v>
      </c>
      <c r="K206">
        <v>72.099999999999994</v>
      </c>
      <c r="M206" s="3" t="str">
        <f t="shared" si="79"/>
        <v>Aug</v>
      </c>
      <c r="N206" s="3" t="str">
        <f t="shared" si="80"/>
        <v>1853</v>
      </c>
    </row>
    <row r="207" spans="1:14" x14ac:dyDescent="0.3">
      <c r="A207" s="2" t="s">
        <v>2653</v>
      </c>
      <c r="B207">
        <v>71.8</v>
      </c>
      <c r="C207">
        <v>58</v>
      </c>
      <c r="D207">
        <v>103.7</v>
      </c>
      <c r="E207">
        <v>46.6</v>
      </c>
      <c r="F207">
        <v>49</v>
      </c>
      <c r="G207">
        <v>40.299999999999997</v>
      </c>
      <c r="H207">
        <v>62.1</v>
      </c>
      <c r="I207">
        <v>106.8</v>
      </c>
      <c r="J207">
        <v>105.5</v>
      </c>
      <c r="K207">
        <v>69</v>
      </c>
      <c r="M207" s="3" t="str">
        <f t="shared" si="79"/>
        <v>Aug</v>
      </c>
      <c r="N207" s="3" t="str">
        <f t="shared" si="80"/>
        <v>1854</v>
      </c>
    </row>
    <row r="208" spans="1:14" x14ac:dyDescent="0.3">
      <c r="A208" s="2" t="s">
        <v>2664</v>
      </c>
      <c r="B208">
        <v>47.2</v>
      </c>
      <c r="C208">
        <v>73.599999999999994</v>
      </c>
      <c r="D208">
        <v>93.1</v>
      </c>
      <c r="E208">
        <v>37.299999999999997</v>
      </c>
      <c r="F208">
        <v>63.7</v>
      </c>
      <c r="G208">
        <v>46.9</v>
      </c>
      <c r="H208">
        <v>113.1</v>
      </c>
      <c r="I208">
        <v>141.5</v>
      </c>
      <c r="J208">
        <v>111.4</v>
      </c>
      <c r="K208">
        <v>91.5</v>
      </c>
      <c r="M208" s="3" t="str">
        <f t="shared" si="79"/>
        <v>Aug</v>
      </c>
      <c r="N208" s="3" t="str">
        <f t="shared" si="80"/>
        <v>1855</v>
      </c>
    </row>
    <row r="209" spans="1:14" x14ac:dyDescent="0.3">
      <c r="A209" s="2" t="s">
        <v>2675</v>
      </c>
      <c r="B209">
        <v>57.9</v>
      </c>
      <c r="C209">
        <v>103.7</v>
      </c>
      <c r="D209">
        <v>120.2</v>
      </c>
      <c r="E209">
        <v>73.3</v>
      </c>
      <c r="F209">
        <v>103</v>
      </c>
      <c r="G209">
        <v>109.7</v>
      </c>
      <c r="H209">
        <v>105.8</v>
      </c>
      <c r="I209">
        <v>128.69999999999999</v>
      </c>
      <c r="J209">
        <v>57.4</v>
      </c>
      <c r="K209">
        <v>93.8</v>
      </c>
      <c r="M209" s="3" t="str">
        <f t="shared" si="79"/>
        <v>Aug</v>
      </c>
      <c r="N209" s="3" t="str">
        <f t="shared" si="80"/>
        <v>1856</v>
      </c>
    </row>
    <row r="210" spans="1:14" x14ac:dyDescent="0.3">
      <c r="A210" s="2" t="s">
        <v>2686</v>
      </c>
      <c r="B210">
        <v>69.7</v>
      </c>
      <c r="C210">
        <v>131.6</v>
      </c>
      <c r="D210">
        <v>116.5</v>
      </c>
      <c r="E210">
        <v>71.5</v>
      </c>
      <c r="F210">
        <v>58.4</v>
      </c>
      <c r="G210">
        <v>117.3</v>
      </c>
      <c r="H210">
        <v>54.1</v>
      </c>
      <c r="I210">
        <v>63</v>
      </c>
      <c r="J210">
        <v>74.8</v>
      </c>
      <c r="K210">
        <v>66</v>
      </c>
      <c r="M210" s="3" t="str">
        <f t="shared" si="79"/>
        <v>Aug</v>
      </c>
      <c r="N210" s="3" t="str">
        <f t="shared" si="80"/>
        <v>1857</v>
      </c>
    </row>
    <row r="211" spans="1:14" x14ac:dyDescent="0.3">
      <c r="A211" s="2" t="s">
        <v>2697</v>
      </c>
      <c r="B211">
        <v>64.3</v>
      </c>
      <c r="C211">
        <v>75.5</v>
      </c>
      <c r="D211">
        <v>87.3</v>
      </c>
      <c r="E211">
        <v>52.6</v>
      </c>
      <c r="F211">
        <v>72.599999999999994</v>
      </c>
      <c r="G211">
        <v>68.3</v>
      </c>
      <c r="H211">
        <v>77.099999999999994</v>
      </c>
      <c r="I211">
        <v>111.9</v>
      </c>
      <c r="J211">
        <v>77.3</v>
      </c>
      <c r="K211">
        <v>76.5</v>
      </c>
      <c r="M211" s="3" t="str">
        <f t="shared" si="79"/>
        <v>Aug</v>
      </c>
      <c r="N211" s="3" t="str">
        <f t="shared" si="80"/>
        <v>1858</v>
      </c>
    </row>
    <row r="212" spans="1:14" x14ac:dyDescent="0.3">
      <c r="A212" s="2" t="s">
        <v>2708</v>
      </c>
      <c r="B212">
        <v>61.3</v>
      </c>
      <c r="C212">
        <v>66.5</v>
      </c>
      <c r="D212">
        <v>127.1</v>
      </c>
      <c r="E212">
        <v>59.7</v>
      </c>
      <c r="F212">
        <v>124.3</v>
      </c>
      <c r="G212">
        <v>89.1</v>
      </c>
      <c r="H212">
        <v>59</v>
      </c>
      <c r="I212">
        <v>128.30000000000001</v>
      </c>
      <c r="J212">
        <v>101.4</v>
      </c>
      <c r="K212">
        <v>90.6</v>
      </c>
      <c r="M212" s="3" t="str">
        <f t="shared" si="79"/>
        <v>Aug</v>
      </c>
      <c r="N212" s="3" t="str">
        <f t="shared" si="80"/>
        <v>1859</v>
      </c>
    </row>
    <row r="213" spans="1:14" x14ac:dyDescent="0.3">
      <c r="A213" s="2" t="s">
        <v>2719</v>
      </c>
      <c r="B213">
        <v>98.7</v>
      </c>
      <c r="C213">
        <v>98.6</v>
      </c>
      <c r="D213">
        <v>181.7</v>
      </c>
      <c r="E213">
        <v>115.5</v>
      </c>
      <c r="F213">
        <v>206.9</v>
      </c>
      <c r="G213">
        <v>127.6</v>
      </c>
      <c r="H213">
        <v>107.2</v>
      </c>
      <c r="I213">
        <v>141.9</v>
      </c>
      <c r="J213">
        <v>128.1</v>
      </c>
      <c r="K213">
        <v>131.30000000000001</v>
      </c>
      <c r="M213" s="3" t="str">
        <f t="shared" si="79"/>
        <v>Aug</v>
      </c>
      <c r="N213" s="3" t="str">
        <f t="shared" si="80"/>
        <v>1860</v>
      </c>
    </row>
    <row r="214" spans="1:14" x14ac:dyDescent="0.3">
      <c r="A214" s="2" t="s">
        <v>2730</v>
      </c>
      <c r="B214">
        <v>15.9</v>
      </c>
      <c r="C214">
        <v>39.799999999999997</v>
      </c>
      <c r="D214">
        <v>139.4</v>
      </c>
      <c r="E214">
        <v>23.2</v>
      </c>
      <c r="F214">
        <v>79.099999999999994</v>
      </c>
      <c r="G214">
        <v>30.6</v>
      </c>
      <c r="H214">
        <v>165.7</v>
      </c>
      <c r="I214">
        <v>257.3</v>
      </c>
      <c r="J214">
        <v>213</v>
      </c>
      <c r="K214">
        <v>160.9</v>
      </c>
      <c r="M214" s="3" t="str">
        <f t="shared" si="79"/>
        <v>Aug</v>
      </c>
      <c r="N214" s="3" t="str">
        <f t="shared" si="80"/>
        <v>1861</v>
      </c>
    </row>
    <row r="215" spans="1:14" x14ac:dyDescent="0.3">
      <c r="A215" s="2" t="s">
        <v>2741</v>
      </c>
      <c r="B215">
        <v>64.5</v>
      </c>
      <c r="C215">
        <v>73.900000000000006</v>
      </c>
      <c r="D215">
        <v>99.4</v>
      </c>
      <c r="E215">
        <v>55.3</v>
      </c>
      <c r="F215">
        <v>80.3</v>
      </c>
      <c r="G215">
        <v>56.5</v>
      </c>
      <c r="H215">
        <v>103.7</v>
      </c>
      <c r="I215">
        <v>114</v>
      </c>
      <c r="J215">
        <v>103.1</v>
      </c>
      <c r="K215">
        <v>64</v>
      </c>
      <c r="M215" s="3" t="str">
        <f t="shared" si="79"/>
        <v>Aug</v>
      </c>
      <c r="N215" s="3" t="str">
        <f t="shared" si="80"/>
        <v>1862</v>
      </c>
    </row>
    <row r="216" spans="1:14" x14ac:dyDescent="0.3">
      <c r="A216" s="2" t="s">
        <v>2752</v>
      </c>
      <c r="B216">
        <v>47.9</v>
      </c>
      <c r="C216">
        <v>82.8</v>
      </c>
      <c r="D216">
        <v>123.5</v>
      </c>
      <c r="E216">
        <v>65.5</v>
      </c>
      <c r="F216">
        <v>117.6</v>
      </c>
      <c r="G216">
        <v>76</v>
      </c>
      <c r="H216">
        <v>131.5</v>
      </c>
      <c r="I216">
        <v>149.30000000000001</v>
      </c>
      <c r="J216">
        <v>188.4</v>
      </c>
      <c r="K216">
        <v>116.5</v>
      </c>
      <c r="M216" s="3" t="str">
        <f t="shared" si="79"/>
        <v>Aug</v>
      </c>
      <c r="N216" s="3" t="str">
        <f t="shared" si="80"/>
        <v>1863</v>
      </c>
    </row>
    <row r="217" spans="1:14" x14ac:dyDescent="0.3">
      <c r="A217" s="2" t="s">
        <v>2763</v>
      </c>
      <c r="B217">
        <v>24.3</v>
      </c>
      <c r="C217">
        <v>33.200000000000003</v>
      </c>
      <c r="D217">
        <v>72.599999999999994</v>
      </c>
      <c r="E217">
        <v>31.3</v>
      </c>
      <c r="F217">
        <v>44.5</v>
      </c>
      <c r="G217">
        <v>28.1</v>
      </c>
      <c r="H217">
        <v>39.6</v>
      </c>
      <c r="I217">
        <v>76.7</v>
      </c>
      <c r="J217">
        <v>85.6</v>
      </c>
      <c r="K217">
        <v>62.6</v>
      </c>
      <c r="M217" s="3" t="str">
        <f t="shared" si="79"/>
        <v>Aug</v>
      </c>
      <c r="N217" s="3" t="str">
        <f t="shared" si="80"/>
        <v>1864</v>
      </c>
    </row>
    <row r="218" spans="1:14" x14ac:dyDescent="0.3">
      <c r="A218" s="2" t="s">
        <v>2774</v>
      </c>
      <c r="B218">
        <v>109.6</v>
      </c>
      <c r="C218">
        <v>102.3</v>
      </c>
      <c r="D218">
        <v>145.80000000000001</v>
      </c>
      <c r="E218">
        <v>104.2</v>
      </c>
      <c r="F218">
        <v>148.6</v>
      </c>
      <c r="G218">
        <v>108.2</v>
      </c>
      <c r="H218">
        <v>116.4</v>
      </c>
      <c r="I218">
        <v>158.19999999999999</v>
      </c>
      <c r="J218">
        <v>113.6</v>
      </c>
      <c r="K218">
        <v>125.6</v>
      </c>
      <c r="M218" s="3" t="str">
        <f t="shared" si="79"/>
        <v>Aug</v>
      </c>
      <c r="N218" s="3" t="str">
        <f t="shared" si="80"/>
        <v>1865</v>
      </c>
    </row>
    <row r="219" spans="1:14" x14ac:dyDescent="0.3">
      <c r="A219" s="2" t="s">
        <v>2785</v>
      </c>
      <c r="B219">
        <v>66.5</v>
      </c>
      <c r="C219">
        <v>95</v>
      </c>
      <c r="D219">
        <v>134.1</v>
      </c>
      <c r="E219">
        <v>69.599999999999994</v>
      </c>
      <c r="F219">
        <v>112.4</v>
      </c>
      <c r="G219">
        <v>99.7</v>
      </c>
      <c r="H219">
        <v>114.8</v>
      </c>
      <c r="I219">
        <v>173.7</v>
      </c>
      <c r="J219">
        <v>130.69999999999999</v>
      </c>
      <c r="K219">
        <v>120.3</v>
      </c>
      <c r="M219" s="3" t="str">
        <f t="shared" si="79"/>
        <v>Aug</v>
      </c>
      <c r="N219" s="3" t="str">
        <f t="shared" si="80"/>
        <v>1866</v>
      </c>
    </row>
    <row r="220" spans="1:14" x14ac:dyDescent="0.3">
      <c r="A220" s="2" t="s">
        <v>2796</v>
      </c>
      <c r="B220">
        <v>44.7</v>
      </c>
      <c r="C220">
        <v>68.3</v>
      </c>
      <c r="D220">
        <v>71</v>
      </c>
      <c r="E220">
        <v>54.4</v>
      </c>
      <c r="F220">
        <v>50.3</v>
      </c>
      <c r="G220">
        <v>62.5</v>
      </c>
      <c r="H220">
        <v>82.9</v>
      </c>
      <c r="I220">
        <v>127.2</v>
      </c>
      <c r="J220">
        <v>90.2</v>
      </c>
      <c r="K220">
        <v>77</v>
      </c>
      <c r="M220" s="3" t="str">
        <f t="shared" si="79"/>
        <v>Aug</v>
      </c>
      <c r="N220" s="3" t="str">
        <f t="shared" si="80"/>
        <v>1867</v>
      </c>
    </row>
    <row r="221" spans="1:14" x14ac:dyDescent="0.3">
      <c r="A221" s="2" t="s">
        <v>2807</v>
      </c>
      <c r="B221">
        <v>62.3</v>
      </c>
      <c r="C221">
        <v>79.3</v>
      </c>
      <c r="D221">
        <v>113.9</v>
      </c>
      <c r="E221">
        <v>98.7</v>
      </c>
      <c r="F221">
        <v>136.80000000000001</v>
      </c>
      <c r="G221">
        <v>97.1</v>
      </c>
      <c r="H221">
        <v>156.19999999999999</v>
      </c>
      <c r="I221">
        <v>189.9</v>
      </c>
      <c r="J221">
        <v>227.3</v>
      </c>
      <c r="K221">
        <v>129.6</v>
      </c>
      <c r="M221" s="3" t="str">
        <f t="shared" si="79"/>
        <v>Aug</v>
      </c>
      <c r="N221" s="3" t="str">
        <f t="shared" si="80"/>
        <v>1868</v>
      </c>
    </row>
    <row r="222" spans="1:14" x14ac:dyDescent="0.3">
      <c r="A222" s="2" t="s">
        <v>2818</v>
      </c>
      <c r="B222">
        <v>40.9</v>
      </c>
      <c r="C222">
        <v>43.5</v>
      </c>
      <c r="D222">
        <v>64.8</v>
      </c>
      <c r="E222">
        <v>33.1</v>
      </c>
      <c r="F222">
        <v>36</v>
      </c>
      <c r="G222">
        <v>39.299999999999997</v>
      </c>
      <c r="H222">
        <v>37.700000000000003</v>
      </c>
      <c r="I222">
        <v>42.7</v>
      </c>
      <c r="J222">
        <v>70.599999999999994</v>
      </c>
      <c r="K222">
        <v>47</v>
      </c>
      <c r="M222" s="3" t="str">
        <f t="shared" si="79"/>
        <v>Aug</v>
      </c>
      <c r="N222" s="3" t="str">
        <f t="shared" si="80"/>
        <v>1869</v>
      </c>
    </row>
    <row r="223" spans="1:14" x14ac:dyDescent="0.3">
      <c r="A223" s="2" t="s">
        <v>2829</v>
      </c>
      <c r="B223">
        <v>48.1</v>
      </c>
      <c r="C223">
        <v>50</v>
      </c>
      <c r="D223">
        <v>63</v>
      </c>
      <c r="E223">
        <v>52</v>
      </c>
      <c r="F223">
        <v>62.2</v>
      </c>
      <c r="G223">
        <v>47.6</v>
      </c>
      <c r="H223">
        <v>50.2</v>
      </c>
      <c r="I223">
        <v>54.6</v>
      </c>
      <c r="J223">
        <v>55.5</v>
      </c>
      <c r="K223">
        <v>58.8</v>
      </c>
      <c r="M223" s="3" t="str">
        <f t="shared" si="79"/>
        <v>Aug</v>
      </c>
      <c r="N223" s="3" t="str">
        <f t="shared" si="80"/>
        <v>1870</v>
      </c>
    </row>
    <row r="224" spans="1:14" x14ac:dyDescent="0.3">
      <c r="A224" s="2" t="s">
        <v>2840</v>
      </c>
      <c r="B224">
        <v>18.399999999999999</v>
      </c>
      <c r="C224">
        <v>35.1</v>
      </c>
      <c r="D224">
        <v>70.7</v>
      </c>
      <c r="E224">
        <v>35.700000000000003</v>
      </c>
      <c r="F224">
        <v>63.9</v>
      </c>
      <c r="G224">
        <v>36.5</v>
      </c>
      <c r="H224">
        <v>82.1</v>
      </c>
      <c r="I224">
        <v>125.1</v>
      </c>
      <c r="J224">
        <v>107.5</v>
      </c>
      <c r="K224">
        <v>75.2</v>
      </c>
      <c r="M224" s="3" t="str">
        <f t="shared" si="79"/>
        <v>Aug</v>
      </c>
      <c r="N224" s="3" t="str">
        <f t="shared" si="80"/>
        <v>1871</v>
      </c>
    </row>
    <row r="225" spans="1:14" x14ac:dyDescent="0.3">
      <c r="A225" s="2" t="s">
        <v>2851</v>
      </c>
      <c r="B225">
        <v>70.599999999999994</v>
      </c>
      <c r="C225">
        <v>90</v>
      </c>
      <c r="D225">
        <v>108.7</v>
      </c>
      <c r="E225">
        <v>50.7</v>
      </c>
      <c r="F225">
        <v>75.5</v>
      </c>
      <c r="G225">
        <v>81</v>
      </c>
      <c r="H225">
        <v>114</v>
      </c>
      <c r="I225">
        <v>148.5</v>
      </c>
      <c r="J225">
        <v>108.2</v>
      </c>
      <c r="K225">
        <v>116.4</v>
      </c>
      <c r="M225" s="3" t="str">
        <f t="shared" si="79"/>
        <v>Aug</v>
      </c>
      <c r="N225" s="3" t="str">
        <f t="shared" si="80"/>
        <v>1872</v>
      </c>
    </row>
    <row r="226" spans="1:14" x14ac:dyDescent="0.3">
      <c r="A226" s="2" t="s">
        <v>2862</v>
      </c>
      <c r="B226">
        <v>53.7</v>
      </c>
      <c r="C226">
        <v>74.7</v>
      </c>
      <c r="D226">
        <v>135</v>
      </c>
      <c r="E226">
        <v>64.2</v>
      </c>
      <c r="F226">
        <v>144.19999999999999</v>
      </c>
      <c r="G226">
        <v>78.400000000000006</v>
      </c>
      <c r="H226">
        <v>108.8</v>
      </c>
      <c r="I226">
        <v>172.3</v>
      </c>
      <c r="J226">
        <v>152.6</v>
      </c>
      <c r="K226">
        <v>157.80000000000001</v>
      </c>
      <c r="M226" s="3" t="str">
        <f t="shared" si="79"/>
        <v>Aug</v>
      </c>
      <c r="N226" s="3" t="str">
        <f t="shared" si="80"/>
        <v>1873</v>
      </c>
    </row>
    <row r="227" spans="1:14" x14ac:dyDescent="0.3">
      <c r="A227" s="2" t="s">
        <v>2873</v>
      </c>
      <c r="B227">
        <v>37.4</v>
      </c>
      <c r="C227">
        <v>70.599999999999994</v>
      </c>
      <c r="D227">
        <v>170.9</v>
      </c>
      <c r="E227">
        <v>57.8</v>
      </c>
      <c r="F227">
        <v>134</v>
      </c>
      <c r="G227">
        <v>73.900000000000006</v>
      </c>
      <c r="H227">
        <v>172.2</v>
      </c>
      <c r="I227">
        <v>178.7</v>
      </c>
      <c r="J227">
        <v>173.8</v>
      </c>
      <c r="K227">
        <v>118.5</v>
      </c>
      <c r="M227" s="3" t="str">
        <f t="shared" si="79"/>
        <v>Aug</v>
      </c>
      <c r="N227" s="3" t="str">
        <f t="shared" si="80"/>
        <v>1874</v>
      </c>
    </row>
    <row r="228" spans="1:14" x14ac:dyDescent="0.3">
      <c r="A228" s="2" t="s">
        <v>2884</v>
      </c>
      <c r="B228">
        <v>28.8</v>
      </c>
      <c r="C228">
        <v>62.1</v>
      </c>
      <c r="D228">
        <v>89.2</v>
      </c>
      <c r="E228">
        <v>41.1</v>
      </c>
      <c r="F228">
        <v>100.4</v>
      </c>
      <c r="G228">
        <v>65.7</v>
      </c>
      <c r="H228">
        <v>81.7</v>
      </c>
      <c r="I228">
        <v>133.4</v>
      </c>
      <c r="J228">
        <v>142</v>
      </c>
      <c r="K228">
        <v>95.2</v>
      </c>
      <c r="M228" s="3" t="str">
        <f t="shared" si="79"/>
        <v>Aug</v>
      </c>
      <c r="N228" s="3" t="str">
        <f t="shared" si="80"/>
        <v>1875</v>
      </c>
    </row>
    <row r="229" spans="1:14" x14ac:dyDescent="0.3">
      <c r="A229" s="2" t="s">
        <v>2895</v>
      </c>
      <c r="B229">
        <v>47.4</v>
      </c>
      <c r="C229">
        <v>56.6</v>
      </c>
      <c r="D229">
        <v>112.4</v>
      </c>
      <c r="E229">
        <v>79.7</v>
      </c>
      <c r="F229">
        <v>124.9</v>
      </c>
      <c r="G229">
        <v>64.400000000000006</v>
      </c>
      <c r="H229">
        <v>88.7</v>
      </c>
      <c r="I229">
        <v>147.4</v>
      </c>
      <c r="J229">
        <v>94.2</v>
      </c>
      <c r="K229">
        <v>98.2</v>
      </c>
      <c r="M229" s="3" t="str">
        <f t="shared" si="79"/>
        <v>Aug</v>
      </c>
      <c r="N229" s="3" t="str">
        <f t="shared" si="80"/>
        <v>1876</v>
      </c>
    </row>
    <row r="230" spans="1:14" x14ac:dyDescent="0.3">
      <c r="A230" s="2" t="s">
        <v>2906</v>
      </c>
      <c r="B230">
        <v>83.4</v>
      </c>
      <c r="C230">
        <v>141</v>
      </c>
      <c r="D230">
        <v>171.6</v>
      </c>
      <c r="E230">
        <v>83.1</v>
      </c>
      <c r="F230">
        <v>158.69999999999999</v>
      </c>
      <c r="G230">
        <v>117.6</v>
      </c>
      <c r="H230">
        <v>194.9</v>
      </c>
      <c r="I230">
        <v>181.6</v>
      </c>
      <c r="J230">
        <v>133.19999999999999</v>
      </c>
      <c r="K230">
        <v>118.8</v>
      </c>
      <c r="M230" s="3" t="str">
        <f t="shared" si="79"/>
        <v>Aug</v>
      </c>
      <c r="N230" s="3" t="str">
        <f t="shared" si="80"/>
        <v>1877</v>
      </c>
    </row>
    <row r="231" spans="1:14" x14ac:dyDescent="0.3">
      <c r="A231" s="2" t="s">
        <v>2917</v>
      </c>
      <c r="B231">
        <v>110.9</v>
      </c>
      <c r="C231">
        <v>142.69999999999999</v>
      </c>
      <c r="D231">
        <v>145.30000000000001</v>
      </c>
      <c r="E231">
        <v>124</v>
      </c>
      <c r="F231">
        <v>168.6</v>
      </c>
      <c r="G231">
        <v>153.5</v>
      </c>
      <c r="H231">
        <v>152.1</v>
      </c>
      <c r="I231">
        <v>117</v>
      </c>
      <c r="J231">
        <v>105.2</v>
      </c>
      <c r="K231">
        <v>109</v>
      </c>
      <c r="M231" s="3" t="str">
        <f t="shared" si="79"/>
        <v>Aug</v>
      </c>
      <c r="N231" s="3" t="str">
        <f t="shared" si="80"/>
        <v>1878</v>
      </c>
    </row>
    <row r="232" spans="1:14" x14ac:dyDescent="0.3">
      <c r="A232" s="2" t="s">
        <v>2928</v>
      </c>
      <c r="B232">
        <v>106.5</v>
      </c>
      <c r="C232">
        <v>91</v>
      </c>
      <c r="D232">
        <v>186</v>
      </c>
      <c r="E232">
        <v>138</v>
      </c>
      <c r="F232">
        <v>193.3</v>
      </c>
      <c r="G232">
        <v>134.19999999999999</v>
      </c>
      <c r="H232">
        <v>137.5</v>
      </c>
      <c r="I232">
        <v>165.2</v>
      </c>
      <c r="J232">
        <v>146.19999999999999</v>
      </c>
      <c r="K232">
        <v>105.8</v>
      </c>
      <c r="M232" s="3" t="str">
        <f t="shared" si="79"/>
        <v>Aug</v>
      </c>
      <c r="N232" s="3" t="str">
        <f t="shared" si="80"/>
        <v>1879</v>
      </c>
    </row>
    <row r="233" spans="1:14" x14ac:dyDescent="0.3">
      <c r="A233" s="2" t="s">
        <v>2939</v>
      </c>
      <c r="B233">
        <v>42.1</v>
      </c>
      <c r="C233">
        <v>45.8</v>
      </c>
      <c r="D233">
        <v>55</v>
      </c>
      <c r="E233">
        <v>30.1</v>
      </c>
      <c r="F233">
        <v>25.9</v>
      </c>
      <c r="G233">
        <v>34.700000000000003</v>
      </c>
      <c r="H233">
        <v>25.6</v>
      </c>
      <c r="I233">
        <v>38.700000000000003</v>
      </c>
      <c r="J233">
        <v>37.9</v>
      </c>
      <c r="K233">
        <v>41.4</v>
      </c>
      <c r="M233" s="3" t="str">
        <f t="shared" si="79"/>
        <v>Aug</v>
      </c>
      <c r="N233" s="3" t="str">
        <f t="shared" si="80"/>
        <v>1880</v>
      </c>
    </row>
    <row r="234" spans="1:14" x14ac:dyDescent="0.3">
      <c r="A234" s="2" t="s">
        <v>2950</v>
      </c>
      <c r="B234">
        <v>108.9</v>
      </c>
      <c r="C234">
        <v>139.69999999999999</v>
      </c>
      <c r="D234">
        <v>157.9</v>
      </c>
      <c r="E234">
        <v>130.1</v>
      </c>
      <c r="F234">
        <v>153</v>
      </c>
      <c r="G234">
        <v>127.8</v>
      </c>
      <c r="H234">
        <v>121.8</v>
      </c>
      <c r="I234">
        <v>131</v>
      </c>
      <c r="J234">
        <v>110.1</v>
      </c>
      <c r="K234">
        <v>110.6</v>
      </c>
      <c r="M234" s="3" t="str">
        <f t="shared" si="79"/>
        <v>Aug</v>
      </c>
      <c r="N234" s="3" t="str">
        <f t="shared" si="80"/>
        <v>1881</v>
      </c>
    </row>
    <row r="235" spans="1:14" x14ac:dyDescent="0.3">
      <c r="A235" s="2" t="s">
        <v>2961</v>
      </c>
      <c r="B235">
        <v>48.4</v>
      </c>
      <c r="C235">
        <v>76.3</v>
      </c>
      <c r="D235">
        <v>113.9</v>
      </c>
      <c r="E235">
        <v>48.7</v>
      </c>
      <c r="F235">
        <v>122.4</v>
      </c>
      <c r="G235">
        <v>62</v>
      </c>
      <c r="H235">
        <v>70.5</v>
      </c>
      <c r="I235">
        <v>110.6</v>
      </c>
      <c r="J235">
        <v>108.1</v>
      </c>
      <c r="K235">
        <v>90.6</v>
      </c>
      <c r="M235" s="3" t="str">
        <f t="shared" si="79"/>
        <v>Aug</v>
      </c>
      <c r="N235" s="3" t="str">
        <f t="shared" si="80"/>
        <v>1882</v>
      </c>
    </row>
    <row r="236" spans="1:14" x14ac:dyDescent="0.3">
      <c r="A236" s="2" t="s">
        <v>2972</v>
      </c>
      <c r="B236">
        <v>23.6</v>
      </c>
      <c r="C236">
        <v>48.7</v>
      </c>
      <c r="D236">
        <v>94.3</v>
      </c>
      <c r="E236">
        <v>25.2</v>
      </c>
      <c r="F236">
        <v>52.9</v>
      </c>
      <c r="G236">
        <v>36.6</v>
      </c>
      <c r="H236">
        <v>114.3</v>
      </c>
      <c r="I236">
        <v>173.5</v>
      </c>
      <c r="J236">
        <v>162.19999999999999</v>
      </c>
      <c r="K236">
        <v>127.6</v>
      </c>
      <c r="M236" s="3" t="str">
        <f t="shared" si="79"/>
        <v>Aug</v>
      </c>
      <c r="N236" s="3" t="str">
        <f t="shared" si="80"/>
        <v>1883</v>
      </c>
    </row>
    <row r="237" spans="1:14" x14ac:dyDescent="0.3">
      <c r="A237" s="2" t="s">
        <v>2983</v>
      </c>
      <c r="B237">
        <v>34.6</v>
      </c>
      <c r="C237">
        <v>32.6</v>
      </c>
      <c r="D237">
        <v>47.2</v>
      </c>
      <c r="E237">
        <v>31.7</v>
      </c>
      <c r="F237">
        <v>63.8</v>
      </c>
      <c r="G237">
        <v>47.1</v>
      </c>
      <c r="H237">
        <v>69.900000000000006</v>
      </c>
      <c r="I237">
        <v>104.2</v>
      </c>
      <c r="J237">
        <v>111.8</v>
      </c>
      <c r="K237">
        <v>77.8</v>
      </c>
      <c r="M237" s="3" t="str">
        <f t="shared" si="79"/>
        <v>Aug</v>
      </c>
      <c r="N237" s="3" t="str">
        <f t="shared" si="80"/>
        <v>1884</v>
      </c>
    </row>
    <row r="238" spans="1:14" x14ac:dyDescent="0.3">
      <c r="A238" s="2" t="s">
        <v>2994</v>
      </c>
      <c r="B238">
        <v>37.4</v>
      </c>
      <c r="C238">
        <v>61.8</v>
      </c>
      <c r="D238">
        <v>75.599999999999994</v>
      </c>
      <c r="E238">
        <v>26.3</v>
      </c>
      <c r="F238">
        <v>63.7</v>
      </c>
      <c r="G238">
        <v>60.1</v>
      </c>
      <c r="H238">
        <v>90.3</v>
      </c>
      <c r="I238">
        <v>94</v>
      </c>
      <c r="J238">
        <v>65</v>
      </c>
      <c r="K238">
        <v>58.4</v>
      </c>
      <c r="M238" s="3" t="str">
        <f t="shared" si="79"/>
        <v>Aug</v>
      </c>
      <c r="N238" s="3" t="str">
        <f t="shared" si="80"/>
        <v>1885</v>
      </c>
    </row>
    <row r="239" spans="1:14" x14ac:dyDescent="0.3">
      <c r="A239" s="2" t="s">
        <v>3005</v>
      </c>
      <c r="B239">
        <v>44.6</v>
      </c>
      <c r="C239">
        <v>49.7</v>
      </c>
      <c r="D239">
        <v>64.2</v>
      </c>
      <c r="E239">
        <v>37.200000000000003</v>
      </c>
      <c r="F239">
        <v>58.5</v>
      </c>
      <c r="G239">
        <v>44.9</v>
      </c>
      <c r="H239">
        <v>47.1</v>
      </c>
      <c r="I239">
        <v>91.6</v>
      </c>
      <c r="J239">
        <v>86.7</v>
      </c>
      <c r="K239">
        <v>64.099999999999994</v>
      </c>
      <c r="M239" s="3" t="str">
        <f t="shared" si="79"/>
        <v>Aug</v>
      </c>
      <c r="N239" s="3" t="str">
        <f t="shared" si="80"/>
        <v>1886</v>
      </c>
    </row>
    <row r="240" spans="1:14" x14ac:dyDescent="0.3">
      <c r="A240" s="2" t="s">
        <v>3016</v>
      </c>
      <c r="B240">
        <v>45.1</v>
      </c>
      <c r="C240">
        <v>49</v>
      </c>
      <c r="D240">
        <v>67.5</v>
      </c>
      <c r="E240">
        <v>56.4</v>
      </c>
      <c r="F240">
        <v>56.8</v>
      </c>
      <c r="G240">
        <v>45.9</v>
      </c>
      <c r="H240">
        <v>76.3</v>
      </c>
      <c r="I240">
        <v>99.5</v>
      </c>
      <c r="J240">
        <v>104.8</v>
      </c>
      <c r="K240">
        <v>87.1</v>
      </c>
      <c r="M240" s="3" t="str">
        <f t="shared" si="79"/>
        <v>Aug</v>
      </c>
      <c r="N240" s="3" t="str">
        <f t="shared" si="80"/>
        <v>1887</v>
      </c>
    </row>
    <row r="241" spans="1:14" x14ac:dyDescent="0.3">
      <c r="A241" s="2" t="s">
        <v>3027</v>
      </c>
      <c r="B241">
        <v>70.099999999999994</v>
      </c>
      <c r="C241">
        <v>62.9</v>
      </c>
      <c r="D241">
        <v>111.9</v>
      </c>
      <c r="E241">
        <v>53.9</v>
      </c>
      <c r="F241">
        <v>102.9</v>
      </c>
      <c r="G241">
        <v>71</v>
      </c>
      <c r="H241">
        <v>73.400000000000006</v>
      </c>
      <c r="I241">
        <v>129.30000000000001</v>
      </c>
      <c r="J241">
        <v>120.2</v>
      </c>
      <c r="K241">
        <v>112.9</v>
      </c>
      <c r="M241" s="3" t="str">
        <f t="shared" si="79"/>
        <v>Aug</v>
      </c>
      <c r="N241" s="3" t="str">
        <f t="shared" si="80"/>
        <v>1888</v>
      </c>
    </row>
    <row r="242" spans="1:14" x14ac:dyDescent="0.3">
      <c r="A242" s="2" t="s">
        <v>3038</v>
      </c>
      <c r="B242">
        <v>68.400000000000006</v>
      </c>
      <c r="C242">
        <v>105</v>
      </c>
      <c r="D242">
        <v>149.6</v>
      </c>
      <c r="E242">
        <v>64.7</v>
      </c>
      <c r="F242">
        <v>104.2</v>
      </c>
      <c r="G242">
        <v>85.3</v>
      </c>
      <c r="H242">
        <v>164.9</v>
      </c>
      <c r="I242">
        <v>168</v>
      </c>
      <c r="J242">
        <v>181.1</v>
      </c>
      <c r="K242">
        <v>179.4</v>
      </c>
      <c r="M242" s="3" t="str">
        <f t="shared" si="79"/>
        <v>Aug</v>
      </c>
      <c r="N242" s="3" t="str">
        <f t="shared" si="80"/>
        <v>1889</v>
      </c>
    </row>
    <row r="243" spans="1:14" x14ac:dyDescent="0.3">
      <c r="A243" s="2" t="s">
        <v>3049</v>
      </c>
      <c r="B243">
        <v>57.5</v>
      </c>
      <c r="C243">
        <v>107.4</v>
      </c>
      <c r="D243">
        <v>137.69999999999999</v>
      </c>
      <c r="E243">
        <v>77.8</v>
      </c>
      <c r="F243">
        <v>102.9</v>
      </c>
      <c r="G243">
        <v>83.2</v>
      </c>
      <c r="H243">
        <v>103.2</v>
      </c>
      <c r="I243">
        <v>122.7</v>
      </c>
      <c r="J243">
        <v>152.19999999999999</v>
      </c>
      <c r="K243">
        <v>105.2</v>
      </c>
      <c r="M243" s="3" t="str">
        <f t="shared" si="79"/>
        <v>Aug</v>
      </c>
      <c r="N243" s="3" t="str">
        <f t="shared" si="80"/>
        <v>1890</v>
      </c>
    </row>
    <row r="244" spans="1:14" x14ac:dyDescent="0.3">
      <c r="A244" s="2" t="s">
        <v>3060</v>
      </c>
      <c r="B244">
        <v>96</v>
      </c>
      <c r="C244">
        <v>115.4</v>
      </c>
      <c r="D244">
        <v>215.9</v>
      </c>
      <c r="E244">
        <v>135.30000000000001</v>
      </c>
      <c r="F244">
        <v>199.2</v>
      </c>
      <c r="G244">
        <v>121.1</v>
      </c>
      <c r="H244">
        <v>158</v>
      </c>
      <c r="I244">
        <v>204.8</v>
      </c>
      <c r="J244">
        <v>156.9</v>
      </c>
      <c r="K244">
        <v>165.5</v>
      </c>
      <c r="M244" s="3" t="str">
        <f t="shared" si="79"/>
        <v>Aug</v>
      </c>
      <c r="N244" s="3" t="str">
        <f t="shared" si="80"/>
        <v>1891</v>
      </c>
    </row>
    <row r="245" spans="1:14" x14ac:dyDescent="0.3">
      <c r="A245" s="2" t="s">
        <v>3071</v>
      </c>
      <c r="B245">
        <v>76.7</v>
      </c>
      <c r="C245">
        <v>88.2</v>
      </c>
      <c r="D245">
        <v>164.4</v>
      </c>
      <c r="E245">
        <v>94.4</v>
      </c>
      <c r="F245">
        <v>114.2</v>
      </c>
      <c r="G245">
        <v>76</v>
      </c>
      <c r="H245">
        <v>142</v>
      </c>
      <c r="I245">
        <v>205.8</v>
      </c>
      <c r="J245">
        <v>142.5</v>
      </c>
      <c r="K245">
        <v>154.5</v>
      </c>
      <c r="M245" s="3" t="str">
        <f t="shared" si="79"/>
        <v>Aug</v>
      </c>
      <c r="N245" s="3" t="str">
        <f t="shared" si="80"/>
        <v>1892</v>
      </c>
    </row>
    <row r="246" spans="1:14" x14ac:dyDescent="0.3">
      <c r="A246" s="2" t="s">
        <v>3082</v>
      </c>
      <c r="B246">
        <v>51.9</v>
      </c>
      <c r="C246">
        <v>55</v>
      </c>
      <c r="D246">
        <v>110.8</v>
      </c>
      <c r="E246">
        <v>30.9</v>
      </c>
      <c r="F246">
        <v>67.400000000000006</v>
      </c>
      <c r="G246">
        <v>53.9</v>
      </c>
      <c r="H246">
        <v>100.5</v>
      </c>
      <c r="I246">
        <v>142.6</v>
      </c>
      <c r="J246">
        <v>135.1</v>
      </c>
      <c r="K246">
        <v>137.1</v>
      </c>
      <c r="M246" s="3" t="str">
        <f t="shared" si="79"/>
        <v>Aug</v>
      </c>
      <c r="N246" s="3" t="str">
        <f t="shared" si="80"/>
        <v>1893</v>
      </c>
    </row>
    <row r="247" spans="1:14" x14ac:dyDescent="0.3">
      <c r="A247" s="2" t="s">
        <v>3093</v>
      </c>
      <c r="B247">
        <v>63.7</v>
      </c>
      <c r="C247">
        <v>73.5</v>
      </c>
      <c r="D247">
        <v>126.1</v>
      </c>
      <c r="E247">
        <v>59.6</v>
      </c>
      <c r="F247">
        <v>109.3</v>
      </c>
      <c r="G247">
        <v>72.5</v>
      </c>
      <c r="H247">
        <v>146.1</v>
      </c>
      <c r="I247">
        <v>133.19999999999999</v>
      </c>
      <c r="J247">
        <v>168.6</v>
      </c>
      <c r="K247">
        <v>71.400000000000006</v>
      </c>
      <c r="M247" s="3" t="str">
        <f t="shared" si="79"/>
        <v>Aug</v>
      </c>
      <c r="N247" s="3" t="str">
        <f t="shared" si="80"/>
        <v>1894</v>
      </c>
    </row>
    <row r="248" spans="1:14" x14ac:dyDescent="0.3">
      <c r="A248" s="2" t="s">
        <v>3104</v>
      </c>
      <c r="B248">
        <v>82.4</v>
      </c>
      <c r="C248">
        <v>78.7</v>
      </c>
      <c r="D248">
        <v>124.5</v>
      </c>
      <c r="E248">
        <v>65.900000000000006</v>
      </c>
      <c r="F248">
        <v>107.5</v>
      </c>
      <c r="G248">
        <v>69.099999999999994</v>
      </c>
      <c r="H248">
        <v>148.6</v>
      </c>
      <c r="I248">
        <v>190.8</v>
      </c>
      <c r="J248">
        <v>153.30000000000001</v>
      </c>
      <c r="K248">
        <v>145.9</v>
      </c>
      <c r="M248" s="3" t="str">
        <f t="shared" si="79"/>
        <v>Aug</v>
      </c>
      <c r="N248" s="3" t="str">
        <f t="shared" si="80"/>
        <v>1895</v>
      </c>
    </row>
    <row r="249" spans="1:14" x14ac:dyDescent="0.3">
      <c r="A249" s="2" t="s">
        <v>3115</v>
      </c>
      <c r="B249">
        <v>58.1</v>
      </c>
      <c r="C249">
        <v>50.6</v>
      </c>
      <c r="D249">
        <v>82.6</v>
      </c>
      <c r="E249">
        <v>63</v>
      </c>
      <c r="F249">
        <v>71.099999999999994</v>
      </c>
      <c r="G249">
        <v>53.8</v>
      </c>
      <c r="H249">
        <v>61.1</v>
      </c>
      <c r="I249">
        <v>97.9</v>
      </c>
      <c r="J249">
        <v>136.80000000000001</v>
      </c>
      <c r="K249">
        <v>69.400000000000006</v>
      </c>
      <c r="M249" s="3" t="str">
        <f t="shared" si="79"/>
        <v>Aug</v>
      </c>
      <c r="N249" s="3" t="str">
        <f t="shared" si="80"/>
        <v>1896</v>
      </c>
    </row>
    <row r="250" spans="1:14" x14ac:dyDescent="0.3">
      <c r="A250" s="2" t="s">
        <v>3126</v>
      </c>
      <c r="B250">
        <v>68.5</v>
      </c>
      <c r="C250">
        <v>91.5</v>
      </c>
      <c r="D250">
        <v>146.30000000000001</v>
      </c>
      <c r="E250">
        <v>88.4</v>
      </c>
      <c r="F250">
        <v>151.69999999999999</v>
      </c>
      <c r="G250">
        <v>101.4</v>
      </c>
      <c r="H250">
        <v>142.80000000000001</v>
      </c>
      <c r="I250">
        <v>180.7</v>
      </c>
      <c r="J250">
        <v>104.5</v>
      </c>
      <c r="K250">
        <v>145.6</v>
      </c>
      <c r="M250" s="3" t="str">
        <f t="shared" si="79"/>
        <v>Aug</v>
      </c>
      <c r="N250" s="3" t="str">
        <f t="shared" si="80"/>
        <v>1897</v>
      </c>
    </row>
    <row r="251" spans="1:14" x14ac:dyDescent="0.3">
      <c r="A251" s="2" t="s">
        <v>3137</v>
      </c>
      <c r="B251">
        <v>44.7</v>
      </c>
      <c r="C251">
        <v>79.900000000000006</v>
      </c>
      <c r="D251">
        <v>167.8</v>
      </c>
      <c r="E251">
        <v>36</v>
      </c>
      <c r="F251">
        <v>100.9</v>
      </c>
      <c r="G251">
        <v>81.900000000000006</v>
      </c>
      <c r="H251">
        <v>98.9</v>
      </c>
      <c r="I251">
        <v>174.9</v>
      </c>
      <c r="J251">
        <v>137.19999999999999</v>
      </c>
      <c r="K251">
        <v>117.2</v>
      </c>
      <c r="M251" s="3" t="str">
        <f t="shared" si="79"/>
        <v>Aug</v>
      </c>
      <c r="N251" s="3" t="str">
        <f t="shared" si="80"/>
        <v>1898</v>
      </c>
    </row>
    <row r="252" spans="1:14" x14ac:dyDescent="0.3">
      <c r="A252" s="2" t="s">
        <v>3148</v>
      </c>
      <c r="B252">
        <v>26.5</v>
      </c>
      <c r="C252">
        <v>24.8</v>
      </c>
      <c r="D252">
        <v>44.7</v>
      </c>
      <c r="E252">
        <v>26.4</v>
      </c>
      <c r="F252">
        <v>50.7</v>
      </c>
      <c r="G252">
        <v>32.799999999999997</v>
      </c>
      <c r="H252">
        <v>32</v>
      </c>
      <c r="I252">
        <v>58.3</v>
      </c>
      <c r="J252">
        <v>55.7</v>
      </c>
      <c r="K252">
        <v>63</v>
      </c>
      <c r="M252" s="3" t="str">
        <f t="shared" si="79"/>
        <v>Aug</v>
      </c>
      <c r="N252" s="3" t="str">
        <f t="shared" si="80"/>
        <v>1899</v>
      </c>
    </row>
    <row r="253" spans="1:14" x14ac:dyDescent="0.3">
      <c r="A253" s="2" t="s">
        <v>3159</v>
      </c>
      <c r="B253">
        <v>80.900000000000006</v>
      </c>
      <c r="C253">
        <v>134.9</v>
      </c>
      <c r="D253">
        <v>177.9</v>
      </c>
      <c r="E253">
        <v>69.3</v>
      </c>
      <c r="F253">
        <v>104.3</v>
      </c>
      <c r="G253">
        <v>107.8</v>
      </c>
      <c r="H253">
        <v>121.9</v>
      </c>
      <c r="I253">
        <v>152.5</v>
      </c>
      <c r="J253">
        <v>127.3</v>
      </c>
      <c r="K253">
        <v>127</v>
      </c>
      <c r="M253" s="3" t="str">
        <f t="shared" si="79"/>
        <v>Aug</v>
      </c>
      <c r="N253" s="3" t="str">
        <f t="shared" si="80"/>
        <v>1900</v>
      </c>
    </row>
    <row r="254" spans="1:14" x14ac:dyDescent="0.3">
      <c r="A254" s="2" t="s">
        <v>3170</v>
      </c>
      <c r="B254">
        <v>35.6</v>
      </c>
      <c r="C254">
        <v>61.2</v>
      </c>
      <c r="D254">
        <v>111.3</v>
      </c>
      <c r="E254">
        <v>50.8</v>
      </c>
      <c r="F254">
        <v>85.7</v>
      </c>
      <c r="G254">
        <v>52.1</v>
      </c>
      <c r="H254">
        <v>111.5</v>
      </c>
      <c r="I254">
        <v>155</v>
      </c>
      <c r="J254">
        <v>127.7</v>
      </c>
      <c r="K254">
        <v>115.3</v>
      </c>
      <c r="M254" s="3" t="str">
        <f t="shared" si="79"/>
        <v>Aug</v>
      </c>
      <c r="N254" s="3" t="str">
        <f t="shared" si="80"/>
        <v>1901</v>
      </c>
    </row>
    <row r="255" spans="1:14" x14ac:dyDescent="0.3">
      <c r="A255" s="2" t="s">
        <v>3181</v>
      </c>
      <c r="B255">
        <v>79.2</v>
      </c>
      <c r="C255">
        <v>65.099999999999994</v>
      </c>
      <c r="D255">
        <v>91</v>
      </c>
      <c r="E255">
        <v>97</v>
      </c>
      <c r="F255">
        <v>86</v>
      </c>
      <c r="G255">
        <v>91.4</v>
      </c>
      <c r="H255">
        <v>78.400000000000006</v>
      </c>
      <c r="I255">
        <v>100.1</v>
      </c>
      <c r="J255">
        <v>96.3</v>
      </c>
      <c r="K255">
        <v>78.8</v>
      </c>
      <c r="M255" s="3" t="str">
        <f t="shared" si="79"/>
        <v>Aug</v>
      </c>
      <c r="N255" s="3" t="str">
        <f t="shared" si="80"/>
        <v>1902</v>
      </c>
    </row>
    <row r="256" spans="1:14" x14ac:dyDescent="0.3">
      <c r="A256" s="2" t="s">
        <v>3192</v>
      </c>
      <c r="B256">
        <v>90.1</v>
      </c>
      <c r="C256">
        <v>90.6</v>
      </c>
      <c r="D256">
        <v>174.9</v>
      </c>
      <c r="E256">
        <v>102.4</v>
      </c>
      <c r="F256">
        <v>152.30000000000001</v>
      </c>
      <c r="G256">
        <v>110.5</v>
      </c>
      <c r="H256">
        <v>139.5</v>
      </c>
      <c r="I256">
        <v>221.3</v>
      </c>
      <c r="J256">
        <v>217.9</v>
      </c>
      <c r="K256">
        <v>149.5</v>
      </c>
      <c r="M256" s="3" t="str">
        <f t="shared" si="79"/>
        <v>Aug</v>
      </c>
      <c r="N256" s="3" t="str">
        <f t="shared" si="80"/>
        <v>1903</v>
      </c>
    </row>
    <row r="257" spans="1:14" x14ac:dyDescent="0.3">
      <c r="A257" s="2" t="s">
        <v>3203</v>
      </c>
      <c r="B257">
        <v>50.2</v>
      </c>
      <c r="C257">
        <v>83.1</v>
      </c>
      <c r="D257">
        <v>126</v>
      </c>
      <c r="E257">
        <v>57.2</v>
      </c>
      <c r="F257">
        <v>92.1</v>
      </c>
      <c r="G257">
        <v>77.400000000000006</v>
      </c>
      <c r="H257">
        <v>122.8</v>
      </c>
      <c r="I257">
        <v>163.19999999999999</v>
      </c>
      <c r="J257">
        <v>149.80000000000001</v>
      </c>
      <c r="K257">
        <v>151.4</v>
      </c>
      <c r="M257" s="3" t="str">
        <f t="shared" si="79"/>
        <v>Aug</v>
      </c>
      <c r="N257" s="3" t="str">
        <f t="shared" si="80"/>
        <v>1904</v>
      </c>
    </row>
    <row r="258" spans="1:14" x14ac:dyDescent="0.3">
      <c r="A258" s="2" t="s">
        <v>3214</v>
      </c>
      <c r="B258">
        <v>65.099999999999994</v>
      </c>
      <c r="C258">
        <v>89.9</v>
      </c>
      <c r="D258">
        <v>137.19999999999999</v>
      </c>
      <c r="E258">
        <v>78.3</v>
      </c>
      <c r="F258">
        <v>144.69999999999999</v>
      </c>
      <c r="G258">
        <v>105.4</v>
      </c>
      <c r="H258">
        <v>114.9</v>
      </c>
      <c r="I258">
        <v>152.9</v>
      </c>
      <c r="J258">
        <v>132.80000000000001</v>
      </c>
      <c r="K258">
        <v>160.9</v>
      </c>
      <c r="M258" s="3" t="str">
        <f t="shared" si="79"/>
        <v>Aug</v>
      </c>
      <c r="N258" s="3" t="str">
        <f t="shared" si="80"/>
        <v>1905</v>
      </c>
    </row>
    <row r="259" spans="1:14" x14ac:dyDescent="0.3">
      <c r="A259" s="2" t="s">
        <v>3225</v>
      </c>
      <c r="B259">
        <v>30.7</v>
      </c>
      <c r="C259">
        <v>77.7</v>
      </c>
      <c r="D259">
        <v>132.69999999999999</v>
      </c>
      <c r="E259">
        <v>26.9</v>
      </c>
      <c r="F259">
        <v>88.6</v>
      </c>
      <c r="G259">
        <v>46.2</v>
      </c>
      <c r="H259">
        <v>142.9</v>
      </c>
      <c r="I259">
        <v>164.5</v>
      </c>
      <c r="J259">
        <v>125.3</v>
      </c>
      <c r="K259">
        <v>122.6</v>
      </c>
      <c r="M259" s="3" t="str">
        <f t="shared" ref="M259:M322" si="81">LEFT(A259,3)</f>
        <v>Aug</v>
      </c>
      <c r="N259" s="3" t="str">
        <f t="shared" ref="N259:N322" si="82">RIGHT(A259,4)</f>
        <v>1906</v>
      </c>
    </row>
    <row r="260" spans="1:14" x14ac:dyDescent="0.3">
      <c r="A260" s="2" t="s">
        <v>3236</v>
      </c>
      <c r="B260">
        <v>46.8</v>
      </c>
      <c r="C260">
        <v>58.5</v>
      </c>
      <c r="D260">
        <v>123.3</v>
      </c>
      <c r="E260">
        <v>50.8</v>
      </c>
      <c r="F260">
        <v>90.2</v>
      </c>
      <c r="G260">
        <v>67.3</v>
      </c>
      <c r="H260">
        <v>114</v>
      </c>
      <c r="I260">
        <v>190.4</v>
      </c>
      <c r="J260">
        <v>159.9</v>
      </c>
      <c r="K260">
        <v>104.4</v>
      </c>
      <c r="M260" s="3" t="str">
        <f t="shared" si="81"/>
        <v>Aug</v>
      </c>
      <c r="N260" s="3" t="str">
        <f t="shared" si="82"/>
        <v>1907</v>
      </c>
    </row>
    <row r="261" spans="1:14" x14ac:dyDescent="0.3">
      <c r="A261" s="2" t="s">
        <v>3247</v>
      </c>
      <c r="B261">
        <v>61.8</v>
      </c>
      <c r="C261">
        <v>58.7</v>
      </c>
      <c r="D261">
        <v>122.7</v>
      </c>
      <c r="E261">
        <v>94.1</v>
      </c>
      <c r="F261">
        <v>130.6</v>
      </c>
      <c r="G261">
        <v>82.5</v>
      </c>
      <c r="H261">
        <v>81.900000000000006</v>
      </c>
      <c r="I261">
        <v>133</v>
      </c>
      <c r="J261">
        <v>105.7</v>
      </c>
      <c r="K261">
        <v>82.9</v>
      </c>
      <c r="M261" s="3" t="str">
        <f t="shared" si="81"/>
        <v>Aug</v>
      </c>
      <c r="N261" s="3" t="str">
        <f t="shared" si="82"/>
        <v>1908</v>
      </c>
    </row>
    <row r="262" spans="1:14" x14ac:dyDescent="0.3">
      <c r="A262" s="2" t="s">
        <v>3258</v>
      </c>
      <c r="B262">
        <v>56.5</v>
      </c>
      <c r="C262">
        <v>94.5</v>
      </c>
      <c r="D262">
        <v>88.2</v>
      </c>
      <c r="E262">
        <v>67</v>
      </c>
      <c r="F262">
        <v>61.7</v>
      </c>
      <c r="G262">
        <v>66.3</v>
      </c>
      <c r="H262">
        <v>68</v>
      </c>
      <c r="I262">
        <v>101.1</v>
      </c>
      <c r="J262">
        <v>108.2</v>
      </c>
      <c r="K262">
        <v>67.2</v>
      </c>
      <c r="M262" s="3" t="str">
        <f t="shared" si="81"/>
        <v>Aug</v>
      </c>
      <c r="N262" s="3" t="str">
        <f t="shared" si="82"/>
        <v>1909</v>
      </c>
    </row>
    <row r="263" spans="1:14" x14ac:dyDescent="0.3">
      <c r="A263" s="2" t="s">
        <v>3269</v>
      </c>
      <c r="B263">
        <v>58.6</v>
      </c>
      <c r="C263">
        <v>96.7</v>
      </c>
      <c r="D263">
        <v>169.5</v>
      </c>
      <c r="E263">
        <v>67.3</v>
      </c>
      <c r="F263">
        <v>155.80000000000001</v>
      </c>
      <c r="G263">
        <v>105.2</v>
      </c>
      <c r="H263">
        <v>179.1</v>
      </c>
      <c r="I263">
        <v>226.2</v>
      </c>
      <c r="J263">
        <v>160.19999999999999</v>
      </c>
      <c r="K263">
        <v>167</v>
      </c>
      <c r="M263" s="3" t="str">
        <f t="shared" si="81"/>
        <v>Aug</v>
      </c>
      <c r="N263" s="3" t="str">
        <f t="shared" si="82"/>
        <v>1910</v>
      </c>
    </row>
    <row r="264" spans="1:14" x14ac:dyDescent="0.3">
      <c r="A264" s="2" t="s">
        <v>3280</v>
      </c>
      <c r="B264">
        <v>26.2</v>
      </c>
      <c r="C264">
        <v>63.4</v>
      </c>
      <c r="D264">
        <v>102</v>
      </c>
      <c r="E264">
        <v>26.7</v>
      </c>
      <c r="F264">
        <v>75.900000000000006</v>
      </c>
      <c r="G264">
        <v>50.7</v>
      </c>
      <c r="H264">
        <v>57.3</v>
      </c>
      <c r="I264">
        <v>109.8</v>
      </c>
      <c r="J264">
        <v>100.6</v>
      </c>
      <c r="K264">
        <v>63.9</v>
      </c>
      <c r="M264" s="3" t="str">
        <f t="shared" si="81"/>
        <v>Aug</v>
      </c>
      <c r="N264" s="3" t="str">
        <f t="shared" si="82"/>
        <v>1911</v>
      </c>
    </row>
    <row r="265" spans="1:14" x14ac:dyDescent="0.3">
      <c r="A265" s="2" t="s">
        <v>3291</v>
      </c>
      <c r="B265">
        <v>177.6</v>
      </c>
      <c r="C265">
        <v>135.1</v>
      </c>
      <c r="D265">
        <v>187.9</v>
      </c>
      <c r="E265">
        <v>156.69999999999999</v>
      </c>
      <c r="F265">
        <v>246.3</v>
      </c>
      <c r="G265">
        <v>167.2</v>
      </c>
      <c r="H265">
        <v>138.80000000000001</v>
      </c>
      <c r="I265">
        <v>128.4</v>
      </c>
      <c r="J265">
        <v>156.69999999999999</v>
      </c>
      <c r="K265">
        <v>152.69999999999999</v>
      </c>
      <c r="M265" s="3" t="str">
        <f t="shared" si="81"/>
        <v>Aug</v>
      </c>
      <c r="N265" s="3" t="str">
        <f t="shared" si="82"/>
        <v>1912</v>
      </c>
    </row>
    <row r="266" spans="1:14" x14ac:dyDescent="0.3">
      <c r="A266" s="2" t="s">
        <v>3302</v>
      </c>
      <c r="B266">
        <v>28.4</v>
      </c>
      <c r="C266">
        <v>32.1</v>
      </c>
      <c r="D266">
        <v>68.3</v>
      </c>
      <c r="E266">
        <v>40.9</v>
      </c>
      <c r="F266">
        <v>47.5</v>
      </c>
      <c r="G266">
        <v>36</v>
      </c>
      <c r="H266">
        <v>40.4</v>
      </c>
      <c r="I266">
        <v>57.3</v>
      </c>
      <c r="J266">
        <v>51.1</v>
      </c>
      <c r="K266">
        <v>34.1</v>
      </c>
      <c r="M266" s="3" t="str">
        <f t="shared" si="81"/>
        <v>Aug</v>
      </c>
      <c r="N266" s="3" t="str">
        <f t="shared" si="82"/>
        <v>1913</v>
      </c>
    </row>
    <row r="267" spans="1:14" x14ac:dyDescent="0.3">
      <c r="A267" s="2" t="s">
        <v>3313</v>
      </c>
      <c r="B267">
        <v>30.4</v>
      </c>
      <c r="C267">
        <v>48.7</v>
      </c>
      <c r="D267">
        <v>93.9</v>
      </c>
      <c r="E267">
        <v>46.2</v>
      </c>
      <c r="F267">
        <v>99</v>
      </c>
      <c r="G267">
        <v>52.7</v>
      </c>
      <c r="H267">
        <v>75</v>
      </c>
      <c r="I267">
        <v>146.69999999999999</v>
      </c>
      <c r="J267">
        <v>106.8</v>
      </c>
      <c r="K267">
        <v>102.2</v>
      </c>
      <c r="M267" s="3" t="str">
        <f t="shared" si="81"/>
        <v>Aug</v>
      </c>
      <c r="N267" s="3" t="str">
        <f t="shared" si="82"/>
        <v>1914</v>
      </c>
    </row>
    <row r="268" spans="1:14" x14ac:dyDescent="0.3">
      <c r="A268" s="2" t="s">
        <v>3324</v>
      </c>
      <c r="B268">
        <v>64.5</v>
      </c>
      <c r="C268">
        <v>77.2</v>
      </c>
      <c r="D268">
        <v>109.4</v>
      </c>
      <c r="E268">
        <v>54.5</v>
      </c>
      <c r="F268">
        <v>68.2</v>
      </c>
      <c r="G268">
        <v>71.099999999999994</v>
      </c>
      <c r="H268">
        <v>94.7</v>
      </c>
      <c r="I268">
        <v>82.2</v>
      </c>
      <c r="J268">
        <v>92</v>
      </c>
      <c r="K268">
        <v>92.8</v>
      </c>
      <c r="M268" s="3" t="str">
        <f t="shared" si="81"/>
        <v>Aug</v>
      </c>
      <c r="N268" s="3" t="str">
        <f t="shared" si="82"/>
        <v>1915</v>
      </c>
    </row>
    <row r="269" spans="1:14" x14ac:dyDescent="0.3">
      <c r="A269" s="2" t="s">
        <v>3335</v>
      </c>
      <c r="B269">
        <v>87.9</v>
      </c>
      <c r="C269">
        <v>77</v>
      </c>
      <c r="D269">
        <v>85.7</v>
      </c>
      <c r="E269">
        <v>91.3</v>
      </c>
      <c r="F269">
        <v>115</v>
      </c>
      <c r="G269">
        <v>73.7</v>
      </c>
      <c r="H269">
        <v>107.5</v>
      </c>
      <c r="I269">
        <v>116</v>
      </c>
      <c r="J269">
        <v>70.3</v>
      </c>
      <c r="K269">
        <v>77.599999999999994</v>
      </c>
      <c r="M269" s="3" t="str">
        <f t="shared" si="81"/>
        <v>Aug</v>
      </c>
      <c r="N269" s="3" t="str">
        <f t="shared" si="82"/>
        <v>1916</v>
      </c>
    </row>
    <row r="270" spans="1:14" x14ac:dyDescent="0.3">
      <c r="A270" s="2" t="s">
        <v>3346</v>
      </c>
      <c r="B270">
        <v>117.6</v>
      </c>
      <c r="C270">
        <v>169.2</v>
      </c>
      <c r="D270">
        <v>227.7</v>
      </c>
      <c r="E270">
        <v>145.1</v>
      </c>
      <c r="F270">
        <v>220.1</v>
      </c>
      <c r="G270">
        <v>147.6</v>
      </c>
      <c r="H270">
        <v>161.6</v>
      </c>
      <c r="I270">
        <v>167</v>
      </c>
      <c r="J270">
        <v>148.69999999999999</v>
      </c>
      <c r="K270">
        <v>155.19999999999999</v>
      </c>
      <c r="M270" s="3" t="str">
        <f t="shared" si="81"/>
        <v>Aug</v>
      </c>
      <c r="N270" s="3" t="str">
        <f t="shared" si="82"/>
        <v>1917</v>
      </c>
    </row>
    <row r="271" spans="1:14" x14ac:dyDescent="0.3">
      <c r="A271" s="2" t="s">
        <v>3357</v>
      </c>
      <c r="B271">
        <v>34.4</v>
      </c>
      <c r="C271">
        <v>58.1</v>
      </c>
      <c r="D271">
        <v>95.4</v>
      </c>
      <c r="E271">
        <v>42</v>
      </c>
      <c r="F271">
        <v>78</v>
      </c>
      <c r="G271">
        <v>48.9</v>
      </c>
      <c r="H271">
        <v>78.7</v>
      </c>
      <c r="I271">
        <v>128.80000000000001</v>
      </c>
      <c r="J271">
        <v>163.80000000000001</v>
      </c>
      <c r="K271">
        <v>100.9</v>
      </c>
      <c r="M271" s="3" t="str">
        <f t="shared" si="81"/>
        <v>Aug</v>
      </c>
      <c r="N271" s="3" t="str">
        <f t="shared" si="82"/>
        <v>1918</v>
      </c>
    </row>
    <row r="272" spans="1:14" x14ac:dyDescent="0.3">
      <c r="A272" s="2" t="s">
        <v>3368</v>
      </c>
      <c r="B272">
        <v>59.5</v>
      </c>
      <c r="C272">
        <v>70</v>
      </c>
      <c r="D272">
        <v>110.5</v>
      </c>
      <c r="E272">
        <v>74.2</v>
      </c>
      <c r="F272">
        <v>92.9</v>
      </c>
      <c r="G272">
        <v>69</v>
      </c>
      <c r="H272">
        <v>70.099999999999994</v>
      </c>
      <c r="I272">
        <v>117.4</v>
      </c>
      <c r="J272">
        <v>139.4</v>
      </c>
      <c r="K272">
        <v>94</v>
      </c>
      <c r="M272" s="3" t="str">
        <f t="shared" si="81"/>
        <v>Aug</v>
      </c>
      <c r="N272" s="3" t="str">
        <f t="shared" si="82"/>
        <v>1919</v>
      </c>
    </row>
    <row r="273" spans="1:14" x14ac:dyDescent="0.3">
      <c r="A273" s="2" t="s">
        <v>3379</v>
      </c>
      <c r="B273">
        <v>40.799999999999997</v>
      </c>
      <c r="C273">
        <v>46.7</v>
      </c>
      <c r="D273">
        <v>77.599999999999994</v>
      </c>
      <c r="E273">
        <v>39</v>
      </c>
      <c r="F273">
        <v>58.4</v>
      </c>
      <c r="G273">
        <v>35</v>
      </c>
      <c r="H273">
        <v>113.5</v>
      </c>
      <c r="I273">
        <v>148</v>
      </c>
      <c r="J273">
        <v>86.5</v>
      </c>
      <c r="K273">
        <v>68.900000000000006</v>
      </c>
      <c r="M273" s="3" t="str">
        <f t="shared" si="81"/>
        <v>Aug</v>
      </c>
      <c r="N273" s="3" t="str">
        <f t="shared" si="82"/>
        <v>1920</v>
      </c>
    </row>
    <row r="274" spans="1:14" x14ac:dyDescent="0.3">
      <c r="A274" s="2" t="s">
        <v>3390</v>
      </c>
      <c r="B274">
        <v>36.4</v>
      </c>
      <c r="C274">
        <v>115.1</v>
      </c>
      <c r="D274">
        <v>170.9</v>
      </c>
      <c r="E274">
        <v>44.2</v>
      </c>
      <c r="F274">
        <v>107.8</v>
      </c>
      <c r="G274">
        <v>92.8</v>
      </c>
      <c r="H274">
        <v>124.1</v>
      </c>
      <c r="I274">
        <v>180.1</v>
      </c>
      <c r="J274">
        <v>100.5</v>
      </c>
      <c r="K274">
        <v>103.2</v>
      </c>
      <c r="M274" s="3" t="str">
        <f t="shared" si="81"/>
        <v>Aug</v>
      </c>
      <c r="N274" s="3" t="str">
        <f t="shared" si="82"/>
        <v>1921</v>
      </c>
    </row>
    <row r="275" spans="1:14" x14ac:dyDescent="0.3">
      <c r="A275" s="2" t="s">
        <v>3401</v>
      </c>
      <c r="B275">
        <v>51.4</v>
      </c>
      <c r="C275">
        <v>74.599999999999994</v>
      </c>
      <c r="D275">
        <v>115.1</v>
      </c>
      <c r="E275">
        <v>80.8</v>
      </c>
      <c r="F275">
        <v>110.6</v>
      </c>
      <c r="G275">
        <v>118.6</v>
      </c>
      <c r="H275">
        <v>68.3</v>
      </c>
      <c r="I275">
        <v>113.7</v>
      </c>
      <c r="J275">
        <v>116.8</v>
      </c>
      <c r="K275">
        <v>108.2</v>
      </c>
      <c r="M275" s="3" t="str">
        <f t="shared" si="81"/>
        <v>Aug</v>
      </c>
      <c r="N275" s="3" t="str">
        <f t="shared" si="82"/>
        <v>1922</v>
      </c>
    </row>
    <row r="276" spans="1:14" x14ac:dyDescent="0.3">
      <c r="A276" s="2" t="s">
        <v>3412</v>
      </c>
      <c r="B276">
        <v>59.1</v>
      </c>
      <c r="C276">
        <v>97.9</v>
      </c>
      <c r="D276">
        <v>175.6</v>
      </c>
      <c r="E276">
        <v>61</v>
      </c>
      <c r="F276">
        <v>102.2</v>
      </c>
      <c r="G276">
        <v>73.099999999999994</v>
      </c>
      <c r="H276">
        <v>160.5</v>
      </c>
      <c r="I276">
        <v>226.2</v>
      </c>
      <c r="J276">
        <v>176.6</v>
      </c>
      <c r="K276">
        <v>170.2</v>
      </c>
      <c r="M276" s="3" t="str">
        <f t="shared" si="81"/>
        <v>Aug</v>
      </c>
      <c r="N276" s="3" t="str">
        <f t="shared" si="82"/>
        <v>1923</v>
      </c>
    </row>
    <row r="277" spans="1:14" x14ac:dyDescent="0.3">
      <c r="A277" s="2" t="s">
        <v>3423</v>
      </c>
      <c r="B277">
        <v>57.3</v>
      </c>
      <c r="C277">
        <v>68.7</v>
      </c>
      <c r="D277">
        <v>147.6</v>
      </c>
      <c r="E277">
        <v>74.599999999999994</v>
      </c>
      <c r="F277">
        <v>139.9</v>
      </c>
      <c r="G277">
        <v>84.6</v>
      </c>
      <c r="H277">
        <v>112.1</v>
      </c>
      <c r="I277">
        <v>149.4</v>
      </c>
      <c r="J277">
        <v>152</v>
      </c>
      <c r="K277">
        <v>145.19999999999999</v>
      </c>
      <c r="M277" s="3" t="str">
        <f t="shared" si="81"/>
        <v>Aug</v>
      </c>
      <c r="N277" s="3" t="str">
        <f t="shared" si="82"/>
        <v>1924</v>
      </c>
    </row>
    <row r="278" spans="1:14" x14ac:dyDescent="0.3">
      <c r="A278" s="2" t="s">
        <v>3434</v>
      </c>
      <c r="B278">
        <v>64.5</v>
      </c>
      <c r="C278">
        <v>70.8</v>
      </c>
      <c r="D278">
        <v>118.6</v>
      </c>
      <c r="E278">
        <v>71.900000000000006</v>
      </c>
      <c r="F278">
        <v>115</v>
      </c>
      <c r="G278">
        <v>71.400000000000006</v>
      </c>
      <c r="H278">
        <v>80.400000000000006</v>
      </c>
      <c r="I278">
        <v>122.8</v>
      </c>
      <c r="J278">
        <v>76.3</v>
      </c>
      <c r="K278">
        <v>63.4</v>
      </c>
      <c r="M278" s="3" t="str">
        <f t="shared" si="81"/>
        <v>Aug</v>
      </c>
      <c r="N278" s="3" t="str">
        <f t="shared" si="82"/>
        <v>1925</v>
      </c>
    </row>
    <row r="279" spans="1:14" x14ac:dyDescent="0.3">
      <c r="A279" s="2" t="s">
        <v>3445</v>
      </c>
      <c r="B279">
        <v>36.700000000000003</v>
      </c>
      <c r="C279">
        <v>69.2</v>
      </c>
      <c r="D279">
        <v>120.1</v>
      </c>
      <c r="E279">
        <v>40.799999999999997</v>
      </c>
      <c r="F279">
        <v>89.7</v>
      </c>
      <c r="G279">
        <v>62.5</v>
      </c>
      <c r="H279">
        <v>76.2</v>
      </c>
      <c r="I279">
        <v>145.5</v>
      </c>
      <c r="J279">
        <v>117.1</v>
      </c>
      <c r="K279">
        <v>109.3</v>
      </c>
      <c r="M279" s="3" t="str">
        <f t="shared" si="81"/>
        <v>Aug</v>
      </c>
      <c r="N279" s="3" t="str">
        <f t="shared" si="82"/>
        <v>1926</v>
      </c>
    </row>
    <row r="280" spans="1:14" x14ac:dyDescent="0.3">
      <c r="A280" s="2" t="s">
        <v>3456</v>
      </c>
      <c r="B280">
        <v>81.400000000000006</v>
      </c>
      <c r="C280">
        <v>142.6</v>
      </c>
      <c r="D280">
        <v>197</v>
      </c>
      <c r="E280">
        <v>106.4</v>
      </c>
      <c r="F280">
        <v>154.4</v>
      </c>
      <c r="G280">
        <v>117.5</v>
      </c>
      <c r="H280">
        <v>148.1</v>
      </c>
      <c r="I280">
        <v>161.6</v>
      </c>
      <c r="J280">
        <v>102.7</v>
      </c>
      <c r="K280">
        <v>104</v>
      </c>
      <c r="M280" s="3" t="str">
        <f t="shared" si="81"/>
        <v>Aug</v>
      </c>
      <c r="N280" s="3" t="str">
        <f t="shared" si="82"/>
        <v>1927</v>
      </c>
    </row>
    <row r="281" spans="1:14" x14ac:dyDescent="0.3">
      <c r="A281" s="2" t="s">
        <v>3467</v>
      </c>
      <c r="B281">
        <v>53</v>
      </c>
      <c r="C281">
        <v>102.1</v>
      </c>
      <c r="D281">
        <v>163</v>
      </c>
      <c r="E281">
        <v>58.8</v>
      </c>
      <c r="F281">
        <v>100.1</v>
      </c>
      <c r="G281">
        <v>78.5</v>
      </c>
      <c r="H281">
        <v>140.80000000000001</v>
      </c>
      <c r="I281">
        <v>165.1</v>
      </c>
      <c r="J281">
        <v>113.7</v>
      </c>
      <c r="K281">
        <v>152.19999999999999</v>
      </c>
      <c r="M281" s="3" t="str">
        <f t="shared" si="81"/>
        <v>Aug</v>
      </c>
      <c r="N281" s="3" t="str">
        <f t="shared" si="82"/>
        <v>1928</v>
      </c>
    </row>
    <row r="282" spans="1:14" x14ac:dyDescent="0.3">
      <c r="A282" s="2" t="s">
        <v>3478</v>
      </c>
      <c r="B282">
        <v>28.1</v>
      </c>
      <c r="C282">
        <v>69.400000000000006</v>
      </c>
      <c r="D282">
        <v>146.69999999999999</v>
      </c>
      <c r="E282">
        <v>49.9</v>
      </c>
      <c r="F282">
        <v>89.8</v>
      </c>
      <c r="G282">
        <v>57.9</v>
      </c>
      <c r="H282">
        <v>122.4</v>
      </c>
      <c r="I282">
        <v>197.2</v>
      </c>
      <c r="J282">
        <v>168.9</v>
      </c>
      <c r="K282">
        <v>168.5</v>
      </c>
      <c r="M282" s="3" t="str">
        <f t="shared" si="81"/>
        <v>Aug</v>
      </c>
      <c r="N282" s="3" t="str">
        <f t="shared" si="82"/>
        <v>1929</v>
      </c>
    </row>
    <row r="283" spans="1:14" x14ac:dyDescent="0.3">
      <c r="A283" s="2" t="s">
        <v>3489</v>
      </c>
      <c r="B283">
        <v>65.2</v>
      </c>
      <c r="C283">
        <v>103.4</v>
      </c>
      <c r="D283">
        <v>175.7</v>
      </c>
      <c r="E283">
        <v>87</v>
      </c>
      <c r="F283">
        <v>133.80000000000001</v>
      </c>
      <c r="G283">
        <v>82.1</v>
      </c>
      <c r="H283">
        <v>181.3</v>
      </c>
      <c r="I283">
        <v>216.8</v>
      </c>
      <c r="J283">
        <v>190.5</v>
      </c>
      <c r="K283">
        <v>190</v>
      </c>
      <c r="M283" s="3" t="str">
        <f t="shared" si="81"/>
        <v>Aug</v>
      </c>
      <c r="N283" s="3" t="str">
        <f t="shared" si="82"/>
        <v>1930</v>
      </c>
    </row>
    <row r="284" spans="1:14" x14ac:dyDescent="0.3">
      <c r="A284" s="2" t="s">
        <v>3500</v>
      </c>
      <c r="B284">
        <v>92.3</v>
      </c>
      <c r="C284">
        <v>97.9</v>
      </c>
      <c r="D284">
        <v>143.1</v>
      </c>
      <c r="E284">
        <v>105.9</v>
      </c>
      <c r="F284">
        <v>127.1</v>
      </c>
      <c r="G284">
        <v>118.4</v>
      </c>
      <c r="H284">
        <v>89.3</v>
      </c>
      <c r="I284">
        <v>65.2</v>
      </c>
      <c r="J284">
        <v>51.3</v>
      </c>
      <c r="K284">
        <v>81.5</v>
      </c>
      <c r="M284" s="3" t="str">
        <f t="shared" si="81"/>
        <v>Aug</v>
      </c>
      <c r="N284" s="3" t="str">
        <f t="shared" si="82"/>
        <v>1931</v>
      </c>
    </row>
    <row r="285" spans="1:14" x14ac:dyDescent="0.3">
      <c r="A285" s="2" t="s">
        <v>3511</v>
      </c>
      <c r="B285">
        <v>52</v>
      </c>
      <c r="C285">
        <v>51.1</v>
      </c>
      <c r="D285">
        <v>48</v>
      </c>
      <c r="E285">
        <v>28.5</v>
      </c>
      <c r="F285">
        <v>43.1</v>
      </c>
      <c r="G285">
        <v>52.7</v>
      </c>
      <c r="H285">
        <v>39.700000000000003</v>
      </c>
      <c r="I285">
        <v>80.599999999999994</v>
      </c>
      <c r="J285">
        <v>105.3</v>
      </c>
      <c r="K285">
        <v>68.900000000000006</v>
      </c>
      <c r="M285" s="3" t="str">
        <f t="shared" si="81"/>
        <v>Aug</v>
      </c>
      <c r="N285" s="3" t="str">
        <f t="shared" si="82"/>
        <v>1932</v>
      </c>
    </row>
    <row r="286" spans="1:14" x14ac:dyDescent="0.3">
      <c r="A286" s="2" t="s">
        <v>3522</v>
      </c>
      <c r="B286">
        <v>20.9</v>
      </c>
      <c r="C286">
        <v>24</v>
      </c>
      <c r="D286">
        <v>60.6</v>
      </c>
      <c r="E286">
        <v>22</v>
      </c>
      <c r="F286">
        <v>43.5</v>
      </c>
      <c r="G286">
        <v>21.2</v>
      </c>
      <c r="H286">
        <v>46.4</v>
      </c>
      <c r="I286">
        <v>124.9</v>
      </c>
      <c r="J286">
        <v>144.80000000000001</v>
      </c>
      <c r="K286">
        <v>63.8</v>
      </c>
      <c r="M286" s="3" t="str">
        <f t="shared" si="81"/>
        <v>Aug</v>
      </c>
      <c r="N286" s="3" t="str">
        <f t="shared" si="82"/>
        <v>1933</v>
      </c>
    </row>
    <row r="287" spans="1:14" x14ac:dyDescent="0.3">
      <c r="A287" s="2" t="s">
        <v>3533</v>
      </c>
      <c r="B287">
        <v>47.4</v>
      </c>
      <c r="C287">
        <v>71.3</v>
      </c>
      <c r="D287">
        <v>130.69999999999999</v>
      </c>
      <c r="E287">
        <v>63.1</v>
      </c>
      <c r="F287">
        <v>116.2</v>
      </c>
      <c r="G287">
        <v>57.2</v>
      </c>
      <c r="H287">
        <v>121.1</v>
      </c>
      <c r="I287">
        <v>158.30000000000001</v>
      </c>
      <c r="J287">
        <v>142.6</v>
      </c>
      <c r="K287">
        <v>144.19999999999999</v>
      </c>
      <c r="M287" s="3" t="str">
        <f t="shared" si="81"/>
        <v>Aug</v>
      </c>
      <c r="N287" s="3" t="str">
        <f t="shared" si="82"/>
        <v>1934</v>
      </c>
    </row>
    <row r="288" spans="1:14" x14ac:dyDescent="0.3">
      <c r="A288" s="2" t="s">
        <v>3544</v>
      </c>
      <c r="B288">
        <v>36.4</v>
      </c>
      <c r="C288">
        <v>55.1</v>
      </c>
      <c r="D288">
        <v>63.6</v>
      </c>
      <c r="E288">
        <v>78.8</v>
      </c>
      <c r="F288">
        <v>67.3</v>
      </c>
      <c r="G288">
        <v>46</v>
      </c>
      <c r="H288">
        <v>75.599999999999994</v>
      </c>
      <c r="I288">
        <v>97.4</v>
      </c>
      <c r="J288">
        <v>136.80000000000001</v>
      </c>
      <c r="K288">
        <v>66.099999999999994</v>
      </c>
      <c r="M288" s="3" t="str">
        <f t="shared" si="81"/>
        <v>Aug</v>
      </c>
      <c r="N288" s="3" t="str">
        <f t="shared" si="82"/>
        <v>1935</v>
      </c>
    </row>
    <row r="289" spans="1:14" x14ac:dyDescent="0.3">
      <c r="A289" s="2" t="s">
        <v>3555</v>
      </c>
      <c r="B289">
        <v>22.3</v>
      </c>
      <c r="C289">
        <v>48.7</v>
      </c>
      <c r="D289">
        <v>65.2</v>
      </c>
      <c r="E289">
        <v>18.7</v>
      </c>
      <c r="F289">
        <v>23.7</v>
      </c>
      <c r="G289">
        <v>27.5</v>
      </c>
      <c r="H289">
        <v>56.4</v>
      </c>
      <c r="I289">
        <v>106.1</v>
      </c>
      <c r="J289">
        <v>99</v>
      </c>
      <c r="K289">
        <v>72.8</v>
      </c>
      <c r="M289" s="3" t="str">
        <f t="shared" si="81"/>
        <v>Aug</v>
      </c>
      <c r="N289" s="3" t="str">
        <f t="shared" si="82"/>
        <v>1936</v>
      </c>
    </row>
    <row r="290" spans="1:14" x14ac:dyDescent="0.3">
      <c r="A290" s="2" t="s">
        <v>3566</v>
      </c>
      <c r="B290">
        <v>37.5</v>
      </c>
      <c r="C290">
        <v>41</v>
      </c>
      <c r="D290">
        <v>59</v>
      </c>
      <c r="E290">
        <v>36</v>
      </c>
      <c r="F290">
        <v>34.299999999999997</v>
      </c>
      <c r="G290">
        <v>28</v>
      </c>
      <c r="H290">
        <v>94.9</v>
      </c>
      <c r="I290">
        <v>106.5</v>
      </c>
      <c r="J290">
        <v>102.9</v>
      </c>
      <c r="K290">
        <v>95</v>
      </c>
      <c r="M290" s="3" t="str">
        <f t="shared" si="81"/>
        <v>Aug</v>
      </c>
      <c r="N290" s="3" t="str">
        <f t="shared" si="82"/>
        <v>1937</v>
      </c>
    </row>
    <row r="291" spans="1:14" x14ac:dyDescent="0.3">
      <c r="A291" s="2" t="s">
        <v>3577</v>
      </c>
      <c r="B291">
        <v>42.9</v>
      </c>
      <c r="C291">
        <v>71.099999999999994</v>
      </c>
      <c r="D291">
        <v>103.6</v>
      </c>
      <c r="E291">
        <v>58.7</v>
      </c>
      <c r="F291">
        <v>121.4</v>
      </c>
      <c r="G291">
        <v>84.8</v>
      </c>
      <c r="H291">
        <v>58.1</v>
      </c>
      <c r="I291">
        <v>96.6</v>
      </c>
      <c r="J291">
        <v>103.9</v>
      </c>
      <c r="K291">
        <v>70.3</v>
      </c>
      <c r="M291" s="3" t="str">
        <f t="shared" si="81"/>
        <v>Aug</v>
      </c>
      <c r="N291" s="3" t="str">
        <f t="shared" si="82"/>
        <v>1938</v>
      </c>
    </row>
    <row r="292" spans="1:14" x14ac:dyDescent="0.3">
      <c r="A292" s="2" t="s">
        <v>3588</v>
      </c>
      <c r="B292">
        <v>75.5</v>
      </c>
      <c r="C292">
        <v>65.8</v>
      </c>
      <c r="D292">
        <v>68.7</v>
      </c>
      <c r="E292">
        <v>59.2</v>
      </c>
      <c r="F292">
        <v>90.1</v>
      </c>
      <c r="G292">
        <v>67.8</v>
      </c>
      <c r="H292">
        <v>58</v>
      </c>
      <c r="I292">
        <v>63.5</v>
      </c>
      <c r="J292">
        <v>72.5</v>
      </c>
      <c r="K292">
        <v>47.6</v>
      </c>
      <c r="M292" s="3" t="str">
        <f t="shared" si="81"/>
        <v>Aug</v>
      </c>
      <c r="N292" s="3" t="str">
        <f t="shared" si="82"/>
        <v>1939</v>
      </c>
    </row>
    <row r="293" spans="1:14" x14ac:dyDescent="0.3">
      <c r="A293" s="2" t="s">
        <v>3599</v>
      </c>
      <c r="B293">
        <v>10.199999999999999</v>
      </c>
      <c r="C293">
        <v>27</v>
      </c>
      <c r="D293">
        <v>45</v>
      </c>
      <c r="E293">
        <v>2.6</v>
      </c>
      <c r="F293">
        <v>10.8</v>
      </c>
      <c r="G293">
        <v>12.1</v>
      </c>
      <c r="H293">
        <v>45.1</v>
      </c>
      <c r="I293">
        <v>85.7</v>
      </c>
      <c r="J293">
        <v>115.9</v>
      </c>
      <c r="K293">
        <v>31.2</v>
      </c>
      <c r="M293" s="3" t="str">
        <f t="shared" si="81"/>
        <v>Aug</v>
      </c>
      <c r="N293" s="3" t="str">
        <f t="shared" si="82"/>
        <v>1940</v>
      </c>
    </row>
    <row r="294" spans="1:14" x14ac:dyDescent="0.3">
      <c r="A294" s="2" t="s">
        <v>3610</v>
      </c>
      <c r="B294">
        <v>103.1</v>
      </c>
      <c r="C294">
        <v>86.6</v>
      </c>
      <c r="D294">
        <v>149.19999999999999</v>
      </c>
      <c r="E294">
        <v>113.8</v>
      </c>
      <c r="F294">
        <v>145.4</v>
      </c>
      <c r="G294">
        <v>104.8</v>
      </c>
      <c r="H294">
        <v>119.8</v>
      </c>
      <c r="I294">
        <v>177.6</v>
      </c>
      <c r="J294">
        <v>183.3</v>
      </c>
      <c r="K294">
        <v>118.5</v>
      </c>
      <c r="M294" s="3" t="str">
        <f t="shared" si="81"/>
        <v>Aug</v>
      </c>
      <c r="N294" s="3" t="str">
        <f t="shared" si="82"/>
        <v>1941</v>
      </c>
    </row>
    <row r="295" spans="1:14" x14ac:dyDescent="0.3">
      <c r="A295" s="2" t="s">
        <v>3621</v>
      </c>
      <c r="B295">
        <v>42.9</v>
      </c>
      <c r="C295">
        <v>65.900000000000006</v>
      </c>
      <c r="D295">
        <v>125.7</v>
      </c>
      <c r="E295">
        <v>79.8</v>
      </c>
      <c r="F295">
        <v>121.6</v>
      </c>
      <c r="G295">
        <v>79.400000000000006</v>
      </c>
      <c r="H295">
        <v>95.9</v>
      </c>
      <c r="I295">
        <v>181.2</v>
      </c>
      <c r="J295">
        <v>151</v>
      </c>
      <c r="K295">
        <v>152</v>
      </c>
      <c r="M295" s="3" t="str">
        <f t="shared" si="81"/>
        <v>Aug</v>
      </c>
      <c r="N295" s="3" t="str">
        <f t="shared" si="82"/>
        <v>1942</v>
      </c>
    </row>
    <row r="296" spans="1:14" x14ac:dyDescent="0.3">
      <c r="A296" s="2" t="s">
        <v>3632</v>
      </c>
      <c r="B296">
        <v>39.299999999999997</v>
      </c>
      <c r="C296">
        <v>90.3</v>
      </c>
      <c r="D296">
        <v>162.1</v>
      </c>
      <c r="E296">
        <v>45.5</v>
      </c>
      <c r="F296">
        <v>111.1</v>
      </c>
      <c r="G296">
        <v>65.599999999999994</v>
      </c>
      <c r="H296">
        <v>139.80000000000001</v>
      </c>
      <c r="I296">
        <v>204.7</v>
      </c>
      <c r="J296">
        <v>153.30000000000001</v>
      </c>
      <c r="K296">
        <v>171.4</v>
      </c>
      <c r="M296" s="3" t="str">
        <f t="shared" si="81"/>
        <v>Aug</v>
      </c>
      <c r="N296" s="3" t="str">
        <f t="shared" si="82"/>
        <v>1943</v>
      </c>
    </row>
    <row r="297" spans="1:14" x14ac:dyDescent="0.3">
      <c r="A297" s="2" t="s">
        <v>3643</v>
      </c>
      <c r="B297">
        <v>49.2</v>
      </c>
      <c r="C297">
        <v>73.3</v>
      </c>
      <c r="D297">
        <v>92.7</v>
      </c>
      <c r="E297">
        <v>61.2</v>
      </c>
      <c r="F297">
        <v>91.4</v>
      </c>
      <c r="G297">
        <v>70.2</v>
      </c>
      <c r="H297">
        <v>70.3</v>
      </c>
      <c r="I297">
        <v>113.8</v>
      </c>
      <c r="J297">
        <v>98.6</v>
      </c>
      <c r="K297">
        <v>88</v>
      </c>
      <c r="M297" s="3" t="str">
        <f t="shared" si="81"/>
        <v>Aug</v>
      </c>
      <c r="N297" s="3" t="str">
        <f t="shared" si="82"/>
        <v>1944</v>
      </c>
    </row>
    <row r="298" spans="1:14" x14ac:dyDescent="0.3">
      <c r="A298" s="2" t="s">
        <v>3654</v>
      </c>
      <c r="B298">
        <v>59.7</v>
      </c>
      <c r="C298">
        <v>82.7</v>
      </c>
      <c r="D298">
        <v>69.400000000000006</v>
      </c>
      <c r="E298">
        <v>49.8</v>
      </c>
      <c r="F298">
        <v>77.900000000000006</v>
      </c>
      <c r="G298">
        <v>67.400000000000006</v>
      </c>
      <c r="H298">
        <v>88.5</v>
      </c>
      <c r="I298">
        <v>62.7</v>
      </c>
      <c r="J298">
        <v>87</v>
      </c>
      <c r="K298">
        <v>46</v>
      </c>
      <c r="M298" s="3" t="str">
        <f t="shared" si="81"/>
        <v>Aug</v>
      </c>
      <c r="N298" s="3" t="str">
        <f t="shared" si="82"/>
        <v>1945</v>
      </c>
    </row>
    <row r="299" spans="1:14" x14ac:dyDescent="0.3">
      <c r="A299" s="2" t="s">
        <v>3665</v>
      </c>
      <c r="B299">
        <v>95.1</v>
      </c>
      <c r="C299">
        <v>112.1</v>
      </c>
      <c r="D299">
        <v>164.1</v>
      </c>
      <c r="E299">
        <v>126.7</v>
      </c>
      <c r="F299">
        <v>169.6</v>
      </c>
      <c r="G299">
        <v>133.69999999999999</v>
      </c>
      <c r="H299">
        <v>119.2</v>
      </c>
      <c r="I299">
        <v>127.1</v>
      </c>
      <c r="J299">
        <v>123.1</v>
      </c>
      <c r="K299">
        <v>145.4</v>
      </c>
      <c r="M299" s="3" t="str">
        <f t="shared" si="81"/>
        <v>Aug</v>
      </c>
      <c r="N299" s="3" t="str">
        <f t="shared" si="82"/>
        <v>1946</v>
      </c>
    </row>
    <row r="300" spans="1:14" x14ac:dyDescent="0.3">
      <c r="A300" s="2" t="s">
        <v>3676</v>
      </c>
      <c r="B300">
        <v>4.5</v>
      </c>
      <c r="C300">
        <v>6.2</v>
      </c>
      <c r="D300">
        <v>10.199999999999999</v>
      </c>
      <c r="E300">
        <v>11.7</v>
      </c>
      <c r="F300">
        <v>24.5</v>
      </c>
      <c r="G300">
        <v>13.1</v>
      </c>
      <c r="H300">
        <v>4</v>
      </c>
      <c r="I300">
        <v>2.8</v>
      </c>
      <c r="J300">
        <v>5.7</v>
      </c>
      <c r="K300">
        <v>12.6</v>
      </c>
      <c r="M300" s="3" t="str">
        <f t="shared" si="81"/>
        <v>Aug</v>
      </c>
      <c r="N300" s="3" t="str">
        <f t="shared" si="82"/>
        <v>1947</v>
      </c>
    </row>
    <row r="301" spans="1:14" x14ac:dyDescent="0.3">
      <c r="A301" s="2" t="s">
        <v>3687</v>
      </c>
      <c r="B301">
        <v>88</v>
      </c>
      <c r="C301">
        <v>110.2</v>
      </c>
      <c r="D301">
        <v>146</v>
      </c>
      <c r="E301">
        <v>97.9</v>
      </c>
      <c r="F301">
        <v>130.6</v>
      </c>
      <c r="G301">
        <v>105.4</v>
      </c>
      <c r="H301">
        <v>208.1</v>
      </c>
      <c r="I301">
        <v>199.3</v>
      </c>
      <c r="J301">
        <v>161.30000000000001</v>
      </c>
      <c r="K301">
        <v>108.3</v>
      </c>
      <c r="M301" s="3" t="str">
        <f t="shared" si="81"/>
        <v>Aug</v>
      </c>
      <c r="N301" s="3" t="str">
        <f t="shared" si="82"/>
        <v>1948</v>
      </c>
    </row>
    <row r="302" spans="1:14" x14ac:dyDescent="0.3">
      <c r="A302" s="2" t="s">
        <v>3698</v>
      </c>
      <c r="B302">
        <v>36.799999999999997</v>
      </c>
      <c r="C302">
        <v>55.2</v>
      </c>
      <c r="D302">
        <v>78.5</v>
      </c>
      <c r="E302">
        <v>37.200000000000003</v>
      </c>
      <c r="F302">
        <v>67.3</v>
      </c>
      <c r="G302">
        <v>44.3</v>
      </c>
      <c r="H302">
        <v>109.2</v>
      </c>
      <c r="I302">
        <v>147.9</v>
      </c>
      <c r="J302">
        <v>167.6</v>
      </c>
      <c r="K302">
        <v>88</v>
      </c>
      <c r="M302" s="3" t="str">
        <f t="shared" si="81"/>
        <v>Aug</v>
      </c>
      <c r="N302" s="3" t="str">
        <f t="shared" si="82"/>
        <v>1949</v>
      </c>
    </row>
    <row r="303" spans="1:14" x14ac:dyDescent="0.3">
      <c r="A303" s="2" t="s">
        <v>3709</v>
      </c>
      <c r="B303">
        <v>59.1</v>
      </c>
      <c r="C303">
        <v>103.4</v>
      </c>
      <c r="D303">
        <v>191.1</v>
      </c>
      <c r="E303">
        <v>83.2</v>
      </c>
      <c r="F303">
        <v>190.5</v>
      </c>
      <c r="G303">
        <v>99.6</v>
      </c>
      <c r="H303">
        <v>115.6</v>
      </c>
      <c r="I303">
        <v>193.1</v>
      </c>
      <c r="J303">
        <v>136.6</v>
      </c>
      <c r="K303">
        <v>154.30000000000001</v>
      </c>
      <c r="M303" s="3" t="str">
        <f t="shared" si="81"/>
        <v>Aug</v>
      </c>
      <c r="N303" s="3" t="str">
        <f t="shared" si="82"/>
        <v>1950</v>
      </c>
    </row>
    <row r="304" spans="1:14" x14ac:dyDescent="0.3">
      <c r="A304" s="2" t="s">
        <v>3720</v>
      </c>
      <c r="B304">
        <v>85.4</v>
      </c>
      <c r="C304">
        <v>126</v>
      </c>
      <c r="D304">
        <v>143.19999999999999</v>
      </c>
      <c r="E304">
        <v>120.8</v>
      </c>
      <c r="F304">
        <v>161.6</v>
      </c>
      <c r="G304">
        <v>119.3</v>
      </c>
      <c r="H304">
        <v>134</v>
      </c>
      <c r="I304">
        <v>171.8</v>
      </c>
      <c r="J304">
        <v>143.69999999999999</v>
      </c>
      <c r="K304">
        <v>130.6</v>
      </c>
      <c r="M304" s="3" t="str">
        <f t="shared" si="81"/>
        <v>Aug</v>
      </c>
      <c r="N304" s="3" t="str">
        <f t="shared" si="82"/>
        <v>1951</v>
      </c>
    </row>
    <row r="305" spans="1:14" x14ac:dyDescent="0.3">
      <c r="A305" s="2" t="s">
        <v>3731</v>
      </c>
      <c r="B305">
        <v>75.5</v>
      </c>
      <c r="C305">
        <v>67.8</v>
      </c>
      <c r="D305">
        <v>125</v>
      </c>
      <c r="E305">
        <v>89.6</v>
      </c>
      <c r="F305">
        <v>155.1</v>
      </c>
      <c r="G305">
        <v>88.7</v>
      </c>
      <c r="H305">
        <v>106.2</v>
      </c>
      <c r="I305">
        <v>153.4</v>
      </c>
      <c r="J305">
        <v>141.6</v>
      </c>
      <c r="K305">
        <v>132.19999999999999</v>
      </c>
      <c r="M305" s="3" t="str">
        <f t="shared" si="81"/>
        <v>Aug</v>
      </c>
      <c r="N305" s="3" t="str">
        <f t="shared" si="82"/>
        <v>1952</v>
      </c>
    </row>
    <row r="306" spans="1:14" x14ac:dyDescent="0.3">
      <c r="A306" s="2" t="s">
        <v>3742</v>
      </c>
      <c r="B306">
        <v>54.5</v>
      </c>
      <c r="C306">
        <v>82.6</v>
      </c>
      <c r="D306">
        <v>125.7</v>
      </c>
      <c r="E306">
        <v>54.4</v>
      </c>
      <c r="F306">
        <v>98.6</v>
      </c>
      <c r="G306">
        <v>78.3</v>
      </c>
      <c r="H306">
        <v>69.8</v>
      </c>
      <c r="I306">
        <v>134.5</v>
      </c>
      <c r="J306">
        <v>128.1</v>
      </c>
      <c r="K306">
        <v>100</v>
      </c>
      <c r="M306" s="3" t="str">
        <f t="shared" si="81"/>
        <v>Aug</v>
      </c>
      <c r="N306" s="3" t="str">
        <f t="shared" si="82"/>
        <v>1953</v>
      </c>
    </row>
    <row r="307" spans="1:14" x14ac:dyDescent="0.3">
      <c r="A307" s="2" t="s">
        <v>3753</v>
      </c>
      <c r="B307">
        <v>105.2</v>
      </c>
      <c r="C307">
        <v>138.5</v>
      </c>
      <c r="D307">
        <v>152.30000000000001</v>
      </c>
      <c r="E307">
        <v>87</v>
      </c>
      <c r="F307">
        <v>114.6</v>
      </c>
      <c r="G307">
        <v>119.5</v>
      </c>
      <c r="H307">
        <v>113.4</v>
      </c>
      <c r="I307">
        <v>151.6</v>
      </c>
      <c r="J307">
        <v>99.1</v>
      </c>
      <c r="K307">
        <v>82.9</v>
      </c>
      <c r="M307" s="3" t="str">
        <f t="shared" si="81"/>
        <v>Aug</v>
      </c>
      <c r="N307" s="3" t="str">
        <f t="shared" si="82"/>
        <v>1954</v>
      </c>
    </row>
    <row r="308" spans="1:14" x14ac:dyDescent="0.3">
      <c r="A308" s="2" t="s">
        <v>3764</v>
      </c>
      <c r="B308">
        <v>33.6</v>
      </c>
      <c r="C308">
        <v>23.4</v>
      </c>
      <c r="D308">
        <v>46.6</v>
      </c>
      <c r="E308">
        <v>27.9</v>
      </c>
      <c r="F308">
        <v>23.2</v>
      </c>
      <c r="G308">
        <v>19</v>
      </c>
      <c r="H308">
        <v>27</v>
      </c>
      <c r="I308">
        <v>49.5</v>
      </c>
      <c r="J308">
        <v>34.700000000000003</v>
      </c>
      <c r="K308">
        <v>31.9</v>
      </c>
      <c r="M308" s="3" t="str">
        <f t="shared" si="81"/>
        <v>Aug</v>
      </c>
      <c r="N308" s="3" t="str">
        <f t="shared" si="82"/>
        <v>1955</v>
      </c>
    </row>
    <row r="309" spans="1:14" x14ac:dyDescent="0.3">
      <c r="A309" s="2" t="s">
        <v>3775</v>
      </c>
      <c r="B309">
        <v>104.9</v>
      </c>
      <c r="C309">
        <v>171.5</v>
      </c>
      <c r="D309">
        <v>250.7</v>
      </c>
      <c r="E309">
        <v>100.9</v>
      </c>
      <c r="F309">
        <v>135.69999999999999</v>
      </c>
      <c r="G309">
        <v>139.80000000000001</v>
      </c>
      <c r="H309">
        <v>170.5</v>
      </c>
      <c r="I309">
        <v>190.2</v>
      </c>
      <c r="J309">
        <v>163.19999999999999</v>
      </c>
      <c r="K309">
        <v>179.3</v>
      </c>
      <c r="M309" s="3" t="str">
        <f t="shared" si="81"/>
        <v>Aug</v>
      </c>
      <c r="N309" s="3" t="str">
        <f t="shared" si="82"/>
        <v>1956</v>
      </c>
    </row>
    <row r="310" spans="1:14" x14ac:dyDescent="0.3">
      <c r="A310" s="2" t="s">
        <v>3786</v>
      </c>
      <c r="B310">
        <v>60.5</v>
      </c>
      <c r="C310">
        <v>104</v>
      </c>
      <c r="D310">
        <v>163.80000000000001</v>
      </c>
      <c r="E310">
        <v>72.599999999999994</v>
      </c>
      <c r="F310">
        <v>112</v>
      </c>
      <c r="G310">
        <v>107.9</v>
      </c>
      <c r="H310">
        <v>134</v>
      </c>
      <c r="I310">
        <v>148.69999999999999</v>
      </c>
      <c r="J310">
        <v>173.8</v>
      </c>
      <c r="K310">
        <v>122.3</v>
      </c>
      <c r="M310" s="3" t="str">
        <f t="shared" si="81"/>
        <v>Aug</v>
      </c>
      <c r="N310" s="3" t="str">
        <f t="shared" si="82"/>
        <v>1957</v>
      </c>
    </row>
    <row r="311" spans="1:14" x14ac:dyDescent="0.3">
      <c r="A311" s="2" t="s">
        <v>3797</v>
      </c>
      <c r="B311">
        <v>79.2</v>
      </c>
      <c r="C311">
        <v>71</v>
      </c>
      <c r="D311">
        <v>118</v>
      </c>
      <c r="E311">
        <v>100.6</v>
      </c>
      <c r="F311">
        <v>131</v>
      </c>
      <c r="G311">
        <v>76.400000000000006</v>
      </c>
      <c r="H311">
        <v>115.6</v>
      </c>
      <c r="I311">
        <v>155.5</v>
      </c>
      <c r="J311">
        <v>123.9</v>
      </c>
      <c r="K311">
        <v>130</v>
      </c>
      <c r="M311" s="3" t="str">
        <f t="shared" si="81"/>
        <v>Aug</v>
      </c>
      <c r="N311" s="3" t="str">
        <f t="shared" si="82"/>
        <v>1958</v>
      </c>
    </row>
    <row r="312" spans="1:14" x14ac:dyDescent="0.3">
      <c r="A312" s="2" t="s">
        <v>3808</v>
      </c>
      <c r="B312">
        <v>33</v>
      </c>
      <c r="C312">
        <v>16</v>
      </c>
      <c r="D312">
        <v>23.8</v>
      </c>
      <c r="E312">
        <v>43.5</v>
      </c>
      <c r="F312">
        <v>54.5</v>
      </c>
      <c r="G312">
        <v>29.1</v>
      </c>
      <c r="H312">
        <v>34.700000000000003</v>
      </c>
      <c r="I312">
        <v>52.8</v>
      </c>
      <c r="J312">
        <v>103.6</v>
      </c>
      <c r="K312">
        <v>34.1</v>
      </c>
      <c r="M312" s="3" t="str">
        <f t="shared" si="81"/>
        <v>Aug</v>
      </c>
      <c r="N312" s="3" t="str">
        <f t="shared" si="82"/>
        <v>1959</v>
      </c>
    </row>
    <row r="313" spans="1:14" x14ac:dyDescent="0.3">
      <c r="A313" s="2" t="s">
        <v>3819</v>
      </c>
      <c r="B313">
        <v>79.400000000000006</v>
      </c>
      <c r="C313">
        <v>83.6</v>
      </c>
      <c r="D313">
        <v>122.9</v>
      </c>
      <c r="E313">
        <v>106.5</v>
      </c>
      <c r="F313">
        <v>129.5</v>
      </c>
      <c r="G313">
        <v>99.2</v>
      </c>
      <c r="H313">
        <v>138.5</v>
      </c>
      <c r="I313">
        <v>124.9</v>
      </c>
      <c r="J313">
        <v>146.5</v>
      </c>
      <c r="K313">
        <v>133.9</v>
      </c>
      <c r="M313" s="3" t="str">
        <f t="shared" si="81"/>
        <v>Aug</v>
      </c>
      <c r="N313" s="3" t="str">
        <f t="shared" si="82"/>
        <v>1960</v>
      </c>
    </row>
    <row r="314" spans="1:14" x14ac:dyDescent="0.3">
      <c r="A314" s="2" t="s">
        <v>3830</v>
      </c>
      <c r="B314">
        <v>56.1</v>
      </c>
      <c r="C314">
        <v>78.8</v>
      </c>
      <c r="D314">
        <v>145.30000000000001</v>
      </c>
      <c r="E314">
        <v>40.299999999999997</v>
      </c>
      <c r="F314">
        <v>102.8</v>
      </c>
      <c r="G314">
        <v>69.7</v>
      </c>
      <c r="H314">
        <v>119.5</v>
      </c>
      <c r="I314">
        <v>209.3</v>
      </c>
      <c r="J314">
        <v>161.9</v>
      </c>
      <c r="K314">
        <v>94.6</v>
      </c>
      <c r="M314" s="3" t="str">
        <f t="shared" si="81"/>
        <v>Aug</v>
      </c>
      <c r="N314" s="3" t="str">
        <f t="shared" si="82"/>
        <v>1961</v>
      </c>
    </row>
    <row r="315" spans="1:14" x14ac:dyDescent="0.3">
      <c r="A315" s="2" t="s">
        <v>3841</v>
      </c>
      <c r="B315">
        <v>51.2</v>
      </c>
      <c r="C315">
        <v>98.6</v>
      </c>
      <c r="D315">
        <v>179.3</v>
      </c>
      <c r="E315">
        <v>84.6</v>
      </c>
      <c r="F315">
        <v>139.6</v>
      </c>
      <c r="G315">
        <v>110</v>
      </c>
      <c r="H315">
        <v>145.69999999999999</v>
      </c>
      <c r="I315">
        <v>236.9</v>
      </c>
      <c r="J315">
        <v>225.2</v>
      </c>
      <c r="K315">
        <v>122.5</v>
      </c>
      <c r="M315" s="3" t="str">
        <f t="shared" si="81"/>
        <v>Aug</v>
      </c>
      <c r="N315" s="3" t="str">
        <f t="shared" si="82"/>
        <v>1962</v>
      </c>
    </row>
    <row r="316" spans="1:14" x14ac:dyDescent="0.3">
      <c r="A316" s="2" t="s">
        <v>3852</v>
      </c>
      <c r="B316">
        <v>83.8</v>
      </c>
      <c r="C316">
        <v>116.4</v>
      </c>
      <c r="D316">
        <v>121.8</v>
      </c>
      <c r="E316">
        <v>88.3</v>
      </c>
      <c r="F316">
        <v>115.8</v>
      </c>
      <c r="G316">
        <v>79.599999999999994</v>
      </c>
      <c r="H316">
        <v>156.6</v>
      </c>
      <c r="I316">
        <v>134.6</v>
      </c>
      <c r="J316">
        <v>131.30000000000001</v>
      </c>
      <c r="K316">
        <v>106.9</v>
      </c>
      <c r="M316" s="3" t="str">
        <f t="shared" si="81"/>
        <v>Aug</v>
      </c>
      <c r="N316" s="3" t="str">
        <f t="shared" si="82"/>
        <v>1963</v>
      </c>
    </row>
    <row r="317" spans="1:14" x14ac:dyDescent="0.3">
      <c r="A317" s="2" t="s">
        <v>3863</v>
      </c>
      <c r="B317">
        <v>27.9</v>
      </c>
      <c r="C317">
        <v>58.3</v>
      </c>
      <c r="D317">
        <v>99.9</v>
      </c>
      <c r="E317">
        <v>30.3</v>
      </c>
      <c r="F317">
        <v>59.8</v>
      </c>
      <c r="G317">
        <v>43.6</v>
      </c>
      <c r="H317">
        <v>125.1</v>
      </c>
      <c r="I317">
        <v>156.80000000000001</v>
      </c>
      <c r="J317">
        <v>161.5</v>
      </c>
      <c r="K317">
        <v>112</v>
      </c>
      <c r="M317" s="3" t="str">
        <f t="shared" si="81"/>
        <v>Aug</v>
      </c>
      <c r="N317" s="3" t="str">
        <f t="shared" si="82"/>
        <v>1964</v>
      </c>
    </row>
    <row r="318" spans="1:14" x14ac:dyDescent="0.3">
      <c r="A318" s="2" t="s">
        <v>3874</v>
      </c>
      <c r="B318">
        <v>60.1</v>
      </c>
      <c r="C318">
        <v>66.400000000000006</v>
      </c>
      <c r="D318">
        <v>102.3</v>
      </c>
      <c r="E318">
        <v>66.900000000000006</v>
      </c>
      <c r="F318">
        <v>87.7</v>
      </c>
      <c r="G318">
        <v>54.2</v>
      </c>
      <c r="H318">
        <v>77.599999999999994</v>
      </c>
      <c r="I318">
        <v>152.4</v>
      </c>
      <c r="J318">
        <v>134.6</v>
      </c>
      <c r="K318">
        <v>105.7</v>
      </c>
      <c r="M318" s="3" t="str">
        <f t="shared" si="81"/>
        <v>Aug</v>
      </c>
      <c r="N318" s="3" t="str">
        <f t="shared" si="82"/>
        <v>1965</v>
      </c>
    </row>
    <row r="319" spans="1:14" x14ac:dyDescent="0.3">
      <c r="A319" s="2" t="s">
        <v>3885</v>
      </c>
      <c r="B319">
        <v>74.099999999999994</v>
      </c>
      <c r="C319">
        <v>113.7</v>
      </c>
      <c r="D319">
        <v>110.5</v>
      </c>
      <c r="E319">
        <v>86.1</v>
      </c>
      <c r="F319">
        <v>118.7</v>
      </c>
      <c r="G319">
        <v>98.5</v>
      </c>
      <c r="H319">
        <v>127.6</v>
      </c>
      <c r="I319">
        <v>111</v>
      </c>
      <c r="J319">
        <v>75</v>
      </c>
      <c r="K319">
        <v>74.599999999999994</v>
      </c>
      <c r="M319" s="3" t="str">
        <f t="shared" si="81"/>
        <v>Aug</v>
      </c>
      <c r="N319" s="3" t="str">
        <f t="shared" si="82"/>
        <v>1966</v>
      </c>
    </row>
    <row r="320" spans="1:14" x14ac:dyDescent="0.3">
      <c r="A320" s="2" t="s">
        <v>3896</v>
      </c>
      <c r="B320">
        <v>44.6</v>
      </c>
      <c r="C320">
        <v>82.2</v>
      </c>
      <c r="D320">
        <v>121.5</v>
      </c>
      <c r="E320">
        <v>60.7</v>
      </c>
      <c r="F320">
        <v>81.099999999999994</v>
      </c>
      <c r="G320">
        <v>67.8</v>
      </c>
      <c r="H320">
        <v>77.400000000000006</v>
      </c>
      <c r="I320">
        <v>101.3</v>
      </c>
      <c r="J320">
        <v>102.4</v>
      </c>
      <c r="K320">
        <v>105.1</v>
      </c>
      <c r="M320" s="3" t="str">
        <f t="shared" si="81"/>
        <v>Aug</v>
      </c>
      <c r="N320" s="3" t="str">
        <f t="shared" si="82"/>
        <v>1967</v>
      </c>
    </row>
    <row r="321" spans="1:14" x14ac:dyDescent="0.3">
      <c r="A321" s="2" t="s">
        <v>3907</v>
      </c>
      <c r="B321">
        <v>88</v>
      </c>
      <c r="C321">
        <v>59</v>
      </c>
      <c r="D321">
        <v>69.400000000000006</v>
      </c>
      <c r="E321">
        <v>67.7</v>
      </c>
      <c r="F321">
        <v>65.7</v>
      </c>
      <c r="G321">
        <v>57.9</v>
      </c>
      <c r="H321">
        <v>54.5</v>
      </c>
      <c r="I321">
        <v>89.1</v>
      </c>
      <c r="J321">
        <v>64.5</v>
      </c>
      <c r="K321">
        <v>78.400000000000006</v>
      </c>
      <c r="M321" s="3" t="str">
        <f t="shared" si="81"/>
        <v>Aug</v>
      </c>
      <c r="N321" s="3" t="str">
        <f t="shared" si="82"/>
        <v>1968</v>
      </c>
    </row>
    <row r="322" spans="1:14" x14ac:dyDescent="0.3">
      <c r="A322" s="2" t="s">
        <v>3918</v>
      </c>
      <c r="B322">
        <v>59.9</v>
      </c>
      <c r="C322">
        <v>48.6</v>
      </c>
      <c r="D322">
        <v>89.5</v>
      </c>
      <c r="E322">
        <v>74</v>
      </c>
      <c r="F322">
        <v>84.5</v>
      </c>
      <c r="G322">
        <v>75.900000000000006</v>
      </c>
      <c r="H322">
        <v>73.3</v>
      </c>
      <c r="I322">
        <v>84.4</v>
      </c>
      <c r="J322">
        <v>100.9</v>
      </c>
      <c r="K322">
        <v>60.2</v>
      </c>
      <c r="M322" s="3" t="str">
        <f t="shared" si="81"/>
        <v>Aug</v>
      </c>
      <c r="N322" s="3" t="str">
        <f t="shared" si="82"/>
        <v>1969</v>
      </c>
    </row>
    <row r="323" spans="1:14" x14ac:dyDescent="0.3">
      <c r="A323" s="2" t="s">
        <v>3929</v>
      </c>
      <c r="B323">
        <v>39.200000000000003</v>
      </c>
      <c r="C323">
        <v>65.099999999999994</v>
      </c>
      <c r="D323">
        <v>114.7</v>
      </c>
      <c r="E323">
        <v>63</v>
      </c>
      <c r="F323">
        <v>100.9</v>
      </c>
      <c r="G323">
        <v>85.7</v>
      </c>
      <c r="H323">
        <v>115.6</v>
      </c>
      <c r="I323">
        <v>108.9</v>
      </c>
      <c r="J323">
        <v>129.4</v>
      </c>
      <c r="K323">
        <v>109.8</v>
      </c>
      <c r="M323" s="3" t="str">
        <f t="shared" ref="M323:M386" si="83">LEFT(A323,3)</f>
        <v>Aug</v>
      </c>
      <c r="N323" s="3" t="str">
        <f t="shared" ref="N323:N386" si="84">RIGHT(A323,4)</f>
        <v>1970</v>
      </c>
    </row>
    <row r="324" spans="1:14" x14ac:dyDescent="0.3">
      <c r="A324" s="2" t="s">
        <v>3940</v>
      </c>
      <c r="B324">
        <v>70.599999999999994</v>
      </c>
      <c r="C324">
        <v>117.5</v>
      </c>
      <c r="D324">
        <v>153.5</v>
      </c>
      <c r="E324">
        <v>73.900000000000006</v>
      </c>
      <c r="F324">
        <v>125.3</v>
      </c>
      <c r="G324">
        <v>108.7</v>
      </c>
      <c r="H324">
        <v>82.1</v>
      </c>
      <c r="I324">
        <v>124.1</v>
      </c>
      <c r="J324">
        <v>93</v>
      </c>
      <c r="K324">
        <v>108.5</v>
      </c>
      <c r="M324" s="3" t="str">
        <f t="shared" si="83"/>
        <v>Aug</v>
      </c>
      <c r="N324" s="3" t="str">
        <f t="shared" si="84"/>
        <v>1971</v>
      </c>
    </row>
    <row r="325" spans="1:14" x14ac:dyDescent="0.3">
      <c r="A325" s="2" t="s">
        <v>3951</v>
      </c>
      <c r="B325">
        <v>23</v>
      </c>
      <c r="C325">
        <v>25.4</v>
      </c>
      <c r="D325">
        <v>58.9</v>
      </c>
      <c r="E325">
        <v>25</v>
      </c>
      <c r="F325">
        <v>52.7</v>
      </c>
      <c r="G325">
        <v>35.799999999999997</v>
      </c>
      <c r="H325">
        <v>54.6</v>
      </c>
      <c r="I325">
        <v>82.5</v>
      </c>
      <c r="J325">
        <v>101.1</v>
      </c>
      <c r="K325">
        <v>60</v>
      </c>
      <c r="M325" s="3" t="str">
        <f t="shared" si="83"/>
        <v>Aug</v>
      </c>
      <c r="N325" s="3" t="str">
        <f t="shared" si="84"/>
        <v>1972</v>
      </c>
    </row>
    <row r="326" spans="1:14" x14ac:dyDescent="0.3">
      <c r="A326" s="2" t="s">
        <v>3962</v>
      </c>
      <c r="B326">
        <v>25.2</v>
      </c>
      <c r="C326">
        <v>60.7</v>
      </c>
      <c r="D326">
        <v>126.5</v>
      </c>
      <c r="E326">
        <v>40.4</v>
      </c>
      <c r="F326">
        <v>97.7</v>
      </c>
      <c r="G326">
        <v>49.8</v>
      </c>
      <c r="H326">
        <v>72.2</v>
      </c>
      <c r="I326">
        <v>123.8</v>
      </c>
      <c r="J326">
        <v>130.19999999999999</v>
      </c>
      <c r="K326">
        <v>98.9</v>
      </c>
      <c r="M326" s="3" t="str">
        <f t="shared" si="83"/>
        <v>Aug</v>
      </c>
      <c r="N326" s="3" t="str">
        <f t="shared" si="84"/>
        <v>1973</v>
      </c>
    </row>
    <row r="327" spans="1:14" x14ac:dyDescent="0.3">
      <c r="A327" s="2" t="s">
        <v>3973</v>
      </c>
      <c r="B327">
        <v>84.4</v>
      </c>
      <c r="C327">
        <v>68</v>
      </c>
      <c r="D327">
        <v>90.7</v>
      </c>
      <c r="E327">
        <v>88.6</v>
      </c>
      <c r="F327">
        <v>123.3</v>
      </c>
      <c r="G327">
        <v>81.8</v>
      </c>
      <c r="H327">
        <v>76</v>
      </c>
      <c r="I327">
        <v>122.5</v>
      </c>
      <c r="J327">
        <v>103.8</v>
      </c>
      <c r="K327">
        <v>82.6</v>
      </c>
      <c r="M327" s="3" t="str">
        <f t="shared" si="83"/>
        <v>Aug</v>
      </c>
      <c r="N327" s="3" t="str">
        <f t="shared" si="84"/>
        <v>1974</v>
      </c>
    </row>
    <row r="328" spans="1:14" x14ac:dyDescent="0.3">
      <c r="A328" s="2" t="s">
        <v>3984</v>
      </c>
      <c r="B328">
        <v>16.3</v>
      </c>
      <c r="C328">
        <v>55.3</v>
      </c>
      <c r="D328">
        <v>79.2</v>
      </c>
      <c r="E328">
        <v>40.1</v>
      </c>
      <c r="F328">
        <v>72.400000000000006</v>
      </c>
      <c r="G328">
        <v>43.5</v>
      </c>
      <c r="H328">
        <v>71.2</v>
      </c>
      <c r="I328">
        <v>80</v>
      </c>
      <c r="J328">
        <v>90.3</v>
      </c>
      <c r="K328">
        <v>54.5</v>
      </c>
      <c r="M328" s="3" t="str">
        <f t="shared" si="83"/>
        <v>Aug</v>
      </c>
      <c r="N328" s="3" t="str">
        <f t="shared" si="84"/>
        <v>1975</v>
      </c>
    </row>
    <row r="329" spans="1:14" x14ac:dyDescent="0.3">
      <c r="A329" s="2" t="s">
        <v>3995</v>
      </c>
      <c r="B329">
        <v>40.799999999999997</v>
      </c>
      <c r="C329">
        <v>19.7</v>
      </c>
      <c r="D329">
        <v>13.6</v>
      </c>
      <c r="E329">
        <v>18.3</v>
      </c>
      <c r="F329">
        <v>27.2</v>
      </c>
      <c r="G329">
        <v>30.8</v>
      </c>
      <c r="H329">
        <v>24.3</v>
      </c>
      <c r="I329">
        <v>23.5</v>
      </c>
      <c r="J329">
        <v>21.7</v>
      </c>
      <c r="K329">
        <v>17.5</v>
      </c>
      <c r="M329" s="3" t="str">
        <f t="shared" si="83"/>
        <v>Aug</v>
      </c>
      <c r="N329" s="3" t="str">
        <f t="shared" si="84"/>
        <v>1976</v>
      </c>
    </row>
    <row r="330" spans="1:14" x14ac:dyDescent="0.3">
      <c r="A330" s="2" t="s">
        <v>4006</v>
      </c>
      <c r="B330">
        <v>97.4</v>
      </c>
      <c r="C330">
        <v>63.8</v>
      </c>
      <c r="D330">
        <v>83.3</v>
      </c>
      <c r="E330">
        <v>119.1</v>
      </c>
      <c r="F330">
        <v>114.7</v>
      </c>
      <c r="G330">
        <v>92.3</v>
      </c>
      <c r="H330">
        <v>93.8</v>
      </c>
      <c r="I330">
        <v>125</v>
      </c>
      <c r="J330">
        <v>89.8</v>
      </c>
      <c r="K330">
        <v>93.7</v>
      </c>
      <c r="M330" s="3" t="str">
        <f t="shared" si="83"/>
        <v>Aug</v>
      </c>
      <c r="N330" s="3" t="str">
        <f t="shared" si="84"/>
        <v>1977</v>
      </c>
    </row>
    <row r="331" spans="1:14" x14ac:dyDescent="0.3">
      <c r="A331" s="2" t="s">
        <v>4017</v>
      </c>
      <c r="B331">
        <v>47.3</v>
      </c>
      <c r="C331">
        <v>79.400000000000006</v>
      </c>
      <c r="D331">
        <v>116.1</v>
      </c>
      <c r="E331">
        <v>42.3</v>
      </c>
      <c r="F331">
        <v>52.5</v>
      </c>
      <c r="G331">
        <v>61.9</v>
      </c>
      <c r="H331">
        <v>100.7</v>
      </c>
      <c r="I331">
        <v>110.7</v>
      </c>
      <c r="J331">
        <v>84.8</v>
      </c>
      <c r="K331">
        <v>81.2</v>
      </c>
      <c r="M331" s="3" t="str">
        <f t="shared" si="83"/>
        <v>Aug</v>
      </c>
      <c r="N331" s="3" t="str">
        <f t="shared" si="84"/>
        <v>1978</v>
      </c>
    </row>
    <row r="332" spans="1:14" x14ac:dyDescent="0.3">
      <c r="A332" s="2" t="s">
        <v>4028</v>
      </c>
      <c r="B332">
        <v>58.2</v>
      </c>
      <c r="C332">
        <v>87.3</v>
      </c>
      <c r="D332">
        <v>129.9</v>
      </c>
      <c r="E332">
        <v>67.7</v>
      </c>
      <c r="F332">
        <v>124.6</v>
      </c>
      <c r="G332">
        <v>82.1</v>
      </c>
      <c r="H332">
        <v>113.6</v>
      </c>
      <c r="I332">
        <v>170</v>
      </c>
      <c r="J332">
        <v>110.4</v>
      </c>
      <c r="K332">
        <v>138.69999999999999</v>
      </c>
      <c r="M332" s="3" t="str">
        <f t="shared" si="83"/>
        <v>Aug</v>
      </c>
      <c r="N332" s="3" t="str">
        <f t="shared" si="84"/>
        <v>1979</v>
      </c>
    </row>
    <row r="333" spans="1:14" x14ac:dyDescent="0.3">
      <c r="A333" s="2" t="s">
        <v>4039</v>
      </c>
      <c r="B333">
        <v>48.9</v>
      </c>
      <c r="C333">
        <v>103.7</v>
      </c>
      <c r="D333">
        <v>134</v>
      </c>
      <c r="E333">
        <v>65.8</v>
      </c>
      <c r="F333">
        <v>90.4</v>
      </c>
      <c r="G333">
        <v>91.3</v>
      </c>
      <c r="H333">
        <v>108.2</v>
      </c>
      <c r="I333">
        <v>169.6</v>
      </c>
      <c r="J333">
        <v>122.6</v>
      </c>
      <c r="K333">
        <v>87.1</v>
      </c>
      <c r="M333" s="3" t="str">
        <f t="shared" si="83"/>
        <v>Aug</v>
      </c>
      <c r="N333" s="3" t="str">
        <f t="shared" si="84"/>
        <v>1980</v>
      </c>
    </row>
    <row r="334" spans="1:14" x14ac:dyDescent="0.3">
      <c r="A334" s="2" t="s">
        <v>4050</v>
      </c>
      <c r="B334">
        <v>29.7</v>
      </c>
      <c r="C334">
        <v>43.2</v>
      </c>
      <c r="D334">
        <v>57.9</v>
      </c>
      <c r="E334">
        <v>32.6</v>
      </c>
      <c r="F334">
        <v>28.5</v>
      </c>
      <c r="G334">
        <v>54</v>
      </c>
      <c r="H334">
        <v>21.5</v>
      </c>
      <c r="I334">
        <v>57.6</v>
      </c>
      <c r="J334">
        <v>77</v>
      </c>
      <c r="K334">
        <v>42.3</v>
      </c>
      <c r="M334" s="3" t="str">
        <f t="shared" si="83"/>
        <v>Aug</v>
      </c>
      <c r="N334" s="3" t="str">
        <f t="shared" si="84"/>
        <v>1981</v>
      </c>
    </row>
    <row r="335" spans="1:14" x14ac:dyDescent="0.3">
      <c r="A335" s="2" t="s">
        <v>4061</v>
      </c>
      <c r="B335">
        <v>52.8</v>
      </c>
      <c r="C335">
        <v>75.099999999999994</v>
      </c>
      <c r="D335">
        <v>142.1</v>
      </c>
      <c r="E335">
        <v>57.2</v>
      </c>
      <c r="F335">
        <v>97</v>
      </c>
      <c r="G335">
        <v>83.2</v>
      </c>
      <c r="H335">
        <v>109.7</v>
      </c>
      <c r="I335">
        <v>169.8</v>
      </c>
      <c r="J335">
        <v>194.4</v>
      </c>
      <c r="K335">
        <v>93.5</v>
      </c>
      <c r="M335" s="3" t="str">
        <f t="shared" si="83"/>
        <v>Aug</v>
      </c>
      <c r="N335" s="3" t="str">
        <f t="shared" si="84"/>
        <v>1982</v>
      </c>
    </row>
    <row r="336" spans="1:14" x14ac:dyDescent="0.3">
      <c r="A336" s="2" t="s">
        <v>4072</v>
      </c>
      <c r="B336">
        <v>12.8</v>
      </c>
      <c r="C336">
        <v>25.9</v>
      </c>
      <c r="D336">
        <v>59.4</v>
      </c>
      <c r="E336">
        <v>22</v>
      </c>
      <c r="F336">
        <v>51.4</v>
      </c>
      <c r="G336">
        <v>27.2</v>
      </c>
      <c r="H336">
        <v>28.7</v>
      </c>
      <c r="I336">
        <v>49.3</v>
      </c>
      <c r="J336">
        <v>63.6</v>
      </c>
      <c r="K336">
        <v>34.5</v>
      </c>
      <c r="M336" s="3" t="str">
        <f t="shared" si="83"/>
        <v>Aug</v>
      </c>
      <c r="N336" s="3" t="str">
        <f t="shared" si="84"/>
        <v>1983</v>
      </c>
    </row>
    <row r="337" spans="1:14" x14ac:dyDescent="0.3">
      <c r="A337" s="2" t="s">
        <v>4083</v>
      </c>
      <c r="B337">
        <v>41.4</v>
      </c>
      <c r="C337">
        <v>60.3</v>
      </c>
      <c r="D337">
        <v>79.900000000000006</v>
      </c>
      <c r="E337">
        <v>31.7</v>
      </c>
      <c r="F337">
        <v>64.400000000000006</v>
      </c>
      <c r="G337">
        <v>62</v>
      </c>
      <c r="H337">
        <v>30.8</v>
      </c>
      <c r="I337">
        <v>67.900000000000006</v>
      </c>
      <c r="J337">
        <v>53.4</v>
      </c>
      <c r="K337">
        <v>72.5</v>
      </c>
      <c r="M337" s="3" t="str">
        <f t="shared" si="83"/>
        <v>Aug</v>
      </c>
      <c r="N337" s="3" t="str">
        <f t="shared" si="84"/>
        <v>1984</v>
      </c>
    </row>
    <row r="338" spans="1:14" x14ac:dyDescent="0.3">
      <c r="A338" s="2" t="s">
        <v>4094</v>
      </c>
      <c r="B338">
        <v>55.2</v>
      </c>
      <c r="C338">
        <v>96.3</v>
      </c>
      <c r="D338">
        <v>191.3</v>
      </c>
      <c r="E338">
        <v>104</v>
      </c>
      <c r="F338">
        <v>176.2</v>
      </c>
      <c r="G338">
        <v>85.9</v>
      </c>
      <c r="H338">
        <v>184.2</v>
      </c>
      <c r="I338">
        <v>294.39999999999998</v>
      </c>
      <c r="J338">
        <v>215.7</v>
      </c>
      <c r="K338">
        <v>191.2</v>
      </c>
      <c r="M338" s="3" t="str">
        <f t="shared" si="83"/>
        <v>Aug</v>
      </c>
      <c r="N338" s="3" t="str">
        <f t="shared" si="84"/>
        <v>1985</v>
      </c>
    </row>
    <row r="339" spans="1:14" x14ac:dyDescent="0.3">
      <c r="A339" s="2" t="s">
        <v>4105</v>
      </c>
      <c r="B339">
        <v>86.5</v>
      </c>
      <c r="C339">
        <v>122</v>
      </c>
      <c r="D339">
        <v>130.9</v>
      </c>
      <c r="E339">
        <v>93.9</v>
      </c>
      <c r="F339">
        <v>150.1</v>
      </c>
      <c r="G339">
        <v>115.4</v>
      </c>
      <c r="H339">
        <v>114.7</v>
      </c>
      <c r="I339">
        <v>132.9</v>
      </c>
      <c r="J339">
        <v>114.5</v>
      </c>
      <c r="K339">
        <v>143.5</v>
      </c>
      <c r="M339" s="3" t="str">
        <f t="shared" si="83"/>
        <v>Aug</v>
      </c>
      <c r="N339" s="3" t="str">
        <f t="shared" si="84"/>
        <v>1986</v>
      </c>
    </row>
    <row r="340" spans="1:14" x14ac:dyDescent="0.3">
      <c r="A340" s="2" t="s">
        <v>4116</v>
      </c>
      <c r="B340">
        <v>91.6</v>
      </c>
      <c r="C340">
        <v>82.6</v>
      </c>
      <c r="D340">
        <v>105.9</v>
      </c>
      <c r="E340">
        <v>46.2</v>
      </c>
      <c r="F340">
        <v>36.299999999999997</v>
      </c>
      <c r="G340">
        <v>60.5</v>
      </c>
      <c r="H340">
        <v>95.2</v>
      </c>
      <c r="I340">
        <v>167.7</v>
      </c>
      <c r="J340">
        <v>101.5</v>
      </c>
      <c r="K340">
        <v>119.7</v>
      </c>
      <c r="M340" s="3" t="str">
        <f t="shared" si="83"/>
        <v>Aug</v>
      </c>
      <c r="N340" s="3" t="str">
        <f t="shared" si="84"/>
        <v>1987</v>
      </c>
    </row>
    <row r="341" spans="1:14" x14ac:dyDescent="0.3">
      <c r="A341" s="2" t="s">
        <v>4127</v>
      </c>
      <c r="B341">
        <v>41.1</v>
      </c>
      <c r="C341">
        <v>65</v>
      </c>
      <c r="D341">
        <v>142.5</v>
      </c>
      <c r="E341">
        <v>54.3</v>
      </c>
      <c r="F341">
        <v>131.69999999999999</v>
      </c>
      <c r="G341">
        <v>71.5</v>
      </c>
      <c r="H341">
        <v>124.8</v>
      </c>
      <c r="I341">
        <v>215.5</v>
      </c>
      <c r="J341">
        <v>182.2</v>
      </c>
      <c r="K341">
        <v>131</v>
      </c>
      <c r="M341" s="3" t="str">
        <f t="shared" si="83"/>
        <v>Aug</v>
      </c>
      <c r="N341" s="3" t="str">
        <f t="shared" si="84"/>
        <v>1988</v>
      </c>
    </row>
    <row r="342" spans="1:14" x14ac:dyDescent="0.3">
      <c r="A342" s="2" t="s">
        <v>4138</v>
      </c>
      <c r="B342">
        <v>35.9</v>
      </c>
      <c r="C342">
        <v>51.6</v>
      </c>
      <c r="D342">
        <v>112.6</v>
      </c>
      <c r="E342">
        <v>36.5</v>
      </c>
      <c r="F342">
        <v>69.400000000000006</v>
      </c>
      <c r="G342">
        <v>45.7</v>
      </c>
      <c r="H342">
        <v>120.7</v>
      </c>
      <c r="I342">
        <v>238.9</v>
      </c>
      <c r="J342">
        <v>197.7</v>
      </c>
      <c r="K342">
        <v>117</v>
      </c>
      <c r="M342" s="3" t="str">
        <f t="shared" si="83"/>
        <v>Aug</v>
      </c>
      <c r="N342" s="3" t="str">
        <f t="shared" si="84"/>
        <v>1989</v>
      </c>
    </row>
    <row r="343" spans="1:14" x14ac:dyDescent="0.3">
      <c r="A343" s="2" t="s">
        <v>4149</v>
      </c>
      <c r="B343">
        <v>32.299999999999997</v>
      </c>
      <c r="C343">
        <v>43.8</v>
      </c>
      <c r="D343">
        <v>73.2</v>
      </c>
      <c r="E343">
        <v>34.6</v>
      </c>
      <c r="F343">
        <v>59.4</v>
      </c>
      <c r="G343">
        <v>37.6</v>
      </c>
      <c r="H343">
        <v>72.2</v>
      </c>
      <c r="I343">
        <v>138.30000000000001</v>
      </c>
      <c r="J343">
        <v>143.69999999999999</v>
      </c>
      <c r="K343">
        <v>92</v>
      </c>
      <c r="M343" s="3" t="str">
        <f t="shared" si="83"/>
        <v>Aug</v>
      </c>
      <c r="N343" s="3" t="str">
        <f t="shared" si="84"/>
        <v>1990</v>
      </c>
    </row>
    <row r="344" spans="1:14" x14ac:dyDescent="0.3">
      <c r="A344" s="2" t="s">
        <v>4160</v>
      </c>
      <c r="B344">
        <v>21.8</v>
      </c>
      <c r="C344">
        <v>23.6</v>
      </c>
      <c r="D344">
        <v>65.7</v>
      </c>
      <c r="E344">
        <v>16.7</v>
      </c>
      <c r="F344">
        <v>39</v>
      </c>
      <c r="G344">
        <v>21.2</v>
      </c>
      <c r="H344">
        <v>37.4</v>
      </c>
      <c r="I344">
        <v>83.1</v>
      </c>
      <c r="J344">
        <v>81</v>
      </c>
      <c r="K344">
        <v>38.700000000000003</v>
      </c>
      <c r="M344" s="3" t="str">
        <f t="shared" si="83"/>
        <v>Aug</v>
      </c>
      <c r="N344" s="3" t="str">
        <f t="shared" si="84"/>
        <v>1991</v>
      </c>
    </row>
    <row r="345" spans="1:14" x14ac:dyDescent="0.3">
      <c r="A345" s="2" t="s">
        <v>4171</v>
      </c>
      <c r="B345">
        <v>77.400000000000006</v>
      </c>
      <c r="C345">
        <v>91.2</v>
      </c>
      <c r="D345">
        <v>168.5</v>
      </c>
      <c r="E345">
        <v>109.9</v>
      </c>
      <c r="F345">
        <v>198.8</v>
      </c>
      <c r="G345">
        <v>119.3</v>
      </c>
      <c r="H345">
        <v>172.1</v>
      </c>
      <c r="I345">
        <v>267.89999999999998</v>
      </c>
      <c r="J345">
        <v>231.9</v>
      </c>
      <c r="K345">
        <v>171.9</v>
      </c>
      <c r="M345" s="3" t="str">
        <f t="shared" si="83"/>
        <v>Aug</v>
      </c>
      <c r="N345" s="3" t="str">
        <f t="shared" si="84"/>
        <v>1992</v>
      </c>
    </row>
    <row r="346" spans="1:14" x14ac:dyDescent="0.3">
      <c r="A346" s="2" t="s">
        <v>4182</v>
      </c>
      <c r="B346">
        <v>43.4</v>
      </c>
      <c r="C346">
        <v>71.8</v>
      </c>
      <c r="D346">
        <v>85.9</v>
      </c>
      <c r="E346">
        <v>34.9</v>
      </c>
      <c r="F346">
        <v>50.4</v>
      </c>
      <c r="G346">
        <v>44.7</v>
      </c>
      <c r="H346">
        <v>61.3</v>
      </c>
      <c r="I346">
        <v>85.2</v>
      </c>
      <c r="J346">
        <v>80.8</v>
      </c>
      <c r="K346">
        <v>67.7</v>
      </c>
      <c r="M346" s="3" t="str">
        <f t="shared" si="83"/>
        <v>Aug</v>
      </c>
      <c r="N346" s="3" t="str">
        <f t="shared" si="84"/>
        <v>1993</v>
      </c>
    </row>
    <row r="347" spans="1:14" x14ac:dyDescent="0.3">
      <c r="A347" s="2" t="s">
        <v>4193</v>
      </c>
      <c r="B347">
        <v>59.1</v>
      </c>
      <c r="C347">
        <v>62</v>
      </c>
      <c r="D347">
        <v>99</v>
      </c>
      <c r="E347">
        <v>62.3</v>
      </c>
      <c r="F347">
        <v>92.7</v>
      </c>
      <c r="G347">
        <v>55.7</v>
      </c>
      <c r="H347">
        <v>66.900000000000006</v>
      </c>
      <c r="I347">
        <v>140.80000000000001</v>
      </c>
      <c r="J347">
        <v>104.2</v>
      </c>
      <c r="K347">
        <v>91.4</v>
      </c>
      <c r="M347" s="3" t="str">
        <f t="shared" si="83"/>
        <v>Aug</v>
      </c>
      <c r="N347" s="3" t="str">
        <f t="shared" si="84"/>
        <v>1994</v>
      </c>
    </row>
    <row r="348" spans="1:14" x14ac:dyDescent="0.3">
      <c r="A348" s="2" t="s">
        <v>4204</v>
      </c>
      <c r="B348">
        <v>8.1</v>
      </c>
      <c r="C348">
        <v>8.8000000000000007</v>
      </c>
      <c r="D348">
        <v>18.2</v>
      </c>
      <c r="E348">
        <v>4.8</v>
      </c>
      <c r="F348">
        <v>13.4</v>
      </c>
      <c r="G348">
        <v>8.3000000000000007</v>
      </c>
      <c r="H348">
        <v>22.5</v>
      </c>
      <c r="I348">
        <v>35.9</v>
      </c>
      <c r="J348">
        <v>44.1</v>
      </c>
      <c r="K348">
        <v>13.4</v>
      </c>
      <c r="M348" s="3" t="str">
        <f t="shared" si="83"/>
        <v>Aug</v>
      </c>
      <c r="N348" s="3" t="str">
        <f t="shared" si="84"/>
        <v>1995</v>
      </c>
    </row>
    <row r="349" spans="1:14" x14ac:dyDescent="0.3">
      <c r="A349" s="2" t="s">
        <v>4215</v>
      </c>
      <c r="B349">
        <v>80.900000000000006</v>
      </c>
      <c r="C349">
        <v>65.900000000000006</v>
      </c>
      <c r="D349">
        <v>93.3</v>
      </c>
      <c r="E349">
        <v>73.5</v>
      </c>
      <c r="F349">
        <v>99.3</v>
      </c>
      <c r="G349">
        <v>68.8</v>
      </c>
      <c r="H349">
        <v>62.9</v>
      </c>
      <c r="I349">
        <v>68</v>
      </c>
      <c r="J349">
        <v>76.900000000000006</v>
      </c>
      <c r="K349">
        <v>112.1</v>
      </c>
      <c r="M349" s="3" t="str">
        <f t="shared" si="83"/>
        <v>Aug</v>
      </c>
      <c r="N349" s="3" t="str">
        <f t="shared" si="84"/>
        <v>1996</v>
      </c>
    </row>
    <row r="350" spans="1:14" x14ac:dyDescent="0.3">
      <c r="A350" s="2" t="s">
        <v>4226</v>
      </c>
      <c r="B350">
        <v>47.2</v>
      </c>
      <c r="C350">
        <v>65.400000000000006</v>
      </c>
      <c r="D350">
        <v>78.2</v>
      </c>
      <c r="E350">
        <v>93.6</v>
      </c>
      <c r="F350">
        <v>168.8</v>
      </c>
      <c r="G350">
        <v>86.1</v>
      </c>
      <c r="H350">
        <v>55.4</v>
      </c>
      <c r="I350">
        <v>66.7</v>
      </c>
      <c r="J350">
        <v>76.2</v>
      </c>
      <c r="K350">
        <v>71.5</v>
      </c>
      <c r="M350" s="3" t="str">
        <f t="shared" si="83"/>
        <v>Aug</v>
      </c>
      <c r="N350" s="3" t="str">
        <f t="shared" si="84"/>
        <v>1997</v>
      </c>
    </row>
    <row r="351" spans="1:14" x14ac:dyDescent="0.3">
      <c r="A351" s="2" t="s">
        <v>4237</v>
      </c>
      <c r="B351">
        <v>34.299999999999997</v>
      </c>
      <c r="C351">
        <v>48.8</v>
      </c>
      <c r="D351">
        <v>103.4</v>
      </c>
      <c r="E351">
        <v>20.6</v>
      </c>
      <c r="F351">
        <v>52.3</v>
      </c>
      <c r="G351">
        <v>46.6</v>
      </c>
      <c r="H351">
        <v>81.5</v>
      </c>
      <c r="I351">
        <v>186.9</v>
      </c>
      <c r="J351">
        <v>127.1</v>
      </c>
      <c r="K351">
        <v>91.1</v>
      </c>
      <c r="M351" s="3" t="str">
        <f t="shared" si="83"/>
        <v>Aug</v>
      </c>
      <c r="N351" s="3" t="str">
        <f t="shared" si="84"/>
        <v>1998</v>
      </c>
    </row>
    <row r="352" spans="1:14" x14ac:dyDescent="0.3">
      <c r="A352" s="2" t="s">
        <v>4248</v>
      </c>
      <c r="B352">
        <v>96.9</v>
      </c>
      <c r="C352">
        <v>85.5</v>
      </c>
      <c r="D352">
        <v>101.5</v>
      </c>
      <c r="E352">
        <v>106.7</v>
      </c>
      <c r="F352">
        <v>134.9</v>
      </c>
      <c r="G352">
        <v>99.2</v>
      </c>
      <c r="H352">
        <v>50</v>
      </c>
      <c r="I352">
        <v>81.3</v>
      </c>
      <c r="J352">
        <v>67</v>
      </c>
      <c r="K352">
        <v>97</v>
      </c>
      <c r="M352" s="3" t="str">
        <f t="shared" si="83"/>
        <v>Aug</v>
      </c>
      <c r="N352" s="3" t="str">
        <f t="shared" si="84"/>
        <v>1999</v>
      </c>
    </row>
    <row r="353" spans="1:14" x14ac:dyDescent="0.3">
      <c r="A353" s="2" t="s">
        <v>4259</v>
      </c>
      <c r="B353">
        <v>39.1</v>
      </c>
      <c r="C353">
        <v>60.2</v>
      </c>
      <c r="D353">
        <v>107</v>
      </c>
      <c r="E353">
        <v>46.2</v>
      </c>
      <c r="F353">
        <v>91.4</v>
      </c>
      <c r="G353">
        <v>56.3</v>
      </c>
      <c r="H353">
        <v>110.4</v>
      </c>
      <c r="I353">
        <v>136.9</v>
      </c>
      <c r="J353">
        <v>105.8</v>
      </c>
      <c r="K353">
        <v>105</v>
      </c>
      <c r="M353" s="3" t="str">
        <f t="shared" si="83"/>
        <v>Aug</v>
      </c>
      <c r="N353" s="3" t="str">
        <f t="shared" si="84"/>
        <v>2000</v>
      </c>
    </row>
    <row r="354" spans="1:14" x14ac:dyDescent="0.3">
      <c r="A354" s="2" t="s">
        <v>4270</v>
      </c>
      <c r="B354">
        <v>72.599999999999994</v>
      </c>
      <c r="C354">
        <v>78.8</v>
      </c>
      <c r="D354">
        <v>115.4</v>
      </c>
      <c r="E354">
        <v>79.599999999999994</v>
      </c>
      <c r="F354">
        <v>97.3</v>
      </c>
      <c r="G354">
        <v>75.099999999999994</v>
      </c>
      <c r="H354">
        <v>104.1</v>
      </c>
      <c r="I354">
        <v>128.80000000000001</v>
      </c>
      <c r="J354">
        <v>114.8</v>
      </c>
      <c r="K354">
        <v>110.7</v>
      </c>
      <c r="M354" s="3" t="str">
        <f t="shared" si="83"/>
        <v>Aug</v>
      </c>
      <c r="N354" s="3" t="str">
        <f t="shared" si="84"/>
        <v>2001</v>
      </c>
    </row>
    <row r="355" spans="1:14" x14ac:dyDescent="0.3">
      <c r="A355" s="2" t="s">
        <v>4281</v>
      </c>
      <c r="B355">
        <v>54.8</v>
      </c>
      <c r="C355">
        <v>88.3</v>
      </c>
      <c r="D355">
        <v>98.6</v>
      </c>
      <c r="E355">
        <v>47.5</v>
      </c>
      <c r="F355">
        <v>53.3</v>
      </c>
      <c r="G355">
        <v>62.9</v>
      </c>
      <c r="H355">
        <v>99.9</v>
      </c>
      <c r="I355">
        <v>105.6</v>
      </c>
      <c r="J355">
        <v>69.8</v>
      </c>
      <c r="K355">
        <v>57.1</v>
      </c>
      <c r="M355" s="3" t="str">
        <f t="shared" si="83"/>
        <v>Aug</v>
      </c>
      <c r="N355" s="3" t="str">
        <f t="shared" si="84"/>
        <v>2002</v>
      </c>
    </row>
    <row r="356" spans="1:14" x14ac:dyDescent="0.3">
      <c r="A356" s="2" t="s">
        <v>4292</v>
      </c>
      <c r="B356">
        <v>5.6</v>
      </c>
      <c r="C356">
        <v>17</v>
      </c>
      <c r="D356">
        <v>22.2</v>
      </c>
      <c r="E356">
        <v>18</v>
      </c>
      <c r="F356">
        <v>23.4</v>
      </c>
      <c r="G356">
        <v>15.9</v>
      </c>
      <c r="H356">
        <v>24.8</v>
      </c>
      <c r="I356">
        <v>49.1</v>
      </c>
      <c r="J356">
        <v>58.8</v>
      </c>
      <c r="K356">
        <v>22.8</v>
      </c>
      <c r="M356" s="3" t="str">
        <f t="shared" si="83"/>
        <v>Aug</v>
      </c>
      <c r="N356" s="3" t="str">
        <f t="shared" si="84"/>
        <v>2003</v>
      </c>
    </row>
    <row r="357" spans="1:14" x14ac:dyDescent="0.3">
      <c r="A357" s="2" t="s">
        <v>4303</v>
      </c>
      <c r="B357">
        <v>116.6</v>
      </c>
      <c r="C357">
        <v>166.3</v>
      </c>
      <c r="D357">
        <v>197.7</v>
      </c>
      <c r="E357">
        <v>102.6</v>
      </c>
      <c r="F357">
        <v>142.1</v>
      </c>
      <c r="G357">
        <v>154.9</v>
      </c>
      <c r="H357">
        <v>198.5</v>
      </c>
      <c r="I357">
        <v>220.7</v>
      </c>
      <c r="J357">
        <v>159.5</v>
      </c>
      <c r="K357">
        <v>114</v>
      </c>
      <c r="M357" s="3" t="str">
        <f t="shared" si="83"/>
        <v>Aug</v>
      </c>
      <c r="N357" s="3" t="str">
        <f t="shared" si="84"/>
        <v>2004</v>
      </c>
    </row>
    <row r="358" spans="1:14" x14ac:dyDescent="0.3">
      <c r="A358" s="2" t="s">
        <v>4314</v>
      </c>
      <c r="B358">
        <v>54.5</v>
      </c>
      <c r="C358">
        <v>63.1</v>
      </c>
      <c r="D358">
        <v>83.1</v>
      </c>
      <c r="E358">
        <v>55.3</v>
      </c>
      <c r="F358">
        <v>53.2</v>
      </c>
      <c r="G358">
        <v>53.5</v>
      </c>
      <c r="H358">
        <v>75.900000000000006</v>
      </c>
      <c r="I358">
        <v>146.5</v>
      </c>
      <c r="J358">
        <v>173</v>
      </c>
      <c r="K358">
        <v>91.5</v>
      </c>
      <c r="M358" s="3" t="str">
        <f t="shared" si="83"/>
        <v>Aug</v>
      </c>
      <c r="N358" s="3" t="str">
        <f t="shared" si="84"/>
        <v>2005</v>
      </c>
    </row>
    <row r="359" spans="1:14" x14ac:dyDescent="0.3">
      <c r="A359" s="2" t="s">
        <v>4325</v>
      </c>
      <c r="B359">
        <v>105.9</v>
      </c>
      <c r="C359">
        <v>107</v>
      </c>
      <c r="D359">
        <v>123.7</v>
      </c>
      <c r="E359">
        <v>61.4</v>
      </c>
      <c r="F359">
        <v>65.8</v>
      </c>
      <c r="G359">
        <v>85</v>
      </c>
      <c r="H359">
        <v>82.2</v>
      </c>
      <c r="I359">
        <v>105.8</v>
      </c>
      <c r="J359">
        <v>101.5</v>
      </c>
      <c r="K359">
        <v>91.6</v>
      </c>
      <c r="M359" s="3" t="str">
        <f t="shared" si="83"/>
        <v>Aug</v>
      </c>
      <c r="N359" s="3" t="str">
        <f t="shared" si="84"/>
        <v>2006</v>
      </c>
    </row>
    <row r="360" spans="1:14" x14ac:dyDescent="0.3">
      <c r="A360" s="2" t="s">
        <v>4336</v>
      </c>
      <c r="B360">
        <v>53.8</v>
      </c>
      <c r="C360">
        <v>43</v>
      </c>
      <c r="D360">
        <v>78.5</v>
      </c>
      <c r="E360">
        <v>52.7</v>
      </c>
      <c r="F360">
        <v>77</v>
      </c>
      <c r="G360">
        <v>40.700000000000003</v>
      </c>
      <c r="H360">
        <v>102.3</v>
      </c>
      <c r="I360">
        <v>148.1</v>
      </c>
      <c r="J360">
        <v>159.80000000000001</v>
      </c>
      <c r="K360">
        <v>105.2</v>
      </c>
      <c r="M360" s="3" t="str">
        <f t="shared" si="83"/>
        <v>Aug</v>
      </c>
      <c r="N360" s="3" t="str">
        <f t="shared" si="84"/>
        <v>2007</v>
      </c>
    </row>
    <row r="361" spans="1:14" x14ac:dyDescent="0.3">
      <c r="A361" s="2" t="s">
        <v>4347</v>
      </c>
      <c r="B361">
        <v>80.599999999999994</v>
      </c>
      <c r="C361">
        <v>111</v>
      </c>
      <c r="D361">
        <v>153.19999999999999</v>
      </c>
      <c r="E361">
        <v>75</v>
      </c>
      <c r="F361">
        <v>167.5</v>
      </c>
      <c r="G361">
        <v>102.8</v>
      </c>
      <c r="H361">
        <v>159.69999999999999</v>
      </c>
      <c r="I361">
        <v>193.4</v>
      </c>
      <c r="J361">
        <v>124.1</v>
      </c>
      <c r="K361">
        <v>206.6</v>
      </c>
      <c r="M361" s="3" t="str">
        <f t="shared" si="83"/>
        <v>Aug</v>
      </c>
      <c r="N361" s="3" t="str">
        <f t="shared" si="84"/>
        <v>2008</v>
      </c>
    </row>
    <row r="362" spans="1:14" x14ac:dyDescent="0.3">
      <c r="A362" s="2" t="s">
        <v>4358</v>
      </c>
      <c r="B362">
        <v>34.1</v>
      </c>
      <c r="C362">
        <v>62.5</v>
      </c>
      <c r="D362">
        <v>125.9</v>
      </c>
      <c r="E362">
        <v>36.200000000000003</v>
      </c>
      <c r="F362">
        <v>77</v>
      </c>
      <c r="G362">
        <v>53.5</v>
      </c>
      <c r="H362">
        <v>137.6</v>
      </c>
      <c r="I362">
        <v>296.10000000000002</v>
      </c>
      <c r="J362">
        <v>181.8</v>
      </c>
      <c r="K362">
        <v>165.1</v>
      </c>
      <c r="M362" s="3" t="str">
        <f t="shared" si="83"/>
        <v>Aug</v>
      </c>
      <c r="N362" s="3" t="str">
        <f t="shared" si="84"/>
        <v>2009</v>
      </c>
    </row>
    <row r="363" spans="1:14" x14ac:dyDescent="0.3">
      <c r="A363" s="2" t="s">
        <v>4369</v>
      </c>
      <c r="B363">
        <v>122.2</v>
      </c>
      <c r="C363">
        <v>76.400000000000006</v>
      </c>
      <c r="D363">
        <v>83.1</v>
      </c>
      <c r="E363">
        <v>100</v>
      </c>
      <c r="F363">
        <v>110.5</v>
      </c>
      <c r="G363">
        <v>98.4</v>
      </c>
      <c r="H363">
        <v>80.900000000000006</v>
      </c>
      <c r="I363">
        <v>106.1</v>
      </c>
      <c r="J363">
        <v>116.6</v>
      </c>
      <c r="K363">
        <v>62</v>
      </c>
      <c r="M363" s="3" t="str">
        <f t="shared" si="83"/>
        <v>Aug</v>
      </c>
      <c r="N363" s="3" t="str">
        <f t="shared" si="84"/>
        <v>2010</v>
      </c>
    </row>
    <row r="364" spans="1:14" x14ac:dyDescent="0.3">
      <c r="A364" s="2" t="s">
        <v>4380</v>
      </c>
      <c r="B364">
        <v>59.5</v>
      </c>
      <c r="C364">
        <v>94.2</v>
      </c>
      <c r="D364">
        <v>114.9</v>
      </c>
      <c r="E364">
        <v>78.099999999999994</v>
      </c>
      <c r="F364">
        <v>80.7</v>
      </c>
      <c r="G364">
        <v>57.1</v>
      </c>
      <c r="H364">
        <v>165.3</v>
      </c>
      <c r="I364">
        <v>160</v>
      </c>
      <c r="J364">
        <v>163</v>
      </c>
      <c r="K364">
        <v>71.3</v>
      </c>
      <c r="M364" s="3" t="str">
        <f t="shared" si="83"/>
        <v>Aug</v>
      </c>
      <c r="N364" s="3" t="str">
        <f t="shared" si="84"/>
        <v>2011</v>
      </c>
    </row>
    <row r="365" spans="1:14" x14ac:dyDescent="0.3">
      <c r="A365" s="2" t="s">
        <v>4391</v>
      </c>
      <c r="B365">
        <v>47.8</v>
      </c>
      <c r="C365">
        <v>88</v>
      </c>
      <c r="D365">
        <v>142.19999999999999</v>
      </c>
      <c r="E365">
        <v>56</v>
      </c>
      <c r="F365">
        <v>150.6</v>
      </c>
      <c r="G365">
        <v>88.1</v>
      </c>
      <c r="H365">
        <v>127</v>
      </c>
      <c r="I365">
        <v>175</v>
      </c>
      <c r="J365">
        <v>111.8</v>
      </c>
      <c r="K365">
        <v>112.6</v>
      </c>
      <c r="M365" s="3" t="str">
        <f t="shared" si="83"/>
        <v>Aug</v>
      </c>
      <c r="N365" s="3" t="str">
        <f t="shared" si="84"/>
        <v>2012</v>
      </c>
    </row>
    <row r="366" spans="1:14" x14ac:dyDescent="0.3">
      <c r="A366" s="2" t="s">
        <v>4402</v>
      </c>
      <c r="B366">
        <v>52.1</v>
      </c>
      <c r="C366">
        <v>60.9</v>
      </c>
      <c r="D366">
        <v>100.5</v>
      </c>
      <c r="E366">
        <v>39</v>
      </c>
      <c r="F366">
        <v>86.9</v>
      </c>
      <c r="G366">
        <v>52.6</v>
      </c>
      <c r="H366">
        <v>54.4</v>
      </c>
      <c r="I366">
        <v>98</v>
      </c>
      <c r="J366">
        <v>107.7</v>
      </c>
      <c r="K366">
        <v>55.2</v>
      </c>
      <c r="M366" s="3" t="str">
        <f t="shared" si="83"/>
        <v>Aug</v>
      </c>
      <c r="N366" s="3" t="str">
        <f t="shared" si="84"/>
        <v>2013</v>
      </c>
    </row>
    <row r="367" spans="1:14" x14ac:dyDescent="0.3">
      <c r="A367" s="2" t="s">
        <v>4413</v>
      </c>
      <c r="B367">
        <v>95.1</v>
      </c>
      <c r="C367">
        <v>96.2</v>
      </c>
      <c r="D367">
        <v>139.80000000000001</v>
      </c>
      <c r="E367">
        <v>102.1</v>
      </c>
      <c r="F367">
        <v>135.19999999999999</v>
      </c>
      <c r="G367">
        <v>102.6</v>
      </c>
      <c r="H367">
        <v>153.5</v>
      </c>
      <c r="I367">
        <v>159.1</v>
      </c>
      <c r="J367">
        <v>235.9</v>
      </c>
      <c r="K367">
        <v>136.30000000000001</v>
      </c>
      <c r="M367" s="3" t="str">
        <f t="shared" si="83"/>
        <v>Aug</v>
      </c>
      <c r="N367" s="3" t="str">
        <f t="shared" si="84"/>
        <v>2014</v>
      </c>
    </row>
    <row r="368" spans="1:14" x14ac:dyDescent="0.3">
      <c r="A368" s="2" t="s">
        <v>4424</v>
      </c>
      <c r="B368">
        <v>72.400000000000006</v>
      </c>
      <c r="C368">
        <v>73</v>
      </c>
      <c r="D368">
        <v>99.8</v>
      </c>
      <c r="E368">
        <v>108.2</v>
      </c>
      <c r="F368">
        <v>145.1</v>
      </c>
      <c r="G368">
        <v>80.3</v>
      </c>
      <c r="H368">
        <v>97</v>
      </c>
      <c r="I368">
        <v>137</v>
      </c>
      <c r="J368">
        <v>116.9</v>
      </c>
      <c r="K368">
        <v>120.3</v>
      </c>
      <c r="M368" s="3" t="str">
        <f t="shared" si="83"/>
        <v>Aug</v>
      </c>
      <c r="N368" s="3" t="str">
        <f t="shared" si="84"/>
        <v>2015</v>
      </c>
    </row>
    <row r="369" spans="1:14" x14ac:dyDescent="0.3">
      <c r="A369" s="2" t="s">
        <v>4435</v>
      </c>
      <c r="B369">
        <v>27.8</v>
      </c>
      <c r="C369">
        <v>73.5</v>
      </c>
      <c r="D369">
        <v>123.2</v>
      </c>
      <c r="E369">
        <v>39.5</v>
      </c>
      <c r="F369">
        <v>81.400000000000006</v>
      </c>
      <c r="G369">
        <v>64.400000000000006</v>
      </c>
      <c r="H369">
        <v>72.400000000000006</v>
      </c>
      <c r="I369">
        <v>140.80000000000001</v>
      </c>
      <c r="J369">
        <v>137.9</v>
      </c>
      <c r="K369">
        <v>67.599999999999994</v>
      </c>
      <c r="M369" s="3" t="str">
        <f t="shared" si="83"/>
        <v>Aug</v>
      </c>
      <c r="N369" s="3" t="str">
        <f t="shared" si="84"/>
        <v>2016</v>
      </c>
    </row>
    <row r="370" spans="1:14" x14ac:dyDescent="0.3">
      <c r="A370" s="2" t="s">
        <v>4446</v>
      </c>
      <c r="B370">
        <v>60.3</v>
      </c>
      <c r="C370">
        <v>64.400000000000006</v>
      </c>
      <c r="D370">
        <v>115.2</v>
      </c>
      <c r="E370">
        <v>71.400000000000006</v>
      </c>
      <c r="F370">
        <v>88.3</v>
      </c>
      <c r="G370">
        <v>67.900000000000006</v>
      </c>
      <c r="H370">
        <v>104.5</v>
      </c>
      <c r="I370">
        <v>178.9</v>
      </c>
      <c r="J370">
        <v>155.6</v>
      </c>
      <c r="K370">
        <v>123.5</v>
      </c>
      <c r="M370" s="3" t="str">
        <f t="shared" si="83"/>
        <v>Aug</v>
      </c>
      <c r="N370" s="3" t="str">
        <f t="shared" si="84"/>
        <v>2017</v>
      </c>
    </row>
    <row r="371" spans="1:14" x14ac:dyDescent="0.3">
      <c r="A371" s="2" t="s">
        <v>4457</v>
      </c>
      <c r="B371">
        <v>61.1</v>
      </c>
      <c r="C371">
        <v>55.3</v>
      </c>
      <c r="D371">
        <v>98.6</v>
      </c>
      <c r="E371">
        <v>67.3</v>
      </c>
      <c r="F371">
        <v>91</v>
      </c>
      <c r="G371">
        <v>55.5</v>
      </c>
      <c r="H371">
        <v>69.2</v>
      </c>
      <c r="I371">
        <v>143.30000000000001</v>
      </c>
      <c r="J371">
        <v>102.2</v>
      </c>
      <c r="K371">
        <v>98.9</v>
      </c>
      <c r="M371" s="3" t="str">
        <f t="shared" si="83"/>
        <v>Aug</v>
      </c>
      <c r="N371" s="3" t="str">
        <f t="shared" si="84"/>
        <v>2018</v>
      </c>
    </row>
    <row r="372" spans="1:14" x14ac:dyDescent="0.3">
      <c r="A372" s="2" t="s">
        <v>4468</v>
      </c>
      <c r="B372">
        <v>36.700000000000003</v>
      </c>
      <c r="C372">
        <v>91</v>
      </c>
      <c r="D372">
        <v>163.5</v>
      </c>
      <c r="E372">
        <v>51.5</v>
      </c>
      <c r="F372">
        <v>117.4</v>
      </c>
      <c r="G372">
        <v>80.3</v>
      </c>
      <c r="H372">
        <v>156.19999999999999</v>
      </c>
      <c r="I372">
        <v>245.3</v>
      </c>
      <c r="J372">
        <v>221.4</v>
      </c>
      <c r="K372">
        <v>152.5</v>
      </c>
      <c r="M372" s="3" t="str">
        <f t="shared" si="83"/>
        <v>Aug</v>
      </c>
      <c r="N372" s="3" t="str">
        <f t="shared" si="84"/>
        <v>2019</v>
      </c>
    </row>
    <row r="373" spans="1:14" x14ac:dyDescent="0.3">
      <c r="A373" s="2" t="s">
        <v>4479</v>
      </c>
      <c r="B373">
        <v>80.900000000000006</v>
      </c>
      <c r="C373">
        <v>111.2</v>
      </c>
      <c r="D373">
        <v>185.2</v>
      </c>
      <c r="E373">
        <v>81.7</v>
      </c>
      <c r="F373">
        <v>153.9</v>
      </c>
      <c r="G373">
        <v>118.5</v>
      </c>
      <c r="H373">
        <v>125.3</v>
      </c>
      <c r="I373">
        <v>167.1</v>
      </c>
      <c r="J373">
        <v>61.8</v>
      </c>
      <c r="K373">
        <v>154.30000000000001</v>
      </c>
      <c r="M373" s="3" t="str">
        <f t="shared" si="83"/>
        <v>Aug</v>
      </c>
      <c r="N373" s="3" t="str">
        <f t="shared" si="84"/>
        <v>2020</v>
      </c>
    </row>
    <row r="374" spans="1:14" x14ac:dyDescent="0.3">
      <c r="A374" s="2" t="s">
        <v>4490</v>
      </c>
      <c r="B374">
        <v>32.299999999999997</v>
      </c>
      <c r="C374">
        <v>46.5</v>
      </c>
      <c r="D374">
        <v>80.599999999999994</v>
      </c>
      <c r="E374">
        <v>52.3</v>
      </c>
      <c r="F374">
        <v>61.2</v>
      </c>
      <c r="G374">
        <v>43.2</v>
      </c>
      <c r="H374">
        <v>87</v>
      </c>
      <c r="I374">
        <v>100.7</v>
      </c>
      <c r="J374">
        <v>75.7</v>
      </c>
      <c r="K374">
        <v>108</v>
      </c>
      <c r="M374" s="3" t="str">
        <f t="shared" si="83"/>
        <v>Aug</v>
      </c>
      <c r="N374" s="3" t="str">
        <f t="shared" si="84"/>
        <v>2021</v>
      </c>
    </row>
    <row r="375" spans="1:14" x14ac:dyDescent="0.3">
      <c r="A375" s="2" t="s">
        <v>2459</v>
      </c>
      <c r="B375">
        <v>42.4</v>
      </c>
      <c r="C375">
        <v>55.6</v>
      </c>
      <c r="D375">
        <v>157.69999999999999</v>
      </c>
      <c r="E375">
        <v>60.2</v>
      </c>
      <c r="F375">
        <v>113.2</v>
      </c>
      <c r="G375">
        <v>59.4</v>
      </c>
      <c r="H375">
        <v>125.3</v>
      </c>
      <c r="I375">
        <v>191.2</v>
      </c>
      <c r="J375">
        <v>212.1</v>
      </c>
      <c r="K375">
        <v>23.8</v>
      </c>
      <c r="M375" s="3" t="str">
        <f t="shared" si="83"/>
        <v>Dec</v>
      </c>
      <c r="N375" s="3" t="str">
        <f t="shared" si="84"/>
        <v>1836</v>
      </c>
    </row>
    <row r="376" spans="1:14" x14ac:dyDescent="0.3">
      <c r="A376" s="2" t="s">
        <v>2470</v>
      </c>
      <c r="B376">
        <v>47.2</v>
      </c>
      <c r="C376">
        <v>95.9</v>
      </c>
      <c r="D376">
        <v>130.69999999999999</v>
      </c>
      <c r="E376">
        <v>53.8</v>
      </c>
      <c r="F376">
        <v>97.7</v>
      </c>
      <c r="G376">
        <v>72.900000000000006</v>
      </c>
      <c r="H376">
        <v>95.1</v>
      </c>
      <c r="I376">
        <v>161.4</v>
      </c>
      <c r="J376">
        <v>102.1</v>
      </c>
      <c r="K376">
        <v>119.8</v>
      </c>
      <c r="M376" s="3" t="str">
        <f t="shared" si="83"/>
        <v>Dec</v>
      </c>
      <c r="N376" s="3" t="str">
        <f t="shared" si="84"/>
        <v>1837</v>
      </c>
    </row>
    <row r="377" spans="1:14" x14ac:dyDescent="0.3">
      <c r="A377" s="2" t="s">
        <v>2481</v>
      </c>
      <c r="B377">
        <v>34.200000000000003</v>
      </c>
      <c r="C377">
        <v>28.4</v>
      </c>
      <c r="D377">
        <v>78</v>
      </c>
      <c r="E377">
        <v>69</v>
      </c>
      <c r="F377">
        <v>102.5</v>
      </c>
      <c r="G377">
        <v>38.9</v>
      </c>
      <c r="H377">
        <v>66.400000000000006</v>
      </c>
      <c r="I377">
        <v>107.2</v>
      </c>
      <c r="J377">
        <v>135</v>
      </c>
      <c r="K377">
        <v>67.599999999999994</v>
      </c>
      <c r="M377" s="3" t="str">
        <f t="shared" si="83"/>
        <v>Dec</v>
      </c>
      <c r="N377" s="3" t="str">
        <f t="shared" si="84"/>
        <v>1838</v>
      </c>
    </row>
    <row r="378" spans="1:14" x14ac:dyDescent="0.3">
      <c r="A378" s="2" t="s">
        <v>2492</v>
      </c>
      <c r="B378">
        <v>56</v>
      </c>
      <c r="C378">
        <v>66.400000000000006</v>
      </c>
      <c r="D378">
        <v>91.9</v>
      </c>
      <c r="E378">
        <v>108.2</v>
      </c>
      <c r="F378">
        <v>138.6</v>
      </c>
      <c r="G378">
        <v>65.7</v>
      </c>
      <c r="H378">
        <v>140</v>
      </c>
      <c r="I378">
        <v>121.8</v>
      </c>
      <c r="J378">
        <v>128</v>
      </c>
      <c r="K378">
        <v>132.69999999999999</v>
      </c>
      <c r="M378" s="3" t="str">
        <f t="shared" si="83"/>
        <v>Dec</v>
      </c>
      <c r="N378" s="3" t="str">
        <f t="shared" si="84"/>
        <v>1839</v>
      </c>
    </row>
    <row r="379" spans="1:14" x14ac:dyDescent="0.3">
      <c r="A379" s="2" t="s">
        <v>2503</v>
      </c>
      <c r="B379">
        <v>10.6</v>
      </c>
      <c r="C379">
        <v>25.4</v>
      </c>
      <c r="D379">
        <v>22.1</v>
      </c>
      <c r="E379">
        <v>12.7</v>
      </c>
      <c r="F379">
        <v>24.9</v>
      </c>
      <c r="G379">
        <v>16</v>
      </c>
      <c r="H379">
        <v>49.1</v>
      </c>
      <c r="I379">
        <v>70.599999999999994</v>
      </c>
      <c r="J379">
        <v>89</v>
      </c>
      <c r="K379">
        <v>110.9</v>
      </c>
      <c r="M379" s="3" t="str">
        <f t="shared" si="83"/>
        <v>Dec</v>
      </c>
      <c r="N379" s="3" t="str">
        <f t="shared" si="84"/>
        <v>1840</v>
      </c>
    </row>
    <row r="380" spans="1:14" x14ac:dyDescent="0.3">
      <c r="A380" s="2" t="s">
        <v>2514</v>
      </c>
      <c r="B380">
        <v>57.7</v>
      </c>
      <c r="C380">
        <v>62.6</v>
      </c>
      <c r="D380">
        <v>175.7</v>
      </c>
      <c r="E380">
        <v>73.099999999999994</v>
      </c>
      <c r="F380">
        <v>160.9</v>
      </c>
      <c r="G380">
        <v>76.900000000000006</v>
      </c>
      <c r="H380">
        <v>108.7</v>
      </c>
      <c r="I380">
        <v>179.2</v>
      </c>
      <c r="J380">
        <v>204.1</v>
      </c>
      <c r="K380">
        <v>105.1</v>
      </c>
      <c r="M380" s="3" t="str">
        <f t="shared" si="83"/>
        <v>Dec</v>
      </c>
      <c r="N380" s="3" t="str">
        <f t="shared" si="84"/>
        <v>1841</v>
      </c>
    </row>
    <row r="381" spans="1:14" x14ac:dyDescent="0.3">
      <c r="A381" s="2" t="s">
        <v>2525</v>
      </c>
      <c r="B381">
        <v>21.6</v>
      </c>
      <c r="C381">
        <v>23.8</v>
      </c>
      <c r="D381">
        <v>96</v>
      </c>
      <c r="E381">
        <v>40.799999999999997</v>
      </c>
      <c r="F381">
        <v>96.5</v>
      </c>
      <c r="G381">
        <v>38.1</v>
      </c>
      <c r="H381">
        <v>108.7</v>
      </c>
      <c r="I381">
        <v>206.9</v>
      </c>
      <c r="J381">
        <v>186.4</v>
      </c>
      <c r="K381">
        <v>66.2</v>
      </c>
      <c r="M381" s="3" t="str">
        <f t="shared" si="83"/>
        <v>Dec</v>
      </c>
      <c r="N381" s="3" t="str">
        <f t="shared" si="84"/>
        <v>1842</v>
      </c>
    </row>
    <row r="382" spans="1:14" x14ac:dyDescent="0.3">
      <c r="A382" s="2" t="s">
        <v>2536</v>
      </c>
      <c r="B382">
        <v>7.9</v>
      </c>
      <c r="C382">
        <v>10.6</v>
      </c>
      <c r="D382">
        <v>38.9</v>
      </c>
      <c r="E382">
        <v>17.8</v>
      </c>
      <c r="F382">
        <v>35.6</v>
      </c>
      <c r="G382">
        <v>13.1</v>
      </c>
      <c r="H382">
        <v>31.2</v>
      </c>
      <c r="I382">
        <v>81.400000000000006</v>
      </c>
      <c r="J382">
        <v>106.4</v>
      </c>
      <c r="K382">
        <v>67.5</v>
      </c>
      <c r="M382" s="3" t="str">
        <f t="shared" si="83"/>
        <v>Dec</v>
      </c>
      <c r="N382" s="3" t="str">
        <f t="shared" si="84"/>
        <v>1843</v>
      </c>
    </row>
    <row r="383" spans="1:14" x14ac:dyDescent="0.3">
      <c r="A383" s="2" t="s">
        <v>2547</v>
      </c>
      <c r="B383">
        <v>13.5</v>
      </c>
      <c r="C383">
        <v>15.5</v>
      </c>
      <c r="D383">
        <v>15.9</v>
      </c>
      <c r="E383">
        <v>14.7</v>
      </c>
      <c r="F383">
        <v>41.8</v>
      </c>
      <c r="G383">
        <v>10.6</v>
      </c>
      <c r="H383">
        <v>46.2</v>
      </c>
      <c r="I383">
        <v>29.1</v>
      </c>
      <c r="J383">
        <v>43.3</v>
      </c>
      <c r="K383">
        <v>22.9</v>
      </c>
      <c r="M383" s="3" t="str">
        <f t="shared" si="83"/>
        <v>Dec</v>
      </c>
      <c r="N383" s="3" t="str">
        <f t="shared" si="84"/>
        <v>1844</v>
      </c>
    </row>
    <row r="384" spans="1:14" x14ac:dyDescent="0.3">
      <c r="A384" s="2" t="s">
        <v>2558</v>
      </c>
      <c r="B384">
        <v>69.3</v>
      </c>
      <c r="C384">
        <v>82.8</v>
      </c>
      <c r="D384">
        <v>181.9</v>
      </c>
      <c r="E384">
        <v>70.2</v>
      </c>
      <c r="F384">
        <v>123.4</v>
      </c>
      <c r="G384">
        <v>95.5</v>
      </c>
      <c r="H384">
        <v>116.9</v>
      </c>
      <c r="I384">
        <v>207.1</v>
      </c>
      <c r="J384">
        <v>247.9</v>
      </c>
      <c r="K384">
        <v>130</v>
      </c>
      <c r="M384" s="3" t="str">
        <f t="shared" si="83"/>
        <v>Dec</v>
      </c>
      <c r="N384" s="3" t="str">
        <f t="shared" si="84"/>
        <v>1845</v>
      </c>
    </row>
    <row r="385" spans="1:14" x14ac:dyDescent="0.3">
      <c r="A385" s="2" t="s">
        <v>2569</v>
      </c>
      <c r="B385">
        <v>39.299999999999997</v>
      </c>
      <c r="C385">
        <v>65.900000000000006</v>
      </c>
      <c r="D385">
        <v>58</v>
      </c>
      <c r="E385">
        <v>35.1</v>
      </c>
      <c r="F385">
        <v>52</v>
      </c>
      <c r="G385">
        <v>26.2</v>
      </c>
      <c r="H385">
        <v>50.9</v>
      </c>
      <c r="I385">
        <v>62.7</v>
      </c>
      <c r="J385">
        <v>101.3</v>
      </c>
      <c r="K385">
        <v>48.2</v>
      </c>
      <c r="M385" s="3" t="str">
        <f t="shared" si="83"/>
        <v>Dec</v>
      </c>
      <c r="N385" s="3" t="str">
        <f t="shared" si="84"/>
        <v>1846</v>
      </c>
    </row>
    <row r="386" spans="1:14" x14ac:dyDescent="0.3">
      <c r="A386" s="2" t="s">
        <v>2580</v>
      </c>
      <c r="B386">
        <v>59.7</v>
      </c>
      <c r="C386">
        <v>110.5</v>
      </c>
      <c r="D386">
        <v>194.4</v>
      </c>
      <c r="E386">
        <v>91.3</v>
      </c>
      <c r="F386">
        <v>173</v>
      </c>
      <c r="G386">
        <v>103.1</v>
      </c>
      <c r="H386">
        <v>178.3</v>
      </c>
      <c r="I386">
        <v>205.5</v>
      </c>
      <c r="J386">
        <v>197.6</v>
      </c>
      <c r="K386">
        <v>180.6</v>
      </c>
      <c r="M386" s="3" t="str">
        <f t="shared" si="83"/>
        <v>Dec</v>
      </c>
      <c r="N386" s="3" t="str">
        <f t="shared" si="84"/>
        <v>1847</v>
      </c>
    </row>
    <row r="387" spans="1:14" x14ac:dyDescent="0.3">
      <c r="A387" s="2" t="s">
        <v>2591</v>
      </c>
      <c r="B387">
        <v>45.9</v>
      </c>
      <c r="C387">
        <v>53.9</v>
      </c>
      <c r="D387">
        <v>131</v>
      </c>
      <c r="E387">
        <v>90.5</v>
      </c>
      <c r="F387">
        <v>161.5</v>
      </c>
      <c r="G387">
        <v>73.099999999999994</v>
      </c>
      <c r="H387">
        <v>100.6</v>
      </c>
      <c r="I387">
        <v>153.1</v>
      </c>
      <c r="J387">
        <v>101.8</v>
      </c>
      <c r="K387">
        <v>82</v>
      </c>
      <c r="M387" s="3" t="str">
        <f t="shared" ref="M387:M450" si="85">LEFT(A387,3)</f>
        <v>Dec</v>
      </c>
      <c r="N387" s="3" t="str">
        <f t="shared" ref="N387:N450" si="86">RIGHT(A387,4)</f>
        <v>1848</v>
      </c>
    </row>
    <row r="388" spans="1:14" x14ac:dyDescent="0.3">
      <c r="A388" s="2" t="s">
        <v>2602</v>
      </c>
      <c r="B388">
        <v>77.400000000000006</v>
      </c>
      <c r="C388">
        <v>92</v>
      </c>
      <c r="D388">
        <v>96</v>
      </c>
      <c r="E388">
        <v>75.8</v>
      </c>
      <c r="F388">
        <v>125.6</v>
      </c>
      <c r="G388">
        <v>84.8</v>
      </c>
      <c r="H388">
        <v>98.8</v>
      </c>
      <c r="I388">
        <v>80.2</v>
      </c>
      <c r="J388">
        <v>86.6</v>
      </c>
      <c r="K388">
        <v>139.19999999999999</v>
      </c>
      <c r="M388" s="3" t="str">
        <f t="shared" si="85"/>
        <v>Dec</v>
      </c>
      <c r="N388" s="3" t="str">
        <f t="shared" si="86"/>
        <v>1849</v>
      </c>
    </row>
    <row r="389" spans="1:14" x14ac:dyDescent="0.3">
      <c r="A389" s="2" t="s">
        <v>2613</v>
      </c>
      <c r="B389">
        <v>44.2</v>
      </c>
      <c r="C389">
        <v>28.1</v>
      </c>
      <c r="D389">
        <v>92.9</v>
      </c>
      <c r="E389">
        <v>54.6</v>
      </c>
      <c r="F389">
        <v>108.4</v>
      </c>
      <c r="G389">
        <v>48.4</v>
      </c>
      <c r="H389">
        <v>84.7</v>
      </c>
      <c r="I389">
        <v>148.9</v>
      </c>
      <c r="J389">
        <v>179.3</v>
      </c>
      <c r="K389">
        <v>65</v>
      </c>
      <c r="M389" s="3" t="str">
        <f t="shared" si="85"/>
        <v>Dec</v>
      </c>
      <c r="N389" s="3" t="str">
        <f t="shared" si="86"/>
        <v>1850</v>
      </c>
    </row>
    <row r="390" spans="1:14" x14ac:dyDescent="0.3">
      <c r="A390" s="2" t="s">
        <v>2624</v>
      </c>
      <c r="B390">
        <v>20.6</v>
      </c>
      <c r="C390">
        <v>24.6</v>
      </c>
      <c r="D390">
        <v>55.7</v>
      </c>
      <c r="E390">
        <v>26.9</v>
      </c>
      <c r="F390">
        <v>68.7</v>
      </c>
      <c r="G390">
        <v>35</v>
      </c>
      <c r="H390">
        <v>40</v>
      </c>
      <c r="I390">
        <v>89.3</v>
      </c>
      <c r="J390">
        <v>107.6</v>
      </c>
      <c r="K390">
        <v>58.2</v>
      </c>
      <c r="M390" s="3" t="str">
        <f t="shared" si="85"/>
        <v>Dec</v>
      </c>
      <c r="N390" s="3" t="str">
        <f t="shared" si="86"/>
        <v>1851</v>
      </c>
    </row>
    <row r="391" spans="1:14" x14ac:dyDescent="0.3">
      <c r="A391" s="2" t="s">
        <v>2635</v>
      </c>
      <c r="B391">
        <v>51.3</v>
      </c>
      <c r="C391">
        <v>113.2</v>
      </c>
      <c r="D391">
        <v>244.2</v>
      </c>
      <c r="E391">
        <v>92.9</v>
      </c>
      <c r="F391">
        <v>186.7</v>
      </c>
      <c r="G391">
        <v>87.6</v>
      </c>
      <c r="H391">
        <v>260.2</v>
      </c>
      <c r="I391">
        <v>357.6</v>
      </c>
      <c r="J391">
        <v>308.3</v>
      </c>
      <c r="K391">
        <v>188.9</v>
      </c>
      <c r="M391" s="3" t="str">
        <f t="shared" si="85"/>
        <v>Dec</v>
      </c>
      <c r="N391" s="3" t="str">
        <f t="shared" si="86"/>
        <v>1852</v>
      </c>
    </row>
    <row r="392" spans="1:14" x14ac:dyDescent="0.3">
      <c r="A392" s="2" t="s">
        <v>2646</v>
      </c>
      <c r="B392">
        <v>19.7</v>
      </c>
      <c r="C392">
        <v>51.2</v>
      </c>
      <c r="D392">
        <v>34.9</v>
      </c>
      <c r="E392">
        <v>14.7</v>
      </c>
      <c r="F392">
        <v>51</v>
      </c>
      <c r="G392">
        <v>25.5</v>
      </c>
      <c r="H392">
        <v>50.6</v>
      </c>
      <c r="I392">
        <v>25.2</v>
      </c>
      <c r="J392">
        <v>40.5</v>
      </c>
      <c r="K392">
        <v>45.2</v>
      </c>
      <c r="M392" s="3" t="str">
        <f t="shared" si="85"/>
        <v>Dec</v>
      </c>
      <c r="N392" s="3" t="str">
        <f t="shared" si="86"/>
        <v>1853</v>
      </c>
    </row>
    <row r="393" spans="1:14" x14ac:dyDescent="0.3">
      <c r="A393" s="2" t="s">
        <v>2657</v>
      </c>
      <c r="B393">
        <v>52.6</v>
      </c>
      <c r="C393">
        <v>62.9</v>
      </c>
      <c r="D393">
        <v>150.6</v>
      </c>
      <c r="E393">
        <v>42.2</v>
      </c>
      <c r="F393">
        <v>85.3</v>
      </c>
      <c r="G393">
        <v>64.3</v>
      </c>
      <c r="H393">
        <v>110.9</v>
      </c>
      <c r="I393">
        <v>232.2</v>
      </c>
      <c r="J393">
        <v>243.2</v>
      </c>
      <c r="K393">
        <v>130</v>
      </c>
      <c r="M393" s="3" t="str">
        <f t="shared" si="85"/>
        <v>Dec</v>
      </c>
      <c r="N393" s="3" t="str">
        <f t="shared" si="86"/>
        <v>1854</v>
      </c>
    </row>
    <row r="394" spans="1:14" x14ac:dyDescent="0.3">
      <c r="A394" s="2" t="s">
        <v>2668</v>
      </c>
      <c r="B394">
        <v>32.9</v>
      </c>
      <c r="C394">
        <v>42.1</v>
      </c>
      <c r="D394">
        <v>58.3</v>
      </c>
      <c r="E394">
        <v>44</v>
      </c>
      <c r="F394">
        <v>76.599999999999994</v>
      </c>
      <c r="G394">
        <v>26.9</v>
      </c>
      <c r="H394">
        <v>77.099999999999994</v>
      </c>
      <c r="I394">
        <v>97.2</v>
      </c>
      <c r="J394">
        <v>139.30000000000001</v>
      </c>
      <c r="K394">
        <v>71.599999999999994</v>
      </c>
      <c r="M394" s="3" t="str">
        <f t="shared" si="85"/>
        <v>Dec</v>
      </c>
      <c r="N394" s="3" t="str">
        <f t="shared" si="86"/>
        <v>1855</v>
      </c>
    </row>
    <row r="395" spans="1:14" x14ac:dyDescent="0.3">
      <c r="A395" s="2" t="s">
        <v>2679</v>
      </c>
      <c r="B395">
        <v>40.5</v>
      </c>
      <c r="C395">
        <v>85.7</v>
      </c>
      <c r="D395">
        <v>141.5</v>
      </c>
      <c r="E395">
        <v>75.400000000000006</v>
      </c>
      <c r="F395">
        <v>136.6</v>
      </c>
      <c r="G395">
        <v>65.8</v>
      </c>
      <c r="H395">
        <v>120.7</v>
      </c>
      <c r="I395">
        <v>198</v>
      </c>
      <c r="J395">
        <v>166.7</v>
      </c>
      <c r="K395">
        <v>97.6</v>
      </c>
      <c r="M395" s="3" t="str">
        <f t="shared" si="85"/>
        <v>Dec</v>
      </c>
      <c r="N395" s="3" t="str">
        <f t="shared" si="86"/>
        <v>1856</v>
      </c>
    </row>
    <row r="396" spans="1:14" x14ac:dyDescent="0.3">
      <c r="A396" s="2" t="s">
        <v>2690</v>
      </c>
      <c r="B396">
        <v>9.5</v>
      </c>
      <c r="C396">
        <v>18</v>
      </c>
      <c r="D396">
        <v>88.1</v>
      </c>
      <c r="E396">
        <v>19.399999999999999</v>
      </c>
      <c r="F396">
        <v>54</v>
      </c>
      <c r="G396">
        <v>20.3</v>
      </c>
      <c r="H396">
        <v>95.3</v>
      </c>
      <c r="I396">
        <v>200.4</v>
      </c>
      <c r="J396">
        <v>206.8</v>
      </c>
      <c r="K396">
        <v>58.8</v>
      </c>
      <c r="M396" s="3" t="str">
        <f t="shared" si="85"/>
        <v>Dec</v>
      </c>
      <c r="N396" s="3" t="str">
        <f t="shared" si="86"/>
        <v>1857</v>
      </c>
    </row>
    <row r="397" spans="1:14" x14ac:dyDescent="0.3">
      <c r="A397" s="2" t="s">
        <v>2701</v>
      </c>
      <c r="B397">
        <v>43.7</v>
      </c>
      <c r="C397">
        <v>53.6</v>
      </c>
      <c r="D397">
        <v>122</v>
      </c>
      <c r="E397">
        <v>69.5</v>
      </c>
      <c r="F397">
        <v>132.9</v>
      </c>
      <c r="G397">
        <v>60.6</v>
      </c>
      <c r="H397">
        <v>122.2</v>
      </c>
      <c r="I397">
        <v>192.3</v>
      </c>
      <c r="J397">
        <v>142</v>
      </c>
      <c r="K397">
        <v>145.6</v>
      </c>
      <c r="M397" s="3" t="str">
        <f t="shared" si="85"/>
        <v>Dec</v>
      </c>
      <c r="N397" s="3" t="str">
        <f t="shared" si="86"/>
        <v>1858</v>
      </c>
    </row>
    <row r="398" spans="1:14" x14ac:dyDescent="0.3">
      <c r="A398" s="2" t="s">
        <v>2712</v>
      </c>
      <c r="B398">
        <v>59.7</v>
      </c>
      <c r="C398">
        <v>70.8</v>
      </c>
      <c r="D398">
        <v>118.3</v>
      </c>
      <c r="E398">
        <v>92.3</v>
      </c>
      <c r="F398">
        <v>133.9</v>
      </c>
      <c r="G398">
        <v>65.900000000000006</v>
      </c>
      <c r="H398">
        <v>112.9</v>
      </c>
      <c r="I398">
        <v>133.69999999999999</v>
      </c>
      <c r="J398">
        <v>162.4</v>
      </c>
      <c r="K398">
        <v>88.4</v>
      </c>
      <c r="M398" s="3" t="str">
        <f t="shared" si="85"/>
        <v>Dec</v>
      </c>
      <c r="N398" s="3" t="str">
        <f t="shared" si="86"/>
        <v>1859</v>
      </c>
    </row>
    <row r="399" spans="1:14" x14ac:dyDescent="0.3">
      <c r="A399" s="2" t="s">
        <v>2723</v>
      </c>
      <c r="B399">
        <v>51.9</v>
      </c>
      <c r="C399">
        <v>92.6</v>
      </c>
      <c r="D399">
        <v>99.4</v>
      </c>
      <c r="E399">
        <v>79.900000000000006</v>
      </c>
      <c r="F399">
        <v>150.4</v>
      </c>
      <c r="G399">
        <v>75.2</v>
      </c>
      <c r="H399">
        <v>137.4</v>
      </c>
      <c r="I399">
        <v>86</v>
      </c>
      <c r="J399">
        <v>77.2</v>
      </c>
      <c r="K399">
        <v>68.7</v>
      </c>
      <c r="M399" s="3" t="str">
        <f t="shared" si="85"/>
        <v>Dec</v>
      </c>
      <c r="N399" s="3" t="str">
        <f t="shared" si="86"/>
        <v>1860</v>
      </c>
    </row>
    <row r="400" spans="1:14" x14ac:dyDescent="0.3">
      <c r="A400" s="2" t="s">
        <v>2734</v>
      </c>
      <c r="B400">
        <v>33.6</v>
      </c>
      <c r="C400">
        <v>44.4</v>
      </c>
      <c r="D400">
        <v>87.9</v>
      </c>
      <c r="E400">
        <v>43.8</v>
      </c>
      <c r="F400">
        <v>96</v>
      </c>
      <c r="G400">
        <v>46.1</v>
      </c>
      <c r="H400">
        <v>77.599999999999994</v>
      </c>
      <c r="I400">
        <v>127.2</v>
      </c>
      <c r="J400">
        <v>123.5</v>
      </c>
      <c r="K400">
        <v>62.5</v>
      </c>
      <c r="M400" s="3" t="str">
        <f t="shared" si="85"/>
        <v>Dec</v>
      </c>
      <c r="N400" s="3" t="str">
        <f t="shared" si="86"/>
        <v>1861</v>
      </c>
    </row>
    <row r="401" spans="1:14" x14ac:dyDescent="0.3">
      <c r="A401" s="2" t="s">
        <v>2745</v>
      </c>
      <c r="B401">
        <v>42.6</v>
      </c>
      <c r="C401">
        <v>49.7</v>
      </c>
      <c r="D401">
        <v>138.80000000000001</v>
      </c>
      <c r="E401">
        <v>57.5</v>
      </c>
      <c r="F401">
        <v>113</v>
      </c>
      <c r="G401">
        <v>50.3</v>
      </c>
      <c r="H401">
        <v>130</v>
      </c>
      <c r="I401">
        <v>233.9</v>
      </c>
      <c r="J401">
        <v>188.6</v>
      </c>
      <c r="K401">
        <v>123.6</v>
      </c>
      <c r="M401" s="3" t="str">
        <f t="shared" si="85"/>
        <v>Dec</v>
      </c>
      <c r="N401" s="3" t="str">
        <f t="shared" si="86"/>
        <v>1862</v>
      </c>
    </row>
    <row r="402" spans="1:14" x14ac:dyDescent="0.3">
      <c r="A402" s="2" t="s">
        <v>2756</v>
      </c>
      <c r="B402">
        <v>26.6</v>
      </c>
      <c r="C402">
        <v>49.8</v>
      </c>
      <c r="D402">
        <v>98.7</v>
      </c>
      <c r="E402">
        <v>51.1</v>
      </c>
      <c r="F402">
        <v>81.900000000000006</v>
      </c>
      <c r="G402">
        <v>41.9</v>
      </c>
      <c r="H402">
        <v>106.1</v>
      </c>
      <c r="I402">
        <v>222</v>
      </c>
      <c r="J402">
        <v>259.2</v>
      </c>
      <c r="K402">
        <v>82.7</v>
      </c>
      <c r="M402" s="3" t="str">
        <f t="shared" si="85"/>
        <v>Dec</v>
      </c>
      <c r="N402" s="3" t="str">
        <f t="shared" si="86"/>
        <v>1863</v>
      </c>
    </row>
    <row r="403" spans="1:14" x14ac:dyDescent="0.3">
      <c r="A403" s="2" t="s">
        <v>2767</v>
      </c>
      <c r="B403">
        <v>19.7</v>
      </c>
      <c r="C403">
        <v>68.5</v>
      </c>
      <c r="D403">
        <v>99.6</v>
      </c>
      <c r="E403">
        <v>33.1</v>
      </c>
      <c r="F403">
        <v>90.9</v>
      </c>
      <c r="G403">
        <v>50.8</v>
      </c>
      <c r="H403">
        <v>112.7</v>
      </c>
      <c r="I403">
        <v>160.4</v>
      </c>
      <c r="J403">
        <v>173.2</v>
      </c>
      <c r="K403">
        <v>58</v>
      </c>
      <c r="M403" s="3" t="str">
        <f t="shared" si="85"/>
        <v>Dec</v>
      </c>
      <c r="N403" s="3" t="str">
        <f t="shared" si="86"/>
        <v>1864</v>
      </c>
    </row>
    <row r="404" spans="1:14" x14ac:dyDescent="0.3">
      <c r="A404" s="2" t="s">
        <v>2778</v>
      </c>
      <c r="B404">
        <v>27.2</v>
      </c>
      <c r="C404">
        <v>40.4</v>
      </c>
      <c r="D404">
        <v>75.7</v>
      </c>
      <c r="E404">
        <v>59.2</v>
      </c>
      <c r="F404">
        <v>106.6</v>
      </c>
      <c r="G404">
        <v>37.299999999999997</v>
      </c>
      <c r="H404">
        <v>107.9</v>
      </c>
      <c r="I404">
        <v>162.30000000000001</v>
      </c>
      <c r="J404">
        <v>140.19999999999999</v>
      </c>
      <c r="K404">
        <v>95</v>
      </c>
      <c r="M404" s="3" t="str">
        <f t="shared" si="85"/>
        <v>Dec</v>
      </c>
      <c r="N404" s="3" t="str">
        <f t="shared" si="86"/>
        <v>1865</v>
      </c>
    </row>
    <row r="405" spans="1:14" x14ac:dyDescent="0.3">
      <c r="A405" s="2" t="s">
        <v>2789</v>
      </c>
      <c r="B405">
        <v>57.1</v>
      </c>
      <c r="C405">
        <v>66.7</v>
      </c>
      <c r="D405">
        <v>140.30000000000001</v>
      </c>
      <c r="E405">
        <v>60.8</v>
      </c>
      <c r="F405">
        <v>119.3</v>
      </c>
      <c r="G405">
        <v>67.099999999999994</v>
      </c>
      <c r="H405">
        <v>134.6</v>
      </c>
      <c r="I405">
        <v>232</v>
      </c>
      <c r="J405">
        <v>247.8</v>
      </c>
      <c r="K405">
        <v>121.2</v>
      </c>
      <c r="M405" s="3" t="str">
        <f t="shared" si="85"/>
        <v>Dec</v>
      </c>
      <c r="N405" s="3" t="str">
        <f t="shared" si="86"/>
        <v>1866</v>
      </c>
    </row>
    <row r="406" spans="1:14" x14ac:dyDescent="0.3">
      <c r="A406" s="2" t="s">
        <v>2800</v>
      </c>
      <c r="B406">
        <v>57.8</v>
      </c>
      <c r="C406">
        <v>62.3</v>
      </c>
      <c r="D406">
        <v>111.5</v>
      </c>
      <c r="E406">
        <v>44.7</v>
      </c>
      <c r="F406">
        <v>81.3</v>
      </c>
      <c r="G406">
        <v>54.6</v>
      </c>
      <c r="H406">
        <v>75.3</v>
      </c>
      <c r="I406">
        <v>138.6</v>
      </c>
      <c r="J406">
        <v>170.4</v>
      </c>
      <c r="K406">
        <v>69.3</v>
      </c>
      <c r="M406" s="3" t="str">
        <f t="shared" si="85"/>
        <v>Dec</v>
      </c>
      <c r="N406" s="3" t="str">
        <f t="shared" si="86"/>
        <v>1867</v>
      </c>
    </row>
    <row r="407" spans="1:14" x14ac:dyDescent="0.3">
      <c r="A407" s="2" t="s">
        <v>2811</v>
      </c>
      <c r="B407">
        <v>106.1</v>
      </c>
      <c r="C407">
        <v>156.9</v>
      </c>
      <c r="D407">
        <v>256.3</v>
      </c>
      <c r="E407">
        <v>164.6</v>
      </c>
      <c r="F407">
        <v>253.8</v>
      </c>
      <c r="G407">
        <v>167.9</v>
      </c>
      <c r="H407">
        <v>187.7</v>
      </c>
      <c r="I407">
        <v>266</v>
      </c>
      <c r="J407">
        <v>174.6</v>
      </c>
      <c r="K407">
        <v>153.9</v>
      </c>
      <c r="M407" s="3" t="str">
        <f t="shared" si="85"/>
        <v>Dec</v>
      </c>
      <c r="N407" s="3" t="str">
        <f t="shared" si="86"/>
        <v>1868</v>
      </c>
    </row>
    <row r="408" spans="1:14" x14ac:dyDescent="0.3">
      <c r="A408" s="2" t="s">
        <v>2822</v>
      </c>
      <c r="B408">
        <v>98</v>
      </c>
      <c r="C408">
        <v>105.4</v>
      </c>
      <c r="D408">
        <v>144.1</v>
      </c>
      <c r="E408">
        <v>96.1</v>
      </c>
      <c r="F408">
        <v>155.30000000000001</v>
      </c>
      <c r="G408">
        <v>107.8</v>
      </c>
      <c r="H408">
        <v>121.3</v>
      </c>
      <c r="I408">
        <v>225.6</v>
      </c>
      <c r="J408">
        <v>178.4</v>
      </c>
      <c r="K408">
        <v>134.30000000000001</v>
      </c>
      <c r="M408" s="3" t="str">
        <f t="shared" si="85"/>
        <v>Dec</v>
      </c>
      <c r="N408" s="3" t="str">
        <f t="shared" si="86"/>
        <v>1869</v>
      </c>
    </row>
    <row r="409" spans="1:14" x14ac:dyDescent="0.3">
      <c r="A409" s="2" t="s">
        <v>2833</v>
      </c>
      <c r="B409">
        <v>84.9</v>
      </c>
      <c r="C409">
        <v>106.4</v>
      </c>
      <c r="D409">
        <v>85.5</v>
      </c>
      <c r="E409">
        <v>77.2</v>
      </c>
      <c r="F409">
        <v>69.599999999999994</v>
      </c>
      <c r="G409">
        <v>63</v>
      </c>
      <c r="H409">
        <v>119.9</v>
      </c>
      <c r="I409">
        <v>89.1</v>
      </c>
      <c r="J409">
        <v>134</v>
      </c>
      <c r="K409">
        <v>88.8</v>
      </c>
      <c r="M409" s="3" t="str">
        <f t="shared" si="85"/>
        <v>Dec</v>
      </c>
      <c r="N409" s="3" t="str">
        <f t="shared" si="86"/>
        <v>1870</v>
      </c>
    </row>
    <row r="410" spans="1:14" x14ac:dyDescent="0.3">
      <c r="A410" s="2" t="s">
        <v>2844</v>
      </c>
      <c r="B410">
        <v>30.7</v>
      </c>
      <c r="C410">
        <v>53.9</v>
      </c>
      <c r="D410">
        <v>110.7</v>
      </c>
      <c r="E410">
        <v>49.4</v>
      </c>
      <c r="F410">
        <v>96.9</v>
      </c>
      <c r="G410">
        <v>43.7</v>
      </c>
      <c r="H410">
        <v>88.8</v>
      </c>
      <c r="I410">
        <v>199.3</v>
      </c>
      <c r="J410">
        <v>154.6</v>
      </c>
      <c r="K410">
        <v>73.099999999999994</v>
      </c>
      <c r="M410" s="3" t="str">
        <f t="shared" si="85"/>
        <v>Dec</v>
      </c>
      <c r="N410" s="3" t="str">
        <f t="shared" si="86"/>
        <v>1871</v>
      </c>
    </row>
    <row r="411" spans="1:14" x14ac:dyDescent="0.3">
      <c r="A411" s="2" t="s">
        <v>2855</v>
      </c>
      <c r="B411">
        <v>88.6</v>
      </c>
      <c r="C411">
        <v>112.9</v>
      </c>
      <c r="D411">
        <v>161</v>
      </c>
      <c r="E411">
        <v>134.1</v>
      </c>
      <c r="F411">
        <v>206.2</v>
      </c>
      <c r="G411">
        <v>105.1</v>
      </c>
      <c r="H411">
        <v>162.5</v>
      </c>
      <c r="I411">
        <v>225.5</v>
      </c>
      <c r="J411">
        <v>137.6</v>
      </c>
      <c r="K411">
        <v>157.80000000000001</v>
      </c>
      <c r="M411" s="3" t="str">
        <f t="shared" si="85"/>
        <v>Dec</v>
      </c>
      <c r="N411" s="3" t="str">
        <f t="shared" si="86"/>
        <v>1872</v>
      </c>
    </row>
    <row r="412" spans="1:14" x14ac:dyDescent="0.3">
      <c r="A412" s="2" t="s">
        <v>2866</v>
      </c>
      <c r="B412">
        <v>13.6</v>
      </c>
      <c r="C412">
        <v>19.3</v>
      </c>
      <c r="D412">
        <v>57</v>
      </c>
      <c r="E412">
        <v>16.600000000000001</v>
      </c>
      <c r="F412">
        <v>37.700000000000003</v>
      </c>
      <c r="G412">
        <v>18.7</v>
      </c>
      <c r="H412">
        <v>84.2</v>
      </c>
      <c r="I412">
        <v>137.9</v>
      </c>
      <c r="J412">
        <v>215.7</v>
      </c>
      <c r="K412">
        <v>38.299999999999997</v>
      </c>
      <c r="M412" s="3" t="str">
        <f t="shared" si="85"/>
        <v>Dec</v>
      </c>
      <c r="N412" s="3" t="str">
        <f t="shared" si="86"/>
        <v>1873</v>
      </c>
    </row>
    <row r="413" spans="1:14" x14ac:dyDescent="0.3">
      <c r="A413" s="2" t="s">
        <v>2877</v>
      </c>
      <c r="B413">
        <v>52.4</v>
      </c>
      <c r="C413">
        <v>89.5</v>
      </c>
      <c r="D413">
        <v>109.8</v>
      </c>
      <c r="E413">
        <v>66.400000000000006</v>
      </c>
      <c r="F413">
        <v>147.19999999999999</v>
      </c>
      <c r="G413">
        <v>64.3</v>
      </c>
      <c r="H413">
        <v>77.400000000000006</v>
      </c>
      <c r="I413">
        <v>84.9</v>
      </c>
      <c r="J413">
        <v>100.9</v>
      </c>
      <c r="K413">
        <v>116.9</v>
      </c>
      <c r="M413" s="3" t="str">
        <f t="shared" si="85"/>
        <v>Dec</v>
      </c>
      <c r="N413" s="3" t="str">
        <f t="shared" si="86"/>
        <v>1874</v>
      </c>
    </row>
    <row r="414" spans="1:14" x14ac:dyDescent="0.3">
      <c r="A414" s="2" t="s">
        <v>2888</v>
      </c>
      <c r="B414">
        <v>35.700000000000003</v>
      </c>
      <c r="C414">
        <v>49.1</v>
      </c>
      <c r="D414">
        <v>77.099999999999994</v>
      </c>
      <c r="E414">
        <v>34.799999999999997</v>
      </c>
      <c r="F414">
        <v>60.9</v>
      </c>
      <c r="G414">
        <v>36.200000000000003</v>
      </c>
      <c r="H414">
        <v>111.3</v>
      </c>
      <c r="I414">
        <v>153.80000000000001</v>
      </c>
      <c r="J414">
        <v>157.80000000000001</v>
      </c>
      <c r="K414">
        <v>70.3</v>
      </c>
      <c r="M414" s="3" t="str">
        <f t="shared" si="85"/>
        <v>Dec</v>
      </c>
      <c r="N414" s="3" t="str">
        <f t="shared" si="86"/>
        <v>1875</v>
      </c>
    </row>
    <row r="415" spans="1:14" x14ac:dyDescent="0.3">
      <c r="A415" s="2" t="s">
        <v>2899</v>
      </c>
      <c r="B415">
        <v>108.5</v>
      </c>
      <c r="C415">
        <v>177.7</v>
      </c>
      <c r="D415">
        <v>185.4</v>
      </c>
      <c r="E415">
        <v>180.8</v>
      </c>
      <c r="F415">
        <v>262.39999999999998</v>
      </c>
      <c r="G415">
        <v>158.30000000000001</v>
      </c>
      <c r="H415">
        <v>262.8</v>
      </c>
      <c r="I415">
        <v>216.4</v>
      </c>
      <c r="J415">
        <v>133.19999999999999</v>
      </c>
      <c r="K415">
        <v>226.4</v>
      </c>
      <c r="M415" s="3" t="str">
        <f t="shared" si="85"/>
        <v>Dec</v>
      </c>
      <c r="N415" s="3" t="str">
        <f t="shared" si="86"/>
        <v>1876</v>
      </c>
    </row>
    <row r="416" spans="1:14" x14ac:dyDescent="0.3">
      <c r="A416" s="2" t="s">
        <v>2910</v>
      </c>
      <c r="B416">
        <v>51.5</v>
      </c>
      <c r="C416">
        <v>56.6</v>
      </c>
      <c r="D416">
        <v>125.7</v>
      </c>
      <c r="E416">
        <v>57.5</v>
      </c>
      <c r="F416">
        <v>92.8</v>
      </c>
      <c r="G416">
        <v>60.8</v>
      </c>
      <c r="H416">
        <v>103.4</v>
      </c>
      <c r="I416">
        <v>235</v>
      </c>
      <c r="J416">
        <v>196.3</v>
      </c>
      <c r="K416">
        <v>118.1</v>
      </c>
      <c r="M416" s="3" t="str">
        <f t="shared" si="85"/>
        <v>Dec</v>
      </c>
      <c r="N416" s="3" t="str">
        <f t="shared" si="86"/>
        <v>1877</v>
      </c>
    </row>
    <row r="417" spans="1:14" x14ac:dyDescent="0.3">
      <c r="A417" s="2" t="s">
        <v>2921</v>
      </c>
      <c r="B417">
        <v>38.5</v>
      </c>
      <c r="C417">
        <v>71.099999999999994</v>
      </c>
      <c r="D417">
        <v>77.400000000000006</v>
      </c>
      <c r="E417">
        <v>48.1</v>
      </c>
      <c r="F417">
        <v>93.4</v>
      </c>
      <c r="G417">
        <v>50.7</v>
      </c>
      <c r="H417">
        <v>87.3</v>
      </c>
      <c r="I417">
        <v>69.7</v>
      </c>
      <c r="J417">
        <v>115.9</v>
      </c>
      <c r="K417">
        <v>79.900000000000006</v>
      </c>
      <c r="M417" s="3" t="str">
        <f t="shared" si="85"/>
        <v>Dec</v>
      </c>
      <c r="N417" s="3" t="str">
        <f t="shared" si="86"/>
        <v>1878</v>
      </c>
    </row>
    <row r="418" spans="1:14" x14ac:dyDescent="0.3">
      <c r="A418" s="2" t="s">
        <v>2932</v>
      </c>
      <c r="B418">
        <v>18.399999999999999</v>
      </c>
      <c r="C418">
        <v>33.9</v>
      </c>
      <c r="D418">
        <v>81.7</v>
      </c>
      <c r="E418">
        <v>24.5</v>
      </c>
      <c r="F418">
        <v>58.1</v>
      </c>
      <c r="G418">
        <v>32.299999999999997</v>
      </c>
      <c r="H418">
        <v>59.1</v>
      </c>
      <c r="I418">
        <v>110.1</v>
      </c>
      <c r="J418">
        <v>127.1</v>
      </c>
      <c r="K418">
        <v>55.1</v>
      </c>
      <c r="M418" s="3" t="str">
        <f t="shared" si="85"/>
        <v>Dec</v>
      </c>
      <c r="N418" s="3" t="str">
        <f t="shared" si="86"/>
        <v>1879</v>
      </c>
    </row>
    <row r="419" spans="1:14" x14ac:dyDescent="0.3">
      <c r="A419" s="2" t="s">
        <v>2943</v>
      </c>
      <c r="B419">
        <v>63.6</v>
      </c>
      <c r="C419">
        <v>86.6</v>
      </c>
      <c r="D419">
        <v>171.6</v>
      </c>
      <c r="E419">
        <v>93.8</v>
      </c>
      <c r="F419">
        <v>161.9</v>
      </c>
      <c r="G419">
        <v>97.4</v>
      </c>
      <c r="H419">
        <v>96.4</v>
      </c>
      <c r="I419">
        <v>154.80000000000001</v>
      </c>
      <c r="J419">
        <v>159.1</v>
      </c>
      <c r="K419">
        <v>92.9</v>
      </c>
      <c r="M419" s="3" t="str">
        <f t="shared" si="85"/>
        <v>Dec</v>
      </c>
      <c r="N419" s="3" t="str">
        <f t="shared" si="86"/>
        <v>1880</v>
      </c>
    </row>
    <row r="420" spans="1:14" x14ac:dyDescent="0.3">
      <c r="A420" s="2" t="s">
        <v>2954</v>
      </c>
      <c r="B420">
        <v>79</v>
      </c>
      <c r="C420">
        <v>79.5</v>
      </c>
      <c r="D420">
        <v>129.69999999999999</v>
      </c>
      <c r="E420">
        <v>85.7</v>
      </c>
      <c r="F420">
        <v>131.9</v>
      </c>
      <c r="G420">
        <v>82.8</v>
      </c>
      <c r="H420">
        <v>82.9</v>
      </c>
      <c r="I420">
        <v>184.4</v>
      </c>
      <c r="J420">
        <v>161.30000000000001</v>
      </c>
      <c r="K420">
        <v>107</v>
      </c>
      <c r="M420" s="3" t="str">
        <f t="shared" si="85"/>
        <v>Dec</v>
      </c>
      <c r="N420" s="3" t="str">
        <f t="shared" si="86"/>
        <v>1881</v>
      </c>
    </row>
    <row r="421" spans="1:14" x14ac:dyDescent="0.3">
      <c r="A421" s="2" t="s">
        <v>2965</v>
      </c>
      <c r="B421">
        <v>81</v>
      </c>
      <c r="C421">
        <v>117</v>
      </c>
      <c r="D421">
        <v>136.5</v>
      </c>
      <c r="E421">
        <v>75.400000000000006</v>
      </c>
      <c r="F421">
        <v>166.7</v>
      </c>
      <c r="G421">
        <v>102.6</v>
      </c>
      <c r="H421">
        <v>154.80000000000001</v>
      </c>
      <c r="I421">
        <v>162</v>
      </c>
      <c r="J421">
        <v>159.69999999999999</v>
      </c>
      <c r="K421">
        <v>112.4</v>
      </c>
      <c r="M421" s="3" t="str">
        <f t="shared" si="85"/>
        <v>Dec</v>
      </c>
      <c r="N421" s="3" t="str">
        <f t="shared" si="86"/>
        <v>1882</v>
      </c>
    </row>
    <row r="422" spans="1:14" x14ac:dyDescent="0.3">
      <c r="A422" s="2" t="s">
        <v>2976</v>
      </c>
      <c r="B422">
        <v>41.7</v>
      </c>
      <c r="C422">
        <v>49.6</v>
      </c>
      <c r="D422">
        <v>99.4</v>
      </c>
      <c r="E422">
        <v>26.3</v>
      </c>
      <c r="F422">
        <v>58.9</v>
      </c>
      <c r="G422">
        <v>35</v>
      </c>
      <c r="H422">
        <v>81.7</v>
      </c>
      <c r="I422">
        <v>191</v>
      </c>
      <c r="J422">
        <v>192.7</v>
      </c>
      <c r="K422">
        <v>78.8</v>
      </c>
      <c r="M422" s="3" t="str">
        <f t="shared" si="85"/>
        <v>Dec</v>
      </c>
      <c r="N422" s="3" t="str">
        <f t="shared" si="86"/>
        <v>1883</v>
      </c>
    </row>
    <row r="423" spans="1:14" x14ac:dyDescent="0.3">
      <c r="A423" s="2" t="s">
        <v>2987</v>
      </c>
      <c r="B423">
        <v>58.1</v>
      </c>
      <c r="C423">
        <v>70.599999999999994</v>
      </c>
      <c r="D423">
        <v>148.1</v>
      </c>
      <c r="E423">
        <v>87</v>
      </c>
      <c r="F423">
        <v>157.9</v>
      </c>
      <c r="G423">
        <v>74.8</v>
      </c>
      <c r="H423">
        <v>114.3</v>
      </c>
      <c r="I423">
        <v>221.4</v>
      </c>
      <c r="J423">
        <v>193.8</v>
      </c>
      <c r="K423">
        <v>117.3</v>
      </c>
      <c r="M423" s="3" t="str">
        <f t="shared" si="85"/>
        <v>Dec</v>
      </c>
      <c r="N423" s="3" t="str">
        <f t="shared" si="86"/>
        <v>1884</v>
      </c>
    </row>
    <row r="424" spans="1:14" x14ac:dyDescent="0.3">
      <c r="A424" s="2" t="s">
        <v>2998</v>
      </c>
      <c r="B424">
        <v>26.4</v>
      </c>
      <c r="C424">
        <v>29.3</v>
      </c>
      <c r="D424">
        <v>58.6</v>
      </c>
      <c r="E424">
        <v>34.4</v>
      </c>
      <c r="F424">
        <v>56.6</v>
      </c>
      <c r="G424">
        <v>27.3</v>
      </c>
      <c r="H424">
        <v>69.2</v>
      </c>
      <c r="I424">
        <v>124</v>
      </c>
      <c r="J424">
        <v>209.3</v>
      </c>
      <c r="K424">
        <v>56.3</v>
      </c>
      <c r="M424" s="3" t="str">
        <f t="shared" si="85"/>
        <v>Dec</v>
      </c>
      <c r="N424" s="3" t="str">
        <f t="shared" si="86"/>
        <v>1885</v>
      </c>
    </row>
    <row r="425" spans="1:14" x14ac:dyDescent="0.3">
      <c r="A425" s="2" t="s">
        <v>3009</v>
      </c>
      <c r="B425">
        <v>90.7</v>
      </c>
      <c r="C425">
        <v>105</v>
      </c>
      <c r="D425">
        <v>168.7</v>
      </c>
      <c r="E425">
        <v>133.9</v>
      </c>
      <c r="F425">
        <v>183</v>
      </c>
      <c r="G425">
        <v>110</v>
      </c>
      <c r="H425">
        <v>102.7</v>
      </c>
      <c r="I425">
        <v>165.6</v>
      </c>
      <c r="J425">
        <v>181.3</v>
      </c>
      <c r="K425">
        <v>147.5</v>
      </c>
      <c r="M425" s="3" t="str">
        <f t="shared" si="85"/>
        <v>Dec</v>
      </c>
      <c r="N425" s="3" t="str">
        <f t="shared" si="86"/>
        <v>1886</v>
      </c>
    </row>
    <row r="426" spans="1:14" x14ac:dyDescent="0.3">
      <c r="A426" s="2" t="s">
        <v>3020</v>
      </c>
      <c r="B426">
        <v>31.2</v>
      </c>
      <c r="C426">
        <v>58.5</v>
      </c>
      <c r="D426">
        <v>105.5</v>
      </c>
      <c r="E426">
        <v>54.2</v>
      </c>
      <c r="F426">
        <v>103.8</v>
      </c>
      <c r="G426">
        <v>50.3</v>
      </c>
      <c r="H426">
        <v>83.5</v>
      </c>
      <c r="I426">
        <v>146.30000000000001</v>
      </c>
      <c r="J426">
        <v>141.9</v>
      </c>
      <c r="K426">
        <v>90</v>
      </c>
      <c r="M426" s="3" t="str">
        <f t="shared" si="85"/>
        <v>Dec</v>
      </c>
      <c r="N426" s="3" t="str">
        <f t="shared" si="86"/>
        <v>1887</v>
      </c>
    </row>
    <row r="427" spans="1:14" x14ac:dyDescent="0.3">
      <c r="A427" s="2" t="s">
        <v>3031</v>
      </c>
      <c r="B427">
        <v>30.8</v>
      </c>
      <c r="C427">
        <v>42.8</v>
      </c>
      <c r="D427">
        <v>109.2</v>
      </c>
      <c r="E427">
        <v>52.7</v>
      </c>
      <c r="F427">
        <v>134.80000000000001</v>
      </c>
      <c r="G427">
        <v>62.5</v>
      </c>
      <c r="H427">
        <v>85.9</v>
      </c>
      <c r="I427">
        <v>159.4</v>
      </c>
      <c r="J427">
        <v>110.8</v>
      </c>
      <c r="K427">
        <v>103.8</v>
      </c>
      <c r="M427" s="3" t="str">
        <f t="shared" si="85"/>
        <v>Dec</v>
      </c>
      <c r="N427" s="3" t="str">
        <f t="shared" si="86"/>
        <v>1888</v>
      </c>
    </row>
    <row r="428" spans="1:14" x14ac:dyDescent="0.3">
      <c r="A428" s="2" t="s">
        <v>3042</v>
      </c>
      <c r="B428">
        <v>32.9</v>
      </c>
      <c r="C428">
        <v>40.200000000000003</v>
      </c>
      <c r="D428">
        <v>107.4</v>
      </c>
      <c r="E428">
        <v>46.2</v>
      </c>
      <c r="F428">
        <v>85.1</v>
      </c>
      <c r="G428">
        <v>47.7</v>
      </c>
      <c r="H428">
        <v>74.900000000000006</v>
      </c>
      <c r="I428">
        <v>176.9</v>
      </c>
      <c r="J428">
        <v>157.4</v>
      </c>
      <c r="K428">
        <v>94</v>
      </c>
      <c r="M428" s="3" t="str">
        <f t="shared" si="85"/>
        <v>Dec</v>
      </c>
      <c r="N428" s="3" t="str">
        <f t="shared" si="86"/>
        <v>1889</v>
      </c>
    </row>
    <row r="429" spans="1:14" x14ac:dyDescent="0.3">
      <c r="A429" s="2" t="s">
        <v>3053</v>
      </c>
      <c r="B429">
        <v>15</v>
      </c>
      <c r="C429">
        <v>34.4</v>
      </c>
      <c r="D429">
        <v>26</v>
      </c>
      <c r="E429">
        <v>22.8</v>
      </c>
      <c r="F429">
        <v>62.9</v>
      </c>
      <c r="G429">
        <v>21.1</v>
      </c>
      <c r="H429">
        <v>54.1</v>
      </c>
      <c r="I429">
        <v>50.5</v>
      </c>
      <c r="J429">
        <v>38.299999999999997</v>
      </c>
      <c r="K429">
        <v>55.4</v>
      </c>
      <c r="M429" s="3" t="str">
        <f t="shared" si="85"/>
        <v>Dec</v>
      </c>
      <c r="N429" s="3" t="str">
        <f t="shared" si="86"/>
        <v>1890</v>
      </c>
    </row>
    <row r="430" spans="1:14" x14ac:dyDescent="0.3">
      <c r="A430" s="2" t="s">
        <v>3064</v>
      </c>
      <c r="B430">
        <v>77.400000000000006</v>
      </c>
      <c r="C430">
        <v>97.6</v>
      </c>
      <c r="D430">
        <v>221</v>
      </c>
      <c r="E430">
        <v>104.3</v>
      </c>
      <c r="F430">
        <v>186</v>
      </c>
      <c r="G430">
        <v>109.4</v>
      </c>
      <c r="H430">
        <v>146.19999999999999</v>
      </c>
      <c r="I430">
        <v>251.1</v>
      </c>
      <c r="J430">
        <v>191</v>
      </c>
      <c r="K430">
        <v>137.80000000000001</v>
      </c>
      <c r="M430" s="3" t="str">
        <f t="shared" si="85"/>
        <v>Dec</v>
      </c>
      <c r="N430" s="3" t="str">
        <f t="shared" si="86"/>
        <v>1891</v>
      </c>
    </row>
    <row r="431" spans="1:14" x14ac:dyDescent="0.3">
      <c r="A431" s="2" t="s">
        <v>3075</v>
      </c>
      <c r="B431">
        <v>31.8</v>
      </c>
      <c r="C431">
        <v>28.1</v>
      </c>
      <c r="D431">
        <v>73.5</v>
      </c>
      <c r="E431">
        <v>44.9</v>
      </c>
      <c r="F431">
        <v>67.599999999999994</v>
      </c>
      <c r="G431">
        <v>35.9</v>
      </c>
      <c r="H431">
        <v>47</v>
      </c>
      <c r="I431">
        <v>92.7</v>
      </c>
      <c r="J431">
        <v>115.4</v>
      </c>
      <c r="K431">
        <v>74.3</v>
      </c>
      <c r="M431" s="3" t="str">
        <f t="shared" si="85"/>
        <v>Dec</v>
      </c>
      <c r="N431" s="3" t="str">
        <f t="shared" si="86"/>
        <v>1892</v>
      </c>
    </row>
    <row r="432" spans="1:14" x14ac:dyDescent="0.3">
      <c r="A432" s="2" t="s">
        <v>3086</v>
      </c>
      <c r="B432">
        <v>41.7</v>
      </c>
      <c r="C432">
        <v>61.9</v>
      </c>
      <c r="D432">
        <v>147.19999999999999</v>
      </c>
      <c r="E432">
        <v>74</v>
      </c>
      <c r="F432">
        <v>146.19999999999999</v>
      </c>
      <c r="G432">
        <v>78.8</v>
      </c>
      <c r="H432">
        <v>112.5</v>
      </c>
      <c r="I432">
        <v>212.7</v>
      </c>
      <c r="J432">
        <v>248.1</v>
      </c>
      <c r="K432">
        <v>112.8</v>
      </c>
      <c r="M432" s="3" t="str">
        <f t="shared" si="85"/>
        <v>Dec</v>
      </c>
      <c r="N432" s="3" t="str">
        <f t="shared" si="86"/>
        <v>1893</v>
      </c>
    </row>
    <row r="433" spans="1:14" x14ac:dyDescent="0.3">
      <c r="A433" s="2" t="s">
        <v>3097</v>
      </c>
      <c r="B433">
        <v>53.1</v>
      </c>
      <c r="C433">
        <v>57.8</v>
      </c>
      <c r="D433">
        <v>121.2</v>
      </c>
      <c r="E433">
        <v>60.4</v>
      </c>
      <c r="F433">
        <v>107.4</v>
      </c>
      <c r="G433">
        <v>61.2</v>
      </c>
      <c r="H433">
        <v>96.1</v>
      </c>
      <c r="I433">
        <v>155</v>
      </c>
      <c r="J433">
        <v>169.6</v>
      </c>
      <c r="K433">
        <v>103.8</v>
      </c>
      <c r="M433" s="3" t="str">
        <f t="shared" si="85"/>
        <v>Dec</v>
      </c>
      <c r="N433" s="3" t="str">
        <f t="shared" si="86"/>
        <v>1894</v>
      </c>
    </row>
    <row r="434" spans="1:14" x14ac:dyDescent="0.3">
      <c r="A434" s="2" t="s">
        <v>3108</v>
      </c>
      <c r="B434">
        <v>49.9</v>
      </c>
      <c r="C434">
        <v>62.3</v>
      </c>
      <c r="D434">
        <v>109.3</v>
      </c>
      <c r="E434">
        <v>69.599999999999994</v>
      </c>
      <c r="F434">
        <v>129.1</v>
      </c>
      <c r="G434">
        <v>65.8</v>
      </c>
      <c r="H434">
        <v>130.19999999999999</v>
      </c>
      <c r="I434">
        <v>161.69999999999999</v>
      </c>
      <c r="J434">
        <v>150.1</v>
      </c>
      <c r="K434">
        <v>129.19999999999999</v>
      </c>
      <c r="M434" s="3" t="str">
        <f t="shared" si="85"/>
        <v>Dec</v>
      </c>
      <c r="N434" s="3" t="str">
        <f t="shared" si="86"/>
        <v>1895</v>
      </c>
    </row>
    <row r="435" spans="1:14" x14ac:dyDescent="0.3">
      <c r="A435" s="2" t="s">
        <v>3119</v>
      </c>
      <c r="B435">
        <v>79.599999999999994</v>
      </c>
      <c r="C435">
        <v>111.8</v>
      </c>
      <c r="D435">
        <v>158.19999999999999</v>
      </c>
      <c r="E435">
        <v>108.8</v>
      </c>
      <c r="F435">
        <v>209.3</v>
      </c>
      <c r="G435">
        <v>99.3</v>
      </c>
      <c r="H435">
        <v>179.4</v>
      </c>
      <c r="I435">
        <v>190.9</v>
      </c>
      <c r="J435">
        <v>140.5</v>
      </c>
      <c r="K435">
        <v>130.9</v>
      </c>
      <c r="M435" s="3" t="str">
        <f t="shared" si="85"/>
        <v>Dec</v>
      </c>
      <c r="N435" s="3" t="str">
        <f t="shared" si="86"/>
        <v>1896</v>
      </c>
    </row>
    <row r="436" spans="1:14" x14ac:dyDescent="0.3">
      <c r="A436" s="2" t="s">
        <v>3130</v>
      </c>
      <c r="B436">
        <v>46.7</v>
      </c>
      <c r="C436">
        <v>69.7</v>
      </c>
      <c r="D436">
        <v>174.9</v>
      </c>
      <c r="E436">
        <v>98.6</v>
      </c>
      <c r="F436">
        <v>198.9</v>
      </c>
      <c r="G436">
        <v>87.7</v>
      </c>
      <c r="H436">
        <v>141.5</v>
      </c>
      <c r="I436">
        <v>221.4</v>
      </c>
      <c r="J436">
        <v>189.9</v>
      </c>
      <c r="K436">
        <v>135.4</v>
      </c>
      <c r="M436" s="3" t="str">
        <f t="shared" si="85"/>
        <v>Dec</v>
      </c>
      <c r="N436" s="3" t="str">
        <f t="shared" si="86"/>
        <v>1897</v>
      </c>
    </row>
    <row r="437" spans="1:14" x14ac:dyDescent="0.3">
      <c r="A437" s="2" t="s">
        <v>3141</v>
      </c>
      <c r="B437">
        <v>56.8</v>
      </c>
      <c r="C437">
        <v>64.5</v>
      </c>
      <c r="D437">
        <v>149.30000000000001</v>
      </c>
      <c r="E437">
        <v>72.7</v>
      </c>
      <c r="F437">
        <v>149.9</v>
      </c>
      <c r="G437">
        <v>73.8</v>
      </c>
      <c r="H437">
        <v>139.80000000000001</v>
      </c>
      <c r="I437">
        <v>245.9</v>
      </c>
      <c r="J437">
        <v>323.60000000000002</v>
      </c>
      <c r="K437">
        <v>93.1</v>
      </c>
      <c r="M437" s="3" t="str">
        <f t="shared" si="85"/>
        <v>Dec</v>
      </c>
      <c r="N437" s="3" t="str">
        <f t="shared" si="86"/>
        <v>1898</v>
      </c>
    </row>
    <row r="438" spans="1:14" x14ac:dyDescent="0.3">
      <c r="A438" s="2" t="s">
        <v>3152</v>
      </c>
      <c r="B438">
        <v>38.9</v>
      </c>
      <c r="C438">
        <v>76.7</v>
      </c>
      <c r="D438">
        <v>85.9</v>
      </c>
      <c r="E438">
        <v>46.6</v>
      </c>
      <c r="F438">
        <v>103.2</v>
      </c>
      <c r="G438">
        <v>61.2</v>
      </c>
      <c r="H438">
        <v>120.1</v>
      </c>
      <c r="I438">
        <v>149.9</v>
      </c>
      <c r="J438">
        <v>139.80000000000001</v>
      </c>
      <c r="K438">
        <v>156.6</v>
      </c>
      <c r="M438" s="3" t="str">
        <f t="shared" si="85"/>
        <v>Dec</v>
      </c>
      <c r="N438" s="3" t="str">
        <f t="shared" si="86"/>
        <v>1899</v>
      </c>
    </row>
    <row r="439" spans="1:14" x14ac:dyDescent="0.3">
      <c r="A439" s="2" t="s">
        <v>3163</v>
      </c>
      <c r="B439">
        <v>66.2</v>
      </c>
      <c r="C439">
        <v>87</v>
      </c>
      <c r="D439">
        <v>174.1</v>
      </c>
      <c r="E439">
        <v>99.6</v>
      </c>
      <c r="F439">
        <v>192.3</v>
      </c>
      <c r="G439">
        <v>114</v>
      </c>
      <c r="H439">
        <v>171.8</v>
      </c>
      <c r="I439">
        <v>269.2</v>
      </c>
      <c r="J439">
        <v>285.60000000000002</v>
      </c>
      <c r="K439">
        <v>119.4</v>
      </c>
      <c r="M439" s="3" t="str">
        <f t="shared" si="85"/>
        <v>Dec</v>
      </c>
      <c r="N439" s="3" t="str">
        <f t="shared" si="86"/>
        <v>1900</v>
      </c>
    </row>
    <row r="440" spans="1:14" x14ac:dyDescent="0.3">
      <c r="A440" s="2" t="s">
        <v>3174</v>
      </c>
      <c r="B440">
        <v>84.6</v>
      </c>
      <c r="C440">
        <v>108.1</v>
      </c>
      <c r="D440">
        <v>152.4</v>
      </c>
      <c r="E440">
        <v>120.1</v>
      </c>
      <c r="F440">
        <v>190.1</v>
      </c>
      <c r="G440">
        <v>117.8</v>
      </c>
      <c r="H440">
        <v>132.30000000000001</v>
      </c>
      <c r="I440">
        <v>166.3</v>
      </c>
      <c r="J440">
        <v>185.4</v>
      </c>
      <c r="K440">
        <v>111.9</v>
      </c>
      <c r="M440" s="3" t="str">
        <f t="shared" si="85"/>
        <v>Dec</v>
      </c>
      <c r="N440" s="3" t="str">
        <f t="shared" si="86"/>
        <v>1901</v>
      </c>
    </row>
    <row r="441" spans="1:14" x14ac:dyDescent="0.3">
      <c r="A441" s="2" t="s">
        <v>3185</v>
      </c>
      <c r="B441">
        <v>34</v>
      </c>
      <c r="C441">
        <v>72.900000000000006</v>
      </c>
      <c r="D441">
        <v>126.2</v>
      </c>
      <c r="E441">
        <v>48.4</v>
      </c>
      <c r="F441">
        <v>101.3</v>
      </c>
      <c r="G441">
        <v>54.4</v>
      </c>
      <c r="H441">
        <v>145.5</v>
      </c>
      <c r="I441">
        <v>172.6</v>
      </c>
      <c r="J441">
        <v>176.5</v>
      </c>
      <c r="K441">
        <v>92.8</v>
      </c>
      <c r="M441" s="3" t="str">
        <f t="shared" si="85"/>
        <v>Dec</v>
      </c>
      <c r="N441" s="3" t="str">
        <f t="shared" si="86"/>
        <v>1902</v>
      </c>
    </row>
    <row r="442" spans="1:14" x14ac:dyDescent="0.3">
      <c r="A442" s="2" t="s">
        <v>3196</v>
      </c>
      <c r="B442">
        <v>32.200000000000003</v>
      </c>
      <c r="C442">
        <v>43.3</v>
      </c>
      <c r="D442">
        <v>98.5</v>
      </c>
      <c r="E442">
        <v>61.6</v>
      </c>
      <c r="F442">
        <v>128.6</v>
      </c>
      <c r="G442">
        <v>45.4</v>
      </c>
      <c r="H442">
        <v>92.9</v>
      </c>
      <c r="I442">
        <v>138.30000000000001</v>
      </c>
      <c r="J442">
        <v>88.7</v>
      </c>
      <c r="K442">
        <v>93.1</v>
      </c>
      <c r="M442" s="3" t="str">
        <f t="shared" si="85"/>
        <v>Dec</v>
      </c>
      <c r="N442" s="3" t="str">
        <f t="shared" si="86"/>
        <v>1903</v>
      </c>
    </row>
    <row r="443" spans="1:14" x14ac:dyDescent="0.3">
      <c r="A443" s="2" t="s">
        <v>3207</v>
      </c>
      <c r="B443">
        <v>47.4</v>
      </c>
      <c r="C443">
        <v>53.5</v>
      </c>
      <c r="D443">
        <v>109.9</v>
      </c>
      <c r="E443">
        <v>76.400000000000006</v>
      </c>
      <c r="F443">
        <v>108.7</v>
      </c>
      <c r="G443">
        <v>51.1</v>
      </c>
      <c r="H443">
        <v>98.6</v>
      </c>
      <c r="I443">
        <v>145.30000000000001</v>
      </c>
      <c r="J443">
        <v>171.7</v>
      </c>
      <c r="K443">
        <v>77</v>
      </c>
      <c r="M443" s="3" t="str">
        <f t="shared" si="85"/>
        <v>Dec</v>
      </c>
      <c r="N443" s="3" t="str">
        <f t="shared" si="86"/>
        <v>1904</v>
      </c>
    </row>
    <row r="444" spans="1:14" x14ac:dyDescent="0.3">
      <c r="A444" s="2" t="s">
        <v>3218</v>
      </c>
      <c r="B444">
        <v>22.2</v>
      </c>
      <c r="C444">
        <v>20.2</v>
      </c>
      <c r="D444">
        <v>48.6</v>
      </c>
      <c r="E444">
        <v>22.1</v>
      </c>
      <c r="F444">
        <v>44</v>
      </c>
      <c r="G444">
        <v>22.1</v>
      </c>
      <c r="H444">
        <v>63.4</v>
      </c>
      <c r="I444">
        <v>133.30000000000001</v>
      </c>
      <c r="J444">
        <v>127.5</v>
      </c>
      <c r="K444">
        <v>75.099999999999994</v>
      </c>
      <c r="M444" s="3" t="str">
        <f t="shared" si="85"/>
        <v>Dec</v>
      </c>
      <c r="N444" s="3" t="str">
        <f t="shared" si="86"/>
        <v>1905</v>
      </c>
    </row>
    <row r="445" spans="1:14" x14ac:dyDescent="0.3">
      <c r="A445" s="2" t="s">
        <v>3229</v>
      </c>
      <c r="B445">
        <v>58.1</v>
      </c>
      <c r="C445">
        <v>62</v>
      </c>
      <c r="D445">
        <v>117.7</v>
      </c>
      <c r="E445">
        <v>54.6</v>
      </c>
      <c r="F445">
        <v>94.8</v>
      </c>
      <c r="G445">
        <v>63</v>
      </c>
      <c r="H445">
        <v>85.2</v>
      </c>
      <c r="I445">
        <v>157.69999999999999</v>
      </c>
      <c r="J445">
        <v>179.9</v>
      </c>
      <c r="K445">
        <v>109.4</v>
      </c>
      <c r="M445" s="3" t="str">
        <f t="shared" si="85"/>
        <v>Dec</v>
      </c>
      <c r="N445" s="3" t="str">
        <f t="shared" si="86"/>
        <v>1906</v>
      </c>
    </row>
    <row r="446" spans="1:14" x14ac:dyDescent="0.3">
      <c r="A446" s="2" t="s">
        <v>3240</v>
      </c>
      <c r="B446">
        <v>71.599999999999994</v>
      </c>
      <c r="C446">
        <v>88.9</v>
      </c>
      <c r="D446">
        <v>141.69999999999999</v>
      </c>
      <c r="E446">
        <v>95</v>
      </c>
      <c r="F446">
        <v>154.5</v>
      </c>
      <c r="G446">
        <v>88.7</v>
      </c>
      <c r="H446">
        <v>121</v>
      </c>
      <c r="I446">
        <v>185.1</v>
      </c>
      <c r="J446">
        <v>138.80000000000001</v>
      </c>
      <c r="K446">
        <v>100.1</v>
      </c>
      <c r="M446" s="3" t="str">
        <f t="shared" si="85"/>
        <v>Dec</v>
      </c>
      <c r="N446" s="3" t="str">
        <f t="shared" si="86"/>
        <v>1907</v>
      </c>
    </row>
    <row r="447" spans="1:14" x14ac:dyDescent="0.3">
      <c r="A447" s="2" t="s">
        <v>3251</v>
      </c>
      <c r="B447">
        <v>41.6</v>
      </c>
      <c r="C447">
        <v>40.799999999999997</v>
      </c>
      <c r="D447">
        <v>102.8</v>
      </c>
      <c r="E447">
        <v>75.599999999999994</v>
      </c>
      <c r="F447">
        <v>126.7</v>
      </c>
      <c r="G447">
        <v>55.3</v>
      </c>
      <c r="H447">
        <v>81.400000000000006</v>
      </c>
      <c r="I447">
        <v>168.3</v>
      </c>
      <c r="J447">
        <v>154.1</v>
      </c>
      <c r="K447">
        <v>103.3</v>
      </c>
      <c r="M447" s="3" t="str">
        <f t="shared" si="85"/>
        <v>Dec</v>
      </c>
      <c r="N447" s="3" t="str">
        <f t="shared" si="86"/>
        <v>1908</v>
      </c>
    </row>
    <row r="448" spans="1:14" x14ac:dyDescent="0.3">
      <c r="A448" s="2" t="s">
        <v>3262</v>
      </c>
      <c r="B448">
        <v>95.5</v>
      </c>
      <c r="C448">
        <v>110.8</v>
      </c>
      <c r="D448">
        <v>188.9</v>
      </c>
      <c r="E448">
        <v>107.3</v>
      </c>
      <c r="F448">
        <v>181.3</v>
      </c>
      <c r="G448">
        <v>115.9</v>
      </c>
      <c r="H448">
        <v>114.8</v>
      </c>
      <c r="I448">
        <v>180.6</v>
      </c>
      <c r="J448">
        <v>130.19999999999999</v>
      </c>
      <c r="K448">
        <v>105.9</v>
      </c>
      <c r="M448" s="3" t="str">
        <f t="shared" si="85"/>
        <v>Dec</v>
      </c>
      <c r="N448" s="3" t="str">
        <f t="shared" si="86"/>
        <v>1909</v>
      </c>
    </row>
    <row r="449" spans="1:14" x14ac:dyDescent="0.3">
      <c r="A449" s="2" t="s">
        <v>3273</v>
      </c>
      <c r="B449">
        <v>103.2</v>
      </c>
      <c r="C449">
        <v>81.7</v>
      </c>
      <c r="D449">
        <v>160.69999999999999</v>
      </c>
      <c r="E449">
        <v>120</v>
      </c>
      <c r="F449">
        <v>208.8</v>
      </c>
      <c r="G449">
        <v>128.30000000000001</v>
      </c>
      <c r="H449">
        <v>119.7</v>
      </c>
      <c r="I449">
        <v>176.5</v>
      </c>
      <c r="J449">
        <v>151.1</v>
      </c>
      <c r="K449">
        <v>119.2</v>
      </c>
      <c r="M449" s="3" t="str">
        <f t="shared" si="85"/>
        <v>Dec</v>
      </c>
      <c r="N449" s="3" t="str">
        <f t="shared" si="86"/>
        <v>1910</v>
      </c>
    </row>
    <row r="450" spans="1:14" x14ac:dyDescent="0.3">
      <c r="A450" s="2" t="s">
        <v>3284</v>
      </c>
      <c r="B450">
        <v>97.9</v>
      </c>
      <c r="C450">
        <v>112.9</v>
      </c>
      <c r="D450">
        <v>209.6</v>
      </c>
      <c r="E450">
        <v>181.7</v>
      </c>
      <c r="F450">
        <v>276</v>
      </c>
      <c r="G450">
        <v>137.5</v>
      </c>
      <c r="H450">
        <v>185.1</v>
      </c>
      <c r="I450">
        <v>272.2</v>
      </c>
      <c r="J450">
        <v>178.3</v>
      </c>
      <c r="K450">
        <v>169.4</v>
      </c>
      <c r="M450" s="3" t="str">
        <f t="shared" si="85"/>
        <v>Dec</v>
      </c>
      <c r="N450" s="3" t="str">
        <f t="shared" si="86"/>
        <v>1911</v>
      </c>
    </row>
    <row r="451" spans="1:14" x14ac:dyDescent="0.3">
      <c r="A451" s="2" t="s">
        <v>3295</v>
      </c>
      <c r="B451">
        <v>61.7</v>
      </c>
      <c r="C451">
        <v>69.5</v>
      </c>
      <c r="D451">
        <v>154</v>
      </c>
      <c r="E451">
        <v>100.8</v>
      </c>
      <c r="F451">
        <v>184.7</v>
      </c>
      <c r="G451">
        <v>93</v>
      </c>
      <c r="H451">
        <v>161.69999999999999</v>
      </c>
      <c r="I451">
        <v>302.3</v>
      </c>
      <c r="J451">
        <v>272.10000000000002</v>
      </c>
      <c r="K451">
        <v>143.1</v>
      </c>
      <c r="M451" s="3" t="str">
        <f t="shared" ref="M451:M514" si="87">LEFT(A451,3)</f>
        <v>Dec</v>
      </c>
      <c r="N451" s="3" t="str">
        <f t="shared" ref="N451:N514" si="88">RIGHT(A451,4)</f>
        <v>1912</v>
      </c>
    </row>
    <row r="452" spans="1:14" x14ac:dyDescent="0.3">
      <c r="A452" s="2" t="s">
        <v>3306</v>
      </c>
      <c r="B452">
        <v>18</v>
      </c>
      <c r="C452">
        <v>40.6</v>
      </c>
      <c r="D452">
        <v>93.3</v>
      </c>
      <c r="E452">
        <v>41</v>
      </c>
      <c r="F452">
        <v>84.9</v>
      </c>
      <c r="G452">
        <v>37</v>
      </c>
      <c r="H452">
        <v>80</v>
      </c>
      <c r="I452">
        <v>152.19999999999999</v>
      </c>
      <c r="J452">
        <v>184.9</v>
      </c>
      <c r="K452">
        <v>98.7</v>
      </c>
      <c r="M452" s="3" t="str">
        <f t="shared" si="87"/>
        <v>Dec</v>
      </c>
      <c r="N452" s="3" t="str">
        <f t="shared" si="88"/>
        <v>1913</v>
      </c>
    </row>
    <row r="453" spans="1:14" x14ac:dyDescent="0.3">
      <c r="A453" s="2" t="s">
        <v>3317</v>
      </c>
      <c r="B453">
        <v>144.69999999999999</v>
      </c>
      <c r="C453">
        <v>143.80000000000001</v>
      </c>
      <c r="D453">
        <v>215.5</v>
      </c>
      <c r="E453">
        <v>206.5</v>
      </c>
      <c r="F453">
        <v>247.6</v>
      </c>
      <c r="G453">
        <v>157.1</v>
      </c>
      <c r="H453">
        <v>212</v>
      </c>
      <c r="I453">
        <v>238.3</v>
      </c>
      <c r="J453">
        <v>211.2</v>
      </c>
      <c r="K453">
        <v>188.7</v>
      </c>
      <c r="M453" s="3" t="str">
        <f t="shared" si="87"/>
        <v>Dec</v>
      </c>
      <c r="N453" s="3" t="str">
        <f t="shared" si="88"/>
        <v>1914</v>
      </c>
    </row>
    <row r="454" spans="1:14" x14ac:dyDescent="0.3">
      <c r="A454" s="2" t="s">
        <v>3328</v>
      </c>
      <c r="B454">
        <v>105.4</v>
      </c>
      <c r="C454">
        <v>148.19999999999999</v>
      </c>
      <c r="D454">
        <v>219.5</v>
      </c>
      <c r="E454">
        <v>182.5</v>
      </c>
      <c r="F454">
        <v>256.10000000000002</v>
      </c>
      <c r="G454">
        <v>144.6</v>
      </c>
      <c r="H454">
        <v>197.7</v>
      </c>
      <c r="I454">
        <v>200.7</v>
      </c>
      <c r="J454">
        <v>163.1</v>
      </c>
      <c r="K454">
        <v>168.9</v>
      </c>
      <c r="M454" s="3" t="str">
        <f t="shared" si="87"/>
        <v>Dec</v>
      </c>
      <c r="N454" s="3" t="str">
        <f t="shared" si="88"/>
        <v>1915</v>
      </c>
    </row>
    <row r="455" spans="1:14" x14ac:dyDescent="0.3">
      <c r="A455" s="2" t="s">
        <v>3339</v>
      </c>
      <c r="B455">
        <v>72.3</v>
      </c>
      <c r="C455">
        <v>80.7</v>
      </c>
      <c r="D455">
        <v>95.6</v>
      </c>
      <c r="E455">
        <v>97</v>
      </c>
      <c r="F455">
        <v>112.9</v>
      </c>
      <c r="G455">
        <v>70.5</v>
      </c>
      <c r="H455">
        <v>125.6</v>
      </c>
      <c r="I455">
        <v>166</v>
      </c>
      <c r="J455">
        <v>135.6</v>
      </c>
      <c r="K455">
        <v>85.8</v>
      </c>
      <c r="M455" s="3" t="str">
        <f t="shared" si="87"/>
        <v>Dec</v>
      </c>
      <c r="N455" s="3" t="str">
        <f t="shared" si="88"/>
        <v>1916</v>
      </c>
    </row>
    <row r="456" spans="1:14" x14ac:dyDescent="0.3">
      <c r="A456" s="2" t="s">
        <v>3350</v>
      </c>
      <c r="B456">
        <v>26.5</v>
      </c>
      <c r="C456">
        <v>48.4</v>
      </c>
      <c r="D456">
        <v>65.5</v>
      </c>
      <c r="E456">
        <v>43.7</v>
      </c>
      <c r="F456">
        <v>37.299999999999997</v>
      </c>
      <c r="G456">
        <v>32.6</v>
      </c>
      <c r="H456">
        <v>54.4</v>
      </c>
      <c r="I456">
        <v>107</v>
      </c>
      <c r="J456">
        <v>110.3</v>
      </c>
      <c r="K456">
        <v>87.2</v>
      </c>
      <c r="M456" s="3" t="str">
        <f t="shared" si="87"/>
        <v>Dec</v>
      </c>
      <c r="N456" s="3" t="str">
        <f t="shared" si="88"/>
        <v>1917</v>
      </c>
    </row>
    <row r="457" spans="1:14" x14ac:dyDescent="0.3">
      <c r="A457" s="2" t="s">
        <v>3361</v>
      </c>
      <c r="B457">
        <v>68.2</v>
      </c>
      <c r="C457">
        <v>91.3</v>
      </c>
      <c r="D457">
        <v>199.2</v>
      </c>
      <c r="E457">
        <v>66.5</v>
      </c>
      <c r="F457">
        <v>185.5</v>
      </c>
      <c r="G457">
        <v>96.5</v>
      </c>
      <c r="H457">
        <v>88.3</v>
      </c>
      <c r="I457">
        <v>195.3</v>
      </c>
      <c r="J457">
        <v>165</v>
      </c>
      <c r="K457">
        <v>129.69999999999999</v>
      </c>
      <c r="M457" s="3" t="str">
        <f t="shared" si="87"/>
        <v>Dec</v>
      </c>
      <c r="N457" s="3" t="str">
        <f t="shared" si="88"/>
        <v>1918</v>
      </c>
    </row>
    <row r="458" spans="1:14" x14ac:dyDescent="0.3">
      <c r="A458" s="2" t="s">
        <v>3372</v>
      </c>
      <c r="B458">
        <v>98.7</v>
      </c>
      <c r="C458">
        <v>97.5</v>
      </c>
      <c r="D458">
        <v>199.6</v>
      </c>
      <c r="E458">
        <v>130.6</v>
      </c>
      <c r="F458">
        <v>209.1</v>
      </c>
      <c r="G458">
        <v>113.2</v>
      </c>
      <c r="H458">
        <v>162.9</v>
      </c>
      <c r="I458">
        <v>260.3</v>
      </c>
      <c r="J458">
        <v>164.2</v>
      </c>
      <c r="K458">
        <v>203.4</v>
      </c>
      <c r="M458" s="3" t="str">
        <f t="shared" si="87"/>
        <v>Dec</v>
      </c>
      <c r="N458" s="3" t="str">
        <f t="shared" si="88"/>
        <v>1919</v>
      </c>
    </row>
    <row r="459" spans="1:14" x14ac:dyDescent="0.3">
      <c r="A459" s="2" t="s">
        <v>3383</v>
      </c>
      <c r="B459">
        <v>61.1</v>
      </c>
      <c r="C459">
        <v>89</v>
      </c>
      <c r="D459">
        <v>106.6</v>
      </c>
      <c r="E459">
        <v>74.8</v>
      </c>
      <c r="F459">
        <v>132.69999999999999</v>
      </c>
      <c r="G459">
        <v>70.900000000000006</v>
      </c>
      <c r="H459">
        <v>121.9</v>
      </c>
      <c r="I459">
        <v>152.1</v>
      </c>
      <c r="J459">
        <v>119.5</v>
      </c>
      <c r="K459">
        <v>116.1</v>
      </c>
      <c r="M459" s="3" t="str">
        <f t="shared" si="87"/>
        <v>Dec</v>
      </c>
      <c r="N459" s="3" t="str">
        <f t="shared" si="88"/>
        <v>1920</v>
      </c>
    </row>
    <row r="460" spans="1:14" x14ac:dyDescent="0.3">
      <c r="A460" s="2" t="s">
        <v>3394</v>
      </c>
      <c r="B460">
        <v>36.6</v>
      </c>
      <c r="C460">
        <v>65</v>
      </c>
      <c r="D460">
        <v>164.2</v>
      </c>
      <c r="E460">
        <v>47.6</v>
      </c>
      <c r="F460">
        <v>92.5</v>
      </c>
      <c r="G460">
        <v>68.2</v>
      </c>
      <c r="H460">
        <v>116.6</v>
      </c>
      <c r="I460">
        <v>260.7</v>
      </c>
      <c r="J460">
        <v>273.7</v>
      </c>
      <c r="K460">
        <v>119.3</v>
      </c>
      <c r="M460" s="3" t="str">
        <f t="shared" si="87"/>
        <v>Dec</v>
      </c>
      <c r="N460" s="3" t="str">
        <f t="shared" si="88"/>
        <v>1921</v>
      </c>
    </row>
    <row r="461" spans="1:14" x14ac:dyDescent="0.3">
      <c r="A461" s="2" t="s">
        <v>3405</v>
      </c>
      <c r="B461">
        <v>53.6</v>
      </c>
      <c r="C461">
        <v>94</v>
      </c>
      <c r="D461">
        <v>170.9</v>
      </c>
      <c r="E461">
        <v>97.3</v>
      </c>
      <c r="F461">
        <v>172.1</v>
      </c>
      <c r="G461">
        <v>97.4</v>
      </c>
      <c r="H461">
        <v>102.4</v>
      </c>
      <c r="I461">
        <v>159</v>
      </c>
      <c r="J461">
        <v>175</v>
      </c>
      <c r="K461">
        <v>105.5</v>
      </c>
      <c r="M461" s="3" t="str">
        <f t="shared" si="87"/>
        <v>Dec</v>
      </c>
      <c r="N461" s="3" t="str">
        <f t="shared" si="88"/>
        <v>1922</v>
      </c>
    </row>
    <row r="462" spans="1:14" x14ac:dyDescent="0.3">
      <c r="A462" s="2" t="s">
        <v>3416</v>
      </c>
      <c r="B462">
        <v>64.599999999999994</v>
      </c>
      <c r="C462">
        <v>75.3</v>
      </c>
      <c r="D462">
        <v>136.1</v>
      </c>
      <c r="E462">
        <v>81.400000000000006</v>
      </c>
      <c r="F462">
        <v>127.1</v>
      </c>
      <c r="G462">
        <v>79.900000000000006</v>
      </c>
      <c r="H462">
        <v>102.4</v>
      </c>
      <c r="I462">
        <v>180.7</v>
      </c>
      <c r="J462">
        <v>161</v>
      </c>
      <c r="K462">
        <v>122.3</v>
      </c>
      <c r="M462" s="3" t="str">
        <f t="shared" si="87"/>
        <v>Dec</v>
      </c>
      <c r="N462" s="3" t="str">
        <f t="shared" si="88"/>
        <v>1923</v>
      </c>
    </row>
    <row r="463" spans="1:14" x14ac:dyDescent="0.3">
      <c r="A463" s="2" t="s">
        <v>3427</v>
      </c>
      <c r="B463">
        <v>60.5</v>
      </c>
      <c r="C463">
        <v>79.7</v>
      </c>
      <c r="D463">
        <v>187.7</v>
      </c>
      <c r="E463">
        <v>120.4</v>
      </c>
      <c r="F463">
        <v>190.5</v>
      </c>
      <c r="G463">
        <v>90.2</v>
      </c>
      <c r="H463">
        <v>159</v>
      </c>
      <c r="I463">
        <v>241.5</v>
      </c>
      <c r="J463">
        <v>235.2</v>
      </c>
      <c r="K463">
        <v>130.5</v>
      </c>
      <c r="M463" s="3" t="str">
        <f t="shared" si="87"/>
        <v>Dec</v>
      </c>
      <c r="N463" s="3" t="str">
        <f t="shared" si="88"/>
        <v>1924</v>
      </c>
    </row>
    <row r="464" spans="1:14" x14ac:dyDescent="0.3">
      <c r="A464" s="2" t="s">
        <v>3438</v>
      </c>
      <c r="B464">
        <v>53.1</v>
      </c>
      <c r="C464">
        <v>90.8</v>
      </c>
      <c r="D464">
        <v>114.9</v>
      </c>
      <c r="E464">
        <v>92.8</v>
      </c>
      <c r="F464">
        <v>132.5</v>
      </c>
      <c r="G464">
        <v>72.400000000000006</v>
      </c>
      <c r="H464">
        <v>111.6</v>
      </c>
      <c r="I464">
        <v>140.4</v>
      </c>
      <c r="J464">
        <v>164.8</v>
      </c>
      <c r="K464">
        <v>101.9</v>
      </c>
      <c r="M464" s="3" t="str">
        <f t="shared" si="87"/>
        <v>Dec</v>
      </c>
      <c r="N464" s="3" t="str">
        <f t="shared" si="88"/>
        <v>1925</v>
      </c>
    </row>
    <row r="465" spans="1:14" x14ac:dyDescent="0.3">
      <c r="A465" s="2" t="s">
        <v>3449</v>
      </c>
      <c r="B465">
        <v>16.399999999999999</v>
      </c>
      <c r="C465">
        <v>23.5</v>
      </c>
      <c r="D465">
        <v>39.299999999999997</v>
      </c>
      <c r="E465">
        <v>14.3</v>
      </c>
      <c r="F465">
        <v>23.2</v>
      </c>
      <c r="G465">
        <v>21.8</v>
      </c>
      <c r="H465">
        <v>38</v>
      </c>
      <c r="I465">
        <v>102.6</v>
      </c>
      <c r="J465">
        <v>163.6</v>
      </c>
      <c r="K465">
        <v>42.8</v>
      </c>
      <c r="M465" s="3" t="str">
        <f t="shared" si="87"/>
        <v>Dec</v>
      </c>
      <c r="N465" s="3" t="str">
        <f t="shared" si="88"/>
        <v>1926</v>
      </c>
    </row>
    <row r="466" spans="1:14" x14ac:dyDescent="0.3">
      <c r="A466" s="2" t="s">
        <v>3460</v>
      </c>
      <c r="B466">
        <v>60.4</v>
      </c>
      <c r="C466">
        <v>71.099999999999994</v>
      </c>
      <c r="D466">
        <v>46.2</v>
      </c>
      <c r="E466">
        <v>106.4</v>
      </c>
      <c r="F466">
        <v>101.4</v>
      </c>
      <c r="G466">
        <v>64.599999999999994</v>
      </c>
      <c r="H466">
        <v>67</v>
      </c>
      <c r="I466">
        <v>41</v>
      </c>
      <c r="J466">
        <v>25</v>
      </c>
      <c r="K466">
        <v>60</v>
      </c>
      <c r="M466" s="3" t="str">
        <f t="shared" si="87"/>
        <v>Dec</v>
      </c>
      <c r="N466" s="3" t="str">
        <f t="shared" si="88"/>
        <v>1927</v>
      </c>
    </row>
    <row r="467" spans="1:14" x14ac:dyDescent="0.3">
      <c r="A467" s="2" t="s">
        <v>3471</v>
      </c>
      <c r="B467">
        <v>68.900000000000006</v>
      </c>
      <c r="C467">
        <v>51.5</v>
      </c>
      <c r="D467">
        <v>102.4</v>
      </c>
      <c r="E467">
        <v>80.599999999999994</v>
      </c>
      <c r="F467">
        <v>135.19999999999999</v>
      </c>
      <c r="G467">
        <v>60.8</v>
      </c>
      <c r="H467">
        <v>102.2</v>
      </c>
      <c r="I467">
        <v>176.1</v>
      </c>
      <c r="J467">
        <v>160</v>
      </c>
      <c r="K467">
        <v>102.3</v>
      </c>
      <c r="M467" s="3" t="str">
        <f t="shared" si="87"/>
        <v>Dec</v>
      </c>
      <c r="N467" s="3" t="str">
        <f t="shared" si="88"/>
        <v>1928</v>
      </c>
    </row>
    <row r="468" spans="1:14" x14ac:dyDescent="0.3">
      <c r="A468" s="2" t="s">
        <v>3482</v>
      </c>
      <c r="B468">
        <v>105.6</v>
      </c>
      <c r="C468">
        <v>129.19999999999999</v>
      </c>
      <c r="D468">
        <v>234.3</v>
      </c>
      <c r="E468">
        <v>179.5</v>
      </c>
      <c r="F468">
        <v>275.39999999999998</v>
      </c>
      <c r="G468">
        <v>153.6</v>
      </c>
      <c r="H468">
        <v>214.8</v>
      </c>
      <c r="I468">
        <v>349.6</v>
      </c>
      <c r="J468">
        <v>235.1</v>
      </c>
      <c r="K468">
        <v>203.5</v>
      </c>
      <c r="M468" s="3" t="str">
        <f t="shared" si="87"/>
        <v>Dec</v>
      </c>
      <c r="N468" s="3" t="str">
        <f t="shared" si="88"/>
        <v>1929</v>
      </c>
    </row>
    <row r="469" spans="1:14" x14ac:dyDescent="0.3">
      <c r="A469" s="2" t="s">
        <v>3493</v>
      </c>
      <c r="B469">
        <v>53.2</v>
      </c>
      <c r="C469">
        <v>65.7</v>
      </c>
      <c r="D469">
        <v>147.5</v>
      </c>
      <c r="E469">
        <v>80.599999999999994</v>
      </c>
      <c r="F469">
        <v>151.9</v>
      </c>
      <c r="G469">
        <v>78.5</v>
      </c>
      <c r="H469">
        <v>118.5</v>
      </c>
      <c r="I469">
        <v>177</v>
      </c>
      <c r="J469">
        <v>139.6</v>
      </c>
      <c r="K469">
        <v>108.6</v>
      </c>
      <c r="M469" s="3" t="str">
        <f t="shared" si="87"/>
        <v>Dec</v>
      </c>
      <c r="N469" s="3" t="str">
        <f t="shared" si="88"/>
        <v>1930</v>
      </c>
    </row>
    <row r="470" spans="1:14" x14ac:dyDescent="0.3">
      <c r="A470" s="2" t="s">
        <v>3504</v>
      </c>
      <c r="B470">
        <v>24.8</v>
      </c>
      <c r="C470">
        <v>37.1</v>
      </c>
      <c r="D470">
        <v>90.6</v>
      </c>
      <c r="E470">
        <v>21.8</v>
      </c>
      <c r="F470">
        <v>68.7</v>
      </c>
      <c r="G470">
        <v>33.6</v>
      </c>
      <c r="H470">
        <v>75</v>
      </c>
      <c r="I470">
        <v>175.9</v>
      </c>
      <c r="J470">
        <v>190</v>
      </c>
      <c r="K470">
        <v>88.8</v>
      </c>
      <c r="M470" s="3" t="str">
        <f t="shared" si="87"/>
        <v>Dec</v>
      </c>
      <c r="N470" s="3" t="str">
        <f t="shared" si="88"/>
        <v>1931</v>
      </c>
    </row>
    <row r="471" spans="1:14" x14ac:dyDescent="0.3">
      <c r="A471" s="2" t="s">
        <v>3515</v>
      </c>
      <c r="B471">
        <v>12.7</v>
      </c>
      <c r="C471">
        <v>38.4</v>
      </c>
      <c r="D471">
        <v>107.8</v>
      </c>
      <c r="E471">
        <v>23.5</v>
      </c>
      <c r="F471">
        <v>89.5</v>
      </c>
      <c r="G471">
        <v>30.4</v>
      </c>
      <c r="H471">
        <v>149.30000000000001</v>
      </c>
      <c r="I471">
        <v>260.60000000000002</v>
      </c>
      <c r="J471">
        <v>147.9</v>
      </c>
      <c r="K471">
        <v>150.30000000000001</v>
      </c>
      <c r="M471" s="3" t="str">
        <f t="shared" si="87"/>
        <v>Dec</v>
      </c>
      <c r="N471" s="3" t="str">
        <f t="shared" si="88"/>
        <v>1932</v>
      </c>
    </row>
    <row r="472" spans="1:14" x14ac:dyDescent="0.3">
      <c r="A472" s="2" t="s">
        <v>3526</v>
      </c>
      <c r="B472">
        <v>13.5</v>
      </c>
      <c r="C472">
        <v>24.9</v>
      </c>
      <c r="D472">
        <v>29.8</v>
      </c>
      <c r="E472">
        <v>16.600000000000001</v>
      </c>
      <c r="F472">
        <v>48.1</v>
      </c>
      <c r="G472">
        <v>12.8</v>
      </c>
      <c r="H472">
        <v>39.799999999999997</v>
      </c>
      <c r="I472">
        <v>58.4</v>
      </c>
      <c r="J472">
        <v>40.6</v>
      </c>
      <c r="K472">
        <v>61.4</v>
      </c>
      <c r="M472" s="3" t="str">
        <f t="shared" si="87"/>
        <v>Dec</v>
      </c>
      <c r="N472" s="3" t="str">
        <f t="shared" si="88"/>
        <v>1933</v>
      </c>
    </row>
    <row r="473" spans="1:14" x14ac:dyDescent="0.3">
      <c r="A473" s="2" t="s">
        <v>3537</v>
      </c>
      <c r="B473">
        <v>95.8</v>
      </c>
      <c r="C473">
        <v>114.6</v>
      </c>
      <c r="D473">
        <v>196.5</v>
      </c>
      <c r="E473">
        <v>196.8</v>
      </c>
      <c r="F473">
        <v>304</v>
      </c>
      <c r="G473">
        <v>133</v>
      </c>
      <c r="H473">
        <v>182.4</v>
      </c>
      <c r="I473">
        <v>245.1</v>
      </c>
      <c r="J473">
        <v>135.69999999999999</v>
      </c>
      <c r="K473">
        <v>158.30000000000001</v>
      </c>
      <c r="M473" s="3" t="str">
        <f t="shared" si="87"/>
        <v>Dec</v>
      </c>
      <c r="N473" s="3" t="str">
        <f t="shared" si="88"/>
        <v>1934</v>
      </c>
    </row>
    <row r="474" spans="1:14" x14ac:dyDescent="0.3">
      <c r="A474" s="2" t="s">
        <v>3548</v>
      </c>
      <c r="B474">
        <v>55.6</v>
      </c>
      <c r="C474">
        <v>62.8</v>
      </c>
      <c r="D474">
        <v>91.9</v>
      </c>
      <c r="E474">
        <v>99.3</v>
      </c>
      <c r="F474">
        <v>131.69999999999999</v>
      </c>
      <c r="G474">
        <v>85.2</v>
      </c>
      <c r="H474">
        <v>77.3</v>
      </c>
      <c r="I474">
        <v>118.2</v>
      </c>
      <c r="J474">
        <v>102.7</v>
      </c>
      <c r="K474">
        <v>96.7</v>
      </c>
      <c r="M474" s="3" t="str">
        <f t="shared" si="87"/>
        <v>Dec</v>
      </c>
      <c r="N474" s="3" t="str">
        <f t="shared" si="88"/>
        <v>1935</v>
      </c>
    </row>
    <row r="475" spans="1:14" x14ac:dyDescent="0.3">
      <c r="A475" s="2" t="s">
        <v>3559</v>
      </c>
      <c r="B475">
        <v>41.8</v>
      </c>
      <c r="C475">
        <v>56.6</v>
      </c>
      <c r="D475">
        <v>168.1</v>
      </c>
      <c r="E475">
        <v>75.400000000000006</v>
      </c>
      <c r="F475">
        <v>148.5</v>
      </c>
      <c r="G475">
        <v>72.099999999999994</v>
      </c>
      <c r="H475">
        <v>121.8</v>
      </c>
      <c r="I475">
        <v>233.9</v>
      </c>
      <c r="J475">
        <v>248</v>
      </c>
      <c r="K475">
        <v>115.1</v>
      </c>
      <c r="M475" s="3" t="str">
        <f t="shared" si="87"/>
        <v>Dec</v>
      </c>
      <c r="N475" s="3" t="str">
        <f t="shared" si="88"/>
        <v>1936</v>
      </c>
    </row>
    <row r="476" spans="1:14" x14ac:dyDescent="0.3">
      <c r="A476" s="2" t="s">
        <v>3570</v>
      </c>
      <c r="B476">
        <v>80</v>
      </c>
      <c r="C476">
        <v>108.9</v>
      </c>
      <c r="D476">
        <v>92.1</v>
      </c>
      <c r="E476">
        <v>104.2</v>
      </c>
      <c r="F476">
        <v>109.9</v>
      </c>
      <c r="G476">
        <v>68.8</v>
      </c>
      <c r="H476">
        <v>111.3</v>
      </c>
      <c r="I476">
        <v>95.3</v>
      </c>
      <c r="J476">
        <v>63.5</v>
      </c>
      <c r="K476">
        <v>91.1</v>
      </c>
      <c r="M476" s="3" t="str">
        <f t="shared" si="87"/>
        <v>Dec</v>
      </c>
      <c r="N476" s="3" t="str">
        <f t="shared" si="88"/>
        <v>1937</v>
      </c>
    </row>
    <row r="477" spans="1:14" x14ac:dyDescent="0.3">
      <c r="A477" s="2" t="s">
        <v>3581</v>
      </c>
      <c r="B477">
        <v>76.8</v>
      </c>
      <c r="C477">
        <v>106.2</v>
      </c>
      <c r="D477">
        <v>130.6</v>
      </c>
      <c r="E477">
        <v>93.7</v>
      </c>
      <c r="F477">
        <v>135.1</v>
      </c>
      <c r="G477">
        <v>96.1</v>
      </c>
      <c r="H477">
        <v>113.4</v>
      </c>
      <c r="I477">
        <v>155</v>
      </c>
      <c r="J477">
        <v>143.1</v>
      </c>
      <c r="K477">
        <v>121.9</v>
      </c>
      <c r="M477" s="3" t="str">
        <f t="shared" si="87"/>
        <v>Dec</v>
      </c>
      <c r="N477" s="3" t="str">
        <f t="shared" si="88"/>
        <v>1938</v>
      </c>
    </row>
    <row r="478" spans="1:14" x14ac:dyDescent="0.3">
      <c r="A478" s="2" t="s">
        <v>3592</v>
      </c>
      <c r="B478">
        <v>39.200000000000003</v>
      </c>
      <c r="C478">
        <v>49.2</v>
      </c>
      <c r="D478">
        <v>86.2</v>
      </c>
      <c r="E478">
        <v>44.7</v>
      </c>
      <c r="F478">
        <v>84.3</v>
      </c>
      <c r="G478">
        <v>50.6</v>
      </c>
      <c r="H478">
        <v>59.5</v>
      </c>
      <c r="I478">
        <v>99.5</v>
      </c>
      <c r="J478">
        <v>100.4</v>
      </c>
      <c r="K478">
        <v>91.8</v>
      </c>
      <c r="M478" s="3" t="str">
        <f t="shared" si="87"/>
        <v>Dec</v>
      </c>
      <c r="N478" s="3" t="str">
        <f t="shared" si="88"/>
        <v>1939</v>
      </c>
    </row>
    <row r="479" spans="1:14" x14ac:dyDescent="0.3">
      <c r="A479" s="2" t="s">
        <v>3603</v>
      </c>
      <c r="B479">
        <v>43.3</v>
      </c>
      <c r="C479">
        <v>64.5</v>
      </c>
      <c r="D479">
        <v>119.8</v>
      </c>
      <c r="E479">
        <v>49.8</v>
      </c>
      <c r="F479">
        <v>109</v>
      </c>
      <c r="G479">
        <v>54.3</v>
      </c>
      <c r="H479">
        <v>102.5</v>
      </c>
      <c r="I479">
        <v>208.1</v>
      </c>
      <c r="J479">
        <v>179.7</v>
      </c>
      <c r="K479">
        <v>134.9</v>
      </c>
      <c r="M479" s="3" t="str">
        <f t="shared" si="87"/>
        <v>Dec</v>
      </c>
      <c r="N479" s="3" t="str">
        <f t="shared" si="88"/>
        <v>1940</v>
      </c>
    </row>
    <row r="480" spans="1:14" x14ac:dyDescent="0.3">
      <c r="A480" s="2" t="s">
        <v>3614</v>
      </c>
      <c r="B480">
        <v>31.3</v>
      </c>
      <c r="C480">
        <v>19.899999999999999</v>
      </c>
      <c r="D480">
        <v>75.3</v>
      </c>
      <c r="E480">
        <v>51.2</v>
      </c>
      <c r="F480">
        <v>99.4</v>
      </c>
      <c r="G480">
        <v>38.5</v>
      </c>
      <c r="H480">
        <v>66.8</v>
      </c>
      <c r="I480">
        <v>106.5</v>
      </c>
      <c r="J480">
        <v>162.1</v>
      </c>
      <c r="K480">
        <v>60.3</v>
      </c>
      <c r="M480" s="3" t="str">
        <f t="shared" si="87"/>
        <v>Dec</v>
      </c>
      <c r="N480" s="3" t="str">
        <f t="shared" si="88"/>
        <v>1941</v>
      </c>
    </row>
    <row r="481" spans="1:14" x14ac:dyDescent="0.3">
      <c r="A481" s="2" t="s">
        <v>3625</v>
      </c>
      <c r="B481">
        <v>57</v>
      </c>
      <c r="C481">
        <v>60.6</v>
      </c>
      <c r="D481">
        <v>155.4</v>
      </c>
      <c r="E481">
        <v>93.5</v>
      </c>
      <c r="F481">
        <v>174.1</v>
      </c>
      <c r="G481">
        <v>76.400000000000006</v>
      </c>
      <c r="H481">
        <v>125.3</v>
      </c>
      <c r="I481">
        <v>244.8</v>
      </c>
      <c r="J481">
        <v>214.8</v>
      </c>
      <c r="K481">
        <v>136.9</v>
      </c>
      <c r="M481" s="3" t="str">
        <f t="shared" si="87"/>
        <v>Dec</v>
      </c>
      <c r="N481" s="3" t="str">
        <f t="shared" si="88"/>
        <v>1942</v>
      </c>
    </row>
    <row r="482" spans="1:14" x14ac:dyDescent="0.3">
      <c r="A482" s="2" t="s">
        <v>3636</v>
      </c>
      <c r="B482">
        <v>32.299999999999997</v>
      </c>
      <c r="C482">
        <v>34.6</v>
      </c>
      <c r="D482">
        <v>65.5</v>
      </c>
      <c r="E482">
        <v>53.2</v>
      </c>
      <c r="F482">
        <v>84.1</v>
      </c>
      <c r="G482">
        <v>35.299999999999997</v>
      </c>
      <c r="H482">
        <v>50.6</v>
      </c>
      <c r="I482">
        <v>107.3</v>
      </c>
      <c r="J482">
        <v>103.3</v>
      </c>
      <c r="K482">
        <v>75.2</v>
      </c>
      <c r="M482" s="3" t="str">
        <f t="shared" si="87"/>
        <v>Dec</v>
      </c>
      <c r="N482" s="3" t="str">
        <f t="shared" si="88"/>
        <v>1943</v>
      </c>
    </row>
    <row r="483" spans="1:14" x14ac:dyDescent="0.3">
      <c r="A483" s="2" t="s">
        <v>3647</v>
      </c>
      <c r="B483">
        <v>31.8</v>
      </c>
      <c r="C483">
        <v>54.5</v>
      </c>
      <c r="D483">
        <v>123.5</v>
      </c>
      <c r="E483">
        <v>59.1</v>
      </c>
      <c r="F483">
        <v>112.8</v>
      </c>
      <c r="G483">
        <v>54.9</v>
      </c>
      <c r="H483">
        <v>120.9</v>
      </c>
      <c r="I483">
        <v>194.5</v>
      </c>
      <c r="J483">
        <v>171.2</v>
      </c>
      <c r="K483">
        <v>131.6</v>
      </c>
      <c r="M483" s="3" t="str">
        <f t="shared" si="87"/>
        <v>Dec</v>
      </c>
      <c r="N483" s="3" t="str">
        <f t="shared" si="88"/>
        <v>1944</v>
      </c>
    </row>
    <row r="484" spans="1:14" x14ac:dyDescent="0.3">
      <c r="A484" s="2" t="s">
        <v>3658</v>
      </c>
      <c r="B484">
        <v>67.099999999999994</v>
      </c>
      <c r="C484">
        <v>46.7</v>
      </c>
      <c r="D484">
        <v>104.1</v>
      </c>
      <c r="E484">
        <v>102.9</v>
      </c>
      <c r="F484">
        <v>178.7</v>
      </c>
      <c r="G484">
        <v>76.5</v>
      </c>
      <c r="H484">
        <v>147.5</v>
      </c>
      <c r="I484">
        <v>146.6</v>
      </c>
      <c r="J484">
        <v>152.4</v>
      </c>
      <c r="K484">
        <v>110</v>
      </c>
      <c r="M484" s="3" t="str">
        <f t="shared" si="87"/>
        <v>Dec</v>
      </c>
      <c r="N484" s="3" t="str">
        <f t="shared" si="88"/>
        <v>1945</v>
      </c>
    </row>
    <row r="485" spans="1:14" x14ac:dyDescent="0.3">
      <c r="A485" s="2" t="s">
        <v>3669</v>
      </c>
      <c r="B485">
        <v>59.7</v>
      </c>
      <c r="C485">
        <v>73.3</v>
      </c>
      <c r="D485">
        <v>144.6</v>
      </c>
      <c r="E485">
        <v>78.2</v>
      </c>
      <c r="F485">
        <v>142.6</v>
      </c>
      <c r="G485">
        <v>72.900000000000006</v>
      </c>
      <c r="H485">
        <v>114.3</v>
      </c>
      <c r="I485">
        <v>176.9</v>
      </c>
      <c r="J485">
        <v>133.1</v>
      </c>
      <c r="K485">
        <v>131.1</v>
      </c>
      <c r="M485" s="3" t="str">
        <f t="shared" si="87"/>
        <v>Dec</v>
      </c>
      <c r="N485" s="3" t="str">
        <f t="shared" si="88"/>
        <v>1946</v>
      </c>
    </row>
    <row r="486" spans="1:14" x14ac:dyDescent="0.3">
      <c r="A486" s="2" t="s">
        <v>3680</v>
      </c>
      <c r="B486">
        <v>63</v>
      </c>
      <c r="C486">
        <v>58.4</v>
      </c>
      <c r="D486">
        <v>94.9</v>
      </c>
      <c r="E486">
        <v>73.3</v>
      </c>
      <c r="F486">
        <v>111.6</v>
      </c>
      <c r="G486">
        <v>64.900000000000006</v>
      </c>
      <c r="H486">
        <v>65.099999999999994</v>
      </c>
      <c r="I486">
        <v>92.6</v>
      </c>
      <c r="J486">
        <v>106.6</v>
      </c>
      <c r="K486">
        <v>80.2</v>
      </c>
      <c r="M486" s="3" t="str">
        <f t="shared" si="87"/>
        <v>Dec</v>
      </c>
      <c r="N486" s="3" t="str">
        <f t="shared" si="88"/>
        <v>1947</v>
      </c>
    </row>
    <row r="487" spans="1:14" x14ac:dyDescent="0.3">
      <c r="A487" s="2" t="s">
        <v>3691</v>
      </c>
      <c r="B487">
        <v>43.6</v>
      </c>
      <c r="C487">
        <v>70.3</v>
      </c>
      <c r="D487">
        <v>142.9</v>
      </c>
      <c r="E487">
        <v>105.3</v>
      </c>
      <c r="F487">
        <v>200.9</v>
      </c>
      <c r="G487">
        <v>95.2</v>
      </c>
      <c r="H487">
        <v>153.9</v>
      </c>
      <c r="I487">
        <v>222.8</v>
      </c>
      <c r="J487">
        <v>181.2</v>
      </c>
      <c r="K487">
        <v>163.5</v>
      </c>
      <c r="M487" s="3" t="str">
        <f t="shared" si="87"/>
        <v>Dec</v>
      </c>
      <c r="N487" s="3" t="str">
        <f t="shared" si="88"/>
        <v>1948</v>
      </c>
    </row>
    <row r="488" spans="1:14" x14ac:dyDescent="0.3">
      <c r="A488" s="2" t="s">
        <v>3702</v>
      </c>
      <c r="B488">
        <v>38.4</v>
      </c>
      <c r="C488">
        <v>79.8</v>
      </c>
      <c r="D488">
        <v>191.3</v>
      </c>
      <c r="E488">
        <v>44.3</v>
      </c>
      <c r="F488">
        <v>107.6</v>
      </c>
      <c r="G488">
        <v>68.3</v>
      </c>
      <c r="H488">
        <v>147.80000000000001</v>
      </c>
      <c r="I488">
        <v>295.60000000000002</v>
      </c>
      <c r="J488">
        <v>298</v>
      </c>
      <c r="K488">
        <v>147.19999999999999</v>
      </c>
      <c r="M488" s="3" t="str">
        <f t="shared" si="87"/>
        <v>Dec</v>
      </c>
      <c r="N488" s="3" t="str">
        <f t="shared" si="88"/>
        <v>1949</v>
      </c>
    </row>
    <row r="489" spans="1:14" x14ac:dyDescent="0.3">
      <c r="A489" s="2" t="s">
        <v>3713</v>
      </c>
      <c r="B489">
        <v>41.9</v>
      </c>
      <c r="C489">
        <v>62.3</v>
      </c>
      <c r="D489">
        <v>90.5</v>
      </c>
      <c r="E489">
        <v>54.1</v>
      </c>
      <c r="F489">
        <v>106.8</v>
      </c>
      <c r="G489">
        <v>45.8</v>
      </c>
      <c r="H489">
        <v>65.099999999999994</v>
      </c>
      <c r="I489">
        <v>75.599999999999994</v>
      </c>
      <c r="J489">
        <v>124.6</v>
      </c>
      <c r="K489">
        <v>100.8</v>
      </c>
      <c r="M489" s="3" t="str">
        <f t="shared" si="87"/>
        <v>Dec</v>
      </c>
      <c r="N489" s="3" t="str">
        <f t="shared" si="88"/>
        <v>1950</v>
      </c>
    </row>
    <row r="490" spans="1:14" x14ac:dyDescent="0.3">
      <c r="A490" s="2" t="s">
        <v>3724</v>
      </c>
      <c r="B490">
        <v>39.700000000000003</v>
      </c>
      <c r="C490">
        <v>73.3</v>
      </c>
      <c r="D490">
        <v>221</v>
      </c>
      <c r="E490">
        <v>70.599999999999994</v>
      </c>
      <c r="F490">
        <v>131.4</v>
      </c>
      <c r="G490">
        <v>79.099999999999994</v>
      </c>
      <c r="H490">
        <v>118.4</v>
      </c>
      <c r="I490">
        <v>269.8</v>
      </c>
      <c r="J490">
        <v>237.1</v>
      </c>
      <c r="K490">
        <v>134.5</v>
      </c>
      <c r="M490" s="3" t="str">
        <f t="shared" si="87"/>
        <v>Dec</v>
      </c>
      <c r="N490" s="3" t="str">
        <f t="shared" si="88"/>
        <v>1951</v>
      </c>
    </row>
    <row r="491" spans="1:14" x14ac:dyDescent="0.3">
      <c r="A491" s="2" t="s">
        <v>3735</v>
      </c>
      <c r="B491">
        <v>57.5</v>
      </c>
      <c r="C491">
        <v>66.7</v>
      </c>
      <c r="D491">
        <v>125</v>
      </c>
      <c r="E491">
        <v>75</v>
      </c>
      <c r="F491">
        <v>115</v>
      </c>
      <c r="G491">
        <v>70.3</v>
      </c>
      <c r="H491">
        <v>109.4</v>
      </c>
      <c r="I491">
        <v>169.6</v>
      </c>
      <c r="J491">
        <v>167.5</v>
      </c>
      <c r="K491">
        <v>115.9</v>
      </c>
      <c r="M491" s="3" t="str">
        <f t="shared" si="87"/>
        <v>Dec</v>
      </c>
      <c r="N491" s="3" t="str">
        <f t="shared" si="88"/>
        <v>1952</v>
      </c>
    </row>
    <row r="492" spans="1:14" x14ac:dyDescent="0.3">
      <c r="A492" s="2" t="s">
        <v>3746</v>
      </c>
      <c r="B492">
        <v>20.3</v>
      </c>
      <c r="C492">
        <v>33.1</v>
      </c>
      <c r="D492">
        <v>62.5</v>
      </c>
      <c r="E492">
        <v>21.5</v>
      </c>
      <c r="F492">
        <v>40.200000000000003</v>
      </c>
      <c r="G492">
        <v>30.4</v>
      </c>
      <c r="H492">
        <v>114.1</v>
      </c>
      <c r="I492">
        <v>165.5</v>
      </c>
      <c r="J492">
        <v>146.1</v>
      </c>
      <c r="K492">
        <v>92.5</v>
      </c>
      <c r="M492" s="3" t="str">
        <f t="shared" si="87"/>
        <v>Dec</v>
      </c>
      <c r="N492" s="3" t="str">
        <f t="shared" si="88"/>
        <v>1953</v>
      </c>
    </row>
    <row r="493" spans="1:14" x14ac:dyDescent="0.3">
      <c r="A493" s="2" t="s">
        <v>3757</v>
      </c>
      <c r="B493">
        <v>48.3</v>
      </c>
      <c r="C493">
        <v>72.5</v>
      </c>
      <c r="D493">
        <v>159.9</v>
      </c>
      <c r="E493">
        <v>64.099999999999994</v>
      </c>
      <c r="F493">
        <v>124.7</v>
      </c>
      <c r="G493">
        <v>78.7</v>
      </c>
      <c r="H493">
        <v>155.69999999999999</v>
      </c>
      <c r="I493">
        <v>241.7</v>
      </c>
      <c r="J493">
        <v>272.5</v>
      </c>
      <c r="K493">
        <v>136</v>
      </c>
      <c r="M493" s="3" t="str">
        <f t="shared" si="87"/>
        <v>Dec</v>
      </c>
      <c r="N493" s="3" t="str">
        <f t="shared" si="88"/>
        <v>1954</v>
      </c>
    </row>
    <row r="494" spans="1:14" x14ac:dyDescent="0.3">
      <c r="A494" s="2" t="s">
        <v>3768</v>
      </c>
      <c r="B494">
        <v>42.2</v>
      </c>
      <c r="C494">
        <v>86.9</v>
      </c>
      <c r="D494">
        <v>154.1</v>
      </c>
      <c r="E494">
        <v>87.9</v>
      </c>
      <c r="F494">
        <v>178.2</v>
      </c>
      <c r="G494">
        <v>77.3</v>
      </c>
      <c r="H494">
        <v>185.4</v>
      </c>
      <c r="I494">
        <v>230.3</v>
      </c>
      <c r="J494">
        <v>235.4</v>
      </c>
      <c r="K494">
        <v>132.4</v>
      </c>
      <c r="M494" s="3" t="str">
        <f t="shared" si="87"/>
        <v>Dec</v>
      </c>
      <c r="N494" s="3" t="str">
        <f t="shared" si="88"/>
        <v>1955</v>
      </c>
    </row>
    <row r="495" spans="1:14" x14ac:dyDescent="0.3">
      <c r="A495" s="2" t="s">
        <v>3779</v>
      </c>
      <c r="B495">
        <v>53.2</v>
      </c>
      <c r="C495">
        <v>65.900000000000006</v>
      </c>
      <c r="D495">
        <v>140.6</v>
      </c>
      <c r="E495">
        <v>110.4</v>
      </c>
      <c r="F495">
        <v>161.6</v>
      </c>
      <c r="G495">
        <v>86.7</v>
      </c>
      <c r="H495">
        <v>151.30000000000001</v>
      </c>
      <c r="I495">
        <v>221.1</v>
      </c>
      <c r="J495">
        <v>230.9</v>
      </c>
      <c r="K495">
        <v>138.5</v>
      </c>
      <c r="M495" s="3" t="str">
        <f t="shared" si="87"/>
        <v>Dec</v>
      </c>
      <c r="N495" s="3" t="str">
        <f t="shared" si="88"/>
        <v>1956</v>
      </c>
    </row>
    <row r="496" spans="1:14" x14ac:dyDescent="0.3">
      <c r="A496" s="2" t="s">
        <v>3790</v>
      </c>
      <c r="B496">
        <v>52.2</v>
      </c>
      <c r="C496">
        <v>61.2</v>
      </c>
      <c r="D496">
        <v>123</v>
      </c>
      <c r="E496">
        <v>65.3</v>
      </c>
      <c r="F496">
        <v>102.9</v>
      </c>
      <c r="G496">
        <v>67.599999999999994</v>
      </c>
      <c r="H496">
        <v>139.6</v>
      </c>
      <c r="I496">
        <v>185</v>
      </c>
      <c r="J496">
        <v>227.2</v>
      </c>
      <c r="K496">
        <v>141.30000000000001</v>
      </c>
      <c r="M496" s="3" t="str">
        <f t="shared" si="87"/>
        <v>Dec</v>
      </c>
      <c r="N496" s="3" t="str">
        <f t="shared" si="88"/>
        <v>1957</v>
      </c>
    </row>
    <row r="497" spans="1:14" x14ac:dyDescent="0.3">
      <c r="A497" s="2" t="s">
        <v>3801</v>
      </c>
      <c r="B497">
        <v>71.5</v>
      </c>
      <c r="C497">
        <v>93.2</v>
      </c>
      <c r="D497">
        <v>109.4</v>
      </c>
      <c r="E497">
        <v>96.2</v>
      </c>
      <c r="F497">
        <v>135.5</v>
      </c>
      <c r="G497">
        <v>84.9</v>
      </c>
      <c r="H497">
        <v>153.9</v>
      </c>
      <c r="I497">
        <v>175.1</v>
      </c>
      <c r="J497">
        <v>129.1</v>
      </c>
      <c r="K497">
        <v>136.19999999999999</v>
      </c>
      <c r="M497" s="3" t="str">
        <f t="shared" si="87"/>
        <v>Dec</v>
      </c>
      <c r="N497" s="3" t="str">
        <f t="shared" si="88"/>
        <v>1958</v>
      </c>
    </row>
    <row r="498" spans="1:14" x14ac:dyDescent="0.3">
      <c r="A498" s="2" t="s">
        <v>3812</v>
      </c>
      <c r="B498">
        <v>87.3</v>
      </c>
      <c r="C498">
        <v>111.5</v>
      </c>
      <c r="D498">
        <v>223.5</v>
      </c>
      <c r="E498">
        <v>165.8</v>
      </c>
      <c r="F498">
        <v>262</v>
      </c>
      <c r="G498">
        <v>131.19999999999999</v>
      </c>
      <c r="H498">
        <v>180.8</v>
      </c>
      <c r="I498">
        <v>260</v>
      </c>
      <c r="J498">
        <v>172.2</v>
      </c>
      <c r="K498">
        <v>166.6</v>
      </c>
      <c r="M498" s="3" t="str">
        <f t="shared" si="87"/>
        <v>Dec</v>
      </c>
      <c r="N498" s="3" t="str">
        <f t="shared" si="88"/>
        <v>1959</v>
      </c>
    </row>
    <row r="499" spans="1:14" x14ac:dyDescent="0.3">
      <c r="A499" s="2" t="s">
        <v>3823</v>
      </c>
      <c r="B499">
        <v>80.2</v>
      </c>
      <c r="C499">
        <v>87.3</v>
      </c>
      <c r="D499">
        <v>145.80000000000001</v>
      </c>
      <c r="E499">
        <v>103.3</v>
      </c>
      <c r="F499">
        <v>161.6</v>
      </c>
      <c r="G499">
        <v>91.2</v>
      </c>
      <c r="H499">
        <v>101.2</v>
      </c>
      <c r="I499">
        <v>192.3</v>
      </c>
      <c r="J499">
        <v>173.7</v>
      </c>
      <c r="K499">
        <v>96.5</v>
      </c>
      <c r="M499" s="3" t="str">
        <f t="shared" si="87"/>
        <v>Dec</v>
      </c>
      <c r="N499" s="3" t="str">
        <f t="shared" si="88"/>
        <v>1960</v>
      </c>
    </row>
    <row r="500" spans="1:14" x14ac:dyDescent="0.3">
      <c r="A500" s="2" t="s">
        <v>3834</v>
      </c>
      <c r="B500">
        <v>81.400000000000006</v>
      </c>
      <c r="C500">
        <v>74.3</v>
      </c>
      <c r="D500">
        <v>110.5</v>
      </c>
      <c r="E500">
        <v>100.2</v>
      </c>
      <c r="F500">
        <v>124.2</v>
      </c>
      <c r="G500">
        <v>88</v>
      </c>
      <c r="H500">
        <v>101.3</v>
      </c>
      <c r="I500">
        <v>120.1</v>
      </c>
      <c r="J500">
        <v>120.4</v>
      </c>
      <c r="K500">
        <v>95.6</v>
      </c>
      <c r="M500" s="3" t="str">
        <f t="shared" si="87"/>
        <v>Dec</v>
      </c>
      <c r="N500" s="3" t="str">
        <f t="shared" si="88"/>
        <v>1961</v>
      </c>
    </row>
    <row r="501" spans="1:14" x14ac:dyDescent="0.3">
      <c r="A501" s="2" t="s">
        <v>3845</v>
      </c>
      <c r="B501">
        <v>46.1</v>
      </c>
      <c r="C501">
        <v>55.2</v>
      </c>
      <c r="D501">
        <v>110</v>
      </c>
      <c r="E501">
        <v>70.400000000000006</v>
      </c>
      <c r="F501">
        <v>96.6</v>
      </c>
      <c r="G501">
        <v>56</v>
      </c>
      <c r="H501">
        <v>117.7</v>
      </c>
      <c r="I501">
        <v>173.4</v>
      </c>
      <c r="J501">
        <v>195.8</v>
      </c>
      <c r="K501">
        <v>119.2</v>
      </c>
      <c r="M501" s="3" t="str">
        <f t="shared" si="87"/>
        <v>Dec</v>
      </c>
      <c r="N501" s="3" t="str">
        <f t="shared" si="88"/>
        <v>1962</v>
      </c>
    </row>
    <row r="502" spans="1:14" x14ac:dyDescent="0.3">
      <c r="A502" s="2" t="s">
        <v>3856</v>
      </c>
      <c r="B502">
        <v>16.100000000000001</v>
      </c>
      <c r="C502">
        <v>31</v>
      </c>
      <c r="D502">
        <v>34.9</v>
      </c>
      <c r="E502">
        <v>24.1</v>
      </c>
      <c r="F502">
        <v>46.3</v>
      </c>
      <c r="G502">
        <v>19.7</v>
      </c>
      <c r="H502">
        <v>46.4</v>
      </c>
      <c r="I502">
        <v>58.5</v>
      </c>
      <c r="J502">
        <v>77.7</v>
      </c>
      <c r="K502">
        <v>28.9</v>
      </c>
      <c r="M502" s="3" t="str">
        <f t="shared" si="87"/>
        <v>Dec</v>
      </c>
      <c r="N502" s="3" t="str">
        <f t="shared" si="88"/>
        <v>1963</v>
      </c>
    </row>
    <row r="503" spans="1:14" x14ac:dyDescent="0.3">
      <c r="A503" s="2" t="s">
        <v>3867</v>
      </c>
      <c r="B503">
        <v>42.2</v>
      </c>
      <c r="C503">
        <v>68.7</v>
      </c>
      <c r="D503">
        <v>213.2</v>
      </c>
      <c r="E503">
        <v>70.900000000000006</v>
      </c>
      <c r="F503">
        <v>157.30000000000001</v>
      </c>
      <c r="G503">
        <v>80.099999999999994</v>
      </c>
      <c r="H503">
        <v>113.4</v>
      </c>
      <c r="I503">
        <v>211</v>
      </c>
      <c r="J503">
        <v>185.9</v>
      </c>
      <c r="K503">
        <v>128.30000000000001</v>
      </c>
      <c r="M503" s="3" t="str">
        <f t="shared" si="87"/>
        <v>Dec</v>
      </c>
      <c r="N503" s="3" t="str">
        <f t="shared" si="88"/>
        <v>1964</v>
      </c>
    </row>
    <row r="504" spans="1:14" x14ac:dyDescent="0.3">
      <c r="A504" s="2" t="s">
        <v>3878</v>
      </c>
      <c r="B504">
        <v>103.9</v>
      </c>
      <c r="C504">
        <v>97.2</v>
      </c>
      <c r="D504">
        <v>232.2</v>
      </c>
      <c r="E504">
        <v>130.6</v>
      </c>
      <c r="F504">
        <v>265.2</v>
      </c>
      <c r="G504">
        <v>150.4</v>
      </c>
      <c r="H504">
        <v>108.3</v>
      </c>
      <c r="I504">
        <v>208.8</v>
      </c>
      <c r="J504">
        <v>155.80000000000001</v>
      </c>
      <c r="K504">
        <v>150</v>
      </c>
      <c r="M504" s="3" t="str">
        <f t="shared" si="87"/>
        <v>Dec</v>
      </c>
      <c r="N504" s="3" t="str">
        <f t="shared" si="88"/>
        <v>1965</v>
      </c>
    </row>
    <row r="505" spans="1:14" x14ac:dyDescent="0.3">
      <c r="A505" s="2" t="s">
        <v>3889</v>
      </c>
      <c r="B505">
        <v>74.900000000000006</v>
      </c>
      <c r="C505">
        <v>74.099999999999994</v>
      </c>
      <c r="D505">
        <v>183.1</v>
      </c>
      <c r="E505">
        <v>84.2</v>
      </c>
      <c r="F505">
        <v>169.6</v>
      </c>
      <c r="G505">
        <v>94.8</v>
      </c>
      <c r="H505">
        <v>140.69999999999999</v>
      </c>
      <c r="I505">
        <v>256.3</v>
      </c>
      <c r="J505">
        <v>310.39999999999998</v>
      </c>
      <c r="K505">
        <v>175</v>
      </c>
      <c r="M505" s="3" t="str">
        <f t="shared" si="87"/>
        <v>Dec</v>
      </c>
      <c r="N505" s="3" t="str">
        <f t="shared" si="88"/>
        <v>1966</v>
      </c>
    </row>
    <row r="506" spans="1:14" x14ac:dyDescent="0.3">
      <c r="A506" s="2" t="s">
        <v>3900</v>
      </c>
      <c r="B506">
        <v>50</v>
      </c>
      <c r="C506">
        <v>50.2</v>
      </c>
      <c r="D506">
        <v>115.7</v>
      </c>
      <c r="E506">
        <v>66.400000000000006</v>
      </c>
      <c r="F506">
        <v>113.6</v>
      </c>
      <c r="G506">
        <v>64.5</v>
      </c>
      <c r="H506">
        <v>63.5</v>
      </c>
      <c r="I506">
        <v>131</v>
      </c>
      <c r="J506">
        <v>191.1</v>
      </c>
      <c r="K506">
        <v>111.2</v>
      </c>
      <c r="M506" s="3" t="str">
        <f t="shared" si="87"/>
        <v>Dec</v>
      </c>
      <c r="N506" s="3" t="str">
        <f t="shared" si="88"/>
        <v>1967</v>
      </c>
    </row>
    <row r="507" spans="1:14" x14ac:dyDescent="0.3">
      <c r="A507" s="2" t="s">
        <v>3911</v>
      </c>
      <c r="B507">
        <v>51.2</v>
      </c>
      <c r="C507">
        <v>72.8</v>
      </c>
      <c r="D507">
        <v>75.599999999999994</v>
      </c>
      <c r="E507">
        <v>83.7</v>
      </c>
      <c r="F507">
        <v>128</v>
      </c>
      <c r="G507">
        <v>59.2</v>
      </c>
      <c r="H507">
        <v>86</v>
      </c>
      <c r="I507">
        <v>85</v>
      </c>
      <c r="J507">
        <v>79.3</v>
      </c>
      <c r="K507">
        <v>91.3</v>
      </c>
      <c r="M507" s="3" t="str">
        <f t="shared" si="87"/>
        <v>Dec</v>
      </c>
      <c r="N507" s="3" t="str">
        <f t="shared" si="88"/>
        <v>1968</v>
      </c>
    </row>
    <row r="508" spans="1:14" x14ac:dyDescent="0.3">
      <c r="A508" s="2" t="s">
        <v>3922</v>
      </c>
      <c r="B508">
        <v>63</v>
      </c>
      <c r="C508">
        <v>66.3</v>
      </c>
      <c r="D508">
        <v>123.8</v>
      </c>
      <c r="E508">
        <v>76</v>
      </c>
      <c r="F508">
        <v>126.5</v>
      </c>
      <c r="G508">
        <v>71</v>
      </c>
      <c r="H508">
        <v>84.6</v>
      </c>
      <c r="I508">
        <v>151.80000000000001</v>
      </c>
      <c r="J508">
        <v>107.6</v>
      </c>
      <c r="K508">
        <v>118.5</v>
      </c>
      <c r="M508" s="3" t="str">
        <f t="shared" si="87"/>
        <v>Dec</v>
      </c>
      <c r="N508" s="3" t="str">
        <f t="shared" si="88"/>
        <v>1969</v>
      </c>
    </row>
    <row r="509" spans="1:14" x14ac:dyDescent="0.3">
      <c r="A509" s="2" t="s">
        <v>3933</v>
      </c>
      <c r="B509">
        <v>47.1</v>
      </c>
      <c r="C509">
        <v>58.6</v>
      </c>
      <c r="D509">
        <v>61.1</v>
      </c>
      <c r="E509">
        <v>43</v>
      </c>
      <c r="F509">
        <v>65.400000000000006</v>
      </c>
      <c r="G509">
        <v>36.9</v>
      </c>
      <c r="H509">
        <v>61.3</v>
      </c>
      <c r="I509">
        <v>92.3</v>
      </c>
      <c r="J509">
        <v>108.7</v>
      </c>
      <c r="K509">
        <v>43.4</v>
      </c>
      <c r="M509" s="3" t="str">
        <f t="shared" si="87"/>
        <v>Dec</v>
      </c>
      <c r="N509" s="3" t="str">
        <f t="shared" si="88"/>
        <v>1970</v>
      </c>
    </row>
    <row r="510" spans="1:14" x14ac:dyDescent="0.3">
      <c r="A510" s="2" t="s">
        <v>3944</v>
      </c>
      <c r="B510">
        <v>27.1</v>
      </c>
      <c r="C510">
        <v>30.2</v>
      </c>
      <c r="D510">
        <v>45.8</v>
      </c>
      <c r="E510">
        <v>26.4</v>
      </c>
      <c r="F510">
        <v>66.8</v>
      </c>
      <c r="G510">
        <v>33.9</v>
      </c>
      <c r="H510">
        <v>67.8</v>
      </c>
      <c r="I510">
        <v>117.9</v>
      </c>
      <c r="J510">
        <v>190</v>
      </c>
      <c r="K510">
        <v>34</v>
      </c>
      <c r="M510" s="3" t="str">
        <f t="shared" si="87"/>
        <v>Dec</v>
      </c>
      <c r="N510" s="3" t="str">
        <f t="shared" si="88"/>
        <v>1971</v>
      </c>
    </row>
    <row r="511" spans="1:14" x14ac:dyDescent="0.3">
      <c r="A511" s="2" t="s">
        <v>3955</v>
      </c>
      <c r="B511">
        <v>48.3</v>
      </c>
      <c r="C511">
        <v>57.5</v>
      </c>
      <c r="D511">
        <v>136</v>
      </c>
      <c r="E511">
        <v>108.1</v>
      </c>
      <c r="F511">
        <v>198.4</v>
      </c>
      <c r="G511">
        <v>94.2</v>
      </c>
      <c r="H511">
        <v>96.4</v>
      </c>
      <c r="I511">
        <v>174.7</v>
      </c>
      <c r="J511">
        <v>140</v>
      </c>
      <c r="K511">
        <v>99</v>
      </c>
      <c r="M511" s="3" t="str">
        <f t="shared" si="87"/>
        <v>Dec</v>
      </c>
      <c r="N511" s="3" t="str">
        <f t="shared" si="88"/>
        <v>1972</v>
      </c>
    </row>
    <row r="512" spans="1:14" x14ac:dyDescent="0.3">
      <c r="A512" s="2" t="s">
        <v>3966</v>
      </c>
      <c r="B512">
        <v>34.6</v>
      </c>
      <c r="C512">
        <v>51.1</v>
      </c>
      <c r="D512">
        <v>126.2</v>
      </c>
      <c r="E512">
        <v>53.1</v>
      </c>
      <c r="F512">
        <v>103.5</v>
      </c>
      <c r="G512">
        <v>52</v>
      </c>
      <c r="H512">
        <v>109.4</v>
      </c>
      <c r="I512">
        <v>207.6</v>
      </c>
      <c r="J512">
        <v>202.1</v>
      </c>
      <c r="K512">
        <v>113</v>
      </c>
      <c r="M512" s="3" t="str">
        <f t="shared" si="87"/>
        <v>Dec</v>
      </c>
      <c r="N512" s="3" t="str">
        <f t="shared" si="88"/>
        <v>1973</v>
      </c>
    </row>
    <row r="513" spans="1:14" x14ac:dyDescent="0.3">
      <c r="A513" s="2" t="s">
        <v>3977</v>
      </c>
      <c r="B513">
        <v>32.4</v>
      </c>
      <c r="C513">
        <v>62.6</v>
      </c>
      <c r="D513">
        <v>158.5</v>
      </c>
      <c r="E513">
        <v>53</v>
      </c>
      <c r="F513">
        <v>128.4</v>
      </c>
      <c r="G513">
        <v>56.7</v>
      </c>
      <c r="H513">
        <v>143.5</v>
      </c>
      <c r="I513">
        <v>280.39999999999998</v>
      </c>
      <c r="J513">
        <v>315.39999999999998</v>
      </c>
      <c r="K513">
        <v>123.7</v>
      </c>
      <c r="M513" s="3" t="str">
        <f t="shared" si="87"/>
        <v>Dec</v>
      </c>
      <c r="N513" s="3" t="str">
        <f t="shared" si="88"/>
        <v>1974</v>
      </c>
    </row>
    <row r="514" spans="1:14" x14ac:dyDescent="0.3">
      <c r="A514" s="2" t="s">
        <v>3988</v>
      </c>
      <c r="B514">
        <v>32.1</v>
      </c>
      <c r="C514">
        <v>46.3</v>
      </c>
      <c r="D514">
        <v>85.1</v>
      </c>
      <c r="E514">
        <v>33.200000000000003</v>
      </c>
      <c r="F514">
        <v>58.1</v>
      </c>
      <c r="G514">
        <v>45</v>
      </c>
      <c r="H514">
        <v>40.9</v>
      </c>
      <c r="I514">
        <v>89.8</v>
      </c>
      <c r="J514">
        <v>171</v>
      </c>
      <c r="K514">
        <v>40.799999999999997</v>
      </c>
      <c r="M514" s="3" t="str">
        <f t="shared" si="87"/>
        <v>Dec</v>
      </c>
      <c r="N514" s="3" t="str">
        <f t="shared" si="88"/>
        <v>1975</v>
      </c>
    </row>
    <row r="515" spans="1:14" x14ac:dyDescent="0.3">
      <c r="A515" s="2" t="s">
        <v>3999</v>
      </c>
      <c r="B515">
        <v>59.8</v>
      </c>
      <c r="C515">
        <v>72.099999999999994</v>
      </c>
      <c r="D515">
        <v>87.5</v>
      </c>
      <c r="E515">
        <v>93.4</v>
      </c>
      <c r="F515">
        <v>128.5</v>
      </c>
      <c r="G515">
        <v>80.8</v>
      </c>
      <c r="H515">
        <v>100.2</v>
      </c>
      <c r="I515">
        <v>110.7</v>
      </c>
      <c r="J515">
        <v>87.5</v>
      </c>
      <c r="K515">
        <v>102.4</v>
      </c>
      <c r="M515" s="3" t="str">
        <f t="shared" ref="M515:M578" si="89">LEFT(A515,3)</f>
        <v>Dec</v>
      </c>
      <c r="N515" s="3" t="str">
        <f t="shared" ref="N515:N578" si="90">RIGHT(A515,4)</f>
        <v>1976</v>
      </c>
    </row>
    <row r="516" spans="1:14" x14ac:dyDescent="0.3">
      <c r="A516" s="2" t="s">
        <v>4010</v>
      </c>
      <c r="B516">
        <v>57.4</v>
      </c>
      <c r="C516">
        <v>70.599999999999994</v>
      </c>
      <c r="D516">
        <v>122.2</v>
      </c>
      <c r="E516">
        <v>96.6</v>
      </c>
      <c r="F516">
        <v>134.6</v>
      </c>
      <c r="G516">
        <v>77.099999999999994</v>
      </c>
      <c r="H516">
        <v>82.4</v>
      </c>
      <c r="I516">
        <v>120.5</v>
      </c>
      <c r="J516">
        <v>77.900000000000006</v>
      </c>
      <c r="K516">
        <v>102.6</v>
      </c>
      <c r="M516" s="3" t="str">
        <f t="shared" si="89"/>
        <v>Dec</v>
      </c>
      <c r="N516" s="3" t="str">
        <f t="shared" si="90"/>
        <v>1977</v>
      </c>
    </row>
    <row r="517" spans="1:14" x14ac:dyDescent="0.3">
      <c r="A517" s="2" t="s">
        <v>4021</v>
      </c>
      <c r="B517">
        <v>104.8</v>
      </c>
      <c r="C517">
        <v>178.1</v>
      </c>
      <c r="D517">
        <v>161</v>
      </c>
      <c r="E517">
        <v>160</v>
      </c>
      <c r="F517">
        <v>215.7</v>
      </c>
      <c r="G517">
        <v>149.19999999999999</v>
      </c>
      <c r="H517">
        <v>200.7</v>
      </c>
      <c r="I517">
        <v>144.9</v>
      </c>
      <c r="J517">
        <v>78.099999999999994</v>
      </c>
      <c r="K517">
        <v>198</v>
      </c>
      <c r="M517" s="3" t="str">
        <f t="shared" si="89"/>
        <v>Dec</v>
      </c>
      <c r="N517" s="3" t="str">
        <f t="shared" si="90"/>
        <v>1978</v>
      </c>
    </row>
    <row r="518" spans="1:14" x14ac:dyDescent="0.3">
      <c r="A518" s="2" t="s">
        <v>4032</v>
      </c>
      <c r="B518">
        <v>96.1</v>
      </c>
      <c r="C518">
        <v>123.7</v>
      </c>
      <c r="D518">
        <v>232.6</v>
      </c>
      <c r="E518">
        <v>131.69999999999999</v>
      </c>
      <c r="F518">
        <v>233.3</v>
      </c>
      <c r="G518">
        <v>138.5</v>
      </c>
      <c r="H518">
        <v>156.4</v>
      </c>
      <c r="I518">
        <v>210.2</v>
      </c>
      <c r="J518">
        <v>210.1</v>
      </c>
      <c r="K518">
        <v>128.19999999999999</v>
      </c>
      <c r="M518" s="3" t="str">
        <f t="shared" si="89"/>
        <v>Dec</v>
      </c>
      <c r="N518" s="3" t="str">
        <f t="shared" si="90"/>
        <v>1979</v>
      </c>
    </row>
    <row r="519" spans="1:14" x14ac:dyDescent="0.3">
      <c r="A519" s="2" t="s">
        <v>4043</v>
      </c>
      <c r="B519">
        <v>43.7</v>
      </c>
      <c r="C519">
        <v>56.3</v>
      </c>
      <c r="D519">
        <v>167.6</v>
      </c>
      <c r="E519">
        <v>48.1</v>
      </c>
      <c r="F519">
        <v>120.7</v>
      </c>
      <c r="G519">
        <v>57.9</v>
      </c>
      <c r="H519">
        <v>125.5</v>
      </c>
      <c r="I519">
        <v>269.39999999999998</v>
      </c>
      <c r="J519">
        <v>263.10000000000002</v>
      </c>
      <c r="K519">
        <v>143.1</v>
      </c>
      <c r="M519" s="3" t="str">
        <f t="shared" si="89"/>
        <v>Dec</v>
      </c>
      <c r="N519" s="3" t="str">
        <f t="shared" si="90"/>
        <v>1980</v>
      </c>
    </row>
    <row r="520" spans="1:14" x14ac:dyDescent="0.3">
      <c r="A520" s="2" t="s">
        <v>4054</v>
      </c>
      <c r="B520">
        <v>53.4</v>
      </c>
      <c r="C520">
        <v>58.4</v>
      </c>
      <c r="D520">
        <v>81.7</v>
      </c>
      <c r="E520">
        <v>96.3</v>
      </c>
      <c r="F520">
        <v>162.69999999999999</v>
      </c>
      <c r="G520">
        <v>78.400000000000006</v>
      </c>
      <c r="H520">
        <v>80.400000000000006</v>
      </c>
      <c r="I520">
        <v>69.900000000000006</v>
      </c>
      <c r="J520">
        <v>83.1</v>
      </c>
      <c r="K520">
        <v>94.7</v>
      </c>
      <c r="M520" s="3" t="str">
        <f t="shared" si="89"/>
        <v>Dec</v>
      </c>
      <c r="N520" s="3" t="str">
        <f t="shared" si="90"/>
        <v>1981</v>
      </c>
    </row>
    <row r="521" spans="1:14" x14ac:dyDescent="0.3">
      <c r="A521" s="2" t="s">
        <v>4065</v>
      </c>
      <c r="B521">
        <v>54.6</v>
      </c>
      <c r="C521">
        <v>69.2</v>
      </c>
      <c r="D521">
        <v>171.8</v>
      </c>
      <c r="E521">
        <v>93.3</v>
      </c>
      <c r="F521">
        <v>167.8</v>
      </c>
      <c r="G521">
        <v>76.5</v>
      </c>
      <c r="H521">
        <v>136.1</v>
      </c>
      <c r="I521">
        <v>249.9</v>
      </c>
      <c r="J521">
        <v>231</v>
      </c>
      <c r="K521">
        <v>144.9</v>
      </c>
      <c r="M521" s="3" t="str">
        <f t="shared" si="89"/>
        <v>Dec</v>
      </c>
      <c r="N521" s="3" t="str">
        <f t="shared" si="90"/>
        <v>1982</v>
      </c>
    </row>
    <row r="522" spans="1:14" x14ac:dyDescent="0.3">
      <c r="A522" s="2" t="s">
        <v>4076</v>
      </c>
      <c r="B522">
        <v>42.7</v>
      </c>
      <c r="C522">
        <v>106.8</v>
      </c>
      <c r="D522">
        <v>176.2</v>
      </c>
      <c r="E522">
        <v>84</v>
      </c>
      <c r="F522">
        <v>158.80000000000001</v>
      </c>
      <c r="G522">
        <v>94.9</v>
      </c>
      <c r="H522">
        <v>149.69999999999999</v>
      </c>
      <c r="I522">
        <v>229.9</v>
      </c>
      <c r="J522">
        <v>287.60000000000002</v>
      </c>
      <c r="K522">
        <v>140.80000000000001</v>
      </c>
      <c r="M522" s="3" t="str">
        <f t="shared" si="89"/>
        <v>Dec</v>
      </c>
      <c r="N522" s="3" t="str">
        <f t="shared" si="90"/>
        <v>1983</v>
      </c>
    </row>
    <row r="523" spans="1:14" x14ac:dyDescent="0.3">
      <c r="A523" s="2" t="s">
        <v>4087</v>
      </c>
      <c r="B523">
        <v>44.9</v>
      </c>
      <c r="C523">
        <v>42.7</v>
      </c>
      <c r="D523">
        <v>114.9</v>
      </c>
      <c r="E523">
        <v>93.1</v>
      </c>
      <c r="F523">
        <v>132.1</v>
      </c>
      <c r="G523">
        <v>54.4</v>
      </c>
      <c r="H523">
        <v>112.7</v>
      </c>
      <c r="I523">
        <v>191.8</v>
      </c>
      <c r="J523">
        <v>185.9</v>
      </c>
      <c r="K523">
        <v>120.1</v>
      </c>
      <c r="M523" s="3" t="str">
        <f t="shared" si="89"/>
        <v>Dec</v>
      </c>
      <c r="N523" s="3" t="str">
        <f t="shared" si="90"/>
        <v>1984</v>
      </c>
    </row>
    <row r="524" spans="1:14" x14ac:dyDescent="0.3">
      <c r="A524" s="2" t="s">
        <v>4098</v>
      </c>
      <c r="B524">
        <v>84.5</v>
      </c>
      <c r="C524">
        <v>84.9</v>
      </c>
      <c r="D524">
        <v>177.3</v>
      </c>
      <c r="E524">
        <v>120.5</v>
      </c>
      <c r="F524">
        <v>193.9</v>
      </c>
      <c r="G524">
        <v>101.6</v>
      </c>
      <c r="H524">
        <v>144.6</v>
      </c>
      <c r="I524">
        <v>216.6</v>
      </c>
      <c r="J524">
        <v>212</v>
      </c>
      <c r="K524">
        <v>98.9</v>
      </c>
      <c r="M524" s="3" t="str">
        <f t="shared" si="89"/>
        <v>Dec</v>
      </c>
      <c r="N524" s="3" t="str">
        <f t="shared" si="90"/>
        <v>1985</v>
      </c>
    </row>
    <row r="525" spans="1:14" x14ac:dyDescent="0.3">
      <c r="A525" s="2" t="s">
        <v>4109</v>
      </c>
      <c r="B525">
        <v>69.5</v>
      </c>
      <c r="C525">
        <v>108.2</v>
      </c>
      <c r="D525">
        <v>246.5</v>
      </c>
      <c r="E525">
        <v>98.4</v>
      </c>
      <c r="F525">
        <v>215.9</v>
      </c>
      <c r="G525">
        <v>113.2</v>
      </c>
      <c r="H525">
        <v>194.4</v>
      </c>
      <c r="I525">
        <v>342.6</v>
      </c>
      <c r="J525">
        <v>295.60000000000002</v>
      </c>
      <c r="K525">
        <v>163.69999999999999</v>
      </c>
      <c r="M525" s="3" t="str">
        <f t="shared" si="89"/>
        <v>Dec</v>
      </c>
      <c r="N525" s="3" t="str">
        <f t="shared" si="90"/>
        <v>1986</v>
      </c>
    </row>
    <row r="526" spans="1:14" x14ac:dyDescent="0.3">
      <c r="A526" s="2" t="s">
        <v>4120</v>
      </c>
      <c r="B526">
        <v>25.2</v>
      </c>
      <c r="C526">
        <v>47.9</v>
      </c>
      <c r="D526">
        <v>121.5</v>
      </c>
      <c r="E526">
        <v>33.299999999999997</v>
      </c>
      <c r="F526">
        <v>110.3</v>
      </c>
      <c r="G526">
        <v>44</v>
      </c>
      <c r="H526">
        <v>93.4</v>
      </c>
      <c r="I526">
        <v>188</v>
      </c>
      <c r="J526">
        <v>145.30000000000001</v>
      </c>
      <c r="K526">
        <v>70.400000000000006</v>
      </c>
      <c r="M526" s="3" t="str">
        <f t="shared" si="89"/>
        <v>Dec</v>
      </c>
      <c r="N526" s="3" t="str">
        <f t="shared" si="90"/>
        <v>1987</v>
      </c>
    </row>
    <row r="527" spans="1:14" x14ac:dyDescent="0.3">
      <c r="A527" s="2" t="s">
        <v>4131</v>
      </c>
      <c r="B527">
        <v>22.2</v>
      </c>
      <c r="C527">
        <v>35.4</v>
      </c>
      <c r="D527">
        <v>111.5</v>
      </c>
      <c r="E527">
        <v>17.8</v>
      </c>
      <c r="F527">
        <v>52.6</v>
      </c>
      <c r="G527">
        <v>36.200000000000003</v>
      </c>
      <c r="H527">
        <v>64</v>
      </c>
      <c r="I527">
        <v>175.8</v>
      </c>
      <c r="J527">
        <v>193</v>
      </c>
      <c r="K527">
        <v>92.5</v>
      </c>
      <c r="M527" s="3" t="str">
        <f t="shared" si="89"/>
        <v>Dec</v>
      </c>
      <c r="N527" s="3" t="str">
        <f t="shared" si="90"/>
        <v>1988</v>
      </c>
    </row>
    <row r="528" spans="1:14" x14ac:dyDescent="0.3">
      <c r="A528" s="2" t="s">
        <v>4142</v>
      </c>
      <c r="B528">
        <v>104.3</v>
      </c>
      <c r="C528">
        <v>80.8</v>
      </c>
      <c r="D528">
        <v>136.5</v>
      </c>
      <c r="E528">
        <v>146.4</v>
      </c>
      <c r="F528">
        <v>197</v>
      </c>
      <c r="G528">
        <v>127.7</v>
      </c>
      <c r="H528">
        <v>75.2</v>
      </c>
      <c r="I528">
        <v>110.8</v>
      </c>
      <c r="J528">
        <v>101.7</v>
      </c>
      <c r="K528">
        <v>77.599999999999994</v>
      </c>
      <c r="M528" s="3" t="str">
        <f t="shared" si="89"/>
        <v>Dec</v>
      </c>
      <c r="N528" s="3" t="str">
        <f t="shared" si="90"/>
        <v>1989</v>
      </c>
    </row>
    <row r="529" spans="1:14" x14ac:dyDescent="0.3">
      <c r="A529" s="2" t="s">
        <v>4153</v>
      </c>
      <c r="B529">
        <v>47.9</v>
      </c>
      <c r="C529">
        <v>101.5</v>
      </c>
      <c r="D529">
        <v>166.7</v>
      </c>
      <c r="E529">
        <v>68.3</v>
      </c>
      <c r="F529">
        <v>129.9</v>
      </c>
      <c r="G529">
        <v>85.6</v>
      </c>
      <c r="H529">
        <v>128</v>
      </c>
      <c r="I529">
        <v>218.6</v>
      </c>
      <c r="J529">
        <v>214.1</v>
      </c>
      <c r="K529">
        <v>120.4</v>
      </c>
      <c r="M529" s="3" t="str">
        <f t="shared" si="89"/>
        <v>Dec</v>
      </c>
      <c r="N529" s="3" t="str">
        <f t="shared" si="90"/>
        <v>1990</v>
      </c>
    </row>
    <row r="530" spans="1:14" x14ac:dyDescent="0.3">
      <c r="A530" s="2" t="s">
        <v>4164</v>
      </c>
      <c r="B530">
        <v>22.3</v>
      </c>
      <c r="C530">
        <v>50.7</v>
      </c>
      <c r="D530">
        <v>108.7</v>
      </c>
      <c r="E530">
        <v>21.2</v>
      </c>
      <c r="F530">
        <v>51.4</v>
      </c>
      <c r="G530">
        <v>42.3</v>
      </c>
      <c r="H530">
        <v>80.099999999999994</v>
      </c>
      <c r="I530">
        <v>195.2</v>
      </c>
      <c r="J530">
        <v>145.4</v>
      </c>
      <c r="K530">
        <v>123</v>
      </c>
      <c r="M530" s="3" t="str">
        <f t="shared" si="89"/>
        <v>Dec</v>
      </c>
      <c r="N530" s="3" t="str">
        <f t="shared" si="90"/>
        <v>1991</v>
      </c>
    </row>
    <row r="531" spans="1:14" x14ac:dyDescent="0.3">
      <c r="A531" s="2" t="s">
        <v>4175</v>
      </c>
      <c r="B531">
        <v>40</v>
      </c>
      <c r="C531">
        <v>61</v>
      </c>
      <c r="D531">
        <v>126.3</v>
      </c>
      <c r="E531">
        <v>73.099999999999994</v>
      </c>
      <c r="F531">
        <v>130.30000000000001</v>
      </c>
      <c r="G531">
        <v>64</v>
      </c>
      <c r="H531">
        <v>89</v>
      </c>
      <c r="I531">
        <v>163</v>
      </c>
      <c r="J531">
        <v>204.5</v>
      </c>
      <c r="K531">
        <v>86.3</v>
      </c>
      <c r="M531" s="3" t="str">
        <f t="shared" si="89"/>
        <v>Dec</v>
      </c>
      <c r="N531" s="3" t="str">
        <f t="shared" si="90"/>
        <v>1992</v>
      </c>
    </row>
    <row r="532" spans="1:14" x14ac:dyDescent="0.3">
      <c r="A532" s="2" t="s">
        <v>4186</v>
      </c>
      <c r="B532">
        <v>86.4</v>
      </c>
      <c r="C532">
        <v>104.2</v>
      </c>
      <c r="D532">
        <v>266</v>
      </c>
      <c r="E532">
        <v>135.80000000000001</v>
      </c>
      <c r="F532">
        <v>252.9</v>
      </c>
      <c r="G532">
        <v>132.69999999999999</v>
      </c>
      <c r="H532">
        <v>155.80000000000001</v>
      </c>
      <c r="I532">
        <v>304.5</v>
      </c>
      <c r="J532">
        <v>241</v>
      </c>
      <c r="K532">
        <v>196.9</v>
      </c>
      <c r="M532" s="3" t="str">
        <f t="shared" si="89"/>
        <v>Dec</v>
      </c>
      <c r="N532" s="3" t="str">
        <f t="shared" si="90"/>
        <v>1993</v>
      </c>
    </row>
    <row r="533" spans="1:14" x14ac:dyDescent="0.3">
      <c r="A533" s="2" t="s">
        <v>4197</v>
      </c>
      <c r="B533">
        <v>56</v>
      </c>
      <c r="C533">
        <v>98.1</v>
      </c>
      <c r="D533">
        <v>230.1</v>
      </c>
      <c r="E533">
        <v>113.7</v>
      </c>
      <c r="F533">
        <v>221</v>
      </c>
      <c r="G533">
        <v>109.6</v>
      </c>
      <c r="H533">
        <v>152.5</v>
      </c>
      <c r="I533">
        <v>305.5</v>
      </c>
      <c r="J533">
        <v>270.3</v>
      </c>
      <c r="K533">
        <v>152.1</v>
      </c>
      <c r="M533" s="3" t="str">
        <f t="shared" si="89"/>
        <v>Dec</v>
      </c>
      <c r="N533" s="3" t="str">
        <f t="shared" si="90"/>
        <v>1994</v>
      </c>
    </row>
    <row r="534" spans="1:14" x14ac:dyDescent="0.3">
      <c r="A534" s="2" t="s">
        <v>4208</v>
      </c>
      <c r="B534">
        <v>71.400000000000006</v>
      </c>
      <c r="C534">
        <v>70.5</v>
      </c>
      <c r="D534">
        <v>57.3</v>
      </c>
      <c r="E534">
        <v>95.5</v>
      </c>
      <c r="F534">
        <v>117.3</v>
      </c>
      <c r="G534">
        <v>77.2</v>
      </c>
      <c r="H534">
        <v>69.599999999999994</v>
      </c>
      <c r="I534">
        <v>49.1</v>
      </c>
      <c r="J534">
        <v>52</v>
      </c>
      <c r="K534">
        <v>65.099999999999994</v>
      </c>
      <c r="M534" s="3" t="str">
        <f t="shared" si="89"/>
        <v>Dec</v>
      </c>
      <c r="N534" s="3" t="str">
        <f t="shared" si="90"/>
        <v>1995</v>
      </c>
    </row>
    <row r="535" spans="1:14" x14ac:dyDescent="0.3">
      <c r="A535" s="2" t="s">
        <v>4219</v>
      </c>
      <c r="B535">
        <v>33.6</v>
      </c>
      <c r="C535">
        <v>80.8</v>
      </c>
      <c r="D535">
        <v>62.4</v>
      </c>
      <c r="E535">
        <v>27.7</v>
      </c>
      <c r="F535">
        <v>47</v>
      </c>
      <c r="G535">
        <v>55.3</v>
      </c>
      <c r="H535">
        <v>87.2</v>
      </c>
      <c r="I535">
        <v>97.2</v>
      </c>
      <c r="J535">
        <v>102.3</v>
      </c>
      <c r="K535">
        <v>62.3</v>
      </c>
      <c r="M535" s="3" t="str">
        <f t="shared" si="89"/>
        <v>Dec</v>
      </c>
      <c r="N535" s="3" t="str">
        <f t="shared" si="90"/>
        <v>1996</v>
      </c>
    </row>
    <row r="536" spans="1:14" x14ac:dyDescent="0.3">
      <c r="A536" s="2" t="s">
        <v>4230</v>
      </c>
      <c r="B536">
        <v>80.2</v>
      </c>
      <c r="C536">
        <v>96.7</v>
      </c>
      <c r="D536">
        <v>157.80000000000001</v>
      </c>
      <c r="E536">
        <v>95.4</v>
      </c>
      <c r="F536">
        <v>140.5</v>
      </c>
      <c r="G536">
        <v>76.3</v>
      </c>
      <c r="H536">
        <v>141</v>
      </c>
      <c r="I536">
        <v>236</v>
      </c>
      <c r="J536">
        <v>178.3</v>
      </c>
      <c r="K536">
        <v>137</v>
      </c>
      <c r="M536" s="3" t="str">
        <f t="shared" si="89"/>
        <v>Dec</v>
      </c>
      <c r="N536" s="3" t="str">
        <f t="shared" si="90"/>
        <v>1997</v>
      </c>
    </row>
    <row r="537" spans="1:14" x14ac:dyDescent="0.3">
      <c r="A537" s="2" t="s">
        <v>4241</v>
      </c>
      <c r="B537">
        <v>69.099999999999994</v>
      </c>
      <c r="C537">
        <v>60.6</v>
      </c>
      <c r="D537">
        <v>116.7</v>
      </c>
      <c r="E537">
        <v>85.1</v>
      </c>
      <c r="F537">
        <v>147.9</v>
      </c>
      <c r="G537">
        <v>70.599999999999994</v>
      </c>
      <c r="H537">
        <v>112.5</v>
      </c>
      <c r="I537">
        <v>210.7</v>
      </c>
      <c r="J537">
        <v>213.6</v>
      </c>
      <c r="K537">
        <v>121</v>
      </c>
      <c r="M537" s="3" t="str">
        <f t="shared" si="89"/>
        <v>Dec</v>
      </c>
      <c r="N537" s="3" t="str">
        <f t="shared" si="90"/>
        <v>1998</v>
      </c>
    </row>
    <row r="538" spans="1:14" x14ac:dyDescent="0.3">
      <c r="A538" s="2" t="s">
        <v>4252</v>
      </c>
      <c r="B538">
        <v>72.3</v>
      </c>
      <c r="C538">
        <v>95.7</v>
      </c>
      <c r="D538">
        <v>237.2</v>
      </c>
      <c r="E538">
        <v>132.6</v>
      </c>
      <c r="F538">
        <v>253.1</v>
      </c>
      <c r="G538">
        <v>117.5</v>
      </c>
      <c r="H538">
        <v>185.5</v>
      </c>
      <c r="I538">
        <v>335.1</v>
      </c>
      <c r="J538">
        <v>292</v>
      </c>
      <c r="K538">
        <v>222.3</v>
      </c>
      <c r="M538" s="3" t="str">
        <f t="shared" si="89"/>
        <v>Dec</v>
      </c>
      <c r="N538" s="3" t="str">
        <f t="shared" si="90"/>
        <v>1999</v>
      </c>
    </row>
    <row r="539" spans="1:14" x14ac:dyDescent="0.3">
      <c r="A539" s="2" t="s">
        <v>4263</v>
      </c>
      <c r="B539">
        <v>63.7</v>
      </c>
      <c r="C539">
        <v>87.8</v>
      </c>
      <c r="D539">
        <v>176.6</v>
      </c>
      <c r="E539">
        <v>133.4</v>
      </c>
      <c r="F539">
        <v>234.2</v>
      </c>
      <c r="G539">
        <v>116.6</v>
      </c>
      <c r="H539">
        <v>158.19999999999999</v>
      </c>
      <c r="I539">
        <v>243.6</v>
      </c>
      <c r="J539">
        <v>178.7</v>
      </c>
      <c r="K539">
        <v>152.9</v>
      </c>
      <c r="M539" s="3" t="str">
        <f t="shared" si="89"/>
        <v>Dec</v>
      </c>
      <c r="N539" s="3" t="str">
        <f t="shared" si="90"/>
        <v>2000</v>
      </c>
    </row>
    <row r="540" spans="1:14" x14ac:dyDescent="0.3">
      <c r="A540" s="2" t="s">
        <v>4274</v>
      </c>
      <c r="B540">
        <v>24.2</v>
      </c>
      <c r="C540">
        <v>49.1</v>
      </c>
      <c r="D540">
        <v>78.8</v>
      </c>
      <c r="E540">
        <v>25.8</v>
      </c>
      <c r="F540">
        <v>55.6</v>
      </c>
      <c r="G540">
        <v>32.700000000000003</v>
      </c>
      <c r="H540">
        <v>75.3</v>
      </c>
      <c r="I540">
        <v>108.1</v>
      </c>
      <c r="J540">
        <v>155.30000000000001</v>
      </c>
      <c r="K540">
        <v>82.6</v>
      </c>
      <c r="M540" s="3" t="str">
        <f t="shared" si="89"/>
        <v>Dec</v>
      </c>
      <c r="N540" s="3" t="str">
        <f t="shared" si="90"/>
        <v>2001</v>
      </c>
    </row>
    <row r="541" spans="1:14" x14ac:dyDescent="0.3">
      <c r="A541" s="2" t="s">
        <v>4285</v>
      </c>
      <c r="B541">
        <v>99.6</v>
      </c>
      <c r="C541">
        <v>108.9</v>
      </c>
      <c r="D541">
        <v>140.6</v>
      </c>
      <c r="E541">
        <v>140.4</v>
      </c>
      <c r="F541">
        <v>170.5</v>
      </c>
      <c r="G541">
        <v>110.2</v>
      </c>
      <c r="H541">
        <v>98.7</v>
      </c>
      <c r="I541">
        <v>85.5</v>
      </c>
      <c r="J541">
        <v>47.1</v>
      </c>
      <c r="K541">
        <v>89.6</v>
      </c>
      <c r="M541" s="3" t="str">
        <f t="shared" si="89"/>
        <v>Dec</v>
      </c>
      <c r="N541" s="3" t="str">
        <f t="shared" si="90"/>
        <v>2002</v>
      </c>
    </row>
    <row r="542" spans="1:14" x14ac:dyDescent="0.3">
      <c r="A542" s="2" t="s">
        <v>4296</v>
      </c>
      <c r="B542">
        <v>60.2</v>
      </c>
      <c r="C542">
        <v>77.099999999999994</v>
      </c>
      <c r="D542">
        <v>147</v>
      </c>
      <c r="E542">
        <v>84.8</v>
      </c>
      <c r="F542">
        <v>138.80000000000001</v>
      </c>
      <c r="G542">
        <v>85.6</v>
      </c>
      <c r="H542">
        <v>114.1</v>
      </c>
      <c r="I542">
        <v>184.2</v>
      </c>
      <c r="J542">
        <v>198.8</v>
      </c>
      <c r="K542">
        <v>95.8</v>
      </c>
      <c r="M542" s="3" t="str">
        <f t="shared" si="89"/>
        <v>Dec</v>
      </c>
      <c r="N542" s="3" t="str">
        <f t="shared" si="90"/>
        <v>2003</v>
      </c>
    </row>
    <row r="543" spans="1:14" x14ac:dyDescent="0.3">
      <c r="A543" s="2" t="s">
        <v>4307</v>
      </c>
      <c r="B543">
        <v>29.7</v>
      </c>
      <c r="C543">
        <v>38.1</v>
      </c>
      <c r="D543">
        <v>132.6</v>
      </c>
      <c r="E543">
        <v>59.4</v>
      </c>
      <c r="F543">
        <v>110.3</v>
      </c>
      <c r="G543">
        <v>44</v>
      </c>
      <c r="H543">
        <v>87.9</v>
      </c>
      <c r="I543">
        <v>229.3</v>
      </c>
      <c r="J543">
        <v>249</v>
      </c>
      <c r="K543">
        <v>107.3</v>
      </c>
      <c r="M543" s="3" t="str">
        <f t="shared" si="89"/>
        <v>Dec</v>
      </c>
      <c r="N543" s="3" t="str">
        <f t="shared" si="90"/>
        <v>2004</v>
      </c>
    </row>
    <row r="544" spans="1:14" x14ac:dyDescent="0.3">
      <c r="A544" s="2" t="s">
        <v>4318</v>
      </c>
      <c r="B544">
        <v>32.1</v>
      </c>
      <c r="C544">
        <v>45.6</v>
      </c>
      <c r="D544">
        <v>89.9</v>
      </c>
      <c r="E544">
        <v>69.2</v>
      </c>
      <c r="F544">
        <v>111</v>
      </c>
      <c r="G544">
        <v>55.8</v>
      </c>
      <c r="H544">
        <v>77.400000000000006</v>
      </c>
      <c r="I544">
        <v>110.6</v>
      </c>
      <c r="J544">
        <v>104.3</v>
      </c>
      <c r="K544">
        <v>111.9</v>
      </c>
      <c r="M544" s="3" t="str">
        <f t="shared" si="89"/>
        <v>Dec</v>
      </c>
      <c r="N544" s="3" t="str">
        <f t="shared" si="90"/>
        <v>2005</v>
      </c>
    </row>
    <row r="545" spans="1:14" x14ac:dyDescent="0.3">
      <c r="A545" s="2" t="s">
        <v>4329</v>
      </c>
      <c r="B545">
        <v>55.3</v>
      </c>
      <c r="C545">
        <v>89</v>
      </c>
      <c r="D545">
        <v>238.1</v>
      </c>
      <c r="E545">
        <v>106</v>
      </c>
      <c r="F545">
        <v>183.8</v>
      </c>
      <c r="G545">
        <v>100.9</v>
      </c>
      <c r="H545">
        <v>173.7</v>
      </c>
      <c r="I545">
        <v>306.89999999999998</v>
      </c>
      <c r="J545">
        <v>298.89999999999998</v>
      </c>
      <c r="K545">
        <v>138.9</v>
      </c>
      <c r="M545" s="3" t="str">
        <f t="shared" si="89"/>
        <v>Dec</v>
      </c>
      <c r="N545" s="3" t="str">
        <f t="shared" si="90"/>
        <v>2006</v>
      </c>
    </row>
    <row r="546" spans="1:14" x14ac:dyDescent="0.3">
      <c r="A546" s="2" t="s">
        <v>4340</v>
      </c>
      <c r="B546">
        <v>45.6</v>
      </c>
      <c r="C546">
        <v>72.099999999999994</v>
      </c>
      <c r="D546">
        <v>170.7</v>
      </c>
      <c r="E546">
        <v>66.8</v>
      </c>
      <c r="F546">
        <v>153.5</v>
      </c>
      <c r="G546">
        <v>78</v>
      </c>
      <c r="H546">
        <v>91.3</v>
      </c>
      <c r="I546">
        <v>168.2</v>
      </c>
      <c r="J546">
        <v>165.2</v>
      </c>
      <c r="K546">
        <v>113.1</v>
      </c>
      <c r="M546" s="3" t="str">
        <f t="shared" si="89"/>
        <v>Dec</v>
      </c>
      <c r="N546" s="3" t="str">
        <f t="shared" si="90"/>
        <v>2007</v>
      </c>
    </row>
    <row r="547" spans="1:14" x14ac:dyDescent="0.3">
      <c r="A547" s="2" t="s">
        <v>4351</v>
      </c>
      <c r="B547">
        <v>27.1</v>
      </c>
      <c r="C547">
        <v>59.7</v>
      </c>
      <c r="D547">
        <v>100.2</v>
      </c>
      <c r="E547">
        <v>44.7</v>
      </c>
      <c r="F547">
        <v>86</v>
      </c>
      <c r="G547">
        <v>54.7</v>
      </c>
      <c r="H547">
        <v>99.2</v>
      </c>
      <c r="I547">
        <v>159.30000000000001</v>
      </c>
      <c r="J547">
        <v>146.9</v>
      </c>
      <c r="K547">
        <v>79.3</v>
      </c>
      <c r="M547" s="3" t="str">
        <f t="shared" si="89"/>
        <v>Dec</v>
      </c>
      <c r="N547" s="3" t="str">
        <f t="shared" si="90"/>
        <v>2008</v>
      </c>
    </row>
    <row r="548" spans="1:14" x14ac:dyDescent="0.3">
      <c r="A548" s="2" t="s">
        <v>4362</v>
      </c>
      <c r="B548">
        <v>79.599999999999994</v>
      </c>
      <c r="C548">
        <v>87.4</v>
      </c>
      <c r="D548">
        <v>124.2</v>
      </c>
      <c r="E548">
        <v>112.8</v>
      </c>
      <c r="F548">
        <v>137.1</v>
      </c>
      <c r="G548">
        <v>73.8</v>
      </c>
      <c r="H548">
        <v>96.1</v>
      </c>
      <c r="I548">
        <v>113.1</v>
      </c>
      <c r="J548">
        <v>97.1</v>
      </c>
      <c r="K548">
        <v>77.900000000000006</v>
      </c>
      <c r="M548" s="3" t="str">
        <f t="shared" si="89"/>
        <v>Dec</v>
      </c>
      <c r="N548" s="3" t="str">
        <f t="shared" si="90"/>
        <v>2009</v>
      </c>
    </row>
    <row r="549" spans="1:14" x14ac:dyDescent="0.3">
      <c r="A549" s="2" t="s">
        <v>4373</v>
      </c>
      <c r="B549">
        <v>25.6</v>
      </c>
      <c r="C549">
        <v>40.799999999999997</v>
      </c>
      <c r="D549">
        <v>44.9</v>
      </c>
      <c r="E549">
        <v>42.2</v>
      </c>
      <c r="F549">
        <v>46.4</v>
      </c>
      <c r="G549">
        <v>27.6</v>
      </c>
      <c r="H549">
        <v>50.2</v>
      </c>
      <c r="I549">
        <v>58.2</v>
      </c>
      <c r="J549">
        <v>74</v>
      </c>
      <c r="K549">
        <v>66.900000000000006</v>
      </c>
      <c r="M549" s="3" t="str">
        <f t="shared" si="89"/>
        <v>Dec</v>
      </c>
      <c r="N549" s="3" t="str">
        <f t="shared" si="90"/>
        <v>2010</v>
      </c>
    </row>
    <row r="550" spans="1:14" x14ac:dyDescent="0.3">
      <c r="A550" s="2" t="s">
        <v>4384</v>
      </c>
      <c r="B550">
        <v>59</v>
      </c>
      <c r="C550">
        <v>76.2</v>
      </c>
      <c r="D550">
        <v>210.1</v>
      </c>
      <c r="E550">
        <v>93.8</v>
      </c>
      <c r="F550">
        <v>171.1</v>
      </c>
      <c r="G550">
        <v>93.4</v>
      </c>
      <c r="H550">
        <v>138.4</v>
      </c>
      <c r="I550">
        <v>329.5</v>
      </c>
      <c r="J550">
        <v>311.5</v>
      </c>
      <c r="K550">
        <v>155.9</v>
      </c>
      <c r="M550" s="3" t="str">
        <f t="shared" si="89"/>
        <v>Dec</v>
      </c>
      <c r="N550" s="3" t="str">
        <f t="shared" si="90"/>
        <v>2011</v>
      </c>
    </row>
    <row r="551" spans="1:14" x14ac:dyDescent="0.3">
      <c r="A551" s="2" t="s">
        <v>4395</v>
      </c>
      <c r="B551">
        <v>98</v>
      </c>
      <c r="C551">
        <v>128</v>
      </c>
      <c r="D551">
        <v>224</v>
      </c>
      <c r="E551">
        <v>142.4</v>
      </c>
      <c r="F551">
        <v>243.5</v>
      </c>
      <c r="G551">
        <v>137.5</v>
      </c>
      <c r="H551">
        <v>194.1</v>
      </c>
      <c r="I551">
        <v>241.9</v>
      </c>
      <c r="J551">
        <v>205</v>
      </c>
      <c r="K551">
        <v>134.1</v>
      </c>
      <c r="M551" s="3" t="str">
        <f t="shared" si="89"/>
        <v>Dec</v>
      </c>
      <c r="N551" s="3" t="str">
        <f t="shared" si="90"/>
        <v>2012</v>
      </c>
    </row>
    <row r="552" spans="1:14" x14ac:dyDescent="0.3">
      <c r="A552" s="2" t="s">
        <v>4406</v>
      </c>
      <c r="B552">
        <v>59.3</v>
      </c>
      <c r="C552">
        <v>76.900000000000006</v>
      </c>
      <c r="D552">
        <v>188.6</v>
      </c>
      <c r="E552">
        <v>161.30000000000001</v>
      </c>
      <c r="F552">
        <v>217</v>
      </c>
      <c r="G552">
        <v>89.6</v>
      </c>
      <c r="H552">
        <v>214.3</v>
      </c>
      <c r="I552">
        <v>341.2</v>
      </c>
      <c r="J552">
        <v>326.2</v>
      </c>
      <c r="K552">
        <v>145</v>
      </c>
      <c r="M552" s="3" t="str">
        <f t="shared" si="89"/>
        <v>Dec</v>
      </c>
      <c r="N552" s="3" t="str">
        <f t="shared" si="90"/>
        <v>2013</v>
      </c>
    </row>
    <row r="553" spans="1:14" x14ac:dyDescent="0.3">
      <c r="A553" s="2" t="s">
        <v>4417</v>
      </c>
      <c r="B553">
        <v>50.3</v>
      </c>
      <c r="C553">
        <v>61.4</v>
      </c>
      <c r="D553">
        <v>167.1</v>
      </c>
      <c r="E553">
        <v>53.9</v>
      </c>
      <c r="F553">
        <v>108</v>
      </c>
      <c r="G553">
        <v>72.8</v>
      </c>
      <c r="H553">
        <v>110.6</v>
      </c>
      <c r="I553">
        <v>273</v>
      </c>
      <c r="J553">
        <v>260.8</v>
      </c>
      <c r="K553">
        <v>143.9</v>
      </c>
      <c r="M553" s="3" t="str">
        <f t="shared" si="89"/>
        <v>Dec</v>
      </c>
      <c r="N553" s="3" t="str">
        <f t="shared" si="90"/>
        <v>2014</v>
      </c>
    </row>
    <row r="554" spans="1:14" x14ac:dyDescent="0.3">
      <c r="A554" s="2" t="s">
        <v>4428</v>
      </c>
      <c r="B554">
        <v>51.6</v>
      </c>
      <c r="C554">
        <v>147.30000000000001</v>
      </c>
      <c r="D554">
        <v>343.2</v>
      </c>
      <c r="E554">
        <v>80.099999999999994</v>
      </c>
      <c r="F554">
        <v>214.3</v>
      </c>
      <c r="G554">
        <v>120.8</v>
      </c>
      <c r="H554">
        <v>269.7</v>
      </c>
      <c r="I554">
        <v>381.6</v>
      </c>
      <c r="J554">
        <v>325.8</v>
      </c>
      <c r="K554">
        <v>220.2</v>
      </c>
      <c r="M554" s="3" t="str">
        <f t="shared" si="89"/>
        <v>Dec</v>
      </c>
      <c r="N554" s="3" t="str">
        <f t="shared" si="90"/>
        <v>2015</v>
      </c>
    </row>
    <row r="555" spans="1:14" x14ac:dyDescent="0.3">
      <c r="A555" s="2" t="s">
        <v>4439</v>
      </c>
      <c r="B555">
        <v>19.5</v>
      </c>
      <c r="C555">
        <v>38.299999999999997</v>
      </c>
      <c r="D555">
        <v>80.7</v>
      </c>
      <c r="E555">
        <v>17.899999999999999</v>
      </c>
      <c r="F555">
        <v>57.3</v>
      </c>
      <c r="G555">
        <v>34.1</v>
      </c>
      <c r="H555">
        <v>84.6</v>
      </c>
      <c r="I555">
        <v>149.80000000000001</v>
      </c>
      <c r="J555">
        <v>190.7</v>
      </c>
      <c r="K555">
        <v>78.3</v>
      </c>
      <c r="M555" s="3" t="str">
        <f t="shared" si="89"/>
        <v>Dec</v>
      </c>
      <c r="N555" s="3" t="str">
        <f t="shared" si="90"/>
        <v>2016</v>
      </c>
    </row>
    <row r="556" spans="1:14" x14ac:dyDescent="0.3">
      <c r="A556" s="2" t="s">
        <v>4450</v>
      </c>
      <c r="B556">
        <v>89.8</v>
      </c>
      <c r="C556">
        <v>57</v>
      </c>
      <c r="D556">
        <v>143.9</v>
      </c>
      <c r="E556">
        <v>106.4</v>
      </c>
      <c r="F556">
        <v>160.80000000000001</v>
      </c>
      <c r="G556">
        <v>87.8</v>
      </c>
      <c r="H556">
        <v>73.900000000000006</v>
      </c>
      <c r="I556">
        <v>171.1</v>
      </c>
      <c r="J556">
        <v>183.7</v>
      </c>
      <c r="K556">
        <v>115.7</v>
      </c>
      <c r="M556" s="3" t="str">
        <f t="shared" si="89"/>
        <v>Dec</v>
      </c>
      <c r="N556" s="3" t="str">
        <f t="shared" si="90"/>
        <v>2017</v>
      </c>
    </row>
    <row r="557" spans="1:14" x14ac:dyDescent="0.3">
      <c r="A557" s="2" t="s">
        <v>4461</v>
      </c>
      <c r="B557">
        <v>60.8</v>
      </c>
      <c r="C557">
        <v>71.5</v>
      </c>
      <c r="D557">
        <v>158.1</v>
      </c>
      <c r="E557">
        <v>98.1</v>
      </c>
      <c r="F557">
        <v>173.8</v>
      </c>
      <c r="G557">
        <v>92.8</v>
      </c>
      <c r="H557">
        <v>84.9</v>
      </c>
      <c r="I557">
        <v>170.2</v>
      </c>
      <c r="J557">
        <v>139.6</v>
      </c>
      <c r="K557">
        <v>108.9</v>
      </c>
      <c r="M557" s="3" t="str">
        <f t="shared" si="89"/>
        <v>Dec</v>
      </c>
      <c r="N557" s="3" t="str">
        <f t="shared" si="90"/>
        <v>2018</v>
      </c>
    </row>
    <row r="558" spans="1:14" x14ac:dyDescent="0.3">
      <c r="A558" s="2" t="s">
        <v>4472</v>
      </c>
      <c r="B558">
        <v>81.599999999999994</v>
      </c>
      <c r="C558">
        <v>62.5</v>
      </c>
      <c r="D558">
        <v>147.19999999999999</v>
      </c>
      <c r="E558">
        <v>130</v>
      </c>
      <c r="F558">
        <v>185</v>
      </c>
      <c r="G558">
        <v>88.1</v>
      </c>
      <c r="H558">
        <v>117.4</v>
      </c>
      <c r="I558">
        <v>243.2</v>
      </c>
      <c r="J558">
        <v>208.4</v>
      </c>
      <c r="K558">
        <v>110.5</v>
      </c>
      <c r="M558" s="3" t="str">
        <f t="shared" si="89"/>
        <v>Dec</v>
      </c>
      <c r="N558" s="3" t="str">
        <f t="shared" si="90"/>
        <v>2019</v>
      </c>
    </row>
    <row r="559" spans="1:14" x14ac:dyDescent="0.3">
      <c r="A559" s="2" t="s">
        <v>4483</v>
      </c>
      <c r="B559">
        <v>109.9</v>
      </c>
      <c r="C559">
        <v>118.3</v>
      </c>
      <c r="D559">
        <v>190.5</v>
      </c>
      <c r="E559">
        <v>123.6</v>
      </c>
      <c r="F559">
        <v>241</v>
      </c>
      <c r="G559">
        <v>126.6</v>
      </c>
      <c r="H559">
        <v>173.8</v>
      </c>
      <c r="I559">
        <v>200.6</v>
      </c>
      <c r="J559">
        <v>210.5</v>
      </c>
      <c r="K559">
        <v>136.5</v>
      </c>
      <c r="M559" s="3" t="str">
        <f t="shared" si="89"/>
        <v>Dec</v>
      </c>
      <c r="N559" s="3" t="str">
        <f t="shared" si="90"/>
        <v>2020</v>
      </c>
    </row>
    <row r="560" spans="1:14" x14ac:dyDescent="0.3">
      <c r="A560" s="2" t="s">
        <v>4494</v>
      </c>
      <c r="B560">
        <v>66.8</v>
      </c>
      <c r="C560">
        <v>75.400000000000006</v>
      </c>
      <c r="D560">
        <v>161.69999999999999</v>
      </c>
      <c r="E560">
        <v>80.2</v>
      </c>
      <c r="F560">
        <v>145.4</v>
      </c>
      <c r="G560">
        <v>84.2</v>
      </c>
      <c r="H560">
        <v>107.2</v>
      </c>
      <c r="I560">
        <v>162.30000000000001</v>
      </c>
      <c r="J560">
        <v>132.30000000000001</v>
      </c>
      <c r="K560">
        <v>130.5</v>
      </c>
      <c r="M560" s="3" t="str">
        <f t="shared" si="89"/>
        <v>Dec</v>
      </c>
      <c r="N560" s="3" t="str">
        <f t="shared" si="90"/>
        <v>2021</v>
      </c>
    </row>
    <row r="561" spans="1:14" x14ac:dyDescent="0.3">
      <c r="A561" s="2" t="s">
        <v>2449</v>
      </c>
      <c r="B561">
        <v>47</v>
      </c>
      <c r="C561">
        <v>56</v>
      </c>
      <c r="D561">
        <v>82.7</v>
      </c>
      <c r="E561">
        <v>59</v>
      </c>
      <c r="F561">
        <v>59.5</v>
      </c>
      <c r="G561">
        <v>57</v>
      </c>
      <c r="H561">
        <v>84.6</v>
      </c>
      <c r="I561">
        <v>93.6</v>
      </c>
      <c r="J561">
        <v>106.9</v>
      </c>
      <c r="K561">
        <v>25.7</v>
      </c>
      <c r="M561" s="3" t="str">
        <f t="shared" si="89"/>
        <v>Feb</v>
      </c>
      <c r="N561" s="3" t="str">
        <f t="shared" si="90"/>
        <v>1836</v>
      </c>
    </row>
    <row r="562" spans="1:14" x14ac:dyDescent="0.3">
      <c r="A562" s="2" t="s">
        <v>2460</v>
      </c>
      <c r="B562">
        <v>54.3</v>
      </c>
      <c r="C562">
        <v>61.6</v>
      </c>
      <c r="D562">
        <v>131.30000000000001</v>
      </c>
      <c r="E562">
        <v>81.099999999999994</v>
      </c>
      <c r="F562">
        <v>125.7</v>
      </c>
      <c r="G562">
        <v>82.7</v>
      </c>
      <c r="H562">
        <v>108.7</v>
      </c>
      <c r="I562">
        <v>151.19999999999999</v>
      </c>
      <c r="J562">
        <v>147.9</v>
      </c>
      <c r="K562">
        <v>74.7</v>
      </c>
      <c r="M562" s="3" t="str">
        <f t="shared" si="89"/>
        <v>Feb</v>
      </c>
      <c r="N562" s="3" t="str">
        <f t="shared" si="90"/>
        <v>1837</v>
      </c>
    </row>
    <row r="563" spans="1:14" x14ac:dyDescent="0.3">
      <c r="A563" s="2" t="s">
        <v>2471</v>
      </c>
      <c r="B563">
        <v>33.9</v>
      </c>
      <c r="C563">
        <v>40.6</v>
      </c>
      <c r="D563">
        <v>39.200000000000003</v>
      </c>
      <c r="E563">
        <v>58.1</v>
      </c>
      <c r="F563">
        <v>109.8</v>
      </c>
      <c r="G563">
        <v>56.8</v>
      </c>
      <c r="H563">
        <v>67.8</v>
      </c>
      <c r="I563">
        <v>28.7</v>
      </c>
      <c r="J563">
        <v>39.6</v>
      </c>
      <c r="K563">
        <v>73.099999999999994</v>
      </c>
      <c r="M563" s="3" t="str">
        <f t="shared" si="89"/>
        <v>Feb</v>
      </c>
      <c r="N563" s="3" t="str">
        <f t="shared" si="90"/>
        <v>1838</v>
      </c>
    </row>
    <row r="564" spans="1:14" x14ac:dyDescent="0.3">
      <c r="A564" s="2" t="s">
        <v>2482</v>
      </c>
      <c r="B564">
        <v>43.1</v>
      </c>
      <c r="C564">
        <v>37.799999999999997</v>
      </c>
      <c r="D564">
        <v>94</v>
      </c>
      <c r="E564">
        <v>53.5</v>
      </c>
      <c r="F564">
        <v>76.599999999999994</v>
      </c>
      <c r="G564">
        <v>47.4</v>
      </c>
      <c r="H564">
        <v>67.5</v>
      </c>
      <c r="I564">
        <v>113.7</v>
      </c>
      <c r="J564">
        <v>91.9</v>
      </c>
      <c r="K564">
        <v>31.7</v>
      </c>
      <c r="M564" s="3" t="str">
        <f t="shared" si="89"/>
        <v>Feb</v>
      </c>
      <c r="N564" s="3" t="str">
        <f t="shared" si="90"/>
        <v>1839</v>
      </c>
    </row>
    <row r="565" spans="1:14" x14ac:dyDescent="0.3">
      <c r="A565" s="2" t="s">
        <v>2493</v>
      </c>
      <c r="B565">
        <v>23.7</v>
      </c>
      <c r="C565">
        <v>45.6</v>
      </c>
      <c r="D565">
        <v>82.4</v>
      </c>
      <c r="E565">
        <v>49.4</v>
      </c>
      <c r="F565">
        <v>96.9</v>
      </c>
      <c r="G565">
        <v>54.3</v>
      </c>
      <c r="H565">
        <v>79.900000000000006</v>
      </c>
      <c r="I565">
        <v>94.7</v>
      </c>
      <c r="J565">
        <v>62.1</v>
      </c>
      <c r="K565">
        <v>90.9</v>
      </c>
      <c r="M565" s="3" t="str">
        <f t="shared" si="89"/>
        <v>Feb</v>
      </c>
      <c r="N565" s="3" t="str">
        <f t="shared" si="90"/>
        <v>1840</v>
      </c>
    </row>
    <row r="566" spans="1:14" x14ac:dyDescent="0.3">
      <c r="A566" s="2" t="s">
        <v>2504</v>
      </c>
      <c r="B566">
        <v>29.3</v>
      </c>
      <c r="C566">
        <v>42.4</v>
      </c>
      <c r="D566">
        <v>67</v>
      </c>
      <c r="E566">
        <v>44.4</v>
      </c>
      <c r="F566">
        <v>74.900000000000006</v>
      </c>
      <c r="G566">
        <v>37.4</v>
      </c>
      <c r="H566">
        <v>75.3</v>
      </c>
      <c r="I566">
        <v>104.9</v>
      </c>
      <c r="J566">
        <v>49.2</v>
      </c>
      <c r="K566">
        <v>70.5</v>
      </c>
      <c r="M566" s="3" t="str">
        <f t="shared" si="89"/>
        <v>Feb</v>
      </c>
      <c r="N566" s="3" t="str">
        <f t="shared" si="90"/>
        <v>1841</v>
      </c>
    </row>
    <row r="567" spans="1:14" x14ac:dyDescent="0.3">
      <c r="A567" s="2" t="s">
        <v>2515</v>
      </c>
      <c r="B567">
        <v>28.8</v>
      </c>
      <c r="C567">
        <v>31.1</v>
      </c>
      <c r="D567">
        <v>56.2</v>
      </c>
      <c r="E567">
        <v>52.9</v>
      </c>
      <c r="F567">
        <v>76.7</v>
      </c>
      <c r="G567">
        <v>35.4</v>
      </c>
      <c r="H567">
        <v>76</v>
      </c>
      <c r="I567">
        <v>129.5</v>
      </c>
      <c r="J567">
        <v>115.3</v>
      </c>
      <c r="K567">
        <v>81.7</v>
      </c>
      <c r="M567" s="3" t="str">
        <f t="shared" si="89"/>
        <v>Feb</v>
      </c>
      <c r="N567" s="3" t="str">
        <f t="shared" si="90"/>
        <v>1842</v>
      </c>
    </row>
    <row r="568" spans="1:14" x14ac:dyDescent="0.3">
      <c r="A568" s="2" t="s">
        <v>2526</v>
      </c>
      <c r="B568">
        <v>58.3</v>
      </c>
      <c r="C568">
        <v>71.599999999999994</v>
      </c>
      <c r="D568">
        <v>41.9</v>
      </c>
      <c r="E568">
        <v>58.8</v>
      </c>
      <c r="F568">
        <v>81.7</v>
      </c>
      <c r="G568">
        <v>66.2</v>
      </c>
      <c r="H568">
        <v>52.2</v>
      </c>
      <c r="I568">
        <v>43.5</v>
      </c>
      <c r="J568">
        <v>33.6</v>
      </c>
      <c r="K568">
        <v>75.7</v>
      </c>
      <c r="M568" s="3" t="str">
        <f t="shared" si="89"/>
        <v>Feb</v>
      </c>
      <c r="N568" s="3" t="str">
        <f t="shared" si="90"/>
        <v>1843</v>
      </c>
    </row>
    <row r="569" spans="1:14" x14ac:dyDescent="0.3">
      <c r="A569" s="2" t="s">
        <v>2537</v>
      </c>
      <c r="B569">
        <v>55.3</v>
      </c>
      <c r="C569">
        <v>53.9</v>
      </c>
      <c r="D569">
        <v>93.8</v>
      </c>
      <c r="E569">
        <v>75</v>
      </c>
      <c r="F569">
        <v>113.3</v>
      </c>
      <c r="G569">
        <v>65</v>
      </c>
      <c r="H569">
        <v>106.6</v>
      </c>
      <c r="I569">
        <v>130.6</v>
      </c>
      <c r="J569">
        <v>135.5</v>
      </c>
      <c r="K569">
        <v>123.5</v>
      </c>
      <c r="M569" s="3" t="str">
        <f t="shared" si="89"/>
        <v>Feb</v>
      </c>
      <c r="N569" s="3" t="str">
        <f t="shared" si="90"/>
        <v>1844</v>
      </c>
    </row>
    <row r="570" spans="1:14" x14ac:dyDescent="0.3">
      <c r="A570" s="2" t="s">
        <v>2548</v>
      </c>
      <c r="B570">
        <v>19.2</v>
      </c>
      <c r="C570">
        <v>27.9</v>
      </c>
      <c r="D570">
        <v>41.1</v>
      </c>
      <c r="E570">
        <v>32.5</v>
      </c>
      <c r="F570">
        <v>58.2</v>
      </c>
      <c r="G570">
        <v>23.6</v>
      </c>
      <c r="H570">
        <v>59.9</v>
      </c>
      <c r="I570">
        <v>74.5</v>
      </c>
      <c r="J570">
        <v>83.1</v>
      </c>
      <c r="K570">
        <v>48.6</v>
      </c>
      <c r="M570" s="3" t="str">
        <f t="shared" si="89"/>
        <v>Feb</v>
      </c>
      <c r="N570" s="3" t="str">
        <f t="shared" si="90"/>
        <v>1845</v>
      </c>
    </row>
    <row r="571" spans="1:14" x14ac:dyDescent="0.3">
      <c r="A571" s="2" t="s">
        <v>2559</v>
      </c>
      <c r="B571">
        <v>21.7</v>
      </c>
      <c r="C571">
        <v>22.4</v>
      </c>
      <c r="D571">
        <v>60.7</v>
      </c>
      <c r="E571">
        <v>37.700000000000003</v>
      </c>
      <c r="F571">
        <v>54.9</v>
      </c>
      <c r="G571">
        <v>27.5</v>
      </c>
      <c r="H571">
        <v>68.8</v>
      </c>
      <c r="I571">
        <v>115.6</v>
      </c>
      <c r="J571">
        <v>124.4</v>
      </c>
      <c r="K571">
        <v>57.1</v>
      </c>
      <c r="M571" s="3" t="str">
        <f t="shared" si="89"/>
        <v>Feb</v>
      </c>
      <c r="N571" s="3" t="str">
        <f t="shared" si="90"/>
        <v>1846</v>
      </c>
    </row>
    <row r="572" spans="1:14" x14ac:dyDescent="0.3">
      <c r="A572" s="2" t="s">
        <v>2570</v>
      </c>
      <c r="B572">
        <v>26.3</v>
      </c>
      <c r="C572">
        <v>35.299999999999997</v>
      </c>
      <c r="D572">
        <v>77</v>
      </c>
      <c r="E572">
        <v>41.5</v>
      </c>
      <c r="F572">
        <v>65</v>
      </c>
      <c r="G572">
        <v>39.9</v>
      </c>
      <c r="H572">
        <v>41.4</v>
      </c>
      <c r="I572">
        <v>71.7</v>
      </c>
      <c r="J572">
        <v>80.8</v>
      </c>
      <c r="K572">
        <v>53.6</v>
      </c>
      <c r="M572" s="3" t="str">
        <f t="shared" si="89"/>
        <v>Feb</v>
      </c>
      <c r="N572" s="3" t="str">
        <f t="shared" si="90"/>
        <v>1847</v>
      </c>
    </row>
    <row r="573" spans="1:14" x14ac:dyDescent="0.3">
      <c r="A573" s="2" t="s">
        <v>2581</v>
      </c>
      <c r="B573">
        <v>69.8</v>
      </c>
      <c r="C573">
        <v>119.2</v>
      </c>
      <c r="D573">
        <v>206.1</v>
      </c>
      <c r="E573">
        <v>95.1</v>
      </c>
      <c r="F573">
        <v>155</v>
      </c>
      <c r="G573">
        <v>101.8</v>
      </c>
      <c r="H573">
        <v>228.4</v>
      </c>
      <c r="I573">
        <v>262.8</v>
      </c>
      <c r="J573">
        <v>287.8</v>
      </c>
      <c r="K573">
        <v>176</v>
      </c>
      <c r="M573" s="3" t="str">
        <f t="shared" si="89"/>
        <v>Feb</v>
      </c>
      <c r="N573" s="3" t="str">
        <f t="shared" si="90"/>
        <v>1848</v>
      </c>
    </row>
    <row r="574" spans="1:14" x14ac:dyDescent="0.3">
      <c r="A574" s="2" t="s">
        <v>2592</v>
      </c>
      <c r="B574">
        <v>35.6</v>
      </c>
      <c r="C574">
        <v>22</v>
      </c>
      <c r="D574">
        <v>59.3</v>
      </c>
      <c r="E574">
        <v>55.6</v>
      </c>
      <c r="F574">
        <v>66.900000000000006</v>
      </c>
      <c r="G574">
        <v>36.1</v>
      </c>
      <c r="H574">
        <v>77.3</v>
      </c>
      <c r="I574">
        <v>131.5</v>
      </c>
      <c r="J574">
        <v>184.9</v>
      </c>
      <c r="K574">
        <v>78.599999999999994</v>
      </c>
      <c r="M574" s="3" t="str">
        <f t="shared" si="89"/>
        <v>Feb</v>
      </c>
      <c r="N574" s="3" t="str">
        <f t="shared" si="90"/>
        <v>1849</v>
      </c>
    </row>
    <row r="575" spans="1:14" x14ac:dyDescent="0.3">
      <c r="A575" s="2" t="s">
        <v>2603</v>
      </c>
      <c r="B575">
        <v>24.5</v>
      </c>
      <c r="C575">
        <v>49.9</v>
      </c>
      <c r="D575">
        <v>109.3</v>
      </c>
      <c r="E575">
        <v>42.9</v>
      </c>
      <c r="F575">
        <v>78.400000000000006</v>
      </c>
      <c r="G575">
        <v>43.8</v>
      </c>
      <c r="H575">
        <v>135.1</v>
      </c>
      <c r="I575">
        <v>235.4</v>
      </c>
      <c r="J575">
        <v>201.1</v>
      </c>
      <c r="K575">
        <v>132.80000000000001</v>
      </c>
      <c r="M575" s="3" t="str">
        <f t="shared" si="89"/>
        <v>Feb</v>
      </c>
      <c r="N575" s="3" t="str">
        <f t="shared" si="90"/>
        <v>1850</v>
      </c>
    </row>
    <row r="576" spans="1:14" x14ac:dyDescent="0.3">
      <c r="A576" s="2" t="s">
        <v>2614</v>
      </c>
      <c r="B576">
        <v>17.899999999999999</v>
      </c>
      <c r="C576">
        <v>28.7</v>
      </c>
      <c r="D576">
        <v>77.400000000000006</v>
      </c>
      <c r="E576">
        <v>27.8</v>
      </c>
      <c r="F576">
        <v>48.1</v>
      </c>
      <c r="G576">
        <v>23.5</v>
      </c>
      <c r="H576">
        <v>54</v>
      </c>
      <c r="I576">
        <v>128.80000000000001</v>
      </c>
      <c r="J576">
        <v>86.8</v>
      </c>
      <c r="K576">
        <v>66.5</v>
      </c>
      <c r="M576" s="3" t="str">
        <f t="shared" si="89"/>
        <v>Feb</v>
      </c>
      <c r="N576" s="3" t="str">
        <f t="shared" si="90"/>
        <v>1851</v>
      </c>
    </row>
    <row r="577" spans="1:14" x14ac:dyDescent="0.3">
      <c r="A577" s="2" t="s">
        <v>2625</v>
      </c>
      <c r="B577">
        <v>43.6</v>
      </c>
      <c r="C577">
        <v>43.7</v>
      </c>
      <c r="D577">
        <v>144.5</v>
      </c>
      <c r="E577">
        <v>31.8</v>
      </c>
      <c r="F577">
        <v>69.900000000000006</v>
      </c>
      <c r="G577">
        <v>52.8</v>
      </c>
      <c r="H577">
        <v>104.7</v>
      </c>
      <c r="I577">
        <v>158.30000000000001</v>
      </c>
      <c r="J577">
        <v>142.5</v>
      </c>
      <c r="K577">
        <v>109.6</v>
      </c>
      <c r="M577" s="3" t="str">
        <f t="shared" si="89"/>
        <v>Feb</v>
      </c>
      <c r="N577" s="3" t="str">
        <f t="shared" si="90"/>
        <v>1852</v>
      </c>
    </row>
    <row r="578" spans="1:14" x14ac:dyDescent="0.3">
      <c r="A578" s="2" t="s">
        <v>2636</v>
      </c>
      <c r="B578">
        <v>50</v>
      </c>
      <c r="C578">
        <v>76.2</v>
      </c>
      <c r="D578">
        <v>34.799999999999997</v>
      </c>
      <c r="E578">
        <v>31.6</v>
      </c>
      <c r="F578">
        <v>64.2</v>
      </c>
      <c r="G578">
        <v>28.2</v>
      </c>
      <c r="H578">
        <v>77.7</v>
      </c>
      <c r="I578">
        <v>57.8</v>
      </c>
      <c r="J578">
        <v>83.3</v>
      </c>
      <c r="K578">
        <v>48.3</v>
      </c>
      <c r="M578" s="3" t="str">
        <f t="shared" si="89"/>
        <v>Feb</v>
      </c>
      <c r="N578" s="3" t="str">
        <f t="shared" si="90"/>
        <v>1853</v>
      </c>
    </row>
    <row r="579" spans="1:14" x14ac:dyDescent="0.3">
      <c r="A579" s="2" t="s">
        <v>2647</v>
      </c>
      <c r="B579">
        <v>24.9</v>
      </c>
      <c r="C579">
        <v>23</v>
      </c>
      <c r="D579">
        <v>65.5</v>
      </c>
      <c r="E579">
        <v>24.8</v>
      </c>
      <c r="F579">
        <v>42.2</v>
      </c>
      <c r="G579">
        <v>27.5</v>
      </c>
      <c r="H579">
        <v>52.1</v>
      </c>
      <c r="I579">
        <v>115.8</v>
      </c>
      <c r="J579">
        <v>146.1</v>
      </c>
      <c r="K579">
        <v>45.3</v>
      </c>
      <c r="M579" s="3" t="str">
        <f t="shared" ref="M579:M642" si="91">LEFT(A579,3)</f>
        <v>Feb</v>
      </c>
      <c r="N579" s="3" t="str">
        <f t="shared" ref="N579:N642" si="92">RIGHT(A579,4)</f>
        <v>1854</v>
      </c>
    </row>
    <row r="580" spans="1:14" x14ac:dyDescent="0.3">
      <c r="A580" s="2" t="s">
        <v>2658</v>
      </c>
      <c r="B580">
        <v>36.6</v>
      </c>
      <c r="C580">
        <v>58.6</v>
      </c>
      <c r="D580">
        <v>34</v>
      </c>
      <c r="E580">
        <v>36.299999999999997</v>
      </c>
      <c r="F580">
        <v>57.3</v>
      </c>
      <c r="G580">
        <v>34.5</v>
      </c>
      <c r="H580">
        <v>48.9</v>
      </c>
      <c r="I580">
        <v>28.6</v>
      </c>
      <c r="J580">
        <v>30.4</v>
      </c>
      <c r="K580">
        <v>68.2</v>
      </c>
      <c r="M580" s="3" t="str">
        <f t="shared" si="91"/>
        <v>Feb</v>
      </c>
      <c r="N580" s="3" t="str">
        <f t="shared" si="92"/>
        <v>1855</v>
      </c>
    </row>
    <row r="581" spans="1:14" x14ac:dyDescent="0.3">
      <c r="A581" s="2" t="s">
        <v>2669</v>
      </c>
      <c r="B581">
        <v>27.3</v>
      </c>
      <c r="C581">
        <v>45.6</v>
      </c>
      <c r="D581">
        <v>93.5</v>
      </c>
      <c r="E581">
        <v>34.200000000000003</v>
      </c>
      <c r="F581">
        <v>92.4</v>
      </c>
      <c r="G581">
        <v>52.8</v>
      </c>
      <c r="H581">
        <v>111.7</v>
      </c>
      <c r="I581">
        <v>141</v>
      </c>
      <c r="J581">
        <v>126.7</v>
      </c>
      <c r="K581">
        <v>61.2</v>
      </c>
      <c r="M581" s="3" t="str">
        <f t="shared" si="91"/>
        <v>Feb</v>
      </c>
      <c r="N581" s="3" t="str">
        <f t="shared" si="92"/>
        <v>1856</v>
      </c>
    </row>
    <row r="582" spans="1:14" x14ac:dyDescent="0.3">
      <c r="A582" s="2" t="s">
        <v>2680</v>
      </c>
      <c r="B582">
        <v>7.4</v>
      </c>
      <c r="C582">
        <v>25.9</v>
      </c>
      <c r="D582">
        <v>79.3</v>
      </c>
      <c r="E582">
        <v>13</v>
      </c>
      <c r="F582">
        <v>67.7</v>
      </c>
      <c r="G582">
        <v>29.7</v>
      </c>
      <c r="H582">
        <v>44.8</v>
      </c>
      <c r="I582">
        <v>99</v>
      </c>
      <c r="J582">
        <v>95.8</v>
      </c>
      <c r="K582">
        <v>59.2</v>
      </c>
      <c r="M582" s="3" t="str">
        <f t="shared" si="91"/>
        <v>Feb</v>
      </c>
      <c r="N582" s="3" t="str">
        <f t="shared" si="92"/>
        <v>1857</v>
      </c>
    </row>
    <row r="583" spans="1:14" x14ac:dyDescent="0.3">
      <c r="A583" s="2" t="s">
        <v>2691</v>
      </c>
      <c r="B583">
        <v>25.2</v>
      </c>
      <c r="C583">
        <v>16.100000000000001</v>
      </c>
      <c r="D583">
        <v>18.399999999999999</v>
      </c>
      <c r="E583">
        <v>32.1</v>
      </c>
      <c r="F583">
        <v>42.6</v>
      </c>
      <c r="G583">
        <v>21.6</v>
      </c>
      <c r="H583">
        <v>31.5</v>
      </c>
      <c r="I583">
        <v>42.5</v>
      </c>
      <c r="J583">
        <v>44.8</v>
      </c>
      <c r="K583">
        <v>50.3</v>
      </c>
      <c r="M583" s="3" t="str">
        <f t="shared" si="91"/>
        <v>Feb</v>
      </c>
      <c r="N583" s="3" t="str">
        <f t="shared" si="92"/>
        <v>1858</v>
      </c>
    </row>
    <row r="584" spans="1:14" x14ac:dyDescent="0.3">
      <c r="A584" s="2" t="s">
        <v>2702</v>
      </c>
      <c r="B584">
        <v>31.8</v>
      </c>
      <c r="C584">
        <v>37</v>
      </c>
      <c r="D584">
        <v>86</v>
      </c>
      <c r="E584">
        <v>50.7</v>
      </c>
      <c r="F584">
        <v>73.599999999999994</v>
      </c>
      <c r="G584">
        <v>44.4</v>
      </c>
      <c r="H584">
        <v>82.3</v>
      </c>
      <c r="I584">
        <v>161.1</v>
      </c>
      <c r="J584">
        <v>157.4</v>
      </c>
      <c r="K584">
        <v>67.7</v>
      </c>
      <c r="M584" s="3" t="str">
        <f t="shared" si="91"/>
        <v>Feb</v>
      </c>
      <c r="N584" s="3" t="str">
        <f t="shared" si="92"/>
        <v>1859</v>
      </c>
    </row>
    <row r="585" spans="1:14" x14ac:dyDescent="0.3">
      <c r="A585" s="2" t="s">
        <v>2713</v>
      </c>
      <c r="B585">
        <v>36.799999999999997</v>
      </c>
      <c r="C585">
        <v>46.3</v>
      </c>
      <c r="D585">
        <v>50.3</v>
      </c>
      <c r="E585">
        <v>32</v>
      </c>
      <c r="F585">
        <v>50.1</v>
      </c>
      <c r="G585">
        <v>28.6</v>
      </c>
      <c r="H585">
        <v>74.5</v>
      </c>
      <c r="I585">
        <v>126</v>
      </c>
      <c r="J585">
        <v>95.8</v>
      </c>
      <c r="K585">
        <v>57.7</v>
      </c>
      <c r="M585" s="3" t="str">
        <f t="shared" si="91"/>
        <v>Feb</v>
      </c>
      <c r="N585" s="3" t="str">
        <f t="shared" si="92"/>
        <v>1860</v>
      </c>
    </row>
    <row r="586" spans="1:14" x14ac:dyDescent="0.3">
      <c r="A586" s="2" t="s">
        <v>2724</v>
      </c>
      <c r="B586">
        <v>51.3</v>
      </c>
      <c r="C586">
        <v>74.900000000000006</v>
      </c>
      <c r="D586">
        <v>121.2</v>
      </c>
      <c r="E586">
        <v>51.1</v>
      </c>
      <c r="F586">
        <v>112.6</v>
      </c>
      <c r="G586">
        <v>72.7</v>
      </c>
      <c r="H586">
        <v>87.7</v>
      </c>
      <c r="I586">
        <v>139</v>
      </c>
      <c r="J586">
        <v>113.1</v>
      </c>
      <c r="K586">
        <v>60.7</v>
      </c>
      <c r="M586" s="3" t="str">
        <f t="shared" si="91"/>
        <v>Feb</v>
      </c>
      <c r="N586" s="3" t="str">
        <f t="shared" si="92"/>
        <v>1861</v>
      </c>
    </row>
    <row r="587" spans="1:14" x14ac:dyDescent="0.3">
      <c r="A587" s="2" t="s">
        <v>2735</v>
      </c>
      <c r="B587">
        <v>12.3</v>
      </c>
      <c r="C587">
        <v>29.6</v>
      </c>
      <c r="D587">
        <v>27.1</v>
      </c>
      <c r="E587">
        <v>16</v>
      </c>
      <c r="F587">
        <v>32.1</v>
      </c>
      <c r="G587">
        <v>16.7</v>
      </c>
      <c r="H587">
        <v>52.3</v>
      </c>
      <c r="I587">
        <v>60.9</v>
      </c>
      <c r="J587">
        <v>72.099999999999994</v>
      </c>
      <c r="K587">
        <v>37.200000000000003</v>
      </c>
      <c r="M587" s="3" t="str">
        <f t="shared" si="91"/>
        <v>Feb</v>
      </c>
      <c r="N587" s="3" t="str">
        <f t="shared" si="92"/>
        <v>1862</v>
      </c>
    </row>
    <row r="588" spans="1:14" x14ac:dyDescent="0.3">
      <c r="A588" s="2" t="s">
        <v>2746</v>
      </c>
      <c r="B588">
        <v>11.7</v>
      </c>
      <c r="C588">
        <v>21.7</v>
      </c>
      <c r="D588">
        <v>56.3</v>
      </c>
      <c r="E588">
        <v>23.3</v>
      </c>
      <c r="F588">
        <v>41.7</v>
      </c>
      <c r="G588">
        <v>20.100000000000001</v>
      </c>
      <c r="H588">
        <v>58.5</v>
      </c>
      <c r="I588">
        <v>140.4</v>
      </c>
      <c r="J588">
        <v>148.30000000000001</v>
      </c>
      <c r="K588">
        <v>37.6</v>
      </c>
      <c r="M588" s="3" t="str">
        <f t="shared" si="91"/>
        <v>Feb</v>
      </c>
      <c r="N588" s="3" t="str">
        <f t="shared" si="92"/>
        <v>1863</v>
      </c>
    </row>
    <row r="589" spans="1:14" x14ac:dyDescent="0.3">
      <c r="A589" s="2" t="s">
        <v>2757</v>
      </c>
      <c r="B589">
        <v>26</v>
      </c>
      <c r="C589">
        <v>52.8</v>
      </c>
      <c r="D589">
        <v>77.599999999999994</v>
      </c>
      <c r="E589">
        <v>32.5</v>
      </c>
      <c r="F589">
        <v>58.3</v>
      </c>
      <c r="G589">
        <v>47.1</v>
      </c>
      <c r="H589">
        <v>99</v>
      </c>
      <c r="I589">
        <v>111.1</v>
      </c>
      <c r="J589">
        <v>171.2</v>
      </c>
      <c r="K589">
        <v>48.6</v>
      </c>
      <c r="M589" s="3" t="str">
        <f t="shared" si="91"/>
        <v>Feb</v>
      </c>
      <c r="N589" s="3" t="str">
        <f t="shared" si="92"/>
        <v>1864</v>
      </c>
    </row>
    <row r="590" spans="1:14" x14ac:dyDescent="0.3">
      <c r="A590" s="2" t="s">
        <v>2768</v>
      </c>
      <c r="B590">
        <v>55.1</v>
      </c>
      <c r="C590">
        <v>46.8</v>
      </c>
      <c r="D590">
        <v>86.3</v>
      </c>
      <c r="E590">
        <v>63.4</v>
      </c>
      <c r="F590">
        <v>106</v>
      </c>
      <c r="G590">
        <v>58.1</v>
      </c>
      <c r="H590">
        <v>88.7</v>
      </c>
      <c r="I590">
        <v>115.5</v>
      </c>
      <c r="J590">
        <v>89.8</v>
      </c>
      <c r="K590">
        <v>105.7</v>
      </c>
      <c r="M590" s="3" t="str">
        <f t="shared" si="91"/>
        <v>Feb</v>
      </c>
      <c r="N590" s="3" t="str">
        <f t="shared" si="92"/>
        <v>1865</v>
      </c>
    </row>
    <row r="591" spans="1:14" x14ac:dyDescent="0.3">
      <c r="A591" s="2" t="s">
        <v>2779</v>
      </c>
      <c r="B591">
        <v>83.5</v>
      </c>
      <c r="C591">
        <v>69.900000000000006</v>
      </c>
      <c r="D591">
        <v>129.80000000000001</v>
      </c>
      <c r="E591">
        <v>114.3</v>
      </c>
      <c r="F591">
        <v>135.19999999999999</v>
      </c>
      <c r="G591">
        <v>80.3</v>
      </c>
      <c r="H591">
        <v>127.2</v>
      </c>
      <c r="I591">
        <v>176.8</v>
      </c>
      <c r="J591">
        <v>188.4</v>
      </c>
      <c r="K591">
        <v>93.7</v>
      </c>
      <c r="M591" s="3" t="str">
        <f t="shared" si="91"/>
        <v>Feb</v>
      </c>
      <c r="N591" s="3" t="str">
        <f t="shared" si="92"/>
        <v>1866</v>
      </c>
    </row>
    <row r="592" spans="1:14" x14ac:dyDescent="0.3">
      <c r="A592" s="2" t="s">
        <v>2790</v>
      </c>
      <c r="B592">
        <v>34.1</v>
      </c>
      <c r="C592">
        <v>39.700000000000003</v>
      </c>
      <c r="D592">
        <v>93.1</v>
      </c>
      <c r="E592">
        <v>51.8</v>
      </c>
      <c r="F592">
        <v>97.4</v>
      </c>
      <c r="G592">
        <v>54.7</v>
      </c>
      <c r="H592">
        <v>76.7</v>
      </c>
      <c r="I592">
        <v>152.4</v>
      </c>
      <c r="J592">
        <v>151.1</v>
      </c>
      <c r="K592">
        <v>80.400000000000006</v>
      </c>
      <c r="M592" s="3" t="str">
        <f t="shared" si="91"/>
        <v>Feb</v>
      </c>
      <c r="N592" s="3" t="str">
        <f t="shared" si="92"/>
        <v>1867</v>
      </c>
    </row>
    <row r="593" spans="1:14" x14ac:dyDescent="0.3">
      <c r="A593" s="2" t="s">
        <v>2801</v>
      </c>
      <c r="B593">
        <v>33.200000000000003</v>
      </c>
      <c r="C593">
        <v>51.2</v>
      </c>
      <c r="D593">
        <v>111.3</v>
      </c>
      <c r="E593">
        <v>36.5</v>
      </c>
      <c r="F593">
        <v>68.8</v>
      </c>
      <c r="G593">
        <v>53.9</v>
      </c>
      <c r="H593">
        <v>124.9</v>
      </c>
      <c r="I593">
        <v>252</v>
      </c>
      <c r="J593">
        <v>307.89999999999998</v>
      </c>
      <c r="K593">
        <v>83.1</v>
      </c>
      <c r="M593" s="3" t="str">
        <f t="shared" si="91"/>
        <v>Feb</v>
      </c>
      <c r="N593" s="3" t="str">
        <f t="shared" si="92"/>
        <v>1868</v>
      </c>
    </row>
    <row r="594" spans="1:14" x14ac:dyDescent="0.3">
      <c r="A594" s="2" t="s">
        <v>2812</v>
      </c>
      <c r="B594">
        <v>59.1</v>
      </c>
      <c r="C594">
        <v>65.2</v>
      </c>
      <c r="D594">
        <v>159.5</v>
      </c>
      <c r="E594">
        <v>73.5</v>
      </c>
      <c r="F594">
        <v>132.19999999999999</v>
      </c>
      <c r="G594">
        <v>78.099999999999994</v>
      </c>
      <c r="H594">
        <v>105.8</v>
      </c>
      <c r="I594">
        <v>198.5</v>
      </c>
      <c r="J594">
        <v>203.3</v>
      </c>
      <c r="K594">
        <v>130.69999999999999</v>
      </c>
      <c r="M594" s="3" t="str">
        <f t="shared" si="91"/>
        <v>Feb</v>
      </c>
      <c r="N594" s="3" t="str">
        <f t="shared" si="92"/>
        <v>1869</v>
      </c>
    </row>
    <row r="595" spans="1:14" x14ac:dyDescent="0.3">
      <c r="A595" s="2" t="s">
        <v>2823</v>
      </c>
      <c r="B595">
        <v>23</v>
      </c>
      <c r="C595">
        <v>55.3</v>
      </c>
      <c r="D595">
        <v>79.7</v>
      </c>
      <c r="E595">
        <v>52.6</v>
      </c>
      <c r="F595">
        <v>96.7</v>
      </c>
      <c r="G595">
        <v>49</v>
      </c>
      <c r="H595">
        <v>115</v>
      </c>
      <c r="I595">
        <v>146</v>
      </c>
      <c r="J595">
        <v>84.5</v>
      </c>
      <c r="K595">
        <v>88.4</v>
      </c>
      <c r="M595" s="3" t="str">
        <f t="shared" si="91"/>
        <v>Feb</v>
      </c>
      <c r="N595" s="3" t="str">
        <f t="shared" si="92"/>
        <v>1870</v>
      </c>
    </row>
    <row r="596" spans="1:14" x14ac:dyDescent="0.3">
      <c r="A596" s="2" t="s">
        <v>2834</v>
      </c>
      <c r="B596">
        <v>42.7</v>
      </c>
      <c r="C596">
        <v>59.5</v>
      </c>
      <c r="D596">
        <v>107.3</v>
      </c>
      <c r="E596">
        <v>39.299999999999997</v>
      </c>
      <c r="F596">
        <v>82</v>
      </c>
      <c r="G596">
        <v>49.3</v>
      </c>
      <c r="H596">
        <v>119</v>
      </c>
      <c r="I596">
        <v>189.9</v>
      </c>
      <c r="J596">
        <v>130.19999999999999</v>
      </c>
      <c r="K596">
        <v>87.3</v>
      </c>
      <c r="M596" s="3" t="str">
        <f t="shared" si="91"/>
        <v>Feb</v>
      </c>
      <c r="N596" s="3" t="str">
        <f t="shared" si="92"/>
        <v>1871</v>
      </c>
    </row>
    <row r="597" spans="1:14" x14ac:dyDescent="0.3">
      <c r="A597" s="2" t="s">
        <v>2845</v>
      </c>
      <c r="B597">
        <v>24.6</v>
      </c>
      <c r="C597">
        <v>75</v>
      </c>
      <c r="D597">
        <v>127.6</v>
      </c>
      <c r="E597">
        <v>51.3</v>
      </c>
      <c r="F597">
        <v>154.4</v>
      </c>
      <c r="G597">
        <v>74.8</v>
      </c>
      <c r="H597">
        <v>156.69999999999999</v>
      </c>
      <c r="I597">
        <v>176.5</v>
      </c>
      <c r="J597">
        <v>103.3</v>
      </c>
      <c r="K597">
        <v>113.3</v>
      </c>
      <c r="M597" s="3" t="str">
        <f t="shared" si="91"/>
        <v>Feb</v>
      </c>
      <c r="N597" s="3" t="str">
        <f t="shared" si="92"/>
        <v>1872</v>
      </c>
    </row>
    <row r="598" spans="1:14" x14ac:dyDescent="0.3">
      <c r="A598" s="2" t="s">
        <v>2856</v>
      </c>
      <c r="B598">
        <v>43</v>
      </c>
      <c r="C598">
        <v>42.6</v>
      </c>
      <c r="D598">
        <v>34.5</v>
      </c>
      <c r="E598">
        <v>51.3</v>
      </c>
      <c r="F598">
        <v>69.8</v>
      </c>
      <c r="G598">
        <v>30</v>
      </c>
      <c r="H598">
        <v>44.9</v>
      </c>
      <c r="I598">
        <v>32.6</v>
      </c>
      <c r="J598">
        <v>46.6</v>
      </c>
      <c r="K598">
        <v>26.7</v>
      </c>
      <c r="M598" s="3" t="str">
        <f t="shared" si="91"/>
        <v>Feb</v>
      </c>
      <c r="N598" s="3" t="str">
        <f t="shared" si="92"/>
        <v>1873</v>
      </c>
    </row>
    <row r="599" spans="1:14" x14ac:dyDescent="0.3">
      <c r="A599" s="2" t="s">
        <v>2867</v>
      </c>
      <c r="B599">
        <v>24.6</v>
      </c>
      <c r="C599">
        <v>41.5</v>
      </c>
      <c r="D599">
        <v>80.2</v>
      </c>
      <c r="E599">
        <v>50</v>
      </c>
      <c r="F599">
        <v>99.7</v>
      </c>
      <c r="G599">
        <v>53</v>
      </c>
      <c r="H599">
        <v>48.9</v>
      </c>
      <c r="I599">
        <v>77.3</v>
      </c>
      <c r="J599">
        <v>62</v>
      </c>
      <c r="K599">
        <v>58</v>
      </c>
      <c r="M599" s="3" t="str">
        <f t="shared" si="91"/>
        <v>Feb</v>
      </c>
      <c r="N599" s="3" t="str">
        <f t="shared" si="92"/>
        <v>1874</v>
      </c>
    </row>
    <row r="600" spans="1:14" x14ac:dyDescent="0.3">
      <c r="A600" s="2" t="s">
        <v>2878</v>
      </c>
      <c r="B600">
        <v>25.9</v>
      </c>
      <c r="C600">
        <v>33.700000000000003</v>
      </c>
      <c r="D600">
        <v>45.5</v>
      </c>
      <c r="E600">
        <v>46.4</v>
      </c>
      <c r="F600">
        <v>62.8</v>
      </c>
      <c r="G600">
        <v>38.200000000000003</v>
      </c>
      <c r="H600">
        <v>45.3</v>
      </c>
      <c r="I600">
        <v>57.6</v>
      </c>
      <c r="J600">
        <v>64.5</v>
      </c>
      <c r="K600">
        <v>37.700000000000003</v>
      </c>
      <c r="M600" s="3" t="str">
        <f t="shared" si="91"/>
        <v>Feb</v>
      </c>
      <c r="N600" s="3" t="str">
        <f t="shared" si="92"/>
        <v>1875</v>
      </c>
    </row>
    <row r="601" spans="1:14" x14ac:dyDescent="0.3">
      <c r="A601" s="2" t="s">
        <v>2889</v>
      </c>
      <c r="B601">
        <v>61.8</v>
      </c>
      <c r="C601">
        <v>74.599999999999994</v>
      </c>
      <c r="D601">
        <v>136.4</v>
      </c>
      <c r="E601">
        <v>73.400000000000006</v>
      </c>
      <c r="F601">
        <v>138</v>
      </c>
      <c r="G601">
        <v>78.400000000000006</v>
      </c>
      <c r="H601">
        <v>129.19999999999999</v>
      </c>
      <c r="I601">
        <v>162.19999999999999</v>
      </c>
      <c r="J601">
        <v>138.6</v>
      </c>
      <c r="K601">
        <v>122.5</v>
      </c>
      <c r="M601" s="3" t="str">
        <f t="shared" si="91"/>
        <v>Feb</v>
      </c>
      <c r="N601" s="3" t="str">
        <f t="shared" si="92"/>
        <v>1876</v>
      </c>
    </row>
    <row r="602" spans="1:14" x14ac:dyDescent="0.3">
      <c r="A602" s="2" t="s">
        <v>2900</v>
      </c>
      <c r="B602">
        <v>57.2</v>
      </c>
      <c r="C602">
        <v>60.7</v>
      </c>
      <c r="D602">
        <v>130.4</v>
      </c>
      <c r="E602">
        <v>47.3</v>
      </c>
      <c r="F602">
        <v>92.9</v>
      </c>
      <c r="G602">
        <v>61.7</v>
      </c>
      <c r="H602">
        <v>97.2</v>
      </c>
      <c r="I602">
        <v>185.5</v>
      </c>
      <c r="J602">
        <v>183.6</v>
      </c>
      <c r="K602">
        <v>97.3</v>
      </c>
      <c r="M602" s="3" t="str">
        <f t="shared" si="91"/>
        <v>Feb</v>
      </c>
      <c r="N602" s="3" t="str">
        <f t="shared" si="92"/>
        <v>1877</v>
      </c>
    </row>
    <row r="603" spans="1:14" x14ac:dyDescent="0.3">
      <c r="A603" s="2" t="s">
        <v>2911</v>
      </c>
      <c r="B603">
        <v>31.7</v>
      </c>
      <c r="C603">
        <v>34.4</v>
      </c>
      <c r="D603">
        <v>61.3</v>
      </c>
      <c r="E603">
        <v>49.1</v>
      </c>
      <c r="F603">
        <v>68</v>
      </c>
      <c r="G603">
        <v>38.1</v>
      </c>
      <c r="H603">
        <v>46.1</v>
      </c>
      <c r="I603">
        <v>90.3</v>
      </c>
      <c r="J603">
        <v>77.599999999999994</v>
      </c>
      <c r="K603">
        <v>55.9</v>
      </c>
      <c r="M603" s="3" t="str">
        <f t="shared" si="91"/>
        <v>Feb</v>
      </c>
      <c r="N603" s="3" t="str">
        <f t="shared" si="92"/>
        <v>1878</v>
      </c>
    </row>
    <row r="604" spans="1:14" x14ac:dyDescent="0.3">
      <c r="A604" s="2" t="s">
        <v>2922</v>
      </c>
      <c r="B604">
        <v>72.8</v>
      </c>
      <c r="C604">
        <v>76.2</v>
      </c>
      <c r="D604">
        <v>99.1</v>
      </c>
      <c r="E604">
        <v>103.4</v>
      </c>
      <c r="F604">
        <v>147.1</v>
      </c>
      <c r="G604">
        <v>80.400000000000006</v>
      </c>
      <c r="H604">
        <v>82.1</v>
      </c>
      <c r="I604">
        <v>79.3</v>
      </c>
      <c r="J604">
        <v>61.4</v>
      </c>
      <c r="K604">
        <v>59.4</v>
      </c>
      <c r="M604" s="3" t="str">
        <f t="shared" si="91"/>
        <v>Feb</v>
      </c>
      <c r="N604" s="3" t="str">
        <f t="shared" si="92"/>
        <v>1879</v>
      </c>
    </row>
    <row r="605" spans="1:14" x14ac:dyDescent="0.3">
      <c r="A605" s="2" t="s">
        <v>2933</v>
      </c>
      <c r="B605">
        <v>47</v>
      </c>
      <c r="C605">
        <v>59.4</v>
      </c>
      <c r="D605">
        <v>101.8</v>
      </c>
      <c r="E605">
        <v>83.6</v>
      </c>
      <c r="F605">
        <v>133.9</v>
      </c>
      <c r="G605">
        <v>77.8</v>
      </c>
      <c r="H605">
        <v>115.2</v>
      </c>
      <c r="I605">
        <v>166.8</v>
      </c>
      <c r="J605">
        <v>166.4</v>
      </c>
      <c r="K605">
        <v>75.8</v>
      </c>
      <c r="M605" s="3" t="str">
        <f t="shared" si="91"/>
        <v>Feb</v>
      </c>
      <c r="N605" s="3" t="str">
        <f t="shared" si="92"/>
        <v>1880</v>
      </c>
    </row>
    <row r="606" spans="1:14" x14ac:dyDescent="0.3">
      <c r="A606" s="2" t="s">
        <v>2944</v>
      </c>
      <c r="B606">
        <v>67.5</v>
      </c>
      <c r="C606">
        <v>91.7</v>
      </c>
      <c r="D606">
        <v>132.80000000000001</v>
      </c>
      <c r="E606">
        <v>76.400000000000006</v>
      </c>
      <c r="F606">
        <v>138.69999999999999</v>
      </c>
      <c r="G606">
        <v>98.1</v>
      </c>
      <c r="H606">
        <v>101.9</v>
      </c>
      <c r="I606">
        <v>129.9</v>
      </c>
      <c r="J606">
        <v>95.3</v>
      </c>
      <c r="K606">
        <v>114.1</v>
      </c>
      <c r="M606" s="3" t="str">
        <f t="shared" si="91"/>
        <v>Feb</v>
      </c>
      <c r="N606" s="3" t="str">
        <f t="shared" si="92"/>
        <v>1881</v>
      </c>
    </row>
    <row r="607" spans="1:14" x14ac:dyDescent="0.3">
      <c r="A607" s="2" t="s">
        <v>2955</v>
      </c>
      <c r="B607">
        <v>35.6</v>
      </c>
      <c r="C607">
        <v>42.4</v>
      </c>
      <c r="D607">
        <v>98.8</v>
      </c>
      <c r="E607">
        <v>43.4</v>
      </c>
      <c r="F607">
        <v>94.6</v>
      </c>
      <c r="G607">
        <v>60</v>
      </c>
      <c r="H607">
        <v>83.8</v>
      </c>
      <c r="I607">
        <v>151.1</v>
      </c>
      <c r="J607">
        <v>142.80000000000001</v>
      </c>
      <c r="K607">
        <v>76.099999999999994</v>
      </c>
      <c r="M607" s="3" t="str">
        <f t="shared" si="91"/>
        <v>Feb</v>
      </c>
      <c r="N607" s="3" t="str">
        <f t="shared" si="92"/>
        <v>1882</v>
      </c>
    </row>
    <row r="608" spans="1:14" x14ac:dyDescent="0.3">
      <c r="A608" s="2" t="s">
        <v>2966</v>
      </c>
      <c r="B608">
        <v>71.5</v>
      </c>
      <c r="C608">
        <v>73.7</v>
      </c>
      <c r="D608">
        <v>115.4</v>
      </c>
      <c r="E608">
        <v>110</v>
      </c>
      <c r="F608">
        <v>171.1</v>
      </c>
      <c r="G608">
        <v>84.7</v>
      </c>
      <c r="H608">
        <v>126.5</v>
      </c>
      <c r="I608">
        <v>175.5</v>
      </c>
      <c r="J608">
        <v>143.5</v>
      </c>
      <c r="K608">
        <v>115.9</v>
      </c>
      <c r="M608" s="3" t="str">
        <f t="shared" si="91"/>
        <v>Feb</v>
      </c>
      <c r="N608" s="3" t="str">
        <f t="shared" si="92"/>
        <v>1883</v>
      </c>
    </row>
    <row r="609" spans="1:14" x14ac:dyDescent="0.3">
      <c r="A609" s="2" t="s">
        <v>2977</v>
      </c>
      <c r="B609">
        <v>21.4</v>
      </c>
      <c r="C609">
        <v>44.7</v>
      </c>
      <c r="D609">
        <v>124.5</v>
      </c>
      <c r="E609">
        <v>51.2</v>
      </c>
      <c r="F609">
        <v>131.9</v>
      </c>
      <c r="G609">
        <v>50.8</v>
      </c>
      <c r="H609">
        <v>106.1</v>
      </c>
      <c r="I609">
        <v>190.1</v>
      </c>
      <c r="J609">
        <v>129.6</v>
      </c>
      <c r="K609">
        <v>101.7</v>
      </c>
      <c r="M609" s="3" t="str">
        <f t="shared" si="91"/>
        <v>Feb</v>
      </c>
      <c r="N609" s="3" t="str">
        <f t="shared" si="92"/>
        <v>1884</v>
      </c>
    </row>
    <row r="610" spans="1:14" x14ac:dyDescent="0.3">
      <c r="A610" s="2" t="s">
        <v>2988</v>
      </c>
      <c r="B610">
        <v>56.8</v>
      </c>
      <c r="C610">
        <v>55</v>
      </c>
      <c r="D610">
        <v>147.9</v>
      </c>
      <c r="E610">
        <v>90.4</v>
      </c>
      <c r="F610">
        <v>145.1</v>
      </c>
      <c r="G610">
        <v>78.3</v>
      </c>
      <c r="H610">
        <v>120.3</v>
      </c>
      <c r="I610">
        <v>189.7</v>
      </c>
      <c r="J610">
        <v>171</v>
      </c>
      <c r="K610">
        <v>108.8</v>
      </c>
      <c r="M610" s="3" t="str">
        <f t="shared" si="91"/>
        <v>Feb</v>
      </c>
      <c r="N610" s="3" t="str">
        <f t="shared" si="92"/>
        <v>1885</v>
      </c>
    </row>
    <row r="611" spans="1:14" x14ac:dyDescent="0.3">
      <c r="A611" s="2" t="s">
        <v>2999</v>
      </c>
      <c r="B611">
        <v>8.6</v>
      </c>
      <c r="C611">
        <v>23.9</v>
      </c>
      <c r="D611">
        <v>39.799999999999997</v>
      </c>
      <c r="E611">
        <v>17.3</v>
      </c>
      <c r="F611">
        <v>40.4</v>
      </c>
      <c r="G611">
        <v>19.399999999999999</v>
      </c>
      <c r="H611">
        <v>48.2</v>
      </c>
      <c r="I611">
        <v>76.400000000000006</v>
      </c>
      <c r="J611">
        <v>76.3</v>
      </c>
      <c r="K611">
        <v>77.8</v>
      </c>
      <c r="M611" s="3" t="str">
        <f t="shared" si="91"/>
        <v>Feb</v>
      </c>
      <c r="N611" s="3" t="str">
        <f t="shared" si="92"/>
        <v>1886</v>
      </c>
    </row>
    <row r="612" spans="1:14" x14ac:dyDescent="0.3">
      <c r="A612" s="2" t="s">
        <v>3010</v>
      </c>
      <c r="B612">
        <v>15</v>
      </c>
      <c r="C612">
        <v>21.2</v>
      </c>
      <c r="D612">
        <v>50.2</v>
      </c>
      <c r="E612">
        <v>19.399999999999999</v>
      </c>
      <c r="F612">
        <v>29.4</v>
      </c>
      <c r="G612">
        <v>19.3</v>
      </c>
      <c r="H612">
        <v>60</v>
      </c>
      <c r="I612">
        <v>117.9</v>
      </c>
      <c r="J612">
        <v>136.4</v>
      </c>
      <c r="K612">
        <v>54</v>
      </c>
      <c r="M612" s="3" t="str">
        <f t="shared" si="91"/>
        <v>Feb</v>
      </c>
      <c r="N612" s="3" t="str">
        <f t="shared" si="92"/>
        <v>1887</v>
      </c>
    </row>
    <row r="613" spans="1:14" x14ac:dyDescent="0.3">
      <c r="A613" s="2" t="s">
        <v>3021</v>
      </c>
      <c r="B613">
        <v>40.5</v>
      </c>
      <c r="C613">
        <v>39.799999999999997</v>
      </c>
      <c r="D613">
        <v>31.7</v>
      </c>
      <c r="E613">
        <v>36.6</v>
      </c>
      <c r="F613">
        <v>29.5</v>
      </c>
      <c r="G613">
        <v>32.5</v>
      </c>
      <c r="H613">
        <v>42.1</v>
      </c>
      <c r="I613">
        <v>49.1</v>
      </c>
      <c r="J613">
        <v>84.3</v>
      </c>
      <c r="K613">
        <v>26.1</v>
      </c>
      <c r="M613" s="3" t="str">
        <f t="shared" si="91"/>
        <v>Feb</v>
      </c>
      <c r="N613" s="3" t="str">
        <f t="shared" si="92"/>
        <v>1888</v>
      </c>
    </row>
    <row r="614" spans="1:14" x14ac:dyDescent="0.3">
      <c r="A614" s="2" t="s">
        <v>3032</v>
      </c>
      <c r="B614">
        <v>42.6</v>
      </c>
      <c r="C614">
        <v>42.4</v>
      </c>
      <c r="D614">
        <v>71.599999999999994</v>
      </c>
      <c r="E614">
        <v>57.9</v>
      </c>
      <c r="F614">
        <v>78.8</v>
      </c>
      <c r="G614">
        <v>47.2</v>
      </c>
      <c r="H614">
        <v>77.8</v>
      </c>
      <c r="I614">
        <v>110.8</v>
      </c>
      <c r="J614">
        <v>174</v>
      </c>
      <c r="K614">
        <v>79.599999999999994</v>
      </c>
      <c r="M614" s="3" t="str">
        <f t="shared" si="91"/>
        <v>Feb</v>
      </c>
      <c r="N614" s="3" t="str">
        <f t="shared" si="92"/>
        <v>1889</v>
      </c>
    </row>
    <row r="615" spans="1:14" x14ac:dyDescent="0.3">
      <c r="A615" s="2" t="s">
        <v>3043</v>
      </c>
      <c r="B615">
        <v>21.8</v>
      </c>
      <c r="C615">
        <v>33.1</v>
      </c>
      <c r="D615">
        <v>26.4</v>
      </c>
      <c r="E615">
        <v>24.3</v>
      </c>
      <c r="F615">
        <v>34.200000000000003</v>
      </c>
      <c r="G615">
        <v>20</v>
      </c>
      <c r="H615">
        <v>37.6</v>
      </c>
      <c r="I615">
        <v>31.6</v>
      </c>
      <c r="J615">
        <v>37.700000000000003</v>
      </c>
      <c r="K615">
        <v>33</v>
      </c>
      <c r="M615" s="3" t="str">
        <f t="shared" si="91"/>
        <v>Feb</v>
      </c>
      <c r="N615" s="3" t="str">
        <f t="shared" si="92"/>
        <v>1890</v>
      </c>
    </row>
    <row r="616" spans="1:14" x14ac:dyDescent="0.3">
      <c r="A616" s="2" t="s">
        <v>3054</v>
      </c>
      <c r="B616">
        <v>1.5</v>
      </c>
      <c r="C616">
        <v>3.1</v>
      </c>
      <c r="D616">
        <v>9.5</v>
      </c>
      <c r="E616">
        <v>1.2</v>
      </c>
      <c r="F616">
        <v>4.5</v>
      </c>
      <c r="G616">
        <v>3.4</v>
      </c>
      <c r="H616">
        <v>18</v>
      </c>
      <c r="I616">
        <v>41.1</v>
      </c>
      <c r="J616">
        <v>122.7</v>
      </c>
      <c r="K616">
        <v>9.5</v>
      </c>
      <c r="M616" s="3" t="str">
        <f t="shared" si="91"/>
        <v>Feb</v>
      </c>
      <c r="N616" s="3" t="str">
        <f t="shared" si="92"/>
        <v>1891</v>
      </c>
    </row>
    <row r="617" spans="1:14" x14ac:dyDescent="0.3">
      <c r="A617" s="2" t="s">
        <v>3065</v>
      </c>
      <c r="B617">
        <v>49.2</v>
      </c>
      <c r="C617">
        <v>58.7</v>
      </c>
      <c r="D617">
        <v>63.3</v>
      </c>
      <c r="E617">
        <v>36.799999999999997</v>
      </c>
      <c r="F617">
        <v>76.7</v>
      </c>
      <c r="G617">
        <v>44.8</v>
      </c>
      <c r="H617">
        <v>70.2</v>
      </c>
      <c r="I617">
        <v>75.2</v>
      </c>
      <c r="J617">
        <v>96.8</v>
      </c>
      <c r="K617">
        <v>51.8</v>
      </c>
      <c r="M617" s="3" t="str">
        <f t="shared" si="91"/>
        <v>Feb</v>
      </c>
      <c r="N617" s="3" t="str">
        <f t="shared" si="92"/>
        <v>1892</v>
      </c>
    </row>
    <row r="618" spans="1:14" x14ac:dyDescent="0.3">
      <c r="A618" s="2" t="s">
        <v>3076</v>
      </c>
      <c r="B618">
        <v>66.2</v>
      </c>
      <c r="C618">
        <v>85.3</v>
      </c>
      <c r="D618">
        <v>146.69999999999999</v>
      </c>
      <c r="E618">
        <v>97.2</v>
      </c>
      <c r="F618">
        <v>155.1</v>
      </c>
      <c r="G618">
        <v>84.2</v>
      </c>
      <c r="H618">
        <v>119.8</v>
      </c>
      <c r="I618">
        <v>166.4</v>
      </c>
      <c r="J618">
        <v>139.6</v>
      </c>
      <c r="K618">
        <v>104.8</v>
      </c>
      <c r="M618" s="3" t="str">
        <f t="shared" si="91"/>
        <v>Feb</v>
      </c>
      <c r="N618" s="3" t="str">
        <f t="shared" si="92"/>
        <v>1893</v>
      </c>
    </row>
    <row r="619" spans="1:14" x14ac:dyDescent="0.3">
      <c r="A619" s="2" t="s">
        <v>3087</v>
      </c>
      <c r="B619">
        <v>34.799999999999997</v>
      </c>
      <c r="C619">
        <v>89.1</v>
      </c>
      <c r="D619">
        <v>165.1</v>
      </c>
      <c r="E619">
        <v>53.1</v>
      </c>
      <c r="F619">
        <v>103.6</v>
      </c>
      <c r="G619">
        <v>77.2</v>
      </c>
      <c r="H619">
        <v>202.3</v>
      </c>
      <c r="I619">
        <v>280.3</v>
      </c>
      <c r="J619">
        <v>253.1</v>
      </c>
      <c r="K619">
        <v>132.1</v>
      </c>
      <c r="M619" s="3" t="str">
        <f t="shared" si="91"/>
        <v>Feb</v>
      </c>
      <c r="N619" s="3" t="str">
        <f t="shared" si="92"/>
        <v>1894</v>
      </c>
    </row>
    <row r="620" spans="1:14" x14ac:dyDescent="0.3">
      <c r="A620" s="2" t="s">
        <v>3098</v>
      </c>
      <c r="B620">
        <v>9.6999999999999993</v>
      </c>
      <c r="C620">
        <v>24.4</v>
      </c>
      <c r="D620">
        <v>15.1</v>
      </c>
      <c r="E620">
        <v>6.2</v>
      </c>
      <c r="F620">
        <v>5</v>
      </c>
      <c r="G620">
        <v>7</v>
      </c>
      <c r="H620">
        <v>33.9</v>
      </c>
      <c r="I620">
        <v>25.7</v>
      </c>
      <c r="J620">
        <v>31.2</v>
      </c>
      <c r="K620">
        <v>20.3</v>
      </c>
      <c r="M620" s="3" t="str">
        <f t="shared" si="91"/>
        <v>Feb</v>
      </c>
      <c r="N620" s="3" t="str">
        <f t="shared" si="92"/>
        <v>1895</v>
      </c>
    </row>
    <row r="621" spans="1:14" x14ac:dyDescent="0.3">
      <c r="A621" s="2" t="s">
        <v>3109</v>
      </c>
      <c r="B621">
        <v>14.8</v>
      </c>
      <c r="C621">
        <v>20.100000000000001</v>
      </c>
      <c r="D621">
        <v>54</v>
      </c>
      <c r="E621">
        <v>9.9</v>
      </c>
      <c r="F621">
        <v>26.5</v>
      </c>
      <c r="G621">
        <v>20</v>
      </c>
      <c r="H621">
        <v>40.1</v>
      </c>
      <c r="I621">
        <v>98.2</v>
      </c>
      <c r="J621">
        <v>90.1</v>
      </c>
      <c r="K621">
        <v>67.2</v>
      </c>
      <c r="M621" s="3" t="str">
        <f t="shared" si="91"/>
        <v>Feb</v>
      </c>
      <c r="N621" s="3" t="str">
        <f t="shared" si="92"/>
        <v>1896</v>
      </c>
    </row>
    <row r="622" spans="1:14" x14ac:dyDescent="0.3">
      <c r="A622" s="2" t="s">
        <v>3120</v>
      </c>
      <c r="B622">
        <v>59.1</v>
      </c>
      <c r="C622">
        <v>61.2</v>
      </c>
      <c r="D622">
        <v>97.2</v>
      </c>
      <c r="E622">
        <v>77.599999999999994</v>
      </c>
      <c r="F622">
        <v>119.7</v>
      </c>
      <c r="G622">
        <v>75.2</v>
      </c>
      <c r="H622">
        <v>62.9</v>
      </c>
      <c r="I622">
        <v>116.9</v>
      </c>
      <c r="J622">
        <v>104.1</v>
      </c>
      <c r="K622">
        <v>80.900000000000006</v>
      </c>
      <c r="M622" s="3" t="str">
        <f t="shared" si="91"/>
        <v>Feb</v>
      </c>
      <c r="N622" s="3" t="str">
        <f t="shared" si="92"/>
        <v>1897</v>
      </c>
    </row>
    <row r="623" spans="1:14" x14ac:dyDescent="0.3">
      <c r="A623" s="2" t="s">
        <v>3131</v>
      </c>
      <c r="B623">
        <v>23.1</v>
      </c>
      <c r="C623">
        <v>39.9</v>
      </c>
      <c r="D623">
        <v>104.5</v>
      </c>
      <c r="E623">
        <v>38.700000000000003</v>
      </c>
      <c r="F623">
        <v>72.5</v>
      </c>
      <c r="G623">
        <v>42.7</v>
      </c>
      <c r="H623">
        <v>76.900000000000006</v>
      </c>
      <c r="I623">
        <v>163.69999999999999</v>
      </c>
      <c r="J623">
        <v>207.7</v>
      </c>
      <c r="K623">
        <v>105</v>
      </c>
      <c r="M623" s="3" t="str">
        <f t="shared" si="91"/>
        <v>Feb</v>
      </c>
      <c r="N623" s="3" t="str">
        <f t="shared" si="92"/>
        <v>1898</v>
      </c>
    </row>
    <row r="624" spans="1:14" x14ac:dyDescent="0.3">
      <c r="A624" s="2" t="s">
        <v>3142</v>
      </c>
      <c r="B624">
        <v>33.5</v>
      </c>
      <c r="C624">
        <v>40.1</v>
      </c>
      <c r="D624">
        <v>87.8</v>
      </c>
      <c r="E624">
        <v>73</v>
      </c>
      <c r="F624">
        <v>123.5</v>
      </c>
      <c r="G624">
        <v>59</v>
      </c>
      <c r="H624">
        <v>80.099999999999994</v>
      </c>
      <c r="I624">
        <v>99.9</v>
      </c>
      <c r="J624">
        <v>77.8</v>
      </c>
      <c r="K624">
        <v>81.7</v>
      </c>
      <c r="M624" s="3" t="str">
        <f t="shared" si="91"/>
        <v>Feb</v>
      </c>
      <c r="N624" s="3" t="str">
        <f t="shared" si="92"/>
        <v>1899</v>
      </c>
    </row>
    <row r="625" spans="1:14" x14ac:dyDescent="0.3">
      <c r="A625" s="2" t="s">
        <v>3153</v>
      </c>
      <c r="B625">
        <v>81.8</v>
      </c>
      <c r="C625">
        <v>120.4</v>
      </c>
      <c r="D625">
        <v>122.8</v>
      </c>
      <c r="E625">
        <v>130.19999999999999</v>
      </c>
      <c r="F625">
        <v>164.1</v>
      </c>
      <c r="G625">
        <v>114.8</v>
      </c>
      <c r="H625">
        <v>114.4</v>
      </c>
      <c r="I625">
        <v>106.1</v>
      </c>
      <c r="J625">
        <v>81.5</v>
      </c>
      <c r="K625">
        <v>91.4</v>
      </c>
      <c r="M625" s="3" t="str">
        <f t="shared" si="91"/>
        <v>Feb</v>
      </c>
      <c r="N625" s="3" t="str">
        <f t="shared" si="92"/>
        <v>1900</v>
      </c>
    </row>
    <row r="626" spans="1:14" x14ac:dyDescent="0.3">
      <c r="A626" s="2" t="s">
        <v>3164</v>
      </c>
      <c r="B626">
        <v>26.2</v>
      </c>
      <c r="C626">
        <v>47.7</v>
      </c>
      <c r="D626">
        <v>46.1</v>
      </c>
      <c r="E626">
        <v>40.799999999999997</v>
      </c>
      <c r="F626">
        <v>45.3</v>
      </c>
      <c r="G626">
        <v>34.6</v>
      </c>
      <c r="H626">
        <v>61.9</v>
      </c>
      <c r="I626">
        <v>60.8</v>
      </c>
      <c r="J626">
        <v>100.8</v>
      </c>
      <c r="K626">
        <v>48.6</v>
      </c>
      <c r="M626" s="3" t="str">
        <f t="shared" si="91"/>
        <v>Feb</v>
      </c>
      <c r="N626" s="3" t="str">
        <f t="shared" si="92"/>
        <v>1901</v>
      </c>
    </row>
    <row r="627" spans="1:14" x14ac:dyDescent="0.3">
      <c r="A627" s="2" t="s">
        <v>3175</v>
      </c>
      <c r="B627">
        <v>25.3</v>
      </c>
      <c r="C627">
        <v>35.9</v>
      </c>
      <c r="D627">
        <v>42.9</v>
      </c>
      <c r="E627">
        <v>35.6</v>
      </c>
      <c r="F627">
        <v>50.6</v>
      </c>
      <c r="G627">
        <v>36.1</v>
      </c>
      <c r="H627">
        <v>40.799999999999997</v>
      </c>
      <c r="I627">
        <v>58.3</v>
      </c>
      <c r="J627">
        <v>52.8</v>
      </c>
      <c r="K627">
        <v>70.7</v>
      </c>
      <c r="M627" s="3" t="str">
        <f t="shared" si="91"/>
        <v>Feb</v>
      </c>
      <c r="N627" s="3" t="str">
        <f t="shared" si="92"/>
        <v>1902</v>
      </c>
    </row>
    <row r="628" spans="1:14" x14ac:dyDescent="0.3">
      <c r="A628" s="2" t="s">
        <v>3186</v>
      </c>
      <c r="B628">
        <v>14.7</v>
      </c>
      <c r="C628">
        <v>50.4</v>
      </c>
      <c r="D628">
        <v>138.19999999999999</v>
      </c>
      <c r="E628">
        <v>40.299999999999997</v>
      </c>
      <c r="F628">
        <v>83.4</v>
      </c>
      <c r="G628">
        <v>47.5</v>
      </c>
      <c r="H628">
        <v>156.1</v>
      </c>
      <c r="I628">
        <v>219.9</v>
      </c>
      <c r="J628">
        <v>218.5</v>
      </c>
      <c r="K628">
        <v>92.9</v>
      </c>
      <c r="M628" s="3" t="str">
        <f t="shared" si="91"/>
        <v>Feb</v>
      </c>
      <c r="N628" s="3" t="str">
        <f t="shared" si="92"/>
        <v>1903</v>
      </c>
    </row>
    <row r="629" spans="1:14" x14ac:dyDescent="0.3">
      <c r="A629" s="2" t="s">
        <v>3197</v>
      </c>
      <c r="B629">
        <v>67.400000000000006</v>
      </c>
      <c r="C629">
        <v>72.5</v>
      </c>
      <c r="D629">
        <v>117.2</v>
      </c>
      <c r="E629">
        <v>89.3</v>
      </c>
      <c r="F629">
        <v>163.30000000000001</v>
      </c>
      <c r="G629">
        <v>97.4</v>
      </c>
      <c r="H629">
        <v>110.8</v>
      </c>
      <c r="I629">
        <v>127.7</v>
      </c>
      <c r="J629">
        <v>120.3</v>
      </c>
      <c r="K629">
        <v>111.9</v>
      </c>
      <c r="M629" s="3" t="str">
        <f t="shared" si="91"/>
        <v>Feb</v>
      </c>
      <c r="N629" s="3" t="str">
        <f t="shared" si="92"/>
        <v>1904</v>
      </c>
    </row>
    <row r="630" spans="1:14" x14ac:dyDescent="0.3">
      <c r="A630" s="2" t="s">
        <v>3208</v>
      </c>
      <c r="B630">
        <v>26.5</v>
      </c>
      <c r="C630">
        <v>27.9</v>
      </c>
      <c r="D630">
        <v>65</v>
      </c>
      <c r="E630">
        <v>19.100000000000001</v>
      </c>
      <c r="F630">
        <v>44.7</v>
      </c>
      <c r="G630">
        <v>26.7</v>
      </c>
      <c r="H630">
        <v>60.9</v>
      </c>
      <c r="I630">
        <v>122</v>
      </c>
      <c r="J630">
        <v>172.7</v>
      </c>
      <c r="K630">
        <v>70.3</v>
      </c>
      <c r="M630" s="3" t="str">
        <f t="shared" si="91"/>
        <v>Feb</v>
      </c>
      <c r="N630" s="3" t="str">
        <f t="shared" si="92"/>
        <v>1905</v>
      </c>
    </row>
    <row r="631" spans="1:14" x14ac:dyDescent="0.3">
      <c r="A631" s="2" t="s">
        <v>3219</v>
      </c>
      <c r="B631">
        <v>52.7</v>
      </c>
      <c r="C631">
        <v>48.4</v>
      </c>
      <c r="D631">
        <v>100.7</v>
      </c>
      <c r="E631">
        <v>65.599999999999994</v>
      </c>
      <c r="F631">
        <v>113.9</v>
      </c>
      <c r="G631">
        <v>58.2</v>
      </c>
      <c r="H631">
        <v>68.3</v>
      </c>
      <c r="I631">
        <v>114.6</v>
      </c>
      <c r="J631">
        <v>155.5</v>
      </c>
      <c r="K631">
        <v>82.5</v>
      </c>
      <c r="M631" s="3" t="str">
        <f t="shared" si="91"/>
        <v>Feb</v>
      </c>
      <c r="N631" s="3" t="str">
        <f t="shared" si="92"/>
        <v>1906</v>
      </c>
    </row>
    <row r="632" spans="1:14" x14ac:dyDescent="0.3">
      <c r="A632" s="2" t="s">
        <v>3230</v>
      </c>
      <c r="B632">
        <v>31.1</v>
      </c>
      <c r="C632">
        <v>41.4</v>
      </c>
      <c r="D632">
        <v>68.099999999999994</v>
      </c>
      <c r="E632">
        <v>38.700000000000003</v>
      </c>
      <c r="F632">
        <v>58</v>
      </c>
      <c r="G632">
        <v>39.299999999999997</v>
      </c>
      <c r="H632">
        <v>71.599999999999994</v>
      </c>
      <c r="I632">
        <v>125.6</v>
      </c>
      <c r="J632">
        <v>149.4</v>
      </c>
      <c r="K632">
        <v>72.8</v>
      </c>
      <c r="M632" s="3" t="str">
        <f t="shared" si="91"/>
        <v>Feb</v>
      </c>
      <c r="N632" s="3" t="str">
        <f t="shared" si="92"/>
        <v>1907</v>
      </c>
    </row>
    <row r="633" spans="1:14" x14ac:dyDescent="0.3">
      <c r="A633" s="2" t="s">
        <v>3241</v>
      </c>
      <c r="B633">
        <v>38.799999999999997</v>
      </c>
      <c r="C633">
        <v>50.6</v>
      </c>
      <c r="D633">
        <v>92.1</v>
      </c>
      <c r="E633">
        <v>32.4</v>
      </c>
      <c r="F633">
        <v>70.5</v>
      </c>
      <c r="G633">
        <v>41.2</v>
      </c>
      <c r="H633">
        <v>65.3</v>
      </c>
      <c r="I633">
        <v>127.4</v>
      </c>
      <c r="J633">
        <v>168</v>
      </c>
      <c r="K633">
        <v>80.2</v>
      </c>
      <c r="M633" s="3" t="str">
        <f t="shared" si="91"/>
        <v>Feb</v>
      </c>
      <c r="N633" s="3" t="str">
        <f t="shared" si="92"/>
        <v>1908</v>
      </c>
    </row>
    <row r="634" spans="1:14" x14ac:dyDescent="0.3">
      <c r="A634" s="2" t="s">
        <v>3252</v>
      </c>
      <c r="B634">
        <v>15</v>
      </c>
      <c r="C634">
        <v>38.700000000000003</v>
      </c>
      <c r="D634">
        <v>58.8</v>
      </c>
      <c r="E634">
        <v>13.7</v>
      </c>
      <c r="F634">
        <v>19.8</v>
      </c>
      <c r="G634">
        <v>22.2</v>
      </c>
      <c r="H634">
        <v>43.7</v>
      </c>
      <c r="I634">
        <v>94.9</v>
      </c>
      <c r="J634">
        <v>79.3</v>
      </c>
      <c r="K634">
        <v>63.9</v>
      </c>
      <c r="M634" s="3" t="str">
        <f t="shared" si="91"/>
        <v>Feb</v>
      </c>
      <c r="N634" s="3" t="str">
        <f t="shared" si="92"/>
        <v>1909</v>
      </c>
    </row>
    <row r="635" spans="1:14" x14ac:dyDescent="0.3">
      <c r="A635" s="2" t="s">
        <v>3263</v>
      </c>
      <c r="B635">
        <v>58.1</v>
      </c>
      <c r="C635">
        <v>78.099999999999994</v>
      </c>
      <c r="D635">
        <v>151.4</v>
      </c>
      <c r="E635">
        <v>98.3</v>
      </c>
      <c r="F635">
        <v>159.69999999999999</v>
      </c>
      <c r="G635">
        <v>82.1</v>
      </c>
      <c r="H635">
        <v>111.5</v>
      </c>
      <c r="I635">
        <v>207.9</v>
      </c>
      <c r="J635">
        <v>141.4</v>
      </c>
      <c r="K635">
        <v>150.4</v>
      </c>
      <c r="M635" s="3" t="str">
        <f t="shared" si="91"/>
        <v>Feb</v>
      </c>
      <c r="N635" s="3" t="str">
        <f t="shared" si="92"/>
        <v>1910</v>
      </c>
    </row>
    <row r="636" spans="1:14" x14ac:dyDescent="0.3">
      <c r="A636" s="2" t="s">
        <v>3274</v>
      </c>
      <c r="B636">
        <v>32.700000000000003</v>
      </c>
      <c r="C636">
        <v>43.2</v>
      </c>
      <c r="D636">
        <v>125.9</v>
      </c>
      <c r="E636">
        <v>42.4</v>
      </c>
      <c r="F636">
        <v>82.9</v>
      </c>
      <c r="G636">
        <v>52</v>
      </c>
      <c r="H636">
        <v>97.2</v>
      </c>
      <c r="I636">
        <v>209.4</v>
      </c>
      <c r="J636">
        <v>183.4</v>
      </c>
      <c r="K636">
        <v>97.8</v>
      </c>
      <c r="M636" s="3" t="str">
        <f t="shared" si="91"/>
        <v>Feb</v>
      </c>
      <c r="N636" s="3" t="str">
        <f t="shared" si="92"/>
        <v>1911</v>
      </c>
    </row>
    <row r="637" spans="1:14" x14ac:dyDescent="0.3">
      <c r="A637" s="2" t="s">
        <v>3285</v>
      </c>
      <c r="B637">
        <v>34.5</v>
      </c>
      <c r="C637">
        <v>51</v>
      </c>
      <c r="D637">
        <v>72.099999999999994</v>
      </c>
      <c r="E637">
        <v>61.5</v>
      </c>
      <c r="F637">
        <v>99.7</v>
      </c>
      <c r="G637">
        <v>46.3</v>
      </c>
      <c r="H637">
        <v>92.1</v>
      </c>
      <c r="I637">
        <v>118.6</v>
      </c>
      <c r="J637">
        <v>110.6</v>
      </c>
      <c r="K637">
        <v>92.1</v>
      </c>
      <c r="M637" s="3" t="str">
        <f t="shared" si="91"/>
        <v>Feb</v>
      </c>
      <c r="N637" s="3" t="str">
        <f t="shared" si="92"/>
        <v>1912</v>
      </c>
    </row>
    <row r="638" spans="1:14" x14ac:dyDescent="0.3">
      <c r="A638" s="2" t="s">
        <v>3296</v>
      </c>
      <c r="B638">
        <v>17</v>
      </c>
      <c r="C638">
        <v>28.1</v>
      </c>
      <c r="D638">
        <v>65.099999999999994</v>
      </c>
      <c r="E638">
        <v>29.1</v>
      </c>
      <c r="F638">
        <v>52.4</v>
      </c>
      <c r="G638">
        <v>29.9</v>
      </c>
      <c r="H638">
        <v>58.6</v>
      </c>
      <c r="I638">
        <v>112.8</v>
      </c>
      <c r="J638">
        <v>116.1</v>
      </c>
      <c r="K638">
        <v>45.5</v>
      </c>
      <c r="M638" s="3" t="str">
        <f t="shared" si="91"/>
        <v>Feb</v>
      </c>
      <c r="N638" s="3" t="str">
        <f t="shared" si="92"/>
        <v>1913</v>
      </c>
    </row>
    <row r="639" spans="1:14" x14ac:dyDescent="0.3">
      <c r="A639" s="2" t="s">
        <v>3307</v>
      </c>
      <c r="B639">
        <v>40.5</v>
      </c>
      <c r="C639">
        <v>48.1</v>
      </c>
      <c r="D639">
        <v>131.5</v>
      </c>
      <c r="E639">
        <v>101.4</v>
      </c>
      <c r="F639">
        <v>144.1</v>
      </c>
      <c r="G639">
        <v>56.9</v>
      </c>
      <c r="H639">
        <v>121.5</v>
      </c>
      <c r="I639">
        <v>212.5</v>
      </c>
      <c r="J639">
        <v>157.9</v>
      </c>
      <c r="K639">
        <v>133.5</v>
      </c>
      <c r="M639" s="3" t="str">
        <f t="shared" si="91"/>
        <v>Feb</v>
      </c>
      <c r="N639" s="3" t="str">
        <f t="shared" si="92"/>
        <v>1914</v>
      </c>
    </row>
    <row r="640" spans="1:14" x14ac:dyDescent="0.3">
      <c r="A640" s="2" t="s">
        <v>3318</v>
      </c>
      <c r="B640">
        <v>68.3</v>
      </c>
      <c r="C640">
        <v>89.9</v>
      </c>
      <c r="D640">
        <v>165.2</v>
      </c>
      <c r="E640">
        <v>127.4</v>
      </c>
      <c r="F640">
        <v>200</v>
      </c>
      <c r="G640">
        <v>97.7</v>
      </c>
      <c r="H640">
        <v>167.5</v>
      </c>
      <c r="I640">
        <v>214</v>
      </c>
      <c r="J640">
        <v>131.6</v>
      </c>
      <c r="K640">
        <v>121.1</v>
      </c>
      <c r="M640" s="3" t="str">
        <f t="shared" si="91"/>
        <v>Feb</v>
      </c>
      <c r="N640" s="3" t="str">
        <f t="shared" si="92"/>
        <v>1915</v>
      </c>
    </row>
    <row r="641" spans="1:14" x14ac:dyDescent="0.3">
      <c r="A641" s="2" t="s">
        <v>3329</v>
      </c>
      <c r="B641">
        <v>95.5</v>
      </c>
      <c r="C641">
        <v>95.7</v>
      </c>
      <c r="D641">
        <v>135.80000000000001</v>
      </c>
      <c r="E641">
        <v>123</v>
      </c>
      <c r="F641">
        <v>176.4</v>
      </c>
      <c r="G641">
        <v>112.4</v>
      </c>
      <c r="H641">
        <v>123.4</v>
      </c>
      <c r="I641">
        <v>171.8</v>
      </c>
      <c r="J641">
        <v>171.3</v>
      </c>
      <c r="K641">
        <v>117.3</v>
      </c>
      <c r="M641" s="3" t="str">
        <f t="shared" si="91"/>
        <v>Feb</v>
      </c>
      <c r="N641" s="3" t="str">
        <f t="shared" si="92"/>
        <v>1916</v>
      </c>
    </row>
    <row r="642" spans="1:14" x14ac:dyDescent="0.3">
      <c r="A642" s="2" t="s">
        <v>3340</v>
      </c>
      <c r="B642">
        <v>19.600000000000001</v>
      </c>
      <c r="C642">
        <v>24.1</v>
      </c>
      <c r="D642">
        <v>39.1</v>
      </c>
      <c r="E642">
        <v>26.1</v>
      </c>
      <c r="F642">
        <v>40.200000000000003</v>
      </c>
      <c r="G642">
        <v>25.9</v>
      </c>
      <c r="H642">
        <v>28.1</v>
      </c>
      <c r="I642">
        <v>39.700000000000003</v>
      </c>
      <c r="J642">
        <v>41.3</v>
      </c>
      <c r="K642">
        <v>63.9</v>
      </c>
      <c r="M642" s="3" t="str">
        <f t="shared" si="91"/>
        <v>Feb</v>
      </c>
      <c r="N642" s="3" t="str">
        <f t="shared" si="92"/>
        <v>1917</v>
      </c>
    </row>
    <row r="643" spans="1:14" x14ac:dyDescent="0.3">
      <c r="A643" s="2" t="s">
        <v>3351</v>
      </c>
      <c r="B643">
        <v>23.5</v>
      </c>
      <c r="C643">
        <v>54.2</v>
      </c>
      <c r="D643">
        <v>141.6</v>
      </c>
      <c r="E643">
        <v>33</v>
      </c>
      <c r="F643">
        <v>84</v>
      </c>
      <c r="G643">
        <v>55.5</v>
      </c>
      <c r="H643">
        <v>109</v>
      </c>
      <c r="I643">
        <v>218.8</v>
      </c>
      <c r="J643">
        <v>186.2</v>
      </c>
      <c r="K643">
        <v>128.80000000000001</v>
      </c>
      <c r="M643" s="3" t="str">
        <f t="shared" ref="M643:M706" si="93">LEFT(A643,3)</f>
        <v>Feb</v>
      </c>
      <c r="N643" s="3" t="str">
        <f t="shared" ref="N643:N706" si="94">RIGHT(A643,4)</f>
        <v>1918</v>
      </c>
    </row>
    <row r="644" spans="1:14" x14ac:dyDescent="0.3">
      <c r="A644" s="2" t="s">
        <v>3362</v>
      </c>
      <c r="B644">
        <v>69.8</v>
      </c>
      <c r="C644">
        <v>52.7</v>
      </c>
      <c r="D644">
        <v>44.6</v>
      </c>
      <c r="E644">
        <v>67.7</v>
      </c>
      <c r="F644">
        <v>111.2</v>
      </c>
      <c r="G644">
        <v>64.2</v>
      </c>
      <c r="H644">
        <v>46.1</v>
      </c>
      <c r="I644">
        <v>30.4</v>
      </c>
      <c r="J644">
        <v>45.3</v>
      </c>
      <c r="K644">
        <v>33</v>
      </c>
      <c r="M644" s="3" t="str">
        <f t="shared" si="93"/>
        <v>Feb</v>
      </c>
      <c r="N644" s="3" t="str">
        <f t="shared" si="94"/>
        <v>1919</v>
      </c>
    </row>
    <row r="645" spans="1:14" x14ac:dyDescent="0.3">
      <c r="A645" s="2" t="s">
        <v>3373</v>
      </c>
      <c r="B645">
        <v>15.1</v>
      </c>
      <c r="C645">
        <v>41.8</v>
      </c>
      <c r="D645">
        <v>114.7</v>
      </c>
      <c r="E645">
        <v>18.3</v>
      </c>
      <c r="F645">
        <v>49.7</v>
      </c>
      <c r="G645">
        <v>45.4</v>
      </c>
      <c r="H645">
        <v>106.8</v>
      </c>
      <c r="I645">
        <v>204.6</v>
      </c>
      <c r="J645">
        <v>233.3</v>
      </c>
      <c r="K645">
        <v>76.3</v>
      </c>
      <c r="M645" s="3" t="str">
        <f t="shared" si="93"/>
        <v>Feb</v>
      </c>
      <c r="N645" s="3" t="str">
        <f t="shared" si="94"/>
        <v>1920</v>
      </c>
    </row>
    <row r="646" spans="1:14" x14ac:dyDescent="0.3">
      <c r="A646" s="2" t="s">
        <v>3384</v>
      </c>
      <c r="B646">
        <v>9</v>
      </c>
      <c r="C646">
        <v>7.2</v>
      </c>
      <c r="D646">
        <v>12.3</v>
      </c>
      <c r="E646">
        <v>11.9</v>
      </c>
      <c r="F646">
        <v>8.1999999999999993</v>
      </c>
      <c r="G646">
        <v>8.1</v>
      </c>
      <c r="H646">
        <v>22.3</v>
      </c>
      <c r="I646">
        <v>53.3</v>
      </c>
      <c r="J646">
        <v>74.599999999999994</v>
      </c>
      <c r="K646">
        <v>29.5</v>
      </c>
      <c r="M646" s="3" t="str">
        <f t="shared" si="93"/>
        <v>Feb</v>
      </c>
      <c r="N646" s="3" t="str">
        <f t="shared" si="94"/>
        <v>1921</v>
      </c>
    </row>
    <row r="647" spans="1:14" x14ac:dyDescent="0.3">
      <c r="A647" s="2" t="s">
        <v>3395</v>
      </c>
      <c r="B647">
        <v>51.3</v>
      </c>
      <c r="C647">
        <v>70.099999999999994</v>
      </c>
      <c r="D647">
        <v>138.4</v>
      </c>
      <c r="E647">
        <v>71.3</v>
      </c>
      <c r="F647">
        <v>134.6</v>
      </c>
      <c r="G647">
        <v>79.8</v>
      </c>
      <c r="H647">
        <v>96.8</v>
      </c>
      <c r="I647">
        <v>173.9</v>
      </c>
      <c r="J647">
        <v>158.69999999999999</v>
      </c>
      <c r="K647">
        <v>118.6</v>
      </c>
      <c r="M647" s="3" t="str">
        <f t="shared" si="93"/>
        <v>Feb</v>
      </c>
      <c r="N647" s="3" t="str">
        <f t="shared" si="94"/>
        <v>1922</v>
      </c>
    </row>
    <row r="648" spans="1:14" x14ac:dyDescent="0.3">
      <c r="A648" s="2" t="s">
        <v>3406</v>
      </c>
      <c r="B648">
        <v>75.2</v>
      </c>
      <c r="C648">
        <v>110.1</v>
      </c>
      <c r="D648">
        <v>187.1</v>
      </c>
      <c r="E648">
        <v>121.7</v>
      </c>
      <c r="F648">
        <v>249.5</v>
      </c>
      <c r="G648">
        <v>129.30000000000001</v>
      </c>
      <c r="H648">
        <v>188</v>
      </c>
      <c r="I648">
        <v>179.8</v>
      </c>
      <c r="J648">
        <v>107.1</v>
      </c>
      <c r="K648">
        <v>157.5</v>
      </c>
      <c r="M648" s="3" t="str">
        <f t="shared" si="93"/>
        <v>Feb</v>
      </c>
      <c r="N648" s="3" t="str">
        <f t="shared" si="94"/>
        <v>1923</v>
      </c>
    </row>
    <row r="649" spans="1:14" x14ac:dyDescent="0.3">
      <c r="A649" s="2" t="s">
        <v>3417</v>
      </c>
      <c r="B649">
        <v>26.2</v>
      </c>
      <c r="C649">
        <v>29.7</v>
      </c>
      <c r="D649">
        <v>27.4</v>
      </c>
      <c r="E649">
        <v>14.5</v>
      </c>
      <c r="F649">
        <v>28.7</v>
      </c>
      <c r="G649">
        <v>18.7</v>
      </c>
      <c r="H649">
        <v>43.9</v>
      </c>
      <c r="I649">
        <v>49.4</v>
      </c>
      <c r="J649">
        <v>101</v>
      </c>
      <c r="K649">
        <v>46.2</v>
      </c>
      <c r="M649" s="3" t="str">
        <f t="shared" si="93"/>
        <v>Feb</v>
      </c>
      <c r="N649" s="3" t="str">
        <f t="shared" si="94"/>
        <v>1924</v>
      </c>
    </row>
    <row r="650" spans="1:14" x14ac:dyDescent="0.3">
      <c r="A650" s="2" t="s">
        <v>3428</v>
      </c>
      <c r="B650">
        <v>58.3</v>
      </c>
      <c r="C650">
        <v>89.2</v>
      </c>
      <c r="D650">
        <v>177.2</v>
      </c>
      <c r="E650">
        <v>109</v>
      </c>
      <c r="F650">
        <v>182.8</v>
      </c>
      <c r="G650">
        <v>95.7</v>
      </c>
      <c r="H650">
        <v>153.1</v>
      </c>
      <c r="I650">
        <v>157.30000000000001</v>
      </c>
      <c r="J650">
        <v>172.2</v>
      </c>
      <c r="K650">
        <v>121.4</v>
      </c>
      <c r="M650" s="3" t="str">
        <f t="shared" si="93"/>
        <v>Feb</v>
      </c>
      <c r="N650" s="3" t="str">
        <f t="shared" si="94"/>
        <v>1925</v>
      </c>
    </row>
    <row r="651" spans="1:14" x14ac:dyDescent="0.3">
      <c r="A651" s="2" t="s">
        <v>3439</v>
      </c>
      <c r="B651">
        <v>55.6</v>
      </c>
      <c r="C651">
        <v>57.7</v>
      </c>
      <c r="D651">
        <v>123.4</v>
      </c>
      <c r="E651">
        <v>63</v>
      </c>
      <c r="F651">
        <v>94.8</v>
      </c>
      <c r="G651">
        <v>64.8</v>
      </c>
      <c r="H651">
        <v>119.9</v>
      </c>
      <c r="I651">
        <v>167.5</v>
      </c>
      <c r="J651">
        <v>98.9</v>
      </c>
      <c r="K651">
        <v>93.1</v>
      </c>
      <c r="M651" s="3" t="str">
        <f t="shared" si="93"/>
        <v>Feb</v>
      </c>
      <c r="N651" s="3" t="str">
        <f t="shared" si="94"/>
        <v>1926</v>
      </c>
    </row>
    <row r="652" spans="1:14" x14ac:dyDescent="0.3">
      <c r="A652" s="2" t="s">
        <v>3450</v>
      </c>
      <c r="B652">
        <v>67.7</v>
      </c>
      <c r="C652">
        <v>36.299999999999997</v>
      </c>
      <c r="D652">
        <v>77.099999999999994</v>
      </c>
      <c r="E652">
        <v>109.1</v>
      </c>
      <c r="F652">
        <v>106.1</v>
      </c>
      <c r="G652">
        <v>62.1</v>
      </c>
      <c r="H652">
        <v>50.6</v>
      </c>
      <c r="I652">
        <v>101.6</v>
      </c>
      <c r="J652">
        <v>70.599999999999994</v>
      </c>
      <c r="K652">
        <v>58.9</v>
      </c>
      <c r="M652" s="3" t="str">
        <f t="shared" si="93"/>
        <v>Feb</v>
      </c>
      <c r="N652" s="3" t="str">
        <f t="shared" si="94"/>
        <v>1927</v>
      </c>
    </row>
    <row r="653" spans="1:14" x14ac:dyDescent="0.3">
      <c r="A653" s="2" t="s">
        <v>3461</v>
      </c>
      <c r="B653">
        <v>31.9</v>
      </c>
      <c r="C653">
        <v>51.4</v>
      </c>
      <c r="D653">
        <v>142.1</v>
      </c>
      <c r="E653">
        <v>48.4</v>
      </c>
      <c r="F653">
        <v>119.5</v>
      </c>
      <c r="G653">
        <v>68.900000000000006</v>
      </c>
      <c r="H653">
        <v>87.4</v>
      </c>
      <c r="I653">
        <v>159.9</v>
      </c>
      <c r="J653">
        <v>177.3</v>
      </c>
      <c r="K653">
        <v>122.2</v>
      </c>
      <c r="M653" s="3" t="str">
        <f t="shared" si="93"/>
        <v>Feb</v>
      </c>
      <c r="N653" s="3" t="str">
        <f t="shared" si="94"/>
        <v>1928</v>
      </c>
    </row>
    <row r="654" spans="1:14" x14ac:dyDescent="0.3">
      <c r="A654" s="2" t="s">
        <v>3472</v>
      </c>
      <c r="B654">
        <v>14.8</v>
      </c>
      <c r="C654">
        <v>24.2</v>
      </c>
      <c r="D654">
        <v>31.4</v>
      </c>
      <c r="E654">
        <v>21.6</v>
      </c>
      <c r="F654">
        <v>49.1</v>
      </c>
      <c r="G654">
        <v>17.899999999999999</v>
      </c>
      <c r="H654">
        <v>49.9</v>
      </c>
      <c r="I654">
        <v>69</v>
      </c>
      <c r="J654">
        <v>32.9</v>
      </c>
      <c r="K654">
        <v>87.2</v>
      </c>
      <c r="M654" s="3" t="str">
        <f t="shared" si="93"/>
        <v>Feb</v>
      </c>
      <c r="N654" s="3" t="str">
        <f t="shared" si="94"/>
        <v>1929</v>
      </c>
    </row>
    <row r="655" spans="1:14" x14ac:dyDescent="0.3">
      <c r="A655" s="2" t="s">
        <v>3483</v>
      </c>
      <c r="B655">
        <v>19</v>
      </c>
      <c r="C655">
        <v>32.4</v>
      </c>
      <c r="D655">
        <v>15.5</v>
      </c>
      <c r="E655">
        <v>27.4</v>
      </c>
      <c r="F655">
        <v>31.9</v>
      </c>
      <c r="G655">
        <v>17.8</v>
      </c>
      <c r="H655">
        <v>35.9</v>
      </c>
      <c r="I655">
        <v>12.4</v>
      </c>
      <c r="J655">
        <v>30</v>
      </c>
      <c r="K655">
        <v>24.8</v>
      </c>
      <c r="M655" s="3" t="str">
        <f t="shared" si="93"/>
        <v>Feb</v>
      </c>
      <c r="N655" s="3" t="str">
        <f t="shared" si="94"/>
        <v>1930</v>
      </c>
    </row>
    <row r="656" spans="1:14" x14ac:dyDescent="0.3">
      <c r="A656" s="2" t="s">
        <v>3494</v>
      </c>
      <c r="B656">
        <v>57.9</v>
      </c>
      <c r="C656">
        <v>60.7</v>
      </c>
      <c r="D656">
        <v>124.8</v>
      </c>
      <c r="E656">
        <v>55.4</v>
      </c>
      <c r="F656">
        <v>103.7</v>
      </c>
      <c r="G656">
        <v>71.7</v>
      </c>
      <c r="H656">
        <v>78.3</v>
      </c>
      <c r="I656">
        <v>155.9</v>
      </c>
      <c r="J656">
        <v>174</v>
      </c>
      <c r="K656">
        <v>96.8</v>
      </c>
      <c r="M656" s="3" t="str">
        <f t="shared" si="93"/>
        <v>Feb</v>
      </c>
      <c r="N656" s="3" t="str">
        <f t="shared" si="94"/>
        <v>1931</v>
      </c>
    </row>
    <row r="657" spans="1:14" x14ac:dyDescent="0.3">
      <c r="A657" s="2" t="s">
        <v>3505</v>
      </c>
      <c r="B657">
        <v>11.7</v>
      </c>
      <c r="C657">
        <v>19.399999999999999</v>
      </c>
      <c r="D657">
        <v>4.2</v>
      </c>
      <c r="E657">
        <v>6.9</v>
      </c>
      <c r="F657">
        <v>1.9</v>
      </c>
      <c r="G657">
        <v>7.5</v>
      </c>
      <c r="H657">
        <v>10</v>
      </c>
      <c r="I657">
        <v>3.3</v>
      </c>
      <c r="J657">
        <v>22</v>
      </c>
      <c r="K657">
        <v>5</v>
      </c>
      <c r="M657" s="3" t="str">
        <f t="shared" si="93"/>
        <v>Feb</v>
      </c>
      <c r="N657" s="3" t="str">
        <f t="shared" si="94"/>
        <v>1932</v>
      </c>
    </row>
    <row r="658" spans="1:14" x14ac:dyDescent="0.3">
      <c r="A658" s="2" t="s">
        <v>3516</v>
      </c>
      <c r="B658">
        <v>40.9</v>
      </c>
      <c r="C658">
        <v>93.2</v>
      </c>
      <c r="D658">
        <v>117.4</v>
      </c>
      <c r="E658">
        <v>84.2</v>
      </c>
      <c r="F658">
        <v>120</v>
      </c>
      <c r="G658">
        <v>89.2</v>
      </c>
      <c r="H658">
        <v>108.1</v>
      </c>
      <c r="I658">
        <v>139.9</v>
      </c>
      <c r="J658">
        <v>135.80000000000001</v>
      </c>
      <c r="K658">
        <v>89.2</v>
      </c>
      <c r="M658" s="3" t="str">
        <f t="shared" si="93"/>
        <v>Feb</v>
      </c>
      <c r="N658" s="3" t="str">
        <f t="shared" si="94"/>
        <v>1933</v>
      </c>
    </row>
    <row r="659" spans="1:14" x14ac:dyDescent="0.3">
      <c r="A659" s="2" t="s">
        <v>3527</v>
      </c>
      <c r="B659">
        <v>11.2</v>
      </c>
      <c r="C659">
        <v>22.4</v>
      </c>
      <c r="D659">
        <v>10.199999999999999</v>
      </c>
      <c r="E659">
        <v>4</v>
      </c>
      <c r="F659">
        <v>10.5</v>
      </c>
      <c r="G659">
        <v>10.6</v>
      </c>
      <c r="H659">
        <v>17.399999999999999</v>
      </c>
      <c r="I659">
        <v>32.1</v>
      </c>
      <c r="J659">
        <v>84.6</v>
      </c>
      <c r="K659">
        <v>11.1</v>
      </c>
      <c r="M659" s="3" t="str">
        <f t="shared" si="93"/>
        <v>Feb</v>
      </c>
      <c r="N659" s="3" t="str">
        <f t="shared" si="94"/>
        <v>1934</v>
      </c>
    </row>
    <row r="660" spans="1:14" x14ac:dyDescent="0.3">
      <c r="A660" s="2" t="s">
        <v>3538</v>
      </c>
      <c r="B660">
        <v>54.4</v>
      </c>
      <c r="C660">
        <v>82.9</v>
      </c>
      <c r="D660">
        <v>167.4</v>
      </c>
      <c r="E660">
        <v>89.5</v>
      </c>
      <c r="F660">
        <v>130.1</v>
      </c>
      <c r="G660">
        <v>79.099999999999994</v>
      </c>
      <c r="H660">
        <v>98.8</v>
      </c>
      <c r="I660">
        <v>194.9</v>
      </c>
      <c r="J660">
        <v>191.1</v>
      </c>
      <c r="K660">
        <v>115.8</v>
      </c>
      <c r="M660" s="3" t="str">
        <f t="shared" si="93"/>
        <v>Feb</v>
      </c>
      <c r="N660" s="3" t="str">
        <f t="shared" si="94"/>
        <v>1935</v>
      </c>
    </row>
    <row r="661" spans="1:14" x14ac:dyDescent="0.3">
      <c r="A661" s="2" t="s">
        <v>3549</v>
      </c>
      <c r="B661">
        <v>58.7</v>
      </c>
      <c r="C661">
        <v>75.2</v>
      </c>
      <c r="D661">
        <v>73.7</v>
      </c>
      <c r="E661">
        <v>60.1</v>
      </c>
      <c r="F661">
        <v>89.9</v>
      </c>
      <c r="G661">
        <v>60.8</v>
      </c>
      <c r="H661">
        <v>91.2</v>
      </c>
      <c r="I661">
        <v>85.2</v>
      </c>
      <c r="J661">
        <v>71.900000000000006</v>
      </c>
      <c r="K661">
        <v>61.9</v>
      </c>
      <c r="M661" s="3" t="str">
        <f t="shared" si="93"/>
        <v>Feb</v>
      </c>
      <c r="N661" s="3" t="str">
        <f t="shared" si="94"/>
        <v>1936</v>
      </c>
    </row>
    <row r="662" spans="1:14" x14ac:dyDescent="0.3">
      <c r="A662" s="2" t="s">
        <v>3560</v>
      </c>
      <c r="B662">
        <v>79.8</v>
      </c>
      <c r="C662">
        <v>88.8</v>
      </c>
      <c r="D662">
        <v>174.5</v>
      </c>
      <c r="E662">
        <v>130</v>
      </c>
      <c r="F662">
        <v>196</v>
      </c>
      <c r="G662">
        <v>112.9</v>
      </c>
      <c r="H662">
        <v>112.5</v>
      </c>
      <c r="I662">
        <v>168.5</v>
      </c>
      <c r="J662">
        <v>143.80000000000001</v>
      </c>
      <c r="K662">
        <v>135.6</v>
      </c>
      <c r="M662" s="3" t="str">
        <f t="shared" si="93"/>
        <v>Feb</v>
      </c>
      <c r="N662" s="3" t="str">
        <f t="shared" si="94"/>
        <v>1937</v>
      </c>
    </row>
    <row r="663" spans="1:14" x14ac:dyDescent="0.3">
      <c r="A663" s="2" t="s">
        <v>3571</v>
      </c>
      <c r="B663">
        <v>17.399999999999999</v>
      </c>
      <c r="C663">
        <v>32.799999999999997</v>
      </c>
      <c r="D663">
        <v>54.3</v>
      </c>
      <c r="E663">
        <v>20.100000000000001</v>
      </c>
      <c r="F663">
        <v>51.3</v>
      </c>
      <c r="G663">
        <v>25.9</v>
      </c>
      <c r="H663">
        <v>55.9</v>
      </c>
      <c r="I663">
        <v>115.3</v>
      </c>
      <c r="J663">
        <v>144.30000000000001</v>
      </c>
      <c r="K663">
        <v>53.2</v>
      </c>
      <c r="M663" s="3" t="str">
        <f t="shared" si="93"/>
        <v>Feb</v>
      </c>
      <c r="N663" s="3" t="str">
        <f t="shared" si="94"/>
        <v>1938</v>
      </c>
    </row>
    <row r="664" spans="1:14" x14ac:dyDescent="0.3">
      <c r="A664" s="2" t="s">
        <v>3582</v>
      </c>
      <c r="B664">
        <v>19.5</v>
      </c>
      <c r="C664">
        <v>40.299999999999997</v>
      </c>
      <c r="D664">
        <v>126.8</v>
      </c>
      <c r="E664">
        <v>37.700000000000003</v>
      </c>
      <c r="F664">
        <v>89.9</v>
      </c>
      <c r="G664">
        <v>42.9</v>
      </c>
      <c r="H664">
        <v>106.8</v>
      </c>
      <c r="I664">
        <v>205.8</v>
      </c>
      <c r="J664">
        <v>177.5</v>
      </c>
      <c r="K664">
        <v>88</v>
      </c>
      <c r="M664" s="3" t="str">
        <f t="shared" si="93"/>
        <v>Feb</v>
      </c>
      <c r="N664" s="3" t="str">
        <f t="shared" si="94"/>
        <v>1939</v>
      </c>
    </row>
    <row r="665" spans="1:14" x14ac:dyDescent="0.3">
      <c r="A665" s="2" t="s">
        <v>3593</v>
      </c>
      <c r="B665">
        <v>41.2</v>
      </c>
      <c r="C665">
        <v>52.1</v>
      </c>
      <c r="D665">
        <v>74.3</v>
      </c>
      <c r="E665">
        <v>68.5</v>
      </c>
      <c r="F665">
        <v>118.2</v>
      </c>
      <c r="G665">
        <v>64.599999999999994</v>
      </c>
      <c r="H665">
        <v>54.6</v>
      </c>
      <c r="I665">
        <v>69.900000000000006</v>
      </c>
      <c r="J665">
        <v>62.3</v>
      </c>
      <c r="K665">
        <v>85.9</v>
      </c>
      <c r="M665" s="3" t="str">
        <f t="shared" si="93"/>
        <v>Feb</v>
      </c>
      <c r="N665" s="3" t="str">
        <f t="shared" si="94"/>
        <v>1940</v>
      </c>
    </row>
    <row r="666" spans="1:14" x14ac:dyDescent="0.3">
      <c r="A666" s="2" t="s">
        <v>3604</v>
      </c>
      <c r="B666">
        <v>51.9</v>
      </c>
      <c r="C666">
        <v>108.1</v>
      </c>
      <c r="D666">
        <v>126.2</v>
      </c>
      <c r="E666">
        <v>73.7</v>
      </c>
      <c r="F666">
        <v>130.19999999999999</v>
      </c>
      <c r="G666">
        <v>77.5</v>
      </c>
      <c r="H666">
        <v>128.6</v>
      </c>
      <c r="I666">
        <v>126.6</v>
      </c>
      <c r="J666">
        <v>121.4</v>
      </c>
      <c r="K666">
        <v>94.1</v>
      </c>
      <c r="M666" s="3" t="str">
        <f t="shared" si="93"/>
        <v>Feb</v>
      </c>
      <c r="N666" s="3" t="str">
        <f t="shared" si="94"/>
        <v>1941</v>
      </c>
    </row>
    <row r="667" spans="1:14" x14ac:dyDescent="0.3">
      <c r="A667" s="2" t="s">
        <v>3615</v>
      </c>
      <c r="B667">
        <v>24.4</v>
      </c>
      <c r="C667">
        <v>41.7</v>
      </c>
      <c r="D667">
        <v>51.2</v>
      </c>
      <c r="E667">
        <v>18.2</v>
      </c>
      <c r="F667">
        <v>14.8</v>
      </c>
      <c r="G667">
        <v>26.7</v>
      </c>
      <c r="H667">
        <v>57.3</v>
      </c>
      <c r="I667">
        <v>70.2</v>
      </c>
      <c r="J667">
        <v>94.2</v>
      </c>
      <c r="K667">
        <v>56</v>
      </c>
      <c r="M667" s="3" t="str">
        <f t="shared" si="93"/>
        <v>Feb</v>
      </c>
      <c r="N667" s="3" t="str">
        <f t="shared" si="94"/>
        <v>1942</v>
      </c>
    </row>
    <row r="668" spans="1:14" x14ac:dyDescent="0.3">
      <c r="A668" s="2" t="s">
        <v>3626</v>
      </c>
      <c r="B668">
        <v>20</v>
      </c>
      <c r="C668">
        <v>28.3</v>
      </c>
      <c r="D668">
        <v>93.9</v>
      </c>
      <c r="E668">
        <v>38.5</v>
      </c>
      <c r="F668">
        <v>73.5</v>
      </c>
      <c r="G668">
        <v>37.4</v>
      </c>
      <c r="H668">
        <v>80.7</v>
      </c>
      <c r="I668">
        <v>170.5</v>
      </c>
      <c r="J668">
        <v>196.2</v>
      </c>
      <c r="K668">
        <v>72.7</v>
      </c>
      <c r="M668" s="3" t="str">
        <f t="shared" si="93"/>
        <v>Feb</v>
      </c>
      <c r="N668" s="3" t="str">
        <f t="shared" si="94"/>
        <v>1943</v>
      </c>
    </row>
    <row r="669" spans="1:14" x14ac:dyDescent="0.3">
      <c r="A669" s="2" t="s">
        <v>3637</v>
      </c>
      <c r="B669">
        <v>31.2</v>
      </c>
      <c r="C669">
        <v>55.7</v>
      </c>
      <c r="D669">
        <v>60.6</v>
      </c>
      <c r="E669">
        <v>23.2</v>
      </c>
      <c r="F669">
        <v>34.5</v>
      </c>
      <c r="G669">
        <v>39.200000000000003</v>
      </c>
      <c r="H669">
        <v>51.3</v>
      </c>
      <c r="I669">
        <v>67.5</v>
      </c>
      <c r="J669">
        <v>107.1</v>
      </c>
      <c r="K669">
        <v>37.9</v>
      </c>
      <c r="M669" s="3" t="str">
        <f t="shared" si="93"/>
        <v>Feb</v>
      </c>
      <c r="N669" s="3" t="str">
        <f t="shared" si="94"/>
        <v>1944</v>
      </c>
    </row>
    <row r="670" spans="1:14" x14ac:dyDescent="0.3">
      <c r="A670" s="2" t="s">
        <v>3648</v>
      </c>
      <c r="B670">
        <v>39.4</v>
      </c>
      <c r="C670">
        <v>59.2</v>
      </c>
      <c r="D670">
        <v>139.1</v>
      </c>
      <c r="E670">
        <v>53</v>
      </c>
      <c r="F670">
        <v>123.4</v>
      </c>
      <c r="G670">
        <v>64.8</v>
      </c>
      <c r="H670">
        <v>110.4</v>
      </c>
      <c r="I670">
        <v>225.3</v>
      </c>
      <c r="J670">
        <v>181</v>
      </c>
      <c r="K670">
        <v>99.5</v>
      </c>
      <c r="M670" s="3" t="str">
        <f t="shared" si="93"/>
        <v>Feb</v>
      </c>
      <c r="N670" s="3" t="str">
        <f t="shared" si="94"/>
        <v>1945</v>
      </c>
    </row>
    <row r="671" spans="1:14" x14ac:dyDescent="0.3">
      <c r="A671" s="2" t="s">
        <v>3659</v>
      </c>
      <c r="B671">
        <v>55.1</v>
      </c>
      <c r="C671">
        <v>48</v>
      </c>
      <c r="D671">
        <v>148.4</v>
      </c>
      <c r="E671">
        <v>71.599999999999994</v>
      </c>
      <c r="F671">
        <v>113.2</v>
      </c>
      <c r="G671">
        <v>80.099999999999994</v>
      </c>
      <c r="H671">
        <v>68.3</v>
      </c>
      <c r="I671">
        <v>117.3</v>
      </c>
      <c r="J671">
        <v>160</v>
      </c>
      <c r="K671">
        <v>81.400000000000006</v>
      </c>
      <c r="M671" s="3" t="str">
        <f t="shared" si="93"/>
        <v>Feb</v>
      </c>
      <c r="N671" s="3" t="str">
        <f t="shared" si="94"/>
        <v>1946</v>
      </c>
    </row>
    <row r="672" spans="1:14" x14ac:dyDescent="0.3">
      <c r="A672" s="2" t="s">
        <v>3670</v>
      </c>
      <c r="B672">
        <v>40.700000000000003</v>
      </c>
      <c r="C672">
        <v>68.8</v>
      </c>
      <c r="D672">
        <v>37.4</v>
      </c>
      <c r="E672">
        <v>43.3</v>
      </c>
      <c r="F672">
        <v>52.1</v>
      </c>
      <c r="G672">
        <v>48.1</v>
      </c>
      <c r="H672">
        <v>60.7</v>
      </c>
      <c r="I672">
        <v>18.399999999999999</v>
      </c>
      <c r="J672">
        <v>24.7</v>
      </c>
      <c r="K672">
        <v>35.5</v>
      </c>
      <c r="M672" s="3" t="str">
        <f t="shared" si="93"/>
        <v>Feb</v>
      </c>
      <c r="N672" s="3" t="str">
        <f t="shared" si="94"/>
        <v>1947</v>
      </c>
    </row>
    <row r="673" spans="1:14" x14ac:dyDescent="0.3">
      <c r="A673" s="2" t="s">
        <v>3681</v>
      </c>
      <c r="B673">
        <v>24.2</v>
      </c>
      <c r="C673">
        <v>39.9</v>
      </c>
      <c r="D673">
        <v>89.4</v>
      </c>
      <c r="E673">
        <v>37.299999999999997</v>
      </c>
      <c r="F673">
        <v>62.6</v>
      </c>
      <c r="G673">
        <v>41.1</v>
      </c>
      <c r="H673">
        <v>97.1</v>
      </c>
      <c r="I673">
        <v>148.30000000000001</v>
      </c>
      <c r="J673">
        <v>145.1</v>
      </c>
      <c r="K673">
        <v>67.5</v>
      </c>
      <c r="M673" s="3" t="str">
        <f t="shared" si="93"/>
        <v>Feb</v>
      </c>
      <c r="N673" s="3" t="str">
        <f t="shared" si="94"/>
        <v>1948</v>
      </c>
    </row>
    <row r="674" spans="1:14" x14ac:dyDescent="0.3">
      <c r="A674" s="2" t="s">
        <v>3692</v>
      </c>
      <c r="B674">
        <v>23.7</v>
      </c>
      <c r="C674">
        <v>29.9</v>
      </c>
      <c r="D674">
        <v>78</v>
      </c>
      <c r="E674">
        <v>34.799999999999997</v>
      </c>
      <c r="F674">
        <v>54.2</v>
      </c>
      <c r="G674">
        <v>32.799999999999997</v>
      </c>
      <c r="H674">
        <v>78.8</v>
      </c>
      <c r="I674">
        <v>169</v>
      </c>
      <c r="J674">
        <v>182.1</v>
      </c>
      <c r="K674">
        <v>77.099999999999994</v>
      </c>
      <c r="M674" s="3" t="str">
        <f t="shared" si="93"/>
        <v>Feb</v>
      </c>
      <c r="N674" s="3" t="str">
        <f t="shared" si="94"/>
        <v>1949</v>
      </c>
    </row>
    <row r="675" spans="1:14" x14ac:dyDescent="0.3">
      <c r="A675" s="2" t="s">
        <v>3703</v>
      </c>
      <c r="B675">
        <v>78.900000000000006</v>
      </c>
      <c r="C675">
        <v>104.4</v>
      </c>
      <c r="D675">
        <v>170.7</v>
      </c>
      <c r="E675">
        <v>128.19999999999999</v>
      </c>
      <c r="F675">
        <v>204.9</v>
      </c>
      <c r="G675">
        <v>126.1</v>
      </c>
      <c r="H675">
        <v>115.3</v>
      </c>
      <c r="I675">
        <v>160.80000000000001</v>
      </c>
      <c r="J675">
        <v>152.19999999999999</v>
      </c>
      <c r="K675">
        <v>99</v>
      </c>
      <c r="M675" s="3" t="str">
        <f t="shared" si="93"/>
        <v>Feb</v>
      </c>
      <c r="N675" s="3" t="str">
        <f t="shared" si="94"/>
        <v>1950</v>
      </c>
    </row>
    <row r="676" spans="1:14" x14ac:dyDescent="0.3">
      <c r="A676" s="2" t="s">
        <v>3714</v>
      </c>
      <c r="B676">
        <v>87</v>
      </c>
      <c r="C676">
        <v>76.099999999999994</v>
      </c>
      <c r="D676">
        <v>119.7</v>
      </c>
      <c r="E676">
        <v>154.80000000000001</v>
      </c>
      <c r="F676">
        <v>138</v>
      </c>
      <c r="G676">
        <v>86.3</v>
      </c>
      <c r="H676">
        <v>104.7</v>
      </c>
      <c r="I676">
        <v>111.7</v>
      </c>
      <c r="J676">
        <v>114.8</v>
      </c>
      <c r="K676">
        <v>95.6</v>
      </c>
      <c r="M676" s="3" t="str">
        <f t="shared" si="93"/>
        <v>Feb</v>
      </c>
      <c r="N676" s="3" t="str">
        <f t="shared" si="94"/>
        <v>1951</v>
      </c>
    </row>
    <row r="677" spans="1:14" x14ac:dyDescent="0.3">
      <c r="A677" s="2" t="s">
        <v>3725</v>
      </c>
      <c r="B677">
        <v>20.3</v>
      </c>
      <c r="C677">
        <v>17.899999999999999</v>
      </c>
      <c r="D677">
        <v>42.7</v>
      </c>
      <c r="E677">
        <v>22.4</v>
      </c>
      <c r="F677">
        <v>33.1</v>
      </c>
      <c r="G677">
        <v>18.600000000000001</v>
      </c>
      <c r="H677">
        <v>36</v>
      </c>
      <c r="I677">
        <v>63.7</v>
      </c>
      <c r="J677">
        <v>101.7</v>
      </c>
      <c r="K677">
        <v>39</v>
      </c>
      <c r="M677" s="3" t="str">
        <f t="shared" si="93"/>
        <v>Feb</v>
      </c>
      <c r="N677" s="3" t="str">
        <f t="shared" si="94"/>
        <v>1952</v>
      </c>
    </row>
    <row r="678" spans="1:14" x14ac:dyDescent="0.3">
      <c r="A678" s="2" t="s">
        <v>3736</v>
      </c>
      <c r="B678">
        <v>35.5</v>
      </c>
      <c r="C678">
        <v>49.1</v>
      </c>
      <c r="D678">
        <v>64</v>
      </c>
      <c r="E678">
        <v>40.4</v>
      </c>
      <c r="F678">
        <v>63.3</v>
      </c>
      <c r="G678">
        <v>45.7</v>
      </c>
      <c r="H678">
        <v>44.8</v>
      </c>
      <c r="I678">
        <v>81</v>
      </c>
      <c r="J678">
        <v>118.2</v>
      </c>
      <c r="K678">
        <v>39.6</v>
      </c>
      <c r="M678" s="3" t="str">
        <f t="shared" si="93"/>
        <v>Feb</v>
      </c>
      <c r="N678" s="3" t="str">
        <f t="shared" si="94"/>
        <v>1953</v>
      </c>
    </row>
    <row r="679" spans="1:14" x14ac:dyDescent="0.3">
      <c r="A679" s="2" t="s">
        <v>3747</v>
      </c>
      <c r="B679">
        <v>51.7</v>
      </c>
      <c r="C679">
        <v>60.3</v>
      </c>
      <c r="D679">
        <v>102.3</v>
      </c>
      <c r="E679">
        <v>69.5</v>
      </c>
      <c r="F679">
        <v>125.8</v>
      </c>
      <c r="G679">
        <v>67.5</v>
      </c>
      <c r="H679">
        <v>91.3</v>
      </c>
      <c r="I679">
        <v>135.80000000000001</v>
      </c>
      <c r="J679">
        <v>104.3</v>
      </c>
      <c r="K679">
        <v>117.8</v>
      </c>
      <c r="M679" s="3" t="str">
        <f t="shared" si="93"/>
        <v>Feb</v>
      </c>
      <c r="N679" s="3" t="str">
        <f t="shared" si="94"/>
        <v>1954</v>
      </c>
    </row>
    <row r="680" spans="1:14" x14ac:dyDescent="0.3">
      <c r="A680" s="2" t="s">
        <v>3758</v>
      </c>
      <c r="B680">
        <v>50.6</v>
      </c>
      <c r="C680">
        <v>63</v>
      </c>
      <c r="D680">
        <v>63.6</v>
      </c>
      <c r="E680">
        <v>45.6</v>
      </c>
      <c r="F680">
        <v>82.5</v>
      </c>
      <c r="G680">
        <v>49.8</v>
      </c>
      <c r="H680">
        <v>84</v>
      </c>
      <c r="I680">
        <v>90.8</v>
      </c>
      <c r="J680">
        <v>111.3</v>
      </c>
      <c r="K680">
        <v>98.7</v>
      </c>
      <c r="M680" s="3" t="str">
        <f t="shared" si="93"/>
        <v>Feb</v>
      </c>
      <c r="N680" s="3" t="str">
        <f t="shared" si="94"/>
        <v>1955</v>
      </c>
    </row>
    <row r="681" spans="1:14" x14ac:dyDescent="0.3">
      <c r="A681" s="2" t="s">
        <v>3769</v>
      </c>
      <c r="B681">
        <v>25.5</v>
      </c>
      <c r="C681">
        <v>52.2</v>
      </c>
      <c r="D681">
        <v>25.2</v>
      </c>
      <c r="E681">
        <v>12</v>
      </c>
      <c r="F681">
        <v>14.5</v>
      </c>
      <c r="G681">
        <v>20.3</v>
      </c>
      <c r="H681">
        <v>59.9</v>
      </c>
      <c r="I681">
        <v>54.6</v>
      </c>
      <c r="J681">
        <v>101.4</v>
      </c>
      <c r="K681">
        <v>43.8</v>
      </c>
      <c r="M681" s="3" t="str">
        <f t="shared" si="93"/>
        <v>Feb</v>
      </c>
      <c r="N681" s="3" t="str">
        <f t="shared" si="94"/>
        <v>1956</v>
      </c>
    </row>
    <row r="682" spans="1:14" x14ac:dyDescent="0.3">
      <c r="A682" s="2" t="s">
        <v>3780</v>
      </c>
      <c r="B682">
        <v>59.7</v>
      </c>
      <c r="C682">
        <v>68.7</v>
      </c>
      <c r="D682">
        <v>103.8</v>
      </c>
      <c r="E682">
        <v>101.6</v>
      </c>
      <c r="F682">
        <v>145.80000000000001</v>
      </c>
      <c r="G682">
        <v>72.7</v>
      </c>
      <c r="H682">
        <v>102.5</v>
      </c>
      <c r="I682">
        <v>117</v>
      </c>
      <c r="J682">
        <v>108.9</v>
      </c>
      <c r="K682">
        <v>78.599999999999994</v>
      </c>
      <c r="M682" s="3" t="str">
        <f t="shared" si="93"/>
        <v>Feb</v>
      </c>
      <c r="N682" s="3" t="str">
        <f t="shared" si="94"/>
        <v>1957</v>
      </c>
    </row>
    <row r="683" spans="1:14" x14ac:dyDescent="0.3">
      <c r="A683" s="2" t="s">
        <v>3791</v>
      </c>
      <c r="B683">
        <v>74.2</v>
      </c>
      <c r="C683">
        <v>100.8</v>
      </c>
      <c r="D683">
        <v>178.8</v>
      </c>
      <c r="E683">
        <v>72.8</v>
      </c>
      <c r="F683">
        <v>148.69999999999999</v>
      </c>
      <c r="G683">
        <v>109.3</v>
      </c>
      <c r="H683">
        <v>90.5</v>
      </c>
      <c r="I683">
        <v>115.4</v>
      </c>
      <c r="J683">
        <v>124.6</v>
      </c>
      <c r="K683">
        <v>116</v>
      </c>
      <c r="M683" s="3" t="str">
        <f t="shared" si="93"/>
        <v>Feb</v>
      </c>
      <c r="N683" s="3" t="str">
        <f t="shared" si="94"/>
        <v>1958</v>
      </c>
    </row>
    <row r="684" spans="1:14" x14ac:dyDescent="0.3">
      <c r="A684" s="2" t="s">
        <v>3802</v>
      </c>
      <c r="B684">
        <v>3.6</v>
      </c>
      <c r="C684">
        <v>11.1</v>
      </c>
      <c r="D684">
        <v>29.2</v>
      </c>
      <c r="E684">
        <v>3.6</v>
      </c>
      <c r="F684">
        <v>13.3</v>
      </c>
      <c r="G684">
        <v>6.2</v>
      </c>
      <c r="H684">
        <v>25.6</v>
      </c>
      <c r="I684">
        <v>66</v>
      </c>
      <c r="J684">
        <v>66.099999999999994</v>
      </c>
      <c r="K684">
        <v>31.9</v>
      </c>
      <c r="M684" s="3" t="str">
        <f t="shared" si="93"/>
        <v>Feb</v>
      </c>
      <c r="N684" s="3" t="str">
        <f t="shared" si="94"/>
        <v>1959</v>
      </c>
    </row>
    <row r="685" spans="1:14" x14ac:dyDescent="0.3">
      <c r="A685" s="2" t="s">
        <v>3813</v>
      </c>
      <c r="B685">
        <v>39.5</v>
      </c>
      <c r="C685">
        <v>67.900000000000006</v>
      </c>
      <c r="D685">
        <v>123.9</v>
      </c>
      <c r="E685">
        <v>65.5</v>
      </c>
      <c r="F685">
        <v>132.30000000000001</v>
      </c>
      <c r="G685">
        <v>63.4</v>
      </c>
      <c r="H685">
        <v>110</v>
      </c>
      <c r="I685">
        <v>154.80000000000001</v>
      </c>
      <c r="J685">
        <v>114.8</v>
      </c>
      <c r="K685">
        <v>100.3</v>
      </c>
      <c r="M685" s="3" t="str">
        <f t="shared" si="93"/>
        <v>Feb</v>
      </c>
      <c r="N685" s="3" t="str">
        <f t="shared" si="94"/>
        <v>1960</v>
      </c>
    </row>
    <row r="686" spans="1:14" x14ac:dyDescent="0.3">
      <c r="A686" s="2" t="s">
        <v>3824</v>
      </c>
      <c r="B686">
        <v>46.6</v>
      </c>
      <c r="C686">
        <v>44.8</v>
      </c>
      <c r="D686">
        <v>105.4</v>
      </c>
      <c r="E686">
        <v>67</v>
      </c>
      <c r="F686">
        <v>101.2</v>
      </c>
      <c r="G686">
        <v>58.2</v>
      </c>
      <c r="H686">
        <v>90.4</v>
      </c>
      <c r="I686">
        <v>165.1</v>
      </c>
      <c r="J686">
        <v>162.5</v>
      </c>
      <c r="K686">
        <v>105.7</v>
      </c>
      <c r="M686" s="3" t="str">
        <f t="shared" si="93"/>
        <v>Feb</v>
      </c>
      <c r="N686" s="3" t="str">
        <f t="shared" si="94"/>
        <v>1961</v>
      </c>
    </row>
    <row r="687" spans="1:14" x14ac:dyDescent="0.3">
      <c r="A687" s="2" t="s">
        <v>3835</v>
      </c>
      <c r="B687">
        <v>19.8</v>
      </c>
      <c r="C687">
        <v>35.1</v>
      </c>
      <c r="D687">
        <v>87.1</v>
      </c>
      <c r="E687">
        <v>14.6</v>
      </c>
      <c r="F687">
        <v>43.9</v>
      </c>
      <c r="G687">
        <v>31.4</v>
      </c>
      <c r="H687">
        <v>79</v>
      </c>
      <c r="I687">
        <v>147.6</v>
      </c>
      <c r="J687">
        <v>176.9</v>
      </c>
      <c r="K687">
        <v>58.2</v>
      </c>
      <c r="M687" s="3" t="str">
        <f t="shared" si="93"/>
        <v>Feb</v>
      </c>
      <c r="N687" s="3" t="str">
        <f t="shared" si="94"/>
        <v>1962</v>
      </c>
    </row>
    <row r="688" spans="1:14" x14ac:dyDescent="0.3">
      <c r="A688" s="2" t="s">
        <v>3846</v>
      </c>
      <c r="B688">
        <v>16.3</v>
      </c>
      <c r="C688">
        <v>38.200000000000003</v>
      </c>
      <c r="D688">
        <v>23.1</v>
      </c>
      <c r="E688">
        <v>22.1</v>
      </c>
      <c r="F688">
        <v>67.5</v>
      </c>
      <c r="G688">
        <v>21</v>
      </c>
      <c r="H688">
        <v>52.2</v>
      </c>
      <c r="I688">
        <v>34.200000000000003</v>
      </c>
      <c r="J688">
        <v>15.6</v>
      </c>
      <c r="K688">
        <v>64.099999999999994</v>
      </c>
      <c r="M688" s="3" t="str">
        <f t="shared" si="93"/>
        <v>Feb</v>
      </c>
      <c r="N688" s="3" t="str">
        <f t="shared" si="94"/>
        <v>1963</v>
      </c>
    </row>
    <row r="689" spans="1:14" x14ac:dyDescent="0.3">
      <c r="A689" s="2" t="s">
        <v>3857</v>
      </c>
      <c r="B689">
        <v>23.7</v>
      </c>
      <c r="C689">
        <v>25.3</v>
      </c>
      <c r="D689">
        <v>30.1</v>
      </c>
      <c r="E689">
        <v>29.9</v>
      </c>
      <c r="F689">
        <v>50.3</v>
      </c>
      <c r="G689">
        <v>26</v>
      </c>
      <c r="H689">
        <v>42.2</v>
      </c>
      <c r="I689">
        <v>45.1</v>
      </c>
      <c r="J689">
        <v>61.5</v>
      </c>
      <c r="K689">
        <v>37.9</v>
      </c>
      <c r="M689" s="3" t="str">
        <f t="shared" si="93"/>
        <v>Feb</v>
      </c>
      <c r="N689" s="3" t="str">
        <f t="shared" si="94"/>
        <v>1964</v>
      </c>
    </row>
    <row r="690" spans="1:14" x14ac:dyDescent="0.3">
      <c r="A690" s="2" t="s">
        <v>3868</v>
      </c>
      <c r="B690">
        <v>20</v>
      </c>
      <c r="C690">
        <v>28.5</v>
      </c>
      <c r="D690">
        <v>18.899999999999999</v>
      </c>
      <c r="E690">
        <v>9.9</v>
      </c>
      <c r="F690">
        <v>6.8</v>
      </c>
      <c r="G690">
        <v>14.9</v>
      </c>
      <c r="H690">
        <v>31.3</v>
      </c>
      <c r="I690">
        <v>30.6</v>
      </c>
      <c r="J690">
        <v>61.5</v>
      </c>
      <c r="K690">
        <v>15.1</v>
      </c>
      <c r="M690" s="3" t="str">
        <f t="shared" si="93"/>
        <v>Feb</v>
      </c>
      <c r="N690" s="3" t="str">
        <f t="shared" si="94"/>
        <v>1965</v>
      </c>
    </row>
    <row r="691" spans="1:14" x14ac:dyDescent="0.3">
      <c r="A691" s="2" t="s">
        <v>3879</v>
      </c>
      <c r="B691">
        <v>63.8</v>
      </c>
      <c r="C691">
        <v>112.9</v>
      </c>
      <c r="D691">
        <v>152.30000000000001</v>
      </c>
      <c r="E691">
        <v>113.4</v>
      </c>
      <c r="F691">
        <v>171.2</v>
      </c>
      <c r="G691">
        <v>112.5</v>
      </c>
      <c r="H691">
        <v>121.6</v>
      </c>
      <c r="I691">
        <v>154.9</v>
      </c>
      <c r="J691">
        <v>102.8</v>
      </c>
      <c r="K691">
        <v>161.1</v>
      </c>
      <c r="M691" s="3" t="str">
        <f t="shared" si="93"/>
        <v>Feb</v>
      </c>
      <c r="N691" s="3" t="str">
        <f t="shared" si="94"/>
        <v>1966</v>
      </c>
    </row>
    <row r="692" spans="1:14" x14ac:dyDescent="0.3">
      <c r="A692" s="2" t="s">
        <v>3890</v>
      </c>
      <c r="B692">
        <v>45</v>
      </c>
      <c r="C692">
        <v>72.8</v>
      </c>
      <c r="D692">
        <v>132.4</v>
      </c>
      <c r="E692">
        <v>77.5</v>
      </c>
      <c r="F692">
        <v>144.4</v>
      </c>
      <c r="G692">
        <v>76</v>
      </c>
      <c r="H692">
        <v>116</v>
      </c>
      <c r="I692">
        <v>159.9</v>
      </c>
      <c r="J692">
        <v>152.4</v>
      </c>
      <c r="K692">
        <v>90.3</v>
      </c>
      <c r="M692" s="3" t="str">
        <f t="shared" si="93"/>
        <v>Feb</v>
      </c>
      <c r="N692" s="3" t="str">
        <f t="shared" si="94"/>
        <v>1967</v>
      </c>
    </row>
    <row r="693" spans="1:14" x14ac:dyDescent="0.3">
      <c r="A693" s="2" t="s">
        <v>3901</v>
      </c>
      <c r="B693">
        <v>32.200000000000003</v>
      </c>
      <c r="C693">
        <v>41.9</v>
      </c>
      <c r="D693">
        <v>51.6</v>
      </c>
      <c r="E693">
        <v>50.1</v>
      </c>
      <c r="F693">
        <v>56.7</v>
      </c>
      <c r="G693">
        <v>36.299999999999997</v>
      </c>
      <c r="H693">
        <v>65.400000000000006</v>
      </c>
      <c r="I693">
        <v>78.400000000000006</v>
      </c>
      <c r="J693">
        <v>75.3</v>
      </c>
      <c r="K693">
        <v>43.2</v>
      </c>
      <c r="M693" s="3" t="str">
        <f t="shared" si="93"/>
        <v>Feb</v>
      </c>
      <c r="N693" s="3" t="str">
        <f t="shared" si="94"/>
        <v>1968</v>
      </c>
    </row>
    <row r="694" spans="1:14" x14ac:dyDescent="0.3">
      <c r="A694" s="2" t="s">
        <v>3912</v>
      </c>
      <c r="B694">
        <v>52</v>
      </c>
      <c r="C694">
        <v>66.7</v>
      </c>
      <c r="D694">
        <v>83.9</v>
      </c>
      <c r="E694">
        <v>48.5</v>
      </c>
      <c r="F694">
        <v>84.3</v>
      </c>
      <c r="G694">
        <v>64.900000000000006</v>
      </c>
      <c r="H694">
        <v>74.5</v>
      </c>
      <c r="I694">
        <v>62.9</v>
      </c>
      <c r="J694">
        <v>93.4</v>
      </c>
      <c r="K694">
        <v>82.5</v>
      </c>
      <c r="M694" s="3" t="str">
        <f t="shared" si="93"/>
        <v>Feb</v>
      </c>
      <c r="N694" s="3" t="str">
        <f t="shared" si="94"/>
        <v>1969</v>
      </c>
    </row>
    <row r="695" spans="1:14" x14ac:dyDescent="0.3">
      <c r="A695" s="2" t="s">
        <v>3923</v>
      </c>
      <c r="B695">
        <v>55.9</v>
      </c>
      <c r="C695">
        <v>59.7</v>
      </c>
      <c r="D695">
        <v>124.1</v>
      </c>
      <c r="E695">
        <v>59.9</v>
      </c>
      <c r="F695">
        <v>130</v>
      </c>
      <c r="G695">
        <v>72.599999999999994</v>
      </c>
      <c r="H695">
        <v>99.9</v>
      </c>
      <c r="I695">
        <v>157.6</v>
      </c>
      <c r="J695">
        <v>172.9</v>
      </c>
      <c r="K695">
        <v>130.4</v>
      </c>
      <c r="M695" s="3" t="str">
        <f t="shared" si="93"/>
        <v>Feb</v>
      </c>
      <c r="N695" s="3" t="str">
        <f t="shared" si="94"/>
        <v>1970</v>
      </c>
    </row>
    <row r="696" spans="1:14" x14ac:dyDescent="0.3">
      <c r="A696" s="2" t="s">
        <v>3934</v>
      </c>
      <c r="B696">
        <v>15.7</v>
      </c>
      <c r="C696">
        <v>24.9</v>
      </c>
      <c r="D696">
        <v>81</v>
      </c>
      <c r="E696">
        <v>24.6</v>
      </c>
      <c r="F696">
        <v>46.9</v>
      </c>
      <c r="G696">
        <v>29</v>
      </c>
      <c r="H696">
        <v>53.1</v>
      </c>
      <c r="I696">
        <v>131.9</v>
      </c>
      <c r="J696">
        <v>108.7</v>
      </c>
      <c r="K696">
        <v>79</v>
      </c>
      <c r="M696" s="3" t="str">
        <f t="shared" si="93"/>
        <v>Feb</v>
      </c>
      <c r="N696" s="3" t="str">
        <f t="shared" si="94"/>
        <v>1971</v>
      </c>
    </row>
    <row r="697" spans="1:14" x14ac:dyDescent="0.3">
      <c r="A697" s="2" t="s">
        <v>3945</v>
      </c>
      <c r="B697">
        <v>34.9</v>
      </c>
      <c r="C697">
        <v>54.8</v>
      </c>
      <c r="D697">
        <v>76</v>
      </c>
      <c r="E697">
        <v>72.099999999999994</v>
      </c>
      <c r="F697">
        <v>135.9</v>
      </c>
      <c r="G697">
        <v>64.099999999999994</v>
      </c>
      <c r="H697">
        <v>101.7</v>
      </c>
      <c r="I697">
        <v>106.1</v>
      </c>
      <c r="J697">
        <v>75.099999999999994</v>
      </c>
      <c r="K697">
        <v>79.2</v>
      </c>
      <c r="M697" s="3" t="str">
        <f t="shared" si="93"/>
        <v>Feb</v>
      </c>
      <c r="N697" s="3" t="str">
        <f t="shared" si="94"/>
        <v>1972</v>
      </c>
    </row>
    <row r="698" spans="1:14" x14ac:dyDescent="0.3">
      <c r="A698" s="2" t="s">
        <v>3956</v>
      </c>
      <c r="B698">
        <v>20.9</v>
      </c>
      <c r="C698">
        <v>24</v>
      </c>
      <c r="D698">
        <v>76.400000000000006</v>
      </c>
      <c r="E698">
        <v>24.7</v>
      </c>
      <c r="F698">
        <v>73.3</v>
      </c>
      <c r="G698">
        <v>36.4</v>
      </c>
      <c r="H698">
        <v>42.3</v>
      </c>
      <c r="I698">
        <v>130.1</v>
      </c>
      <c r="J698">
        <v>162</v>
      </c>
      <c r="K698">
        <v>81.8</v>
      </c>
      <c r="M698" s="3" t="str">
        <f t="shared" si="93"/>
        <v>Feb</v>
      </c>
      <c r="N698" s="3" t="str">
        <f t="shared" si="94"/>
        <v>1973</v>
      </c>
    </row>
    <row r="699" spans="1:14" x14ac:dyDescent="0.3">
      <c r="A699" s="2" t="s">
        <v>3967</v>
      </c>
      <c r="B699">
        <v>57.9</v>
      </c>
      <c r="C699">
        <v>61.7</v>
      </c>
      <c r="D699">
        <v>131.69999999999999</v>
      </c>
      <c r="E699">
        <v>113.7</v>
      </c>
      <c r="F699">
        <v>179.7</v>
      </c>
      <c r="G699">
        <v>83</v>
      </c>
      <c r="H699">
        <v>88.6</v>
      </c>
      <c r="I699">
        <v>149.19999999999999</v>
      </c>
      <c r="J699">
        <v>136.5</v>
      </c>
      <c r="K699">
        <v>101.8</v>
      </c>
      <c r="M699" s="3" t="str">
        <f t="shared" si="93"/>
        <v>Feb</v>
      </c>
      <c r="N699" s="3" t="str">
        <f t="shared" si="94"/>
        <v>1974</v>
      </c>
    </row>
    <row r="700" spans="1:14" x14ac:dyDescent="0.3">
      <c r="A700" s="2" t="s">
        <v>3978</v>
      </c>
      <c r="B700">
        <v>21.8</v>
      </c>
      <c r="C700">
        <v>24</v>
      </c>
      <c r="D700">
        <v>38.4</v>
      </c>
      <c r="E700">
        <v>28.1</v>
      </c>
      <c r="F700">
        <v>41.6</v>
      </c>
      <c r="G700">
        <v>27.6</v>
      </c>
      <c r="H700">
        <v>40.700000000000003</v>
      </c>
      <c r="I700">
        <v>63.6</v>
      </c>
      <c r="J700">
        <v>41.6</v>
      </c>
      <c r="K700">
        <v>35.299999999999997</v>
      </c>
      <c r="M700" s="3" t="str">
        <f t="shared" si="93"/>
        <v>Feb</v>
      </c>
      <c r="N700" s="3" t="str">
        <f t="shared" si="94"/>
        <v>1975</v>
      </c>
    </row>
    <row r="701" spans="1:14" x14ac:dyDescent="0.3">
      <c r="A701" s="2" t="s">
        <v>3989</v>
      </c>
      <c r="B701">
        <v>18.399999999999999</v>
      </c>
      <c r="C701">
        <v>28.3</v>
      </c>
      <c r="D701">
        <v>71.2</v>
      </c>
      <c r="E701">
        <v>32.200000000000003</v>
      </c>
      <c r="F701">
        <v>67.2</v>
      </c>
      <c r="G701">
        <v>34.299999999999997</v>
      </c>
      <c r="H701">
        <v>59.4</v>
      </c>
      <c r="I701">
        <v>113.4</v>
      </c>
      <c r="J701">
        <v>122</v>
      </c>
      <c r="K701">
        <v>55.3</v>
      </c>
      <c r="M701" s="3" t="str">
        <f t="shared" si="93"/>
        <v>Feb</v>
      </c>
      <c r="N701" s="3" t="str">
        <f t="shared" si="94"/>
        <v>1976</v>
      </c>
    </row>
    <row r="702" spans="1:14" x14ac:dyDescent="0.3">
      <c r="A702" s="2" t="s">
        <v>4000</v>
      </c>
      <c r="B702">
        <v>81.3</v>
      </c>
      <c r="C702">
        <v>101.5</v>
      </c>
      <c r="D702">
        <v>169.1</v>
      </c>
      <c r="E702">
        <v>103.7</v>
      </c>
      <c r="F702">
        <v>193.7</v>
      </c>
      <c r="G702">
        <v>141.4</v>
      </c>
      <c r="H702">
        <v>128.9</v>
      </c>
      <c r="I702">
        <v>145.69999999999999</v>
      </c>
      <c r="J702">
        <v>90.2</v>
      </c>
      <c r="K702">
        <v>161.5</v>
      </c>
      <c r="M702" s="3" t="str">
        <f t="shared" si="93"/>
        <v>Feb</v>
      </c>
      <c r="N702" s="3" t="str">
        <f t="shared" si="94"/>
        <v>1977</v>
      </c>
    </row>
    <row r="703" spans="1:14" x14ac:dyDescent="0.3">
      <c r="A703" s="2" t="s">
        <v>4011</v>
      </c>
      <c r="B703">
        <v>46.2</v>
      </c>
      <c r="C703">
        <v>76.400000000000006</v>
      </c>
      <c r="D703">
        <v>88</v>
      </c>
      <c r="E703">
        <v>62.3</v>
      </c>
      <c r="F703">
        <v>141.19999999999999</v>
      </c>
      <c r="G703">
        <v>57.4</v>
      </c>
      <c r="H703">
        <v>109.6</v>
      </c>
      <c r="I703">
        <v>102.3</v>
      </c>
      <c r="J703">
        <v>78.5</v>
      </c>
      <c r="K703">
        <v>74.7</v>
      </c>
      <c r="M703" s="3" t="str">
        <f t="shared" si="93"/>
        <v>Feb</v>
      </c>
      <c r="N703" s="3" t="str">
        <f t="shared" si="94"/>
        <v>1978</v>
      </c>
    </row>
    <row r="704" spans="1:14" x14ac:dyDescent="0.3">
      <c r="A704" s="2" t="s">
        <v>4022</v>
      </c>
      <c r="B704">
        <v>57.2</v>
      </c>
      <c r="C704">
        <v>48.2</v>
      </c>
      <c r="D704">
        <v>43.7</v>
      </c>
      <c r="E704">
        <v>61</v>
      </c>
      <c r="F704">
        <v>89.5</v>
      </c>
      <c r="G704">
        <v>54.2</v>
      </c>
      <c r="H704">
        <v>25.6</v>
      </c>
      <c r="I704">
        <v>43.5</v>
      </c>
      <c r="J704">
        <v>62.9</v>
      </c>
      <c r="K704">
        <v>31.2</v>
      </c>
      <c r="M704" s="3" t="str">
        <f t="shared" si="93"/>
        <v>Feb</v>
      </c>
      <c r="N704" s="3" t="str">
        <f t="shared" si="94"/>
        <v>1979</v>
      </c>
    </row>
    <row r="705" spans="1:14" x14ac:dyDescent="0.3">
      <c r="A705" s="2" t="s">
        <v>4033</v>
      </c>
      <c r="B705">
        <v>46.8</v>
      </c>
      <c r="C705">
        <v>72.2</v>
      </c>
      <c r="D705">
        <v>134</v>
      </c>
      <c r="E705">
        <v>62.1</v>
      </c>
      <c r="F705">
        <v>138</v>
      </c>
      <c r="G705">
        <v>83.2</v>
      </c>
      <c r="H705">
        <v>91.4</v>
      </c>
      <c r="I705">
        <v>128.6</v>
      </c>
      <c r="J705">
        <v>75.099999999999994</v>
      </c>
      <c r="K705">
        <v>98.6</v>
      </c>
      <c r="M705" s="3" t="str">
        <f t="shared" si="93"/>
        <v>Feb</v>
      </c>
      <c r="N705" s="3" t="str">
        <f t="shared" si="94"/>
        <v>1980</v>
      </c>
    </row>
    <row r="706" spans="1:14" x14ac:dyDescent="0.3">
      <c r="A706" s="2" t="s">
        <v>4044</v>
      </c>
      <c r="B706">
        <v>24.7</v>
      </c>
      <c r="C706">
        <v>48.4</v>
      </c>
      <c r="D706">
        <v>80.099999999999994</v>
      </c>
      <c r="E706">
        <v>28.3</v>
      </c>
      <c r="F706">
        <v>79.900000000000006</v>
      </c>
      <c r="G706">
        <v>53.2</v>
      </c>
      <c r="H706">
        <v>60.7</v>
      </c>
      <c r="I706">
        <v>109</v>
      </c>
      <c r="J706">
        <v>120</v>
      </c>
      <c r="K706">
        <v>73.3</v>
      </c>
      <c r="M706" s="3" t="str">
        <f t="shared" si="93"/>
        <v>Feb</v>
      </c>
      <c r="N706" s="3" t="str">
        <f t="shared" si="94"/>
        <v>1981</v>
      </c>
    </row>
    <row r="707" spans="1:14" x14ac:dyDescent="0.3">
      <c r="A707" s="2" t="s">
        <v>4055</v>
      </c>
      <c r="B707">
        <v>19.5</v>
      </c>
      <c r="C707">
        <v>24.2</v>
      </c>
      <c r="D707">
        <v>82.8</v>
      </c>
      <c r="E707">
        <v>39.5</v>
      </c>
      <c r="F707">
        <v>92.4</v>
      </c>
      <c r="G707">
        <v>33.4</v>
      </c>
      <c r="H707">
        <v>78.099999999999994</v>
      </c>
      <c r="I707">
        <v>150.6</v>
      </c>
      <c r="J707">
        <v>119.3</v>
      </c>
      <c r="K707">
        <v>90.5</v>
      </c>
      <c r="M707" s="3" t="str">
        <f t="shared" ref="M707:M770" si="95">LEFT(A707,3)</f>
        <v>Feb</v>
      </c>
      <c r="N707" s="3" t="str">
        <f t="shared" ref="N707:N770" si="96">RIGHT(A707,4)</f>
        <v>1982</v>
      </c>
    </row>
    <row r="708" spans="1:14" x14ac:dyDescent="0.3">
      <c r="A708" s="2" t="s">
        <v>4066</v>
      </c>
      <c r="B708">
        <v>40.9</v>
      </c>
      <c r="C708">
        <v>46.3</v>
      </c>
      <c r="D708">
        <v>49.7</v>
      </c>
      <c r="E708">
        <v>34.6</v>
      </c>
      <c r="F708">
        <v>39.9</v>
      </c>
      <c r="G708">
        <v>30.2</v>
      </c>
      <c r="H708">
        <v>52.2</v>
      </c>
      <c r="I708">
        <v>59.3</v>
      </c>
      <c r="J708">
        <v>68</v>
      </c>
      <c r="K708">
        <v>48.1</v>
      </c>
      <c r="M708" s="3" t="str">
        <f t="shared" si="95"/>
        <v>Feb</v>
      </c>
      <c r="N708" s="3" t="str">
        <f t="shared" si="96"/>
        <v>1983</v>
      </c>
    </row>
    <row r="709" spans="1:14" x14ac:dyDescent="0.3">
      <c r="A709" s="2" t="s">
        <v>4077</v>
      </c>
      <c r="B709">
        <v>37</v>
      </c>
      <c r="C709">
        <v>42</v>
      </c>
      <c r="D709">
        <v>80.7</v>
      </c>
      <c r="E709">
        <v>39.4</v>
      </c>
      <c r="F709">
        <v>86</v>
      </c>
      <c r="G709">
        <v>51.8</v>
      </c>
      <c r="H709">
        <v>78.7</v>
      </c>
      <c r="I709">
        <v>131.9</v>
      </c>
      <c r="J709">
        <v>117.9</v>
      </c>
      <c r="K709">
        <v>113.3</v>
      </c>
      <c r="M709" s="3" t="str">
        <f t="shared" si="95"/>
        <v>Feb</v>
      </c>
      <c r="N709" s="3" t="str">
        <f t="shared" si="96"/>
        <v>1984</v>
      </c>
    </row>
    <row r="710" spans="1:14" x14ac:dyDescent="0.3">
      <c r="A710" s="2" t="s">
        <v>4088</v>
      </c>
      <c r="B710">
        <v>12.3</v>
      </c>
      <c r="C710">
        <v>8.1</v>
      </c>
      <c r="D710">
        <v>31.3</v>
      </c>
      <c r="E710">
        <v>34</v>
      </c>
      <c r="F710">
        <v>51.4</v>
      </c>
      <c r="G710">
        <v>28.5</v>
      </c>
      <c r="H710">
        <v>23.5</v>
      </c>
      <c r="I710">
        <v>50.9</v>
      </c>
      <c r="J710">
        <v>62.6</v>
      </c>
      <c r="K710">
        <v>37.4</v>
      </c>
      <c r="M710" s="3" t="str">
        <f t="shared" si="95"/>
        <v>Feb</v>
      </c>
      <c r="N710" s="3" t="str">
        <f t="shared" si="96"/>
        <v>1985</v>
      </c>
    </row>
    <row r="711" spans="1:14" x14ac:dyDescent="0.3">
      <c r="A711" s="2" t="s">
        <v>4099</v>
      </c>
      <c r="B711">
        <v>17</v>
      </c>
      <c r="C711">
        <v>37.200000000000003</v>
      </c>
      <c r="D711">
        <v>9</v>
      </c>
      <c r="E711">
        <v>15.4</v>
      </c>
      <c r="F711">
        <v>6.2</v>
      </c>
      <c r="G711">
        <v>16.7</v>
      </c>
      <c r="H711">
        <v>36.9</v>
      </c>
      <c r="I711">
        <v>7.4</v>
      </c>
      <c r="J711">
        <v>17.600000000000001</v>
      </c>
      <c r="K711">
        <v>5.4</v>
      </c>
      <c r="M711" s="3" t="str">
        <f t="shared" si="95"/>
        <v>Feb</v>
      </c>
      <c r="N711" s="3" t="str">
        <f t="shared" si="96"/>
        <v>1986</v>
      </c>
    </row>
    <row r="712" spans="1:14" x14ac:dyDescent="0.3">
      <c r="A712" s="2" t="s">
        <v>4110</v>
      </c>
      <c r="B712">
        <v>28.7</v>
      </c>
      <c r="C712">
        <v>47.8</v>
      </c>
      <c r="D712">
        <v>83.8</v>
      </c>
      <c r="E712">
        <v>43.4</v>
      </c>
      <c r="F712">
        <v>99.8</v>
      </c>
      <c r="G712">
        <v>45</v>
      </c>
      <c r="H712">
        <v>63.2</v>
      </c>
      <c r="I712">
        <v>101.1</v>
      </c>
      <c r="J712">
        <v>95.9</v>
      </c>
      <c r="K712">
        <v>64.3</v>
      </c>
      <c r="M712" s="3" t="str">
        <f t="shared" si="95"/>
        <v>Feb</v>
      </c>
      <c r="N712" s="3" t="str">
        <f t="shared" si="96"/>
        <v>1987</v>
      </c>
    </row>
    <row r="713" spans="1:14" x14ac:dyDescent="0.3">
      <c r="A713" s="2" t="s">
        <v>4121</v>
      </c>
      <c r="B713">
        <v>32.6</v>
      </c>
      <c r="C713">
        <v>54.2</v>
      </c>
      <c r="D713">
        <v>93.6</v>
      </c>
      <c r="E713">
        <v>50.1</v>
      </c>
      <c r="F713">
        <v>95.8</v>
      </c>
      <c r="G713">
        <v>53.6</v>
      </c>
      <c r="H713">
        <v>89.6</v>
      </c>
      <c r="I713">
        <v>159.1</v>
      </c>
      <c r="J713">
        <v>156.1</v>
      </c>
      <c r="K713">
        <v>113.9</v>
      </c>
      <c r="M713" s="3" t="str">
        <f t="shared" si="95"/>
        <v>Feb</v>
      </c>
      <c r="N713" s="3" t="str">
        <f t="shared" si="96"/>
        <v>1988</v>
      </c>
    </row>
    <row r="714" spans="1:14" x14ac:dyDescent="0.3">
      <c r="A714" s="2" t="s">
        <v>4132</v>
      </c>
      <c r="B714">
        <v>40.4</v>
      </c>
      <c r="C714">
        <v>57.1</v>
      </c>
      <c r="D714">
        <v>147.9</v>
      </c>
      <c r="E714">
        <v>70</v>
      </c>
      <c r="F714">
        <v>144.9</v>
      </c>
      <c r="G714">
        <v>67.599999999999994</v>
      </c>
      <c r="H714">
        <v>136.69999999999999</v>
      </c>
      <c r="I714">
        <v>239.6</v>
      </c>
      <c r="J714">
        <v>317</v>
      </c>
      <c r="K714">
        <v>102.4</v>
      </c>
      <c r="M714" s="3" t="str">
        <f t="shared" si="95"/>
        <v>Feb</v>
      </c>
      <c r="N714" s="3" t="str">
        <f t="shared" si="96"/>
        <v>1989</v>
      </c>
    </row>
    <row r="715" spans="1:14" x14ac:dyDescent="0.3">
      <c r="A715" s="2" t="s">
        <v>4143</v>
      </c>
      <c r="B715">
        <v>78.900000000000006</v>
      </c>
      <c r="C715">
        <v>99.5</v>
      </c>
      <c r="D715">
        <v>205.1</v>
      </c>
      <c r="E715">
        <v>135.4</v>
      </c>
      <c r="F715">
        <v>220</v>
      </c>
      <c r="G715">
        <v>112.6</v>
      </c>
      <c r="H715">
        <v>204.9</v>
      </c>
      <c r="I715">
        <v>330.7</v>
      </c>
      <c r="J715">
        <v>326.60000000000002</v>
      </c>
      <c r="K715">
        <v>194.9</v>
      </c>
      <c r="M715" s="3" t="str">
        <f t="shared" si="95"/>
        <v>Feb</v>
      </c>
      <c r="N715" s="3" t="str">
        <f t="shared" si="96"/>
        <v>1990</v>
      </c>
    </row>
    <row r="716" spans="1:14" x14ac:dyDescent="0.3">
      <c r="A716" s="2" t="s">
        <v>4154</v>
      </c>
      <c r="B716">
        <v>38.1</v>
      </c>
      <c r="C716">
        <v>84.3</v>
      </c>
      <c r="D716">
        <v>94.5</v>
      </c>
      <c r="E716">
        <v>39.1</v>
      </c>
      <c r="F716">
        <v>82.8</v>
      </c>
      <c r="G716">
        <v>49</v>
      </c>
      <c r="H716">
        <v>93</v>
      </c>
      <c r="I716">
        <v>94.6</v>
      </c>
      <c r="J716">
        <v>67.599999999999994</v>
      </c>
      <c r="K716">
        <v>57.2</v>
      </c>
      <c r="M716" s="3" t="str">
        <f t="shared" si="95"/>
        <v>Feb</v>
      </c>
      <c r="N716" s="3" t="str">
        <f t="shared" si="96"/>
        <v>1991</v>
      </c>
    </row>
    <row r="717" spans="1:14" x14ac:dyDescent="0.3">
      <c r="A717" s="2" t="s">
        <v>4165</v>
      </c>
      <c r="B717">
        <v>16.7</v>
      </c>
      <c r="C717">
        <v>34.9</v>
      </c>
      <c r="D717">
        <v>96.4</v>
      </c>
      <c r="E717">
        <v>31.4</v>
      </c>
      <c r="F717">
        <v>68.900000000000006</v>
      </c>
      <c r="G717">
        <v>33.5</v>
      </c>
      <c r="H717">
        <v>85.2</v>
      </c>
      <c r="I717">
        <v>213.9</v>
      </c>
      <c r="J717">
        <v>206.6</v>
      </c>
      <c r="K717">
        <v>93.3</v>
      </c>
      <c r="M717" s="3" t="str">
        <f t="shared" si="95"/>
        <v>Feb</v>
      </c>
      <c r="N717" s="3" t="str">
        <f t="shared" si="96"/>
        <v>1992</v>
      </c>
    </row>
    <row r="718" spans="1:14" x14ac:dyDescent="0.3">
      <c r="A718" s="2" t="s">
        <v>4176</v>
      </c>
      <c r="B718">
        <v>17.899999999999999</v>
      </c>
      <c r="C718">
        <v>17.399999999999999</v>
      </c>
      <c r="D718">
        <v>21.1</v>
      </c>
      <c r="E718">
        <v>7.5</v>
      </c>
      <c r="F718">
        <v>20.8</v>
      </c>
      <c r="G718">
        <v>9.9</v>
      </c>
      <c r="H718">
        <v>24.2</v>
      </c>
      <c r="I718">
        <v>63.7</v>
      </c>
      <c r="J718">
        <v>106.3</v>
      </c>
      <c r="K718">
        <v>31.2</v>
      </c>
      <c r="M718" s="3" t="str">
        <f t="shared" si="95"/>
        <v>Feb</v>
      </c>
      <c r="N718" s="3" t="str">
        <f t="shared" si="96"/>
        <v>1993</v>
      </c>
    </row>
    <row r="719" spans="1:14" x14ac:dyDescent="0.3">
      <c r="A719" s="2" t="s">
        <v>4187</v>
      </c>
      <c r="B719">
        <v>41</v>
      </c>
      <c r="C719">
        <v>60.8</v>
      </c>
      <c r="D719">
        <v>90.7</v>
      </c>
      <c r="E719">
        <v>64.3</v>
      </c>
      <c r="F719">
        <v>145.1</v>
      </c>
      <c r="G719">
        <v>67.7</v>
      </c>
      <c r="H719">
        <v>107.4</v>
      </c>
      <c r="I719">
        <v>113</v>
      </c>
      <c r="J719">
        <v>71.400000000000006</v>
      </c>
      <c r="K719">
        <v>132.80000000000001</v>
      </c>
      <c r="M719" s="3" t="str">
        <f t="shared" si="95"/>
        <v>Feb</v>
      </c>
      <c r="N719" s="3" t="str">
        <f t="shared" si="96"/>
        <v>1994</v>
      </c>
    </row>
    <row r="720" spans="1:14" x14ac:dyDescent="0.3">
      <c r="A720" s="2" t="s">
        <v>4198</v>
      </c>
      <c r="B720">
        <v>66.400000000000006</v>
      </c>
      <c r="C720">
        <v>81.2</v>
      </c>
      <c r="D720">
        <v>176.7</v>
      </c>
      <c r="E720">
        <v>100.6</v>
      </c>
      <c r="F720">
        <v>162.4</v>
      </c>
      <c r="G720">
        <v>87.8</v>
      </c>
      <c r="H720">
        <v>132.19999999999999</v>
      </c>
      <c r="I720">
        <v>236.3</v>
      </c>
      <c r="J720">
        <v>238.8</v>
      </c>
      <c r="K720">
        <v>121.7</v>
      </c>
      <c r="M720" s="3" t="str">
        <f t="shared" si="95"/>
        <v>Feb</v>
      </c>
      <c r="N720" s="3" t="str">
        <f t="shared" si="96"/>
        <v>1995</v>
      </c>
    </row>
    <row r="721" spans="1:14" x14ac:dyDescent="0.3">
      <c r="A721" s="2" t="s">
        <v>4209</v>
      </c>
      <c r="B721">
        <v>49.9</v>
      </c>
      <c r="C721">
        <v>70.8</v>
      </c>
      <c r="D721">
        <v>112.5</v>
      </c>
      <c r="E721">
        <v>67</v>
      </c>
      <c r="F721">
        <v>119.6</v>
      </c>
      <c r="G721">
        <v>66.7</v>
      </c>
      <c r="H721">
        <v>110.3</v>
      </c>
      <c r="I721">
        <v>175.6</v>
      </c>
      <c r="J721">
        <v>137.19999999999999</v>
      </c>
      <c r="K721">
        <v>100.2</v>
      </c>
      <c r="M721" s="3" t="str">
        <f t="shared" si="95"/>
        <v>Feb</v>
      </c>
      <c r="N721" s="3" t="str">
        <f t="shared" si="96"/>
        <v>1996</v>
      </c>
    </row>
    <row r="722" spans="1:14" x14ac:dyDescent="0.3">
      <c r="A722" s="2" t="s">
        <v>4220</v>
      </c>
      <c r="B722">
        <v>46</v>
      </c>
      <c r="C722">
        <v>87</v>
      </c>
      <c r="D722">
        <v>213.7</v>
      </c>
      <c r="E722">
        <v>89.9</v>
      </c>
      <c r="F722">
        <v>178</v>
      </c>
      <c r="G722">
        <v>89.6</v>
      </c>
      <c r="H722">
        <v>186</v>
      </c>
      <c r="I722">
        <v>301</v>
      </c>
      <c r="J722">
        <v>310.7</v>
      </c>
      <c r="K722">
        <v>142.30000000000001</v>
      </c>
      <c r="M722" s="3" t="str">
        <f t="shared" si="95"/>
        <v>Feb</v>
      </c>
      <c r="N722" s="3" t="str">
        <f t="shared" si="96"/>
        <v>1997</v>
      </c>
    </row>
    <row r="723" spans="1:14" x14ac:dyDescent="0.3">
      <c r="A723" s="2" t="s">
        <v>4231</v>
      </c>
      <c r="B723">
        <v>6.9</v>
      </c>
      <c r="C723">
        <v>15.1</v>
      </c>
      <c r="D723">
        <v>61.2</v>
      </c>
      <c r="E723">
        <v>9.3000000000000007</v>
      </c>
      <c r="F723">
        <v>27.2</v>
      </c>
      <c r="G723">
        <v>17.600000000000001</v>
      </c>
      <c r="H723">
        <v>75.599999999999994</v>
      </c>
      <c r="I723">
        <v>222.6</v>
      </c>
      <c r="J723">
        <v>286</v>
      </c>
      <c r="K723">
        <v>51.4</v>
      </c>
      <c r="M723" s="3" t="str">
        <f t="shared" si="95"/>
        <v>Feb</v>
      </c>
      <c r="N723" s="3" t="str">
        <f t="shared" si="96"/>
        <v>1998</v>
      </c>
    </row>
    <row r="724" spans="1:14" x14ac:dyDescent="0.3">
      <c r="A724" s="2" t="s">
        <v>4242</v>
      </c>
      <c r="B724">
        <v>28.7</v>
      </c>
      <c r="C724">
        <v>33.6</v>
      </c>
      <c r="D724">
        <v>88.3</v>
      </c>
      <c r="E724">
        <v>31.9</v>
      </c>
      <c r="F724">
        <v>81.5</v>
      </c>
      <c r="G724">
        <v>43</v>
      </c>
      <c r="H724">
        <v>78.099999999999994</v>
      </c>
      <c r="I724">
        <v>153.30000000000001</v>
      </c>
      <c r="J724">
        <v>185.6</v>
      </c>
      <c r="K724">
        <v>86.7</v>
      </c>
      <c r="M724" s="3" t="str">
        <f t="shared" si="95"/>
        <v>Feb</v>
      </c>
      <c r="N724" s="3" t="str">
        <f t="shared" si="96"/>
        <v>1999</v>
      </c>
    </row>
    <row r="725" spans="1:14" x14ac:dyDescent="0.3">
      <c r="A725" s="2" t="s">
        <v>4253</v>
      </c>
      <c r="B725">
        <v>60.1</v>
      </c>
      <c r="C725">
        <v>54.5</v>
      </c>
      <c r="D725">
        <v>152</v>
      </c>
      <c r="E725">
        <v>80.5</v>
      </c>
      <c r="F725">
        <v>154.1</v>
      </c>
      <c r="G725">
        <v>78.099999999999994</v>
      </c>
      <c r="H725">
        <v>112.6</v>
      </c>
      <c r="I725">
        <v>234.5</v>
      </c>
      <c r="J725">
        <v>244.8</v>
      </c>
      <c r="K725">
        <v>113.5</v>
      </c>
      <c r="M725" s="3" t="str">
        <f t="shared" si="95"/>
        <v>Feb</v>
      </c>
      <c r="N725" s="3" t="str">
        <f t="shared" si="96"/>
        <v>2000</v>
      </c>
    </row>
    <row r="726" spans="1:14" x14ac:dyDescent="0.3">
      <c r="A726" s="2" t="s">
        <v>4264</v>
      </c>
      <c r="B726">
        <v>84.5</v>
      </c>
      <c r="C726">
        <v>96.3</v>
      </c>
      <c r="D726">
        <v>117.3</v>
      </c>
      <c r="E726">
        <v>99.4</v>
      </c>
      <c r="F726">
        <v>104.8</v>
      </c>
      <c r="G726">
        <v>81.5</v>
      </c>
      <c r="H726">
        <v>108.1</v>
      </c>
      <c r="I726">
        <v>96.6</v>
      </c>
      <c r="J726">
        <v>103.2</v>
      </c>
      <c r="K726">
        <v>68.3</v>
      </c>
      <c r="M726" s="3" t="str">
        <f t="shared" si="95"/>
        <v>Feb</v>
      </c>
      <c r="N726" s="3" t="str">
        <f t="shared" si="96"/>
        <v>2001</v>
      </c>
    </row>
    <row r="727" spans="1:14" x14ac:dyDescent="0.3">
      <c r="A727" s="2" t="s">
        <v>4275</v>
      </c>
      <c r="B727">
        <v>56.9</v>
      </c>
      <c r="C727">
        <v>105.6</v>
      </c>
      <c r="D727">
        <v>241.9</v>
      </c>
      <c r="E727">
        <v>102</v>
      </c>
      <c r="F727">
        <v>204.9</v>
      </c>
      <c r="G727">
        <v>117</v>
      </c>
      <c r="H727">
        <v>171.3</v>
      </c>
      <c r="I727">
        <v>290.7</v>
      </c>
      <c r="J727">
        <v>266.89999999999998</v>
      </c>
      <c r="K727">
        <v>165.4</v>
      </c>
      <c r="M727" s="3" t="str">
        <f t="shared" si="95"/>
        <v>Feb</v>
      </c>
      <c r="N727" s="3" t="str">
        <f t="shared" si="96"/>
        <v>2002</v>
      </c>
    </row>
    <row r="728" spans="1:14" x14ac:dyDescent="0.3">
      <c r="A728" s="2" t="s">
        <v>4286</v>
      </c>
      <c r="B728">
        <v>17.2</v>
      </c>
      <c r="C728">
        <v>24.4</v>
      </c>
      <c r="D728">
        <v>56.1</v>
      </c>
      <c r="E728">
        <v>32.4</v>
      </c>
      <c r="F728">
        <v>69.599999999999994</v>
      </c>
      <c r="G728">
        <v>28.2</v>
      </c>
      <c r="H728">
        <v>38</v>
      </c>
      <c r="I728">
        <v>81.5</v>
      </c>
      <c r="J728">
        <v>69.8</v>
      </c>
      <c r="K728">
        <v>68.8</v>
      </c>
      <c r="M728" s="3" t="str">
        <f t="shared" si="95"/>
        <v>Feb</v>
      </c>
      <c r="N728" s="3" t="str">
        <f t="shared" si="96"/>
        <v>2003</v>
      </c>
    </row>
    <row r="729" spans="1:14" x14ac:dyDescent="0.3">
      <c r="A729" s="2" t="s">
        <v>4297</v>
      </c>
      <c r="B729">
        <v>37.4</v>
      </c>
      <c r="C729">
        <v>52.7</v>
      </c>
      <c r="D729">
        <v>102.2</v>
      </c>
      <c r="E729">
        <v>32.6</v>
      </c>
      <c r="F729">
        <v>85.7</v>
      </c>
      <c r="G729">
        <v>40.6</v>
      </c>
      <c r="H729">
        <v>64.5</v>
      </c>
      <c r="I729">
        <v>95</v>
      </c>
      <c r="J729">
        <v>154</v>
      </c>
      <c r="K729">
        <v>51</v>
      </c>
      <c r="M729" s="3" t="str">
        <f t="shared" si="95"/>
        <v>Feb</v>
      </c>
      <c r="N729" s="3" t="str">
        <f t="shared" si="96"/>
        <v>2004</v>
      </c>
    </row>
    <row r="730" spans="1:14" x14ac:dyDescent="0.3">
      <c r="A730" s="2" t="s">
        <v>4308</v>
      </c>
      <c r="B730">
        <v>40.4</v>
      </c>
      <c r="C730">
        <v>60.9</v>
      </c>
      <c r="D730">
        <v>75</v>
      </c>
      <c r="E730">
        <v>24.7</v>
      </c>
      <c r="F730">
        <v>54.3</v>
      </c>
      <c r="G730">
        <v>44.6</v>
      </c>
      <c r="H730">
        <v>83.2</v>
      </c>
      <c r="I730">
        <v>104.7</v>
      </c>
      <c r="J730">
        <v>134.1</v>
      </c>
      <c r="K730">
        <v>60.2</v>
      </c>
      <c r="M730" s="3" t="str">
        <f t="shared" si="95"/>
        <v>Feb</v>
      </c>
      <c r="N730" s="3" t="str">
        <f t="shared" si="96"/>
        <v>2005</v>
      </c>
    </row>
    <row r="731" spans="1:14" x14ac:dyDescent="0.3">
      <c r="A731" s="2" t="s">
        <v>4319</v>
      </c>
      <c r="B731">
        <v>38.1</v>
      </c>
      <c r="C731">
        <v>49.5</v>
      </c>
      <c r="D731">
        <v>76.400000000000006</v>
      </c>
      <c r="E731">
        <v>57.4</v>
      </c>
      <c r="F731">
        <v>75.8</v>
      </c>
      <c r="G731">
        <v>41.7</v>
      </c>
      <c r="H731">
        <v>64.5</v>
      </c>
      <c r="I731">
        <v>94.3</v>
      </c>
      <c r="J731">
        <v>95.7</v>
      </c>
      <c r="K731">
        <v>46.7</v>
      </c>
      <c r="M731" s="3" t="str">
        <f t="shared" si="95"/>
        <v>Feb</v>
      </c>
      <c r="N731" s="3" t="str">
        <f t="shared" si="96"/>
        <v>2006</v>
      </c>
    </row>
    <row r="732" spans="1:14" x14ac:dyDescent="0.3">
      <c r="A732" s="2" t="s">
        <v>4330</v>
      </c>
      <c r="B732">
        <v>65.400000000000006</v>
      </c>
      <c r="C732">
        <v>71.599999999999994</v>
      </c>
      <c r="D732">
        <v>98.5</v>
      </c>
      <c r="E732">
        <v>103.8</v>
      </c>
      <c r="F732">
        <v>167.7</v>
      </c>
      <c r="G732">
        <v>85</v>
      </c>
      <c r="H732">
        <v>120.1</v>
      </c>
      <c r="I732">
        <v>141.6</v>
      </c>
      <c r="J732">
        <v>133.30000000000001</v>
      </c>
      <c r="K732">
        <v>87</v>
      </c>
      <c r="M732" s="3" t="str">
        <f t="shared" si="95"/>
        <v>Feb</v>
      </c>
      <c r="N732" s="3" t="str">
        <f t="shared" si="96"/>
        <v>2007</v>
      </c>
    </row>
    <row r="733" spans="1:14" x14ac:dyDescent="0.3">
      <c r="A733" s="2" t="s">
        <v>4341</v>
      </c>
      <c r="B733">
        <v>18.600000000000001</v>
      </c>
      <c r="C733">
        <v>33.799999999999997</v>
      </c>
      <c r="D733">
        <v>80.2</v>
      </c>
      <c r="E733">
        <v>26.7</v>
      </c>
      <c r="F733">
        <v>60.6</v>
      </c>
      <c r="G733">
        <v>36.799999999999997</v>
      </c>
      <c r="H733">
        <v>86.3</v>
      </c>
      <c r="I733">
        <v>175</v>
      </c>
      <c r="J733">
        <v>206.3</v>
      </c>
      <c r="K733">
        <v>60.9</v>
      </c>
      <c r="M733" s="3" t="str">
        <f t="shared" si="95"/>
        <v>Feb</v>
      </c>
      <c r="N733" s="3" t="str">
        <f t="shared" si="96"/>
        <v>2008</v>
      </c>
    </row>
    <row r="734" spans="1:14" x14ac:dyDescent="0.3">
      <c r="A734" s="2" t="s">
        <v>4352</v>
      </c>
      <c r="B734">
        <v>58.7</v>
      </c>
      <c r="C734">
        <v>49.5</v>
      </c>
      <c r="D734">
        <v>27.3</v>
      </c>
      <c r="E734">
        <v>67.099999999999994</v>
      </c>
      <c r="F734">
        <v>61.2</v>
      </c>
      <c r="G734">
        <v>40.5</v>
      </c>
      <c r="H734">
        <v>58.9</v>
      </c>
      <c r="I734">
        <v>62.6</v>
      </c>
      <c r="J734">
        <v>117.3</v>
      </c>
      <c r="K734">
        <v>38</v>
      </c>
      <c r="M734" s="3" t="str">
        <f t="shared" si="95"/>
        <v>Feb</v>
      </c>
      <c r="N734" s="3" t="str">
        <f t="shared" si="96"/>
        <v>2009</v>
      </c>
    </row>
    <row r="735" spans="1:14" x14ac:dyDescent="0.3">
      <c r="A735" s="2" t="s">
        <v>4363</v>
      </c>
      <c r="B735">
        <v>82.3</v>
      </c>
      <c r="C735">
        <v>71.8</v>
      </c>
      <c r="D735">
        <v>56.9</v>
      </c>
      <c r="E735">
        <v>98.2</v>
      </c>
      <c r="F735">
        <v>78.2</v>
      </c>
      <c r="G735">
        <v>56.1</v>
      </c>
      <c r="H735">
        <v>86.3</v>
      </c>
      <c r="I735">
        <v>75.099999999999994</v>
      </c>
      <c r="J735">
        <v>82.4</v>
      </c>
      <c r="K735">
        <v>62.2</v>
      </c>
      <c r="M735" s="3" t="str">
        <f t="shared" si="95"/>
        <v>Feb</v>
      </c>
      <c r="N735" s="3" t="str">
        <f t="shared" si="96"/>
        <v>2010</v>
      </c>
    </row>
    <row r="736" spans="1:14" x14ac:dyDescent="0.3">
      <c r="A736" s="2" t="s">
        <v>4374</v>
      </c>
      <c r="B736">
        <v>41.2</v>
      </c>
      <c r="C736">
        <v>82.3</v>
      </c>
      <c r="D736">
        <v>154.69999999999999</v>
      </c>
      <c r="E736">
        <v>58.7</v>
      </c>
      <c r="F736">
        <v>98</v>
      </c>
      <c r="G736">
        <v>72.5</v>
      </c>
      <c r="H736">
        <v>141.80000000000001</v>
      </c>
      <c r="I736">
        <v>220.8</v>
      </c>
      <c r="J736">
        <v>142.30000000000001</v>
      </c>
      <c r="K736">
        <v>136</v>
      </c>
      <c r="M736" s="3" t="str">
        <f t="shared" si="95"/>
        <v>Feb</v>
      </c>
      <c r="N736" s="3" t="str">
        <f t="shared" si="96"/>
        <v>2011</v>
      </c>
    </row>
    <row r="737" spans="1:14" x14ac:dyDescent="0.3">
      <c r="A737" s="2" t="s">
        <v>4385</v>
      </c>
      <c r="B737">
        <v>17.8</v>
      </c>
      <c r="C737">
        <v>24.1</v>
      </c>
      <c r="D737">
        <v>69</v>
      </c>
      <c r="E737">
        <v>19.3</v>
      </c>
      <c r="F737">
        <v>45.9</v>
      </c>
      <c r="G737">
        <v>29.1</v>
      </c>
      <c r="H737">
        <v>41.5</v>
      </c>
      <c r="I737">
        <v>137.69999999999999</v>
      </c>
      <c r="J737">
        <v>133.6</v>
      </c>
      <c r="K737">
        <v>67.2</v>
      </c>
      <c r="M737" s="3" t="str">
        <f t="shared" si="95"/>
        <v>Feb</v>
      </c>
      <c r="N737" s="3" t="str">
        <f t="shared" si="96"/>
        <v>2012</v>
      </c>
    </row>
    <row r="738" spans="1:14" x14ac:dyDescent="0.3">
      <c r="A738" s="2" t="s">
        <v>4396</v>
      </c>
      <c r="B738">
        <v>31.2</v>
      </c>
      <c r="C738">
        <v>34.200000000000003</v>
      </c>
      <c r="D738">
        <v>64.3</v>
      </c>
      <c r="E738">
        <v>38.1</v>
      </c>
      <c r="F738">
        <v>61.1</v>
      </c>
      <c r="G738">
        <v>45.5</v>
      </c>
      <c r="H738">
        <v>53.8</v>
      </c>
      <c r="I738">
        <v>90.2</v>
      </c>
      <c r="J738">
        <v>97.9</v>
      </c>
      <c r="K738">
        <v>74.7</v>
      </c>
      <c r="M738" s="3" t="str">
        <f t="shared" si="95"/>
        <v>Feb</v>
      </c>
      <c r="N738" s="3" t="str">
        <f t="shared" si="96"/>
        <v>2013</v>
      </c>
    </row>
    <row r="739" spans="1:14" x14ac:dyDescent="0.3">
      <c r="A739" s="2" t="s">
        <v>4407</v>
      </c>
      <c r="B739">
        <v>73.5</v>
      </c>
      <c r="C739">
        <v>82.1</v>
      </c>
      <c r="D739">
        <v>188.2</v>
      </c>
      <c r="E739">
        <v>147.1</v>
      </c>
      <c r="F739">
        <v>226.2</v>
      </c>
      <c r="G739">
        <v>108.8</v>
      </c>
      <c r="H739">
        <v>168.3</v>
      </c>
      <c r="I739">
        <v>289.60000000000002</v>
      </c>
      <c r="J739">
        <v>214.3</v>
      </c>
      <c r="K739">
        <v>170.7</v>
      </c>
      <c r="M739" s="3" t="str">
        <f t="shared" si="95"/>
        <v>Feb</v>
      </c>
      <c r="N739" s="3" t="str">
        <f t="shared" si="96"/>
        <v>2014</v>
      </c>
    </row>
    <row r="740" spans="1:14" x14ac:dyDescent="0.3">
      <c r="A740" s="2" t="s">
        <v>4418</v>
      </c>
      <c r="B740">
        <v>38.700000000000003</v>
      </c>
      <c r="C740">
        <v>37.299999999999997</v>
      </c>
      <c r="D740">
        <v>77.7</v>
      </c>
      <c r="E740">
        <v>58.5</v>
      </c>
      <c r="F740">
        <v>90.3</v>
      </c>
      <c r="G740">
        <v>41</v>
      </c>
      <c r="H740">
        <v>66.8</v>
      </c>
      <c r="I740">
        <v>154.5</v>
      </c>
      <c r="J740">
        <v>145.5</v>
      </c>
      <c r="K740">
        <v>82.5</v>
      </c>
      <c r="M740" s="3" t="str">
        <f t="shared" si="95"/>
        <v>Feb</v>
      </c>
      <c r="N740" s="3" t="str">
        <f t="shared" si="96"/>
        <v>2015</v>
      </c>
    </row>
    <row r="741" spans="1:14" x14ac:dyDescent="0.3">
      <c r="A741" s="2" t="s">
        <v>4429</v>
      </c>
      <c r="B741">
        <v>28.4</v>
      </c>
      <c r="C741">
        <v>53.4</v>
      </c>
      <c r="D741">
        <v>142.4</v>
      </c>
      <c r="E741">
        <v>54.1</v>
      </c>
      <c r="F741">
        <v>133.1</v>
      </c>
      <c r="G741">
        <v>70.099999999999994</v>
      </c>
      <c r="H741">
        <v>96.7</v>
      </c>
      <c r="I741">
        <v>208</v>
      </c>
      <c r="J741">
        <v>182.1</v>
      </c>
      <c r="K741">
        <v>109.3</v>
      </c>
      <c r="M741" s="3" t="str">
        <f t="shared" si="95"/>
        <v>Feb</v>
      </c>
      <c r="N741" s="3" t="str">
        <f t="shared" si="96"/>
        <v>2016</v>
      </c>
    </row>
    <row r="742" spans="1:14" x14ac:dyDescent="0.3">
      <c r="A742" s="2" t="s">
        <v>4440</v>
      </c>
      <c r="B742">
        <v>37.700000000000003</v>
      </c>
      <c r="C742">
        <v>65.900000000000006</v>
      </c>
      <c r="D742">
        <v>111.7</v>
      </c>
      <c r="E742">
        <v>50.2</v>
      </c>
      <c r="F742">
        <v>92.3</v>
      </c>
      <c r="G742">
        <v>55.9</v>
      </c>
      <c r="H742">
        <v>109.5</v>
      </c>
      <c r="I742">
        <v>187.6</v>
      </c>
      <c r="J742">
        <v>135.19999999999999</v>
      </c>
      <c r="K742">
        <v>74.3</v>
      </c>
      <c r="M742" s="3" t="str">
        <f t="shared" si="95"/>
        <v>Feb</v>
      </c>
      <c r="N742" s="3" t="str">
        <f t="shared" si="96"/>
        <v>2017</v>
      </c>
    </row>
    <row r="743" spans="1:14" x14ac:dyDescent="0.3">
      <c r="A743" s="2" t="s">
        <v>4451</v>
      </c>
      <c r="B743">
        <v>43</v>
      </c>
      <c r="C743">
        <v>55.1</v>
      </c>
      <c r="D743">
        <v>77.8</v>
      </c>
      <c r="E743">
        <v>42.5</v>
      </c>
      <c r="F743">
        <v>65.2</v>
      </c>
      <c r="G743">
        <v>37</v>
      </c>
      <c r="H743">
        <v>62.4</v>
      </c>
      <c r="I743">
        <v>122</v>
      </c>
      <c r="J743">
        <v>105.9</v>
      </c>
      <c r="K743">
        <v>82.9</v>
      </c>
      <c r="M743" s="3" t="str">
        <f t="shared" si="95"/>
        <v>Feb</v>
      </c>
      <c r="N743" s="3" t="str">
        <f t="shared" si="96"/>
        <v>2018</v>
      </c>
    </row>
    <row r="744" spans="1:14" x14ac:dyDescent="0.3">
      <c r="A744" s="2" t="s">
        <v>4462</v>
      </c>
      <c r="B744">
        <v>27.9</v>
      </c>
      <c r="C744">
        <v>36.299999999999997</v>
      </c>
      <c r="D744">
        <v>82.8</v>
      </c>
      <c r="E744">
        <v>55.5</v>
      </c>
      <c r="F744">
        <v>78</v>
      </c>
      <c r="G744">
        <v>38.5</v>
      </c>
      <c r="H744">
        <v>60.5</v>
      </c>
      <c r="I744">
        <v>125.4</v>
      </c>
      <c r="J744">
        <v>123.8</v>
      </c>
      <c r="K744">
        <v>78.599999999999994</v>
      </c>
      <c r="M744" s="3" t="str">
        <f t="shared" si="95"/>
        <v>Feb</v>
      </c>
      <c r="N744" s="3" t="str">
        <f t="shared" si="96"/>
        <v>2019</v>
      </c>
    </row>
    <row r="745" spans="1:14" x14ac:dyDescent="0.3">
      <c r="A745" s="2" t="s">
        <v>4473</v>
      </c>
      <c r="B745">
        <v>78.7</v>
      </c>
      <c r="C745">
        <v>141.6</v>
      </c>
      <c r="D745">
        <v>293.2</v>
      </c>
      <c r="E745">
        <v>137.1</v>
      </c>
      <c r="F745">
        <v>240.9</v>
      </c>
      <c r="G745">
        <v>162</v>
      </c>
      <c r="H745">
        <v>211.7</v>
      </c>
      <c r="I745">
        <v>330.3</v>
      </c>
      <c r="J745">
        <v>290.89999999999998</v>
      </c>
      <c r="K745">
        <v>231.8</v>
      </c>
      <c r="M745" s="3" t="str">
        <f t="shared" si="95"/>
        <v>Feb</v>
      </c>
      <c r="N745" s="3" t="str">
        <f t="shared" si="96"/>
        <v>2020</v>
      </c>
    </row>
    <row r="746" spans="1:14" x14ac:dyDescent="0.3">
      <c r="A746" s="2" t="s">
        <v>4484</v>
      </c>
      <c r="B746">
        <v>44.7</v>
      </c>
      <c r="C746">
        <v>84.7</v>
      </c>
      <c r="D746">
        <v>132.6</v>
      </c>
      <c r="E746">
        <v>54.2</v>
      </c>
      <c r="F746">
        <v>132.5</v>
      </c>
      <c r="G746">
        <v>64</v>
      </c>
      <c r="H746">
        <v>147</v>
      </c>
      <c r="I746">
        <v>178.7</v>
      </c>
      <c r="J746">
        <v>104.9</v>
      </c>
      <c r="K746">
        <v>109.4</v>
      </c>
      <c r="M746" s="3" t="str">
        <f t="shared" si="95"/>
        <v>Feb</v>
      </c>
      <c r="N746" s="3" t="str">
        <f t="shared" si="96"/>
        <v>2021</v>
      </c>
    </row>
    <row r="747" spans="1:14" x14ac:dyDescent="0.3">
      <c r="A747" s="2" t="s">
        <v>2263</v>
      </c>
      <c r="B747">
        <v>44.1</v>
      </c>
      <c r="C747">
        <v>43.7</v>
      </c>
      <c r="D747">
        <v>108.5</v>
      </c>
      <c r="E747">
        <v>67.7</v>
      </c>
      <c r="F747">
        <v>105.9</v>
      </c>
      <c r="G747">
        <v>61.1</v>
      </c>
      <c r="H747">
        <v>131.30000000000001</v>
      </c>
      <c r="I747">
        <v>207.4</v>
      </c>
      <c r="J747">
        <v>157.6</v>
      </c>
      <c r="K747">
        <v>66</v>
      </c>
      <c r="M747" s="3" t="str">
        <f t="shared" si="95"/>
        <v>Jan</v>
      </c>
      <c r="N747" s="3" t="str">
        <f t="shared" si="96"/>
        <v>1836</v>
      </c>
    </row>
    <row r="748" spans="1:14" x14ac:dyDescent="0.3">
      <c r="A748" s="2" t="s">
        <v>2264</v>
      </c>
      <c r="B748">
        <v>64.8</v>
      </c>
      <c r="C748">
        <v>74.3</v>
      </c>
      <c r="D748">
        <v>96.8</v>
      </c>
      <c r="E748">
        <v>80</v>
      </c>
      <c r="F748">
        <v>100.9</v>
      </c>
      <c r="G748">
        <v>89.5</v>
      </c>
      <c r="H748">
        <v>69.900000000000006</v>
      </c>
      <c r="I748">
        <v>98.1</v>
      </c>
      <c r="J748">
        <v>44.9</v>
      </c>
      <c r="K748">
        <v>61.6</v>
      </c>
      <c r="M748" s="3" t="str">
        <f t="shared" si="95"/>
        <v>Jan</v>
      </c>
      <c r="N748" s="3" t="str">
        <f t="shared" si="96"/>
        <v>1837</v>
      </c>
    </row>
    <row r="749" spans="1:14" x14ac:dyDescent="0.3">
      <c r="A749" s="2" t="s">
        <v>2265</v>
      </c>
      <c r="B749">
        <v>16.100000000000001</v>
      </c>
      <c r="C749">
        <v>42.9</v>
      </c>
      <c r="D749">
        <v>24.5</v>
      </c>
      <c r="E749">
        <v>12.8</v>
      </c>
      <c r="F749">
        <v>39.200000000000003</v>
      </c>
      <c r="G749">
        <v>22</v>
      </c>
      <c r="H749">
        <v>69.5</v>
      </c>
      <c r="I749">
        <v>37.1</v>
      </c>
      <c r="J749">
        <v>41.6</v>
      </c>
      <c r="K749">
        <v>47.5</v>
      </c>
      <c r="M749" s="3" t="str">
        <f t="shared" si="95"/>
        <v>Jan</v>
      </c>
      <c r="N749" s="3" t="str">
        <f t="shared" si="96"/>
        <v>1838</v>
      </c>
    </row>
    <row r="750" spans="1:14" x14ac:dyDescent="0.3">
      <c r="A750" s="2" t="s">
        <v>2266</v>
      </c>
      <c r="B750">
        <v>38.200000000000003</v>
      </c>
      <c r="C750">
        <v>42.9</v>
      </c>
      <c r="D750">
        <v>101.2</v>
      </c>
      <c r="E750">
        <v>48.6</v>
      </c>
      <c r="F750">
        <v>85</v>
      </c>
      <c r="G750">
        <v>45.3</v>
      </c>
      <c r="H750">
        <v>85.6</v>
      </c>
      <c r="I750">
        <v>110.6</v>
      </c>
      <c r="J750">
        <v>138.4</v>
      </c>
      <c r="K750">
        <v>30.3</v>
      </c>
      <c r="M750" s="3" t="str">
        <f t="shared" si="95"/>
        <v>Jan</v>
      </c>
      <c r="N750" s="3" t="str">
        <f t="shared" si="96"/>
        <v>1839</v>
      </c>
    </row>
    <row r="751" spans="1:14" x14ac:dyDescent="0.3">
      <c r="A751" s="2" t="s">
        <v>2267</v>
      </c>
      <c r="B751">
        <v>56.7</v>
      </c>
      <c r="C751">
        <v>73.7</v>
      </c>
      <c r="D751">
        <v>143.9</v>
      </c>
      <c r="E751">
        <v>87</v>
      </c>
      <c r="F751">
        <v>142.5</v>
      </c>
      <c r="G751">
        <v>85.4</v>
      </c>
      <c r="H751">
        <v>150</v>
      </c>
      <c r="I751">
        <v>191.3</v>
      </c>
      <c r="J751">
        <v>170.1</v>
      </c>
      <c r="K751">
        <v>141.9</v>
      </c>
      <c r="M751" s="3" t="str">
        <f t="shared" si="95"/>
        <v>Jan</v>
      </c>
      <c r="N751" s="3" t="str">
        <f t="shared" si="96"/>
        <v>1840</v>
      </c>
    </row>
    <row r="752" spans="1:14" x14ac:dyDescent="0.3">
      <c r="A752" s="2" t="s">
        <v>2268</v>
      </c>
      <c r="B752">
        <v>52.3</v>
      </c>
      <c r="C752">
        <v>55.6</v>
      </c>
      <c r="D752">
        <v>86</v>
      </c>
      <c r="E752">
        <v>78.7</v>
      </c>
      <c r="F752">
        <v>95.9</v>
      </c>
      <c r="G752">
        <v>60.3</v>
      </c>
      <c r="H752">
        <v>80.5</v>
      </c>
      <c r="I752">
        <v>93.6</v>
      </c>
      <c r="J752">
        <v>115.8</v>
      </c>
      <c r="K752">
        <v>73.8</v>
      </c>
      <c r="M752" s="3" t="str">
        <f t="shared" si="95"/>
        <v>Jan</v>
      </c>
      <c r="N752" s="3" t="str">
        <f t="shared" si="96"/>
        <v>1841</v>
      </c>
    </row>
    <row r="753" spans="1:14" x14ac:dyDescent="0.3">
      <c r="A753" s="2" t="s">
        <v>2269</v>
      </c>
      <c r="B753">
        <v>33.5</v>
      </c>
      <c r="C753">
        <v>65.099999999999994</v>
      </c>
      <c r="D753">
        <v>86.3</v>
      </c>
      <c r="E753">
        <v>43.3</v>
      </c>
      <c r="F753">
        <v>110.9</v>
      </c>
      <c r="G753">
        <v>51.3</v>
      </c>
      <c r="H753">
        <v>87.3</v>
      </c>
      <c r="I753">
        <v>113.9</v>
      </c>
      <c r="J753">
        <v>81.3</v>
      </c>
      <c r="K753">
        <v>115.7</v>
      </c>
      <c r="M753" s="3" t="str">
        <f t="shared" si="95"/>
        <v>Jan</v>
      </c>
      <c r="N753" s="3" t="str">
        <f t="shared" si="96"/>
        <v>1842</v>
      </c>
    </row>
    <row r="754" spans="1:14" x14ac:dyDescent="0.3">
      <c r="A754" s="2" t="s">
        <v>2270</v>
      </c>
      <c r="B754">
        <v>32.9</v>
      </c>
      <c r="C754">
        <v>38.299999999999997</v>
      </c>
      <c r="D754">
        <v>119.8</v>
      </c>
      <c r="E754">
        <v>54.9</v>
      </c>
      <c r="F754">
        <v>123.3</v>
      </c>
      <c r="G754">
        <v>59.3</v>
      </c>
      <c r="H754">
        <v>118.6</v>
      </c>
      <c r="I754">
        <v>176.1</v>
      </c>
      <c r="J754">
        <v>214.6</v>
      </c>
      <c r="K754">
        <v>74.8</v>
      </c>
      <c r="M754" s="3" t="str">
        <f t="shared" si="95"/>
        <v>Jan</v>
      </c>
      <c r="N754" s="3" t="str">
        <f t="shared" si="96"/>
        <v>1843</v>
      </c>
    </row>
    <row r="755" spans="1:14" x14ac:dyDescent="0.3">
      <c r="A755" s="2" t="s">
        <v>2271</v>
      </c>
      <c r="B755">
        <v>49.8</v>
      </c>
      <c r="C755">
        <v>48.1</v>
      </c>
      <c r="D755">
        <v>89</v>
      </c>
      <c r="E755">
        <v>67.5</v>
      </c>
      <c r="F755">
        <v>84.2</v>
      </c>
      <c r="G755">
        <v>42.1</v>
      </c>
      <c r="H755">
        <v>86.3</v>
      </c>
      <c r="I755">
        <v>125</v>
      </c>
      <c r="J755">
        <v>135.5</v>
      </c>
      <c r="K755">
        <v>102.3</v>
      </c>
      <c r="M755" s="3" t="str">
        <f t="shared" si="95"/>
        <v>Jan</v>
      </c>
      <c r="N755" s="3" t="str">
        <f t="shared" si="96"/>
        <v>1844</v>
      </c>
    </row>
    <row r="756" spans="1:14" x14ac:dyDescent="0.3">
      <c r="A756" s="2" t="s">
        <v>2272</v>
      </c>
      <c r="B756">
        <v>54.5</v>
      </c>
      <c r="C756">
        <v>36.6</v>
      </c>
      <c r="D756">
        <v>96</v>
      </c>
      <c r="E756">
        <v>73</v>
      </c>
      <c r="F756">
        <v>103.6</v>
      </c>
      <c r="G756">
        <v>43.6</v>
      </c>
      <c r="H756">
        <v>85.3</v>
      </c>
      <c r="I756">
        <v>154.19999999999999</v>
      </c>
      <c r="J756">
        <v>122.9</v>
      </c>
      <c r="K756">
        <v>125.2</v>
      </c>
      <c r="M756" s="3" t="str">
        <f t="shared" si="95"/>
        <v>Jan</v>
      </c>
      <c r="N756" s="3" t="str">
        <f t="shared" si="96"/>
        <v>1845</v>
      </c>
    </row>
    <row r="757" spans="1:14" x14ac:dyDescent="0.3">
      <c r="A757" s="2" t="s">
        <v>2273</v>
      </c>
      <c r="B757">
        <v>65.599999999999994</v>
      </c>
      <c r="C757">
        <v>69.900000000000006</v>
      </c>
      <c r="D757">
        <v>119.2</v>
      </c>
      <c r="E757">
        <v>102.7</v>
      </c>
      <c r="F757">
        <v>142.9</v>
      </c>
      <c r="G757">
        <v>79.400000000000006</v>
      </c>
      <c r="H757">
        <v>101.7</v>
      </c>
      <c r="I757">
        <v>178.9</v>
      </c>
      <c r="J757">
        <v>120.8</v>
      </c>
      <c r="K757">
        <v>117.8</v>
      </c>
      <c r="M757" s="3" t="str">
        <f t="shared" si="95"/>
        <v>Jan</v>
      </c>
      <c r="N757" s="3" t="str">
        <f t="shared" si="96"/>
        <v>1846</v>
      </c>
    </row>
    <row r="758" spans="1:14" x14ac:dyDescent="0.3">
      <c r="A758" s="2" t="s">
        <v>2274</v>
      </c>
      <c r="B758">
        <v>31.6</v>
      </c>
      <c r="C758">
        <v>43.4</v>
      </c>
      <c r="D758">
        <v>73.3</v>
      </c>
      <c r="E758">
        <v>46.2</v>
      </c>
      <c r="F758">
        <v>96.2</v>
      </c>
      <c r="G758">
        <v>52.5</v>
      </c>
      <c r="H758">
        <v>59.7</v>
      </c>
      <c r="I758">
        <v>84.9</v>
      </c>
      <c r="J758">
        <v>38.9</v>
      </c>
      <c r="K758">
        <v>125.1</v>
      </c>
      <c r="M758" s="3" t="str">
        <f t="shared" si="95"/>
        <v>Jan</v>
      </c>
      <c r="N758" s="3" t="str">
        <f t="shared" si="96"/>
        <v>1847</v>
      </c>
    </row>
    <row r="759" spans="1:14" x14ac:dyDescent="0.3">
      <c r="A759" s="2" t="s">
        <v>2275</v>
      </c>
      <c r="B759">
        <v>27</v>
      </c>
      <c r="C759">
        <v>36.5</v>
      </c>
      <c r="D759">
        <v>71</v>
      </c>
      <c r="E759">
        <v>47.3</v>
      </c>
      <c r="F759">
        <v>72.599999999999994</v>
      </c>
      <c r="G759">
        <v>34.4</v>
      </c>
      <c r="H759">
        <v>67.3</v>
      </c>
      <c r="I759">
        <v>95.3</v>
      </c>
      <c r="J759">
        <v>84.3</v>
      </c>
      <c r="K759">
        <v>74.7</v>
      </c>
      <c r="M759" s="3" t="str">
        <f t="shared" si="95"/>
        <v>Jan</v>
      </c>
      <c r="N759" s="3" t="str">
        <f t="shared" si="96"/>
        <v>1848</v>
      </c>
    </row>
    <row r="760" spans="1:14" x14ac:dyDescent="0.3">
      <c r="A760" s="2" t="s">
        <v>2276</v>
      </c>
      <c r="B760">
        <v>38.6</v>
      </c>
      <c r="C760">
        <v>74.3</v>
      </c>
      <c r="D760">
        <v>160.9</v>
      </c>
      <c r="E760">
        <v>53.5</v>
      </c>
      <c r="F760">
        <v>105.5</v>
      </c>
      <c r="G760">
        <v>71.099999999999994</v>
      </c>
      <c r="H760">
        <v>163.9</v>
      </c>
      <c r="I760">
        <v>243.9</v>
      </c>
      <c r="J760">
        <v>238.2</v>
      </c>
      <c r="K760">
        <v>151.19999999999999</v>
      </c>
      <c r="M760" s="3" t="str">
        <f t="shared" si="95"/>
        <v>Jan</v>
      </c>
      <c r="N760" s="3" t="str">
        <f t="shared" si="96"/>
        <v>1849</v>
      </c>
    </row>
    <row r="761" spans="1:14" x14ac:dyDescent="0.3">
      <c r="A761" s="2" t="s">
        <v>2277</v>
      </c>
      <c r="B761">
        <v>35.4</v>
      </c>
      <c r="C761">
        <v>63.5</v>
      </c>
      <c r="D761">
        <v>84.3</v>
      </c>
      <c r="E761">
        <v>33.4</v>
      </c>
      <c r="F761">
        <v>64.099999999999994</v>
      </c>
      <c r="G761">
        <v>44.2</v>
      </c>
      <c r="H761">
        <v>84.1</v>
      </c>
      <c r="I761">
        <v>90.8</v>
      </c>
      <c r="J761">
        <v>85</v>
      </c>
      <c r="K761">
        <v>148.69999999999999</v>
      </c>
      <c r="M761" s="3" t="str">
        <f t="shared" si="95"/>
        <v>Jan</v>
      </c>
      <c r="N761" s="3" t="str">
        <f t="shared" si="96"/>
        <v>1850</v>
      </c>
    </row>
    <row r="762" spans="1:14" x14ac:dyDescent="0.3">
      <c r="A762" s="2" t="s">
        <v>2278</v>
      </c>
      <c r="B762">
        <v>60.6</v>
      </c>
      <c r="C762">
        <v>71.400000000000006</v>
      </c>
      <c r="D762">
        <v>190.8</v>
      </c>
      <c r="E762">
        <v>97.1</v>
      </c>
      <c r="F762">
        <v>211.1</v>
      </c>
      <c r="G762">
        <v>79.5</v>
      </c>
      <c r="H762">
        <v>163.19999999999999</v>
      </c>
      <c r="I762">
        <v>241.7</v>
      </c>
      <c r="J762">
        <v>156</v>
      </c>
      <c r="K762">
        <v>166.6</v>
      </c>
      <c r="M762" s="3" t="str">
        <f t="shared" si="95"/>
        <v>Jan</v>
      </c>
      <c r="N762" s="3" t="str">
        <f t="shared" si="96"/>
        <v>1851</v>
      </c>
    </row>
    <row r="763" spans="1:14" x14ac:dyDescent="0.3">
      <c r="A763" s="2" t="s">
        <v>2279</v>
      </c>
      <c r="B763">
        <v>90</v>
      </c>
      <c r="C763">
        <v>88</v>
      </c>
      <c r="D763">
        <v>197.5</v>
      </c>
      <c r="E763">
        <v>126.2</v>
      </c>
      <c r="F763">
        <v>219.8</v>
      </c>
      <c r="G763">
        <v>108.6</v>
      </c>
      <c r="H763">
        <v>203.6</v>
      </c>
      <c r="I763">
        <v>288.2</v>
      </c>
      <c r="J763">
        <v>255.1</v>
      </c>
      <c r="K763">
        <v>148.69999999999999</v>
      </c>
      <c r="M763" s="3" t="str">
        <f t="shared" si="95"/>
        <v>Jan</v>
      </c>
      <c r="N763" s="3" t="str">
        <f t="shared" si="96"/>
        <v>1852</v>
      </c>
    </row>
    <row r="764" spans="1:14" x14ac:dyDescent="0.3">
      <c r="A764" s="2" t="s">
        <v>2280</v>
      </c>
      <c r="B764">
        <v>54.9</v>
      </c>
      <c r="C764">
        <v>77.599999999999994</v>
      </c>
      <c r="D764">
        <v>149.1</v>
      </c>
      <c r="E764">
        <v>93</v>
      </c>
      <c r="F764">
        <v>133.69999999999999</v>
      </c>
      <c r="G764">
        <v>73.3</v>
      </c>
      <c r="H764">
        <v>163.9</v>
      </c>
      <c r="I764">
        <v>220.3</v>
      </c>
      <c r="J764">
        <v>193.9</v>
      </c>
      <c r="K764">
        <v>115.6</v>
      </c>
      <c r="M764" s="3" t="str">
        <f t="shared" si="95"/>
        <v>Jan</v>
      </c>
      <c r="N764" s="3" t="str">
        <f t="shared" si="96"/>
        <v>1853</v>
      </c>
    </row>
    <row r="765" spans="1:14" x14ac:dyDescent="0.3">
      <c r="A765" s="2" t="s">
        <v>2281</v>
      </c>
      <c r="B765">
        <v>39.9</v>
      </c>
      <c r="C765">
        <v>80.599999999999994</v>
      </c>
      <c r="D765">
        <v>105.1</v>
      </c>
      <c r="E765">
        <v>59.2</v>
      </c>
      <c r="F765">
        <v>131.69999999999999</v>
      </c>
      <c r="G765">
        <v>65.5</v>
      </c>
      <c r="H765">
        <v>131.30000000000001</v>
      </c>
      <c r="I765">
        <v>153.5</v>
      </c>
      <c r="J765">
        <v>160.6</v>
      </c>
      <c r="K765">
        <v>102.5</v>
      </c>
      <c r="M765" s="3" t="str">
        <f t="shared" si="95"/>
        <v>Jan</v>
      </c>
      <c r="N765" s="3" t="str">
        <f t="shared" si="96"/>
        <v>1854</v>
      </c>
    </row>
    <row r="766" spans="1:14" x14ac:dyDescent="0.3">
      <c r="A766" s="2" t="s">
        <v>2282</v>
      </c>
      <c r="B766">
        <v>21</v>
      </c>
      <c r="C766">
        <v>24.8</v>
      </c>
      <c r="D766">
        <v>19.8</v>
      </c>
      <c r="E766">
        <v>13.5</v>
      </c>
      <c r="F766">
        <v>12.5</v>
      </c>
      <c r="G766">
        <v>12</v>
      </c>
      <c r="H766">
        <v>44.9</v>
      </c>
      <c r="I766">
        <v>33</v>
      </c>
      <c r="J766">
        <v>76.8</v>
      </c>
      <c r="K766">
        <v>16.2</v>
      </c>
      <c r="M766" s="3" t="str">
        <f t="shared" si="95"/>
        <v>Jan</v>
      </c>
      <c r="N766" s="3" t="str">
        <f t="shared" si="96"/>
        <v>1855</v>
      </c>
    </row>
    <row r="767" spans="1:14" x14ac:dyDescent="0.3">
      <c r="A767" s="2" t="s">
        <v>2283</v>
      </c>
      <c r="B767">
        <v>58.5</v>
      </c>
      <c r="C767">
        <v>64.400000000000006</v>
      </c>
      <c r="D767">
        <v>94</v>
      </c>
      <c r="E767">
        <v>69.599999999999994</v>
      </c>
      <c r="F767">
        <v>123.4</v>
      </c>
      <c r="G767">
        <v>73.5</v>
      </c>
      <c r="H767">
        <v>83.2</v>
      </c>
      <c r="I767">
        <v>84.4</v>
      </c>
      <c r="J767">
        <v>72.099999999999994</v>
      </c>
      <c r="K767">
        <v>78.5</v>
      </c>
      <c r="M767" s="3" t="str">
        <f t="shared" si="95"/>
        <v>Jan</v>
      </c>
      <c r="N767" s="3" t="str">
        <f t="shared" si="96"/>
        <v>1856</v>
      </c>
    </row>
    <row r="768" spans="1:14" x14ac:dyDescent="0.3">
      <c r="A768" s="2" t="s">
        <v>2284</v>
      </c>
      <c r="B768">
        <v>72.5</v>
      </c>
      <c r="C768">
        <v>74.599999999999994</v>
      </c>
      <c r="D768">
        <v>94.4</v>
      </c>
      <c r="E768">
        <v>75.400000000000006</v>
      </c>
      <c r="F768">
        <v>113</v>
      </c>
      <c r="G768">
        <v>69.5</v>
      </c>
      <c r="H768">
        <v>89.5</v>
      </c>
      <c r="I768">
        <v>144.1</v>
      </c>
      <c r="J768">
        <v>156.19999999999999</v>
      </c>
      <c r="K768">
        <v>100.1</v>
      </c>
      <c r="M768" s="3" t="str">
        <f t="shared" si="95"/>
        <v>Jan</v>
      </c>
      <c r="N768" s="3" t="str">
        <f t="shared" si="96"/>
        <v>1857</v>
      </c>
    </row>
    <row r="769" spans="1:14" x14ac:dyDescent="0.3">
      <c r="A769" s="2" t="s">
        <v>2285</v>
      </c>
      <c r="B769">
        <v>17.3</v>
      </c>
      <c r="C769">
        <v>20.2</v>
      </c>
      <c r="D769">
        <v>61.5</v>
      </c>
      <c r="E769">
        <v>24.6</v>
      </c>
      <c r="F769">
        <v>46.1</v>
      </c>
      <c r="G769">
        <v>19.3</v>
      </c>
      <c r="H769">
        <v>72.599999999999994</v>
      </c>
      <c r="I769">
        <v>145</v>
      </c>
      <c r="J769">
        <v>172.6</v>
      </c>
      <c r="K769">
        <v>61.7</v>
      </c>
      <c r="M769" s="3" t="str">
        <f t="shared" si="95"/>
        <v>Jan</v>
      </c>
      <c r="N769" s="3" t="str">
        <f t="shared" si="96"/>
        <v>1858</v>
      </c>
    </row>
    <row r="770" spans="1:14" x14ac:dyDescent="0.3">
      <c r="A770" s="2" t="s">
        <v>2286</v>
      </c>
      <c r="B770">
        <v>19</v>
      </c>
      <c r="C770">
        <v>38.1</v>
      </c>
      <c r="D770">
        <v>109.3</v>
      </c>
      <c r="E770">
        <v>42.4</v>
      </c>
      <c r="F770">
        <v>91.4</v>
      </c>
      <c r="G770">
        <v>37.4</v>
      </c>
      <c r="H770">
        <v>114.5</v>
      </c>
      <c r="I770">
        <v>194.5</v>
      </c>
      <c r="J770">
        <v>187.2</v>
      </c>
      <c r="K770">
        <v>93.1</v>
      </c>
      <c r="M770" s="3" t="str">
        <f t="shared" si="95"/>
        <v>Jan</v>
      </c>
      <c r="N770" s="3" t="str">
        <f t="shared" si="96"/>
        <v>1859</v>
      </c>
    </row>
    <row r="771" spans="1:14" x14ac:dyDescent="0.3">
      <c r="A771" s="2" t="s">
        <v>2287</v>
      </c>
      <c r="B771">
        <v>62.5</v>
      </c>
      <c r="C771">
        <v>94.3</v>
      </c>
      <c r="D771">
        <v>150.30000000000001</v>
      </c>
      <c r="E771">
        <v>91.7</v>
      </c>
      <c r="F771">
        <v>162.69999999999999</v>
      </c>
      <c r="G771">
        <v>88.4</v>
      </c>
      <c r="H771">
        <v>118.2</v>
      </c>
      <c r="I771">
        <v>187.3</v>
      </c>
      <c r="J771">
        <v>95.5</v>
      </c>
      <c r="K771">
        <v>142.80000000000001</v>
      </c>
      <c r="M771" s="3" t="str">
        <f t="shared" ref="M771:M834" si="97">LEFT(A771,3)</f>
        <v>Jan</v>
      </c>
      <c r="N771" s="3" t="str">
        <f t="shared" ref="N771:N834" si="98">RIGHT(A771,4)</f>
        <v>1860</v>
      </c>
    </row>
    <row r="772" spans="1:14" x14ac:dyDescent="0.3">
      <c r="A772" s="2" t="s">
        <v>2288</v>
      </c>
      <c r="B772">
        <v>25</v>
      </c>
      <c r="C772">
        <v>30.8</v>
      </c>
      <c r="D772">
        <v>49.2</v>
      </c>
      <c r="E772">
        <v>16.5</v>
      </c>
      <c r="F772">
        <v>48.3</v>
      </c>
      <c r="G772">
        <v>21.9</v>
      </c>
      <c r="H772">
        <v>75.8</v>
      </c>
      <c r="I772">
        <v>145.4</v>
      </c>
      <c r="J772">
        <v>99.6</v>
      </c>
      <c r="K772">
        <v>75.3</v>
      </c>
      <c r="M772" s="3" t="str">
        <f t="shared" si="97"/>
        <v>Jan</v>
      </c>
      <c r="N772" s="3" t="str">
        <f t="shared" si="98"/>
        <v>1861</v>
      </c>
    </row>
    <row r="773" spans="1:14" x14ac:dyDescent="0.3">
      <c r="A773" s="2" t="s">
        <v>2289</v>
      </c>
      <c r="B773">
        <v>40.4</v>
      </c>
      <c r="C773">
        <v>53.6</v>
      </c>
      <c r="D773">
        <v>113.6</v>
      </c>
      <c r="E773">
        <v>59.5</v>
      </c>
      <c r="F773">
        <v>116.7</v>
      </c>
      <c r="G773">
        <v>59.7</v>
      </c>
      <c r="H773">
        <v>145.30000000000001</v>
      </c>
      <c r="I773">
        <v>197.4</v>
      </c>
      <c r="J773">
        <v>151.5</v>
      </c>
      <c r="K773">
        <v>134.30000000000001</v>
      </c>
      <c r="M773" s="3" t="str">
        <f t="shared" si="97"/>
        <v>Jan</v>
      </c>
      <c r="N773" s="3" t="str">
        <f t="shared" si="98"/>
        <v>1862</v>
      </c>
    </row>
    <row r="774" spans="1:14" x14ac:dyDescent="0.3">
      <c r="A774" s="2" t="s">
        <v>2290</v>
      </c>
      <c r="B774">
        <v>58.5</v>
      </c>
      <c r="C774">
        <v>99.8</v>
      </c>
      <c r="D774">
        <v>159.5</v>
      </c>
      <c r="E774">
        <v>89.7</v>
      </c>
      <c r="F774">
        <v>141.80000000000001</v>
      </c>
      <c r="G774">
        <v>91</v>
      </c>
      <c r="H774">
        <v>150.30000000000001</v>
      </c>
      <c r="I774">
        <v>251.7</v>
      </c>
      <c r="J774">
        <v>274.10000000000002</v>
      </c>
      <c r="K774">
        <v>106.3</v>
      </c>
      <c r="M774" s="3" t="str">
        <f t="shared" si="97"/>
        <v>Jan</v>
      </c>
      <c r="N774" s="3" t="str">
        <f t="shared" si="98"/>
        <v>1863</v>
      </c>
    </row>
    <row r="775" spans="1:14" x14ac:dyDescent="0.3">
      <c r="A775" s="2" t="s">
        <v>2291</v>
      </c>
      <c r="B775">
        <v>19.7</v>
      </c>
      <c r="C775">
        <v>31.4</v>
      </c>
      <c r="D775">
        <v>80.7</v>
      </c>
      <c r="E775">
        <v>33.4</v>
      </c>
      <c r="F775">
        <v>82.4</v>
      </c>
      <c r="G775">
        <v>32.4</v>
      </c>
      <c r="H775">
        <v>75.7</v>
      </c>
      <c r="I775">
        <v>142.30000000000001</v>
      </c>
      <c r="J775">
        <v>102.7</v>
      </c>
      <c r="K775">
        <v>63.8</v>
      </c>
      <c r="M775" s="3" t="str">
        <f t="shared" si="97"/>
        <v>Jan</v>
      </c>
      <c r="N775" s="3" t="str">
        <f t="shared" si="98"/>
        <v>1864</v>
      </c>
    </row>
    <row r="776" spans="1:14" x14ac:dyDescent="0.3">
      <c r="A776" s="2" t="s">
        <v>2292</v>
      </c>
      <c r="B776">
        <v>67.2</v>
      </c>
      <c r="C776">
        <v>48.3</v>
      </c>
      <c r="D776">
        <v>94.6</v>
      </c>
      <c r="E776">
        <v>103.2</v>
      </c>
      <c r="F776">
        <v>144.19999999999999</v>
      </c>
      <c r="G776">
        <v>66.5</v>
      </c>
      <c r="H776">
        <v>104.1</v>
      </c>
      <c r="I776">
        <v>152.6</v>
      </c>
      <c r="J776">
        <v>172</v>
      </c>
      <c r="K776">
        <v>122</v>
      </c>
      <c r="M776" s="3" t="str">
        <f t="shared" si="97"/>
        <v>Jan</v>
      </c>
      <c r="N776" s="3" t="str">
        <f t="shared" si="98"/>
        <v>1865</v>
      </c>
    </row>
    <row r="777" spans="1:14" x14ac:dyDescent="0.3">
      <c r="A777" s="2" t="s">
        <v>2293</v>
      </c>
      <c r="B777">
        <v>66.400000000000006</v>
      </c>
      <c r="C777">
        <v>65.900000000000006</v>
      </c>
      <c r="D777">
        <v>177.6</v>
      </c>
      <c r="E777">
        <v>122.1</v>
      </c>
      <c r="F777">
        <v>183.7</v>
      </c>
      <c r="G777">
        <v>79.5</v>
      </c>
      <c r="H777">
        <v>136.9</v>
      </c>
      <c r="I777">
        <v>288.5</v>
      </c>
      <c r="J777">
        <v>206.7</v>
      </c>
      <c r="K777">
        <v>158.1</v>
      </c>
      <c r="M777" s="3" t="str">
        <f t="shared" si="97"/>
        <v>Jan</v>
      </c>
      <c r="N777" s="3" t="str">
        <f t="shared" si="98"/>
        <v>1866</v>
      </c>
    </row>
    <row r="778" spans="1:14" x14ac:dyDescent="0.3">
      <c r="A778" s="2" t="s">
        <v>2294</v>
      </c>
      <c r="B778">
        <v>72.2</v>
      </c>
      <c r="C778">
        <v>92.4</v>
      </c>
      <c r="D778">
        <v>134.80000000000001</v>
      </c>
      <c r="E778">
        <v>90.5</v>
      </c>
      <c r="F778">
        <v>163.6</v>
      </c>
      <c r="G778">
        <v>84.2</v>
      </c>
      <c r="H778">
        <v>146</v>
      </c>
      <c r="I778">
        <v>140.9</v>
      </c>
      <c r="J778">
        <v>137.69999999999999</v>
      </c>
      <c r="K778">
        <v>120.5</v>
      </c>
      <c r="M778" s="3" t="str">
        <f t="shared" si="97"/>
        <v>Jan</v>
      </c>
      <c r="N778" s="3" t="str">
        <f t="shared" si="98"/>
        <v>1867</v>
      </c>
    </row>
    <row r="779" spans="1:14" x14ac:dyDescent="0.3">
      <c r="A779" s="2" t="s">
        <v>2295</v>
      </c>
      <c r="B779">
        <v>59.1</v>
      </c>
      <c r="C779">
        <v>71.3</v>
      </c>
      <c r="D779">
        <v>130</v>
      </c>
      <c r="E779">
        <v>107.2</v>
      </c>
      <c r="F779">
        <v>147.69999999999999</v>
      </c>
      <c r="G779">
        <v>72.2</v>
      </c>
      <c r="H779">
        <v>159.30000000000001</v>
      </c>
      <c r="I779">
        <v>229.3</v>
      </c>
      <c r="J779">
        <v>255.2</v>
      </c>
      <c r="K779">
        <v>115.8</v>
      </c>
      <c r="M779" s="3" t="str">
        <f t="shared" si="97"/>
        <v>Jan</v>
      </c>
      <c r="N779" s="3" t="str">
        <f t="shared" si="98"/>
        <v>1868</v>
      </c>
    </row>
    <row r="780" spans="1:14" x14ac:dyDescent="0.3">
      <c r="A780" s="2" t="s">
        <v>2296</v>
      </c>
      <c r="B780">
        <v>53.2</v>
      </c>
      <c r="C780">
        <v>75.7</v>
      </c>
      <c r="D780">
        <v>146.30000000000001</v>
      </c>
      <c r="E780">
        <v>92.3</v>
      </c>
      <c r="F780">
        <v>176</v>
      </c>
      <c r="G780">
        <v>93.7</v>
      </c>
      <c r="H780">
        <v>143.80000000000001</v>
      </c>
      <c r="I780">
        <v>202.4</v>
      </c>
      <c r="J780">
        <v>156</v>
      </c>
      <c r="K780">
        <v>99.5</v>
      </c>
      <c r="M780" s="3" t="str">
        <f t="shared" si="97"/>
        <v>Jan</v>
      </c>
      <c r="N780" s="3" t="str">
        <f t="shared" si="98"/>
        <v>1869</v>
      </c>
    </row>
    <row r="781" spans="1:14" x14ac:dyDescent="0.3">
      <c r="A781" s="2" t="s">
        <v>2297</v>
      </c>
      <c r="B781">
        <v>28.1</v>
      </c>
      <c r="C781">
        <v>50.6</v>
      </c>
      <c r="D781">
        <v>106.5</v>
      </c>
      <c r="E781">
        <v>47.6</v>
      </c>
      <c r="F781">
        <v>90.7</v>
      </c>
      <c r="G781">
        <v>52.1</v>
      </c>
      <c r="H781">
        <v>70.3</v>
      </c>
      <c r="I781">
        <v>126.1</v>
      </c>
      <c r="J781">
        <v>97</v>
      </c>
      <c r="K781">
        <v>94.9</v>
      </c>
      <c r="M781" s="3" t="str">
        <f t="shared" si="97"/>
        <v>Jan</v>
      </c>
      <c r="N781" s="3" t="str">
        <f t="shared" si="98"/>
        <v>1870</v>
      </c>
    </row>
    <row r="782" spans="1:14" x14ac:dyDescent="0.3">
      <c r="A782" s="2" t="s">
        <v>2298</v>
      </c>
      <c r="B782">
        <v>26.8</v>
      </c>
      <c r="C782">
        <v>32.1</v>
      </c>
      <c r="D782">
        <v>77.2</v>
      </c>
      <c r="E782">
        <v>69.7</v>
      </c>
      <c r="F782">
        <v>105.4</v>
      </c>
      <c r="G782">
        <v>38.299999999999997</v>
      </c>
      <c r="H782">
        <v>65.900000000000006</v>
      </c>
      <c r="I782">
        <v>138.19999999999999</v>
      </c>
      <c r="J782">
        <v>104</v>
      </c>
      <c r="K782">
        <v>105.6</v>
      </c>
      <c r="M782" s="3" t="str">
        <f t="shared" si="97"/>
        <v>Jan</v>
      </c>
      <c r="N782" s="3" t="str">
        <f t="shared" si="98"/>
        <v>1871</v>
      </c>
    </row>
    <row r="783" spans="1:14" x14ac:dyDescent="0.3">
      <c r="A783" s="2" t="s">
        <v>2299</v>
      </c>
      <c r="B783">
        <v>76.5</v>
      </c>
      <c r="C783">
        <v>90.5</v>
      </c>
      <c r="D783">
        <v>198.4</v>
      </c>
      <c r="E783">
        <v>144.9</v>
      </c>
      <c r="F783">
        <v>221</v>
      </c>
      <c r="G783">
        <v>116</v>
      </c>
      <c r="H783">
        <v>159.19999999999999</v>
      </c>
      <c r="I783">
        <v>280.60000000000002</v>
      </c>
      <c r="J783">
        <v>201.7</v>
      </c>
      <c r="K783">
        <v>158.5</v>
      </c>
      <c r="M783" s="3" t="str">
        <f t="shared" si="97"/>
        <v>Jan</v>
      </c>
      <c r="N783" s="3" t="str">
        <f t="shared" si="98"/>
        <v>1872</v>
      </c>
    </row>
    <row r="784" spans="1:14" x14ac:dyDescent="0.3">
      <c r="A784" s="2" t="s">
        <v>2300</v>
      </c>
      <c r="B784">
        <v>55.6</v>
      </c>
      <c r="C784">
        <v>66.400000000000006</v>
      </c>
      <c r="D784">
        <v>187.6</v>
      </c>
      <c r="E784">
        <v>99.1</v>
      </c>
      <c r="F784">
        <v>186.3</v>
      </c>
      <c r="G784">
        <v>78.8</v>
      </c>
      <c r="H784">
        <v>145.9</v>
      </c>
      <c r="I784">
        <v>264.7</v>
      </c>
      <c r="J784">
        <v>189.2</v>
      </c>
      <c r="K784">
        <v>136.6</v>
      </c>
      <c r="M784" s="3" t="str">
        <f t="shared" si="97"/>
        <v>Jan</v>
      </c>
      <c r="N784" s="3" t="str">
        <f t="shared" si="98"/>
        <v>1873</v>
      </c>
    </row>
    <row r="785" spans="1:14" x14ac:dyDescent="0.3">
      <c r="A785" s="2" t="s">
        <v>2301</v>
      </c>
      <c r="B785">
        <v>30.6</v>
      </c>
      <c r="C785">
        <v>48.5</v>
      </c>
      <c r="D785">
        <v>128.6</v>
      </c>
      <c r="E785">
        <v>53.1</v>
      </c>
      <c r="F785">
        <v>138.4</v>
      </c>
      <c r="G785">
        <v>64.5</v>
      </c>
      <c r="H785">
        <v>92.2</v>
      </c>
      <c r="I785">
        <v>181.7</v>
      </c>
      <c r="J785">
        <v>205.7</v>
      </c>
      <c r="K785">
        <v>69.599999999999994</v>
      </c>
      <c r="M785" s="3" t="str">
        <f t="shared" si="97"/>
        <v>Jan</v>
      </c>
      <c r="N785" s="3" t="str">
        <f t="shared" si="98"/>
        <v>1874</v>
      </c>
    </row>
    <row r="786" spans="1:14" x14ac:dyDescent="0.3">
      <c r="A786" s="2" t="s">
        <v>2302</v>
      </c>
      <c r="B786">
        <v>55.4</v>
      </c>
      <c r="C786">
        <v>80.3</v>
      </c>
      <c r="D786">
        <v>159.5</v>
      </c>
      <c r="E786">
        <v>106.6</v>
      </c>
      <c r="F786">
        <v>193.9</v>
      </c>
      <c r="G786">
        <v>94.4</v>
      </c>
      <c r="H786">
        <v>157.6</v>
      </c>
      <c r="I786">
        <v>235.1</v>
      </c>
      <c r="J786">
        <v>172.5</v>
      </c>
      <c r="K786">
        <v>137.1</v>
      </c>
      <c r="M786" s="3" t="str">
        <f t="shared" si="97"/>
        <v>Jan</v>
      </c>
      <c r="N786" s="3" t="str">
        <f t="shared" si="98"/>
        <v>1875</v>
      </c>
    </row>
    <row r="787" spans="1:14" x14ac:dyDescent="0.3">
      <c r="A787" s="2" t="s">
        <v>2303</v>
      </c>
      <c r="B787">
        <v>40.700000000000003</v>
      </c>
      <c r="C787">
        <v>33.9</v>
      </c>
      <c r="D787">
        <v>64.2</v>
      </c>
      <c r="E787">
        <v>33.700000000000003</v>
      </c>
      <c r="F787">
        <v>62</v>
      </c>
      <c r="G787">
        <v>48.9</v>
      </c>
      <c r="H787">
        <v>64.7</v>
      </c>
      <c r="I787">
        <v>126.1</v>
      </c>
      <c r="J787">
        <v>138.30000000000001</v>
      </c>
      <c r="K787">
        <v>54.2</v>
      </c>
      <c r="M787" s="3" t="str">
        <f t="shared" si="97"/>
        <v>Jan</v>
      </c>
      <c r="N787" s="3" t="str">
        <f t="shared" si="98"/>
        <v>1876</v>
      </c>
    </row>
    <row r="788" spans="1:14" x14ac:dyDescent="0.3">
      <c r="A788" s="2" t="s">
        <v>2304</v>
      </c>
      <c r="B788">
        <v>85.5</v>
      </c>
      <c r="C788">
        <v>105.1</v>
      </c>
      <c r="D788">
        <v>201.6</v>
      </c>
      <c r="E788">
        <v>156.30000000000001</v>
      </c>
      <c r="F788">
        <v>209.3</v>
      </c>
      <c r="G788">
        <v>113.6</v>
      </c>
      <c r="H788">
        <v>175</v>
      </c>
      <c r="I788">
        <v>287.60000000000002</v>
      </c>
      <c r="J788">
        <v>153.5</v>
      </c>
      <c r="K788">
        <v>196</v>
      </c>
      <c r="M788" s="3" t="str">
        <f t="shared" si="97"/>
        <v>Jan</v>
      </c>
      <c r="N788" s="3" t="str">
        <f t="shared" si="98"/>
        <v>1877</v>
      </c>
    </row>
    <row r="789" spans="1:14" x14ac:dyDescent="0.3">
      <c r="A789" s="2" t="s">
        <v>2305</v>
      </c>
      <c r="B789">
        <v>40.5</v>
      </c>
      <c r="C789">
        <v>69.099999999999994</v>
      </c>
      <c r="D789">
        <v>115.8</v>
      </c>
      <c r="E789">
        <v>40.1</v>
      </c>
      <c r="F789">
        <v>78.099999999999994</v>
      </c>
      <c r="G789">
        <v>58.8</v>
      </c>
      <c r="H789">
        <v>85.3</v>
      </c>
      <c r="I789">
        <v>183.6</v>
      </c>
      <c r="J789">
        <v>151</v>
      </c>
      <c r="K789">
        <v>120</v>
      </c>
      <c r="M789" s="3" t="str">
        <f t="shared" si="97"/>
        <v>Jan</v>
      </c>
      <c r="N789" s="3" t="str">
        <f t="shared" si="98"/>
        <v>1878</v>
      </c>
    </row>
    <row r="790" spans="1:14" x14ac:dyDescent="0.3">
      <c r="A790" s="2" t="s">
        <v>2306</v>
      </c>
      <c r="B790">
        <v>43.4</v>
      </c>
      <c r="C790">
        <v>31.2</v>
      </c>
      <c r="D790">
        <v>45</v>
      </c>
      <c r="E790">
        <v>84.8</v>
      </c>
      <c r="F790">
        <v>118.2</v>
      </c>
      <c r="G790">
        <v>49.7</v>
      </c>
      <c r="H790">
        <v>55.9</v>
      </c>
      <c r="I790">
        <v>56.3</v>
      </c>
      <c r="J790">
        <v>63.3</v>
      </c>
      <c r="K790">
        <v>68.7</v>
      </c>
      <c r="M790" s="3" t="str">
        <f t="shared" si="97"/>
        <v>Jan</v>
      </c>
      <c r="N790" s="3" t="str">
        <f t="shared" si="98"/>
        <v>1879</v>
      </c>
    </row>
    <row r="791" spans="1:14" x14ac:dyDescent="0.3">
      <c r="A791" s="2" t="s">
        <v>2307</v>
      </c>
      <c r="B791">
        <v>5.4</v>
      </c>
      <c r="C791">
        <v>11.2</v>
      </c>
      <c r="D791">
        <v>31.2</v>
      </c>
      <c r="E791">
        <v>13</v>
      </c>
      <c r="F791">
        <v>26.5</v>
      </c>
      <c r="G791">
        <v>13.1</v>
      </c>
      <c r="H791">
        <v>50.2</v>
      </c>
      <c r="I791">
        <v>93.6</v>
      </c>
      <c r="J791">
        <v>119.2</v>
      </c>
      <c r="K791">
        <v>48.4</v>
      </c>
      <c r="M791" s="3" t="str">
        <f t="shared" si="97"/>
        <v>Jan</v>
      </c>
      <c r="N791" s="3" t="str">
        <f t="shared" si="98"/>
        <v>1880</v>
      </c>
    </row>
    <row r="792" spans="1:14" x14ac:dyDescent="0.3">
      <c r="A792" s="2" t="s">
        <v>2308</v>
      </c>
      <c r="B792">
        <v>28.5</v>
      </c>
      <c r="C792">
        <v>26.8</v>
      </c>
      <c r="D792">
        <v>22.4</v>
      </c>
      <c r="E792">
        <v>45.6</v>
      </c>
      <c r="F792">
        <v>52.2</v>
      </c>
      <c r="G792">
        <v>22.1</v>
      </c>
      <c r="H792">
        <v>36.6</v>
      </c>
      <c r="I792">
        <v>25</v>
      </c>
      <c r="J792">
        <v>38</v>
      </c>
      <c r="K792">
        <v>25.4</v>
      </c>
      <c r="M792" s="3" t="str">
        <f t="shared" si="97"/>
        <v>Jan</v>
      </c>
      <c r="N792" s="3" t="str">
        <f t="shared" si="98"/>
        <v>1881</v>
      </c>
    </row>
    <row r="793" spans="1:14" x14ac:dyDescent="0.3">
      <c r="A793" s="2" t="s">
        <v>2309</v>
      </c>
      <c r="B793">
        <v>36.6</v>
      </c>
      <c r="C793">
        <v>46.6</v>
      </c>
      <c r="D793">
        <v>107</v>
      </c>
      <c r="E793">
        <v>38.5</v>
      </c>
      <c r="F793">
        <v>99.8</v>
      </c>
      <c r="G793">
        <v>65.2</v>
      </c>
      <c r="H793">
        <v>82.3</v>
      </c>
      <c r="I793">
        <v>158.30000000000001</v>
      </c>
      <c r="J793">
        <v>155</v>
      </c>
      <c r="K793">
        <v>66.400000000000006</v>
      </c>
      <c r="M793" s="3" t="str">
        <f t="shared" si="97"/>
        <v>Jan</v>
      </c>
      <c r="N793" s="3" t="str">
        <f t="shared" si="98"/>
        <v>1882</v>
      </c>
    </row>
    <row r="794" spans="1:14" x14ac:dyDescent="0.3">
      <c r="A794" s="2" t="s">
        <v>2310</v>
      </c>
      <c r="B794">
        <v>46</v>
      </c>
      <c r="C794">
        <v>77.2</v>
      </c>
      <c r="D794">
        <v>171.2</v>
      </c>
      <c r="E794">
        <v>69.599999999999994</v>
      </c>
      <c r="F794">
        <v>142.1</v>
      </c>
      <c r="G794">
        <v>91.9</v>
      </c>
      <c r="H794">
        <v>129.30000000000001</v>
      </c>
      <c r="I794">
        <v>209.9</v>
      </c>
      <c r="J794">
        <v>127.4</v>
      </c>
      <c r="K794">
        <v>141</v>
      </c>
      <c r="M794" s="3" t="str">
        <f t="shared" si="97"/>
        <v>Jan</v>
      </c>
      <c r="N794" s="3" t="str">
        <f t="shared" si="98"/>
        <v>1883</v>
      </c>
    </row>
    <row r="795" spans="1:14" x14ac:dyDescent="0.3">
      <c r="A795" s="2" t="s">
        <v>2311</v>
      </c>
      <c r="B795">
        <v>44.4</v>
      </c>
      <c r="C795">
        <v>95.7</v>
      </c>
      <c r="D795">
        <v>166.9</v>
      </c>
      <c r="E795">
        <v>78.599999999999994</v>
      </c>
      <c r="F795">
        <v>152.1</v>
      </c>
      <c r="G795">
        <v>89.3</v>
      </c>
      <c r="H795">
        <v>154.9</v>
      </c>
      <c r="I795">
        <v>251.9</v>
      </c>
      <c r="J795">
        <v>226.1</v>
      </c>
      <c r="K795">
        <v>153.9</v>
      </c>
      <c r="M795" s="3" t="str">
        <f t="shared" si="97"/>
        <v>Jan</v>
      </c>
      <c r="N795" s="3" t="str">
        <f t="shared" si="98"/>
        <v>1884</v>
      </c>
    </row>
    <row r="796" spans="1:14" x14ac:dyDescent="0.3">
      <c r="A796" s="2" t="s">
        <v>2312</v>
      </c>
      <c r="B796">
        <v>46.8</v>
      </c>
      <c r="C796">
        <v>53.2</v>
      </c>
      <c r="D796">
        <v>81.400000000000006</v>
      </c>
      <c r="E796">
        <v>63.2</v>
      </c>
      <c r="F796">
        <v>103.3</v>
      </c>
      <c r="G796">
        <v>52.7</v>
      </c>
      <c r="H796">
        <v>80.7</v>
      </c>
      <c r="I796">
        <v>131.5</v>
      </c>
      <c r="J796">
        <v>101.1</v>
      </c>
      <c r="K796">
        <v>73.5</v>
      </c>
      <c r="M796" s="3" t="str">
        <f t="shared" si="97"/>
        <v>Jan</v>
      </c>
      <c r="N796" s="3" t="str">
        <f t="shared" si="98"/>
        <v>1885</v>
      </c>
    </row>
    <row r="797" spans="1:14" x14ac:dyDescent="0.3">
      <c r="A797" s="2" t="s">
        <v>2313</v>
      </c>
      <c r="B797">
        <v>66.8</v>
      </c>
      <c r="C797">
        <v>96.5</v>
      </c>
      <c r="D797">
        <v>143.1</v>
      </c>
      <c r="E797">
        <v>104.9</v>
      </c>
      <c r="F797">
        <v>153.5</v>
      </c>
      <c r="G797">
        <v>100.3</v>
      </c>
      <c r="H797">
        <v>119.2</v>
      </c>
      <c r="I797">
        <v>164</v>
      </c>
      <c r="J797">
        <v>162.30000000000001</v>
      </c>
      <c r="K797">
        <v>133.19999999999999</v>
      </c>
      <c r="M797" s="3" t="str">
        <f t="shared" si="97"/>
        <v>Jan</v>
      </c>
      <c r="N797" s="3" t="str">
        <f t="shared" si="98"/>
        <v>1886</v>
      </c>
    </row>
    <row r="798" spans="1:14" x14ac:dyDescent="0.3">
      <c r="A798" s="2" t="s">
        <v>2314</v>
      </c>
      <c r="B798">
        <v>40.1</v>
      </c>
      <c r="C798">
        <v>50.3</v>
      </c>
      <c r="D798">
        <v>93.9</v>
      </c>
      <c r="E798">
        <v>64.900000000000006</v>
      </c>
      <c r="F798">
        <v>101.2</v>
      </c>
      <c r="G798">
        <v>62.9</v>
      </c>
      <c r="H798">
        <v>82.2</v>
      </c>
      <c r="I798">
        <v>144.6</v>
      </c>
      <c r="J798">
        <v>170.3</v>
      </c>
      <c r="K798">
        <v>76</v>
      </c>
      <c r="M798" s="3" t="str">
        <f t="shared" si="97"/>
        <v>Jan</v>
      </c>
      <c r="N798" s="3" t="str">
        <f t="shared" si="98"/>
        <v>1887</v>
      </c>
    </row>
    <row r="799" spans="1:14" x14ac:dyDescent="0.3">
      <c r="A799" s="2" t="s">
        <v>2315</v>
      </c>
      <c r="B799">
        <v>22.8</v>
      </c>
      <c r="C799">
        <v>27.9</v>
      </c>
      <c r="D799">
        <v>55.2</v>
      </c>
      <c r="E799">
        <v>25.6</v>
      </c>
      <c r="F799">
        <v>53.6</v>
      </c>
      <c r="G799">
        <v>24.9</v>
      </c>
      <c r="H799">
        <v>83.6</v>
      </c>
      <c r="I799">
        <v>129.69999999999999</v>
      </c>
      <c r="J799">
        <v>124.6</v>
      </c>
      <c r="K799">
        <v>67.599999999999994</v>
      </c>
      <c r="M799" s="3" t="str">
        <f t="shared" si="97"/>
        <v>Jan</v>
      </c>
      <c r="N799" s="3" t="str">
        <f t="shared" si="98"/>
        <v>1888</v>
      </c>
    </row>
    <row r="800" spans="1:14" x14ac:dyDescent="0.3">
      <c r="A800" s="2" t="s">
        <v>2316</v>
      </c>
      <c r="B800">
        <v>21</v>
      </c>
      <c r="C800">
        <v>33.5</v>
      </c>
      <c r="D800">
        <v>60.1</v>
      </c>
      <c r="E800">
        <v>25.5</v>
      </c>
      <c r="F800">
        <v>49.2</v>
      </c>
      <c r="G800">
        <v>29.3</v>
      </c>
      <c r="H800">
        <v>55.7</v>
      </c>
      <c r="I800">
        <v>139</v>
      </c>
      <c r="J800">
        <v>128.80000000000001</v>
      </c>
      <c r="K800">
        <v>92.3</v>
      </c>
      <c r="M800" s="3" t="str">
        <f t="shared" si="97"/>
        <v>Jan</v>
      </c>
      <c r="N800" s="3" t="str">
        <f t="shared" si="98"/>
        <v>1889</v>
      </c>
    </row>
    <row r="801" spans="1:14" x14ac:dyDescent="0.3">
      <c r="A801" s="2" t="s">
        <v>2317</v>
      </c>
      <c r="B801">
        <v>54.7</v>
      </c>
      <c r="C801">
        <v>71.3</v>
      </c>
      <c r="D801">
        <v>173</v>
      </c>
      <c r="E801">
        <v>80.400000000000006</v>
      </c>
      <c r="F801">
        <v>168.5</v>
      </c>
      <c r="G801">
        <v>85.2</v>
      </c>
      <c r="H801">
        <v>161.5</v>
      </c>
      <c r="I801">
        <v>239.6</v>
      </c>
      <c r="J801">
        <v>264.60000000000002</v>
      </c>
      <c r="K801">
        <v>122.8</v>
      </c>
      <c r="M801" s="3" t="str">
        <f t="shared" si="97"/>
        <v>Jan</v>
      </c>
      <c r="N801" s="3" t="str">
        <f t="shared" si="98"/>
        <v>1890</v>
      </c>
    </row>
    <row r="802" spans="1:14" x14ac:dyDescent="0.3">
      <c r="A802" s="2" t="s">
        <v>2318</v>
      </c>
      <c r="B802">
        <v>44.8</v>
      </c>
      <c r="C802">
        <v>42.3</v>
      </c>
      <c r="D802">
        <v>85</v>
      </c>
      <c r="E802">
        <v>62.6</v>
      </c>
      <c r="F802">
        <v>101.9</v>
      </c>
      <c r="G802">
        <v>54.3</v>
      </c>
      <c r="H802">
        <v>64.5</v>
      </c>
      <c r="I802">
        <v>119</v>
      </c>
      <c r="J802">
        <v>139.30000000000001</v>
      </c>
      <c r="K802">
        <v>53.4</v>
      </c>
      <c r="M802" s="3" t="str">
        <f t="shared" si="97"/>
        <v>Jan</v>
      </c>
      <c r="N802" s="3" t="str">
        <f t="shared" si="98"/>
        <v>1891</v>
      </c>
    </row>
    <row r="803" spans="1:14" x14ac:dyDescent="0.3">
      <c r="A803" s="2" t="s">
        <v>2319</v>
      </c>
      <c r="B803">
        <v>21.5</v>
      </c>
      <c r="C803">
        <v>38.6</v>
      </c>
      <c r="D803">
        <v>101.4</v>
      </c>
      <c r="E803">
        <v>21.2</v>
      </c>
      <c r="F803">
        <v>74.3</v>
      </c>
      <c r="G803">
        <v>45.7</v>
      </c>
      <c r="H803">
        <v>88.2</v>
      </c>
      <c r="I803">
        <v>146.19999999999999</v>
      </c>
      <c r="J803">
        <v>187.6</v>
      </c>
      <c r="K803">
        <v>82.7</v>
      </c>
      <c r="M803" s="3" t="str">
        <f t="shared" si="97"/>
        <v>Jan</v>
      </c>
      <c r="N803" s="3" t="str">
        <f t="shared" si="98"/>
        <v>1892</v>
      </c>
    </row>
    <row r="804" spans="1:14" x14ac:dyDescent="0.3">
      <c r="A804" s="2" t="s">
        <v>2320</v>
      </c>
      <c r="B804">
        <v>45.7</v>
      </c>
      <c r="C804">
        <v>42.3</v>
      </c>
      <c r="D804">
        <v>56.9</v>
      </c>
      <c r="E804">
        <v>52.5</v>
      </c>
      <c r="F804">
        <v>80.099999999999994</v>
      </c>
      <c r="G804">
        <v>45</v>
      </c>
      <c r="H804">
        <v>65</v>
      </c>
      <c r="I804">
        <v>82.2</v>
      </c>
      <c r="J804">
        <v>124.9</v>
      </c>
      <c r="K804">
        <v>78.900000000000006</v>
      </c>
      <c r="M804" s="3" t="str">
        <f t="shared" si="97"/>
        <v>Jan</v>
      </c>
      <c r="N804" s="3" t="str">
        <f t="shared" si="98"/>
        <v>1893</v>
      </c>
    </row>
    <row r="805" spans="1:14" x14ac:dyDescent="0.3">
      <c r="A805" s="2" t="s">
        <v>2321</v>
      </c>
      <c r="B805">
        <v>46.7</v>
      </c>
      <c r="C805">
        <v>61.5</v>
      </c>
      <c r="D805">
        <v>127.7</v>
      </c>
      <c r="E805">
        <v>88</v>
      </c>
      <c r="F805">
        <v>128.4</v>
      </c>
      <c r="G805">
        <v>61.6</v>
      </c>
      <c r="H805">
        <v>142.69999999999999</v>
      </c>
      <c r="I805">
        <v>207.9</v>
      </c>
      <c r="J805">
        <v>180.9</v>
      </c>
      <c r="K805">
        <v>143.5</v>
      </c>
      <c r="M805" s="3" t="str">
        <f t="shared" si="97"/>
        <v>Jan</v>
      </c>
      <c r="N805" s="3" t="str">
        <f t="shared" si="98"/>
        <v>1894</v>
      </c>
    </row>
    <row r="806" spans="1:14" x14ac:dyDescent="0.3">
      <c r="A806" s="2" t="s">
        <v>2322</v>
      </c>
      <c r="B806">
        <v>64.8</v>
      </c>
      <c r="C806">
        <v>107.9</v>
      </c>
      <c r="D806">
        <v>93.4</v>
      </c>
      <c r="E806">
        <v>69.8</v>
      </c>
      <c r="F806">
        <v>133</v>
      </c>
      <c r="G806">
        <v>92.7</v>
      </c>
      <c r="H806">
        <v>95.9</v>
      </c>
      <c r="I806">
        <v>57.6</v>
      </c>
      <c r="J806">
        <v>98.3</v>
      </c>
      <c r="K806">
        <v>85.6</v>
      </c>
      <c r="M806" s="3" t="str">
        <f t="shared" si="97"/>
        <v>Jan</v>
      </c>
      <c r="N806" s="3" t="str">
        <f t="shared" si="98"/>
        <v>1895</v>
      </c>
    </row>
    <row r="807" spans="1:14" x14ac:dyDescent="0.3">
      <c r="A807" s="2" t="s">
        <v>2323</v>
      </c>
      <c r="B807">
        <v>27.6</v>
      </c>
      <c r="C807">
        <v>29.2</v>
      </c>
      <c r="D807">
        <v>62.9</v>
      </c>
      <c r="E807">
        <v>23.4</v>
      </c>
      <c r="F807">
        <v>40.799999999999997</v>
      </c>
      <c r="G807">
        <v>27.9</v>
      </c>
      <c r="H807">
        <v>51</v>
      </c>
      <c r="I807">
        <v>101.9</v>
      </c>
      <c r="J807">
        <v>153.5</v>
      </c>
      <c r="K807">
        <v>55.2</v>
      </c>
      <c r="M807" s="3" t="str">
        <f t="shared" si="97"/>
        <v>Jan</v>
      </c>
      <c r="N807" s="3" t="str">
        <f t="shared" si="98"/>
        <v>1896</v>
      </c>
    </row>
    <row r="808" spans="1:14" x14ac:dyDescent="0.3">
      <c r="A808" s="2" t="s">
        <v>2324</v>
      </c>
      <c r="B808">
        <v>49.8</v>
      </c>
      <c r="C808">
        <v>52.1</v>
      </c>
      <c r="D808">
        <v>43.1</v>
      </c>
      <c r="E808">
        <v>60.7</v>
      </c>
      <c r="F808">
        <v>72.2</v>
      </c>
      <c r="G808">
        <v>53.3</v>
      </c>
      <c r="H808">
        <v>58.6</v>
      </c>
      <c r="I808">
        <v>48.9</v>
      </c>
      <c r="J808">
        <v>57.6</v>
      </c>
      <c r="K808">
        <v>53.7</v>
      </c>
      <c r="M808" s="3" t="str">
        <f t="shared" si="97"/>
        <v>Jan</v>
      </c>
      <c r="N808" s="3" t="str">
        <f t="shared" si="98"/>
        <v>1897</v>
      </c>
    </row>
    <row r="809" spans="1:14" x14ac:dyDescent="0.3">
      <c r="A809" s="2" t="s">
        <v>2325</v>
      </c>
      <c r="B809">
        <v>23.3</v>
      </c>
      <c r="C809">
        <v>30.1</v>
      </c>
      <c r="D809">
        <v>100.9</v>
      </c>
      <c r="E809">
        <v>16.8</v>
      </c>
      <c r="F809">
        <v>52.5</v>
      </c>
      <c r="G809">
        <v>30.2</v>
      </c>
      <c r="H809">
        <v>58.3</v>
      </c>
      <c r="I809">
        <v>130.69999999999999</v>
      </c>
      <c r="J809">
        <v>167</v>
      </c>
      <c r="K809">
        <v>54.2</v>
      </c>
      <c r="M809" s="3" t="str">
        <f t="shared" si="97"/>
        <v>Jan</v>
      </c>
      <c r="N809" s="3" t="str">
        <f t="shared" si="98"/>
        <v>1898</v>
      </c>
    </row>
    <row r="810" spans="1:14" x14ac:dyDescent="0.3">
      <c r="A810" s="2" t="s">
        <v>2326</v>
      </c>
      <c r="B810">
        <v>53.9</v>
      </c>
      <c r="C810">
        <v>81.900000000000006</v>
      </c>
      <c r="D810">
        <v>189.1</v>
      </c>
      <c r="E810">
        <v>87</v>
      </c>
      <c r="F810">
        <v>190.9</v>
      </c>
      <c r="G810">
        <v>98.6</v>
      </c>
      <c r="H810">
        <v>136</v>
      </c>
      <c r="I810">
        <v>192.3</v>
      </c>
      <c r="J810">
        <v>149.5</v>
      </c>
      <c r="K810">
        <v>108.8</v>
      </c>
      <c r="M810" s="3" t="str">
        <f t="shared" si="97"/>
        <v>Jan</v>
      </c>
      <c r="N810" s="3" t="str">
        <f t="shared" si="98"/>
        <v>1899</v>
      </c>
    </row>
    <row r="811" spans="1:14" x14ac:dyDescent="0.3">
      <c r="A811" s="2" t="s">
        <v>2327</v>
      </c>
      <c r="B811">
        <v>75.7</v>
      </c>
      <c r="C811">
        <v>92.5</v>
      </c>
      <c r="D811">
        <v>138</v>
      </c>
      <c r="E811">
        <v>89.9</v>
      </c>
      <c r="F811">
        <v>153.19999999999999</v>
      </c>
      <c r="G811">
        <v>96.1</v>
      </c>
      <c r="H811">
        <v>131.9</v>
      </c>
      <c r="I811">
        <v>205.1</v>
      </c>
      <c r="J811">
        <v>195.1</v>
      </c>
      <c r="K811">
        <v>108.1</v>
      </c>
      <c r="M811" s="3" t="str">
        <f t="shared" si="97"/>
        <v>Jan</v>
      </c>
      <c r="N811" s="3" t="str">
        <f t="shared" si="98"/>
        <v>1900</v>
      </c>
    </row>
    <row r="812" spans="1:14" x14ac:dyDescent="0.3">
      <c r="A812" s="2" t="s">
        <v>2328</v>
      </c>
      <c r="B812">
        <v>15.8</v>
      </c>
      <c r="C812">
        <v>40</v>
      </c>
      <c r="D812">
        <v>81.2</v>
      </c>
      <c r="E812">
        <v>32.1</v>
      </c>
      <c r="F812">
        <v>95.5</v>
      </c>
      <c r="G812">
        <v>42.1</v>
      </c>
      <c r="H812">
        <v>81.2</v>
      </c>
      <c r="I812">
        <v>107.1</v>
      </c>
      <c r="J812">
        <v>116.2</v>
      </c>
      <c r="K812">
        <v>98.5</v>
      </c>
      <c r="M812" s="3" t="str">
        <f t="shared" si="97"/>
        <v>Jan</v>
      </c>
      <c r="N812" s="3" t="str">
        <f t="shared" si="98"/>
        <v>1901</v>
      </c>
    </row>
    <row r="813" spans="1:14" x14ac:dyDescent="0.3">
      <c r="A813" s="2" t="s">
        <v>2329</v>
      </c>
      <c r="B813">
        <v>20.3</v>
      </c>
      <c r="C813">
        <v>32.1</v>
      </c>
      <c r="D813">
        <v>87.9</v>
      </c>
      <c r="E813">
        <v>26.1</v>
      </c>
      <c r="F813">
        <v>64.900000000000006</v>
      </c>
      <c r="G813">
        <v>35.1</v>
      </c>
      <c r="H813">
        <v>66.8</v>
      </c>
      <c r="I813">
        <v>142.19999999999999</v>
      </c>
      <c r="J813">
        <v>144.4</v>
      </c>
      <c r="K813">
        <v>74.7</v>
      </c>
      <c r="M813" s="3" t="str">
        <f t="shared" si="97"/>
        <v>Jan</v>
      </c>
      <c r="N813" s="3" t="str">
        <f t="shared" si="98"/>
        <v>1902</v>
      </c>
    </row>
    <row r="814" spans="1:14" x14ac:dyDescent="0.3">
      <c r="A814" s="2" t="s">
        <v>2330</v>
      </c>
      <c r="B814">
        <v>46.9</v>
      </c>
      <c r="C814">
        <v>74.3</v>
      </c>
      <c r="D814">
        <v>153.4</v>
      </c>
      <c r="E814">
        <v>70.599999999999994</v>
      </c>
      <c r="F814">
        <v>144.30000000000001</v>
      </c>
      <c r="G814">
        <v>71.7</v>
      </c>
      <c r="H814">
        <v>163.5</v>
      </c>
      <c r="I814">
        <v>222.6</v>
      </c>
      <c r="J814">
        <v>208.2</v>
      </c>
      <c r="K814">
        <v>162.4</v>
      </c>
      <c r="M814" s="3" t="str">
        <f t="shared" si="97"/>
        <v>Jan</v>
      </c>
      <c r="N814" s="3" t="str">
        <f t="shared" si="98"/>
        <v>1903</v>
      </c>
    </row>
    <row r="815" spans="1:14" x14ac:dyDescent="0.3">
      <c r="A815" s="2" t="s">
        <v>2331</v>
      </c>
      <c r="B815">
        <v>47.7</v>
      </c>
      <c r="C815">
        <v>57.8</v>
      </c>
      <c r="D815">
        <v>127.8</v>
      </c>
      <c r="E815">
        <v>105.4</v>
      </c>
      <c r="F815">
        <v>157.9</v>
      </c>
      <c r="G815">
        <v>74.900000000000006</v>
      </c>
      <c r="H815">
        <v>87</v>
      </c>
      <c r="I815">
        <v>157.6</v>
      </c>
      <c r="J815">
        <v>148.9</v>
      </c>
      <c r="K815">
        <v>108.4</v>
      </c>
      <c r="M815" s="3" t="str">
        <f t="shared" si="97"/>
        <v>Jan</v>
      </c>
      <c r="N815" s="3" t="str">
        <f t="shared" si="98"/>
        <v>1904</v>
      </c>
    </row>
    <row r="816" spans="1:14" x14ac:dyDescent="0.3">
      <c r="A816" s="2" t="s">
        <v>2332</v>
      </c>
      <c r="B816">
        <v>26.3</v>
      </c>
      <c r="C816">
        <v>19</v>
      </c>
      <c r="D816">
        <v>62.2</v>
      </c>
      <c r="E816">
        <v>24.8</v>
      </c>
      <c r="F816">
        <v>52.8</v>
      </c>
      <c r="G816">
        <v>27</v>
      </c>
      <c r="H816">
        <v>45.8</v>
      </c>
      <c r="I816">
        <v>114.5</v>
      </c>
      <c r="J816">
        <v>160.80000000000001</v>
      </c>
      <c r="K816">
        <v>73.7</v>
      </c>
      <c r="M816" s="3" t="str">
        <f t="shared" si="97"/>
        <v>Jan</v>
      </c>
      <c r="N816" s="3" t="str">
        <f t="shared" si="98"/>
        <v>1905</v>
      </c>
    </row>
    <row r="817" spans="1:14" x14ac:dyDescent="0.3">
      <c r="A817" s="2" t="s">
        <v>2333</v>
      </c>
      <c r="B817">
        <v>86.9</v>
      </c>
      <c r="C817">
        <v>83.1</v>
      </c>
      <c r="D817">
        <v>172.3</v>
      </c>
      <c r="E817">
        <v>130.30000000000001</v>
      </c>
      <c r="F817">
        <v>194.8</v>
      </c>
      <c r="G817">
        <v>105.5</v>
      </c>
      <c r="H817">
        <v>113.7</v>
      </c>
      <c r="I817">
        <v>190.4</v>
      </c>
      <c r="J817">
        <v>203.8</v>
      </c>
      <c r="K817">
        <v>124.1</v>
      </c>
      <c r="M817" s="3" t="str">
        <f t="shared" si="97"/>
        <v>Jan</v>
      </c>
      <c r="N817" s="3" t="str">
        <f t="shared" si="98"/>
        <v>1906</v>
      </c>
    </row>
    <row r="818" spans="1:14" x14ac:dyDescent="0.3">
      <c r="A818" s="2" t="s">
        <v>2334</v>
      </c>
      <c r="B818">
        <v>29.8</v>
      </c>
      <c r="C818">
        <v>25.3</v>
      </c>
      <c r="D818">
        <v>57</v>
      </c>
      <c r="E818">
        <v>24.9</v>
      </c>
      <c r="F818">
        <v>60.6</v>
      </c>
      <c r="G818">
        <v>32</v>
      </c>
      <c r="H818">
        <v>56.8</v>
      </c>
      <c r="I818">
        <v>108.4</v>
      </c>
      <c r="J818">
        <v>150.6</v>
      </c>
      <c r="K818">
        <v>57.6</v>
      </c>
      <c r="M818" s="3" t="str">
        <f t="shared" si="97"/>
        <v>Jan</v>
      </c>
      <c r="N818" s="3" t="str">
        <f t="shared" si="98"/>
        <v>1907</v>
      </c>
    </row>
    <row r="819" spans="1:14" x14ac:dyDescent="0.3">
      <c r="A819" s="2" t="s">
        <v>2335</v>
      </c>
      <c r="B819">
        <v>24.7</v>
      </c>
      <c r="C819">
        <v>42.5</v>
      </c>
      <c r="D819">
        <v>111.5</v>
      </c>
      <c r="E819">
        <v>42.5</v>
      </c>
      <c r="F819">
        <v>65</v>
      </c>
      <c r="G819">
        <v>38.700000000000003</v>
      </c>
      <c r="H819">
        <v>88.7</v>
      </c>
      <c r="I819">
        <v>171.3</v>
      </c>
      <c r="J819">
        <v>152.6</v>
      </c>
      <c r="K819">
        <v>85.5</v>
      </c>
      <c r="M819" s="3" t="str">
        <f t="shared" si="97"/>
        <v>Jan</v>
      </c>
      <c r="N819" s="3" t="str">
        <f t="shared" si="98"/>
        <v>1908</v>
      </c>
    </row>
    <row r="820" spans="1:14" x14ac:dyDescent="0.3">
      <c r="A820" s="2" t="s">
        <v>2336</v>
      </c>
      <c r="B820">
        <v>19.8</v>
      </c>
      <c r="C820">
        <v>34.299999999999997</v>
      </c>
      <c r="D820">
        <v>85</v>
      </c>
      <c r="E820">
        <v>25.6</v>
      </c>
      <c r="F820">
        <v>62.4</v>
      </c>
      <c r="G820">
        <v>33.9</v>
      </c>
      <c r="H820">
        <v>97.2</v>
      </c>
      <c r="I820">
        <v>173.2</v>
      </c>
      <c r="J820">
        <v>165.8</v>
      </c>
      <c r="K820">
        <v>93.5</v>
      </c>
      <c r="M820" s="3" t="str">
        <f t="shared" si="97"/>
        <v>Jan</v>
      </c>
      <c r="N820" s="3" t="str">
        <f t="shared" si="98"/>
        <v>1909</v>
      </c>
    </row>
    <row r="821" spans="1:14" x14ac:dyDescent="0.3">
      <c r="A821" s="2" t="s">
        <v>2337</v>
      </c>
      <c r="B821">
        <v>45.2</v>
      </c>
      <c r="C821">
        <v>71.099999999999994</v>
      </c>
      <c r="D821">
        <v>131.4</v>
      </c>
      <c r="E821">
        <v>72</v>
      </c>
      <c r="F821">
        <v>133.69999999999999</v>
      </c>
      <c r="G821">
        <v>69.599999999999994</v>
      </c>
      <c r="H821">
        <v>106.4</v>
      </c>
      <c r="I821">
        <v>157.69999999999999</v>
      </c>
      <c r="J821">
        <v>183.3</v>
      </c>
      <c r="K821">
        <v>97.1</v>
      </c>
      <c r="M821" s="3" t="str">
        <f t="shared" si="97"/>
        <v>Jan</v>
      </c>
      <c r="N821" s="3" t="str">
        <f t="shared" si="98"/>
        <v>1910</v>
      </c>
    </row>
    <row r="822" spans="1:14" x14ac:dyDescent="0.3">
      <c r="A822" s="2" t="s">
        <v>2338</v>
      </c>
      <c r="B822">
        <v>37.799999999999997</v>
      </c>
      <c r="C822">
        <v>43.9</v>
      </c>
      <c r="D822">
        <v>52.4</v>
      </c>
      <c r="E822">
        <v>34.799999999999997</v>
      </c>
      <c r="F822">
        <v>47.2</v>
      </c>
      <c r="G822">
        <v>27.1</v>
      </c>
      <c r="H822">
        <v>51.4</v>
      </c>
      <c r="I822">
        <v>118.6</v>
      </c>
      <c r="J822">
        <v>116.7</v>
      </c>
      <c r="K822">
        <v>47.2</v>
      </c>
      <c r="M822" s="3" t="str">
        <f t="shared" si="97"/>
        <v>Jan</v>
      </c>
      <c r="N822" s="3" t="str">
        <f t="shared" si="98"/>
        <v>1911</v>
      </c>
    </row>
    <row r="823" spans="1:14" x14ac:dyDescent="0.3">
      <c r="A823" s="2" t="s">
        <v>2339</v>
      </c>
      <c r="B823">
        <v>73.099999999999994</v>
      </c>
      <c r="C823">
        <v>83</v>
      </c>
      <c r="D823">
        <v>106.8</v>
      </c>
      <c r="E823">
        <v>93.3</v>
      </c>
      <c r="F823">
        <v>133.4</v>
      </c>
      <c r="G823">
        <v>104.1</v>
      </c>
      <c r="H823">
        <v>127.9</v>
      </c>
      <c r="I823">
        <v>146.1</v>
      </c>
      <c r="J823">
        <v>105.5</v>
      </c>
      <c r="K823">
        <v>109</v>
      </c>
      <c r="M823" s="3" t="str">
        <f t="shared" si="97"/>
        <v>Jan</v>
      </c>
      <c r="N823" s="3" t="str">
        <f t="shared" si="98"/>
        <v>1912</v>
      </c>
    </row>
    <row r="824" spans="1:14" x14ac:dyDescent="0.3">
      <c r="A824" s="2" t="s">
        <v>2340</v>
      </c>
      <c r="B824">
        <v>68.099999999999994</v>
      </c>
      <c r="C824">
        <v>93.7</v>
      </c>
      <c r="D824">
        <v>130.6</v>
      </c>
      <c r="E824">
        <v>111.9</v>
      </c>
      <c r="F824">
        <v>191.2</v>
      </c>
      <c r="G824">
        <v>98.5</v>
      </c>
      <c r="H824">
        <v>128.5</v>
      </c>
      <c r="I824">
        <v>164</v>
      </c>
      <c r="J824">
        <v>93.4</v>
      </c>
      <c r="K824">
        <v>137.6</v>
      </c>
      <c r="M824" s="3" t="str">
        <f t="shared" si="97"/>
        <v>Jan</v>
      </c>
      <c r="N824" s="3" t="str">
        <f t="shared" si="98"/>
        <v>1913</v>
      </c>
    </row>
    <row r="825" spans="1:14" x14ac:dyDescent="0.3">
      <c r="A825" s="2" t="s">
        <v>2341</v>
      </c>
      <c r="B825">
        <v>36</v>
      </c>
      <c r="C825">
        <v>50.4</v>
      </c>
      <c r="D825">
        <v>100.8</v>
      </c>
      <c r="E825">
        <v>19.2</v>
      </c>
      <c r="F825">
        <v>59.1</v>
      </c>
      <c r="G825">
        <v>37.1</v>
      </c>
      <c r="H825">
        <v>77.400000000000006</v>
      </c>
      <c r="I825">
        <v>138.19999999999999</v>
      </c>
      <c r="J825">
        <v>168.4</v>
      </c>
      <c r="K825">
        <v>59.6</v>
      </c>
      <c r="M825" s="3" t="str">
        <f t="shared" si="97"/>
        <v>Jan</v>
      </c>
      <c r="N825" s="3" t="str">
        <f t="shared" si="98"/>
        <v>1914</v>
      </c>
    </row>
    <row r="826" spans="1:14" x14ac:dyDescent="0.3">
      <c r="A826" s="2" t="s">
        <v>2342</v>
      </c>
      <c r="B826">
        <v>74.099999999999994</v>
      </c>
      <c r="C826">
        <v>79.099999999999994</v>
      </c>
      <c r="D826">
        <v>146.4</v>
      </c>
      <c r="E826">
        <v>105.1</v>
      </c>
      <c r="F826">
        <v>127.3</v>
      </c>
      <c r="G826">
        <v>88.8</v>
      </c>
      <c r="H826">
        <v>93.1</v>
      </c>
      <c r="I826">
        <v>149.6</v>
      </c>
      <c r="J826">
        <v>171.6</v>
      </c>
      <c r="K826">
        <v>101.7</v>
      </c>
      <c r="M826" s="3" t="str">
        <f t="shared" si="97"/>
        <v>Jan</v>
      </c>
      <c r="N826" s="3" t="str">
        <f t="shared" si="98"/>
        <v>1915</v>
      </c>
    </row>
    <row r="827" spans="1:14" x14ac:dyDescent="0.3">
      <c r="A827" s="2" t="s">
        <v>2343</v>
      </c>
      <c r="B827">
        <v>33.799999999999997</v>
      </c>
      <c r="C827">
        <v>41.3</v>
      </c>
      <c r="D827">
        <v>114.9</v>
      </c>
      <c r="E827">
        <v>37.299999999999997</v>
      </c>
      <c r="F827">
        <v>79.2</v>
      </c>
      <c r="G827">
        <v>42.8</v>
      </c>
      <c r="H827">
        <v>122.1</v>
      </c>
      <c r="I827">
        <v>221.2</v>
      </c>
      <c r="J827">
        <v>260.5</v>
      </c>
      <c r="K827">
        <v>89.3</v>
      </c>
      <c r="M827" s="3" t="str">
        <f t="shared" si="97"/>
        <v>Jan</v>
      </c>
      <c r="N827" s="3" t="str">
        <f t="shared" si="98"/>
        <v>1916</v>
      </c>
    </row>
    <row r="828" spans="1:14" x14ac:dyDescent="0.3">
      <c r="A828" s="2" t="s">
        <v>2344</v>
      </c>
      <c r="B828">
        <v>44.5</v>
      </c>
      <c r="C828">
        <v>87.1</v>
      </c>
      <c r="D828">
        <v>69</v>
      </c>
      <c r="E828">
        <v>36.9</v>
      </c>
      <c r="F828">
        <v>47.7</v>
      </c>
      <c r="G828">
        <v>54.3</v>
      </c>
      <c r="H828">
        <v>76.099999999999994</v>
      </c>
      <c r="I828">
        <v>88.5</v>
      </c>
      <c r="J828">
        <v>132.1</v>
      </c>
      <c r="K828">
        <v>66.900000000000006</v>
      </c>
      <c r="M828" s="3" t="str">
        <f t="shared" si="97"/>
        <v>Jan</v>
      </c>
      <c r="N828" s="3" t="str">
        <f t="shared" si="98"/>
        <v>1917</v>
      </c>
    </row>
    <row r="829" spans="1:14" x14ac:dyDescent="0.3">
      <c r="A829" s="2" t="s">
        <v>2345</v>
      </c>
      <c r="B829">
        <v>62.8</v>
      </c>
      <c r="C829">
        <v>63.7</v>
      </c>
      <c r="D829">
        <v>112.9</v>
      </c>
      <c r="E829">
        <v>88.4</v>
      </c>
      <c r="F829">
        <v>132.5</v>
      </c>
      <c r="G829">
        <v>64.7</v>
      </c>
      <c r="H829">
        <v>98.1</v>
      </c>
      <c r="I829">
        <v>162.6</v>
      </c>
      <c r="J829">
        <v>130.6</v>
      </c>
      <c r="K829">
        <v>90.1</v>
      </c>
      <c r="M829" s="3" t="str">
        <f t="shared" si="97"/>
        <v>Jan</v>
      </c>
      <c r="N829" s="3" t="str">
        <f t="shared" si="98"/>
        <v>1918</v>
      </c>
    </row>
    <row r="830" spans="1:14" x14ac:dyDescent="0.3">
      <c r="A830" s="2" t="s">
        <v>2346</v>
      </c>
      <c r="B830">
        <v>77.5</v>
      </c>
      <c r="C830">
        <v>92.1</v>
      </c>
      <c r="D830">
        <v>130.5</v>
      </c>
      <c r="E830">
        <v>119.5</v>
      </c>
      <c r="F830">
        <v>166.2</v>
      </c>
      <c r="G830">
        <v>97.5</v>
      </c>
      <c r="H830">
        <v>110.8</v>
      </c>
      <c r="I830">
        <v>143.6</v>
      </c>
      <c r="J830">
        <v>110.6</v>
      </c>
      <c r="K830">
        <v>119.1</v>
      </c>
      <c r="M830" s="3" t="str">
        <f t="shared" si="97"/>
        <v>Jan</v>
      </c>
      <c r="N830" s="3" t="str">
        <f t="shared" si="98"/>
        <v>1919</v>
      </c>
    </row>
    <row r="831" spans="1:14" x14ac:dyDescent="0.3">
      <c r="A831" s="2" t="s">
        <v>2347</v>
      </c>
      <c r="B831">
        <v>53</v>
      </c>
      <c r="C831">
        <v>79.2</v>
      </c>
      <c r="D831">
        <v>152.1</v>
      </c>
      <c r="E831">
        <v>89.3</v>
      </c>
      <c r="F831">
        <v>176.8</v>
      </c>
      <c r="G831">
        <v>86.8</v>
      </c>
      <c r="H831">
        <v>121.2</v>
      </c>
      <c r="I831">
        <v>219.7</v>
      </c>
      <c r="J831">
        <v>233.2</v>
      </c>
      <c r="K831">
        <v>136</v>
      </c>
      <c r="M831" s="3" t="str">
        <f t="shared" si="97"/>
        <v>Jan</v>
      </c>
      <c r="N831" s="3" t="str">
        <f t="shared" si="98"/>
        <v>1920</v>
      </c>
    </row>
    <row r="832" spans="1:14" x14ac:dyDescent="0.3">
      <c r="A832" s="2" t="s">
        <v>2348</v>
      </c>
      <c r="B832">
        <v>50.2</v>
      </c>
      <c r="C832">
        <v>98.1</v>
      </c>
      <c r="D832">
        <v>192.8</v>
      </c>
      <c r="E832">
        <v>75.8</v>
      </c>
      <c r="F832">
        <v>140.9</v>
      </c>
      <c r="G832">
        <v>84.2</v>
      </c>
      <c r="H832">
        <v>141.4</v>
      </c>
      <c r="I832">
        <v>278</v>
      </c>
      <c r="J832">
        <v>262.89999999999998</v>
      </c>
      <c r="K832">
        <v>136.5</v>
      </c>
      <c r="M832" s="3" t="str">
        <f t="shared" si="97"/>
        <v>Jan</v>
      </c>
      <c r="N832" s="3" t="str">
        <f t="shared" si="98"/>
        <v>1921</v>
      </c>
    </row>
    <row r="833" spans="1:14" x14ac:dyDescent="0.3">
      <c r="A833" s="2" t="s">
        <v>2349</v>
      </c>
      <c r="B833">
        <v>82.8</v>
      </c>
      <c r="C833">
        <v>83.4</v>
      </c>
      <c r="D833">
        <v>127.4</v>
      </c>
      <c r="E833">
        <v>97.6</v>
      </c>
      <c r="F833">
        <v>141.69999999999999</v>
      </c>
      <c r="G833">
        <v>91.2</v>
      </c>
      <c r="H833">
        <v>137.5</v>
      </c>
      <c r="I833">
        <v>171.4</v>
      </c>
      <c r="J833">
        <v>139.9</v>
      </c>
      <c r="K833">
        <v>118.8</v>
      </c>
      <c r="M833" s="3" t="str">
        <f t="shared" si="97"/>
        <v>Jan</v>
      </c>
      <c r="N833" s="3" t="str">
        <f t="shared" si="98"/>
        <v>1922</v>
      </c>
    </row>
    <row r="834" spans="1:14" x14ac:dyDescent="0.3">
      <c r="A834" s="2" t="s">
        <v>2350</v>
      </c>
      <c r="B834">
        <v>36.5</v>
      </c>
      <c r="C834">
        <v>45.2</v>
      </c>
      <c r="D834">
        <v>107.6</v>
      </c>
      <c r="E834">
        <v>41.7</v>
      </c>
      <c r="F834">
        <v>86.5</v>
      </c>
      <c r="G834">
        <v>48.8</v>
      </c>
      <c r="H834">
        <v>99.2</v>
      </c>
      <c r="I834">
        <v>181.7</v>
      </c>
      <c r="J834">
        <v>247.1</v>
      </c>
      <c r="K834">
        <v>108.5</v>
      </c>
      <c r="M834" s="3" t="str">
        <f t="shared" si="97"/>
        <v>Jan</v>
      </c>
      <c r="N834" s="3" t="str">
        <f t="shared" si="98"/>
        <v>1923</v>
      </c>
    </row>
    <row r="835" spans="1:14" x14ac:dyDescent="0.3">
      <c r="A835" s="2" t="s">
        <v>2351</v>
      </c>
      <c r="B835">
        <v>60.1</v>
      </c>
      <c r="C835">
        <v>59.7</v>
      </c>
      <c r="D835">
        <v>109.5</v>
      </c>
      <c r="E835">
        <v>77.3</v>
      </c>
      <c r="F835">
        <v>146.69999999999999</v>
      </c>
      <c r="G835">
        <v>72.400000000000006</v>
      </c>
      <c r="H835">
        <v>84.4</v>
      </c>
      <c r="I835">
        <v>170.2</v>
      </c>
      <c r="J835">
        <v>121</v>
      </c>
      <c r="K835">
        <v>119.1</v>
      </c>
      <c r="M835" s="3" t="str">
        <f t="shared" ref="M835:M898" si="99">LEFT(A835,3)</f>
        <v>Jan</v>
      </c>
      <c r="N835" s="3" t="str">
        <f t="shared" ref="N835:N898" si="100">RIGHT(A835,4)</f>
        <v>1924</v>
      </c>
    </row>
    <row r="836" spans="1:14" x14ac:dyDescent="0.3">
      <c r="A836" s="2" t="s">
        <v>2352</v>
      </c>
      <c r="B836">
        <v>30.5</v>
      </c>
      <c r="C836">
        <v>53.6</v>
      </c>
      <c r="D836">
        <v>108.9</v>
      </c>
      <c r="E836">
        <v>79.5</v>
      </c>
      <c r="F836">
        <v>127.3</v>
      </c>
      <c r="G836">
        <v>60.4</v>
      </c>
      <c r="H836">
        <v>97.9</v>
      </c>
      <c r="I836">
        <v>157.6</v>
      </c>
      <c r="J836">
        <v>172.9</v>
      </c>
      <c r="K836">
        <v>91.7</v>
      </c>
      <c r="M836" s="3" t="str">
        <f t="shared" si="99"/>
        <v>Jan</v>
      </c>
      <c r="N836" s="3" t="str">
        <f t="shared" si="100"/>
        <v>1925</v>
      </c>
    </row>
    <row r="837" spans="1:14" x14ac:dyDescent="0.3">
      <c r="A837" s="2" t="s">
        <v>2353</v>
      </c>
      <c r="B837">
        <v>63.1</v>
      </c>
      <c r="C837">
        <v>79.5</v>
      </c>
      <c r="D837">
        <v>142.80000000000001</v>
      </c>
      <c r="E837">
        <v>100.3</v>
      </c>
      <c r="F837">
        <v>173.3</v>
      </c>
      <c r="G837">
        <v>88.6</v>
      </c>
      <c r="H837">
        <v>154.19999999999999</v>
      </c>
      <c r="I837">
        <v>231.8</v>
      </c>
      <c r="J837">
        <v>179.1</v>
      </c>
      <c r="K837">
        <v>163.19999999999999</v>
      </c>
      <c r="M837" s="3" t="str">
        <f t="shared" si="99"/>
        <v>Jan</v>
      </c>
      <c r="N837" s="3" t="str">
        <f t="shared" si="100"/>
        <v>1926</v>
      </c>
    </row>
    <row r="838" spans="1:14" x14ac:dyDescent="0.3">
      <c r="A838" s="2" t="s">
        <v>2354</v>
      </c>
      <c r="B838">
        <v>44</v>
      </c>
      <c r="C838">
        <v>56.2</v>
      </c>
      <c r="D838">
        <v>134.69999999999999</v>
      </c>
      <c r="E838">
        <v>65.5</v>
      </c>
      <c r="F838">
        <v>153.80000000000001</v>
      </c>
      <c r="G838">
        <v>71</v>
      </c>
      <c r="H838">
        <v>114.6</v>
      </c>
      <c r="I838">
        <v>224.3</v>
      </c>
      <c r="J838">
        <v>227.8</v>
      </c>
      <c r="K838">
        <v>122.8</v>
      </c>
      <c r="M838" s="3" t="str">
        <f t="shared" si="99"/>
        <v>Jan</v>
      </c>
      <c r="N838" s="3" t="str">
        <f t="shared" si="100"/>
        <v>1927</v>
      </c>
    </row>
    <row r="839" spans="1:14" x14ac:dyDescent="0.3">
      <c r="A839" s="2" t="s">
        <v>2355</v>
      </c>
      <c r="B839">
        <v>84.6</v>
      </c>
      <c r="C839">
        <v>117.7</v>
      </c>
      <c r="D839">
        <v>253.6</v>
      </c>
      <c r="E839">
        <v>118</v>
      </c>
      <c r="F839">
        <v>221.7</v>
      </c>
      <c r="G839">
        <v>135.19999999999999</v>
      </c>
      <c r="H839">
        <v>207.3</v>
      </c>
      <c r="I839">
        <v>342.2</v>
      </c>
      <c r="J839">
        <v>286.39999999999998</v>
      </c>
      <c r="K839">
        <v>184.3</v>
      </c>
      <c r="M839" s="3" t="str">
        <f t="shared" si="99"/>
        <v>Jan</v>
      </c>
      <c r="N839" s="3" t="str">
        <f t="shared" si="100"/>
        <v>1928</v>
      </c>
    </row>
    <row r="840" spans="1:14" x14ac:dyDescent="0.3">
      <c r="A840" s="2" t="s">
        <v>2356</v>
      </c>
      <c r="B840">
        <v>40.200000000000003</v>
      </c>
      <c r="C840">
        <v>51.2</v>
      </c>
      <c r="D840">
        <v>51.6</v>
      </c>
      <c r="E840">
        <v>33.700000000000003</v>
      </c>
      <c r="F840">
        <v>58.1</v>
      </c>
      <c r="G840">
        <v>38.1</v>
      </c>
      <c r="H840">
        <v>46.3</v>
      </c>
      <c r="I840">
        <v>67.2</v>
      </c>
      <c r="J840">
        <v>50</v>
      </c>
      <c r="K840">
        <v>50.6</v>
      </c>
      <c r="M840" s="3" t="str">
        <f t="shared" si="99"/>
        <v>Jan</v>
      </c>
      <c r="N840" s="3" t="str">
        <f t="shared" si="100"/>
        <v>1929</v>
      </c>
    </row>
    <row r="841" spans="1:14" x14ac:dyDescent="0.3">
      <c r="A841" s="2" t="s">
        <v>2357</v>
      </c>
      <c r="B841">
        <v>48.4</v>
      </c>
      <c r="C841">
        <v>92.9</v>
      </c>
      <c r="D841">
        <v>191.1</v>
      </c>
      <c r="E841">
        <v>101.1</v>
      </c>
      <c r="F841">
        <v>200</v>
      </c>
      <c r="G841">
        <v>114.6</v>
      </c>
      <c r="H841">
        <v>122.4</v>
      </c>
      <c r="I841">
        <v>238.2</v>
      </c>
      <c r="J841">
        <v>212</v>
      </c>
      <c r="K841">
        <v>120.1</v>
      </c>
      <c r="M841" s="3" t="str">
        <f t="shared" si="99"/>
        <v>Jan</v>
      </c>
      <c r="N841" s="3" t="str">
        <f t="shared" si="100"/>
        <v>1930</v>
      </c>
    </row>
    <row r="842" spans="1:14" x14ac:dyDescent="0.3">
      <c r="A842" s="2" t="s">
        <v>2358</v>
      </c>
      <c r="B842">
        <v>46.4</v>
      </c>
      <c r="C842">
        <v>65.2</v>
      </c>
      <c r="D842">
        <v>127.6</v>
      </c>
      <c r="E842">
        <v>54.1</v>
      </c>
      <c r="F842">
        <v>113.3</v>
      </c>
      <c r="G842">
        <v>56.6</v>
      </c>
      <c r="H842">
        <v>102.1</v>
      </c>
      <c r="I842">
        <v>176</v>
      </c>
      <c r="J842">
        <v>196.7</v>
      </c>
      <c r="K842">
        <v>106.1</v>
      </c>
      <c r="M842" s="3" t="str">
        <f t="shared" si="99"/>
        <v>Jan</v>
      </c>
      <c r="N842" s="3" t="str">
        <f t="shared" si="100"/>
        <v>1931</v>
      </c>
    </row>
    <row r="843" spans="1:14" x14ac:dyDescent="0.3">
      <c r="A843" s="2" t="s">
        <v>2359</v>
      </c>
      <c r="B843">
        <v>26.2</v>
      </c>
      <c r="C843">
        <v>48.6</v>
      </c>
      <c r="D843">
        <v>168.7</v>
      </c>
      <c r="E843">
        <v>70.7</v>
      </c>
      <c r="F843">
        <v>162</v>
      </c>
      <c r="G843">
        <v>67.599999999999994</v>
      </c>
      <c r="H843">
        <v>134.69999999999999</v>
      </c>
      <c r="I843">
        <v>260.2</v>
      </c>
      <c r="J843">
        <v>267.10000000000002</v>
      </c>
      <c r="K843">
        <v>106.9</v>
      </c>
      <c r="M843" s="3" t="str">
        <f t="shared" si="99"/>
        <v>Jan</v>
      </c>
      <c r="N843" s="3" t="str">
        <f t="shared" si="100"/>
        <v>1932</v>
      </c>
    </row>
    <row r="844" spans="1:14" x14ac:dyDescent="0.3">
      <c r="A844" s="2" t="s">
        <v>2360</v>
      </c>
      <c r="B844">
        <v>30.7</v>
      </c>
      <c r="C844">
        <v>51.3</v>
      </c>
      <c r="D844">
        <v>115.7</v>
      </c>
      <c r="E844">
        <v>57.8</v>
      </c>
      <c r="F844">
        <v>100.3</v>
      </c>
      <c r="G844">
        <v>53.7</v>
      </c>
      <c r="H844">
        <v>103.8</v>
      </c>
      <c r="I844">
        <v>169.7</v>
      </c>
      <c r="J844">
        <v>167.5</v>
      </c>
      <c r="K844">
        <v>81.3</v>
      </c>
      <c r="M844" s="3" t="str">
        <f t="shared" si="99"/>
        <v>Jan</v>
      </c>
      <c r="N844" s="3" t="str">
        <f t="shared" si="100"/>
        <v>1933</v>
      </c>
    </row>
    <row r="845" spans="1:14" x14ac:dyDescent="0.3">
      <c r="A845" s="2" t="s">
        <v>2361</v>
      </c>
      <c r="B845">
        <v>33.9</v>
      </c>
      <c r="C845">
        <v>54.5</v>
      </c>
      <c r="D845">
        <v>134.6</v>
      </c>
      <c r="E845">
        <v>64.099999999999994</v>
      </c>
      <c r="F845">
        <v>124.5</v>
      </c>
      <c r="G845">
        <v>64.599999999999994</v>
      </c>
      <c r="H845">
        <v>114.1</v>
      </c>
      <c r="I845">
        <v>224.9</v>
      </c>
      <c r="J845">
        <v>199.9</v>
      </c>
      <c r="K845">
        <v>105.2</v>
      </c>
      <c r="M845" s="3" t="str">
        <f t="shared" si="99"/>
        <v>Jan</v>
      </c>
      <c r="N845" s="3" t="str">
        <f t="shared" si="100"/>
        <v>1934</v>
      </c>
    </row>
    <row r="846" spans="1:14" x14ac:dyDescent="0.3">
      <c r="A846" s="2" t="s">
        <v>2362</v>
      </c>
      <c r="B846">
        <v>51.1</v>
      </c>
      <c r="C846">
        <v>57.4</v>
      </c>
      <c r="D846">
        <v>63.9</v>
      </c>
      <c r="E846">
        <v>25.4</v>
      </c>
      <c r="F846">
        <v>37.4</v>
      </c>
      <c r="G846">
        <v>30.8</v>
      </c>
      <c r="H846">
        <v>54.7</v>
      </c>
      <c r="I846">
        <v>100.9</v>
      </c>
      <c r="J846">
        <v>155.69999999999999</v>
      </c>
      <c r="K846">
        <v>53.1</v>
      </c>
      <c r="M846" s="3" t="str">
        <f t="shared" si="99"/>
        <v>Jan</v>
      </c>
      <c r="N846" s="3" t="str">
        <f t="shared" si="100"/>
        <v>1935</v>
      </c>
    </row>
    <row r="847" spans="1:14" x14ac:dyDescent="0.3">
      <c r="A847" s="2" t="s">
        <v>2363</v>
      </c>
      <c r="B847">
        <v>82.5</v>
      </c>
      <c r="C847">
        <v>104.9</v>
      </c>
      <c r="D847">
        <v>149</v>
      </c>
      <c r="E847">
        <v>123.3</v>
      </c>
      <c r="F847">
        <v>163.6</v>
      </c>
      <c r="G847">
        <v>97.6</v>
      </c>
      <c r="H847">
        <v>139.4</v>
      </c>
      <c r="I847">
        <v>145.5</v>
      </c>
      <c r="J847">
        <v>117.8</v>
      </c>
      <c r="K847">
        <v>127.1</v>
      </c>
      <c r="M847" s="3" t="str">
        <f t="shared" si="99"/>
        <v>Jan</v>
      </c>
      <c r="N847" s="3" t="str">
        <f t="shared" si="100"/>
        <v>1936</v>
      </c>
    </row>
    <row r="848" spans="1:14" x14ac:dyDescent="0.3">
      <c r="A848" s="2" t="s">
        <v>2364</v>
      </c>
      <c r="B848">
        <v>92.4</v>
      </c>
      <c r="C848">
        <v>93</v>
      </c>
      <c r="D848">
        <v>132.19999999999999</v>
      </c>
      <c r="E848">
        <v>143.5</v>
      </c>
      <c r="F848">
        <v>191.6</v>
      </c>
      <c r="G848">
        <v>98.3</v>
      </c>
      <c r="H848">
        <v>190.3</v>
      </c>
      <c r="I848">
        <v>219.8</v>
      </c>
      <c r="J848">
        <v>197.1</v>
      </c>
      <c r="K848">
        <v>155.30000000000001</v>
      </c>
      <c r="M848" s="3" t="str">
        <f t="shared" si="99"/>
        <v>Jan</v>
      </c>
      <c r="N848" s="3" t="str">
        <f t="shared" si="100"/>
        <v>1937</v>
      </c>
    </row>
    <row r="849" spans="1:14" x14ac:dyDescent="0.3">
      <c r="A849" s="2" t="s">
        <v>2365</v>
      </c>
      <c r="B849">
        <v>64.8</v>
      </c>
      <c r="C849">
        <v>76.3</v>
      </c>
      <c r="D849">
        <v>168.2</v>
      </c>
      <c r="E849">
        <v>87.6</v>
      </c>
      <c r="F849">
        <v>166</v>
      </c>
      <c r="G849">
        <v>89.3</v>
      </c>
      <c r="H849">
        <v>154.80000000000001</v>
      </c>
      <c r="I849">
        <v>245.4</v>
      </c>
      <c r="J849">
        <v>242.9</v>
      </c>
      <c r="K849">
        <v>132.9</v>
      </c>
      <c r="M849" s="3" t="str">
        <f t="shared" si="99"/>
        <v>Jan</v>
      </c>
      <c r="N849" s="3" t="str">
        <f t="shared" si="100"/>
        <v>1938</v>
      </c>
    </row>
    <row r="850" spans="1:14" x14ac:dyDescent="0.3">
      <c r="A850" s="2" t="s">
        <v>2366</v>
      </c>
      <c r="B850">
        <v>119.4</v>
      </c>
      <c r="C850">
        <v>124.5</v>
      </c>
      <c r="D850">
        <v>182.7</v>
      </c>
      <c r="E850">
        <v>137.9</v>
      </c>
      <c r="F850">
        <v>192.7</v>
      </c>
      <c r="G850">
        <v>138.9</v>
      </c>
      <c r="H850">
        <v>130.80000000000001</v>
      </c>
      <c r="I850">
        <v>138.9</v>
      </c>
      <c r="J850">
        <v>137.30000000000001</v>
      </c>
      <c r="K850">
        <v>111.3</v>
      </c>
      <c r="M850" s="3" t="str">
        <f t="shared" si="99"/>
        <v>Jan</v>
      </c>
      <c r="N850" s="3" t="str">
        <f t="shared" si="100"/>
        <v>1939</v>
      </c>
    </row>
    <row r="851" spans="1:14" x14ac:dyDescent="0.3">
      <c r="A851" s="2" t="s">
        <v>2367</v>
      </c>
      <c r="B851">
        <v>43.6</v>
      </c>
      <c r="C851">
        <v>49.3</v>
      </c>
      <c r="D851">
        <v>74.099999999999994</v>
      </c>
      <c r="E851">
        <v>68.599999999999994</v>
      </c>
      <c r="F851">
        <v>90</v>
      </c>
      <c r="G851">
        <v>69.400000000000006</v>
      </c>
      <c r="H851">
        <v>46.6</v>
      </c>
      <c r="I851">
        <v>76.2</v>
      </c>
      <c r="J851">
        <v>40.4</v>
      </c>
      <c r="K851">
        <v>104.4</v>
      </c>
      <c r="M851" s="3" t="str">
        <f t="shared" si="99"/>
        <v>Jan</v>
      </c>
      <c r="N851" s="3" t="str">
        <f t="shared" si="100"/>
        <v>1940</v>
      </c>
    </row>
    <row r="852" spans="1:14" x14ac:dyDescent="0.3">
      <c r="A852" s="2" t="s">
        <v>2368</v>
      </c>
      <c r="B852">
        <v>56.2</v>
      </c>
      <c r="C852">
        <v>80.900000000000006</v>
      </c>
      <c r="D852">
        <v>59.7</v>
      </c>
      <c r="E852">
        <v>79.3</v>
      </c>
      <c r="F852">
        <v>113.9</v>
      </c>
      <c r="G852">
        <v>84.2</v>
      </c>
      <c r="H852">
        <v>80.8</v>
      </c>
      <c r="I852">
        <v>30.3</v>
      </c>
      <c r="J852">
        <v>62.9</v>
      </c>
      <c r="K852">
        <v>67</v>
      </c>
      <c r="M852" s="3" t="str">
        <f t="shared" si="99"/>
        <v>Jan</v>
      </c>
      <c r="N852" s="3" t="str">
        <f t="shared" si="100"/>
        <v>1941</v>
      </c>
    </row>
    <row r="853" spans="1:14" x14ac:dyDescent="0.3">
      <c r="A853" s="2" t="s">
        <v>2369</v>
      </c>
      <c r="B853">
        <v>64.8</v>
      </c>
      <c r="C853">
        <v>82.8</v>
      </c>
      <c r="D853">
        <v>142.9</v>
      </c>
      <c r="E853">
        <v>81.3</v>
      </c>
      <c r="F853">
        <v>143.30000000000001</v>
      </c>
      <c r="G853">
        <v>82.3</v>
      </c>
      <c r="H853">
        <v>127.9</v>
      </c>
      <c r="I853">
        <v>200.1</v>
      </c>
      <c r="J853">
        <v>141.30000000000001</v>
      </c>
      <c r="K853">
        <v>175.9</v>
      </c>
      <c r="M853" s="3" t="str">
        <f t="shared" si="99"/>
        <v>Jan</v>
      </c>
      <c r="N853" s="3" t="str">
        <f t="shared" si="100"/>
        <v>1942</v>
      </c>
    </row>
    <row r="854" spans="1:14" x14ac:dyDescent="0.3">
      <c r="A854" s="2" t="s">
        <v>2370</v>
      </c>
      <c r="B854">
        <v>100.6</v>
      </c>
      <c r="C854">
        <v>102</v>
      </c>
      <c r="D854">
        <v>181.5</v>
      </c>
      <c r="E854">
        <v>145.9</v>
      </c>
      <c r="F854">
        <v>216.7</v>
      </c>
      <c r="G854">
        <v>122.5</v>
      </c>
      <c r="H854">
        <v>131.80000000000001</v>
      </c>
      <c r="I854">
        <v>192.1</v>
      </c>
      <c r="J854">
        <v>129.69999999999999</v>
      </c>
      <c r="K854">
        <v>139.1</v>
      </c>
      <c r="M854" s="3" t="str">
        <f t="shared" si="99"/>
        <v>Jan</v>
      </c>
      <c r="N854" s="3" t="str">
        <f t="shared" si="100"/>
        <v>1943</v>
      </c>
    </row>
    <row r="855" spans="1:14" x14ac:dyDescent="0.3">
      <c r="A855" s="2" t="s">
        <v>2371</v>
      </c>
      <c r="B855">
        <v>42.4</v>
      </c>
      <c r="C855">
        <v>57.7</v>
      </c>
      <c r="D855">
        <v>157.80000000000001</v>
      </c>
      <c r="E855">
        <v>51.2</v>
      </c>
      <c r="F855">
        <v>115.3</v>
      </c>
      <c r="G855">
        <v>75.5</v>
      </c>
      <c r="H855">
        <v>94.3</v>
      </c>
      <c r="I855">
        <v>192.2</v>
      </c>
      <c r="J855">
        <v>234</v>
      </c>
      <c r="K855">
        <v>119.4</v>
      </c>
      <c r="M855" s="3" t="str">
        <f t="shared" si="99"/>
        <v>Jan</v>
      </c>
      <c r="N855" s="3" t="str">
        <f t="shared" si="100"/>
        <v>1944</v>
      </c>
    </row>
    <row r="856" spans="1:14" x14ac:dyDescent="0.3">
      <c r="A856" s="2" t="s">
        <v>2372</v>
      </c>
      <c r="B856">
        <v>51.3</v>
      </c>
      <c r="C856">
        <v>104.4</v>
      </c>
      <c r="D856">
        <v>103</v>
      </c>
      <c r="E856">
        <v>49.8</v>
      </c>
      <c r="F856">
        <v>97.4</v>
      </c>
      <c r="G856">
        <v>58.8</v>
      </c>
      <c r="H856">
        <v>125.5</v>
      </c>
      <c r="I856">
        <v>124.2</v>
      </c>
      <c r="J856">
        <v>145.30000000000001</v>
      </c>
      <c r="K856">
        <v>97.8</v>
      </c>
      <c r="M856" s="3" t="str">
        <f t="shared" si="99"/>
        <v>Jan</v>
      </c>
      <c r="N856" s="3" t="str">
        <f t="shared" si="100"/>
        <v>1945</v>
      </c>
    </row>
    <row r="857" spans="1:14" x14ac:dyDescent="0.3">
      <c r="A857" s="2" t="s">
        <v>2373</v>
      </c>
      <c r="B857">
        <v>36.299999999999997</v>
      </c>
      <c r="C857">
        <v>54.2</v>
      </c>
      <c r="D857">
        <v>157.1</v>
      </c>
      <c r="E857">
        <v>63.4</v>
      </c>
      <c r="F857">
        <v>145.69999999999999</v>
      </c>
      <c r="G857">
        <v>70.2</v>
      </c>
      <c r="H857">
        <v>100.3</v>
      </c>
      <c r="I857">
        <v>216.9</v>
      </c>
      <c r="J857">
        <v>158.4</v>
      </c>
      <c r="K857">
        <v>125.3</v>
      </c>
      <c r="M857" s="3" t="str">
        <f t="shared" si="99"/>
        <v>Jan</v>
      </c>
      <c r="N857" s="3" t="str">
        <f t="shared" si="100"/>
        <v>1946</v>
      </c>
    </row>
    <row r="858" spans="1:14" x14ac:dyDescent="0.3">
      <c r="A858" s="2" t="s">
        <v>2374</v>
      </c>
      <c r="B858">
        <v>43.3</v>
      </c>
      <c r="C858">
        <v>65</v>
      </c>
      <c r="D858">
        <v>119.9</v>
      </c>
      <c r="E858">
        <v>63.8</v>
      </c>
      <c r="F858">
        <v>121</v>
      </c>
      <c r="G858">
        <v>60.4</v>
      </c>
      <c r="H858">
        <v>130.4</v>
      </c>
      <c r="I858">
        <v>163.9</v>
      </c>
      <c r="J858">
        <v>115.3</v>
      </c>
      <c r="K858">
        <v>109.1</v>
      </c>
      <c r="M858" s="3" t="str">
        <f t="shared" si="99"/>
        <v>Jan</v>
      </c>
      <c r="N858" s="3" t="str">
        <f t="shared" si="100"/>
        <v>1947</v>
      </c>
    </row>
    <row r="859" spans="1:14" x14ac:dyDescent="0.3">
      <c r="A859" s="2" t="s">
        <v>2375</v>
      </c>
      <c r="B859">
        <v>92.2</v>
      </c>
      <c r="C859">
        <v>163</v>
      </c>
      <c r="D859">
        <v>252.1</v>
      </c>
      <c r="E859">
        <v>133.1</v>
      </c>
      <c r="F859">
        <v>242.6</v>
      </c>
      <c r="G859">
        <v>144.19999999999999</v>
      </c>
      <c r="H859">
        <v>166.7</v>
      </c>
      <c r="I859">
        <v>237.3</v>
      </c>
      <c r="J859">
        <v>164.7</v>
      </c>
      <c r="K859">
        <v>173.8</v>
      </c>
      <c r="M859" s="3" t="str">
        <f t="shared" si="99"/>
        <v>Jan</v>
      </c>
      <c r="N859" s="3" t="str">
        <f t="shared" si="100"/>
        <v>1948</v>
      </c>
    </row>
    <row r="860" spans="1:14" x14ac:dyDescent="0.3">
      <c r="A860" s="2" t="s">
        <v>2376</v>
      </c>
      <c r="B860">
        <v>26.6</v>
      </c>
      <c r="C860">
        <v>32.9</v>
      </c>
      <c r="D860">
        <v>91.3</v>
      </c>
      <c r="E860">
        <v>30.7</v>
      </c>
      <c r="F860">
        <v>49.6</v>
      </c>
      <c r="G860">
        <v>36.5</v>
      </c>
      <c r="H860">
        <v>90.4</v>
      </c>
      <c r="I860">
        <v>183.6</v>
      </c>
      <c r="J860">
        <v>247</v>
      </c>
      <c r="K860">
        <v>92.4</v>
      </c>
      <c r="M860" s="3" t="str">
        <f t="shared" si="99"/>
        <v>Jan</v>
      </c>
      <c r="N860" s="3" t="str">
        <f t="shared" si="100"/>
        <v>1949</v>
      </c>
    </row>
    <row r="861" spans="1:14" x14ac:dyDescent="0.3">
      <c r="A861" s="2" t="s">
        <v>2377</v>
      </c>
      <c r="B861">
        <v>28.8</v>
      </c>
      <c r="C861">
        <v>41.1</v>
      </c>
      <c r="D861">
        <v>69.400000000000006</v>
      </c>
      <c r="E861">
        <v>24.2</v>
      </c>
      <c r="F861">
        <v>42.5</v>
      </c>
      <c r="G861">
        <v>27.5</v>
      </c>
      <c r="H861">
        <v>71.400000000000006</v>
      </c>
      <c r="I861">
        <v>127.2</v>
      </c>
      <c r="J861">
        <v>151.69999999999999</v>
      </c>
      <c r="K861">
        <v>65.2</v>
      </c>
      <c r="M861" s="3" t="str">
        <f t="shared" si="99"/>
        <v>Jan</v>
      </c>
      <c r="N861" s="3" t="str">
        <f t="shared" si="100"/>
        <v>1950</v>
      </c>
    </row>
    <row r="862" spans="1:14" x14ac:dyDescent="0.3">
      <c r="A862" s="2" t="s">
        <v>2378</v>
      </c>
      <c r="B862">
        <v>60.5</v>
      </c>
      <c r="C862">
        <v>63.4</v>
      </c>
      <c r="D862">
        <v>120</v>
      </c>
      <c r="E862">
        <v>90.2</v>
      </c>
      <c r="F862">
        <v>141</v>
      </c>
      <c r="G862">
        <v>73.7</v>
      </c>
      <c r="H862">
        <v>115.3</v>
      </c>
      <c r="I862">
        <v>180.4</v>
      </c>
      <c r="J862">
        <v>162.69999999999999</v>
      </c>
      <c r="K862">
        <v>97</v>
      </c>
      <c r="M862" s="3" t="str">
        <f t="shared" si="99"/>
        <v>Jan</v>
      </c>
      <c r="N862" s="3" t="str">
        <f t="shared" si="100"/>
        <v>1951</v>
      </c>
    </row>
    <row r="863" spans="1:14" x14ac:dyDescent="0.3">
      <c r="A863" s="2" t="s">
        <v>2379</v>
      </c>
      <c r="B863">
        <v>51.2</v>
      </c>
      <c r="C863">
        <v>60.5</v>
      </c>
      <c r="D863">
        <v>134</v>
      </c>
      <c r="E863">
        <v>63.6</v>
      </c>
      <c r="F863">
        <v>129.6</v>
      </c>
      <c r="G863">
        <v>67.099999999999994</v>
      </c>
      <c r="H863">
        <v>85.1</v>
      </c>
      <c r="I863">
        <v>167.3</v>
      </c>
      <c r="J863">
        <v>161.9</v>
      </c>
      <c r="K863">
        <v>136.80000000000001</v>
      </c>
      <c r="M863" s="3" t="str">
        <f t="shared" si="99"/>
        <v>Jan</v>
      </c>
      <c r="N863" s="3" t="str">
        <f t="shared" si="100"/>
        <v>1952</v>
      </c>
    </row>
    <row r="864" spans="1:14" x14ac:dyDescent="0.3">
      <c r="A864" s="2" t="s">
        <v>2380</v>
      </c>
      <c r="B864">
        <v>25.5</v>
      </c>
      <c r="C864">
        <v>26.1</v>
      </c>
      <c r="D864">
        <v>55.9</v>
      </c>
      <c r="E864">
        <v>27</v>
      </c>
      <c r="F864">
        <v>37.1</v>
      </c>
      <c r="G864">
        <v>25.3</v>
      </c>
      <c r="H864">
        <v>42.8</v>
      </c>
      <c r="I864">
        <v>95.7</v>
      </c>
      <c r="J864">
        <v>122.5</v>
      </c>
      <c r="K864">
        <v>38.6</v>
      </c>
      <c r="M864" s="3" t="str">
        <f t="shared" si="99"/>
        <v>Jan</v>
      </c>
      <c r="N864" s="3" t="str">
        <f t="shared" si="100"/>
        <v>1953</v>
      </c>
    </row>
    <row r="865" spans="1:14" x14ac:dyDescent="0.3">
      <c r="A865" s="2" t="s">
        <v>2381</v>
      </c>
      <c r="B865">
        <v>33.799999999999997</v>
      </c>
      <c r="C865">
        <v>58.5</v>
      </c>
      <c r="D865">
        <v>108</v>
      </c>
      <c r="E865">
        <v>42.9</v>
      </c>
      <c r="F865">
        <v>81</v>
      </c>
      <c r="G865">
        <v>47</v>
      </c>
      <c r="H865">
        <v>86.6</v>
      </c>
      <c r="I865">
        <v>169.2</v>
      </c>
      <c r="J865">
        <v>138.69999999999999</v>
      </c>
      <c r="K865">
        <v>86.1</v>
      </c>
      <c r="M865" s="3" t="str">
        <f t="shared" si="99"/>
        <v>Jan</v>
      </c>
      <c r="N865" s="3" t="str">
        <f t="shared" si="100"/>
        <v>1954</v>
      </c>
    </row>
    <row r="866" spans="1:14" x14ac:dyDescent="0.3">
      <c r="A866" s="2" t="s">
        <v>2382</v>
      </c>
      <c r="B866">
        <v>51.3</v>
      </c>
      <c r="C866">
        <v>56.5</v>
      </c>
      <c r="D866">
        <v>92.8</v>
      </c>
      <c r="E866">
        <v>85.5</v>
      </c>
      <c r="F866">
        <v>125.3</v>
      </c>
      <c r="G866">
        <v>64.5</v>
      </c>
      <c r="H866">
        <v>62.2</v>
      </c>
      <c r="I866">
        <v>110.1</v>
      </c>
      <c r="J866">
        <v>101.8</v>
      </c>
      <c r="K866">
        <v>110.7</v>
      </c>
      <c r="M866" s="3" t="str">
        <f t="shared" si="99"/>
        <v>Jan</v>
      </c>
      <c r="N866" s="3" t="str">
        <f t="shared" si="100"/>
        <v>1955</v>
      </c>
    </row>
    <row r="867" spans="1:14" x14ac:dyDescent="0.3">
      <c r="A867" s="2" t="s">
        <v>2383</v>
      </c>
      <c r="B867">
        <v>86.6</v>
      </c>
      <c r="C867">
        <v>107</v>
      </c>
      <c r="D867">
        <v>123.2</v>
      </c>
      <c r="E867">
        <v>120.1</v>
      </c>
      <c r="F867">
        <v>146.19999999999999</v>
      </c>
      <c r="G867">
        <v>103.4</v>
      </c>
      <c r="H867">
        <v>97.6</v>
      </c>
      <c r="I867">
        <v>122.9</v>
      </c>
      <c r="J867">
        <v>156.69999999999999</v>
      </c>
      <c r="K867">
        <v>93.9</v>
      </c>
      <c r="M867" s="3" t="str">
        <f t="shared" si="99"/>
        <v>Jan</v>
      </c>
      <c r="N867" s="3" t="str">
        <f t="shared" si="100"/>
        <v>1956</v>
      </c>
    </row>
    <row r="868" spans="1:14" x14ac:dyDescent="0.3">
      <c r="A868" s="2" t="s">
        <v>2384</v>
      </c>
      <c r="B868">
        <v>34.200000000000003</v>
      </c>
      <c r="C868">
        <v>58.4</v>
      </c>
      <c r="D868">
        <v>143.69999999999999</v>
      </c>
      <c r="E868">
        <v>58.1</v>
      </c>
      <c r="F868">
        <v>123.6</v>
      </c>
      <c r="G868">
        <v>52.4</v>
      </c>
      <c r="H868">
        <v>133</v>
      </c>
      <c r="I868">
        <v>218.4</v>
      </c>
      <c r="J868">
        <v>227.5</v>
      </c>
      <c r="K868">
        <v>131.80000000000001</v>
      </c>
      <c r="M868" s="3" t="str">
        <f t="shared" si="99"/>
        <v>Jan</v>
      </c>
      <c r="N868" s="3" t="str">
        <f t="shared" si="100"/>
        <v>1957</v>
      </c>
    </row>
    <row r="869" spans="1:14" x14ac:dyDescent="0.3">
      <c r="A869" s="2" t="s">
        <v>2385</v>
      </c>
      <c r="B869">
        <v>56.7</v>
      </c>
      <c r="C869">
        <v>64.2</v>
      </c>
      <c r="D869">
        <v>122.9</v>
      </c>
      <c r="E869">
        <v>89.9</v>
      </c>
      <c r="F869">
        <v>123.3</v>
      </c>
      <c r="G869">
        <v>73.7</v>
      </c>
      <c r="H869">
        <v>101.6</v>
      </c>
      <c r="I869">
        <v>182.6</v>
      </c>
      <c r="J869">
        <v>181.6</v>
      </c>
      <c r="K869">
        <v>114.8</v>
      </c>
      <c r="M869" s="3" t="str">
        <f t="shared" si="99"/>
        <v>Jan</v>
      </c>
      <c r="N869" s="3" t="str">
        <f t="shared" si="100"/>
        <v>1958</v>
      </c>
    </row>
    <row r="870" spans="1:14" x14ac:dyDescent="0.3">
      <c r="A870" s="2" t="s">
        <v>2386</v>
      </c>
      <c r="B870">
        <v>66.8</v>
      </c>
      <c r="C870">
        <v>68.400000000000006</v>
      </c>
      <c r="D870">
        <v>112.4</v>
      </c>
      <c r="E870">
        <v>87.5</v>
      </c>
      <c r="F870">
        <v>158.5</v>
      </c>
      <c r="G870">
        <v>91</v>
      </c>
      <c r="H870">
        <v>70</v>
      </c>
      <c r="I870">
        <v>68.8</v>
      </c>
      <c r="J870">
        <v>172.6</v>
      </c>
      <c r="K870">
        <v>69.7</v>
      </c>
      <c r="M870" s="3" t="str">
        <f t="shared" si="99"/>
        <v>Jan</v>
      </c>
      <c r="N870" s="3" t="str">
        <f t="shared" si="100"/>
        <v>1959</v>
      </c>
    </row>
    <row r="871" spans="1:14" x14ac:dyDescent="0.3">
      <c r="A871" s="2" t="s">
        <v>2387</v>
      </c>
      <c r="B871">
        <v>70.400000000000006</v>
      </c>
      <c r="C871">
        <v>123.6</v>
      </c>
      <c r="D871">
        <v>181.5</v>
      </c>
      <c r="E871">
        <v>87.1</v>
      </c>
      <c r="F871">
        <v>145.30000000000001</v>
      </c>
      <c r="G871">
        <v>125.7</v>
      </c>
      <c r="H871">
        <v>125</v>
      </c>
      <c r="I871">
        <v>131.6</v>
      </c>
      <c r="J871">
        <v>114.8</v>
      </c>
      <c r="K871">
        <v>109.2</v>
      </c>
      <c r="M871" s="3" t="str">
        <f t="shared" si="99"/>
        <v>Jan</v>
      </c>
      <c r="N871" s="3" t="str">
        <f t="shared" si="100"/>
        <v>1960</v>
      </c>
    </row>
    <row r="872" spans="1:14" x14ac:dyDescent="0.3">
      <c r="A872" s="2" t="s">
        <v>2388</v>
      </c>
      <c r="B872">
        <v>67.3</v>
      </c>
      <c r="C872">
        <v>98.8</v>
      </c>
      <c r="D872">
        <v>151.5</v>
      </c>
      <c r="E872">
        <v>107.8</v>
      </c>
      <c r="F872">
        <v>167.8</v>
      </c>
      <c r="G872">
        <v>88</v>
      </c>
      <c r="H872">
        <v>108.5</v>
      </c>
      <c r="I872">
        <v>152.9</v>
      </c>
      <c r="J872">
        <v>118.1</v>
      </c>
      <c r="K872">
        <v>117.4</v>
      </c>
      <c r="M872" s="3" t="str">
        <f t="shared" si="99"/>
        <v>Jan</v>
      </c>
      <c r="N872" s="3" t="str">
        <f t="shared" si="100"/>
        <v>1961</v>
      </c>
    </row>
    <row r="873" spans="1:14" x14ac:dyDescent="0.3">
      <c r="A873" s="2" t="s">
        <v>2389</v>
      </c>
      <c r="B873">
        <v>56.5</v>
      </c>
      <c r="C873">
        <v>70.3</v>
      </c>
      <c r="D873">
        <v>170.1</v>
      </c>
      <c r="E873">
        <v>105.9</v>
      </c>
      <c r="F873">
        <v>175</v>
      </c>
      <c r="G873">
        <v>84.1</v>
      </c>
      <c r="H873">
        <v>155.19999999999999</v>
      </c>
      <c r="I873">
        <v>291.89999999999998</v>
      </c>
      <c r="J873">
        <v>254.5</v>
      </c>
      <c r="K873">
        <v>120.9</v>
      </c>
      <c r="M873" s="3" t="str">
        <f t="shared" si="99"/>
        <v>Jan</v>
      </c>
      <c r="N873" s="3" t="str">
        <f t="shared" si="100"/>
        <v>1962</v>
      </c>
    </row>
    <row r="874" spans="1:14" x14ac:dyDescent="0.3">
      <c r="A874" s="2" t="s">
        <v>2390</v>
      </c>
      <c r="B874">
        <v>24.6</v>
      </c>
      <c r="C874">
        <v>45.5</v>
      </c>
      <c r="D874">
        <v>26.1</v>
      </c>
      <c r="E874">
        <v>19.600000000000001</v>
      </c>
      <c r="F874">
        <v>26.4</v>
      </c>
      <c r="G874">
        <v>27.1</v>
      </c>
      <c r="H874">
        <v>54.1</v>
      </c>
      <c r="I874">
        <v>21.4</v>
      </c>
      <c r="J874">
        <v>41.3</v>
      </c>
      <c r="K874">
        <v>38.6</v>
      </c>
      <c r="M874" s="3" t="str">
        <f t="shared" si="99"/>
        <v>Jan</v>
      </c>
      <c r="N874" s="3" t="str">
        <f t="shared" si="100"/>
        <v>1963</v>
      </c>
    </row>
    <row r="875" spans="1:14" x14ac:dyDescent="0.3">
      <c r="A875" s="2" t="s">
        <v>2391</v>
      </c>
      <c r="B875">
        <v>19.399999999999999</v>
      </c>
      <c r="C875">
        <v>25.8</v>
      </c>
      <c r="D875">
        <v>46.6</v>
      </c>
      <c r="E875">
        <v>21.6</v>
      </c>
      <c r="F875">
        <v>28.1</v>
      </c>
      <c r="G875">
        <v>23.2</v>
      </c>
      <c r="H875">
        <v>41.8</v>
      </c>
      <c r="I875">
        <v>86.2</v>
      </c>
      <c r="J875">
        <v>89.9</v>
      </c>
      <c r="K875">
        <v>54.5</v>
      </c>
      <c r="M875" s="3" t="str">
        <f t="shared" si="99"/>
        <v>Jan</v>
      </c>
      <c r="N875" s="3" t="str">
        <f t="shared" si="100"/>
        <v>1964</v>
      </c>
    </row>
    <row r="876" spans="1:14" x14ac:dyDescent="0.3">
      <c r="A876" s="2" t="s">
        <v>2392</v>
      </c>
      <c r="B876">
        <v>49.5</v>
      </c>
      <c r="C876">
        <v>76.8</v>
      </c>
      <c r="D876">
        <v>157.80000000000001</v>
      </c>
      <c r="E876">
        <v>78</v>
      </c>
      <c r="F876">
        <v>156</v>
      </c>
      <c r="G876">
        <v>80</v>
      </c>
      <c r="H876">
        <v>107.2</v>
      </c>
      <c r="I876">
        <v>191.7</v>
      </c>
      <c r="J876">
        <v>183.3</v>
      </c>
      <c r="K876">
        <v>135.19999999999999</v>
      </c>
      <c r="M876" s="3" t="str">
        <f t="shared" si="99"/>
        <v>Jan</v>
      </c>
      <c r="N876" s="3" t="str">
        <f t="shared" si="100"/>
        <v>1965</v>
      </c>
    </row>
    <row r="877" spans="1:14" x14ac:dyDescent="0.3">
      <c r="A877" s="2" t="s">
        <v>2393</v>
      </c>
      <c r="B877">
        <v>29.6</v>
      </c>
      <c r="C877">
        <v>47.3</v>
      </c>
      <c r="D877">
        <v>66.400000000000006</v>
      </c>
      <c r="E877">
        <v>47.8</v>
      </c>
      <c r="F877">
        <v>94.5</v>
      </c>
      <c r="G877">
        <v>43.2</v>
      </c>
      <c r="H877">
        <v>74.400000000000006</v>
      </c>
      <c r="I877">
        <v>101.3</v>
      </c>
      <c r="J877">
        <v>69.5</v>
      </c>
      <c r="K877">
        <v>73</v>
      </c>
      <c r="M877" s="3" t="str">
        <f t="shared" si="99"/>
        <v>Jan</v>
      </c>
      <c r="N877" s="3" t="str">
        <f t="shared" si="100"/>
        <v>1966</v>
      </c>
    </row>
    <row r="878" spans="1:14" x14ac:dyDescent="0.3">
      <c r="A878" s="2" t="s">
        <v>2394</v>
      </c>
      <c r="B878">
        <v>31.8</v>
      </c>
      <c r="C878">
        <v>39.200000000000003</v>
      </c>
      <c r="D878">
        <v>79.3</v>
      </c>
      <c r="E878">
        <v>68</v>
      </c>
      <c r="F878">
        <v>110.5</v>
      </c>
      <c r="G878">
        <v>44.3</v>
      </c>
      <c r="H878">
        <v>104.6</v>
      </c>
      <c r="I878">
        <v>133.69999999999999</v>
      </c>
      <c r="J878">
        <v>127.7</v>
      </c>
      <c r="K878">
        <v>88</v>
      </c>
      <c r="M878" s="3" t="str">
        <f t="shared" si="99"/>
        <v>Jan</v>
      </c>
      <c r="N878" s="3" t="str">
        <f t="shared" si="100"/>
        <v>1967</v>
      </c>
    </row>
    <row r="879" spans="1:14" x14ac:dyDescent="0.3">
      <c r="A879" s="2" t="s">
        <v>2395</v>
      </c>
      <c r="B879">
        <v>46</v>
      </c>
      <c r="C879">
        <v>46.5</v>
      </c>
      <c r="D879">
        <v>142.80000000000001</v>
      </c>
      <c r="E879">
        <v>65.3</v>
      </c>
      <c r="F879">
        <v>118.6</v>
      </c>
      <c r="G879">
        <v>70.8</v>
      </c>
      <c r="H879">
        <v>82.5</v>
      </c>
      <c r="I879">
        <v>164.1</v>
      </c>
      <c r="J879">
        <v>170.5</v>
      </c>
      <c r="K879">
        <v>131.19999999999999</v>
      </c>
      <c r="M879" s="3" t="str">
        <f t="shared" si="99"/>
        <v>Jan</v>
      </c>
      <c r="N879" s="3" t="str">
        <f t="shared" si="100"/>
        <v>1968</v>
      </c>
    </row>
    <row r="880" spans="1:14" x14ac:dyDescent="0.3">
      <c r="A880" s="2" t="s">
        <v>2396</v>
      </c>
      <c r="B880">
        <v>57.3</v>
      </c>
      <c r="C880">
        <v>75.8</v>
      </c>
      <c r="D880">
        <v>118.6</v>
      </c>
      <c r="E880">
        <v>90.7</v>
      </c>
      <c r="F880">
        <v>157.69999999999999</v>
      </c>
      <c r="G880">
        <v>74.8</v>
      </c>
      <c r="H880">
        <v>127.8</v>
      </c>
      <c r="I880">
        <v>142.6</v>
      </c>
      <c r="J880">
        <v>135.5</v>
      </c>
      <c r="K880">
        <v>134.4</v>
      </c>
      <c r="M880" s="3" t="str">
        <f t="shared" si="99"/>
        <v>Jan</v>
      </c>
      <c r="N880" s="3" t="str">
        <f t="shared" si="100"/>
        <v>1969</v>
      </c>
    </row>
    <row r="881" spans="1:14" x14ac:dyDescent="0.3">
      <c r="A881" s="2" t="s">
        <v>2397</v>
      </c>
      <c r="B881">
        <v>61.9</v>
      </c>
      <c r="C881">
        <v>84</v>
      </c>
      <c r="D881">
        <v>114.6</v>
      </c>
      <c r="E881">
        <v>103.2</v>
      </c>
      <c r="F881">
        <v>192.3</v>
      </c>
      <c r="G881">
        <v>87.3</v>
      </c>
      <c r="H881">
        <v>125.1</v>
      </c>
      <c r="I881">
        <v>130.30000000000001</v>
      </c>
      <c r="J881">
        <v>72.2</v>
      </c>
      <c r="K881">
        <v>108</v>
      </c>
      <c r="M881" s="3" t="str">
        <f t="shared" si="99"/>
        <v>Jan</v>
      </c>
      <c r="N881" s="3" t="str">
        <f t="shared" si="100"/>
        <v>1970</v>
      </c>
    </row>
    <row r="882" spans="1:14" x14ac:dyDescent="0.3">
      <c r="A882" s="2" t="s">
        <v>2398</v>
      </c>
      <c r="B882">
        <v>73.099999999999994</v>
      </c>
      <c r="C882">
        <v>65.8</v>
      </c>
      <c r="D882">
        <v>99.4</v>
      </c>
      <c r="E882">
        <v>107.2</v>
      </c>
      <c r="F882">
        <v>195.7</v>
      </c>
      <c r="G882">
        <v>91</v>
      </c>
      <c r="H882">
        <v>110.8</v>
      </c>
      <c r="I882">
        <v>132.30000000000001</v>
      </c>
      <c r="J882">
        <v>139.6</v>
      </c>
      <c r="K882">
        <v>80.8</v>
      </c>
      <c r="M882" s="3" t="str">
        <f t="shared" si="99"/>
        <v>Jan</v>
      </c>
      <c r="N882" s="3" t="str">
        <f t="shared" si="100"/>
        <v>1971</v>
      </c>
    </row>
    <row r="883" spans="1:14" x14ac:dyDescent="0.3">
      <c r="A883" s="2" t="s">
        <v>2399</v>
      </c>
      <c r="B883">
        <v>61.8</v>
      </c>
      <c r="C883">
        <v>94.7</v>
      </c>
      <c r="D883">
        <v>123.7</v>
      </c>
      <c r="E883">
        <v>84.7</v>
      </c>
      <c r="F883">
        <v>152.1</v>
      </c>
      <c r="G883">
        <v>86.1</v>
      </c>
      <c r="H883">
        <v>149.6</v>
      </c>
      <c r="I883">
        <v>179</v>
      </c>
      <c r="J883">
        <v>107.1</v>
      </c>
      <c r="K883">
        <v>130.9</v>
      </c>
      <c r="M883" s="3" t="str">
        <f t="shared" si="99"/>
        <v>Jan</v>
      </c>
      <c r="N883" s="3" t="str">
        <f t="shared" si="100"/>
        <v>1972</v>
      </c>
    </row>
    <row r="884" spans="1:14" x14ac:dyDescent="0.3">
      <c r="A884" s="2" t="s">
        <v>2400</v>
      </c>
      <c r="B884">
        <v>16.5</v>
      </c>
      <c r="C884">
        <v>34</v>
      </c>
      <c r="D884">
        <v>77.5</v>
      </c>
      <c r="E884">
        <v>32</v>
      </c>
      <c r="F884">
        <v>74.599999999999994</v>
      </c>
      <c r="G884">
        <v>36.9</v>
      </c>
      <c r="H884">
        <v>70.5</v>
      </c>
      <c r="I884">
        <v>142.5</v>
      </c>
      <c r="J884">
        <v>108.2</v>
      </c>
      <c r="K884">
        <v>116.7</v>
      </c>
      <c r="M884" s="3" t="str">
        <f t="shared" si="99"/>
        <v>Jan</v>
      </c>
      <c r="N884" s="3" t="str">
        <f t="shared" si="100"/>
        <v>1973</v>
      </c>
    </row>
    <row r="885" spans="1:14" x14ac:dyDescent="0.3">
      <c r="A885" s="2" t="s">
        <v>2401</v>
      </c>
      <c r="B885">
        <v>44.9</v>
      </c>
      <c r="C885">
        <v>80.5</v>
      </c>
      <c r="D885">
        <v>196.2</v>
      </c>
      <c r="E885">
        <v>109.8</v>
      </c>
      <c r="F885">
        <v>238.8</v>
      </c>
      <c r="G885">
        <v>96.4</v>
      </c>
      <c r="H885">
        <v>204.8</v>
      </c>
      <c r="I885">
        <v>316.3</v>
      </c>
      <c r="J885">
        <v>245.3</v>
      </c>
      <c r="K885">
        <v>163.1</v>
      </c>
      <c r="M885" s="3" t="str">
        <f t="shared" si="99"/>
        <v>Jan</v>
      </c>
      <c r="N885" s="3" t="str">
        <f t="shared" si="100"/>
        <v>1974</v>
      </c>
    </row>
    <row r="886" spans="1:14" x14ac:dyDescent="0.3">
      <c r="A886" s="2" t="s">
        <v>2402</v>
      </c>
      <c r="B886">
        <v>69.900000000000006</v>
      </c>
      <c r="C886">
        <v>74.7</v>
      </c>
      <c r="D886">
        <v>207.7</v>
      </c>
      <c r="E886">
        <v>128</v>
      </c>
      <c r="F886">
        <v>187.4</v>
      </c>
      <c r="G886">
        <v>87</v>
      </c>
      <c r="H886">
        <v>175.5</v>
      </c>
      <c r="I886">
        <v>319.60000000000002</v>
      </c>
      <c r="J886">
        <v>267.39999999999998</v>
      </c>
      <c r="K886">
        <v>157.4</v>
      </c>
      <c r="M886" s="3" t="str">
        <f t="shared" si="99"/>
        <v>Jan</v>
      </c>
      <c r="N886" s="3" t="str">
        <f t="shared" si="100"/>
        <v>1975</v>
      </c>
    </row>
    <row r="887" spans="1:14" x14ac:dyDescent="0.3">
      <c r="A887" s="2" t="s">
        <v>2403</v>
      </c>
      <c r="B887">
        <v>37.6</v>
      </c>
      <c r="C887">
        <v>65.900000000000006</v>
      </c>
      <c r="D887">
        <v>135.9</v>
      </c>
      <c r="E887">
        <v>18.399999999999999</v>
      </c>
      <c r="F887">
        <v>62.8</v>
      </c>
      <c r="G887">
        <v>53.1</v>
      </c>
      <c r="H887">
        <v>113.2</v>
      </c>
      <c r="I887">
        <v>215.3</v>
      </c>
      <c r="J887">
        <v>263.7</v>
      </c>
      <c r="K887">
        <v>132.6</v>
      </c>
      <c r="M887" s="3" t="str">
        <f t="shared" si="99"/>
        <v>Jan</v>
      </c>
      <c r="N887" s="3" t="str">
        <f t="shared" si="100"/>
        <v>1976</v>
      </c>
    </row>
    <row r="888" spans="1:14" x14ac:dyDescent="0.3">
      <c r="A888" s="2" t="s">
        <v>2404</v>
      </c>
      <c r="B888">
        <v>64.7</v>
      </c>
      <c r="C888">
        <v>96.7</v>
      </c>
      <c r="D888">
        <v>110.4</v>
      </c>
      <c r="E888">
        <v>87.9</v>
      </c>
      <c r="F888">
        <v>136.30000000000001</v>
      </c>
      <c r="G888">
        <v>83.2</v>
      </c>
      <c r="H888">
        <v>96.7</v>
      </c>
      <c r="I888">
        <v>124.5</v>
      </c>
      <c r="J888">
        <v>117.4</v>
      </c>
      <c r="K888">
        <v>107.2</v>
      </c>
      <c r="M888" s="3" t="str">
        <f t="shared" si="99"/>
        <v>Jan</v>
      </c>
      <c r="N888" s="3" t="str">
        <f t="shared" si="100"/>
        <v>1977</v>
      </c>
    </row>
    <row r="889" spans="1:14" x14ac:dyDescent="0.3">
      <c r="A889" s="2" t="s">
        <v>2405</v>
      </c>
      <c r="B889">
        <v>72.5</v>
      </c>
      <c r="C889">
        <v>99.5</v>
      </c>
      <c r="D889">
        <v>141.19999999999999</v>
      </c>
      <c r="E889">
        <v>103.2</v>
      </c>
      <c r="F889">
        <v>152.69999999999999</v>
      </c>
      <c r="G889">
        <v>91.4</v>
      </c>
      <c r="H889">
        <v>126.6</v>
      </c>
      <c r="I889">
        <v>177.7</v>
      </c>
      <c r="J889">
        <v>160.80000000000001</v>
      </c>
      <c r="K889">
        <v>139.9</v>
      </c>
      <c r="M889" s="3" t="str">
        <f t="shared" si="99"/>
        <v>Jan</v>
      </c>
      <c r="N889" s="3" t="str">
        <f t="shared" si="100"/>
        <v>1978</v>
      </c>
    </row>
    <row r="890" spans="1:14" x14ac:dyDescent="0.3">
      <c r="A890" s="2" t="s">
        <v>2406</v>
      </c>
      <c r="B890">
        <v>63.1</v>
      </c>
      <c r="C890">
        <v>61.9</v>
      </c>
      <c r="D890">
        <v>97.4</v>
      </c>
      <c r="E890">
        <v>76.2</v>
      </c>
      <c r="F890">
        <v>122</v>
      </c>
      <c r="G890">
        <v>68.2</v>
      </c>
      <c r="H890">
        <v>75.2</v>
      </c>
      <c r="I890">
        <v>139.9</v>
      </c>
      <c r="J890">
        <v>136.19999999999999</v>
      </c>
      <c r="K890">
        <v>91.4</v>
      </c>
      <c r="M890" s="3" t="str">
        <f t="shared" si="99"/>
        <v>Jan</v>
      </c>
      <c r="N890" s="3" t="str">
        <f t="shared" si="100"/>
        <v>1979</v>
      </c>
    </row>
    <row r="891" spans="1:14" x14ac:dyDescent="0.3">
      <c r="A891" s="2" t="s">
        <v>2407</v>
      </c>
      <c r="B891">
        <v>38.4</v>
      </c>
      <c r="C891">
        <v>78.2</v>
      </c>
      <c r="D891">
        <v>114.9</v>
      </c>
      <c r="E891">
        <v>53.6</v>
      </c>
      <c r="F891">
        <v>101.8</v>
      </c>
      <c r="G891">
        <v>67.099999999999994</v>
      </c>
      <c r="H891">
        <v>98.3</v>
      </c>
      <c r="I891">
        <v>113.1</v>
      </c>
      <c r="J891">
        <v>124.4</v>
      </c>
      <c r="K891">
        <v>112.9</v>
      </c>
      <c r="M891" s="3" t="str">
        <f t="shared" si="99"/>
        <v>Jan</v>
      </c>
      <c r="N891" s="3" t="str">
        <f t="shared" si="100"/>
        <v>1980</v>
      </c>
    </row>
    <row r="892" spans="1:14" x14ac:dyDescent="0.3">
      <c r="A892" s="2" t="s">
        <v>2408</v>
      </c>
      <c r="B892">
        <v>41.8</v>
      </c>
      <c r="C892">
        <v>40.799999999999997</v>
      </c>
      <c r="D892">
        <v>116.6</v>
      </c>
      <c r="E892">
        <v>34.1</v>
      </c>
      <c r="F892">
        <v>70.099999999999994</v>
      </c>
      <c r="G892">
        <v>52.7</v>
      </c>
      <c r="H892">
        <v>81.5</v>
      </c>
      <c r="I892">
        <v>198.2</v>
      </c>
      <c r="J892">
        <v>219.1</v>
      </c>
      <c r="K892">
        <v>107.6</v>
      </c>
      <c r="M892" s="3" t="str">
        <f t="shared" si="99"/>
        <v>Jan</v>
      </c>
      <c r="N892" s="3" t="str">
        <f t="shared" si="100"/>
        <v>1981</v>
      </c>
    </row>
    <row r="893" spans="1:14" x14ac:dyDescent="0.3">
      <c r="A893" s="2" t="s">
        <v>2409</v>
      </c>
      <c r="B893">
        <v>37.299999999999997</v>
      </c>
      <c r="C893">
        <v>70.099999999999994</v>
      </c>
      <c r="D893">
        <v>125.1</v>
      </c>
      <c r="E893">
        <v>47.7</v>
      </c>
      <c r="F893">
        <v>116.6</v>
      </c>
      <c r="G893">
        <v>60.7</v>
      </c>
      <c r="H893">
        <v>112.1</v>
      </c>
      <c r="I893">
        <v>185.8</v>
      </c>
      <c r="J893">
        <v>150.19999999999999</v>
      </c>
      <c r="K893">
        <v>106.4</v>
      </c>
      <c r="M893" s="3" t="str">
        <f t="shared" si="99"/>
        <v>Jan</v>
      </c>
      <c r="N893" s="3" t="str">
        <f t="shared" si="100"/>
        <v>1982</v>
      </c>
    </row>
    <row r="894" spans="1:14" x14ac:dyDescent="0.3">
      <c r="A894" s="2" t="s">
        <v>2410</v>
      </c>
      <c r="B894">
        <v>42.3</v>
      </c>
      <c r="C894">
        <v>61.6</v>
      </c>
      <c r="D894">
        <v>187.6</v>
      </c>
      <c r="E894">
        <v>72.2</v>
      </c>
      <c r="F894">
        <v>175.7</v>
      </c>
      <c r="G894">
        <v>80</v>
      </c>
      <c r="H894">
        <v>140.5</v>
      </c>
      <c r="I894">
        <v>259.39999999999998</v>
      </c>
      <c r="J894">
        <v>308.10000000000002</v>
      </c>
      <c r="K894">
        <v>121</v>
      </c>
      <c r="M894" s="3" t="str">
        <f t="shared" si="99"/>
        <v>Jan</v>
      </c>
      <c r="N894" s="3" t="str">
        <f t="shared" si="100"/>
        <v>1983</v>
      </c>
    </row>
    <row r="895" spans="1:14" x14ac:dyDescent="0.3">
      <c r="A895" s="2" t="s">
        <v>2411</v>
      </c>
      <c r="B895">
        <v>83.1</v>
      </c>
      <c r="C895">
        <v>113.1</v>
      </c>
      <c r="D895">
        <v>188.7</v>
      </c>
      <c r="E895">
        <v>133.5</v>
      </c>
      <c r="F895">
        <v>224.8</v>
      </c>
      <c r="G895">
        <v>114.1</v>
      </c>
      <c r="H895">
        <v>180.1</v>
      </c>
      <c r="I895">
        <v>258</v>
      </c>
      <c r="J895">
        <v>215.5</v>
      </c>
      <c r="K895">
        <v>183.1</v>
      </c>
      <c r="M895" s="3" t="str">
        <f t="shared" si="99"/>
        <v>Jan</v>
      </c>
      <c r="N895" s="3" t="str">
        <f t="shared" si="100"/>
        <v>1984</v>
      </c>
    </row>
    <row r="896" spans="1:14" x14ac:dyDescent="0.3">
      <c r="A896" s="2" t="s">
        <v>2412</v>
      </c>
      <c r="B896">
        <v>54.8</v>
      </c>
      <c r="C896">
        <v>79.3</v>
      </c>
      <c r="D896">
        <v>72.7</v>
      </c>
      <c r="E896">
        <v>67.2</v>
      </c>
      <c r="F896">
        <v>101.9</v>
      </c>
      <c r="G896">
        <v>55.6</v>
      </c>
      <c r="H896">
        <v>84.3</v>
      </c>
      <c r="I896">
        <v>71</v>
      </c>
      <c r="J896">
        <v>95.1</v>
      </c>
      <c r="K896">
        <v>74.599999999999994</v>
      </c>
      <c r="M896" s="3" t="str">
        <f t="shared" si="99"/>
        <v>Jan</v>
      </c>
      <c r="N896" s="3" t="str">
        <f t="shared" si="100"/>
        <v>1985</v>
      </c>
    </row>
    <row r="897" spans="1:14" x14ac:dyDescent="0.3">
      <c r="A897" s="2" t="s">
        <v>2413</v>
      </c>
      <c r="B897">
        <v>64.099999999999994</v>
      </c>
      <c r="C897">
        <v>85.7</v>
      </c>
      <c r="D897">
        <v>164.4</v>
      </c>
      <c r="E897">
        <v>121.5</v>
      </c>
      <c r="F897">
        <v>174.2</v>
      </c>
      <c r="G897">
        <v>108.2</v>
      </c>
      <c r="H897">
        <v>140.5</v>
      </c>
      <c r="I897">
        <v>207.3</v>
      </c>
      <c r="J897">
        <v>221.3</v>
      </c>
      <c r="K897">
        <v>158.6</v>
      </c>
      <c r="M897" s="3" t="str">
        <f t="shared" si="99"/>
        <v>Jan</v>
      </c>
      <c r="N897" s="3" t="str">
        <f t="shared" si="100"/>
        <v>1986</v>
      </c>
    </row>
    <row r="898" spans="1:14" x14ac:dyDescent="0.3">
      <c r="A898" s="2" t="s">
        <v>2414</v>
      </c>
      <c r="B898">
        <v>22.1</v>
      </c>
      <c r="C898">
        <v>43</v>
      </c>
      <c r="D898">
        <v>46.2</v>
      </c>
      <c r="E898">
        <v>19.899999999999999</v>
      </c>
      <c r="F898">
        <v>28</v>
      </c>
      <c r="G898">
        <v>24.1</v>
      </c>
      <c r="H898">
        <v>62.2</v>
      </c>
      <c r="I898">
        <v>80</v>
      </c>
      <c r="J898">
        <v>76.8</v>
      </c>
      <c r="K898">
        <v>48.7</v>
      </c>
      <c r="M898" s="3" t="str">
        <f t="shared" si="99"/>
        <v>Jan</v>
      </c>
      <c r="N898" s="3" t="str">
        <f t="shared" si="100"/>
        <v>1987</v>
      </c>
    </row>
    <row r="899" spans="1:14" x14ac:dyDescent="0.3">
      <c r="A899" s="2" t="s">
        <v>2415</v>
      </c>
      <c r="B899">
        <v>116.5</v>
      </c>
      <c r="C899">
        <v>103.2</v>
      </c>
      <c r="D899">
        <v>201.5</v>
      </c>
      <c r="E899">
        <v>158.9</v>
      </c>
      <c r="F899">
        <v>226.2</v>
      </c>
      <c r="G899">
        <v>124.1</v>
      </c>
      <c r="H899">
        <v>159</v>
      </c>
      <c r="I899">
        <v>239</v>
      </c>
      <c r="J899">
        <v>193.7</v>
      </c>
      <c r="K899">
        <v>179.4</v>
      </c>
      <c r="M899" s="3" t="str">
        <f t="shared" ref="M899:M962" si="101">LEFT(A899,3)</f>
        <v>Jan</v>
      </c>
      <c r="N899" s="3" t="str">
        <f t="shared" ref="N899:N962" si="102">RIGHT(A899,4)</f>
        <v>1988</v>
      </c>
    </row>
    <row r="900" spans="1:14" x14ac:dyDescent="0.3">
      <c r="A900" s="2" t="s">
        <v>2416</v>
      </c>
      <c r="B900">
        <v>31.9</v>
      </c>
      <c r="C900">
        <v>25.8</v>
      </c>
      <c r="D900">
        <v>80.099999999999994</v>
      </c>
      <c r="E900">
        <v>33.200000000000003</v>
      </c>
      <c r="F900">
        <v>74.5</v>
      </c>
      <c r="G900">
        <v>34</v>
      </c>
      <c r="H900">
        <v>93.7</v>
      </c>
      <c r="I900">
        <v>212.9</v>
      </c>
      <c r="J900">
        <v>272.3</v>
      </c>
      <c r="K900">
        <v>75</v>
      </c>
      <c r="M900" s="3" t="str">
        <f t="shared" si="101"/>
        <v>Jan</v>
      </c>
      <c r="N900" s="3" t="str">
        <f t="shared" si="102"/>
        <v>1989</v>
      </c>
    </row>
    <row r="901" spans="1:14" x14ac:dyDescent="0.3">
      <c r="A901" s="2" t="s">
        <v>2417</v>
      </c>
      <c r="B901">
        <v>53.8</v>
      </c>
      <c r="C901">
        <v>86.6</v>
      </c>
      <c r="D901">
        <v>218.4</v>
      </c>
      <c r="E901">
        <v>114.3</v>
      </c>
      <c r="F901">
        <v>207.6</v>
      </c>
      <c r="G901">
        <v>107</v>
      </c>
      <c r="H901">
        <v>173.5</v>
      </c>
      <c r="I901">
        <v>301.89999999999998</v>
      </c>
      <c r="J901">
        <v>260.39999999999998</v>
      </c>
      <c r="K901">
        <v>140.4</v>
      </c>
      <c r="M901" s="3" t="str">
        <f t="shared" si="101"/>
        <v>Jan</v>
      </c>
      <c r="N901" s="3" t="str">
        <f t="shared" si="102"/>
        <v>1990</v>
      </c>
    </row>
    <row r="902" spans="1:14" x14ac:dyDescent="0.3">
      <c r="A902" s="2" t="s">
        <v>2418</v>
      </c>
      <c r="B902">
        <v>43.6</v>
      </c>
      <c r="C902">
        <v>64.8</v>
      </c>
      <c r="D902">
        <v>108.4</v>
      </c>
      <c r="E902">
        <v>96.1</v>
      </c>
      <c r="F902">
        <v>156</v>
      </c>
      <c r="G902">
        <v>75.900000000000006</v>
      </c>
      <c r="H902">
        <v>108.5</v>
      </c>
      <c r="I902">
        <v>176.6</v>
      </c>
      <c r="J902">
        <v>161</v>
      </c>
      <c r="K902">
        <v>100.5</v>
      </c>
      <c r="M902" s="3" t="str">
        <f t="shared" si="101"/>
        <v>Jan</v>
      </c>
      <c r="N902" s="3" t="str">
        <f t="shared" si="102"/>
        <v>1991</v>
      </c>
    </row>
    <row r="903" spans="1:14" x14ac:dyDescent="0.3">
      <c r="A903" s="2" t="s">
        <v>2419</v>
      </c>
      <c r="B903">
        <v>39</v>
      </c>
      <c r="C903">
        <v>39</v>
      </c>
      <c r="D903">
        <v>64</v>
      </c>
      <c r="E903">
        <v>20.9</v>
      </c>
      <c r="F903">
        <v>57.4</v>
      </c>
      <c r="G903">
        <v>58.9</v>
      </c>
      <c r="H903">
        <v>83.1</v>
      </c>
      <c r="I903">
        <v>149.69999999999999</v>
      </c>
      <c r="J903">
        <v>170.9</v>
      </c>
      <c r="K903">
        <v>80.2</v>
      </c>
      <c r="M903" s="3" t="str">
        <f t="shared" si="101"/>
        <v>Jan</v>
      </c>
      <c r="N903" s="3" t="str">
        <f t="shared" si="102"/>
        <v>1992</v>
      </c>
    </row>
    <row r="904" spans="1:14" x14ac:dyDescent="0.3">
      <c r="A904" s="2" t="s">
        <v>2420</v>
      </c>
      <c r="B904">
        <v>56.9</v>
      </c>
      <c r="C904">
        <v>79</v>
      </c>
      <c r="D904">
        <v>170.4</v>
      </c>
      <c r="E904">
        <v>93.4</v>
      </c>
      <c r="F904">
        <v>178.2</v>
      </c>
      <c r="G904">
        <v>87.4</v>
      </c>
      <c r="H904">
        <v>222.9</v>
      </c>
      <c r="I904">
        <v>322.8</v>
      </c>
      <c r="J904">
        <v>352.4</v>
      </c>
      <c r="K904">
        <v>142.19999999999999</v>
      </c>
      <c r="M904" s="3" t="str">
        <f t="shared" si="101"/>
        <v>Jan</v>
      </c>
      <c r="N904" s="3" t="str">
        <f t="shared" si="102"/>
        <v>1993</v>
      </c>
    </row>
    <row r="905" spans="1:14" x14ac:dyDescent="0.3">
      <c r="A905" s="2" t="s">
        <v>2421</v>
      </c>
      <c r="B905">
        <v>71.099999999999994</v>
      </c>
      <c r="C905">
        <v>98.4</v>
      </c>
      <c r="D905">
        <v>165.8</v>
      </c>
      <c r="E905">
        <v>115.7</v>
      </c>
      <c r="F905">
        <v>180</v>
      </c>
      <c r="G905">
        <v>95.7</v>
      </c>
      <c r="H905">
        <v>155.69999999999999</v>
      </c>
      <c r="I905">
        <v>255.7</v>
      </c>
      <c r="J905">
        <v>233.5</v>
      </c>
      <c r="K905">
        <v>155.4</v>
      </c>
      <c r="M905" s="3" t="str">
        <f t="shared" si="101"/>
        <v>Jan</v>
      </c>
      <c r="N905" s="3" t="str">
        <f t="shared" si="102"/>
        <v>1994</v>
      </c>
    </row>
    <row r="906" spans="1:14" x14ac:dyDescent="0.3">
      <c r="A906" s="2" t="s">
        <v>2422</v>
      </c>
      <c r="B906">
        <v>102.5</v>
      </c>
      <c r="C906">
        <v>107.6</v>
      </c>
      <c r="D906">
        <v>219.2</v>
      </c>
      <c r="E906">
        <v>156.9</v>
      </c>
      <c r="F906">
        <v>230.5</v>
      </c>
      <c r="G906">
        <v>131.30000000000001</v>
      </c>
      <c r="H906">
        <v>149.6</v>
      </c>
      <c r="I906">
        <v>254.2</v>
      </c>
      <c r="J906">
        <v>270.5</v>
      </c>
      <c r="K906">
        <v>152.69999999999999</v>
      </c>
      <c r="M906" s="3" t="str">
        <f t="shared" si="101"/>
        <v>Jan</v>
      </c>
      <c r="N906" s="3" t="str">
        <f t="shared" si="102"/>
        <v>1995</v>
      </c>
    </row>
    <row r="907" spans="1:14" x14ac:dyDescent="0.3">
      <c r="A907" s="2" t="s">
        <v>2423</v>
      </c>
      <c r="B907">
        <v>31.7</v>
      </c>
      <c r="C907">
        <v>42.4</v>
      </c>
      <c r="D907">
        <v>59.2</v>
      </c>
      <c r="E907">
        <v>61.5</v>
      </c>
      <c r="F907">
        <v>126.7</v>
      </c>
      <c r="G907">
        <v>45.1</v>
      </c>
      <c r="H907">
        <v>94.6</v>
      </c>
      <c r="I907">
        <v>127.2</v>
      </c>
      <c r="J907">
        <v>56.5</v>
      </c>
      <c r="K907">
        <v>120.1</v>
      </c>
      <c r="M907" s="3" t="str">
        <f t="shared" si="101"/>
        <v>Jan</v>
      </c>
      <c r="N907" s="3" t="str">
        <f t="shared" si="102"/>
        <v>1996</v>
      </c>
    </row>
    <row r="908" spans="1:14" x14ac:dyDescent="0.3">
      <c r="A908" s="2" t="s">
        <v>2424</v>
      </c>
      <c r="B908">
        <v>10.7</v>
      </c>
      <c r="C908">
        <v>15.3</v>
      </c>
      <c r="D908">
        <v>12</v>
      </c>
      <c r="E908">
        <v>15.8</v>
      </c>
      <c r="F908">
        <v>17.399999999999999</v>
      </c>
      <c r="G908">
        <v>12.1</v>
      </c>
      <c r="H908">
        <v>30.9</v>
      </c>
      <c r="I908">
        <v>55.5</v>
      </c>
      <c r="J908">
        <v>80.5</v>
      </c>
      <c r="K908">
        <v>31.7</v>
      </c>
      <c r="M908" s="3" t="str">
        <f t="shared" si="101"/>
        <v>Jan</v>
      </c>
      <c r="N908" s="3" t="str">
        <f t="shared" si="102"/>
        <v>1997</v>
      </c>
    </row>
    <row r="909" spans="1:14" x14ac:dyDescent="0.3">
      <c r="A909" s="2" t="s">
        <v>2425</v>
      </c>
      <c r="B909">
        <v>61.5</v>
      </c>
      <c r="C909">
        <v>96.2</v>
      </c>
      <c r="D909">
        <v>159.19999999999999</v>
      </c>
      <c r="E909">
        <v>105.4</v>
      </c>
      <c r="F909">
        <v>179.7</v>
      </c>
      <c r="G909">
        <v>95.4</v>
      </c>
      <c r="H909">
        <v>121.9</v>
      </c>
      <c r="I909">
        <v>182.1</v>
      </c>
      <c r="J909">
        <v>191.6</v>
      </c>
      <c r="K909">
        <v>122.1</v>
      </c>
      <c r="M909" s="3" t="str">
        <f t="shared" si="101"/>
        <v>Jan</v>
      </c>
      <c r="N909" s="3" t="str">
        <f t="shared" si="102"/>
        <v>1998</v>
      </c>
    </row>
    <row r="910" spans="1:14" x14ac:dyDescent="0.3">
      <c r="A910" s="2" t="s">
        <v>2426</v>
      </c>
      <c r="B910">
        <v>66.5</v>
      </c>
      <c r="C910">
        <v>97.4</v>
      </c>
      <c r="D910">
        <v>205.1</v>
      </c>
      <c r="E910">
        <v>114.2</v>
      </c>
      <c r="F910">
        <v>205.4</v>
      </c>
      <c r="G910">
        <v>114.9</v>
      </c>
      <c r="H910">
        <v>149.30000000000001</v>
      </c>
      <c r="I910">
        <v>268.3</v>
      </c>
      <c r="J910">
        <v>248.5</v>
      </c>
      <c r="K910">
        <v>147.1</v>
      </c>
      <c r="M910" s="3" t="str">
        <f t="shared" si="101"/>
        <v>Jan</v>
      </c>
      <c r="N910" s="3" t="str">
        <f t="shared" si="102"/>
        <v>1999</v>
      </c>
    </row>
    <row r="911" spans="1:14" x14ac:dyDescent="0.3">
      <c r="A911" s="2" t="s">
        <v>2427</v>
      </c>
      <c r="B911">
        <v>21.3</v>
      </c>
      <c r="C911">
        <v>49.2</v>
      </c>
      <c r="D911">
        <v>132.30000000000001</v>
      </c>
      <c r="E911">
        <v>26.8</v>
      </c>
      <c r="F911">
        <v>66.599999999999994</v>
      </c>
      <c r="G911">
        <v>37.6</v>
      </c>
      <c r="H911">
        <v>113.7</v>
      </c>
      <c r="I911">
        <v>216</v>
      </c>
      <c r="J911">
        <v>254</v>
      </c>
      <c r="K911">
        <v>65.099999999999994</v>
      </c>
      <c r="M911" s="3" t="str">
        <f t="shared" si="101"/>
        <v>Jan</v>
      </c>
      <c r="N911" s="3" t="str">
        <f t="shared" si="102"/>
        <v>2000</v>
      </c>
    </row>
    <row r="912" spans="1:14" x14ac:dyDescent="0.3">
      <c r="A912" s="2" t="s">
        <v>2428</v>
      </c>
      <c r="B912">
        <v>54.1</v>
      </c>
      <c r="C912">
        <v>44.2</v>
      </c>
      <c r="D912">
        <v>77.7</v>
      </c>
      <c r="E912">
        <v>99.3</v>
      </c>
      <c r="F912">
        <v>120.1</v>
      </c>
      <c r="G912">
        <v>51.1</v>
      </c>
      <c r="H912">
        <v>73.7</v>
      </c>
      <c r="I912">
        <v>122.2</v>
      </c>
      <c r="J912">
        <v>81.5</v>
      </c>
      <c r="K912">
        <v>65.3</v>
      </c>
      <c r="M912" s="3" t="str">
        <f t="shared" si="101"/>
        <v>Jan</v>
      </c>
      <c r="N912" s="3" t="str">
        <f t="shared" si="102"/>
        <v>2001</v>
      </c>
    </row>
    <row r="913" spans="1:14" x14ac:dyDescent="0.3">
      <c r="A913" s="2" t="s">
        <v>2429</v>
      </c>
      <c r="B913">
        <v>45.3</v>
      </c>
      <c r="C913">
        <v>57.8</v>
      </c>
      <c r="D913">
        <v>144.6</v>
      </c>
      <c r="E913">
        <v>85.7</v>
      </c>
      <c r="F913">
        <v>162.19999999999999</v>
      </c>
      <c r="G913">
        <v>66.3</v>
      </c>
      <c r="H913">
        <v>152.6</v>
      </c>
      <c r="I913">
        <v>242.1</v>
      </c>
      <c r="J913">
        <v>237.2</v>
      </c>
      <c r="K913">
        <v>126.9</v>
      </c>
      <c r="M913" s="3" t="str">
        <f t="shared" si="101"/>
        <v>Jan</v>
      </c>
      <c r="N913" s="3" t="str">
        <f t="shared" si="102"/>
        <v>2002</v>
      </c>
    </row>
    <row r="914" spans="1:14" x14ac:dyDescent="0.3">
      <c r="A914" s="2" t="s">
        <v>2430</v>
      </c>
      <c r="B914">
        <v>80.3</v>
      </c>
      <c r="C914">
        <v>82.7</v>
      </c>
      <c r="D914">
        <v>102</v>
      </c>
      <c r="E914">
        <v>86.5</v>
      </c>
      <c r="F914">
        <v>107.1</v>
      </c>
      <c r="G914">
        <v>64.599999999999994</v>
      </c>
      <c r="H914">
        <v>117.2</v>
      </c>
      <c r="I914">
        <v>164.3</v>
      </c>
      <c r="J914">
        <v>214</v>
      </c>
      <c r="K914">
        <v>107.5</v>
      </c>
      <c r="M914" s="3" t="str">
        <f t="shared" si="101"/>
        <v>Jan</v>
      </c>
      <c r="N914" s="3" t="str">
        <f t="shared" si="102"/>
        <v>2003</v>
      </c>
    </row>
    <row r="915" spans="1:14" x14ac:dyDescent="0.3">
      <c r="A915" s="2" t="s">
        <v>2431</v>
      </c>
      <c r="B915">
        <v>83.5</v>
      </c>
      <c r="C915">
        <v>106.9</v>
      </c>
      <c r="D915">
        <v>173.7</v>
      </c>
      <c r="E915">
        <v>103.6</v>
      </c>
      <c r="F915">
        <v>173.3</v>
      </c>
      <c r="G915">
        <v>98</v>
      </c>
      <c r="H915">
        <v>131.1</v>
      </c>
      <c r="I915">
        <v>246.4</v>
      </c>
      <c r="J915">
        <v>238.6</v>
      </c>
      <c r="K915">
        <v>132.5</v>
      </c>
      <c r="M915" s="3" t="str">
        <f t="shared" si="101"/>
        <v>Jan</v>
      </c>
      <c r="N915" s="3" t="str">
        <f t="shared" si="102"/>
        <v>2004</v>
      </c>
    </row>
    <row r="916" spans="1:14" x14ac:dyDescent="0.3">
      <c r="A916" s="2" t="s">
        <v>2432</v>
      </c>
      <c r="B916">
        <v>28.8</v>
      </c>
      <c r="C916">
        <v>62</v>
      </c>
      <c r="D916">
        <v>137.4</v>
      </c>
      <c r="E916">
        <v>39.4</v>
      </c>
      <c r="F916">
        <v>95.8</v>
      </c>
      <c r="G916">
        <v>42.4</v>
      </c>
      <c r="H916">
        <v>155</v>
      </c>
      <c r="I916">
        <v>252.3</v>
      </c>
      <c r="J916">
        <v>297.3</v>
      </c>
      <c r="K916">
        <v>135.5</v>
      </c>
      <c r="M916" s="3" t="str">
        <f t="shared" si="101"/>
        <v>Jan</v>
      </c>
      <c r="N916" s="3" t="str">
        <f t="shared" si="102"/>
        <v>2005</v>
      </c>
    </row>
    <row r="917" spans="1:14" x14ac:dyDescent="0.3">
      <c r="A917" s="2" t="s">
        <v>2433</v>
      </c>
      <c r="B917">
        <v>15.6</v>
      </c>
      <c r="C917">
        <v>29.1</v>
      </c>
      <c r="D917">
        <v>69.8</v>
      </c>
      <c r="E917">
        <v>23.3</v>
      </c>
      <c r="F917">
        <v>49.9</v>
      </c>
      <c r="G917">
        <v>22.3</v>
      </c>
      <c r="H917">
        <v>64.3</v>
      </c>
      <c r="I917">
        <v>139.19999999999999</v>
      </c>
      <c r="J917">
        <v>119.8</v>
      </c>
      <c r="K917">
        <v>51.1</v>
      </c>
      <c r="M917" s="3" t="str">
        <f t="shared" si="101"/>
        <v>Jan</v>
      </c>
      <c r="N917" s="3" t="str">
        <f t="shared" si="102"/>
        <v>2006</v>
      </c>
    </row>
    <row r="918" spans="1:14" x14ac:dyDescent="0.3">
      <c r="A918" s="2" t="s">
        <v>2434</v>
      </c>
      <c r="B918">
        <v>65.2</v>
      </c>
      <c r="C918">
        <v>84.7</v>
      </c>
      <c r="D918">
        <v>182.8</v>
      </c>
      <c r="E918">
        <v>79.599999999999994</v>
      </c>
      <c r="F918">
        <v>150.80000000000001</v>
      </c>
      <c r="G918">
        <v>91.9</v>
      </c>
      <c r="H918">
        <v>146</v>
      </c>
      <c r="I918">
        <v>262.8</v>
      </c>
      <c r="J918">
        <v>297.3</v>
      </c>
      <c r="K918">
        <v>128.80000000000001</v>
      </c>
      <c r="M918" s="3" t="str">
        <f t="shared" si="101"/>
        <v>Jan</v>
      </c>
      <c r="N918" s="3" t="str">
        <f t="shared" si="102"/>
        <v>2007</v>
      </c>
    </row>
    <row r="919" spans="1:14" x14ac:dyDescent="0.3">
      <c r="A919" s="2" t="s">
        <v>2435</v>
      </c>
      <c r="B919">
        <v>70.599999999999994</v>
      </c>
      <c r="C919">
        <v>137.1</v>
      </c>
      <c r="D919">
        <v>235.3</v>
      </c>
      <c r="E919">
        <v>108.4</v>
      </c>
      <c r="F919">
        <v>180.9</v>
      </c>
      <c r="G919">
        <v>127.1</v>
      </c>
      <c r="H919">
        <v>231.2</v>
      </c>
      <c r="I919">
        <v>310</v>
      </c>
      <c r="J919">
        <v>284.2</v>
      </c>
      <c r="K919">
        <v>186.5</v>
      </c>
      <c r="M919" s="3" t="str">
        <f t="shared" si="101"/>
        <v>Jan</v>
      </c>
      <c r="N919" s="3" t="str">
        <f t="shared" si="102"/>
        <v>2008</v>
      </c>
    </row>
    <row r="920" spans="1:14" x14ac:dyDescent="0.3">
      <c r="A920" s="2" t="s">
        <v>2436</v>
      </c>
      <c r="B920">
        <v>47.5</v>
      </c>
      <c r="C920">
        <v>62.1</v>
      </c>
      <c r="D920">
        <v>138.5</v>
      </c>
      <c r="E920">
        <v>90.1</v>
      </c>
      <c r="F920">
        <v>155.19999999999999</v>
      </c>
      <c r="G920">
        <v>66.099999999999994</v>
      </c>
      <c r="H920">
        <v>115.7</v>
      </c>
      <c r="I920">
        <v>213.6</v>
      </c>
      <c r="J920">
        <v>168.6</v>
      </c>
      <c r="K920">
        <v>134.80000000000001</v>
      </c>
      <c r="M920" s="3" t="str">
        <f t="shared" si="101"/>
        <v>Jan</v>
      </c>
      <c r="N920" s="3" t="str">
        <f t="shared" si="102"/>
        <v>2009</v>
      </c>
    </row>
    <row r="921" spans="1:14" x14ac:dyDescent="0.3">
      <c r="A921" s="2" t="s">
        <v>2437</v>
      </c>
      <c r="B921">
        <v>49.4</v>
      </c>
      <c r="C921">
        <v>69.2</v>
      </c>
      <c r="D921">
        <v>76.3</v>
      </c>
      <c r="E921">
        <v>72.400000000000006</v>
      </c>
      <c r="F921">
        <v>97.8</v>
      </c>
      <c r="G921">
        <v>61.2</v>
      </c>
      <c r="H921">
        <v>96.9</v>
      </c>
      <c r="I921">
        <v>88.7</v>
      </c>
      <c r="J921">
        <v>91.6</v>
      </c>
      <c r="K921">
        <v>87.9</v>
      </c>
      <c r="M921" s="3" t="str">
        <f t="shared" si="101"/>
        <v>Jan</v>
      </c>
      <c r="N921" s="3" t="str">
        <f t="shared" si="102"/>
        <v>2010</v>
      </c>
    </row>
    <row r="922" spans="1:14" x14ac:dyDescent="0.3">
      <c r="A922" s="2" t="s">
        <v>2438</v>
      </c>
      <c r="B922">
        <v>65.099999999999994</v>
      </c>
      <c r="C922">
        <v>54.6</v>
      </c>
      <c r="D922">
        <v>125.8</v>
      </c>
      <c r="E922">
        <v>99.6</v>
      </c>
      <c r="F922">
        <v>134.4</v>
      </c>
      <c r="G922">
        <v>56.8</v>
      </c>
      <c r="H922">
        <v>90</v>
      </c>
      <c r="I922">
        <v>162.1</v>
      </c>
      <c r="J922">
        <v>152.69999999999999</v>
      </c>
      <c r="K922">
        <v>66.099999999999994</v>
      </c>
      <c r="M922" s="3" t="str">
        <f t="shared" si="101"/>
        <v>Jan</v>
      </c>
      <c r="N922" s="3" t="str">
        <f t="shared" si="102"/>
        <v>2011</v>
      </c>
    </row>
    <row r="923" spans="1:14" x14ac:dyDescent="0.3">
      <c r="A923" s="2" t="s">
        <v>2439</v>
      </c>
      <c r="B923">
        <v>42</v>
      </c>
      <c r="C923">
        <v>47.3</v>
      </c>
      <c r="D923">
        <v>125.4</v>
      </c>
      <c r="E923">
        <v>48.7</v>
      </c>
      <c r="F923">
        <v>104</v>
      </c>
      <c r="G923">
        <v>62.8</v>
      </c>
      <c r="H923">
        <v>92.5</v>
      </c>
      <c r="I923">
        <v>213.9</v>
      </c>
      <c r="J923">
        <v>229</v>
      </c>
      <c r="K923">
        <v>114</v>
      </c>
      <c r="M923" s="3" t="str">
        <f t="shared" si="101"/>
        <v>Jan</v>
      </c>
      <c r="N923" s="3" t="str">
        <f t="shared" si="102"/>
        <v>2012</v>
      </c>
    </row>
    <row r="924" spans="1:14" x14ac:dyDescent="0.3">
      <c r="A924" s="2" t="s">
        <v>2440</v>
      </c>
      <c r="B924">
        <v>47</v>
      </c>
      <c r="C924">
        <v>69.900000000000006</v>
      </c>
      <c r="D924">
        <v>110</v>
      </c>
      <c r="E924">
        <v>81.3</v>
      </c>
      <c r="F924">
        <v>144.80000000000001</v>
      </c>
      <c r="G924">
        <v>64.2</v>
      </c>
      <c r="H924">
        <v>112.5</v>
      </c>
      <c r="I924">
        <v>189.5</v>
      </c>
      <c r="J924">
        <v>143.6</v>
      </c>
      <c r="K924">
        <v>140.80000000000001</v>
      </c>
      <c r="M924" s="3" t="str">
        <f t="shared" si="101"/>
        <v>Jan</v>
      </c>
      <c r="N924" s="3" t="str">
        <f t="shared" si="102"/>
        <v>2013</v>
      </c>
    </row>
    <row r="925" spans="1:14" x14ac:dyDescent="0.3">
      <c r="A925" s="2" t="s">
        <v>2441</v>
      </c>
      <c r="B925">
        <v>101.9</v>
      </c>
      <c r="C925">
        <v>118.9</v>
      </c>
      <c r="D925">
        <v>205.3</v>
      </c>
      <c r="E925">
        <v>205.4</v>
      </c>
      <c r="F925">
        <v>248.5</v>
      </c>
      <c r="G925">
        <v>148.9</v>
      </c>
      <c r="H925">
        <v>199.7</v>
      </c>
      <c r="I925">
        <v>276.10000000000002</v>
      </c>
      <c r="J925">
        <v>182.4</v>
      </c>
      <c r="K925">
        <v>173.6</v>
      </c>
      <c r="M925" s="3" t="str">
        <f t="shared" si="101"/>
        <v>Jan</v>
      </c>
      <c r="N925" s="3" t="str">
        <f t="shared" si="102"/>
        <v>2014</v>
      </c>
    </row>
    <row r="926" spans="1:14" x14ac:dyDescent="0.3">
      <c r="A926" s="2" t="s">
        <v>2442</v>
      </c>
      <c r="B926">
        <v>55.4</v>
      </c>
      <c r="C926">
        <v>63.1</v>
      </c>
      <c r="D926">
        <v>167.6</v>
      </c>
      <c r="E926">
        <v>96.5</v>
      </c>
      <c r="F926">
        <v>165.3</v>
      </c>
      <c r="G926">
        <v>75.400000000000006</v>
      </c>
      <c r="H926">
        <v>148</v>
      </c>
      <c r="I926">
        <v>291.10000000000002</v>
      </c>
      <c r="J926">
        <v>301.89999999999998</v>
      </c>
      <c r="K926">
        <v>141.69999999999999</v>
      </c>
      <c r="M926" s="3" t="str">
        <f t="shared" si="101"/>
        <v>Jan</v>
      </c>
      <c r="N926" s="3" t="str">
        <f t="shared" si="102"/>
        <v>2015</v>
      </c>
    </row>
    <row r="927" spans="1:14" x14ac:dyDescent="0.3">
      <c r="A927" s="2" t="s">
        <v>2443</v>
      </c>
      <c r="B927">
        <v>69.099999999999994</v>
      </c>
      <c r="C927">
        <v>120.5</v>
      </c>
      <c r="D927">
        <v>203.2</v>
      </c>
      <c r="E927">
        <v>131.30000000000001</v>
      </c>
      <c r="F927">
        <v>215.8</v>
      </c>
      <c r="G927">
        <v>98.8</v>
      </c>
      <c r="H927">
        <v>263.3</v>
      </c>
      <c r="I927">
        <v>271.5</v>
      </c>
      <c r="J927">
        <v>230.2</v>
      </c>
      <c r="K927">
        <v>175.5</v>
      </c>
      <c r="M927" s="3" t="str">
        <f t="shared" si="101"/>
        <v>Jan</v>
      </c>
      <c r="N927" s="3" t="str">
        <f t="shared" si="102"/>
        <v>2016</v>
      </c>
    </row>
    <row r="928" spans="1:14" x14ac:dyDescent="0.3">
      <c r="A928" s="2" t="s">
        <v>2444</v>
      </c>
      <c r="B928">
        <v>47.5</v>
      </c>
      <c r="C928">
        <v>39.4</v>
      </c>
      <c r="D928">
        <v>74.400000000000006</v>
      </c>
      <c r="E928">
        <v>81.599999999999994</v>
      </c>
      <c r="F928">
        <v>89.2</v>
      </c>
      <c r="G928">
        <v>59</v>
      </c>
      <c r="H928">
        <v>58.1</v>
      </c>
      <c r="I928">
        <v>121.8</v>
      </c>
      <c r="J928">
        <v>116.9</v>
      </c>
      <c r="K928">
        <v>54.9</v>
      </c>
      <c r="M928" s="3" t="str">
        <f t="shared" si="101"/>
        <v>Jan</v>
      </c>
      <c r="N928" s="3" t="str">
        <f t="shared" si="102"/>
        <v>2017</v>
      </c>
    </row>
    <row r="929" spans="1:14" x14ac:dyDescent="0.3">
      <c r="A929" s="2" t="s">
        <v>2445</v>
      </c>
      <c r="B929">
        <v>54.4</v>
      </c>
      <c r="C929">
        <v>72.900000000000006</v>
      </c>
      <c r="D929">
        <v>153.19999999999999</v>
      </c>
      <c r="E929">
        <v>81.099999999999994</v>
      </c>
      <c r="F929">
        <v>153.9</v>
      </c>
      <c r="G929">
        <v>82.5</v>
      </c>
      <c r="H929">
        <v>111.7</v>
      </c>
      <c r="I929">
        <v>242.6</v>
      </c>
      <c r="J929">
        <v>198.7</v>
      </c>
      <c r="K929">
        <v>179.3</v>
      </c>
      <c r="M929" s="3" t="str">
        <f t="shared" si="101"/>
        <v>Jan</v>
      </c>
      <c r="N929" s="3" t="str">
        <f t="shared" si="102"/>
        <v>2018</v>
      </c>
    </row>
    <row r="930" spans="1:14" x14ac:dyDescent="0.3">
      <c r="A930" s="2" t="s">
        <v>2446</v>
      </c>
      <c r="B930">
        <v>26.1</v>
      </c>
      <c r="C930">
        <v>23</v>
      </c>
      <c r="D930">
        <v>72.8</v>
      </c>
      <c r="E930">
        <v>32.799999999999997</v>
      </c>
      <c r="F930">
        <v>72.099999999999994</v>
      </c>
      <c r="G930">
        <v>32.200000000000003</v>
      </c>
      <c r="H930">
        <v>41.4</v>
      </c>
      <c r="I930">
        <v>103.7</v>
      </c>
      <c r="J930">
        <v>161</v>
      </c>
      <c r="K930">
        <v>55.1</v>
      </c>
      <c r="M930" s="3" t="str">
        <f t="shared" si="101"/>
        <v>Jan</v>
      </c>
      <c r="N930" s="3" t="str">
        <f t="shared" si="102"/>
        <v>2019</v>
      </c>
    </row>
    <row r="931" spans="1:14" x14ac:dyDescent="0.3">
      <c r="A931" s="2" t="s">
        <v>2447</v>
      </c>
      <c r="B931">
        <v>50.3</v>
      </c>
      <c r="C931">
        <v>48</v>
      </c>
      <c r="D931">
        <v>130.30000000000001</v>
      </c>
      <c r="E931">
        <v>78.5</v>
      </c>
      <c r="F931">
        <v>128.6</v>
      </c>
      <c r="G931">
        <v>64.5</v>
      </c>
      <c r="H931">
        <v>107.5</v>
      </c>
      <c r="I931">
        <v>228.4</v>
      </c>
      <c r="J931">
        <v>259.7</v>
      </c>
      <c r="K931">
        <v>69.900000000000006</v>
      </c>
      <c r="M931" s="3" t="str">
        <f t="shared" si="101"/>
        <v>Jan</v>
      </c>
      <c r="N931" s="3" t="str">
        <f t="shared" si="102"/>
        <v>2020</v>
      </c>
    </row>
    <row r="932" spans="1:14" x14ac:dyDescent="0.3">
      <c r="A932" s="2" t="s">
        <v>2448</v>
      </c>
      <c r="B932">
        <v>94.4</v>
      </c>
      <c r="C932">
        <v>132</v>
      </c>
      <c r="D932">
        <v>199.9</v>
      </c>
      <c r="E932">
        <v>109</v>
      </c>
      <c r="F932">
        <v>172.2</v>
      </c>
      <c r="G932">
        <v>124.6</v>
      </c>
      <c r="H932">
        <v>109.8</v>
      </c>
      <c r="I932">
        <v>160.80000000000001</v>
      </c>
      <c r="J932">
        <v>156.4</v>
      </c>
      <c r="K932">
        <v>125.2</v>
      </c>
      <c r="M932" s="3" t="str">
        <f t="shared" si="101"/>
        <v>Jan</v>
      </c>
      <c r="N932" s="3" t="str">
        <f t="shared" si="102"/>
        <v>2021</v>
      </c>
    </row>
    <row r="933" spans="1:14" x14ac:dyDescent="0.3">
      <c r="A933" s="2" t="s">
        <v>2454</v>
      </c>
      <c r="B933">
        <v>46.5</v>
      </c>
      <c r="C933">
        <v>82.1</v>
      </c>
      <c r="D933">
        <v>153.69999999999999</v>
      </c>
      <c r="E933">
        <v>65.099999999999994</v>
      </c>
      <c r="F933">
        <v>95.5</v>
      </c>
      <c r="G933">
        <v>69.599999999999994</v>
      </c>
      <c r="H933">
        <v>147</v>
      </c>
      <c r="I933">
        <v>212.9</v>
      </c>
      <c r="J933">
        <v>107.8</v>
      </c>
      <c r="K933">
        <v>138.9</v>
      </c>
      <c r="M933" s="3" t="str">
        <f t="shared" si="101"/>
        <v>Jul</v>
      </c>
      <c r="N933" s="3" t="str">
        <f t="shared" si="102"/>
        <v>1836</v>
      </c>
    </row>
    <row r="934" spans="1:14" x14ac:dyDescent="0.3">
      <c r="A934" s="2" t="s">
        <v>2465</v>
      </c>
      <c r="B934">
        <v>47</v>
      </c>
      <c r="C934">
        <v>92.1</v>
      </c>
      <c r="D934">
        <v>93.4</v>
      </c>
      <c r="E934">
        <v>44.2</v>
      </c>
      <c r="F934">
        <v>70.3</v>
      </c>
      <c r="G934">
        <v>63</v>
      </c>
      <c r="H934">
        <v>142.4</v>
      </c>
      <c r="I934">
        <v>112.1</v>
      </c>
      <c r="J934">
        <v>109.8</v>
      </c>
      <c r="K934">
        <v>103.4</v>
      </c>
      <c r="M934" s="3" t="str">
        <f t="shared" si="101"/>
        <v>Jul</v>
      </c>
      <c r="N934" s="3" t="str">
        <f t="shared" si="102"/>
        <v>1837</v>
      </c>
    </row>
    <row r="935" spans="1:14" x14ac:dyDescent="0.3">
      <c r="A935" s="2" t="s">
        <v>2476</v>
      </c>
      <c r="B935">
        <v>47.9</v>
      </c>
      <c r="C935">
        <v>72.099999999999994</v>
      </c>
      <c r="D935">
        <v>109.4</v>
      </c>
      <c r="E935">
        <v>44</v>
      </c>
      <c r="F935">
        <v>61.4</v>
      </c>
      <c r="G935">
        <v>65.3</v>
      </c>
      <c r="H935">
        <v>83.9</v>
      </c>
      <c r="I935">
        <v>142.30000000000001</v>
      </c>
      <c r="J935">
        <v>119.4</v>
      </c>
      <c r="K935">
        <v>100.5</v>
      </c>
      <c r="M935" s="3" t="str">
        <f t="shared" si="101"/>
        <v>Jul</v>
      </c>
      <c r="N935" s="3" t="str">
        <f t="shared" si="102"/>
        <v>1838</v>
      </c>
    </row>
    <row r="936" spans="1:14" x14ac:dyDescent="0.3">
      <c r="A936" s="2" t="s">
        <v>2487</v>
      </c>
      <c r="B936">
        <v>78.900000000000006</v>
      </c>
      <c r="C936">
        <v>114</v>
      </c>
      <c r="D936">
        <v>186.5</v>
      </c>
      <c r="E936">
        <v>104.8</v>
      </c>
      <c r="F936">
        <v>186.1</v>
      </c>
      <c r="G936">
        <v>127.9</v>
      </c>
      <c r="H936">
        <v>94.1</v>
      </c>
      <c r="I936">
        <v>113.5</v>
      </c>
      <c r="J936">
        <v>64</v>
      </c>
      <c r="K936">
        <v>98.4</v>
      </c>
      <c r="M936" s="3" t="str">
        <f t="shared" si="101"/>
        <v>Jul</v>
      </c>
      <c r="N936" s="3" t="str">
        <f t="shared" si="102"/>
        <v>1839</v>
      </c>
    </row>
    <row r="937" spans="1:14" x14ac:dyDescent="0.3">
      <c r="A937" s="2" t="s">
        <v>2498</v>
      </c>
      <c r="B937">
        <v>52.9</v>
      </c>
      <c r="C937">
        <v>92.8</v>
      </c>
      <c r="D937">
        <v>157.9</v>
      </c>
      <c r="E937">
        <v>59.9</v>
      </c>
      <c r="F937">
        <v>77.2</v>
      </c>
      <c r="G937">
        <v>74.5</v>
      </c>
      <c r="H937">
        <v>97</v>
      </c>
      <c r="I937">
        <v>132.80000000000001</v>
      </c>
      <c r="J937">
        <v>82.4</v>
      </c>
      <c r="K937">
        <v>87.8</v>
      </c>
      <c r="M937" s="3" t="str">
        <f t="shared" si="101"/>
        <v>Jul</v>
      </c>
      <c r="N937" s="3" t="str">
        <f t="shared" si="102"/>
        <v>1840</v>
      </c>
    </row>
    <row r="938" spans="1:14" x14ac:dyDescent="0.3">
      <c r="A938" s="2" t="s">
        <v>2509</v>
      </c>
      <c r="B938">
        <v>94.8</v>
      </c>
      <c r="C938">
        <v>89.9</v>
      </c>
      <c r="D938">
        <v>133</v>
      </c>
      <c r="E938">
        <v>63.3</v>
      </c>
      <c r="F938">
        <v>78</v>
      </c>
      <c r="G938">
        <v>78.8</v>
      </c>
      <c r="H938">
        <v>98.7</v>
      </c>
      <c r="I938">
        <v>97.7</v>
      </c>
      <c r="J938">
        <v>99.2</v>
      </c>
      <c r="K938">
        <v>84.1</v>
      </c>
      <c r="M938" s="3" t="str">
        <f t="shared" si="101"/>
        <v>Jul</v>
      </c>
      <c r="N938" s="3" t="str">
        <f t="shared" si="102"/>
        <v>1841</v>
      </c>
    </row>
    <row r="939" spans="1:14" x14ac:dyDescent="0.3">
      <c r="A939" s="2" t="s">
        <v>2520</v>
      </c>
      <c r="B939">
        <v>70</v>
      </c>
      <c r="C939">
        <v>76.900000000000006</v>
      </c>
      <c r="D939">
        <v>117.1</v>
      </c>
      <c r="E939">
        <v>40.9</v>
      </c>
      <c r="F939">
        <v>73.2</v>
      </c>
      <c r="G939">
        <v>74.900000000000006</v>
      </c>
      <c r="H939">
        <v>70.599999999999994</v>
      </c>
      <c r="I939">
        <v>93.6</v>
      </c>
      <c r="J939">
        <v>71.3</v>
      </c>
      <c r="K939">
        <v>105.9</v>
      </c>
      <c r="M939" s="3" t="str">
        <f t="shared" si="101"/>
        <v>Jul</v>
      </c>
      <c r="N939" s="3" t="str">
        <f t="shared" si="102"/>
        <v>1842</v>
      </c>
    </row>
    <row r="940" spans="1:14" x14ac:dyDescent="0.3">
      <c r="A940" s="2" t="s">
        <v>2531</v>
      </c>
      <c r="B940">
        <v>57.5</v>
      </c>
      <c r="C940">
        <v>79.8</v>
      </c>
      <c r="D940">
        <v>125.7</v>
      </c>
      <c r="E940">
        <v>52.1</v>
      </c>
      <c r="F940">
        <v>59.2</v>
      </c>
      <c r="G940">
        <v>67.2</v>
      </c>
      <c r="H940">
        <v>117.5</v>
      </c>
      <c r="I940">
        <v>140.1</v>
      </c>
      <c r="J940">
        <v>116.4</v>
      </c>
      <c r="K940">
        <v>127.1</v>
      </c>
      <c r="M940" s="3" t="str">
        <f t="shared" si="101"/>
        <v>Jul</v>
      </c>
      <c r="N940" s="3" t="str">
        <f t="shared" si="102"/>
        <v>1843</v>
      </c>
    </row>
    <row r="941" spans="1:14" x14ac:dyDescent="0.3">
      <c r="A941" s="2" t="s">
        <v>2542</v>
      </c>
      <c r="B941">
        <v>58</v>
      </c>
      <c r="C941">
        <v>75.8</v>
      </c>
      <c r="D941">
        <v>94</v>
      </c>
      <c r="E941">
        <v>48.7</v>
      </c>
      <c r="F941">
        <v>58</v>
      </c>
      <c r="G941">
        <v>65.7</v>
      </c>
      <c r="H941">
        <v>82.5</v>
      </c>
      <c r="I941">
        <v>107</v>
      </c>
      <c r="J941">
        <v>70.400000000000006</v>
      </c>
      <c r="K941">
        <v>91.8</v>
      </c>
      <c r="M941" s="3" t="str">
        <f t="shared" si="101"/>
        <v>Jul</v>
      </c>
      <c r="N941" s="3" t="str">
        <f t="shared" si="102"/>
        <v>1844</v>
      </c>
    </row>
    <row r="942" spans="1:14" x14ac:dyDescent="0.3">
      <c r="A942" s="2" t="s">
        <v>2553</v>
      </c>
      <c r="B942">
        <v>55.9</v>
      </c>
      <c r="C942">
        <v>77.099999999999994</v>
      </c>
      <c r="D942">
        <v>99.7</v>
      </c>
      <c r="E942">
        <v>55.7</v>
      </c>
      <c r="F942">
        <v>90.1</v>
      </c>
      <c r="G942">
        <v>84.1</v>
      </c>
      <c r="H942">
        <v>82</v>
      </c>
      <c r="I942">
        <v>90.5</v>
      </c>
      <c r="J942">
        <v>87.4</v>
      </c>
      <c r="K942">
        <v>128.9</v>
      </c>
      <c r="M942" s="3" t="str">
        <f t="shared" si="101"/>
        <v>Jul</v>
      </c>
      <c r="N942" s="3" t="str">
        <f t="shared" si="102"/>
        <v>1845</v>
      </c>
    </row>
    <row r="943" spans="1:14" x14ac:dyDescent="0.3">
      <c r="A943" s="2" t="s">
        <v>2564</v>
      </c>
      <c r="B943">
        <v>45.9</v>
      </c>
      <c r="C943">
        <v>96.9</v>
      </c>
      <c r="D943">
        <v>140.9</v>
      </c>
      <c r="E943">
        <v>55.4</v>
      </c>
      <c r="F943">
        <v>121.7</v>
      </c>
      <c r="G943">
        <v>71.599999999999994</v>
      </c>
      <c r="H943">
        <v>157.19999999999999</v>
      </c>
      <c r="I943">
        <v>214.5</v>
      </c>
      <c r="J943">
        <v>126.4</v>
      </c>
      <c r="K943">
        <v>120.6</v>
      </c>
      <c r="M943" s="3" t="str">
        <f t="shared" si="101"/>
        <v>Jul</v>
      </c>
      <c r="N943" s="3" t="str">
        <f t="shared" si="102"/>
        <v>1846</v>
      </c>
    </row>
    <row r="944" spans="1:14" x14ac:dyDescent="0.3">
      <c r="A944" s="2" t="s">
        <v>2575</v>
      </c>
      <c r="B944">
        <v>24.9</v>
      </c>
      <c r="C944">
        <v>28.3</v>
      </c>
      <c r="D944">
        <v>39.6</v>
      </c>
      <c r="E944">
        <v>24.2</v>
      </c>
      <c r="F944">
        <v>57.5</v>
      </c>
      <c r="G944">
        <v>27.1</v>
      </c>
      <c r="H944">
        <v>74.5</v>
      </c>
      <c r="I944">
        <v>64.8</v>
      </c>
      <c r="J944">
        <v>91.8</v>
      </c>
      <c r="K944">
        <v>36.700000000000003</v>
      </c>
      <c r="M944" s="3" t="str">
        <f t="shared" si="101"/>
        <v>Jul</v>
      </c>
      <c r="N944" s="3" t="str">
        <f t="shared" si="102"/>
        <v>1847</v>
      </c>
    </row>
    <row r="945" spans="1:14" x14ac:dyDescent="0.3">
      <c r="A945" s="2" t="s">
        <v>2586</v>
      </c>
      <c r="B945">
        <v>53.5</v>
      </c>
      <c r="C945">
        <v>71.599999999999994</v>
      </c>
      <c r="D945">
        <v>111.4</v>
      </c>
      <c r="E945">
        <v>70.599999999999994</v>
      </c>
      <c r="F945">
        <v>95.7</v>
      </c>
      <c r="G945">
        <v>68.900000000000006</v>
      </c>
      <c r="H945">
        <v>91.4</v>
      </c>
      <c r="I945">
        <v>140.9</v>
      </c>
      <c r="J945">
        <v>121.4</v>
      </c>
      <c r="K945">
        <v>115.6</v>
      </c>
      <c r="M945" s="3" t="str">
        <f t="shared" si="101"/>
        <v>Jul</v>
      </c>
      <c r="N945" s="3" t="str">
        <f t="shared" si="102"/>
        <v>1848</v>
      </c>
    </row>
    <row r="946" spans="1:14" x14ac:dyDescent="0.3">
      <c r="A946" s="2" t="s">
        <v>2597</v>
      </c>
      <c r="B946">
        <v>63.3</v>
      </c>
      <c r="C946">
        <v>79.900000000000006</v>
      </c>
      <c r="D946">
        <v>128.1</v>
      </c>
      <c r="E946">
        <v>61.8</v>
      </c>
      <c r="F946">
        <v>82.7</v>
      </c>
      <c r="G946">
        <v>74.8</v>
      </c>
      <c r="H946">
        <v>106.8</v>
      </c>
      <c r="I946">
        <v>131.19999999999999</v>
      </c>
      <c r="J946">
        <v>128.1</v>
      </c>
      <c r="K946">
        <v>103.7</v>
      </c>
      <c r="M946" s="3" t="str">
        <f t="shared" si="101"/>
        <v>Jul</v>
      </c>
      <c r="N946" s="3" t="str">
        <f t="shared" si="102"/>
        <v>1849</v>
      </c>
    </row>
    <row r="947" spans="1:14" x14ac:dyDescent="0.3">
      <c r="A947" s="2" t="s">
        <v>2608</v>
      </c>
      <c r="B947">
        <v>101.2</v>
      </c>
      <c r="C947">
        <v>96.1</v>
      </c>
      <c r="D947">
        <v>114.8</v>
      </c>
      <c r="E947">
        <v>84.9</v>
      </c>
      <c r="F947">
        <v>74.5</v>
      </c>
      <c r="G947">
        <v>92.1</v>
      </c>
      <c r="H947">
        <v>61.4</v>
      </c>
      <c r="I947">
        <v>114.5</v>
      </c>
      <c r="J947">
        <v>63.5</v>
      </c>
      <c r="K947">
        <v>113.6</v>
      </c>
      <c r="M947" s="3" t="str">
        <f t="shared" si="101"/>
        <v>Jul</v>
      </c>
      <c r="N947" s="3" t="str">
        <f t="shared" si="102"/>
        <v>1850</v>
      </c>
    </row>
    <row r="948" spans="1:14" x14ac:dyDescent="0.3">
      <c r="A948" s="2" t="s">
        <v>2619</v>
      </c>
      <c r="B948">
        <v>98.7</v>
      </c>
      <c r="C948">
        <v>85.8</v>
      </c>
      <c r="D948">
        <v>100.1</v>
      </c>
      <c r="E948">
        <v>84.1</v>
      </c>
      <c r="F948">
        <v>98.9</v>
      </c>
      <c r="G948">
        <v>82.1</v>
      </c>
      <c r="H948">
        <v>96.8</v>
      </c>
      <c r="I948">
        <v>139.80000000000001</v>
      </c>
      <c r="J948">
        <v>94.7</v>
      </c>
      <c r="K948">
        <v>109.4</v>
      </c>
      <c r="M948" s="3" t="str">
        <f t="shared" si="101"/>
        <v>Jul</v>
      </c>
      <c r="N948" s="3" t="str">
        <f t="shared" si="102"/>
        <v>1851</v>
      </c>
    </row>
    <row r="949" spans="1:14" x14ac:dyDescent="0.3">
      <c r="A949" s="2" t="s">
        <v>2630</v>
      </c>
      <c r="B949">
        <v>49.8</v>
      </c>
      <c r="C949">
        <v>66.5</v>
      </c>
      <c r="D949">
        <v>97.7</v>
      </c>
      <c r="E949">
        <v>58.2</v>
      </c>
      <c r="F949">
        <v>54.7</v>
      </c>
      <c r="G949">
        <v>70.599999999999994</v>
      </c>
      <c r="H949">
        <v>67.599999999999994</v>
      </c>
      <c r="I949">
        <v>140.5</v>
      </c>
      <c r="J949">
        <v>106.1</v>
      </c>
      <c r="K949">
        <v>73.099999999999994</v>
      </c>
      <c r="M949" s="3" t="str">
        <f t="shared" si="101"/>
        <v>Jul</v>
      </c>
      <c r="N949" s="3" t="str">
        <f t="shared" si="102"/>
        <v>1852</v>
      </c>
    </row>
    <row r="950" spans="1:14" x14ac:dyDescent="0.3">
      <c r="A950" s="2" t="s">
        <v>2641</v>
      </c>
      <c r="B950">
        <v>116.5</v>
      </c>
      <c r="C950">
        <v>86.7</v>
      </c>
      <c r="D950">
        <v>147</v>
      </c>
      <c r="E950">
        <v>107.8</v>
      </c>
      <c r="F950">
        <v>118.5</v>
      </c>
      <c r="G950">
        <v>89.2</v>
      </c>
      <c r="H950">
        <v>110.4</v>
      </c>
      <c r="I950">
        <v>159.6</v>
      </c>
      <c r="J950">
        <v>107.6</v>
      </c>
      <c r="K950">
        <v>108.7</v>
      </c>
      <c r="M950" s="3" t="str">
        <f t="shared" si="101"/>
        <v>Jul</v>
      </c>
      <c r="N950" s="3" t="str">
        <f t="shared" si="102"/>
        <v>1853</v>
      </c>
    </row>
    <row r="951" spans="1:14" x14ac:dyDescent="0.3">
      <c r="A951" s="2" t="s">
        <v>2652</v>
      </c>
      <c r="B951">
        <v>43.8</v>
      </c>
      <c r="C951">
        <v>62.7</v>
      </c>
      <c r="D951">
        <v>82</v>
      </c>
      <c r="E951">
        <v>45.7</v>
      </c>
      <c r="F951">
        <v>103.9</v>
      </c>
      <c r="G951">
        <v>76.900000000000006</v>
      </c>
      <c r="H951">
        <v>72.2</v>
      </c>
      <c r="I951">
        <v>98.1</v>
      </c>
      <c r="J951">
        <v>96.8</v>
      </c>
      <c r="K951">
        <v>133.6</v>
      </c>
      <c r="M951" s="3" t="str">
        <f t="shared" si="101"/>
        <v>Jul</v>
      </c>
      <c r="N951" s="3" t="str">
        <f t="shared" si="102"/>
        <v>1854</v>
      </c>
    </row>
    <row r="952" spans="1:14" x14ac:dyDescent="0.3">
      <c r="A952" s="2" t="s">
        <v>2663</v>
      </c>
      <c r="B952">
        <v>113.5</v>
      </c>
      <c r="C952">
        <v>97.2</v>
      </c>
      <c r="D952">
        <v>134.4</v>
      </c>
      <c r="E952">
        <v>110.9</v>
      </c>
      <c r="F952">
        <v>98.9</v>
      </c>
      <c r="G952">
        <v>120.3</v>
      </c>
      <c r="H952">
        <v>93.1</v>
      </c>
      <c r="I952">
        <v>87.9</v>
      </c>
      <c r="J952">
        <v>122.6</v>
      </c>
      <c r="K952">
        <v>74.2</v>
      </c>
      <c r="M952" s="3" t="str">
        <f t="shared" si="101"/>
        <v>Jul</v>
      </c>
      <c r="N952" s="3" t="str">
        <f t="shared" si="102"/>
        <v>1855</v>
      </c>
    </row>
    <row r="953" spans="1:14" x14ac:dyDescent="0.3">
      <c r="A953" s="2" t="s">
        <v>2674</v>
      </c>
      <c r="B953">
        <v>52.2</v>
      </c>
      <c r="C953">
        <v>52.1</v>
      </c>
      <c r="D953">
        <v>86.9</v>
      </c>
      <c r="E953">
        <v>37.799999999999997</v>
      </c>
      <c r="F953">
        <v>50.7</v>
      </c>
      <c r="G953">
        <v>46.7</v>
      </c>
      <c r="H953">
        <v>77.900000000000006</v>
      </c>
      <c r="I953">
        <v>107.7</v>
      </c>
      <c r="J953">
        <v>146.69999999999999</v>
      </c>
      <c r="K953">
        <v>59.3</v>
      </c>
      <c r="M953" s="3" t="str">
        <f t="shared" si="101"/>
        <v>Jul</v>
      </c>
      <c r="N953" s="3" t="str">
        <f t="shared" si="102"/>
        <v>1856</v>
      </c>
    </row>
    <row r="954" spans="1:14" x14ac:dyDescent="0.3">
      <c r="A954" s="2" t="s">
        <v>2685</v>
      </c>
      <c r="B954">
        <v>41.9</v>
      </c>
      <c r="C954">
        <v>55.4</v>
      </c>
      <c r="D954">
        <v>90.8</v>
      </c>
      <c r="E954">
        <v>45.5</v>
      </c>
      <c r="F954">
        <v>86.8</v>
      </c>
      <c r="G954">
        <v>61.7</v>
      </c>
      <c r="H954">
        <v>58.5</v>
      </c>
      <c r="I954">
        <v>93.3</v>
      </c>
      <c r="J954">
        <v>109.7</v>
      </c>
      <c r="K954">
        <v>58.5</v>
      </c>
      <c r="M954" s="3" t="str">
        <f t="shared" si="101"/>
        <v>Jul</v>
      </c>
      <c r="N954" s="3" t="str">
        <f t="shared" si="102"/>
        <v>1857</v>
      </c>
    </row>
    <row r="955" spans="1:14" x14ac:dyDescent="0.3">
      <c r="A955" s="2" t="s">
        <v>2696</v>
      </c>
      <c r="B955">
        <v>80.099999999999994</v>
      </c>
      <c r="C955">
        <v>82.4</v>
      </c>
      <c r="D955">
        <v>81.7</v>
      </c>
      <c r="E955">
        <v>67.3</v>
      </c>
      <c r="F955">
        <v>80.400000000000006</v>
      </c>
      <c r="G955">
        <v>48.8</v>
      </c>
      <c r="H955">
        <v>138.4</v>
      </c>
      <c r="I955">
        <v>133.5</v>
      </c>
      <c r="J955">
        <v>146</v>
      </c>
      <c r="K955">
        <v>89</v>
      </c>
      <c r="M955" s="3" t="str">
        <f t="shared" si="101"/>
        <v>Jul</v>
      </c>
      <c r="N955" s="3" t="str">
        <f t="shared" si="102"/>
        <v>1858</v>
      </c>
    </row>
    <row r="956" spans="1:14" x14ac:dyDescent="0.3">
      <c r="A956" s="2" t="s">
        <v>2707</v>
      </c>
      <c r="B956">
        <v>67</v>
      </c>
      <c r="C956">
        <v>59.4</v>
      </c>
      <c r="D956">
        <v>83.5</v>
      </c>
      <c r="E956">
        <v>64.900000000000006</v>
      </c>
      <c r="F956">
        <v>64.599999999999994</v>
      </c>
      <c r="G956">
        <v>55.6</v>
      </c>
      <c r="H956">
        <v>71.599999999999994</v>
      </c>
      <c r="I956">
        <v>94.1</v>
      </c>
      <c r="J956">
        <v>80.400000000000006</v>
      </c>
      <c r="K956">
        <v>65.599999999999994</v>
      </c>
      <c r="M956" s="3" t="str">
        <f t="shared" si="101"/>
        <v>Jul</v>
      </c>
      <c r="N956" s="3" t="str">
        <f t="shared" si="102"/>
        <v>1859</v>
      </c>
    </row>
    <row r="957" spans="1:14" x14ac:dyDescent="0.3">
      <c r="A957" s="2" t="s">
        <v>2718</v>
      </c>
      <c r="B957">
        <v>51.2</v>
      </c>
      <c r="C957">
        <v>67.599999999999994</v>
      </c>
      <c r="D957">
        <v>58.5</v>
      </c>
      <c r="E957">
        <v>62.4</v>
      </c>
      <c r="F957">
        <v>72.099999999999994</v>
      </c>
      <c r="G957">
        <v>48.5</v>
      </c>
      <c r="H957">
        <v>65.8</v>
      </c>
      <c r="I957">
        <v>66.900000000000006</v>
      </c>
      <c r="J957">
        <v>63</v>
      </c>
      <c r="K957">
        <v>51.2</v>
      </c>
      <c r="M957" s="3" t="str">
        <f t="shared" si="101"/>
        <v>Jul</v>
      </c>
      <c r="N957" s="3" t="str">
        <f t="shared" si="102"/>
        <v>1860</v>
      </c>
    </row>
    <row r="958" spans="1:14" x14ac:dyDescent="0.3">
      <c r="A958" s="2" t="s">
        <v>2729</v>
      </c>
      <c r="B958">
        <v>84.4</v>
      </c>
      <c r="C958">
        <v>93.9</v>
      </c>
      <c r="D958">
        <v>137.6</v>
      </c>
      <c r="E958">
        <v>84.1</v>
      </c>
      <c r="F958">
        <v>157.80000000000001</v>
      </c>
      <c r="G958">
        <v>111.9</v>
      </c>
      <c r="H958">
        <v>109.6</v>
      </c>
      <c r="I958">
        <v>132.80000000000001</v>
      </c>
      <c r="J958">
        <v>136</v>
      </c>
      <c r="K958">
        <v>139.4</v>
      </c>
      <c r="M958" s="3" t="str">
        <f t="shared" si="101"/>
        <v>Jul</v>
      </c>
      <c r="N958" s="3" t="str">
        <f t="shared" si="102"/>
        <v>1861</v>
      </c>
    </row>
    <row r="959" spans="1:14" x14ac:dyDescent="0.3">
      <c r="A959" s="2" t="s">
        <v>2740</v>
      </c>
      <c r="B959">
        <v>43.6</v>
      </c>
      <c r="C959">
        <v>61.1</v>
      </c>
      <c r="D959">
        <v>120.9</v>
      </c>
      <c r="E959">
        <v>47.8</v>
      </c>
      <c r="F959">
        <v>95</v>
      </c>
      <c r="G959">
        <v>60.5</v>
      </c>
      <c r="H959">
        <v>91.8</v>
      </c>
      <c r="I959">
        <v>158.69999999999999</v>
      </c>
      <c r="J959">
        <v>135.6</v>
      </c>
      <c r="K959">
        <v>113.4</v>
      </c>
      <c r="M959" s="3" t="str">
        <f t="shared" si="101"/>
        <v>Jul</v>
      </c>
      <c r="N959" s="3" t="str">
        <f t="shared" si="102"/>
        <v>1862</v>
      </c>
    </row>
    <row r="960" spans="1:14" x14ac:dyDescent="0.3">
      <c r="A960" s="2" t="s">
        <v>2751</v>
      </c>
      <c r="B960">
        <v>22.1</v>
      </c>
      <c r="C960">
        <v>33</v>
      </c>
      <c r="D960">
        <v>42.6</v>
      </c>
      <c r="E960">
        <v>20.8</v>
      </c>
      <c r="F960">
        <v>32.700000000000003</v>
      </c>
      <c r="G960">
        <v>27.9</v>
      </c>
      <c r="H960">
        <v>17.7</v>
      </c>
      <c r="I960">
        <v>17.8</v>
      </c>
      <c r="J960">
        <v>34.799999999999997</v>
      </c>
      <c r="K960">
        <v>16.7</v>
      </c>
      <c r="M960" s="3" t="str">
        <f t="shared" si="101"/>
        <v>Jul</v>
      </c>
      <c r="N960" s="3" t="str">
        <f t="shared" si="102"/>
        <v>1863</v>
      </c>
    </row>
    <row r="961" spans="1:14" x14ac:dyDescent="0.3">
      <c r="A961" s="2" t="s">
        <v>2762</v>
      </c>
      <c r="B961">
        <v>16.899999999999999</v>
      </c>
      <c r="C961">
        <v>20.2</v>
      </c>
      <c r="D961">
        <v>53.1</v>
      </c>
      <c r="E961">
        <v>12.5</v>
      </c>
      <c r="F961">
        <v>33.200000000000003</v>
      </c>
      <c r="G961">
        <v>19.5</v>
      </c>
      <c r="H961">
        <v>71.3</v>
      </c>
      <c r="I961">
        <v>95</v>
      </c>
      <c r="J961">
        <v>86.6</v>
      </c>
      <c r="K961">
        <v>47</v>
      </c>
      <c r="M961" s="3" t="str">
        <f t="shared" si="101"/>
        <v>Jul</v>
      </c>
      <c r="N961" s="3" t="str">
        <f t="shared" si="102"/>
        <v>1864</v>
      </c>
    </row>
    <row r="962" spans="1:14" x14ac:dyDescent="0.3">
      <c r="A962" s="2" t="s">
        <v>2773</v>
      </c>
      <c r="B962">
        <v>98.3</v>
      </c>
      <c r="C962">
        <v>64</v>
      </c>
      <c r="D962">
        <v>71</v>
      </c>
      <c r="E962">
        <v>74.5</v>
      </c>
      <c r="F962">
        <v>94.6</v>
      </c>
      <c r="G962">
        <v>75.900000000000006</v>
      </c>
      <c r="H962">
        <v>102.4</v>
      </c>
      <c r="I962">
        <v>96.2</v>
      </c>
      <c r="J962">
        <v>108.7</v>
      </c>
      <c r="K962">
        <v>62.1</v>
      </c>
      <c r="M962" s="3" t="str">
        <f t="shared" si="101"/>
        <v>Jul</v>
      </c>
      <c r="N962" s="3" t="str">
        <f t="shared" si="102"/>
        <v>1865</v>
      </c>
    </row>
    <row r="963" spans="1:14" x14ac:dyDescent="0.3">
      <c r="A963" s="2" t="s">
        <v>2784</v>
      </c>
      <c r="B963">
        <v>64.5</v>
      </c>
      <c r="C963">
        <v>97.7</v>
      </c>
      <c r="D963">
        <v>84.6</v>
      </c>
      <c r="E963">
        <v>53</v>
      </c>
      <c r="F963">
        <v>48.9</v>
      </c>
      <c r="G963">
        <v>71.400000000000006</v>
      </c>
      <c r="H963">
        <v>96.2</v>
      </c>
      <c r="I963">
        <v>100.2</v>
      </c>
      <c r="J963">
        <v>78.099999999999994</v>
      </c>
      <c r="K963">
        <v>63</v>
      </c>
      <c r="M963" s="3" t="str">
        <f t="shared" ref="M963:M1026" si="103">LEFT(A963,3)</f>
        <v>Jul</v>
      </c>
      <c r="N963" s="3" t="str">
        <f t="shared" ref="N963:N1026" si="104">RIGHT(A963,4)</f>
        <v>1866</v>
      </c>
    </row>
    <row r="964" spans="1:14" x14ac:dyDescent="0.3">
      <c r="A964" s="2" t="s">
        <v>2795</v>
      </c>
      <c r="B964">
        <v>90.3</v>
      </c>
      <c r="C964">
        <v>88.9</v>
      </c>
      <c r="D964">
        <v>123.8</v>
      </c>
      <c r="E964">
        <v>109.2</v>
      </c>
      <c r="F964">
        <v>114.2</v>
      </c>
      <c r="G964">
        <v>79.5</v>
      </c>
      <c r="H964">
        <v>148.19999999999999</v>
      </c>
      <c r="I964">
        <v>127.7</v>
      </c>
      <c r="J964">
        <v>84.6</v>
      </c>
      <c r="K964">
        <v>162.6</v>
      </c>
      <c r="M964" s="3" t="str">
        <f t="shared" si="103"/>
        <v>Jul</v>
      </c>
      <c r="N964" s="3" t="str">
        <f t="shared" si="104"/>
        <v>1867</v>
      </c>
    </row>
    <row r="965" spans="1:14" x14ac:dyDescent="0.3">
      <c r="A965" s="2" t="s">
        <v>2806</v>
      </c>
      <c r="B965">
        <v>8.9</v>
      </c>
      <c r="C965">
        <v>16.5</v>
      </c>
      <c r="D965">
        <v>21.7</v>
      </c>
      <c r="E965">
        <v>35.1</v>
      </c>
      <c r="F965">
        <v>28.7</v>
      </c>
      <c r="G965">
        <v>14.2</v>
      </c>
      <c r="H965">
        <v>17.899999999999999</v>
      </c>
      <c r="I965">
        <v>32</v>
      </c>
      <c r="J965">
        <v>35.1</v>
      </c>
      <c r="K965">
        <v>21.1</v>
      </c>
      <c r="M965" s="3" t="str">
        <f t="shared" si="103"/>
        <v>Jul</v>
      </c>
      <c r="N965" s="3" t="str">
        <f t="shared" si="104"/>
        <v>1868</v>
      </c>
    </row>
    <row r="966" spans="1:14" x14ac:dyDescent="0.3">
      <c r="A966" s="2" t="s">
        <v>2817</v>
      </c>
      <c r="B966">
        <v>16.2</v>
      </c>
      <c r="C966">
        <v>18.600000000000001</v>
      </c>
      <c r="D966">
        <v>39.6</v>
      </c>
      <c r="E966">
        <v>17.100000000000001</v>
      </c>
      <c r="F966">
        <v>29.3</v>
      </c>
      <c r="G966">
        <v>17.2</v>
      </c>
      <c r="H966">
        <v>38.200000000000003</v>
      </c>
      <c r="I966">
        <v>80.3</v>
      </c>
      <c r="J966">
        <v>79.7</v>
      </c>
      <c r="K966">
        <v>58</v>
      </c>
      <c r="M966" s="3" t="str">
        <f t="shared" si="103"/>
        <v>Jul</v>
      </c>
      <c r="N966" s="3" t="str">
        <f t="shared" si="104"/>
        <v>1869</v>
      </c>
    </row>
    <row r="967" spans="1:14" x14ac:dyDescent="0.3">
      <c r="A967" s="2" t="s">
        <v>2828</v>
      </c>
      <c r="B967">
        <v>46.6</v>
      </c>
      <c r="C967">
        <v>20.8</v>
      </c>
      <c r="D967">
        <v>35.799999999999997</v>
      </c>
      <c r="E967">
        <v>35.9</v>
      </c>
      <c r="F967">
        <v>46.9</v>
      </c>
      <c r="G967">
        <v>32</v>
      </c>
      <c r="H967">
        <v>46.9</v>
      </c>
      <c r="I967">
        <v>81.599999999999994</v>
      </c>
      <c r="J967">
        <v>76.5</v>
      </c>
      <c r="K967">
        <v>49.6</v>
      </c>
      <c r="M967" s="3" t="str">
        <f t="shared" si="103"/>
        <v>Jul</v>
      </c>
      <c r="N967" s="3" t="str">
        <f t="shared" si="104"/>
        <v>1870</v>
      </c>
    </row>
    <row r="968" spans="1:14" x14ac:dyDescent="0.3">
      <c r="A968" s="2" t="s">
        <v>2839</v>
      </c>
      <c r="B968">
        <v>74.5</v>
      </c>
      <c r="C968">
        <v>95.6</v>
      </c>
      <c r="D968">
        <v>141.9</v>
      </c>
      <c r="E968">
        <v>96.3</v>
      </c>
      <c r="F968">
        <v>153.1</v>
      </c>
      <c r="G968">
        <v>104.7</v>
      </c>
      <c r="H968">
        <v>123.3</v>
      </c>
      <c r="I968">
        <v>144.69999999999999</v>
      </c>
      <c r="J968">
        <v>159.9</v>
      </c>
      <c r="K968">
        <v>153.69999999999999</v>
      </c>
      <c r="M968" s="3" t="str">
        <f t="shared" si="103"/>
        <v>Jul</v>
      </c>
      <c r="N968" s="3" t="str">
        <f t="shared" si="104"/>
        <v>1871</v>
      </c>
    </row>
    <row r="969" spans="1:14" x14ac:dyDescent="0.3">
      <c r="A969" s="2" t="s">
        <v>2850</v>
      </c>
      <c r="B969">
        <v>102.5</v>
      </c>
      <c r="C969">
        <v>114.2</v>
      </c>
      <c r="D969">
        <v>138.30000000000001</v>
      </c>
      <c r="E969">
        <v>77.5</v>
      </c>
      <c r="F969">
        <v>120.2</v>
      </c>
      <c r="G969">
        <v>120.6</v>
      </c>
      <c r="H969">
        <v>90.8</v>
      </c>
      <c r="I969">
        <v>124.3</v>
      </c>
      <c r="J969">
        <v>111</v>
      </c>
      <c r="K969">
        <v>69.599999999999994</v>
      </c>
      <c r="M969" s="3" t="str">
        <f t="shared" si="103"/>
        <v>Jul</v>
      </c>
      <c r="N969" s="3" t="str">
        <f t="shared" si="104"/>
        <v>1872</v>
      </c>
    </row>
    <row r="970" spans="1:14" x14ac:dyDescent="0.3">
      <c r="A970" s="2" t="s">
        <v>2861</v>
      </c>
      <c r="B970">
        <v>52.5</v>
      </c>
      <c r="C970">
        <v>66.5</v>
      </c>
      <c r="D970">
        <v>120.2</v>
      </c>
      <c r="E970">
        <v>54.8</v>
      </c>
      <c r="F970">
        <v>102</v>
      </c>
      <c r="G970">
        <v>68.7</v>
      </c>
      <c r="H970">
        <v>132.5</v>
      </c>
      <c r="I970">
        <v>183.9</v>
      </c>
      <c r="J970">
        <v>142.1</v>
      </c>
      <c r="K970">
        <v>136.19999999999999</v>
      </c>
      <c r="M970" s="3" t="str">
        <f t="shared" si="103"/>
        <v>Jul</v>
      </c>
      <c r="N970" s="3" t="str">
        <f t="shared" si="104"/>
        <v>1873</v>
      </c>
    </row>
    <row r="971" spans="1:14" x14ac:dyDescent="0.3">
      <c r="A971" s="2" t="s">
        <v>2872</v>
      </c>
      <c r="B971">
        <v>30</v>
      </c>
      <c r="C971">
        <v>43</v>
      </c>
      <c r="D971">
        <v>76.599999999999994</v>
      </c>
      <c r="E971">
        <v>32.299999999999997</v>
      </c>
      <c r="F971">
        <v>54.3</v>
      </c>
      <c r="G971">
        <v>37.299999999999997</v>
      </c>
      <c r="H971">
        <v>92.2</v>
      </c>
      <c r="I971">
        <v>109.4</v>
      </c>
      <c r="J971">
        <v>108.3</v>
      </c>
      <c r="K971">
        <v>81.400000000000006</v>
      </c>
      <c r="M971" s="3" t="str">
        <f t="shared" si="103"/>
        <v>Jul</v>
      </c>
      <c r="N971" s="3" t="str">
        <f t="shared" si="104"/>
        <v>1874</v>
      </c>
    </row>
    <row r="972" spans="1:14" x14ac:dyDescent="0.3">
      <c r="A972" s="2" t="s">
        <v>2883</v>
      </c>
      <c r="B972">
        <v>141.6</v>
      </c>
      <c r="C972">
        <v>110.7</v>
      </c>
      <c r="D972">
        <v>114.1</v>
      </c>
      <c r="E972">
        <v>127.6</v>
      </c>
      <c r="F972">
        <v>136</v>
      </c>
      <c r="G972">
        <v>146.4</v>
      </c>
      <c r="H972">
        <v>92.1</v>
      </c>
      <c r="I972">
        <v>67.2</v>
      </c>
      <c r="J972">
        <v>116.3</v>
      </c>
      <c r="K972">
        <v>81.3</v>
      </c>
      <c r="M972" s="3" t="str">
        <f t="shared" si="103"/>
        <v>Jul</v>
      </c>
      <c r="N972" s="3" t="str">
        <f t="shared" si="104"/>
        <v>1875</v>
      </c>
    </row>
    <row r="973" spans="1:14" x14ac:dyDescent="0.3">
      <c r="A973" s="2" t="s">
        <v>2894</v>
      </c>
      <c r="B973">
        <v>40</v>
      </c>
      <c r="C973">
        <v>51.2</v>
      </c>
      <c r="D973">
        <v>80.7</v>
      </c>
      <c r="E973">
        <v>17.7</v>
      </c>
      <c r="F973">
        <v>46.3</v>
      </c>
      <c r="G973">
        <v>41.1</v>
      </c>
      <c r="H973">
        <v>52.3</v>
      </c>
      <c r="I973">
        <v>100.3</v>
      </c>
      <c r="J973">
        <v>92.1</v>
      </c>
      <c r="K973">
        <v>52.8</v>
      </c>
      <c r="M973" s="3" t="str">
        <f t="shared" si="103"/>
        <v>Jul</v>
      </c>
      <c r="N973" s="3" t="str">
        <f t="shared" si="104"/>
        <v>1876</v>
      </c>
    </row>
    <row r="974" spans="1:14" x14ac:dyDescent="0.3">
      <c r="A974" s="2" t="s">
        <v>2905</v>
      </c>
      <c r="B974">
        <v>78</v>
      </c>
      <c r="C974">
        <v>85.4</v>
      </c>
      <c r="D974">
        <v>149</v>
      </c>
      <c r="E974">
        <v>85.4</v>
      </c>
      <c r="F974">
        <v>126.2</v>
      </c>
      <c r="G974">
        <v>93.4</v>
      </c>
      <c r="H974">
        <v>114.1</v>
      </c>
      <c r="I974">
        <v>146</v>
      </c>
      <c r="J974">
        <v>133.69999999999999</v>
      </c>
      <c r="K974">
        <v>114.5</v>
      </c>
      <c r="M974" s="3" t="str">
        <f t="shared" si="103"/>
        <v>Jul</v>
      </c>
      <c r="N974" s="3" t="str">
        <f t="shared" si="104"/>
        <v>1877</v>
      </c>
    </row>
    <row r="975" spans="1:14" x14ac:dyDescent="0.3">
      <c r="A975" s="2" t="s">
        <v>2916</v>
      </c>
      <c r="B975">
        <v>22.2</v>
      </c>
      <c r="C975">
        <v>25.4</v>
      </c>
      <c r="D975">
        <v>29.7</v>
      </c>
      <c r="E975">
        <v>36.799999999999997</v>
      </c>
      <c r="F975">
        <v>55.5</v>
      </c>
      <c r="G975">
        <v>32.5</v>
      </c>
      <c r="H975">
        <v>23.4</v>
      </c>
      <c r="I975">
        <v>32.299999999999997</v>
      </c>
      <c r="J975">
        <v>70.3</v>
      </c>
      <c r="K975">
        <v>23.5</v>
      </c>
      <c r="M975" s="3" t="str">
        <f t="shared" si="103"/>
        <v>Jul</v>
      </c>
      <c r="N975" s="3" t="str">
        <f t="shared" si="104"/>
        <v>1878</v>
      </c>
    </row>
    <row r="976" spans="1:14" x14ac:dyDescent="0.3">
      <c r="A976" s="2" t="s">
        <v>2927</v>
      </c>
      <c r="B976">
        <v>113.1</v>
      </c>
      <c r="C976">
        <v>112.2</v>
      </c>
      <c r="D976">
        <v>155.4</v>
      </c>
      <c r="E976">
        <v>98.1</v>
      </c>
      <c r="F976">
        <v>124.7</v>
      </c>
      <c r="G976">
        <v>98</v>
      </c>
      <c r="H976">
        <v>122.6</v>
      </c>
      <c r="I976">
        <v>165.7</v>
      </c>
      <c r="J976">
        <v>146.4</v>
      </c>
      <c r="K976">
        <v>157.1</v>
      </c>
      <c r="M976" s="3" t="str">
        <f t="shared" si="103"/>
        <v>Jul</v>
      </c>
      <c r="N976" s="3" t="str">
        <f t="shared" si="104"/>
        <v>1879</v>
      </c>
    </row>
    <row r="977" spans="1:14" x14ac:dyDescent="0.3">
      <c r="A977" s="2" t="s">
        <v>2938</v>
      </c>
      <c r="B977">
        <v>121.7</v>
      </c>
      <c r="C977">
        <v>135.69999999999999</v>
      </c>
      <c r="D977">
        <v>168.5</v>
      </c>
      <c r="E977">
        <v>106.3</v>
      </c>
      <c r="F977">
        <v>159.4</v>
      </c>
      <c r="G977">
        <v>153.80000000000001</v>
      </c>
      <c r="H977">
        <v>118.4</v>
      </c>
      <c r="I977">
        <v>105.9</v>
      </c>
      <c r="J977">
        <v>121.9</v>
      </c>
      <c r="K977">
        <v>141.30000000000001</v>
      </c>
      <c r="M977" s="3" t="str">
        <f t="shared" si="103"/>
        <v>Jul</v>
      </c>
      <c r="N977" s="3" t="str">
        <f t="shared" si="104"/>
        <v>1880</v>
      </c>
    </row>
    <row r="978" spans="1:14" x14ac:dyDescent="0.3">
      <c r="A978" s="2" t="s">
        <v>2949</v>
      </c>
      <c r="B978">
        <v>46.8</v>
      </c>
      <c r="C978">
        <v>84.7</v>
      </c>
      <c r="D978">
        <v>110.8</v>
      </c>
      <c r="E978">
        <v>47.5</v>
      </c>
      <c r="F978">
        <v>71.5</v>
      </c>
      <c r="G978">
        <v>60.1</v>
      </c>
      <c r="H978">
        <v>104.2</v>
      </c>
      <c r="I978">
        <v>158.1</v>
      </c>
      <c r="J978">
        <v>158.69999999999999</v>
      </c>
      <c r="K978">
        <v>76.3</v>
      </c>
      <c r="M978" s="3" t="str">
        <f t="shared" si="103"/>
        <v>Jul</v>
      </c>
      <c r="N978" s="3" t="str">
        <f t="shared" si="104"/>
        <v>1881</v>
      </c>
    </row>
    <row r="979" spans="1:14" x14ac:dyDescent="0.3">
      <c r="A979" s="2" t="s">
        <v>2960</v>
      </c>
      <c r="B979">
        <v>64.900000000000006</v>
      </c>
      <c r="C979">
        <v>86.3</v>
      </c>
      <c r="D979">
        <v>168.6</v>
      </c>
      <c r="E979">
        <v>79</v>
      </c>
      <c r="F979">
        <v>161.80000000000001</v>
      </c>
      <c r="G979">
        <v>101.9</v>
      </c>
      <c r="H979">
        <v>130</v>
      </c>
      <c r="I979">
        <v>190.4</v>
      </c>
      <c r="J979">
        <v>131.80000000000001</v>
      </c>
      <c r="K979">
        <v>163.1</v>
      </c>
      <c r="M979" s="3" t="str">
        <f t="shared" si="103"/>
        <v>Jul</v>
      </c>
      <c r="N979" s="3" t="str">
        <f t="shared" si="104"/>
        <v>1882</v>
      </c>
    </row>
    <row r="980" spans="1:14" x14ac:dyDescent="0.3">
      <c r="A980" s="2" t="s">
        <v>2971</v>
      </c>
      <c r="B980">
        <v>74.3</v>
      </c>
      <c r="C980">
        <v>103.9</v>
      </c>
      <c r="D980">
        <v>86.7</v>
      </c>
      <c r="E980">
        <v>72.900000000000006</v>
      </c>
      <c r="F980">
        <v>105.4</v>
      </c>
      <c r="G980">
        <v>83</v>
      </c>
      <c r="H980">
        <v>139.30000000000001</v>
      </c>
      <c r="I980">
        <v>92.6</v>
      </c>
      <c r="J980">
        <v>118.8</v>
      </c>
      <c r="K980">
        <v>88.4</v>
      </c>
      <c r="M980" s="3" t="str">
        <f t="shared" si="103"/>
        <v>Jul</v>
      </c>
      <c r="N980" s="3" t="str">
        <f t="shared" si="104"/>
        <v>1883</v>
      </c>
    </row>
    <row r="981" spans="1:14" x14ac:dyDescent="0.3">
      <c r="A981" s="2" t="s">
        <v>2982</v>
      </c>
      <c r="B981">
        <v>61.3</v>
      </c>
      <c r="C981">
        <v>99.7</v>
      </c>
      <c r="D981">
        <v>133.4</v>
      </c>
      <c r="E981">
        <v>59.4</v>
      </c>
      <c r="F981">
        <v>105.5</v>
      </c>
      <c r="G981">
        <v>90.4</v>
      </c>
      <c r="H981">
        <v>134.6</v>
      </c>
      <c r="I981">
        <v>163</v>
      </c>
      <c r="J981">
        <v>106.3</v>
      </c>
      <c r="K981">
        <v>96.9</v>
      </c>
      <c r="M981" s="3" t="str">
        <f t="shared" si="103"/>
        <v>Jul</v>
      </c>
      <c r="N981" s="3" t="str">
        <f t="shared" si="104"/>
        <v>1884</v>
      </c>
    </row>
    <row r="982" spans="1:14" x14ac:dyDescent="0.3">
      <c r="A982" s="2" t="s">
        <v>2993</v>
      </c>
      <c r="B982">
        <v>19.5</v>
      </c>
      <c r="C982">
        <v>25.8</v>
      </c>
      <c r="D982">
        <v>60.1</v>
      </c>
      <c r="E982">
        <v>8.6999999999999993</v>
      </c>
      <c r="F982">
        <v>28.6</v>
      </c>
      <c r="G982">
        <v>15.2</v>
      </c>
      <c r="H982">
        <v>38.700000000000003</v>
      </c>
      <c r="I982">
        <v>74.2</v>
      </c>
      <c r="J982">
        <v>68.7</v>
      </c>
      <c r="K982">
        <v>57</v>
      </c>
      <c r="M982" s="3" t="str">
        <f t="shared" si="103"/>
        <v>Jul</v>
      </c>
      <c r="N982" s="3" t="str">
        <f t="shared" si="104"/>
        <v>1885</v>
      </c>
    </row>
    <row r="983" spans="1:14" x14ac:dyDescent="0.3">
      <c r="A983" s="2" t="s">
        <v>3004</v>
      </c>
      <c r="B983">
        <v>86.7</v>
      </c>
      <c r="C983">
        <v>103.2</v>
      </c>
      <c r="D983">
        <v>129.9</v>
      </c>
      <c r="E983">
        <v>68.2</v>
      </c>
      <c r="F983">
        <v>104.4</v>
      </c>
      <c r="G983">
        <v>87.1</v>
      </c>
      <c r="H983">
        <v>97.3</v>
      </c>
      <c r="I983">
        <v>110.7</v>
      </c>
      <c r="J983">
        <v>111.4</v>
      </c>
      <c r="K983">
        <v>90.1</v>
      </c>
      <c r="M983" s="3" t="str">
        <f t="shared" si="103"/>
        <v>Jul</v>
      </c>
      <c r="N983" s="3" t="str">
        <f t="shared" si="104"/>
        <v>1886</v>
      </c>
    </row>
    <row r="984" spans="1:14" x14ac:dyDescent="0.3">
      <c r="A984" s="2" t="s">
        <v>3015</v>
      </c>
      <c r="B984">
        <v>25.7</v>
      </c>
      <c r="C984">
        <v>37.9</v>
      </c>
      <c r="D984">
        <v>67.7</v>
      </c>
      <c r="E984">
        <v>22.2</v>
      </c>
      <c r="F984">
        <v>53.5</v>
      </c>
      <c r="G984">
        <v>31.6</v>
      </c>
      <c r="H984">
        <v>70</v>
      </c>
      <c r="I984">
        <v>122.8</v>
      </c>
      <c r="J984">
        <v>119.2</v>
      </c>
      <c r="K984">
        <v>85.2</v>
      </c>
      <c r="M984" s="3" t="str">
        <f t="shared" si="103"/>
        <v>Jul</v>
      </c>
      <c r="N984" s="3" t="str">
        <f t="shared" si="104"/>
        <v>1887</v>
      </c>
    </row>
    <row r="985" spans="1:14" x14ac:dyDescent="0.3">
      <c r="A985" s="2" t="s">
        <v>3026</v>
      </c>
      <c r="B985">
        <v>113.1</v>
      </c>
      <c r="C985">
        <v>140</v>
      </c>
      <c r="D985">
        <v>182.2</v>
      </c>
      <c r="E985">
        <v>132.6</v>
      </c>
      <c r="F985">
        <v>181.9</v>
      </c>
      <c r="G985">
        <v>139</v>
      </c>
      <c r="H985">
        <v>140.80000000000001</v>
      </c>
      <c r="I985">
        <v>147.80000000000001</v>
      </c>
      <c r="J985">
        <v>97.8</v>
      </c>
      <c r="K985">
        <v>152.9</v>
      </c>
      <c r="M985" s="3" t="str">
        <f t="shared" si="103"/>
        <v>Jul</v>
      </c>
      <c r="N985" s="3" t="str">
        <f t="shared" si="104"/>
        <v>1888</v>
      </c>
    </row>
    <row r="986" spans="1:14" x14ac:dyDescent="0.3">
      <c r="A986" s="2" t="s">
        <v>3037</v>
      </c>
      <c r="B986">
        <v>76.5</v>
      </c>
      <c r="C986">
        <v>66.599999999999994</v>
      </c>
      <c r="D986">
        <v>86.2</v>
      </c>
      <c r="E986">
        <v>67.7</v>
      </c>
      <c r="F986">
        <v>98.6</v>
      </c>
      <c r="G986">
        <v>66</v>
      </c>
      <c r="H986">
        <v>85.7</v>
      </c>
      <c r="I986">
        <v>84</v>
      </c>
      <c r="J986">
        <v>48.8</v>
      </c>
      <c r="K986">
        <v>92.4</v>
      </c>
      <c r="M986" s="3" t="str">
        <f t="shared" si="103"/>
        <v>Jul</v>
      </c>
      <c r="N986" s="3" t="str">
        <f t="shared" si="104"/>
        <v>1889</v>
      </c>
    </row>
    <row r="987" spans="1:14" x14ac:dyDescent="0.3">
      <c r="A987" s="2" t="s">
        <v>3048</v>
      </c>
      <c r="B987">
        <v>93.9</v>
      </c>
      <c r="C987">
        <v>58.6</v>
      </c>
      <c r="D987">
        <v>91.2</v>
      </c>
      <c r="E987">
        <v>97.6</v>
      </c>
      <c r="F987">
        <v>104.5</v>
      </c>
      <c r="G987">
        <v>70.7</v>
      </c>
      <c r="H987">
        <v>96.4</v>
      </c>
      <c r="I987">
        <v>133.69999999999999</v>
      </c>
      <c r="J987">
        <v>139.69999999999999</v>
      </c>
      <c r="K987">
        <v>78.5</v>
      </c>
      <c r="M987" s="3" t="str">
        <f t="shared" si="103"/>
        <v>Jul</v>
      </c>
      <c r="N987" s="3" t="str">
        <f t="shared" si="104"/>
        <v>1890</v>
      </c>
    </row>
    <row r="988" spans="1:14" x14ac:dyDescent="0.3">
      <c r="A988" s="2" t="s">
        <v>3059</v>
      </c>
      <c r="B988">
        <v>85.8</v>
      </c>
      <c r="C988">
        <v>94.2</v>
      </c>
      <c r="D988">
        <v>91.6</v>
      </c>
      <c r="E988">
        <v>74.599999999999994</v>
      </c>
      <c r="F988">
        <v>79.8</v>
      </c>
      <c r="G988">
        <v>66.400000000000006</v>
      </c>
      <c r="H988">
        <v>96</v>
      </c>
      <c r="I988">
        <v>57.6</v>
      </c>
      <c r="J988">
        <v>141.30000000000001</v>
      </c>
      <c r="K988">
        <v>73.7</v>
      </c>
      <c r="M988" s="3" t="str">
        <f t="shared" si="103"/>
        <v>Jul</v>
      </c>
      <c r="N988" s="3" t="str">
        <f t="shared" si="104"/>
        <v>1891</v>
      </c>
    </row>
    <row r="989" spans="1:14" x14ac:dyDescent="0.3">
      <c r="A989" s="2" t="s">
        <v>3070</v>
      </c>
      <c r="B989">
        <v>63.2</v>
      </c>
      <c r="C989">
        <v>49.4</v>
      </c>
      <c r="D989">
        <v>79.5</v>
      </c>
      <c r="E989">
        <v>60.6</v>
      </c>
      <c r="F989">
        <v>67.400000000000006</v>
      </c>
      <c r="G989">
        <v>60.4</v>
      </c>
      <c r="H989">
        <v>68</v>
      </c>
      <c r="I989">
        <v>100.6</v>
      </c>
      <c r="J989">
        <v>94.8</v>
      </c>
      <c r="K989">
        <v>76.7</v>
      </c>
      <c r="M989" s="3" t="str">
        <f t="shared" si="103"/>
        <v>Jul</v>
      </c>
      <c r="N989" s="3" t="str">
        <f t="shared" si="104"/>
        <v>1892</v>
      </c>
    </row>
    <row r="990" spans="1:14" x14ac:dyDescent="0.3">
      <c r="A990" s="2" t="s">
        <v>3081</v>
      </c>
      <c r="B990">
        <v>81.8</v>
      </c>
      <c r="C990">
        <v>77.099999999999994</v>
      </c>
      <c r="D990">
        <v>97.5</v>
      </c>
      <c r="E990">
        <v>87.7</v>
      </c>
      <c r="F990">
        <v>124.6</v>
      </c>
      <c r="G990">
        <v>77.3</v>
      </c>
      <c r="H990">
        <v>85.9</v>
      </c>
      <c r="I990">
        <v>125.5</v>
      </c>
      <c r="J990">
        <v>113.8</v>
      </c>
      <c r="K990">
        <v>85.1</v>
      </c>
      <c r="M990" s="3" t="str">
        <f t="shared" si="103"/>
        <v>Jul</v>
      </c>
      <c r="N990" s="3" t="str">
        <f t="shared" si="104"/>
        <v>1893</v>
      </c>
    </row>
    <row r="991" spans="1:14" x14ac:dyDescent="0.3">
      <c r="A991" s="2" t="s">
        <v>3092</v>
      </c>
      <c r="B991">
        <v>85.5</v>
      </c>
      <c r="C991">
        <v>72.7</v>
      </c>
      <c r="D991">
        <v>94.9</v>
      </c>
      <c r="E991">
        <v>117.8</v>
      </c>
      <c r="F991">
        <v>129.1</v>
      </c>
      <c r="G991">
        <v>78.7</v>
      </c>
      <c r="H991">
        <v>98.7</v>
      </c>
      <c r="I991">
        <v>103.7</v>
      </c>
      <c r="J991">
        <v>140.80000000000001</v>
      </c>
      <c r="K991">
        <v>107.2</v>
      </c>
      <c r="M991" s="3" t="str">
        <f t="shared" si="103"/>
        <v>Jul</v>
      </c>
      <c r="N991" s="3" t="str">
        <f t="shared" si="104"/>
        <v>1894</v>
      </c>
    </row>
    <row r="992" spans="1:14" x14ac:dyDescent="0.3">
      <c r="A992" s="2" t="s">
        <v>3103</v>
      </c>
      <c r="B992">
        <v>91.7</v>
      </c>
      <c r="C992">
        <v>129.30000000000001</v>
      </c>
      <c r="D992">
        <v>155.4</v>
      </c>
      <c r="E992">
        <v>97.6</v>
      </c>
      <c r="F992">
        <v>116.2</v>
      </c>
      <c r="G992">
        <v>98.2</v>
      </c>
      <c r="H992">
        <v>124.3</v>
      </c>
      <c r="I992">
        <v>147.1</v>
      </c>
      <c r="J992">
        <v>123</v>
      </c>
      <c r="K992">
        <v>114.6</v>
      </c>
      <c r="M992" s="3" t="str">
        <f t="shared" si="103"/>
        <v>Jul</v>
      </c>
      <c r="N992" s="3" t="str">
        <f t="shared" si="104"/>
        <v>1895</v>
      </c>
    </row>
    <row r="993" spans="1:14" x14ac:dyDescent="0.3">
      <c r="A993" s="2" t="s">
        <v>3114</v>
      </c>
      <c r="B993">
        <v>31.4</v>
      </c>
      <c r="C993">
        <v>58</v>
      </c>
      <c r="D993">
        <v>99.7</v>
      </c>
      <c r="E993">
        <v>29.6</v>
      </c>
      <c r="F993">
        <v>63.5</v>
      </c>
      <c r="G993">
        <v>42.8</v>
      </c>
      <c r="H993">
        <v>105.4</v>
      </c>
      <c r="I993">
        <v>148.6</v>
      </c>
      <c r="J993">
        <v>102.1</v>
      </c>
      <c r="K993">
        <v>170.1</v>
      </c>
      <c r="M993" s="3" t="str">
        <f t="shared" si="103"/>
        <v>Jul</v>
      </c>
      <c r="N993" s="3" t="str">
        <f t="shared" si="104"/>
        <v>1896</v>
      </c>
    </row>
    <row r="994" spans="1:14" x14ac:dyDescent="0.3">
      <c r="A994" s="2" t="s">
        <v>3125</v>
      </c>
      <c r="B994">
        <v>18.899999999999999</v>
      </c>
      <c r="C994">
        <v>30.1</v>
      </c>
      <c r="D994">
        <v>49.8</v>
      </c>
      <c r="E994">
        <v>24.9</v>
      </c>
      <c r="F994">
        <v>52.9</v>
      </c>
      <c r="G994">
        <v>26.1</v>
      </c>
      <c r="H994">
        <v>58.2</v>
      </c>
      <c r="I994">
        <v>96.3</v>
      </c>
      <c r="J994">
        <v>93.7</v>
      </c>
      <c r="K994">
        <v>67.2</v>
      </c>
      <c r="M994" s="3" t="str">
        <f t="shared" si="103"/>
        <v>Jul</v>
      </c>
      <c r="N994" s="3" t="str">
        <f t="shared" si="104"/>
        <v>1897</v>
      </c>
    </row>
    <row r="995" spans="1:14" x14ac:dyDescent="0.3">
      <c r="A995" s="2" t="s">
        <v>3136</v>
      </c>
      <c r="B995">
        <v>31.7</v>
      </c>
      <c r="C995">
        <v>24.3</v>
      </c>
      <c r="D995">
        <v>30.8</v>
      </c>
      <c r="E995">
        <v>14.7</v>
      </c>
      <c r="F995">
        <v>22.6</v>
      </c>
      <c r="G995">
        <v>27.8</v>
      </c>
      <c r="H995">
        <v>33.5</v>
      </c>
      <c r="I995">
        <v>50.9</v>
      </c>
      <c r="J995">
        <v>77.5</v>
      </c>
      <c r="K995">
        <v>16.7</v>
      </c>
      <c r="M995" s="3" t="str">
        <f t="shared" si="103"/>
        <v>Jul</v>
      </c>
      <c r="N995" s="3" t="str">
        <f t="shared" si="104"/>
        <v>1898</v>
      </c>
    </row>
    <row r="996" spans="1:14" x14ac:dyDescent="0.3">
      <c r="A996" s="2" t="s">
        <v>3147</v>
      </c>
      <c r="B996">
        <v>54</v>
      </c>
      <c r="C996">
        <v>56.5</v>
      </c>
      <c r="D996">
        <v>79.7</v>
      </c>
      <c r="E996">
        <v>29.5</v>
      </c>
      <c r="F996">
        <v>39.299999999999997</v>
      </c>
      <c r="G996">
        <v>41.3</v>
      </c>
      <c r="H996">
        <v>90.3</v>
      </c>
      <c r="I996">
        <v>114.9</v>
      </c>
      <c r="J996">
        <v>96.9</v>
      </c>
      <c r="K996">
        <v>77.400000000000006</v>
      </c>
      <c r="M996" s="3" t="str">
        <f t="shared" si="103"/>
        <v>Jul</v>
      </c>
      <c r="N996" s="3" t="str">
        <f t="shared" si="104"/>
        <v>1899</v>
      </c>
    </row>
    <row r="997" spans="1:14" x14ac:dyDescent="0.3">
      <c r="A997" s="2" t="s">
        <v>3158</v>
      </c>
      <c r="B997">
        <v>38.6</v>
      </c>
      <c r="C997">
        <v>42.2</v>
      </c>
      <c r="D997">
        <v>60.4</v>
      </c>
      <c r="E997">
        <v>30.1</v>
      </c>
      <c r="F997">
        <v>43.5</v>
      </c>
      <c r="G997">
        <v>56.8</v>
      </c>
      <c r="H997">
        <v>104</v>
      </c>
      <c r="I997">
        <v>106.7</v>
      </c>
      <c r="J997">
        <v>134</v>
      </c>
      <c r="K997">
        <v>92.5</v>
      </c>
      <c r="M997" s="3" t="str">
        <f t="shared" si="103"/>
        <v>Jul</v>
      </c>
      <c r="N997" s="3" t="str">
        <f t="shared" si="104"/>
        <v>1900</v>
      </c>
    </row>
    <row r="998" spans="1:14" x14ac:dyDescent="0.3">
      <c r="A998" s="2" t="s">
        <v>3169</v>
      </c>
      <c r="B998">
        <v>43.2</v>
      </c>
      <c r="C998">
        <v>64.599999999999994</v>
      </c>
      <c r="D998">
        <v>63</v>
      </c>
      <c r="E998">
        <v>62.8</v>
      </c>
      <c r="F998">
        <v>55.1</v>
      </c>
      <c r="G998">
        <v>74.900000000000006</v>
      </c>
      <c r="H998">
        <v>56.1</v>
      </c>
      <c r="I998">
        <v>52.7</v>
      </c>
      <c r="J998">
        <v>79</v>
      </c>
      <c r="K998">
        <v>38.1</v>
      </c>
      <c r="M998" s="3" t="str">
        <f t="shared" si="103"/>
        <v>Jul</v>
      </c>
      <c r="N998" s="3" t="str">
        <f t="shared" si="104"/>
        <v>1901</v>
      </c>
    </row>
    <row r="999" spans="1:14" x14ac:dyDescent="0.3">
      <c r="A999" s="2" t="s">
        <v>3180</v>
      </c>
      <c r="B999">
        <v>42.7</v>
      </c>
      <c r="C999">
        <v>63.9</v>
      </c>
      <c r="D999">
        <v>80</v>
      </c>
      <c r="E999">
        <v>34.6</v>
      </c>
      <c r="F999">
        <v>64.599999999999994</v>
      </c>
      <c r="G999">
        <v>43.2</v>
      </c>
      <c r="H999">
        <v>88</v>
      </c>
      <c r="I999">
        <v>104</v>
      </c>
      <c r="J999">
        <v>91.6</v>
      </c>
      <c r="K999">
        <v>101.4</v>
      </c>
      <c r="M999" s="3" t="str">
        <f t="shared" si="103"/>
        <v>Jul</v>
      </c>
      <c r="N999" s="3" t="str">
        <f t="shared" si="104"/>
        <v>1902</v>
      </c>
    </row>
    <row r="1000" spans="1:14" x14ac:dyDescent="0.3">
      <c r="A1000" s="2" t="s">
        <v>3191</v>
      </c>
      <c r="B1000">
        <v>109.2</v>
      </c>
      <c r="C1000">
        <v>93.7</v>
      </c>
      <c r="D1000">
        <v>116.8</v>
      </c>
      <c r="E1000">
        <v>98.5</v>
      </c>
      <c r="F1000">
        <v>98.2</v>
      </c>
      <c r="G1000">
        <v>76.599999999999994</v>
      </c>
      <c r="H1000">
        <v>139.1</v>
      </c>
      <c r="I1000">
        <v>142.1</v>
      </c>
      <c r="J1000">
        <v>153.80000000000001</v>
      </c>
      <c r="K1000">
        <v>125.5</v>
      </c>
      <c r="M1000" s="3" t="str">
        <f t="shared" si="103"/>
        <v>Jul</v>
      </c>
      <c r="N1000" s="3" t="str">
        <f t="shared" si="104"/>
        <v>1903</v>
      </c>
    </row>
    <row r="1001" spans="1:14" x14ac:dyDescent="0.3">
      <c r="A1001" s="2" t="s">
        <v>3202</v>
      </c>
      <c r="B1001">
        <v>64</v>
      </c>
      <c r="C1001">
        <v>57.9</v>
      </c>
      <c r="D1001">
        <v>66.8</v>
      </c>
      <c r="E1001">
        <v>47.3</v>
      </c>
      <c r="F1001">
        <v>105</v>
      </c>
      <c r="G1001">
        <v>65.599999999999994</v>
      </c>
      <c r="H1001">
        <v>56.1</v>
      </c>
      <c r="I1001">
        <v>100</v>
      </c>
      <c r="J1001">
        <v>56.1</v>
      </c>
      <c r="K1001">
        <v>103.1</v>
      </c>
      <c r="M1001" s="3" t="str">
        <f t="shared" si="103"/>
        <v>Jul</v>
      </c>
      <c r="N1001" s="3" t="str">
        <f t="shared" si="104"/>
        <v>1904</v>
      </c>
    </row>
    <row r="1002" spans="1:14" x14ac:dyDescent="0.3">
      <c r="A1002" s="2" t="s">
        <v>3213</v>
      </c>
      <c r="B1002">
        <v>23.4</v>
      </c>
      <c r="C1002">
        <v>32.6</v>
      </c>
      <c r="D1002">
        <v>65.5</v>
      </c>
      <c r="E1002">
        <v>17.600000000000001</v>
      </c>
      <c r="F1002">
        <v>38.1</v>
      </c>
      <c r="G1002">
        <v>36.5</v>
      </c>
      <c r="H1002">
        <v>63.7</v>
      </c>
      <c r="I1002">
        <v>97.9</v>
      </c>
      <c r="J1002">
        <v>86.2</v>
      </c>
      <c r="K1002">
        <v>56.2</v>
      </c>
      <c r="M1002" s="3" t="str">
        <f t="shared" si="103"/>
        <v>Jul</v>
      </c>
      <c r="N1002" s="3" t="str">
        <f t="shared" si="104"/>
        <v>1905</v>
      </c>
    </row>
    <row r="1003" spans="1:14" x14ac:dyDescent="0.3">
      <c r="A1003" s="2" t="s">
        <v>3224</v>
      </c>
      <c r="B1003">
        <v>17.600000000000001</v>
      </c>
      <c r="C1003">
        <v>35.5</v>
      </c>
      <c r="D1003">
        <v>53.4</v>
      </c>
      <c r="E1003">
        <v>19.399999999999999</v>
      </c>
      <c r="F1003">
        <v>37.799999999999997</v>
      </c>
      <c r="G1003">
        <v>28.1</v>
      </c>
      <c r="H1003">
        <v>57.8</v>
      </c>
      <c r="I1003">
        <v>104.8</v>
      </c>
      <c r="J1003">
        <v>124.6</v>
      </c>
      <c r="K1003">
        <v>66.3</v>
      </c>
      <c r="M1003" s="3" t="str">
        <f t="shared" si="103"/>
        <v>Jul</v>
      </c>
      <c r="N1003" s="3" t="str">
        <f t="shared" si="104"/>
        <v>1906</v>
      </c>
    </row>
    <row r="1004" spans="1:14" x14ac:dyDescent="0.3">
      <c r="A1004" s="2" t="s">
        <v>3235</v>
      </c>
      <c r="B1004">
        <v>47.5</v>
      </c>
      <c r="C1004">
        <v>46.7</v>
      </c>
      <c r="D1004">
        <v>82.4</v>
      </c>
      <c r="E1004">
        <v>44</v>
      </c>
      <c r="F1004">
        <v>72.400000000000006</v>
      </c>
      <c r="G1004">
        <v>70.5</v>
      </c>
      <c r="H1004">
        <v>69.599999999999994</v>
      </c>
      <c r="I1004">
        <v>87.9</v>
      </c>
      <c r="J1004">
        <v>74.099999999999994</v>
      </c>
      <c r="K1004">
        <v>79.2</v>
      </c>
      <c r="M1004" s="3" t="str">
        <f t="shared" si="103"/>
        <v>Jul</v>
      </c>
      <c r="N1004" s="3" t="str">
        <f t="shared" si="104"/>
        <v>1907</v>
      </c>
    </row>
    <row r="1005" spans="1:14" x14ac:dyDescent="0.3">
      <c r="A1005" s="2" t="s">
        <v>3246</v>
      </c>
      <c r="B1005">
        <v>81.599999999999994</v>
      </c>
      <c r="C1005">
        <v>73.7</v>
      </c>
      <c r="D1005">
        <v>118.8</v>
      </c>
      <c r="E1005">
        <v>66.099999999999994</v>
      </c>
      <c r="F1005">
        <v>93.6</v>
      </c>
      <c r="G1005">
        <v>71.599999999999994</v>
      </c>
      <c r="H1005">
        <v>86.1</v>
      </c>
      <c r="I1005">
        <v>116.6</v>
      </c>
      <c r="J1005">
        <v>66.7</v>
      </c>
      <c r="K1005">
        <v>90.1</v>
      </c>
      <c r="M1005" s="3" t="str">
        <f t="shared" si="103"/>
        <v>Jul</v>
      </c>
      <c r="N1005" s="3" t="str">
        <f t="shared" si="104"/>
        <v>1908</v>
      </c>
    </row>
    <row r="1006" spans="1:14" x14ac:dyDescent="0.3">
      <c r="A1006" s="2" t="s">
        <v>3257</v>
      </c>
      <c r="B1006">
        <v>83.4</v>
      </c>
      <c r="C1006">
        <v>83.3</v>
      </c>
      <c r="D1006">
        <v>144.69999999999999</v>
      </c>
      <c r="E1006">
        <v>74.099999999999994</v>
      </c>
      <c r="F1006">
        <v>89.5</v>
      </c>
      <c r="G1006">
        <v>87.8</v>
      </c>
      <c r="H1006">
        <v>94</v>
      </c>
      <c r="I1006">
        <v>150.1</v>
      </c>
      <c r="J1006">
        <v>113.3</v>
      </c>
      <c r="K1006">
        <v>99</v>
      </c>
      <c r="M1006" s="3" t="str">
        <f t="shared" si="103"/>
        <v>Jul</v>
      </c>
      <c r="N1006" s="3" t="str">
        <f t="shared" si="104"/>
        <v>1909</v>
      </c>
    </row>
    <row r="1007" spans="1:14" x14ac:dyDescent="0.3">
      <c r="A1007" s="2" t="s">
        <v>3268</v>
      </c>
      <c r="B1007">
        <v>70.3</v>
      </c>
      <c r="C1007">
        <v>82.3</v>
      </c>
      <c r="D1007">
        <v>126.7</v>
      </c>
      <c r="E1007">
        <v>62.6</v>
      </c>
      <c r="F1007">
        <v>97.6</v>
      </c>
      <c r="G1007">
        <v>69.5</v>
      </c>
      <c r="H1007">
        <v>114.8</v>
      </c>
      <c r="I1007">
        <v>134.6</v>
      </c>
      <c r="J1007">
        <v>103.5</v>
      </c>
      <c r="K1007">
        <v>102.7</v>
      </c>
      <c r="M1007" s="3" t="str">
        <f t="shared" si="103"/>
        <v>Jul</v>
      </c>
      <c r="N1007" s="3" t="str">
        <f t="shared" si="104"/>
        <v>1910</v>
      </c>
    </row>
    <row r="1008" spans="1:14" x14ac:dyDescent="0.3">
      <c r="A1008" s="2" t="s">
        <v>3279</v>
      </c>
      <c r="B1008">
        <v>12.3</v>
      </c>
      <c r="C1008">
        <v>18.2</v>
      </c>
      <c r="D1008">
        <v>25.5</v>
      </c>
      <c r="E1008">
        <v>9.6</v>
      </c>
      <c r="F1008">
        <v>15.4</v>
      </c>
      <c r="G1008">
        <v>9.4</v>
      </c>
      <c r="H1008">
        <v>55</v>
      </c>
      <c r="I1008">
        <v>99.7</v>
      </c>
      <c r="J1008">
        <v>116.5</v>
      </c>
      <c r="K1008">
        <v>85.2</v>
      </c>
      <c r="M1008" s="3" t="str">
        <f t="shared" si="103"/>
        <v>Jul</v>
      </c>
      <c r="N1008" s="3" t="str">
        <f t="shared" si="104"/>
        <v>1911</v>
      </c>
    </row>
    <row r="1009" spans="1:14" x14ac:dyDescent="0.3">
      <c r="A1009" s="2" t="s">
        <v>3290</v>
      </c>
      <c r="B1009">
        <v>73.2</v>
      </c>
      <c r="C1009">
        <v>103.3</v>
      </c>
      <c r="D1009">
        <v>127.7</v>
      </c>
      <c r="E1009">
        <v>50.3</v>
      </c>
      <c r="F1009">
        <v>98.9</v>
      </c>
      <c r="G1009">
        <v>103.8</v>
      </c>
      <c r="H1009">
        <v>65.099999999999994</v>
      </c>
      <c r="I1009">
        <v>93.9</v>
      </c>
      <c r="J1009">
        <v>79.8</v>
      </c>
      <c r="K1009">
        <v>112.8</v>
      </c>
      <c r="M1009" s="3" t="str">
        <f t="shared" si="103"/>
        <v>Jul</v>
      </c>
      <c r="N1009" s="3" t="str">
        <f t="shared" si="104"/>
        <v>1912</v>
      </c>
    </row>
    <row r="1010" spans="1:14" x14ac:dyDescent="0.3">
      <c r="A1010" s="2" t="s">
        <v>3301</v>
      </c>
      <c r="B1010">
        <v>42.2</v>
      </c>
      <c r="C1010">
        <v>21.4</v>
      </c>
      <c r="D1010">
        <v>38.200000000000003</v>
      </c>
      <c r="E1010">
        <v>49.5</v>
      </c>
      <c r="F1010">
        <v>22.5</v>
      </c>
      <c r="G1010">
        <v>27.8</v>
      </c>
      <c r="H1010">
        <v>22.8</v>
      </c>
      <c r="I1010">
        <v>32.200000000000003</v>
      </c>
      <c r="J1010">
        <v>39.700000000000003</v>
      </c>
      <c r="K1010">
        <v>43.2</v>
      </c>
      <c r="M1010" s="3" t="str">
        <f t="shared" si="103"/>
        <v>Jul</v>
      </c>
      <c r="N1010" s="3" t="str">
        <f t="shared" si="104"/>
        <v>1913</v>
      </c>
    </row>
    <row r="1011" spans="1:14" x14ac:dyDescent="0.3">
      <c r="A1011" s="2" t="s">
        <v>3312</v>
      </c>
      <c r="B1011">
        <v>50</v>
      </c>
      <c r="C1011">
        <v>78.099999999999994</v>
      </c>
      <c r="D1011">
        <v>126.8</v>
      </c>
      <c r="E1011">
        <v>66.2</v>
      </c>
      <c r="F1011">
        <v>136.1</v>
      </c>
      <c r="G1011">
        <v>89.3</v>
      </c>
      <c r="H1011">
        <v>85.3</v>
      </c>
      <c r="I1011">
        <v>84.9</v>
      </c>
      <c r="J1011">
        <v>105.7</v>
      </c>
      <c r="K1011">
        <v>66.2</v>
      </c>
      <c r="M1011" s="3" t="str">
        <f t="shared" si="103"/>
        <v>Jul</v>
      </c>
      <c r="N1011" s="3" t="str">
        <f t="shared" si="104"/>
        <v>1914</v>
      </c>
    </row>
    <row r="1012" spans="1:14" x14ac:dyDescent="0.3">
      <c r="A1012" s="2" t="s">
        <v>3323</v>
      </c>
      <c r="B1012">
        <v>101.4</v>
      </c>
      <c r="C1012">
        <v>119.4</v>
      </c>
      <c r="D1012">
        <v>124.3</v>
      </c>
      <c r="E1012">
        <v>106.3</v>
      </c>
      <c r="F1012">
        <v>129.80000000000001</v>
      </c>
      <c r="G1012">
        <v>133.1</v>
      </c>
      <c r="H1012">
        <v>114.1</v>
      </c>
      <c r="I1012">
        <v>132.5</v>
      </c>
      <c r="J1012">
        <v>125.4</v>
      </c>
      <c r="K1012">
        <v>124.4</v>
      </c>
      <c r="M1012" s="3" t="str">
        <f t="shared" si="103"/>
        <v>Jul</v>
      </c>
      <c r="N1012" s="3" t="str">
        <f t="shared" si="104"/>
        <v>1915</v>
      </c>
    </row>
    <row r="1013" spans="1:14" x14ac:dyDescent="0.3">
      <c r="A1013" s="2" t="s">
        <v>3334</v>
      </c>
      <c r="B1013">
        <v>35</v>
      </c>
      <c r="C1013">
        <v>66.7</v>
      </c>
      <c r="D1013">
        <v>77.400000000000006</v>
      </c>
      <c r="E1013">
        <v>31.2</v>
      </c>
      <c r="F1013">
        <v>44.4</v>
      </c>
      <c r="G1013">
        <v>51</v>
      </c>
      <c r="H1013">
        <v>138.9</v>
      </c>
      <c r="I1013">
        <v>107.1</v>
      </c>
      <c r="J1013">
        <v>91.2</v>
      </c>
      <c r="K1013">
        <v>70</v>
      </c>
      <c r="M1013" s="3" t="str">
        <f t="shared" si="103"/>
        <v>Jul</v>
      </c>
      <c r="N1013" s="3" t="str">
        <f t="shared" si="104"/>
        <v>1916</v>
      </c>
    </row>
    <row r="1014" spans="1:14" x14ac:dyDescent="0.3">
      <c r="A1014" s="2" t="s">
        <v>3345</v>
      </c>
      <c r="B1014">
        <v>78</v>
      </c>
      <c r="C1014">
        <v>34.200000000000003</v>
      </c>
      <c r="D1014">
        <v>49.8</v>
      </c>
      <c r="E1014">
        <v>102.7</v>
      </c>
      <c r="F1014">
        <v>76.400000000000006</v>
      </c>
      <c r="G1014">
        <v>49</v>
      </c>
      <c r="H1014">
        <v>50</v>
      </c>
      <c r="I1014">
        <v>55.5</v>
      </c>
      <c r="J1014">
        <v>51.6</v>
      </c>
      <c r="K1014">
        <v>64.7</v>
      </c>
      <c r="M1014" s="3" t="str">
        <f t="shared" si="103"/>
        <v>Jul</v>
      </c>
      <c r="N1014" s="3" t="str">
        <f t="shared" si="104"/>
        <v>1917</v>
      </c>
    </row>
    <row r="1015" spans="1:14" x14ac:dyDescent="0.3">
      <c r="A1015" s="2" t="s">
        <v>3356</v>
      </c>
      <c r="B1015">
        <v>98.8</v>
      </c>
      <c r="C1015">
        <v>94.7</v>
      </c>
      <c r="D1015">
        <v>124.7</v>
      </c>
      <c r="E1015">
        <v>121.7</v>
      </c>
      <c r="F1015">
        <v>131.4</v>
      </c>
      <c r="G1015">
        <v>88.8</v>
      </c>
      <c r="H1015">
        <v>134.9</v>
      </c>
      <c r="I1015">
        <v>115</v>
      </c>
      <c r="J1015">
        <v>166.8</v>
      </c>
      <c r="K1015">
        <v>103.5</v>
      </c>
      <c r="M1015" s="3" t="str">
        <f t="shared" si="103"/>
        <v>Jul</v>
      </c>
      <c r="N1015" s="3" t="str">
        <f t="shared" si="104"/>
        <v>1918</v>
      </c>
    </row>
    <row r="1016" spans="1:14" x14ac:dyDescent="0.3">
      <c r="A1016" s="2" t="s">
        <v>3367</v>
      </c>
      <c r="B1016">
        <v>71.3</v>
      </c>
      <c r="C1016">
        <v>60.5</v>
      </c>
      <c r="D1016">
        <v>48.7</v>
      </c>
      <c r="E1016">
        <v>52.8</v>
      </c>
      <c r="F1016">
        <v>46.4</v>
      </c>
      <c r="G1016">
        <v>71.3</v>
      </c>
      <c r="H1016">
        <v>24.2</v>
      </c>
      <c r="I1016">
        <v>40.4</v>
      </c>
      <c r="J1016">
        <v>42.6</v>
      </c>
      <c r="K1016">
        <v>21.3</v>
      </c>
      <c r="M1016" s="3" t="str">
        <f t="shared" si="103"/>
        <v>Jul</v>
      </c>
      <c r="N1016" s="3" t="str">
        <f t="shared" si="104"/>
        <v>1919</v>
      </c>
    </row>
    <row r="1017" spans="1:14" x14ac:dyDescent="0.3">
      <c r="A1017" s="2" t="s">
        <v>3378</v>
      </c>
      <c r="B1017">
        <v>83.8</v>
      </c>
      <c r="C1017">
        <v>110.3</v>
      </c>
      <c r="D1017">
        <v>187</v>
      </c>
      <c r="E1017">
        <v>128.69999999999999</v>
      </c>
      <c r="F1017">
        <v>158.6</v>
      </c>
      <c r="G1017">
        <v>122.1</v>
      </c>
      <c r="H1017">
        <v>93.7</v>
      </c>
      <c r="I1017">
        <v>130.80000000000001</v>
      </c>
      <c r="J1017">
        <v>104.9</v>
      </c>
      <c r="K1017">
        <v>98.7</v>
      </c>
      <c r="M1017" s="3" t="str">
        <f t="shared" si="103"/>
        <v>Jul</v>
      </c>
      <c r="N1017" s="3" t="str">
        <f t="shared" si="104"/>
        <v>1920</v>
      </c>
    </row>
    <row r="1018" spans="1:14" x14ac:dyDescent="0.3">
      <c r="A1018" s="2" t="s">
        <v>3389</v>
      </c>
      <c r="B1018">
        <v>9.1</v>
      </c>
      <c r="C1018">
        <v>36.200000000000003</v>
      </c>
      <c r="D1018">
        <v>66.400000000000006</v>
      </c>
      <c r="E1018">
        <v>9.6</v>
      </c>
      <c r="F1018">
        <v>45.1</v>
      </c>
      <c r="G1018">
        <v>18.600000000000001</v>
      </c>
      <c r="H1018">
        <v>79.099999999999994</v>
      </c>
      <c r="I1018">
        <v>139.4</v>
      </c>
      <c r="J1018">
        <v>92.6</v>
      </c>
      <c r="K1018">
        <v>111</v>
      </c>
      <c r="M1018" s="3" t="str">
        <f t="shared" si="103"/>
        <v>Jul</v>
      </c>
      <c r="N1018" s="3" t="str">
        <f t="shared" si="104"/>
        <v>1921</v>
      </c>
    </row>
    <row r="1019" spans="1:14" x14ac:dyDescent="0.3">
      <c r="A1019" s="2" t="s">
        <v>3400</v>
      </c>
      <c r="B1019">
        <v>99.6</v>
      </c>
      <c r="C1019">
        <v>123.2</v>
      </c>
      <c r="D1019">
        <v>139.9</v>
      </c>
      <c r="E1019">
        <v>98.3</v>
      </c>
      <c r="F1019">
        <v>132.30000000000001</v>
      </c>
      <c r="G1019">
        <v>114.2</v>
      </c>
      <c r="H1019">
        <v>116.2</v>
      </c>
      <c r="I1019">
        <v>129.4</v>
      </c>
      <c r="J1019">
        <v>102.5</v>
      </c>
      <c r="K1019">
        <v>106.1</v>
      </c>
      <c r="M1019" s="3" t="str">
        <f t="shared" si="103"/>
        <v>Jul</v>
      </c>
      <c r="N1019" s="3" t="str">
        <f t="shared" si="104"/>
        <v>1922</v>
      </c>
    </row>
    <row r="1020" spans="1:14" x14ac:dyDescent="0.3">
      <c r="A1020" s="2" t="s">
        <v>3411</v>
      </c>
      <c r="B1020">
        <v>59.9</v>
      </c>
      <c r="C1020">
        <v>72.3</v>
      </c>
      <c r="D1020">
        <v>108.8</v>
      </c>
      <c r="E1020">
        <v>40.6</v>
      </c>
      <c r="F1020">
        <v>67.900000000000006</v>
      </c>
      <c r="G1020">
        <v>85.8</v>
      </c>
      <c r="H1020">
        <v>75.599999999999994</v>
      </c>
      <c r="I1020">
        <v>152.6</v>
      </c>
      <c r="J1020">
        <v>125.1</v>
      </c>
      <c r="K1020">
        <v>77.400000000000006</v>
      </c>
      <c r="M1020" s="3" t="str">
        <f t="shared" si="103"/>
        <v>Jul</v>
      </c>
      <c r="N1020" s="3" t="str">
        <f t="shared" si="104"/>
        <v>1923</v>
      </c>
    </row>
    <row r="1021" spans="1:14" x14ac:dyDescent="0.3">
      <c r="A1021" s="2" t="s">
        <v>3422</v>
      </c>
      <c r="B1021">
        <v>74.2</v>
      </c>
      <c r="C1021">
        <v>97.6</v>
      </c>
      <c r="D1021">
        <v>139.80000000000001</v>
      </c>
      <c r="E1021">
        <v>101.3</v>
      </c>
      <c r="F1021">
        <v>140.6</v>
      </c>
      <c r="G1021">
        <v>95.9</v>
      </c>
      <c r="H1021">
        <v>137.69999999999999</v>
      </c>
      <c r="I1021">
        <v>153.5</v>
      </c>
      <c r="J1021">
        <v>136.5</v>
      </c>
      <c r="K1021">
        <v>130.6</v>
      </c>
      <c r="M1021" s="3" t="str">
        <f t="shared" si="103"/>
        <v>Jul</v>
      </c>
      <c r="N1021" s="3" t="str">
        <f t="shared" si="104"/>
        <v>1924</v>
      </c>
    </row>
    <row r="1022" spans="1:14" x14ac:dyDescent="0.3">
      <c r="A1022" s="2" t="s">
        <v>3433</v>
      </c>
      <c r="B1022">
        <v>55.6</v>
      </c>
      <c r="C1022">
        <v>41.1</v>
      </c>
      <c r="D1022">
        <v>66.8</v>
      </c>
      <c r="E1022">
        <v>94.1</v>
      </c>
      <c r="F1022">
        <v>93.5</v>
      </c>
      <c r="G1022">
        <v>65</v>
      </c>
      <c r="H1022">
        <v>66.099999999999994</v>
      </c>
      <c r="I1022">
        <v>76.5</v>
      </c>
      <c r="J1022">
        <v>79.2</v>
      </c>
      <c r="K1022">
        <v>108.5</v>
      </c>
      <c r="M1022" s="3" t="str">
        <f t="shared" si="103"/>
        <v>Jul</v>
      </c>
      <c r="N1022" s="3" t="str">
        <f t="shared" si="104"/>
        <v>1925</v>
      </c>
    </row>
    <row r="1023" spans="1:14" x14ac:dyDescent="0.3">
      <c r="A1023" s="2" t="s">
        <v>3444</v>
      </c>
      <c r="B1023">
        <v>54.2</v>
      </c>
      <c r="C1023">
        <v>74.8</v>
      </c>
      <c r="D1023">
        <v>119.6</v>
      </c>
      <c r="E1023">
        <v>50.3</v>
      </c>
      <c r="F1023">
        <v>81.7</v>
      </c>
      <c r="G1023">
        <v>61.1</v>
      </c>
      <c r="H1023">
        <v>80.099999999999994</v>
      </c>
      <c r="I1023">
        <v>114.2</v>
      </c>
      <c r="J1023">
        <v>76.599999999999994</v>
      </c>
      <c r="K1023">
        <v>98.3</v>
      </c>
      <c r="M1023" s="3" t="str">
        <f t="shared" si="103"/>
        <v>Jul</v>
      </c>
      <c r="N1023" s="3" t="str">
        <f t="shared" si="104"/>
        <v>1926</v>
      </c>
    </row>
    <row r="1024" spans="1:14" x14ac:dyDescent="0.3">
      <c r="A1024" s="2" t="s">
        <v>3455</v>
      </c>
      <c r="B1024">
        <v>68.5</v>
      </c>
      <c r="C1024">
        <v>88.6</v>
      </c>
      <c r="D1024">
        <v>112.6</v>
      </c>
      <c r="E1024">
        <v>89.2</v>
      </c>
      <c r="F1024">
        <v>123.9</v>
      </c>
      <c r="G1024">
        <v>82.5</v>
      </c>
      <c r="H1024">
        <v>91.1</v>
      </c>
      <c r="I1024">
        <v>122.2</v>
      </c>
      <c r="J1024">
        <v>89.4</v>
      </c>
      <c r="K1024">
        <v>93.6</v>
      </c>
      <c r="M1024" s="3" t="str">
        <f t="shared" si="103"/>
        <v>Jul</v>
      </c>
      <c r="N1024" s="3" t="str">
        <f t="shared" si="104"/>
        <v>1927</v>
      </c>
    </row>
    <row r="1025" spans="1:14" x14ac:dyDescent="0.3">
      <c r="A1025" s="2" t="s">
        <v>3466</v>
      </c>
      <c r="B1025">
        <v>55</v>
      </c>
      <c r="C1025">
        <v>33.1</v>
      </c>
      <c r="D1025">
        <v>96.9</v>
      </c>
      <c r="E1025">
        <v>47.8</v>
      </c>
      <c r="F1025">
        <v>67.900000000000006</v>
      </c>
      <c r="G1025">
        <v>43.1</v>
      </c>
      <c r="H1025">
        <v>61.6</v>
      </c>
      <c r="I1025">
        <v>115.8</v>
      </c>
      <c r="J1025">
        <v>113</v>
      </c>
      <c r="K1025">
        <v>61.9</v>
      </c>
      <c r="M1025" s="3" t="str">
        <f t="shared" si="103"/>
        <v>Jul</v>
      </c>
      <c r="N1025" s="3" t="str">
        <f t="shared" si="104"/>
        <v>1928</v>
      </c>
    </row>
    <row r="1026" spans="1:14" x14ac:dyDescent="0.3">
      <c r="A1026" s="2" t="s">
        <v>3477</v>
      </c>
      <c r="B1026">
        <v>63</v>
      </c>
      <c r="C1026">
        <v>64.900000000000006</v>
      </c>
      <c r="D1026">
        <v>108.4</v>
      </c>
      <c r="E1026">
        <v>41.1</v>
      </c>
      <c r="F1026">
        <v>69.400000000000006</v>
      </c>
      <c r="G1026">
        <v>51.5</v>
      </c>
      <c r="H1026">
        <v>98.3</v>
      </c>
      <c r="I1026">
        <v>131.19999999999999</v>
      </c>
      <c r="J1026">
        <v>87.7</v>
      </c>
      <c r="K1026">
        <v>89.4</v>
      </c>
      <c r="M1026" s="3" t="str">
        <f t="shared" si="103"/>
        <v>Jul</v>
      </c>
      <c r="N1026" s="3" t="str">
        <f t="shared" si="104"/>
        <v>1929</v>
      </c>
    </row>
    <row r="1027" spans="1:14" x14ac:dyDescent="0.3">
      <c r="A1027" s="2" t="s">
        <v>3488</v>
      </c>
      <c r="B1027">
        <v>90.6</v>
      </c>
      <c r="C1027">
        <v>137.80000000000001</v>
      </c>
      <c r="D1027">
        <v>135.4</v>
      </c>
      <c r="E1027">
        <v>63.5</v>
      </c>
      <c r="F1027">
        <v>97.8</v>
      </c>
      <c r="G1027">
        <v>113.6</v>
      </c>
      <c r="H1027">
        <v>92</v>
      </c>
      <c r="I1027">
        <v>107.9</v>
      </c>
      <c r="J1027">
        <v>73.5</v>
      </c>
      <c r="K1027">
        <v>112.3</v>
      </c>
      <c r="M1027" s="3" t="str">
        <f t="shared" ref="M1027:M1090" si="105">LEFT(A1027,3)</f>
        <v>Jul</v>
      </c>
      <c r="N1027" s="3" t="str">
        <f t="shared" ref="N1027:N1090" si="106">RIGHT(A1027,4)</f>
        <v>1930</v>
      </c>
    </row>
    <row r="1028" spans="1:14" x14ac:dyDescent="0.3">
      <c r="A1028" s="2" t="s">
        <v>3499</v>
      </c>
      <c r="B1028">
        <v>86.6</v>
      </c>
      <c r="C1028">
        <v>106.7</v>
      </c>
      <c r="D1028">
        <v>121.3</v>
      </c>
      <c r="E1028">
        <v>91</v>
      </c>
      <c r="F1028">
        <v>138.30000000000001</v>
      </c>
      <c r="G1028">
        <v>95.7</v>
      </c>
      <c r="H1028">
        <v>122.9</v>
      </c>
      <c r="I1028">
        <v>140.9</v>
      </c>
      <c r="J1028">
        <v>133.69999999999999</v>
      </c>
      <c r="K1028">
        <v>118.4</v>
      </c>
      <c r="M1028" s="3" t="str">
        <f t="shared" si="105"/>
        <v>Jul</v>
      </c>
      <c r="N1028" s="3" t="str">
        <f t="shared" si="106"/>
        <v>1931</v>
      </c>
    </row>
    <row r="1029" spans="1:14" x14ac:dyDescent="0.3">
      <c r="A1029" s="2" t="s">
        <v>3510</v>
      </c>
      <c r="B1029">
        <v>69.8</v>
      </c>
      <c r="C1029">
        <v>90.9</v>
      </c>
      <c r="D1029">
        <v>149.69999999999999</v>
      </c>
      <c r="E1029">
        <v>83.3</v>
      </c>
      <c r="F1029">
        <v>106.8</v>
      </c>
      <c r="G1029">
        <v>90.9</v>
      </c>
      <c r="H1029">
        <v>105</v>
      </c>
      <c r="I1029">
        <v>142.19999999999999</v>
      </c>
      <c r="J1029">
        <v>132.69999999999999</v>
      </c>
      <c r="K1029">
        <v>123.8</v>
      </c>
      <c r="M1029" s="3" t="str">
        <f t="shared" si="105"/>
        <v>Jul</v>
      </c>
      <c r="N1029" s="3" t="str">
        <f t="shared" si="106"/>
        <v>1932</v>
      </c>
    </row>
    <row r="1030" spans="1:14" x14ac:dyDescent="0.3">
      <c r="A1030" s="2" t="s">
        <v>3521</v>
      </c>
      <c r="B1030">
        <v>36.799999999999997</v>
      </c>
      <c r="C1030">
        <v>51.4</v>
      </c>
      <c r="D1030">
        <v>85.5</v>
      </c>
      <c r="E1030">
        <v>50.6</v>
      </c>
      <c r="F1030">
        <v>79.3</v>
      </c>
      <c r="G1030">
        <v>52.8</v>
      </c>
      <c r="H1030">
        <v>102.5</v>
      </c>
      <c r="I1030">
        <v>138.19999999999999</v>
      </c>
      <c r="J1030">
        <v>98.4</v>
      </c>
      <c r="K1030">
        <v>83.4</v>
      </c>
      <c r="M1030" s="3" t="str">
        <f t="shared" si="105"/>
        <v>Jul</v>
      </c>
      <c r="N1030" s="3" t="str">
        <f t="shared" si="106"/>
        <v>1933</v>
      </c>
    </row>
    <row r="1031" spans="1:14" x14ac:dyDescent="0.3">
      <c r="A1031" s="2" t="s">
        <v>3532</v>
      </c>
      <c r="B1031">
        <v>37.1</v>
      </c>
      <c r="C1031">
        <v>56.4</v>
      </c>
      <c r="D1031">
        <v>50.3</v>
      </c>
      <c r="E1031">
        <v>40.1</v>
      </c>
      <c r="F1031">
        <v>28.5</v>
      </c>
      <c r="G1031">
        <v>42</v>
      </c>
      <c r="H1031">
        <v>90.5</v>
      </c>
      <c r="I1031">
        <v>94.4</v>
      </c>
      <c r="J1031">
        <v>145.30000000000001</v>
      </c>
      <c r="K1031">
        <v>66.2</v>
      </c>
      <c r="M1031" s="3" t="str">
        <f t="shared" si="105"/>
        <v>Jul</v>
      </c>
      <c r="N1031" s="3" t="str">
        <f t="shared" si="106"/>
        <v>1934</v>
      </c>
    </row>
    <row r="1032" spans="1:14" x14ac:dyDescent="0.3">
      <c r="A1032" s="2" t="s">
        <v>3543</v>
      </c>
      <c r="B1032">
        <v>18.100000000000001</v>
      </c>
      <c r="C1032">
        <v>17.5</v>
      </c>
      <c r="D1032">
        <v>46.4</v>
      </c>
      <c r="E1032">
        <v>22.6</v>
      </c>
      <c r="F1032">
        <v>21.8</v>
      </c>
      <c r="G1032">
        <v>19.600000000000001</v>
      </c>
      <c r="H1032">
        <v>39.799999999999997</v>
      </c>
      <c r="I1032">
        <v>76.5</v>
      </c>
      <c r="J1032">
        <v>87.1</v>
      </c>
      <c r="K1032">
        <v>35.200000000000003</v>
      </c>
      <c r="M1032" s="3" t="str">
        <f t="shared" si="105"/>
        <v>Jul</v>
      </c>
      <c r="N1032" s="3" t="str">
        <f t="shared" si="106"/>
        <v>1935</v>
      </c>
    </row>
    <row r="1033" spans="1:14" x14ac:dyDescent="0.3">
      <c r="A1033" s="2" t="s">
        <v>3554</v>
      </c>
      <c r="B1033">
        <v>114.5</v>
      </c>
      <c r="C1033">
        <v>102.3</v>
      </c>
      <c r="D1033">
        <v>143.69999999999999</v>
      </c>
      <c r="E1033">
        <v>108.3</v>
      </c>
      <c r="F1033">
        <v>195.6</v>
      </c>
      <c r="G1033">
        <v>128.6</v>
      </c>
      <c r="H1033">
        <v>133.6</v>
      </c>
      <c r="I1033">
        <v>168.2</v>
      </c>
      <c r="J1033">
        <v>149.30000000000001</v>
      </c>
      <c r="K1033">
        <v>183.3</v>
      </c>
      <c r="M1033" s="3" t="str">
        <f t="shared" si="105"/>
        <v>Jul</v>
      </c>
      <c r="N1033" s="3" t="str">
        <f t="shared" si="106"/>
        <v>1936</v>
      </c>
    </row>
    <row r="1034" spans="1:14" x14ac:dyDescent="0.3">
      <c r="A1034" s="2" t="s">
        <v>3565</v>
      </c>
      <c r="B1034">
        <v>48.6</v>
      </c>
      <c r="C1034">
        <v>64</v>
      </c>
      <c r="D1034">
        <v>72.599999999999994</v>
      </c>
      <c r="E1034">
        <v>35.799999999999997</v>
      </c>
      <c r="F1034">
        <v>80.400000000000006</v>
      </c>
      <c r="G1034">
        <v>67.8</v>
      </c>
      <c r="H1034">
        <v>113.4</v>
      </c>
      <c r="I1034">
        <v>151.9</v>
      </c>
      <c r="J1034">
        <v>101.1</v>
      </c>
      <c r="K1034">
        <v>117.8</v>
      </c>
      <c r="M1034" s="3" t="str">
        <f t="shared" si="105"/>
        <v>Jul</v>
      </c>
      <c r="N1034" s="3" t="str">
        <f t="shared" si="106"/>
        <v>1937</v>
      </c>
    </row>
    <row r="1035" spans="1:14" x14ac:dyDescent="0.3">
      <c r="A1035" s="2" t="s">
        <v>3576</v>
      </c>
      <c r="B1035">
        <v>40</v>
      </c>
      <c r="C1035">
        <v>81.400000000000006</v>
      </c>
      <c r="D1035">
        <v>146.5</v>
      </c>
      <c r="E1035">
        <v>54.1</v>
      </c>
      <c r="F1035">
        <v>110.8</v>
      </c>
      <c r="G1035">
        <v>77.400000000000006</v>
      </c>
      <c r="H1035">
        <v>121.2</v>
      </c>
      <c r="I1035">
        <v>166.7</v>
      </c>
      <c r="J1035">
        <v>150.9</v>
      </c>
      <c r="K1035">
        <v>139.5</v>
      </c>
      <c r="M1035" s="3" t="str">
        <f t="shared" si="105"/>
        <v>Jul</v>
      </c>
      <c r="N1035" s="3" t="str">
        <f t="shared" si="106"/>
        <v>1938</v>
      </c>
    </row>
    <row r="1036" spans="1:14" x14ac:dyDescent="0.3">
      <c r="A1036" s="2" t="s">
        <v>3587</v>
      </c>
      <c r="B1036">
        <v>53.3</v>
      </c>
      <c r="C1036">
        <v>90.1</v>
      </c>
      <c r="D1036">
        <v>195.2</v>
      </c>
      <c r="E1036">
        <v>92.8</v>
      </c>
      <c r="F1036">
        <v>208.1</v>
      </c>
      <c r="G1036">
        <v>127.3</v>
      </c>
      <c r="H1036">
        <v>132.5</v>
      </c>
      <c r="I1036">
        <v>176.4</v>
      </c>
      <c r="J1036">
        <v>189.1</v>
      </c>
      <c r="K1036">
        <v>129.1</v>
      </c>
      <c r="M1036" s="3" t="str">
        <f t="shared" si="105"/>
        <v>Jul</v>
      </c>
      <c r="N1036" s="3" t="str">
        <f t="shared" si="106"/>
        <v>1939</v>
      </c>
    </row>
    <row r="1037" spans="1:14" x14ac:dyDescent="0.3">
      <c r="A1037" s="2" t="s">
        <v>3598</v>
      </c>
      <c r="B1037">
        <v>83.6</v>
      </c>
      <c r="C1037">
        <v>154</v>
      </c>
      <c r="D1037">
        <v>130.9</v>
      </c>
      <c r="E1037">
        <v>78</v>
      </c>
      <c r="F1037">
        <v>112.1</v>
      </c>
      <c r="G1037">
        <v>89.8</v>
      </c>
      <c r="H1037">
        <v>182.6</v>
      </c>
      <c r="I1037">
        <v>138.9</v>
      </c>
      <c r="J1037">
        <v>196.2</v>
      </c>
      <c r="K1037">
        <v>123.3</v>
      </c>
      <c r="M1037" s="3" t="str">
        <f t="shared" si="105"/>
        <v>Jul</v>
      </c>
      <c r="N1037" s="3" t="str">
        <f t="shared" si="106"/>
        <v>1940</v>
      </c>
    </row>
    <row r="1038" spans="1:14" x14ac:dyDescent="0.3">
      <c r="A1038" s="2" t="s">
        <v>3609</v>
      </c>
      <c r="B1038">
        <v>64.599999999999994</v>
      </c>
      <c r="C1038">
        <v>67.7</v>
      </c>
      <c r="D1038">
        <v>58.2</v>
      </c>
      <c r="E1038">
        <v>75.400000000000006</v>
      </c>
      <c r="F1038">
        <v>62.7</v>
      </c>
      <c r="G1038">
        <v>84.8</v>
      </c>
      <c r="H1038">
        <v>87.1</v>
      </c>
      <c r="I1038">
        <v>109.3</v>
      </c>
      <c r="J1038">
        <v>103.9</v>
      </c>
      <c r="K1038">
        <v>98.8</v>
      </c>
      <c r="M1038" s="3" t="str">
        <f t="shared" si="105"/>
        <v>Jul</v>
      </c>
      <c r="N1038" s="3" t="str">
        <f t="shared" si="106"/>
        <v>1941</v>
      </c>
    </row>
    <row r="1039" spans="1:14" x14ac:dyDescent="0.3">
      <c r="A1039" s="2" t="s">
        <v>3620</v>
      </c>
      <c r="B1039">
        <v>71.5</v>
      </c>
      <c r="C1039">
        <v>74.8</v>
      </c>
      <c r="D1039">
        <v>116.3</v>
      </c>
      <c r="E1039">
        <v>52</v>
      </c>
      <c r="F1039">
        <v>83</v>
      </c>
      <c r="G1039">
        <v>59.7</v>
      </c>
      <c r="H1039">
        <v>82.6</v>
      </c>
      <c r="I1039">
        <v>129.9</v>
      </c>
      <c r="J1039">
        <v>128.19999999999999</v>
      </c>
      <c r="K1039">
        <v>117.4</v>
      </c>
      <c r="M1039" s="3" t="str">
        <f t="shared" si="105"/>
        <v>Jul</v>
      </c>
      <c r="N1039" s="3" t="str">
        <f t="shared" si="106"/>
        <v>1942</v>
      </c>
    </row>
    <row r="1040" spans="1:14" x14ac:dyDescent="0.3">
      <c r="A1040" s="2" t="s">
        <v>3631</v>
      </c>
      <c r="B1040">
        <v>27.6</v>
      </c>
      <c r="C1040">
        <v>38.4</v>
      </c>
      <c r="D1040">
        <v>92.8</v>
      </c>
      <c r="E1040">
        <v>53.7</v>
      </c>
      <c r="F1040">
        <v>85.3</v>
      </c>
      <c r="G1040">
        <v>36.799999999999997</v>
      </c>
      <c r="H1040">
        <v>61.4</v>
      </c>
      <c r="I1040">
        <v>89.9</v>
      </c>
      <c r="J1040">
        <v>103.2</v>
      </c>
      <c r="K1040">
        <v>60.2</v>
      </c>
      <c r="M1040" s="3" t="str">
        <f t="shared" si="105"/>
        <v>Jul</v>
      </c>
      <c r="N1040" s="3" t="str">
        <f t="shared" si="106"/>
        <v>1943</v>
      </c>
    </row>
    <row r="1041" spans="1:14" x14ac:dyDescent="0.3">
      <c r="A1041" s="2" t="s">
        <v>3642</v>
      </c>
      <c r="B1041">
        <v>51</v>
      </c>
      <c r="C1041">
        <v>69.8</v>
      </c>
      <c r="D1041">
        <v>92</v>
      </c>
      <c r="E1041">
        <v>63.6</v>
      </c>
      <c r="F1041">
        <v>82.9</v>
      </c>
      <c r="G1041">
        <v>64.3</v>
      </c>
      <c r="H1041">
        <v>76.099999999999994</v>
      </c>
      <c r="I1041">
        <v>105.1</v>
      </c>
      <c r="J1041">
        <v>49.2</v>
      </c>
      <c r="K1041">
        <v>102</v>
      </c>
      <c r="M1041" s="3" t="str">
        <f t="shared" si="105"/>
        <v>Jul</v>
      </c>
      <c r="N1041" s="3" t="str">
        <f t="shared" si="106"/>
        <v>1944</v>
      </c>
    </row>
    <row r="1042" spans="1:14" x14ac:dyDescent="0.3">
      <c r="A1042" s="2" t="s">
        <v>3653</v>
      </c>
      <c r="B1042">
        <v>41.3</v>
      </c>
      <c r="C1042">
        <v>46.6</v>
      </c>
      <c r="D1042">
        <v>78.400000000000006</v>
      </c>
      <c r="E1042">
        <v>72.8</v>
      </c>
      <c r="F1042">
        <v>91.5</v>
      </c>
      <c r="G1042">
        <v>54.3</v>
      </c>
      <c r="H1042">
        <v>86.7</v>
      </c>
      <c r="I1042">
        <v>110.2</v>
      </c>
      <c r="J1042">
        <v>89.7</v>
      </c>
      <c r="K1042">
        <v>119.5</v>
      </c>
      <c r="M1042" s="3" t="str">
        <f t="shared" si="105"/>
        <v>Jul</v>
      </c>
      <c r="N1042" s="3" t="str">
        <f t="shared" si="106"/>
        <v>1945</v>
      </c>
    </row>
    <row r="1043" spans="1:14" x14ac:dyDescent="0.3">
      <c r="A1043" s="2" t="s">
        <v>3664</v>
      </c>
      <c r="B1043">
        <v>93.1</v>
      </c>
      <c r="C1043">
        <v>85.2</v>
      </c>
      <c r="D1043">
        <v>110.4</v>
      </c>
      <c r="E1043">
        <v>47.4</v>
      </c>
      <c r="F1043">
        <v>63.8</v>
      </c>
      <c r="G1043">
        <v>58.5</v>
      </c>
      <c r="H1043">
        <v>122.3</v>
      </c>
      <c r="I1043">
        <v>136.19999999999999</v>
      </c>
      <c r="J1043">
        <v>183.5</v>
      </c>
      <c r="K1043">
        <v>107</v>
      </c>
      <c r="M1043" s="3" t="str">
        <f t="shared" si="105"/>
        <v>Jul</v>
      </c>
      <c r="N1043" s="3" t="str">
        <f t="shared" si="106"/>
        <v>1946</v>
      </c>
    </row>
    <row r="1044" spans="1:14" x14ac:dyDescent="0.3">
      <c r="A1044" s="2" t="s">
        <v>3675</v>
      </c>
      <c r="B1044">
        <v>47.7</v>
      </c>
      <c r="C1044">
        <v>65.099999999999994</v>
      </c>
      <c r="D1044">
        <v>99.8</v>
      </c>
      <c r="E1044">
        <v>50.4</v>
      </c>
      <c r="F1044">
        <v>77</v>
      </c>
      <c r="G1044">
        <v>67.5</v>
      </c>
      <c r="H1044">
        <v>88.9</v>
      </c>
      <c r="I1044">
        <v>131.80000000000001</v>
      </c>
      <c r="J1044">
        <v>91.9</v>
      </c>
      <c r="K1044">
        <v>115.9</v>
      </c>
      <c r="M1044" s="3" t="str">
        <f t="shared" si="105"/>
        <v>Jul</v>
      </c>
      <c r="N1044" s="3" t="str">
        <f t="shared" si="106"/>
        <v>1947</v>
      </c>
    </row>
    <row r="1045" spans="1:14" x14ac:dyDescent="0.3">
      <c r="A1045" s="2" t="s">
        <v>3686</v>
      </c>
      <c r="B1045">
        <v>37.1</v>
      </c>
      <c r="C1045">
        <v>34.1</v>
      </c>
      <c r="D1045">
        <v>76.099999999999994</v>
      </c>
      <c r="E1045">
        <v>32.9</v>
      </c>
      <c r="F1045">
        <v>62.1</v>
      </c>
      <c r="G1045">
        <v>35.9</v>
      </c>
      <c r="H1045">
        <v>82.5</v>
      </c>
      <c r="I1045">
        <v>127.9</v>
      </c>
      <c r="J1045">
        <v>108.7</v>
      </c>
      <c r="K1045">
        <v>85.4</v>
      </c>
      <c r="M1045" s="3" t="str">
        <f t="shared" si="105"/>
        <v>Jul</v>
      </c>
      <c r="N1045" s="3" t="str">
        <f t="shared" si="106"/>
        <v>1948</v>
      </c>
    </row>
    <row r="1046" spans="1:14" x14ac:dyDescent="0.3">
      <c r="A1046" s="2" t="s">
        <v>3697</v>
      </c>
      <c r="B1046">
        <v>42.4</v>
      </c>
      <c r="C1046">
        <v>59.9</v>
      </c>
      <c r="D1046">
        <v>71.099999999999994</v>
      </c>
      <c r="E1046">
        <v>25</v>
      </c>
      <c r="F1046">
        <v>49.3</v>
      </c>
      <c r="G1046">
        <v>60.2</v>
      </c>
      <c r="H1046">
        <v>59.1</v>
      </c>
      <c r="I1046">
        <v>72.099999999999994</v>
      </c>
      <c r="J1046">
        <v>61.4</v>
      </c>
      <c r="K1046">
        <v>69.2</v>
      </c>
      <c r="M1046" s="3" t="str">
        <f t="shared" si="105"/>
        <v>Jul</v>
      </c>
      <c r="N1046" s="3" t="str">
        <f t="shared" si="106"/>
        <v>1949</v>
      </c>
    </row>
    <row r="1047" spans="1:14" x14ac:dyDescent="0.3">
      <c r="A1047" s="2" t="s">
        <v>3708</v>
      </c>
      <c r="B1047">
        <v>98.8</v>
      </c>
      <c r="C1047">
        <v>78.7</v>
      </c>
      <c r="D1047">
        <v>107.5</v>
      </c>
      <c r="E1047">
        <v>99.9</v>
      </c>
      <c r="F1047">
        <v>130.4</v>
      </c>
      <c r="G1047">
        <v>78.2</v>
      </c>
      <c r="H1047">
        <v>122.1</v>
      </c>
      <c r="I1047">
        <v>175.1</v>
      </c>
      <c r="J1047">
        <v>120.1</v>
      </c>
      <c r="K1047">
        <v>163.6</v>
      </c>
      <c r="M1047" s="3" t="str">
        <f t="shared" si="105"/>
        <v>Jul</v>
      </c>
      <c r="N1047" s="3" t="str">
        <f t="shared" si="106"/>
        <v>1950</v>
      </c>
    </row>
    <row r="1048" spans="1:14" x14ac:dyDescent="0.3">
      <c r="A1048" s="2" t="s">
        <v>3719</v>
      </c>
      <c r="B1048">
        <v>40.299999999999997</v>
      </c>
      <c r="C1048">
        <v>44.1</v>
      </c>
      <c r="D1048">
        <v>74.7</v>
      </c>
      <c r="E1048">
        <v>47.3</v>
      </c>
      <c r="F1048">
        <v>48.7</v>
      </c>
      <c r="G1048">
        <v>38.4</v>
      </c>
      <c r="H1048">
        <v>100</v>
      </c>
      <c r="I1048">
        <v>116.8</v>
      </c>
      <c r="J1048">
        <v>123.5</v>
      </c>
      <c r="K1048">
        <v>93.8</v>
      </c>
      <c r="M1048" s="3" t="str">
        <f t="shared" si="105"/>
        <v>Jul</v>
      </c>
      <c r="N1048" s="3" t="str">
        <f t="shared" si="106"/>
        <v>1951</v>
      </c>
    </row>
    <row r="1049" spans="1:14" x14ac:dyDescent="0.3">
      <c r="A1049" s="2" t="s">
        <v>3730</v>
      </c>
      <c r="B1049">
        <v>22</v>
      </c>
      <c r="C1049">
        <v>35</v>
      </c>
      <c r="D1049">
        <v>62.1</v>
      </c>
      <c r="E1049">
        <v>16.899999999999999</v>
      </c>
      <c r="F1049">
        <v>43.6</v>
      </c>
      <c r="G1049">
        <v>27.8</v>
      </c>
      <c r="H1049">
        <v>60</v>
      </c>
      <c r="I1049">
        <v>106.5</v>
      </c>
      <c r="J1049">
        <v>88</v>
      </c>
      <c r="K1049">
        <v>50.2</v>
      </c>
      <c r="M1049" s="3" t="str">
        <f t="shared" si="105"/>
        <v>Jul</v>
      </c>
      <c r="N1049" s="3" t="str">
        <f t="shared" si="106"/>
        <v>1952</v>
      </c>
    </row>
    <row r="1050" spans="1:14" x14ac:dyDescent="0.3">
      <c r="A1050" s="2" t="s">
        <v>3741</v>
      </c>
      <c r="B1050">
        <v>68.7</v>
      </c>
      <c r="C1050">
        <v>68.099999999999994</v>
      </c>
      <c r="D1050">
        <v>145.9</v>
      </c>
      <c r="E1050">
        <v>89.3</v>
      </c>
      <c r="F1050">
        <v>127.4</v>
      </c>
      <c r="G1050">
        <v>82.4</v>
      </c>
      <c r="H1050">
        <v>126.4</v>
      </c>
      <c r="I1050">
        <v>188.8</v>
      </c>
      <c r="J1050">
        <v>149.69999999999999</v>
      </c>
      <c r="K1050">
        <v>138.30000000000001</v>
      </c>
      <c r="M1050" s="3" t="str">
        <f t="shared" si="105"/>
        <v>Jul</v>
      </c>
      <c r="N1050" s="3" t="str">
        <f t="shared" si="106"/>
        <v>1953</v>
      </c>
    </row>
    <row r="1051" spans="1:14" x14ac:dyDescent="0.3">
      <c r="A1051" s="2" t="s">
        <v>3752</v>
      </c>
      <c r="B1051">
        <v>67.900000000000006</v>
      </c>
      <c r="C1051">
        <v>59</v>
      </c>
      <c r="D1051">
        <v>143.80000000000001</v>
      </c>
      <c r="E1051">
        <v>78.599999999999994</v>
      </c>
      <c r="F1051">
        <v>111.6</v>
      </c>
      <c r="G1051">
        <v>72.7</v>
      </c>
      <c r="H1051">
        <v>79.7</v>
      </c>
      <c r="I1051">
        <v>131.19999999999999</v>
      </c>
      <c r="J1051">
        <v>110.2</v>
      </c>
      <c r="K1051">
        <v>115.4</v>
      </c>
      <c r="M1051" s="3" t="str">
        <f t="shared" si="105"/>
        <v>Jul</v>
      </c>
      <c r="N1051" s="3" t="str">
        <f t="shared" si="106"/>
        <v>1954</v>
      </c>
    </row>
    <row r="1052" spans="1:14" x14ac:dyDescent="0.3">
      <c r="A1052" s="2" t="s">
        <v>3763</v>
      </c>
      <c r="B1052">
        <v>7.5</v>
      </c>
      <c r="C1052">
        <v>29.1</v>
      </c>
      <c r="D1052">
        <v>39.5</v>
      </c>
      <c r="E1052">
        <v>22.4</v>
      </c>
      <c r="F1052">
        <v>38.700000000000003</v>
      </c>
      <c r="G1052">
        <v>19.899999999999999</v>
      </c>
      <c r="H1052">
        <v>32.5</v>
      </c>
      <c r="I1052">
        <v>45.4</v>
      </c>
      <c r="J1052">
        <v>23.5</v>
      </c>
      <c r="K1052">
        <v>39</v>
      </c>
      <c r="M1052" s="3" t="str">
        <f t="shared" si="105"/>
        <v>Jul</v>
      </c>
      <c r="N1052" s="3" t="str">
        <f t="shared" si="106"/>
        <v>1955</v>
      </c>
    </row>
    <row r="1053" spans="1:14" x14ac:dyDescent="0.3">
      <c r="A1053" s="2" t="s">
        <v>3774</v>
      </c>
      <c r="B1053">
        <v>76</v>
      </c>
      <c r="C1053">
        <v>93.1</v>
      </c>
      <c r="D1053">
        <v>145</v>
      </c>
      <c r="E1053">
        <v>85</v>
      </c>
      <c r="F1053">
        <v>108.2</v>
      </c>
      <c r="G1053">
        <v>92.2</v>
      </c>
      <c r="H1053">
        <v>134.4</v>
      </c>
      <c r="I1053">
        <v>165</v>
      </c>
      <c r="J1053">
        <v>177.6</v>
      </c>
      <c r="K1053">
        <v>122.1</v>
      </c>
      <c r="M1053" s="3" t="str">
        <f t="shared" si="105"/>
        <v>Jul</v>
      </c>
      <c r="N1053" s="3" t="str">
        <f t="shared" si="106"/>
        <v>1956</v>
      </c>
    </row>
    <row r="1054" spans="1:14" x14ac:dyDescent="0.3">
      <c r="A1054" s="2" t="s">
        <v>3785</v>
      </c>
      <c r="B1054">
        <v>74.7</v>
      </c>
      <c r="C1054">
        <v>92.5</v>
      </c>
      <c r="D1054">
        <v>157.5</v>
      </c>
      <c r="E1054">
        <v>101.3</v>
      </c>
      <c r="F1054">
        <v>122.8</v>
      </c>
      <c r="G1054">
        <v>95.2</v>
      </c>
      <c r="H1054">
        <v>141.1</v>
      </c>
      <c r="I1054">
        <v>149.4</v>
      </c>
      <c r="J1054">
        <v>152.1</v>
      </c>
      <c r="K1054">
        <v>126.8</v>
      </c>
      <c r="M1054" s="3" t="str">
        <f t="shared" si="105"/>
        <v>Jul</v>
      </c>
      <c r="N1054" s="3" t="str">
        <f t="shared" si="106"/>
        <v>1957</v>
      </c>
    </row>
    <row r="1055" spans="1:14" x14ac:dyDescent="0.3">
      <c r="A1055" s="2" t="s">
        <v>3796</v>
      </c>
      <c r="B1055">
        <v>77.7</v>
      </c>
      <c r="C1055">
        <v>98.9</v>
      </c>
      <c r="D1055">
        <v>118.2</v>
      </c>
      <c r="E1055">
        <v>56.7</v>
      </c>
      <c r="F1055">
        <v>105</v>
      </c>
      <c r="G1055">
        <v>100.8</v>
      </c>
      <c r="H1055">
        <v>151.19999999999999</v>
      </c>
      <c r="I1055">
        <v>134.6</v>
      </c>
      <c r="J1055">
        <v>75.8</v>
      </c>
      <c r="K1055">
        <v>134.5</v>
      </c>
      <c r="M1055" s="3" t="str">
        <f t="shared" si="105"/>
        <v>Jul</v>
      </c>
      <c r="N1055" s="3" t="str">
        <f t="shared" si="106"/>
        <v>1958</v>
      </c>
    </row>
    <row r="1056" spans="1:14" x14ac:dyDescent="0.3">
      <c r="A1056" s="2" t="s">
        <v>3807</v>
      </c>
      <c r="B1056">
        <v>62</v>
      </c>
      <c r="C1056">
        <v>51.9</v>
      </c>
      <c r="D1056">
        <v>104.5</v>
      </c>
      <c r="E1056">
        <v>52.6</v>
      </c>
      <c r="F1056">
        <v>80.099999999999994</v>
      </c>
      <c r="G1056">
        <v>51</v>
      </c>
      <c r="H1056">
        <v>96.2</v>
      </c>
      <c r="I1056">
        <v>168.3</v>
      </c>
      <c r="J1056">
        <v>162.5</v>
      </c>
      <c r="K1056">
        <v>96.9</v>
      </c>
      <c r="M1056" s="3" t="str">
        <f t="shared" si="105"/>
        <v>Jul</v>
      </c>
      <c r="N1056" s="3" t="str">
        <f t="shared" si="106"/>
        <v>1959</v>
      </c>
    </row>
    <row r="1057" spans="1:14" x14ac:dyDescent="0.3">
      <c r="A1057" s="2" t="s">
        <v>3818</v>
      </c>
      <c r="B1057">
        <v>79.2</v>
      </c>
      <c r="C1057">
        <v>108.1</v>
      </c>
      <c r="D1057">
        <v>144.69999999999999</v>
      </c>
      <c r="E1057">
        <v>91.6</v>
      </c>
      <c r="F1057">
        <v>142.4</v>
      </c>
      <c r="G1057">
        <v>100.1</v>
      </c>
      <c r="H1057">
        <v>95.1</v>
      </c>
      <c r="I1057">
        <v>134.6</v>
      </c>
      <c r="J1057">
        <v>82.3</v>
      </c>
      <c r="K1057">
        <v>164.8</v>
      </c>
      <c r="M1057" s="3" t="str">
        <f t="shared" si="105"/>
        <v>Jul</v>
      </c>
      <c r="N1057" s="3" t="str">
        <f t="shared" si="106"/>
        <v>1960</v>
      </c>
    </row>
    <row r="1058" spans="1:14" x14ac:dyDescent="0.3">
      <c r="A1058" s="2" t="s">
        <v>3829</v>
      </c>
      <c r="B1058">
        <v>42.6</v>
      </c>
      <c r="C1058">
        <v>75.900000000000006</v>
      </c>
      <c r="D1058">
        <v>116</v>
      </c>
      <c r="E1058">
        <v>41.7</v>
      </c>
      <c r="F1058">
        <v>63.3</v>
      </c>
      <c r="G1058">
        <v>64.400000000000006</v>
      </c>
      <c r="H1058">
        <v>95.5</v>
      </c>
      <c r="I1058">
        <v>129.30000000000001</v>
      </c>
      <c r="J1058">
        <v>133.5</v>
      </c>
      <c r="K1058">
        <v>72.8</v>
      </c>
      <c r="M1058" s="3" t="str">
        <f t="shared" si="105"/>
        <v>Jul</v>
      </c>
      <c r="N1058" s="3" t="str">
        <f t="shared" si="106"/>
        <v>1961</v>
      </c>
    </row>
    <row r="1059" spans="1:14" x14ac:dyDescent="0.3">
      <c r="A1059" s="2" t="s">
        <v>3840</v>
      </c>
      <c r="B1059">
        <v>73.7</v>
      </c>
      <c r="C1059">
        <v>53.5</v>
      </c>
      <c r="D1059">
        <v>63.3</v>
      </c>
      <c r="E1059">
        <v>49.9</v>
      </c>
      <c r="F1059">
        <v>61</v>
      </c>
      <c r="G1059">
        <v>50.9</v>
      </c>
      <c r="H1059">
        <v>92.4</v>
      </c>
      <c r="I1059">
        <v>90.8</v>
      </c>
      <c r="J1059">
        <v>59.8</v>
      </c>
      <c r="K1059">
        <v>61.4</v>
      </c>
      <c r="M1059" s="3" t="str">
        <f t="shared" si="105"/>
        <v>Jul</v>
      </c>
      <c r="N1059" s="3" t="str">
        <f t="shared" si="106"/>
        <v>1962</v>
      </c>
    </row>
    <row r="1060" spans="1:14" x14ac:dyDescent="0.3">
      <c r="A1060" s="2" t="s">
        <v>3851</v>
      </c>
      <c r="B1060">
        <v>47.3</v>
      </c>
      <c r="C1060">
        <v>48.1</v>
      </c>
      <c r="D1060">
        <v>68</v>
      </c>
      <c r="E1060">
        <v>41</v>
      </c>
      <c r="F1060">
        <v>69.400000000000006</v>
      </c>
      <c r="G1060">
        <v>47.1</v>
      </c>
      <c r="H1060">
        <v>67.400000000000006</v>
      </c>
      <c r="I1060">
        <v>94.4</v>
      </c>
      <c r="J1060">
        <v>84.3</v>
      </c>
      <c r="K1060">
        <v>73.599999999999994</v>
      </c>
      <c r="M1060" s="3" t="str">
        <f t="shared" si="105"/>
        <v>Jul</v>
      </c>
      <c r="N1060" s="3" t="str">
        <f t="shared" si="106"/>
        <v>1963</v>
      </c>
    </row>
    <row r="1061" spans="1:14" x14ac:dyDescent="0.3">
      <c r="A1061" s="2" t="s">
        <v>3862</v>
      </c>
      <c r="B1061">
        <v>31.2</v>
      </c>
      <c r="C1061">
        <v>39.299999999999997</v>
      </c>
      <c r="D1061">
        <v>98.9</v>
      </c>
      <c r="E1061">
        <v>27.8</v>
      </c>
      <c r="F1061">
        <v>68.7</v>
      </c>
      <c r="G1061">
        <v>50.2</v>
      </c>
      <c r="H1061">
        <v>51.3</v>
      </c>
      <c r="I1061">
        <v>117.1</v>
      </c>
      <c r="J1061">
        <v>126.9</v>
      </c>
      <c r="K1061">
        <v>55.6</v>
      </c>
      <c r="M1061" s="3" t="str">
        <f t="shared" si="105"/>
        <v>Jul</v>
      </c>
      <c r="N1061" s="3" t="str">
        <f t="shared" si="106"/>
        <v>1964</v>
      </c>
    </row>
    <row r="1062" spans="1:14" x14ac:dyDescent="0.3">
      <c r="A1062" s="2" t="s">
        <v>3873</v>
      </c>
      <c r="B1062">
        <v>80.8</v>
      </c>
      <c r="C1062">
        <v>81.099999999999994</v>
      </c>
      <c r="D1062">
        <v>109</v>
      </c>
      <c r="E1062">
        <v>84.6</v>
      </c>
      <c r="F1062">
        <v>130.9</v>
      </c>
      <c r="G1062">
        <v>92.1</v>
      </c>
      <c r="H1062">
        <v>109.2</v>
      </c>
      <c r="I1062">
        <v>125.7</v>
      </c>
      <c r="J1062">
        <v>103.5</v>
      </c>
      <c r="K1062">
        <v>85.2</v>
      </c>
      <c r="M1062" s="3" t="str">
        <f t="shared" si="105"/>
        <v>Jul</v>
      </c>
      <c r="N1062" s="3" t="str">
        <f t="shared" si="106"/>
        <v>1965</v>
      </c>
    </row>
    <row r="1063" spans="1:14" x14ac:dyDescent="0.3">
      <c r="A1063" s="2" t="s">
        <v>3884</v>
      </c>
      <c r="B1063">
        <v>80.599999999999994</v>
      </c>
      <c r="C1063">
        <v>66.400000000000006</v>
      </c>
      <c r="D1063">
        <v>91.3</v>
      </c>
      <c r="E1063">
        <v>83.6</v>
      </c>
      <c r="F1063">
        <v>71.2</v>
      </c>
      <c r="G1063">
        <v>68.5</v>
      </c>
      <c r="H1063">
        <v>52.3</v>
      </c>
      <c r="I1063">
        <v>63</v>
      </c>
      <c r="J1063">
        <v>93.1</v>
      </c>
      <c r="K1063">
        <v>56.4</v>
      </c>
      <c r="M1063" s="3" t="str">
        <f t="shared" si="105"/>
        <v>Jul</v>
      </c>
      <c r="N1063" s="3" t="str">
        <f t="shared" si="106"/>
        <v>1966</v>
      </c>
    </row>
    <row r="1064" spans="1:14" x14ac:dyDescent="0.3">
      <c r="A1064" s="2" t="s">
        <v>3895</v>
      </c>
      <c r="B1064">
        <v>39</v>
      </c>
      <c r="C1064">
        <v>62</v>
      </c>
      <c r="D1064">
        <v>118.6</v>
      </c>
      <c r="E1064">
        <v>30.7</v>
      </c>
      <c r="F1064">
        <v>88.4</v>
      </c>
      <c r="G1064">
        <v>48</v>
      </c>
      <c r="H1064">
        <v>68.8</v>
      </c>
      <c r="I1064">
        <v>142.4</v>
      </c>
      <c r="J1064">
        <v>104.2</v>
      </c>
      <c r="K1064">
        <v>88.5</v>
      </c>
      <c r="M1064" s="3" t="str">
        <f t="shared" si="105"/>
        <v>Jul</v>
      </c>
      <c r="N1064" s="3" t="str">
        <f t="shared" si="106"/>
        <v>1967</v>
      </c>
    </row>
    <row r="1065" spans="1:14" x14ac:dyDescent="0.3">
      <c r="A1065" s="2" t="s">
        <v>3906</v>
      </c>
      <c r="B1065">
        <v>86.2</v>
      </c>
      <c r="C1065">
        <v>102.7</v>
      </c>
      <c r="D1065">
        <v>101.7</v>
      </c>
      <c r="E1065">
        <v>74.3</v>
      </c>
      <c r="F1065">
        <v>105.4</v>
      </c>
      <c r="G1065">
        <v>110.2</v>
      </c>
      <c r="H1065">
        <v>111.8</v>
      </c>
      <c r="I1065">
        <v>95.7</v>
      </c>
      <c r="J1065">
        <v>108.1</v>
      </c>
      <c r="K1065">
        <v>40.6</v>
      </c>
      <c r="M1065" s="3" t="str">
        <f t="shared" si="105"/>
        <v>Jul</v>
      </c>
      <c r="N1065" s="3" t="str">
        <f t="shared" si="106"/>
        <v>1968</v>
      </c>
    </row>
    <row r="1066" spans="1:14" x14ac:dyDescent="0.3">
      <c r="A1066" s="2" t="s">
        <v>3917</v>
      </c>
      <c r="B1066">
        <v>73.400000000000006</v>
      </c>
      <c r="C1066">
        <v>53.7</v>
      </c>
      <c r="D1066">
        <v>46.9</v>
      </c>
      <c r="E1066">
        <v>68.599999999999994</v>
      </c>
      <c r="F1066">
        <v>85.3</v>
      </c>
      <c r="G1066">
        <v>58.2</v>
      </c>
      <c r="H1066">
        <v>48.5</v>
      </c>
      <c r="I1066">
        <v>102</v>
      </c>
      <c r="J1066">
        <v>105.8</v>
      </c>
      <c r="K1066">
        <v>48.9</v>
      </c>
      <c r="M1066" s="3" t="str">
        <f t="shared" si="105"/>
        <v>Jul</v>
      </c>
      <c r="N1066" s="3" t="str">
        <f t="shared" si="106"/>
        <v>1969</v>
      </c>
    </row>
    <row r="1067" spans="1:14" x14ac:dyDescent="0.3">
      <c r="A1067" s="2" t="s">
        <v>3928</v>
      </c>
      <c r="B1067">
        <v>44.5</v>
      </c>
      <c r="C1067">
        <v>77.2</v>
      </c>
      <c r="D1067">
        <v>101.3</v>
      </c>
      <c r="E1067">
        <v>59</v>
      </c>
      <c r="F1067">
        <v>89.2</v>
      </c>
      <c r="G1067">
        <v>60.1</v>
      </c>
      <c r="H1067">
        <v>119.2</v>
      </c>
      <c r="I1067">
        <v>166.8</v>
      </c>
      <c r="J1067">
        <v>162.80000000000001</v>
      </c>
      <c r="K1067">
        <v>93.7</v>
      </c>
      <c r="M1067" s="3" t="str">
        <f t="shared" si="105"/>
        <v>Jul</v>
      </c>
      <c r="N1067" s="3" t="str">
        <f t="shared" si="106"/>
        <v>1970</v>
      </c>
    </row>
    <row r="1068" spans="1:14" x14ac:dyDescent="0.3">
      <c r="A1068" s="2" t="s">
        <v>3939</v>
      </c>
      <c r="B1068">
        <v>36.200000000000003</v>
      </c>
      <c r="C1068">
        <v>44.8</v>
      </c>
      <c r="D1068">
        <v>71.099999999999994</v>
      </c>
      <c r="E1068">
        <v>25.8</v>
      </c>
      <c r="F1068">
        <v>42</v>
      </c>
      <c r="G1068">
        <v>41.4</v>
      </c>
      <c r="H1068">
        <v>91.8</v>
      </c>
      <c r="I1068">
        <v>86.7</v>
      </c>
      <c r="J1068">
        <v>71.099999999999994</v>
      </c>
      <c r="K1068">
        <v>68.8</v>
      </c>
      <c r="M1068" s="3" t="str">
        <f t="shared" si="105"/>
        <v>Jul</v>
      </c>
      <c r="N1068" s="3" t="str">
        <f t="shared" si="106"/>
        <v>1971</v>
      </c>
    </row>
    <row r="1069" spans="1:14" x14ac:dyDescent="0.3">
      <c r="A1069" s="2" t="s">
        <v>3950</v>
      </c>
      <c r="B1069">
        <v>50.1</v>
      </c>
      <c r="C1069">
        <v>48.3</v>
      </c>
      <c r="D1069">
        <v>95.7</v>
      </c>
      <c r="E1069">
        <v>38.9</v>
      </c>
      <c r="F1069">
        <v>50.4</v>
      </c>
      <c r="G1069">
        <v>54.7</v>
      </c>
      <c r="H1069">
        <v>47.3</v>
      </c>
      <c r="I1069">
        <v>75.3</v>
      </c>
      <c r="J1069">
        <v>54.6</v>
      </c>
      <c r="K1069">
        <v>73.400000000000006</v>
      </c>
      <c r="M1069" s="3" t="str">
        <f t="shared" si="105"/>
        <v>Jul</v>
      </c>
      <c r="N1069" s="3" t="str">
        <f t="shared" si="106"/>
        <v>1972</v>
      </c>
    </row>
    <row r="1070" spans="1:14" x14ac:dyDescent="0.3">
      <c r="A1070" s="2" t="s">
        <v>3961</v>
      </c>
      <c r="B1070">
        <v>64.7</v>
      </c>
      <c r="C1070">
        <v>102.7</v>
      </c>
      <c r="D1070">
        <v>117.3</v>
      </c>
      <c r="E1070">
        <v>50.9</v>
      </c>
      <c r="F1070">
        <v>78.3</v>
      </c>
      <c r="G1070">
        <v>99.3</v>
      </c>
      <c r="H1070">
        <v>82.5</v>
      </c>
      <c r="I1070">
        <v>86.1</v>
      </c>
      <c r="J1070">
        <v>87.3</v>
      </c>
      <c r="K1070">
        <v>81.8</v>
      </c>
      <c r="M1070" s="3" t="str">
        <f t="shared" si="105"/>
        <v>Jul</v>
      </c>
      <c r="N1070" s="3" t="str">
        <f t="shared" si="106"/>
        <v>1973</v>
      </c>
    </row>
    <row r="1071" spans="1:14" x14ac:dyDescent="0.3">
      <c r="A1071" s="2" t="s">
        <v>3972</v>
      </c>
      <c r="B1071">
        <v>46.1</v>
      </c>
      <c r="C1071">
        <v>74.599999999999994</v>
      </c>
      <c r="D1071">
        <v>137.80000000000001</v>
      </c>
      <c r="E1071">
        <v>51.9</v>
      </c>
      <c r="F1071">
        <v>82.2</v>
      </c>
      <c r="G1071">
        <v>69.8</v>
      </c>
      <c r="H1071">
        <v>75.099999999999994</v>
      </c>
      <c r="I1071">
        <v>120.2</v>
      </c>
      <c r="J1071">
        <v>121.4</v>
      </c>
      <c r="K1071">
        <v>95.7</v>
      </c>
      <c r="M1071" s="3" t="str">
        <f t="shared" si="105"/>
        <v>Jul</v>
      </c>
      <c r="N1071" s="3" t="str">
        <f t="shared" si="106"/>
        <v>1974</v>
      </c>
    </row>
    <row r="1072" spans="1:14" x14ac:dyDescent="0.3">
      <c r="A1072" s="2" t="s">
        <v>3983</v>
      </c>
      <c r="B1072">
        <v>34.4</v>
      </c>
      <c r="C1072">
        <v>61</v>
      </c>
      <c r="D1072">
        <v>110.3</v>
      </c>
      <c r="E1072">
        <v>37.200000000000003</v>
      </c>
      <c r="F1072">
        <v>87.4</v>
      </c>
      <c r="G1072">
        <v>61.2</v>
      </c>
      <c r="H1072">
        <v>91.5</v>
      </c>
      <c r="I1072">
        <v>120.6</v>
      </c>
      <c r="J1072">
        <v>110.2</v>
      </c>
      <c r="K1072">
        <v>73.8</v>
      </c>
      <c r="M1072" s="3" t="str">
        <f t="shared" si="105"/>
        <v>Jul</v>
      </c>
      <c r="N1072" s="3" t="str">
        <f t="shared" si="106"/>
        <v>1975</v>
      </c>
    </row>
    <row r="1073" spans="1:14" x14ac:dyDescent="0.3">
      <c r="A1073" s="2" t="s">
        <v>3994</v>
      </c>
      <c r="B1073">
        <v>33.200000000000003</v>
      </c>
      <c r="C1073">
        <v>25.1</v>
      </c>
      <c r="D1073">
        <v>47.7</v>
      </c>
      <c r="E1073">
        <v>31</v>
      </c>
      <c r="F1073">
        <v>29.6</v>
      </c>
      <c r="G1073">
        <v>25.4</v>
      </c>
      <c r="H1073">
        <v>53.1</v>
      </c>
      <c r="I1073">
        <v>73.400000000000006</v>
      </c>
      <c r="J1073">
        <v>71.7</v>
      </c>
      <c r="K1073">
        <v>64.7</v>
      </c>
      <c r="M1073" s="3" t="str">
        <f t="shared" si="105"/>
        <v>Jul</v>
      </c>
      <c r="N1073" s="3" t="str">
        <f t="shared" si="106"/>
        <v>1976</v>
      </c>
    </row>
    <row r="1074" spans="1:14" x14ac:dyDescent="0.3">
      <c r="A1074" s="2" t="s">
        <v>4005</v>
      </c>
      <c r="B1074">
        <v>10.1</v>
      </c>
      <c r="C1074">
        <v>19.600000000000001</v>
      </c>
      <c r="D1074">
        <v>47.1</v>
      </c>
      <c r="E1074">
        <v>22</v>
      </c>
      <c r="F1074">
        <v>36.5</v>
      </c>
      <c r="G1074">
        <v>16.7</v>
      </c>
      <c r="H1074">
        <v>46.8</v>
      </c>
      <c r="I1074">
        <v>70.2</v>
      </c>
      <c r="J1074">
        <v>69.5</v>
      </c>
      <c r="K1074">
        <v>54.2</v>
      </c>
      <c r="M1074" s="3" t="str">
        <f t="shared" si="105"/>
        <v>Jul</v>
      </c>
      <c r="N1074" s="3" t="str">
        <f t="shared" si="106"/>
        <v>1977</v>
      </c>
    </row>
    <row r="1075" spans="1:14" x14ac:dyDescent="0.3">
      <c r="A1075" s="2" t="s">
        <v>4016</v>
      </c>
      <c r="B1075">
        <v>62</v>
      </c>
      <c r="C1075">
        <v>77.2</v>
      </c>
      <c r="D1075">
        <v>95.1</v>
      </c>
      <c r="E1075">
        <v>77.8</v>
      </c>
      <c r="F1075">
        <v>116.9</v>
      </c>
      <c r="G1075">
        <v>76.7</v>
      </c>
      <c r="H1075">
        <v>86.1</v>
      </c>
      <c r="I1075">
        <v>95.4</v>
      </c>
      <c r="J1075">
        <v>77.599999999999994</v>
      </c>
      <c r="K1075">
        <v>73.8</v>
      </c>
      <c r="M1075" s="3" t="str">
        <f t="shared" si="105"/>
        <v>Jul</v>
      </c>
      <c r="N1075" s="3" t="str">
        <f t="shared" si="106"/>
        <v>1978</v>
      </c>
    </row>
    <row r="1076" spans="1:14" x14ac:dyDescent="0.3">
      <c r="A1076" s="2" t="s">
        <v>4027</v>
      </c>
      <c r="B1076">
        <v>21.1</v>
      </c>
      <c r="C1076">
        <v>32.6</v>
      </c>
      <c r="D1076">
        <v>45.9</v>
      </c>
      <c r="E1076">
        <v>33.9</v>
      </c>
      <c r="F1076">
        <v>41.8</v>
      </c>
      <c r="G1076">
        <v>26.1</v>
      </c>
      <c r="H1076">
        <v>73.599999999999994</v>
      </c>
      <c r="I1076">
        <v>108.9</v>
      </c>
      <c r="J1076">
        <v>125.3</v>
      </c>
      <c r="K1076">
        <v>53.3</v>
      </c>
      <c r="M1076" s="3" t="str">
        <f t="shared" si="105"/>
        <v>Jul</v>
      </c>
      <c r="N1076" s="3" t="str">
        <f t="shared" si="106"/>
        <v>1979</v>
      </c>
    </row>
    <row r="1077" spans="1:14" x14ac:dyDescent="0.3">
      <c r="A1077" s="2" t="s">
        <v>4038</v>
      </c>
      <c r="B1077">
        <v>66.2</v>
      </c>
      <c r="C1077">
        <v>51.1</v>
      </c>
      <c r="D1077">
        <v>72.7</v>
      </c>
      <c r="E1077">
        <v>76.3</v>
      </c>
      <c r="F1077">
        <v>71.599999999999994</v>
      </c>
      <c r="G1077">
        <v>60.4</v>
      </c>
      <c r="H1077">
        <v>87</v>
      </c>
      <c r="I1077">
        <v>141</v>
      </c>
      <c r="J1077">
        <v>128.5</v>
      </c>
      <c r="K1077">
        <v>91.6</v>
      </c>
      <c r="M1077" s="3" t="str">
        <f t="shared" si="105"/>
        <v>Jul</v>
      </c>
      <c r="N1077" s="3" t="str">
        <f t="shared" si="106"/>
        <v>1980</v>
      </c>
    </row>
    <row r="1078" spans="1:14" x14ac:dyDescent="0.3">
      <c r="A1078" s="2" t="s">
        <v>4049</v>
      </c>
      <c r="B1078">
        <v>57.8</v>
      </c>
      <c r="C1078">
        <v>56.1</v>
      </c>
      <c r="D1078">
        <v>75.8</v>
      </c>
      <c r="E1078">
        <v>48.2</v>
      </c>
      <c r="F1078">
        <v>58.5</v>
      </c>
      <c r="G1078">
        <v>35.5</v>
      </c>
      <c r="H1078">
        <v>74.099999999999994</v>
      </c>
      <c r="I1078">
        <v>111.7</v>
      </c>
      <c r="J1078">
        <v>84.1</v>
      </c>
      <c r="K1078">
        <v>81.2</v>
      </c>
      <c r="M1078" s="3" t="str">
        <f t="shared" si="105"/>
        <v>Jul</v>
      </c>
      <c r="N1078" s="3" t="str">
        <f t="shared" si="106"/>
        <v>1981</v>
      </c>
    </row>
    <row r="1079" spans="1:14" x14ac:dyDescent="0.3">
      <c r="A1079" s="2" t="s">
        <v>4060</v>
      </c>
      <c r="B1079">
        <v>24.7</v>
      </c>
      <c r="C1079">
        <v>28.3</v>
      </c>
      <c r="D1079">
        <v>44.5</v>
      </c>
      <c r="E1079">
        <v>31.7</v>
      </c>
      <c r="F1079">
        <v>51.8</v>
      </c>
      <c r="G1079">
        <v>28.2</v>
      </c>
      <c r="H1079">
        <v>41.6</v>
      </c>
      <c r="I1079">
        <v>50.7</v>
      </c>
      <c r="J1079">
        <v>60.9</v>
      </c>
      <c r="K1079">
        <v>21.1</v>
      </c>
      <c r="M1079" s="3" t="str">
        <f t="shared" si="105"/>
        <v>Jul</v>
      </c>
      <c r="N1079" s="3" t="str">
        <f t="shared" si="106"/>
        <v>1982</v>
      </c>
    </row>
    <row r="1080" spans="1:14" x14ac:dyDescent="0.3">
      <c r="A1080" s="2" t="s">
        <v>4071</v>
      </c>
      <c r="B1080">
        <v>31.5</v>
      </c>
      <c r="C1080">
        <v>38.1</v>
      </c>
      <c r="D1080">
        <v>42</v>
      </c>
      <c r="E1080">
        <v>28.3</v>
      </c>
      <c r="F1080">
        <v>24</v>
      </c>
      <c r="G1080">
        <v>43.8</v>
      </c>
      <c r="H1080">
        <v>24.6</v>
      </c>
      <c r="I1080">
        <v>54.3</v>
      </c>
      <c r="J1080">
        <v>59.4</v>
      </c>
      <c r="K1080">
        <v>22.9</v>
      </c>
      <c r="M1080" s="3" t="str">
        <f t="shared" si="105"/>
        <v>Jul</v>
      </c>
      <c r="N1080" s="3" t="str">
        <f t="shared" si="106"/>
        <v>1983</v>
      </c>
    </row>
    <row r="1081" spans="1:14" x14ac:dyDescent="0.3">
      <c r="A1081" s="2" t="s">
        <v>4082</v>
      </c>
      <c r="B1081">
        <v>24.4</v>
      </c>
      <c r="C1081">
        <v>22.9</v>
      </c>
      <c r="D1081">
        <v>30.7</v>
      </c>
      <c r="E1081">
        <v>29.5</v>
      </c>
      <c r="F1081">
        <v>35.299999999999997</v>
      </c>
      <c r="G1081">
        <v>18.3</v>
      </c>
      <c r="H1081">
        <v>45.4</v>
      </c>
      <c r="I1081">
        <v>55.1</v>
      </c>
      <c r="J1081">
        <v>59.2</v>
      </c>
      <c r="K1081">
        <v>53.8</v>
      </c>
      <c r="M1081" s="3" t="str">
        <f t="shared" si="105"/>
        <v>Jul</v>
      </c>
      <c r="N1081" s="3" t="str">
        <f t="shared" si="106"/>
        <v>1984</v>
      </c>
    </row>
    <row r="1082" spans="1:14" x14ac:dyDescent="0.3">
      <c r="A1082" s="2" t="s">
        <v>4093</v>
      </c>
      <c r="B1082">
        <v>50</v>
      </c>
      <c r="C1082">
        <v>79.8</v>
      </c>
      <c r="D1082">
        <v>112.1</v>
      </c>
      <c r="E1082">
        <v>52.6</v>
      </c>
      <c r="F1082">
        <v>81.900000000000006</v>
      </c>
      <c r="G1082">
        <v>62.1</v>
      </c>
      <c r="H1082">
        <v>144.4</v>
      </c>
      <c r="I1082">
        <v>217.8</v>
      </c>
      <c r="J1082">
        <v>147.30000000000001</v>
      </c>
      <c r="K1082">
        <v>115.9</v>
      </c>
      <c r="M1082" s="3" t="str">
        <f t="shared" si="105"/>
        <v>Jul</v>
      </c>
      <c r="N1082" s="3" t="str">
        <f t="shared" si="106"/>
        <v>1985</v>
      </c>
    </row>
    <row r="1083" spans="1:14" x14ac:dyDescent="0.3">
      <c r="A1083" s="2" t="s">
        <v>4104</v>
      </c>
      <c r="B1083">
        <v>54.6</v>
      </c>
      <c r="C1083">
        <v>40.4</v>
      </c>
      <c r="D1083">
        <v>82.8</v>
      </c>
      <c r="E1083">
        <v>43.9</v>
      </c>
      <c r="F1083">
        <v>70.8</v>
      </c>
      <c r="G1083">
        <v>42.8</v>
      </c>
      <c r="H1083">
        <v>65.099999999999994</v>
      </c>
      <c r="I1083">
        <v>102.1</v>
      </c>
      <c r="J1083">
        <v>93.7</v>
      </c>
      <c r="K1083">
        <v>73.900000000000006</v>
      </c>
      <c r="M1083" s="3" t="str">
        <f t="shared" si="105"/>
        <v>Jul</v>
      </c>
      <c r="N1083" s="3" t="str">
        <f t="shared" si="106"/>
        <v>1986</v>
      </c>
    </row>
    <row r="1084" spans="1:14" x14ac:dyDescent="0.3">
      <c r="A1084" s="2" t="s">
        <v>4115</v>
      </c>
      <c r="B1084">
        <v>80.5</v>
      </c>
      <c r="C1084">
        <v>74.3</v>
      </c>
      <c r="D1084">
        <v>114.1</v>
      </c>
      <c r="E1084">
        <v>75.099999999999994</v>
      </c>
      <c r="F1084">
        <v>60.2</v>
      </c>
      <c r="G1084">
        <v>56.4</v>
      </c>
      <c r="H1084">
        <v>92.1</v>
      </c>
      <c r="I1084">
        <v>123.8</v>
      </c>
      <c r="J1084">
        <v>114.7</v>
      </c>
      <c r="K1084">
        <v>71.7</v>
      </c>
      <c r="M1084" s="3" t="str">
        <f t="shared" si="105"/>
        <v>Jul</v>
      </c>
      <c r="N1084" s="3" t="str">
        <f t="shared" si="106"/>
        <v>1987</v>
      </c>
    </row>
    <row r="1085" spans="1:14" x14ac:dyDescent="0.3">
      <c r="A1085" s="2" t="s">
        <v>4126</v>
      </c>
      <c r="B1085">
        <v>95.1</v>
      </c>
      <c r="C1085">
        <v>133.1</v>
      </c>
      <c r="D1085">
        <v>180.7</v>
      </c>
      <c r="E1085">
        <v>88.6</v>
      </c>
      <c r="F1085">
        <v>158.19999999999999</v>
      </c>
      <c r="G1085">
        <v>120.4</v>
      </c>
      <c r="H1085">
        <v>174.1</v>
      </c>
      <c r="I1085">
        <v>226.5</v>
      </c>
      <c r="J1085">
        <v>179.3</v>
      </c>
      <c r="K1085">
        <v>134</v>
      </c>
      <c r="M1085" s="3" t="str">
        <f t="shared" si="105"/>
        <v>Jul</v>
      </c>
      <c r="N1085" s="3" t="str">
        <f t="shared" si="106"/>
        <v>1988</v>
      </c>
    </row>
    <row r="1086" spans="1:14" x14ac:dyDescent="0.3">
      <c r="A1086" s="2" t="s">
        <v>4137</v>
      </c>
      <c r="B1086">
        <v>44.6</v>
      </c>
      <c r="C1086">
        <v>29.4</v>
      </c>
      <c r="D1086">
        <v>36.700000000000003</v>
      </c>
      <c r="E1086">
        <v>29.5</v>
      </c>
      <c r="F1086">
        <v>41.8</v>
      </c>
      <c r="G1086">
        <v>42.5</v>
      </c>
      <c r="H1086">
        <v>25.8</v>
      </c>
      <c r="I1086">
        <v>57.8</v>
      </c>
      <c r="J1086">
        <v>62.3</v>
      </c>
      <c r="K1086">
        <v>43.8</v>
      </c>
      <c r="M1086" s="3" t="str">
        <f t="shared" si="105"/>
        <v>Jul</v>
      </c>
      <c r="N1086" s="3" t="str">
        <f t="shared" si="106"/>
        <v>1989</v>
      </c>
    </row>
    <row r="1087" spans="1:14" x14ac:dyDescent="0.3">
      <c r="A1087" s="2" t="s">
        <v>4148</v>
      </c>
      <c r="B1087">
        <v>18.600000000000001</v>
      </c>
      <c r="C1087">
        <v>30.8</v>
      </c>
      <c r="D1087">
        <v>57.3</v>
      </c>
      <c r="E1087">
        <v>15.4</v>
      </c>
      <c r="F1087">
        <v>54.9</v>
      </c>
      <c r="G1087">
        <v>28.6</v>
      </c>
      <c r="H1087">
        <v>45.1</v>
      </c>
      <c r="I1087">
        <v>90.2</v>
      </c>
      <c r="J1087">
        <v>85.9</v>
      </c>
      <c r="K1087">
        <v>63.5</v>
      </c>
      <c r="M1087" s="3" t="str">
        <f t="shared" si="105"/>
        <v>Jul</v>
      </c>
      <c r="N1087" s="3" t="str">
        <f t="shared" si="106"/>
        <v>1990</v>
      </c>
    </row>
    <row r="1088" spans="1:14" x14ac:dyDescent="0.3">
      <c r="A1088" s="2" t="s">
        <v>4159</v>
      </c>
      <c r="B1088">
        <v>40.6</v>
      </c>
      <c r="C1088">
        <v>37.6</v>
      </c>
      <c r="D1088">
        <v>76.400000000000006</v>
      </c>
      <c r="E1088">
        <v>84.1</v>
      </c>
      <c r="F1088">
        <v>95.6</v>
      </c>
      <c r="G1088">
        <v>71.8</v>
      </c>
      <c r="H1088">
        <v>78.900000000000006</v>
      </c>
      <c r="I1088">
        <v>102.6</v>
      </c>
      <c r="J1088">
        <v>96.4</v>
      </c>
      <c r="K1088">
        <v>62.6</v>
      </c>
      <c r="M1088" s="3" t="str">
        <f t="shared" si="105"/>
        <v>Jul</v>
      </c>
      <c r="N1088" s="3" t="str">
        <f t="shared" si="106"/>
        <v>1991</v>
      </c>
    </row>
    <row r="1089" spans="1:14" x14ac:dyDescent="0.3">
      <c r="A1089" s="2" t="s">
        <v>4170</v>
      </c>
      <c r="B1089">
        <v>81.3</v>
      </c>
      <c r="C1089">
        <v>83.8</v>
      </c>
      <c r="D1089">
        <v>83.2</v>
      </c>
      <c r="E1089">
        <v>74.3</v>
      </c>
      <c r="F1089">
        <v>87</v>
      </c>
      <c r="G1089">
        <v>87.6</v>
      </c>
      <c r="H1089">
        <v>66.8</v>
      </c>
      <c r="I1089">
        <v>118.2</v>
      </c>
      <c r="J1089">
        <v>92.3</v>
      </c>
      <c r="K1089">
        <v>90</v>
      </c>
      <c r="M1089" s="3" t="str">
        <f t="shared" si="105"/>
        <v>Jul</v>
      </c>
      <c r="N1089" s="3" t="str">
        <f t="shared" si="106"/>
        <v>1992</v>
      </c>
    </row>
    <row r="1090" spans="1:14" x14ac:dyDescent="0.3">
      <c r="A1090" s="2" t="s">
        <v>4181</v>
      </c>
      <c r="B1090">
        <v>64</v>
      </c>
      <c r="C1090">
        <v>61</v>
      </c>
      <c r="D1090">
        <v>108.5</v>
      </c>
      <c r="E1090">
        <v>58.9</v>
      </c>
      <c r="F1090">
        <v>115.9</v>
      </c>
      <c r="G1090">
        <v>77.8</v>
      </c>
      <c r="H1090">
        <v>80.7</v>
      </c>
      <c r="I1090">
        <v>132</v>
      </c>
      <c r="J1090">
        <v>129.5</v>
      </c>
      <c r="K1090">
        <v>107.1</v>
      </c>
      <c r="M1090" s="3" t="str">
        <f t="shared" si="105"/>
        <v>Jul</v>
      </c>
      <c r="N1090" s="3" t="str">
        <f t="shared" si="106"/>
        <v>1993</v>
      </c>
    </row>
    <row r="1091" spans="1:14" x14ac:dyDescent="0.3">
      <c r="A1091" s="2" t="s">
        <v>4192</v>
      </c>
      <c r="B1091">
        <v>32.200000000000003</v>
      </c>
      <c r="C1091">
        <v>50.2</v>
      </c>
      <c r="D1091">
        <v>67.7</v>
      </c>
      <c r="E1091">
        <v>25.9</v>
      </c>
      <c r="F1091">
        <v>55.5</v>
      </c>
      <c r="G1091">
        <v>42.2</v>
      </c>
      <c r="H1091">
        <v>47.5</v>
      </c>
      <c r="I1091">
        <v>101.9</v>
      </c>
      <c r="J1091">
        <v>57.2</v>
      </c>
      <c r="K1091">
        <v>68</v>
      </c>
      <c r="M1091" s="3" t="str">
        <f t="shared" ref="M1091:M1154" si="107">LEFT(A1091,3)</f>
        <v>Jul</v>
      </c>
      <c r="N1091" s="3" t="str">
        <f t="shared" ref="N1091:N1154" si="108">RIGHT(A1091,4)</f>
        <v>1994</v>
      </c>
    </row>
    <row r="1092" spans="1:14" x14ac:dyDescent="0.3">
      <c r="A1092" s="2" t="s">
        <v>4203</v>
      </c>
      <c r="B1092">
        <v>29.3</v>
      </c>
      <c r="C1092">
        <v>25.5</v>
      </c>
      <c r="D1092">
        <v>76.900000000000006</v>
      </c>
      <c r="E1092">
        <v>32.200000000000003</v>
      </c>
      <c r="F1092">
        <v>49.7</v>
      </c>
      <c r="G1092">
        <v>30.1</v>
      </c>
      <c r="H1092">
        <v>55.8</v>
      </c>
      <c r="I1092">
        <v>117.5</v>
      </c>
      <c r="J1092">
        <v>93.2</v>
      </c>
      <c r="K1092">
        <v>78.400000000000006</v>
      </c>
      <c r="M1092" s="3" t="str">
        <f t="shared" si="107"/>
        <v>Jul</v>
      </c>
      <c r="N1092" s="3" t="str">
        <f t="shared" si="108"/>
        <v>1995</v>
      </c>
    </row>
    <row r="1093" spans="1:14" x14ac:dyDescent="0.3">
      <c r="A1093" s="2" t="s">
        <v>4214</v>
      </c>
      <c r="B1093">
        <v>42.3</v>
      </c>
      <c r="C1093">
        <v>42.3</v>
      </c>
      <c r="D1093">
        <v>60.6</v>
      </c>
      <c r="E1093">
        <v>34</v>
      </c>
      <c r="F1093">
        <v>36.799999999999997</v>
      </c>
      <c r="G1093">
        <v>36.9</v>
      </c>
      <c r="H1093">
        <v>57.6</v>
      </c>
      <c r="I1093">
        <v>92</v>
      </c>
      <c r="J1093">
        <v>86.7</v>
      </c>
      <c r="K1093">
        <v>70</v>
      </c>
      <c r="M1093" s="3" t="str">
        <f t="shared" si="107"/>
        <v>Jul</v>
      </c>
      <c r="N1093" s="3" t="str">
        <f t="shared" si="108"/>
        <v>1996</v>
      </c>
    </row>
    <row r="1094" spans="1:14" x14ac:dyDescent="0.3">
      <c r="A1094" s="2" t="s">
        <v>4225</v>
      </c>
      <c r="B1094">
        <v>34</v>
      </c>
      <c r="C1094">
        <v>62.9</v>
      </c>
      <c r="D1094">
        <v>76.8</v>
      </c>
      <c r="E1094">
        <v>28.2</v>
      </c>
      <c r="F1094">
        <v>40.700000000000003</v>
      </c>
      <c r="G1094">
        <v>46.8</v>
      </c>
      <c r="H1094">
        <v>66.3</v>
      </c>
      <c r="I1094">
        <v>100.1</v>
      </c>
      <c r="J1094">
        <v>97</v>
      </c>
      <c r="K1094">
        <v>96.5</v>
      </c>
      <c r="M1094" s="3" t="str">
        <f t="shared" si="107"/>
        <v>Jul</v>
      </c>
      <c r="N1094" s="3" t="str">
        <f t="shared" si="108"/>
        <v>1997</v>
      </c>
    </row>
    <row r="1095" spans="1:14" x14ac:dyDescent="0.3">
      <c r="A1095" s="2" t="s">
        <v>4236</v>
      </c>
      <c r="B1095">
        <v>32.200000000000003</v>
      </c>
      <c r="C1095">
        <v>60.2</v>
      </c>
      <c r="D1095">
        <v>103.7</v>
      </c>
      <c r="E1095">
        <v>35.6</v>
      </c>
      <c r="F1095">
        <v>87.7</v>
      </c>
      <c r="G1095">
        <v>40</v>
      </c>
      <c r="H1095">
        <v>133.5</v>
      </c>
      <c r="I1095">
        <v>179.2</v>
      </c>
      <c r="J1095">
        <v>144.5</v>
      </c>
      <c r="K1095">
        <v>125.6</v>
      </c>
      <c r="M1095" s="3" t="str">
        <f t="shared" si="107"/>
        <v>Jul</v>
      </c>
      <c r="N1095" s="3" t="str">
        <f t="shared" si="108"/>
        <v>1998</v>
      </c>
    </row>
    <row r="1096" spans="1:14" x14ac:dyDescent="0.3">
      <c r="A1096" s="2" t="s">
        <v>4247</v>
      </c>
      <c r="B1096">
        <v>30.5</v>
      </c>
      <c r="C1096">
        <v>23</v>
      </c>
      <c r="D1096">
        <v>41.5</v>
      </c>
      <c r="E1096">
        <v>13.2</v>
      </c>
      <c r="F1096">
        <v>20</v>
      </c>
      <c r="G1096">
        <v>21.5</v>
      </c>
      <c r="H1096">
        <v>63.7</v>
      </c>
      <c r="I1096">
        <v>108</v>
      </c>
      <c r="J1096">
        <v>90.4</v>
      </c>
      <c r="K1096">
        <v>53.4</v>
      </c>
      <c r="M1096" s="3" t="str">
        <f t="shared" si="107"/>
        <v>Jul</v>
      </c>
      <c r="N1096" s="3" t="str">
        <f t="shared" si="108"/>
        <v>1999</v>
      </c>
    </row>
    <row r="1097" spans="1:14" x14ac:dyDescent="0.3">
      <c r="A1097" s="2" t="s">
        <v>4258</v>
      </c>
      <c r="B1097">
        <v>60.4</v>
      </c>
      <c r="C1097">
        <v>58</v>
      </c>
      <c r="D1097">
        <v>85.8</v>
      </c>
      <c r="E1097">
        <v>57.2</v>
      </c>
      <c r="F1097">
        <v>71.099999999999994</v>
      </c>
      <c r="G1097">
        <v>55</v>
      </c>
      <c r="H1097">
        <v>55.6</v>
      </c>
      <c r="I1097">
        <v>62.6</v>
      </c>
      <c r="J1097">
        <v>48.7</v>
      </c>
      <c r="K1097">
        <v>40</v>
      </c>
      <c r="M1097" s="3" t="str">
        <f t="shared" si="107"/>
        <v>Jul</v>
      </c>
      <c r="N1097" s="3" t="str">
        <f t="shared" si="108"/>
        <v>2000</v>
      </c>
    </row>
    <row r="1098" spans="1:14" x14ac:dyDescent="0.3">
      <c r="A1098" s="2" t="s">
        <v>4269</v>
      </c>
      <c r="B1098">
        <v>80.099999999999994</v>
      </c>
      <c r="C1098">
        <v>59.2</v>
      </c>
      <c r="D1098">
        <v>76.5</v>
      </c>
      <c r="E1098">
        <v>55.3</v>
      </c>
      <c r="F1098">
        <v>98.5</v>
      </c>
      <c r="G1098">
        <v>69</v>
      </c>
      <c r="H1098">
        <v>82.7</v>
      </c>
      <c r="I1098">
        <v>120</v>
      </c>
      <c r="J1098">
        <v>98.9</v>
      </c>
      <c r="K1098">
        <v>62.7</v>
      </c>
      <c r="M1098" s="3" t="str">
        <f t="shared" si="107"/>
        <v>Jul</v>
      </c>
      <c r="N1098" s="3" t="str">
        <f t="shared" si="108"/>
        <v>2001</v>
      </c>
    </row>
    <row r="1099" spans="1:14" x14ac:dyDescent="0.3">
      <c r="A1099" s="2" t="s">
        <v>4280</v>
      </c>
      <c r="B1099">
        <v>68.900000000000006</v>
      </c>
      <c r="C1099">
        <v>91.8</v>
      </c>
      <c r="D1099">
        <v>90.6</v>
      </c>
      <c r="E1099">
        <v>73.400000000000006</v>
      </c>
      <c r="F1099">
        <v>73.5</v>
      </c>
      <c r="G1099">
        <v>93.5</v>
      </c>
      <c r="H1099">
        <v>137.6</v>
      </c>
      <c r="I1099">
        <v>119.4</v>
      </c>
      <c r="J1099">
        <v>123.9</v>
      </c>
      <c r="K1099">
        <v>105.1</v>
      </c>
      <c r="M1099" s="3" t="str">
        <f t="shared" si="107"/>
        <v>Jul</v>
      </c>
      <c r="N1099" s="3" t="str">
        <f t="shared" si="108"/>
        <v>2002</v>
      </c>
    </row>
    <row r="1100" spans="1:14" x14ac:dyDescent="0.3">
      <c r="A1100" s="2" t="s">
        <v>4291</v>
      </c>
      <c r="B1100">
        <v>54.9</v>
      </c>
      <c r="C1100">
        <v>53.3</v>
      </c>
      <c r="D1100">
        <v>101.7</v>
      </c>
      <c r="E1100">
        <v>58</v>
      </c>
      <c r="F1100">
        <v>114.6</v>
      </c>
      <c r="G1100">
        <v>64.099999999999994</v>
      </c>
      <c r="H1100">
        <v>62.3</v>
      </c>
      <c r="I1100">
        <v>110.7</v>
      </c>
      <c r="J1100">
        <v>73.400000000000006</v>
      </c>
      <c r="K1100">
        <v>94</v>
      </c>
      <c r="M1100" s="3" t="str">
        <f t="shared" si="107"/>
        <v>Jul</v>
      </c>
      <c r="N1100" s="3" t="str">
        <f t="shared" si="108"/>
        <v>2003</v>
      </c>
    </row>
    <row r="1101" spans="1:14" x14ac:dyDescent="0.3">
      <c r="A1101" s="2" t="s">
        <v>4302</v>
      </c>
      <c r="B1101">
        <v>70</v>
      </c>
      <c r="C1101">
        <v>81.5</v>
      </c>
      <c r="D1101">
        <v>82</v>
      </c>
      <c r="E1101">
        <v>53.3</v>
      </c>
      <c r="F1101">
        <v>67.099999999999994</v>
      </c>
      <c r="G1101">
        <v>60.4</v>
      </c>
      <c r="H1101">
        <v>61.4</v>
      </c>
      <c r="I1101">
        <v>89</v>
      </c>
      <c r="J1101">
        <v>77.900000000000006</v>
      </c>
      <c r="K1101">
        <v>63</v>
      </c>
      <c r="M1101" s="3" t="str">
        <f t="shared" si="107"/>
        <v>Jul</v>
      </c>
      <c r="N1101" s="3" t="str">
        <f t="shared" si="108"/>
        <v>2004</v>
      </c>
    </row>
    <row r="1102" spans="1:14" x14ac:dyDescent="0.3">
      <c r="A1102" s="2" t="s">
        <v>4313</v>
      </c>
      <c r="B1102">
        <v>51.8</v>
      </c>
      <c r="C1102">
        <v>77.7</v>
      </c>
      <c r="D1102">
        <v>62.6</v>
      </c>
      <c r="E1102">
        <v>61.5</v>
      </c>
      <c r="F1102">
        <v>78.900000000000006</v>
      </c>
      <c r="G1102">
        <v>61.5</v>
      </c>
      <c r="H1102">
        <v>39.4</v>
      </c>
      <c r="I1102">
        <v>44</v>
      </c>
      <c r="J1102">
        <v>59.3</v>
      </c>
      <c r="K1102">
        <v>45.9</v>
      </c>
      <c r="M1102" s="3" t="str">
        <f t="shared" si="107"/>
        <v>Jul</v>
      </c>
      <c r="N1102" s="3" t="str">
        <f t="shared" si="108"/>
        <v>2005</v>
      </c>
    </row>
    <row r="1103" spans="1:14" x14ac:dyDescent="0.3">
      <c r="A1103" s="2" t="s">
        <v>4324</v>
      </c>
      <c r="B1103">
        <v>28.7</v>
      </c>
      <c r="C1103">
        <v>30.4</v>
      </c>
      <c r="D1103">
        <v>45.8</v>
      </c>
      <c r="E1103">
        <v>39.200000000000003</v>
      </c>
      <c r="F1103">
        <v>52.5</v>
      </c>
      <c r="G1103">
        <v>49.5</v>
      </c>
      <c r="H1103">
        <v>52.3</v>
      </c>
      <c r="I1103">
        <v>82.3</v>
      </c>
      <c r="J1103">
        <v>76.7</v>
      </c>
      <c r="K1103">
        <v>67.900000000000006</v>
      </c>
      <c r="M1103" s="3" t="str">
        <f t="shared" si="107"/>
        <v>Jul</v>
      </c>
      <c r="N1103" s="3" t="str">
        <f t="shared" si="108"/>
        <v>2006</v>
      </c>
    </row>
    <row r="1104" spans="1:14" x14ac:dyDescent="0.3">
      <c r="A1104" s="2" t="s">
        <v>4335</v>
      </c>
      <c r="B1104">
        <v>73.8</v>
      </c>
      <c r="C1104">
        <v>114.1</v>
      </c>
      <c r="D1104">
        <v>175.5</v>
      </c>
      <c r="E1104">
        <v>119.7</v>
      </c>
      <c r="F1104">
        <v>163.80000000000001</v>
      </c>
      <c r="G1104">
        <v>143.69999999999999</v>
      </c>
      <c r="H1104">
        <v>136.69999999999999</v>
      </c>
      <c r="I1104">
        <v>121.6</v>
      </c>
      <c r="J1104">
        <v>141.80000000000001</v>
      </c>
      <c r="K1104">
        <v>129.69999999999999</v>
      </c>
      <c r="M1104" s="3" t="str">
        <f t="shared" si="107"/>
        <v>Jul</v>
      </c>
      <c r="N1104" s="3" t="str">
        <f t="shared" si="108"/>
        <v>2007</v>
      </c>
    </row>
    <row r="1105" spans="1:14" x14ac:dyDescent="0.3">
      <c r="A1105" s="2" t="s">
        <v>4346</v>
      </c>
      <c r="B1105">
        <v>54.6</v>
      </c>
      <c r="C1105">
        <v>106.1</v>
      </c>
      <c r="D1105">
        <v>130.80000000000001</v>
      </c>
      <c r="E1105">
        <v>76.599999999999994</v>
      </c>
      <c r="F1105">
        <v>158.1</v>
      </c>
      <c r="G1105">
        <v>98.1</v>
      </c>
      <c r="H1105">
        <v>104.3</v>
      </c>
      <c r="I1105">
        <v>141.9</v>
      </c>
      <c r="J1105">
        <v>84.5</v>
      </c>
      <c r="K1105">
        <v>122.6</v>
      </c>
      <c r="M1105" s="3" t="str">
        <f t="shared" si="107"/>
        <v>Jul</v>
      </c>
      <c r="N1105" s="3" t="str">
        <f t="shared" si="108"/>
        <v>2008</v>
      </c>
    </row>
    <row r="1106" spans="1:14" x14ac:dyDescent="0.3">
      <c r="A1106" s="2" t="s">
        <v>4357</v>
      </c>
      <c r="B1106">
        <v>79.8</v>
      </c>
      <c r="C1106">
        <v>133.6</v>
      </c>
      <c r="D1106">
        <v>180.3</v>
      </c>
      <c r="E1106">
        <v>84.3</v>
      </c>
      <c r="F1106">
        <v>218.9</v>
      </c>
      <c r="G1106">
        <v>127.5</v>
      </c>
      <c r="H1106">
        <v>152</v>
      </c>
      <c r="I1106">
        <v>175.1</v>
      </c>
      <c r="J1106">
        <v>141.69999999999999</v>
      </c>
      <c r="K1106">
        <v>133.6</v>
      </c>
      <c r="M1106" s="3" t="str">
        <f t="shared" si="107"/>
        <v>Jul</v>
      </c>
      <c r="N1106" s="3" t="str">
        <f t="shared" si="108"/>
        <v>2009</v>
      </c>
    </row>
    <row r="1107" spans="1:14" x14ac:dyDescent="0.3">
      <c r="A1107" s="2" t="s">
        <v>4368</v>
      </c>
      <c r="B1107">
        <v>29.8</v>
      </c>
      <c r="C1107">
        <v>61.5</v>
      </c>
      <c r="D1107">
        <v>165.1</v>
      </c>
      <c r="E1107">
        <v>26.1</v>
      </c>
      <c r="F1107">
        <v>105.7</v>
      </c>
      <c r="G1107">
        <v>53.3</v>
      </c>
      <c r="H1107">
        <v>143.6</v>
      </c>
      <c r="I1107">
        <v>189.7</v>
      </c>
      <c r="J1107">
        <v>163.69999999999999</v>
      </c>
      <c r="K1107">
        <v>136.30000000000001</v>
      </c>
      <c r="M1107" s="3" t="str">
        <f t="shared" si="107"/>
        <v>Jul</v>
      </c>
      <c r="N1107" s="3" t="str">
        <f t="shared" si="108"/>
        <v>2010</v>
      </c>
    </row>
    <row r="1108" spans="1:14" x14ac:dyDescent="0.3">
      <c r="A1108" s="2" t="s">
        <v>4379</v>
      </c>
      <c r="B1108">
        <v>51.9</v>
      </c>
      <c r="C1108">
        <v>71.5</v>
      </c>
      <c r="D1108">
        <v>93.2</v>
      </c>
      <c r="E1108">
        <v>49.2</v>
      </c>
      <c r="F1108">
        <v>75.3</v>
      </c>
      <c r="G1108">
        <v>48.5</v>
      </c>
      <c r="H1108">
        <v>109.9</v>
      </c>
      <c r="I1108">
        <v>97.4</v>
      </c>
      <c r="J1108">
        <v>91</v>
      </c>
      <c r="K1108">
        <v>69.599999999999994</v>
      </c>
      <c r="M1108" s="3" t="str">
        <f t="shared" si="107"/>
        <v>Jul</v>
      </c>
      <c r="N1108" s="3" t="str">
        <f t="shared" si="108"/>
        <v>2011</v>
      </c>
    </row>
    <row r="1109" spans="1:14" x14ac:dyDescent="0.3">
      <c r="A1109" s="2" t="s">
        <v>4390</v>
      </c>
      <c r="B1109">
        <v>107.2</v>
      </c>
      <c r="C1109">
        <v>96.5</v>
      </c>
      <c r="D1109">
        <v>141.6</v>
      </c>
      <c r="E1109">
        <v>103.6</v>
      </c>
      <c r="F1109">
        <v>131.5</v>
      </c>
      <c r="G1109">
        <v>112.6</v>
      </c>
      <c r="H1109">
        <v>135.80000000000001</v>
      </c>
      <c r="I1109">
        <v>157.6</v>
      </c>
      <c r="J1109">
        <v>93.7</v>
      </c>
      <c r="K1109">
        <v>104.5</v>
      </c>
      <c r="M1109" s="3" t="str">
        <f t="shared" si="107"/>
        <v>Jul</v>
      </c>
      <c r="N1109" s="3" t="str">
        <f t="shared" si="108"/>
        <v>2012</v>
      </c>
    </row>
    <row r="1110" spans="1:14" x14ac:dyDescent="0.3">
      <c r="A1110" s="2" t="s">
        <v>4401</v>
      </c>
      <c r="B1110">
        <v>32.700000000000003</v>
      </c>
      <c r="C1110">
        <v>55.7</v>
      </c>
      <c r="D1110">
        <v>94.3</v>
      </c>
      <c r="E1110">
        <v>31.9</v>
      </c>
      <c r="F1110">
        <v>45.1</v>
      </c>
      <c r="G1110">
        <v>67.400000000000006</v>
      </c>
      <c r="H1110">
        <v>85.6</v>
      </c>
      <c r="I1110">
        <v>100.4</v>
      </c>
      <c r="J1110">
        <v>64.7</v>
      </c>
      <c r="K1110">
        <v>72.3</v>
      </c>
      <c r="M1110" s="3" t="str">
        <f t="shared" si="107"/>
        <v>Jul</v>
      </c>
      <c r="N1110" s="3" t="str">
        <f t="shared" si="108"/>
        <v>2013</v>
      </c>
    </row>
    <row r="1111" spans="1:14" x14ac:dyDescent="0.3">
      <c r="A1111" s="2" t="s">
        <v>4412</v>
      </c>
      <c r="B1111">
        <v>58.2</v>
      </c>
      <c r="C1111">
        <v>54.4</v>
      </c>
      <c r="D1111">
        <v>69.099999999999994</v>
      </c>
      <c r="E1111">
        <v>45.7</v>
      </c>
      <c r="F1111">
        <v>43.4</v>
      </c>
      <c r="G1111">
        <v>48.7</v>
      </c>
      <c r="H1111">
        <v>67.3</v>
      </c>
      <c r="I1111">
        <v>107.5</v>
      </c>
      <c r="J1111">
        <v>85.9</v>
      </c>
      <c r="K1111">
        <v>70.900000000000006</v>
      </c>
      <c r="M1111" s="3" t="str">
        <f t="shared" si="107"/>
        <v>Jul</v>
      </c>
      <c r="N1111" s="3" t="str">
        <f t="shared" si="108"/>
        <v>2014</v>
      </c>
    </row>
    <row r="1112" spans="1:14" x14ac:dyDescent="0.3">
      <c r="A1112" s="2" t="s">
        <v>4423</v>
      </c>
      <c r="B1112">
        <v>84.2</v>
      </c>
      <c r="C1112">
        <v>85.5</v>
      </c>
      <c r="D1112">
        <v>109.6</v>
      </c>
      <c r="E1112">
        <v>59.8</v>
      </c>
      <c r="F1112">
        <v>102.7</v>
      </c>
      <c r="G1112">
        <v>65.900000000000006</v>
      </c>
      <c r="H1112">
        <v>148.6</v>
      </c>
      <c r="I1112">
        <v>177.9</v>
      </c>
      <c r="J1112">
        <v>134</v>
      </c>
      <c r="K1112">
        <v>119.6</v>
      </c>
      <c r="M1112" s="3" t="str">
        <f t="shared" si="107"/>
        <v>Jul</v>
      </c>
      <c r="N1112" s="3" t="str">
        <f t="shared" si="108"/>
        <v>2015</v>
      </c>
    </row>
    <row r="1113" spans="1:14" x14ac:dyDescent="0.3">
      <c r="A1113" s="2" t="s">
        <v>4434</v>
      </c>
      <c r="B1113">
        <v>27.3</v>
      </c>
      <c r="C1113">
        <v>51.6</v>
      </c>
      <c r="D1113">
        <v>107.5</v>
      </c>
      <c r="E1113">
        <v>18.2</v>
      </c>
      <c r="F1113">
        <v>41.5</v>
      </c>
      <c r="G1113">
        <v>34.9</v>
      </c>
      <c r="H1113">
        <v>101.7</v>
      </c>
      <c r="I1113">
        <v>156.19999999999999</v>
      </c>
      <c r="J1113">
        <v>152.80000000000001</v>
      </c>
      <c r="K1113">
        <v>97.8</v>
      </c>
      <c r="M1113" s="3" t="str">
        <f t="shared" si="107"/>
        <v>Jul</v>
      </c>
      <c r="N1113" s="3" t="str">
        <f t="shared" si="108"/>
        <v>2016</v>
      </c>
    </row>
    <row r="1114" spans="1:14" x14ac:dyDescent="0.3">
      <c r="A1114" s="2" t="s">
        <v>4445</v>
      </c>
      <c r="B1114">
        <v>79</v>
      </c>
      <c r="C1114">
        <v>81.900000000000006</v>
      </c>
      <c r="D1114">
        <v>120.6</v>
      </c>
      <c r="E1114">
        <v>95.4</v>
      </c>
      <c r="F1114">
        <v>115.1</v>
      </c>
      <c r="G1114">
        <v>79.900000000000006</v>
      </c>
      <c r="H1114">
        <v>82.4</v>
      </c>
      <c r="I1114">
        <v>143.9</v>
      </c>
      <c r="J1114">
        <v>107.4</v>
      </c>
      <c r="K1114">
        <v>122.5</v>
      </c>
      <c r="M1114" s="3" t="str">
        <f t="shared" si="107"/>
        <v>Jul</v>
      </c>
      <c r="N1114" s="3" t="str">
        <f t="shared" si="108"/>
        <v>2017</v>
      </c>
    </row>
    <row r="1115" spans="1:14" x14ac:dyDescent="0.3">
      <c r="A1115" s="2" t="s">
        <v>4456</v>
      </c>
      <c r="B1115">
        <v>24.2</v>
      </c>
      <c r="C1115">
        <v>41.8</v>
      </c>
      <c r="D1115">
        <v>57.5</v>
      </c>
      <c r="E1115">
        <v>30</v>
      </c>
      <c r="F1115">
        <v>52.7</v>
      </c>
      <c r="G1115">
        <v>30.7</v>
      </c>
      <c r="H1115">
        <v>64.8</v>
      </c>
      <c r="I1115">
        <v>91.2</v>
      </c>
      <c r="J1115">
        <v>82.2</v>
      </c>
      <c r="K1115">
        <v>71.900000000000006</v>
      </c>
      <c r="M1115" s="3" t="str">
        <f t="shared" si="107"/>
        <v>Jul</v>
      </c>
      <c r="N1115" s="3" t="str">
        <f t="shared" si="108"/>
        <v>2018</v>
      </c>
    </row>
    <row r="1116" spans="1:14" x14ac:dyDescent="0.3">
      <c r="A1116" s="2" t="s">
        <v>4467</v>
      </c>
      <c r="B1116">
        <v>41.5</v>
      </c>
      <c r="C1116">
        <v>78.2</v>
      </c>
      <c r="D1116">
        <v>113.6</v>
      </c>
      <c r="E1116">
        <v>48.9</v>
      </c>
      <c r="F1116">
        <v>46.7</v>
      </c>
      <c r="G1116">
        <v>78.900000000000006</v>
      </c>
      <c r="H1116">
        <v>102.8</v>
      </c>
      <c r="I1116">
        <v>148.4</v>
      </c>
      <c r="J1116">
        <v>136.19999999999999</v>
      </c>
      <c r="K1116">
        <v>82.9</v>
      </c>
      <c r="M1116" s="3" t="str">
        <f t="shared" si="107"/>
        <v>Jul</v>
      </c>
      <c r="N1116" s="3" t="str">
        <f t="shared" si="108"/>
        <v>2019</v>
      </c>
    </row>
    <row r="1117" spans="1:14" x14ac:dyDescent="0.3">
      <c r="A1117" s="2" t="s">
        <v>4478</v>
      </c>
      <c r="B1117">
        <v>52.1</v>
      </c>
      <c r="C1117">
        <v>66</v>
      </c>
      <c r="D1117">
        <v>142.1</v>
      </c>
      <c r="E1117">
        <v>36.9</v>
      </c>
      <c r="F1117">
        <v>77</v>
      </c>
      <c r="G1117">
        <v>66.8</v>
      </c>
      <c r="H1117">
        <v>114.7</v>
      </c>
      <c r="I1117">
        <v>183.6</v>
      </c>
      <c r="J1117">
        <v>113.9</v>
      </c>
      <c r="K1117">
        <v>121.2</v>
      </c>
      <c r="M1117" s="3" t="str">
        <f t="shared" si="107"/>
        <v>Jul</v>
      </c>
      <c r="N1117" s="3" t="str">
        <f t="shared" si="108"/>
        <v>2020</v>
      </c>
    </row>
    <row r="1118" spans="1:14" x14ac:dyDescent="0.3">
      <c r="A1118" s="2" t="s">
        <v>4489</v>
      </c>
      <c r="B1118">
        <v>58.3</v>
      </c>
      <c r="C1118">
        <v>72.900000000000006</v>
      </c>
      <c r="D1118">
        <v>84.5</v>
      </c>
      <c r="E1118">
        <v>80.5</v>
      </c>
      <c r="F1118">
        <v>99.5</v>
      </c>
      <c r="G1118">
        <v>80.400000000000006</v>
      </c>
      <c r="H1118">
        <v>82.3</v>
      </c>
      <c r="I1118">
        <v>39.799999999999997</v>
      </c>
      <c r="J1118">
        <v>82.4</v>
      </c>
      <c r="K1118">
        <v>46.6</v>
      </c>
      <c r="M1118" s="3" t="str">
        <f t="shared" si="107"/>
        <v>Jul</v>
      </c>
      <c r="N1118" s="3" t="str">
        <f t="shared" si="108"/>
        <v>2021</v>
      </c>
    </row>
    <row r="1119" spans="1:14" x14ac:dyDescent="0.3">
      <c r="A1119" s="2" t="s">
        <v>2453</v>
      </c>
      <c r="B1119">
        <v>58.7</v>
      </c>
      <c r="C1119">
        <v>71.099999999999994</v>
      </c>
      <c r="D1119">
        <v>133.19999999999999</v>
      </c>
      <c r="E1119">
        <v>39.9</v>
      </c>
      <c r="F1119">
        <v>81.400000000000006</v>
      </c>
      <c r="G1119">
        <v>60.1</v>
      </c>
      <c r="H1119">
        <v>77.8</v>
      </c>
      <c r="I1119">
        <v>113.9</v>
      </c>
      <c r="J1119">
        <v>76.599999999999994</v>
      </c>
      <c r="K1119">
        <v>43.4</v>
      </c>
      <c r="M1119" s="3" t="str">
        <f t="shared" si="107"/>
        <v>Jun</v>
      </c>
      <c r="N1119" s="3" t="str">
        <f t="shared" si="108"/>
        <v>1836</v>
      </c>
    </row>
    <row r="1120" spans="1:14" x14ac:dyDescent="0.3">
      <c r="A1120" s="2" t="s">
        <v>2464</v>
      </c>
      <c r="B1120">
        <v>37</v>
      </c>
      <c r="C1120">
        <v>49.8</v>
      </c>
      <c r="D1120">
        <v>79.8</v>
      </c>
      <c r="E1120">
        <v>34.4</v>
      </c>
      <c r="F1120">
        <v>55.3</v>
      </c>
      <c r="G1120">
        <v>50.9</v>
      </c>
      <c r="H1120">
        <v>74</v>
      </c>
      <c r="I1120">
        <v>76.5</v>
      </c>
      <c r="J1120">
        <v>73.7</v>
      </c>
      <c r="K1120">
        <v>32.4</v>
      </c>
      <c r="M1120" s="3" t="str">
        <f t="shared" si="107"/>
        <v>Jun</v>
      </c>
      <c r="N1120" s="3" t="str">
        <f t="shared" si="108"/>
        <v>1837</v>
      </c>
    </row>
    <row r="1121" spans="1:14" x14ac:dyDescent="0.3">
      <c r="A1121" s="2" t="s">
        <v>2475</v>
      </c>
      <c r="B1121">
        <v>84.4</v>
      </c>
      <c r="C1121">
        <v>85.1</v>
      </c>
      <c r="D1121">
        <v>150.69999999999999</v>
      </c>
      <c r="E1121">
        <v>91.8</v>
      </c>
      <c r="F1121">
        <v>114.3</v>
      </c>
      <c r="G1121">
        <v>90.4</v>
      </c>
      <c r="H1121">
        <v>162</v>
      </c>
      <c r="I1121">
        <v>160.5</v>
      </c>
      <c r="J1121">
        <v>147.9</v>
      </c>
      <c r="K1121">
        <v>71.099999999999994</v>
      </c>
      <c r="M1121" s="3" t="str">
        <f t="shared" si="107"/>
        <v>Jun</v>
      </c>
      <c r="N1121" s="3" t="str">
        <f t="shared" si="108"/>
        <v>1838</v>
      </c>
    </row>
    <row r="1122" spans="1:14" x14ac:dyDescent="0.3">
      <c r="A1122" s="2" t="s">
        <v>2486</v>
      </c>
      <c r="B1122">
        <v>70.900000000000006</v>
      </c>
      <c r="C1122">
        <v>110.9</v>
      </c>
      <c r="D1122">
        <v>93.8</v>
      </c>
      <c r="E1122">
        <v>65</v>
      </c>
      <c r="F1122">
        <v>139</v>
      </c>
      <c r="G1122">
        <v>121.3</v>
      </c>
      <c r="H1122">
        <v>87.7</v>
      </c>
      <c r="I1122">
        <v>78.099999999999994</v>
      </c>
      <c r="J1122">
        <v>55.5</v>
      </c>
      <c r="K1122">
        <v>92.4</v>
      </c>
      <c r="M1122" s="3" t="str">
        <f t="shared" si="107"/>
        <v>Jun</v>
      </c>
      <c r="N1122" s="3" t="str">
        <f t="shared" si="108"/>
        <v>1839</v>
      </c>
    </row>
    <row r="1123" spans="1:14" x14ac:dyDescent="0.3">
      <c r="A1123" s="2" t="s">
        <v>2497</v>
      </c>
      <c r="B1123">
        <v>36.700000000000003</v>
      </c>
      <c r="C1123">
        <v>52.3</v>
      </c>
      <c r="D1123">
        <v>107</v>
      </c>
      <c r="E1123">
        <v>34</v>
      </c>
      <c r="F1123">
        <v>52.9</v>
      </c>
      <c r="G1123">
        <v>49.8</v>
      </c>
      <c r="H1123">
        <v>82.7</v>
      </c>
      <c r="I1123">
        <v>112.4</v>
      </c>
      <c r="J1123">
        <v>93.8</v>
      </c>
      <c r="K1123">
        <v>56.8</v>
      </c>
      <c r="M1123" s="3" t="str">
        <f t="shared" si="107"/>
        <v>Jun</v>
      </c>
      <c r="N1123" s="3" t="str">
        <f t="shared" si="108"/>
        <v>1840</v>
      </c>
    </row>
    <row r="1124" spans="1:14" x14ac:dyDescent="0.3">
      <c r="A1124" s="2" t="s">
        <v>2508</v>
      </c>
      <c r="B1124">
        <v>60.7</v>
      </c>
      <c r="C1124">
        <v>60.8</v>
      </c>
      <c r="D1124">
        <v>84.1</v>
      </c>
      <c r="E1124">
        <v>55.6</v>
      </c>
      <c r="F1124">
        <v>74.8</v>
      </c>
      <c r="G1124">
        <v>75.5</v>
      </c>
      <c r="H1124">
        <v>56.9</v>
      </c>
      <c r="I1124">
        <v>79.8</v>
      </c>
      <c r="J1124">
        <v>65.8</v>
      </c>
      <c r="K1124">
        <v>98.3</v>
      </c>
      <c r="M1124" s="3" t="str">
        <f t="shared" si="107"/>
        <v>Jun</v>
      </c>
      <c r="N1124" s="3" t="str">
        <f t="shared" si="108"/>
        <v>1841</v>
      </c>
    </row>
    <row r="1125" spans="1:14" x14ac:dyDescent="0.3">
      <c r="A1125" s="2" t="s">
        <v>2519</v>
      </c>
      <c r="B1125">
        <v>45.9</v>
      </c>
      <c r="C1125">
        <v>41.3</v>
      </c>
      <c r="D1125">
        <v>86</v>
      </c>
      <c r="E1125">
        <v>33.6</v>
      </c>
      <c r="F1125">
        <v>66.5</v>
      </c>
      <c r="G1125">
        <v>56</v>
      </c>
      <c r="H1125">
        <v>62.7</v>
      </c>
      <c r="I1125">
        <v>84.7</v>
      </c>
      <c r="J1125">
        <v>96.6</v>
      </c>
      <c r="K1125">
        <v>44</v>
      </c>
      <c r="M1125" s="3" t="str">
        <f t="shared" si="107"/>
        <v>Jun</v>
      </c>
      <c r="N1125" s="3" t="str">
        <f t="shared" si="108"/>
        <v>1842</v>
      </c>
    </row>
    <row r="1126" spans="1:14" x14ac:dyDescent="0.3">
      <c r="A1126" s="2" t="s">
        <v>2530</v>
      </c>
      <c r="B1126">
        <v>46.7</v>
      </c>
      <c r="C1126">
        <v>63.1</v>
      </c>
      <c r="D1126">
        <v>93.2</v>
      </c>
      <c r="E1126">
        <v>51.8</v>
      </c>
      <c r="F1126">
        <v>110.2</v>
      </c>
      <c r="G1126">
        <v>69.7</v>
      </c>
      <c r="H1126">
        <v>53</v>
      </c>
      <c r="I1126">
        <v>69.900000000000006</v>
      </c>
      <c r="J1126">
        <v>34.9</v>
      </c>
      <c r="K1126">
        <v>95.1</v>
      </c>
      <c r="M1126" s="3" t="str">
        <f t="shared" si="107"/>
        <v>Jun</v>
      </c>
      <c r="N1126" s="3" t="str">
        <f t="shared" si="108"/>
        <v>1843</v>
      </c>
    </row>
    <row r="1127" spans="1:14" x14ac:dyDescent="0.3">
      <c r="A1127" s="2" t="s">
        <v>2541</v>
      </c>
      <c r="B1127">
        <v>40</v>
      </c>
      <c r="C1127">
        <v>53.2</v>
      </c>
      <c r="D1127">
        <v>58.4</v>
      </c>
      <c r="E1127">
        <v>30</v>
      </c>
      <c r="F1127">
        <v>39.1</v>
      </c>
      <c r="G1127">
        <v>30.9</v>
      </c>
      <c r="H1127">
        <v>104.1</v>
      </c>
      <c r="I1127">
        <v>128.80000000000001</v>
      </c>
      <c r="J1127">
        <v>101</v>
      </c>
      <c r="K1127">
        <v>104.5</v>
      </c>
      <c r="M1127" s="3" t="str">
        <f t="shared" si="107"/>
        <v>Jun</v>
      </c>
      <c r="N1127" s="3" t="str">
        <f t="shared" si="108"/>
        <v>1844</v>
      </c>
    </row>
    <row r="1128" spans="1:14" x14ac:dyDescent="0.3">
      <c r="A1128" s="2" t="s">
        <v>2552</v>
      </c>
      <c r="B1128">
        <v>41.1</v>
      </c>
      <c r="C1128">
        <v>80.2</v>
      </c>
      <c r="D1128">
        <v>97.9</v>
      </c>
      <c r="E1128">
        <v>45.4</v>
      </c>
      <c r="F1128">
        <v>83.1</v>
      </c>
      <c r="G1128">
        <v>75.599999999999994</v>
      </c>
      <c r="H1128">
        <v>99.9</v>
      </c>
      <c r="I1128">
        <v>114.1</v>
      </c>
      <c r="J1128">
        <v>77.3</v>
      </c>
      <c r="K1128">
        <v>111.7</v>
      </c>
      <c r="M1128" s="3" t="str">
        <f t="shared" si="107"/>
        <v>Jun</v>
      </c>
      <c r="N1128" s="3" t="str">
        <f t="shared" si="108"/>
        <v>1845</v>
      </c>
    </row>
    <row r="1129" spans="1:14" x14ac:dyDescent="0.3">
      <c r="A1129" s="2" t="s">
        <v>2563</v>
      </c>
      <c r="B1129">
        <v>20.7</v>
      </c>
      <c r="C1129">
        <v>54.3</v>
      </c>
      <c r="D1129">
        <v>87.9</v>
      </c>
      <c r="E1129">
        <v>31.8</v>
      </c>
      <c r="F1129">
        <v>61.8</v>
      </c>
      <c r="G1129">
        <v>47.2</v>
      </c>
      <c r="H1129">
        <v>115.1</v>
      </c>
      <c r="I1129">
        <v>137</v>
      </c>
      <c r="J1129">
        <v>118.1</v>
      </c>
      <c r="K1129">
        <v>53.7</v>
      </c>
      <c r="M1129" s="3" t="str">
        <f t="shared" si="107"/>
        <v>Jun</v>
      </c>
      <c r="N1129" s="3" t="str">
        <f t="shared" si="108"/>
        <v>1846</v>
      </c>
    </row>
    <row r="1130" spans="1:14" x14ac:dyDescent="0.3">
      <c r="A1130" s="2" t="s">
        <v>2574</v>
      </c>
      <c r="B1130">
        <v>64.599999999999994</v>
      </c>
      <c r="C1130">
        <v>62.2</v>
      </c>
      <c r="D1130">
        <v>81.8</v>
      </c>
      <c r="E1130">
        <v>44.4</v>
      </c>
      <c r="F1130">
        <v>69.7</v>
      </c>
      <c r="G1130">
        <v>58.6</v>
      </c>
      <c r="H1130">
        <v>75.7</v>
      </c>
      <c r="I1130">
        <v>79.3</v>
      </c>
      <c r="J1130">
        <v>99.8</v>
      </c>
      <c r="K1130">
        <v>48.3</v>
      </c>
      <c r="M1130" s="3" t="str">
        <f t="shared" si="107"/>
        <v>Jun</v>
      </c>
      <c r="N1130" s="3" t="str">
        <f t="shared" si="108"/>
        <v>1847</v>
      </c>
    </row>
    <row r="1131" spans="1:14" x14ac:dyDescent="0.3">
      <c r="A1131" s="2" t="s">
        <v>2585</v>
      </c>
      <c r="B1131">
        <v>89.4</v>
      </c>
      <c r="C1131">
        <v>136.6</v>
      </c>
      <c r="D1131">
        <v>137.30000000000001</v>
      </c>
      <c r="E1131">
        <v>102.5</v>
      </c>
      <c r="F1131">
        <v>129.4</v>
      </c>
      <c r="G1131">
        <v>123.5</v>
      </c>
      <c r="H1131">
        <v>147.69999999999999</v>
      </c>
      <c r="I1131">
        <v>122.2</v>
      </c>
      <c r="J1131">
        <v>137.30000000000001</v>
      </c>
      <c r="K1131">
        <v>68.8</v>
      </c>
      <c r="M1131" s="3" t="str">
        <f t="shared" si="107"/>
        <v>Jun</v>
      </c>
      <c r="N1131" s="3" t="str">
        <f t="shared" si="108"/>
        <v>1848</v>
      </c>
    </row>
    <row r="1132" spans="1:14" x14ac:dyDescent="0.3">
      <c r="A1132" s="2" t="s">
        <v>2596</v>
      </c>
      <c r="B1132">
        <v>22.1</v>
      </c>
      <c r="C1132">
        <v>39</v>
      </c>
      <c r="D1132">
        <v>36.200000000000003</v>
      </c>
      <c r="E1132">
        <v>22.4</v>
      </c>
      <c r="F1132">
        <v>29.5</v>
      </c>
      <c r="G1132">
        <v>39.299999999999997</v>
      </c>
      <c r="H1132">
        <v>60.4</v>
      </c>
      <c r="I1132">
        <v>56.6</v>
      </c>
      <c r="J1132">
        <v>95.5</v>
      </c>
      <c r="K1132">
        <v>43.2</v>
      </c>
      <c r="M1132" s="3" t="str">
        <f t="shared" si="107"/>
        <v>Jun</v>
      </c>
      <c r="N1132" s="3" t="str">
        <f t="shared" si="108"/>
        <v>1849</v>
      </c>
    </row>
    <row r="1133" spans="1:14" x14ac:dyDescent="0.3">
      <c r="A1133" s="2" t="s">
        <v>2607</v>
      </c>
      <c r="B1133">
        <v>16</v>
      </c>
      <c r="C1133">
        <v>42.4</v>
      </c>
      <c r="D1133">
        <v>66.599999999999994</v>
      </c>
      <c r="E1133">
        <v>42.3</v>
      </c>
      <c r="F1133">
        <v>51</v>
      </c>
      <c r="G1133">
        <v>33</v>
      </c>
      <c r="H1133">
        <v>50.2</v>
      </c>
      <c r="I1133">
        <v>84</v>
      </c>
      <c r="J1133">
        <v>84.6</v>
      </c>
      <c r="K1133">
        <v>54.1</v>
      </c>
      <c r="M1133" s="3" t="str">
        <f t="shared" si="107"/>
        <v>Jun</v>
      </c>
      <c r="N1133" s="3" t="str">
        <f t="shared" si="108"/>
        <v>1850</v>
      </c>
    </row>
    <row r="1134" spans="1:14" x14ac:dyDescent="0.3">
      <c r="A1134" s="2" t="s">
        <v>2618</v>
      </c>
      <c r="B1134">
        <v>37</v>
      </c>
      <c r="C1134">
        <v>74.5</v>
      </c>
      <c r="D1134">
        <v>119.8</v>
      </c>
      <c r="E1134">
        <v>38.299999999999997</v>
      </c>
      <c r="F1134">
        <v>68.400000000000006</v>
      </c>
      <c r="G1134">
        <v>73.2</v>
      </c>
      <c r="H1134">
        <v>83.2</v>
      </c>
      <c r="I1134">
        <v>122.7</v>
      </c>
      <c r="J1134">
        <v>90.4</v>
      </c>
      <c r="K1134">
        <v>99.7</v>
      </c>
      <c r="M1134" s="3" t="str">
        <f t="shared" si="107"/>
        <v>Jun</v>
      </c>
      <c r="N1134" s="3" t="str">
        <f t="shared" si="108"/>
        <v>1851</v>
      </c>
    </row>
    <row r="1135" spans="1:14" x14ac:dyDescent="0.3">
      <c r="A1135" s="2" t="s">
        <v>2629</v>
      </c>
      <c r="B1135">
        <v>89.3</v>
      </c>
      <c r="C1135">
        <v>94.7</v>
      </c>
      <c r="D1135">
        <v>119.4</v>
      </c>
      <c r="E1135">
        <v>138.1</v>
      </c>
      <c r="F1135">
        <v>142.80000000000001</v>
      </c>
      <c r="G1135">
        <v>111.9</v>
      </c>
      <c r="H1135">
        <v>99.4</v>
      </c>
      <c r="I1135">
        <v>108</v>
      </c>
      <c r="J1135">
        <v>92.6</v>
      </c>
      <c r="K1135">
        <v>145.69999999999999</v>
      </c>
      <c r="M1135" s="3" t="str">
        <f t="shared" si="107"/>
        <v>Jun</v>
      </c>
      <c r="N1135" s="3" t="str">
        <f t="shared" si="108"/>
        <v>1852</v>
      </c>
    </row>
    <row r="1136" spans="1:14" x14ac:dyDescent="0.3">
      <c r="A1136" s="2" t="s">
        <v>2640</v>
      </c>
      <c r="B1136">
        <v>62.6</v>
      </c>
      <c r="C1136">
        <v>56.5</v>
      </c>
      <c r="D1136">
        <v>102.3</v>
      </c>
      <c r="E1136">
        <v>64.3</v>
      </c>
      <c r="F1136">
        <v>112</v>
      </c>
      <c r="G1136">
        <v>102.7</v>
      </c>
      <c r="H1136">
        <v>101.6</v>
      </c>
      <c r="I1136">
        <v>97.8</v>
      </c>
      <c r="J1136">
        <v>89.2</v>
      </c>
      <c r="K1136">
        <v>57.3</v>
      </c>
      <c r="M1136" s="3" t="str">
        <f t="shared" si="107"/>
        <v>Jun</v>
      </c>
      <c r="N1136" s="3" t="str">
        <f t="shared" si="108"/>
        <v>1853</v>
      </c>
    </row>
    <row r="1137" spans="1:14" x14ac:dyDescent="0.3">
      <c r="A1137" s="2" t="s">
        <v>2651</v>
      </c>
      <c r="B1137">
        <v>26.5</v>
      </c>
      <c r="C1137">
        <v>72</v>
      </c>
      <c r="D1137">
        <v>96.6</v>
      </c>
      <c r="E1137">
        <v>49.2</v>
      </c>
      <c r="F1137">
        <v>77.7</v>
      </c>
      <c r="G1137">
        <v>45.4</v>
      </c>
      <c r="H1137">
        <v>101.2</v>
      </c>
      <c r="I1137">
        <v>137.4</v>
      </c>
      <c r="J1137">
        <v>91</v>
      </c>
      <c r="K1137">
        <v>103.3</v>
      </c>
      <c r="M1137" s="3" t="str">
        <f t="shared" si="107"/>
        <v>Jun</v>
      </c>
      <c r="N1137" s="3" t="str">
        <f t="shared" si="108"/>
        <v>1854</v>
      </c>
    </row>
    <row r="1138" spans="1:14" x14ac:dyDescent="0.3">
      <c r="A1138" s="2" t="s">
        <v>2662</v>
      </c>
      <c r="B1138">
        <v>47.6</v>
      </c>
      <c r="C1138">
        <v>74.5</v>
      </c>
      <c r="D1138">
        <v>107.8</v>
      </c>
      <c r="E1138">
        <v>42.9</v>
      </c>
      <c r="F1138">
        <v>115.8</v>
      </c>
      <c r="G1138">
        <v>67.7</v>
      </c>
      <c r="H1138">
        <v>62.5</v>
      </c>
      <c r="I1138">
        <v>85.1</v>
      </c>
      <c r="J1138">
        <v>74.7</v>
      </c>
      <c r="K1138">
        <v>32.1</v>
      </c>
      <c r="M1138" s="3" t="str">
        <f t="shared" si="107"/>
        <v>Jun</v>
      </c>
      <c r="N1138" s="3" t="str">
        <f t="shared" si="108"/>
        <v>1855</v>
      </c>
    </row>
    <row r="1139" spans="1:14" x14ac:dyDescent="0.3">
      <c r="A1139" s="2" t="s">
        <v>2673</v>
      </c>
      <c r="B1139">
        <v>30</v>
      </c>
      <c r="C1139">
        <v>59.3</v>
      </c>
      <c r="D1139">
        <v>94.2</v>
      </c>
      <c r="E1139">
        <v>38.9</v>
      </c>
      <c r="F1139">
        <v>59.7</v>
      </c>
      <c r="G1139">
        <v>49.1</v>
      </c>
      <c r="H1139">
        <v>104</v>
      </c>
      <c r="I1139">
        <v>170.3</v>
      </c>
      <c r="J1139">
        <v>158.19999999999999</v>
      </c>
      <c r="K1139">
        <v>59</v>
      </c>
      <c r="M1139" s="3" t="str">
        <f t="shared" si="107"/>
        <v>Jun</v>
      </c>
      <c r="N1139" s="3" t="str">
        <f t="shared" si="108"/>
        <v>1856</v>
      </c>
    </row>
    <row r="1140" spans="1:14" x14ac:dyDescent="0.3">
      <c r="A1140" s="2" t="s">
        <v>2684</v>
      </c>
      <c r="B1140">
        <v>52.7</v>
      </c>
      <c r="C1140">
        <v>58</v>
      </c>
      <c r="D1140">
        <v>101</v>
      </c>
      <c r="E1140">
        <v>54</v>
      </c>
      <c r="F1140">
        <v>60.1</v>
      </c>
      <c r="G1140">
        <v>66.400000000000006</v>
      </c>
      <c r="H1140">
        <v>80.400000000000006</v>
      </c>
      <c r="I1140">
        <v>80.3</v>
      </c>
      <c r="J1140">
        <v>63.4</v>
      </c>
      <c r="K1140">
        <v>59.7</v>
      </c>
      <c r="M1140" s="3" t="str">
        <f t="shared" si="107"/>
        <v>Jun</v>
      </c>
      <c r="N1140" s="3" t="str">
        <f t="shared" si="108"/>
        <v>1857</v>
      </c>
    </row>
    <row r="1141" spans="1:14" x14ac:dyDescent="0.3">
      <c r="A1141" s="2" t="s">
        <v>2695</v>
      </c>
      <c r="B1141">
        <v>24.7</v>
      </c>
      <c r="C1141">
        <v>39</v>
      </c>
      <c r="D1141">
        <v>67.8</v>
      </c>
      <c r="E1141">
        <v>18.600000000000001</v>
      </c>
      <c r="F1141">
        <v>45.8</v>
      </c>
      <c r="G1141">
        <v>52.5</v>
      </c>
      <c r="H1141">
        <v>54.3</v>
      </c>
      <c r="I1141">
        <v>116.2</v>
      </c>
      <c r="J1141">
        <v>91.1</v>
      </c>
      <c r="K1141">
        <v>36.299999999999997</v>
      </c>
      <c r="M1141" s="3" t="str">
        <f t="shared" si="107"/>
        <v>Jun</v>
      </c>
      <c r="N1141" s="3" t="str">
        <f t="shared" si="108"/>
        <v>1858</v>
      </c>
    </row>
    <row r="1142" spans="1:14" x14ac:dyDescent="0.3">
      <c r="A1142" s="2" t="s">
        <v>2706</v>
      </c>
      <c r="B1142">
        <v>63.7</v>
      </c>
      <c r="C1142">
        <v>59.5</v>
      </c>
      <c r="D1142">
        <v>62.2</v>
      </c>
      <c r="E1142">
        <v>56</v>
      </c>
      <c r="F1142">
        <v>50.3</v>
      </c>
      <c r="G1142">
        <v>64</v>
      </c>
      <c r="H1142">
        <v>63.7</v>
      </c>
      <c r="I1142">
        <v>56.7</v>
      </c>
      <c r="J1142">
        <v>54.9</v>
      </c>
      <c r="K1142">
        <v>41.9</v>
      </c>
      <c r="M1142" s="3" t="str">
        <f t="shared" si="107"/>
        <v>Jun</v>
      </c>
      <c r="N1142" s="3" t="str">
        <f t="shared" si="108"/>
        <v>1859</v>
      </c>
    </row>
    <row r="1143" spans="1:14" x14ac:dyDescent="0.3">
      <c r="A1143" s="2" t="s">
        <v>2717</v>
      </c>
      <c r="B1143">
        <v>119.7</v>
      </c>
      <c r="C1143">
        <v>110.7</v>
      </c>
      <c r="D1143">
        <v>167.1</v>
      </c>
      <c r="E1143">
        <v>144.19999999999999</v>
      </c>
      <c r="F1143">
        <v>214</v>
      </c>
      <c r="G1143">
        <v>136.5</v>
      </c>
      <c r="H1143">
        <v>144.19999999999999</v>
      </c>
      <c r="I1143">
        <v>137</v>
      </c>
      <c r="J1143">
        <v>99.7</v>
      </c>
      <c r="K1143">
        <v>168</v>
      </c>
      <c r="M1143" s="3" t="str">
        <f t="shared" si="107"/>
        <v>Jun</v>
      </c>
      <c r="N1143" s="3" t="str">
        <f t="shared" si="108"/>
        <v>1860</v>
      </c>
    </row>
    <row r="1144" spans="1:14" x14ac:dyDescent="0.3">
      <c r="A1144" s="2" t="s">
        <v>2728</v>
      </c>
      <c r="B1144">
        <v>47.6</v>
      </c>
      <c r="C1144">
        <v>70.7</v>
      </c>
      <c r="D1144">
        <v>78.599999999999994</v>
      </c>
      <c r="E1144">
        <v>69.099999999999994</v>
      </c>
      <c r="F1144">
        <v>94.9</v>
      </c>
      <c r="G1144">
        <v>67.8</v>
      </c>
      <c r="H1144">
        <v>75.8</v>
      </c>
      <c r="I1144">
        <v>87.4</v>
      </c>
      <c r="J1144">
        <v>71.2</v>
      </c>
      <c r="K1144">
        <v>95</v>
      </c>
      <c r="M1144" s="3" t="str">
        <f t="shared" si="107"/>
        <v>Jun</v>
      </c>
      <c r="N1144" s="3" t="str">
        <f t="shared" si="108"/>
        <v>1861</v>
      </c>
    </row>
    <row r="1145" spans="1:14" x14ac:dyDescent="0.3">
      <c r="A1145" s="2" t="s">
        <v>2739</v>
      </c>
      <c r="B1145">
        <v>54.9</v>
      </c>
      <c r="C1145">
        <v>71.5</v>
      </c>
      <c r="D1145">
        <v>103.6</v>
      </c>
      <c r="E1145">
        <v>58.4</v>
      </c>
      <c r="F1145">
        <v>103.5</v>
      </c>
      <c r="G1145">
        <v>66.900000000000006</v>
      </c>
      <c r="H1145">
        <v>119.7</v>
      </c>
      <c r="I1145">
        <v>121.3</v>
      </c>
      <c r="J1145">
        <v>141.4</v>
      </c>
      <c r="K1145">
        <v>88.8</v>
      </c>
      <c r="M1145" s="3" t="str">
        <f t="shared" si="107"/>
        <v>Jun</v>
      </c>
      <c r="N1145" s="3" t="str">
        <f t="shared" si="108"/>
        <v>1862</v>
      </c>
    </row>
    <row r="1146" spans="1:14" x14ac:dyDescent="0.3">
      <c r="A1146" s="2" t="s">
        <v>2750</v>
      </c>
      <c r="B1146">
        <v>76.3</v>
      </c>
      <c r="C1146">
        <v>81.2</v>
      </c>
      <c r="D1146">
        <v>110.2</v>
      </c>
      <c r="E1146">
        <v>103.1</v>
      </c>
      <c r="F1146">
        <v>127.5</v>
      </c>
      <c r="G1146">
        <v>104.1</v>
      </c>
      <c r="H1146">
        <v>89.5</v>
      </c>
      <c r="I1146">
        <v>124.6</v>
      </c>
      <c r="J1146">
        <v>97.2</v>
      </c>
      <c r="K1146">
        <v>111.2</v>
      </c>
      <c r="M1146" s="3" t="str">
        <f t="shared" si="107"/>
        <v>Jun</v>
      </c>
      <c r="N1146" s="3" t="str">
        <f t="shared" si="108"/>
        <v>1863</v>
      </c>
    </row>
    <row r="1147" spans="1:14" x14ac:dyDescent="0.3">
      <c r="A1147" s="2" t="s">
        <v>2761</v>
      </c>
      <c r="B1147">
        <v>37.4</v>
      </c>
      <c r="C1147">
        <v>47.3</v>
      </c>
      <c r="D1147">
        <v>96.7</v>
      </c>
      <c r="E1147">
        <v>34.4</v>
      </c>
      <c r="F1147">
        <v>64.7</v>
      </c>
      <c r="G1147">
        <v>43.1</v>
      </c>
      <c r="H1147">
        <v>66.400000000000006</v>
      </c>
      <c r="I1147">
        <v>111.5</v>
      </c>
      <c r="J1147">
        <v>111.6</v>
      </c>
      <c r="K1147">
        <v>89.6</v>
      </c>
      <c r="M1147" s="3" t="str">
        <f t="shared" si="107"/>
        <v>Jun</v>
      </c>
      <c r="N1147" s="3" t="str">
        <f t="shared" si="108"/>
        <v>1864</v>
      </c>
    </row>
    <row r="1148" spans="1:14" x14ac:dyDescent="0.3">
      <c r="A1148" s="2" t="s">
        <v>2772</v>
      </c>
      <c r="B1148">
        <v>39.799999999999997</v>
      </c>
      <c r="C1148">
        <v>25.8</v>
      </c>
      <c r="D1148">
        <v>30.7</v>
      </c>
      <c r="E1148">
        <v>48.6</v>
      </c>
      <c r="F1148">
        <v>46.3</v>
      </c>
      <c r="G1148">
        <v>44.1</v>
      </c>
      <c r="H1148">
        <v>16.5</v>
      </c>
      <c r="I1148">
        <v>33.299999999999997</v>
      </c>
      <c r="J1148">
        <v>33.799999999999997</v>
      </c>
      <c r="K1148">
        <v>17.8</v>
      </c>
      <c r="M1148" s="3" t="str">
        <f t="shared" si="107"/>
        <v>Jun</v>
      </c>
      <c r="N1148" s="3" t="str">
        <f t="shared" si="108"/>
        <v>1865</v>
      </c>
    </row>
    <row r="1149" spans="1:14" x14ac:dyDescent="0.3">
      <c r="A1149" s="2" t="s">
        <v>2783</v>
      </c>
      <c r="B1149">
        <v>66.599999999999994</v>
      </c>
      <c r="C1149">
        <v>67.8</v>
      </c>
      <c r="D1149">
        <v>109.7</v>
      </c>
      <c r="E1149">
        <v>72.7</v>
      </c>
      <c r="F1149">
        <v>79.2</v>
      </c>
      <c r="G1149">
        <v>85.8</v>
      </c>
      <c r="H1149">
        <v>49.9</v>
      </c>
      <c r="I1149">
        <v>75.099999999999994</v>
      </c>
      <c r="J1149">
        <v>53.7</v>
      </c>
      <c r="K1149">
        <v>66</v>
      </c>
      <c r="M1149" s="3" t="str">
        <f t="shared" si="107"/>
        <v>Jun</v>
      </c>
      <c r="N1149" s="3" t="str">
        <f t="shared" si="108"/>
        <v>1866</v>
      </c>
    </row>
    <row r="1150" spans="1:14" x14ac:dyDescent="0.3">
      <c r="A1150" s="2" t="s">
        <v>2794</v>
      </c>
      <c r="B1150">
        <v>24.2</v>
      </c>
      <c r="C1150">
        <v>41.6</v>
      </c>
      <c r="D1150">
        <v>37.5</v>
      </c>
      <c r="E1150">
        <v>41.6</v>
      </c>
      <c r="F1150">
        <v>30.4</v>
      </c>
      <c r="G1150">
        <v>46.2</v>
      </c>
      <c r="H1150">
        <v>54.2</v>
      </c>
      <c r="I1150">
        <v>74.400000000000006</v>
      </c>
      <c r="J1150">
        <v>96.2</v>
      </c>
      <c r="K1150">
        <v>38</v>
      </c>
      <c r="M1150" s="3" t="str">
        <f t="shared" si="107"/>
        <v>Jun</v>
      </c>
      <c r="N1150" s="3" t="str">
        <f t="shared" si="108"/>
        <v>1867</v>
      </c>
    </row>
    <row r="1151" spans="1:14" x14ac:dyDescent="0.3">
      <c r="A1151" s="2" t="s">
        <v>2805</v>
      </c>
      <c r="B1151">
        <v>18.5</v>
      </c>
      <c r="C1151">
        <v>16</v>
      </c>
      <c r="D1151">
        <v>17.5</v>
      </c>
      <c r="E1151">
        <v>13.6</v>
      </c>
      <c r="F1151">
        <v>19.2</v>
      </c>
      <c r="G1151">
        <v>11.5</v>
      </c>
      <c r="H1151">
        <v>30.5</v>
      </c>
      <c r="I1151">
        <v>57.2</v>
      </c>
      <c r="J1151">
        <v>99.9</v>
      </c>
      <c r="K1151">
        <v>27.7</v>
      </c>
      <c r="M1151" s="3" t="str">
        <f t="shared" si="107"/>
        <v>Jun</v>
      </c>
      <c r="N1151" s="3" t="str">
        <f t="shared" si="108"/>
        <v>1868</v>
      </c>
    </row>
    <row r="1152" spans="1:14" x14ac:dyDescent="0.3">
      <c r="A1152" s="2" t="s">
        <v>2816</v>
      </c>
      <c r="B1152">
        <v>33.299999999999997</v>
      </c>
      <c r="C1152">
        <v>40.299999999999997</v>
      </c>
      <c r="D1152">
        <v>39</v>
      </c>
      <c r="E1152">
        <v>35.299999999999997</v>
      </c>
      <c r="F1152">
        <v>21.2</v>
      </c>
      <c r="G1152">
        <v>32.200000000000003</v>
      </c>
      <c r="H1152">
        <v>67.599999999999994</v>
      </c>
      <c r="I1152">
        <v>58</v>
      </c>
      <c r="J1152">
        <v>59.1</v>
      </c>
      <c r="K1152">
        <v>36.9</v>
      </c>
      <c r="M1152" s="3" t="str">
        <f t="shared" si="107"/>
        <v>Jun</v>
      </c>
      <c r="N1152" s="3" t="str">
        <f t="shared" si="108"/>
        <v>1869</v>
      </c>
    </row>
    <row r="1153" spans="1:14" x14ac:dyDescent="0.3">
      <c r="A1153" s="2" t="s">
        <v>2827</v>
      </c>
      <c r="B1153">
        <v>26.8</v>
      </c>
      <c r="C1153">
        <v>54.9</v>
      </c>
      <c r="D1153">
        <v>48.9</v>
      </c>
      <c r="E1153">
        <v>10.8</v>
      </c>
      <c r="F1153">
        <v>17.5</v>
      </c>
      <c r="G1153">
        <v>28.3</v>
      </c>
      <c r="H1153">
        <v>45.8</v>
      </c>
      <c r="I1153">
        <v>69.7</v>
      </c>
      <c r="J1153">
        <v>63.1</v>
      </c>
      <c r="K1153">
        <v>41.6</v>
      </c>
      <c r="M1153" s="3" t="str">
        <f t="shared" si="107"/>
        <v>Jun</v>
      </c>
      <c r="N1153" s="3" t="str">
        <f t="shared" si="108"/>
        <v>1870</v>
      </c>
    </row>
    <row r="1154" spans="1:14" x14ac:dyDescent="0.3">
      <c r="A1154" s="2" t="s">
        <v>2838</v>
      </c>
      <c r="B1154">
        <v>75.599999999999994</v>
      </c>
      <c r="C1154">
        <v>80.2</v>
      </c>
      <c r="D1154">
        <v>70.900000000000006</v>
      </c>
      <c r="E1154">
        <v>74</v>
      </c>
      <c r="F1154">
        <v>68.099999999999994</v>
      </c>
      <c r="G1154">
        <v>89.4</v>
      </c>
      <c r="H1154">
        <v>60.8</v>
      </c>
      <c r="I1154">
        <v>68.5</v>
      </c>
      <c r="J1154">
        <v>43.1</v>
      </c>
      <c r="K1154">
        <v>60.4</v>
      </c>
      <c r="M1154" s="3" t="str">
        <f t="shared" si="107"/>
        <v>Jun</v>
      </c>
      <c r="N1154" s="3" t="str">
        <f t="shared" si="108"/>
        <v>1871</v>
      </c>
    </row>
    <row r="1155" spans="1:14" x14ac:dyDescent="0.3">
      <c r="A1155" s="2" t="s">
        <v>2849</v>
      </c>
      <c r="B1155">
        <v>70.400000000000006</v>
      </c>
      <c r="C1155">
        <v>80.400000000000006</v>
      </c>
      <c r="D1155">
        <v>152.6</v>
      </c>
      <c r="E1155">
        <v>72.599999999999994</v>
      </c>
      <c r="F1155">
        <v>127</v>
      </c>
      <c r="G1155">
        <v>110.7</v>
      </c>
      <c r="H1155">
        <v>143.9</v>
      </c>
      <c r="I1155">
        <v>210.7</v>
      </c>
      <c r="J1155">
        <v>175.9</v>
      </c>
      <c r="K1155">
        <v>125.6</v>
      </c>
      <c r="M1155" s="3" t="str">
        <f t="shared" ref="M1155:M1218" si="109">LEFT(A1155,3)</f>
        <v>Jun</v>
      </c>
      <c r="N1155" s="3" t="str">
        <f t="shared" ref="N1155:N1218" si="110">RIGHT(A1155,4)</f>
        <v>1872</v>
      </c>
    </row>
    <row r="1156" spans="1:14" x14ac:dyDescent="0.3">
      <c r="A1156" s="2" t="s">
        <v>2860</v>
      </c>
      <c r="B1156">
        <v>52</v>
      </c>
      <c r="C1156">
        <v>40.9</v>
      </c>
      <c r="D1156">
        <v>58.9</v>
      </c>
      <c r="E1156">
        <v>55</v>
      </c>
      <c r="F1156">
        <v>54.1</v>
      </c>
      <c r="G1156">
        <v>64</v>
      </c>
      <c r="H1156">
        <v>49.9</v>
      </c>
      <c r="I1156">
        <v>73.400000000000006</v>
      </c>
      <c r="J1156">
        <v>96.3</v>
      </c>
      <c r="K1156">
        <v>48.2</v>
      </c>
      <c r="M1156" s="3" t="str">
        <f t="shared" si="109"/>
        <v>Jun</v>
      </c>
      <c r="N1156" s="3" t="str">
        <f t="shared" si="110"/>
        <v>1873</v>
      </c>
    </row>
    <row r="1157" spans="1:14" x14ac:dyDescent="0.3">
      <c r="A1157" s="2" t="s">
        <v>2871</v>
      </c>
      <c r="B1157">
        <v>43.3</v>
      </c>
      <c r="C1157">
        <v>26.5</v>
      </c>
      <c r="D1157">
        <v>31.3</v>
      </c>
      <c r="E1157">
        <v>50.3</v>
      </c>
      <c r="F1157">
        <v>44.6</v>
      </c>
      <c r="G1157">
        <v>22.1</v>
      </c>
      <c r="H1157">
        <v>40.1</v>
      </c>
      <c r="I1157">
        <v>45.7</v>
      </c>
      <c r="J1157">
        <v>86.5</v>
      </c>
      <c r="K1157">
        <v>45.9</v>
      </c>
      <c r="M1157" s="3" t="str">
        <f t="shared" si="109"/>
        <v>Jun</v>
      </c>
      <c r="N1157" s="3" t="str">
        <f t="shared" si="110"/>
        <v>1874</v>
      </c>
    </row>
    <row r="1158" spans="1:14" x14ac:dyDescent="0.3">
      <c r="A1158" s="2" t="s">
        <v>2882</v>
      </c>
      <c r="B1158">
        <v>68.5</v>
      </c>
      <c r="C1158">
        <v>67.099999999999994</v>
      </c>
      <c r="D1158">
        <v>99.7</v>
      </c>
      <c r="E1158">
        <v>74.099999999999994</v>
      </c>
      <c r="F1158">
        <v>103.4</v>
      </c>
      <c r="G1158">
        <v>83.8</v>
      </c>
      <c r="H1158">
        <v>81.400000000000006</v>
      </c>
      <c r="I1158">
        <v>107.5</v>
      </c>
      <c r="J1158">
        <v>81.2</v>
      </c>
      <c r="K1158">
        <v>93.5</v>
      </c>
      <c r="M1158" s="3" t="str">
        <f t="shared" si="109"/>
        <v>Jun</v>
      </c>
      <c r="N1158" s="3" t="str">
        <f t="shared" si="110"/>
        <v>1875</v>
      </c>
    </row>
    <row r="1159" spans="1:14" x14ac:dyDescent="0.3">
      <c r="A1159" s="2" t="s">
        <v>2893</v>
      </c>
      <c r="B1159">
        <v>45.7</v>
      </c>
      <c r="C1159">
        <v>64.8</v>
      </c>
      <c r="D1159">
        <v>77.5</v>
      </c>
      <c r="E1159">
        <v>44.1</v>
      </c>
      <c r="F1159">
        <v>49</v>
      </c>
      <c r="G1159">
        <v>55.8</v>
      </c>
      <c r="H1159">
        <v>82.2</v>
      </c>
      <c r="I1159">
        <v>130</v>
      </c>
      <c r="J1159">
        <v>102.3</v>
      </c>
      <c r="K1159">
        <v>68.3</v>
      </c>
      <c r="M1159" s="3" t="str">
        <f t="shared" si="109"/>
        <v>Jun</v>
      </c>
      <c r="N1159" s="3" t="str">
        <f t="shared" si="110"/>
        <v>1876</v>
      </c>
    </row>
    <row r="1160" spans="1:14" x14ac:dyDescent="0.3">
      <c r="A1160" s="2" t="s">
        <v>2904</v>
      </c>
      <c r="B1160">
        <v>30.5</v>
      </c>
      <c r="C1160">
        <v>43.5</v>
      </c>
      <c r="D1160">
        <v>78.5</v>
      </c>
      <c r="E1160">
        <v>29.1</v>
      </c>
      <c r="F1160">
        <v>60.8</v>
      </c>
      <c r="G1160">
        <v>39.9</v>
      </c>
      <c r="H1160">
        <v>118.8</v>
      </c>
      <c r="I1160">
        <v>150.9</v>
      </c>
      <c r="J1160">
        <v>176.9</v>
      </c>
      <c r="K1160">
        <v>82.2</v>
      </c>
      <c r="M1160" s="3" t="str">
        <f t="shared" si="109"/>
        <v>Jun</v>
      </c>
      <c r="N1160" s="3" t="str">
        <f t="shared" si="110"/>
        <v>1877</v>
      </c>
    </row>
    <row r="1161" spans="1:14" x14ac:dyDescent="0.3">
      <c r="A1161" s="2" t="s">
        <v>2915</v>
      </c>
      <c r="B1161">
        <v>45.5</v>
      </c>
      <c r="C1161">
        <v>67.900000000000006</v>
      </c>
      <c r="D1161">
        <v>92.1</v>
      </c>
      <c r="E1161">
        <v>57.3</v>
      </c>
      <c r="F1161">
        <v>92</v>
      </c>
      <c r="G1161">
        <v>75.5</v>
      </c>
      <c r="H1161">
        <v>79.2</v>
      </c>
      <c r="I1161">
        <v>89.5</v>
      </c>
      <c r="J1161">
        <v>73.5</v>
      </c>
      <c r="K1161">
        <v>100.3</v>
      </c>
      <c r="M1161" s="3" t="str">
        <f t="shared" si="109"/>
        <v>Jun</v>
      </c>
      <c r="N1161" s="3" t="str">
        <f t="shared" si="110"/>
        <v>1878</v>
      </c>
    </row>
    <row r="1162" spans="1:14" x14ac:dyDescent="0.3">
      <c r="A1162" s="2" t="s">
        <v>2926</v>
      </c>
      <c r="B1162">
        <v>104.8</v>
      </c>
      <c r="C1162">
        <v>102.9</v>
      </c>
      <c r="D1162">
        <v>140.69999999999999</v>
      </c>
      <c r="E1162">
        <v>116.2</v>
      </c>
      <c r="F1162">
        <v>189</v>
      </c>
      <c r="G1162">
        <v>128.1</v>
      </c>
      <c r="H1162">
        <v>120.7</v>
      </c>
      <c r="I1162">
        <v>141.6</v>
      </c>
      <c r="J1162">
        <v>80.5</v>
      </c>
      <c r="K1162">
        <v>138.6</v>
      </c>
      <c r="M1162" s="3" t="str">
        <f t="shared" si="109"/>
        <v>Jun</v>
      </c>
      <c r="N1162" s="3" t="str">
        <f t="shared" si="110"/>
        <v>1879</v>
      </c>
    </row>
    <row r="1163" spans="1:14" x14ac:dyDescent="0.3">
      <c r="A1163" s="2" t="s">
        <v>2937</v>
      </c>
      <c r="B1163">
        <v>73.2</v>
      </c>
      <c r="C1163">
        <v>66.400000000000006</v>
      </c>
      <c r="D1163">
        <v>100</v>
      </c>
      <c r="E1163">
        <v>70.3</v>
      </c>
      <c r="F1163">
        <v>76</v>
      </c>
      <c r="G1163">
        <v>86.3</v>
      </c>
      <c r="H1163">
        <v>63.1</v>
      </c>
      <c r="I1163">
        <v>74.900000000000006</v>
      </c>
      <c r="J1163">
        <v>86.7</v>
      </c>
      <c r="K1163">
        <v>83.4</v>
      </c>
      <c r="M1163" s="3" t="str">
        <f t="shared" si="109"/>
        <v>Jun</v>
      </c>
      <c r="N1163" s="3" t="str">
        <f t="shared" si="110"/>
        <v>1880</v>
      </c>
    </row>
    <row r="1164" spans="1:14" x14ac:dyDescent="0.3">
      <c r="A1164" s="2" t="s">
        <v>2948</v>
      </c>
      <c r="B1164">
        <v>48.6</v>
      </c>
      <c r="C1164">
        <v>52.7</v>
      </c>
      <c r="D1164">
        <v>101.6</v>
      </c>
      <c r="E1164">
        <v>57.4</v>
      </c>
      <c r="F1164">
        <v>100.8</v>
      </c>
      <c r="G1164">
        <v>61.3</v>
      </c>
      <c r="H1164">
        <v>83.2</v>
      </c>
      <c r="I1164">
        <v>139.30000000000001</v>
      </c>
      <c r="J1164">
        <v>105.3</v>
      </c>
      <c r="K1164">
        <v>112.8</v>
      </c>
      <c r="M1164" s="3" t="str">
        <f t="shared" si="109"/>
        <v>Jun</v>
      </c>
      <c r="N1164" s="3" t="str">
        <f t="shared" si="110"/>
        <v>1881</v>
      </c>
    </row>
    <row r="1165" spans="1:14" x14ac:dyDescent="0.3">
      <c r="A1165" s="2" t="s">
        <v>2959</v>
      </c>
      <c r="B1165">
        <v>70.8</v>
      </c>
      <c r="C1165">
        <v>100.7</v>
      </c>
      <c r="D1165">
        <v>143.30000000000001</v>
      </c>
      <c r="E1165">
        <v>78.099999999999994</v>
      </c>
      <c r="F1165">
        <v>122.3</v>
      </c>
      <c r="G1165">
        <v>105.5</v>
      </c>
      <c r="H1165">
        <v>115.9</v>
      </c>
      <c r="I1165">
        <v>124.7</v>
      </c>
      <c r="J1165">
        <v>114.3</v>
      </c>
      <c r="K1165">
        <v>103.5</v>
      </c>
      <c r="M1165" s="3" t="str">
        <f t="shared" si="109"/>
        <v>Jun</v>
      </c>
      <c r="N1165" s="3" t="str">
        <f t="shared" si="110"/>
        <v>1882</v>
      </c>
    </row>
    <row r="1166" spans="1:14" x14ac:dyDescent="0.3">
      <c r="A1166" s="2" t="s">
        <v>2970</v>
      </c>
      <c r="B1166">
        <v>74.3</v>
      </c>
      <c r="C1166">
        <v>83.3</v>
      </c>
      <c r="D1166">
        <v>101.2</v>
      </c>
      <c r="E1166">
        <v>50.8</v>
      </c>
      <c r="F1166">
        <v>101</v>
      </c>
      <c r="G1166">
        <v>88.3</v>
      </c>
      <c r="H1166">
        <v>70.099999999999994</v>
      </c>
      <c r="I1166">
        <v>91.6</v>
      </c>
      <c r="J1166">
        <v>60.1</v>
      </c>
      <c r="K1166">
        <v>55.6</v>
      </c>
      <c r="M1166" s="3" t="str">
        <f t="shared" si="109"/>
        <v>Jun</v>
      </c>
      <c r="N1166" s="3" t="str">
        <f t="shared" si="110"/>
        <v>1883</v>
      </c>
    </row>
    <row r="1167" spans="1:14" x14ac:dyDescent="0.3">
      <c r="A1167" s="2" t="s">
        <v>2981</v>
      </c>
      <c r="B1167">
        <v>30.4</v>
      </c>
      <c r="C1167">
        <v>18.899999999999999</v>
      </c>
      <c r="D1167">
        <v>35.5</v>
      </c>
      <c r="E1167">
        <v>56.4</v>
      </c>
      <c r="F1167">
        <v>60</v>
      </c>
      <c r="G1167">
        <v>47.3</v>
      </c>
      <c r="H1167">
        <v>24.7</v>
      </c>
      <c r="I1167">
        <v>34.299999999999997</v>
      </c>
      <c r="J1167">
        <v>56.5</v>
      </c>
      <c r="K1167">
        <v>26.8</v>
      </c>
      <c r="M1167" s="3" t="str">
        <f t="shared" si="109"/>
        <v>Jun</v>
      </c>
      <c r="N1167" s="3" t="str">
        <f t="shared" si="110"/>
        <v>1884</v>
      </c>
    </row>
    <row r="1168" spans="1:14" x14ac:dyDescent="0.3">
      <c r="A1168" s="2" t="s">
        <v>2992</v>
      </c>
      <c r="B1168">
        <v>37.799999999999997</v>
      </c>
      <c r="C1168">
        <v>54.2</v>
      </c>
      <c r="D1168">
        <v>64.900000000000006</v>
      </c>
      <c r="E1168">
        <v>40.700000000000003</v>
      </c>
      <c r="F1168">
        <v>69.5</v>
      </c>
      <c r="G1168">
        <v>70.400000000000006</v>
      </c>
      <c r="H1168">
        <v>30.5</v>
      </c>
      <c r="I1168">
        <v>51.8</v>
      </c>
      <c r="J1168">
        <v>89.6</v>
      </c>
      <c r="K1168">
        <v>20.5</v>
      </c>
      <c r="M1168" s="3" t="str">
        <f t="shared" si="109"/>
        <v>Jun</v>
      </c>
      <c r="N1168" s="3" t="str">
        <f t="shared" si="110"/>
        <v>1885</v>
      </c>
    </row>
    <row r="1169" spans="1:14" x14ac:dyDescent="0.3">
      <c r="A1169" s="2" t="s">
        <v>3003</v>
      </c>
      <c r="B1169">
        <v>17.399999999999999</v>
      </c>
      <c r="C1169">
        <v>29.6</v>
      </c>
      <c r="D1169">
        <v>52.5</v>
      </c>
      <c r="E1169">
        <v>20.399999999999999</v>
      </c>
      <c r="F1169">
        <v>32.6</v>
      </c>
      <c r="G1169">
        <v>32.6</v>
      </c>
      <c r="H1169">
        <v>38.5</v>
      </c>
      <c r="I1169">
        <v>46.6</v>
      </c>
      <c r="J1169">
        <v>76.2</v>
      </c>
      <c r="K1169">
        <v>54.1</v>
      </c>
      <c r="M1169" s="3" t="str">
        <f t="shared" si="109"/>
        <v>Jun</v>
      </c>
      <c r="N1169" s="3" t="str">
        <f t="shared" si="110"/>
        <v>1886</v>
      </c>
    </row>
    <row r="1170" spans="1:14" x14ac:dyDescent="0.3">
      <c r="A1170" s="2" t="s">
        <v>3014</v>
      </c>
      <c r="B1170">
        <v>13.3</v>
      </c>
      <c r="C1170">
        <v>7.4</v>
      </c>
      <c r="D1170">
        <v>24</v>
      </c>
      <c r="E1170">
        <v>28.9</v>
      </c>
      <c r="F1170">
        <v>14.8</v>
      </c>
      <c r="G1170">
        <v>28.2</v>
      </c>
      <c r="H1170">
        <v>21.9</v>
      </c>
      <c r="I1170">
        <v>39.299999999999997</v>
      </c>
      <c r="J1170">
        <v>48.7</v>
      </c>
      <c r="K1170">
        <v>20.100000000000001</v>
      </c>
      <c r="M1170" s="3" t="str">
        <f t="shared" si="109"/>
        <v>Jun</v>
      </c>
      <c r="N1170" s="3" t="str">
        <f t="shared" si="110"/>
        <v>1887</v>
      </c>
    </row>
    <row r="1171" spans="1:14" x14ac:dyDescent="0.3">
      <c r="A1171" s="2" t="s">
        <v>3025</v>
      </c>
      <c r="B1171">
        <v>48.3</v>
      </c>
      <c r="C1171">
        <v>55</v>
      </c>
      <c r="D1171">
        <v>67.5</v>
      </c>
      <c r="E1171">
        <v>75</v>
      </c>
      <c r="F1171">
        <v>93.2</v>
      </c>
      <c r="G1171">
        <v>61.3</v>
      </c>
      <c r="H1171">
        <v>78.400000000000006</v>
      </c>
      <c r="I1171">
        <v>91</v>
      </c>
      <c r="J1171">
        <v>70.400000000000006</v>
      </c>
      <c r="K1171">
        <v>118.9</v>
      </c>
      <c r="M1171" s="3" t="str">
        <f t="shared" si="109"/>
        <v>Jun</v>
      </c>
      <c r="N1171" s="3" t="str">
        <f t="shared" si="110"/>
        <v>1888</v>
      </c>
    </row>
    <row r="1172" spans="1:14" x14ac:dyDescent="0.3">
      <c r="A1172" s="2" t="s">
        <v>3036</v>
      </c>
      <c r="B1172">
        <v>45.4</v>
      </c>
      <c r="C1172">
        <v>12</v>
      </c>
      <c r="D1172">
        <v>23.7</v>
      </c>
      <c r="E1172">
        <v>30.8</v>
      </c>
      <c r="F1172">
        <v>19.3</v>
      </c>
      <c r="G1172">
        <v>20.2</v>
      </c>
      <c r="H1172">
        <v>26.7</v>
      </c>
      <c r="I1172">
        <v>35.9</v>
      </c>
      <c r="J1172">
        <v>24.3</v>
      </c>
      <c r="K1172">
        <v>12.4</v>
      </c>
      <c r="M1172" s="3" t="str">
        <f t="shared" si="109"/>
        <v>Jun</v>
      </c>
      <c r="N1172" s="3" t="str">
        <f t="shared" si="110"/>
        <v>1889</v>
      </c>
    </row>
    <row r="1173" spans="1:14" x14ac:dyDescent="0.3">
      <c r="A1173" s="2" t="s">
        <v>3047</v>
      </c>
      <c r="B1173">
        <v>63.5</v>
      </c>
      <c r="C1173">
        <v>66.400000000000006</v>
      </c>
      <c r="D1173">
        <v>99.8</v>
      </c>
      <c r="E1173">
        <v>67.8</v>
      </c>
      <c r="F1173">
        <v>89.1</v>
      </c>
      <c r="G1173">
        <v>57.1</v>
      </c>
      <c r="H1173">
        <v>92.7</v>
      </c>
      <c r="I1173">
        <v>154.30000000000001</v>
      </c>
      <c r="J1173">
        <v>121.2</v>
      </c>
      <c r="K1173">
        <v>87</v>
      </c>
      <c r="M1173" s="3" t="str">
        <f t="shared" si="109"/>
        <v>Jun</v>
      </c>
      <c r="N1173" s="3" t="str">
        <f t="shared" si="110"/>
        <v>1890</v>
      </c>
    </row>
    <row r="1174" spans="1:14" x14ac:dyDescent="0.3">
      <c r="A1174" s="2" t="s">
        <v>3058</v>
      </c>
      <c r="B1174">
        <v>37.4</v>
      </c>
      <c r="C1174">
        <v>32.299999999999997</v>
      </c>
      <c r="D1174">
        <v>81.2</v>
      </c>
      <c r="E1174">
        <v>39.299999999999997</v>
      </c>
      <c r="F1174">
        <v>69.7</v>
      </c>
      <c r="G1174">
        <v>62.7</v>
      </c>
      <c r="H1174">
        <v>27.3</v>
      </c>
      <c r="I1174">
        <v>50</v>
      </c>
      <c r="J1174">
        <v>61.4</v>
      </c>
      <c r="K1174">
        <v>60.7</v>
      </c>
      <c r="M1174" s="3" t="str">
        <f t="shared" si="109"/>
        <v>Jun</v>
      </c>
      <c r="N1174" s="3" t="str">
        <f t="shared" si="110"/>
        <v>1891</v>
      </c>
    </row>
    <row r="1175" spans="1:14" x14ac:dyDescent="0.3">
      <c r="A1175" s="2" t="s">
        <v>3069</v>
      </c>
      <c r="B1175">
        <v>78.599999999999994</v>
      </c>
      <c r="C1175">
        <v>96.2</v>
      </c>
      <c r="D1175">
        <v>94.3</v>
      </c>
      <c r="E1175">
        <v>58.6</v>
      </c>
      <c r="F1175">
        <v>60</v>
      </c>
      <c r="G1175">
        <v>77.400000000000006</v>
      </c>
      <c r="H1175">
        <v>90.7</v>
      </c>
      <c r="I1175">
        <v>112.4</v>
      </c>
      <c r="J1175">
        <v>90.6</v>
      </c>
      <c r="K1175">
        <v>93.9</v>
      </c>
      <c r="M1175" s="3" t="str">
        <f t="shared" si="109"/>
        <v>Jun</v>
      </c>
      <c r="N1175" s="3" t="str">
        <f t="shared" si="110"/>
        <v>1892</v>
      </c>
    </row>
    <row r="1176" spans="1:14" x14ac:dyDescent="0.3">
      <c r="A1176" s="2" t="s">
        <v>3080</v>
      </c>
      <c r="B1176">
        <v>25.4</v>
      </c>
      <c r="C1176">
        <v>39.5</v>
      </c>
      <c r="D1176">
        <v>62.6</v>
      </c>
      <c r="E1176">
        <v>25.7</v>
      </c>
      <c r="F1176">
        <v>39.200000000000003</v>
      </c>
      <c r="G1176">
        <v>36</v>
      </c>
      <c r="H1176">
        <v>72.7</v>
      </c>
      <c r="I1176">
        <v>50.8</v>
      </c>
      <c r="J1176">
        <v>46.6</v>
      </c>
      <c r="K1176">
        <v>53.9</v>
      </c>
      <c r="M1176" s="3" t="str">
        <f t="shared" si="109"/>
        <v>Jun</v>
      </c>
      <c r="N1176" s="3" t="str">
        <f t="shared" si="110"/>
        <v>1893</v>
      </c>
    </row>
    <row r="1177" spans="1:14" x14ac:dyDescent="0.3">
      <c r="A1177" s="2" t="s">
        <v>3091</v>
      </c>
      <c r="B1177">
        <v>59.6</v>
      </c>
      <c r="C1177">
        <v>86.3</v>
      </c>
      <c r="D1177">
        <v>80.3</v>
      </c>
      <c r="E1177">
        <v>57.8</v>
      </c>
      <c r="F1177">
        <v>66.2</v>
      </c>
      <c r="G1177">
        <v>61.8</v>
      </c>
      <c r="H1177">
        <v>68.5</v>
      </c>
      <c r="I1177">
        <v>99.7</v>
      </c>
      <c r="J1177">
        <v>66.599999999999994</v>
      </c>
      <c r="K1177">
        <v>78.599999999999994</v>
      </c>
      <c r="M1177" s="3" t="str">
        <f t="shared" si="109"/>
        <v>Jun</v>
      </c>
      <c r="N1177" s="3" t="str">
        <f t="shared" si="110"/>
        <v>1894</v>
      </c>
    </row>
    <row r="1178" spans="1:14" s="6" customFormat="1" x14ac:dyDescent="0.3">
      <c r="A1178" s="2" t="s">
        <v>3102</v>
      </c>
      <c r="B1178">
        <v>18.8</v>
      </c>
      <c r="C1178">
        <v>53.1</v>
      </c>
      <c r="D1178">
        <v>47.2</v>
      </c>
      <c r="E1178">
        <v>16.5</v>
      </c>
      <c r="F1178">
        <v>36.1</v>
      </c>
      <c r="G1178">
        <v>36</v>
      </c>
      <c r="H1178">
        <v>70.3</v>
      </c>
      <c r="I1178">
        <v>45.8</v>
      </c>
      <c r="J1178">
        <v>94.7</v>
      </c>
      <c r="K1178">
        <v>53.8</v>
      </c>
      <c r="L1178"/>
      <c r="M1178" s="7" t="str">
        <f t="shared" si="109"/>
        <v>Jun</v>
      </c>
      <c r="N1178" s="7" t="str">
        <f t="shared" si="110"/>
        <v>1895</v>
      </c>
    </row>
    <row r="1179" spans="1:14" x14ac:dyDescent="0.3">
      <c r="A1179" s="2" t="s">
        <v>3113</v>
      </c>
      <c r="B1179">
        <v>58.7</v>
      </c>
      <c r="C1179">
        <v>66.400000000000006</v>
      </c>
      <c r="D1179">
        <v>85.1</v>
      </c>
      <c r="E1179">
        <v>66.2</v>
      </c>
      <c r="F1179">
        <v>56.4</v>
      </c>
      <c r="G1179">
        <v>65.599999999999994</v>
      </c>
      <c r="H1179">
        <v>90.4</v>
      </c>
      <c r="I1179">
        <v>116.3</v>
      </c>
      <c r="J1179">
        <v>118.8</v>
      </c>
      <c r="K1179">
        <v>100.1</v>
      </c>
      <c r="M1179" s="3" t="str">
        <f t="shared" si="109"/>
        <v>Jun</v>
      </c>
      <c r="N1179" s="3" t="str">
        <f t="shared" si="110"/>
        <v>1896</v>
      </c>
    </row>
    <row r="1180" spans="1:14" x14ac:dyDescent="0.3">
      <c r="A1180" s="2" t="s">
        <v>3124</v>
      </c>
      <c r="B1180">
        <v>57.6</v>
      </c>
      <c r="C1180">
        <v>66.599999999999994</v>
      </c>
      <c r="D1180">
        <v>100.7</v>
      </c>
      <c r="E1180">
        <v>62.3</v>
      </c>
      <c r="F1180">
        <v>77</v>
      </c>
      <c r="G1180">
        <v>75</v>
      </c>
      <c r="H1180">
        <v>127.5</v>
      </c>
      <c r="I1180">
        <v>155.30000000000001</v>
      </c>
      <c r="J1180">
        <v>65.5</v>
      </c>
      <c r="K1180">
        <v>170.3</v>
      </c>
      <c r="M1180" s="3" t="str">
        <f t="shared" si="109"/>
        <v>Jun</v>
      </c>
      <c r="N1180" s="3" t="str">
        <f t="shared" si="110"/>
        <v>1897</v>
      </c>
    </row>
    <row r="1181" spans="1:14" x14ac:dyDescent="0.3">
      <c r="A1181" s="2" t="s">
        <v>3135</v>
      </c>
      <c r="B1181">
        <v>58.6</v>
      </c>
      <c r="C1181">
        <v>48</v>
      </c>
      <c r="D1181">
        <v>81.5</v>
      </c>
      <c r="E1181">
        <v>45.1</v>
      </c>
      <c r="F1181">
        <v>64.3</v>
      </c>
      <c r="G1181">
        <v>39.5</v>
      </c>
      <c r="H1181">
        <v>53.8</v>
      </c>
      <c r="I1181">
        <v>91.2</v>
      </c>
      <c r="J1181">
        <v>90.8</v>
      </c>
      <c r="K1181">
        <v>86</v>
      </c>
      <c r="M1181" s="3" t="str">
        <f t="shared" si="109"/>
        <v>Jun</v>
      </c>
      <c r="N1181" s="3" t="str">
        <f t="shared" si="110"/>
        <v>1898</v>
      </c>
    </row>
    <row r="1182" spans="1:14" x14ac:dyDescent="0.3">
      <c r="A1182" s="2" t="s">
        <v>3146</v>
      </c>
      <c r="B1182">
        <v>28.5</v>
      </c>
      <c r="C1182">
        <v>37.299999999999997</v>
      </c>
      <c r="D1182">
        <v>55.6</v>
      </c>
      <c r="E1182">
        <v>36.200000000000003</v>
      </c>
      <c r="F1182">
        <v>40.200000000000003</v>
      </c>
      <c r="G1182">
        <v>45.2</v>
      </c>
      <c r="H1182">
        <v>47.1</v>
      </c>
      <c r="I1182">
        <v>65.3</v>
      </c>
      <c r="J1182">
        <v>58.8</v>
      </c>
      <c r="K1182">
        <v>66.900000000000006</v>
      </c>
      <c r="M1182" s="3" t="str">
        <f t="shared" si="109"/>
        <v>Jun</v>
      </c>
      <c r="N1182" s="3" t="str">
        <f t="shared" si="110"/>
        <v>1899</v>
      </c>
    </row>
    <row r="1183" spans="1:14" x14ac:dyDescent="0.3">
      <c r="A1183" s="2" t="s">
        <v>3157</v>
      </c>
      <c r="B1183">
        <v>66.400000000000006</v>
      </c>
      <c r="C1183">
        <v>79.599999999999994</v>
      </c>
      <c r="D1183">
        <v>94.7</v>
      </c>
      <c r="E1183">
        <v>69.5</v>
      </c>
      <c r="F1183">
        <v>93.7</v>
      </c>
      <c r="G1183">
        <v>71.5</v>
      </c>
      <c r="H1183">
        <v>94.4</v>
      </c>
      <c r="I1183">
        <v>108.1</v>
      </c>
      <c r="J1183">
        <v>79</v>
      </c>
      <c r="K1183">
        <v>114.6</v>
      </c>
      <c r="M1183" s="3" t="str">
        <f t="shared" si="109"/>
        <v>Jun</v>
      </c>
      <c r="N1183" s="3" t="str">
        <f t="shared" si="110"/>
        <v>1900</v>
      </c>
    </row>
    <row r="1184" spans="1:14" x14ac:dyDescent="0.3">
      <c r="A1184" s="2" t="s">
        <v>3168</v>
      </c>
      <c r="B1184">
        <v>35.799999999999997</v>
      </c>
      <c r="C1184">
        <v>41.7</v>
      </c>
      <c r="D1184">
        <v>69.099999999999994</v>
      </c>
      <c r="E1184">
        <v>39.799999999999997</v>
      </c>
      <c r="F1184">
        <v>70.099999999999994</v>
      </c>
      <c r="G1184">
        <v>49</v>
      </c>
      <c r="H1184">
        <v>73.400000000000006</v>
      </c>
      <c r="I1184">
        <v>113.8</v>
      </c>
      <c r="J1184">
        <v>110</v>
      </c>
      <c r="K1184">
        <v>87</v>
      </c>
      <c r="M1184" s="3" t="str">
        <f t="shared" si="109"/>
        <v>Jun</v>
      </c>
      <c r="N1184" s="3" t="str">
        <f t="shared" si="110"/>
        <v>1901</v>
      </c>
    </row>
    <row r="1185" spans="1:14" x14ac:dyDescent="0.3">
      <c r="A1185" s="2" t="s">
        <v>3179</v>
      </c>
      <c r="B1185">
        <v>71.599999999999994</v>
      </c>
      <c r="C1185">
        <v>57.5</v>
      </c>
      <c r="D1185">
        <v>58</v>
      </c>
      <c r="E1185">
        <v>81.7</v>
      </c>
      <c r="F1185">
        <v>90.4</v>
      </c>
      <c r="G1185">
        <v>58.2</v>
      </c>
      <c r="H1185">
        <v>62.8</v>
      </c>
      <c r="I1185">
        <v>51.3</v>
      </c>
      <c r="J1185">
        <v>64.2</v>
      </c>
      <c r="K1185">
        <v>60.1</v>
      </c>
      <c r="M1185" s="3" t="str">
        <f t="shared" si="109"/>
        <v>Jun</v>
      </c>
      <c r="N1185" s="3" t="str">
        <f t="shared" si="110"/>
        <v>1902</v>
      </c>
    </row>
    <row r="1186" spans="1:14" x14ac:dyDescent="0.3">
      <c r="A1186" s="2" t="s">
        <v>3190</v>
      </c>
      <c r="B1186">
        <v>94.8</v>
      </c>
      <c r="C1186">
        <v>50.9</v>
      </c>
      <c r="D1186">
        <v>49</v>
      </c>
      <c r="E1186">
        <v>114.4</v>
      </c>
      <c r="F1186">
        <v>62.7</v>
      </c>
      <c r="G1186">
        <v>65.2</v>
      </c>
      <c r="H1186">
        <v>58.5</v>
      </c>
      <c r="I1186">
        <v>67.900000000000006</v>
      </c>
      <c r="J1186">
        <v>65.400000000000006</v>
      </c>
      <c r="K1186">
        <v>47.4</v>
      </c>
      <c r="M1186" s="3" t="str">
        <f t="shared" si="109"/>
        <v>Jun</v>
      </c>
      <c r="N1186" s="3" t="str">
        <f t="shared" si="110"/>
        <v>1903</v>
      </c>
    </row>
    <row r="1187" spans="1:14" x14ac:dyDescent="0.3">
      <c r="A1187" s="2" t="s">
        <v>3201</v>
      </c>
      <c r="B1187">
        <v>21.4</v>
      </c>
      <c r="C1187">
        <v>33.1</v>
      </c>
      <c r="D1187">
        <v>53</v>
      </c>
      <c r="E1187">
        <v>27.7</v>
      </c>
      <c r="F1187">
        <v>43.1</v>
      </c>
      <c r="G1187">
        <v>22.9</v>
      </c>
      <c r="H1187">
        <v>52</v>
      </c>
      <c r="I1187">
        <v>79.7</v>
      </c>
      <c r="J1187">
        <v>81.900000000000006</v>
      </c>
      <c r="K1187">
        <v>44.7</v>
      </c>
      <c r="M1187" s="3" t="str">
        <f t="shared" si="109"/>
        <v>Jun</v>
      </c>
      <c r="N1187" s="3" t="str">
        <f t="shared" si="110"/>
        <v>1904</v>
      </c>
    </row>
    <row r="1188" spans="1:14" x14ac:dyDescent="0.3">
      <c r="A1188" s="2" t="s">
        <v>3212</v>
      </c>
      <c r="B1188">
        <v>83.3</v>
      </c>
      <c r="C1188">
        <v>42</v>
      </c>
      <c r="D1188">
        <v>68.5</v>
      </c>
      <c r="E1188">
        <v>111.6</v>
      </c>
      <c r="F1188">
        <v>82.4</v>
      </c>
      <c r="G1188">
        <v>74.599999999999994</v>
      </c>
      <c r="H1188">
        <v>37.1</v>
      </c>
      <c r="I1188">
        <v>51.4</v>
      </c>
      <c r="J1188">
        <v>46.8</v>
      </c>
      <c r="K1188">
        <v>66.900000000000006</v>
      </c>
      <c r="M1188" s="3" t="str">
        <f t="shared" si="109"/>
        <v>Jun</v>
      </c>
      <c r="N1188" s="3" t="str">
        <f t="shared" si="110"/>
        <v>1905</v>
      </c>
    </row>
    <row r="1189" spans="1:14" x14ac:dyDescent="0.3">
      <c r="A1189" s="2" t="s">
        <v>3223</v>
      </c>
      <c r="B1189">
        <v>70.3</v>
      </c>
      <c r="C1189">
        <v>40.5</v>
      </c>
      <c r="D1189">
        <v>54.6</v>
      </c>
      <c r="E1189">
        <v>58.5</v>
      </c>
      <c r="F1189">
        <v>59.9</v>
      </c>
      <c r="G1189">
        <v>65.599999999999994</v>
      </c>
      <c r="H1189">
        <v>36.6</v>
      </c>
      <c r="I1189">
        <v>47.6</v>
      </c>
      <c r="J1189">
        <v>36.700000000000003</v>
      </c>
      <c r="K1189">
        <v>33</v>
      </c>
      <c r="M1189" s="3" t="str">
        <f t="shared" si="109"/>
        <v>Jun</v>
      </c>
      <c r="N1189" s="3" t="str">
        <f t="shared" si="110"/>
        <v>1906</v>
      </c>
    </row>
    <row r="1190" spans="1:14" x14ac:dyDescent="0.3">
      <c r="A1190" s="2" t="s">
        <v>3234</v>
      </c>
      <c r="B1190">
        <v>51.4</v>
      </c>
      <c r="C1190">
        <v>85.1</v>
      </c>
      <c r="D1190">
        <v>168.4</v>
      </c>
      <c r="E1190">
        <v>56.6</v>
      </c>
      <c r="F1190">
        <v>104.8</v>
      </c>
      <c r="G1190">
        <v>84.6</v>
      </c>
      <c r="H1190">
        <v>124.6</v>
      </c>
      <c r="I1190">
        <v>153.6</v>
      </c>
      <c r="J1190">
        <v>151.69999999999999</v>
      </c>
      <c r="K1190">
        <v>142.80000000000001</v>
      </c>
      <c r="M1190" s="3" t="str">
        <f t="shared" si="109"/>
        <v>Jun</v>
      </c>
      <c r="N1190" s="3" t="str">
        <f t="shared" si="110"/>
        <v>1907</v>
      </c>
    </row>
    <row r="1191" spans="1:14" x14ac:dyDescent="0.3">
      <c r="A1191" s="2" t="s">
        <v>3245</v>
      </c>
      <c r="B1191">
        <v>25.8</v>
      </c>
      <c r="C1191">
        <v>28.2</v>
      </c>
      <c r="D1191">
        <v>73.099999999999994</v>
      </c>
      <c r="E1191">
        <v>30.5</v>
      </c>
      <c r="F1191">
        <v>29.3</v>
      </c>
      <c r="G1191">
        <v>43.6</v>
      </c>
      <c r="H1191">
        <v>48.8</v>
      </c>
      <c r="I1191">
        <v>93</v>
      </c>
      <c r="J1191">
        <v>89</v>
      </c>
      <c r="K1191">
        <v>69.8</v>
      </c>
      <c r="M1191" s="3" t="str">
        <f t="shared" si="109"/>
        <v>Jun</v>
      </c>
      <c r="N1191" s="3" t="str">
        <f t="shared" si="110"/>
        <v>1908</v>
      </c>
    </row>
    <row r="1192" spans="1:14" x14ac:dyDescent="0.3">
      <c r="A1192" s="2" t="s">
        <v>3256</v>
      </c>
      <c r="B1192">
        <v>93.9</v>
      </c>
      <c r="C1192">
        <v>74.900000000000006</v>
      </c>
      <c r="D1192">
        <v>76.400000000000006</v>
      </c>
      <c r="E1192">
        <v>87.1</v>
      </c>
      <c r="F1192">
        <v>77.5</v>
      </c>
      <c r="G1192">
        <v>84.9</v>
      </c>
      <c r="H1192">
        <v>49.2</v>
      </c>
      <c r="I1192">
        <v>80.400000000000006</v>
      </c>
      <c r="J1192">
        <v>47.6</v>
      </c>
      <c r="K1192">
        <v>55.2</v>
      </c>
      <c r="M1192" s="3" t="str">
        <f t="shared" si="109"/>
        <v>Jun</v>
      </c>
      <c r="N1192" s="3" t="str">
        <f t="shared" si="110"/>
        <v>1909</v>
      </c>
    </row>
    <row r="1193" spans="1:14" x14ac:dyDescent="0.3">
      <c r="A1193" s="2" t="s">
        <v>3267</v>
      </c>
      <c r="B1193">
        <v>48.2</v>
      </c>
      <c r="C1193">
        <v>47.1</v>
      </c>
      <c r="D1193">
        <v>81.3</v>
      </c>
      <c r="E1193">
        <v>82.3</v>
      </c>
      <c r="F1193">
        <v>104.7</v>
      </c>
      <c r="G1193">
        <v>63.8</v>
      </c>
      <c r="H1193">
        <v>48</v>
      </c>
      <c r="I1193">
        <v>58.3</v>
      </c>
      <c r="J1193">
        <v>56.7</v>
      </c>
      <c r="K1193">
        <v>105.7</v>
      </c>
      <c r="M1193" s="3" t="str">
        <f t="shared" si="109"/>
        <v>Jun</v>
      </c>
      <c r="N1193" s="3" t="str">
        <f t="shared" si="110"/>
        <v>1910</v>
      </c>
    </row>
    <row r="1194" spans="1:14" x14ac:dyDescent="0.3">
      <c r="A1194" s="2" t="s">
        <v>3278</v>
      </c>
      <c r="B1194">
        <v>66.400000000000006</v>
      </c>
      <c r="C1194">
        <v>99.4</v>
      </c>
      <c r="D1194">
        <v>99</v>
      </c>
      <c r="E1194">
        <v>53.2</v>
      </c>
      <c r="F1194">
        <v>82.9</v>
      </c>
      <c r="G1194">
        <v>61.4</v>
      </c>
      <c r="H1194">
        <v>74.8</v>
      </c>
      <c r="I1194">
        <v>85.8</v>
      </c>
      <c r="J1194">
        <v>92</v>
      </c>
      <c r="K1194">
        <v>52.3</v>
      </c>
      <c r="M1194" s="3" t="str">
        <f t="shared" si="109"/>
        <v>Jun</v>
      </c>
      <c r="N1194" s="3" t="str">
        <f t="shared" si="110"/>
        <v>1911</v>
      </c>
    </row>
    <row r="1195" spans="1:14" x14ac:dyDescent="0.3">
      <c r="A1195" s="2" t="s">
        <v>3289</v>
      </c>
      <c r="B1195">
        <v>72.2</v>
      </c>
      <c r="C1195">
        <v>127.7</v>
      </c>
      <c r="D1195">
        <v>147</v>
      </c>
      <c r="E1195">
        <v>93.9</v>
      </c>
      <c r="F1195">
        <v>151.5</v>
      </c>
      <c r="G1195">
        <v>117.3</v>
      </c>
      <c r="H1195">
        <v>110.3</v>
      </c>
      <c r="I1195">
        <v>163.30000000000001</v>
      </c>
      <c r="J1195">
        <v>106</v>
      </c>
      <c r="K1195">
        <v>153.30000000000001</v>
      </c>
      <c r="M1195" s="3" t="str">
        <f t="shared" si="109"/>
        <v>Jun</v>
      </c>
      <c r="N1195" s="3" t="str">
        <f t="shared" si="110"/>
        <v>1912</v>
      </c>
    </row>
    <row r="1196" spans="1:14" x14ac:dyDescent="0.3">
      <c r="A1196" s="2" t="s">
        <v>3300</v>
      </c>
      <c r="B1196">
        <v>28.8</v>
      </c>
      <c r="C1196">
        <v>35.9</v>
      </c>
      <c r="D1196">
        <v>87.8</v>
      </c>
      <c r="E1196">
        <v>15.9</v>
      </c>
      <c r="F1196">
        <v>53.4</v>
      </c>
      <c r="G1196">
        <v>29.3</v>
      </c>
      <c r="H1196">
        <v>69</v>
      </c>
      <c r="I1196">
        <v>108</v>
      </c>
      <c r="J1196">
        <v>123.4</v>
      </c>
      <c r="K1196">
        <v>84.8</v>
      </c>
      <c r="M1196" s="3" t="str">
        <f t="shared" si="109"/>
        <v>Jun</v>
      </c>
      <c r="N1196" s="3" t="str">
        <f t="shared" si="110"/>
        <v>1913</v>
      </c>
    </row>
    <row r="1197" spans="1:14" x14ac:dyDescent="0.3">
      <c r="A1197" s="2" t="s">
        <v>3311</v>
      </c>
      <c r="B1197">
        <v>45</v>
      </c>
      <c r="C1197">
        <v>70.3</v>
      </c>
      <c r="D1197">
        <v>56.6</v>
      </c>
      <c r="E1197">
        <v>31.9</v>
      </c>
      <c r="F1197">
        <v>56.9</v>
      </c>
      <c r="G1197">
        <v>61.8</v>
      </c>
      <c r="H1197">
        <v>41.3</v>
      </c>
      <c r="I1197">
        <v>41.5</v>
      </c>
      <c r="J1197">
        <v>59.9</v>
      </c>
      <c r="K1197">
        <v>37.1</v>
      </c>
      <c r="M1197" s="3" t="str">
        <f t="shared" si="109"/>
        <v>Jun</v>
      </c>
      <c r="N1197" s="3" t="str">
        <f t="shared" si="110"/>
        <v>1914</v>
      </c>
    </row>
    <row r="1198" spans="1:14" x14ac:dyDescent="0.3">
      <c r="A1198" s="2" t="s">
        <v>3322</v>
      </c>
      <c r="B1198">
        <v>28</v>
      </c>
      <c r="C1198">
        <v>18</v>
      </c>
      <c r="D1198">
        <v>34.700000000000003</v>
      </c>
      <c r="E1198">
        <v>25.4</v>
      </c>
      <c r="F1198">
        <v>51.2</v>
      </c>
      <c r="G1198">
        <v>30.8</v>
      </c>
      <c r="H1198">
        <v>42</v>
      </c>
      <c r="I1198">
        <v>48.7</v>
      </c>
      <c r="J1198">
        <v>25.1</v>
      </c>
      <c r="K1198">
        <v>64.3</v>
      </c>
      <c r="M1198" s="3" t="str">
        <f t="shared" si="109"/>
        <v>Jun</v>
      </c>
      <c r="N1198" s="3" t="str">
        <f t="shared" si="110"/>
        <v>1915</v>
      </c>
    </row>
    <row r="1199" spans="1:14" x14ac:dyDescent="0.3">
      <c r="A1199" s="2" t="s">
        <v>3333</v>
      </c>
      <c r="B1199">
        <v>62.1</v>
      </c>
      <c r="C1199">
        <v>60</v>
      </c>
      <c r="D1199">
        <v>78.3</v>
      </c>
      <c r="E1199">
        <v>59.2</v>
      </c>
      <c r="F1199">
        <v>69.900000000000006</v>
      </c>
      <c r="G1199">
        <v>51.5</v>
      </c>
      <c r="H1199">
        <v>95.1</v>
      </c>
      <c r="I1199">
        <v>69.099999999999994</v>
      </c>
      <c r="J1199">
        <v>106.3</v>
      </c>
      <c r="K1199">
        <v>61.9</v>
      </c>
      <c r="M1199" s="3" t="str">
        <f t="shared" si="109"/>
        <v>Jun</v>
      </c>
      <c r="N1199" s="3" t="str">
        <f t="shared" si="110"/>
        <v>1916</v>
      </c>
    </row>
    <row r="1200" spans="1:14" x14ac:dyDescent="0.3">
      <c r="A1200" s="2" t="s">
        <v>3344</v>
      </c>
      <c r="B1200">
        <v>45.7</v>
      </c>
      <c r="C1200">
        <v>42.6</v>
      </c>
      <c r="D1200">
        <v>71.5</v>
      </c>
      <c r="E1200">
        <v>69.3</v>
      </c>
      <c r="F1200">
        <v>92.3</v>
      </c>
      <c r="G1200">
        <v>59.7</v>
      </c>
      <c r="H1200">
        <v>62.4</v>
      </c>
      <c r="I1200">
        <v>90.5</v>
      </c>
      <c r="J1200">
        <v>100.4</v>
      </c>
      <c r="K1200">
        <v>63</v>
      </c>
      <c r="M1200" s="3" t="str">
        <f t="shared" si="109"/>
        <v>Jun</v>
      </c>
      <c r="N1200" s="3" t="str">
        <f t="shared" si="110"/>
        <v>1917</v>
      </c>
    </row>
    <row r="1201" spans="1:14" x14ac:dyDescent="0.3">
      <c r="A1201" s="2" t="s">
        <v>3355</v>
      </c>
      <c r="B1201">
        <v>22.9</v>
      </c>
      <c r="C1201">
        <v>17.600000000000001</v>
      </c>
      <c r="D1201">
        <v>56.2</v>
      </c>
      <c r="E1201">
        <v>26.4</v>
      </c>
      <c r="F1201">
        <v>41.6</v>
      </c>
      <c r="G1201">
        <v>24.9</v>
      </c>
      <c r="H1201">
        <v>35.200000000000003</v>
      </c>
      <c r="I1201">
        <v>60</v>
      </c>
      <c r="J1201">
        <v>89.2</v>
      </c>
      <c r="K1201">
        <v>51.7</v>
      </c>
      <c r="M1201" s="3" t="str">
        <f t="shared" si="109"/>
        <v>Jun</v>
      </c>
      <c r="N1201" s="3" t="str">
        <f t="shared" si="110"/>
        <v>1918</v>
      </c>
    </row>
    <row r="1202" spans="1:14" x14ac:dyDescent="0.3">
      <c r="A1202" s="2" t="s">
        <v>3366</v>
      </c>
      <c r="B1202">
        <v>33.299999999999997</v>
      </c>
      <c r="C1202">
        <v>28.3</v>
      </c>
      <c r="D1202">
        <v>64.5</v>
      </c>
      <c r="E1202">
        <v>24.8</v>
      </c>
      <c r="F1202">
        <v>45.7</v>
      </c>
      <c r="G1202">
        <v>28.3</v>
      </c>
      <c r="H1202">
        <v>60.3</v>
      </c>
      <c r="I1202">
        <v>131.9</v>
      </c>
      <c r="J1202">
        <v>144.9</v>
      </c>
      <c r="K1202">
        <v>85.6</v>
      </c>
      <c r="M1202" s="3" t="str">
        <f t="shared" si="109"/>
        <v>Jun</v>
      </c>
      <c r="N1202" s="3" t="str">
        <f t="shared" si="110"/>
        <v>1919</v>
      </c>
    </row>
    <row r="1203" spans="1:14" x14ac:dyDescent="0.3">
      <c r="A1203" s="2" t="s">
        <v>3377</v>
      </c>
      <c r="B1203">
        <v>40.299999999999997</v>
      </c>
      <c r="C1203">
        <v>34.4</v>
      </c>
      <c r="D1203">
        <v>78.7</v>
      </c>
      <c r="E1203">
        <v>50.8</v>
      </c>
      <c r="F1203">
        <v>82.2</v>
      </c>
      <c r="G1203">
        <v>66.900000000000006</v>
      </c>
      <c r="H1203">
        <v>33.200000000000003</v>
      </c>
      <c r="I1203">
        <v>71.8</v>
      </c>
      <c r="J1203">
        <v>45.4</v>
      </c>
      <c r="K1203">
        <v>64.3</v>
      </c>
      <c r="M1203" s="3" t="str">
        <f t="shared" si="109"/>
        <v>Jun</v>
      </c>
      <c r="N1203" s="3" t="str">
        <f t="shared" si="110"/>
        <v>1920</v>
      </c>
    </row>
    <row r="1204" spans="1:14" x14ac:dyDescent="0.3">
      <c r="A1204" s="2" t="s">
        <v>3388</v>
      </c>
      <c r="B1204">
        <v>10</v>
      </c>
      <c r="C1204">
        <v>12.9</v>
      </c>
      <c r="D1204">
        <v>13</v>
      </c>
      <c r="E1204">
        <v>4.5</v>
      </c>
      <c r="F1204">
        <v>9.9</v>
      </c>
      <c r="G1204">
        <v>11.3</v>
      </c>
      <c r="H1204">
        <v>23.1</v>
      </c>
      <c r="I1204">
        <v>28.2</v>
      </c>
      <c r="J1204">
        <v>49.2</v>
      </c>
      <c r="K1204">
        <v>10.8</v>
      </c>
      <c r="M1204" s="3" t="str">
        <f t="shared" si="109"/>
        <v>Jun</v>
      </c>
      <c r="N1204" s="3" t="str">
        <f t="shared" si="110"/>
        <v>1921</v>
      </c>
    </row>
    <row r="1205" spans="1:14" x14ac:dyDescent="0.3">
      <c r="A1205" s="2" t="s">
        <v>3399</v>
      </c>
      <c r="B1205">
        <v>32.700000000000003</v>
      </c>
      <c r="C1205">
        <v>38.4</v>
      </c>
      <c r="D1205">
        <v>67.3</v>
      </c>
      <c r="E1205">
        <v>36.1</v>
      </c>
      <c r="F1205">
        <v>39</v>
      </c>
      <c r="G1205">
        <v>30.1</v>
      </c>
      <c r="H1205">
        <v>52.4</v>
      </c>
      <c r="I1205">
        <v>88.4</v>
      </c>
      <c r="J1205">
        <v>79</v>
      </c>
      <c r="K1205">
        <v>64</v>
      </c>
      <c r="M1205" s="3" t="str">
        <f t="shared" si="109"/>
        <v>Jun</v>
      </c>
      <c r="N1205" s="3" t="str">
        <f t="shared" si="110"/>
        <v>1922</v>
      </c>
    </row>
    <row r="1206" spans="1:14" x14ac:dyDescent="0.3">
      <c r="A1206" s="2" t="s">
        <v>3410</v>
      </c>
      <c r="B1206">
        <v>16.899999999999999</v>
      </c>
      <c r="C1206">
        <v>22.6</v>
      </c>
      <c r="D1206">
        <v>35.5</v>
      </c>
      <c r="E1206">
        <v>12.4</v>
      </c>
      <c r="F1206">
        <v>23</v>
      </c>
      <c r="G1206">
        <v>16.100000000000001</v>
      </c>
      <c r="H1206">
        <v>34.700000000000003</v>
      </c>
      <c r="I1206">
        <v>69.099999999999994</v>
      </c>
      <c r="J1206">
        <v>85.9</v>
      </c>
      <c r="K1206">
        <v>37.799999999999997</v>
      </c>
      <c r="M1206" s="3" t="str">
        <f t="shared" si="109"/>
        <v>Jun</v>
      </c>
      <c r="N1206" s="3" t="str">
        <f t="shared" si="110"/>
        <v>1923</v>
      </c>
    </row>
    <row r="1207" spans="1:14" x14ac:dyDescent="0.3">
      <c r="A1207" s="2" t="s">
        <v>3421</v>
      </c>
      <c r="B1207">
        <v>48.8</v>
      </c>
      <c r="C1207">
        <v>49.4</v>
      </c>
      <c r="D1207">
        <v>80.5</v>
      </c>
      <c r="E1207">
        <v>65</v>
      </c>
      <c r="F1207">
        <v>76</v>
      </c>
      <c r="G1207">
        <v>59.1</v>
      </c>
      <c r="H1207">
        <v>56.7</v>
      </c>
      <c r="I1207">
        <v>92</v>
      </c>
      <c r="J1207">
        <v>99.6</v>
      </c>
      <c r="K1207">
        <v>86.6</v>
      </c>
      <c r="M1207" s="3" t="str">
        <f t="shared" si="109"/>
        <v>Jun</v>
      </c>
      <c r="N1207" s="3" t="str">
        <f t="shared" si="110"/>
        <v>1924</v>
      </c>
    </row>
    <row r="1208" spans="1:14" x14ac:dyDescent="0.3">
      <c r="A1208" s="2" t="s">
        <v>3432</v>
      </c>
      <c r="B1208">
        <v>10.8</v>
      </c>
      <c r="C1208">
        <v>4.4000000000000004</v>
      </c>
      <c r="D1208">
        <v>5</v>
      </c>
      <c r="E1208">
        <v>3.2</v>
      </c>
      <c r="F1208">
        <v>1.6</v>
      </c>
      <c r="G1208">
        <v>2.2000000000000002</v>
      </c>
      <c r="H1208">
        <v>19.8</v>
      </c>
      <c r="I1208">
        <v>31.2</v>
      </c>
      <c r="J1208">
        <v>42.9</v>
      </c>
      <c r="K1208">
        <v>22.7</v>
      </c>
      <c r="M1208" s="3" t="str">
        <f t="shared" si="109"/>
        <v>Jun</v>
      </c>
      <c r="N1208" s="3" t="str">
        <f t="shared" si="110"/>
        <v>1925</v>
      </c>
    </row>
    <row r="1209" spans="1:14" x14ac:dyDescent="0.3">
      <c r="A1209" s="2" t="s">
        <v>3443</v>
      </c>
      <c r="B1209">
        <v>69.8</v>
      </c>
      <c r="C1209">
        <v>90.7</v>
      </c>
      <c r="D1209">
        <v>79.3</v>
      </c>
      <c r="E1209">
        <v>75.400000000000006</v>
      </c>
      <c r="F1209">
        <v>74.7</v>
      </c>
      <c r="G1209">
        <v>59.9</v>
      </c>
      <c r="H1209">
        <v>99.3</v>
      </c>
      <c r="I1209">
        <v>93.7</v>
      </c>
      <c r="J1209">
        <v>75.099999999999994</v>
      </c>
      <c r="K1209">
        <v>70.599999999999994</v>
      </c>
      <c r="M1209" s="3" t="str">
        <f t="shared" si="109"/>
        <v>Jun</v>
      </c>
      <c r="N1209" s="3" t="str">
        <f t="shared" si="110"/>
        <v>1926</v>
      </c>
    </row>
    <row r="1210" spans="1:14" x14ac:dyDescent="0.3">
      <c r="A1210" s="2" t="s">
        <v>3454</v>
      </c>
      <c r="B1210">
        <v>90.7</v>
      </c>
      <c r="C1210">
        <v>85.5</v>
      </c>
      <c r="D1210">
        <v>131.80000000000001</v>
      </c>
      <c r="E1210">
        <v>85.8</v>
      </c>
      <c r="F1210">
        <v>101.3</v>
      </c>
      <c r="G1210">
        <v>97.6</v>
      </c>
      <c r="H1210">
        <v>102.7</v>
      </c>
      <c r="I1210">
        <v>137.80000000000001</v>
      </c>
      <c r="J1210">
        <v>128.19999999999999</v>
      </c>
      <c r="K1210">
        <v>99.6</v>
      </c>
      <c r="M1210" s="3" t="str">
        <f t="shared" si="109"/>
        <v>Jun</v>
      </c>
      <c r="N1210" s="3" t="str">
        <f t="shared" si="110"/>
        <v>1927</v>
      </c>
    </row>
    <row r="1211" spans="1:14" x14ac:dyDescent="0.3">
      <c r="A1211" s="2" t="s">
        <v>3465</v>
      </c>
      <c r="B1211">
        <v>60.1</v>
      </c>
      <c r="C1211">
        <v>105.5</v>
      </c>
      <c r="D1211">
        <v>172.7</v>
      </c>
      <c r="E1211">
        <v>65.400000000000006</v>
      </c>
      <c r="F1211">
        <v>101.1</v>
      </c>
      <c r="G1211">
        <v>86.3</v>
      </c>
      <c r="H1211">
        <v>116.5</v>
      </c>
      <c r="I1211">
        <v>161.30000000000001</v>
      </c>
      <c r="J1211">
        <v>113.7</v>
      </c>
      <c r="K1211">
        <v>135.4</v>
      </c>
      <c r="M1211" s="3" t="str">
        <f t="shared" si="109"/>
        <v>Jun</v>
      </c>
      <c r="N1211" s="3" t="str">
        <f t="shared" si="110"/>
        <v>1928</v>
      </c>
    </row>
    <row r="1212" spans="1:14" x14ac:dyDescent="0.3">
      <c r="A1212" s="2" t="s">
        <v>3476</v>
      </c>
      <c r="B1212">
        <v>22.6</v>
      </c>
      <c r="C1212">
        <v>40.5</v>
      </c>
      <c r="D1212">
        <v>63.5</v>
      </c>
      <c r="E1212">
        <v>37.6</v>
      </c>
      <c r="F1212">
        <v>71.400000000000006</v>
      </c>
      <c r="G1212">
        <v>38.700000000000003</v>
      </c>
      <c r="H1212">
        <v>62.3</v>
      </c>
      <c r="I1212">
        <v>98.5</v>
      </c>
      <c r="J1212">
        <v>98.8</v>
      </c>
      <c r="K1212">
        <v>71.400000000000006</v>
      </c>
      <c r="M1212" s="3" t="str">
        <f t="shared" si="109"/>
        <v>Jun</v>
      </c>
      <c r="N1212" s="3" t="str">
        <f t="shared" si="110"/>
        <v>1929</v>
      </c>
    </row>
    <row r="1213" spans="1:14" x14ac:dyDescent="0.3">
      <c r="A1213" s="2" t="s">
        <v>3487</v>
      </c>
      <c r="B1213">
        <v>24.4</v>
      </c>
      <c r="C1213">
        <v>38.9</v>
      </c>
      <c r="D1213">
        <v>60</v>
      </c>
      <c r="E1213">
        <v>22.9</v>
      </c>
      <c r="F1213">
        <v>35.1</v>
      </c>
      <c r="G1213">
        <v>37.200000000000003</v>
      </c>
      <c r="H1213">
        <v>61.8</v>
      </c>
      <c r="I1213">
        <v>96.1</v>
      </c>
      <c r="J1213">
        <v>91.2</v>
      </c>
      <c r="K1213">
        <v>60.9</v>
      </c>
      <c r="M1213" s="3" t="str">
        <f t="shared" si="109"/>
        <v>Jun</v>
      </c>
      <c r="N1213" s="3" t="str">
        <f t="shared" si="110"/>
        <v>1930</v>
      </c>
    </row>
    <row r="1214" spans="1:14" x14ac:dyDescent="0.3">
      <c r="A1214" s="2" t="s">
        <v>3498</v>
      </c>
      <c r="B1214">
        <v>38.5</v>
      </c>
      <c r="C1214">
        <v>100.7</v>
      </c>
      <c r="D1214">
        <v>156.80000000000001</v>
      </c>
      <c r="E1214">
        <v>50</v>
      </c>
      <c r="F1214">
        <v>103.5</v>
      </c>
      <c r="G1214">
        <v>99.2</v>
      </c>
      <c r="H1214">
        <v>128.4</v>
      </c>
      <c r="I1214">
        <v>176.1</v>
      </c>
      <c r="J1214">
        <v>118.5</v>
      </c>
      <c r="K1214">
        <v>138.6</v>
      </c>
      <c r="M1214" s="3" t="str">
        <f t="shared" si="109"/>
        <v>Jun</v>
      </c>
      <c r="N1214" s="3" t="str">
        <f t="shared" si="110"/>
        <v>1931</v>
      </c>
    </row>
    <row r="1215" spans="1:14" x14ac:dyDescent="0.3">
      <c r="A1215" s="2" t="s">
        <v>3509</v>
      </c>
      <c r="B1215">
        <v>14.7</v>
      </c>
      <c r="C1215">
        <v>25.2</v>
      </c>
      <c r="D1215">
        <v>40.299999999999997</v>
      </c>
      <c r="E1215">
        <v>36.1</v>
      </c>
      <c r="F1215">
        <v>58.5</v>
      </c>
      <c r="G1215">
        <v>24.9</v>
      </c>
      <c r="H1215">
        <v>33.200000000000003</v>
      </c>
      <c r="I1215">
        <v>53.8</v>
      </c>
      <c r="J1215">
        <v>29.8</v>
      </c>
      <c r="K1215">
        <v>42.9</v>
      </c>
      <c r="M1215" s="3" t="str">
        <f t="shared" si="109"/>
        <v>Jun</v>
      </c>
      <c r="N1215" s="3" t="str">
        <f t="shared" si="110"/>
        <v>1932</v>
      </c>
    </row>
    <row r="1216" spans="1:14" x14ac:dyDescent="0.3">
      <c r="A1216" s="2" t="s">
        <v>3520</v>
      </c>
      <c r="B1216">
        <v>53.8</v>
      </c>
      <c r="C1216">
        <v>49.6</v>
      </c>
      <c r="D1216">
        <v>74.5</v>
      </c>
      <c r="E1216">
        <v>49.2</v>
      </c>
      <c r="F1216">
        <v>65</v>
      </c>
      <c r="G1216">
        <v>54.5</v>
      </c>
      <c r="H1216">
        <v>44.7</v>
      </c>
      <c r="I1216">
        <v>82.6</v>
      </c>
      <c r="J1216">
        <v>71.599999999999994</v>
      </c>
      <c r="K1216">
        <v>71</v>
      </c>
      <c r="M1216" s="3" t="str">
        <f t="shared" si="109"/>
        <v>Jun</v>
      </c>
      <c r="N1216" s="3" t="str">
        <f t="shared" si="110"/>
        <v>1933</v>
      </c>
    </row>
    <row r="1217" spans="1:14" x14ac:dyDescent="0.3">
      <c r="A1217" s="2" t="s">
        <v>3531</v>
      </c>
      <c r="B1217">
        <v>32.9</v>
      </c>
      <c r="C1217">
        <v>45.2</v>
      </c>
      <c r="D1217">
        <v>63.1</v>
      </c>
      <c r="E1217">
        <v>34.700000000000003</v>
      </c>
      <c r="F1217">
        <v>49.1</v>
      </c>
      <c r="G1217">
        <v>33.1</v>
      </c>
      <c r="H1217">
        <v>49.6</v>
      </c>
      <c r="I1217">
        <v>75.900000000000006</v>
      </c>
      <c r="J1217">
        <v>58</v>
      </c>
      <c r="K1217">
        <v>53.3</v>
      </c>
      <c r="M1217" s="3" t="str">
        <f t="shared" si="109"/>
        <v>Jun</v>
      </c>
      <c r="N1217" s="3" t="str">
        <f t="shared" si="110"/>
        <v>1934</v>
      </c>
    </row>
    <row r="1218" spans="1:14" x14ac:dyDescent="0.3">
      <c r="A1218" s="2" t="s">
        <v>3542</v>
      </c>
      <c r="B1218">
        <v>70.2</v>
      </c>
      <c r="C1218">
        <v>72.3</v>
      </c>
      <c r="D1218">
        <v>125.1</v>
      </c>
      <c r="E1218">
        <v>89.3</v>
      </c>
      <c r="F1218">
        <v>120.7</v>
      </c>
      <c r="G1218">
        <v>87.7</v>
      </c>
      <c r="H1218">
        <v>105.9</v>
      </c>
      <c r="I1218">
        <v>128.9</v>
      </c>
      <c r="J1218">
        <v>102.2</v>
      </c>
      <c r="K1218">
        <v>117.2</v>
      </c>
      <c r="M1218" s="3" t="str">
        <f t="shared" si="109"/>
        <v>Jun</v>
      </c>
      <c r="N1218" s="3" t="str">
        <f t="shared" si="110"/>
        <v>1935</v>
      </c>
    </row>
    <row r="1219" spans="1:14" x14ac:dyDescent="0.3">
      <c r="A1219" s="2" t="s">
        <v>3553</v>
      </c>
      <c r="B1219">
        <v>91.1</v>
      </c>
      <c r="C1219">
        <v>90.2</v>
      </c>
      <c r="D1219">
        <v>119.1</v>
      </c>
      <c r="E1219">
        <v>79.7</v>
      </c>
      <c r="F1219">
        <v>83.4</v>
      </c>
      <c r="G1219">
        <v>96</v>
      </c>
      <c r="H1219">
        <v>48</v>
      </c>
      <c r="I1219">
        <v>75.400000000000006</v>
      </c>
      <c r="J1219">
        <v>42.8</v>
      </c>
      <c r="K1219">
        <v>82.3</v>
      </c>
      <c r="M1219" s="3" t="str">
        <f t="shared" ref="M1219:M1282" si="111">LEFT(A1219,3)</f>
        <v>Jun</v>
      </c>
      <c r="N1219" s="3" t="str">
        <f t="shared" ref="N1219:N1282" si="112">RIGHT(A1219,4)</f>
        <v>1936</v>
      </c>
    </row>
    <row r="1220" spans="1:14" x14ac:dyDescent="0.3">
      <c r="A1220" s="2" t="s">
        <v>3564</v>
      </c>
      <c r="B1220">
        <v>44.6</v>
      </c>
      <c r="C1220">
        <v>39.799999999999997</v>
      </c>
      <c r="D1220">
        <v>63.7</v>
      </c>
      <c r="E1220">
        <v>41.7</v>
      </c>
      <c r="F1220">
        <v>39.9</v>
      </c>
      <c r="G1220">
        <v>35.299999999999997</v>
      </c>
      <c r="H1220">
        <v>53.3</v>
      </c>
      <c r="I1220">
        <v>105.5</v>
      </c>
      <c r="J1220">
        <v>86</v>
      </c>
      <c r="K1220">
        <v>59</v>
      </c>
      <c r="M1220" s="3" t="str">
        <f t="shared" si="111"/>
        <v>Jun</v>
      </c>
      <c r="N1220" s="3" t="str">
        <f t="shared" si="112"/>
        <v>1937</v>
      </c>
    </row>
    <row r="1221" spans="1:14" x14ac:dyDescent="0.3">
      <c r="A1221" s="2" t="s">
        <v>3575</v>
      </c>
      <c r="B1221">
        <v>21.2</v>
      </c>
      <c r="C1221">
        <v>63</v>
      </c>
      <c r="D1221">
        <v>135.6</v>
      </c>
      <c r="E1221">
        <v>20.5</v>
      </c>
      <c r="F1221">
        <v>71.099999999999994</v>
      </c>
      <c r="G1221">
        <v>49.2</v>
      </c>
      <c r="H1221">
        <v>123</v>
      </c>
      <c r="I1221">
        <v>187.1</v>
      </c>
      <c r="J1221">
        <v>157.9</v>
      </c>
      <c r="K1221">
        <v>115.4</v>
      </c>
      <c r="M1221" s="3" t="str">
        <f t="shared" si="111"/>
        <v>Jun</v>
      </c>
      <c r="N1221" s="3" t="str">
        <f t="shared" si="112"/>
        <v>1938</v>
      </c>
    </row>
    <row r="1222" spans="1:14" x14ac:dyDescent="0.3">
      <c r="A1222" s="2" t="s">
        <v>3586</v>
      </c>
      <c r="B1222">
        <v>45.2</v>
      </c>
      <c r="C1222">
        <v>68.099999999999994</v>
      </c>
      <c r="D1222">
        <v>89</v>
      </c>
      <c r="E1222">
        <v>43.3</v>
      </c>
      <c r="F1222">
        <v>78.900000000000006</v>
      </c>
      <c r="G1222">
        <v>52.1</v>
      </c>
      <c r="H1222">
        <v>57</v>
      </c>
      <c r="I1222">
        <v>82.2</v>
      </c>
      <c r="J1222">
        <v>56</v>
      </c>
      <c r="K1222">
        <v>67</v>
      </c>
      <c r="M1222" s="3" t="str">
        <f t="shared" si="111"/>
        <v>Jun</v>
      </c>
      <c r="N1222" s="3" t="str">
        <f t="shared" si="112"/>
        <v>1939</v>
      </c>
    </row>
    <row r="1223" spans="1:14" x14ac:dyDescent="0.3">
      <c r="A1223" s="2" t="s">
        <v>3597</v>
      </c>
      <c r="B1223">
        <v>13.1</v>
      </c>
      <c r="C1223">
        <v>19.899999999999999</v>
      </c>
      <c r="D1223">
        <v>29.4</v>
      </c>
      <c r="E1223">
        <v>15.8</v>
      </c>
      <c r="F1223">
        <v>22.5</v>
      </c>
      <c r="G1223">
        <v>22</v>
      </c>
      <c r="H1223">
        <v>23.4</v>
      </c>
      <c r="I1223">
        <v>38.4</v>
      </c>
      <c r="J1223">
        <v>53.4</v>
      </c>
      <c r="K1223">
        <v>38.5</v>
      </c>
      <c r="M1223" s="3" t="str">
        <f t="shared" si="111"/>
        <v>Jun</v>
      </c>
      <c r="N1223" s="3" t="str">
        <f t="shared" si="112"/>
        <v>1940</v>
      </c>
    </row>
    <row r="1224" spans="1:14" x14ac:dyDescent="0.3">
      <c r="A1224" s="2" t="s">
        <v>3608</v>
      </c>
      <c r="B1224">
        <v>22.5</v>
      </c>
      <c r="C1224">
        <v>15.1</v>
      </c>
      <c r="D1224">
        <v>21.8</v>
      </c>
      <c r="E1224">
        <v>47.3</v>
      </c>
      <c r="F1224">
        <v>48.8</v>
      </c>
      <c r="G1224">
        <v>34.299999999999997</v>
      </c>
      <c r="H1224">
        <v>26.3</v>
      </c>
      <c r="I1224">
        <v>35.4</v>
      </c>
      <c r="J1224">
        <v>29.8</v>
      </c>
      <c r="K1224">
        <v>15</v>
      </c>
      <c r="M1224" s="3" t="str">
        <f t="shared" si="111"/>
        <v>Jun</v>
      </c>
      <c r="N1224" s="3" t="str">
        <f t="shared" si="112"/>
        <v>1941</v>
      </c>
    </row>
    <row r="1225" spans="1:14" x14ac:dyDescent="0.3">
      <c r="A1225" s="2" t="s">
        <v>3619</v>
      </c>
      <c r="B1225">
        <v>18</v>
      </c>
      <c r="C1225">
        <v>32.299999999999997</v>
      </c>
      <c r="D1225">
        <v>20.6</v>
      </c>
      <c r="E1225">
        <v>9</v>
      </c>
      <c r="F1225">
        <v>13.4</v>
      </c>
      <c r="G1225">
        <v>16.600000000000001</v>
      </c>
      <c r="H1225">
        <v>37.299999999999997</v>
      </c>
      <c r="I1225">
        <v>61.8</v>
      </c>
      <c r="J1225">
        <v>77.7</v>
      </c>
      <c r="K1225">
        <v>14.4</v>
      </c>
      <c r="M1225" s="3" t="str">
        <f t="shared" si="111"/>
        <v>Jun</v>
      </c>
      <c r="N1225" s="3" t="str">
        <f t="shared" si="112"/>
        <v>1942</v>
      </c>
    </row>
    <row r="1226" spans="1:14" x14ac:dyDescent="0.3">
      <c r="A1226" s="2" t="s">
        <v>3630</v>
      </c>
      <c r="B1226">
        <v>48</v>
      </c>
      <c r="C1226">
        <v>51.4</v>
      </c>
      <c r="D1226">
        <v>104</v>
      </c>
      <c r="E1226">
        <v>38.4</v>
      </c>
      <c r="F1226">
        <v>74.099999999999994</v>
      </c>
      <c r="G1226">
        <v>56.1</v>
      </c>
      <c r="H1226">
        <v>79.2</v>
      </c>
      <c r="I1226">
        <v>134.4</v>
      </c>
      <c r="J1226">
        <v>97.6</v>
      </c>
      <c r="K1226">
        <v>93.4</v>
      </c>
      <c r="M1226" s="3" t="str">
        <f t="shared" si="111"/>
        <v>Jun</v>
      </c>
      <c r="N1226" s="3" t="str">
        <f t="shared" si="112"/>
        <v>1943</v>
      </c>
    </row>
    <row r="1227" spans="1:14" x14ac:dyDescent="0.3">
      <c r="A1227" s="2" t="s">
        <v>3641</v>
      </c>
      <c r="B1227">
        <v>41.1</v>
      </c>
      <c r="C1227">
        <v>63</v>
      </c>
      <c r="D1227">
        <v>92</v>
      </c>
      <c r="E1227">
        <v>46.7</v>
      </c>
      <c r="F1227">
        <v>79.2</v>
      </c>
      <c r="G1227">
        <v>56.9</v>
      </c>
      <c r="H1227">
        <v>86.6</v>
      </c>
      <c r="I1227">
        <v>126.5</v>
      </c>
      <c r="J1227">
        <v>140.69999999999999</v>
      </c>
      <c r="K1227">
        <v>81.3</v>
      </c>
      <c r="M1227" s="3" t="str">
        <f t="shared" si="111"/>
        <v>Jun</v>
      </c>
      <c r="N1227" s="3" t="str">
        <f t="shared" si="112"/>
        <v>1944</v>
      </c>
    </row>
    <row r="1228" spans="1:14" x14ac:dyDescent="0.3">
      <c r="A1228" s="2" t="s">
        <v>3652</v>
      </c>
      <c r="B1228">
        <v>48.1</v>
      </c>
      <c r="C1228">
        <v>66.7</v>
      </c>
      <c r="D1228">
        <v>109.2</v>
      </c>
      <c r="E1228">
        <v>59.2</v>
      </c>
      <c r="F1228">
        <v>116.8</v>
      </c>
      <c r="G1228">
        <v>75.400000000000006</v>
      </c>
      <c r="H1228">
        <v>89.4</v>
      </c>
      <c r="I1228">
        <v>134.9</v>
      </c>
      <c r="J1228">
        <v>127.9</v>
      </c>
      <c r="K1228">
        <v>118.5</v>
      </c>
      <c r="M1228" s="3" t="str">
        <f t="shared" si="111"/>
        <v>Jun</v>
      </c>
      <c r="N1228" s="3" t="str">
        <f t="shared" si="112"/>
        <v>1945</v>
      </c>
    </row>
    <row r="1229" spans="1:14" x14ac:dyDescent="0.3">
      <c r="A1229" s="2" t="s">
        <v>3663</v>
      </c>
      <c r="B1229">
        <v>70.3</v>
      </c>
      <c r="C1229">
        <v>64.7</v>
      </c>
      <c r="D1229">
        <v>111.1</v>
      </c>
      <c r="E1229">
        <v>75.2</v>
      </c>
      <c r="F1229">
        <v>112.5</v>
      </c>
      <c r="G1229">
        <v>72.7</v>
      </c>
      <c r="H1229">
        <v>85.8</v>
      </c>
      <c r="I1229">
        <v>116.2</v>
      </c>
      <c r="J1229">
        <v>127.2</v>
      </c>
      <c r="K1229">
        <v>96.2</v>
      </c>
      <c r="M1229" s="3" t="str">
        <f t="shared" si="111"/>
        <v>Jun</v>
      </c>
      <c r="N1229" s="3" t="str">
        <f t="shared" si="112"/>
        <v>1946</v>
      </c>
    </row>
    <row r="1230" spans="1:14" x14ac:dyDescent="0.3">
      <c r="A1230" s="2" t="s">
        <v>3674</v>
      </c>
      <c r="B1230">
        <v>57.9</v>
      </c>
      <c r="C1230">
        <v>71.7</v>
      </c>
      <c r="D1230">
        <v>81.400000000000006</v>
      </c>
      <c r="E1230">
        <v>55.3</v>
      </c>
      <c r="F1230">
        <v>75.900000000000006</v>
      </c>
      <c r="G1230">
        <v>49.7</v>
      </c>
      <c r="H1230">
        <v>88.9</v>
      </c>
      <c r="I1230">
        <v>124.3</v>
      </c>
      <c r="J1230">
        <v>107.6</v>
      </c>
      <c r="K1230">
        <v>107.3</v>
      </c>
      <c r="M1230" s="3" t="str">
        <f t="shared" si="111"/>
        <v>Jun</v>
      </c>
      <c r="N1230" s="3" t="str">
        <f t="shared" si="112"/>
        <v>1947</v>
      </c>
    </row>
    <row r="1231" spans="1:14" x14ac:dyDescent="0.3">
      <c r="A1231" s="2" t="s">
        <v>3685</v>
      </c>
      <c r="B1231">
        <v>66.7</v>
      </c>
      <c r="C1231">
        <v>106.6</v>
      </c>
      <c r="D1231">
        <v>153.80000000000001</v>
      </c>
      <c r="E1231">
        <v>64.2</v>
      </c>
      <c r="F1231">
        <v>91.2</v>
      </c>
      <c r="G1231">
        <v>78.099999999999994</v>
      </c>
      <c r="H1231">
        <v>135.1</v>
      </c>
      <c r="I1231">
        <v>153.69999999999999</v>
      </c>
      <c r="J1231">
        <v>116.4</v>
      </c>
      <c r="K1231">
        <v>100.7</v>
      </c>
      <c r="M1231" s="3" t="str">
        <f t="shared" si="111"/>
        <v>Jun</v>
      </c>
      <c r="N1231" s="3" t="str">
        <f t="shared" si="112"/>
        <v>1948</v>
      </c>
    </row>
    <row r="1232" spans="1:14" x14ac:dyDescent="0.3">
      <c r="A1232" s="2" t="s">
        <v>3696</v>
      </c>
      <c r="B1232">
        <v>18.600000000000001</v>
      </c>
      <c r="C1232">
        <v>21.5</v>
      </c>
      <c r="D1232">
        <v>25.2</v>
      </c>
      <c r="E1232">
        <v>16</v>
      </c>
      <c r="F1232">
        <v>18.899999999999999</v>
      </c>
      <c r="G1232">
        <v>15.9</v>
      </c>
      <c r="H1232">
        <v>40.5</v>
      </c>
      <c r="I1232">
        <v>40.9</v>
      </c>
      <c r="J1232">
        <v>48.1</v>
      </c>
      <c r="K1232">
        <v>30.6</v>
      </c>
      <c r="M1232" s="3" t="str">
        <f t="shared" si="111"/>
        <v>Jun</v>
      </c>
      <c r="N1232" s="3" t="str">
        <f t="shared" si="112"/>
        <v>1949</v>
      </c>
    </row>
    <row r="1233" spans="1:14" x14ac:dyDescent="0.3">
      <c r="A1233" s="2" t="s">
        <v>3707</v>
      </c>
      <c r="B1233">
        <v>41.9</v>
      </c>
      <c r="C1233">
        <v>42</v>
      </c>
      <c r="D1233">
        <v>71</v>
      </c>
      <c r="E1233">
        <v>35.4</v>
      </c>
      <c r="F1233">
        <v>51.5</v>
      </c>
      <c r="G1233">
        <v>43.8</v>
      </c>
      <c r="H1233">
        <v>52.7</v>
      </c>
      <c r="I1233">
        <v>99.1</v>
      </c>
      <c r="J1233">
        <v>108.2</v>
      </c>
      <c r="K1233">
        <v>63.8</v>
      </c>
      <c r="M1233" s="3" t="str">
        <f t="shared" si="111"/>
        <v>Jun</v>
      </c>
      <c r="N1233" s="3" t="str">
        <f t="shared" si="112"/>
        <v>1950</v>
      </c>
    </row>
    <row r="1234" spans="1:14" x14ac:dyDescent="0.3">
      <c r="A1234" s="2" t="s">
        <v>3718</v>
      </c>
      <c r="B1234">
        <v>30.2</v>
      </c>
      <c r="C1234">
        <v>33.4</v>
      </c>
      <c r="D1234">
        <v>37.200000000000003</v>
      </c>
      <c r="E1234">
        <v>32.799999999999997</v>
      </c>
      <c r="F1234">
        <v>31.7</v>
      </c>
      <c r="G1234">
        <v>30.1</v>
      </c>
      <c r="H1234">
        <v>57.2</v>
      </c>
      <c r="I1234">
        <v>64.7</v>
      </c>
      <c r="J1234">
        <v>66.5</v>
      </c>
      <c r="K1234">
        <v>68.5</v>
      </c>
      <c r="M1234" s="3" t="str">
        <f t="shared" si="111"/>
        <v>Jun</v>
      </c>
      <c r="N1234" s="3" t="str">
        <f t="shared" si="112"/>
        <v>1951</v>
      </c>
    </row>
    <row r="1235" spans="1:14" x14ac:dyDescent="0.3">
      <c r="A1235" s="2" t="s">
        <v>3729</v>
      </c>
      <c r="B1235">
        <v>34</v>
      </c>
      <c r="C1235">
        <v>47.3</v>
      </c>
      <c r="D1235">
        <v>86.9</v>
      </c>
      <c r="E1235">
        <v>37.799999999999997</v>
      </c>
      <c r="F1235">
        <v>67.900000000000006</v>
      </c>
      <c r="G1235">
        <v>52</v>
      </c>
      <c r="H1235">
        <v>77.900000000000006</v>
      </c>
      <c r="I1235">
        <v>108.9</v>
      </c>
      <c r="J1235">
        <v>103</v>
      </c>
      <c r="K1235">
        <v>71.8</v>
      </c>
      <c r="M1235" s="3" t="str">
        <f t="shared" si="111"/>
        <v>Jun</v>
      </c>
      <c r="N1235" s="3" t="str">
        <f t="shared" si="112"/>
        <v>1952</v>
      </c>
    </row>
    <row r="1236" spans="1:14" x14ac:dyDescent="0.3">
      <c r="A1236" s="2" t="s">
        <v>3740</v>
      </c>
      <c r="B1236">
        <v>65.8</v>
      </c>
      <c r="C1236">
        <v>67.400000000000006</v>
      </c>
      <c r="D1236">
        <v>65.400000000000006</v>
      </c>
      <c r="E1236">
        <v>50</v>
      </c>
      <c r="F1236">
        <v>64.5</v>
      </c>
      <c r="G1236">
        <v>58.6</v>
      </c>
      <c r="H1236">
        <v>73.5</v>
      </c>
      <c r="I1236">
        <v>47.1</v>
      </c>
      <c r="J1236">
        <v>68.599999999999994</v>
      </c>
      <c r="K1236">
        <v>51.6</v>
      </c>
      <c r="M1236" s="3" t="str">
        <f t="shared" si="111"/>
        <v>Jun</v>
      </c>
      <c r="N1236" s="3" t="str">
        <f t="shared" si="112"/>
        <v>1953</v>
      </c>
    </row>
    <row r="1237" spans="1:14" x14ac:dyDescent="0.3">
      <c r="A1237" s="2" t="s">
        <v>3751</v>
      </c>
      <c r="B1237">
        <v>61.5</v>
      </c>
      <c r="C1237">
        <v>57.2</v>
      </c>
      <c r="D1237">
        <v>118.6</v>
      </c>
      <c r="E1237">
        <v>91.7</v>
      </c>
      <c r="F1237">
        <v>117.6</v>
      </c>
      <c r="G1237">
        <v>82.1</v>
      </c>
      <c r="H1237">
        <v>73.2</v>
      </c>
      <c r="I1237">
        <v>130.19999999999999</v>
      </c>
      <c r="J1237">
        <v>112.1</v>
      </c>
      <c r="K1237">
        <v>78.099999999999994</v>
      </c>
      <c r="M1237" s="3" t="str">
        <f t="shared" si="111"/>
        <v>Jun</v>
      </c>
      <c r="N1237" s="3" t="str">
        <f t="shared" si="112"/>
        <v>1954</v>
      </c>
    </row>
    <row r="1238" spans="1:14" x14ac:dyDescent="0.3">
      <c r="A1238" s="2" t="s">
        <v>3762</v>
      </c>
      <c r="B1238">
        <v>59.6</v>
      </c>
      <c r="C1238">
        <v>63.9</v>
      </c>
      <c r="D1238">
        <v>112.8</v>
      </c>
      <c r="E1238">
        <v>64.7</v>
      </c>
      <c r="F1238">
        <v>117.9</v>
      </c>
      <c r="G1238">
        <v>80.2</v>
      </c>
      <c r="H1238">
        <v>41.2</v>
      </c>
      <c r="I1238">
        <v>102.7</v>
      </c>
      <c r="J1238">
        <v>67.5</v>
      </c>
      <c r="K1238">
        <v>119</v>
      </c>
      <c r="M1238" s="3" t="str">
        <f t="shared" si="111"/>
        <v>Jun</v>
      </c>
      <c r="N1238" s="3" t="str">
        <f t="shared" si="112"/>
        <v>1955</v>
      </c>
    </row>
    <row r="1239" spans="1:14" x14ac:dyDescent="0.3">
      <c r="A1239" s="2" t="s">
        <v>3773</v>
      </c>
      <c r="B1239">
        <v>57.5</v>
      </c>
      <c r="C1239">
        <v>80.099999999999994</v>
      </c>
      <c r="D1239">
        <v>70.099999999999994</v>
      </c>
      <c r="E1239">
        <v>59.7</v>
      </c>
      <c r="F1239">
        <v>71</v>
      </c>
      <c r="G1239">
        <v>68</v>
      </c>
      <c r="H1239">
        <v>82.9</v>
      </c>
      <c r="I1239">
        <v>98.2</v>
      </c>
      <c r="J1239">
        <v>84.7</v>
      </c>
      <c r="K1239">
        <v>90.1</v>
      </c>
      <c r="M1239" s="3" t="str">
        <f t="shared" si="111"/>
        <v>Jun</v>
      </c>
      <c r="N1239" s="3" t="str">
        <f t="shared" si="112"/>
        <v>1956</v>
      </c>
    </row>
    <row r="1240" spans="1:14" x14ac:dyDescent="0.3">
      <c r="A1240" s="2" t="s">
        <v>3784</v>
      </c>
      <c r="B1240">
        <v>47.4</v>
      </c>
      <c r="C1240">
        <v>49</v>
      </c>
      <c r="D1240">
        <v>53.2</v>
      </c>
      <c r="E1240">
        <v>36.6</v>
      </c>
      <c r="F1240">
        <v>59</v>
      </c>
      <c r="G1240">
        <v>43.6</v>
      </c>
      <c r="H1240">
        <v>54.6</v>
      </c>
      <c r="I1240">
        <v>73.900000000000006</v>
      </c>
      <c r="J1240">
        <v>92.1</v>
      </c>
      <c r="K1240">
        <v>47.2</v>
      </c>
      <c r="M1240" s="3" t="str">
        <f t="shared" si="111"/>
        <v>Jun</v>
      </c>
      <c r="N1240" s="3" t="str">
        <f t="shared" si="112"/>
        <v>1957</v>
      </c>
    </row>
    <row r="1241" spans="1:14" x14ac:dyDescent="0.3">
      <c r="A1241" s="2" t="s">
        <v>3795</v>
      </c>
      <c r="B1241">
        <v>107.5</v>
      </c>
      <c r="C1241">
        <v>92.6</v>
      </c>
      <c r="D1241">
        <v>115.2</v>
      </c>
      <c r="E1241">
        <v>99.6</v>
      </c>
      <c r="F1241">
        <v>108.7</v>
      </c>
      <c r="G1241">
        <v>110.1</v>
      </c>
      <c r="H1241">
        <v>84.5</v>
      </c>
      <c r="I1241">
        <v>95</v>
      </c>
      <c r="J1241">
        <v>58.2</v>
      </c>
      <c r="K1241">
        <v>147.5</v>
      </c>
      <c r="M1241" s="3" t="str">
        <f t="shared" si="111"/>
        <v>Jun</v>
      </c>
      <c r="N1241" s="3" t="str">
        <f t="shared" si="112"/>
        <v>1958</v>
      </c>
    </row>
    <row r="1242" spans="1:14" x14ac:dyDescent="0.3">
      <c r="A1242" s="2" t="s">
        <v>3806</v>
      </c>
      <c r="B1242">
        <v>25.4</v>
      </c>
      <c r="C1242">
        <v>42.8</v>
      </c>
      <c r="D1242">
        <v>86.6</v>
      </c>
      <c r="E1242">
        <v>28.7</v>
      </c>
      <c r="F1242">
        <v>51.4</v>
      </c>
      <c r="G1242">
        <v>37.200000000000003</v>
      </c>
      <c r="H1242">
        <v>70.5</v>
      </c>
      <c r="I1242">
        <v>100.9</v>
      </c>
      <c r="J1242">
        <v>107.2</v>
      </c>
      <c r="K1242">
        <v>62.6</v>
      </c>
      <c r="M1242" s="3" t="str">
        <f t="shared" si="111"/>
        <v>Jun</v>
      </c>
      <c r="N1242" s="3" t="str">
        <f t="shared" si="112"/>
        <v>1959</v>
      </c>
    </row>
    <row r="1243" spans="1:14" x14ac:dyDescent="0.3">
      <c r="A1243" s="2" t="s">
        <v>3817</v>
      </c>
      <c r="B1243">
        <v>44.2</v>
      </c>
      <c r="C1243">
        <v>21.2</v>
      </c>
      <c r="D1243">
        <v>57.9</v>
      </c>
      <c r="E1243">
        <v>55.1</v>
      </c>
      <c r="F1243">
        <v>57.4</v>
      </c>
      <c r="G1243">
        <v>56.6</v>
      </c>
      <c r="H1243">
        <v>55.3</v>
      </c>
      <c r="I1243">
        <v>85.3</v>
      </c>
      <c r="J1243">
        <v>92</v>
      </c>
      <c r="K1243">
        <v>74</v>
      </c>
      <c r="M1243" s="3" t="str">
        <f t="shared" si="111"/>
        <v>Jun</v>
      </c>
      <c r="N1243" s="3" t="str">
        <f t="shared" si="112"/>
        <v>1960</v>
      </c>
    </row>
    <row r="1244" spans="1:14" x14ac:dyDescent="0.3">
      <c r="A1244" s="2" t="s">
        <v>3828</v>
      </c>
      <c r="B1244">
        <v>30.8</v>
      </c>
      <c r="C1244">
        <v>40</v>
      </c>
      <c r="D1244">
        <v>56.5</v>
      </c>
      <c r="E1244">
        <v>32.5</v>
      </c>
      <c r="F1244">
        <v>37.5</v>
      </c>
      <c r="G1244">
        <v>34.799999999999997</v>
      </c>
      <c r="H1244">
        <v>40.9</v>
      </c>
      <c r="I1244">
        <v>82.3</v>
      </c>
      <c r="J1244">
        <v>107.7</v>
      </c>
      <c r="K1244">
        <v>50.8</v>
      </c>
      <c r="M1244" s="3" t="str">
        <f t="shared" si="111"/>
        <v>Jun</v>
      </c>
      <c r="N1244" s="3" t="str">
        <f t="shared" si="112"/>
        <v>1961</v>
      </c>
    </row>
    <row r="1245" spans="1:14" x14ac:dyDescent="0.3">
      <c r="A1245" s="2" t="s">
        <v>3839</v>
      </c>
      <c r="B1245">
        <v>5.6</v>
      </c>
      <c r="C1245">
        <v>15.9</v>
      </c>
      <c r="D1245">
        <v>53.9</v>
      </c>
      <c r="E1245">
        <v>7.1</v>
      </c>
      <c r="F1245">
        <v>24.7</v>
      </c>
      <c r="G1245">
        <v>13.6</v>
      </c>
      <c r="H1245">
        <v>48</v>
      </c>
      <c r="I1245">
        <v>92.5</v>
      </c>
      <c r="J1245">
        <v>111.4</v>
      </c>
      <c r="K1245">
        <v>48.1</v>
      </c>
      <c r="M1245" s="3" t="str">
        <f t="shared" si="111"/>
        <v>Jun</v>
      </c>
      <c r="N1245" s="3" t="str">
        <f t="shared" si="112"/>
        <v>1962</v>
      </c>
    </row>
    <row r="1246" spans="1:14" x14ac:dyDescent="0.3">
      <c r="A1246" s="2" t="s">
        <v>3850</v>
      </c>
      <c r="B1246">
        <v>46.2</v>
      </c>
      <c r="C1246">
        <v>83.2</v>
      </c>
      <c r="D1246">
        <v>117.2</v>
      </c>
      <c r="E1246">
        <v>70.3</v>
      </c>
      <c r="F1246">
        <v>93.2</v>
      </c>
      <c r="G1246">
        <v>79.400000000000006</v>
      </c>
      <c r="H1246">
        <v>102.1</v>
      </c>
      <c r="I1246">
        <v>97</v>
      </c>
      <c r="J1246">
        <v>87.1</v>
      </c>
      <c r="K1246">
        <v>99</v>
      </c>
      <c r="M1246" s="3" t="str">
        <f t="shared" si="111"/>
        <v>Jun</v>
      </c>
      <c r="N1246" s="3" t="str">
        <f t="shared" si="112"/>
        <v>1963</v>
      </c>
    </row>
    <row r="1247" spans="1:14" x14ac:dyDescent="0.3">
      <c r="A1247" s="2" t="s">
        <v>3861</v>
      </c>
      <c r="B1247">
        <v>94.4</v>
      </c>
      <c r="C1247">
        <v>67.7</v>
      </c>
      <c r="D1247">
        <v>68.599999999999994</v>
      </c>
      <c r="E1247">
        <v>89.3</v>
      </c>
      <c r="F1247">
        <v>61.2</v>
      </c>
      <c r="G1247">
        <v>69.599999999999994</v>
      </c>
      <c r="H1247">
        <v>71.599999999999994</v>
      </c>
      <c r="I1247">
        <v>102.9</v>
      </c>
      <c r="J1247">
        <v>84.7</v>
      </c>
      <c r="K1247">
        <v>78.5</v>
      </c>
      <c r="M1247" s="3" t="str">
        <f t="shared" si="111"/>
        <v>Jun</v>
      </c>
      <c r="N1247" s="3" t="str">
        <f t="shared" si="112"/>
        <v>1964</v>
      </c>
    </row>
    <row r="1248" spans="1:14" x14ac:dyDescent="0.3">
      <c r="A1248" s="2" t="s">
        <v>3872</v>
      </c>
      <c r="B1248">
        <v>53.4</v>
      </c>
      <c r="C1248">
        <v>50.8</v>
      </c>
      <c r="D1248">
        <v>109.1</v>
      </c>
      <c r="E1248">
        <v>58.1</v>
      </c>
      <c r="F1248">
        <v>96.2</v>
      </c>
      <c r="G1248">
        <v>66.099999999999994</v>
      </c>
      <c r="H1248">
        <v>88.9</v>
      </c>
      <c r="I1248">
        <v>150.30000000000001</v>
      </c>
      <c r="J1248">
        <v>121.4</v>
      </c>
      <c r="K1248">
        <v>100.7</v>
      </c>
      <c r="M1248" s="3" t="str">
        <f t="shared" si="111"/>
        <v>Jun</v>
      </c>
      <c r="N1248" s="3" t="str">
        <f t="shared" si="112"/>
        <v>1965</v>
      </c>
    </row>
    <row r="1249" spans="1:14" x14ac:dyDescent="0.3">
      <c r="A1249" s="2" t="s">
        <v>3883</v>
      </c>
      <c r="B1249">
        <v>69.900000000000006</v>
      </c>
      <c r="C1249">
        <v>80.7</v>
      </c>
      <c r="D1249">
        <v>123.2</v>
      </c>
      <c r="E1249">
        <v>68.5</v>
      </c>
      <c r="F1249">
        <v>86.1</v>
      </c>
      <c r="G1249">
        <v>74.099999999999994</v>
      </c>
      <c r="H1249">
        <v>139.80000000000001</v>
      </c>
      <c r="I1249">
        <v>129</v>
      </c>
      <c r="J1249">
        <v>156.1</v>
      </c>
      <c r="K1249">
        <v>123.9</v>
      </c>
      <c r="M1249" s="3" t="str">
        <f t="shared" si="111"/>
        <v>Jun</v>
      </c>
      <c r="N1249" s="3" t="str">
        <f t="shared" si="112"/>
        <v>1966</v>
      </c>
    </row>
    <row r="1250" spans="1:14" x14ac:dyDescent="0.3">
      <c r="A1250" s="2" t="s">
        <v>3894</v>
      </c>
      <c r="B1250">
        <v>30.4</v>
      </c>
      <c r="C1250">
        <v>38.299999999999997</v>
      </c>
      <c r="D1250">
        <v>63.7</v>
      </c>
      <c r="E1250">
        <v>44.9</v>
      </c>
      <c r="F1250">
        <v>32.700000000000003</v>
      </c>
      <c r="G1250">
        <v>33.299999999999997</v>
      </c>
      <c r="H1250">
        <v>46.6</v>
      </c>
      <c r="I1250">
        <v>87.2</v>
      </c>
      <c r="J1250">
        <v>86.5</v>
      </c>
      <c r="K1250">
        <v>41.3</v>
      </c>
      <c r="M1250" s="3" t="str">
        <f t="shared" si="111"/>
        <v>Jun</v>
      </c>
      <c r="N1250" s="3" t="str">
        <f t="shared" si="112"/>
        <v>1967</v>
      </c>
    </row>
    <row r="1251" spans="1:14" x14ac:dyDescent="0.3">
      <c r="A1251" s="2" t="s">
        <v>3905</v>
      </c>
      <c r="B1251">
        <v>67.8</v>
      </c>
      <c r="C1251">
        <v>63.3</v>
      </c>
      <c r="D1251">
        <v>87.5</v>
      </c>
      <c r="E1251">
        <v>75.8</v>
      </c>
      <c r="F1251">
        <v>125.6</v>
      </c>
      <c r="G1251">
        <v>76.3</v>
      </c>
      <c r="H1251">
        <v>47.9</v>
      </c>
      <c r="I1251">
        <v>65.2</v>
      </c>
      <c r="J1251">
        <v>91</v>
      </c>
      <c r="K1251">
        <v>75.3</v>
      </c>
      <c r="M1251" s="3" t="str">
        <f t="shared" si="111"/>
        <v>Jun</v>
      </c>
      <c r="N1251" s="3" t="str">
        <f t="shared" si="112"/>
        <v>1968</v>
      </c>
    </row>
    <row r="1252" spans="1:14" x14ac:dyDescent="0.3">
      <c r="A1252" s="2" t="s">
        <v>3916</v>
      </c>
      <c r="B1252">
        <v>39.6</v>
      </c>
      <c r="C1252">
        <v>72.5</v>
      </c>
      <c r="D1252">
        <v>84.8</v>
      </c>
      <c r="E1252">
        <v>34.200000000000003</v>
      </c>
      <c r="F1252">
        <v>67.5</v>
      </c>
      <c r="G1252">
        <v>45</v>
      </c>
      <c r="H1252">
        <v>81.7</v>
      </c>
      <c r="I1252">
        <v>104.1</v>
      </c>
      <c r="J1252">
        <v>68.7</v>
      </c>
      <c r="K1252">
        <v>83.7</v>
      </c>
      <c r="M1252" s="3" t="str">
        <f t="shared" si="111"/>
        <v>Jun</v>
      </c>
      <c r="N1252" s="3" t="str">
        <f t="shared" si="112"/>
        <v>1969</v>
      </c>
    </row>
    <row r="1253" spans="1:14" x14ac:dyDescent="0.3">
      <c r="A1253" s="2" t="s">
        <v>3927</v>
      </c>
      <c r="B1253">
        <v>28</v>
      </c>
      <c r="C1253">
        <v>30.2</v>
      </c>
      <c r="D1253">
        <v>65.2</v>
      </c>
      <c r="E1253">
        <v>30.9</v>
      </c>
      <c r="F1253">
        <v>58.6</v>
      </c>
      <c r="G1253">
        <v>44</v>
      </c>
      <c r="H1253">
        <v>63.4</v>
      </c>
      <c r="I1253">
        <v>80.400000000000006</v>
      </c>
      <c r="J1253">
        <v>69.8</v>
      </c>
      <c r="K1253">
        <v>60.4</v>
      </c>
      <c r="M1253" s="3" t="str">
        <f t="shared" si="111"/>
        <v>Jun</v>
      </c>
      <c r="N1253" s="3" t="str">
        <f t="shared" si="112"/>
        <v>1970</v>
      </c>
    </row>
    <row r="1254" spans="1:14" x14ac:dyDescent="0.3">
      <c r="A1254" s="2" t="s">
        <v>3938</v>
      </c>
      <c r="B1254">
        <v>74.8</v>
      </c>
      <c r="C1254">
        <v>63.2</v>
      </c>
      <c r="D1254">
        <v>94.4</v>
      </c>
      <c r="E1254">
        <v>136.5</v>
      </c>
      <c r="F1254">
        <v>132</v>
      </c>
      <c r="G1254">
        <v>85.8</v>
      </c>
      <c r="H1254">
        <v>59.5</v>
      </c>
      <c r="I1254">
        <v>74.5</v>
      </c>
      <c r="J1254">
        <v>78.2</v>
      </c>
      <c r="K1254">
        <v>94.1</v>
      </c>
      <c r="M1254" s="3" t="str">
        <f t="shared" si="111"/>
        <v>Jun</v>
      </c>
      <c r="N1254" s="3" t="str">
        <f t="shared" si="112"/>
        <v>1971</v>
      </c>
    </row>
    <row r="1255" spans="1:14" x14ac:dyDescent="0.3">
      <c r="A1255" s="2" t="s">
        <v>3949</v>
      </c>
      <c r="B1255">
        <v>36.200000000000003</v>
      </c>
      <c r="C1255">
        <v>70.5</v>
      </c>
      <c r="D1255">
        <v>124.2</v>
      </c>
      <c r="E1255">
        <v>44.3</v>
      </c>
      <c r="F1255">
        <v>116.7</v>
      </c>
      <c r="G1255">
        <v>67.7</v>
      </c>
      <c r="H1255">
        <v>82.9</v>
      </c>
      <c r="I1255">
        <v>151</v>
      </c>
      <c r="J1255">
        <v>124.8</v>
      </c>
      <c r="K1255">
        <v>90.1</v>
      </c>
      <c r="M1255" s="3" t="str">
        <f t="shared" si="111"/>
        <v>Jun</v>
      </c>
      <c r="N1255" s="3" t="str">
        <f t="shared" si="112"/>
        <v>1972</v>
      </c>
    </row>
    <row r="1256" spans="1:14" x14ac:dyDescent="0.3">
      <c r="A1256" s="2" t="s">
        <v>3960</v>
      </c>
      <c r="B1256">
        <v>59.9</v>
      </c>
      <c r="C1256">
        <v>56.9</v>
      </c>
      <c r="D1256">
        <v>38.299999999999997</v>
      </c>
      <c r="E1256">
        <v>64.7</v>
      </c>
      <c r="F1256">
        <v>48.7</v>
      </c>
      <c r="G1256">
        <v>67.5</v>
      </c>
      <c r="H1256">
        <v>55.4</v>
      </c>
      <c r="I1256">
        <v>98.8</v>
      </c>
      <c r="J1256">
        <v>123.8</v>
      </c>
      <c r="K1256">
        <v>44.2</v>
      </c>
      <c r="M1256" s="3" t="str">
        <f t="shared" si="111"/>
        <v>Jun</v>
      </c>
      <c r="N1256" s="3" t="str">
        <f t="shared" si="112"/>
        <v>1973</v>
      </c>
    </row>
    <row r="1257" spans="1:14" x14ac:dyDescent="0.3">
      <c r="A1257" s="2" t="s">
        <v>3971</v>
      </c>
      <c r="B1257">
        <v>52.9</v>
      </c>
      <c r="C1257">
        <v>46</v>
      </c>
      <c r="D1257">
        <v>72.3</v>
      </c>
      <c r="E1257">
        <v>75.599999999999994</v>
      </c>
      <c r="F1257">
        <v>73.7</v>
      </c>
      <c r="G1257">
        <v>61.7</v>
      </c>
      <c r="H1257">
        <v>53.7</v>
      </c>
      <c r="I1257">
        <v>79.3</v>
      </c>
      <c r="J1257">
        <v>74.8</v>
      </c>
      <c r="K1257">
        <v>49.6</v>
      </c>
      <c r="M1257" s="3" t="str">
        <f t="shared" si="111"/>
        <v>Jun</v>
      </c>
      <c r="N1257" s="3" t="str">
        <f t="shared" si="112"/>
        <v>1974</v>
      </c>
    </row>
    <row r="1258" spans="1:14" x14ac:dyDescent="0.3">
      <c r="A1258" s="2" t="s">
        <v>3982</v>
      </c>
      <c r="B1258">
        <v>26.1</v>
      </c>
      <c r="C1258">
        <v>28.2</v>
      </c>
      <c r="D1258">
        <v>31.6</v>
      </c>
      <c r="E1258">
        <v>12.1</v>
      </c>
      <c r="F1258">
        <v>12.8</v>
      </c>
      <c r="G1258">
        <v>15.4</v>
      </c>
      <c r="H1258">
        <v>53.9</v>
      </c>
      <c r="I1258">
        <v>70.099999999999994</v>
      </c>
      <c r="J1258">
        <v>73.900000000000006</v>
      </c>
      <c r="K1258">
        <v>31.5</v>
      </c>
      <c r="M1258" s="3" t="str">
        <f t="shared" si="111"/>
        <v>Jun</v>
      </c>
      <c r="N1258" s="3" t="str">
        <f t="shared" si="112"/>
        <v>1975</v>
      </c>
    </row>
    <row r="1259" spans="1:14" x14ac:dyDescent="0.3">
      <c r="A1259" s="2" t="s">
        <v>3993</v>
      </c>
      <c r="B1259">
        <v>11.6</v>
      </c>
      <c r="C1259">
        <v>11.6</v>
      </c>
      <c r="D1259">
        <v>32.6</v>
      </c>
      <c r="E1259">
        <v>14.4</v>
      </c>
      <c r="F1259">
        <v>21.4</v>
      </c>
      <c r="G1259">
        <v>17.399999999999999</v>
      </c>
      <c r="H1259">
        <v>34.9</v>
      </c>
      <c r="I1259">
        <v>89.9</v>
      </c>
      <c r="J1259">
        <v>94.3</v>
      </c>
      <c r="K1259">
        <v>58.9</v>
      </c>
      <c r="M1259" s="3" t="str">
        <f t="shared" si="111"/>
        <v>Jun</v>
      </c>
      <c r="N1259" s="3" t="str">
        <f t="shared" si="112"/>
        <v>1976</v>
      </c>
    </row>
    <row r="1260" spans="1:14" x14ac:dyDescent="0.3">
      <c r="A1260" s="2" t="s">
        <v>4004</v>
      </c>
      <c r="B1260">
        <v>50.6</v>
      </c>
      <c r="C1260">
        <v>77.3</v>
      </c>
      <c r="D1260">
        <v>114.6</v>
      </c>
      <c r="E1260">
        <v>68.900000000000006</v>
      </c>
      <c r="F1260">
        <v>81.900000000000006</v>
      </c>
      <c r="G1260">
        <v>95.8</v>
      </c>
      <c r="H1260">
        <v>72.099999999999994</v>
      </c>
      <c r="I1260">
        <v>57.4</v>
      </c>
      <c r="J1260">
        <v>73.900000000000006</v>
      </c>
      <c r="K1260">
        <v>54.3</v>
      </c>
      <c r="M1260" s="3" t="str">
        <f t="shared" si="111"/>
        <v>Jun</v>
      </c>
      <c r="N1260" s="3" t="str">
        <f t="shared" si="112"/>
        <v>1977</v>
      </c>
    </row>
    <row r="1261" spans="1:14" x14ac:dyDescent="0.3">
      <c r="A1261" s="2" t="s">
        <v>4015</v>
      </c>
      <c r="B1261">
        <v>67.099999999999994</v>
      </c>
      <c r="C1261">
        <v>58.6</v>
      </c>
      <c r="D1261">
        <v>82.1</v>
      </c>
      <c r="E1261">
        <v>41.8</v>
      </c>
      <c r="F1261">
        <v>54.9</v>
      </c>
      <c r="G1261">
        <v>60.8</v>
      </c>
      <c r="H1261">
        <v>52.4</v>
      </c>
      <c r="I1261">
        <v>71.7</v>
      </c>
      <c r="J1261">
        <v>69.8</v>
      </c>
      <c r="K1261">
        <v>60.8</v>
      </c>
      <c r="M1261" s="3" t="str">
        <f t="shared" si="111"/>
        <v>Jun</v>
      </c>
      <c r="N1261" s="3" t="str">
        <f t="shared" si="112"/>
        <v>1978</v>
      </c>
    </row>
    <row r="1262" spans="1:14" x14ac:dyDescent="0.3">
      <c r="A1262" s="2" t="s">
        <v>4026</v>
      </c>
      <c r="B1262">
        <v>32.4</v>
      </c>
      <c r="C1262">
        <v>33.299999999999997</v>
      </c>
      <c r="D1262">
        <v>45.2</v>
      </c>
      <c r="E1262">
        <v>43.7</v>
      </c>
      <c r="F1262">
        <v>40.1</v>
      </c>
      <c r="G1262">
        <v>29.8</v>
      </c>
      <c r="H1262">
        <v>54.8</v>
      </c>
      <c r="I1262">
        <v>68.400000000000006</v>
      </c>
      <c r="J1262">
        <v>103.8</v>
      </c>
      <c r="K1262">
        <v>55.1</v>
      </c>
      <c r="M1262" s="3" t="str">
        <f t="shared" si="111"/>
        <v>Jun</v>
      </c>
      <c r="N1262" s="3" t="str">
        <f t="shared" si="112"/>
        <v>1979</v>
      </c>
    </row>
    <row r="1263" spans="1:14" x14ac:dyDescent="0.3">
      <c r="A1263" s="2" t="s">
        <v>4037</v>
      </c>
      <c r="B1263">
        <v>84.1</v>
      </c>
      <c r="C1263">
        <v>126.2</v>
      </c>
      <c r="D1263">
        <v>147.30000000000001</v>
      </c>
      <c r="E1263">
        <v>104.7</v>
      </c>
      <c r="F1263">
        <v>137.69999999999999</v>
      </c>
      <c r="G1263">
        <v>111.7</v>
      </c>
      <c r="H1263">
        <v>119.4</v>
      </c>
      <c r="I1263">
        <v>156.5</v>
      </c>
      <c r="J1263">
        <v>140.9</v>
      </c>
      <c r="K1263">
        <v>114.1</v>
      </c>
      <c r="M1263" s="3" t="str">
        <f t="shared" si="111"/>
        <v>Jun</v>
      </c>
      <c r="N1263" s="3" t="str">
        <f t="shared" si="112"/>
        <v>1980</v>
      </c>
    </row>
    <row r="1264" spans="1:14" x14ac:dyDescent="0.3">
      <c r="A1264" s="2" t="s">
        <v>4048</v>
      </c>
      <c r="B1264">
        <v>32.200000000000003</v>
      </c>
      <c r="C1264">
        <v>37.6</v>
      </c>
      <c r="D1264">
        <v>83.1</v>
      </c>
      <c r="E1264">
        <v>42.9</v>
      </c>
      <c r="F1264">
        <v>56</v>
      </c>
      <c r="G1264">
        <v>38</v>
      </c>
      <c r="H1264">
        <v>73.900000000000006</v>
      </c>
      <c r="I1264">
        <v>118.7</v>
      </c>
      <c r="J1264">
        <v>105.7</v>
      </c>
      <c r="K1264">
        <v>86.4</v>
      </c>
      <c r="M1264" s="3" t="str">
        <f t="shared" si="111"/>
        <v>Jun</v>
      </c>
      <c r="N1264" s="3" t="str">
        <f t="shared" si="112"/>
        <v>1981</v>
      </c>
    </row>
    <row r="1265" spans="1:14" x14ac:dyDescent="0.3">
      <c r="A1265" s="2" t="s">
        <v>4059</v>
      </c>
      <c r="B1265">
        <v>98.8</v>
      </c>
      <c r="C1265">
        <v>130.4</v>
      </c>
      <c r="D1265">
        <v>120.8</v>
      </c>
      <c r="E1265">
        <v>85.1</v>
      </c>
      <c r="F1265">
        <v>128</v>
      </c>
      <c r="G1265">
        <v>133.6</v>
      </c>
      <c r="H1265">
        <v>59.6</v>
      </c>
      <c r="I1265">
        <v>90.3</v>
      </c>
      <c r="J1265">
        <v>28.4</v>
      </c>
      <c r="K1265">
        <v>118.6</v>
      </c>
      <c r="M1265" s="3" t="str">
        <f t="shared" si="111"/>
        <v>Jun</v>
      </c>
      <c r="N1265" s="3" t="str">
        <f t="shared" si="112"/>
        <v>1982</v>
      </c>
    </row>
    <row r="1266" spans="1:14" x14ac:dyDescent="0.3">
      <c r="A1266" s="2" t="s">
        <v>4070</v>
      </c>
      <c r="B1266">
        <v>22.2</v>
      </c>
      <c r="C1266">
        <v>34.799999999999997</v>
      </c>
      <c r="D1266">
        <v>56.7</v>
      </c>
      <c r="E1266">
        <v>39</v>
      </c>
      <c r="F1266">
        <v>48.1</v>
      </c>
      <c r="G1266">
        <v>21.9</v>
      </c>
      <c r="H1266">
        <v>71</v>
      </c>
      <c r="I1266">
        <v>85.2</v>
      </c>
      <c r="J1266">
        <v>81.8</v>
      </c>
      <c r="K1266">
        <v>51.2</v>
      </c>
      <c r="M1266" s="3" t="str">
        <f t="shared" si="111"/>
        <v>Jun</v>
      </c>
      <c r="N1266" s="3" t="str">
        <f t="shared" si="112"/>
        <v>1983</v>
      </c>
    </row>
    <row r="1267" spans="1:14" x14ac:dyDescent="0.3">
      <c r="A1267" s="2" t="s">
        <v>4081</v>
      </c>
      <c r="B1267">
        <v>50.2</v>
      </c>
      <c r="C1267">
        <v>43.9</v>
      </c>
      <c r="D1267">
        <v>64.3</v>
      </c>
      <c r="E1267">
        <v>28.7</v>
      </c>
      <c r="F1267">
        <v>30.9</v>
      </c>
      <c r="G1267">
        <v>44.8</v>
      </c>
      <c r="H1267">
        <v>56.6</v>
      </c>
      <c r="I1267">
        <v>76.599999999999994</v>
      </c>
      <c r="J1267">
        <v>67.900000000000006</v>
      </c>
      <c r="K1267">
        <v>59.4</v>
      </c>
      <c r="M1267" s="3" t="str">
        <f t="shared" si="111"/>
        <v>Jun</v>
      </c>
      <c r="N1267" s="3" t="str">
        <f t="shared" si="112"/>
        <v>1984</v>
      </c>
    </row>
    <row r="1268" spans="1:14" x14ac:dyDescent="0.3">
      <c r="A1268" s="2" t="s">
        <v>4092</v>
      </c>
      <c r="B1268">
        <v>109.4</v>
      </c>
      <c r="C1268">
        <v>62.5</v>
      </c>
      <c r="D1268">
        <v>99.2</v>
      </c>
      <c r="E1268">
        <v>88.5</v>
      </c>
      <c r="F1268">
        <v>114.3</v>
      </c>
      <c r="G1268">
        <v>95.1</v>
      </c>
      <c r="H1268">
        <v>91.2</v>
      </c>
      <c r="I1268">
        <v>76.099999999999994</v>
      </c>
      <c r="J1268">
        <v>83.6</v>
      </c>
      <c r="K1268">
        <v>76.599999999999994</v>
      </c>
      <c r="M1268" s="3" t="str">
        <f t="shared" si="111"/>
        <v>Jun</v>
      </c>
      <c r="N1268" s="3" t="str">
        <f t="shared" si="112"/>
        <v>1985</v>
      </c>
    </row>
    <row r="1269" spans="1:14" x14ac:dyDescent="0.3">
      <c r="A1269" s="2" t="s">
        <v>4103</v>
      </c>
      <c r="B1269">
        <v>20.9</v>
      </c>
      <c r="C1269">
        <v>36.299999999999997</v>
      </c>
      <c r="D1269">
        <v>58.6</v>
      </c>
      <c r="E1269">
        <v>21.9</v>
      </c>
      <c r="F1269">
        <v>71.900000000000006</v>
      </c>
      <c r="G1269">
        <v>37.299999999999997</v>
      </c>
      <c r="H1269">
        <v>62</v>
      </c>
      <c r="I1269">
        <v>68</v>
      </c>
      <c r="J1269">
        <v>58.1</v>
      </c>
      <c r="K1269">
        <v>47.4</v>
      </c>
      <c r="M1269" s="3" t="str">
        <f t="shared" si="111"/>
        <v>Jun</v>
      </c>
      <c r="N1269" s="3" t="str">
        <f t="shared" si="112"/>
        <v>1986</v>
      </c>
    </row>
    <row r="1270" spans="1:14" x14ac:dyDescent="0.3">
      <c r="A1270" s="2" t="s">
        <v>4114</v>
      </c>
      <c r="B1270">
        <v>93.8</v>
      </c>
      <c r="C1270">
        <v>95.6</v>
      </c>
      <c r="D1270">
        <v>134.4</v>
      </c>
      <c r="E1270">
        <v>86.1</v>
      </c>
      <c r="F1270">
        <v>106.6</v>
      </c>
      <c r="G1270">
        <v>112.5</v>
      </c>
      <c r="H1270">
        <v>103.2</v>
      </c>
      <c r="I1270">
        <v>105.7</v>
      </c>
      <c r="J1270">
        <v>90.4</v>
      </c>
      <c r="K1270">
        <v>98.9</v>
      </c>
      <c r="M1270" s="3" t="str">
        <f t="shared" si="111"/>
        <v>Jun</v>
      </c>
      <c r="N1270" s="3" t="str">
        <f t="shared" si="112"/>
        <v>1987</v>
      </c>
    </row>
    <row r="1271" spans="1:14" x14ac:dyDescent="0.3">
      <c r="A1271" s="2" t="s">
        <v>4125</v>
      </c>
      <c r="B1271">
        <v>37.4</v>
      </c>
      <c r="C1271">
        <v>31</v>
      </c>
      <c r="D1271">
        <v>37</v>
      </c>
      <c r="E1271">
        <v>27.6</v>
      </c>
      <c r="F1271">
        <v>46</v>
      </c>
      <c r="G1271">
        <v>45.6</v>
      </c>
      <c r="H1271">
        <v>23.1</v>
      </c>
      <c r="I1271">
        <v>32.299999999999997</v>
      </c>
      <c r="J1271">
        <v>38.6</v>
      </c>
      <c r="K1271">
        <v>48.1</v>
      </c>
      <c r="M1271" s="3" t="str">
        <f t="shared" si="111"/>
        <v>Jun</v>
      </c>
      <c r="N1271" s="3" t="str">
        <f t="shared" si="112"/>
        <v>1988</v>
      </c>
    </row>
    <row r="1272" spans="1:14" x14ac:dyDescent="0.3">
      <c r="A1272" s="2" t="s">
        <v>4136</v>
      </c>
      <c r="B1272">
        <v>54.6</v>
      </c>
      <c r="C1272">
        <v>57.4</v>
      </c>
      <c r="D1272">
        <v>82.5</v>
      </c>
      <c r="E1272">
        <v>39.799999999999997</v>
      </c>
      <c r="F1272">
        <v>48.2</v>
      </c>
      <c r="G1272">
        <v>54.9</v>
      </c>
      <c r="H1272">
        <v>58.2</v>
      </c>
      <c r="I1272">
        <v>87</v>
      </c>
      <c r="J1272">
        <v>84.6</v>
      </c>
      <c r="K1272">
        <v>58.3</v>
      </c>
      <c r="M1272" s="3" t="str">
        <f t="shared" si="111"/>
        <v>Jun</v>
      </c>
      <c r="N1272" s="3" t="str">
        <f t="shared" si="112"/>
        <v>1989</v>
      </c>
    </row>
    <row r="1273" spans="1:14" x14ac:dyDescent="0.3">
      <c r="A1273" s="2" t="s">
        <v>4147</v>
      </c>
      <c r="B1273">
        <v>43.2</v>
      </c>
      <c r="C1273">
        <v>71.599999999999994</v>
      </c>
      <c r="D1273">
        <v>98.6</v>
      </c>
      <c r="E1273">
        <v>56.5</v>
      </c>
      <c r="F1273">
        <v>96.7</v>
      </c>
      <c r="G1273">
        <v>61</v>
      </c>
      <c r="H1273">
        <v>119.3</v>
      </c>
      <c r="I1273">
        <v>134.19999999999999</v>
      </c>
      <c r="J1273">
        <v>134.5</v>
      </c>
      <c r="K1273">
        <v>127.6</v>
      </c>
      <c r="M1273" s="3" t="str">
        <f t="shared" si="111"/>
        <v>Jun</v>
      </c>
      <c r="N1273" s="3" t="str">
        <f t="shared" si="112"/>
        <v>1990</v>
      </c>
    </row>
    <row r="1274" spans="1:14" x14ac:dyDescent="0.3">
      <c r="A1274" s="2" t="s">
        <v>4158</v>
      </c>
      <c r="B1274">
        <v>84.9</v>
      </c>
      <c r="C1274">
        <v>64.2</v>
      </c>
      <c r="D1274">
        <v>105.8</v>
      </c>
      <c r="E1274">
        <v>113.7</v>
      </c>
      <c r="F1274">
        <v>121</v>
      </c>
      <c r="G1274">
        <v>80.099999999999994</v>
      </c>
      <c r="H1274">
        <v>120.2</v>
      </c>
      <c r="I1274">
        <v>127.8</v>
      </c>
      <c r="J1274">
        <v>119.8</v>
      </c>
      <c r="K1274">
        <v>97.7</v>
      </c>
      <c r="M1274" s="3" t="str">
        <f t="shared" si="111"/>
        <v>Jun</v>
      </c>
      <c r="N1274" s="3" t="str">
        <f t="shared" si="112"/>
        <v>1991</v>
      </c>
    </row>
    <row r="1275" spans="1:14" x14ac:dyDescent="0.3">
      <c r="A1275" s="2" t="s">
        <v>4169</v>
      </c>
      <c r="B1275">
        <v>33.700000000000003</v>
      </c>
      <c r="C1275">
        <v>27.1</v>
      </c>
      <c r="D1275">
        <v>48.2</v>
      </c>
      <c r="E1275">
        <v>35.200000000000003</v>
      </c>
      <c r="F1275">
        <v>35.700000000000003</v>
      </c>
      <c r="G1275">
        <v>45.6</v>
      </c>
      <c r="H1275">
        <v>37.799999999999997</v>
      </c>
      <c r="I1275">
        <v>37.4</v>
      </c>
      <c r="J1275">
        <v>45.7</v>
      </c>
      <c r="K1275">
        <v>40.200000000000003</v>
      </c>
      <c r="M1275" s="3" t="str">
        <f t="shared" si="111"/>
        <v>Jun</v>
      </c>
      <c r="N1275" s="3" t="str">
        <f t="shared" si="112"/>
        <v>1992</v>
      </c>
    </row>
    <row r="1276" spans="1:14" x14ac:dyDescent="0.3">
      <c r="A1276" s="2" t="s">
        <v>4180</v>
      </c>
      <c r="B1276">
        <v>46.8</v>
      </c>
      <c r="C1276">
        <v>42.3</v>
      </c>
      <c r="D1276">
        <v>70</v>
      </c>
      <c r="E1276">
        <v>54.6</v>
      </c>
      <c r="F1276">
        <v>98</v>
      </c>
      <c r="G1276">
        <v>64.599999999999994</v>
      </c>
      <c r="H1276">
        <v>60.7</v>
      </c>
      <c r="I1276">
        <v>76.7</v>
      </c>
      <c r="J1276">
        <v>82.9</v>
      </c>
      <c r="K1276">
        <v>74.8</v>
      </c>
      <c r="M1276" s="3" t="str">
        <f t="shared" si="111"/>
        <v>Jun</v>
      </c>
      <c r="N1276" s="3" t="str">
        <f t="shared" si="112"/>
        <v>1993</v>
      </c>
    </row>
    <row r="1277" spans="1:14" x14ac:dyDescent="0.3">
      <c r="A1277" s="2" t="s">
        <v>4191</v>
      </c>
      <c r="B1277">
        <v>27.6</v>
      </c>
      <c r="C1277">
        <v>27.6</v>
      </c>
      <c r="D1277">
        <v>67.099999999999994</v>
      </c>
      <c r="E1277">
        <v>32.700000000000003</v>
      </c>
      <c r="F1277">
        <v>42.2</v>
      </c>
      <c r="G1277">
        <v>25.3</v>
      </c>
      <c r="H1277">
        <v>65.7</v>
      </c>
      <c r="I1277">
        <v>133.19999999999999</v>
      </c>
      <c r="J1277">
        <v>136.6</v>
      </c>
      <c r="K1277">
        <v>69</v>
      </c>
      <c r="M1277" s="3" t="str">
        <f t="shared" si="111"/>
        <v>Jun</v>
      </c>
      <c r="N1277" s="3" t="str">
        <f t="shared" si="112"/>
        <v>1994</v>
      </c>
    </row>
    <row r="1278" spans="1:14" x14ac:dyDescent="0.3">
      <c r="A1278" s="2" t="s">
        <v>4202</v>
      </c>
      <c r="B1278">
        <v>27.2</v>
      </c>
      <c r="C1278">
        <v>25.6</v>
      </c>
      <c r="D1278">
        <v>37.1</v>
      </c>
      <c r="E1278">
        <v>17.899999999999999</v>
      </c>
      <c r="F1278">
        <v>20.2</v>
      </c>
      <c r="G1278">
        <v>14.9</v>
      </c>
      <c r="H1278">
        <v>38.700000000000003</v>
      </c>
      <c r="I1278">
        <v>44.5</v>
      </c>
      <c r="J1278">
        <v>44.6</v>
      </c>
      <c r="K1278">
        <v>32.200000000000003</v>
      </c>
      <c r="M1278" s="3" t="str">
        <f t="shared" si="111"/>
        <v>Jun</v>
      </c>
      <c r="N1278" s="3" t="str">
        <f t="shared" si="112"/>
        <v>1995</v>
      </c>
    </row>
    <row r="1279" spans="1:14" x14ac:dyDescent="0.3">
      <c r="A1279" s="2" t="s">
        <v>4213</v>
      </c>
      <c r="B1279">
        <v>14</v>
      </c>
      <c r="C1279">
        <v>24.4</v>
      </c>
      <c r="D1279">
        <v>48.5</v>
      </c>
      <c r="E1279">
        <v>17.100000000000001</v>
      </c>
      <c r="F1279">
        <v>38.700000000000003</v>
      </c>
      <c r="G1279">
        <v>29.5</v>
      </c>
      <c r="H1279">
        <v>37</v>
      </c>
      <c r="I1279">
        <v>88.9</v>
      </c>
      <c r="J1279">
        <v>72.2</v>
      </c>
      <c r="K1279">
        <v>45.9</v>
      </c>
      <c r="M1279" s="3" t="str">
        <f t="shared" si="111"/>
        <v>Jun</v>
      </c>
      <c r="N1279" s="3" t="str">
        <f t="shared" si="112"/>
        <v>1996</v>
      </c>
    </row>
    <row r="1280" spans="1:14" x14ac:dyDescent="0.3">
      <c r="A1280" s="2" t="s">
        <v>4224</v>
      </c>
      <c r="B1280">
        <v>128.80000000000001</v>
      </c>
      <c r="C1280">
        <v>148</v>
      </c>
      <c r="D1280">
        <v>119.5</v>
      </c>
      <c r="E1280">
        <v>113.5</v>
      </c>
      <c r="F1280">
        <v>129</v>
      </c>
      <c r="G1280">
        <v>119.6</v>
      </c>
      <c r="H1280">
        <v>129.5</v>
      </c>
      <c r="I1280">
        <v>78.900000000000006</v>
      </c>
      <c r="J1280">
        <v>91.9</v>
      </c>
      <c r="K1280">
        <v>94.6</v>
      </c>
      <c r="M1280" s="3" t="str">
        <f t="shared" si="111"/>
        <v>Jun</v>
      </c>
      <c r="N1280" s="3" t="str">
        <f t="shared" si="112"/>
        <v>1997</v>
      </c>
    </row>
    <row r="1281" spans="1:14" x14ac:dyDescent="0.3">
      <c r="A1281" s="2" t="s">
        <v>4235</v>
      </c>
      <c r="B1281">
        <v>96.1</v>
      </c>
      <c r="C1281">
        <v>107.8</v>
      </c>
      <c r="D1281">
        <v>161.1</v>
      </c>
      <c r="E1281">
        <v>103</v>
      </c>
      <c r="F1281">
        <v>161.1</v>
      </c>
      <c r="G1281">
        <v>119</v>
      </c>
      <c r="H1281">
        <v>97.7</v>
      </c>
      <c r="I1281">
        <v>126.5</v>
      </c>
      <c r="J1281">
        <v>116.4</v>
      </c>
      <c r="K1281">
        <v>117.6</v>
      </c>
      <c r="M1281" s="3" t="str">
        <f t="shared" si="111"/>
        <v>Jun</v>
      </c>
      <c r="N1281" s="3" t="str">
        <f t="shared" si="112"/>
        <v>1998</v>
      </c>
    </row>
    <row r="1282" spans="1:14" x14ac:dyDescent="0.3">
      <c r="A1282" s="2" t="s">
        <v>4246</v>
      </c>
      <c r="B1282">
        <v>87.6</v>
      </c>
      <c r="C1282">
        <v>84</v>
      </c>
      <c r="D1282">
        <v>97.4</v>
      </c>
      <c r="E1282">
        <v>75.599999999999994</v>
      </c>
      <c r="F1282">
        <v>85.4</v>
      </c>
      <c r="G1282">
        <v>76.099999999999994</v>
      </c>
      <c r="H1282">
        <v>98</v>
      </c>
      <c r="I1282">
        <v>121.3</v>
      </c>
      <c r="J1282">
        <v>132</v>
      </c>
      <c r="K1282">
        <v>68.8</v>
      </c>
      <c r="M1282" s="3" t="str">
        <f t="shared" si="111"/>
        <v>Jun</v>
      </c>
      <c r="N1282" s="3" t="str">
        <f t="shared" si="112"/>
        <v>1999</v>
      </c>
    </row>
    <row r="1283" spans="1:14" x14ac:dyDescent="0.3">
      <c r="A1283" s="2" t="s">
        <v>4257</v>
      </c>
      <c r="B1283">
        <v>17.2</v>
      </c>
      <c r="C1283">
        <v>59.8</v>
      </c>
      <c r="D1283">
        <v>96.8</v>
      </c>
      <c r="E1283">
        <v>20</v>
      </c>
      <c r="F1283">
        <v>52.7</v>
      </c>
      <c r="G1283">
        <v>42.1</v>
      </c>
      <c r="H1283">
        <v>61</v>
      </c>
      <c r="I1283">
        <v>85.9</v>
      </c>
      <c r="J1283">
        <v>82.1</v>
      </c>
      <c r="K1283">
        <v>60.3</v>
      </c>
      <c r="M1283" s="3" t="str">
        <f t="shared" ref="M1283:M1346" si="113">LEFT(A1283,3)</f>
        <v>Jun</v>
      </c>
      <c r="N1283" s="3" t="str">
        <f t="shared" ref="N1283:N1346" si="114">RIGHT(A1283,4)</f>
        <v>2000</v>
      </c>
    </row>
    <row r="1284" spans="1:14" x14ac:dyDescent="0.3">
      <c r="A1284" s="2" t="s">
        <v>4268</v>
      </c>
      <c r="B1284">
        <v>36.799999999999997</v>
      </c>
      <c r="C1284">
        <v>56.1</v>
      </c>
      <c r="D1284">
        <v>55.2</v>
      </c>
      <c r="E1284">
        <v>23.3</v>
      </c>
      <c r="F1284">
        <v>42.5</v>
      </c>
      <c r="G1284">
        <v>37.200000000000003</v>
      </c>
      <c r="H1284">
        <v>64.8</v>
      </c>
      <c r="I1284">
        <v>102.2</v>
      </c>
      <c r="J1284">
        <v>95.7</v>
      </c>
      <c r="K1284">
        <v>65.400000000000006</v>
      </c>
      <c r="M1284" s="3" t="str">
        <f t="shared" si="113"/>
        <v>Jun</v>
      </c>
      <c r="N1284" s="3" t="str">
        <f t="shared" si="114"/>
        <v>2001</v>
      </c>
    </row>
    <row r="1285" spans="1:14" x14ac:dyDescent="0.3">
      <c r="A1285" s="2" t="s">
        <v>4279</v>
      </c>
      <c r="B1285">
        <v>34.1</v>
      </c>
      <c r="C1285">
        <v>54.1</v>
      </c>
      <c r="D1285">
        <v>95.2</v>
      </c>
      <c r="E1285">
        <v>59.1</v>
      </c>
      <c r="F1285">
        <v>59.8</v>
      </c>
      <c r="G1285">
        <v>46.4</v>
      </c>
      <c r="H1285">
        <v>110.7</v>
      </c>
      <c r="I1285">
        <v>183</v>
      </c>
      <c r="J1285">
        <v>125.4</v>
      </c>
      <c r="K1285">
        <v>119.7</v>
      </c>
      <c r="M1285" s="3" t="str">
        <f t="shared" si="113"/>
        <v>Jun</v>
      </c>
      <c r="N1285" s="3" t="str">
        <f t="shared" si="114"/>
        <v>2002</v>
      </c>
    </row>
    <row r="1286" spans="1:14" x14ac:dyDescent="0.3">
      <c r="A1286" s="2" t="s">
        <v>4290</v>
      </c>
      <c r="B1286">
        <v>63.7</v>
      </c>
      <c r="C1286">
        <v>83.9</v>
      </c>
      <c r="D1286">
        <v>76.2</v>
      </c>
      <c r="E1286">
        <v>46</v>
      </c>
      <c r="F1286">
        <v>64</v>
      </c>
      <c r="G1286">
        <v>67.099999999999994</v>
      </c>
      <c r="H1286">
        <v>51.7</v>
      </c>
      <c r="I1286">
        <v>94.7</v>
      </c>
      <c r="J1286">
        <v>82.1</v>
      </c>
      <c r="K1286">
        <v>86.4</v>
      </c>
      <c r="M1286" s="3" t="str">
        <f t="shared" si="113"/>
        <v>Jun</v>
      </c>
      <c r="N1286" s="3" t="str">
        <f t="shared" si="114"/>
        <v>2003</v>
      </c>
    </row>
    <row r="1287" spans="1:14" x14ac:dyDescent="0.3">
      <c r="A1287" s="2" t="s">
        <v>4301</v>
      </c>
      <c r="B1287">
        <v>39.299999999999997</v>
      </c>
      <c r="C1287">
        <v>73.099999999999994</v>
      </c>
      <c r="D1287">
        <v>85.9</v>
      </c>
      <c r="E1287">
        <v>33.4</v>
      </c>
      <c r="F1287">
        <v>64.5</v>
      </c>
      <c r="G1287">
        <v>51.8</v>
      </c>
      <c r="H1287">
        <v>118.2</v>
      </c>
      <c r="I1287">
        <v>139.6</v>
      </c>
      <c r="J1287">
        <v>135.4</v>
      </c>
      <c r="K1287">
        <v>108.6</v>
      </c>
      <c r="M1287" s="3" t="str">
        <f t="shared" si="113"/>
        <v>Jun</v>
      </c>
      <c r="N1287" s="3" t="str">
        <f t="shared" si="114"/>
        <v>2004</v>
      </c>
    </row>
    <row r="1288" spans="1:14" x14ac:dyDescent="0.3">
      <c r="A1288" s="2" t="s">
        <v>4312</v>
      </c>
      <c r="B1288">
        <v>45.4</v>
      </c>
      <c r="C1288">
        <v>50.2</v>
      </c>
      <c r="D1288">
        <v>67.099999999999994</v>
      </c>
      <c r="E1288">
        <v>34.1</v>
      </c>
      <c r="F1288">
        <v>78.7</v>
      </c>
      <c r="G1288">
        <v>54.3</v>
      </c>
      <c r="H1288">
        <v>82.1</v>
      </c>
      <c r="I1288">
        <v>115.4</v>
      </c>
      <c r="J1288">
        <v>113.1</v>
      </c>
      <c r="K1288">
        <v>56</v>
      </c>
      <c r="M1288" s="3" t="str">
        <f t="shared" si="113"/>
        <v>Jun</v>
      </c>
      <c r="N1288" s="3" t="str">
        <f t="shared" si="114"/>
        <v>2005</v>
      </c>
    </row>
    <row r="1289" spans="1:14" x14ac:dyDescent="0.3">
      <c r="A1289" s="2" t="s">
        <v>4323</v>
      </c>
      <c r="B1289">
        <v>20.100000000000001</v>
      </c>
      <c r="C1289">
        <v>18.600000000000001</v>
      </c>
      <c r="D1289">
        <v>40.9</v>
      </c>
      <c r="E1289">
        <v>20.6</v>
      </c>
      <c r="F1289">
        <v>38</v>
      </c>
      <c r="G1289">
        <v>16.5</v>
      </c>
      <c r="H1289">
        <v>49.8</v>
      </c>
      <c r="I1289">
        <v>91.6</v>
      </c>
      <c r="J1289">
        <v>83.2</v>
      </c>
      <c r="K1289">
        <v>36.200000000000003</v>
      </c>
      <c r="M1289" s="3" t="str">
        <f t="shared" si="113"/>
        <v>Jun</v>
      </c>
      <c r="N1289" s="3" t="str">
        <f t="shared" si="114"/>
        <v>2006</v>
      </c>
    </row>
    <row r="1290" spans="1:14" x14ac:dyDescent="0.3">
      <c r="A1290" s="2" t="s">
        <v>4334</v>
      </c>
      <c r="B1290">
        <v>99.6</v>
      </c>
      <c r="C1290">
        <v>181.3</v>
      </c>
      <c r="D1290">
        <v>172.5</v>
      </c>
      <c r="E1290">
        <v>101.9</v>
      </c>
      <c r="F1290">
        <v>146.80000000000001</v>
      </c>
      <c r="G1290">
        <v>166.9</v>
      </c>
      <c r="H1290">
        <v>128.30000000000001</v>
      </c>
      <c r="I1290">
        <v>132.5</v>
      </c>
      <c r="J1290">
        <v>78.400000000000006</v>
      </c>
      <c r="K1290">
        <v>148.1</v>
      </c>
      <c r="M1290" s="3" t="str">
        <f t="shared" si="113"/>
        <v>Jun</v>
      </c>
      <c r="N1290" s="3" t="str">
        <f t="shared" si="114"/>
        <v>2007</v>
      </c>
    </row>
    <row r="1291" spans="1:14" x14ac:dyDescent="0.3">
      <c r="A1291" s="2" t="s">
        <v>4345</v>
      </c>
      <c r="B1291">
        <v>43.3</v>
      </c>
      <c r="C1291">
        <v>76</v>
      </c>
      <c r="D1291">
        <v>109.4</v>
      </c>
      <c r="E1291">
        <v>43.6</v>
      </c>
      <c r="F1291">
        <v>61.6</v>
      </c>
      <c r="G1291">
        <v>52.9</v>
      </c>
      <c r="H1291">
        <v>90.2</v>
      </c>
      <c r="I1291">
        <v>123.8</v>
      </c>
      <c r="J1291">
        <v>110.1</v>
      </c>
      <c r="K1291">
        <v>76</v>
      </c>
      <c r="M1291" s="3" t="str">
        <f t="shared" si="113"/>
        <v>Jun</v>
      </c>
      <c r="N1291" s="3" t="str">
        <f t="shared" si="114"/>
        <v>2008</v>
      </c>
    </row>
    <row r="1292" spans="1:14" x14ac:dyDescent="0.3">
      <c r="A1292" s="2" t="s">
        <v>4356</v>
      </c>
      <c r="B1292">
        <v>49.4</v>
      </c>
      <c r="C1292">
        <v>55.1</v>
      </c>
      <c r="D1292">
        <v>63.8</v>
      </c>
      <c r="E1292">
        <v>33.799999999999997</v>
      </c>
      <c r="F1292">
        <v>62.7</v>
      </c>
      <c r="G1292">
        <v>68.3</v>
      </c>
      <c r="H1292">
        <v>68.599999999999994</v>
      </c>
      <c r="I1292">
        <v>69.8</v>
      </c>
      <c r="J1292">
        <v>72.5</v>
      </c>
      <c r="K1292">
        <v>59.2</v>
      </c>
      <c r="M1292" s="3" t="str">
        <f t="shared" si="113"/>
        <v>Jun</v>
      </c>
      <c r="N1292" s="3" t="str">
        <f t="shared" si="114"/>
        <v>2009</v>
      </c>
    </row>
    <row r="1293" spans="1:14" x14ac:dyDescent="0.3">
      <c r="A1293" s="2" t="s">
        <v>4367</v>
      </c>
      <c r="B1293">
        <v>30.4</v>
      </c>
      <c r="C1293">
        <v>42.6</v>
      </c>
      <c r="D1293">
        <v>40.200000000000003</v>
      </c>
      <c r="E1293">
        <v>32.799999999999997</v>
      </c>
      <c r="F1293">
        <v>34.299999999999997</v>
      </c>
      <c r="G1293">
        <v>40.200000000000003</v>
      </c>
      <c r="H1293">
        <v>37.1</v>
      </c>
      <c r="I1293">
        <v>39.299999999999997</v>
      </c>
      <c r="J1293">
        <v>41.6</v>
      </c>
      <c r="K1293">
        <v>45.6</v>
      </c>
      <c r="M1293" s="3" t="str">
        <f t="shared" si="113"/>
        <v>Jun</v>
      </c>
      <c r="N1293" s="3" t="str">
        <f t="shared" si="114"/>
        <v>2010</v>
      </c>
    </row>
    <row r="1294" spans="1:14" x14ac:dyDescent="0.3">
      <c r="A1294" s="2" t="s">
        <v>4378</v>
      </c>
      <c r="B1294">
        <v>68.900000000000006</v>
      </c>
      <c r="C1294">
        <v>62.9</v>
      </c>
      <c r="D1294">
        <v>84.2</v>
      </c>
      <c r="E1294">
        <v>82.4</v>
      </c>
      <c r="F1294">
        <v>103</v>
      </c>
      <c r="G1294">
        <v>55.8</v>
      </c>
      <c r="H1294">
        <v>94.2</v>
      </c>
      <c r="I1294">
        <v>116.6</v>
      </c>
      <c r="J1294">
        <v>91.3</v>
      </c>
      <c r="K1294">
        <v>103</v>
      </c>
      <c r="M1294" s="3" t="str">
        <f t="shared" si="113"/>
        <v>Jun</v>
      </c>
      <c r="N1294" s="3" t="str">
        <f t="shared" si="114"/>
        <v>2011</v>
      </c>
    </row>
    <row r="1295" spans="1:14" x14ac:dyDescent="0.3">
      <c r="A1295" s="2" t="s">
        <v>4389</v>
      </c>
      <c r="B1295">
        <v>98.8</v>
      </c>
      <c r="C1295">
        <v>141.6</v>
      </c>
      <c r="D1295">
        <v>205.6</v>
      </c>
      <c r="E1295">
        <v>138.19999999999999</v>
      </c>
      <c r="F1295">
        <v>193.9</v>
      </c>
      <c r="G1295">
        <v>151.80000000000001</v>
      </c>
      <c r="H1295">
        <v>141</v>
      </c>
      <c r="I1295">
        <v>177</v>
      </c>
      <c r="J1295">
        <v>77.900000000000006</v>
      </c>
      <c r="K1295">
        <v>178.2</v>
      </c>
      <c r="M1295" s="3" t="str">
        <f t="shared" si="113"/>
        <v>Jun</v>
      </c>
      <c r="N1295" s="3" t="str">
        <f t="shared" si="114"/>
        <v>2012</v>
      </c>
    </row>
    <row r="1296" spans="1:14" x14ac:dyDescent="0.3">
      <c r="A1296" s="2" t="s">
        <v>4400</v>
      </c>
      <c r="B1296">
        <v>20.3</v>
      </c>
      <c r="C1296">
        <v>40.700000000000003</v>
      </c>
      <c r="D1296">
        <v>61.5</v>
      </c>
      <c r="E1296">
        <v>22.8</v>
      </c>
      <c r="F1296">
        <v>49.3</v>
      </c>
      <c r="G1296">
        <v>36.200000000000003</v>
      </c>
      <c r="H1296">
        <v>42.5</v>
      </c>
      <c r="I1296">
        <v>75</v>
      </c>
      <c r="J1296">
        <v>62.7</v>
      </c>
      <c r="K1296">
        <v>84.6</v>
      </c>
      <c r="M1296" s="3" t="str">
        <f t="shared" si="113"/>
        <v>Jun</v>
      </c>
      <c r="N1296" s="3" t="str">
        <f t="shared" si="114"/>
        <v>2013</v>
      </c>
    </row>
    <row r="1297" spans="1:14" x14ac:dyDescent="0.3">
      <c r="A1297" s="2" t="s">
        <v>4411</v>
      </c>
      <c r="B1297">
        <v>37.6</v>
      </c>
      <c r="C1297">
        <v>45.7</v>
      </c>
      <c r="D1297">
        <v>45.8</v>
      </c>
      <c r="E1297">
        <v>37.5</v>
      </c>
      <c r="F1297">
        <v>60.3</v>
      </c>
      <c r="G1297">
        <v>51.4</v>
      </c>
      <c r="H1297">
        <v>79.099999999999994</v>
      </c>
      <c r="I1297">
        <v>57.7</v>
      </c>
      <c r="J1297">
        <v>64.8</v>
      </c>
      <c r="K1297">
        <v>56.1</v>
      </c>
      <c r="M1297" s="3" t="str">
        <f t="shared" si="113"/>
        <v>Jun</v>
      </c>
      <c r="N1297" s="3" t="str">
        <f t="shared" si="114"/>
        <v>2014</v>
      </c>
    </row>
    <row r="1298" spans="1:14" x14ac:dyDescent="0.3">
      <c r="A1298" s="2" t="s">
        <v>4422</v>
      </c>
      <c r="B1298">
        <v>22</v>
      </c>
      <c r="C1298">
        <v>34.799999999999997</v>
      </c>
      <c r="D1298">
        <v>49.8</v>
      </c>
      <c r="E1298">
        <v>26.4</v>
      </c>
      <c r="F1298">
        <v>54</v>
      </c>
      <c r="G1298">
        <v>37.5</v>
      </c>
      <c r="H1298">
        <v>64.099999999999994</v>
      </c>
      <c r="I1298">
        <v>106.9</v>
      </c>
      <c r="J1298">
        <v>103.9</v>
      </c>
      <c r="K1298">
        <v>45.5</v>
      </c>
      <c r="M1298" s="3" t="str">
        <f t="shared" si="113"/>
        <v>Jun</v>
      </c>
      <c r="N1298" s="3" t="str">
        <f t="shared" si="114"/>
        <v>2015</v>
      </c>
    </row>
    <row r="1299" spans="1:14" x14ac:dyDescent="0.3">
      <c r="A1299" s="2" t="s">
        <v>4433</v>
      </c>
      <c r="B1299">
        <v>102.4</v>
      </c>
      <c r="C1299">
        <v>77.599999999999994</v>
      </c>
      <c r="D1299">
        <v>127</v>
      </c>
      <c r="E1299">
        <v>91.6</v>
      </c>
      <c r="F1299">
        <v>104</v>
      </c>
      <c r="G1299">
        <v>99.6</v>
      </c>
      <c r="H1299">
        <v>102.7</v>
      </c>
      <c r="I1299">
        <v>81.5</v>
      </c>
      <c r="J1299">
        <v>84.8</v>
      </c>
      <c r="K1299">
        <v>88.8</v>
      </c>
      <c r="M1299" s="3" t="str">
        <f t="shared" si="113"/>
        <v>Jun</v>
      </c>
      <c r="N1299" s="3" t="str">
        <f t="shared" si="114"/>
        <v>2016</v>
      </c>
    </row>
    <row r="1300" spans="1:14" x14ac:dyDescent="0.3">
      <c r="A1300" s="2" t="s">
        <v>4444</v>
      </c>
      <c r="B1300">
        <v>64.099999999999994</v>
      </c>
      <c r="C1300">
        <v>115.8</v>
      </c>
      <c r="D1300">
        <v>136.1</v>
      </c>
      <c r="E1300">
        <v>53.2</v>
      </c>
      <c r="F1300">
        <v>100.8</v>
      </c>
      <c r="G1300">
        <v>66.2</v>
      </c>
      <c r="H1300">
        <v>149.6</v>
      </c>
      <c r="I1300">
        <v>173.1</v>
      </c>
      <c r="J1300">
        <v>141.80000000000001</v>
      </c>
      <c r="K1300">
        <v>103.8</v>
      </c>
      <c r="M1300" s="3" t="str">
        <f t="shared" si="113"/>
        <v>Jun</v>
      </c>
      <c r="N1300" s="3" t="str">
        <f t="shared" si="114"/>
        <v>2017</v>
      </c>
    </row>
    <row r="1301" spans="1:14" x14ac:dyDescent="0.3">
      <c r="A1301" s="2" t="s">
        <v>4455</v>
      </c>
      <c r="B1301">
        <v>5.8</v>
      </c>
      <c r="C1301">
        <v>26</v>
      </c>
      <c r="D1301">
        <v>33.1</v>
      </c>
      <c r="E1301">
        <v>2.8</v>
      </c>
      <c r="F1301">
        <v>13.7</v>
      </c>
      <c r="G1301">
        <v>11.4</v>
      </c>
      <c r="H1301">
        <v>60.1</v>
      </c>
      <c r="I1301">
        <v>89</v>
      </c>
      <c r="J1301">
        <v>62.1</v>
      </c>
      <c r="K1301">
        <v>50.6</v>
      </c>
      <c r="M1301" s="3" t="str">
        <f t="shared" si="113"/>
        <v>Jun</v>
      </c>
      <c r="N1301" s="3" t="str">
        <f t="shared" si="114"/>
        <v>2018</v>
      </c>
    </row>
    <row r="1302" spans="1:14" x14ac:dyDescent="0.3">
      <c r="A1302" s="2" t="s">
        <v>4466</v>
      </c>
      <c r="B1302">
        <v>87.8</v>
      </c>
      <c r="C1302">
        <v>116</v>
      </c>
      <c r="D1302">
        <v>133.9</v>
      </c>
      <c r="E1302">
        <v>89.9</v>
      </c>
      <c r="F1302">
        <v>111.6</v>
      </c>
      <c r="G1302">
        <v>124.1</v>
      </c>
      <c r="H1302">
        <v>96.4</v>
      </c>
      <c r="I1302">
        <v>103.5</v>
      </c>
      <c r="J1302">
        <v>107.1</v>
      </c>
      <c r="K1302">
        <v>106.6</v>
      </c>
      <c r="M1302" s="3" t="str">
        <f t="shared" si="113"/>
        <v>Jun</v>
      </c>
      <c r="N1302" s="3" t="str">
        <f t="shared" si="114"/>
        <v>2019</v>
      </c>
    </row>
    <row r="1303" spans="1:14" x14ac:dyDescent="0.3">
      <c r="A1303" s="2" t="s">
        <v>4477</v>
      </c>
      <c r="B1303">
        <v>59.6</v>
      </c>
      <c r="C1303">
        <v>89.8</v>
      </c>
      <c r="D1303">
        <v>140.1</v>
      </c>
      <c r="E1303">
        <v>53</v>
      </c>
      <c r="F1303">
        <v>135.4</v>
      </c>
      <c r="G1303">
        <v>93.2</v>
      </c>
      <c r="H1303">
        <v>98.1</v>
      </c>
      <c r="I1303">
        <v>150</v>
      </c>
      <c r="J1303">
        <v>124.8</v>
      </c>
      <c r="K1303">
        <v>122.6</v>
      </c>
      <c r="M1303" s="3" t="str">
        <f t="shared" si="113"/>
        <v>Jun</v>
      </c>
      <c r="N1303" s="3" t="str">
        <f t="shared" si="114"/>
        <v>2020</v>
      </c>
    </row>
    <row r="1304" spans="1:14" x14ac:dyDescent="0.3">
      <c r="A1304" s="2" t="s">
        <v>4488</v>
      </c>
      <c r="B1304">
        <v>60</v>
      </c>
      <c r="C1304">
        <v>31.5</v>
      </c>
      <c r="D1304">
        <v>28.2</v>
      </c>
      <c r="E1304">
        <v>89.8</v>
      </c>
      <c r="F1304">
        <v>50.1</v>
      </c>
      <c r="G1304">
        <v>36.799999999999997</v>
      </c>
      <c r="H1304">
        <v>29.3</v>
      </c>
      <c r="I1304">
        <v>53.9</v>
      </c>
      <c r="J1304">
        <v>40.5</v>
      </c>
      <c r="K1304">
        <v>38.299999999999997</v>
      </c>
      <c r="M1304" s="3" t="str">
        <f t="shared" si="113"/>
        <v>Jun</v>
      </c>
      <c r="N1304" s="3" t="str">
        <f t="shared" si="114"/>
        <v>2021</v>
      </c>
    </row>
    <row r="1305" spans="1:14" x14ac:dyDescent="0.3">
      <c r="A1305" s="2" t="s">
        <v>2450</v>
      </c>
      <c r="B1305">
        <v>85.2</v>
      </c>
      <c r="C1305">
        <v>91.2</v>
      </c>
      <c r="D1305">
        <v>161.5</v>
      </c>
      <c r="E1305">
        <v>103.2</v>
      </c>
      <c r="F1305">
        <v>150.4</v>
      </c>
      <c r="G1305">
        <v>103.7</v>
      </c>
      <c r="H1305">
        <v>138.5</v>
      </c>
      <c r="I1305">
        <v>159.19999999999999</v>
      </c>
      <c r="J1305">
        <v>143.19999999999999</v>
      </c>
      <c r="K1305">
        <v>52.6</v>
      </c>
      <c r="M1305" s="3" t="str">
        <f t="shared" si="113"/>
        <v>Mar</v>
      </c>
      <c r="N1305" s="3" t="str">
        <f t="shared" si="114"/>
        <v>1836</v>
      </c>
    </row>
    <row r="1306" spans="1:14" x14ac:dyDescent="0.3">
      <c r="A1306" s="2" t="s">
        <v>2461</v>
      </c>
      <c r="B1306">
        <v>20.7</v>
      </c>
      <c r="C1306">
        <v>37.799999999999997</v>
      </c>
      <c r="D1306">
        <v>51.9</v>
      </c>
      <c r="E1306">
        <v>19.899999999999999</v>
      </c>
      <c r="F1306">
        <v>33.200000000000003</v>
      </c>
      <c r="G1306">
        <v>27.6</v>
      </c>
      <c r="H1306">
        <v>47.6</v>
      </c>
      <c r="I1306">
        <v>52.6</v>
      </c>
      <c r="J1306">
        <v>48.4</v>
      </c>
      <c r="K1306">
        <v>11.7</v>
      </c>
      <c r="M1306" s="3" t="str">
        <f t="shared" si="113"/>
        <v>Mar</v>
      </c>
      <c r="N1306" s="3" t="str">
        <f t="shared" si="114"/>
        <v>1837</v>
      </c>
    </row>
    <row r="1307" spans="1:14" x14ac:dyDescent="0.3">
      <c r="A1307" s="2" t="s">
        <v>2472</v>
      </c>
      <c r="B1307">
        <v>30.9</v>
      </c>
      <c r="C1307">
        <v>49.6</v>
      </c>
      <c r="D1307">
        <v>73.599999999999994</v>
      </c>
      <c r="E1307">
        <v>37.6</v>
      </c>
      <c r="F1307">
        <v>62.6</v>
      </c>
      <c r="G1307">
        <v>41.9</v>
      </c>
      <c r="H1307">
        <v>100.1</v>
      </c>
      <c r="I1307">
        <v>113.2</v>
      </c>
      <c r="J1307">
        <v>104.9</v>
      </c>
      <c r="K1307">
        <v>77.099999999999994</v>
      </c>
      <c r="M1307" s="3" t="str">
        <f t="shared" si="113"/>
        <v>Mar</v>
      </c>
      <c r="N1307" s="3" t="str">
        <f t="shared" si="114"/>
        <v>1838</v>
      </c>
    </row>
    <row r="1308" spans="1:14" x14ac:dyDescent="0.3">
      <c r="A1308" s="2" t="s">
        <v>2483</v>
      </c>
      <c r="B1308">
        <v>46.2</v>
      </c>
      <c r="C1308">
        <v>76.400000000000006</v>
      </c>
      <c r="D1308">
        <v>106.2</v>
      </c>
      <c r="E1308">
        <v>51.4</v>
      </c>
      <c r="F1308">
        <v>82.2</v>
      </c>
      <c r="G1308">
        <v>58.6</v>
      </c>
      <c r="H1308">
        <v>97.7</v>
      </c>
      <c r="I1308">
        <v>127.8</v>
      </c>
      <c r="J1308">
        <v>112.1</v>
      </c>
      <c r="K1308">
        <v>58.5</v>
      </c>
      <c r="M1308" s="3" t="str">
        <f t="shared" si="113"/>
        <v>Mar</v>
      </c>
      <c r="N1308" s="3" t="str">
        <f t="shared" si="114"/>
        <v>1839</v>
      </c>
    </row>
    <row r="1309" spans="1:14" x14ac:dyDescent="0.3">
      <c r="A1309" s="2" t="s">
        <v>2494</v>
      </c>
      <c r="B1309">
        <v>12.7</v>
      </c>
      <c r="C1309">
        <v>15.4</v>
      </c>
      <c r="D1309">
        <v>11.8</v>
      </c>
      <c r="E1309">
        <v>7.6</v>
      </c>
      <c r="F1309">
        <v>4.2</v>
      </c>
      <c r="G1309">
        <v>6.7</v>
      </c>
      <c r="H1309">
        <v>25.7</v>
      </c>
      <c r="I1309">
        <v>13.9</v>
      </c>
      <c r="J1309">
        <v>28.5</v>
      </c>
      <c r="K1309">
        <v>15.8</v>
      </c>
      <c r="M1309" s="3" t="str">
        <f t="shared" si="113"/>
        <v>Mar</v>
      </c>
      <c r="N1309" s="3" t="str">
        <f t="shared" si="114"/>
        <v>1840</v>
      </c>
    </row>
    <row r="1310" spans="1:14" x14ac:dyDescent="0.3">
      <c r="A1310" s="2" t="s">
        <v>2505</v>
      </c>
      <c r="B1310">
        <v>33.700000000000003</v>
      </c>
      <c r="C1310">
        <v>44</v>
      </c>
      <c r="D1310">
        <v>100.2</v>
      </c>
      <c r="E1310">
        <v>48.9</v>
      </c>
      <c r="F1310">
        <v>103.8</v>
      </c>
      <c r="G1310">
        <v>49.2</v>
      </c>
      <c r="H1310">
        <v>60.3</v>
      </c>
      <c r="I1310">
        <v>116</v>
      </c>
      <c r="J1310">
        <v>85.4</v>
      </c>
      <c r="K1310">
        <v>110.5</v>
      </c>
      <c r="M1310" s="3" t="str">
        <f t="shared" si="113"/>
        <v>Mar</v>
      </c>
      <c r="N1310" s="3" t="str">
        <f t="shared" si="114"/>
        <v>1841</v>
      </c>
    </row>
    <row r="1311" spans="1:14" x14ac:dyDescent="0.3">
      <c r="A1311" s="2" t="s">
        <v>2516</v>
      </c>
      <c r="B1311">
        <v>60.7</v>
      </c>
      <c r="C1311">
        <v>62.9</v>
      </c>
      <c r="D1311">
        <v>132.1</v>
      </c>
      <c r="E1311">
        <v>61.7</v>
      </c>
      <c r="F1311">
        <v>121</v>
      </c>
      <c r="G1311">
        <v>79.099999999999994</v>
      </c>
      <c r="H1311">
        <v>116.6</v>
      </c>
      <c r="I1311">
        <v>174.6</v>
      </c>
      <c r="J1311">
        <v>172.7</v>
      </c>
      <c r="K1311">
        <v>112</v>
      </c>
      <c r="M1311" s="3" t="str">
        <f t="shared" si="113"/>
        <v>Mar</v>
      </c>
      <c r="N1311" s="3" t="str">
        <f t="shared" si="114"/>
        <v>1842</v>
      </c>
    </row>
    <row r="1312" spans="1:14" x14ac:dyDescent="0.3">
      <c r="A1312" s="2" t="s">
        <v>2527</v>
      </c>
      <c r="B1312">
        <v>22.8</v>
      </c>
      <c r="C1312">
        <v>24</v>
      </c>
      <c r="D1312">
        <v>40.200000000000003</v>
      </c>
      <c r="E1312">
        <v>24</v>
      </c>
      <c r="F1312">
        <v>50</v>
      </c>
      <c r="G1312">
        <v>27.4</v>
      </c>
      <c r="H1312">
        <v>50.2</v>
      </c>
      <c r="I1312">
        <v>56.9</v>
      </c>
      <c r="J1312">
        <v>70</v>
      </c>
      <c r="K1312">
        <v>54</v>
      </c>
      <c r="M1312" s="3" t="str">
        <f t="shared" si="113"/>
        <v>Mar</v>
      </c>
      <c r="N1312" s="3" t="str">
        <f t="shared" si="114"/>
        <v>1843</v>
      </c>
    </row>
    <row r="1313" spans="1:14" x14ac:dyDescent="0.3">
      <c r="A1313" s="2" t="s">
        <v>2538</v>
      </c>
      <c r="B1313">
        <v>52.1</v>
      </c>
      <c r="C1313">
        <v>56.9</v>
      </c>
      <c r="D1313">
        <v>105.3</v>
      </c>
      <c r="E1313">
        <v>75.900000000000006</v>
      </c>
      <c r="F1313">
        <v>104.3</v>
      </c>
      <c r="G1313">
        <v>70.2</v>
      </c>
      <c r="H1313">
        <v>80</v>
      </c>
      <c r="I1313">
        <v>128.80000000000001</v>
      </c>
      <c r="J1313">
        <v>127.3</v>
      </c>
      <c r="K1313">
        <v>89.2</v>
      </c>
      <c r="M1313" s="3" t="str">
        <f t="shared" si="113"/>
        <v>Mar</v>
      </c>
      <c r="N1313" s="3" t="str">
        <f t="shared" si="114"/>
        <v>1844</v>
      </c>
    </row>
    <row r="1314" spans="1:14" x14ac:dyDescent="0.3">
      <c r="A1314" s="2" t="s">
        <v>2549</v>
      </c>
      <c r="B1314">
        <v>42.7</v>
      </c>
      <c r="C1314">
        <v>57.9</v>
      </c>
      <c r="D1314">
        <v>79</v>
      </c>
      <c r="E1314">
        <v>29.7</v>
      </c>
      <c r="F1314">
        <v>37.299999999999997</v>
      </c>
      <c r="G1314">
        <v>46</v>
      </c>
      <c r="H1314">
        <v>71.5</v>
      </c>
      <c r="I1314">
        <v>97.2</v>
      </c>
      <c r="J1314">
        <v>115.1</v>
      </c>
      <c r="K1314">
        <v>48.4</v>
      </c>
      <c r="M1314" s="3" t="str">
        <f t="shared" si="113"/>
        <v>Mar</v>
      </c>
      <c r="N1314" s="3" t="str">
        <f t="shared" si="114"/>
        <v>1845</v>
      </c>
    </row>
    <row r="1315" spans="1:14" x14ac:dyDescent="0.3">
      <c r="A1315" s="2" t="s">
        <v>2560</v>
      </c>
      <c r="B1315">
        <v>27.6</v>
      </c>
      <c r="C1315">
        <v>52.2</v>
      </c>
      <c r="D1315">
        <v>111.4</v>
      </c>
      <c r="E1315">
        <v>47.3</v>
      </c>
      <c r="F1315">
        <v>84.2</v>
      </c>
      <c r="G1315">
        <v>47.3</v>
      </c>
      <c r="H1315">
        <v>76.599999999999994</v>
      </c>
      <c r="I1315">
        <v>149.19999999999999</v>
      </c>
      <c r="J1315">
        <v>121</v>
      </c>
      <c r="K1315">
        <v>92.9</v>
      </c>
      <c r="M1315" s="3" t="str">
        <f t="shared" si="113"/>
        <v>Mar</v>
      </c>
      <c r="N1315" s="3" t="str">
        <f t="shared" si="114"/>
        <v>1846</v>
      </c>
    </row>
    <row r="1316" spans="1:14" x14ac:dyDescent="0.3">
      <c r="A1316" s="2" t="s">
        <v>2571</v>
      </c>
      <c r="B1316">
        <v>24.3</v>
      </c>
      <c r="C1316">
        <v>31.4</v>
      </c>
      <c r="D1316">
        <v>52.5</v>
      </c>
      <c r="E1316">
        <v>27.3</v>
      </c>
      <c r="F1316">
        <v>89.9</v>
      </c>
      <c r="G1316">
        <v>33.9</v>
      </c>
      <c r="H1316">
        <v>36.4</v>
      </c>
      <c r="I1316">
        <v>47</v>
      </c>
      <c r="J1316">
        <v>40.5</v>
      </c>
      <c r="K1316">
        <v>40.6</v>
      </c>
      <c r="M1316" s="3" t="str">
        <f t="shared" si="113"/>
        <v>Mar</v>
      </c>
      <c r="N1316" s="3" t="str">
        <f t="shared" si="114"/>
        <v>1847</v>
      </c>
    </row>
    <row r="1317" spans="1:14" x14ac:dyDescent="0.3">
      <c r="A1317" s="2" t="s">
        <v>2582</v>
      </c>
      <c r="B1317">
        <v>82.9</v>
      </c>
      <c r="C1317">
        <v>103.8</v>
      </c>
      <c r="D1317">
        <v>114.6</v>
      </c>
      <c r="E1317">
        <v>83</v>
      </c>
      <c r="F1317">
        <v>110.9</v>
      </c>
      <c r="G1317">
        <v>93.3</v>
      </c>
      <c r="H1317">
        <v>114.7</v>
      </c>
      <c r="I1317">
        <v>124.1</v>
      </c>
      <c r="J1317">
        <v>117.6</v>
      </c>
      <c r="K1317">
        <v>120.2</v>
      </c>
      <c r="M1317" s="3" t="str">
        <f t="shared" si="113"/>
        <v>Mar</v>
      </c>
      <c r="N1317" s="3" t="str">
        <f t="shared" si="114"/>
        <v>1848</v>
      </c>
    </row>
    <row r="1318" spans="1:14" x14ac:dyDescent="0.3">
      <c r="A1318" s="2" t="s">
        <v>2593</v>
      </c>
      <c r="B1318">
        <v>23.2</v>
      </c>
      <c r="C1318">
        <v>34.700000000000003</v>
      </c>
      <c r="D1318">
        <v>33.200000000000003</v>
      </c>
      <c r="E1318">
        <v>22.1</v>
      </c>
      <c r="F1318">
        <v>35.299999999999997</v>
      </c>
      <c r="G1318">
        <v>22.3</v>
      </c>
      <c r="H1318">
        <v>46.5</v>
      </c>
      <c r="I1318">
        <v>53.5</v>
      </c>
      <c r="J1318">
        <v>84.6</v>
      </c>
      <c r="K1318">
        <v>58.1</v>
      </c>
      <c r="M1318" s="3" t="str">
        <f t="shared" si="113"/>
        <v>Mar</v>
      </c>
      <c r="N1318" s="3" t="str">
        <f t="shared" si="114"/>
        <v>1849</v>
      </c>
    </row>
    <row r="1319" spans="1:14" x14ac:dyDescent="0.3">
      <c r="A1319" s="2" t="s">
        <v>2604</v>
      </c>
      <c r="B1319">
        <v>14.8</v>
      </c>
      <c r="C1319">
        <v>17.399999999999999</v>
      </c>
      <c r="D1319">
        <v>39.5</v>
      </c>
      <c r="E1319">
        <v>8.1999999999999993</v>
      </c>
      <c r="F1319">
        <v>27.9</v>
      </c>
      <c r="G1319">
        <v>15.4</v>
      </c>
      <c r="H1319">
        <v>22.3</v>
      </c>
      <c r="I1319">
        <v>50.3</v>
      </c>
      <c r="J1319">
        <v>71.400000000000006</v>
      </c>
      <c r="K1319">
        <v>41.5</v>
      </c>
      <c r="M1319" s="3" t="str">
        <f t="shared" si="113"/>
        <v>Mar</v>
      </c>
      <c r="N1319" s="3" t="str">
        <f t="shared" si="114"/>
        <v>1850</v>
      </c>
    </row>
    <row r="1320" spans="1:14" x14ac:dyDescent="0.3">
      <c r="A1320" s="2" t="s">
        <v>2615</v>
      </c>
      <c r="B1320">
        <v>93.4</v>
      </c>
      <c r="C1320">
        <v>72.900000000000006</v>
      </c>
      <c r="D1320">
        <v>120.8</v>
      </c>
      <c r="E1320">
        <v>99.3</v>
      </c>
      <c r="F1320">
        <v>151.4</v>
      </c>
      <c r="G1320">
        <v>81.400000000000006</v>
      </c>
      <c r="H1320">
        <v>147.1</v>
      </c>
      <c r="I1320">
        <v>151.1</v>
      </c>
      <c r="J1320">
        <v>148.6</v>
      </c>
      <c r="K1320">
        <v>76.099999999999994</v>
      </c>
      <c r="M1320" s="3" t="str">
        <f t="shared" si="113"/>
        <v>Mar</v>
      </c>
      <c r="N1320" s="3" t="str">
        <f t="shared" si="114"/>
        <v>1851</v>
      </c>
    </row>
    <row r="1321" spans="1:14" x14ac:dyDescent="0.3">
      <c r="A1321" s="2" t="s">
        <v>2626</v>
      </c>
      <c r="B1321">
        <v>12.3</v>
      </c>
      <c r="C1321">
        <v>14</v>
      </c>
      <c r="D1321">
        <v>15.9</v>
      </c>
      <c r="E1321">
        <v>10.7</v>
      </c>
      <c r="F1321">
        <v>23.3</v>
      </c>
      <c r="G1321">
        <v>11.9</v>
      </c>
      <c r="H1321">
        <v>18.7</v>
      </c>
      <c r="I1321">
        <v>25.1</v>
      </c>
      <c r="J1321">
        <v>20.399999999999999</v>
      </c>
      <c r="K1321">
        <v>47.9</v>
      </c>
      <c r="M1321" s="3" t="str">
        <f t="shared" si="113"/>
        <v>Mar</v>
      </c>
      <c r="N1321" s="3" t="str">
        <f t="shared" si="114"/>
        <v>1852</v>
      </c>
    </row>
    <row r="1322" spans="1:14" x14ac:dyDescent="0.3">
      <c r="A1322" s="2" t="s">
        <v>2637</v>
      </c>
      <c r="B1322">
        <v>26.6</v>
      </c>
      <c r="C1322">
        <v>40</v>
      </c>
      <c r="D1322">
        <v>48.8</v>
      </c>
      <c r="E1322">
        <v>37.1</v>
      </c>
      <c r="F1322">
        <v>45.5</v>
      </c>
      <c r="G1322">
        <v>32.9</v>
      </c>
      <c r="H1322">
        <v>46.5</v>
      </c>
      <c r="I1322">
        <v>38.700000000000003</v>
      </c>
      <c r="J1322">
        <v>50</v>
      </c>
      <c r="K1322">
        <v>93.4</v>
      </c>
      <c r="M1322" s="3" t="str">
        <f t="shared" si="113"/>
        <v>Mar</v>
      </c>
      <c r="N1322" s="3" t="str">
        <f t="shared" si="114"/>
        <v>1853</v>
      </c>
    </row>
    <row r="1323" spans="1:14" x14ac:dyDescent="0.3">
      <c r="A1323" s="2" t="s">
        <v>2648</v>
      </c>
      <c r="B1323">
        <v>13.7</v>
      </c>
      <c r="C1323">
        <v>19.3</v>
      </c>
      <c r="D1323">
        <v>50.1</v>
      </c>
      <c r="E1323">
        <v>9.4</v>
      </c>
      <c r="F1323">
        <v>28.5</v>
      </c>
      <c r="G1323">
        <v>18</v>
      </c>
      <c r="H1323">
        <v>48.1</v>
      </c>
      <c r="I1323">
        <v>90</v>
      </c>
      <c r="J1323">
        <v>117.7</v>
      </c>
      <c r="K1323">
        <v>38.700000000000003</v>
      </c>
      <c r="M1323" s="3" t="str">
        <f t="shared" si="113"/>
        <v>Mar</v>
      </c>
      <c r="N1323" s="3" t="str">
        <f t="shared" si="114"/>
        <v>1854</v>
      </c>
    </row>
    <row r="1324" spans="1:14" x14ac:dyDescent="0.3">
      <c r="A1324" s="2" t="s">
        <v>2659</v>
      </c>
      <c r="B1324">
        <v>32.5</v>
      </c>
      <c r="C1324">
        <v>47.8</v>
      </c>
      <c r="D1324">
        <v>76.400000000000006</v>
      </c>
      <c r="E1324">
        <v>57.1</v>
      </c>
      <c r="F1324">
        <v>78.2</v>
      </c>
      <c r="G1324">
        <v>46.2</v>
      </c>
      <c r="H1324">
        <v>83.9</v>
      </c>
      <c r="I1324">
        <v>96.9</v>
      </c>
      <c r="J1324">
        <v>102.6</v>
      </c>
      <c r="K1324">
        <v>81.099999999999994</v>
      </c>
      <c r="M1324" s="3" t="str">
        <f t="shared" si="113"/>
        <v>Mar</v>
      </c>
      <c r="N1324" s="3" t="str">
        <f t="shared" si="114"/>
        <v>1855</v>
      </c>
    </row>
    <row r="1325" spans="1:14" x14ac:dyDescent="0.3">
      <c r="A1325" s="2" t="s">
        <v>2670</v>
      </c>
      <c r="B1325">
        <v>11.5</v>
      </c>
      <c r="C1325">
        <v>8.3000000000000007</v>
      </c>
      <c r="D1325">
        <v>21.9</v>
      </c>
      <c r="E1325">
        <v>28.9</v>
      </c>
      <c r="F1325">
        <v>44.8</v>
      </c>
      <c r="G1325">
        <v>22.4</v>
      </c>
      <c r="H1325">
        <v>6.2</v>
      </c>
      <c r="I1325">
        <v>13.5</v>
      </c>
      <c r="J1325">
        <v>6.9</v>
      </c>
      <c r="K1325">
        <v>24.1</v>
      </c>
      <c r="M1325" s="3" t="str">
        <f t="shared" si="113"/>
        <v>Mar</v>
      </c>
      <c r="N1325" s="3" t="str">
        <f t="shared" si="114"/>
        <v>1856</v>
      </c>
    </row>
    <row r="1326" spans="1:14" x14ac:dyDescent="0.3">
      <c r="A1326" s="2" t="s">
        <v>2681</v>
      </c>
      <c r="B1326">
        <v>26.1</v>
      </c>
      <c r="C1326">
        <v>60.4</v>
      </c>
      <c r="D1326">
        <v>98.2</v>
      </c>
      <c r="E1326">
        <v>42.4</v>
      </c>
      <c r="F1326">
        <v>108.8</v>
      </c>
      <c r="G1326">
        <v>52</v>
      </c>
      <c r="H1326">
        <v>106</v>
      </c>
      <c r="I1326">
        <v>110.2</v>
      </c>
      <c r="J1326">
        <v>114.5</v>
      </c>
      <c r="K1326">
        <v>106.6</v>
      </c>
      <c r="M1326" s="3" t="str">
        <f t="shared" si="113"/>
        <v>Mar</v>
      </c>
      <c r="N1326" s="3" t="str">
        <f t="shared" si="114"/>
        <v>1857</v>
      </c>
    </row>
    <row r="1327" spans="1:14" x14ac:dyDescent="0.3">
      <c r="A1327" s="2" t="s">
        <v>2692</v>
      </c>
      <c r="B1327">
        <v>20.9</v>
      </c>
      <c r="C1327">
        <v>29.3</v>
      </c>
      <c r="D1327">
        <v>63.8</v>
      </c>
      <c r="E1327">
        <v>26.1</v>
      </c>
      <c r="F1327">
        <v>49.8</v>
      </c>
      <c r="G1327">
        <v>27.7</v>
      </c>
      <c r="H1327">
        <v>51.4</v>
      </c>
      <c r="I1327">
        <v>73.400000000000006</v>
      </c>
      <c r="J1327">
        <v>111.9</v>
      </c>
      <c r="K1327">
        <v>38.200000000000003</v>
      </c>
      <c r="M1327" s="3" t="str">
        <f t="shared" si="113"/>
        <v>Mar</v>
      </c>
      <c r="N1327" s="3" t="str">
        <f t="shared" si="114"/>
        <v>1858</v>
      </c>
    </row>
    <row r="1328" spans="1:14" x14ac:dyDescent="0.3">
      <c r="A1328" s="2" t="s">
        <v>2703</v>
      </c>
      <c r="B1328">
        <v>33.700000000000003</v>
      </c>
      <c r="C1328">
        <v>53.7</v>
      </c>
      <c r="D1328">
        <v>149.6</v>
      </c>
      <c r="E1328">
        <v>43.9</v>
      </c>
      <c r="F1328">
        <v>102.6</v>
      </c>
      <c r="G1328">
        <v>62.4</v>
      </c>
      <c r="H1328">
        <v>105.6</v>
      </c>
      <c r="I1328">
        <v>188</v>
      </c>
      <c r="J1328">
        <v>185.1</v>
      </c>
      <c r="K1328">
        <v>91.8</v>
      </c>
      <c r="M1328" s="3" t="str">
        <f t="shared" si="113"/>
        <v>Mar</v>
      </c>
      <c r="N1328" s="3" t="str">
        <f t="shared" si="114"/>
        <v>1859</v>
      </c>
    </row>
    <row r="1329" spans="1:14" x14ac:dyDescent="0.3">
      <c r="A1329" s="2" t="s">
        <v>2714</v>
      </c>
      <c r="B1329">
        <v>57.1</v>
      </c>
      <c r="C1329">
        <v>67</v>
      </c>
      <c r="D1329">
        <v>127.7</v>
      </c>
      <c r="E1329">
        <v>58.5</v>
      </c>
      <c r="F1329">
        <v>106.5</v>
      </c>
      <c r="G1329">
        <v>65.599999999999994</v>
      </c>
      <c r="H1329">
        <v>94.7</v>
      </c>
      <c r="I1329">
        <v>152.19999999999999</v>
      </c>
      <c r="J1329">
        <v>159.19999999999999</v>
      </c>
      <c r="K1329">
        <v>95.6</v>
      </c>
      <c r="M1329" s="3" t="str">
        <f t="shared" si="113"/>
        <v>Mar</v>
      </c>
      <c r="N1329" s="3" t="str">
        <f t="shared" si="114"/>
        <v>1860</v>
      </c>
    </row>
    <row r="1330" spans="1:14" x14ac:dyDescent="0.3">
      <c r="A1330" s="2" t="s">
        <v>2725</v>
      </c>
      <c r="B1330">
        <v>49.7</v>
      </c>
      <c r="C1330">
        <v>63.5</v>
      </c>
      <c r="D1330">
        <v>147.5</v>
      </c>
      <c r="E1330">
        <v>66.7</v>
      </c>
      <c r="F1330">
        <v>108.8</v>
      </c>
      <c r="G1330">
        <v>87.1</v>
      </c>
      <c r="H1330">
        <v>107.7</v>
      </c>
      <c r="I1330">
        <v>203.1</v>
      </c>
      <c r="J1330">
        <v>205.3</v>
      </c>
      <c r="K1330">
        <v>127.2</v>
      </c>
      <c r="M1330" s="3" t="str">
        <f t="shared" si="113"/>
        <v>Mar</v>
      </c>
      <c r="N1330" s="3" t="str">
        <f t="shared" si="114"/>
        <v>1861</v>
      </c>
    </row>
    <row r="1331" spans="1:14" x14ac:dyDescent="0.3">
      <c r="A1331" s="2" t="s">
        <v>2736</v>
      </c>
      <c r="B1331">
        <v>81.3</v>
      </c>
      <c r="C1331">
        <v>97.1</v>
      </c>
      <c r="D1331">
        <v>112.5</v>
      </c>
      <c r="E1331">
        <v>112.5</v>
      </c>
      <c r="F1331">
        <v>135.9</v>
      </c>
      <c r="G1331">
        <v>99.2</v>
      </c>
      <c r="H1331">
        <v>114</v>
      </c>
      <c r="I1331">
        <v>108.3</v>
      </c>
      <c r="J1331">
        <v>100.3</v>
      </c>
      <c r="K1331">
        <v>97.5</v>
      </c>
      <c r="M1331" s="3" t="str">
        <f t="shared" si="113"/>
        <v>Mar</v>
      </c>
      <c r="N1331" s="3" t="str">
        <f t="shared" si="114"/>
        <v>1862</v>
      </c>
    </row>
    <row r="1332" spans="1:14" x14ac:dyDescent="0.3">
      <c r="A1332" s="2" t="s">
        <v>2747</v>
      </c>
      <c r="B1332">
        <v>21.8</v>
      </c>
      <c r="C1332">
        <v>36.9</v>
      </c>
      <c r="D1332">
        <v>42.4</v>
      </c>
      <c r="E1332">
        <v>22.7</v>
      </c>
      <c r="F1332">
        <v>58.8</v>
      </c>
      <c r="G1332">
        <v>23.7</v>
      </c>
      <c r="H1332">
        <v>53.9</v>
      </c>
      <c r="I1332">
        <v>79.7</v>
      </c>
      <c r="J1332">
        <v>96</v>
      </c>
      <c r="K1332">
        <v>61.3</v>
      </c>
      <c r="M1332" s="3" t="str">
        <f t="shared" si="113"/>
        <v>Mar</v>
      </c>
      <c r="N1332" s="3" t="str">
        <f t="shared" si="114"/>
        <v>1863</v>
      </c>
    </row>
    <row r="1333" spans="1:14" x14ac:dyDescent="0.3">
      <c r="A1333" s="2" t="s">
        <v>2758</v>
      </c>
      <c r="B1333">
        <v>71.3</v>
      </c>
      <c r="C1333">
        <v>68.5</v>
      </c>
      <c r="D1333">
        <v>96.6</v>
      </c>
      <c r="E1333">
        <v>80</v>
      </c>
      <c r="F1333">
        <v>78.900000000000006</v>
      </c>
      <c r="G1333">
        <v>69.099999999999994</v>
      </c>
      <c r="H1333">
        <v>96.5</v>
      </c>
      <c r="I1333">
        <v>144.30000000000001</v>
      </c>
      <c r="J1333">
        <v>135.69999999999999</v>
      </c>
      <c r="K1333">
        <v>96.8</v>
      </c>
      <c r="M1333" s="3" t="str">
        <f t="shared" si="113"/>
        <v>Mar</v>
      </c>
      <c r="N1333" s="3" t="str">
        <f t="shared" si="114"/>
        <v>1864</v>
      </c>
    </row>
    <row r="1334" spans="1:14" x14ac:dyDescent="0.3">
      <c r="A1334" s="2" t="s">
        <v>2769</v>
      </c>
      <c r="B1334">
        <v>47.4</v>
      </c>
      <c r="C1334">
        <v>39.799999999999997</v>
      </c>
      <c r="D1334">
        <v>57.2</v>
      </c>
      <c r="E1334">
        <v>33.299999999999997</v>
      </c>
      <c r="F1334">
        <v>62.7</v>
      </c>
      <c r="G1334">
        <v>29.3</v>
      </c>
      <c r="H1334">
        <v>55.1</v>
      </c>
      <c r="I1334">
        <v>76.2</v>
      </c>
      <c r="J1334">
        <v>100.2</v>
      </c>
      <c r="K1334">
        <v>75.7</v>
      </c>
      <c r="M1334" s="3" t="str">
        <f t="shared" si="113"/>
        <v>Mar</v>
      </c>
      <c r="N1334" s="3" t="str">
        <f t="shared" si="114"/>
        <v>1865</v>
      </c>
    </row>
    <row r="1335" spans="1:14" x14ac:dyDescent="0.3">
      <c r="A1335" s="2" t="s">
        <v>2780</v>
      </c>
      <c r="B1335">
        <v>35</v>
      </c>
      <c r="C1335">
        <v>58.2</v>
      </c>
      <c r="D1335">
        <v>83.2</v>
      </c>
      <c r="E1335">
        <v>55.4</v>
      </c>
      <c r="F1335">
        <v>104.5</v>
      </c>
      <c r="G1335">
        <v>46.8</v>
      </c>
      <c r="H1335">
        <v>103.7</v>
      </c>
      <c r="I1335">
        <v>108</v>
      </c>
      <c r="J1335">
        <v>96.2</v>
      </c>
      <c r="K1335">
        <v>92.4</v>
      </c>
      <c r="M1335" s="3" t="str">
        <f t="shared" si="113"/>
        <v>Mar</v>
      </c>
      <c r="N1335" s="3" t="str">
        <f t="shared" si="114"/>
        <v>1866</v>
      </c>
    </row>
    <row r="1336" spans="1:14" x14ac:dyDescent="0.3">
      <c r="A1336" s="2" t="s">
        <v>2791</v>
      </c>
      <c r="B1336">
        <v>46</v>
      </c>
      <c r="C1336">
        <v>55.6</v>
      </c>
      <c r="D1336">
        <v>66.400000000000006</v>
      </c>
      <c r="E1336">
        <v>78.8</v>
      </c>
      <c r="F1336">
        <v>126.4</v>
      </c>
      <c r="G1336">
        <v>71</v>
      </c>
      <c r="H1336">
        <v>74.3</v>
      </c>
      <c r="I1336">
        <v>63.9</v>
      </c>
      <c r="J1336">
        <v>67.599999999999994</v>
      </c>
      <c r="K1336">
        <v>67.7</v>
      </c>
      <c r="M1336" s="3" t="str">
        <f t="shared" si="113"/>
        <v>Mar</v>
      </c>
      <c r="N1336" s="3" t="str">
        <f t="shared" si="114"/>
        <v>1867</v>
      </c>
    </row>
    <row r="1337" spans="1:14" x14ac:dyDescent="0.3">
      <c r="A1337" s="2" t="s">
        <v>2802</v>
      </c>
      <c r="B1337">
        <v>45.9</v>
      </c>
      <c r="C1337">
        <v>52.7</v>
      </c>
      <c r="D1337">
        <v>145.4</v>
      </c>
      <c r="E1337">
        <v>43.4</v>
      </c>
      <c r="F1337">
        <v>91.1</v>
      </c>
      <c r="G1337">
        <v>62.9</v>
      </c>
      <c r="H1337">
        <v>101.1</v>
      </c>
      <c r="I1337">
        <v>213.2</v>
      </c>
      <c r="J1337">
        <v>177</v>
      </c>
      <c r="K1337">
        <v>118.8</v>
      </c>
      <c r="M1337" s="3" t="str">
        <f t="shared" si="113"/>
        <v>Mar</v>
      </c>
      <c r="N1337" s="3" t="str">
        <f t="shared" si="114"/>
        <v>1868</v>
      </c>
    </row>
    <row r="1338" spans="1:14" x14ac:dyDescent="0.3">
      <c r="A1338" s="2" t="s">
        <v>2813</v>
      </c>
      <c r="B1338">
        <v>54.5</v>
      </c>
      <c r="C1338">
        <v>54</v>
      </c>
      <c r="D1338">
        <v>45.8</v>
      </c>
      <c r="E1338">
        <v>47.4</v>
      </c>
      <c r="F1338">
        <v>61.5</v>
      </c>
      <c r="G1338">
        <v>44.3</v>
      </c>
      <c r="H1338">
        <v>45.1</v>
      </c>
      <c r="I1338">
        <v>41.3</v>
      </c>
      <c r="J1338">
        <v>81.900000000000006</v>
      </c>
      <c r="K1338">
        <v>59.7</v>
      </c>
      <c r="M1338" s="3" t="str">
        <f t="shared" si="113"/>
        <v>Mar</v>
      </c>
      <c r="N1338" s="3" t="str">
        <f t="shared" si="114"/>
        <v>1869</v>
      </c>
    </row>
    <row r="1339" spans="1:14" x14ac:dyDescent="0.3">
      <c r="A1339" s="2" t="s">
        <v>2824</v>
      </c>
      <c r="B1339">
        <v>41.3</v>
      </c>
      <c r="C1339">
        <v>41.9</v>
      </c>
      <c r="D1339">
        <v>72</v>
      </c>
      <c r="E1339">
        <v>48.5</v>
      </c>
      <c r="F1339">
        <v>70</v>
      </c>
      <c r="G1339">
        <v>46.2</v>
      </c>
      <c r="H1339">
        <v>29.8</v>
      </c>
      <c r="I1339">
        <v>47.3</v>
      </c>
      <c r="J1339">
        <v>46.9</v>
      </c>
      <c r="K1339">
        <v>36.200000000000003</v>
      </c>
      <c r="M1339" s="3" t="str">
        <f t="shared" si="113"/>
        <v>Mar</v>
      </c>
      <c r="N1339" s="3" t="str">
        <f t="shared" si="114"/>
        <v>1870</v>
      </c>
    </row>
    <row r="1340" spans="1:14" x14ac:dyDescent="0.3">
      <c r="A1340" s="2" t="s">
        <v>2835</v>
      </c>
      <c r="B1340">
        <v>29.4</v>
      </c>
      <c r="C1340">
        <v>29.2</v>
      </c>
      <c r="D1340">
        <v>65.2</v>
      </c>
      <c r="E1340">
        <v>37.6</v>
      </c>
      <c r="F1340">
        <v>59.5</v>
      </c>
      <c r="G1340">
        <v>33.5</v>
      </c>
      <c r="H1340">
        <v>58.6</v>
      </c>
      <c r="I1340">
        <v>130.69999999999999</v>
      </c>
      <c r="J1340">
        <v>114.4</v>
      </c>
      <c r="K1340">
        <v>61.7</v>
      </c>
      <c r="M1340" s="3" t="str">
        <f t="shared" si="113"/>
        <v>Mar</v>
      </c>
      <c r="N1340" s="3" t="str">
        <f t="shared" si="114"/>
        <v>1871</v>
      </c>
    </row>
    <row r="1341" spans="1:14" x14ac:dyDescent="0.3">
      <c r="A1341" s="2" t="s">
        <v>2846</v>
      </c>
      <c r="B1341">
        <v>61</v>
      </c>
      <c r="C1341">
        <v>76.400000000000006</v>
      </c>
      <c r="D1341">
        <v>112.8</v>
      </c>
      <c r="E1341">
        <v>63.4</v>
      </c>
      <c r="F1341">
        <v>118.9</v>
      </c>
      <c r="G1341">
        <v>62</v>
      </c>
      <c r="H1341">
        <v>89.9</v>
      </c>
      <c r="I1341">
        <v>119.1</v>
      </c>
      <c r="J1341">
        <v>71.2</v>
      </c>
      <c r="K1341">
        <v>78.8</v>
      </c>
      <c r="M1341" s="3" t="str">
        <f t="shared" si="113"/>
        <v>Mar</v>
      </c>
      <c r="N1341" s="3" t="str">
        <f t="shared" si="114"/>
        <v>1872</v>
      </c>
    </row>
    <row r="1342" spans="1:14" x14ac:dyDescent="0.3">
      <c r="A1342" s="2" t="s">
        <v>2857</v>
      </c>
      <c r="B1342">
        <v>39.799999999999997</v>
      </c>
      <c r="C1342">
        <v>55.5</v>
      </c>
      <c r="D1342">
        <v>90.2</v>
      </c>
      <c r="E1342">
        <v>60.6</v>
      </c>
      <c r="F1342">
        <v>111.1</v>
      </c>
      <c r="G1342">
        <v>67.2</v>
      </c>
      <c r="H1342">
        <v>60</v>
      </c>
      <c r="I1342">
        <v>85.6</v>
      </c>
      <c r="J1342">
        <v>68.7</v>
      </c>
      <c r="K1342">
        <v>63.9</v>
      </c>
      <c r="M1342" s="3" t="str">
        <f t="shared" si="113"/>
        <v>Mar</v>
      </c>
      <c r="N1342" s="3" t="str">
        <f t="shared" si="114"/>
        <v>1873</v>
      </c>
    </row>
    <row r="1343" spans="1:14" x14ac:dyDescent="0.3">
      <c r="A1343" s="2" t="s">
        <v>2868</v>
      </c>
      <c r="B1343">
        <v>20.399999999999999</v>
      </c>
      <c r="C1343">
        <v>39</v>
      </c>
      <c r="D1343">
        <v>95.9</v>
      </c>
      <c r="E1343">
        <v>17.899999999999999</v>
      </c>
      <c r="F1343">
        <v>62</v>
      </c>
      <c r="G1343">
        <v>39.1</v>
      </c>
      <c r="H1343">
        <v>77.599999999999994</v>
      </c>
      <c r="I1343">
        <v>147</v>
      </c>
      <c r="J1343">
        <v>170.3</v>
      </c>
      <c r="K1343">
        <v>55.8</v>
      </c>
      <c r="M1343" s="3" t="str">
        <f t="shared" si="113"/>
        <v>Mar</v>
      </c>
      <c r="N1343" s="3" t="str">
        <f t="shared" si="114"/>
        <v>1874</v>
      </c>
    </row>
    <row r="1344" spans="1:14" x14ac:dyDescent="0.3">
      <c r="A1344" s="2" t="s">
        <v>2879</v>
      </c>
      <c r="B1344">
        <v>13.2</v>
      </c>
      <c r="C1344">
        <v>21.6</v>
      </c>
      <c r="D1344">
        <v>38.799999999999997</v>
      </c>
      <c r="E1344">
        <v>24.1</v>
      </c>
      <c r="F1344">
        <v>44.4</v>
      </c>
      <c r="G1344">
        <v>22.7</v>
      </c>
      <c r="H1344">
        <v>57.3</v>
      </c>
      <c r="I1344">
        <v>64.2</v>
      </c>
      <c r="J1344">
        <v>65.5</v>
      </c>
      <c r="K1344">
        <v>42.7</v>
      </c>
      <c r="M1344" s="3" t="str">
        <f t="shared" si="113"/>
        <v>Mar</v>
      </c>
      <c r="N1344" s="3" t="str">
        <f t="shared" si="114"/>
        <v>1875</v>
      </c>
    </row>
    <row r="1345" spans="1:14" x14ac:dyDescent="0.3">
      <c r="A1345" s="2" t="s">
        <v>2890</v>
      </c>
      <c r="B1345">
        <v>67.400000000000006</v>
      </c>
      <c r="C1345">
        <v>85.3</v>
      </c>
      <c r="D1345">
        <v>112.7</v>
      </c>
      <c r="E1345">
        <v>85.1</v>
      </c>
      <c r="F1345">
        <v>122.4</v>
      </c>
      <c r="G1345">
        <v>86.6</v>
      </c>
      <c r="H1345">
        <v>131.69999999999999</v>
      </c>
      <c r="I1345">
        <v>184.9</v>
      </c>
      <c r="J1345">
        <v>211.3</v>
      </c>
      <c r="K1345">
        <v>119</v>
      </c>
      <c r="M1345" s="3" t="str">
        <f t="shared" si="113"/>
        <v>Mar</v>
      </c>
      <c r="N1345" s="3" t="str">
        <f t="shared" si="114"/>
        <v>1876</v>
      </c>
    </row>
    <row r="1346" spans="1:14" x14ac:dyDescent="0.3">
      <c r="A1346" s="2" t="s">
        <v>2901</v>
      </c>
      <c r="B1346">
        <v>58.5</v>
      </c>
      <c r="C1346">
        <v>76.400000000000006</v>
      </c>
      <c r="D1346">
        <v>93.7</v>
      </c>
      <c r="E1346">
        <v>64.900000000000006</v>
      </c>
      <c r="F1346">
        <v>87.9</v>
      </c>
      <c r="G1346">
        <v>62</v>
      </c>
      <c r="H1346">
        <v>68.3</v>
      </c>
      <c r="I1346">
        <v>92.8</v>
      </c>
      <c r="J1346">
        <v>100.3</v>
      </c>
      <c r="K1346">
        <v>87.7</v>
      </c>
      <c r="M1346" s="3" t="str">
        <f t="shared" si="113"/>
        <v>Mar</v>
      </c>
      <c r="N1346" s="3" t="str">
        <f t="shared" si="114"/>
        <v>1877</v>
      </c>
    </row>
    <row r="1347" spans="1:14" x14ac:dyDescent="0.3">
      <c r="A1347" s="2" t="s">
        <v>2912</v>
      </c>
      <c r="B1347">
        <v>25.4</v>
      </c>
      <c r="C1347">
        <v>29.4</v>
      </c>
      <c r="D1347">
        <v>61.3</v>
      </c>
      <c r="E1347">
        <v>36.799999999999997</v>
      </c>
      <c r="F1347">
        <v>56.7</v>
      </c>
      <c r="G1347">
        <v>29</v>
      </c>
      <c r="H1347">
        <v>56.2</v>
      </c>
      <c r="I1347">
        <v>87.4</v>
      </c>
      <c r="J1347">
        <v>138.9</v>
      </c>
      <c r="K1347">
        <v>53.7</v>
      </c>
      <c r="M1347" s="3" t="str">
        <f t="shared" ref="M1347:M1410" si="115">LEFT(A1347,3)</f>
        <v>Mar</v>
      </c>
      <c r="N1347" s="3" t="str">
        <f t="shared" ref="N1347:N1410" si="116">RIGHT(A1347,4)</f>
        <v>1878</v>
      </c>
    </row>
    <row r="1348" spans="1:14" x14ac:dyDescent="0.3">
      <c r="A1348" s="2" t="s">
        <v>2923</v>
      </c>
      <c r="B1348">
        <v>22.6</v>
      </c>
      <c r="C1348">
        <v>33.799999999999997</v>
      </c>
      <c r="D1348">
        <v>70.099999999999994</v>
      </c>
      <c r="E1348">
        <v>20.7</v>
      </c>
      <c r="F1348">
        <v>43</v>
      </c>
      <c r="G1348">
        <v>30.2</v>
      </c>
      <c r="H1348">
        <v>96.9</v>
      </c>
      <c r="I1348">
        <v>122.3</v>
      </c>
      <c r="J1348">
        <v>120.3</v>
      </c>
      <c r="K1348">
        <v>62.4</v>
      </c>
      <c r="M1348" s="3" t="str">
        <f t="shared" si="115"/>
        <v>Mar</v>
      </c>
      <c r="N1348" s="3" t="str">
        <f t="shared" si="116"/>
        <v>1879</v>
      </c>
    </row>
    <row r="1349" spans="1:14" x14ac:dyDescent="0.3">
      <c r="A1349" s="2" t="s">
        <v>2934</v>
      </c>
      <c r="B1349">
        <v>22.5</v>
      </c>
      <c r="C1349">
        <v>45.4</v>
      </c>
      <c r="D1349">
        <v>66.5</v>
      </c>
      <c r="E1349">
        <v>27.3</v>
      </c>
      <c r="F1349">
        <v>64.2</v>
      </c>
      <c r="G1349">
        <v>45</v>
      </c>
      <c r="H1349">
        <v>61.9</v>
      </c>
      <c r="I1349">
        <v>90.5</v>
      </c>
      <c r="J1349">
        <v>75.7</v>
      </c>
      <c r="K1349">
        <v>66.8</v>
      </c>
      <c r="M1349" s="3" t="str">
        <f t="shared" si="115"/>
        <v>Mar</v>
      </c>
      <c r="N1349" s="3" t="str">
        <f t="shared" si="116"/>
        <v>1880</v>
      </c>
    </row>
    <row r="1350" spans="1:14" x14ac:dyDescent="0.3">
      <c r="A1350" s="2" t="s">
        <v>2945</v>
      </c>
      <c r="B1350">
        <v>41.6</v>
      </c>
      <c r="C1350">
        <v>73.900000000000006</v>
      </c>
      <c r="D1350">
        <v>111.1</v>
      </c>
      <c r="E1350">
        <v>58.1</v>
      </c>
      <c r="F1350">
        <v>106.3</v>
      </c>
      <c r="G1350">
        <v>65.400000000000006</v>
      </c>
      <c r="H1350">
        <v>84</v>
      </c>
      <c r="I1350">
        <v>154.69999999999999</v>
      </c>
      <c r="J1350">
        <v>112.8</v>
      </c>
      <c r="K1350">
        <v>105.1</v>
      </c>
      <c r="M1350" s="3" t="str">
        <f t="shared" si="115"/>
        <v>Mar</v>
      </c>
      <c r="N1350" s="3" t="str">
        <f t="shared" si="116"/>
        <v>1881</v>
      </c>
    </row>
    <row r="1351" spans="1:14" x14ac:dyDescent="0.3">
      <c r="A1351" s="2" t="s">
        <v>2956</v>
      </c>
      <c r="B1351">
        <v>37.5</v>
      </c>
      <c r="C1351">
        <v>54.2</v>
      </c>
      <c r="D1351">
        <v>103.2</v>
      </c>
      <c r="E1351">
        <v>33.299999999999997</v>
      </c>
      <c r="F1351">
        <v>65.8</v>
      </c>
      <c r="G1351">
        <v>50.6</v>
      </c>
      <c r="H1351">
        <v>110.9</v>
      </c>
      <c r="I1351">
        <v>160.5</v>
      </c>
      <c r="J1351">
        <v>212.8</v>
      </c>
      <c r="K1351">
        <v>92.6</v>
      </c>
      <c r="M1351" s="3" t="str">
        <f t="shared" si="115"/>
        <v>Mar</v>
      </c>
      <c r="N1351" s="3" t="str">
        <f t="shared" si="116"/>
        <v>1882</v>
      </c>
    </row>
    <row r="1352" spans="1:14" x14ac:dyDescent="0.3">
      <c r="A1352" s="2" t="s">
        <v>2967</v>
      </c>
      <c r="B1352">
        <v>32.1</v>
      </c>
      <c r="C1352">
        <v>46.7</v>
      </c>
      <c r="D1352">
        <v>53.1</v>
      </c>
      <c r="E1352">
        <v>27.2</v>
      </c>
      <c r="F1352">
        <v>43.3</v>
      </c>
      <c r="G1352">
        <v>29.5</v>
      </c>
      <c r="H1352">
        <v>87.8</v>
      </c>
      <c r="I1352">
        <v>63</v>
      </c>
      <c r="J1352">
        <v>94.6</v>
      </c>
      <c r="K1352">
        <v>50.2</v>
      </c>
      <c r="M1352" s="3" t="str">
        <f t="shared" si="115"/>
        <v>Mar</v>
      </c>
      <c r="N1352" s="3" t="str">
        <f t="shared" si="116"/>
        <v>1883</v>
      </c>
    </row>
    <row r="1353" spans="1:14" x14ac:dyDescent="0.3">
      <c r="A1353" s="2" t="s">
        <v>2978</v>
      </c>
      <c r="B1353">
        <v>28.9</v>
      </c>
      <c r="C1353">
        <v>53.4</v>
      </c>
      <c r="D1353">
        <v>101.2</v>
      </c>
      <c r="E1353">
        <v>53</v>
      </c>
      <c r="F1353">
        <v>109</v>
      </c>
      <c r="G1353">
        <v>55.7</v>
      </c>
      <c r="H1353">
        <v>104.4</v>
      </c>
      <c r="I1353">
        <v>129.1</v>
      </c>
      <c r="J1353">
        <v>108.3</v>
      </c>
      <c r="K1353">
        <v>95.5</v>
      </c>
      <c r="M1353" s="3" t="str">
        <f t="shared" si="115"/>
        <v>Mar</v>
      </c>
      <c r="N1353" s="3" t="str">
        <f t="shared" si="116"/>
        <v>1884</v>
      </c>
    </row>
    <row r="1354" spans="1:14" x14ac:dyDescent="0.3">
      <c r="A1354" s="2" t="s">
        <v>2989</v>
      </c>
      <c r="B1354">
        <v>29.2</v>
      </c>
      <c r="C1354">
        <v>45.2</v>
      </c>
      <c r="D1354">
        <v>81</v>
      </c>
      <c r="E1354">
        <v>44.7</v>
      </c>
      <c r="F1354">
        <v>52.6</v>
      </c>
      <c r="G1354">
        <v>37.1</v>
      </c>
      <c r="H1354">
        <v>67.3</v>
      </c>
      <c r="I1354">
        <v>100.7</v>
      </c>
      <c r="J1354">
        <v>107.6</v>
      </c>
      <c r="K1354">
        <v>66.400000000000006</v>
      </c>
      <c r="M1354" s="3" t="str">
        <f t="shared" si="115"/>
        <v>Mar</v>
      </c>
      <c r="N1354" s="3" t="str">
        <f t="shared" si="116"/>
        <v>1885</v>
      </c>
    </row>
    <row r="1355" spans="1:14" x14ac:dyDescent="0.3">
      <c r="A1355" s="2" t="s">
        <v>3000</v>
      </c>
      <c r="B1355">
        <v>37.799999999999997</v>
      </c>
      <c r="C1355">
        <v>76.3</v>
      </c>
      <c r="D1355">
        <v>113.2</v>
      </c>
      <c r="E1355">
        <v>48.9</v>
      </c>
      <c r="F1355">
        <v>123.6</v>
      </c>
      <c r="G1355">
        <v>68.2</v>
      </c>
      <c r="H1355">
        <v>102.6</v>
      </c>
      <c r="I1355">
        <v>119.2</v>
      </c>
      <c r="J1355">
        <v>70.5</v>
      </c>
      <c r="K1355">
        <v>89.2</v>
      </c>
      <c r="M1355" s="3" t="str">
        <f t="shared" si="115"/>
        <v>Mar</v>
      </c>
      <c r="N1355" s="3" t="str">
        <f t="shared" si="116"/>
        <v>1886</v>
      </c>
    </row>
    <row r="1356" spans="1:14" x14ac:dyDescent="0.3">
      <c r="A1356" s="2" t="s">
        <v>3011</v>
      </c>
      <c r="B1356">
        <v>38.1</v>
      </c>
      <c r="C1356">
        <v>44.7</v>
      </c>
      <c r="D1356">
        <v>55</v>
      </c>
      <c r="E1356">
        <v>42.9</v>
      </c>
      <c r="F1356">
        <v>56.4</v>
      </c>
      <c r="G1356">
        <v>39.700000000000003</v>
      </c>
      <c r="H1356">
        <v>54.5</v>
      </c>
      <c r="I1356">
        <v>67.7</v>
      </c>
      <c r="J1356">
        <v>64.599999999999994</v>
      </c>
      <c r="K1356">
        <v>38.1</v>
      </c>
      <c r="M1356" s="3" t="str">
        <f t="shared" si="115"/>
        <v>Mar</v>
      </c>
      <c r="N1356" s="3" t="str">
        <f t="shared" si="116"/>
        <v>1887</v>
      </c>
    </row>
    <row r="1357" spans="1:14" x14ac:dyDescent="0.3">
      <c r="A1357" s="2" t="s">
        <v>3022</v>
      </c>
      <c r="B1357">
        <v>70.099999999999994</v>
      </c>
      <c r="C1357">
        <v>89.7</v>
      </c>
      <c r="D1357">
        <v>81.5</v>
      </c>
      <c r="E1357">
        <v>93.2</v>
      </c>
      <c r="F1357">
        <v>121.6</v>
      </c>
      <c r="G1357">
        <v>75.2</v>
      </c>
      <c r="H1357">
        <v>109.2</v>
      </c>
      <c r="I1357">
        <v>100.1</v>
      </c>
      <c r="J1357">
        <v>109.2</v>
      </c>
      <c r="K1357">
        <v>97.7</v>
      </c>
      <c r="M1357" s="3" t="str">
        <f t="shared" si="115"/>
        <v>Mar</v>
      </c>
      <c r="N1357" s="3" t="str">
        <f t="shared" si="116"/>
        <v>1888</v>
      </c>
    </row>
    <row r="1358" spans="1:14" x14ac:dyDescent="0.3">
      <c r="A1358" s="2" t="s">
        <v>3033</v>
      </c>
      <c r="B1358">
        <v>33.200000000000003</v>
      </c>
      <c r="C1358">
        <v>71.5</v>
      </c>
      <c r="D1358">
        <v>79</v>
      </c>
      <c r="E1358">
        <v>56.1</v>
      </c>
      <c r="F1358">
        <v>100.7</v>
      </c>
      <c r="G1358">
        <v>78.3</v>
      </c>
      <c r="H1358">
        <v>55.9</v>
      </c>
      <c r="I1358">
        <v>89.2</v>
      </c>
      <c r="J1358">
        <v>118.6</v>
      </c>
      <c r="K1358">
        <v>66</v>
      </c>
      <c r="M1358" s="3" t="str">
        <f t="shared" si="115"/>
        <v>Mar</v>
      </c>
      <c r="N1358" s="3" t="str">
        <f t="shared" si="116"/>
        <v>1889</v>
      </c>
    </row>
    <row r="1359" spans="1:14" x14ac:dyDescent="0.3">
      <c r="A1359" s="2" t="s">
        <v>3044</v>
      </c>
      <c r="B1359">
        <v>62.5</v>
      </c>
      <c r="C1359">
        <v>53.3</v>
      </c>
      <c r="D1359">
        <v>89.4</v>
      </c>
      <c r="E1359">
        <v>45</v>
      </c>
      <c r="F1359">
        <v>60.9</v>
      </c>
      <c r="G1359">
        <v>46.6</v>
      </c>
      <c r="H1359">
        <v>87.1</v>
      </c>
      <c r="I1359">
        <v>129.4</v>
      </c>
      <c r="J1359">
        <v>173.7</v>
      </c>
      <c r="K1359">
        <v>77</v>
      </c>
      <c r="M1359" s="3" t="str">
        <f t="shared" si="115"/>
        <v>Mar</v>
      </c>
      <c r="N1359" s="3" t="str">
        <f t="shared" si="116"/>
        <v>1890</v>
      </c>
    </row>
    <row r="1360" spans="1:14" x14ac:dyDescent="0.3">
      <c r="A1360" s="2" t="s">
        <v>3055</v>
      </c>
      <c r="B1360">
        <v>38</v>
      </c>
      <c r="C1360">
        <v>56.4</v>
      </c>
      <c r="D1360">
        <v>56.4</v>
      </c>
      <c r="E1360">
        <v>59.7</v>
      </c>
      <c r="F1360">
        <v>67.5</v>
      </c>
      <c r="G1360">
        <v>39.200000000000003</v>
      </c>
      <c r="H1360">
        <v>95.9</v>
      </c>
      <c r="I1360">
        <v>115.2</v>
      </c>
      <c r="J1360">
        <v>119.4</v>
      </c>
      <c r="K1360">
        <v>67.900000000000006</v>
      </c>
      <c r="M1360" s="3" t="str">
        <f t="shared" si="115"/>
        <v>Mar</v>
      </c>
      <c r="N1360" s="3" t="str">
        <f t="shared" si="116"/>
        <v>1891</v>
      </c>
    </row>
    <row r="1361" spans="1:14" x14ac:dyDescent="0.3">
      <c r="A1361" s="2" t="s">
        <v>3066</v>
      </c>
      <c r="B1361">
        <v>29.6</v>
      </c>
      <c r="C1361">
        <v>32</v>
      </c>
      <c r="D1361">
        <v>36.9</v>
      </c>
      <c r="E1361">
        <v>30.7</v>
      </c>
      <c r="F1361">
        <v>31.1</v>
      </c>
      <c r="G1361">
        <v>23.1</v>
      </c>
      <c r="H1361">
        <v>35.700000000000003</v>
      </c>
      <c r="I1361">
        <v>33.799999999999997</v>
      </c>
      <c r="J1361">
        <v>52.3</v>
      </c>
      <c r="K1361">
        <v>25.2</v>
      </c>
      <c r="M1361" s="3" t="str">
        <f t="shared" si="115"/>
        <v>Mar</v>
      </c>
      <c r="N1361" s="3" t="str">
        <f t="shared" si="116"/>
        <v>1892</v>
      </c>
    </row>
    <row r="1362" spans="1:14" x14ac:dyDescent="0.3">
      <c r="A1362" s="2" t="s">
        <v>3077</v>
      </c>
      <c r="B1362">
        <v>8.5</v>
      </c>
      <c r="C1362">
        <v>15.5</v>
      </c>
      <c r="D1362">
        <v>40.200000000000003</v>
      </c>
      <c r="E1362">
        <v>11.6</v>
      </c>
      <c r="F1362">
        <v>17.399999999999999</v>
      </c>
      <c r="G1362">
        <v>13.5</v>
      </c>
      <c r="H1362">
        <v>31.9</v>
      </c>
      <c r="I1362">
        <v>71.3</v>
      </c>
      <c r="J1362">
        <v>92</v>
      </c>
      <c r="K1362">
        <v>41</v>
      </c>
      <c r="M1362" s="3" t="str">
        <f t="shared" si="115"/>
        <v>Mar</v>
      </c>
      <c r="N1362" s="3" t="str">
        <f t="shared" si="116"/>
        <v>1893</v>
      </c>
    </row>
    <row r="1363" spans="1:14" x14ac:dyDescent="0.3">
      <c r="A1363" s="2" t="s">
        <v>3088</v>
      </c>
      <c r="B1363">
        <v>22.7</v>
      </c>
      <c r="C1363">
        <v>33.799999999999997</v>
      </c>
      <c r="D1363">
        <v>88</v>
      </c>
      <c r="E1363">
        <v>41.1</v>
      </c>
      <c r="F1363">
        <v>84.1</v>
      </c>
      <c r="G1363">
        <v>43.6</v>
      </c>
      <c r="H1363">
        <v>69.400000000000006</v>
      </c>
      <c r="I1363">
        <v>117.3</v>
      </c>
      <c r="J1363">
        <v>162.9</v>
      </c>
      <c r="K1363">
        <v>64.7</v>
      </c>
      <c r="M1363" s="3" t="str">
        <f t="shared" si="115"/>
        <v>Mar</v>
      </c>
      <c r="N1363" s="3" t="str">
        <f t="shared" si="116"/>
        <v>1894</v>
      </c>
    </row>
    <row r="1364" spans="1:14" x14ac:dyDescent="0.3">
      <c r="A1364" s="2" t="s">
        <v>3099</v>
      </c>
      <c r="B1364">
        <v>44.6</v>
      </c>
      <c r="C1364">
        <v>68.8</v>
      </c>
      <c r="D1364">
        <v>120</v>
      </c>
      <c r="E1364">
        <v>49.3</v>
      </c>
      <c r="F1364">
        <v>101.5</v>
      </c>
      <c r="G1364">
        <v>58.6</v>
      </c>
      <c r="H1364">
        <v>103.4</v>
      </c>
      <c r="I1364">
        <v>124.3</v>
      </c>
      <c r="J1364">
        <v>136.19999999999999</v>
      </c>
      <c r="K1364">
        <v>106.7</v>
      </c>
      <c r="M1364" s="3" t="str">
        <f t="shared" si="115"/>
        <v>Mar</v>
      </c>
      <c r="N1364" s="3" t="str">
        <f t="shared" si="116"/>
        <v>1895</v>
      </c>
    </row>
    <row r="1365" spans="1:14" x14ac:dyDescent="0.3">
      <c r="A1365" s="2" t="s">
        <v>3110</v>
      </c>
      <c r="B1365">
        <v>78.599999999999994</v>
      </c>
      <c r="C1365">
        <v>71.5</v>
      </c>
      <c r="D1365">
        <v>156.19999999999999</v>
      </c>
      <c r="E1365">
        <v>82.7</v>
      </c>
      <c r="F1365">
        <v>126.3</v>
      </c>
      <c r="G1365">
        <v>79.400000000000006</v>
      </c>
      <c r="H1365">
        <v>87.5</v>
      </c>
      <c r="I1365">
        <v>186.6</v>
      </c>
      <c r="J1365">
        <v>184</v>
      </c>
      <c r="K1365">
        <v>121.6</v>
      </c>
      <c r="M1365" s="3" t="str">
        <f t="shared" si="115"/>
        <v>Mar</v>
      </c>
      <c r="N1365" s="3" t="str">
        <f t="shared" si="116"/>
        <v>1896</v>
      </c>
    </row>
    <row r="1366" spans="1:14" x14ac:dyDescent="0.3">
      <c r="A1366" s="2" t="s">
        <v>3121</v>
      </c>
      <c r="B1366">
        <v>67.900000000000006</v>
      </c>
      <c r="C1366">
        <v>91.5</v>
      </c>
      <c r="D1366">
        <v>151.6</v>
      </c>
      <c r="E1366">
        <v>110.7</v>
      </c>
      <c r="F1366">
        <v>147.19999999999999</v>
      </c>
      <c r="G1366">
        <v>86.9</v>
      </c>
      <c r="H1366">
        <v>154</v>
      </c>
      <c r="I1366">
        <v>185.7</v>
      </c>
      <c r="J1366">
        <v>161.5</v>
      </c>
      <c r="K1366">
        <v>145.19999999999999</v>
      </c>
      <c r="M1366" s="3" t="str">
        <f t="shared" si="115"/>
        <v>Mar</v>
      </c>
      <c r="N1366" s="3" t="str">
        <f t="shared" si="116"/>
        <v>1897</v>
      </c>
    </row>
    <row r="1367" spans="1:14" x14ac:dyDescent="0.3">
      <c r="A1367" s="2" t="s">
        <v>3132</v>
      </c>
      <c r="B1367">
        <v>41.6</v>
      </c>
      <c r="C1367">
        <v>47.2</v>
      </c>
      <c r="D1367">
        <v>43</v>
      </c>
      <c r="E1367">
        <v>29.3</v>
      </c>
      <c r="F1367">
        <v>40.799999999999997</v>
      </c>
      <c r="G1367">
        <v>28.4</v>
      </c>
      <c r="H1367">
        <v>50</v>
      </c>
      <c r="I1367">
        <v>69.5</v>
      </c>
      <c r="J1367">
        <v>142.6</v>
      </c>
      <c r="K1367">
        <v>40.799999999999997</v>
      </c>
      <c r="M1367" s="3" t="str">
        <f t="shared" si="115"/>
        <v>Mar</v>
      </c>
      <c r="N1367" s="3" t="str">
        <f t="shared" si="116"/>
        <v>1898</v>
      </c>
    </row>
    <row r="1368" spans="1:14" x14ac:dyDescent="0.3">
      <c r="A1368" s="2" t="s">
        <v>3143</v>
      </c>
      <c r="B1368">
        <v>25.5</v>
      </c>
      <c r="C1368">
        <v>39.9</v>
      </c>
      <c r="D1368">
        <v>68.8</v>
      </c>
      <c r="E1368">
        <v>18.899999999999999</v>
      </c>
      <c r="F1368">
        <v>40.299999999999997</v>
      </c>
      <c r="G1368">
        <v>27.9</v>
      </c>
      <c r="H1368">
        <v>86.8</v>
      </c>
      <c r="I1368">
        <v>128.19999999999999</v>
      </c>
      <c r="J1368">
        <v>132.6</v>
      </c>
      <c r="K1368">
        <v>60.9</v>
      </c>
      <c r="M1368" s="3" t="str">
        <f t="shared" si="115"/>
        <v>Mar</v>
      </c>
      <c r="N1368" s="3" t="str">
        <f t="shared" si="116"/>
        <v>1899</v>
      </c>
    </row>
    <row r="1369" spans="1:14" x14ac:dyDescent="0.3">
      <c r="A1369" s="2" t="s">
        <v>3154</v>
      </c>
      <c r="B1369">
        <v>21.5</v>
      </c>
      <c r="C1369">
        <v>28.8</v>
      </c>
      <c r="D1369">
        <v>25</v>
      </c>
      <c r="E1369">
        <v>28.6</v>
      </c>
      <c r="F1369">
        <v>43.5</v>
      </c>
      <c r="G1369">
        <v>21.7</v>
      </c>
      <c r="H1369">
        <v>52.7</v>
      </c>
      <c r="I1369">
        <v>16.5</v>
      </c>
      <c r="J1369">
        <v>62</v>
      </c>
      <c r="K1369">
        <v>27.5</v>
      </c>
      <c r="M1369" s="3" t="str">
        <f t="shared" si="115"/>
        <v>Mar</v>
      </c>
      <c r="N1369" s="3" t="str">
        <f t="shared" si="116"/>
        <v>1900</v>
      </c>
    </row>
    <row r="1370" spans="1:14" x14ac:dyDescent="0.3">
      <c r="A1370" s="2" t="s">
        <v>3165</v>
      </c>
      <c r="B1370">
        <v>51.8</v>
      </c>
      <c r="C1370">
        <v>58.6</v>
      </c>
      <c r="D1370">
        <v>100.5</v>
      </c>
      <c r="E1370">
        <v>56.4</v>
      </c>
      <c r="F1370">
        <v>97.6</v>
      </c>
      <c r="G1370">
        <v>60.8</v>
      </c>
      <c r="H1370">
        <v>75.099999999999994</v>
      </c>
      <c r="I1370">
        <v>81.099999999999994</v>
      </c>
      <c r="J1370">
        <v>106.3</v>
      </c>
      <c r="K1370">
        <v>87.1</v>
      </c>
      <c r="M1370" s="3" t="str">
        <f t="shared" si="115"/>
        <v>Mar</v>
      </c>
      <c r="N1370" s="3" t="str">
        <f t="shared" si="116"/>
        <v>1901</v>
      </c>
    </row>
    <row r="1371" spans="1:14" x14ac:dyDescent="0.3">
      <c r="A1371" s="2" t="s">
        <v>3176</v>
      </c>
      <c r="B1371">
        <v>32</v>
      </c>
      <c r="C1371">
        <v>36.1</v>
      </c>
      <c r="D1371">
        <v>77.5</v>
      </c>
      <c r="E1371">
        <v>46.6</v>
      </c>
      <c r="F1371">
        <v>77.900000000000006</v>
      </c>
      <c r="G1371">
        <v>41.9</v>
      </c>
      <c r="H1371">
        <v>58.9</v>
      </c>
      <c r="I1371">
        <v>120.9</v>
      </c>
      <c r="J1371">
        <v>155.6</v>
      </c>
      <c r="K1371">
        <v>63.6</v>
      </c>
      <c r="M1371" s="3" t="str">
        <f t="shared" si="115"/>
        <v>Mar</v>
      </c>
      <c r="N1371" s="3" t="str">
        <f t="shared" si="116"/>
        <v>1902</v>
      </c>
    </row>
    <row r="1372" spans="1:14" x14ac:dyDescent="0.3">
      <c r="A1372" s="2" t="s">
        <v>3187</v>
      </c>
      <c r="B1372">
        <v>52.9</v>
      </c>
      <c r="C1372">
        <v>78.7</v>
      </c>
      <c r="D1372">
        <v>185.1</v>
      </c>
      <c r="E1372">
        <v>82.9</v>
      </c>
      <c r="F1372">
        <v>170.4</v>
      </c>
      <c r="G1372">
        <v>100.6</v>
      </c>
      <c r="H1372">
        <v>161.1</v>
      </c>
      <c r="I1372">
        <v>265</v>
      </c>
      <c r="J1372">
        <v>212.1</v>
      </c>
      <c r="K1372">
        <v>153.69999999999999</v>
      </c>
      <c r="M1372" s="3" t="str">
        <f t="shared" si="115"/>
        <v>Mar</v>
      </c>
      <c r="N1372" s="3" t="str">
        <f t="shared" si="116"/>
        <v>1903</v>
      </c>
    </row>
    <row r="1373" spans="1:14" x14ac:dyDescent="0.3">
      <c r="A1373" s="2" t="s">
        <v>3198</v>
      </c>
      <c r="B1373">
        <v>38.700000000000003</v>
      </c>
      <c r="C1373">
        <v>48.5</v>
      </c>
      <c r="D1373">
        <v>77.599999999999994</v>
      </c>
      <c r="E1373">
        <v>37.1</v>
      </c>
      <c r="F1373">
        <v>61.3</v>
      </c>
      <c r="G1373">
        <v>44.8</v>
      </c>
      <c r="H1373">
        <v>64.3</v>
      </c>
      <c r="I1373">
        <v>94.9</v>
      </c>
      <c r="J1373">
        <v>63.4</v>
      </c>
      <c r="K1373">
        <v>66.900000000000006</v>
      </c>
      <c r="M1373" s="3" t="str">
        <f t="shared" si="115"/>
        <v>Mar</v>
      </c>
      <c r="N1373" s="3" t="str">
        <f t="shared" si="116"/>
        <v>1904</v>
      </c>
    </row>
    <row r="1374" spans="1:14" x14ac:dyDescent="0.3">
      <c r="A1374" s="2" t="s">
        <v>3209</v>
      </c>
      <c r="B1374">
        <v>56.6</v>
      </c>
      <c r="C1374">
        <v>57.6</v>
      </c>
      <c r="D1374">
        <v>126.5</v>
      </c>
      <c r="E1374">
        <v>106.5</v>
      </c>
      <c r="F1374">
        <v>159</v>
      </c>
      <c r="G1374">
        <v>83.1</v>
      </c>
      <c r="H1374">
        <v>127.6</v>
      </c>
      <c r="I1374">
        <v>163.5</v>
      </c>
      <c r="J1374">
        <v>164.5</v>
      </c>
      <c r="K1374">
        <v>117.1</v>
      </c>
      <c r="M1374" s="3" t="str">
        <f t="shared" si="115"/>
        <v>Mar</v>
      </c>
      <c r="N1374" s="3" t="str">
        <f t="shared" si="116"/>
        <v>1905</v>
      </c>
    </row>
    <row r="1375" spans="1:14" x14ac:dyDescent="0.3">
      <c r="A1375" s="2" t="s">
        <v>3220</v>
      </c>
      <c r="B1375">
        <v>42.8</v>
      </c>
      <c r="C1375">
        <v>48</v>
      </c>
      <c r="D1375">
        <v>97.4</v>
      </c>
      <c r="E1375">
        <v>39.1</v>
      </c>
      <c r="F1375">
        <v>69</v>
      </c>
      <c r="G1375">
        <v>45</v>
      </c>
      <c r="H1375">
        <v>75.7</v>
      </c>
      <c r="I1375">
        <v>111</v>
      </c>
      <c r="J1375">
        <v>128.69999999999999</v>
      </c>
      <c r="K1375">
        <v>76.5</v>
      </c>
      <c r="M1375" s="3" t="str">
        <f t="shared" si="115"/>
        <v>Mar</v>
      </c>
      <c r="N1375" s="3" t="str">
        <f t="shared" si="116"/>
        <v>1906</v>
      </c>
    </row>
    <row r="1376" spans="1:14" x14ac:dyDescent="0.3">
      <c r="A1376" s="2" t="s">
        <v>3231</v>
      </c>
      <c r="B1376">
        <v>27</v>
      </c>
      <c r="C1376">
        <v>40.4</v>
      </c>
      <c r="D1376">
        <v>94</v>
      </c>
      <c r="E1376">
        <v>22.6</v>
      </c>
      <c r="F1376">
        <v>41.4</v>
      </c>
      <c r="G1376">
        <v>38.1</v>
      </c>
      <c r="H1376">
        <v>70.400000000000006</v>
      </c>
      <c r="I1376">
        <v>149.6</v>
      </c>
      <c r="J1376">
        <v>134.69999999999999</v>
      </c>
      <c r="K1376">
        <v>120.9</v>
      </c>
      <c r="M1376" s="3" t="str">
        <f t="shared" si="115"/>
        <v>Mar</v>
      </c>
      <c r="N1376" s="3" t="str">
        <f t="shared" si="116"/>
        <v>1907</v>
      </c>
    </row>
    <row r="1377" spans="1:14" x14ac:dyDescent="0.3">
      <c r="A1377" s="2" t="s">
        <v>3242</v>
      </c>
      <c r="B1377">
        <v>55.5</v>
      </c>
      <c r="C1377">
        <v>86.7</v>
      </c>
      <c r="D1377">
        <v>115.9</v>
      </c>
      <c r="E1377">
        <v>75.5</v>
      </c>
      <c r="F1377">
        <v>115.7</v>
      </c>
      <c r="G1377">
        <v>79.5</v>
      </c>
      <c r="H1377">
        <v>139.9</v>
      </c>
      <c r="I1377">
        <v>167.5</v>
      </c>
      <c r="J1377">
        <v>163.9</v>
      </c>
      <c r="K1377">
        <v>128.19999999999999</v>
      </c>
      <c r="M1377" s="3" t="str">
        <f t="shared" si="115"/>
        <v>Mar</v>
      </c>
      <c r="N1377" s="3" t="str">
        <f t="shared" si="116"/>
        <v>1908</v>
      </c>
    </row>
    <row r="1378" spans="1:14" x14ac:dyDescent="0.3">
      <c r="A1378" s="2" t="s">
        <v>3253</v>
      </c>
      <c r="B1378">
        <v>72.099999999999994</v>
      </c>
      <c r="C1378">
        <v>108.2</v>
      </c>
      <c r="D1378">
        <v>96.4</v>
      </c>
      <c r="E1378">
        <v>97.1</v>
      </c>
      <c r="F1378">
        <v>132.19999999999999</v>
      </c>
      <c r="G1378">
        <v>79.400000000000006</v>
      </c>
      <c r="H1378">
        <v>137.19999999999999</v>
      </c>
      <c r="I1378">
        <v>82.4</v>
      </c>
      <c r="J1378">
        <v>69</v>
      </c>
      <c r="K1378">
        <v>110</v>
      </c>
      <c r="M1378" s="3" t="str">
        <f t="shared" si="115"/>
        <v>Mar</v>
      </c>
      <c r="N1378" s="3" t="str">
        <f t="shared" si="116"/>
        <v>1909</v>
      </c>
    </row>
    <row r="1379" spans="1:14" x14ac:dyDescent="0.3">
      <c r="A1379" s="2" t="s">
        <v>3264</v>
      </c>
      <c r="B1379">
        <v>22.2</v>
      </c>
      <c r="C1379">
        <v>21.3</v>
      </c>
      <c r="D1379">
        <v>52.9</v>
      </c>
      <c r="E1379">
        <v>31.6</v>
      </c>
      <c r="F1379">
        <v>35.4</v>
      </c>
      <c r="G1379">
        <v>19.100000000000001</v>
      </c>
      <c r="H1379">
        <v>63.2</v>
      </c>
      <c r="I1379">
        <v>96.9</v>
      </c>
      <c r="J1379">
        <v>96.9</v>
      </c>
      <c r="K1379">
        <v>59.2</v>
      </c>
      <c r="M1379" s="3" t="str">
        <f t="shared" si="115"/>
        <v>Mar</v>
      </c>
      <c r="N1379" s="3" t="str">
        <f t="shared" si="116"/>
        <v>1910</v>
      </c>
    </row>
    <row r="1380" spans="1:14" x14ac:dyDescent="0.3">
      <c r="A1380" s="2" t="s">
        <v>3275</v>
      </c>
      <c r="B1380">
        <v>54.2</v>
      </c>
      <c r="C1380">
        <v>58.2</v>
      </c>
      <c r="D1380">
        <v>57.4</v>
      </c>
      <c r="E1380">
        <v>56.9</v>
      </c>
      <c r="F1380">
        <v>74.599999999999994</v>
      </c>
      <c r="G1380">
        <v>45.5</v>
      </c>
      <c r="H1380">
        <v>59.3</v>
      </c>
      <c r="I1380">
        <v>58.3</v>
      </c>
      <c r="J1380">
        <v>95.8</v>
      </c>
      <c r="K1380">
        <v>43.9</v>
      </c>
      <c r="M1380" s="3" t="str">
        <f t="shared" si="115"/>
        <v>Mar</v>
      </c>
      <c r="N1380" s="3" t="str">
        <f t="shared" si="116"/>
        <v>1911</v>
      </c>
    </row>
    <row r="1381" spans="1:14" x14ac:dyDescent="0.3">
      <c r="A1381" s="2" t="s">
        <v>3286</v>
      </c>
      <c r="B1381">
        <v>67.5</v>
      </c>
      <c r="C1381">
        <v>74.400000000000006</v>
      </c>
      <c r="D1381">
        <v>172.1</v>
      </c>
      <c r="E1381">
        <v>108.4</v>
      </c>
      <c r="F1381">
        <v>189.7</v>
      </c>
      <c r="G1381">
        <v>99.4</v>
      </c>
      <c r="H1381">
        <v>99.8</v>
      </c>
      <c r="I1381">
        <v>176.5</v>
      </c>
      <c r="J1381">
        <v>138.30000000000001</v>
      </c>
      <c r="K1381">
        <v>127.9</v>
      </c>
      <c r="M1381" s="3" t="str">
        <f t="shared" si="115"/>
        <v>Mar</v>
      </c>
      <c r="N1381" s="3" t="str">
        <f t="shared" si="116"/>
        <v>1912</v>
      </c>
    </row>
    <row r="1382" spans="1:14" x14ac:dyDescent="0.3">
      <c r="A1382" s="2" t="s">
        <v>3297</v>
      </c>
      <c r="B1382">
        <v>51.9</v>
      </c>
      <c r="C1382">
        <v>89.7</v>
      </c>
      <c r="D1382">
        <v>152.19999999999999</v>
      </c>
      <c r="E1382">
        <v>75.099999999999994</v>
      </c>
      <c r="F1382">
        <v>156.1</v>
      </c>
      <c r="G1382">
        <v>105.7</v>
      </c>
      <c r="H1382">
        <v>148.6</v>
      </c>
      <c r="I1382">
        <v>184.8</v>
      </c>
      <c r="J1382">
        <v>177.3</v>
      </c>
      <c r="K1382">
        <v>97.9</v>
      </c>
      <c r="M1382" s="3" t="str">
        <f t="shared" si="115"/>
        <v>Mar</v>
      </c>
      <c r="N1382" s="3" t="str">
        <f t="shared" si="116"/>
        <v>1913</v>
      </c>
    </row>
    <row r="1383" spans="1:14" x14ac:dyDescent="0.3">
      <c r="A1383" s="2" t="s">
        <v>3308</v>
      </c>
      <c r="B1383">
        <v>91.7</v>
      </c>
      <c r="C1383">
        <v>65.3</v>
      </c>
      <c r="D1383">
        <v>140.19999999999999</v>
      </c>
      <c r="E1383">
        <v>128.5</v>
      </c>
      <c r="F1383">
        <v>182.1</v>
      </c>
      <c r="G1383">
        <v>81.8</v>
      </c>
      <c r="H1383">
        <v>124.5</v>
      </c>
      <c r="I1383">
        <v>170.4</v>
      </c>
      <c r="J1383">
        <v>125.1</v>
      </c>
      <c r="K1383">
        <v>127.3</v>
      </c>
      <c r="M1383" s="3" t="str">
        <f t="shared" si="115"/>
        <v>Mar</v>
      </c>
      <c r="N1383" s="3" t="str">
        <f t="shared" si="116"/>
        <v>1914</v>
      </c>
    </row>
    <row r="1384" spans="1:14" x14ac:dyDescent="0.3">
      <c r="A1384" s="2" t="s">
        <v>3319</v>
      </c>
      <c r="B1384">
        <v>35.9</v>
      </c>
      <c r="C1384">
        <v>40.1</v>
      </c>
      <c r="D1384">
        <v>52.6</v>
      </c>
      <c r="E1384">
        <v>24.3</v>
      </c>
      <c r="F1384">
        <v>30.8</v>
      </c>
      <c r="G1384">
        <v>27.6</v>
      </c>
      <c r="H1384">
        <v>66</v>
      </c>
      <c r="I1384">
        <v>90.2</v>
      </c>
      <c r="J1384">
        <v>122.3</v>
      </c>
      <c r="K1384">
        <v>33.299999999999997</v>
      </c>
      <c r="M1384" s="3" t="str">
        <f t="shared" si="115"/>
        <v>Mar</v>
      </c>
      <c r="N1384" s="3" t="str">
        <f t="shared" si="116"/>
        <v>1915</v>
      </c>
    </row>
    <row r="1385" spans="1:14" x14ac:dyDescent="0.3">
      <c r="A1385" s="2" t="s">
        <v>3330</v>
      </c>
      <c r="B1385">
        <v>93.7</v>
      </c>
      <c r="C1385">
        <v>105.3</v>
      </c>
      <c r="D1385">
        <v>66.8</v>
      </c>
      <c r="E1385">
        <v>103.6</v>
      </c>
      <c r="F1385">
        <v>94.6</v>
      </c>
      <c r="G1385">
        <v>103.8</v>
      </c>
      <c r="H1385">
        <v>92.9</v>
      </c>
      <c r="I1385">
        <v>51.8</v>
      </c>
      <c r="J1385">
        <v>78.3</v>
      </c>
      <c r="K1385">
        <v>50.1</v>
      </c>
      <c r="M1385" s="3" t="str">
        <f t="shared" si="115"/>
        <v>Mar</v>
      </c>
      <c r="N1385" s="3" t="str">
        <f t="shared" si="116"/>
        <v>1916</v>
      </c>
    </row>
    <row r="1386" spans="1:14" x14ac:dyDescent="0.3">
      <c r="A1386" s="2" t="s">
        <v>3341</v>
      </c>
      <c r="B1386">
        <v>49.3</v>
      </c>
      <c r="C1386">
        <v>51.2</v>
      </c>
      <c r="D1386">
        <v>76.099999999999994</v>
      </c>
      <c r="E1386">
        <v>56.4</v>
      </c>
      <c r="F1386">
        <v>91.3</v>
      </c>
      <c r="G1386">
        <v>55.2</v>
      </c>
      <c r="H1386">
        <v>65</v>
      </c>
      <c r="I1386">
        <v>80.400000000000006</v>
      </c>
      <c r="J1386">
        <v>96.2</v>
      </c>
      <c r="K1386">
        <v>83.7</v>
      </c>
      <c r="M1386" s="3" t="str">
        <f t="shared" si="115"/>
        <v>Mar</v>
      </c>
      <c r="N1386" s="3" t="str">
        <f t="shared" si="116"/>
        <v>1917</v>
      </c>
    </row>
    <row r="1387" spans="1:14" x14ac:dyDescent="0.3">
      <c r="A1387" s="2" t="s">
        <v>3352</v>
      </c>
      <c r="B1387">
        <v>19.5</v>
      </c>
      <c r="C1387">
        <v>29.5</v>
      </c>
      <c r="D1387">
        <v>52.5</v>
      </c>
      <c r="E1387">
        <v>26.9</v>
      </c>
      <c r="F1387">
        <v>59.8</v>
      </c>
      <c r="G1387">
        <v>32.9</v>
      </c>
      <c r="H1387">
        <v>37.9</v>
      </c>
      <c r="I1387">
        <v>55.6</v>
      </c>
      <c r="J1387">
        <v>57</v>
      </c>
      <c r="K1387">
        <v>38.6</v>
      </c>
      <c r="M1387" s="3" t="str">
        <f t="shared" si="115"/>
        <v>Mar</v>
      </c>
      <c r="N1387" s="3" t="str">
        <f t="shared" si="116"/>
        <v>1918</v>
      </c>
    </row>
    <row r="1388" spans="1:14" x14ac:dyDescent="0.3">
      <c r="A1388" s="2" t="s">
        <v>3363</v>
      </c>
      <c r="B1388">
        <v>61.2</v>
      </c>
      <c r="C1388">
        <v>82.7</v>
      </c>
      <c r="D1388">
        <v>155.80000000000001</v>
      </c>
      <c r="E1388">
        <v>114.8</v>
      </c>
      <c r="F1388">
        <v>156.9</v>
      </c>
      <c r="G1388">
        <v>116.7</v>
      </c>
      <c r="H1388">
        <v>85.8</v>
      </c>
      <c r="I1388">
        <v>119.8</v>
      </c>
      <c r="J1388">
        <v>120.5</v>
      </c>
      <c r="K1388">
        <v>97.4</v>
      </c>
      <c r="M1388" s="3" t="str">
        <f t="shared" si="115"/>
        <v>Mar</v>
      </c>
      <c r="N1388" s="3" t="str">
        <f t="shared" si="116"/>
        <v>1919</v>
      </c>
    </row>
    <row r="1389" spans="1:14" x14ac:dyDescent="0.3">
      <c r="A1389" s="2" t="s">
        <v>3374</v>
      </c>
      <c r="B1389">
        <v>34.1</v>
      </c>
      <c r="C1389">
        <v>74.599999999999994</v>
      </c>
      <c r="D1389">
        <v>156.6</v>
      </c>
      <c r="E1389">
        <v>48</v>
      </c>
      <c r="F1389">
        <v>134.6</v>
      </c>
      <c r="G1389">
        <v>68.3</v>
      </c>
      <c r="H1389">
        <v>110</v>
      </c>
      <c r="I1389">
        <v>170.1</v>
      </c>
      <c r="J1389">
        <v>155.1</v>
      </c>
      <c r="K1389">
        <v>94.3</v>
      </c>
      <c r="M1389" s="3" t="str">
        <f t="shared" si="115"/>
        <v>Mar</v>
      </c>
      <c r="N1389" s="3" t="str">
        <f t="shared" si="116"/>
        <v>1920</v>
      </c>
    </row>
    <row r="1390" spans="1:14" x14ac:dyDescent="0.3">
      <c r="A1390" s="2" t="s">
        <v>3385</v>
      </c>
      <c r="B1390">
        <v>24.3</v>
      </c>
      <c r="C1390">
        <v>36.6</v>
      </c>
      <c r="D1390">
        <v>134</v>
      </c>
      <c r="E1390">
        <v>36.9</v>
      </c>
      <c r="F1390">
        <v>102.3</v>
      </c>
      <c r="G1390">
        <v>41.8</v>
      </c>
      <c r="H1390">
        <v>116.8</v>
      </c>
      <c r="I1390">
        <v>232.2</v>
      </c>
      <c r="J1390">
        <v>187.4</v>
      </c>
      <c r="K1390">
        <v>94.6</v>
      </c>
      <c r="M1390" s="3" t="str">
        <f t="shared" si="115"/>
        <v>Mar</v>
      </c>
      <c r="N1390" s="3" t="str">
        <f t="shared" si="116"/>
        <v>1921</v>
      </c>
    </row>
    <row r="1391" spans="1:14" x14ac:dyDescent="0.3">
      <c r="A1391" s="2" t="s">
        <v>3396</v>
      </c>
      <c r="B1391">
        <v>43.4</v>
      </c>
      <c r="C1391">
        <v>53.7</v>
      </c>
      <c r="D1391">
        <v>83.8</v>
      </c>
      <c r="E1391">
        <v>58.9</v>
      </c>
      <c r="F1391">
        <v>107.1</v>
      </c>
      <c r="G1391">
        <v>57.6</v>
      </c>
      <c r="H1391">
        <v>67</v>
      </c>
      <c r="I1391">
        <v>70.5</v>
      </c>
      <c r="J1391">
        <v>93.4</v>
      </c>
      <c r="K1391">
        <v>50.8</v>
      </c>
      <c r="M1391" s="3" t="str">
        <f t="shared" si="115"/>
        <v>Mar</v>
      </c>
      <c r="N1391" s="3" t="str">
        <f t="shared" si="116"/>
        <v>1922</v>
      </c>
    </row>
    <row r="1392" spans="1:14" x14ac:dyDescent="0.3">
      <c r="A1392" s="2" t="s">
        <v>3407</v>
      </c>
      <c r="B1392">
        <v>42.6</v>
      </c>
      <c r="C1392">
        <v>41.9</v>
      </c>
      <c r="D1392">
        <v>50.6</v>
      </c>
      <c r="E1392">
        <v>57.9</v>
      </c>
      <c r="F1392">
        <v>53.7</v>
      </c>
      <c r="G1392">
        <v>45.7</v>
      </c>
      <c r="H1392">
        <v>49.1</v>
      </c>
      <c r="I1392">
        <v>72.5</v>
      </c>
      <c r="J1392">
        <v>39.9</v>
      </c>
      <c r="K1392">
        <v>59.5</v>
      </c>
      <c r="M1392" s="3" t="str">
        <f t="shared" si="115"/>
        <v>Mar</v>
      </c>
      <c r="N1392" s="3" t="str">
        <f t="shared" si="116"/>
        <v>1923</v>
      </c>
    </row>
    <row r="1393" spans="1:14" x14ac:dyDescent="0.3">
      <c r="A1393" s="2" t="s">
        <v>3418</v>
      </c>
      <c r="B1393">
        <v>17.399999999999999</v>
      </c>
      <c r="C1393">
        <v>27</v>
      </c>
      <c r="D1393">
        <v>43.3</v>
      </c>
      <c r="E1393">
        <v>35.4</v>
      </c>
      <c r="F1393">
        <v>55.8</v>
      </c>
      <c r="G1393">
        <v>29.1</v>
      </c>
      <c r="H1393">
        <v>28.5</v>
      </c>
      <c r="I1393">
        <v>29</v>
      </c>
      <c r="J1393">
        <v>52.8</v>
      </c>
      <c r="K1393">
        <v>29.8</v>
      </c>
      <c r="M1393" s="3" t="str">
        <f t="shared" si="115"/>
        <v>Mar</v>
      </c>
      <c r="N1393" s="3" t="str">
        <f t="shared" si="116"/>
        <v>1924</v>
      </c>
    </row>
    <row r="1394" spans="1:14" x14ac:dyDescent="0.3">
      <c r="A1394" s="2" t="s">
        <v>3429</v>
      </c>
      <c r="B1394">
        <v>31.1</v>
      </c>
      <c r="C1394">
        <v>43.7</v>
      </c>
      <c r="D1394">
        <v>46.4</v>
      </c>
      <c r="E1394">
        <v>17.600000000000001</v>
      </c>
      <c r="F1394">
        <v>28.4</v>
      </c>
      <c r="G1394">
        <v>23.4</v>
      </c>
      <c r="H1394">
        <v>66.2</v>
      </c>
      <c r="I1394">
        <v>71</v>
      </c>
      <c r="J1394">
        <v>116.1</v>
      </c>
      <c r="K1394">
        <v>52.1</v>
      </c>
      <c r="M1394" s="3" t="str">
        <f t="shared" si="115"/>
        <v>Mar</v>
      </c>
      <c r="N1394" s="3" t="str">
        <f t="shared" si="116"/>
        <v>1925</v>
      </c>
    </row>
    <row r="1395" spans="1:14" x14ac:dyDescent="0.3">
      <c r="A1395" s="2" t="s">
        <v>3440</v>
      </c>
      <c r="B1395">
        <v>7.3</v>
      </c>
      <c r="C1395">
        <v>24.7</v>
      </c>
      <c r="D1395">
        <v>50.2</v>
      </c>
      <c r="E1395">
        <v>13.5</v>
      </c>
      <c r="F1395">
        <v>27.4</v>
      </c>
      <c r="G1395">
        <v>21.6</v>
      </c>
      <c r="H1395">
        <v>62</v>
      </c>
      <c r="I1395">
        <v>129.1</v>
      </c>
      <c r="J1395">
        <v>177.9</v>
      </c>
      <c r="K1395">
        <v>53.6</v>
      </c>
      <c r="M1395" s="3" t="str">
        <f t="shared" si="115"/>
        <v>Mar</v>
      </c>
      <c r="N1395" s="3" t="str">
        <f t="shared" si="116"/>
        <v>1926</v>
      </c>
    </row>
    <row r="1396" spans="1:14" x14ac:dyDescent="0.3">
      <c r="A1396" s="2" t="s">
        <v>3451</v>
      </c>
      <c r="B1396">
        <v>50.2</v>
      </c>
      <c r="C1396">
        <v>58.4</v>
      </c>
      <c r="D1396">
        <v>123.7</v>
      </c>
      <c r="E1396">
        <v>86.9</v>
      </c>
      <c r="F1396">
        <v>124.9</v>
      </c>
      <c r="G1396">
        <v>69.7</v>
      </c>
      <c r="H1396">
        <v>87.1</v>
      </c>
      <c r="I1396">
        <v>128.6</v>
      </c>
      <c r="J1396">
        <v>96.6</v>
      </c>
      <c r="K1396">
        <v>89.6</v>
      </c>
      <c r="M1396" s="3" t="str">
        <f t="shared" si="115"/>
        <v>Mar</v>
      </c>
      <c r="N1396" s="3" t="str">
        <f t="shared" si="116"/>
        <v>1927</v>
      </c>
    </row>
    <row r="1397" spans="1:14" x14ac:dyDescent="0.3">
      <c r="A1397" s="2" t="s">
        <v>3462</v>
      </c>
      <c r="B1397">
        <v>43</v>
      </c>
      <c r="C1397">
        <v>72.5</v>
      </c>
      <c r="D1397">
        <v>91.3</v>
      </c>
      <c r="E1397">
        <v>60.8</v>
      </c>
      <c r="F1397">
        <v>117.2</v>
      </c>
      <c r="G1397">
        <v>61.1</v>
      </c>
      <c r="H1397">
        <v>138.5</v>
      </c>
      <c r="I1397">
        <v>157.80000000000001</v>
      </c>
      <c r="J1397">
        <v>99.7</v>
      </c>
      <c r="K1397">
        <v>102.1</v>
      </c>
      <c r="M1397" s="3" t="str">
        <f t="shared" si="115"/>
        <v>Mar</v>
      </c>
      <c r="N1397" s="3" t="str">
        <f t="shared" si="116"/>
        <v>1928</v>
      </c>
    </row>
    <row r="1398" spans="1:14" x14ac:dyDescent="0.3">
      <c r="A1398" s="2" t="s">
        <v>3473</v>
      </c>
      <c r="B1398">
        <v>2.1</v>
      </c>
      <c r="C1398">
        <v>6.4</v>
      </c>
      <c r="D1398">
        <v>24.7</v>
      </c>
      <c r="E1398">
        <v>2.9</v>
      </c>
      <c r="F1398">
        <v>18.100000000000001</v>
      </c>
      <c r="G1398">
        <v>6.8</v>
      </c>
      <c r="H1398">
        <v>15</v>
      </c>
      <c r="I1398">
        <v>36</v>
      </c>
      <c r="J1398">
        <v>33.200000000000003</v>
      </c>
      <c r="K1398">
        <v>13.5</v>
      </c>
      <c r="M1398" s="3" t="str">
        <f t="shared" si="115"/>
        <v>Mar</v>
      </c>
      <c r="N1398" s="3" t="str">
        <f t="shared" si="116"/>
        <v>1929</v>
      </c>
    </row>
    <row r="1399" spans="1:14" x14ac:dyDescent="0.3">
      <c r="A1399" s="2" t="s">
        <v>3484</v>
      </c>
      <c r="B1399">
        <v>35.299999999999997</v>
      </c>
      <c r="C1399">
        <v>61.2</v>
      </c>
      <c r="D1399">
        <v>88</v>
      </c>
      <c r="E1399">
        <v>39.200000000000003</v>
      </c>
      <c r="F1399">
        <v>79.599999999999994</v>
      </c>
      <c r="G1399">
        <v>63</v>
      </c>
      <c r="H1399">
        <v>62.1</v>
      </c>
      <c r="I1399">
        <v>100.8</v>
      </c>
      <c r="J1399">
        <v>88.3</v>
      </c>
      <c r="K1399">
        <v>73.5</v>
      </c>
      <c r="M1399" s="3" t="str">
        <f t="shared" si="115"/>
        <v>Mar</v>
      </c>
      <c r="N1399" s="3" t="str">
        <f t="shared" si="116"/>
        <v>1930</v>
      </c>
    </row>
    <row r="1400" spans="1:14" x14ac:dyDescent="0.3">
      <c r="A1400" s="2" t="s">
        <v>3495</v>
      </c>
      <c r="B1400">
        <v>8.3000000000000007</v>
      </c>
      <c r="C1400">
        <v>25.6</v>
      </c>
      <c r="D1400">
        <v>24.6</v>
      </c>
      <c r="E1400">
        <v>12.8</v>
      </c>
      <c r="F1400">
        <v>45.2</v>
      </c>
      <c r="G1400">
        <v>8.3000000000000007</v>
      </c>
      <c r="H1400">
        <v>36.4</v>
      </c>
      <c r="I1400">
        <v>37.299999999999997</v>
      </c>
      <c r="J1400">
        <v>40.5</v>
      </c>
      <c r="K1400">
        <v>46.1</v>
      </c>
      <c r="M1400" s="3" t="str">
        <f t="shared" si="115"/>
        <v>Mar</v>
      </c>
      <c r="N1400" s="3" t="str">
        <f t="shared" si="116"/>
        <v>1931</v>
      </c>
    </row>
    <row r="1401" spans="1:14" x14ac:dyDescent="0.3">
      <c r="A1401" s="2" t="s">
        <v>3506</v>
      </c>
      <c r="B1401">
        <v>38</v>
      </c>
      <c r="C1401">
        <v>57.5</v>
      </c>
      <c r="D1401">
        <v>86.7</v>
      </c>
      <c r="E1401">
        <v>43.7</v>
      </c>
      <c r="F1401">
        <v>73.7</v>
      </c>
      <c r="G1401">
        <v>49.6</v>
      </c>
      <c r="H1401">
        <v>86.2</v>
      </c>
      <c r="I1401">
        <v>95.1</v>
      </c>
      <c r="J1401">
        <v>97.8</v>
      </c>
      <c r="K1401">
        <v>65.900000000000006</v>
      </c>
      <c r="M1401" s="3" t="str">
        <f t="shared" si="115"/>
        <v>Mar</v>
      </c>
      <c r="N1401" s="3" t="str">
        <f t="shared" si="116"/>
        <v>1932</v>
      </c>
    </row>
    <row r="1402" spans="1:14" x14ac:dyDescent="0.3">
      <c r="A1402" s="2" t="s">
        <v>3517</v>
      </c>
      <c r="B1402">
        <v>49.7</v>
      </c>
      <c r="C1402">
        <v>52.3</v>
      </c>
      <c r="D1402">
        <v>80.900000000000006</v>
      </c>
      <c r="E1402">
        <v>78.400000000000006</v>
      </c>
      <c r="F1402">
        <v>105.5</v>
      </c>
      <c r="G1402">
        <v>66.8</v>
      </c>
      <c r="H1402">
        <v>57</v>
      </c>
      <c r="I1402">
        <v>97.1</v>
      </c>
      <c r="J1402">
        <v>65.099999999999994</v>
      </c>
      <c r="K1402">
        <v>70.900000000000006</v>
      </c>
      <c r="M1402" s="3" t="str">
        <f t="shared" si="115"/>
        <v>Mar</v>
      </c>
      <c r="N1402" s="3" t="str">
        <f t="shared" si="116"/>
        <v>1933</v>
      </c>
    </row>
    <row r="1403" spans="1:14" x14ac:dyDescent="0.3">
      <c r="A1403" s="2" t="s">
        <v>3528</v>
      </c>
      <c r="B1403">
        <v>44.2</v>
      </c>
      <c r="C1403">
        <v>73.7</v>
      </c>
      <c r="D1403">
        <v>84.5</v>
      </c>
      <c r="E1403">
        <v>72</v>
      </c>
      <c r="F1403">
        <v>93.4</v>
      </c>
      <c r="G1403">
        <v>56.7</v>
      </c>
      <c r="H1403">
        <v>96.4</v>
      </c>
      <c r="I1403">
        <v>94.6</v>
      </c>
      <c r="J1403">
        <v>110.2</v>
      </c>
      <c r="K1403">
        <v>68</v>
      </c>
      <c r="M1403" s="3" t="str">
        <f t="shared" si="115"/>
        <v>Mar</v>
      </c>
      <c r="N1403" s="3" t="str">
        <f t="shared" si="116"/>
        <v>1934</v>
      </c>
    </row>
    <row r="1404" spans="1:14" x14ac:dyDescent="0.3">
      <c r="A1404" s="2" t="s">
        <v>3539</v>
      </c>
      <c r="B1404">
        <v>14.1</v>
      </c>
      <c r="C1404">
        <v>23.3</v>
      </c>
      <c r="D1404">
        <v>38.9</v>
      </c>
      <c r="E1404">
        <v>15.8</v>
      </c>
      <c r="F1404">
        <v>35.799999999999997</v>
      </c>
      <c r="G1404">
        <v>21</v>
      </c>
      <c r="H1404">
        <v>55.3</v>
      </c>
      <c r="I1404">
        <v>73.3</v>
      </c>
      <c r="J1404">
        <v>106.7</v>
      </c>
      <c r="K1404">
        <v>39.700000000000003</v>
      </c>
      <c r="M1404" s="3" t="str">
        <f t="shared" si="115"/>
        <v>Mar</v>
      </c>
      <c r="N1404" s="3" t="str">
        <f t="shared" si="116"/>
        <v>1935</v>
      </c>
    </row>
    <row r="1405" spans="1:14" x14ac:dyDescent="0.3">
      <c r="A1405" s="2" t="s">
        <v>3550</v>
      </c>
      <c r="B1405">
        <v>18.899999999999999</v>
      </c>
      <c r="C1405">
        <v>45.1</v>
      </c>
      <c r="D1405">
        <v>77.3</v>
      </c>
      <c r="E1405">
        <v>49.5</v>
      </c>
      <c r="F1405">
        <v>101.3</v>
      </c>
      <c r="G1405">
        <v>53.3</v>
      </c>
      <c r="H1405">
        <v>68.400000000000006</v>
      </c>
      <c r="I1405">
        <v>100</v>
      </c>
      <c r="J1405">
        <v>62.3</v>
      </c>
      <c r="K1405">
        <v>70.099999999999994</v>
      </c>
      <c r="M1405" s="3" t="str">
        <f t="shared" si="115"/>
        <v>Mar</v>
      </c>
      <c r="N1405" s="3" t="str">
        <f t="shared" si="116"/>
        <v>1936</v>
      </c>
    </row>
    <row r="1406" spans="1:14" x14ac:dyDescent="0.3">
      <c r="A1406" s="2" t="s">
        <v>3561</v>
      </c>
      <c r="B1406">
        <v>77.400000000000006</v>
      </c>
      <c r="C1406">
        <v>82.5</v>
      </c>
      <c r="D1406">
        <v>63.9</v>
      </c>
      <c r="E1406">
        <v>100.9</v>
      </c>
      <c r="F1406">
        <v>119.2</v>
      </c>
      <c r="G1406">
        <v>72.8</v>
      </c>
      <c r="H1406">
        <v>93.5</v>
      </c>
      <c r="I1406">
        <v>51.9</v>
      </c>
      <c r="J1406">
        <v>68.7</v>
      </c>
      <c r="K1406">
        <v>74.599999999999994</v>
      </c>
      <c r="M1406" s="3" t="str">
        <f t="shared" si="115"/>
        <v>Mar</v>
      </c>
      <c r="N1406" s="3" t="str">
        <f t="shared" si="116"/>
        <v>1937</v>
      </c>
    </row>
    <row r="1407" spans="1:14" x14ac:dyDescent="0.3">
      <c r="A1407" s="2" t="s">
        <v>3572</v>
      </c>
      <c r="B1407">
        <v>9.9</v>
      </c>
      <c r="C1407">
        <v>14.2</v>
      </c>
      <c r="D1407">
        <v>57.4</v>
      </c>
      <c r="E1407">
        <v>10</v>
      </c>
      <c r="F1407">
        <v>17.8</v>
      </c>
      <c r="G1407">
        <v>11.8</v>
      </c>
      <c r="H1407">
        <v>48.9</v>
      </c>
      <c r="I1407">
        <v>151.9</v>
      </c>
      <c r="J1407">
        <v>204.6</v>
      </c>
      <c r="K1407">
        <v>51.5</v>
      </c>
      <c r="M1407" s="3" t="str">
        <f t="shared" si="115"/>
        <v>Mar</v>
      </c>
      <c r="N1407" s="3" t="str">
        <f t="shared" si="116"/>
        <v>1938</v>
      </c>
    </row>
    <row r="1408" spans="1:14" x14ac:dyDescent="0.3">
      <c r="A1408" s="2" t="s">
        <v>3583</v>
      </c>
      <c r="B1408">
        <v>47.5</v>
      </c>
      <c r="C1408">
        <v>72.5</v>
      </c>
      <c r="D1408">
        <v>87.6</v>
      </c>
      <c r="E1408">
        <v>38.5</v>
      </c>
      <c r="F1408">
        <v>55.9</v>
      </c>
      <c r="G1408">
        <v>49</v>
      </c>
      <c r="H1408">
        <v>95.4</v>
      </c>
      <c r="I1408">
        <v>131.19999999999999</v>
      </c>
      <c r="J1408">
        <v>120.8</v>
      </c>
      <c r="K1408">
        <v>101.5</v>
      </c>
      <c r="M1408" s="3" t="str">
        <f t="shared" si="115"/>
        <v>Mar</v>
      </c>
      <c r="N1408" s="3" t="str">
        <f t="shared" si="116"/>
        <v>1939</v>
      </c>
    </row>
    <row r="1409" spans="1:14" x14ac:dyDescent="0.3">
      <c r="A1409" s="2" t="s">
        <v>3594</v>
      </c>
      <c r="B1409">
        <v>67.400000000000006</v>
      </c>
      <c r="C1409">
        <v>62.3</v>
      </c>
      <c r="D1409">
        <v>109.1</v>
      </c>
      <c r="E1409">
        <v>77.3</v>
      </c>
      <c r="F1409">
        <v>92.2</v>
      </c>
      <c r="G1409">
        <v>56.8</v>
      </c>
      <c r="H1409">
        <v>97</v>
      </c>
      <c r="I1409">
        <v>154.19999999999999</v>
      </c>
      <c r="J1409">
        <v>105.6</v>
      </c>
      <c r="K1409">
        <v>127.1</v>
      </c>
      <c r="M1409" s="3" t="str">
        <f t="shared" si="115"/>
        <v>Mar</v>
      </c>
      <c r="N1409" s="3" t="str">
        <f t="shared" si="116"/>
        <v>1940</v>
      </c>
    </row>
    <row r="1410" spans="1:14" x14ac:dyDescent="0.3">
      <c r="A1410" s="2" t="s">
        <v>3605</v>
      </c>
      <c r="B1410">
        <v>77.5</v>
      </c>
      <c r="C1410">
        <v>79.2</v>
      </c>
      <c r="D1410">
        <v>92.8</v>
      </c>
      <c r="E1410">
        <v>80.900000000000006</v>
      </c>
      <c r="F1410">
        <v>100.2</v>
      </c>
      <c r="G1410">
        <v>80.2</v>
      </c>
      <c r="H1410">
        <v>65.8</v>
      </c>
      <c r="I1410">
        <v>84.5</v>
      </c>
      <c r="J1410">
        <v>63</v>
      </c>
      <c r="K1410">
        <v>98.7</v>
      </c>
      <c r="M1410" s="3" t="str">
        <f t="shared" si="115"/>
        <v>Mar</v>
      </c>
      <c r="N1410" s="3" t="str">
        <f t="shared" si="116"/>
        <v>1941</v>
      </c>
    </row>
    <row r="1411" spans="1:14" x14ac:dyDescent="0.3">
      <c r="A1411" s="2" t="s">
        <v>3616</v>
      </c>
      <c r="B1411">
        <v>44.4</v>
      </c>
      <c r="C1411">
        <v>38</v>
      </c>
      <c r="D1411">
        <v>85.7</v>
      </c>
      <c r="E1411">
        <v>63.9</v>
      </c>
      <c r="F1411">
        <v>89.6</v>
      </c>
      <c r="G1411">
        <v>54</v>
      </c>
      <c r="H1411">
        <v>62.3</v>
      </c>
      <c r="I1411">
        <v>102.1</v>
      </c>
      <c r="J1411">
        <v>51.5</v>
      </c>
      <c r="K1411">
        <v>93.2</v>
      </c>
      <c r="M1411" s="3" t="str">
        <f t="shared" ref="M1411:M1474" si="117">LEFT(A1411,3)</f>
        <v>Mar</v>
      </c>
      <c r="N1411" s="3" t="str">
        <f t="shared" ref="N1411:N1474" si="118">RIGHT(A1411,4)</f>
        <v>1942</v>
      </c>
    </row>
    <row r="1412" spans="1:14" x14ac:dyDescent="0.3">
      <c r="A1412" s="2" t="s">
        <v>3627</v>
      </c>
      <c r="B1412">
        <v>13.8</v>
      </c>
      <c r="C1412">
        <v>20.399999999999999</v>
      </c>
      <c r="D1412">
        <v>40.5</v>
      </c>
      <c r="E1412">
        <v>14.7</v>
      </c>
      <c r="F1412">
        <v>34</v>
      </c>
      <c r="G1412">
        <v>26</v>
      </c>
      <c r="H1412">
        <v>46.8</v>
      </c>
      <c r="I1412">
        <v>82.3</v>
      </c>
      <c r="J1412">
        <v>111.1</v>
      </c>
      <c r="K1412">
        <v>37.299999999999997</v>
      </c>
      <c r="M1412" s="3" t="str">
        <f t="shared" si="117"/>
        <v>Mar</v>
      </c>
      <c r="N1412" s="3" t="str">
        <f t="shared" si="118"/>
        <v>1943</v>
      </c>
    </row>
    <row r="1413" spans="1:14" x14ac:dyDescent="0.3">
      <c r="A1413" s="2" t="s">
        <v>3638</v>
      </c>
      <c r="B1413">
        <v>9.4</v>
      </c>
      <c r="C1413">
        <v>14.7</v>
      </c>
      <c r="D1413">
        <v>23.5</v>
      </c>
      <c r="E1413">
        <v>5.3</v>
      </c>
      <c r="F1413">
        <v>11.7</v>
      </c>
      <c r="G1413">
        <v>10.199999999999999</v>
      </c>
      <c r="H1413">
        <v>27.7</v>
      </c>
      <c r="I1413">
        <v>36.9</v>
      </c>
      <c r="J1413">
        <v>103.4</v>
      </c>
      <c r="K1413">
        <v>23.9</v>
      </c>
      <c r="M1413" s="3" t="str">
        <f t="shared" si="117"/>
        <v>Mar</v>
      </c>
      <c r="N1413" s="3" t="str">
        <f t="shared" si="118"/>
        <v>1944</v>
      </c>
    </row>
    <row r="1414" spans="1:14" x14ac:dyDescent="0.3">
      <c r="A1414" s="2" t="s">
        <v>3649</v>
      </c>
      <c r="B1414">
        <v>27.6</v>
      </c>
      <c r="C1414">
        <v>20</v>
      </c>
      <c r="D1414">
        <v>60.3</v>
      </c>
      <c r="E1414">
        <v>28.6</v>
      </c>
      <c r="F1414">
        <v>49.4</v>
      </c>
      <c r="G1414">
        <v>25.5</v>
      </c>
      <c r="H1414">
        <v>53.2</v>
      </c>
      <c r="I1414">
        <v>114.5</v>
      </c>
      <c r="J1414">
        <v>115.8</v>
      </c>
      <c r="K1414">
        <v>44.2</v>
      </c>
      <c r="M1414" s="3" t="str">
        <f t="shared" si="117"/>
        <v>Mar</v>
      </c>
      <c r="N1414" s="3" t="str">
        <f t="shared" si="118"/>
        <v>1945</v>
      </c>
    </row>
    <row r="1415" spans="1:14" x14ac:dyDescent="0.3">
      <c r="A1415" s="2" t="s">
        <v>3660</v>
      </c>
      <c r="B1415">
        <v>30.6</v>
      </c>
      <c r="C1415">
        <v>36.1</v>
      </c>
      <c r="D1415">
        <v>50.3</v>
      </c>
      <c r="E1415">
        <v>33.6</v>
      </c>
      <c r="F1415">
        <v>48.2</v>
      </c>
      <c r="G1415">
        <v>27.7</v>
      </c>
      <c r="H1415">
        <v>67.8</v>
      </c>
      <c r="I1415">
        <v>90.9</v>
      </c>
      <c r="J1415">
        <v>71.8</v>
      </c>
      <c r="K1415">
        <v>46.6</v>
      </c>
      <c r="M1415" s="3" t="str">
        <f t="shared" si="117"/>
        <v>Mar</v>
      </c>
      <c r="N1415" s="3" t="str">
        <f t="shared" si="118"/>
        <v>1946</v>
      </c>
    </row>
    <row r="1416" spans="1:14" x14ac:dyDescent="0.3">
      <c r="A1416" s="2" t="s">
        <v>3671</v>
      </c>
      <c r="B1416">
        <v>111.6</v>
      </c>
      <c r="C1416">
        <v>120.8</v>
      </c>
      <c r="D1416">
        <v>180.7</v>
      </c>
      <c r="E1416">
        <v>153</v>
      </c>
      <c r="F1416">
        <v>233.4</v>
      </c>
      <c r="G1416">
        <v>145.69999999999999</v>
      </c>
      <c r="H1416">
        <v>120.6</v>
      </c>
      <c r="I1416">
        <v>121.1</v>
      </c>
      <c r="J1416">
        <v>60.7</v>
      </c>
      <c r="K1416">
        <v>141</v>
      </c>
      <c r="M1416" s="3" t="str">
        <f t="shared" si="117"/>
        <v>Mar</v>
      </c>
      <c r="N1416" s="3" t="str">
        <f t="shared" si="118"/>
        <v>1947</v>
      </c>
    </row>
    <row r="1417" spans="1:14" x14ac:dyDescent="0.3">
      <c r="A1417" s="2" t="s">
        <v>3682</v>
      </c>
      <c r="B1417">
        <v>17.899999999999999</v>
      </c>
      <c r="C1417">
        <v>28.2</v>
      </c>
      <c r="D1417">
        <v>74.8</v>
      </c>
      <c r="E1417">
        <v>24.2</v>
      </c>
      <c r="F1417">
        <v>58.6</v>
      </c>
      <c r="G1417">
        <v>30</v>
      </c>
      <c r="H1417">
        <v>64</v>
      </c>
      <c r="I1417">
        <v>143.1</v>
      </c>
      <c r="J1417">
        <v>120.2</v>
      </c>
      <c r="K1417">
        <v>72.900000000000006</v>
      </c>
      <c r="M1417" s="3" t="str">
        <f t="shared" si="117"/>
        <v>Mar</v>
      </c>
      <c r="N1417" s="3" t="str">
        <f t="shared" si="118"/>
        <v>1948</v>
      </c>
    </row>
    <row r="1418" spans="1:14" x14ac:dyDescent="0.3">
      <c r="A1418" s="2" t="s">
        <v>3693</v>
      </c>
      <c r="B1418">
        <v>24.3</v>
      </c>
      <c r="C1418">
        <v>29.3</v>
      </c>
      <c r="D1418">
        <v>62.3</v>
      </c>
      <c r="E1418">
        <v>32.200000000000003</v>
      </c>
      <c r="F1418">
        <v>54.4</v>
      </c>
      <c r="G1418">
        <v>39.9</v>
      </c>
      <c r="H1418">
        <v>55.9</v>
      </c>
      <c r="I1418">
        <v>86.3</v>
      </c>
      <c r="J1418">
        <v>103.3</v>
      </c>
      <c r="K1418">
        <v>68</v>
      </c>
      <c r="M1418" s="3" t="str">
        <f t="shared" si="117"/>
        <v>Mar</v>
      </c>
      <c r="N1418" s="3" t="str">
        <f t="shared" si="118"/>
        <v>1949</v>
      </c>
    </row>
    <row r="1419" spans="1:14" x14ac:dyDescent="0.3">
      <c r="A1419" s="2" t="s">
        <v>3704</v>
      </c>
      <c r="B1419">
        <v>13.1</v>
      </c>
      <c r="C1419">
        <v>28.6</v>
      </c>
      <c r="D1419">
        <v>73.5</v>
      </c>
      <c r="E1419">
        <v>33.5</v>
      </c>
      <c r="F1419">
        <v>66.900000000000006</v>
      </c>
      <c r="G1419">
        <v>33.1</v>
      </c>
      <c r="H1419">
        <v>81.400000000000006</v>
      </c>
      <c r="I1419">
        <v>119.1</v>
      </c>
      <c r="J1419">
        <v>104.1</v>
      </c>
      <c r="K1419">
        <v>54.7</v>
      </c>
      <c r="M1419" s="3" t="str">
        <f t="shared" si="117"/>
        <v>Mar</v>
      </c>
      <c r="N1419" s="3" t="str">
        <f t="shared" si="118"/>
        <v>1950</v>
      </c>
    </row>
    <row r="1420" spans="1:14" x14ac:dyDescent="0.3">
      <c r="A1420" s="2" t="s">
        <v>3715</v>
      </c>
      <c r="B1420">
        <v>78.7</v>
      </c>
      <c r="C1420">
        <v>89.3</v>
      </c>
      <c r="D1420">
        <v>145.69999999999999</v>
      </c>
      <c r="E1420">
        <v>100.1</v>
      </c>
      <c r="F1420">
        <v>138.1</v>
      </c>
      <c r="G1420">
        <v>102.2</v>
      </c>
      <c r="H1420">
        <v>83.2</v>
      </c>
      <c r="I1420">
        <v>113.2</v>
      </c>
      <c r="J1420">
        <v>97.7</v>
      </c>
      <c r="K1420">
        <v>81.5</v>
      </c>
      <c r="M1420" s="3" t="str">
        <f t="shared" si="117"/>
        <v>Mar</v>
      </c>
      <c r="N1420" s="3" t="str">
        <f t="shared" si="118"/>
        <v>1951</v>
      </c>
    </row>
    <row r="1421" spans="1:14" x14ac:dyDescent="0.3">
      <c r="A1421" s="2" t="s">
        <v>3726</v>
      </c>
      <c r="B1421">
        <v>70.2</v>
      </c>
      <c r="C1421">
        <v>55.8</v>
      </c>
      <c r="D1421">
        <v>70.099999999999994</v>
      </c>
      <c r="E1421">
        <v>78.599999999999994</v>
      </c>
      <c r="F1421">
        <v>97.7</v>
      </c>
      <c r="G1421">
        <v>59.1</v>
      </c>
      <c r="H1421">
        <v>85.1</v>
      </c>
      <c r="I1421">
        <v>112</v>
      </c>
      <c r="J1421">
        <v>114</v>
      </c>
      <c r="K1421">
        <v>51.8</v>
      </c>
      <c r="M1421" s="3" t="str">
        <f t="shared" si="117"/>
        <v>Mar</v>
      </c>
      <c r="N1421" s="3" t="str">
        <f t="shared" si="118"/>
        <v>1952</v>
      </c>
    </row>
    <row r="1422" spans="1:14" x14ac:dyDescent="0.3">
      <c r="A1422" s="2" t="s">
        <v>3737</v>
      </c>
      <c r="B1422">
        <v>14.2</v>
      </c>
      <c r="C1422">
        <v>12.9</v>
      </c>
      <c r="D1422">
        <v>46.4</v>
      </c>
      <c r="E1422">
        <v>11.6</v>
      </c>
      <c r="F1422">
        <v>55</v>
      </c>
      <c r="G1422">
        <v>30.7</v>
      </c>
      <c r="H1422">
        <v>22.5</v>
      </c>
      <c r="I1422">
        <v>42.5</v>
      </c>
      <c r="J1422">
        <v>64.400000000000006</v>
      </c>
      <c r="K1422">
        <v>16.100000000000001</v>
      </c>
      <c r="M1422" s="3" t="str">
        <f t="shared" si="117"/>
        <v>Mar</v>
      </c>
      <c r="N1422" s="3" t="str">
        <f t="shared" si="118"/>
        <v>1953</v>
      </c>
    </row>
    <row r="1423" spans="1:14" x14ac:dyDescent="0.3">
      <c r="A1423" s="2" t="s">
        <v>3748</v>
      </c>
      <c r="B1423">
        <v>56.4</v>
      </c>
      <c r="C1423">
        <v>49.3</v>
      </c>
      <c r="D1423">
        <v>92.6</v>
      </c>
      <c r="E1423">
        <v>77.7</v>
      </c>
      <c r="F1423">
        <v>115.3</v>
      </c>
      <c r="G1423">
        <v>61.2</v>
      </c>
      <c r="H1423">
        <v>79.900000000000006</v>
      </c>
      <c r="I1423">
        <v>118.6</v>
      </c>
      <c r="J1423">
        <v>98.7</v>
      </c>
      <c r="K1423">
        <v>98.3</v>
      </c>
      <c r="M1423" s="3" t="str">
        <f t="shared" si="117"/>
        <v>Mar</v>
      </c>
      <c r="N1423" s="3" t="str">
        <f t="shared" si="118"/>
        <v>1954</v>
      </c>
    </row>
    <row r="1424" spans="1:14" x14ac:dyDescent="0.3">
      <c r="A1424" s="2" t="s">
        <v>3759</v>
      </c>
      <c r="B1424">
        <v>37.6</v>
      </c>
      <c r="C1424">
        <v>54.5</v>
      </c>
      <c r="D1424">
        <v>59.4</v>
      </c>
      <c r="E1424">
        <v>34.1</v>
      </c>
      <c r="F1424">
        <v>63.7</v>
      </c>
      <c r="G1424">
        <v>62.3</v>
      </c>
      <c r="H1424">
        <v>52</v>
      </c>
      <c r="I1424">
        <v>55.9</v>
      </c>
      <c r="J1424">
        <v>50.6</v>
      </c>
      <c r="K1424">
        <v>32.299999999999997</v>
      </c>
      <c r="M1424" s="3" t="str">
        <f t="shared" si="117"/>
        <v>Mar</v>
      </c>
      <c r="N1424" s="3" t="str">
        <f t="shared" si="118"/>
        <v>1955</v>
      </c>
    </row>
    <row r="1425" spans="1:14" x14ac:dyDescent="0.3">
      <c r="A1425" s="2" t="s">
        <v>3770</v>
      </c>
      <c r="B1425">
        <v>18.600000000000001</v>
      </c>
      <c r="C1425">
        <v>27.8</v>
      </c>
      <c r="D1425">
        <v>53.4</v>
      </c>
      <c r="E1425">
        <v>19.5</v>
      </c>
      <c r="F1425">
        <v>47.9</v>
      </c>
      <c r="G1425">
        <v>27.4</v>
      </c>
      <c r="H1425">
        <v>59.1</v>
      </c>
      <c r="I1425">
        <v>80.2</v>
      </c>
      <c r="J1425">
        <v>63</v>
      </c>
      <c r="K1425">
        <v>52.1</v>
      </c>
      <c r="M1425" s="3" t="str">
        <f t="shared" si="117"/>
        <v>Mar</v>
      </c>
      <c r="N1425" s="3" t="str">
        <f t="shared" si="118"/>
        <v>1956</v>
      </c>
    </row>
    <row r="1426" spans="1:14" x14ac:dyDescent="0.3">
      <c r="A1426" s="2" t="s">
        <v>3781</v>
      </c>
      <c r="B1426">
        <v>40</v>
      </c>
      <c r="C1426">
        <v>44.3</v>
      </c>
      <c r="D1426">
        <v>105.2</v>
      </c>
      <c r="E1426">
        <v>43.3</v>
      </c>
      <c r="F1426">
        <v>121.4</v>
      </c>
      <c r="G1426">
        <v>58.3</v>
      </c>
      <c r="H1426">
        <v>88.7</v>
      </c>
      <c r="I1426">
        <v>152.6</v>
      </c>
      <c r="J1426">
        <v>140</v>
      </c>
      <c r="K1426">
        <v>91.7</v>
      </c>
      <c r="M1426" s="3" t="str">
        <f t="shared" si="117"/>
        <v>Mar</v>
      </c>
      <c r="N1426" s="3" t="str">
        <f t="shared" si="118"/>
        <v>1957</v>
      </c>
    </row>
    <row r="1427" spans="1:14" x14ac:dyDescent="0.3">
      <c r="A1427" s="2" t="s">
        <v>3792</v>
      </c>
      <c r="B1427">
        <v>27.9</v>
      </c>
      <c r="C1427">
        <v>62.2</v>
      </c>
      <c r="D1427">
        <v>41.9</v>
      </c>
      <c r="E1427">
        <v>41.6</v>
      </c>
      <c r="F1427">
        <v>44.7</v>
      </c>
      <c r="G1427">
        <v>41.6</v>
      </c>
      <c r="H1427">
        <v>82.6</v>
      </c>
      <c r="I1427">
        <v>44.3</v>
      </c>
      <c r="J1427">
        <v>65.599999999999994</v>
      </c>
      <c r="K1427">
        <v>49.5</v>
      </c>
      <c r="M1427" s="3" t="str">
        <f t="shared" si="117"/>
        <v>Mar</v>
      </c>
      <c r="N1427" s="3" t="str">
        <f t="shared" si="118"/>
        <v>1958</v>
      </c>
    </row>
    <row r="1428" spans="1:14" x14ac:dyDescent="0.3">
      <c r="A1428" s="2" t="s">
        <v>3803</v>
      </c>
      <c r="B1428">
        <v>41.9</v>
      </c>
      <c r="C1428">
        <v>37.200000000000003</v>
      </c>
      <c r="D1428">
        <v>70.7</v>
      </c>
      <c r="E1428">
        <v>68.8</v>
      </c>
      <c r="F1428">
        <v>123</v>
      </c>
      <c r="G1428">
        <v>55.5</v>
      </c>
      <c r="H1428">
        <v>62.8</v>
      </c>
      <c r="I1428">
        <v>115.2</v>
      </c>
      <c r="J1428">
        <v>84.5</v>
      </c>
      <c r="K1428">
        <v>84.4</v>
      </c>
      <c r="M1428" s="3" t="str">
        <f t="shared" si="117"/>
        <v>Mar</v>
      </c>
      <c r="N1428" s="3" t="str">
        <f t="shared" si="118"/>
        <v>1959</v>
      </c>
    </row>
    <row r="1429" spans="1:14" x14ac:dyDescent="0.3">
      <c r="A1429" s="2" t="s">
        <v>3814</v>
      </c>
      <c r="B1429">
        <v>33.9</v>
      </c>
      <c r="C1429">
        <v>43.4</v>
      </c>
      <c r="D1429">
        <v>46.9</v>
      </c>
      <c r="E1429">
        <v>47.7</v>
      </c>
      <c r="F1429">
        <v>72.5</v>
      </c>
      <c r="G1429">
        <v>42.9</v>
      </c>
      <c r="H1429">
        <v>58.6</v>
      </c>
      <c r="I1429">
        <v>66.7</v>
      </c>
      <c r="J1429">
        <v>33.799999999999997</v>
      </c>
      <c r="K1429">
        <v>67.099999999999994</v>
      </c>
      <c r="M1429" s="3" t="str">
        <f t="shared" si="117"/>
        <v>Mar</v>
      </c>
      <c r="N1429" s="3" t="str">
        <f t="shared" si="118"/>
        <v>1960</v>
      </c>
    </row>
    <row r="1430" spans="1:14" x14ac:dyDescent="0.3">
      <c r="A1430" s="2" t="s">
        <v>3825</v>
      </c>
      <c r="B1430">
        <v>8.3000000000000007</v>
      </c>
      <c r="C1430">
        <v>20.3</v>
      </c>
      <c r="D1430">
        <v>39.200000000000003</v>
      </c>
      <c r="E1430">
        <v>2.9</v>
      </c>
      <c r="F1430">
        <v>13.5</v>
      </c>
      <c r="G1430">
        <v>11.1</v>
      </c>
      <c r="H1430">
        <v>44.2</v>
      </c>
      <c r="I1430">
        <v>103.7</v>
      </c>
      <c r="J1430">
        <v>136.69999999999999</v>
      </c>
      <c r="K1430">
        <v>38.200000000000003</v>
      </c>
      <c r="M1430" s="3" t="str">
        <f t="shared" si="117"/>
        <v>Mar</v>
      </c>
      <c r="N1430" s="3" t="str">
        <f t="shared" si="118"/>
        <v>1961</v>
      </c>
    </row>
    <row r="1431" spans="1:14" x14ac:dyDescent="0.3">
      <c r="A1431" s="2" t="s">
        <v>3836</v>
      </c>
      <c r="B1431">
        <v>34.6</v>
      </c>
      <c r="C1431">
        <v>32.700000000000003</v>
      </c>
      <c r="D1431">
        <v>51.7</v>
      </c>
      <c r="E1431">
        <v>39.9</v>
      </c>
      <c r="F1431">
        <v>66.5</v>
      </c>
      <c r="G1431">
        <v>32.4</v>
      </c>
      <c r="H1431">
        <v>52.4</v>
      </c>
      <c r="I1431">
        <v>60.1</v>
      </c>
      <c r="J1431">
        <v>74.7</v>
      </c>
      <c r="K1431">
        <v>65.5</v>
      </c>
      <c r="M1431" s="3" t="str">
        <f t="shared" si="117"/>
        <v>Mar</v>
      </c>
      <c r="N1431" s="3" t="str">
        <f t="shared" si="118"/>
        <v>1962</v>
      </c>
    </row>
    <row r="1432" spans="1:14" x14ac:dyDescent="0.3">
      <c r="A1432" s="2" t="s">
        <v>3847</v>
      </c>
      <c r="B1432">
        <v>65.900000000000006</v>
      </c>
      <c r="C1432">
        <v>65.400000000000006</v>
      </c>
      <c r="D1432">
        <v>139.80000000000001</v>
      </c>
      <c r="E1432">
        <v>101.9</v>
      </c>
      <c r="F1432">
        <v>161.9</v>
      </c>
      <c r="G1432">
        <v>82.1</v>
      </c>
      <c r="H1432">
        <v>135.5</v>
      </c>
      <c r="I1432">
        <v>216.5</v>
      </c>
      <c r="J1432">
        <v>122.3</v>
      </c>
      <c r="K1432">
        <v>114.5</v>
      </c>
      <c r="M1432" s="3" t="str">
        <f t="shared" si="117"/>
        <v>Mar</v>
      </c>
      <c r="N1432" s="3" t="str">
        <f t="shared" si="118"/>
        <v>1963</v>
      </c>
    </row>
    <row r="1433" spans="1:14" x14ac:dyDescent="0.3">
      <c r="A1433" s="2" t="s">
        <v>3858</v>
      </c>
      <c r="B1433">
        <v>71.8</v>
      </c>
      <c r="C1433">
        <v>90.2</v>
      </c>
      <c r="D1433">
        <v>78.5</v>
      </c>
      <c r="E1433">
        <v>94.8</v>
      </c>
      <c r="F1433">
        <v>103.9</v>
      </c>
      <c r="G1433">
        <v>87.7</v>
      </c>
      <c r="H1433">
        <v>94.2</v>
      </c>
      <c r="I1433">
        <v>67.7</v>
      </c>
      <c r="J1433">
        <v>36.700000000000003</v>
      </c>
      <c r="K1433">
        <v>90</v>
      </c>
      <c r="M1433" s="3" t="str">
        <f t="shared" si="117"/>
        <v>Mar</v>
      </c>
      <c r="N1433" s="3" t="str">
        <f t="shared" si="118"/>
        <v>1964</v>
      </c>
    </row>
    <row r="1434" spans="1:14" x14ac:dyDescent="0.3">
      <c r="A1434" s="2" t="s">
        <v>3869</v>
      </c>
      <c r="B1434">
        <v>50.9</v>
      </c>
      <c r="C1434">
        <v>57.5</v>
      </c>
      <c r="D1434">
        <v>77.599999999999994</v>
      </c>
      <c r="E1434">
        <v>64.5</v>
      </c>
      <c r="F1434">
        <v>100.1</v>
      </c>
      <c r="G1434">
        <v>67.3</v>
      </c>
      <c r="H1434">
        <v>67.900000000000006</v>
      </c>
      <c r="I1434">
        <v>102.5</v>
      </c>
      <c r="J1434">
        <v>80.8</v>
      </c>
      <c r="K1434">
        <v>97.8</v>
      </c>
      <c r="M1434" s="3" t="str">
        <f t="shared" si="117"/>
        <v>Mar</v>
      </c>
      <c r="N1434" s="3" t="str">
        <f t="shared" si="118"/>
        <v>1965</v>
      </c>
    </row>
    <row r="1435" spans="1:14" x14ac:dyDescent="0.3">
      <c r="A1435" s="2" t="s">
        <v>3880</v>
      </c>
      <c r="B1435">
        <v>14.9</v>
      </c>
      <c r="C1435">
        <v>25.8</v>
      </c>
      <c r="D1435">
        <v>81.2</v>
      </c>
      <c r="E1435">
        <v>17.600000000000001</v>
      </c>
      <c r="F1435">
        <v>53.2</v>
      </c>
      <c r="G1435">
        <v>33.799999999999997</v>
      </c>
      <c r="H1435">
        <v>64.400000000000006</v>
      </c>
      <c r="I1435">
        <v>149.9</v>
      </c>
      <c r="J1435">
        <v>200.4</v>
      </c>
      <c r="K1435">
        <v>94.7</v>
      </c>
      <c r="M1435" s="3" t="str">
        <f t="shared" si="117"/>
        <v>Mar</v>
      </c>
      <c r="N1435" s="3" t="str">
        <f t="shared" si="118"/>
        <v>1966</v>
      </c>
    </row>
    <row r="1436" spans="1:14" x14ac:dyDescent="0.3">
      <c r="A1436" s="2" t="s">
        <v>3891</v>
      </c>
      <c r="B1436">
        <v>23.1</v>
      </c>
      <c r="C1436">
        <v>43.1</v>
      </c>
      <c r="D1436">
        <v>75.7</v>
      </c>
      <c r="E1436">
        <v>55.7</v>
      </c>
      <c r="F1436">
        <v>80.400000000000006</v>
      </c>
      <c r="G1436">
        <v>49.1</v>
      </c>
      <c r="H1436">
        <v>108.7</v>
      </c>
      <c r="I1436">
        <v>185.8</v>
      </c>
      <c r="J1436">
        <v>303.10000000000002</v>
      </c>
      <c r="K1436">
        <v>92.2</v>
      </c>
      <c r="M1436" s="3" t="str">
        <f t="shared" si="117"/>
        <v>Mar</v>
      </c>
      <c r="N1436" s="3" t="str">
        <f t="shared" si="118"/>
        <v>1967</v>
      </c>
    </row>
    <row r="1437" spans="1:14" x14ac:dyDescent="0.3">
      <c r="A1437" s="2" t="s">
        <v>3902</v>
      </c>
      <c r="B1437">
        <v>23.7</v>
      </c>
      <c r="C1437">
        <v>60.7</v>
      </c>
      <c r="D1437">
        <v>134.1</v>
      </c>
      <c r="E1437">
        <v>29.2</v>
      </c>
      <c r="F1437">
        <v>77.099999999999994</v>
      </c>
      <c r="G1437">
        <v>48.4</v>
      </c>
      <c r="H1437">
        <v>79.2</v>
      </c>
      <c r="I1437">
        <v>175</v>
      </c>
      <c r="J1437">
        <v>194.6</v>
      </c>
      <c r="K1437">
        <v>85.5</v>
      </c>
      <c r="M1437" s="3" t="str">
        <f t="shared" si="117"/>
        <v>Mar</v>
      </c>
      <c r="N1437" s="3" t="str">
        <f t="shared" si="118"/>
        <v>1968</v>
      </c>
    </row>
    <row r="1438" spans="1:14" x14ac:dyDescent="0.3">
      <c r="A1438" s="2" t="s">
        <v>3913</v>
      </c>
      <c r="B1438">
        <v>57</v>
      </c>
      <c r="C1438">
        <v>75.400000000000006</v>
      </c>
      <c r="D1438">
        <v>69</v>
      </c>
      <c r="E1438">
        <v>64.900000000000006</v>
      </c>
      <c r="F1438">
        <v>86.1</v>
      </c>
      <c r="G1438">
        <v>68.5</v>
      </c>
      <c r="H1438">
        <v>48.7</v>
      </c>
      <c r="I1438">
        <v>31.8</v>
      </c>
      <c r="J1438">
        <v>37.700000000000003</v>
      </c>
      <c r="K1438">
        <v>47</v>
      </c>
      <c r="M1438" s="3" t="str">
        <f t="shared" si="117"/>
        <v>Mar</v>
      </c>
      <c r="N1438" s="3" t="str">
        <f t="shared" si="118"/>
        <v>1969</v>
      </c>
    </row>
    <row r="1439" spans="1:14" x14ac:dyDescent="0.3">
      <c r="A1439" s="2" t="s">
        <v>3924</v>
      </c>
      <c r="B1439">
        <v>45</v>
      </c>
      <c r="C1439">
        <v>48</v>
      </c>
      <c r="D1439">
        <v>91.3</v>
      </c>
      <c r="E1439">
        <v>51.1</v>
      </c>
      <c r="F1439">
        <v>81.2</v>
      </c>
      <c r="G1439">
        <v>57.9</v>
      </c>
      <c r="H1439">
        <v>57.1</v>
      </c>
      <c r="I1439">
        <v>91.8</v>
      </c>
      <c r="J1439">
        <v>153.19999999999999</v>
      </c>
      <c r="K1439">
        <v>86.5</v>
      </c>
      <c r="M1439" s="3" t="str">
        <f t="shared" si="117"/>
        <v>Mar</v>
      </c>
      <c r="N1439" s="3" t="str">
        <f t="shared" si="118"/>
        <v>1970</v>
      </c>
    </row>
    <row r="1440" spans="1:14" x14ac:dyDescent="0.3">
      <c r="A1440" s="2" t="s">
        <v>3935</v>
      </c>
      <c r="B1440">
        <v>41.5</v>
      </c>
      <c r="C1440">
        <v>62.2</v>
      </c>
      <c r="D1440">
        <v>81.900000000000006</v>
      </c>
      <c r="E1440">
        <v>66.2</v>
      </c>
      <c r="F1440">
        <v>87.5</v>
      </c>
      <c r="G1440">
        <v>56.8</v>
      </c>
      <c r="H1440">
        <v>77.2</v>
      </c>
      <c r="I1440">
        <v>94.7</v>
      </c>
      <c r="J1440">
        <v>115.7</v>
      </c>
      <c r="K1440">
        <v>50.2</v>
      </c>
      <c r="M1440" s="3" t="str">
        <f t="shared" si="117"/>
        <v>Mar</v>
      </c>
      <c r="N1440" s="3" t="str">
        <f t="shared" si="118"/>
        <v>1971</v>
      </c>
    </row>
    <row r="1441" spans="1:14" x14ac:dyDescent="0.3">
      <c r="A1441" s="2" t="s">
        <v>3946</v>
      </c>
      <c r="B1441">
        <v>41.3</v>
      </c>
      <c r="C1441">
        <v>65</v>
      </c>
      <c r="D1441">
        <v>106.5</v>
      </c>
      <c r="E1441">
        <v>68.099999999999994</v>
      </c>
      <c r="F1441">
        <v>103.7</v>
      </c>
      <c r="G1441">
        <v>73.2</v>
      </c>
      <c r="H1441">
        <v>63.6</v>
      </c>
      <c r="I1441">
        <v>93.1</v>
      </c>
      <c r="J1441">
        <v>60.7</v>
      </c>
      <c r="K1441">
        <v>114</v>
      </c>
      <c r="M1441" s="3" t="str">
        <f t="shared" si="117"/>
        <v>Mar</v>
      </c>
      <c r="N1441" s="3" t="str">
        <f t="shared" si="118"/>
        <v>1972</v>
      </c>
    </row>
    <row r="1442" spans="1:14" x14ac:dyDescent="0.3">
      <c r="A1442" s="2" t="s">
        <v>3957</v>
      </c>
      <c r="B1442">
        <v>13.4</v>
      </c>
      <c r="C1442">
        <v>15.4</v>
      </c>
      <c r="D1442">
        <v>53.1</v>
      </c>
      <c r="E1442">
        <v>17.600000000000001</v>
      </c>
      <c r="F1442">
        <v>33</v>
      </c>
      <c r="G1442">
        <v>21</v>
      </c>
      <c r="H1442">
        <v>32.700000000000003</v>
      </c>
      <c r="I1442">
        <v>84.6</v>
      </c>
      <c r="J1442">
        <v>107.7</v>
      </c>
      <c r="K1442">
        <v>33.4</v>
      </c>
      <c r="M1442" s="3" t="str">
        <f t="shared" si="117"/>
        <v>Mar</v>
      </c>
      <c r="N1442" s="3" t="str">
        <f t="shared" si="118"/>
        <v>1973</v>
      </c>
    </row>
    <row r="1443" spans="1:14" x14ac:dyDescent="0.3">
      <c r="A1443" s="2" t="s">
        <v>3968</v>
      </c>
      <c r="B1443">
        <v>26.2</v>
      </c>
      <c r="C1443">
        <v>46.7</v>
      </c>
      <c r="D1443">
        <v>66.2</v>
      </c>
      <c r="E1443">
        <v>35.4</v>
      </c>
      <c r="F1443">
        <v>56.9</v>
      </c>
      <c r="G1443">
        <v>39.5</v>
      </c>
      <c r="H1443">
        <v>73.5</v>
      </c>
      <c r="I1443">
        <v>77.5</v>
      </c>
      <c r="J1443">
        <v>53.5</v>
      </c>
      <c r="K1443">
        <v>56.3</v>
      </c>
      <c r="M1443" s="3" t="str">
        <f t="shared" si="117"/>
        <v>Mar</v>
      </c>
      <c r="N1443" s="3" t="str">
        <f t="shared" si="118"/>
        <v>1974</v>
      </c>
    </row>
    <row r="1444" spans="1:14" x14ac:dyDescent="0.3">
      <c r="A1444" s="2" t="s">
        <v>3979</v>
      </c>
      <c r="B1444">
        <v>77.2</v>
      </c>
      <c r="C1444">
        <v>63.4</v>
      </c>
      <c r="D1444">
        <v>63.1</v>
      </c>
      <c r="E1444">
        <v>95.2</v>
      </c>
      <c r="F1444">
        <v>84.7</v>
      </c>
      <c r="G1444">
        <v>73</v>
      </c>
      <c r="H1444">
        <v>45</v>
      </c>
      <c r="I1444">
        <v>56.9</v>
      </c>
      <c r="J1444">
        <v>79.400000000000006</v>
      </c>
      <c r="K1444">
        <v>60.3</v>
      </c>
      <c r="M1444" s="3" t="str">
        <f t="shared" si="117"/>
        <v>Mar</v>
      </c>
      <c r="N1444" s="3" t="str">
        <f t="shared" si="118"/>
        <v>1975</v>
      </c>
    </row>
    <row r="1445" spans="1:14" x14ac:dyDescent="0.3">
      <c r="A1445" s="2" t="s">
        <v>3990</v>
      </c>
      <c r="B1445">
        <v>13.5</v>
      </c>
      <c r="C1445">
        <v>36.1</v>
      </c>
      <c r="D1445">
        <v>77.099999999999994</v>
      </c>
      <c r="E1445">
        <v>21.9</v>
      </c>
      <c r="F1445">
        <v>85.5</v>
      </c>
      <c r="G1445">
        <v>38.799999999999997</v>
      </c>
      <c r="H1445">
        <v>110.7</v>
      </c>
      <c r="I1445">
        <v>154.80000000000001</v>
      </c>
      <c r="J1445">
        <v>136.19999999999999</v>
      </c>
      <c r="K1445">
        <v>84.6</v>
      </c>
      <c r="M1445" s="3" t="str">
        <f t="shared" si="117"/>
        <v>Mar</v>
      </c>
      <c r="N1445" s="3" t="str">
        <f t="shared" si="118"/>
        <v>1976</v>
      </c>
    </row>
    <row r="1446" spans="1:14" x14ac:dyDescent="0.3">
      <c r="A1446" s="2" t="s">
        <v>4001</v>
      </c>
      <c r="B1446">
        <v>44.7</v>
      </c>
      <c r="C1446">
        <v>59.9</v>
      </c>
      <c r="D1446">
        <v>92.5</v>
      </c>
      <c r="E1446">
        <v>75.400000000000006</v>
      </c>
      <c r="F1446">
        <v>113.1</v>
      </c>
      <c r="G1446">
        <v>58.7</v>
      </c>
      <c r="H1446">
        <v>112.6</v>
      </c>
      <c r="I1446">
        <v>166.2</v>
      </c>
      <c r="J1446">
        <v>127.3</v>
      </c>
      <c r="K1446">
        <v>85.5</v>
      </c>
      <c r="M1446" s="3" t="str">
        <f t="shared" si="117"/>
        <v>Mar</v>
      </c>
      <c r="N1446" s="3" t="str">
        <f t="shared" si="118"/>
        <v>1977</v>
      </c>
    </row>
    <row r="1447" spans="1:14" x14ac:dyDescent="0.3">
      <c r="A1447" s="2" t="s">
        <v>4012</v>
      </c>
      <c r="B1447">
        <v>59.7</v>
      </c>
      <c r="C1447">
        <v>54.2</v>
      </c>
      <c r="D1447">
        <v>129.6</v>
      </c>
      <c r="E1447">
        <v>66.8</v>
      </c>
      <c r="F1447">
        <v>125.6</v>
      </c>
      <c r="G1447">
        <v>62.6</v>
      </c>
      <c r="H1447">
        <v>120.6</v>
      </c>
      <c r="I1447">
        <v>217.1</v>
      </c>
      <c r="J1447">
        <v>182.5</v>
      </c>
      <c r="K1447">
        <v>121.5</v>
      </c>
      <c r="M1447" s="3" t="str">
        <f t="shared" si="117"/>
        <v>Mar</v>
      </c>
      <c r="N1447" s="3" t="str">
        <f t="shared" si="118"/>
        <v>1978</v>
      </c>
    </row>
    <row r="1448" spans="1:14" x14ac:dyDescent="0.3">
      <c r="A1448" s="2" t="s">
        <v>4023</v>
      </c>
      <c r="B1448">
        <v>88.3</v>
      </c>
      <c r="C1448">
        <v>120</v>
      </c>
      <c r="D1448">
        <v>157.6</v>
      </c>
      <c r="E1448">
        <v>114.4</v>
      </c>
      <c r="F1448">
        <v>156</v>
      </c>
      <c r="G1448">
        <v>110</v>
      </c>
      <c r="H1448">
        <v>139.6</v>
      </c>
      <c r="I1448">
        <v>192.7</v>
      </c>
      <c r="J1448">
        <v>224</v>
      </c>
      <c r="K1448">
        <v>98.8</v>
      </c>
      <c r="M1448" s="3" t="str">
        <f t="shared" si="117"/>
        <v>Mar</v>
      </c>
      <c r="N1448" s="3" t="str">
        <f t="shared" si="118"/>
        <v>1979</v>
      </c>
    </row>
    <row r="1449" spans="1:14" x14ac:dyDescent="0.3">
      <c r="A1449" s="2" t="s">
        <v>4034</v>
      </c>
      <c r="B1449">
        <v>61.5</v>
      </c>
      <c r="C1449">
        <v>92.2</v>
      </c>
      <c r="D1449">
        <v>120.6</v>
      </c>
      <c r="E1449">
        <v>85.3</v>
      </c>
      <c r="F1449">
        <v>142.69999999999999</v>
      </c>
      <c r="G1449">
        <v>89.5</v>
      </c>
      <c r="H1449">
        <v>115.2</v>
      </c>
      <c r="I1449">
        <v>121.6</v>
      </c>
      <c r="J1449">
        <v>81.900000000000006</v>
      </c>
      <c r="K1449">
        <v>113.5</v>
      </c>
      <c r="M1449" s="3" t="str">
        <f t="shared" si="117"/>
        <v>Mar</v>
      </c>
      <c r="N1449" s="3" t="str">
        <f t="shared" si="118"/>
        <v>1980</v>
      </c>
    </row>
    <row r="1450" spans="1:14" x14ac:dyDescent="0.3">
      <c r="A1450" s="2" t="s">
        <v>4045</v>
      </c>
      <c r="B1450">
        <v>92.9</v>
      </c>
      <c r="C1450">
        <v>125.4</v>
      </c>
      <c r="D1450">
        <v>225.3</v>
      </c>
      <c r="E1450">
        <v>134.30000000000001</v>
      </c>
      <c r="F1450">
        <v>232.1</v>
      </c>
      <c r="G1450">
        <v>130.5</v>
      </c>
      <c r="H1450">
        <v>124.3</v>
      </c>
      <c r="I1450">
        <v>184.7</v>
      </c>
      <c r="J1450">
        <v>140.19999999999999</v>
      </c>
      <c r="K1450">
        <v>131</v>
      </c>
      <c r="M1450" s="3" t="str">
        <f t="shared" si="117"/>
        <v>Mar</v>
      </c>
      <c r="N1450" s="3" t="str">
        <f t="shared" si="118"/>
        <v>1981</v>
      </c>
    </row>
    <row r="1451" spans="1:14" x14ac:dyDescent="0.3">
      <c r="A1451" s="2" t="s">
        <v>4056</v>
      </c>
      <c r="B1451">
        <v>53.6</v>
      </c>
      <c r="C1451">
        <v>71.5</v>
      </c>
      <c r="D1451">
        <v>145.19999999999999</v>
      </c>
      <c r="E1451">
        <v>81.400000000000006</v>
      </c>
      <c r="F1451">
        <v>152.6</v>
      </c>
      <c r="G1451">
        <v>94.2</v>
      </c>
      <c r="H1451">
        <v>110.6</v>
      </c>
      <c r="I1451">
        <v>182.4</v>
      </c>
      <c r="J1451">
        <v>173.2</v>
      </c>
      <c r="K1451">
        <v>114</v>
      </c>
      <c r="M1451" s="3" t="str">
        <f t="shared" si="117"/>
        <v>Mar</v>
      </c>
      <c r="N1451" s="3" t="str">
        <f t="shared" si="118"/>
        <v>1982</v>
      </c>
    </row>
    <row r="1452" spans="1:14" x14ac:dyDescent="0.3">
      <c r="A1452" s="2" t="s">
        <v>4067</v>
      </c>
      <c r="B1452">
        <v>37</v>
      </c>
      <c r="C1452">
        <v>60.3</v>
      </c>
      <c r="D1452">
        <v>124.2</v>
      </c>
      <c r="E1452">
        <v>44.4</v>
      </c>
      <c r="F1452">
        <v>78.8</v>
      </c>
      <c r="G1452">
        <v>55.3</v>
      </c>
      <c r="H1452">
        <v>92.8</v>
      </c>
      <c r="I1452">
        <v>190.3</v>
      </c>
      <c r="J1452">
        <v>184.7</v>
      </c>
      <c r="K1452">
        <v>116.4</v>
      </c>
      <c r="M1452" s="3" t="str">
        <f t="shared" si="117"/>
        <v>Mar</v>
      </c>
      <c r="N1452" s="3" t="str">
        <f t="shared" si="118"/>
        <v>1983</v>
      </c>
    </row>
    <row r="1453" spans="1:14" x14ac:dyDescent="0.3">
      <c r="A1453" s="2" t="s">
        <v>4078</v>
      </c>
      <c r="B1453">
        <v>46.5</v>
      </c>
      <c r="C1453">
        <v>71.400000000000006</v>
      </c>
      <c r="D1453">
        <v>55.2</v>
      </c>
      <c r="E1453">
        <v>74</v>
      </c>
      <c r="F1453">
        <v>56.3</v>
      </c>
      <c r="G1453">
        <v>55.6</v>
      </c>
      <c r="H1453">
        <v>126.8</v>
      </c>
      <c r="I1453">
        <v>83.4</v>
      </c>
      <c r="J1453">
        <v>96</v>
      </c>
      <c r="K1453">
        <v>74.8</v>
      </c>
      <c r="M1453" s="3" t="str">
        <f t="shared" si="117"/>
        <v>Mar</v>
      </c>
      <c r="N1453" s="3" t="str">
        <f t="shared" si="118"/>
        <v>1984</v>
      </c>
    </row>
    <row r="1454" spans="1:14" x14ac:dyDescent="0.3">
      <c r="A1454" s="2" t="s">
        <v>4089</v>
      </c>
      <c r="B1454">
        <v>40.799999999999997</v>
      </c>
      <c r="C1454">
        <v>66.599999999999994</v>
      </c>
      <c r="D1454">
        <v>85.4</v>
      </c>
      <c r="E1454">
        <v>56.4</v>
      </c>
      <c r="F1454">
        <v>97.8</v>
      </c>
      <c r="G1454">
        <v>50.1</v>
      </c>
      <c r="H1454">
        <v>87.1</v>
      </c>
      <c r="I1454">
        <v>97.3</v>
      </c>
      <c r="J1454">
        <v>101.7</v>
      </c>
      <c r="K1454">
        <v>89.3</v>
      </c>
      <c r="M1454" s="3" t="str">
        <f t="shared" si="117"/>
        <v>Mar</v>
      </c>
      <c r="N1454" s="3" t="str">
        <f t="shared" si="118"/>
        <v>1985</v>
      </c>
    </row>
    <row r="1455" spans="1:14" x14ac:dyDescent="0.3">
      <c r="A1455" s="2" t="s">
        <v>4100</v>
      </c>
      <c r="B1455">
        <v>53.1</v>
      </c>
      <c r="C1455">
        <v>57</v>
      </c>
      <c r="D1455">
        <v>129.5</v>
      </c>
      <c r="E1455">
        <v>65</v>
      </c>
      <c r="F1455">
        <v>107</v>
      </c>
      <c r="G1455">
        <v>65.7</v>
      </c>
      <c r="H1455">
        <v>91.8</v>
      </c>
      <c r="I1455">
        <v>212.8</v>
      </c>
      <c r="J1455">
        <v>198</v>
      </c>
      <c r="K1455">
        <v>117.8</v>
      </c>
      <c r="M1455" s="3" t="str">
        <f t="shared" si="117"/>
        <v>Mar</v>
      </c>
      <c r="N1455" s="3" t="str">
        <f t="shared" si="118"/>
        <v>1986</v>
      </c>
    </row>
    <row r="1456" spans="1:14" x14ac:dyDescent="0.3">
      <c r="A1456" s="2" t="s">
        <v>4111</v>
      </c>
      <c r="B1456">
        <v>45.6</v>
      </c>
      <c r="C1456">
        <v>84.2</v>
      </c>
      <c r="D1456">
        <v>143.80000000000001</v>
      </c>
      <c r="E1456">
        <v>72</v>
      </c>
      <c r="F1456">
        <v>116.9</v>
      </c>
      <c r="G1456">
        <v>76</v>
      </c>
      <c r="H1456">
        <v>113.4</v>
      </c>
      <c r="I1456">
        <v>185.3</v>
      </c>
      <c r="J1456">
        <v>166.1</v>
      </c>
      <c r="K1456">
        <v>107.3</v>
      </c>
      <c r="M1456" s="3" t="str">
        <f t="shared" si="117"/>
        <v>Mar</v>
      </c>
      <c r="N1456" s="3" t="str">
        <f t="shared" si="118"/>
        <v>1987</v>
      </c>
    </row>
    <row r="1457" spans="1:14" x14ac:dyDescent="0.3">
      <c r="A1457" s="2" t="s">
        <v>4122</v>
      </c>
      <c r="B1457">
        <v>75</v>
      </c>
      <c r="C1457">
        <v>75.900000000000006</v>
      </c>
      <c r="D1457">
        <v>156.69999999999999</v>
      </c>
      <c r="E1457">
        <v>78.599999999999994</v>
      </c>
      <c r="F1457">
        <v>141.9</v>
      </c>
      <c r="G1457">
        <v>87.4</v>
      </c>
      <c r="H1457">
        <v>113.9</v>
      </c>
      <c r="I1457">
        <v>201.9</v>
      </c>
      <c r="J1457">
        <v>189.1</v>
      </c>
      <c r="K1457">
        <v>139.80000000000001</v>
      </c>
      <c r="M1457" s="3" t="str">
        <f t="shared" si="117"/>
        <v>Mar</v>
      </c>
      <c r="N1457" s="3" t="str">
        <f t="shared" si="118"/>
        <v>1988</v>
      </c>
    </row>
    <row r="1458" spans="1:14" x14ac:dyDescent="0.3">
      <c r="A1458" s="2" t="s">
        <v>4133</v>
      </c>
      <c r="B1458">
        <v>50.2</v>
      </c>
      <c r="C1458">
        <v>59.6</v>
      </c>
      <c r="D1458">
        <v>156.1</v>
      </c>
      <c r="E1458">
        <v>75.8</v>
      </c>
      <c r="F1458">
        <v>140.4</v>
      </c>
      <c r="G1458">
        <v>67.900000000000006</v>
      </c>
      <c r="H1458">
        <v>124.7</v>
      </c>
      <c r="I1458">
        <v>224.3</v>
      </c>
      <c r="J1458">
        <v>208.3</v>
      </c>
      <c r="K1458">
        <v>124.9</v>
      </c>
      <c r="M1458" s="3" t="str">
        <f t="shared" si="117"/>
        <v>Mar</v>
      </c>
      <c r="N1458" s="3" t="str">
        <f t="shared" si="118"/>
        <v>1989</v>
      </c>
    </row>
    <row r="1459" spans="1:14" x14ac:dyDescent="0.3">
      <c r="A1459" s="2" t="s">
        <v>4144</v>
      </c>
      <c r="B1459">
        <v>15.3</v>
      </c>
      <c r="C1459">
        <v>20.7</v>
      </c>
      <c r="D1459">
        <v>43.4</v>
      </c>
      <c r="E1459">
        <v>8.3000000000000007</v>
      </c>
      <c r="F1459">
        <v>28.4</v>
      </c>
      <c r="G1459">
        <v>20.3</v>
      </c>
      <c r="H1459">
        <v>104.1</v>
      </c>
      <c r="I1459">
        <v>240.2</v>
      </c>
      <c r="J1459">
        <v>345.6</v>
      </c>
      <c r="K1459">
        <v>64.599999999999994</v>
      </c>
      <c r="M1459" s="3" t="str">
        <f t="shared" si="117"/>
        <v>Mar</v>
      </c>
      <c r="N1459" s="3" t="str">
        <f t="shared" si="118"/>
        <v>1990</v>
      </c>
    </row>
    <row r="1460" spans="1:14" x14ac:dyDescent="0.3">
      <c r="A1460" s="2" t="s">
        <v>4155</v>
      </c>
      <c r="B1460">
        <v>28.7</v>
      </c>
      <c r="C1460">
        <v>59.3</v>
      </c>
      <c r="D1460">
        <v>111.2</v>
      </c>
      <c r="E1460">
        <v>57.5</v>
      </c>
      <c r="F1460">
        <v>125</v>
      </c>
      <c r="G1460">
        <v>59.6</v>
      </c>
      <c r="H1460">
        <v>102</v>
      </c>
      <c r="I1460">
        <v>155.19999999999999</v>
      </c>
      <c r="J1460">
        <v>124.7</v>
      </c>
      <c r="K1460">
        <v>112.7</v>
      </c>
      <c r="M1460" s="3" t="str">
        <f t="shared" si="117"/>
        <v>Mar</v>
      </c>
      <c r="N1460" s="3" t="str">
        <f t="shared" si="118"/>
        <v>1991</v>
      </c>
    </row>
    <row r="1461" spans="1:14" x14ac:dyDescent="0.3">
      <c r="A1461" s="2" t="s">
        <v>4166</v>
      </c>
      <c r="B1461">
        <v>64</v>
      </c>
      <c r="C1461">
        <v>84.7</v>
      </c>
      <c r="D1461">
        <v>147.6</v>
      </c>
      <c r="E1461">
        <v>56.4</v>
      </c>
      <c r="F1461">
        <v>92.4</v>
      </c>
      <c r="G1461">
        <v>69.3</v>
      </c>
      <c r="H1461">
        <v>151.1</v>
      </c>
      <c r="I1461">
        <v>255.7</v>
      </c>
      <c r="J1461">
        <v>218.1</v>
      </c>
      <c r="K1461">
        <v>144.9</v>
      </c>
      <c r="M1461" s="3" t="str">
        <f t="shared" si="117"/>
        <v>Mar</v>
      </c>
      <c r="N1461" s="3" t="str">
        <f t="shared" si="118"/>
        <v>1992</v>
      </c>
    </row>
    <row r="1462" spans="1:14" x14ac:dyDescent="0.3">
      <c r="A1462" s="2" t="s">
        <v>4177</v>
      </c>
      <c r="B1462">
        <v>18.100000000000001</v>
      </c>
      <c r="C1462">
        <v>17.5</v>
      </c>
      <c r="D1462">
        <v>37.200000000000003</v>
      </c>
      <c r="E1462">
        <v>30.3</v>
      </c>
      <c r="F1462">
        <v>35.1</v>
      </c>
      <c r="G1462">
        <v>17.3</v>
      </c>
      <c r="H1462">
        <v>76.099999999999994</v>
      </c>
      <c r="I1462">
        <v>150.80000000000001</v>
      </c>
      <c r="J1462">
        <v>136.6</v>
      </c>
      <c r="K1462">
        <v>66.900000000000006</v>
      </c>
      <c r="M1462" s="3" t="str">
        <f t="shared" si="117"/>
        <v>Mar</v>
      </c>
      <c r="N1462" s="3" t="str">
        <f t="shared" si="118"/>
        <v>1993</v>
      </c>
    </row>
    <row r="1463" spans="1:14" x14ac:dyDescent="0.3">
      <c r="A1463" s="2" t="s">
        <v>4188</v>
      </c>
      <c r="B1463">
        <v>51.2</v>
      </c>
      <c r="C1463">
        <v>62.4</v>
      </c>
      <c r="D1463">
        <v>176</v>
      </c>
      <c r="E1463">
        <v>56.9</v>
      </c>
      <c r="F1463">
        <v>143.80000000000001</v>
      </c>
      <c r="G1463">
        <v>72.400000000000006</v>
      </c>
      <c r="H1463">
        <v>152.9</v>
      </c>
      <c r="I1463">
        <v>277.10000000000002</v>
      </c>
      <c r="J1463">
        <v>303.5</v>
      </c>
      <c r="K1463">
        <v>130.6</v>
      </c>
      <c r="M1463" s="3" t="str">
        <f t="shared" si="117"/>
        <v>Mar</v>
      </c>
      <c r="N1463" s="3" t="str">
        <f t="shared" si="118"/>
        <v>1994</v>
      </c>
    </row>
    <row r="1464" spans="1:14" x14ac:dyDescent="0.3">
      <c r="A1464" s="2" t="s">
        <v>4199</v>
      </c>
      <c r="B1464">
        <v>54.8</v>
      </c>
      <c r="C1464">
        <v>52.1</v>
      </c>
      <c r="D1464">
        <v>102.6</v>
      </c>
      <c r="E1464">
        <v>54.6</v>
      </c>
      <c r="F1464">
        <v>83.4</v>
      </c>
      <c r="G1464">
        <v>54.2</v>
      </c>
      <c r="H1464">
        <v>86.2</v>
      </c>
      <c r="I1464">
        <v>182.3</v>
      </c>
      <c r="J1464">
        <v>163.69999999999999</v>
      </c>
      <c r="K1464">
        <v>108.4</v>
      </c>
      <c r="M1464" s="3" t="str">
        <f t="shared" si="117"/>
        <v>Mar</v>
      </c>
      <c r="N1464" s="3" t="str">
        <f t="shared" si="118"/>
        <v>1995</v>
      </c>
    </row>
    <row r="1465" spans="1:14" x14ac:dyDescent="0.3">
      <c r="A1465" s="2" t="s">
        <v>4210</v>
      </c>
      <c r="B1465">
        <v>19.5</v>
      </c>
      <c r="C1465">
        <v>24.9</v>
      </c>
      <c r="D1465">
        <v>47.1</v>
      </c>
      <c r="E1465">
        <v>41.9</v>
      </c>
      <c r="F1465">
        <v>73.7</v>
      </c>
      <c r="G1465">
        <v>38.799999999999997</v>
      </c>
      <c r="H1465">
        <v>60.6</v>
      </c>
      <c r="I1465">
        <v>66.900000000000006</v>
      </c>
      <c r="J1465">
        <v>52.3</v>
      </c>
      <c r="K1465">
        <v>54.8</v>
      </c>
      <c r="M1465" s="3" t="str">
        <f t="shared" si="117"/>
        <v>Mar</v>
      </c>
      <c r="N1465" s="3" t="str">
        <f t="shared" si="118"/>
        <v>1996</v>
      </c>
    </row>
    <row r="1466" spans="1:14" x14ac:dyDescent="0.3">
      <c r="A1466" s="2" t="s">
        <v>4221</v>
      </c>
      <c r="B1466">
        <v>10.9</v>
      </c>
      <c r="C1466">
        <v>24.4</v>
      </c>
      <c r="D1466">
        <v>69.7</v>
      </c>
      <c r="E1466">
        <v>16.2</v>
      </c>
      <c r="F1466">
        <v>40.9</v>
      </c>
      <c r="G1466">
        <v>24</v>
      </c>
      <c r="H1466">
        <v>74.8</v>
      </c>
      <c r="I1466">
        <v>141.5</v>
      </c>
      <c r="J1466">
        <v>187.6</v>
      </c>
      <c r="K1466">
        <v>51.4</v>
      </c>
      <c r="M1466" s="3" t="str">
        <f t="shared" si="117"/>
        <v>Mar</v>
      </c>
      <c r="N1466" s="3" t="str">
        <f t="shared" si="118"/>
        <v>1997</v>
      </c>
    </row>
    <row r="1467" spans="1:14" x14ac:dyDescent="0.3">
      <c r="A1467" s="2" t="s">
        <v>4232</v>
      </c>
      <c r="B1467">
        <v>50.2</v>
      </c>
      <c r="C1467">
        <v>70.599999999999994</v>
      </c>
      <c r="D1467">
        <v>156.19999999999999</v>
      </c>
      <c r="E1467">
        <v>68</v>
      </c>
      <c r="F1467">
        <v>144.9</v>
      </c>
      <c r="G1467">
        <v>84.4</v>
      </c>
      <c r="H1467">
        <v>81.8</v>
      </c>
      <c r="I1467">
        <v>135.6</v>
      </c>
      <c r="J1467">
        <v>145.69999999999999</v>
      </c>
      <c r="K1467">
        <v>85.8</v>
      </c>
      <c r="M1467" s="3" t="str">
        <f t="shared" si="117"/>
        <v>Mar</v>
      </c>
      <c r="N1467" s="3" t="str">
        <f t="shared" si="118"/>
        <v>1998</v>
      </c>
    </row>
    <row r="1468" spans="1:14" x14ac:dyDescent="0.3">
      <c r="A1468" s="2" t="s">
        <v>4243</v>
      </c>
      <c r="B1468">
        <v>49.5</v>
      </c>
      <c r="C1468">
        <v>91.3</v>
      </c>
      <c r="D1468">
        <v>103.8</v>
      </c>
      <c r="E1468">
        <v>37</v>
      </c>
      <c r="F1468">
        <v>76.099999999999994</v>
      </c>
      <c r="G1468">
        <v>67.900000000000006</v>
      </c>
      <c r="H1468">
        <v>73.599999999999994</v>
      </c>
      <c r="I1468">
        <v>141.5</v>
      </c>
      <c r="J1468">
        <v>155</v>
      </c>
      <c r="K1468">
        <v>64.900000000000006</v>
      </c>
      <c r="M1468" s="3" t="str">
        <f t="shared" si="117"/>
        <v>Mar</v>
      </c>
      <c r="N1468" s="3" t="str">
        <f t="shared" si="118"/>
        <v>1999</v>
      </c>
    </row>
    <row r="1469" spans="1:14" x14ac:dyDescent="0.3">
      <c r="A1469" s="2" t="s">
        <v>4254</v>
      </c>
      <c r="B1469">
        <v>16.5</v>
      </c>
      <c r="C1469">
        <v>31.7</v>
      </c>
      <c r="D1469">
        <v>76</v>
      </c>
      <c r="E1469">
        <v>22.3</v>
      </c>
      <c r="F1469">
        <v>48.7</v>
      </c>
      <c r="G1469">
        <v>32.5</v>
      </c>
      <c r="H1469">
        <v>72.3</v>
      </c>
      <c r="I1469">
        <v>144.80000000000001</v>
      </c>
      <c r="J1469">
        <v>155.1</v>
      </c>
      <c r="K1469">
        <v>57.7</v>
      </c>
      <c r="M1469" s="3" t="str">
        <f t="shared" si="117"/>
        <v>Mar</v>
      </c>
      <c r="N1469" s="3" t="str">
        <f t="shared" si="118"/>
        <v>2000</v>
      </c>
    </row>
    <row r="1470" spans="1:14" x14ac:dyDescent="0.3">
      <c r="A1470" s="2" t="s">
        <v>4265</v>
      </c>
      <c r="B1470">
        <v>89.4</v>
      </c>
      <c r="C1470">
        <v>52.6</v>
      </c>
      <c r="D1470">
        <v>69.099999999999994</v>
      </c>
      <c r="E1470">
        <v>122.1</v>
      </c>
      <c r="F1470">
        <v>144.5</v>
      </c>
      <c r="G1470">
        <v>71.5</v>
      </c>
      <c r="H1470">
        <v>86.5</v>
      </c>
      <c r="I1470">
        <v>77.2</v>
      </c>
      <c r="J1470">
        <v>69.900000000000006</v>
      </c>
      <c r="K1470">
        <v>68.5</v>
      </c>
      <c r="M1470" s="3" t="str">
        <f t="shared" si="117"/>
        <v>Mar</v>
      </c>
      <c r="N1470" s="3" t="str">
        <f t="shared" si="118"/>
        <v>2001</v>
      </c>
    </row>
    <row r="1471" spans="1:14" x14ac:dyDescent="0.3">
      <c r="A1471" s="2" t="s">
        <v>4276</v>
      </c>
      <c r="B1471">
        <v>35.700000000000003</v>
      </c>
      <c r="C1471">
        <v>40.200000000000003</v>
      </c>
      <c r="D1471">
        <v>63.7</v>
      </c>
      <c r="E1471">
        <v>46.7</v>
      </c>
      <c r="F1471">
        <v>71.5</v>
      </c>
      <c r="G1471">
        <v>37.6</v>
      </c>
      <c r="H1471">
        <v>83.7</v>
      </c>
      <c r="I1471">
        <v>141.5</v>
      </c>
      <c r="J1471">
        <v>149.80000000000001</v>
      </c>
      <c r="K1471">
        <v>73.400000000000006</v>
      </c>
      <c r="M1471" s="3" t="str">
        <f t="shared" si="117"/>
        <v>Mar</v>
      </c>
      <c r="N1471" s="3" t="str">
        <f t="shared" si="118"/>
        <v>2002</v>
      </c>
    </row>
    <row r="1472" spans="1:14" x14ac:dyDescent="0.3">
      <c r="A1472" s="2" t="s">
        <v>4287</v>
      </c>
      <c r="B1472">
        <v>17.5</v>
      </c>
      <c r="C1472">
        <v>28.1</v>
      </c>
      <c r="D1472">
        <v>71.599999999999994</v>
      </c>
      <c r="E1472">
        <v>25.2</v>
      </c>
      <c r="F1472">
        <v>53.9</v>
      </c>
      <c r="G1472">
        <v>32.9</v>
      </c>
      <c r="H1472">
        <v>54.7</v>
      </c>
      <c r="I1472">
        <v>90.6</v>
      </c>
      <c r="J1472">
        <v>99.9</v>
      </c>
      <c r="K1472">
        <v>48.3</v>
      </c>
      <c r="M1472" s="3" t="str">
        <f t="shared" si="117"/>
        <v>Mar</v>
      </c>
      <c r="N1472" s="3" t="str">
        <f t="shared" si="118"/>
        <v>2003</v>
      </c>
    </row>
    <row r="1473" spans="1:14" x14ac:dyDescent="0.3">
      <c r="A1473" s="2" t="s">
        <v>4298</v>
      </c>
      <c r="B1473">
        <v>33.1</v>
      </c>
      <c r="C1473">
        <v>42.2</v>
      </c>
      <c r="D1473">
        <v>74.099999999999994</v>
      </c>
      <c r="E1473">
        <v>43.6</v>
      </c>
      <c r="F1473">
        <v>85.3</v>
      </c>
      <c r="G1473">
        <v>41.2</v>
      </c>
      <c r="H1473">
        <v>69</v>
      </c>
      <c r="I1473">
        <v>119.7</v>
      </c>
      <c r="J1473">
        <v>106.1</v>
      </c>
      <c r="K1473">
        <v>86.8</v>
      </c>
      <c r="M1473" s="3" t="str">
        <f t="shared" si="117"/>
        <v>Mar</v>
      </c>
      <c r="N1473" s="3" t="str">
        <f t="shared" si="118"/>
        <v>2004</v>
      </c>
    </row>
    <row r="1474" spans="1:14" x14ac:dyDescent="0.3">
      <c r="A1474" s="2" t="s">
        <v>4309</v>
      </c>
      <c r="B1474">
        <v>31.7</v>
      </c>
      <c r="C1474">
        <v>47.7</v>
      </c>
      <c r="D1474">
        <v>63.3</v>
      </c>
      <c r="E1474">
        <v>51.4</v>
      </c>
      <c r="F1474">
        <v>65.7</v>
      </c>
      <c r="G1474">
        <v>47.6</v>
      </c>
      <c r="H1474">
        <v>79.7</v>
      </c>
      <c r="I1474">
        <v>114.9</v>
      </c>
      <c r="J1474">
        <v>137.9</v>
      </c>
      <c r="K1474">
        <v>76.7</v>
      </c>
      <c r="M1474" s="3" t="str">
        <f t="shared" si="117"/>
        <v>Mar</v>
      </c>
      <c r="N1474" s="3" t="str">
        <f t="shared" si="118"/>
        <v>2005</v>
      </c>
    </row>
    <row r="1475" spans="1:14" x14ac:dyDescent="0.3">
      <c r="A1475" s="2" t="s">
        <v>4320</v>
      </c>
      <c r="B1475">
        <v>37.9</v>
      </c>
      <c r="C1475">
        <v>85.9</v>
      </c>
      <c r="D1475">
        <v>159.5</v>
      </c>
      <c r="E1475">
        <v>58.6</v>
      </c>
      <c r="F1475">
        <v>131.4</v>
      </c>
      <c r="G1475">
        <v>77.7</v>
      </c>
      <c r="H1475">
        <v>126.4</v>
      </c>
      <c r="I1475">
        <v>160.30000000000001</v>
      </c>
      <c r="J1475">
        <v>127.2</v>
      </c>
      <c r="K1475">
        <v>143.30000000000001</v>
      </c>
      <c r="M1475" s="3" t="str">
        <f t="shared" ref="M1475:M1538" si="119">LEFT(A1475,3)</f>
        <v>Mar</v>
      </c>
      <c r="N1475" s="3" t="str">
        <f t="shared" ref="N1475:N1538" si="120">RIGHT(A1475,4)</f>
        <v>2006</v>
      </c>
    </row>
    <row r="1476" spans="1:14" x14ac:dyDescent="0.3">
      <c r="A1476" s="2" t="s">
        <v>4331</v>
      </c>
      <c r="B1476">
        <v>38.9</v>
      </c>
      <c r="C1476">
        <v>39.4</v>
      </c>
      <c r="D1476">
        <v>81.400000000000006</v>
      </c>
      <c r="E1476">
        <v>55.7</v>
      </c>
      <c r="F1476">
        <v>97</v>
      </c>
      <c r="G1476">
        <v>55.3</v>
      </c>
      <c r="H1476">
        <v>90.4</v>
      </c>
      <c r="I1476">
        <v>154.30000000000001</v>
      </c>
      <c r="J1476">
        <v>166.2</v>
      </c>
      <c r="K1476">
        <v>81.3</v>
      </c>
      <c r="M1476" s="3" t="str">
        <f t="shared" si="119"/>
        <v>Mar</v>
      </c>
      <c r="N1476" s="3" t="str">
        <f t="shared" si="120"/>
        <v>2007</v>
      </c>
    </row>
    <row r="1477" spans="1:14" x14ac:dyDescent="0.3">
      <c r="A1477" s="2" t="s">
        <v>4342</v>
      </c>
      <c r="B1477">
        <v>83.3</v>
      </c>
      <c r="C1477">
        <v>76</v>
      </c>
      <c r="D1477">
        <v>125.3</v>
      </c>
      <c r="E1477">
        <v>92.7</v>
      </c>
      <c r="F1477">
        <v>132.69999999999999</v>
      </c>
      <c r="G1477">
        <v>84.4</v>
      </c>
      <c r="H1477">
        <v>107.6</v>
      </c>
      <c r="I1477">
        <v>196.7</v>
      </c>
      <c r="J1477">
        <v>189.1</v>
      </c>
      <c r="K1477">
        <v>133.19999999999999</v>
      </c>
      <c r="M1477" s="3" t="str">
        <f t="shared" si="119"/>
        <v>Mar</v>
      </c>
      <c r="N1477" s="3" t="str">
        <f t="shared" si="120"/>
        <v>2008</v>
      </c>
    </row>
    <row r="1478" spans="1:14" x14ac:dyDescent="0.3">
      <c r="A1478" s="2" t="s">
        <v>4353</v>
      </c>
      <c r="B1478">
        <v>35.4</v>
      </c>
      <c r="C1478">
        <v>31.5</v>
      </c>
      <c r="D1478">
        <v>69.3</v>
      </c>
      <c r="E1478">
        <v>38.5</v>
      </c>
      <c r="F1478">
        <v>62.8</v>
      </c>
      <c r="G1478">
        <v>32.299999999999997</v>
      </c>
      <c r="H1478">
        <v>79.5</v>
      </c>
      <c r="I1478">
        <v>154.9</v>
      </c>
      <c r="J1478">
        <v>197.2</v>
      </c>
      <c r="K1478">
        <v>64.400000000000006</v>
      </c>
      <c r="M1478" s="3" t="str">
        <f t="shared" si="119"/>
        <v>Mar</v>
      </c>
      <c r="N1478" s="3" t="str">
        <f t="shared" si="120"/>
        <v>2009</v>
      </c>
    </row>
    <row r="1479" spans="1:14" x14ac:dyDescent="0.3">
      <c r="A1479" s="2" t="s">
        <v>4364</v>
      </c>
      <c r="B1479">
        <v>34</v>
      </c>
      <c r="C1479">
        <v>65.400000000000006</v>
      </c>
      <c r="D1479">
        <v>83.1</v>
      </c>
      <c r="E1479">
        <v>58.9</v>
      </c>
      <c r="F1479">
        <v>91.1</v>
      </c>
      <c r="G1479">
        <v>50.2</v>
      </c>
      <c r="H1479">
        <v>82.7</v>
      </c>
      <c r="I1479">
        <v>115.1</v>
      </c>
      <c r="J1479">
        <v>105.4</v>
      </c>
      <c r="K1479">
        <v>107.3</v>
      </c>
      <c r="M1479" s="3" t="str">
        <f t="shared" si="119"/>
        <v>Mar</v>
      </c>
      <c r="N1479" s="3" t="str">
        <f t="shared" si="120"/>
        <v>2010</v>
      </c>
    </row>
    <row r="1480" spans="1:14" x14ac:dyDescent="0.3">
      <c r="A1480" s="2" t="s">
        <v>4375</v>
      </c>
      <c r="B1480">
        <v>7.3</v>
      </c>
      <c r="C1480">
        <v>20.6</v>
      </c>
      <c r="D1480">
        <v>42.9</v>
      </c>
      <c r="E1480">
        <v>16</v>
      </c>
      <c r="F1480">
        <v>28</v>
      </c>
      <c r="G1480">
        <v>12</v>
      </c>
      <c r="H1480">
        <v>88.8</v>
      </c>
      <c r="I1480">
        <v>111.9</v>
      </c>
      <c r="J1480">
        <v>110.1</v>
      </c>
      <c r="K1480">
        <v>53.6</v>
      </c>
      <c r="M1480" s="3" t="str">
        <f t="shared" si="119"/>
        <v>Mar</v>
      </c>
      <c r="N1480" s="3" t="str">
        <f t="shared" si="120"/>
        <v>2011</v>
      </c>
    </row>
    <row r="1481" spans="1:14" x14ac:dyDescent="0.3">
      <c r="A1481" s="2" t="s">
        <v>4386</v>
      </c>
      <c r="B1481">
        <v>34.1</v>
      </c>
      <c r="C1481">
        <v>21.5</v>
      </c>
      <c r="D1481">
        <v>31.8</v>
      </c>
      <c r="E1481">
        <v>26.6</v>
      </c>
      <c r="F1481">
        <v>28.9</v>
      </c>
      <c r="G1481">
        <v>22.9</v>
      </c>
      <c r="H1481">
        <v>26.8</v>
      </c>
      <c r="I1481">
        <v>72.099999999999994</v>
      </c>
      <c r="J1481">
        <v>71.2</v>
      </c>
      <c r="K1481">
        <v>25.5</v>
      </c>
      <c r="M1481" s="3" t="str">
        <f t="shared" si="119"/>
        <v>Mar</v>
      </c>
      <c r="N1481" s="3" t="str">
        <f t="shared" si="120"/>
        <v>2012</v>
      </c>
    </row>
    <row r="1482" spans="1:14" x14ac:dyDescent="0.3">
      <c r="A1482" s="2" t="s">
        <v>4397</v>
      </c>
      <c r="B1482">
        <v>53.1</v>
      </c>
      <c r="C1482">
        <v>60</v>
      </c>
      <c r="D1482">
        <v>66.3</v>
      </c>
      <c r="E1482">
        <v>70.3</v>
      </c>
      <c r="F1482">
        <v>91</v>
      </c>
      <c r="G1482">
        <v>65.2</v>
      </c>
      <c r="H1482">
        <v>63</v>
      </c>
      <c r="I1482">
        <v>52</v>
      </c>
      <c r="J1482">
        <v>42.3</v>
      </c>
      <c r="K1482">
        <v>88.9</v>
      </c>
      <c r="M1482" s="3" t="str">
        <f t="shared" si="119"/>
        <v>Mar</v>
      </c>
      <c r="N1482" s="3" t="str">
        <f t="shared" si="120"/>
        <v>2013</v>
      </c>
    </row>
    <row r="1483" spans="1:14" x14ac:dyDescent="0.3">
      <c r="A1483" s="2" t="s">
        <v>4408</v>
      </c>
      <c r="B1483">
        <v>21.6</v>
      </c>
      <c r="C1483">
        <v>44.4</v>
      </c>
      <c r="D1483">
        <v>90.3</v>
      </c>
      <c r="E1483">
        <v>38</v>
      </c>
      <c r="F1483">
        <v>71.8</v>
      </c>
      <c r="G1483">
        <v>47.4</v>
      </c>
      <c r="H1483">
        <v>82.7</v>
      </c>
      <c r="I1483">
        <v>167.4</v>
      </c>
      <c r="J1483">
        <v>139</v>
      </c>
      <c r="K1483">
        <v>87.2</v>
      </c>
      <c r="M1483" s="3" t="str">
        <f t="shared" si="119"/>
        <v>Mar</v>
      </c>
      <c r="N1483" s="3" t="str">
        <f t="shared" si="120"/>
        <v>2014</v>
      </c>
    </row>
    <row r="1484" spans="1:14" x14ac:dyDescent="0.3">
      <c r="A1484" s="2" t="s">
        <v>4419</v>
      </c>
      <c r="B1484">
        <v>24</v>
      </c>
      <c r="C1484">
        <v>45.6</v>
      </c>
      <c r="D1484">
        <v>109.6</v>
      </c>
      <c r="E1484">
        <v>23.4</v>
      </c>
      <c r="F1484">
        <v>67.599999999999994</v>
      </c>
      <c r="G1484">
        <v>52.4</v>
      </c>
      <c r="H1484">
        <v>99.5</v>
      </c>
      <c r="I1484">
        <v>206.6</v>
      </c>
      <c r="J1484">
        <v>202.5</v>
      </c>
      <c r="K1484">
        <v>98.9</v>
      </c>
      <c r="M1484" s="3" t="str">
        <f t="shared" si="119"/>
        <v>Mar</v>
      </c>
      <c r="N1484" s="3" t="str">
        <f t="shared" si="120"/>
        <v>2015</v>
      </c>
    </row>
    <row r="1485" spans="1:14" x14ac:dyDescent="0.3">
      <c r="A1485" s="2" t="s">
        <v>4430</v>
      </c>
      <c r="B1485">
        <v>65.400000000000006</v>
      </c>
      <c r="C1485">
        <v>67.599999999999994</v>
      </c>
      <c r="D1485">
        <v>84.5</v>
      </c>
      <c r="E1485">
        <v>80.8</v>
      </c>
      <c r="F1485">
        <v>101.4</v>
      </c>
      <c r="G1485">
        <v>83</v>
      </c>
      <c r="H1485">
        <v>61.1</v>
      </c>
      <c r="I1485">
        <v>100.2</v>
      </c>
      <c r="J1485">
        <v>104.5</v>
      </c>
      <c r="K1485">
        <v>72.099999999999994</v>
      </c>
      <c r="M1485" s="3" t="str">
        <f t="shared" si="119"/>
        <v>Mar</v>
      </c>
      <c r="N1485" s="3" t="str">
        <f t="shared" si="120"/>
        <v>2016</v>
      </c>
    </row>
    <row r="1486" spans="1:14" x14ac:dyDescent="0.3">
      <c r="A1486" s="2" t="s">
        <v>4441</v>
      </c>
      <c r="B1486">
        <v>32.799999999999997</v>
      </c>
      <c r="C1486">
        <v>63.8</v>
      </c>
      <c r="D1486">
        <v>149.80000000000001</v>
      </c>
      <c r="E1486">
        <v>41.8</v>
      </c>
      <c r="F1486">
        <v>122.3</v>
      </c>
      <c r="G1486">
        <v>66.8</v>
      </c>
      <c r="H1486">
        <v>88.4</v>
      </c>
      <c r="I1486">
        <v>161.6</v>
      </c>
      <c r="J1486">
        <v>133.19999999999999</v>
      </c>
      <c r="K1486">
        <v>106</v>
      </c>
      <c r="M1486" s="3" t="str">
        <f t="shared" si="119"/>
        <v>Mar</v>
      </c>
      <c r="N1486" s="3" t="str">
        <f t="shared" si="120"/>
        <v>2017</v>
      </c>
    </row>
    <row r="1487" spans="1:14" x14ac:dyDescent="0.3">
      <c r="A1487" s="2" t="s">
        <v>4452</v>
      </c>
      <c r="B1487">
        <v>70.599999999999994</v>
      </c>
      <c r="C1487">
        <v>93.7</v>
      </c>
      <c r="D1487">
        <v>89.3</v>
      </c>
      <c r="E1487">
        <v>100.8</v>
      </c>
      <c r="F1487">
        <v>168.3</v>
      </c>
      <c r="G1487">
        <v>105</v>
      </c>
      <c r="H1487">
        <v>114.5</v>
      </c>
      <c r="I1487">
        <v>103.8</v>
      </c>
      <c r="J1487">
        <v>83.4</v>
      </c>
      <c r="K1487">
        <v>81.400000000000006</v>
      </c>
      <c r="M1487" s="3" t="str">
        <f t="shared" si="119"/>
        <v>Mar</v>
      </c>
      <c r="N1487" s="3" t="str">
        <f t="shared" si="120"/>
        <v>2018</v>
      </c>
    </row>
    <row r="1488" spans="1:14" x14ac:dyDescent="0.3">
      <c r="A1488" s="2" t="s">
        <v>4463</v>
      </c>
      <c r="B1488">
        <v>47.1</v>
      </c>
      <c r="C1488">
        <v>82.6</v>
      </c>
      <c r="D1488">
        <v>187.3</v>
      </c>
      <c r="E1488">
        <v>63.5</v>
      </c>
      <c r="F1488">
        <v>130.19999999999999</v>
      </c>
      <c r="G1488">
        <v>83.6</v>
      </c>
      <c r="H1488">
        <v>123.7</v>
      </c>
      <c r="I1488">
        <v>218.1</v>
      </c>
      <c r="J1488">
        <v>193.9</v>
      </c>
      <c r="K1488">
        <v>160.69999999999999</v>
      </c>
      <c r="M1488" s="3" t="str">
        <f t="shared" si="119"/>
        <v>Mar</v>
      </c>
      <c r="N1488" s="3" t="str">
        <f t="shared" si="120"/>
        <v>2019</v>
      </c>
    </row>
    <row r="1489" spans="1:14" x14ac:dyDescent="0.3">
      <c r="A1489" s="2" t="s">
        <v>4474</v>
      </c>
      <c r="B1489">
        <v>24.6</v>
      </c>
      <c r="C1489">
        <v>35.299999999999997</v>
      </c>
      <c r="D1489">
        <v>91.7</v>
      </c>
      <c r="E1489">
        <v>55</v>
      </c>
      <c r="F1489">
        <v>91.1</v>
      </c>
      <c r="G1489">
        <v>44.4</v>
      </c>
      <c r="H1489">
        <v>65.099999999999994</v>
      </c>
      <c r="I1489">
        <v>134.9</v>
      </c>
      <c r="J1489">
        <v>153.9</v>
      </c>
      <c r="K1489">
        <v>69.7</v>
      </c>
      <c r="M1489" s="3" t="str">
        <f t="shared" si="119"/>
        <v>Mar</v>
      </c>
      <c r="N1489" s="3" t="str">
        <f t="shared" si="120"/>
        <v>2020</v>
      </c>
    </row>
    <row r="1490" spans="1:14" x14ac:dyDescent="0.3">
      <c r="A1490" s="2" t="s">
        <v>4485</v>
      </c>
      <c r="B1490">
        <v>33.6</v>
      </c>
      <c r="C1490">
        <v>41.3</v>
      </c>
      <c r="D1490">
        <v>122.8</v>
      </c>
      <c r="E1490">
        <v>37.200000000000003</v>
      </c>
      <c r="F1490">
        <v>63.8</v>
      </c>
      <c r="G1490">
        <v>45.1</v>
      </c>
      <c r="H1490">
        <v>86.4</v>
      </c>
      <c r="I1490">
        <v>161.80000000000001</v>
      </c>
      <c r="J1490">
        <v>182.8</v>
      </c>
      <c r="K1490">
        <v>77.599999999999994</v>
      </c>
      <c r="M1490" s="3" t="str">
        <f t="shared" si="119"/>
        <v>Mar</v>
      </c>
      <c r="N1490" s="3" t="str">
        <f t="shared" si="120"/>
        <v>2021</v>
      </c>
    </row>
    <row r="1491" spans="1:14" x14ac:dyDescent="0.3">
      <c r="A1491" s="2" t="s">
        <v>2452</v>
      </c>
      <c r="B1491">
        <v>17</v>
      </c>
      <c r="C1491">
        <v>9.6</v>
      </c>
      <c r="D1491">
        <v>4.5999999999999996</v>
      </c>
      <c r="E1491">
        <v>21.5</v>
      </c>
      <c r="F1491">
        <v>9.8000000000000007</v>
      </c>
      <c r="G1491">
        <v>14.6</v>
      </c>
      <c r="H1491">
        <v>20.5</v>
      </c>
      <c r="I1491">
        <v>7.3</v>
      </c>
      <c r="J1491">
        <v>20.2</v>
      </c>
      <c r="K1491">
        <v>10.9</v>
      </c>
      <c r="M1491" s="3" t="str">
        <f t="shared" si="119"/>
        <v>May</v>
      </c>
      <c r="N1491" s="3" t="str">
        <f t="shared" si="120"/>
        <v>1836</v>
      </c>
    </row>
    <row r="1492" spans="1:14" x14ac:dyDescent="0.3">
      <c r="A1492" s="2" t="s">
        <v>2463</v>
      </c>
      <c r="B1492">
        <v>33.9</v>
      </c>
      <c r="C1492">
        <v>29.5</v>
      </c>
      <c r="D1492">
        <v>47.1</v>
      </c>
      <c r="E1492">
        <v>24.9</v>
      </c>
      <c r="F1492">
        <v>36.1</v>
      </c>
      <c r="G1492">
        <v>31.2</v>
      </c>
      <c r="H1492">
        <v>49</v>
      </c>
      <c r="I1492">
        <v>58.7</v>
      </c>
      <c r="J1492">
        <v>47.3</v>
      </c>
      <c r="K1492">
        <v>43.4</v>
      </c>
      <c r="M1492" s="3" t="str">
        <f t="shared" si="119"/>
        <v>May</v>
      </c>
      <c r="N1492" s="3" t="str">
        <f t="shared" si="120"/>
        <v>1837</v>
      </c>
    </row>
    <row r="1493" spans="1:14" x14ac:dyDescent="0.3">
      <c r="A1493" s="2" t="s">
        <v>2474</v>
      </c>
      <c r="B1493">
        <v>22.8</v>
      </c>
      <c r="C1493">
        <v>75.3</v>
      </c>
      <c r="D1493">
        <v>86.6</v>
      </c>
      <c r="E1493">
        <v>28.6</v>
      </c>
      <c r="F1493">
        <v>86.3</v>
      </c>
      <c r="G1493">
        <v>65.7</v>
      </c>
      <c r="H1493">
        <v>83.6</v>
      </c>
      <c r="I1493">
        <v>51.2</v>
      </c>
      <c r="J1493">
        <v>57.4</v>
      </c>
      <c r="K1493">
        <v>27.9</v>
      </c>
      <c r="M1493" s="3" t="str">
        <f t="shared" si="119"/>
        <v>May</v>
      </c>
      <c r="N1493" s="3" t="str">
        <f t="shared" si="120"/>
        <v>1838</v>
      </c>
    </row>
    <row r="1494" spans="1:14" x14ac:dyDescent="0.3">
      <c r="A1494" s="2" t="s">
        <v>2485</v>
      </c>
      <c r="B1494">
        <v>29.1</v>
      </c>
      <c r="C1494">
        <v>17</v>
      </c>
      <c r="D1494">
        <v>20.5</v>
      </c>
      <c r="E1494">
        <v>25.2</v>
      </c>
      <c r="F1494">
        <v>38.200000000000003</v>
      </c>
      <c r="G1494">
        <v>19.8</v>
      </c>
      <c r="H1494">
        <v>49.8</v>
      </c>
      <c r="I1494">
        <v>53.6</v>
      </c>
      <c r="J1494">
        <v>66.2</v>
      </c>
      <c r="K1494">
        <v>27.1</v>
      </c>
      <c r="M1494" s="3" t="str">
        <f t="shared" si="119"/>
        <v>May</v>
      </c>
      <c r="N1494" s="3" t="str">
        <f t="shared" si="120"/>
        <v>1839</v>
      </c>
    </row>
    <row r="1495" spans="1:14" x14ac:dyDescent="0.3">
      <c r="A1495" s="2" t="s">
        <v>2496</v>
      </c>
      <c r="B1495">
        <v>64</v>
      </c>
      <c r="C1495">
        <v>79</v>
      </c>
      <c r="D1495">
        <v>90</v>
      </c>
      <c r="E1495">
        <v>53.2</v>
      </c>
      <c r="F1495">
        <v>71.5</v>
      </c>
      <c r="G1495">
        <v>75.400000000000006</v>
      </c>
      <c r="H1495">
        <v>96.2</v>
      </c>
      <c r="I1495">
        <v>93.3</v>
      </c>
      <c r="J1495">
        <v>121.5</v>
      </c>
      <c r="K1495">
        <v>78.900000000000006</v>
      </c>
      <c r="M1495" s="3" t="str">
        <f t="shared" si="119"/>
        <v>May</v>
      </c>
      <c r="N1495" s="3" t="str">
        <f t="shared" si="120"/>
        <v>1840</v>
      </c>
    </row>
    <row r="1496" spans="1:14" x14ac:dyDescent="0.3">
      <c r="A1496" s="2" t="s">
        <v>2507</v>
      </c>
      <c r="B1496">
        <v>43.2</v>
      </c>
      <c r="C1496">
        <v>57.3</v>
      </c>
      <c r="D1496">
        <v>98.4</v>
      </c>
      <c r="E1496">
        <v>64.2</v>
      </c>
      <c r="F1496">
        <v>88.6</v>
      </c>
      <c r="G1496">
        <v>64.2</v>
      </c>
      <c r="H1496">
        <v>54.9</v>
      </c>
      <c r="I1496">
        <v>85.7</v>
      </c>
      <c r="J1496">
        <v>80.2</v>
      </c>
      <c r="K1496">
        <v>53.5</v>
      </c>
      <c r="M1496" s="3" t="str">
        <f t="shared" si="119"/>
        <v>May</v>
      </c>
      <c r="N1496" s="3" t="str">
        <f t="shared" si="120"/>
        <v>1841</v>
      </c>
    </row>
    <row r="1497" spans="1:14" x14ac:dyDescent="0.3">
      <c r="A1497" s="2" t="s">
        <v>2518</v>
      </c>
      <c r="B1497">
        <v>43.2</v>
      </c>
      <c r="C1497">
        <v>57.8</v>
      </c>
      <c r="D1497">
        <v>78.3</v>
      </c>
      <c r="E1497">
        <v>42.8</v>
      </c>
      <c r="F1497">
        <v>64.8</v>
      </c>
      <c r="G1497">
        <v>62.2</v>
      </c>
      <c r="H1497">
        <v>65.7</v>
      </c>
      <c r="I1497">
        <v>83</v>
      </c>
      <c r="J1497">
        <v>66.8</v>
      </c>
      <c r="K1497">
        <v>113.8</v>
      </c>
      <c r="M1497" s="3" t="str">
        <f t="shared" si="119"/>
        <v>May</v>
      </c>
      <c r="N1497" s="3" t="str">
        <f t="shared" si="120"/>
        <v>1842</v>
      </c>
    </row>
    <row r="1498" spans="1:14" x14ac:dyDescent="0.3">
      <c r="A1498" s="2" t="s">
        <v>2529</v>
      </c>
      <c r="B1498">
        <v>105.3</v>
      </c>
      <c r="C1498">
        <v>96.5</v>
      </c>
      <c r="D1498">
        <v>94.8</v>
      </c>
      <c r="E1498">
        <v>122</v>
      </c>
      <c r="F1498">
        <v>114.9</v>
      </c>
      <c r="G1498">
        <v>104.3</v>
      </c>
      <c r="H1498">
        <v>95.4</v>
      </c>
      <c r="I1498">
        <v>79.900000000000006</v>
      </c>
      <c r="J1498">
        <v>72.099999999999994</v>
      </c>
      <c r="K1498">
        <v>135.4</v>
      </c>
      <c r="M1498" s="3" t="str">
        <f t="shared" si="119"/>
        <v>May</v>
      </c>
      <c r="N1498" s="3" t="str">
        <f t="shared" si="120"/>
        <v>1843</v>
      </c>
    </row>
    <row r="1499" spans="1:14" x14ac:dyDescent="0.3">
      <c r="A1499" s="2" t="s">
        <v>2540</v>
      </c>
      <c r="B1499">
        <v>12.7</v>
      </c>
      <c r="C1499">
        <v>10.199999999999999</v>
      </c>
      <c r="D1499">
        <v>5.2</v>
      </c>
      <c r="E1499">
        <v>9.3000000000000007</v>
      </c>
      <c r="F1499">
        <v>3.3</v>
      </c>
      <c r="G1499">
        <v>7.6</v>
      </c>
      <c r="H1499">
        <v>22.8</v>
      </c>
      <c r="I1499">
        <v>9.1999999999999993</v>
      </c>
      <c r="J1499">
        <v>24.9</v>
      </c>
      <c r="K1499">
        <v>8.3000000000000007</v>
      </c>
      <c r="M1499" s="3" t="str">
        <f t="shared" si="119"/>
        <v>May</v>
      </c>
      <c r="N1499" s="3" t="str">
        <f t="shared" si="120"/>
        <v>1844</v>
      </c>
    </row>
    <row r="1500" spans="1:14" x14ac:dyDescent="0.3">
      <c r="A1500" s="2" t="s">
        <v>2551</v>
      </c>
      <c r="B1500">
        <v>70.8</v>
      </c>
      <c r="C1500">
        <v>71.900000000000006</v>
      </c>
      <c r="D1500">
        <v>50.4</v>
      </c>
      <c r="E1500">
        <v>61.1</v>
      </c>
      <c r="F1500">
        <v>41.9</v>
      </c>
      <c r="G1500">
        <v>59.7</v>
      </c>
      <c r="H1500">
        <v>49.9</v>
      </c>
      <c r="I1500">
        <v>39.700000000000003</v>
      </c>
      <c r="J1500">
        <v>50</v>
      </c>
      <c r="K1500">
        <v>31.8</v>
      </c>
      <c r="M1500" s="3" t="str">
        <f t="shared" si="119"/>
        <v>May</v>
      </c>
      <c r="N1500" s="3" t="str">
        <f t="shared" si="120"/>
        <v>1845</v>
      </c>
    </row>
    <row r="1501" spans="1:14" x14ac:dyDescent="0.3">
      <c r="A1501" s="2" t="s">
        <v>2562</v>
      </c>
      <c r="B1501">
        <v>27.9</v>
      </c>
      <c r="C1501">
        <v>42.7</v>
      </c>
      <c r="D1501">
        <v>41.3</v>
      </c>
      <c r="E1501">
        <v>43.2</v>
      </c>
      <c r="F1501">
        <v>66.7</v>
      </c>
      <c r="G1501">
        <v>35.799999999999997</v>
      </c>
      <c r="H1501">
        <v>67.7</v>
      </c>
      <c r="I1501">
        <v>67.3</v>
      </c>
      <c r="J1501">
        <v>46.1</v>
      </c>
      <c r="K1501">
        <v>49.1</v>
      </c>
      <c r="M1501" s="3" t="str">
        <f t="shared" si="119"/>
        <v>May</v>
      </c>
      <c r="N1501" s="3" t="str">
        <f t="shared" si="120"/>
        <v>1846</v>
      </c>
    </row>
    <row r="1502" spans="1:14" x14ac:dyDescent="0.3">
      <c r="A1502" s="2" t="s">
        <v>2573</v>
      </c>
      <c r="B1502">
        <v>57.1</v>
      </c>
      <c r="C1502">
        <v>122.2</v>
      </c>
      <c r="D1502">
        <v>107.6</v>
      </c>
      <c r="E1502">
        <v>45.5</v>
      </c>
      <c r="F1502">
        <v>88.8</v>
      </c>
      <c r="G1502">
        <v>89.1</v>
      </c>
      <c r="H1502">
        <v>125.9</v>
      </c>
      <c r="I1502">
        <v>104.6</v>
      </c>
      <c r="J1502">
        <v>85.4</v>
      </c>
      <c r="K1502">
        <v>89</v>
      </c>
      <c r="M1502" s="3" t="str">
        <f t="shared" si="119"/>
        <v>May</v>
      </c>
      <c r="N1502" s="3" t="str">
        <f t="shared" si="120"/>
        <v>1847</v>
      </c>
    </row>
    <row r="1503" spans="1:14" x14ac:dyDescent="0.3">
      <c r="A1503" s="2" t="s">
        <v>2584</v>
      </c>
      <c r="B1503">
        <v>8.6999999999999993</v>
      </c>
      <c r="C1503">
        <v>25.1</v>
      </c>
      <c r="D1503">
        <v>44.3</v>
      </c>
      <c r="E1503">
        <v>14.8</v>
      </c>
      <c r="F1503">
        <v>41.5</v>
      </c>
      <c r="G1503">
        <v>22.5</v>
      </c>
      <c r="H1503">
        <v>35.4</v>
      </c>
      <c r="I1503">
        <v>53.5</v>
      </c>
      <c r="J1503">
        <v>58</v>
      </c>
      <c r="K1503">
        <v>31.4</v>
      </c>
      <c r="M1503" s="3" t="str">
        <f t="shared" si="119"/>
        <v>May</v>
      </c>
      <c r="N1503" s="3" t="str">
        <f t="shared" si="120"/>
        <v>1848</v>
      </c>
    </row>
    <row r="1504" spans="1:14" x14ac:dyDescent="0.3">
      <c r="A1504" s="2" t="s">
        <v>2595</v>
      </c>
      <c r="B1504">
        <v>93.8</v>
      </c>
      <c r="C1504">
        <v>59.5</v>
      </c>
      <c r="D1504">
        <v>72</v>
      </c>
      <c r="E1504">
        <v>76.5</v>
      </c>
      <c r="F1504">
        <v>97.5</v>
      </c>
      <c r="G1504">
        <v>64.599999999999994</v>
      </c>
      <c r="H1504">
        <v>73</v>
      </c>
      <c r="I1504">
        <v>97.4</v>
      </c>
      <c r="J1504">
        <v>47.3</v>
      </c>
      <c r="K1504">
        <v>79.3</v>
      </c>
      <c r="M1504" s="3" t="str">
        <f t="shared" si="119"/>
        <v>May</v>
      </c>
      <c r="N1504" s="3" t="str">
        <f t="shared" si="120"/>
        <v>1849</v>
      </c>
    </row>
    <row r="1505" spans="1:14" x14ac:dyDescent="0.3">
      <c r="A1505" s="2" t="s">
        <v>2606</v>
      </c>
      <c r="B1505">
        <v>56.9</v>
      </c>
      <c r="C1505">
        <v>42.8</v>
      </c>
      <c r="D1505">
        <v>66.2</v>
      </c>
      <c r="E1505">
        <v>68.5</v>
      </c>
      <c r="F1505">
        <v>69.2</v>
      </c>
      <c r="G1505">
        <v>51.3</v>
      </c>
      <c r="H1505">
        <v>75.599999999999994</v>
      </c>
      <c r="I1505">
        <v>67.599999999999994</v>
      </c>
      <c r="J1505">
        <v>83.6</v>
      </c>
      <c r="K1505">
        <v>55.5</v>
      </c>
      <c r="M1505" s="3" t="str">
        <f t="shared" si="119"/>
        <v>May</v>
      </c>
      <c r="N1505" s="3" t="str">
        <f t="shared" si="120"/>
        <v>1850</v>
      </c>
    </row>
    <row r="1506" spans="1:14" x14ac:dyDescent="0.3">
      <c r="A1506" s="2" t="s">
        <v>2617</v>
      </c>
      <c r="B1506">
        <v>24.5</v>
      </c>
      <c r="C1506">
        <v>27.7</v>
      </c>
      <c r="D1506">
        <v>45.6</v>
      </c>
      <c r="E1506">
        <v>24.4</v>
      </c>
      <c r="F1506">
        <v>42</v>
      </c>
      <c r="G1506">
        <v>34.700000000000003</v>
      </c>
      <c r="H1506">
        <v>24.5</v>
      </c>
      <c r="I1506">
        <v>31.4</v>
      </c>
      <c r="J1506">
        <v>53.2</v>
      </c>
      <c r="K1506">
        <v>46.4</v>
      </c>
      <c r="M1506" s="3" t="str">
        <f t="shared" si="119"/>
        <v>May</v>
      </c>
      <c r="N1506" s="3" t="str">
        <f t="shared" si="120"/>
        <v>1851</v>
      </c>
    </row>
    <row r="1507" spans="1:14" x14ac:dyDescent="0.3">
      <c r="A1507" s="2" t="s">
        <v>2628</v>
      </c>
      <c r="B1507">
        <v>50.7</v>
      </c>
      <c r="C1507">
        <v>44.8</v>
      </c>
      <c r="D1507">
        <v>84.7</v>
      </c>
      <c r="E1507">
        <v>57.3</v>
      </c>
      <c r="F1507">
        <v>72.8</v>
      </c>
      <c r="G1507">
        <v>39.1</v>
      </c>
      <c r="H1507">
        <v>56.8</v>
      </c>
      <c r="I1507">
        <v>85.7</v>
      </c>
      <c r="J1507">
        <v>66.2</v>
      </c>
      <c r="K1507">
        <v>42.2</v>
      </c>
      <c r="M1507" s="3" t="str">
        <f t="shared" si="119"/>
        <v>May</v>
      </c>
      <c r="N1507" s="3" t="str">
        <f t="shared" si="120"/>
        <v>1852</v>
      </c>
    </row>
    <row r="1508" spans="1:14" x14ac:dyDescent="0.3">
      <c r="A1508" s="2" t="s">
        <v>2639</v>
      </c>
      <c r="B1508">
        <v>35.700000000000003</v>
      </c>
      <c r="C1508">
        <v>30.9</v>
      </c>
      <c r="D1508">
        <v>31.8</v>
      </c>
      <c r="E1508">
        <v>52.5</v>
      </c>
      <c r="F1508">
        <v>56.9</v>
      </c>
      <c r="G1508">
        <v>44.2</v>
      </c>
      <c r="H1508">
        <v>29.4</v>
      </c>
      <c r="I1508">
        <v>17.7</v>
      </c>
      <c r="J1508">
        <v>25.9</v>
      </c>
      <c r="K1508">
        <v>14.8</v>
      </c>
      <c r="M1508" s="3" t="str">
        <f t="shared" si="119"/>
        <v>May</v>
      </c>
      <c r="N1508" s="3" t="str">
        <f t="shared" si="120"/>
        <v>1853</v>
      </c>
    </row>
    <row r="1509" spans="1:14" x14ac:dyDescent="0.3">
      <c r="A1509" s="2" t="s">
        <v>2650</v>
      </c>
      <c r="B1509">
        <v>81.900000000000006</v>
      </c>
      <c r="C1509">
        <v>62.6</v>
      </c>
      <c r="D1509">
        <v>73.900000000000006</v>
      </c>
      <c r="E1509">
        <v>87.6</v>
      </c>
      <c r="F1509">
        <v>85.7</v>
      </c>
      <c r="G1509">
        <v>58.2</v>
      </c>
      <c r="H1509">
        <v>95.1</v>
      </c>
      <c r="I1509">
        <v>107.6</v>
      </c>
      <c r="J1509">
        <v>100.4</v>
      </c>
      <c r="K1509">
        <v>70.2</v>
      </c>
      <c r="M1509" s="3" t="str">
        <f t="shared" si="119"/>
        <v>May</v>
      </c>
      <c r="N1509" s="3" t="str">
        <f t="shared" si="120"/>
        <v>1854</v>
      </c>
    </row>
    <row r="1510" spans="1:14" x14ac:dyDescent="0.3">
      <c r="A1510" s="2" t="s">
        <v>2661</v>
      </c>
      <c r="B1510">
        <v>44</v>
      </c>
      <c r="C1510">
        <v>40.200000000000003</v>
      </c>
      <c r="D1510">
        <v>52</v>
      </c>
      <c r="E1510">
        <v>57.2</v>
      </c>
      <c r="F1510">
        <v>79.3</v>
      </c>
      <c r="G1510">
        <v>46.8</v>
      </c>
      <c r="H1510">
        <v>46.4</v>
      </c>
      <c r="I1510">
        <v>53.2</v>
      </c>
      <c r="J1510">
        <v>39.200000000000003</v>
      </c>
      <c r="K1510">
        <v>76.099999999999994</v>
      </c>
      <c r="M1510" s="3" t="str">
        <f t="shared" si="119"/>
        <v>May</v>
      </c>
      <c r="N1510" s="3" t="str">
        <f t="shared" si="120"/>
        <v>1855</v>
      </c>
    </row>
    <row r="1511" spans="1:14" x14ac:dyDescent="0.3">
      <c r="A1511" s="2" t="s">
        <v>2672</v>
      </c>
      <c r="B1511">
        <v>69.400000000000006</v>
      </c>
      <c r="C1511">
        <v>89.6</v>
      </c>
      <c r="D1511">
        <v>73.099999999999994</v>
      </c>
      <c r="E1511">
        <v>92.6</v>
      </c>
      <c r="F1511">
        <v>82</v>
      </c>
      <c r="G1511">
        <v>76.900000000000006</v>
      </c>
      <c r="H1511">
        <v>83.1</v>
      </c>
      <c r="I1511">
        <v>91.5</v>
      </c>
      <c r="J1511">
        <v>53.7</v>
      </c>
      <c r="K1511">
        <v>96.3</v>
      </c>
      <c r="M1511" s="3" t="str">
        <f t="shared" si="119"/>
        <v>May</v>
      </c>
      <c r="N1511" s="3" t="str">
        <f t="shared" si="120"/>
        <v>1856</v>
      </c>
    </row>
    <row r="1512" spans="1:14" x14ac:dyDescent="0.3">
      <c r="A1512" s="2" t="s">
        <v>2683</v>
      </c>
      <c r="B1512">
        <v>33</v>
      </c>
      <c r="C1512">
        <v>31.8</v>
      </c>
      <c r="D1512">
        <v>65.599999999999994</v>
      </c>
      <c r="E1512">
        <v>31.2</v>
      </c>
      <c r="F1512">
        <v>65.8</v>
      </c>
      <c r="G1512">
        <v>41.4</v>
      </c>
      <c r="H1512">
        <v>56.4</v>
      </c>
      <c r="I1512">
        <v>67.400000000000006</v>
      </c>
      <c r="J1512">
        <v>46.8</v>
      </c>
      <c r="K1512">
        <v>38.200000000000003</v>
      </c>
      <c r="M1512" s="3" t="str">
        <f t="shared" si="119"/>
        <v>May</v>
      </c>
      <c r="N1512" s="3" t="str">
        <f t="shared" si="120"/>
        <v>1857</v>
      </c>
    </row>
    <row r="1513" spans="1:14" x14ac:dyDescent="0.3">
      <c r="A1513" s="2" t="s">
        <v>2694</v>
      </c>
      <c r="B1513">
        <v>58.7</v>
      </c>
      <c r="C1513">
        <v>52.1</v>
      </c>
      <c r="D1513">
        <v>83</v>
      </c>
      <c r="E1513">
        <v>53.8</v>
      </c>
      <c r="F1513">
        <v>76.3</v>
      </c>
      <c r="G1513">
        <v>58.5</v>
      </c>
      <c r="H1513">
        <v>84.8</v>
      </c>
      <c r="I1513">
        <v>127.3</v>
      </c>
      <c r="J1513">
        <v>92.7</v>
      </c>
      <c r="K1513">
        <v>85</v>
      </c>
      <c r="M1513" s="3" t="str">
        <f t="shared" si="119"/>
        <v>May</v>
      </c>
      <c r="N1513" s="3" t="str">
        <f t="shared" si="120"/>
        <v>1858</v>
      </c>
    </row>
    <row r="1514" spans="1:14" x14ac:dyDescent="0.3">
      <c r="A1514" s="2" t="s">
        <v>2705</v>
      </c>
      <c r="B1514">
        <v>39</v>
      </c>
      <c r="C1514">
        <v>15.2</v>
      </c>
      <c r="D1514">
        <v>16.2</v>
      </c>
      <c r="E1514">
        <v>47.4</v>
      </c>
      <c r="F1514">
        <v>41</v>
      </c>
      <c r="G1514">
        <v>29.1</v>
      </c>
      <c r="H1514">
        <v>5.7</v>
      </c>
      <c r="I1514">
        <v>12.5</v>
      </c>
      <c r="J1514">
        <v>10.3</v>
      </c>
      <c r="K1514">
        <v>8.9</v>
      </c>
      <c r="M1514" s="3" t="str">
        <f t="shared" si="119"/>
        <v>May</v>
      </c>
      <c r="N1514" s="3" t="str">
        <f t="shared" si="120"/>
        <v>1859</v>
      </c>
    </row>
    <row r="1515" spans="1:14" x14ac:dyDescent="0.3">
      <c r="A1515" s="2" t="s">
        <v>2716</v>
      </c>
      <c r="B1515">
        <v>92.5</v>
      </c>
      <c r="C1515">
        <v>73.7</v>
      </c>
      <c r="D1515">
        <v>92.3</v>
      </c>
      <c r="E1515">
        <v>82.9</v>
      </c>
      <c r="F1515">
        <v>102.5</v>
      </c>
      <c r="G1515">
        <v>79.599999999999994</v>
      </c>
      <c r="H1515">
        <v>51.4</v>
      </c>
      <c r="I1515">
        <v>99.2</v>
      </c>
      <c r="J1515">
        <v>85.5</v>
      </c>
      <c r="K1515">
        <v>101.4</v>
      </c>
      <c r="M1515" s="3" t="str">
        <f t="shared" si="119"/>
        <v>May</v>
      </c>
      <c r="N1515" s="3" t="str">
        <f t="shared" si="120"/>
        <v>1860</v>
      </c>
    </row>
    <row r="1516" spans="1:14" x14ac:dyDescent="0.3">
      <c r="A1516" s="2" t="s">
        <v>2727</v>
      </c>
      <c r="B1516">
        <v>29.8</v>
      </c>
      <c r="C1516">
        <v>25.5</v>
      </c>
      <c r="D1516">
        <v>32.200000000000003</v>
      </c>
      <c r="E1516">
        <v>39.799999999999997</v>
      </c>
      <c r="F1516">
        <v>35.799999999999997</v>
      </c>
      <c r="G1516">
        <v>27.7</v>
      </c>
      <c r="H1516">
        <v>38.799999999999997</v>
      </c>
      <c r="I1516">
        <v>44.8</v>
      </c>
      <c r="J1516">
        <v>65.3</v>
      </c>
      <c r="K1516">
        <v>21.1</v>
      </c>
      <c r="M1516" s="3" t="str">
        <f t="shared" si="119"/>
        <v>May</v>
      </c>
      <c r="N1516" s="3" t="str">
        <f t="shared" si="120"/>
        <v>1861</v>
      </c>
    </row>
    <row r="1517" spans="1:14" x14ac:dyDescent="0.3">
      <c r="A1517" s="2" t="s">
        <v>2738</v>
      </c>
      <c r="B1517">
        <v>63.9</v>
      </c>
      <c r="C1517">
        <v>64.7</v>
      </c>
      <c r="D1517">
        <v>114.3</v>
      </c>
      <c r="E1517">
        <v>88.2</v>
      </c>
      <c r="F1517">
        <v>88.3</v>
      </c>
      <c r="G1517">
        <v>93.4</v>
      </c>
      <c r="H1517">
        <v>99.9</v>
      </c>
      <c r="I1517">
        <v>135.4</v>
      </c>
      <c r="J1517">
        <v>120.3</v>
      </c>
      <c r="K1517">
        <v>91.1</v>
      </c>
      <c r="M1517" s="3" t="str">
        <f t="shared" si="119"/>
        <v>May</v>
      </c>
      <c r="N1517" s="3" t="str">
        <f t="shared" si="120"/>
        <v>1862</v>
      </c>
    </row>
    <row r="1518" spans="1:14" x14ac:dyDescent="0.3">
      <c r="A1518" s="2" t="s">
        <v>2749</v>
      </c>
      <c r="B1518">
        <v>22.2</v>
      </c>
      <c r="C1518">
        <v>35</v>
      </c>
      <c r="D1518">
        <v>70.400000000000006</v>
      </c>
      <c r="E1518">
        <v>44.6</v>
      </c>
      <c r="F1518">
        <v>56.9</v>
      </c>
      <c r="G1518">
        <v>28.6</v>
      </c>
      <c r="H1518">
        <v>53</v>
      </c>
      <c r="I1518">
        <v>97.7</v>
      </c>
      <c r="J1518">
        <v>85.4</v>
      </c>
      <c r="K1518">
        <v>71.599999999999994</v>
      </c>
      <c r="M1518" s="3" t="str">
        <f t="shared" si="119"/>
        <v>May</v>
      </c>
      <c r="N1518" s="3" t="str">
        <f t="shared" si="120"/>
        <v>1863</v>
      </c>
    </row>
    <row r="1519" spans="1:14" x14ac:dyDescent="0.3">
      <c r="A1519" s="2" t="s">
        <v>2760</v>
      </c>
      <c r="B1519">
        <v>53.8</v>
      </c>
      <c r="C1519">
        <v>52.1</v>
      </c>
      <c r="D1519">
        <v>65.900000000000006</v>
      </c>
      <c r="E1519">
        <v>44.1</v>
      </c>
      <c r="F1519">
        <v>37.5</v>
      </c>
      <c r="G1519">
        <v>49.2</v>
      </c>
      <c r="H1519">
        <v>55.8</v>
      </c>
      <c r="I1519">
        <v>52.8</v>
      </c>
      <c r="J1519">
        <v>71.900000000000006</v>
      </c>
      <c r="K1519">
        <v>53.3</v>
      </c>
      <c r="M1519" s="3" t="str">
        <f t="shared" si="119"/>
        <v>May</v>
      </c>
      <c r="N1519" s="3" t="str">
        <f t="shared" si="120"/>
        <v>1864</v>
      </c>
    </row>
    <row r="1520" spans="1:14" x14ac:dyDescent="0.3">
      <c r="A1520" s="2" t="s">
        <v>2771</v>
      </c>
      <c r="B1520">
        <v>40.5</v>
      </c>
      <c r="C1520">
        <v>87</v>
      </c>
      <c r="D1520">
        <v>132.30000000000001</v>
      </c>
      <c r="E1520">
        <v>73.7</v>
      </c>
      <c r="F1520">
        <v>104.1</v>
      </c>
      <c r="G1520">
        <v>67.7</v>
      </c>
      <c r="H1520">
        <v>91.1</v>
      </c>
      <c r="I1520">
        <v>125.9</v>
      </c>
      <c r="J1520">
        <v>71.400000000000006</v>
      </c>
      <c r="K1520">
        <v>100.5</v>
      </c>
      <c r="M1520" s="3" t="str">
        <f t="shared" si="119"/>
        <v>May</v>
      </c>
      <c r="N1520" s="3" t="str">
        <f t="shared" si="120"/>
        <v>1865</v>
      </c>
    </row>
    <row r="1521" spans="1:14" x14ac:dyDescent="0.3">
      <c r="A1521" s="2" t="s">
        <v>2782</v>
      </c>
      <c r="B1521">
        <v>41</v>
      </c>
      <c r="C1521">
        <v>31.9</v>
      </c>
      <c r="D1521">
        <v>47</v>
      </c>
      <c r="E1521">
        <v>36.700000000000003</v>
      </c>
      <c r="F1521">
        <v>44.9</v>
      </c>
      <c r="G1521">
        <v>35.200000000000003</v>
      </c>
      <c r="H1521">
        <v>40</v>
      </c>
      <c r="I1521">
        <v>50.4</v>
      </c>
      <c r="J1521">
        <v>54.1</v>
      </c>
      <c r="K1521">
        <v>38.799999999999997</v>
      </c>
      <c r="M1521" s="3" t="str">
        <f t="shared" si="119"/>
        <v>May</v>
      </c>
      <c r="N1521" s="3" t="str">
        <f t="shared" si="120"/>
        <v>1866</v>
      </c>
    </row>
    <row r="1522" spans="1:14" x14ac:dyDescent="0.3">
      <c r="A1522" s="2" t="s">
        <v>2793</v>
      </c>
      <c r="B1522">
        <v>80.3</v>
      </c>
      <c r="C1522">
        <v>60.1</v>
      </c>
      <c r="D1522">
        <v>62.4</v>
      </c>
      <c r="E1522">
        <v>54.1</v>
      </c>
      <c r="F1522">
        <v>95.1</v>
      </c>
      <c r="G1522">
        <v>63.2</v>
      </c>
      <c r="H1522">
        <v>82.4</v>
      </c>
      <c r="I1522">
        <v>76.900000000000006</v>
      </c>
      <c r="J1522">
        <v>60.9</v>
      </c>
      <c r="K1522">
        <v>96.2</v>
      </c>
      <c r="M1522" s="3" t="str">
        <f t="shared" si="119"/>
        <v>May</v>
      </c>
      <c r="N1522" s="3" t="str">
        <f t="shared" si="120"/>
        <v>1867</v>
      </c>
    </row>
    <row r="1523" spans="1:14" x14ac:dyDescent="0.3">
      <c r="A1523" s="2" t="s">
        <v>2804</v>
      </c>
      <c r="B1523">
        <v>20</v>
      </c>
      <c r="C1523">
        <v>27.3</v>
      </c>
      <c r="D1523">
        <v>53.6</v>
      </c>
      <c r="E1523">
        <v>30.8</v>
      </c>
      <c r="F1523">
        <v>56.5</v>
      </c>
      <c r="G1523">
        <v>34.200000000000003</v>
      </c>
      <c r="H1523">
        <v>66.3</v>
      </c>
      <c r="I1523">
        <v>116.8</v>
      </c>
      <c r="J1523">
        <v>90.3</v>
      </c>
      <c r="K1523">
        <v>62.6</v>
      </c>
      <c r="M1523" s="3" t="str">
        <f t="shared" si="119"/>
        <v>May</v>
      </c>
      <c r="N1523" s="3" t="str">
        <f t="shared" si="120"/>
        <v>1868</v>
      </c>
    </row>
    <row r="1524" spans="1:14" x14ac:dyDescent="0.3">
      <c r="A1524" s="2" t="s">
        <v>2815</v>
      </c>
      <c r="B1524">
        <v>76.7</v>
      </c>
      <c r="C1524">
        <v>101</v>
      </c>
      <c r="D1524">
        <v>91.5</v>
      </c>
      <c r="E1524">
        <v>105.4</v>
      </c>
      <c r="F1524">
        <v>138.19999999999999</v>
      </c>
      <c r="G1524">
        <v>117.1</v>
      </c>
      <c r="H1524">
        <v>43.3</v>
      </c>
      <c r="I1524">
        <v>29.7</v>
      </c>
      <c r="J1524">
        <v>44.4</v>
      </c>
      <c r="K1524">
        <v>63.4</v>
      </c>
      <c r="M1524" s="3" t="str">
        <f t="shared" si="119"/>
        <v>May</v>
      </c>
      <c r="N1524" s="3" t="str">
        <f t="shared" si="120"/>
        <v>1869</v>
      </c>
    </row>
    <row r="1525" spans="1:14" x14ac:dyDescent="0.3">
      <c r="A1525" s="2" t="s">
        <v>2826</v>
      </c>
      <c r="B1525">
        <v>18.3</v>
      </c>
      <c r="C1525">
        <v>31.1</v>
      </c>
      <c r="D1525">
        <v>69.900000000000006</v>
      </c>
      <c r="E1525">
        <v>32.9</v>
      </c>
      <c r="F1525">
        <v>60.5</v>
      </c>
      <c r="G1525">
        <v>31.2</v>
      </c>
      <c r="H1525">
        <v>72.900000000000006</v>
      </c>
      <c r="I1525">
        <v>130.30000000000001</v>
      </c>
      <c r="J1525">
        <v>80.2</v>
      </c>
      <c r="K1525">
        <v>69.400000000000006</v>
      </c>
      <c r="M1525" s="3" t="str">
        <f t="shared" si="119"/>
        <v>May</v>
      </c>
      <c r="N1525" s="3" t="str">
        <f t="shared" si="120"/>
        <v>1870</v>
      </c>
    </row>
    <row r="1526" spans="1:14" x14ac:dyDescent="0.3">
      <c r="A1526" s="2" t="s">
        <v>2837</v>
      </c>
      <c r="B1526">
        <v>24.4</v>
      </c>
      <c r="C1526">
        <v>35</v>
      </c>
      <c r="D1526">
        <v>40.200000000000003</v>
      </c>
      <c r="E1526">
        <v>18.3</v>
      </c>
      <c r="F1526">
        <v>19.600000000000001</v>
      </c>
      <c r="G1526">
        <v>35.299999999999997</v>
      </c>
      <c r="H1526">
        <v>28.1</v>
      </c>
      <c r="I1526">
        <v>36.6</v>
      </c>
      <c r="J1526">
        <v>44.8</v>
      </c>
      <c r="K1526">
        <v>21.7</v>
      </c>
      <c r="M1526" s="3" t="str">
        <f t="shared" si="119"/>
        <v>May</v>
      </c>
      <c r="N1526" s="3" t="str">
        <f t="shared" si="120"/>
        <v>1871</v>
      </c>
    </row>
    <row r="1527" spans="1:14" x14ac:dyDescent="0.3">
      <c r="A1527" s="2" t="s">
        <v>2848</v>
      </c>
      <c r="B1527">
        <v>62.1</v>
      </c>
      <c r="C1527">
        <v>51.8</v>
      </c>
      <c r="D1527">
        <v>75.900000000000006</v>
      </c>
      <c r="E1527">
        <v>78.7</v>
      </c>
      <c r="F1527">
        <v>60</v>
      </c>
      <c r="G1527">
        <v>53.7</v>
      </c>
      <c r="H1527">
        <v>107.1</v>
      </c>
      <c r="I1527">
        <v>95.8</v>
      </c>
      <c r="J1527">
        <v>111.5</v>
      </c>
      <c r="K1527">
        <v>72</v>
      </c>
      <c r="M1527" s="3" t="str">
        <f t="shared" si="119"/>
        <v>May</v>
      </c>
      <c r="N1527" s="3" t="str">
        <f t="shared" si="120"/>
        <v>1872</v>
      </c>
    </row>
    <row r="1528" spans="1:14" x14ac:dyDescent="0.3">
      <c r="A1528" s="2" t="s">
        <v>2859</v>
      </c>
      <c r="B1528">
        <v>47.8</v>
      </c>
      <c r="C1528">
        <v>58.6</v>
      </c>
      <c r="D1528">
        <v>61.4</v>
      </c>
      <c r="E1528">
        <v>37.6</v>
      </c>
      <c r="F1528">
        <v>60.8</v>
      </c>
      <c r="G1528">
        <v>59.7</v>
      </c>
      <c r="H1528">
        <v>89.6</v>
      </c>
      <c r="I1528">
        <v>79.3</v>
      </c>
      <c r="J1528">
        <v>92.6</v>
      </c>
      <c r="K1528">
        <v>61.1</v>
      </c>
      <c r="M1528" s="3" t="str">
        <f t="shared" si="119"/>
        <v>May</v>
      </c>
      <c r="N1528" s="3" t="str">
        <f t="shared" si="120"/>
        <v>1873</v>
      </c>
    </row>
    <row r="1529" spans="1:14" x14ac:dyDescent="0.3">
      <c r="A1529" s="2" t="s">
        <v>2870</v>
      </c>
      <c r="B1529">
        <v>26.3</v>
      </c>
      <c r="C1529">
        <v>49.3</v>
      </c>
      <c r="D1529">
        <v>50.3</v>
      </c>
      <c r="E1529">
        <v>22.8</v>
      </c>
      <c r="F1529">
        <v>24.4</v>
      </c>
      <c r="G1529">
        <v>37.5</v>
      </c>
      <c r="H1529">
        <v>53.4</v>
      </c>
      <c r="I1529">
        <v>51</v>
      </c>
      <c r="J1529">
        <v>70.7</v>
      </c>
      <c r="K1529">
        <v>39.1</v>
      </c>
      <c r="M1529" s="3" t="str">
        <f t="shared" si="119"/>
        <v>May</v>
      </c>
      <c r="N1529" s="3" t="str">
        <f t="shared" si="120"/>
        <v>1874</v>
      </c>
    </row>
    <row r="1530" spans="1:14" x14ac:dyDescent="0.3">
      <c r="A1530" s="2" t="s">
        <v>2881</v>
      </c>
      <c r="B1530">
        <v>47.6</v>
      </c>
      <c r="C1530">
        <v>34.6</v>
      </c>
      <c r="D1530">
        <v>68.2</v>
      </c>
      <c r="E1530">
        <v>44.5</v>
      </c>
      <c r="F1530">
        <v>80.400000000000006</v>
      </c>
      <c r="G1530">
        <v>52.6</v>
      </c>
      <c r="H1530">
        <v>50.3</v>
      </c>
      <c r="I1530">
        <v>93.9</v>
      </c>
      <c r="J1530">
        <v>112.3</v>
      </c>
      <c r="K1530">
        <v>60.1</v>
      </c>
      <c r="M1530" s="3" t="str">
        <f t="shared" si="119"/>
        <v>May</v>
      </c>
      <c r="N1530" s="3" t="str">
        <f t="shared" si="120"/>
        <v>1875</v>
      </c>
    </row>
    <row r="1531" spans="1:14" x14ac:dyDescent="0.3">
      <c r="A1531" s="2" t="s">
        <v>2892</v>
      </c>
      <c r="B1531">
        <v>21.9</v>
      </c>
      <c r="C1531">
        <v>27.2</v>
      </c>
      <c r="D1531">
        <v>22.2</v>
      </c>
      <c r="E1531">
        <v>21.9</v>
      </c>
      <c r="F1531">
        <v>11.4</v>
      </c>
      <c r="G1531">
        <v>18.5</v>
      </c>
      <c r="H1531">
        <v>26.6</v>
      </c>
      <c r="I1531">
        <v>25.5</v>
      </c>
      <c r="J1531">
        <v>52.3</v>
      </c>
      <c r="K1531">
        <v>17.2</v>
      </c>
      <c r="M1531" s="3" t="str">
        <f t="shared" si="119"/>
        <v>May</v>
      </c>
      <c r="N1531" s="3" t="str">
        <f t="shared" si="120"/>
        <v>1876</v>
      </c>
    </row>
    <row r="1532" spans="1:14" x14ac:dyDescent="0.3">
      <c r="A1532" s="2" t="s">
        <v>2903</v>
      </c>
      <c r="B1532">
        <v>47.6</v>
      </c>
      <c r="C1532">
        <v>61</v>
      </c>
      <c r="D1532">
        <v>92.6</v>
      </c>
      <c r="E1532">
        <v>64.099999999999994</v>
      </c>
      <c r="F1532">
        <v>101</v>
      </c>
      <c r="G1532">
        <v>70.3</v>
      </c>
      <c r="H1532">
        <v>79.3</v>
      </c>
      <c r="I1532">
        <v>91.9</v>
      </c>
      <c r="J1532">
        <v>94.7</v>
      </c>
      <c r="K1532">
        <v>76</v>
      </c>
      <c r="M1532" s="3" t="str">
        <f t="shared" si="119"/>
        <v>May</v>
      </c>
      <c r="N1532" s="3" t="str">
        <f t="shared" si="120"/>
        <v>1877</v>
      </c>
    </row>
    <row r="1533" spans="1:14" x14ac:dyDescent="0.3">
      <c r="A1533" s="2" t="s">
        <v>2914</v>
      </c>
      <c r="B1533">
        <v>103.9</v>
      </c>
      <c r="C1533">
        <v>95.2</v>
      </c>
      <c r="D1533">
        <v>127.1</v>
      </c>
      <c r="E1533">
        <v>105.4</v>
      </c>
      <c r="F1533">
        <v>150.1</v>
      </c>
      <c r="G1533">
        <v>127.5</v>
      </c>
      <c r="H1533">
        <v>97.2</v>
      </c>
      <c r="I1533">
        <v>111.6</v>
      </c>
      <c r="J1533">
        <v>98.2</v>
      </c>
      <c r="K1533">
        <v>123.4</v>
      </c>
      <c r="M1533" s="3" t="str">
        <f t="shared" si="119"/>
        <v>May</v>
      </c>
      <c r="N1533" s="3" t="str">
        <f t="shared" si="120"/>
        <v>1878</v>
      </c>
    </row>
    <row r="1534" spans="1:14" x14ac:dyDescent="0.3">
      <c r="A1534" s="2" t="s">
        <v>2925</v>
      </c>
      <c r="B1534">
        <v>68.599999999999994</v>
      </c>
      <c r="C1534">
        <v>68.7</v>
      </c>
      <c r="D1534">
        <v>61.7</v>
      </c>
      <c r="E1534">
        <v>82.8</v>
      </c>
      <c r="F1534">
        <v>81.400000000000006</v>
      </c>
      <c r="G1534">
        <v>68.2</v>
      </c>
      <c r="H1534">
        <v>70.400000000000006</v>
      </c>
      <c r="I1534">
        <v>73.8</v>
      </c>
      <c r="J1534">
        <v>84.2</v>
      </c>
      <c r="K1534">
        <v>101.3</v>
      </c>
      <c r="M1534" s="3" t="str">
        <f t="shared" si="119"/>
        <v>May</v>
      </c>
      <c r="N1534" s="3" t="str">
        <f t="shared" si="120"/>
        <v>1879</v>
      </c>
    </row>
    <row r="1535" spans="1:14" x14ac:dyDescent="0.3">
      <c r="A1535" s="2" t="s">
        <v>2936</v>
      </c>
      <c r="B1535">
        <v>16.899999999999999</v>
      </c>
      <c r="C1535">
        <v>41.4</v>
      </c>
      <c r="D1535">
        <v>58.9</v>
      </c>
      <c r="E1535">
        <v>11.2</v>
      </c>
      <c r="F1535">
        <v>45.4</v>
      </c>
      <c r="G1535">
        <v>47.3</v>
      </c>
      <c r="H1535">
        <v>30.4</v>
      </c>
      <c r="I1535">
        <v>50</v>
      </c>
      <c r="J1535">
        <v>61.6</v>
      </c>
      <c r="K1535">
        <v>32.299999999999997</v>
      </c>
      <c r="M1535" s="3" t="str">
        <f t="shared" si="119"/>
        <v>May</v>
      </c>
      <c r="N1535" s="3" t="str">
        <f t="shared" si="120"/>
        <v>1880</v>
      </c>
    </row>
    <row r="1536" spans="1:14" x14ac:dyDescent="0.3">
      <c r="A1536" s="2" t="s">
        <v>2947</v>
      </c>
      <c r="B1536">
        <v>24.1</v>
      </c>
      <c r="C1536">
        <v>41.8</v>
      </c>
      <c r="D1536">
        <v>106</v>
      </c>
      <c r="E1536">
        <v>32.700000000000003</v>
      </c>
      <c r="F1536">
        <v>57.5</v>
      </c>
      <c r="G1536">
        <v>43.6</v>
      </c>
      <c r="H1536">
        <v>71.599999999999994</v>
      </c>
      <c r="I1536">
        <v>92</v>
      </c>
      <c r="J1536">
        <v>81.599999999999994</v>
      </c>
      <c r="K1536">
        <v>67</v>
      </c>
      <c r="M1536" s="3" t="str">
        <f t="shared" si="119"/>
        <v>May</v>
      </c>
      <c r="N1536" s="3" t="str">
        <f t="shared" si="120"/>
        <v>1881</v>
      </c>
    </row>
    <row r="1537" spans="1:14" x14ac:dyDescent="0.3">
      <c r="A1537" s="2" t="s">
        <v>2958</v>
      </c>
      <c r="B1537">
        <v>38</v>
      </c>
      <c r="C1537">
        <v>48.8</v>
      </c>
      <c r="D1537">
        <v>61.7</v>
      </c>
      <c r="E1537">
        <v>42.1</v>
      </c>
      <c r="F1537">
        <v>58.8</v>
      </c>
      <c r="G1537">
        <v>52.7</v>
      </c>
      <c r="H1537">
        <v>65.400000000000006</v>
      </c>
      <c r="I1537">
        <v>75.2</v>
      </c>
      <c r="J1537">
        <v>71.599999999999994</v>
      </c>
      <c r="K1537">
        <v>68.400000000000006</v>
      </c>
      <c r="M1537" s="3" t="str">
        <f t="shared" si="119"/>
        <v>May</v>
      </c>
      <c r="N1537" s="3" t="str">
        <f t="shared" si="120"/>
        <v>1882</v>
      </c>
    </row>
    <row r="1538" spans="1:14" x14ac:dyDescent="0.3">
      <c r="A1538" s="2" t="s">
        <v>2969</v>
      </c>
      <c r="B1538">
        <v>36.799999999999997</v>
      </c>
      <c r="C1538">
        <v>48.2</v>
      </c>
      <c r="D1538">
        <v>48.8</v>
      </c>
      <c r="E1538">
        <v>55.1</v>
      </c>
      <c r="F1538">
        <v>56.6</v>
      </c>
      <c r="G1538">
        <v>40.700000000000003</v>
      </c>
      <c r="H1538">
        <v>50.5</v>
      </c>
      <c r="I1538">
        <v>82.5</v>
      </c>
      <c r="J1538">
        <v>94.1</v>
      </c>
      <c r="K1538">
        <v>59.4</v>
      </c>
      <c r="M1538" s="3" t="str">
        <f t="shared" si="119"/>
        <v>May</v>
      </c>
      <c r="N1538" s="3" t="str">
        <f t="shared" si="120"/>
        <v>1883</v>
      </c>
    </row>
    <row r="1539" spans="1:14" x14ac:dyDescent="0.3">
      <c r="A1539" s="2" t="s">
        <v>2980</v>
      </c>
      <c r="B1539">
        <v>18.8</v>
      </c>
      <c r="C1539">
        <v>31.4</v>
      </c>
      <c r="D1539">
        <v>74.2</v>
      </c>
      <c r="E1539">
        <v>20</v>
      </c>
      <c r="F1539">
        <v>52.7</v>
      </c>
      <c r="G1539">
        <v>31.2</v>
      </c>
      <c r="H1539">
        <v>73</v>
      </c>
      <c r="I1539">
        <v>125</v>
      </c>
      <c r="J1539">
        <v>121.7</v>
      </c>
      <c r="K1539">
        <v>80.7</v>
      </c>
      <c r="M1539" s="3" t="str">
        <f t="shared" ref="M1539:M1602" si="121">LEFT(A1539,3)</f>
        <v>May</v>
      </c>
      <c r="N1539" s="3" t="str">
        <f t="shared" ref="N1539:N1602" si="122">RIGHT(A1539,4)</f>
        <v>1884</v>
      </c>
    </row>
    <row r="1540" spans="1:14" x14ac:dyDescent="0.3">
      <c r="A1540" s="2" t="s">
        <v>2991</v>
      </c>
      <c r="B1540">
        <v>70.2</v>
      </c>
      <c r="C1540">
        <v>70.599999999999994</v>
      </c>
      <c r="D1540">
        <v>66.3</v>
      </c>
      <c r="E1540">
        <v>79.599999999999994</v>
      </c>
      <c r="F1540">
        <v>88.7</v>
      </c>
      <c r="G1540">
        <v>62.2</v>
      </c>
      <c r="H1540">
        <v>105.6</v>
      </c>
      <c r="I1540">
        <v>84.4</v>
      </c>
      <c r="J1540">
        <v>110.7</v>
      </c>
      <c r="K1540">
        <v>62.7</v>
      </c>
      <c r="M1540" s="3" t="str">
        <f t="shared" si="121"/>
        <v>May</v>
      </c>
      <c r="N1540" s="3" t="str">
        <f t="shared" si="122"/>
        <v>1885</v>
      </c>
    </row>
    <row r="1541" spans="1:14" x14ac:dyDescent="0.3">
      <c r="A1541" s="2" t="s">
        <v>3002</v>
      </c>
      <c r="B1541">
        <v>76</v>
      </c>
      <c r="C1541">
        <v>101.1</v>
      </c>
      <c r="D1541">
        <v>144.19999999999999</v>
      </c>
      <c r="E1541">
        <v>100.3</v>
      </c>
      <c r="F1541">
        <v>119.6</v>
      </c>
      <c r="G1541">
        <v>140.69999999999999</v>
      </c>
      <c r="H1541">
        <v>110.8</v>
      </c>
      <c r="I1541">
        <v>106</v>
      </c>
      <c r="J1541">
        <v>95.8</v>
      </c>
      <c r="K1541">
        <v>107.9</v>
      </c>
      <c r="M1541" s="3" t="str">
        <f t="shared" si="121"/>
        <v>May</v>
      </c>
      <c r="N1541" s="3" t="str">
        <f t="shared" si="122"/>
        <v>1886</v>
      </c>
    </row>
    <row r="1542" spans="1:14" x14ac:dyDescent="0.3">
      <c r="A1542" s="2" t="s">
        <v>3013</v>
      </c>
      <c r="B1542">
        <v>49.7</v>
      </c>
      <c r="C1542">
        <v>48</v>
      </c>
      <c r="D1542">
        <v>58.9</v>
      </c>
      <c r="E1542">
        <v>41.1</v>
      </c>
      <c r="F1542">
        <v>55.1</v>
      </c>
      <c r="G1542">
        <v>49.6</v>
      </c>
      <c r="H1542">
        <v>35.4</v>
      </c>
      <c r="I1542">
        <v>44.6</v>
      </c>
      <c r="J1542">
        <v>54.8</v>
      </c>
      <c r="K1542">
        <v>52.4</v>
      </c>
      <c r="M1542" s="3" t="str">
        <f t="shared" si="121"/>
        <v>May</v>
      </c>
      <c r="N1542" s="3" t="str">
        <f t="shared" si="122"/>
        <v>1887</v>
      </c>
    </row>
    <row r="1543" spans="1:14" x14ac:dyDescent="0.3">
      <c r="A1543" s="2" t="s">
        <v>3024</v>
      </c>
      <c r="B1543">
        <v>22.2</v>
      </c>
      <c r="C1543">
        <v>23.6</v>
      </c>
      <c r="D1543">
        <v>44.2</v>
      </c>
      <c r="E1543">
        <v>38.299999999999997</v>
      </c>
      <c r="F1543">
        <v>52</v>
      </c>
      <c r="G1543">
        <v>26.4</v>
      </c>
      <c r="H1543">
        <v>70.8</v>
      </c>
      <c r="I1543">
        <v>122.8</v>
      </c>
      <c r="J1543">
        <v>103.8</v>
      </c>
      <c r="K1543">
        <v>75.8</v>
      </c>
      <c r="M1543" s="3" t="str">
        <f t="shared" si="121"/>
        <v>May</v>
      </c>
      <c r="N1543" s="3" t="str">
        <f t="shared" si="122"/>
        <v>1888</v>
      </c>
    </row>
    <row r="1544" spans="1:14" x14ac:dyDescent="0.3">
      <c r="A1544" s="2" t="s">
        <v>3035</v>
      </c>
      <c r="B1544">
        <v>89.4</v>
      </c>
      <c r="C1544">
        <v>71.5</v>
      </c>
      <c r="D1544">
        <v>85.5</v>
      </c>
      <c r="E1544">
        <v>63.3</v>
      </c>
      <c r="F1544">
        <v>81.7</v>
      </c>
      <c r="G1544">
        <v>89.7</v>
      </c>
      <c r="H1544">
        <v>64.7</v>
      </c>
      <c r="I1544">
        <v>93.2</v>
      </c>
      <c r="J1544">
        <v>52.8</v>
      </c>
      <c r="K1544">
        <v>86.9</v>
      </c>
      <c r="M1544" s="3" t="str">
        <f t="shared" si="121"/>
        <v>May</v>
      </c>
      <c r="N1544" s="3" t="str">
        <f t="shared" si="122"/>
        <v>1889</v>
      </c>
    </row>
    <row r="1545" spans="1:14" x14ac:dyDescent="0.3">
      <c r="A1545" s="2" t="s">
        <v>3046</v>
      </c>
      <c r="B1545">
        <v>45.5</v>
      </c>
      <c r="C1545">
        <v>59</v>
      </c>
      <c r="D1545">
        <v>74.099999999999994</v>
      </c>
      <c r="E1545">
        <v>46.8</v>
      </c>
      <c r="F1545">
        <v>74</v>
      </c>
      <c r="G1545">
        <v>56.9</v>
      </c>
      <c r="H1545">
        <v>60.8</v>
      </c>
      <c r="I1545">
        <v>84.4</v>
      </c>
      <c r="J1545">
        <v>48.9</v>
      </c>
      <c r="K1545">
        <v>48.7</v>
      </c>
      <c r="M1545" s="3" t="str">
        <f t="shared" si="121"/>
        <v>May</v>
      </c>
      <c r="N1545" s="3" t="str">
        <f t="shared" si="122"/>
        <v>1890</v>
      </c>
    </row>
    <row r="1546" spans="1:14" x14ac:dyDescent="0.3">
      <c r="A1546" s="2" t="s">
        <v>3057</v>
      </c>
      <c r="B1546">
        <v>72.099999999999994</v>
      </c>
      <c r="C1546">
        <v>64.099999999999994</v>
      </c>
      <c r="D1546">
        <v>77.3</v>
      </c>
      <c r="E1546">
        <v>72.3</v>
      </c>
      <c r="F1546">
        <v>95.1</v>
      </c>
      <c r="G1546">
        <v>84.4</v>
      </c>
      <c r="H1546">
        <v>66.2</v>
      </c>
      <c r="I1546">
        <v>65.5</v>
      </c>
      <c r="J1546">
        <v>90.2</v>
      </c>
      <c r="K1546">
        <v>86.2</v>
      </c>
      <c r="M1546" s="3" t="str">
        <f t="shared" si="121"/>
        <v>May</v>
      </c>
      <c r="N1546" s="3" t="str">
        <f t="shared" si="122"/>
        <v>1891</v>
      </c>
    </row>
    <row r="1547" spans="1:14" x14ac:dyDescent="0.3">
      <c r="A1547" s="2" t="s">
        <v>3068</v>
      </c>
      <c r="B1547">
        <v>36.6</v>
      </c>
      <c r="C1547">
        <v>77.3</v>
      </c>
      <c r="D1547">
        <v>109</v>
      </c>
      <c r="E1547">
        <v>25.4</v>
      </c>
      <c r="F1547">
        <v>45</v>
      </c>
      <c r="G1547">
        <v>61</v>
      </c>
      <c r="H1547">
        <v>92.8</v>
      </c>
      <c r="I1547">
        <v>154.4</v>
      </c>
      <c r="J1547">
        <v>118.1</v>
      </c>
      <c r="K1547">
        <v>122.9</v>
      </c>
      <c r="M1547" s="3" t="str">
        <f t="shared" si="121"/>
        <v>May</v>
      </c>
      <c r="N1547" s="3" t="str">
        <f t="shared" si="122"/>
        <v>1892</v>
      </c>
    </row>
    <row r="1548" spans="1:14" x14ac:dyDescent="0.3">
      <c r="A1548" s="2" t="s">
        <v>3079</v>
      </c>
      <c r="B1548">
        <v>26.5</v>
      </c>
      <c r="C1548">
        <v>43.9</v>
      </c>
      <c r="D1548">
        <v>57.6</v>
      </c>
      <c r="E1548">
        <v>22.7</v>
      </c>
      <c r="F1548">
        <v>54.6</v>
      </c>
      <c r="G1548">
        <v>52.5</v>
      </c>
      <c r="H1548">
        <v>45.5</v>
      </c>
      <c r="I1548">
        <v>76.400000000000006</v>
      </c>
      <c r="J1548">
        <v>60.3</v>
      </c>
      <c r="K1548">
        <v>39.4</v>
      </c>
      <c r="M1548" s="3" t="str">
        <f t="shared" si="121"/>
        <v>May</v>
      </c>
      <c r="N1548" s="3" t="str">
        <f t="shared" si="122"/>
        <v>1893</v>
      </c>
    </row>
    <row r="1549" spans="1:14" x14ac:dyDescent="0.3">
      <c r="A1549" s="2" t="s">
        <v>3090</v>
      </c>
      <c r="B1549">
        <v>52.7</v>
      </c>
      <c r="C1549">
        <v>58.8</v>
      </c>
      <c r="D1549">
        <v>97.6</v>
      </c>
      <c r="E1549">
        <v>47.6</v>
      </c>
      <c r="F1549">
        <v>85.8</v>
      </c>
      <c r="G1549">
        <v>55.3</v>
      </c>
      <c r="H1549">
        <v>107.5</v>
      </c>
      <c r="I1549">
        <v>96.2</v>
      </c>
      <c r="J1549">
        <v>99.7</v>
      </c>
      <c r="K1549">
        <v>70.3</v>
      </c>
      <c r="M1549" s="3" t="str">
        <f t="shared" si="121"/>
        <v>May</v>
      </c>
      <c r="N1549" s="3" t="str">
        <f t="shared" si="122"/>
        <v>1894</v>
      </c>
    </row>
    <row r="1550" spans="1:14" x14ac:dyDescent="0.3">
      <c r="A1550" s="2" t="s">
        <v>3101</v>
      </c>
      <c r="B1550">
        <v>18.2</v>
      </c>
      <c r="C1550">
        <v>20.9</v>
      </c>
      <c r="D1550">
        <v>21.6</v>
      </c>
      <c r="E1550">
        <v>9.3000000000000007</v>
      </c>
      <c r="F1550">
        <v>15.7</v>
      </c>
      <c r="G1550">
        <v>17.399999999999999</v>
      </c>
      <c r="H1550">
        <v>22.5</v>
      </c>
      <c r="I1550">
        <v>17.399999999999999</v>
      </c>
      <c r="J1550">
        <v>49.3</v>
      </c>
      <c r="K1550">
        <v>15.4</v>
      </c>
      <c r="M1550" s="3" t="str">
        <f t="shared" si="121"/>
        <v>May</v>
      </c>
      <c r="N1550" s="3" t="str">
        <f t="shared" si="122"/>
        <v>1895</v>
      </c>
    </row>
    <row r="1551" spans="1:14" x14ac:dyDescent="0.3">
      <c r="A1551" s="2" t="s">
        <v>3112</v>
      </c>
      <c r="B1551">
        <v>12</v>
      </c>
      <c r="C1551">
        <v>19.399999999999999</v>
      </c>
      <c r="D1551">
        <v>13.4</v>
      </c>
      <c r="E1551">
        <v>7.7</v>
      </c>
      <c r="F1551">
        <v>3.7</v>
      </c>
      <c r="G1551">
        <v>10.7</v>
      </c>
      <c r="H1551">
        <v>26.7</v>
      </c>
      <c r="I1551">
        <v>24.9</v>
      </c>
      <c r="J1551">
        <v>46.2</v>
      </c>
      <c r="K1551">
        <v>21.1</v>
      </c>
      <c r="M1551" s="3" t="str">
        <f t="shared" si="121"/>
        <v>May</v>
      </c>
      <c r="N1551" s="3" t="str">
        <f t="shared" si="122"/>
        <v>1896</v>
      </c>
    </row>
    <row r="1552" spans="1:14" x14ac:dyDescent="0.3">
      <c r="A1552" s="2" t="s">
        <v>3123</v>
      </c>
      <c r="B1552">
        <v>29.1</v>
      </c>
      <c r="C1552">
        <v>34.200000000000003</v>
      </c>
      <c r="D1552">
        <v>49.9</v>
      </c>
      <c r="E1552">
        <v>33.299999999999997</v>
      </c>
      <c r="F1552">
        <v>45.5</v>
      </c>
      <c r="G1552">
        <v>32.799999999999997</v>
      </c>
      <c r="H1552">
        <v>57</v>
      </c>
      <c r="I1552">
        <v>78.3</v>
      </c>
      <c r="J1552">
        <v>87.9</v>
      </c>
      <c r="K1552">
        <v>62.6</v>
      </c>
      <c r="M1552" s="3" t="str">
        <f t="shared" si="121"/>
        <v>May</v>
      </c>
      <c r="N1552" s="3" t="str">
        <f t="shared" si="122"/>
        <v>1897</v>
      </c>
    </row>
    <row r="1553" spans="1:14" x14ac:dyDescent="0.3">
      <c r="A1553" s="2" t="s">
        <v>3134</v>
      </c>
      <c r="B1553">
        <v>69.900000000000006</v>
      </c>
      <c r="C1553">
        <v>57.8</v>
      </c>
      <c r="D1553">
        <v>105.8</v>
      </c>
      <c r="E1553">
        <v>88.5</v>
      </c>
      <c r="F1553">
        <v>111.3</v>
      </c>
      <c r="G1553">
        <v>81.7</v>
      </c>
      <c r="H1553">
        <v>65.599999999999994</v>
      </c>
      <c r="I1553">
        <v>81.900000000000006</v>
      </c>
      <c r="J1553">
        <v>99.6</v>
      </c>
      <c r="K1553">
        <v>95.5</v>
      </c>
      <c r="M1553" s="3" t="str">
        <f t="shared" si="121"/>
        <v>May</v>
      </c>
      <c r="N1553" s="3" t="str">
        <f t="shared" si="122"/>
        <v>1898</v>
      </c>
    </row>
    <row r="1554" spans="1:14" x14ac:dyDescent="0.3">
      <c r="A1554" s="2" t="s">
        <v>3145</v>
      </c>
      <c r="B1554">
        <v>49.8</v>
      </c>
      <c r="C1554">
        <v>88.9</v>
      </c>
      <c r="D1554">
        <v>90.3</v>
      </c>
      <c r="E1554">
        <v>40.799999999999997</v>
      </c>
      <c r="F1554">
        <v>75</v>
      </c>
      <c r="G1554">
        <v>63.9</v>
      </c>
      <c r="H1554">
        <v>93.5</v>
      </c>
      <c r="I1554">
        <v>103.9</v>
      </c>
      <c r="J1554">
        <v>81.8</v>
      </c>
      <c r="K1554">
        <v>103.8</v>
      </c>
      <c r="M1554" s="3" t="str">
        <f t="shared" si="121"/>
        <v>May</v>
      </c>
      <c r="N1554" s="3" t="str">
        <f t="shared" si="122"/>
        <v>1899</v>
      </c>
    </row>
    <row r="1555" spans="1:14" x14ac:dyDescent="0.3">
      <c r="A1555" s="2" t="s">
        <v>3156</v>
      </c>
      <c r="B1555">
        <v>31.5</v>
      </c>
      <c r="C1555">
        <v>40.299999999999997</v>
      </c>
      <c r="D1555">
        <v>66.8</v>
      </c>
      <c r="E1555">
        <v>35</v>
      </c>
      <c r="F1555">
        <v>69.599999999999994</v>
      </c>
      <c r="G1555">
        <v>45.5</v>
      </c>
      <c r="H1555">
        <v>73</v>
      </c>
      <c r="I1555">
        <v>119.3</v>
      </c>
      <c r="J1555">
        <v>86.1</v>
      </c>
      <c r="K1555">
        <v>84.5</v>
      </c>
      <c r="M1555" s="3" t="str">
        <f t="shared" si="121"/>
        <v>May</v>
      </c>
      <c r="N1555" s="3" t="str">
        <f t="shared" si="122"/>
        <v>1900</v>
      </c>
    </row>
    <row r="1556" spans="1:14" x14ac:dyDescent="0.3">
      <c r="A1556" s="2" t="s">
        <v>3167</v>
      </c>
      <c r="B1556">
        <v>28</v>
      </c>
      <c r="C1556">
        <v>39.299999999999997</v>
      </c>
      <c r="D1556">
        <v>35</v>
      </c>
      <c r="E1556">
        <v>27.2</v>
      </c>
      <c r="F1556">
        <v>33.6</v>
      </c>
      <c r="G1556">
        <v>30.1</v>
      </c>
      <c r="H1556">
        <v>62.7</v>
      </c>
      <c r="I1556">
        <v>54.1</v>
      </c>
      <c r="J1556">
        <v>40.1</v>
      </c>
      <c r="K1556">
        <v>55.4</v>
      </c>
      <c r="M1556" s="3" t="str">
        <f t="shared" si="121"/>
        <v>May</v>
      </c>
      <c r="N1556" s="3" t="str">
        <f t="shared" si="122"/>
        <v>1901</v>
      </c>
    </row>
    <row r="1557" spans="1:14" x14ac:dyDescent="0.3">
      <c r="A1557" s="2" t="s">
        <v>3178</v>
      </c>
      <c r="B1557">
        <v>74.900000000000006</v>
      </c>
      <c r="C1557">
        <v>69</v>
      </c>
      <c r="D1557">
        <v>95.8</v>
      </c>
      <c r="E1557">
        <v>60.7</v>
      </c>
      <c r="F1557">
        <v>66.8</v>
      </c>
      <c r="G1557">
        <v>66</v>
      </c>
      <c r="H1557">
        <v>80.7</v>
      </c>
      <c r="I1557">
        <v>83.4</v>
      </c>
      <c r="J1557">
        <v>100.5</v>
      </c>
      <c r="K1557">
        <v>110.5</v>
      </c>
      <c r="M1557" s="3" t="str">
        <f t="shared" si="121"/>
        <v>May</v>
      </c>
      <c r="N1557" s="3" t="str">
        <f t="shared" si="122"/>
        <v>1902</v>
      </c>
    </row>
    <row r="1558" spans="1:14" x14ac:dyDescent="0.3">
      <c r="A1558" s="2" t="s">
        <v>3189</v>
      </c>
      <c r="B1558">
        <v>63</v>
      </c>
      <c r="C1558">
        <v>74</v>
      </c>
      <c r="D1558">
        <v>90.1</v>
      </c>
      <c r="E1558">
        <v>79.400000000000006</v>
      </c>
      <c r="F1558">
        <v>88.6</v>
      </c>
      <c r="G1558">
        <v>88.5</v>
      </c>
      <c r="H1558">
        <v>54.4</v>
      </c>
      <c r="I1558">
        <v>86.7</v>
      </c>
      <c r="J1558">
        <v>75.8</v>
      </c>
      <c r="K1558">
        <v>77.599999999999994</v>
      </c>
      <c r="M1558" s="3" t="str">
        <f t="shared" si="121"/>
        <v>May</v>
      </c>
      <c r="N1558" s="3" t="str">
        <f t="shared" si="122"/>
        <v>1903</v>
      </c>
    </row>
    <row r="1559" spans="1:14" x14ac:dyDescent="0.3">
      <c r="A1559" s="2" t="s">
        <v>3200</v>
      </c>
      <c r="B1559">
        <v>46.1</v>
      </c>
      <c r="C1559">
        <v>67.5</v>
      </c>
      <c r="D1559">
        <v>74.099999999999994</v>
      </c>
      <c r="E1559">
        <v>74.5</v>
      </c>
      <c r="F1559">
        <v>79.099999999999994</v>
      </c>
      <c r="G1559">
        <v>61.8</v>
      </c>
      <c r="H1559">
        <v>80.400000000000006</v>
      </c>
      <c r="I1559">
        <v>101.6</v>
      </c>
      <c r="J1559">
        <v>98.4</v>
      </c>
      <c r="K1559">
        <v>69.400000000000006</v>
      </c>
      <c r="M1559" s="3" t="str">
        <f t="shared" si="121"/>
        <v>May</v>
      </c>
      <c r="N1559" s="3" t="str">
        <f t="shared" si="122"/>
        <v>1904</v>
      </c>
    </row>
    <row r="1560" spans="1:14" x14ac:dyDescent="0.3">
      <c r="A1560" s="2" t="s">
        <v>3211</v>
      </c>
      <c r="B1560">
        <v>30.7</v>
      </c>
      <c r="C1560">
        <v>24.2</v>
      </c>
      <c r="D1560">
        <v>38.6</v>
      </c>
      <c r="E1560">
        <v>20.8</v>
      </c>
      <c r="F1560">
        <v>17.899999999999999</v>
      </c>
      <c r="G1560">
        <v>16.600000000000001</v>
      </c>
      <c r="H1560">
        <v>49.4</v>
      </c>
      <c r="I1560">
        <v>70.8</v>
      </c>
      <c r="J1560">
        <v>71.099999999999994</v>
      </c>
      <c r="K1560">
        <v>47.7</v>
      </c>
      <c r="M1560" s="3" t="str">
        <f t="shared" si="121"/>
        <v>May</v>
      </c>
      <c r="N1560" s="3" t="str">
        <f t="shared" si="122"/>
        <v>1905</v>
      </c>
    </row>
    <row r="1561" spans="1:14" x14ac:dyDescent="0.3">
      <c r="A1561" s="2" t="s">
        <v>3222</v>
      </c>
      <c r="B1561">
        <v>39.4</v>
      </c>
      <c r="C1561">
        <v>86.1</v>
      </c>
      <c r="D1561">
        <v>127.7</v>
      </c>
      <c r="E1561">
        <v>52.7</v>
      </c>
      <c r="F1561">
        <v>102.6</v>
      </c>
      <c r="G1561">
        <v>60.1</v>
      </c>
      <c r="H1561">
        <v>159.5</v>
      </c>
      <c r="I1561">
        <v>154.80000000000001</v>
      </c>
      <c r="J1561">
        <v>125.6</v>
      </c>
      <c r="K1561">
        <v>115.2</v>
      </c>
      <c r="M1561" s="3" t="str">
        <f t="shared" si="121"/>
        <v>May</v>
      </c>
      <c r="N1561" s="3" t="str">
        <f t="shared" si="122"/>
        <v>1906</v>
      </c>
    </row>
    <row r="1562" spans="1:14" x14ac:dyDescent="0.3">
      <c r="A1562" s="2" t="s">
        <v>3233</v>
      </c>
      <c r="B1562">
        <v>67.400000000000006</v>
      </c>
      <c r="C1562">
        <v>95.7</v>
      </c>
      <c r="D1562">
        <v>104.6</v>
      </c>
      <c r="E1562">
        <v>57.3</v>
      </c>
      <c r="F1562">
        <v>86.9</v>
      </c>
      <c r="G1562">
        <v>88</v>
      </c>
      <c r="H1562">
        <v>116.5</v>
      </c>
      <c r="I1562">
        <v>135.4</v>
      </c>
      <c r="J1562">
        <v>84.1</v>
      </c>
      <c r="K1562">
        <v>110.9</v>
      </c>
      <c r="M1562" s="3" t="str">
        <f t="shared" si="121"/>
        <v>May</v>
      </c>
      <c r="N1562" s="3" t="str">
        <f t="shared" si="122"/>
        <v>1907</v>
      </c>
    </row>
    <row r="1563" spans="1:14" x14ac:dyDescent="0.3">
      <c r="A1563" s="2" t="s">
        <v>3244</v>
      </c>
      <c r="B1563">
        <v>36</v>
      </c>
      <c r="C1563">
        <v>55.7</v>
      </c>
      <c r="D1563">
        <v>90</v>
      </c>
      <c r="E1563">
        <v>47</v>
      </c>
      <c r="F1563">
        <v>68</v>
      </c>
      <c r="G1563">
        <v>58.4</v>
      </c>
      <c r="H1563">
        <v>60.8</v>
      </c>
      <c r="I1563">
        <v>90.5</v>
      </c>
      <c r="J1563">
        <v>76.8</v>
      </c>
      <c r="K1563">
        <v>67</v>
      </c>
      <c r="M1563" s="3" t="str">
        <f t="shared" si="121"/>
        <v>May</v>
      </c>
      <c r="N1563" s="3" t="str">
        <f t="shared" si="122"/>
        <v>1908</v>
      </c>
    </row>
    <row r="1564" spans="1:14" x14ac:dyDescent="0.3">
      <c r="A1564" s="2" t="s">
        <v>3255</v>
      </c>
      <c r="B1564">
        <v>32.299999999999997</v>
      </c>
      <c r="C1564">
        <v>39.299999999999997</v>
      </c>
      <c r="D1564">
        <v>51.4</v>
      </c>
      <c r="E1564">
        <v>38</v>
      </c>
      <c r="F1564">
        <v>43.2</v>
      </c>
      <c r="G1564">
        <v>39.299999999999997</v>
      </c>
      <c r="H1564">
        <v>83.6</v>
      </c>
      <c r="I1564">
        <v>86.2</v>
      </c>
      <c r="J1564">
        <v>90.3</v>
      </c>
      <c r="K1564">
        <v>58.4</v>
      </c>
      <c r="M1564" s="3" t="str">
        <f t="shared" si="121"/>
        <v>May</v>
      </c>
      <c r="N1564" s="3" t="str">
        <f t="shared" si="122"/>
        <v>1909</v>
      </c>
    </row>
    <row r="1565" spans="1:14" x14ac:dyDescent="0.3">
      <c r="A1565" s="2" t="s">
        <v>3266</v>
      </c>
      <c r="B1565">
        <v>74.5</v>
      </c>
      <c r="C1565">
        <v>62.8</v>
      </c>
      <c r="D1565">
        <v>73.599999999999994</v>
      </c>
      <c r="E1565">
        <v>55.6</v>
      </c>
      <c r="F1565">
        <v>68.599999999999994</v>
      </c>
      <c r="G1565">
        <v>55.1</v>
      </c>
      <c r="H1565">
        <v>53.5</v>
      </c>
      <c r="I1565">
        <v>83.5</v>
      </c>
      <c r="J1565">
        <v>103.8</v>
      </c>
      <c r="K1565">
        <v>66.599999999999994</v>
      </c>
      <c r="M1565" s="3" t="str">
        <f t="shared" si="121"/>
        <v>May</v>
      </c>
      <c r="N1565" s="3" t="str">
        <f t="shared" si="122"/>
        <v>1910</v>
      </c>
    </row>
    <row r="1566" spans="1:14" x14ac:dyDescent="0.3">
      <c r="A1566" s="2" t="s">
        <v>3277</v>
      </c>
      <c r="B1566">
        <v>31.5</v>
      </c>
      <c r="C1566">
        <v>29.1</v>
      </c>
      <c r="D1566">
        <v>55.7</v>
      </c>
      <c r="E1566">
        <v>39.5</v>
      </c>
      <c r="F1566">
        <v>44.8</v>
      </c>
      <c r="G1566">
        <v>35</v>
      </c>
      <c r="H1566">
        <v>54.4</v>
      </c>
      <c r="I1566">
        <v>95.7</v>
      </c>
      <c r="J1566">
        <v>78.400000000000006</v>
      </c>
      <c r="K1566">
        <v>53.5</v>
      </c>
      <c r="M1566" s="3" t="str">
        <f t="shared" si="121"/>
        <v>May</v>
      </c>
      <c r="N1566" s="3" t="str">
        <f t="shared" si="122"/>
        <v>1911</v>
      </c>
    </row>
    <row r="1567" spans="1:14" x14ac:dyDescent="0.3">
      <c r="A1567" s="2" t="s">
        <v>3288</v>
      </c>
      <c r="B1567">
        <v>33.799999999999997</v>
      </c>
      <c r="C1567">
        <v>67.2</v>
      </c>
      <c r="D1567">
        <v>57.7</v>
      </c>
      <c r="E1567">
        <v>34.4</v>
      </c>
      <c r="F1567">
        <v>49.2</v>
      </c>
      <c r="G1567">
        <v>68.2</v>
      </c>
      <c r="H1567">
        <v>54.7</v>
      </c>
      <c r="I1567">
        <v>59.2</v>
      </c>
      <c r="J1567">
        <v>84.4</v>
      </c>
      <c r="K1567">
        <v>42.7</v>
      </c>
      <c r="M1567" s="3" t="str">
        <f t="shared" si="121"/>
        <v>May</v>
      </c>
      <c r="N1567" s="3" t="str">
        <f t="shared" si="122"/>
        <v>1912</v>
      </c>
    </row>
    <row r="1568" spans="1:14" x14ac:dyDescent="0.3">
      <c r="A1568" s="2" t="s">
        <v>3299</v>
      </c>
      <c r="B1568">
        <v>45</v>
      </c>
      <c r="C1568">
        <v>60.3</v>
      </c>
      <c r="D1568">
        <v>79.900000000000006</v>
      </c>
      <c r="E1568">
        <v>53.1</v>
      </c>
      <c r="F1568">
        <v>90.1</v>
      </c>
      <c r="G1568">
        <v>59.6</v>
      </c>
      <c r="H1568">
        <v>110.5</v>
      </c>
      <c r="I1568">
        <v>122.9</v>
      </c>
      <c r="J1568">
        <v>93.9</v>
      </c>
      <c r="K1568">
        <v>94.4</v>
      </c>
      <c r="M1568" s="3" t="str">
        <f t="shared" si="121"/>
        <v>May</v>
      </c>
      <c r="N1568" s="3" t="str">
        <f t="shared" si="122"/>
        <v>1913</v>
      </c>
    </row>
    <row r="1569" spans="1:14" x14ac:dyDescent="0.3">
      <c r="A1569" s="2" t="s">
        <v>3310</v>
      </c>
      <c r="B1569">
        <v>30.2</v>
      </c>
      <c r="C1569">
        <v>43.6</v>
      </c>
      <c r="D1569">
        <v>69.400000000000006</v>
      </c>
      <c r="E1569">
        <v>35.299999999999997</v>
      </c>
      <c r="F1569">
        <v>59.2</v>
      </c>
      <c r="G1569">
        <v>41.5</v>
      </c>
      <c r="H1569">
        <v>68.099999999999994</v>
      </c>
      <c r="I1569">
        <v>73.3</v>
      </c>
      <c r="J1569">
        <v>103.9</v>
      </c>
      <c r="K1569">
        <v>48</v>
      </c>
      <c r="M1569" s="3" t="str">
        <f t="shared" si="121"/>
        <v>May</v>
      </c>
      <c r="N1569" s="3" t="str">
        <f t="shared" si="122"/>
        <v>1914</v>
      </c>
    </row>
    <row r="1570" spans="1:14" x14ac:dyDescent="0.3">
      <c r="A1570" s="2" t="s">
        <v>3321</v>
      </c>
      <c r="B1570">
        <v>50.8</v>
      </c>
      <c r="C1570">
        <v>43.7</v>
      </c>
      <c r="D1570">
        <v>52.6</v>
      </c>
      <c r="E1570">
        <v>91.9</v>
      </c>
      <c r="F1570">
        <v>73.8</v>
      </c>
      <c r="G1570">
        <v>58.6</v>
      </c>
      <c r="H1570">
        <v>37.4</v>
      </c>
      <c r="I1570">
        <v>35.299999999999997</v>
      </c>
      <c r="J1570">
        <v>34.9</v>
      </c>
      <c r="K1570">
        <v>32.200000000000003</v>
      </c>
      <c r="M1570" s="3" t="str">
        <f t="shared" si="121"/>
        <v>May</v>
      </c>
      <c r="N1570" s="3" t="str">
        <f t="shared" si="122"/>
        <v>1915</v>
      </c>
    </row>
    <row r="1571" spans="1:14" x14ac:dyDescent="0.3">
      <c r="A1571" s="2" t="s">
        <v>3332</v>
      </c>
      <c r="B1571">
        <v>49.1</v>
      </c>
      <c r="C1571">
        <v>75.099999999999994</v>
      </c>
      <c r="D1571">
        <v>98.1</v>
      </c>
      <c r="E1571">
        <v>50</v>
      </c>
      <c r="F1571">
        <v>77.599999999999994</v>
      </c>
      <c r="G1571">
        <v>64.400000000000006</v>
      </c>
      <c r="H1571">
        <v>112.8</v>
      </c>
      <c r="I1571">
        <v>135.5</v>
      </c>
      <c r="J1571">
        <v>116.8</v>
      </c>
      <c r="K1571">
        <v>155</v>
      </c>
      <c r="M1571" s="3" t="str">
        <f t="shared" si="121"/>
        <v>May</v>
      </c>
      <c r="N1571" s="3" t="str">
        <f t="shared" si="122"/>
        <v>1916</v>
      </c>
    </row>
    <row r="1572" spans="1:14" x14ac:dyDescent="0.3">
      <c r="A1572" s="2" t="s">
        <v>3343</v>
      </c>
      <c r="B1572">
        <v>32.6</v>
      </c>
      <c r="C1572">
        <v>45.4</v>
      </c>
      <c r="D1572">
        <v>79.400000000000006</v>
      </c>
      <c r="E1572">
        <v>51.1</v>
      </c>
      <c r="F1572">
        <v>75.099999999999994</v>
      </c>
      <c r="G1572">
        <v>67.099999999999994</v>
      </c>
      <c r="H1572">
        <v>65.400000000000006</v>
      </c>
      <c r="I1572">
        <v>105</v>
      </c>
      <c r="J1572">
        <v>59.3</v>
      </c>
      <c r="K1572">
        <v>97.7</v>
      </c>
      <c r="M1572" s="3" t="str">
        <f t="shared" si="121"/>
        <v>May</v>
      </c>
      <c r="N1572" s="3" t="str">
        <f t="shared" si="122"/>
        <v>1917</v>
      </c>
    </row>
    <row r="1573" spans="1:14" x14ac:dyDescent="0.3">
      <c r="A1573" s="2" t="s">
        <v>3354</v>
      </c>
      <c r="B1573">
        <v>45.4</v>
      </c>
      <c r="C1573">
        <v>59</v>
      </c>
      <c r="D1573">
        <v>77.900000000000006</v>
      </c>
      <c r="E1573">
        <v>44.8</v>
      </c>
      <c r="F1573">
        <v>49.5</v>
      </c>
      <c r="G1573">
        <v>59.2</v>
      </c>
      <c r="H1573">
        <v>78.3</v>
      </c>
      <c r="I1573">
        <v>83.2</v>
      </c>
      <c r="J1573">
        <v>64.599999999999994</v>
      </c>
      <c r="K1573">
        <v>64.599999999999994</v>
      </c>
      <c r="M1573" s="3" t="str">
        <f t="shared" si="121"/>
        <v>May</v>
      </c>
      <c r="N1573" s="3" t="str">
        <f t="shared" si="122"/>
        <v>1918</v>
      </c>
    </row>
    <row r="1574" spans="1:14" x14ac:dyDescent="0.3">
      <c r="A1574" s="2" t="s">
        <v>3365</v>
      </c>
      <c r="B1574">
        <v>13.1</v>
      </c>
      <c r="C1574">
        <v>26.2</v>
      </c>
      <c r="D1574">
        <v>40.200000000000003</v>
      </c>
      <c r="E1574">
        <v>11.3</v>
      </c>
      <c r="F1574">
        <v>31.9</v>
      </c>
      <c r="G1574">
        <v>27.3</v>
      </c>
      <c r="H1574">
        <v>32.700000000000003</v>
      </c>
      <c r="I1574">
        <v>36.700000000000003</v>
      </c>
      <c r="J1574">
        <v>26.9</v>
      </c>
      <c r="K1574">
        <v>51</v>
      </c>
      <c r="M1574" s="3" t="str">
        <f t="shared" si="121"/>
        <v>May</v>
      </c>
      <c r="N1574" s="3" t="str">
        <f t="shared" si="122"/>
        <v>1919</v>
      </c>
    </row>
    <row r="1575" spans="1:14" x14ac:dyDescent="0.3">
      <c r="A1575" s="2" t="s">
        <v>3376</v>
      </c>
      <c r="B1575">
        <v>35.299999999999997</v>
      </c>
      <c r="C1575">
        <v>79.099999999999994</v>
      </c>
      <c r="D1575">
        <v>141.19999999999999</v>
      </c>
      <c r="E1575">
        <v>34.9</v>
      </c>
      <c r="F1575">
        <v>78.400000000000006</v>
      </c>
      <c r="G1575">
        <v>70.599999999999994</v>
      </c>
      <c r="H1575">
        <v>106.8</v>
      </c>
      <c r="I1575">
        <v>172.7</v>
      </c>
      <c r="J1575">
        <v>123.9</v>
      </c>
      <c r="K1575">
        <v>98.3</v>
      </c>
      <c r="M1575" s="3" t="str">
        <f t="shared" si="121"/>
        <v>May</v>
      </c>
      <c r="N1575" s="3" t="str">
        <f t="shared" si="122"/>
        <v>1920</v>
      </c>
    </row>
    <row r="1576" spans="1:14" x14ac:dyDescent="0.3">
      <c r="A1576" s="2" t="s">
        <v>3387</v>
      </c>
      <c r="B1576">
        <v>28.4</v>
      </c>
      <c r="C1576">
        <v>45.1</v>
      </c>
      <c r="D1576">
        <v>67.099999999999994</v>
      </c>
      <c r="E1576">
        <v>40.9</v>
      </c>
      <c r="F1576">
        <v>58.9</v>
      </c>
      <c r="G1576">
        <v>41</v>
      </c>
      <c r="H1576">
        <v>69</v>
      </c>
      <c r="I1576">
        <v>95.7</v>
      </c>
      <c r="J1576">
        <v>108.1</v>
      </c>
      <c r="K1576">
        <v>63.6</v>
      </c>
      <c r="M1576" s="3" t="str">
        <f t="shared" si="121"/>
        <v>May</v>
      </c>
      <c r="N1576" s="3" t="str">
        <f t="shared" si="122"/>
        <v>1921</v>
      </c>
    </row>
    <row r="1577" spans="1:14" x14ac:dyDescent="0.3">
      <c r="A1577" s="2" t="s">
        <v>3398</v>
      </c>
      <c r="B1577">
        <v>27.4</v>
      </c>
      <c r="C1577">
        <v>28.5</v>
      </c>
      <c r="D1577">
        <v>49</v>
      </c>
      <c r="E1577">
        <v>23.1</v>
      </c>
      <c r="F1577">
        <v>37.1</v>
      </c>
      <c r="G1577">
        <v>27.3</v>
      </c>
      <c r="H1577">
        <v>56.7</v>
      </c>
      <c r="I1577">
        <v>138.6</v>
      </c>
      <c r="J1577">
        <v>159.9</v>
      </c>
      <c r="K1577">
        <v>51.2</v>
      </c>
      <c r="M1577" s="3" t="str">
        <f t="shared" si="121"/>
        <v>May</v>
      </c>
      <c r="N1577" s="3" t="str">
        <f t="shared" si="122"/>
        <v>1922</v>
      </c>
    </row>
    <row r="1578" spans="1:14" x14ac:dyDescent="0.3">
      <c r="A1578" s="2" t="s">
        <v>3409</v>
      </c>
      <c r="B1578">
        <v>34.1</v>
      </c>
      <c r="C1578">
        <v>67.900000000000006</v>
      </c>
      <c r="D1578">
        <v>100.5</v>
      </c>
      <c r="E1578">
        <v>64</v>
      </c>
      <c r="F1578">
        <v>71.900000000000006</v>
      </c>
      <c r="G1578">
        <v>60.3</v>
      </c>
      <c r="H1578">
        <v>90.1</v>
      </c>
      <c r="I1578">
        <v>77.8</v>
      </c>
      <c r="J1578">
        <v>136.30000000000001</v>
      </c>
      <c r="K1578">
        <v>53.5</v>
      </c>
      <c r="M1578" s="3" t="str">
        <f t="shared" si="121"/>
        <v>May</v>
      </c>
      <c r="N1578" s="3" t="str">
        <f t="shared" si="122"/>
        <v>1923</v>
      </c>
    </row>
    <row r="1579" spans="1:14" x14ac:dyDescent="0.3">
      <c r="A1579" s="2" t="s">
        <v>3420</v>
      </c>
      <c r="B1579">
        <v>97.8</v>
      </c>
      <c r="C1579">
        <v>112.9</v>
      </c>
      <c r="D1579">
        <v>153.69999999999999</v>
      </c>
      <c r="E1579">
        <v>101.9</v>
      </c>
      <c r="F1579">
        <v>121.1</v>
      </c>
      <c r="G1579">
        <v>124</v>
      </c>
      <c r="H1579">
        <v>132.9</v>
      </c>
      <c r="I1579">
        <v>128.19999999999999</v>
      </c>
      <c r="J1579">
        <v>96.6</v>
      </c>
      <c r="K1579">
        <v>134.4</v>
      </c>
      <c r="M1579" s="3" t="str">
        <f t="shared" si="121"/>
        <v>May</v>
      </c>
      <c r="N1579" s="3" t="str">
        <f t="shared" si="122"/>
        <v>1924</v>
      </c>
    </row>
    <row r="1580" spans="1:14" x14ac:dyDescent="0.3">
      <c r="A1580" s="2" t="s">
        <v>3431</v>
      </c>
      <c r="B1580">
        <v>57.4</v>
      </c>
      <c r="C1580">
        <v>85.4</v>
      </c>
      <c r="D1580">
        <v>127.6</v>
      </c>
      <c r="E1580">
        <v>84.6</v>
      </c>
      <c r="F1580">
        <v>131.4</v>
      </c>
      <c r="G1580">
        <v>94</v>
      </c>
      <c r="H1580">
        <v>136.9</v>
      </c>
      <c r="I1580">
        <v>201.1</v>
      </c>
      <c r="J1580">
        <v>130.69999999999999</v>
      </c>
      <c r="K1580">
        <v>133</v>
      </c>
      <c r="M1580" s="3" t="str">
        <f t="shared" si="121"/>
        <v>May</v>
      </c>
      <c r="N1580" s="3" t="str">
        <f t="shared" si="122"/>
        <v>1925</v>
      </c>
    </row>
    <row r="1581" spans="1:14" x14ac:dyDescent="0.3">
      <c r="A1581" s="2" t="s">
        <v>3442</v>
      </c>
      <c r="B1581">
        <v>43.6</v>
      </c>
      <c r="C1581">
        <v>60.3</v>
      </c>
      <c r="D1581">
        <v>88.5</v>
      </c>
      <c r="E1581">
        <v>54.7</v>
      </c>
      <c r="F1581">
        <v>62.9</v>
      </c>
      <c r="G1581">
        <v>76.3</v>
      </c>
      <c r="H1581">
        <v>80.5</v>
      </c>
      <c r="I1581">
        <v>97.7</v>
      </c>
      <c r="J1581">
        <v>89.2</v>
      </c>
      <c r="K1581">
        <v>86.6</v>
      </c>
      <c r="M1581" s="3" t="str">
        <f t="shared" si="121"/>
        <v>May</v>
      </c>
      <c r="N1581" s="3" t="str">
        <f t="shared" si="122"/>
        <v>1926</v>
      </c>
    </row>
    <row r="1582" spans="1:14" x14ac:dyDescent="0.3">
      <c r="A1582" s="2" t="s">
        <v>3453</v>
      </c>
      <c r="B1582">
        <v>20.3</v>
      </c>
      <c r="C1582">
        <v>39.1</v>
      </c>
      <c r="D1582">
        <v>54.7</v>
      </c>
      <c r="E1582">
        <v>25.8</v>
      </c>
      <c r="F1582">
        <v>37.4</v>
      </c>
      <c r="G1582">
        <v>33.799999999999997</v>
      </c>
      <c r="H1582">
        <v>72.900000000000006</v>
      </c>
      <c r="I1582">
        <v>87.7</v>
      </c>
      <c r="J1582">
        <v>79</v>
      </c>
      <c r="K1582">
        <v>46.5</v>
      </c>
      <c r="M1582" s="3" t="str">
        <f t="shared" si="121"/>
        <v>May</v>
      </c>
      <c r="N1582" s="3" t="str">
        <f t="shared" si="122"/>
        <v>1927</v>
      </c>
    </row>
    <row r="1583" spans="1:14" x14ac:dyDescent="0.3">
      <c r="A1583" s="2" t="s">
        <v>3464</v>
      </c>
      <c r="B1583">
        <v>45.5</v>
      </c>
      <c r="C1583">
        <v>39.4</v>
      </c>
      <c r="D1583">
        <v>36.299999999999997</v>
      </c>
      <c r="E1583">
        <v>45.2</v>
      </c>
      <c r="F1583">
        <v>29.6</v>
      </c>
      <c r="G1583">
        <v>30.4</v>
      </c>
      <c r="H1583">
        <v>46.1</v>
      </c>
      <c r="I1583">
        <v>44.4</v>
      </c>
      <c r="J1583">
        <v>52.9</v>
      </c>
      <c r="K1583">
        <v>34.299999999999997</v>
      </c>
      <c r="M1583" s="3" t="str">
        <f t="shared" si="121"/>
        <v>May</v>
      </c>
      <c r="N1583" s="3" t="str">
        <f t="shared" si="122"/>
        <v>1928</v>
      </c>
    </row>
    <row r="1584" spans="1:14" x14ac:dyDescent="0.3">
      <c r="A1584" s="2" t="s">
        <v>3475</v>
      </c>
      <c r="B1584">
        <v>34.200000000000003</v>
      </c>
      <c r="C1584">
        <v>35.1</v>
      </c>
      <c r="D1584">
        <v>74</v>
      </c>
      <c r="E1584">
        <v>49.1</v>
      </c>
      <c r="F1584">
        <v>96.7</v>
      </c>
      <c r="G1584">
        <v>49.4</v>
      </c>
      <c r="H1584">
        <v>73</v>
      </c>
      <c r="I1584">
        <v>119.8</v>
      </c>
      <c r="J1584">
        <v>84.2</v>
      </c>
      <c r="K1584">
        <v>71.7</v>
      </c>
      <c r="M1584" s="3" t="str">
        <f t="shared" si="121"/>
        <v>May</v>
      </c>
      <c r="N1584" s="3" t="str">
        <f t="shared" si="122"/>
        <v>1929</v>
      </c>
    </row>
    <row r="1585" spans="1:14" x14ac:dyDescent="0.3">
      <c r="A1585" s="2" t="s">
        <v>3486</v>
      </c>
      <c r="B1585">
        <v>69.099999999999994</v>
      </c>
      <c r="C1585">
        <v>39.4</v>
      </c>
      <c r="D1585">
        <v>56.5</v>
      </c>
      <c r="E1585">
        <v>61.3</v>
      </c>
      <c r="F1585">
        <v>61.5</v>
      </c>
      <c r="G1585">
        <v>55.6</v>
      </c>
      <c r="H1585">
        <v>47.8</v>
      </c>
      <c r="I1585">
        <v>68.400000000000006</v>
      </c>
      <c r="J1585">
        <v>80.8</v>
      </c>
      <c r="K1585">
        <v>50.5</v>
      </c>
      <c r="M1585" s="3" t="str">
        <f t="shared" si="121"/>
        <v>May</v>
      </c>
      <c r="N1585" s="3" t="str">
        <f t="shared" si="122"/>
        <v>1930</v>
      </c>
    </row>
    <row r="1586" spans="1:14" x14ac:dyDescent="0.3">
      <c r="A1586" s="2" t="s">
        <v>3497</v>
      </c>
      <c r="B1586">
        <v>72.099999999999994</v>
      </c>
      <c r="C1586">
        <v>71</v>
      </c>
      <c r="D1586">
        <v>93.9</v>
      </c>
      <c r="E1586">
        <v>73.400000000000006</v>
      </c>
      <c r="F1586">
        <v>107</v>
      </c>
      <c r="G1586">
        <v>86.9</v>
      </c>
      <c r="H1586">
        <v>104.7</v>
      </c>
      <c r="I1586">
        <v>112.2</v>
      </c>
      <c r="J1586">
        <v>116.4</v>
      </c>
      <c r="K1586">
        <v>110</v>
      </c>
      <c r="M1586" s="3" t="str">
        <f t="shared" si="121"/>
        <v>May</v>
      </c>
      <c r="N1586" s="3" t="str">
        <f t="shared" si="122"/>
        <v>1931</v>
      </c>
    </row>
    <row r="1587" spans="1:14" x14ac:dyDescent="0.3">
      <c r="A1587" s="2" t="s">
        <v>3508</v>
      </c>
      <c r="B1587">
        <v>97.9</v>
      </c>
      <c r="C1587">
        <v>114.9</v>
      </c>
      <c r="D1587">
        <v>115.4</v>
      </c>
      <c r="E1587">
        <v>110.2</v>
      </c>
      <c r="F1587">
        <v>125</v>
      </c>
      <c r="G1587">
        <v>144.19999999999999</v>
      </c>
      <c r="H1587">
        <v>87.6</v>
      </c>
      <c r="I1587">
        <v>86.1</v>
      </c>
      <c r="J1587">
        <v>82</v>
      </c>
      <c r="K1587">
        <v>74.3</v>
      </c>
      <c r="M1587" s="3" t="str">
        <f t="shared" si="121"/>
        <v>May</v>
      </c>
      <c r="N1587" s="3" t="str">
        <f t="shared" si="122"/>
        <v>1932</v>
      </c>
    </row>
    <row r="1588" spans="1:14" x14ac:dyDescent="0.3">
      <c r="A1588" s="2" t="s">
        <v>3519</v>
      </c>
      <c r="B1588">
        <v>42.2</v>
      </c>
      <c r="C1588">
        <v>53.7</v>
      </c>
      <c r="D1588">
        <v>56.9</v>
      </c>
      <c r="E1588">
        <v>51.9</v>
      </c>
      <c r="F1588">
        <v>59.1</v>
      </c>
      <c r="G1588">
        <v>48.3</v>
      </c>
      <c r="H1588">
        <v>45</v>
      </c>
      <c r="I1588">
        <v>84</v>
      </c>
      <c r="J1588">
        <v>41.4</v>
      </c>
      <c r="K1588">
        <v>69.599999999999994</v>
      </c>
      <c r="M1588" s="3" t="str">
        <f t="shared" si="121"/>
        <v>May</v>
      </c>
      <c r="N1588" s="3" t="str">
        <f t="shared" si="122"/>
        <v>1933</v>
      </c>
    </row>
    <row r="1589" spans="1:14" x14ac:dyDescent="0.3">
      <c r="A1589" s="2" t="s">
        <v>3530</v>
      </c>
      <c r="B1589">
        <v>26.4</v>
      </c>
      <c r="C1589">
        <v>35.700000000000003</v>
      </c>
      <c r="D1589">
        <v>96.2</v>
      </c>
      <c r="E1589">
        <v>19.899999999999999</v>
      </c>
      <c r="F1589">
        <v>53.8</v>
      </c>
      <c r="G1589">
        <v>33.200000000000003</v>
      </c>
      <c r="H1589">
        <v>77.900000000000006</v>
      </c>
      <c r="I1589">
        <v>117</v>
      </c>
      <c r="J1589">
        <v>105.1</v>
      </c>
      <c r="K1589">
        <v>85.5</v>
      </c>
      <c r="M1589" s="3" t="str">
        <f t="shared" si="121"/>
        <v>May</v>
      </c>
      <c r="N1589" s="3" t="str">
        <f t="shared" si="122"/>
        <v>1934</v>
      </c>
    </row>
    <row r="1590" spans="1:14" x14ac:dyDescent="0.3">
      <c r="A1590" s="2" t="s">
        <v>3541</v>
      </c>
      <c r="B1590">
        <v>31</v>
      </c>
      <c r="C1590">
        <v>20.7</v>
      </c>
      <c r="D1590">
        <v>33.4</v>
      </c>
      <c r="E1590">
        <v>35.6</v>
      </c>
      <c r="F1590">
        <v>48.5</v>
      </c>
      <c r="G1590">
        <v>24.7</v>
      </c>
      <c r="H1590">
        <v>31.7</v>
      </c>
      <c r="I1590">
        <v>24.2</v>
      </c>
      <c r="J1590">
        <v>47</v>
      </c>
      <c r="K1590">
        <v>30.2</v>
      </c>
      <c r="M1590" s="3" t="str">
        <f t="shared" si="121"/>
        <v>May</v>
      </c>
      <c r="N1590" s="3" t="str">
        <f t="shared" si="122"/>
        <v>1935</v>
      </c>
    </row>
    <row r="1591" spans="1:14" x14ac:dyDescent="0.3">
      <c r="A1591" s="2" t="s">
        <v>3552</v>
      </c>
      <c r="B1591">
        <v>24.5</v>
      </c>
      <c r="C1591">
        <v>40.700000000000003</v>
      </c>
      <c r="D1591">
        <v>39.1</v>
      </c>
      <c r="E1591">
        <v>14.6</v>
      </c>
      <c r="F1591">
        <v>32.700000000000003</v>
      </c>
      <c r="G1591">
        <v>25.7</v>
      </c>
      <c r="H1591">
        <v>35.700000000000003</v>
      </c>
      <c r="I1591">
        <v>67.3</v>
      </c>
      <c r="J1591">
        <v>48.9</v>
      </c>
      <c r="K1591">
        <v>46.1</v>
      </c>
      <c r="M1591" s="3" t="str">
        <f t="shared" si="121"/>
        <v>May</v>
      </c>
      <c r="N1591" s="3" t="str">
        <f t="shared" si="122"/>
        <v>1936</v>
      </c>
    </row>
    <row r="1592" spans="1:14" x14ac:dyDescent="0.3">
      <c r="A1592" s="2" t="s">
        <v>3563</v>
      </c>
      <c r="B1592">
        <v>75.099999999999994</v>
      </c>
      <c r="C1592">
        <v>86.3</v>
      </c>
      <c r="D1592">
        <v>58.1</v>
      </c>
      <c r="E1592">
        <v>71</v>
      </c>
      <c r="F1592">
        <v>64.599999999999994</v>
      </c>
      <c r="G1592">
        <v>71.400000000000006</v>
      </c>
      <c r="H1592">
        <v>70.400000000000006</v>
      </c>
      <c r="I1592">
        <v>63.1</v>
      </c>
      <c r="J1592">
        <v>60.9</v>
      </c>
      <c r="K1592">
        <v>46</v>
      </c>
      <c r="M1592" s="3" t="str">
        <f t="shared" si="121"/>
        <v>May</v>
      </c>
      <c r="N1592" s="3" t="str">
        <f t="shared" si="122"/>
        <v>1937</v>
      </c>
    </row>
    <row r="1593" spans="1:14" x14ac:dyDescent="0.3">
      <c r="A1593" s="2" t="s">
        <v>3574</v>
      </c>
      <c r="B1593">
        <v>50.1</v>
      </c>
      <c r="C1593">
        <v>76.099999999999994</v>
      </c>
      <c r="D1593">
        <v>94.5</v>
      </c>
      <c r="E1593">
        <v>53.2</v>
      </c>
      <c r="F1593">
        <v>85.5</v>
      </c>
      <c r="G1593">
        <v>59.3</v>
      </c>
      <c r="H1593">
        <v>97.9</v>
      </c>
      <c r="I1593">
        <v>118.7</v>
      </c>
      <c r="J1593">
        <v>96.4</v>
      </c>
      <c r="K1593">
        <v>85.1</v>
      </c>
      <c r="M1593" s="3" t="str">
        <f t="shared" si="121"/>
        <v>May</v>
      </c>
      <c r="N1593" s="3" t="str">
        <f t="shared" si="122"/>
        <v>1938</v>
      </c>
    </row>
    <row r="1594" spans="1:14" x14ac:dyDescent="0.3">
      <c r="A1594" s="2" t="s">
        <v>3585</v>
      </c>
      <c r="B1594">
        <v>27.7</v>
      </c>
      <c r="C1594">
        <v>34.4</v>
      </c>
      <c r="D1594">
        <v>31.6</v>
      </c>
      <c r="E1594">
        <v>37.700000000000003</v>
      </c>
      <c r="F1594">
        <v>26.8</v>
      </c>
      <c r="G1594">
        <v>32</v>
      </c>
      <c r="H1594">
        <v>35.299999999999997</v>
      </c>
      <c r="I1594">
        <v>35.9</v>
      </c>
      <c r="J1594">
        <v>36.200000000000003</v>
      </c>
      <c r="K1594">
        <v>31</v>
      </c>
      <c r="M1594" s="3" t="str">
        <f t="shared" si="121"/>
        <v>May</v>
      </c>
      <c r="N1594" s="3" t="str">
        <f t="shared" si="122"/>
        <v>1939</v>
      </c>
    </row>
    <row r="1595" spans="1:14" x14ac:dyDescent="0.3">
      <c r="A1595" s="2" t="s">
        <v>3596</v>
      </c>
      <c r="B1595">
        <v>29</v>
      </c>
      <c r="C1595">
        <v>31.1</v>
      </c>
      <c r="D1595">
        <v>51.1</v>
      </c>
      <c r="E1595">
        <v>29.7</v>
      </c>
      <c r="F1595">
        <v>49.1</v>
      </c>
      <c r="G1595">
        <v>43.4</v>
      </c>
      <c r="H1595">
        <v>43.5</v>
      </c>
      <c r="I1595">
        <v>50</v>
      </c>
      <c r="J1595">
        <v>55.8</v>
      </c>
      <c r="K1595">
        <v>35.6</v>
      </c>
      <c r="M1595" s="3" t="str">
        <f t="shared" si="121"/>
        <v>May</v>
      </c>
      <c r="N1595" s="3" t="str">
        <f t="shared" si="122"/>
        <v>1940</v>
      </c>
    </row>
    <row r="1596" spans="1:14" x14ac:dyDescent="0.3">
      <c r="A1596" s="2" t="s">
        <v>3607</v>
      </c>
      <c r="B1596">
        <v>48.1</v>
      </c>
      <c r="C1596">
        <v>46.9</v>
      </c>
      <c r="D1596">
        <v>80.7</v>
      </c>
      <c r="E1596">
        <v>49.9</v>
      </c>
      <c r="F1596">
        <v>71.3</v>
      </c>
      <c r="G1596">
        <v>59.4</v>
      </c>
      <c r="H1596">
        <v>74.2</v>
      </c>
      <c r="I1596">
        <v>84.8</v>
      </c>
      <c r="J1596">
        <v>58.7</v>
      </c>
      <c r="K1596">
        <v>60</v>
      </c>
      <c r="M1596" s="3" t="str">
        <f t="shared" si="121"/>
        <v>May</v>
      </c>
      <c r="N1596" s="3" t="str">
        <f t="shared" si="122"/>
        <v>1941</v>
      </c>
    </row>
    <row r="1597" spans="1:14" x14ac:dyDescent="0.3">
      <c r="A1597" s="2" t="s">
        <v>3618</v>
      </c>
      <c r="B1597">
        <v>58.2</v>
      </c>
      <c r="C1597">
        <v>65.900000000000006</v>
      </c>
      <c r="D1597">
        <v>110</v>
      </c>
      <c r="E1597">
        <v>88.8</v>
      </c>
      <c r="F1597">
        <v>162.19999999999999</v>
      </c>
      <c r="G1597">
        <v>90.8</v>
      </c>
      <c r="H1597">
        <v>93.7</v>
      </c>
      <c r="I1597">
        <v>101.2</v>
      </c>
      <c r="J1597">
        <v>72.8</v>
      </c>
      <c r="K1597">
        <v>101.2</v>
      </c>
      <c r="M1597" s="3" t="str">
        <f t="shared" si="121"/>
        <v>May</v>
      </c>
      <c r="N1597" s="3" t="str">
        <f t="shared" si="122"/>
        <v>1942</v>
      </c>
    </row>
    <row r="1598" spans="1:14" x14ac:dyDescent="0.3">
      <c r="A1598" s="2" t="s">
        <v>3629</v>
      </c>
      <c r="B1598">
        <v>41.8</v>
      </c>
      <c r="C1598">
        <v>75.400000000000006</v>
      </c>
      <c r="D1598">
        <v>109.4</v>
      </c>
      <c r="E1598">
        <v>69.400000000000006</v>
      </c>
      <c r="F1598">
        <v>109.5</v>
      </c>
      <c r="G1598">
        <v>73.8</v>
      </c>
      <c r="H1598">
        <v>108.3</v>
      </c>
      <c r="I1598">
        <v>117.1</v>
      </c>
      <c r="J1598">
        <v>93.6</v>
      </c>
      <c r="K1598">
        <v>104.4</v>
      </c>
      <c r="M1598" s="3" t="str">
        <f t="shared" si="121"/>
        <v>May</v>
      </c>
      <c r="N1598" s="3" t="str">
        <f t="shared" si="122"/>
        <v>1943</v>
      </c>
    </row>
    <row r="1599" spans="1:14" x14ac:dyDescent="0.3">
      <c r="A1599" s="2" t="s">
        <v>3640</v>
      </c>
      <c r="B1599">
        <v>26.5</v>
      </c>
      <c r="C1599">
        <v>43.4</v>
      </c>
      <c r="D1599">
        <v>71.900000000000006</v>
      </c>
      <c r="E1599">
        <v>16.600000000000001</v>
      </c>
      <c r="F1599">
        <v>38.5</v>
      </c>
      <c r="G1599">
        <v>34.9</v>
      </c>
      <c r="H1599">
        <v>80.3</v>
      </c>
      <c r="I1599">
        <v>108.7</v>
      </c>
      <c r="J1599">
        <v>121</v>
      </c>
      <c r="K1599">
        <v>57.4</v>
      </c>
      <c r="M1599" s="3" t="str">
        <f t="shared" si="121"/>
        <v>May</v>
      </c>
      <c r="N1599" s="3" t="str">
        <f t="shared" si="122"/>
        <v>1944</v>
      </c>
    </row>
    <row r="1600" spans="1:14" x14ac:dyDescent="0.3">
      <c r="A1600" s="2" t="s">
        <v>3651</v>
      </c>
      <c r="B1600">
        <v>57.2</v>
      </c>
      <c r="C1600">
        <v>71.099999999999994</v>
      </c>
      <c r="D1600">
        <v>109.8</v>
      </c>
      <c r="E1600">
        <v>56.8</v>
      </c>
      <c r="F1600">
        <v>103.3</v>
      </c>
      <c r="G1600">
        <v>72.3</v>
      </c>
      <c r="H1600">
        <v>124.6</v>
      </c>
      <c r="I1600">
        <v>135.1</v>
      </c>
      <c r="J1600">
        <v>106.2</v>
      </c>
      <c r="K1600">
        <v>116.3</v>
      </c>
      <c r="M1600" s="3" t="str">
        <f t="shared" si="121"/>
        <v>May</v>
      </c>
      <c r="N1600" s="3" t="str">
        <f t="shared" si="122"/>
        <v>1945</v>
      </c>
    </row>
    <row r="1601" spans="1:14" x14ac:dyDescent="0.3">
      <c r="A1601" s="2" t="s">
        <v>3662</v>
      </c>
      <c r="B1601">
        <v>44.9</v>
      </c>
      <c r="C1601">
        <v>48.7</v>
      </c>
      <c r="D1601">
        <v>51.9</v>
      </c>
      <c r="E1601">
        <v>87.8</v>
      </c>
      <c r="F1601">
        <v>112.9</v>
      </c>
      <c r="G1601">
        <v>63.9</v>
      </c>
      <c r="H1601">
        <v>55.5</v>
      </c>
      <c r="I1601">
        <v>32.4</v>
      </c>
      <c r="J1601">
        <v>39.700000000000003</v>
      </c>
      <c r="K1601">
        <v>33</v>
      </c>
      <c r="M1601" s="3" t="str">
        <f t="shared" si="121"/>
        <v>May</v>
      </c>
      <c r="N1601" s="3" t="str">
        <f t="shared" si="122"/>
        <v>1946</v>
      </c>
    </row>
    <row r="1602" spans="1:14" x14ac:dyDescent="0.3">
      <c r="A1602" s="2" t="s">
        <v>3673</v>
      </c>
      <c r="B1602">
        <v>16</v>
      </c>
      <c r="C1602">
        <v>41.2</v>
      </c>
      <c r="D1602">
        <v>86.7</v>
      </c>
      <c r="E1602">
        <v>39.5</v>
      </c>
      <c r="F1602">
        <v>81.3</v>
      </c>
      <c r="G1602">
        <v>56.9</v>
      </c>
      <c r="H1602">
        <v>104.7</v>
      </c>
      <c r="I1602">
        <v>122.3</v>
      </c>
      <c r="J1602">
        <v>60.9</v>
      </c>
      <c r="K1602">
        <v>105.5</v>
      </c>
      <c r="M1602" s="3" t="str">
        <f t="shared" si="121"/>
        <v>May</v>
      </c>
      <c r="N1602" s="3" t="str">
        <f t="shared" si="122"/>
        <v>1947</v>
      </c>
    </row>
    <row r="1603" spans="1:14" x14ac:dyDescent="0.3">
      <c r="A1603" s="2" t="s">
        <v>3684</v>
      </c>
      <c r="B1603">
        <v>68.599999999999994</v>
      </c>
      <c r="C1603">
        <v>47.1</v>
      </c>
      <c r="D1603">
        <v>48.8</v>
      </c>
      <c r="E1603">
        <v>75.8</v>
      </c>
      <c r="F1603">
        <v>84.5</v>
      </c>
      <c r="G1603">
        <v>65.900000000000006</v>
      </c>
      <c r="H1603">
        <v>78.2</v>
      </c>
      <c r="I1603">
        <v>50.5</v>
      </c>
      <c r="J1603">
        <v>71.400000000000006</v>
      </c>
      <c r="K1603">
        <v>50.3</v>
      </c>
      <c r="M1603" s="3" t="str">
        <f t="shared" ref="M1603:M1666" si="123">LEFT(A1603,3)</f>
        <v>May</v>
      </c>
      <c r="N1603" s="3" t="str">
        <f t="shared" ref="N1603:N1666" si="124">RIGHT(A1603,4)</f>
        <v>1948</v>
      </c>
    </row>
    <row r="1604" spans="1:14" x14ac:dyDescent="0.3">
      <c r="A1604" s="2" t="s">
        <v>3695</v>
      </c>
      <c r="B1604">
        <v>52.9</v>
      </c>
      <c r="C1604">
        <v>37.799999999999997</v>
      </c>
      <c r="D1604">
        <v>82.1</v>
      </c>
      <c r="E1604">
        <v>54.7</v>
      </c>
      <c r="F1604">
        <v>91.4</v>
      </c>
      <c r="G1604">
        <v>61.7</v>
      </c>
      <c r="H1604">
        <v>62.6</v>
      </c>
      <c r="I1604">
        <v>74.8</v>
      </c>
      <c r="J1604">
        <v>86.2</v>
      </c>
      <c r="K1604">
        <v>59.2</v>
      </c>
      <c r="M1604" s="3" t="str">
        <f t="shared" si="123"/>
        <v>May</v>
      </c>
      <c r="N1604" s="3" t="str">
        <f t="shared" si="124"/>
        <v>1949</v>
      </c>
    </row>
    <row r="1605" spans="1:14" x14ac:dyDescent="0.3">
      <c r="A1605" s="2" t="s">
        <v>3706</v>
      </c>
      <c r="B1605">
        <v>53.8</v>
      </c>
      <c r="C1605">
        <v>52.7</v>
      </c>
      <c r="D1605">
        <v>41.3</v>
      </c>
      <c r="E1605">
        <v>43.6</v>
      </c>
      <c r="F1605">
        <v>56.8</v>
      </c>
      <c r="G1605">
        <v>51.3</v>
      </c>
      <c r="H1605">
        <v>46.3</v>
      </c>
      <c r="I1605">
        <v>56.6</v>
      </c>
      <c r="J1605">
        <v>51</v>
      </c>
      <c r="K1605">
        <v>37.9</v>
      </c>
      <c r="M1605" s="3" t="str">
        <f t="shared" si="123"/>
        <v>May</v>
      </c>
      <c r="N1605" s="3" t="str">
        <f t="shared" si="124"/>
        <v>1950</v>
      </c>
    </row>
    <row r="1606" spans="1:14" x14ac:dyDescent="0.3">
      <c r="A1606" s="2" t="s">
        <v>3717</v>
      </c>
      <c r="B1606">
        <v>58.3</v>
      </c>
      <c r="C1606">
        <v>97.1</v>
      </c>
      <c r="D1606">
        <v>66.8</v>
      </c>
      <c r="E1606">
        <v>64.3</v>
      </c>
      <c r="F1606">
        <v>80.900000000000006</v>
      </c>
      <c r="G1606">
        <v>84.8</v>
      </c>
      <c r="H1606">
        <v>54.8</v>
      </c>
      <c r="I1606">
        <v>52.3</v>
      </c>
      <c r="J1606">
        <v>28.6</v>
      </c>
      <c r="K1606">
        <v>54.4</v>
      </c>
      <c r="M1606" s="3" t="str">
        <f t="shared" si="123"/>
        <v>May</v>
      </c>
      <c r="N1606" s="3" t="str">
        <f t="shared" si="124"/>
        <v>1951</v>
      </c>
    </row>
    <row r="1607" spans="1:14" x14ac:dyDescent="0.3">
      <c r="A1607" s="2" t="s">
        <v>3728</v>
      </c>
      <c r="B1607">
        <v>37.9</v>
      </c>
      <c r="C1607">
        <v>43.2</v>
      </c>
      <c r="D1607">
        <v>69.5</v>
      </c>
      <c r="E1607">
        <v>62.3</v>
      </c>
      <c r="F1607">
        <v>95.8</v>
      </c>
      <c r="G1607">
        <v>66.8</v>
      </c>
      <c r="H1607">
        <v>66.2</v>
      </c>
      <c r="I1607">
        <v>62.9</v>
      </c>
      <c r="J1607">
        <v>78.400000000000006</v>
      </c>
      <c r="K1607">
        <v>41.6</v>
      </c>
      <c r="M1607" s="3" t="str">
        <f t="shared" si="123"/>
        <v>May</v>
      </c>
      <c r="N1607" s="3" t="str">
        <f t="shared" si="124"/>
        <v>1952</v>
      </c>
    </row>
    <row r="1608" spans="1:14" x14ac:dyDescent="0.3">
      <c r="A1608" s="2" t="s">
        <v>3739</v>
      </c>
      <c r="B1608">
        <v>37.4</v>
      </c>
      <c r="C1608">
        <v>57.9</v>
      </c>
      <c r="D1608">
        <v>67.900000000000006</v>
      </c>
      <c r="E1608">
        <v>50</v>
      </c>
      <c r="F1608">
        <v>82.7</v>
      </c>
      <c r="G1608">
        <v>51.9</v>
      </c>
      <c r="H1608">
        <v>68.8</v>
      </c>
      <c r="I1608">
        <v>90.5</v>
      </c>
      <c r="J1608">
        <v>103.5</v>
      </c>
      <c r="K1608">
        <v>60.2</v>
      </c>
      <c r="M1608" s="3" t="str">
        <f t="shared" si="123"/>
        <v>May</v>
      </c>
      <c r="N1608" s="3" t="str">
        <f t="shared" si="124"/>
        <v>1953</v>
      </c>
    </row>
    <row r="1609" spans="1:14" x14ac:dyDescent="0.3">
      <c r="A1609" s="2" t="s">
        <v>3750</v>
      </c>
      <c r="B1609">
        <v>54.5</v>
      </c>
      <c r="C1609">
        <v>87.9</v>
      </c>
      <c r="D1609">
        <v>94</v>
      </c>
      <c r="E1609">
        <v>58.4</v>
      </c>
      <c r="F1609">
        <v>85.6</v>
      </c>
      <c r="G1609">
        <v>74.2</v>
      </c>
      <c r="H1609">
        <v>139.6</v>
      </c>
      <c r="I1609">
        <v>113</v>
      </c>
      <c r="J1609">
        <v>115.5</v>
      </c>
      <c r="K1609">
        <v>110.9</v>
      </c>
      <c r="M1609" s="3" t="str">
        <f t="shared" si="123"/>
        <v>May</v>
      </c>
      <c r="N1609" s="3" t="str">
        <f t="shared" si="124"/>
        <v>1954</v>
      </c>
    </row>
    <row r="1610" spans="1:14" x14ac:dyDescent="0.3">
      <c r="A1610" s="2" t="s">
        <v>3761</v>
      </c>
      <c r="B1610">
        <v>76.400000000000006</v>
      </c>
      <c r="C1610">
        <v>70.5</v>
      </c>
      <c r="D1610">
        <v>111.5</v>
      </c>
      <c r="E1610">
        <v>108.9</v>
      </c>
      <c r="F1610">
        <v>122.7</v>
      </c>
      <c r="G1610">
        <v>104.1</v>
      </c>
      <c r="H1610">
        <v>80.599999999999994</v>
      </c>
      <c r="I1610">
        <v>107.4</v>
      </c>
      <c r="J1610">
        <v>97.3</v>
      </c>
      <c r="K1610">
        <v>83.2</v>
      </c>
      <c r="M1610" s="3" t="str">
        <f t="shared" si="123"/>
        <v>May</v>
      </c>
      <c r="N1610" s="3" t="str">
        <f t="shared" si="124"/>
        <v>1955</v>
      </c>
    </row>
    <row r="1611" spans="1:14" x14ac:dyDescent="0.3">
      <c r="A1611" s="2" t="s">
        <v>3772</v>
      </c>
      <c r="B1611">
        <v>16.600000000000001</v>
      </c>
      <c r="C1611">
        <v>19.600000000000001</v>
      </c>
      <c r="D1611">
        <v>49.9</v>
      </c>
      <c r="E1611">
        <v>10.7</v>
      </c>
      <c r="F1611">
        <v>30.6</v>
      </c>
      <c r="G1611">
        <v>19</v>
      </c>
      <c r="H1611">
        <v>40.799999999999997</v>
      </c>
      <c r="I1611">
        <v>94</v>
      </c>
      <c r="J1611">
        <v>114.2</v>
      </c>
      <c r="K1611">
        <v>38.700000000000003</v>
      </c>
      <c r="M1611" s="3" t="str">
        <f t="shared" si="123"/>
        <v>May</v>
      </c>
      <c r="N1611" s="3" t="str">
        <f t="shared" si="124"/>
        <v>1956</v>
      </c>
    </row>
    <row r="1612" spans="1:14" x14ac:dyDescent="0.3">
      <c r="A1612" s="2" t="s">
        <v>3783</v>
      </c>
      <c r="B1612">
        <v>30.8</v>
      </c>
      <c r="C1612">
        <v>40.4</v>
      </c>
      <c r="D1612">
        <v>66.3</v>
      </c>
      <c r="E1612">
        <v>36.799999999999997</v>
      </c>
      <c r="F1612">
        <v>64.2</v>
      </c>
      <c r="G1612">
        <v>37.200000000000003</v>
      </c>
      <c r="H1612">
        <v>56.8</v>
      </c>
      <c r="I1612">
        <v>73.400000000000006</v>
      </c>
      <c r="J1612">
        <v>52</v>
      </c>
      <c r="K1612">
        <v>54.2</v>
      </c>
      <c r="M1612" s="3" t="str">
        <f t="shared" si="123"/>
        <v>May</v>
      </c>
      <c r="N1612" s="3" t="str">
        <f t="shared" si="124"/>
        <v>1957</v>
      </c>
    </row>
    <row r="1613" spans="1:14" x14ac:dyDescent="0.3">
      <c r="A1613" s="2" t="s">
        <v>3794</v>
      </c>
      <c r="B1613">
        <v>63.5</v>
      </c>
      <c r="C1613">
        <v>78</v>
      </c>
      <c r="D1613">
        <v>116.8</v>
      </c>
      <c r="E1613">
        <v>61.5</v>
      </c>
      <c r="F1613">
        <v>101.9</v>
      </c>
      <c r="G1613">
        <v>70.2</v>
      </c>
      <c r="H1613">
        <v>88.2</v>
      </c>
      <c r="I1613">
        <v>111.4</v>
      </c>
      <c r="J1613">
        <v>157</v>
      </c>
      <c r="K1613">
        <v>78.8</v>
      </c>
      <c r="M1613" s="3" t="str">
        <f t="shared" si="123"/>
        <v>May</v>
      </c>
      <c r="N1613" s="3" t="str">
        <f t="shared" si="124"/>
        <v>1958</v>
      </c>
    </row>
    <row r="1614" spans="1:14" x14ac:dyDescent="0.3">
      <c r="A1614" s="2" t="s">
        <v>3805</v>
      </c>
      <c r="B1614">
        <v>14.8</v>
      </c>
      <c r="C1614">
        <v>14.3</v>
      </c>
      <c r="D1614">
        <v>42.3</v>
      </c>
      <c r="E1614">
        <v>21.4</v>
      </c>
      <c r="F1614">
        <v>40.200000000000003</v>
      </c>
      <c r="G1614">
        <v>25.3</v>
      </c>
      <c r="H1614">
        <v>32.9</v>
      </c>
      <c r="I1614">
        <v>45.2</v>
      </c>
      <c r="J1614">
        <v>53</v>
      </c>
      <c r="K1614">
        <v>36.700000000000003</v>
      </c>
      <c r="M1614" s="3" t="str">
        <f t="shared" si="123"/>
        <v>May</v>
      </c>
      <c r="N1614" s="3" t="str">
        <f t="shared" si="124"/>
        <v>1959</v>
      </c>
    </row>
    <row r="1615" spans="1:14" x14ac:dyDescent="0.3">
      <c r="A1615" s="2" t="s">
        <v>3816</v>
      </c>
      <c r="B1615">
        <v>24</v>
      </c>
      <c r="C1615">
        <v>35.799999999999997</v>
      </c>
      <c r="D1615">
        <v>56.3</v>
      </c>
      <c r="E1615">
        <v>44.1</v>
      </c>
      <c r="F1615">
        <v>51</v>
      </c>
      <c r="G1615">
        <v>39.200000000000003</v>
      </c>
      <c r="H1615">
        <v>55</v>
      </c>
      <c r="I1615">
        <v>77.2</v>
      </c>
      <c r="J1615">
        <v>49.3</v>
      </c>
      <c r="K1615">
        <v>59</v>
      </c>
      <c r="M1615" s="3" t="str">
        <f t="shared" si="123"/>
        <v>May</v>
      </c>
      <c r="N1615" s="3" t="str">
        <f t="shared" si="124"/>
        <v>1960</v>
      </c>
    </row>
    <row r="1616" spans="1:14" x14ac:dyDescent="0.3">
      <c r="A1616" s="2" t="s">
        <v>3827</v>
      </c>
      <c r="B1616">
        <v>27.9</v>
      </c>
      <c r="C1616">
        <v>39.799999999999997</v>
      </c>
      <c r="D1616">
        <v>59.8</v>
      </c>
      <c r="E1616">
        <v>30.4</v>
      </c>
      <c r="F1616">
        <v>42.4</v>
      </c>
      <c r="G1616">
        <v>31.4</v>
      </c>
      <c r="H1616">
        <v>47.2</v>
      </c>
      <c r="I1616">
        <v>71.8</v>
      </c>
      <c r="J1616">
        <v>60</v>
      </c>
      <c r="K1616">
        <v>71.8</v>
      </c>
      <c r="M1616" s="3" t="str">
        <f t="shared" si="123"/>
        <v>May</v>
      </c>
      <c r="N1616" s="3" t="str">
        <f t="shared" si="124"/>
        <v>1961</v>
      </c>
    </row>
    <row r="1617" spans="1:14" x14ac:dyDescent="0.3">
      <c r="A1617" s="2" t="s">
        <v>3838</v>
      </c>
      <c r="B1617">
        <v>45.8</v>
      </c>
      <c r="C1617">
        <v>61.5</v>
      </c>
      <c r="D1617">
        <v>89.9</v>
      </c>
      <c r="E1617">
        <v>51</v>
      </c>
      <c r="F1617">
        <v>82.4</v>
      </c>
      <c r="G1617">
        <v>59.2</v>
      </c>
      <c r="H1617">
        <v>63.9</v>
      </c>
      <c r="I1617">
        <v>77.8</v>
      </c>
      <c r="J1617">
        <v>124.1</v>
      </c>
      <c r="K1617">
        <v>70.099999999999994</v>
      </c>
      <c r="M1617" s="3" t="str">
        <f t="shared" si="123"/>
        <v>May</v>
      </c>
      <c r="N1617" s="3" t="str">
        <f t="shared" si="124"/>
        <v>1962</v>
      </c>
    </row>
    <row r="1618" spans="1:14" x14ac:dyDescent="0.3">
      <c r="A1618" s="2" t="s">
        <v>3849</v>
      </c>
      <c r="B1618">
        <v>48.4</v>
      </c>
      <c r="C1618">
        <v>40.700000000000003</v>
      </c>
      <c r="D1618">
        <v>81.400000000000006</v>
      </c>
      <c r="E1618">
        <v>45.5</v>
      </c>
      <c r="F1618">
        <v>60.2</v>
      </c>
      <c r="G1618">
        <v>42</v>
      </c>
      <c r="H1618">
        <v>80.7</v>
      </c>
      <c r="I1618">
        <v>145.6</v>
      </c>
      <c r="J1618">
        <v>136.6</v>
      </c>
      <c r="K1618">
        <v>92.7</v>
      </c>
      <c r="M1618" s="3" t="str">
        <f t="shared" si="123"/>
        <v>May</v>
      </c>
      <c r="N1618" s="3" t="str">
        <f t="shared" si="124"/>
        <v>1963</v>
      </c>
    </row>
    <row r="1619" spans="1:14" x14ac:dyDescent="0.3">
      <c r="A1619" s="2" t="s">
        <v>3860</v>
      </c>
      <c r="B1619">
        <v>29.4</v>
      </c>
      <c r="C1619">
        <v>28.6</v>
      </c>
      <c r="D1619">
        <v>90.8</v>
      </c>
      <c r="E1619">
        <v>72.2</v>
      </c>
      <c r="F1619">
        <v>81.099999999999994</v>
      </c>
      <c r="G1619">
        <v>48.9</v>
      </c>
      <c r="H1619">
        <v>68.5</v>
      </c>
      <c r="I1619">
        <v>130</v>
      </c>
      <c r="J1619">
        <v>123.6</v>
      </c>
      <c r="K1619">
        <v>64.8</v>
      </c>
      <c r="M1619" s="3" t="str">
        <f t="shared" si="123"/>
        <v>May</v>
      </c>
      <c r="N1619" s="3" t="str">
        <f t="shared" si="124"/>
        <v>1964</v>
      </c>
    </row>
    <row r="1620" spans="1:14" x14ac:dyDescent="0.3">
      <c r="A1620" s="2" t="s">
        <v>3871</v>
      </c>
      <c r="B1620">
        <v>40.6</v>
      </c>
      <c r="C1620">
        <v>56.6</v>
      </c>
      <c r="D1620">
        <v>88</v>
      </c>
      <c r="E1620">
        <v>48.2</v>
      </c>
      <c r="F1620">
        <v>78.599999999999994</v>
      </c>
      <c r="G1620">
        <v>54.6</v>
      </c>
      <c r="H1620">
        <v>73.5</v>
      </c>
      <c r="I1620">
        <v>98.5</v>
      </c>
      <c r="J1620">
        <v>90.2</v>
      </c>
      <c r="K1620">
        <v>75.599999999999994</v>
      </c>
      <c r="M1620" s="3" t="str">
        <f t="shared" si="123"/>
        <v>May</v>
      </c>
      <c r="N1620" s="3" t="str">
        <f t="shared" si="124"/>
        <v>1965</v>
      </c>
    </row>
    <row r="1621" spans="1:14" x14ac:dyDescent="0.3">
      <c r="A1621" s="2" t="s">
        <v>3882</v>
      </c>
      <c r="B1621">
        <v>40.299999999999997</v>
      </c>
      <c r="C1621">
        <v>58.4</v>
      </c>
      <c r="D1621">
        <v>100.6</v>
      </c>
      <c r="E1621">
        <v>56.1</v>
      </c>
      <c r="F1621">
        <v>94.6</v>
      </c>
      <c r="G1621">
        <v>67</v>
      </c>
      <c r="H1621">
        <v>90.3</v>
      </c>
      <c r="I1621">
        <v>126.3</v>
      </c>
      <c r="J1621">
        <v>123.8</v>
      </c>
      <c r="K1621">
        <v>96</v>
      </c>
      <c r="M1621" s="3" t="str">
        <f t="shared" si="123"/>
        <v>May</v>
      </c>
      <c r="N1621" s="3" t="str">
        <f t="shared" si="124"/>
        <v>1966</v>
      </c>
    </row>
    <row r="1622" spans="1:14" x14ac:dyDescent="0.3">
      <c r="A1622" s="2" t="s">
        <v>3893</v>
      </c>
      <c r="B1622">
        <v>87.1</v>
      </c>
      <c r="C1622">
        <v>128.69999999999999</v>
      </c>
      <c r="D1622">
        <v>166.6</v>
      </c>
      <c r="E1622">
        <v>117.3</v>
      </c>
      <c r="F1622">
        <v>160</v>
      </c>
      <c r="G1622">
        <v>138.69999999999999</v>
      </c>
      <c r="H1622">
        <v>149.1</v>
      </c>
      <c r="I1622">
        <v>149.6</v>
      </c>
      <c r="J1622">
        <v>88.4</v>
      </c>
      <c r="K1622">
        <v>121.3</v>
      </c>
      <c r="M1622" s="3" t="str">
        <f t="shared" si="123"/>
        <v>May</v>
      </c>
      <c r="N1622" s="3" t="str">
        <f t="shared" si="124"/>
        <v>1967</v>
      </c>
    </row>
    <row r="1623" spans="1:14" x14ac:dyDescent="0.3">
      <c r="A1623" s="2" t="s">
        <v>3904</v>
      </c>
      <c r="B1623">
        <v>43.2</v>
      </c>
      <c r="C1623">
        <v>61.3</v>
      </c>
      <c r="D1623">
        <v>97.8</v>
      </c>
      <c r="E1623">
        <v>62.8</v>
      </c>
      <c r="F1623">
        <v>88.9</v>
      </c>
      <c r="G1623">
        <v>78.8</v>
      </c>
      <c r="H1623">
        <v>119.5</v>
      </c>
      <c r="I1623">
        <v>101.2</v>
      </c>
      <c r="J1623">
        <v>95.1</v>
      </c>
      <c r="K1623">
        <v>78.8</v>
      </c>
      <c r="M1623" s="3" t="str">
        <f t="shared" si="123"/>
        <v>May</v>
      </c>
      <c r="N1623" s="3" t="str">
        <f t="shared" si="124"/>
        <v>1968</v>
      </c>
    </row>
    <row r="1624" spans="1:14" x14ac:dyDescent="0.3">
      <c r="A1624" s="2" t="s">
        <v>3915</v>
      </c>
      <c r="B1624">
        <v>85</v>
      </c>
      <c r="C1624">
        <v>87.4</v>
      </c>
      <c r="D1624">
        <v>133.30000000000001</v>
      </c>
      <c r="E1624">
        <v>85.8</v>
      </c>
      <c r="F1624">
        <v>134.19999999999999</v>
      </c>
      <c r="G1624">
        <v>125.1</v>
      </c>
      <c r="H1624">
        <v>134.19999999999999</v>
      </c>
      <c r="I1624">
        <v>97.7</v>
      </c>
      <c r="J1624">
        <v>80</v>
      </c>
      <c r="K1624">
        <v>105.2</v>
      </c>
      <c r="M1624" s="3" t="str">
        <f t="shared" si="123"/>
        <v>May</v>
      </c>
      <c r="N1624" s="3" t="str">
        <f t="shared" si="124"/>
        <v>1969</v>
      </c>
    </row>
    <row r="1625" spans="1:14" x14ac:dyDescent="0.3">
      <c r="A1625" s="2" t="s">
        <v>3926</v>
      </c>
      <c r="B1625">
        <v>18.7</v>
      </c>
      <c r="C1625">
        <v>17</v>
      </c>
      <c r="D1625">
        <v>24.9</v>
      </c>
      <c r="E1625">
        <v>26.2</v>
      </c>
      <c r="F1625">
        <v>34.6</v>
      </c>
      <c r="G1625">
        <v>21.4</v>
      </c>
      <c r="H1625">
        <v>48.8</v>
      </c>
      <c r="I1625">
        <v>81.900000000000006</v>
      </c>
      <c r="J1625">
        <v>95.7</v>
      </c>
      <c r="K1625">
        <v>36.700000000000003</v>
      </c>
      <c r="M1625" s="3" t="str">
        <f t="shared" si="123"/>
        <v>May</v>
      </c>
      <c r="N1625" s="3" t="str">
        <f t="shared" si="124"/>
        <v>1970</v>
      </c>
    </row>
    <row r="1626" spans="1:14" x14ac:dyDescent="0.3">
      <c r="A1626" s="2" t="s">
        <v>3937</v>
      </c>
      <c r="B1626">
        <v>39</v>
      </c>
      <c r="C1626">
        <v>43.3</v>
      </c>
      <c r="D1626">
        <v>55.6</v>
      </c>
      <c r="E1626">
        <v>51.9</v>
      </c>
      <c r="F1626">
        <v>48.7</v>
      </c>
      <c r="G1626">
        <v>45.4</v>
      </c>
      <c r="H1626">
        <v>67.5</v>
      </c>
      <c r="I1626">
        <v>76.3</v>
      </c>
      <c r="J1626">
        <v>86.2</v>
      </c>
      <c r="K1626">
        <v>64.7</v>
      </c>
      <c r="M1626" s="3" t="str">
        <f t="shared" si="123"/>
        <v>May</v>
      </c>
      <c r="N1626" s="3" t="str">
        <f t="shared" si="124"/>
        <v>1971</v>
      </c>
    </row>
    <row r="1627" spans="1:14" x14ac:dyDescent="0.3">
      <c r="A1627" s="2" t="s">
        <v>3948</v>
      </c>
      <c r="B1627">
        <v>38.299999999999997</v>
      </c>
      <c r="C1627">
        <v>62.6</v>
      </c>
      <c r="D1627">
        <v>101</v>
      </c>
      <c r="E1627">
        <v>58.3</v>
      </c>
      <c r="F1627">
        <v>111.7</v>
      </c>
      <c r="G1627">
        <v>68.099999999999994</v>
      </c>
      <c r="H1627">
        <v>104.2</v>
      </c>
      <c r="I1627">
        <v>142.80000000000001</v>
      </c>
      <c r="J1627">
        <v>95.2</v>
      </c>
      <c r="K1627">
        <v>117.1</v>
      </c>
      <c r="M1627" s="3" t="str">
        <f t="shared" si="123"/>
        <v>May</v>
      </c>
      <c r="N1627" s="3" t="str">
        <f t="shared" si="124"/>
        <v>1972</v>
      </c>
    </row>
    <row r="1628" spans="1:14" x14ac:dyDescent="0.3">
      <c r="A1628" s="2" t="s">
        <v>3959</v>
      </c>
      <c r="B1628">
        <v>64.599999999999994</v>
      </c>
      <c r="C1628">
        <v>67.5</v>
      </c>
      <c r="D1628">
        <v>94.2</v>
      </c>
      <c r="E1628">
        <v>71.400000000000006</v>
      </c>
      <c r="F1628">
        <v>98.4</v>
      </c>
      <c r="G1628">
        <v>75.3</v>
      </c>
      <c r="H1628">
        <v>81.5</v>
      </c>
      <c r="I1628">
        <v>103.1</v>
      </c>
      <c r="J1628">
        <v>107.5</v>
      </c>
      <c r="K1628">
        <v>82.6</v>
      </c>
      <c r="M1628" s="3" t="str">
        <f t="shared" si="123"/>
        <v>May</v>
      </c>
      <c r="N1628" s="3" t="str">
        <f t="shared" si="124"/>
        <v>1973</v>
      </c>
    </row>
    <row r="1629" spans="1:14" x14ac:dyDescent="0.3">
      <c r="A1629" s="2" t="s">
        <v>3970</v>
      </c>
      <c r="B1629">
        <v>19</v>
      </c>
      <c r="C1629">
        <v>24.9</v>
      </c>
      <c r="D1629">
        <v>55.4</v>
      </c>
      <c r="E1629">
        <v>30</v>
      </c>
      <c r="F1629">
        <v>75.3</v>
      </c>
      <c r="G1629">
        <v>33.6</v>
      </c>
      <c r="H1629">
        <v>65.2</v>
      </c>
      <c r="I1629">
        <v>85.3</v>
      </c>
      <c r="J1629">
        <v>83.8</v>
      </c>
      <c r="K1629">
        <v>81.3</v>
      </c>
      <c r="M1629" s="3" t="str">
        <f t="shared" si="123"/>
        <v>May</v>
      </c>
      <c r="N1629" s="3" t="str">
        <f t="shared" si="124"/>
        <v>1974</v>
      </c>
    </row>
    <row r="1630" spans="1:14" x14ac:dyDescent="0.3">
      <c r="A1630" s="2" t="s">
        <v>3981</v>
      </c>
      <c r="B1630">
        <v>53.4</v>
      </c>
      <c r="C1630">
        <v>49.8</v>
      </c>
      <c r="D1630">
        <v>39.799999999999997</v>
      </c>
      <c r="E1630">
        <v>54.7</v>
      </c>
      <c r="F1630">
        <v>33.200000000000003</v>
      </c>
      <c r="G1630">
        <v>36.299999999999997</v>
      </c>
      <c r="H1630">
        <v>37.799999999999997</v>
      </c>
      <c r="I1630">
        <v>36.5</v>
      </c>
      <c r="J1630">
        <v>53.2</v>
      </c>
      <c r="K1630">
        <v>20.5</v>
      </c>
      <c r="M1630" s="3" t="str">
        <f t="shared" si="123"/>
        <v>May</v>
      </c>
      <c r="N1630" s="3" t="str">
        <f t="shared" si="124"/>
        <v>1975</v>
      </c>
    </row>
    <row r="1631" spans="1:14" x14ac:dyDescent="0.3">
      <c r="A1631" s="2" t="s">
        <v>3992</v>
      </c>
      <c r="B1631">
        <v>29.5</v>
      </c>
      <c r="C1631">
        <v>83.3</v>
      </c>
      <c r="D1631">
        <v>108.3</v>
      </c>
      <c r="E1631">
        <v>25.1</v>
      </c>
      <c r="F1631">
        <v>60.8</v>
      </c>
      <c r="G1631">
        <v>64.3</v>
      </c>
      <c r="H1631">
        <v>109.1</v>
      </c>
      <c r="I1631">
        <v>161.6</v>
      </c>
      <c r="J1631">
        <v>97.1</v>
      </c>
      <c r="K1631">
        <v>117.3</v>
      </c>
      <c r="M1631" s="3" t="str">
        <f t="shared" si="123"/>
        <v>May</v>
      </c>
      <c r="N1631" s="3" t="str">
        <f t="shared" si="124"/>
        <v>1976</v>
      </c>
    </row>
    <row r="1632" spans="1:14" x14ac:dyDescent="0.3">
      <c r="A1632" s="2" t="s">
        <v>4003</v>
      </c>
      <c r="B1632">
        <v>39.9</v>
      </c>
      <c r="C1632">
        <v>51.4</v>
      </c>
      <c r="D1632">
        <v>48</v>
      </c>
      <c r="E1632">
        <v>48.7</v>
      </c>
      <c r="F1632">
        <v>62.5</v>
      </c>
      <c r="G1632">
        <v>45</v>
      </c>
      <c r="H1632">
        <v>63.6</v>
      </c>
      <c r="I1632">
        <v>64.400000000000006</v>
      </c>
      <c r="J1632">
        <v>88.2</v>
      </c>
      <c r="K1632">
        <v>28.8</v>
      </c>
      <c r="M1632" s="3" t="str">
        <f t="shared" si="123"/>
        <v>May</v>
      </c>
      <c r="N1632" s="3" t="str">
        <f t="shared" si="124"/>
        <v>1977</v>
      </c>
    </row>
    <row r="1633" spans="1:14" x14ac:dyDescent="0.3">
      <c r="A1633" s="2" t="s">
        <v>4014</v>
      </c>
      <c r="B1633">
        <v>48.3</v>
      </c>
      <c r="C1633">
        <v>44.4</v>
      </c>
      <c r="D1633">
        <v>33.200000000000003</v>
      </c>
      <c r="E1633">
        <v>54.6</v>
      </c>
      <c r="F1633">
        <v>32.200000000000003</v>
      </c>
      <c r="G1633">
        <v>38.700000000000003</v>
      </c>
      <c r="H1633">
        <v>41.8</v>
      </c>
      <c r="I1633">
        <v>20.7</v>
      </c>
      <c r="J1633">
        <v>42.2</v>
      </c>
      <c r="K1633">
        <v>31.9</v>
      </c>
      <c r="M1633" s="3" t="str">
        <f t="shared" si="123"/>
        <v>May</v>
      </c>
      <c r="N1633" s="3" t="str">
        <f t="shared" si="124"/>
        <v>1978</v>
      </c>
    </row>
    <row r="1634" spans="1:14" x14ac:dyDescent="0.3">
      <c r="A1634" s="2" t="s">
        <v>4025</v>
      </c>
      <c r="B1634">
        <v>79</v>
      </c>
      <c r="C1634">
        <v>110.7</v>
      </c>
      <c r="D1634">
        <v>137.5</v>
      </c>
      <c r="E1634">
        <v>106.1</v>
      </c>
      <c r="F1634">
        <v>134.1</v>
      </c>
      <c r="G1634">
        <v>115.3</v>
      </c>
      <c r="H1634">
        <v>93.5</v>
      </c>
      <c r="I1634">
        <v>80.599999999999994</v>
      </c>
      <c r="J1634">
        <v>102.9</v>
      </c>
      <c r="K1634">
        <v>95.5</v>
      </c>
      <c r="M1634" s="3" t="str">
        <f t="shared" si="123"/>
        <v>May</v>
      </c>
      <c r="N1634" s="3" t="str">
        <f t="shared" si="124"/>
        <v>1979</v>
      </c>
    </row>
    <row r="1635" spans="1:14" x14ac:dyDescent="0.3">
      <c r="A1635" s="2" t="s">
        <v>4036</v>
      </c>
      <c r="B1635">
        <v>15.2</v>
      </c>
      <c r="C1635">
        <v>26.6</v>
      </c>
      <c r="D1635">
        <v>35.799999999999997</v>
      </c>
      <c r="E1635">
        <v>26.1</v>
      </c>
      <c r="F1635">
        <v>38.4</v>
      </c>
      <c r="G1635">
        <v>29.4</v>
      </c>
      <c r="H1635">
        <v>26.3</v>
      </c>
      <c r="I1635">
        <v>26.5</v>
      </c>
      <c r="J1635">
        <v>23.6</v>
      </c>
      <c r="K1635">
        <v>34.700000000000003</v>
      </c>
      <c r="M1635" s="3" t="str">
        <f t="shared" si="123"/>
        <v>May</v>
      </c>
      <c r="N1635" s="3" t="str">
        <f t="shared" si="124"/>
        <v>1980</v>
      </c>
    </row>
    <row r="1636" spans="1:14" x14ac:dyDescent="0.3">
      <c r="A1636" s="2" t="s">
        <v>4047</v>
      </c>
      <c r="B1636">
        <v>66.900000000000006</v>
      </c>
      <c r="C1636">
        <v>60</v>
      </c>
      <c r="D1636">
        <v>94.9</v>
      </c>
      <c r="E1636">
        <v>92.4</v>
      </c>
      <c r="F1636">
        <v>132.1</v>
      </c>
      <c r="G1636">
        <v>81.099999999999994</v>
      </c>
      <c r="H1636">
        <v>73.900000000000006</v>
      </c>
      <c r="I1636">
        <v>110</v>
      </c>
      <c r="J1636">
        <v>61.1</v>
      </c>
      <c r="K1636">
        <v>144.9</v>
      </c>
      <c r="M1636" s="3" t="str">
        <f t="shared" si="123"/>
        <v>May</v>
      </c>
      <c r="N1636" s="3" t="str">
        <f t="shared" si="124"/>
        <v>1981</v>
      </c>
    </row>
    <row r="1637" spans="1:14" x14ac:dyDescent="0.3">
      <c r="A1637" s="2" t="s">
        <v>4058</v>
      </c>
      <c r="B1637">
        <v>57.3</v>
      </c>
      <c r="C1637">
        <v>36.299999999999997</v>
      </c>
      <c r="D1637">
        <v>57.9</v>
      </c>
      <c r="E1637">
        <v>46.2</v>
      </c>
      <c r="F1637">
        <v>39</v>
      </c>
      <c r="G1637">
        <v>32.6</v>
      </c>
      <c r="H1637">
        <v>67.2</v>
      </c>
      <c r="I1637">
        <v>96.6</v>
      </c>
      <c r="J1637">
        <v>113.2</v>
      </c>
      <c r="K1637">
        <v>66.400000000000006</v>
      </c>
      <c r="M1637" s="3" t="str">
        <f t="shared" si="123"/>
        <v>May</v>
      </c>
      <c r="N1637" s="3" t="str">
        <f t="shared" si="124"/>
        <v>1982</v>
      </c>
    </row>
    <row r="1638" spans="1:14" x14ac:dyDescent="0.3">
      <c r="A1638" s="2" t="s">
        <v>4069</v>
      </c>
      <c r="B1638">
        <v>93.6</v>
      </c>
      <c r="C1638">
        <v>98.9</v>
      </c>
      <c r="D1638">
        <v>124.7</v>
      </c>
      <c r="E1638">
        <v>98.2</v>
      </c>
      <c r="F1638">
        <v>136.1</v>
      </c>
      <c r="G1638">
        <v>111.5</v>
      </c>
      <c r="H1638">
        <v>124.1</v>
      </c>
      <c r="I1638">
        <v>112.1</v>
      </c>
      <c r="J1638">
        <v>63.8</v>
      </c>
      <c r="K1638">
        <v>81.7</v>
      </c>
      <c r="M1638" s="3" t="str">
        <f t="shared" si="123"/>
        <v>May</v>
      </c>
      <c r="N1638" s="3" t="str">
        <f t="shared" si="124"/>
        <v>1983</v>
      </c>
    </row>
    <row r="1639" spans="1:14" x14ac:dyDescent="0.3">
      <c r="A1639" s="2" t="s">
        <v>4080</v>
      </c>
      <c r="B1639">
        <v>72.900000000000006</v>
      </c>
      <c r="C1639">
        <v>43.4</v>
      </c>
      <c r="D1639">
        <v>37.700000000000003</v>
      </c>
      <c r="E1639">
        <v>82.5</v>
      </c>
      <c r="F1639">
        <v>62.8</v>
      </c>
      <c r="G1639">
        <v>58.7</v>
      </c>
      <c r="H1639">
        <v>27.7</v>
      </c>
      <c r="I1639">
        <v>18</v>
      </c>
      <c r="J1639">
        <v>23.7</v>
      </c>
      <c r="K1639">
        <v>22.6</v>
      </c>
      <c r="M1639" s="3" t="str">
        <f t="shared" si="123"/>
        <v>May</v>
      </c>
      <c r="N1639" s="3" t="str">
        <f t="shared" si="124"/>
        <v>1984</v>
      </c>
    </row>
    <row r="1640" spans="1:14" x14ac:dyDescent="0.3">
      <c r="A1640" s="2" t="s">
        <v>4091</v>
      </c>
      <c r="B1640">
        <v>53.1</v>
      </c>
      <c r="C1640">
        <v>71.900000000000006</v>
      </c>
      <c r="D1640">
        <v>74.7</v>
      </c>
      <c r="E1640">
        <v>56.6</v>
      </c>
      <c r="F1640">
        <v>60.6</v>
      </c>
      <c r="G1640">
        <v>72.2</v>
      </c>
      <c r="H1640">
        <v>76.099999999999994</v>
      </c>
      <c r="I1640">
        <v>67.7</v>
      </c>
      <c r="J1640">
        <v>75.400000000000006</v>
      </c>
      <c r="K1640">
        <v>77.400000000000006</v>
      </c>
      <c r="M1640" s="3" t="str">
        <f t="shared" si="123"/>
        <v>May</v>
      </c>
      <c r="N1640" s="3" t="str">
        <f t="shared" si="124"/>
        <v>1985</v>
      </c>
    </row>
    <row r="1641" spans="1:14" x14ac:dyDescent="0.3">
      <c r="A1641" s="2" t="s">
        <v>4102</v>
      </c>
      <c r="B1641">
        <v>53.8</v>
      </c>
      <c r="C1641">
        <v>88.6</v>
      </c>
      <c r="D1641">
        <v>114.3</v>
      </c>
      <c r="E1641">
        <v>65</v>
      </c>
      <c r="F1641">
        <v>111</v>
      </c>
      <c r="G1641">
        <v>79.7</v>
      </c>
      <c r="H1641">
        <v>139.9</v>
      </c>
      <c r="I1641">
        <v>224.4</v>
      </c>
      <c r="J1641">
        <v>173.3</v>
      </c>
      <c r="K1641">
        <v>129.5</v>
      </c>
      <c r="M1641" s="3" t="str">
        <f t="shared" si="123"/>
        <v>May</v>
      </c>
      <c r="N1641" s="3" t="str">
        <f t="shared" si="124"/>
        <v>1986</v>
      </c>
    </row>
    <row r="1642" spans="1:14" x14ac:dyDescent="0.3">
      <c r="A1642" s="2" t="s">
        <v>4113</v>
      </c>
      <c r="B1642">
        <v>53.1</v>
      </c>
      <c r="C1642">
        <v>42.7</v>
      </c>
      <c r="D1642">
        <v>57.1</v>
      </c>
      <c r="E1642">
        <v>43.2</v>
      </c>
      <c r="F1642">
        <v>43.9</v>
      </c>
      <c r="G1642">
        <v>41.2</v>
      </c>
      <c r="H1642">
        <v>57.8</v>
      </c>
      <c r="I1642">
        <v>79.400000000000006</v>
      </c>
      <c r="J1642">
        <v>85</v>
      </c>
      <c r="K1642">
        <v>41.7</v>
      </c>
      <c r="M1642" s="3" t="str">
        <f t="shared" si="123"/>
        <v>May</v>
      </c>
      <c r="N1642" s="3" t="str">
        <f t="shared" si="124"/>
        <v>1987</v>
      </c>
    </row>
    <row r="1643" spans="1:14" x14ac:dyDescent="0.3">
      <c r="A1643" s="2" t="s">
        <v>4124</v>
      </c>
      <c r="B1643">
        <v>44.7</v>
      </c>
      <c r="C1643">
        <v>54.9</v>
      </c>
      <c r="D1643">
        <v>70.7</v>
      </c>
      <c r="E1643">
        <v>43</v>
      </c>
      <c r="F1643">
        <v>88.6</v>
      </c>
      <c r="G1643">
        <v>51.8</v>
      </c>
      <c r="H1643">
        <v>60.5</v>
      </c>
      <c r="I1643">
        <v>63.8</v>
      </c>
      <c r="J1643">
        <v>50.8</v>
      </c>
      <c r="K1643">
        <v>47.1</v>
      </c>
      <c r="M1643" s="3" t="str">
        <f t="shared" si="123"/>
        <v>May</v>
      </c>
      <c r="N1643" s="3" t="str">
        <f t="shared" si="124"/>
        <v>1988</v>
      </c>
    </row>
    <row r="1644" spans="1:14" x14ac:dyDescent="0.3">
      <c r="A1644" s="2" t="s">
        <v>4135</v>
      </c>
      <c r="B1644">
        <v>9.5</v>
      </c>
      <c r="C1644">
        <v>16.899999999999999</v>
      </c>
      <c r="D1644">
        <v>36.6</v>
      </c>
      <c r="E1644">
        <v>11.7</v>
      </c>
      <c r="F1644">
        <v>17.3</v>
      </c>
      <c r="G1644">
        <v>25</v>
      </c>
      <c r="H1644">
        <v>47.8</v>
      </c>
      <c r="I1644">
        <v>44.5</v>
      </c>
      <c r="J1644">
        <v>67.7</v>
      </c>
      <c r="K1644">
        <v>32.700000000000003</v>
      </c>
      <c r="M1644" s="3" t="str">
        <f t="shared" si="123"/>
        <v>May</v>
      </c>
      <c r="N1644" s="3" t="str">
        <f t="shared" si="124"/>
        <v>1989</v>
      </c>
    </row>
    <row r="1645" spans="1:14" x14ac:dyDescent="0.3">
      <c r="A1645" s="2" t="s">
        <v>4146</v>
      </c>
      <c r="B1645">
        <v>14.3</v>
      </c>
      <c r="C1645">
        <v>36.4</v>
      </c>
      <c r="D1645">
        <v>43.9</v>
      </c>
      <c r="E1645">
        <v>9.5</v>
      </c>
      <c r="F1645">
        <v>27.1</v>
      </c>
      <c r="G1645">
        <v>17.7</v>
      </c>
      <c r="H1645">
        <v>46.7</v>
      </c>
      <c r="I1645">
        <v>62.6</v>
      </c>
      <c r="J1645">
        <v>53.6</v>
      </c>
      <c r="K1645">
        <v>50.2</v>
      </c>
      <c r="M1645" s="3" t="str">
        <f t="shared" si="123"/>
        <v>May</v>
      </c>
      <c r="N1645" s="3" t="str">
        <f t="shared" si="124"/>
        <v>1990</v>
      </c>
    </row>
    <row r="1646" spans="1:14" x14ac:dyDescent="0.3">
      <c r="A1646" s="2" t="s">
        <v>4157</v>
      </c>
      <c r="B1646">
        <v>14.8</v>
      </c>
      <c r="C1646">
        <v>16.399999999999999</v>
      </c>
      <c r="D1646">
        <v>19.899999999999999</v>
      </c>
      <c r="E1646">
        <v>14.7</v>
      </c>
      <c r="F1646">
        <v>10.3</v>
      </c>
      <c r="G1646">
        <v>11.4</v>
      </c>
      <c r="H1646">
        <v>28.6</v>
      </c>
      <c r="I1646">
        <v>30</v>
      </c>
      <c r="J1646">
        <v>59.7</v>
      </c>
      <c r="K1646">
        <v>10.7</v>
      </c>
      <c r="M1646" s="3" t="str">
        <f t="shared" si="123"/>
        <v>May</v>
      </c>
      <c r="N1646" s="3" t="str">
        <f t="shared" si="124"/>
        <v>1991</v>
      </c>
    </row>
    <row r="1647" spans="1:14" x14ac:dyDescent="0.3">
      <c r="A1647" s="2" t="s">
        <v>4168</v>
      </c>
      <c r="B1647">
        <v>51.9</v>
      </c>
      <c r="C1647">
        <v>28.3</v>
      </c>
      <c r="D1647">
        <v>72.599999999999994</v>
      </c>
      <c r="E1647">
        <v>34.299999999999997</v>
      </c>
      <c r="F1647">
        <v>42.1</v>
      </c>
      <c r="G1647">
        <v>58.2</v>
      </c>
      <c r="H1647">
        <v>54.1</v>
      </c>
      <c r="I1647">
        <v>86.9</v>
      </c>
      <c r="J1647">
        <v>96.8</v>
      </c>
      <c r="K1647">
        <v>48.4</v>
      </c>
      <c r="M1647" s="3" t="str">
        <f t="shared" si="123"/>
        <v>May</v>
      </c>
      <c r="N1647" s="3" t="str">
        <f t="shared" si="124"/>
        <v>1992</v>
      </c>
    </row>
    <row r="1648" spans="1:14" x14ac:dyDescent="0.3">
      <c r="A1648" s="2" t="s">
        <v>4179</v>
      </c>
      <c r="B1648">
        <v>51.8</v>
      </c>
      <c r="C1648">
        <v>81.5</v>
      </c>
      <c r="D1648">
        <v>139.1</v>
      </c>
      <c r="E1648">
        <v>58.7</v>
      </c>
      <c r="F1648">
        <v>112.8</v>
      </c>
      <c r="G1648">
        <v>77.2</v>
      </c>
      <c r="H1648">
        <v>123.7</v>
      </c>
      <c r="I1648">
        <v>128.69999999999999</v>
      </c>
      <c r="J1648">
        <v>90.8</v>
      </c>
      <c r="K1648">
        <v>136.5</v>
      </c>
      <c r="M1648" s="3" t="str">
        <f t="shared" si="123"/>
        <v>May</v>
      </c>
      <c r="N1648" s="3" t="str">
        <f t="shared" si="124"/>
        <v>1993</v>
      </c>
    </row>
    <row r="1649" spans="1:14" x14ac:dyDescent="0.3">
      <c r="A1649" s="2" t="s">
        <v>4190</v>
      </c>
      <c r="B1649">
        <v>52.2</v>
      </c>
      <c r="C1649">
        <v>37.299999999999997</v>
      </c>
      <c r="D1649">
        <v>41.6</v>
      </c>
      <c r="E1649">
        <v>85.1</v>
      </c>
      <c r="F1649">
        <v>87.7</v>
      </c>
      <c r="G1649">
        <v>56.6</v>
      </c>
      <c r="H1649">
        <v>18.8</v>
      </c>
      <c r="I1649">
        <v>36.4</v>
      </c>
      <c r="J1649">
        <v>34.700000000000003</v>
      </c>
      <c r="K1649">
        <v>38.299999999999997</v>
      </c>
      <c r="M1649" s="3" t="str">
        <f t="shared" si="123"/>
        <v>May</v>
      </c>
      <c r="N1649" s="3" t="str">
        <f t="shared" si="124"/>
        <v>1994</v>
      </c>
    </row>
    <row r="1650" spans="1:14" x14ac:dyDescent="0.3">
      <c r="A1650" s="2" t="s">
        <v>4201</v>
      </c>
      <c r="B1650">
        <v>26</v>
      </c>
      <c r="C1650">
        <v>43.8</v>
      </c>
      <c r="D1650">
        <v>70.2</v>
      </c>
      <c r="E1650">
        <v>29.5</v>
      </c>
      <c r="F1650">
        <v>63.7</v>
      </c>
      <c r="G1650">
        <v>47.7</v>
      </c>
      <c r="H1650">
        <v>78.599999999999994</v>
      </c>
      <c r="I1650">
        <v>85.7</v>
      </c>
      <c r="J1650">
        <v>84.5</v>
      </c>
      <c r="K1650">
        <v>53.3</v>
      </c>
      <c r="M1650" s="3" t="str">
        <f t="shared" si="123"/>
        <v>May</v>
      </c>
      <c r="N1650" s="3" t="str">
        <f t="shared" si="124"/>
        <v>1995</v>
      </c>
    </row>
    <row r="1651" spans="1:14" x14ac:dyDescent="0.3">
      <c r="A1651" s="2" t="s">
        <v>4212</v>
      </c>
      <c r="B1651">
        <v>21.8</v>
      </c>
      <c r="C1651">
        <v>43</v>
      </c>
      <c r="D1651">
        <v>76.2</v>
      </c>
      <c r="E1651">
        <v>46.1</v>
      </c>
      <c r="F1651">
        <v>100.6</v>
      </c>
      <c r="G1651">
        <v>44.3</v>
      </c>
      <c r="H1651">
        <v>65.599999999999994</v>
      </c>
      <c r="I1651">
        <v>89.7</v>
      </c>
      <c r="J1651">
        <v>79.8</v>
      </c>
      <c r="K1651">
        <v>88.2</v>
      </c>
      <c r="M1651" s="3" t="str">
        <f t="shared" si="123"/>
        <v>May</v>
      </c>
      <c r="N1651" s="3" t="str">
        <f t="shared" si="124"/>
        <v>1996</v>
      </c>
    </row>
    <row r="1652" spans="1:14" x14ac:dyDescent="0.3">
      <c r="A1652" s="2" t="s">
        <v>4223</v>
      </c>
      <c r="B1652">
        <v>42.9</v>
      </c>
      <c r="C1652">
        <v>61.7</v>
      </c>
      <c r="D1652">
        <v>108.1</v>
      </c>
      <c r="E1652">
        <v>48.2</v>
      </c>
      <c r="F1652">
        <v>95.7</v>
      </c>
      <c r="G1652">
        <v>75.7</v>
      </c>
      <c r="H1652">
        <v>115.1</v>
      </c>
      <c r="I1652">
        <v>101.9</v>
      </c>
      <c r="J1652">
        <v>110.7</v>
      </c>
      <c r="K1652">
        <v>105.2</v>
      </c>
      <c r="M1652" s="3" t="str">
        <f t="shared" si="123"/>
        <v>May</v>
      </c>
      <c r="N1652" s="3" t="str">
        <f t="shared" si="124"/>
        <v>1997</v>
      </c>
    </row>
    <row r="1653" spans="1:14" x14ac:dyDescent="0.3">
      <c r="A1653" s="2" t="s">
        <v>4234</v>
      </c>
      <c r="B1653">
        <v>15.4</v>
      </c>
      <c r="C1653">
        <v>54.1</v>
      </c>
      <c r="D1653">
        <v>42.2</v>
      </c>
      <c r="E1653">
        <v>25.3</v>
      </c>
      <c r="F1653">
        <v>37.799999999999997</v>
      </c>
      <c r="G1653">
        <v>23.9</v>
      </c>
      <c r="H1653">
        <v>55.3</v>
      </c>
      <c r="I1653">
        <v>57.3</v>
      </c>
      <c r="J1653">
        <v>55.9</v>
      </c>
      <c r="K1653">
        <v>48.6</v>
      </c>
      <c r="M1653" s="3" t="str">
        <f t="shared" si="123"/>
        <v>May</v>
      </c>
      <c r="N1653" s="3" t="str">
        <f t="shared" si="124"/>
        <v>1998</v>
      </c>
    </row>
    <row r="1654" spans="1:14" x14ac:dyDescent="0.3">
      <c r="A1654" s="2" t="s">
        <v>4245</v>
      </c>
      <c r="B1654">
        <v>25.9</v>
      </c>
      <c r="C1654">
        <v>55.3</v>
      </c>
      <c r="D1654">
        <v>89.6</v>
      </c>
      <c r="E1654">
        <v>36.299999999999997</v>
      </c>
      <c r="F1654">
        <v>70.099999999999994</v>
      </c>
      <c r="G1654">
        <v>62.4</v>
      </c>
      <c r="H1654">
        <v>89.7</v>
      </c>
      <c r="I1654">
        <v>122.8</v>
      </c>
      <c r="J1654">
        <v>119.6</v>
      </c>
      <c r="K1654">
        <v>65.3</v>
      </c>
      <c r="M1654" s="3" t="str">
        <f t="shared" si="123"/>
        <v>May</v>
      </c>
      <c r="N1654" s="3" t="str">
        <f t="shared" si="124"/>
        <v>1999</v>
      </c>
    </row>
    <row r="1655" spans="1:14" x14ac:dyDescent="0.3">
      <c r="A1655" s="2" t="s">
        <v>4256</v>
      </c>
      <c r="B1655">
        <v>91.9</v>
      </c>
      <c r="C1655">
        <v>73.5</v>
      </c>
      <c r="D1655">
        <v>81.5</v>
      </c>
      <c r="E1655">
        <v>99.8</v>
      </c>
      <c r="F1655">
        <v>97.8</v>
      </c>
      <c r="G1655">
        <v>73</v>
      </c>
      <c r="H1655">
        <v>64.900000000000006</v>
      </c>
      <c r="I1655">
        <v>66.900000000000006</v>
      </c>
      <c r="J1655">
        <v>64.400000000000006</v>
      </c>
      <c r="K1655">
        <v>67</v>
      </c>
      <c r="M1655" s="3" t="str">
        <f t="shared" si="123"/>
        <v>May</v>
      </c>
      <c r="N1655" s="3" t="str">
        <f t="shared" si="124"/>
        <v>2000</v>
      </c>
    </row>
    <row r="1656" spans="1:14" x14ac:dyDescent="0.3">
      <c r="A1656" s="2" t="s">
        <v>4267</v>
      </c>
      <c r="B1656">
        <v>39.799999999999997</v>
      </c>
      <c r="C1656">
        <v>25.7</v>
      </c>
      <c r="D1656">
        <v>56.6</v>
      </c>
      <c r="E1656">
        <v>32.299999999999997</v>
      </c>
      <c r="F1656">
        <v>39.9</v>
      </c>
      <c r="G1656">
        <v>53.4</v>
      </c>
      <c r="H1656">
        <v>26</v>
      </c>
      <c r="I1656">
        <v>40.799999999999997</v>
      </c>
      <c r="J1656">
        <v>59</v>
      </c>
      <c r="K1656">
        <v>50.8</v>
      </c>
      <c r="M1656" s="3" t="str">
        <f t="shared" si="123"/>
        <v>May</v>
      </c>
      <c r="N1656" s="3" t="str">
        <f t="shared" si="124"/>
        <v>2001</v>
      </c>
    </row>
    <row r="1657" spans="1:14" x14ac:dyDescent="0.3">
      <c r="A1657" s="2" t="s">
        <v>4278</v>
      </c>
      <c r="B1657">
        <v>58.1</v>
      </c>
      <c r="C1657">
        <v>62.5</v>
      </c>
      <c r="D1657">
        <v>113.6</v>
      </c>
      <c r="E1657">
        <v>92.7</v>
      </c>
      <c r="F1657">
        <v>151.80000000000001</v>
      </c>
      <c r="G1657">
        <v>74.7</v>
      </c>
      <c r="H1657">
        <v>104.9</v>
      </c>
      <c r="I1657">
        <v>148.5</v>
      </c>
      <c r="J1657">
        <v>87.7</v>
      </c>
      <c r="K1657">
        <v>135.6</v>
      </c>
      <c r="M1657" s="3" t="str">
        <f t="shared" si="123"/>
        <v>May</v>
      </c>
      <c r="N1657" s="3" t="str">
        <f t="shared" si="124"/>
        <v>2002</v>
      </c>
    </row>
    <row r="1658" spans="1:14" x14ac:dyDescent="0.3">
      <c r="A1658" s="2" t="s">
        <v>4289</v>
      </c>
      <c r="B1658">
        <v>45.5</v>
      </c>
      <c r="C1658">
        <v>67.599999999999994</v>
      </c>
      <c r="D1658">
        <v>133.5</v>
      </c>
      <c r="E1658">
        <v>45.6</v>
      </c>
      <c r="F1658">
        <v>87</v>
      </c>
      <c r="G1658">
        <v>65.5</v>
      </c>
      <c r="H1658">
        <v>106.2</v>
      </c>
      <c r="I1658">
        <v>157.19999999999999</v>
      </c>
      <c r="J1658">
        <v>149.69999999999999</v>
      </c>
      <c r="K1658">
        <v>127.9</v>
      </c>
      <c r="M1658" s="3" t="str">
        <f t="shared" si="123"/>
        <v>May</v>
      </c>
      <c r="N1658" s="3" t="str">
        <f t="shared" si="124"/>
        <v>2003</v>
      </c>
    </row>
    <row r="1659" spans="1:14" x14ac:dyDescent="0.3">
      <c r="A1659" s="2" t="s">
        <v>4300</v>
      </c>
      <c r="B1659">
        <v>44.6</v>
      </c>
      <c r="C1659">
        <v>30.3</v>
      </c>
      <c r="D1659">
        <v>53.1</v>
      </c>
      <c r="E1659">
        <v>51.6</v>
      </c>
      <c r="F1659">
        <v>53.9</v>
      </c>
      <c r="G1659">
        <v>42.9</v>
      </c>
      <c r="H1659">
        <v>50.1</v>
      </c>
      <c r="I1659">
        <v>67.3</v>
      </c>
      <c r="J1659">
        <v>66.7</v>
      </c>
      <c r="K1659">
        <v>48.3</v>
      </c>
      <c r="M1659" s="3" t="str">
        <f t="shared" si="123"/>
        <v>May</v>
      </c>
      <c r="N1659" s="3" t="str">
        <f t="shared" si="124"/>
        <v>2004</v>
      </c>
    </row>
    <row r="1660" spans="1:14" x14ac:dyDescent="0.3">
      <c r="A1660" s="2" t="s">
        <v>4311</v>
      </c>
      <c r="B1660">
        <v>39.1</v>
      </c>
      <c r="C1660">
        <v>43.6</v>
      </c>
      <c r="D1660">
        <v>73.8</v>
      </c>
      <c r="E1660">
        <v>33.1</v>
      </c>
      <c r="F1660">
        <v>58.7</v>
      </c>
      <c r="G1660">
        <v>38</v>
      </c>
      <c r="H1660">
        <v>94.7</v>
      </c>
      <c r="I1660">
        <v>136.69999999999999</v>
      </c>
      <c r="J1660">
        <v>116.7</v>
      </c>
      <c r="K1660">
        <v>103.2</v>
      </c>
      <c r="M1660" s="3" t="str">
        <f t="shared" si="123"/>
        <v>May</v>
      </c>
      <c r="N1660" s="3" t="str">
        <f t="shared" si="124"/>
        <v>2005</v>
      </c>
    </row>
    <row r="1661" spans="1:14" x14ac:dyDescent="0.3">
      <c r="A1661" s="2" t="s">
        <v>4322</v>
      </c>
      <c r="B1661">
        <v>81.2</v>
      </c>
      <c r="C1661">
        <v>96.1</v>
      </c>
      <c r="D1661">
        <v>133.30000000000001</v>
      </c>
      <c r="E1661">
        <v>96.1</v>
      </c>
      <c r="F1661">
        <v>136.9</v>
      </c>
      <c r="G1661">
        <v>104.1</v>
      </c>
      <c r="H1661">
        <v>92.4</v>
      </c>
      <c r="I1661">
        <v>138.6</v>
      </c>
      <c r="J1661">
        <v>123.8</v>
      </c>
      <c r="K1661">
        <v>113.9</v>
      </c>
      <c r="M1661" s="3" t="str">
        <f t="shared" si="123"/>
        <v>May</v>
      </c>
      <c r="N1661" s="3" t="str">
        <f t="shared" si="124"/>
        <v>2006</v>
      </c>
    </row>
    <row r="1662" spans="1:14" x14ac:dyDescent="0.3">
      <c r="A1662" s="2" t="s">
        <v>4333</v>
      </c>
      <c r="B1662">
        <v>118.1</v>
      </c>
      <c r="C1662">
        <v>77.099999999999994</v>
      </c>
      <c r="D1662">
        <v>102.5</v>
      </c>
      <c r="E1662">
        <v>104.5</v>
      </c>
      <c r="F1662">
        <v>138.4</v>
      </c>
      <c r="G1662">
        <v>112.3</v>
      </c>
      <c r="H1662">
        <v>101.5</v>
      </c>
      <c r="I1662">
        <v>122.8</v>
      </c>
      <c r="J1662">
        <v>157.19999999999999</v>
      </c>
      <c r="K1662">
        <v>71.8</v>
      </c>
      <c r="M1662" s="3" t="str">
        <f t="shared" si="123"/>
        <v>May</v>
      </c>
      <c r="N1662" s="3" t="str">
        <f t="shared" si="124"/>
        <v>2007</v>
      </c>
    </row>
    <row r="1663" spans="1:14" x14ac:dyDescent="0.3">
      <c r="A1663" s="2" t="s">
        <v>4344</v>
      </c>
      <c r="B1663">
        <v>68.099999999999994</v>
      </c>
      <c r="C1663">
        <v>25.6</v>
      </c>
      <c r="D1663">
        <v>34.799999999999997</v>
      </c>
      <c r="E1663">
        <v>86.5</v>
      </c>
      <c r="F1663">
        <v>92.8</v>
      </c>
      <c r="G1663">
        <v>59.5</v>
      </c>
      <c r="H1663">
        <v>29.3</v>
      </c>
      <c r="I1663">
        <v>29.9</v>
      </c>
      <c r="J1663">
        <v>20.7</v>
      </c>
      <c r="K1663">
        <v>18.899999999999999</v>
      </c>
      <c r="M1663" s="3" t="str">
        <f t="shared" si="123"/>
        <v>May</v>
      </c>
      <c r="N1663" s="3" t="str">
        <f t="shared" si="124"/>
        <v>2008</v>
      </c>
    </row>
    <row r="1664" spans="1:14" x14ac:dyDescent="0.3">
      <c r="A1664" s="2" t="s">
        <v>4355</v>
      </c>
      <c r="B1664">
        <v>33.5</v>
      </c>
      <c r="C1664">
        <v>52.1</v>
      </c>
      <c r="D1664">
        <v>99.6</v>
      </c>
      <c r="E1664">
        <v>36.1</v>
      </c>
      <c r="F1664">
        <v>72</v>
      </c>
      <c r="G1664">
        <v>57</v>
      </c>
      <c r="H1664">
        <v>95.4</v>
      </c>
      <c r="I1664">
        <v>145.1</v>
      </c>
      <c r="J1664">
        <v>124.3</v>
      </c>
      <c r="K1664">
        <v>100.2</v>
      </c>
      <c r="M1664" s="3" t="str">
        <f t="shared" si="123"/>
        <v>May</v>
      </c>
      <c r="N1664" s="3" t="str">
        <f t="shared" si="124"/>
        <v>2009</v>
      </c>
    </row>
    <row r="1665" spans="1:14" x14ac:dyDescent="0.3">
      <c r="A1665" s="2" t="s">
        <v>4366</v>
      </c>
      <c r="B1665">
        <v>25.4</v>
      </c>
      <c r="C1665">
        <v>22.1</v>
      </c>
      <c r="D1665">
        <v>38.1</v>
      </c>
      <c r="E1665">
        <v>30.1</v>
      </c>
      <c r="F1665">
        <v>45.5</v>
      </c>
      <c r="G1665">
        <v>31.6</v>
      </c>
      <c r="H1665">
        <v>48</v>
      </c>
      <c r="I1665">
        <v>41.2</v>
      </c>
      <c r="J1665">
        <v>57.8</v>
      </c>
      <c r="K1665">
        <v>43.2</v>
      </c>
      <c r="M1665" s="3" t="str">
        <f t="shared" si="123"/>
        <v>May</v>
      </c>
      <c r="N1665" s="3" t="str">
        <f t="shared" si="124"/>
        <v>2010</v>
      </c>
    </row>
    <row r="1666" spans="1:14" x14ac:dyDescent="0.3">
      <c r="A1666" s="2" t="s">
        <v>4377</v>
      </c>
      <c r="B1666">
        <v>16.2</v>
      </c>
      <c r="C1666">
        <v>48.7</v>
      </c>
      <c r="D1666">
        <v>114.1</v>
      </c>
      <c r="E1666">
        <v>27.2</v>
      </c>
      <c r="F1666">
        <v>58.9</v>
      </c>
      <c r="G1666">
        <v>54</v>
      </c>
      <c r="H1666">
        <v>120.1</v>
      </c>
      <c r="I1666">
        <v>227.7</v>
      </c>
      <c r="J1666">
        <v>215.1</v>
      </c>
      <c r="K1666">
        <v>106.9</v>
      </c>
      <c r="M1666" s="3" t="str">
        <f t="shared" si="123"/>
        <v>May</v>
      </c>
      <c r="N1666" s="3" t="str">
        <f t="shared" si="124"/>
        <v>2011</v>
      </c>
    </row>
    <row r="1667" spans="1:14" x14ac:dyDescent="0.3">
      <c r="A1667" s="2" t="s">
        <v>4388</v>
      </c>
      <c r="B1667">
        <v>48.5</v>
      </c>
      <c r="C1667">
        <v>62.1</v>
      </c>
      <c r="D1667">
        <v>77.5</v>
      </c>
      <c r="E1667">
        <v>42.7</v>
      </c>
      <c r="F1667">
        <v>60.2</v>
      </c>
      <c r="G1667">
        <v>51.7</v>
      </c>
      <c r="H1667">
        <v>74.8</v>
      </c>
      <c r="I1667">
        <v>82</v>
      </c>
      <c r="J1667">
        <v>90.4</v>
      </c>
      <c r="K1667">
        <v>60.3</v>
      </c>
      <c r="M1667" s="3" t="str">
        <f t="shared" ref="M1667:M1730" si="125">LEFT(A1667,3)</f>
        <v>May</v>
      </c>
      <c r="N1667" s="3" t="str">
        <f t="shared" ref="N1667:N1730" si="126">RIGHT(A1667,4)</f>
        <v>2012</v>
      </c>
    </row>
    <row r="1668" spans="1:14" x14ac:dyDescent="0.3">
      <c r="A1668" s="2" t="s">
        <v>4399</v>
      </c>
      <c r="B1668">
        <v>48.9</v>
      </c>
      <c r="C1668">
        <v>76.599999999999994</v>
      </c>
      <c r="D1668">
        <v>98.6</v>
      </c>
      <c r="E1668">
        <v>56.4</v>
      </c>
      <c r="F1668">
        <v>92</v>
      </c>
      <c r="G1668">
        <v>78.5</v>
      </c>
      <c r="H1668">
        <v>81.8</v>
      </c>
      <c r="I1668">
        <v>136.4</v>
      </c>
      <c r="J1668">
        <v>133.69999999999999</v>
      </c>
      <c r="K1668">
        <v>105.3</v>
      </c>
      <c r="M1668" s="3" t="str">
        <f t="shared" si="125"/>
        <v>May</v>
      </c>
      <c r="N1668" s="3" t="str">
        <f t="shared" si="126"/>
        <v>2013</v>
      </c>
    </row>
    <row r="1669" spans="1:14" x14ac:dyDescent="0.3">
      <c r="A1669" s="2" t="s">
        <v>4410</v>
      </c>
      <c r="B1669">
        <v>93.6</v>
      </c>
      <c r="C1669">
        <v>104.5</v>
      </c>
      <c r="D1669">
        <v>115.3</v>
      </c>
      <c r="E1669">
        <v>74</v>
      </c>
      <c r="F1669">
        <v>105.2</v>
      </c>
      <c r="G1669">
        <v>102.8</v>
      </c>
      <c r="H1669">
        <v>68.599999999999994</v>
      </c>
      <c r="I1669">
        <v>131.19999999999999</v>
      </c>
      <c r="J1669">
        <v>100.8</v>
      </c>
      <c r="K1669">
        <v>89.3</v>
      </c>
      <c r="M1669" s="3" t="str">
        <f t="shared" si="125"/>
        <v>May</v>
      </c>
      <c r="N1669" s="3" t="str">
        <f t="shared" si="126"/>
        <v>2014</v>
      </c>
    </row>
    <row r="1670" spans="1:14" x14ac:dyDescent="0.3">
      <c r="A1670" s="2" t="s">
        <v>4421</v>
      </c>
      <c r="B1670">
        <v>50</v>
      </c>
      <c r="C1670">
        <v>82.7</v>
      </c>
      <c r="D1670">
        <v>141.80000000000001</v>
      </c>
      <c r="E1670">
        <v>62.8</v>
      </c>
      <c r="F1670">
        <v>101.1</v>
      </c>
      <c r="G1670">
        <v>79.2</v>
      </c>
      <c r="H1670">
        <v>108.2</v>
      </c>
      <c r="I1670">
        <v>176.7</v>
      </c>
      <c r="J1670">
        <v>166.5</v>
      </c>
      <c r="K1670">
        <v>123.4</v>
      </c>
      <c r="M1670" s="3" t="str">
        <f t="shared" si="125"/>
        <v>May</v>
      </c>
      <c r="N1670" s="3" t="str">
        <f t="shared" si="126"/>
        <v>2015</v>
      </c>
    </row>
    <row r="1671" spans="1:14" x14ac:dyDescent="0.3">
      <c r="A1671" s="2" t="s">
        <v>4432</v>
      </c>
      <c r="B1671">
        <v>48.8</v>
      </c>
      <c r="C1671">
        <v>36.299999999999997</v>
      </c>
      <c r="D1671">
        <v>54</v>
      </c>
      <c r="E1671">
        <v>63.4</v>
      </c>
      <c r="F1671">
        <v>73.7</v>
      </c>
      <c r="G1671">
        <v>55.1</v>
      </c>
      <c r="H1671">
        <v>44.4</v>
      </c>
      <c r="I1671">
        <v>87.1</v>
      </c>
      <c r="J1671">
        <v>84.6</v>
      </c>
      <c r="K1671">
        <v>58.4</v>
      </c>
      <c r="M1671" s="3" t="str">
        <f t="shared" si="125"/>
        <v>May</v>
      </c>
      <c r="N1671" s="3" t="str">
        <f t="shared" si="126"/>
        <v>2016</v>
      </c>
    </row>
    <row r="1672" spans="1:14" x14ac:dyDescent="0.3">
      <c r="A1672" s="2" t="s">
        <v>4443</v>
      </c>
      <c r="B1672">
        <v>61.3</v>
      </c>
      <c r="C1672">
        <v>42.9</v>
      </c>
      <c r="D1672">
        <v>60.9</v>
      </c>
      <c r="E1672">
        <v>68.5</v>
      </c>
      <c r="F1672">
        <v>66.900000000000006</v>
      </c>
      <c r="G1672">
        <v>55.8</v>
      </c>
      <c r="H1672">
        <v>43.5</v>
      </c>
      <c r="I1672">
        <v>68.8</v>
      </c>
      <c r="J1672">
        <v>50.3</v>
      </c>
      <c r="K1672">
        <v>56.4</v>
      </c>
      <c r="M1672" s="3" t="str">
        <f t="shared" si="125"/>
        <v>May</v>
      </c>
      <c r="N1672" s="3" t="str">
        <f t="shared" si="126"/>
        <v>2017</v>
      </c>
    </row>
    <row r="1673" spans="1:14" x14ac:dyDescent="0.3">
      <c r="A1673" s="2" t="s">
        <v>4454</v>
      </c>
      <c r="B1673">
        <v>37.4</v>
      </c>
      <c r="C1673">
        <v>32.6</v>
      </c>
      <c r="D1673">
        <v>47.3</v>
      </c>
      <c r="E1673">
        <v>54.6</v>
      </c>
      <c r="F1673">
        <v>49.4</v>
      </c>
      <c r="G1673">
        <v>55.3</v>
      </c>
      <c r="H1673">
        <v>34.1</v>
      </c>
      <c r="I1673">
        <v>56.8</v>
      </c>
      <c r="J1673">
        <v>52.4</v>
      </c>
      <c r="K1673">
        <v>53.4</v>
      </c>
      <c r="M1673" s="3" t="str">
        <f t="shared" si="125"/>
        <v>May</v>
      </c>
      <c r="N1673" s="3" t="str">
        <f t="shared" si="126"/>
        <v>2018</v>
      </c>
    </row>
    <row r="1674" spans="1:14" x14ac:dyDescent="0.3">
      <c r="A1674" s="2" t="s">
        <v>4465</v>
      </c>
      <c r="B1674">
        <v>40.9</v>
      </c>
      <c r="C1674">
        <v>51.9</v>
      </c>
      <c r="D1674">
        <v>57.1</v>
      </c>
      <c r="E1674">
        <v>31</v>
      </c>
      <c r="F1674">
        <v>35.200000000000003</v>
      </c>
      <c r="G1674">
        <v>42.6</v>
      </c>
      <c r="H1674">
        <v>103.6</v>
      </c>
      <c r="I1674">
        <v>88.6</v>
      </c>
      <c r="J1674">
        <v>116.9</v>
      </c>
      <c r="K1674">
        <v>59.5</v>
      </c>
      <c r="M1674" s="3" t="str">
        <f t="shared" si="125"/>
        <v>May</v>
      </c>
      <c r="N1674" s="3" t="str">
        <f t="shared" si="126"/>
        <v>2019</v>
      </c>
    </row>
    <row r="1675" spans="1:14" x14ac:dyDescent="0.3">
      <c r="A1675" s="2" t="s">
        <v>4476</v>
      </c>
      <c r="B1675">
        <v>2.8</v>
      </c>
      <c r="C1675">
        <v>15.9</v>
      </c>
      <c r="D1675">
        <v>19.100000000000001</v>
      </c>
      <c r="E1675">
        <v>4.9000000000000004</v>
      </c>
      <c r="F1675">
        <v>12.1</v>
      </c>
      <c r="G1675">
        <v>6.6</v>
      </c>
      <c r="H1675">
        <v>46.8</v>
      </c>
      <c r="I1675">
        <v>70.3</v>
      </c>
      <c r="J1675">
        <v>105.6</v>
      </c>
      <c r="K1675">
        <v>31</v>
      </c>
      <c r="M1675" s="3" t="str">
        <f t="shared" si="125"/>
        <v>May</v>
      </c>
      <c r="N1675" s="3" t="str">
        <f t="shared" si="126"/>
        <v>2020</v>
      </c>
    </row>
    <row r="1676" spans="1:14" x14ac:dyDescent="0.3">
      <c r="A1676" s="2" t="s">
        <v>4487</v>
      </c>
      <c r="B1676">
        <v>81.2</v>
      </c>
      <c r="C1676">
        <v>101.4</v>
      </c>
      <c r="D1676">
        <v>159.9</v>
      </c>
      <c r="E1676">
        <v>93.9</v>
      </c>
      <c r="F1676">
        <v>188.4</v>
      </c>
      <c r="G1676">
        <v>119.6</v>
      </c>
      <c r="H1676">
        <v>133.19999999999999</v>
      </c>
      <c r="I1676">
        <v>103.5</v>
      </c>
      <c r="J1676">
        <v>100</v>
      </c>
      <c r="K1676">
        <v>108.6</v>
      </c>
      <c r="M1676" s="3" t="str">
        <f t="shared" si="125"/>
        <v>May</v>
      </c>
      <c r="N1676" s="3" t="str">
        <f t="shared" si="126"/>
        <v>2021</v>
      </c>
    </row>
    <row r="1677" spans="1:14" x14ac:dyDescent="0.3">
      <c r="A1677" s="2" t="s">
        <v>2458</v>
      </c>
      <c r="B1677">
        <v>80.400000000000006</v>
      </c>
      <c r="C1677">
        <v>122.5</v>
      </c>
      <c r="D1677">
        <v>195.2</v>
      </c>
      <c r="E1677">
        <v>100</v>
      </c>
      <c r="F1677">
        <v>209.1</v>
      </c>
      <c r="G1677">
        <v>131.4</v>
      </c>
      <c r="H1677">
        <v>153.69999999999999</v>
      </c>
      <c r="I1677">
        <v>179.4</v>
      </c>
      <c r="J1677">
        <v>175.6</v>
      </c>
      <c r="K1677">
        <v>109.3</v>
      </c>
      <c r="M1677" s="3" t="str">
        <f t="shared" si="125"/>
        <v>Nov</v>
      </c>
      <c r="N1677" s="3" t="str">
        <f t="shared" si="126"/>
        <v>1836</v>
      </c>
    </row>
    <row r="1678" spans="1:14" x14ac:dyDescent="0.3">
      <c r="A1678" s="2" t="s">
        <v>2469</v>
      </c>
      <c r="B1678">
        <v>52.1</v>
      </c>
      <c r="C1678">
        <v>48.3</v>
      </c>
      <c r="D1678">
        <v>147.80000000000001</v>
      </c>
      <c r="E1678">
        <v>51.9</v>
      </c>
      <c r="F1678">
        <v>106.5</v>
      </c>
      <c r="G1678">
        <v>67.7</v>
      </c>
      <c r="H1678">
        <v>74</v>
      </c>
      <c r="I1678">
        <v>167.1</v>
      </c>
      <c r="J1678">
        <v>163</v>
      </c>
      <c r="K1678">
        <v>74</v>
      </c>
      <c r="M1678" s="3" t="str">
        <f t="shared" si="125"/>
        <v>Nov</v>
      </c>
      <c r="N1678" s="3" t="str">
        <f t="shared" si="126"/>
        <v>1837</v>
      </c>
    </row>
    <row r="1679" spans="1:14" x14ac:dyDescent="0.3">
      <c r="A1679" s="2" t="s">
        <v>2480</v>
      </c>
      <c r="B1679">
        <v>69.099999999999994</v>
      </c>
      <c r="C1679">
        <v>67.599999999999994</v>
      </c>
      <c r="D1679">
        <v>144.5</v>
      </c>
      <c r="E1679">
        <v>122.8</v>
      </c>
      <c r="F1679">
        <v>213.3</v>
      </c>
      <c r="G1679">
        <v>94.2</v>
      </c>
      <c r="H1679">
        <v>118.7</v>
      </c>
      <c r="I1679">
        <v>108.8</v>
      </c>
      <c r="J1679">
        <v>126.8</v>
      </c>
      <c r="K1679">
        <v>119.5</v>
      </c>
      <c r="M1679" s="3" t="str">
        <f t="shared" si="125"/>
        <v>Nov</v>
      </c>
      <c r="N1679" s="3" t="str">
        <f t="shared" si="126"/>
        <v>1838</v>
      </c>
    </row>
    <row r="1680" spans="1:14" x14ac:dyDescent="0.3">
      <c r="A1680" s="2" t="s">
        <v>2491</v>
      </c>
      <c r="B1680">
        <v>86.5</v>
      </c>
      <c r="C1680">
        <v>102.5</v>
      </c>
      <c r="D1680">
        <v>122.9</v>
      </c>
      <c r="E1680">
        <v>117.8</v>
      </c>
      <c r="F1680">
        <v>180.4</v>
      </c>
      <c r="G1680">
        <v>119.9</v>
      </c>
      <c r="H1680">
        <v>110.6</v>
      </c>
      <c r="I1680">
        <v>93.7</v>
      </c>
      <c r="J1680">
        <v>90.9</v>
      </c>
      <c r="K1680">
        <v>126.9</v>
      </c>
      <c r="M1680" s="3" t="str">
        <f t="shared" si="125"/>
        <v>Nov</v>
      </c>
      <c r="N1680" s="3" t="str">
        <f t="shared" si="126"/>
        <v>1839</v>
      </c>
    </row>
    <row r="1681" spans="1:14" x14ac:dyDescent="0.3">
      <c r="A1681" s="2" t="s">
        <v>2502</v>
      </c>
      <c r="B1681">
        <v>69.5</v>
      </c>
      <c r="C1681">
        <v>93.4</v>
      </c>
      <c r="D1681">
        <v>155.4</v>
      </c>
      <c r="E1681">
        <v>121.7</v>
      </c>
      <c r="F1681">
        <v>212.6</v>
      </c>
      <c r="G1681">
        <v>120.9</v>
      </c>
      <c r="H1681">
        <v>106.5</v>
      </c>
      <c r="I1681">
        <v>109.2</v>
      </c>
      <c r="J1681">
        <v>115.3</v>
      </c>
      <c r="K1681">
        <v>133.80000000000001</v>
      </c>
      <c r="M1681" s="3" t="str">
        <f t="shared" si="125"/>
        <v>Nov</v>
      </c>
      <c r="N1681" s="3" t="str">
        <f t="shared" si="126"/>
        <v>1840</v>
      </c>
    </row>
    <row r="1682" spans="1:14" x14ac:dyDescent="0.3">
      <c r="A1682" s="2" t="s">
        <v>2513</v>
      </c>
      <c r="B1682">
        <v>75.400000000000006</v>
      </c>
      <c r="C1682">
        <v>74.599999999999994</v>
      </c>
      <c r="D1682">
        <v>122.3</v>
      </c>
      <c r="E1682">
        <v>114.2</v>
      </c>
      <c r="F1682">
        <v>190.4</v>
      </c>
      <c r="G1682">
        <v>91.4</v>
      </c>
      <c r="H1682">
        <v>86.1</v>
      </c>
      <c r="I1682">
        <v>105.5</v>
      </c>
      <c r="J1682">
        <v>106.2</v>
      </c>
      <c r="K1682">
        <v>97.7</v>
      </c>
      <c r="M1682" s="3" t="str">
        <f t="shared" si="125"/>
        <v>Nov</v>
      </c>
      <c r="N1682" s="3" t="str">
        <f t="shared" si="126"/>
        <v>1841</v>
      </c>
    </row>
    <row r="1683" spans="1:14" x14ac:dyDescent="0.3">
      <c r="A1683" s="2" t="s">
        <v>2524</v>
      </c>
      <c r="B1683">
        <v>93.3</v>
      </c>
      <c r="C1683">
        <v>83.4</v>
      </c>
      <c r="D1683">
        <v>171.6</v>
      </c>
      <c r="E1683">
        <v>143.80000000000001</v>
      </c>
      <c r="F1683">
        <v>267.3</v>
      </c>
      <c r="G1683">
        <v>132.5</v>
      </c>
      <c r="H1683">
        <v>113.5</v>
      </c>
      <c r="I1683">
        <v>91.4</v>
      </c>
      <c r="J1683">
        <v>113.6</v>
      </c>
      <c r="K1683">
        <v>165.1</v>
      </c>
      <c r="M1683" s="3" t="str">
        <f t="shared" si="125"/>
        <v>Nov</v>
      </c>
      <c r="N1683" s="3" t="str">
        <f t="shared" si="126"/>
        <v>1842</v>
      </c>
    </row>
    <row r="1684" spans="1:14" x14ac:dyDescent="0.3">
      <c r="A1684" s="2" t="s">
        <v>2535</v>
      </c>
      <c r="B1684">
        <v>56.7</v>
      </c>
      <c r="C1684">
        <v>70.3</v>
      </c>
      <c r="D1684">
        <v>162.5</v>
      </c>
      <c r="E1684">
        <v>69.099999999999994</v>
      </c>
      <c r="F1684">
        <v>130.19999999999999</v>
      </c>
      <c r="G1684">
        <v>77.2</v>
      </c>
      <c r="H1684">
        <v>120.5</v>
      </c>
      <c r="I1684">
        <v>176.2</v>
      </c>
      <c r="J1684">
        <v>167.7</v>
      </c>
      <c r="K1684">
        <v>114.4</v>
      </c>
      <c r="M1684" s="3" t="str">
        <f t="shared" si="125"/>
        <v>Nov</v>
      </c>
      <c r="N1684" s="3" t="str">
        <f t="shared" si="126"/>
        <v>1843</v>
      </c>
    </row>
    <row r="1685" spans="1:14" x14ac:dyDescent="0.3">
      <c r="A1685" s="2" t="s">
        <v>2546</v>
      </c>
      <c r="B1685">
        <v>76.400000000000006</v>
      </c>
      <c r="C1685">
        <v>65.900000000000006</v>
      </c>
      <c r="D1685">
        <v>69.400000000000006</v>
      </c>
      <c r="E1685">
        <v>99.3</v>
      </c>
      <c r="F1685">
        <v>123.1</v>
      </c>
      <c r="G1685">
        <v>79</v>
      </c>
      <c r="H1685">
        <v>165.8</v>
      </c>
      <c r="I1685">
        <v>103.7</v>
      </c>
      <c r="J1685">
        <v>213.4</v>
      </c>
      <c r="K1685">
        <v>71.599999999999994</v>
      </c>
      <c r="M1685" s="3" t="str">
        <f t="shared" si="125"/>
        <v>Nov</v>
      </c>
      <c r="N1685" s="3" t="str">
        <f t="shared" si="126"/>
        <v>1844</v>
      </c>
    </row>
    <row r="1686" spans="1:14" x14ac:dyDescent="0.3">
      <c r="A1686" s="2" t="s">
        <v>2557</v>
      </c>
      <c r="B1686">
        <v>46.6</v>
      </c>
      <c r="C1686">
        <v>44.8</v>
      </c>
      <c r="D1686">
        <v>109</v>
      </c>
      <c r="E1686">
        <v>77.599999999999994</v>
      </c>
      <c r="F1686">
        <v>138.19999999999999</v>
      </c>
      <c r="G1686">
        <v>58</v>
      </c>
      <c r="H1686">
        <v>116.8</v>
      </c>
      <c r="I1686">
        <v>189.1</v>
      </c>
      <c r="J1686">
        <v>149.19999999999999</v>
      </c>
      <c r="K1686">
        <v>136.69999999999999</v>
      </c>
      <c r="M1686" s="3" t="str">
        <f t="shared" si="125"/>
        <v>Nov</v>
      </c>
      <c r="N1686" s="3" t="str">
        <f t="shared" si="126"/>
        <v>1845</v>
      </c>
    </row>
    <row r="1687" spans="1:14" x14ac:dyDescent="0.3">
      <c r="A1687" s="2" t="s">
        <v>2568</v>
      </c>
      <c r="B1687">
        <v>34.299999999999997</v>
      </c>
      <c r="C1687">
        <v>53</v>
      </c>
      <c r="D1687">
        <v>92.3</v>
      </c>
      <c r="E1687">
        <v>48.5</v>
      </c>
      <c r="F1687">
        <v>101.1</v>
      </c>
      <c r="G1687">
        <v>39.299999999999997</v>
      </c>
      <c r="H1687">
        <v>93.6</v>
      </c>
      <c r="I1687">
        <v>148.9</v>
      </c>
      <c r="J1687">
        <v>133.5</v>
      </c>
      <c r="K1687">
        <v>124.4</v>
      </c>
      <c r="M1687" s="3" t="str">
        <f t="shared" si="125"/>
        <v>Nov</v>
      </c>
      <c r="N1687" s="3" t="str">
        <f t="shared" si="126"/>
        <v>1846</v>
      </c>
    </row>
    <row r="1688" spans="1:14" x14ac:dyDescent="0.3">
      <c r="A1688" s="2" t="s">
        <v>2579</v>
      </c>
      <c r="B1688">
        <v>46.7</v>
      </c>
      <c r="C1688">
        <v>66.400000000000006</v>
      </c>
      <c r="D1688">
        <v>141.19999999999999</v>
      </c>
      <c r="E1688">
        <v>55.3</v>
      </c>
      <c r="F1688">
        <v>90</v>
      </c>
      <c r="G1688">
        <v>54.3</v>
      </c>
      <c r="H1688">
        <v>106.5</v>
      </c>
      <c r="I1688">
        <v>195.6</v>
      </c>
      <c r="J1688">
        <v>179.3</v>
      </c>
      <c r="K1688">
        <v>94.7</v>
      </c>
      <c r="M1688" s="3" t="str">
        <f t="shared" si="125"/>
        <v>Nov</v>
      </c>
      <c r="N1688" s="3" t="str">
        <f t="shared" si="126"/>
        <v>1847</v>
      </c>
    </row>
    <row r="1689" spans="1:14" x14ac:dyDescent="0.3">
      <c r="A1689" s="2" t="s">
        <v>2590</v>
      </c>
      <c r="B1689">
        <v>34.299999999999997</v>
      </c>
      <c r="C1689">
        <v>49.9</v>
      </c>
      <c r="D1689">
        <v>104.9</v>
      </c>
      <c r="E1689">
        <v>47.5</v>
      </c>
      <c r="F1689">
        <v>80.5</v>
      </c>
      <c r="G1689">
        <v>36.9</v>
      </c>
      <c r="H1689">
        <v>113.9</v>
      </c>
      <c r="I1689">
        <v>171.3</v>
      </c>
      <c r="J1689">
        <v>185.6</v>
      </c>
      <c r="K1689">
        <v>91.5</v>
      </c>
      <c r="M1689" s="3" t="str">
        <f t="shared" si="125"/>
        <v>Nov</v>
      </c>
      <c r="N1689" s="3" t="str">
        <f t="shared" si="126"/>
        <v>1848</v>
      </c>
    </row>
    <row r="1690" spans="1:14" x14ac:dyDescent="0.3">
      <c r="A1690" s="2" t="s">
        <v>2601</v>
      </c>
      <c r="B1690">
        <v>38.200000000000003</v>
      </c>
      <c r="C1690">
        <v>53.1</v>
      </c>
      <c r="D1690">
        <v>127.3</v>
      </c>
      <c r="E1690">
        <v>39.200000000000003</v>
      </c>
      <c r="F1690">
        <v>88.1</v>
      </c>
      <c r="G1690">
        <v>45.5</v>
      </c>
      <c r="H1690">
        <v>106.7</v>
      </c>
      <c r="I1690">
        <v>194.9</v>
      </c>
      <c r="J1690">
        <v>130.80000000000001</v>
      </c>
      <c r="K1690">
        <v>108.2</v>
      </c>
      <c r="M1690" s="3" t="str">
        <f t="shared" si="125"/>
        <v>Nov</v>
      </c>
      <c r="N1690" s="3" t="str">
        <f t="shared" si="126"/>
        <v>1849</v>
      </c>
    </row>
    <row r="1691" spans="1:14" x14ac:dyDescent="0.3">
      <c r="A1691" s="2" t="s">
        <v>2612</v>
      </c>
      <c r="B1691">
        <v>52.1</v>
      </c>
      <c r="C1691">
        <v>66.8</v>
      </c>
      <c r="D1691">
        <v>147.5</v>
      </c>
      <c r="E1691">
        <v>72.5</v>
      </c>
      <c r="F1691">
        <v>124</v>
      </c>
      <c r="G1691">
        <v>68.3</v>
      </c>
      <c r="H1691">
        <v>126.3</v>
      </c>
      <c r="I1691">
        <v>180.8</v>
      </c>
      <c r="J1691">
        <v>197.7</v>
      </c>
      <c r="K1691">
        <v>103.1</v>
      </c>
      <c r="M1691" s="3" t="str">
        <f t="shared" si="125"/>
        <v>Nov</v>
      </c>
      <c r="N1691" s="3" t="str">
        <f t="shared" si="126"/>
        <v>1850</v>
      </c>
    </row>
    <row r="1692" spans="1:14" x14ac:dyDescent="0.3">
      <c r="A1692" s="2" t="s">
        <v>2623</v>
      </c>
      <c r="B1692">
        <v>49.5</v>
      </c>
      <c r="C1692">
        <v>36.299999999999997</v>
      </c>
      <c r="D1692">
        <v>67.900000000000006</v>
      </c>
      <c r="E1692">
        <v>22.8</v>
      </c>
      <c r="F1692">
        <v>63.1</v>
      </c>
      <c r="G1692">
        <v>25.2</v>
      </c>
      <c r="H1692">
        <v>50</v>
      </c>
      <c r="I1692">
        <v>53</v>
      </c>
      <c r="J1692">
        <v>81.3</v>
      </c>
      <c r="K1692">
        <v>57.4</v>
      </c>
      <c r="M1692" s="3" t="str">
        <f t="shared" si="125"/>
        <v>Nov</v>
      </c>
      <c r="N1692" s="3" t="str">
        <f t="shared" si="126"/>
        <v>1851</v>
      </c>
    </row>
    <row r="1693" spans="1:14" x14ac:dyDescent="0.3">
      <c r="A1693" s="2" t="s">
        <v>2634</v>
      </c>
      <c r="B1693">
        <v>130.69999999999999</v>
      </c>
      <c r="C1693">
        <v>133.19999999999999</v>
      </c>
      <c r="D1693">
        <v>206.5</v>
      </c>
      <c r="E1693">
        <v>180.9</v>
      </c>
      <c r="F1693">
        <v>299.3</v>
      </c>
      <c r="G1693">
        <v>173.1</v>
      </c>
      <c r="H1693">
        <v>145.5</v>
      </c>
      <c r="I1693">
        <v>187.9</v>
      </c>
      <c r="J1693">
        <v>163.4</v>
      </c>
      <c r="K1693">
        <v>235.4</v>
      </c>
      <c r="M1693" s="3" t="str">
        <f t="shared" si="125"/>
        <v>Nov</v>
      </c>
      <c r="N1693" s="3" t="str">
        <f t="shared" si="126"/>
        <v>1852</v>
      </c>
    </row>
    <row r="1694" spans="1:14" x14ac:dyDescent="0.3">
      <c r="A1694" s="2" t="s">
        <v>2645</v>
      </c>
      <c r="B1694">
        <v>39.200000000000003</v>
      </c>
      <c r="C1694">
        <v>41.5</v>
      </c>
      <c r="D1694">
        <v>85.1</v>
      </c>
      <c r="E1694">
        <v>37.299999999999997</v>
      </c>
      <c r="F1694">
        <v>98.7</v>
      </c>
      <c r="G1694">
        <v>52.5</v>
      </c>
      <c r="H1694">
        <v>79.099999999999994</v>
      </c>
      <c r="I1694">
        <v>134.1</v>
      </c>
      <c r="J1694">
        <v>110.7</v>
      </c>
      <c r="K1694">
        <v>116.2</v>
      </c>
      <c r="M1694" s="3" t="str">
        <f t="shared" si="125"/>
        <v>Nov</v>
      </c>
      <c r="N1694" s="3" t="str">
        <f t="shared" si="126"/>
        <v>1853</v>
      </c>
    </row>
    <row r="1695" spans="1:14" x14ac:dyDescent="0.3">
      <c r="A1695" s="2" t="s">
        <v>2656</v>
      </c>
      <c r="B1695">
        <v>50.8</v>
      </c>
      <c r="C1695">
        <v>90.3</v>
      </c>
      <c r="D1695">
        <v>103.3</v>
      </c>
      <c r="E1695">
        <v>50.4</v>
      </c>
      <c r="F1695">
        <v>73.099999999999994</v>
      </c>
      <c r="G1695">
        <v>53</v>
      </c>
      <c r="H1695">
        <v>118.2</v>
      </c>
      <c r="I1695">
        <v>95.2</v>
      </c>
      <c r="J1695">
        <v>130.19999999999999</v>
      </c>
      <c r="K1695">
        <v>70.5</v>
      </c>
      <c r="M1695" s="3" t="str">
        <f t="shared" si="125"/>
        <v>Nov</v>
      </c>
      <c r="N1695" s="3" t="str">
        <f t="shared" si="126"/>
        <v>1854</v>
      </c>
    </row>
    <row r="1696" spans="1:14" x14ac:dyDescent="0.3">
      <c r="A1696" s="2" t="s">
        <v>2667</v>
      </c>
      <c r="B1696">
        <v>57.9</v>
      </c>
      <c r="C1696">
        <v>55.4</v>
      </c>
      <c r="D1696">
        <v>47.8</v>
      </c>
      <c r="E1696">
        <v>40.6</v>
      </c>
      <c r="F1696">
        <v>29.2</v>
      </c>
      <c r="G1696">
        <v>25</v>
      </c>
      <c r="H1696">
        <v>53.1</v>
      </c>
      <c r="I1696">
        <v>56.2</v>
      </c>
      <c r="J1696">
        <v>48.3</v>
      </c>
      <c r="K1696">
        <v>30.3</v>
      </c>
      <c r="M1696" s="3" t="str">
        <f t="shared" si="125"/>
        <v>Nov</v>
      </c>
      <c r="N1696" s="3" t="str">
        <f t="shared" si="126"/>
        <v>1855</v>
      </c>
    </row>
    <row r="1697" spans="1:14" x14ac:dyDescent="0.3">
      <c r="A1697" s="2" t="s">
        <v>2678</v>
      </c>
      <c r="B1697">
        <v>55.1</v>
      </c>
      <c r="C1697">
        <v>40.200000000000003</v>
      </c>
      <c r="D1697">
        <v>65.5</v>
      </c>
      <c r="E1697">
        <v>30.2</v>
      </c>
      <c r="F1697">
        <v>46.3</v>
      </c>
      <c r="G1697">
        <v>32.200000000000003</v>
      </c>
      <c r="H1697">
        <v>60.8</v>
      </c>
      <c r="I1697">
        <v>65.900000000000006</v>
      </c>
      <c r="J1697">
        <v>117.8</v>
      </c>
      <c r="K1697">
        <v>49.1</v>
      </c>
      <c r="M1697" s="3" t="str">
        <f t="shared" si="125"/>
        <v>Nov</v>
      </c>
      <c r="N1697" s="3" t="str">
        <f t="shared" si="126"/>
        <v>1856</v>
      </c>
    </row>
    <row r="1698" spans="1:14" x14ac:dyDescent="0.3">
      <c r="A1698" s="2" t="s">
        <v>2689</v>
      </c>
      <c r="B1698">
        <v>42.2</v>
      </c>
      <c r="C1698">
        <v>51.7</v>
      </c>
      <c r="D1698">
        <v>63.6</v>
      </c>
      <c r="E1698">
        <v>51</v>
      </c>
      <c r="F1698">
        <v>57.4</v>
      </c>
      <c r="G1698">
        <v>41.8</v>
      </c>
      <c r="H1698">
        <v>95</v>
      </c>
      <c r="I1698">
        <v>103.5</v>
      </c>
      <c r="J1698">
        <v>100.8</v>
      </c>
      <c r="K1698">
        <v>72.2</v>
      </c>
      <c r="M1698" s="3" t="str">
        <f t="shared" si="125"/>
        <v>Nov</v>
      </c>
      <c r="N1698" s="3" t="str">
        <f t="shared" si="126"/>
        <v>1857</v>
      </c>
    </row>
    <row r="1699" spans="1:14" x14ac:dyDescent="0.3">
      <c r="A1699" s="2" t="s">
        <v>2700</v>
      </c>
      <c r="B1699">
        <v>28.5</v>
      </c>
      <c r="C1699">
        <v>51.9</v>
      </c>
      <c r="D1699">
        <v>52.8</v>
      </c>
      <c r="E1699">
        <v>32.200000000000003</v>
      </c>
      <c r="F1699">
        <v>73.3</v>
      </c>
      <c r="G1699">
        <v>25.6</v>
      </c>
      <c r="H1699">
        <v>72.099999999999994</v>
      </c>
      <c r="I1699">
        <v>58.9</v>
      </c>
      <c r="J1699">
        <v>55.4</v>
      </c>
      <c r="K1699">
        <v>39.1</v>
      </c>
      <c r="M1699" s="3" t="str">
        <f t="shared" si="125"/>
        <v>Nov</v>
      </c>
      <c r="N1699" s="3" t="str">
        <f t="shared" si="126"/>
        <v>1858</v>
      </c>
    </row>
    <row r="1700" spans="1:14" x14ac:dyDescent="0.3">
      <c r="A1700" s="2" t="s">
        <v>2711</v>
      </c>
      <c r="B1700">
        <v>47.2</v>
      </c>
      <c r="C1700">
        <v>62.2</v>
      </c>
      <c r="D1700">
        <v>112.2</v>
      </c>
      <c r="E1700">
        <v>95.9</v>
      </c>
      <c r="F1700">
        <v>130</v>
      </c>
      <c r="G1700">
        <v>71.099999999999994</v>
      </c>
      <c r="H1700">
        <v>111.9</v>
      </c>
      <c r="I1700">
        <v>126.3</v>
      </c>
      <c r="J1700">
        <v>113.3</v>
      </c>
      <c r="K1700">
        <v>90.6</v>
      </c>
      <c r="M1700" s="3" t="str">
        <f t="shared" si="125"/>
        <v>Nov</v>
      </c>
      <c r="N1700" s="3" t="str">
        <f t="shared" si="126"/>
        <v>1859</v>
      </c>
    </row>
    <row r="1701" spans="1:14" x14ac:dyDescent="0.3">
      <c r="A1701" s="2" t="s">
        <v>2722</v>
      </c>
      <c r="B1701">
        <v>62.7</v>
      </c>
      <c r="C1701">
        <v>83.3</v>
      </c>
      <c r="D1701">
        <v>72.400000000000006</v>
      </c>
      <c r="E1701">
        <v>75.3</v>
      </c>
      <c r="F1701">
        <v>101.2</v>
      </c>
      <c r="G1701">
        <v>68.400000000000006</v>
      </c>
      <c r="H1701">
        <v>105.7</v>
      </c>
      <c r="I1701">
        <v>64.3</v>
      </c>
      <c r="J1701">
        <v>71.099999999999994</v>
      </c>
      <c r="K1701">
        <v>49.7</v>
      </c>
      <c r="M1701" s="3" t="str">
        <f t="shared" si="125"/>
        <v>Nov</v>
      </c>
      <c r="N1701" s="3" t="str">
        <f t="shared" si="126"/>
        <v>1860</v>
      </c>
    </row>
    <row r="1702" spans="1:14" x14ac:dyDescent="0.3">
      <c r="A1702" s="2" t="s">
        <v>2733</v>
      </c>
      <c r="B1702">
        <v>97.5</v>
      </c>
      <c r="C1702">
        <v>117.5</v>
      </c>
      <c r="D1702">
        <v>191.9</v>
      </c>
      <c r="E1702">
        <v>132.69999999999999</v>
      </c>
      <c r="F1702">
        <v>174.4</v>
      </c>
      <c r="G1702">
        <v>83.6</v>
      </c>
      <c r="H1702">
        <v>172.9</v>
      </c>
      <c r="I1702">
        <v>212.3</v>
      </c>
      <c r="J1702">
        <v>259.10000000000002</v>
      </c>
      <c r="K1702">
        <v>99.3</v>
      </c>
      <c r="M1702" s="3" t="str">
        <f t="shared" si="125"/>
        <v>Nov</v>
      </c>
      <c r="N1702" s="3" t="str">
        <f t="shared" si="126"/>
        <v>1861</v>
      </c>
    </row>
    <row r="1703" spans="1:14" x14ac:dyDescent="0.3">
      <c r="A1703" s="2" t="s">
        <v>2744</v>
      </c>
      <c r="B1703">
        <v>33.799999999999997</v>
      </c>
      <c r="C1703">
        <v>29.2</v>
      </c>
      <c r="D1703">
        <v>57.7</v>
      </c>
      <c r="E1703">
        <v>26.6</v>
      </c>
      <c r="F1703">
        <v>52.1</v>
      </c>
      <c r="G1703">
        <v>25.2</v>
      </c>
      <c r="H1703">
        <v>55.6</v>
      </c>
      <c r="I1703">
        <v>87.3</v>
      </c>
      <c r="J1703">
        <v>113.9</v>
      </c>
      <c r="K1703">
        <v>78.599999999999994</v>
      </c>
      <c r="M1703" s="3" t="str">
        <f t="shared" si="125"/>
        <v>Nov</v>
      </c>
      <c r="N1703" s="3" t="str">
        <f t="shared" si="126"/>
        <v>1862</v>
      </c>
    </row>
    <row r="1704" spans="1:14" x14ac:dyDescent="0.3">
      <c r="A1704" s="2" t="s">
        <v>2755</v>
      </c>
      <c r="B1704">
        <v>58.4</v>
      </c>
      <c r="C1704">
        <v>73.5</v>
      </c>
      <c r="D1704">
        <v>137.5</v>
      </c>
      <c r="E1704">
        <v>51.6</v>
      </c>
      <c r="F1704">
        <v>115.9</v>
      </c>
      <c r="G1704">
        <v>64.400000000000006</v>
      </c>
      <c r="H1704">
        <v>81.900000000000006</v>
      </c>
      <c r="I1704">
        <v>158.80000000000001</v>
      </c>
      <c r="J1704">
        <v>154.30000000000001</v>
      </c>
      <c r="K1704">
        <v>99.4</v>
      </c>
      <c r="M1704" s="3" t="str">
        <f t="shared" si="125"/>
        <v>Nov</v>
      </c>
      <c r="N1704" s="3" t="str">
        <f t="shared" si="126"/>
        <v>1863</v>
      </c>
    </row>
    <row r="1705" spans="1:14" x14ac:dyDescent="0.3">
      <c r="A1705" s="2" t="s">
        <v>2766</v>
      </c>
      <c r="B1705">
        <v>58.3</v>
      </c>
      <c r="C1705">
        <v>72.400000000000006</v>
      </c>
      <c r="D1705">
        <v>122.7</v>
      </c>
      <c r="E1705">
        <v>95</v>
      </c>
      <c r="F1705">
        <v>126.3</v>
      </c>
      <c r="G1705">
        <v>69.900000000000006</v>
      </c>
      <c r="H1705">
        <v>130.30000000000001</v>
      </c>
      <c r="I1705">
        <v>152.30000000000001</v>
      </c>
      <c r="J1705">
        <v>135.6</v>
      </c>
      <c r="K1705">
        <v>137.19999999999999</v>
      </c>
      <c r="M1705" s="3" t="str">
        <f t="shared" si="125"/>
        <v>Nov</v>
      </c>
      <c r="N1705" s="3" t="str">
        <f t="shared" si="126"/>
        <v>1864</v>
      </c>
    </row>
    <row r="1706" spans="1:14" x14ac:dyDescent="0.3">
      <c r="A1706" s="2" t="s">
        <v>2777</v>
      </c>
      <c r="B1706">
        <v>48.3</v>
      </c>
      <c r="C1706">
        <v>72.3</v>
      </c>
      <c r="D1706">
        <v>118.4</v>
      </c>
      <c r="E1706">
        <v>91.4</v>
      </c>
      <c r="F1706">
        <v>148.30000000000001</v>
      </c>
      <c r="G1706">
        <v>73</v>
      </c>
      <c r="H1706">
        <v>98.9</v>
      </c>
      <c r="I1706">
        <v>131</v>
      </c>
      <c r="J1706">
        <v>106.5</v>
      </c>
      <c r="K1706">
        <v>122.3</v>
      </c>
      <c r="M1706" s="3" t="str">
        <f t="shared" si="125"/>
        <v>Nov</v>
      </c>
      <c r="N1706" s="3" t="str">
        <f t="shared" si="126"/>
        <v>1865</v>
      </c>
    </row>
    <row r="1707" spans="1:14" x14ac:dyDescent="0.3">
      <c r="A1707" s="2" t="s">
        <v>2788</v>
      </c>
      <c r="B1707">
        <v>59.2</v>
      </c>
      <c r="C1707">
        <v>73.900000000000006</v>
      </c>
      <c r="D1707">
        <v>163</v>
      </c>
      <c r="E1707">
        <v>52</v>
      </c>
      <c r="F1707">
        <v>92.1</v>
      </c>
      <c r="G1707">
        <v>74.8</v>
      </c>
      <c r="H1707">
        <v>96.6</v>
      </c>
      <c r="I1707">
        <v>168.8</v>
      </c>
      <c r="J1707">
        <v>207.1</v>
      </c>
      <c r="K1707">
        <v>127</v>
      </c>
      <c r="M1707" s="3" t="str">
        <f t="shared" si="125"/>
        <v>Nov</v>
      </c>
      <c r="N1707" s="3" t="str">
        <f t="shared" si="126"/>
        <v>1866</v>
      </c>
    </row>
    <row r="1708" spans="1:14" x14ac:dyDescent="0.3">
      <c r="A1708" s="2" t="s">
        <v>2799</v>
      </c>
      <c r="B1708">
        <v>17.3</v>
      </c>
      <c r="C1708">
        <v>24.1</v>
      </c>
      <c r="D1708">
        <v>39.1</v>
      </c>
      <c r="E1708">
        <v>25.6</v>
      </c>
      <c r="F1708">
        <v>36.4</v>
      </c>
      <c r="G1708">
        <v>26.5</v>
      </c>
      <c r="H1708">
        <v>25.2</v>
      </c>
      <c r="I1708">
        <v>50.4</v>
      </c>
      <c r="J1708">
        <v>67.3</v>
      </c>
      <c r="K1708">
        <v>34.1</v>
      </c>
      <c r="M1708" s="3" t="str">
        <f t="shared" si="125"/>
        <v>Nov</v>
      </c>
      <c r="N1708" s="3" t="str">
        <f t="shared" si="126"/>
        <v>1867</v>
      </c>
    </row>
    <row r="1709" spans="1:14" x14ac:dyDescent="0.3">
      <c r="A1709" s="2" t="s">
        <v>2810</v>
      </c>
      <c r="B1709">
        <v>33.799999999999997</v>
      </c>
      <c r="C1709">
        <v>54.5</v>
      </c>
      <c r="D1709">
        <v>89.5</v>
      </c>
      <c r="E1709">
        <v>44.6</v>
      </c>
      <c r="F1709">
        <v>97.7</v>
      </c>
      <c r="G1709">
        <v>47.6</v>
      </c>
      <c r="H1709">
        <v>75.5</v>
      </c>
      <c r="I1709">
        <v>124.7</v>
      </c>
      <c r="J1709">
        <v>114.6</v>
      </c>
      <c r="K1709">
        <v>112.5</v>
      </c>
      <c r="M1709" s="3" t="str">
        <f t="shared" si="125"/>
        <v>Nov</v>
      </c>
      <c r="N1709" s="3" t="str">
        <f t="shared" si="126"/>
        <v>1868</v>
      </c>
    </row>
    <row r="1710" spans="1:14" x14ac:dyDescent="0.3">
      <c r="A1710" s="2" t="s">
        <v>2821</v>
      </c>
      <c r="B1710">
        <v>57.8</v>
      </c>
      <c r="C1710">
        <v>65.400000000000006</v>
      </c>
      <c r="D1710">
        <v>148</v>
      </c>
      <c r="E1710">
        <v>58.6</v>
      </c>
      <c r="F1710">
        <v>100</v>
      </c>
      <c r="G1710">
        <v>66.8</v>
      </c>
      <c r="H1710">
        <v>86.4</v>
      </c>
      <c r="I1710">
        <v>205.7</v>
      </c>
      <c r="J1710">
        <v>237.8</v>
      </c>
      <c r="K1710">
        <v>141.9</v>
      </c>
      <c r="M1710" s="3" t="str">
        <f t="shared" si="125"/>
        <v>Nov</v>
      </c>
      <c r="N1710" s="3" t="str">
        <f t="shared" si="126"/>
        <v>1869</v>
      </c>
    </row>
    <row r="1711" spans="1:14" x14ac:dyDescent="0.3">
      <c r="A1711" s="2" t="s">
        <v>2832</v>
      </c>
      <c r="B1711">
        <v>28</v>
      </c>
      <c r="C1711">
        <v>60.9</v>
      </c>
      <c r="D1711">
        <v>110.6</v>
      </c>
      <c r="E1711">
        <v>51.7</v>
      </c>
      <c r="F1711">
        <v>112.9</v>
      </c>
      <c r="G1711">
        <v>56.9</v>
      </c>
      <c r="H1711">
        <v>73.3</v>
      </c>
      <c r="I1711">
        <v>77.599999999999994</v>
      </c>
      <c r="J1711">
        <v>117.3</v>
      </c>
      <c r="K1711">
        <v>55.9</v>
      </c>
      <c r="M1711" s="3" t="str">
        <f t="shared" si="125"/>
        <v>Nov</v>
      </c>
      <c r="N1711" s="3" t="str">
        <f t="shared" si="126"/>
        <v>1870</v>
      </c>
    </row>
    <row r="1712" spans="1:14" x14ac:dyDescent="0.3">
      <c r="A1712" s="2" t="s">
        <v>2843</v>
      </c>
      <c r="B1712">
        <v>34.1</v>
      </c>
      <c r="C1712">
        <v>48</v>
      </c>
      <c r="D1712">
        <v>53.5</v>
      </c>
      <c r="E1712">
        <v>17.3</v>
      </c>
      <c r="F1712">
        <v>43.2</v>
      </c>
      <c r="G1712">
        <v>26.4</v>
      </c>
      <c r="H1712">
        <v>84.4</v>
      </c>
      <c r="I1712">
        <v>128</v>
      </c>
      <c r="J1712">
        <v>97.4</v>
      </c>
      <c r="K1712">
        <v>73.900000000000006</v>
      </c>
      <c r="M1712" s="3" t="str">
        <f t="shared" si="125"/>
        <v>Nov</v>
      </c>
      <c r="N1712" s="3" t="str">
        <f t="shared" si="126"/>
        <v>1871</v>
      </c>
    </row>
    <row r="1713" spans="1:14" x14ac:dyDescent="0.3">
      <c r="A1713" s="2" t="s">
        <v>2854</v>
      </c>
      <c r="B1713">
        <v>93.4</v>
      </c>
      <c r="C1713">
        <v>125.4</v>
      </c>
      <c r="D1713">
        <v>174.7</v>
      </c>
      <c r="E1713">
        <v>127.6</v>
      </c>
      <c r="F1713">
        <v>205.8</v>
      </c>
      <c r="G1713">
        <v>114.5</v>
      </c>
      <c r="H1713">
        <v>185.8</v>
      </c>
      <c r="I1713">
        <v>211.5</v>
      </c>
      <c r="J1713">
        <v>189.5</v>
      </c>
      <c r="K1713">
        <v>140.69999999999999</v>
      </c>
      <c r="M1713" s="3" t="str">
        <f t="shared" si="125"/>
        <v>Nov</v>
      </c>
      <c r="N1713" s="3" t="str">
        <f t="shared" si="126"/>
        <v>1872</v>
      </c>
    </row>
    <row r="1714" spans="1:14" x14ac:dyDescent="0.3">
      <c r="A1714" s="2" t="s">
        <v>2865</v>
      </c>
      <c r="B1714">
        <v>42.1</v>
      </c>
      <c r="C1714">
        <v>50.3</v>
      </c>
      <c r="D1714">
        <v>81.8</v>
      </c>
      <c r="E1714">
        <v>67</v>
      </c>
      <c r="F1714">
        <v>98.8</v>
      </c>
      <c r="G1714">
        <v>56.7</v>
      </c>
      <c r="H1714">
        <v>102.9</v>
      </c>
      <c r="I1714">
        <v>122.1</v>
      </c>
      <c r="J1714">
        <v>144.9</v>
      </c>
      <c r="K1714">
        <v>75.5</v>
      </c>
      <c r="M1714" s="3" t="str">
        <f t="shared" si="125"/>
        <v>Nov</v>
      </c>
      <c r="N1714" s="3" t="str">
        <f t="shared" si="126"/>
        <v>1873</v>
      </c>
    </row>
    <row r="1715" spans="1:14" x14ac:dyDescent="0.3">
      <c r="A1715" s="2" t="s">
        <v>2876</v>
      </c>
      <c r="B1715">
        <v>56.1</v>
      </c>
      <c r="C1715">
        <v>78.8</v>
      </c>
      <c r="D1715">
        <v>142.6</v>
      </c>
      <c r="E1715">
        <v>69.3</v>
      </c>
      <c r="F1715">
        <v>101.8</v>
      </c>
      <c r="G1715">
        <v>77.099999999999994</v>
      </c>
      <c r="H1715">
        <v>118.1</v>
      </c>
      <c r="I1715">
        <v>170.1</v>
      </c>
      <c r="J1715">
        <v>147.1</v>
      </c>
      <c r="K1715">
        <v>116.7</v>
      </c>
      <c r="M1715" s="3" t="str">
        <f t="shared" si="125"/>
        <v>Nov</v>
      </c>
      <c r="N1715" s="3" t="str">
        <f t="shared" si="126"/>
        <v>1874</v>
      </c>
    </row>
    <row r="1716" spans="1:14" x14ac:dyDescent="0.3">
      <c r="A1716" s="2" t="s">
        <v>2887</v>
      </c>
      <c r="B1716">
        <v>116.7</v>
      </c>
      <c r="C1716">
        <v>143.5</v>
      </c>
      <c r="D1716">
        <v>138.1</v>
      </c>
      <c r="E1716">
        <v>116.6</v>
      </c>
      <c r="F1716">
        <v>181.4</v>
      </c>
      <c r="G1716">
        <v>113.4</v>
      </c>
      <c r="H1716">
        <v>140.1</v>
      </c>
      <c r="I1716">
        <v>155.30000000000001</v>
      </c>
      <c r="J1716">
        <v>137.6</v>
      </c>
      <c r="K1716">
        <v>135.69999999999999</v>
      </c>
      <c r="M1716" s="3" t="str">
        <f t="shared" si="125"/>
        <v>Nov</v>
      </c>
      <c r="N1716" s="3" t="str">
        <f t="shared" si="126"/>
        <v>1875</v>
      </c>
    </row>
    <row r="1717" spans="1:14" x14ac:dyDescent="0.3">
      <c r="A1717" s="2" t="s">
        <v>2898</v>
      </c>
      <c r="B1717">
        <v>75.099999999999994</v>
      </c>
      <c r="C1717">
        <v>91.4</v>
      </c>
      <c r="D1717">
        <v>119</v>
      </c>
      <c r="E1717">
        <v>90.9</v>
      </c>
      <c r="F1717">
        <v>138.1</v>
      </c>
      <c r="G1717">
        <v>96.6</v>
      </c>
      <c r="H1717">
        <v>120.1</v>
      </c>
      <c r="I1717">
        <v>92.4</v>
      </c>
      <c r="J1717">
        <v>95.5</v>
      </c>
      <c r="K1717">
        <v>108.9</v>
      </c>
      <c r="M1717" s="3" t="str">
        <f t="shared" si="125"/>
        <v>Nov</v>
      </c>
      <c r="N1717" s="3" t="str">
        <f t="shared" si="126"/>
        <v>1876</v>
      </c>
    </row>
    <row r="1718" spans="1:14" x14ac:dyDescent="0.3">
      <c r="A1718" s="2" t="s">
        <v>2909</v>
      </c>
      <c r="B1718">
        <v>78.400000000000006</v>
      </c>
      <c r="C1718">
        <v>72.400000000000006</v>
      </c>
      <c r="D1718">
        <v>216.2</v>
      </c>
      <c r="E1718">
        <v>163</v>
      </c>
      <c r="F1718">
        <v>218.6</v>
      </c>
      <c r="G1718">
        <v>94</v>
      </c>
      <c r="H1718">
        <v>159.1</v>
      </c>
      <c r="I1718">
        <v>298.10000000000002</v>
      </c>
      <c r="J1718">
        <v>241.7</v>
      </c>
      <c r="K1718">
        <v>153.19999999999999</v>
      </c>
      <c r="M1718" s="3" t="str">
        <f t="shared" si="125"/>
        <v>Nov</v>
      </c>
      <c r="N1718" s="3" t="str">
        <f t="shared" si="126"/>
        <v>1877</v>
      </c>
    </row>
    <row r="1719" spans="1:14" x14ac:dyDescent="0.3">
      <c r="A1719" s="2" t="s">
        <v>2920</v>
      </c>
      <c r="B1719">
        <v>129.9</v>
      </c>
      <c r="C1719">
        <v>134.5</v>
      </c>
      <c r="D1719">
        <v>94.6</v>
      </c>
      <c r="E1719">
        <v>92.5</v>
      </c>
      <c r="F1719">
        <v>118.7</v>
      </c>
      <c r="G1719">
        <v>82.2</v>
      </c>
      <c r="H1719">
        <v>109.9</v>
      </c>
      <c r="I1719">
        <v>66.2</v>
      </c>
      <c r="J1719">
        <v>165.1</v>
      </c>
      <c r="K1719">
        <v>75.900000000000006</v>
      </c>
      <c r="M1719" s="3" t="str">
        <f t="shared" si="125"/>
        <v>Nov</v>
      </c>
      <c r="N1719" s="3" t="str">
        <f t="shared" si="126"/>
        <v>1878</v>
      </c>
    </row>
    <row r="1720" spans="1:14" x14ac:dyDescent="0.3">
      <c r="A1720" s="2" t="s">
        <v>2931</v>
      </c>
      <c r="B1720">
        <v>34.9</v>
      </c>
      <c r="C1720">
        <v>52</v>
      </c>
      <c r="D1720">
        <v>37.799999999999997</v>
      </c>
      <c r="E1720">
        <v>20.6</v>
      </c>
      <c r="F1720">
        <v>20.5</v>
      </c>
      <c r="G1720">
        <v>29.5</v>
      </c>
      <c r="H1720">
        <v>68</v>
      </c>
      <c r="I1720">
        <v>55.2</v>
      </c>
      <c r="J1720">
        <v>101.1</v>
      </c>
      <c r="K1720">
        <v>38.1</v>
      </c>
      <c r="M1720" s="3" t="str">
        <f t="shared" si="125"/>
        <v>Nov</v>
      </c>
      <c r="N1720" s="3" t="str">
        <f t="shared" si="126"/>
        <v>1879</v>
      </c>
    </row>
    <row r="1721" spans="1:14" x14ac:dyDescent="0.3">
      <c r="A1721" s="2" t="s">
        <v>2942</v>
      </c>
      <c r="B1721">
        <v>55.3</v>
      </c>
      <c r="C1721">
        <v>75.8</v>
      </c>
      <c r="D1721">
        <v>156.80000000000001</v>
      </c>
      <c r="E1721">
        <v>79.8</v>
      </c>
      <c r="F1721">
        <v>128.5</v>
      </c>
      <c r="G1721">
        <v>69.599999999999994</v>
      </c>
      <c r="H1721">
        <v>132.6</v>
      </c>
      <c r="I1721">
        <v>183.1</v>
      </c>
      <c r="J1721">
        <v>183.8</v>
      </c>
      <c r="K1721">
        <v>121.4</v>
      </c>
      <c r="M1721" s="3" t="str">
        <f t="shared" si="125"/>
        <v>Nov</v>
      </c>
      <c r="N1721" s="3" t="str">
        <f t="shared" si="126"/>
        <v>1880</v>
      </c>
    </row>
    <row r="1722" spans="1:14" x14ac:dyDescent="0.3">
      <c r="A1722" s="2" t="s">
        <v>2953</v>
      </c>
      <c r="B1722">
        <v>52.8</v>
      </c>
      <c r="C1722">
        <v>75.7</v>
      </c>
      <c r="D1722">
        <v>158.80000000000001</v>
      </c>
      <c r="E1722">
        <v>99.9</v>
      </c>
      <c r="F1722">
        <v>164.3</v>
      </c>
      <c r="G1722">
        <v>85.8</v>
      </c>
      <c r="H1722">
        <v>146</v>
      </c>
      <c r="I1722">
        <v>226.3</v>
      </c>
      <c r="J1722">
        <v>179.6</v>
      </c>
      <c r="K1722">
        <v>117.8</v>
      </c>
      <c r="M1722" s="3" t="str">
        <f t="shared" si="125"/>
        <v>Nov</v>
      </c>
      <c r="N1722" s="3" t="str">
        <f t="shared" si="126"/>
        <v>1881</v>
      </c>
    </row>
    <row r="1723" spans="1:14" x14ac:dyDescent="0.3">
      <c r="A1723" s="2" t="s">
        <v>2964</v>
      </c>
      <c r="B1723">
        <v>76.900000000000006</v>
      </c>
      <c r="C1723">
        <v>97.2</v>
      </c>
      <c r="D1723">
        <v>187.8</v>
      </c>
      <c r="E1723">
        <v>92.3</v>
      </c>
      <c r="F1723">
        <v>173.8</v>
      </c>
      <c r="G1723">
        <v>111.9</v>
      </c>
      <c r="H1723">
        <v>141</v>
      </c>
      <c r="I1723">
        <v>221.2</v>
      </c>
      <c r="J1723">
        <v>174</v>
      </c>
      <c r="K1723">
        <v>178</v>
      </c>
      <c r="M1723" s="3" t="str">
        <f t="shared" si="125"/>
        <v>Nov</v>
      </c>
      <c r="N1723" s="3" t="str">
        <f t="shared" si="126"/>
        <v>1882</v>
      </c>
    </row>
    <row r="1724" spans="1:14" x14ac:dyDescent="0.3">
      <c r="A1724" s="2" t="s">
        <v>2975</v>
      </c>
      <c r="B1724">
        <v>78.400000000000006</v>
      </c>
      <c r="C1724">
        <v>66.7</v>
      </c>
      <c r="D1724">
        <v>144.80000000000001</v>
      </c>
      <c r="E1724">
        <v>100.4</v>
      </c>
      <c r="F1724">
        <v>160.69999999999999</v>
      </c>
      <c r="G1724">
        <v>95.3</v>
      </c>
      <c r="H1724">
        <v>105.4</v>
      </c>
      <c r="I1724">
        <v>225.8</v>
      </c>
      <c r="J1724">
        <v>200</v>
      </c>
      <c r="K1724">
        <v>127</v>
      </c>
      <c r="M1724" s="3" t="str">
        <f t="shared" si="125"/>
        <v>Nov</v>
      </c>
      <c r="N1724" s="3" t="str">
        <f t="shared" si="126"/>
        <v>1883</v>
      </c>
    </row>
    <row r="1725" spans="1:14" x14ac:dyDescent="0.3">
      <c r="A1725" s="2" t="s">
        <v>2986</v>
      </c>
      <c r="B1725">
        <v>36.700000000000003</v>
      </c>
      <c r="C1725">
        <v>44.7</v>
      </c>
      <c r="D1725">
        <v>75.900000000000006</v>
      </c>
      <c r="E1725">
        <v>36.200000000000003</v>
      </c>
      <c r="F1725">
        <v>71.599999999999994</v>
      </c>
      <c r="G1725">
        <v>40.200000000000003</v>
      </c>
      <c r="H1725">
        <v>100.5</v>
      </c>
      <c r="I1725">
        <v>155.4</v>
      </c>
      <c r="J1725">
        <v>204.5</v>
      </c>
      <c r="K1725">
        <v>109.3</v>
      </c>
      <c r="M1725" s="3" t="str">
        <f t="shared" si="125"/>
        <v>Nov</v>
      </c>
      <c r="N1725" s="3" t="str">
        <f t="shared" si="126"/>
        <v>1884</v>
      </c>
    </row>
    <row r="1726" spans="1:14" x14ac:dyDescent="0.3">
      <c r="A1726" s="2" t="s">
        <v>2997</v>
      </c>
      <c r="B1726">
        <v>77.099999999999994</v>
      </c>
      <c r="C1726">
        <v>59.9</v>
      </c>
      <c r="D1726">
        <v>107.2</v>
      </c>
      <c r="E1726">
        <v>90.4</v>
      </c>
      <c r="F1726">
        <v>133.9</v>
      </c>
      <c r="G1726">
        <v>86.7</v>
      </c>
      <c r="H1726">
        <v>80.2</v>
      </c>
      <c r="I1726">
        <v>98.6</v>
      </c>
      <c r="J1726">
        <v>107.5</v>
      </c>
      <c r="K1726">
        <v>67</v>
      </c>
      <c r="M1726" s="3" t="str">
        <f t="shared" si="125"/>
        <v>Nov</v>
      </c>
      <c r="N1726" s="3" t="str">
        <f t="shared" si="126"/>
        <v>1885</v>
      </c>
    </row>
    <row r="1727" spans="1:14" x14ac:dyDescent="0.3">
      <c r="A1727" s="2" t="s">
        <v>3008</v>
      </c>
      <c r="B1727">
        <v>68.900000000000006</v>
      </c>
      <c r="C1727">
        <v>82.6</v>
      </c>
      <c r="D1727">
        <v>119.8</v>
      </c>
      <c r="E1727">
        <v>92.7</v>
      </c>
      <c r="F1727">
        <v>130.9</v>
      </c>
      <c r="G1727">
        <v>61.7</v>
      </c>
      <c r="H1727">
        <v>100.1</v>
      </c>
      <c r="I1727">
        <v>155.19999999999999</v>
      </c>
      <c r="J1727">
        <v>163.19999999999999</v>
      </c>
      <c r="K1727">
        <v>97.6</v>
      </c>
      <c r="M1727" s="3" t="str">
        <f t="shared" si="125"/>
        <v>Nov</v>
      </c>
      <c r="N1727" s="3" t="str">
        <f t="shared" si="126"/>
        <v>1886</v>
      </c>
    </row>
    <row r="1728" spans="1:14" x14ac:dyDescent="0.3">
      <c r="A1728" s="2" t="s">
        <v>3019</v>
      </c>
      <c r="B1728">
        <v>64.400000000000006</v>
      </c>
      <c r="C1728">
        <v>74.099999999999994</v>
      </c>
      <c r="D1728">
        <v>80.8</v>
      </c>
      <c r="E1728">
        <v>106.5</v>
      </c>
      <c r="F1728">
        <v>115.7</v>
      </c>
      <c r="G1728">
        <v>58.2</v>
      </c>
      <c r="H1728">
        <v>112</v>
      </c>
      <c r="I1728">
        <v>126</v>
      </c>
      <c r="J1728">
        <v>118.3</v>
      </c>
      <c r="K1728">
        <v>78.7</v>
      </c>
      <c r="M1728" s="3" t="str">
        <f t="shared" si="125"/>
        <v>Nov</v>
      </c>
      <c r="N1728" s="3" t="str">
        <f t="shared" si="126"/>
        <v>1887</v>
      </c>
    </row>
    <row r="1729" spans="1:14" x14ac:dyDescent="0.3">
      <c r="A1729" s="2" t="s">
        <v>3030</v>
      </c>
      <c r="B1729">
        <v>83.4</v>
      </c>
      <c r="C1729">
        <v>118.7</v>
      </c>
      <c r="D1729">
        <v>178.6</v>
      </c>
      <c r="E1729">
        <v>122.9</v>
      </c>
      <c r="F1729">
        <v>224.2</v>
      </c>
      <c r="G1729">
        <v>138</v>
      </c>
      <c r="H1729">
        <v>188.5</v>
      </c>
      <c r="I1729">
        <v>222</v>
      </c>
      <c r="J1729">
        <v>195.3</v>
      </c>
      <c r="K1729">
        <v>140.30000000000001</v>
      </c>
      <c r="M1729" s="3" t="str">
        <f t="shared" si="125"/>
        <v>Nov</v>
      </c>
      <c r="N1729" s="3" t="str">
        <f t="shared" si="126"/>
        <v>1888</v>
      </c>
    </row>
    <row r="1730" spans="1:14" x14ac:dyDescent="0.3">
      <c r="A1730" s="2" t="s">
        <v>3041</v>
      </c>
      <c r="B1730">
        <v>30.5</v>
      </c>
      <c r="C1730">
        <v>24.7</v>
      </c>
      <c r="D1730">
        <v>66.900000000000006</v>
      </c>
      <c r="E1730">
        <v>31.2</v>
      </c>
      <c r="F1730">
        <v>65.599999999999994</v>
      </c>
      <c r="G1730">
        <v>29.4</v>
      </c>
      <c r="H1730">
        <v>45.7</v>
      </c>
      <c r="I1730">
        <v>96.6</v>
      </c>
      <c r="J1730">
        <v>124.8</v>
      </c>
      <c r="K1730">
        <v>61.3</v>
      </c>
      <c r="M1730" s="3" t="str">
        <f t="shared" si="125"/>
        <v>Nov</v>
      </c>
      <c r="N1730" s="3" t="str">
        <f t="shared" si="126"/>
        <v>1889</v>
      </c>
    </row>
    <row r="1731" spans="1:14" x14ac:dyDescent="0.3">
      <c r="A1731" s="2" t="s">
        <v>3052</v>
      </c>
      <c r="B1731">
        <v>67.8</v>
      </c>
      <c r="C1731">
        <v>99.2</v>
      </c>
      <c r="D1731">
        <v>218.1</v>
      </c>
      <c r="E1731">
        <v>62.8</v>
      </c>
      <c r="F1731">
        <v>142.69999999999999</v>
      </c>
      <c r="G1731">
        <v>91.4</v>
      </c>
      <c r="H1731">
        <v>176.7</v>
      </c>
      <c r="I1731">
        <v>281.60000000000002</v>
      </c>
      <c r="J1731">
        <v>178.3</v>
      </c>
      <c r="K1731">
        <v>218.2</v>
      </c>
      <c r="M1731" s="3" t="str">
        <f t="shared" ref="M1731:M1794" si="127">LEFT(A1731,3)</f>
        <v>Nov</v>
      </c>
      <c r="N1731" s="3" t="str">
        <f t="shared" ref="N1731:N1794" si="128">RIGHT(A1731,4)</f>
        <v>1890</v>
      </c>
    </row>
    <row r="1732" spans="1:14" x14ac:dyDescent="0.3">
      <c r="A1732" s="2" t="s">
        <v>3063</v>
      </c>
      <c r="B1732">
        <v>46.5</v>
      </c>
      <c r="C1732">
        <v>77.099999999999994</v>
      </c>
      <c r="D1732">
        <v>121.5</v>
      </c>
      <c r="E1732">
        <v>79.099999999999994</v>
      </c>
      <c r="F1732">
        <v>127.1</v>
      </c>
      <c r="G1732">
        <v>71.8</v>
      </c>
      <c r="H1732">
        <v>113.2</v>
      </c>
      <c r="I1732">
        <v>150.80000000000001</v>
      </c>
      <c r="J1732">
        <v>127.3</v>
      </c>
      <c r="K1732">
        <v>93.2</v>
      </c>
      <c r="M1732" s="3" t="str">
        <f t="shared" si="127"/>
        <v>Nov</v>
      </c>
      <c r="N1732" s="3" t="str">
        <f t="shared" si="128"/>
        <v>1891</v>
      </c>
    </row>
    <row r="1733" spans="1:14" x14ac:dyDescent="0.3">
      <c r="A1733" s="2" t="s">
        <v>3074</v>
      </c>
      <c r="B1733">
        <v>44.5</v>
      </c>
      <c r="C1733">
        <v>39.299999999999997</v>
      </c>
      <c r="D1733">
        <v>91.4</v>
      </c>
      <c r="E1733">
        <v>71.2</v>
      </c>
      <c r="F1733">
        <v>102.2</v>
      </c>
      <c r="G1733">
        <v>49.3</v>
      </c>
      <c r="H1733">
        <v>86.1</v>
      </c>
      <c r="I1733">
        <v>157.30000000000001</v>
      </c>
      <c r="J1733">
        <v>131.30000000000001</v>
      </c>
      <c r="K1733">
        <v>124.9</v>
      </c>
      <c r="M1733" s="3" t="str">
        <f t="shared" si="127"/>
        <v>Nov</v>
      </c>
      <c r="N1733" s="3" t="str">
        <f t="shared" si="128"/>
        <v>1892</v>
      </c>
    </row>
    <row r="1734" spans="1:14" x14ac:dyDescent="0.3">
      <c r="A1734" s="2" t="s">
        <v>3085</v>
      </c>
      <c r="B1734">
        <v>73.3</v>
      </c>
      <c r="C1734">
        <v>76</v>
      </c>
      <c r="D1734">
        <v>86.4</v>
      </c>
      <c r="E1734">
        <v>62.1</v>
      </c>
      <c r="F1734">
        <v>80.7</v>
      </c>
      <c r="G1734">
        <v>49</v>
      </c>
      <c r="H1734">
        <v>92.5</v>
      </c>
      <c r="I1734">
        <v>111.9</v>
      </c>
      <c r="J1734">
        <v>190</v>
      </c>
      <c r="K1734">
        <v>66.400000000000006</v>
      </c>
      <c r="M1734" s="3" t="str">
        <f t="shared" si="127"/>
        <v>Nov</v>
      </c>
      <c r="N1734" s="3" t="str">
        <f t="shared" si="128"/>
        <v>1893</v>
      </c>
    </row>
    <row r="1735" spans="1:14" x14ac:dyDescent="0.3">
      <c r="A1735" s="2" t="s">
        <v>3096</v>
      </c>
      <c r="B1735">
        <v>82</v>
      </c>
      <c r="C1735">
        <v>47</v>
      </c>
      <c r="D1735">
        <v>140</v>
      </c>
      <c r="E1735">
        <v>131</v>
      </c>
      <c r="F1735">
        <v>194.4</v>
      </c>
      <c r="G1735">
        <v>81.3</v>
      </c>
      <c r="H1735">
        <v>84</v>
      </c>
      <c r="I1735">
        <v>175.4</v>
      </c>
      <c r="J1735">
        <v>147.80000000000001</v>
      </c>
      <c r="K1735">
        <v>82.4</v>
      </c>
      <c r="M1735" s="3" t="str">
        <f t="shared" si="127"/>
        <v>Nov</v>
      </c>
      <c r="N1735" s="3" t="str">
        <f t="shared" si="128"/>
        <v>1894</v>
      </c>
    </row>
    <row r="1736" spans="1:14" x14ac:dyDescent="0.3">
      <c r="A1736" s="2" t="s">
        <v>3107</v>
      </c>
      <c r="B1736">
        <v>73.2</v>
      </c>
      <c r="C1736">
        <v>83.3</v>
      </c>
      <c r="D1736">
        <v>138.9</v>
      </c>
      <c r="E1736">
        <v>130.9</v>
      </c>
      <c r="F1736">
        <v>186.1</v>
      </c>
      <c r="G1736">
        <v>103.7</v>
      </c>
      <c r="H1736">
        <v>128</v>
      </c>
      <c r="I1736">
        <v>172.7</v>
      </c>
      <c r="J1736">
        <v>128.69999999999999</v>
      </c>
      <c r="K1736">
        <v>110.1</v>
      </c>
      <c r="M1736" s="3" t="str">
        <f t="shared" si="127"/>
        <v>Nov</v>
      </c>
      <c r="N1736" s="3" t="str">
        <f t="shared" si="128"/>
        <v>1895</v>
      </c>
    </row>
    <row r="1737" spans="1:14" x14ac:dyDescent="0.3">
      <c r="A1737" s="2" t="s">
        <v>3118</v>
      </c>
      <c r="B1737">
        <v>28.6</v>
      </c>
      <c r="C1737">
        <v>40.299999999999997</v>
      </c>
      <c r="D1737">
        <v>44.6</v>
      </c>
      <c r="E1737">
        <v>32.299999999999997</v>
      </c>
      <c r="F1737">
        <v>38</v>
      </c>
      <c r="G1737">
        <v>32.1</v>
      </c>
      <c r="H1737">
        <v>40.1</v>
      </c>
      <c r="I1737">
        <v>71.099999999999994</v>
      </c>
      <c r="J1737">
        <v>90</v>
      </c>
      <c r="K1737">
        <v>36.6</v>
      </c>
      <c r="M1737" s="3" t="str">
        <f t="shared" si="127"/>
        <v>Nov</v>
      </c>
      <c r="N1737" s="3" t="str">
        <f t="shared" si="128"/>
        <v>1896</v>
      </c>
    </row>
    <row r="1738" spans="1:14" x14ac:dyDescent="0.3">
      <c r="A1738" s="2" t="s">
        <v>3129</v>
      </c>
      <c r="B1738">
        <v>30.5</v>
      </c>
      <c r="C1738">
        <v>60.7</v>
      </c>
      <c r="D1738">
        <v>145.1</v>
      </c>
      <c r="E1738">
        <v>31.3</v>
      </c>
      <c r="F1738">
        <v>84.9</v>
      </c>
      <c r="G1738">
        <v>53</v>
      </c>
      <c r="H1738">
        <v>82.1</v>
      </c>
      <c r="I1738">
        <v>123.6</v>
      </c>
      <c r="J1738">
        <v>122.2</v>
      </c>
      <c r="K1738">
        <v>82.2</v>
      </c>
      <c r="M1738" s="3" t="str">
        <f t="shared" si="127"/>
        <v>Nov</v>
      </c>
      <c r="N1738" s="3" t="str">
        <f t="shared" si="128"/>
        <v>1897</v>
      </c>
    </row>
    <row r="1739" spans="1:14" x14ac:dyDescent="0.3">
      <c r="A1739" s="2" t="s">
        <v>3140</v>
      </c>
      <c r="B1739">
        <v>54.7</v>
      </c>
      <c r="C1739">
        <v>74.599999999999994</v>
      </c>
      <c r="D1739">
        <v>105.4</v>
      </c>
      <c r="E1739">
        <v>92.1</v>
      </c>
      <c r="F1739">
        <v>117.4</v>
      </c>
      <c r="G1739">
        <v>62.3</v>
      </c>
      <c r="H1739">
        <v>142</v>
      </c>
      <c r="I1739">
        <v>171.4</v>
      </c>
      <c r="J1739">
        <v>171.4</v>
      </c>
      <c r="K1739">
        <v>100.4</v>
      </c>
      <c r="M1739" s="3" t="str">
        <f t="shared" si="127"/>
        <v>Nov</v>
      </c>
      <c r="N1739" s="3" t="str">
        <f t="shared" si="128"/>
        <v>1898</v>
      </c>
    </row>
    <row r="1740" spans="1:14" x14ac:dyDescent="0.3">
      <c r="A1740" s="2" t="s">
        <v>3151</v>
      </c>
      <c r="B1740">
        <v>70.099999999999994</v>
      </c>
      <c r="C1740">
        <v>49.2</v>
      </c>
      <c r="D1740">
        <v>105.7</v>
      </c>
      <c r="E1740">
        <v>108.1</v>
      </c>
      <c r="F1740">
        <v>103.5</v>
      </c>
      <c r="G1740">
        <v>51.3</v>
      </c>
      <c r="H1740">
        <v>127.1</v>
      </c>
      <c r="I1740">
        <v>190.2</v>
      </c>
      <c r="J1740">
        <v>203.2</v>
      </c>
      <c r="K1740">
        <v>90.1</v>
      </c>
      <c r="M1740" s="3" t="str">
        <f t="shared" si="127"/>
        <v>Nov</v>
      </c>
      <c r="N1740" s="3" t="str">
        <f t="shared" si="128"/>
        <v>1899</v>
      </c>
    </row>
    <row r="1741" spans="1:14" x14ac:dyDescent="0.3">
      <c r="A1741" s="2" t="s">
        <v>3162</v>
      </c>
      <c r="B1741">
        <v>52.2</v>
      </c>
      <c r="C1741">
        <v>83.5</v>
      </c>
      <c r="D1741">
        <v>121.8</v>
      </c>
      <c r="E1741">
        <v>76</v>
      </c>
      <c r="F1741">
        <v>135.69999999999999</v>
      </c>
      <c r="G1741">
        <v>69.5</v>
      </c>
      <c r="H1741">
        <v>137.19999999999999</v>
      </c>
      <c r="I1741">
        <v>167.8</v>
      </c>
      <c r="J1741">
        <v>133.19999999999999</v>
      </c>
      <c r="K1741">
        <v>161.9</v>
      </c>
      <c r="M1741" s="3" t="str">
        <f t="shared" si="127"/>
        <v>Nov</v>
      </c>
      <c r="N1741" s="3" t="str">
        <f t="shared" si="128"/>
        <v>1900</v>
      </c>
    </row>
    <row r="1742" spans="1:14" x14ac:dyDescent="0.3">
      <c r="A1742" s="2" t="s">
        <v>3173</v>
      </c>
      <c r="B1742">
        <v>34.700000000000003</v>
      </c>
      <c r="C1742">
        <v>103.3</v>
      </c>
      <c r="D1742">
        <v>141.1</v>
      </c>
      <c r="E1742">
        <v>16.7</v>
      </c>
      <c r="F1742">
        <v>46</v>
      </c>
      <c r="G1742">
        <v>55.5</v>
      </c>
      <c r="H1742">
        <v>83.4</v>
      </c>
      <c r="I1742">
        <v>143.19999999999999</v>
      </c>
      <c r="J1742">
        <v>121.9</v>
      </c>
      <c r="K1742">
        <v>121.5</v>
      </c>
      <c r="M1742" s="3" t="str">
        <f t="shared" si="127"/>
        <v>Nov</v>
      </c>
      <c r="N1742" s="3" t="str">
        <f t="shared" si="128"/>
        <v>1901</v>
      </c>
    </row>
    <row r="1743" spans="1:14" x14ac:dyDescent="0.3">
      <c r="A1743" s="2" t="s">
        <v>3184</v>
      </c>
      <c r="B1743">
        <v>36.1</v>
      </c>
      <c r="C1743">
        <v>43.1</v>
      </c>
      <c r="D1743">
        <v>82.3</v>
      </c>
      <c r="E1743">
        <v>71.7</v>
      </c>
      <c r="F1743">
        <v>132.1</v>
      </c>
      <c r="G1743">
        <v>56.6</v>
      </c>
      <c r="H1743">
        <v>105</v>
      </c>
      <c r="I1743">
        <v>129.4</v>
      </c>
      <c r="J1743">
        <v>73.400000000000006</v>
      </c>
      <c r="K1743">
        <v>112.3</v>
      </c>
      <c r="M1743" s="3" t="str">
        <f t="shared" si="127"/>
        <v>Nov</v>
      </c>
      <c r="N1743" s="3" t="str">
        <f t="shared" si="128"/>
        <v>1902</v>
      </c>
    </row>
    <row r="1744" spans="1:14" x14ac:dyDescent="0.3">
      <c r="A1744" s="2" t="s">
        <v>3195</v>
      </c>
      <c r="B1744">
        <v>50.7</v>
      </c>
      <c r="C1744">
        <v>52.7</v>
      </c>
      <c r="D1744">
        <v>109.1</v>
      </c>
      <c r="E1744">
        <v>54.9</v>
      </c>
      <c r="F1744">
        <v>82.8</v>
      </c>
      <c r="G1744">
        <v>52.8</v>
      </c>
      <c r="H1744">
        <v>73.2</v>
      </c>
      <c r="I1744">
        <v>134</v>
      </c>
      <c r="J1744">
        <v>176.2</v>
      </c>
      <c r="K1744">
        <v>80.2</v>
      </c>
      <c r="M1744" s="3" t="str">
        <f t="shared" si="127"/>
        <v>Nov</v>
      </c>
      <c r="N1744" s="3" t="str">
        <f t="shared" si="128"/>
        <v>1903</v>
      </c>
    </row>
    <row r="1745" spans="1:14" x14ac:dyDescent="0.3">
      <c r="A1745" s="2" t="s">
        <v>3206</v>
      </c>
      <c r="B1745">
        <v>35.799999999999997</v>
      </c>
      <c r="C1745">
        <v>55.6</v>
      </c>
      <c r="D1745">
        <v>88.3</v>
      </c>
      <c r="E1745">
        <v>40</v>
      </c>
      <c r="F1745">
        <v>81.900000000000006</v>
      </c>
      <c r="G1745">
        <v>44.5</v>
      </c>
      <c r="H1745">
        <v>49.9</v>
      </c>
      <c r="I1745">
        <v>116.9</v>
      </c>
      <c r="J1745">
        <v>129</v>
      </c>
      <c r="K1745">
        <v>91.9</v>
      </c>
      <c r="M1745" s="3" t="str">
        <f t="shared" si="127"/>
        <v>Nov</v>
      </c>
      <c r="N1745" s="3" t="str">
        <f t="shared" si="128"/>
        <v>1904</v>
      </c>
    </row>
    <row r="1746" spans="1:14" x14ac:dyDescent="0.3">
      <c r="A1746" s="2" t="s">
        <v>3217</v>
      </c>
      <c r="B1746">
        <v>54.7</v>
      </c>
      <c r="C1746">
        <v>109.8</v>
      </c>
      <c r="D1746">
        <v>133.80000000000001</v>
      </c>
      <c r="E1746">
        <v>105.1</v>
      </c>
      <c r="F1746">
        <v>136.19999999999999</v>
      </c>
      <c r="G1746">
        <v>85.2</v>
      </c>
      <c r="H1746">
        <v>170.3</v>
      </c>
      <c r="I1746">
        <v>157.6</v>
      </c>
      <c r="J1746">
        <v>156.6</v>
      </c>
      <c r="K1746">
        <v>110.3</v>
      </c>
      <c r="M1746" s="3" t="str">
        <f t="shared" si="127"/>
        <v>Nov</v>
      </c>
      <c r="N1746" s="3" t="str">
        <f t="shared" si="128"/>
        <v>1905</v>
      </c>
    </row>
    <row r="1747" spans="1:14" x14ac:dyDescent="0.3">
      <c r="A1747" s="2" t="s">
        <v>3228</v>
      </c>
      <c r="B1747">
        <v>97.4</v>
      </c>
      <c r="C1747">
        <v>89.8</v>
      </c>
      <c r="D1747">
        <v>106.5</v>
      </c>
      <c r="E1747">
        <v>124.6</v>
      </c>
      <c r="F1747">
        <v>112.5</v>
      </c>
      <c r="G1747">
        <v>85.5</v>
      </c>
      <c r="H1747">
        <v>146</v>
      </c>
      <c r="I1747">
        <v>145.30000000000001</v>
      </c>
      <c r="J1747">
        <v>205.8</v>
      </c>
      <c r="K1747">
        <v>91.4</v>
      </c>
      <c r="M1747" s="3" t="str">
        <f t="shared" si="127"/>
        <v>Nov</v>
      </c>
      <c r="N1747" s="3" t="str">
        <f t="shared" si="128"/>
        <v>1906</v>
      </c>
    </row>
    <row r="1748" spans="1:14" x14ac:dyDescent="0.3">
      <c r="A1748" s="5" t="s">
        <v>3239</v>
      </c>
      <c r="B1748" s="6">
        <v>59</v>
      </c>
      <c r="C1748" s="6">
        <v>61.7</v>
      </c>
      <c r="D1748" s="6">
        <v>101.4</v>
      </c>
      <c r="E1748" s="6">
        <v>64.7</v>
      </c>
      <c r="F1748" s="6">
        <v>102.9</v>
      </c>
      <c r="G1748" s="6">
        <v>63.6</v>
      </c>
      <c r="H1748" s="6">
        <v>74.900000000000006</v>
      </c>
      <c r="I1748" s="6">
        <v>136.80000000000001</v>
      </c>
      <c r="J1748" s="6">
        <v>125.5</v>
      </c>
      <c r="K1748" s="6">
        <v>84.9</v>
      </c>
      <c r="L1748" s="6"/>
      <c r="M1748" s="3" t="str">
        <f t="shared" si="127"/>
        <v>Nov</v>
      </c>
      <c r="N1748" s="3" t="str">
        <f t="shared" si="128"/>
        <v>1907</v>
      </c>
    </row>
    <row r="1749" spans="1:14" x14ac:dyDescent="0.3">
      <c r="A1749" s="2" t="s">
        <v>3250</v>
      </c>
      <c r="B1749">
        <v>27.9</v>
      </c>
      <c r="C1749">
        <v>41.1</v>
      </c>
      <c r="D1749">
        <v>104.2</v>
      </c>
      <c r="E1749">
        <v>29.2</v>
      </c>
      <c r="F1749">
        <v>63.8</v>
      </c>
      <c r="G1749">
        <v>41.6</v>
      </c>
      <c r="H1749">
        <v>75.099999999999994</v>
      </c>
      <c r="I1749">
        <v>128.6</v>
      </c>
      <c r="J1749">
        <v>155</v>
      </c>
      <c r="K1749">
        <v>89.5</v>
      </c>
      <c r="M1749" s="3" t="str">
        <f t="shared" si="127"/>
        <v>Nov</v>
      </c>
      <c r="N1749" s="3" t="str">
        <f t="shared" si="128"/>
        <v>1908</v>
      </c>
    </row>
    <row r="1750" spans="1:14" x14ac:dyDescent="0.3">
      <c r="A1750" s="2" t="s">
        <v>3261</v>
      </c>
      <c r="B1750">
        <v>23.2</v>
      </c>
      <c r="C1750">
        <v>24.1</v>
      </c>
      <c r="D1750">
        <v>59.8</v>
      </c>
      <c r="E1750">
        <v>22.4</v>
      </c>
      <c r="F1750">
        <v>47.4</v>
      </c>
      <c r="G1750">
        <v>22.9</v>
      </c>
      <c r="H1750">
        <v>54.8</v>
      </c>
      <c r="I1750">
        <v>92.3</v>
      </c>
      <c r="J1750">
        <v>159</v>
      </c>
      <c r="K1750">
        <v>46.8</v>
      </c>
      <c r="M1750" s="3" t="str">
        <f t="shared" si="127"/>
        <v>Nov</v>
      </c>
      <c r="N1750" s="3" t="str">
        <f t="shared" si="128"/>
        <v>1909</v>
      </c>
    </row>
    <row r="1751" spans="1:14" x14ac:dyDescent="0.3">
      <c r="A1751" s="2" t="s">
        <v>3272</v>
      </c>
      <c r="B1751">
        <v>81.5</v>
      </c>
      <c r="C1751">
        <v>86.5</v>
      </c>
      <c r="D1751">
        <v>152.5</v>
      </c>
      <c r="E1751">
        <v>105.5</v>
      </c>
      <c r="F1751">
        <v>162.80000000000001</v>
      </c>
      <c r="G1751">
        <v>107.1</v>
      </c>
      <c r="H1751">
        <v>127.1</v>
      </c>
      <c r="I1751">
        <v>128.5</v>
      </c>
      <c r="J1751">
        <v>176.5</v>
      </c>
      <c r="K1751">
        <v>102.8</v>
      </c>
      <c r="M1751" s="3" t="str">
        <f t="shared" si="127"/>
        <v>Nov</v>
      </c>
      <c r="N1751" s="3" t="str">
        <f t="shared" si="128"/>
        <v>1910</v>
      </c>
    </row>
    <row r="1752" spans="1:14" x14ac:dyDescent="0.3">
      <c r="A1752" s="2" t="s">
        <v>3283</v>
      </c>
      <c r="B1752">
        <v>82.7</v>
      </c>
      <c r="C1752">
        <v>99.2</v>
      </c>
      <c r="D1752">
        <v>152.1</v>
      </c>
      <c r="E1752">
        <v>118.2</v>
      </c>
      <c r="F1752">
        <v>156.5</v>
      </c>
      <c r="G1752">
        <v>80.7</v>
      </c>
      <c r="H1752">
        <v>169.6</v>
      </c>
      <c r="I1752">
        <v>199</v>
      </c>
      <c r="J1752">
        <v>204.7</v>
      </c>
      <c r="K1752">
        <v>119.8</v>
      </c>
      <c r="M1752" s="3" t="str">
        <f t="shared" si="127"/>
        <v>Nov</v>
      </c>
      <c r="N1752" s="3" t="str">
        <f t="shared" si="128"/>
        <v>1911</v>
      </c>
    </row>
    <row r="1753" spans="1:14" x14ac:dyDescent="0.3">
      <c r="A1753" s="2" t="s">
        <v>3294</v>
      </c>
      <c r="B1753">
        <v>59.1</v>
      </c>
      <c r="C1753">
        <v>69.5</v>
      </c>
      <c r="D1753">
        <v>123</v>
      </c>
      <c r="E1753">
        <v>56.2</v>
      </c>
      <c r="F1753">
        <v>94.2</v>
      </c>
      <c r="G1753">
        <v>57.2</v>
      </c>
      <c r="H1753">
        <v>94.8</v>
      </c>
      <c r="I1753">
        <v>156.9</v>
      </c>
      <c r="J1753">
        <v>206.6</v>
      </c>
      <c r="K1753">
        <v>101.3</v>
      </c>
      <c r="M1753" s="3" t="str">
        <f t="shared" si="127"/>
        <v>Nov</v>
      </c>
      <c r="N1753" s="3" t="str">
        <f t="shared" si="128"/>
        <v>1912</v>
      </c>
    </row>
    <row r="1754" spans="1:14" x14ac:dyDescent="0.3">
      <c r="A1754" s="2" t="s">
        <v>3305</v>
      </c>
      <c r="B1754">
        <v>56.4</v>
      </c>
      <c r="C1754">
        <v>58.4</v>
      </c>
      <c r="D1754">
        <v>140.1</v>
      </c>
      <c r="E1754">
        <v>84.6</v>
      </c>
      <c r="F1754">
        <v>151.4</v>
      </c>
      <c r="G1754">
        <v>73.5</v>
      </c>
      <c r="H1754">
        <v>93.3</v>
      </c>
      <c r="I1754">
        <v>212.1</v>
      </c>
      <c r="J1754">
        <v>230.8</v>
      </c>
      <c r="K1754">
        <v>103.1</v>
      </c>
      <c r="M1754" s="3" t="str">
        <f t="shared" si="127"/>
        <v>Nov</v>
      </c>
      <c r="N1754" s="3" t="str">
        <f t="shared" si="128"/>
        <v>1913</v>
      </c>
    </row>
    <row r="1755" spans="1:14" x14ac:dyDescent="0.3">
      <c r="A1755" s="2" t="s">
        <v>3316</v>
      </c>
      <c r="B1755">
        <v>65.5</v>
      </c>
      <c r="C1755">
        <v>94.2</v>
      </c>
      <c r="D1755">
        <v>160</v>
      </c>
      <c r="E1755">
        <v>102.8</v>
      </c>
      <c r="F1755">
        <v>139.1</v>
      </c>
      <c r="G1755">
        <v>93</v>
      </c>
      <c r="H1755">
        <v>153</v>
      </c>
      <c r="I1755">
        <v>194.7</v>
      </c>
      <c r="J1755">
        <v>211.7</v>
      </c>
      <c r="K1755">
        <v>127.5</v>
      </c>
      <c r="M1755" s="3" t="str">
        <f t="shared" si="127"/>
        <v>Nov</v>
      </c>
      <c r="N1755" s="3" t="str">
        <f t="shared" si="128"/>
        <v>1914</v>
      </c>
    </row>
    <row r="1756" spans="1:14" x14ac:dyDescent="0.3">
      <c r="A1756" s="2" t="s">
        <v>3327</v>
      </c>
      <c r="B1756">
        <v>65.8</v>
      </c>
      <c r="C1756">
        <v>60.2</v>
      </c>
      <c r="D1756">
        <v>80.2</v>
      </c>
      <c r="E1756">
        <v>74.900000000000006</v>
      </c>
      <c r="F1756">
        <v>88.8</v>
      </c>
      <c r="G1756">
        <v>62.7</v>
      </c>
      <c r="H1756">
        <v>86.2</v>
      </c>
      <c r="I1756">
        <v>79.599999999999994</v>
      </c>
      <c r="J1756">
        <v>127.8</v>
      </c>
      <c r="K1756">
        <v>73</v>
      </c>
      <c r="M1756" s="3" t="str">
        <f t="shared" si="127"/>
        <v>Nov</v>
      </c>
      <c r="N1756" s="3" t="str">
        <f t="shared" si="128"/>
        <v>1915</v>
      </c>
    </row>
    <row r="1757" spans="1:14" x14ac:dyDescent="0.3">
      <c r="A1757" s="2" t="s">
        <v>3338</v>
      </c>
      <c r="B1757">
        <v>82.1</v>
      </c>
      <c r="C1757">
        <v>94.7</v>
      </c>
      <c r="D1757">
        <v>132</v>
      </c>
      <c r="E1757">
        <v>120.9</v>
      </c>
      <c r="F1757">
        <v>142.9</v>
      </c>
      <c r="G1757">
        <v>83.1</v>
      </c>
      <c r="H1757">
        <v>157.4</v>
      </c>
      <c r="I1757">
        <v>181.9</v>
      </c>
      <c r="J1757">
        <v>172.3</v>
      </c>
      <c r="K1757">
        <v>117.3</v>
      </c>
      <c r="M1757" s="3" t="str">
        <f t="shared" si="127"/>
        <v>Nov</v>
      </c>
      <c r="N1757" s="3" t="str">
        <f t="shared" si="128"/>
        <v>1916</v>
      </c>
    </row>
    <row r="1758" spans="1:14" x14ac:dyDescent="0.3">
      <c r="A1758" s="2" t="s">
        <v>3349</v>
      </c>
      <c r="B1758">
        <v>39.299999999999997</v>
      </c>
      <c r="C1758">
        <v>48</v>
      </c>
      <c r="D1758">
        <v>127.3</v>
      </c>
      <c r="E1758">
        <v>31</v>
      </c>
      <c r="F1758">
        <v>76.400000000000006</v>
      </c>
      <c r="G1758">
        <v>43.7</v>
      </c>
      <c r="H1758">
        <v>129.6</v>
      </c>
      <c r="I1758">
        <v>251</v>
      </c>
      <c r="J1758">
        <v>281</v>
      </c>
      <c r="K1758">
        <v>145</v>
      </c>
      <c r="M1758" s="3" t="str">
        <f t="shared" si="127"/>
        <v>Nov</v>
      </c>
      <c r="N1758" s="3" t="str">
        <f t="shared" si="128"/>
        <v>1917</v>
      </c>
    </row>
    <row r="1759" spans="1:14" x14ac:dyDescent="0.3">
      <c r="A1759" s="2" t="s">
        <v>3360</v>
      </c>
      <c r="B1759">
        <v>51.5</v>
      </c>
      <c r="C1759">
        <v>44</v>
      </c>
      <c r="D1759">
        <v>86</v>
      </c>
      <c r="E1759">
        <v>64.2</v>
      </c>
      <c r="F1759">
        <v>103.4</v>
      </c>
      <c r="G1759">
        <v>50.3</v>
      </c>
      <c r="H1759">
        <v>90.6</v>
      </c>
      <c r="I1759">
        <v>184.2</v>
      </c>
      <c r="J1759">
        <v>152.30000000000001</v>
      </c>
      <c r="K1759">
        <v>120.2</v>
      </c>
      <c r="M1759" s="3" t="str">
        <f t="shared" si="127"/>
        <v>Nov</v>
      </c>
      <c r="N1759" s="3" t="str">
        <f t="shared" si="128"/>
        <v>1918</v>
      </c>
    </row>
    <row r="1760" spans="1:14" x14ac:dyDescent="0.3">
      <c r="A1760" s="2" t="s">
        <v>3371</v>
      </c>
      <c r="B1760">
        <v>50.8</v>
      </c>
      <c r="C1760">
        <v>88.8</v>
      </c>
      <c r="D1760">
        <v>87.6</v>
      </c>
      <c r="E1760">
        <v>58.9</v>
      </c>
      <c r="F1760">
        <v>92.6</v>
      </c>
      <c r="G1760">
        <v>49.8</v>
      </c>
      <c r="H1760">
        <v>151.9</v>
      </c>
      <c r="I1760">
        <v>136.5</v>
      </c>
      <c r="J1760">
        <v>169.8</v>
      </c>
      <c r="K1760">
        <v>88.7</v>
      </c>
      <c r="M1760" s="3" t="str">
        <f t="shared" si="127"/>
        <v>Nov</v>
      </c>
      <c r="N1760" s="3" t="str">
        <f t="shared" si="128"/>
        <v>1919</v>
      </c>
    </row>
    <row r="1761" spans="1:14" x14ac:dyDescent="0.3">
      <c r="A1761" s="2" t="s">
        <v>3382</v>
      </c>
      <c r="B1761">
        <v>20</v>
      </c>
      <c r="C1761">
        <v>32.200000000000003</v>
      </c>
      <c r="D1761">
        <v>71.7</v>
      </c>
      <c r="E1761">
        <v>40.200000000000003</v>
      </c>
      <c r="F1761">
        <v>70.7</v>
      </c>
      <c r="G1761">
        <v>31.9</v>
      </c>
      <c r="H1761">
        <v>98</v>
      </c>
      <c r="I1761">
        <v>157.9</v>
      </c>
      <c r="J1761">
        <v>180.9</v>
      </c>
      <c r="K1761">
        <v>106.2</v>
      </c>
      <c r="M1761" s="3" t="str">
        <f t="shared" si="127"/>
        <v>Nov</v>
      </c>
      <c r="N1761" s="3" t="str">
        <f t="shared" si="128"/>
        <v>1920</v>
      </c>
    </row>
    <row r="1762" spans="1:14" x14ac:dyDescent="0.3">
      <c r="A1762" s="2" t="s">
        <v>3393</v>
      </c>
      <c r="B1762">
        <v>42.2</v>
      </c>
      <c r="C1762">
        <v>55.5</v>
      </c>
      <c r="D1762">
        <v>78.599999999999994</v>
      </c>
      <c r="E1762">
        <v>52.6</v>
      </c>
      <c r="F1762">
        <v>98.1</v>
      </c>
      <c r="G1762">
        <v>52.7</v>
      </c>
      <c r="H1762">
        <v>73.8</v>
      </c>
      <c r="I1762">
        <v>99.4</v>
      </c>
      <c r="J1762">
        <v>64.8</v>
      </c>
      <c r="K1762">
        <v>105.5</v>
      </c>
      <c r="M1762" s="3" t="str">
        <f t="shared" si="127"/>
        <v>Nov</v>
      </c>
      <c r="N1762" s="3" t="str">
        <f t="shared" si="128"/>
        <v>1921</v>
      </c>
    </row>
    <row r="1763" spans="1:14" x14ac:dyDescent="0.3">
      <c r="A1763" s="2" t="s">
        <v>3404</v>
      </c>
      <c r="B1763">
        <v>35.200000000000003</v>
      </c>
      <c r="C1763">
        <v>31.8</v>
      </c>
      <c r="D1763">
        <v>70.5</v>
      </c>
      <c r="E1763">
        <v>45.7</v>
      </c>
      <c r="F1763">
        <v>63.5</v>
      </c>
      <c r="G1763">
        <v>36.1</v>
      </c>
      <c r="H1763">
        <v>64.8</v>
      </c>
      <c r="I1763">
        <v>116.5</v>
      </c>
      <c r="J1763">
        <v>121.8</v>
      </c>
      <c r="K1763">
        <v>55.4</v>
      </c>
      <c r="M1763" s="3" t="str">
        <f t="shared" si="127"/>
        <v>Nov</v>
      </c>
      <c r="N1763" s="3" t="str">
        <f t="shared" si="128"/>
        <v>1922</v>
      </c>
    </row>
    <row r="1764" spans="1:14" x14ac:dyDescent="0.3">
      <c r="A1764" s="2" t="s">
        <v>3415</v>
      </c>
      <c r="B1764">
        <v>55.1</v>
      </c>
      <c r="C1764">
        <v>96.6</v>
      </c>
      <c r="D1764">
        <v>160.19999999999999</v>
      </c>
      <c r="E1764">
        <v>51.6</v>
      </c>
      <c r="F1764">
        <v>109.5</v>
      </c>
      <c r="G1764">
        <v>66.2</v>
      </c>
      <c r="H1764">
        <v>109</v>
      </c>
      <c r="I1764">
        <v>163.80000000000001</v>
      </c>
      <c r="J1764">
        <v>170.1</v>
      </c>
      <c r="K1764">
        <v>112.6</v>
      </c>
      <c r="M1764" s="3" t="str">
        <f t="shared" si="127"/>
        <v>Nov</v>
      </c>
      <c r="N1764" s="3" t="str">
        <f t="shared" si="128"/>
        <v>1923</v>
      </c>
    </row>
    <row r="1765" spans="1:14" x14ac:dyDescent="0.3">
      <c r="A1765" s="2" t="s">
        <v>3426</v>
      </c>
      <c r="B1765">
        <v>59.4</v>
      </c>
      <c r="C1765">
        <v>44.6</v>
      </c>
      <c r="D1765">
        <v>85</v>
      </c>
      <c r="E1765">
        <v>77.3</v>
      </c>
      <c r="F1765">
        <v>105.3</v>
      </c>
      <c r="G1765">
        <v>60</v>
      </c>
      <c r="H1765">
        <v>73.599999999999994</v>
      </c>
      <c r="I1765">
        <v>125.5</v>
      </c>
      <c r="J1765">
        <v>99.4</v>
      </c>
      <c r="K1765">
        <v>86</v>
      </c>
      <c r="M1765" s="3" t="str">
        <f t="shared" si="127"/>
        <v>Nov</v>
      </c>
      <c r="N1765" s="3" t="str">
        <f t="shared" si="128"/>
        <v>1924</v>
      </c>
    </row>
    <row r="1766" spans="1:14" x14ac:dyDescent="0.3">
      <c r="A1766" s="2" t="s">
        <v>3437</v>
      </c>
      <c r="B1766">
        <v>57.5</v>
      </c>
      <c r="C1766">
        <v>66.3</v>
      </c>
      <c r="D1766">
        <v>78.8</v>
      </c>
      <c r="E1766">
        <v>71.2</v>
      </c>
      <c r="F1766">
        <v>93.8</v>
      </c>
      <c r="G1766">
        <v>50.8</v>
      </c>
      <c r="H1766">
        <v>43.1</v>
      </c>
      <c r="I1766">
        <v>53.3</v>
      </c>
      <c r="J1766">
        <v>69</v>
      </c>
      <c r="K1766">
        <v>66.2</v>
      </c>
      <c r="M1766" s="3" t="str">
        <f t="shared" si="127"/>
        <v>Nov</v>
      </c>
      <c r="N1766" s="3" t="str">
        <f t="shared" si="128"/>
        <v>1925</v>
      </c>
    </row>
    <row r="1767" spans="1:14" x14ac:dyDescent="0.3">
      <c r="A1767" s="2" t="s">
        <v>3448</v>
      </c>
      <c r="B1767">
        <v>90.1</v>
      </c>
      <c r="C1767">
        <v>103.3</v>
      </c>
      <c r="D1767">
        <v>192.7</v>
      </c>
      <c r="E1767">
        <v>172.5</v>
      </c>
      <c r="F1767">
        <v>251.4</v>
      </c>
      <c r="G1767">
        <v>132.1</v>
      </c>
      <c r="H1767">
        <v>169</v>
      </c>
      <c r="I1767">
        <v>206.9</v>
      </c>
      <c r="J1767">
        <v>156</v>
      </c>
      <c r="K1767">
        <v>128.80000000000001</v>
      </c>
      <c r="M1767" s="3" t="str">
        <f t="shared" si="127"/>
        <v>Nov</v>
      </c>
      <c r="N1767" s="3" t="str">
        <f t="shared" si="128"/>
        <v>1926</v>
      </c>
    </row>
    <row r="1768" spans="1:14" x14ac:dyDescent="0.3">
      <c r="A1768" s="2" t="s">
        <v>3459</v>
      </c>
      <c r="B1768">
        <v>73.900000000000006</v>
      </c>
      <c r="C1768">
        <v>86.1</v>
      </c>
      <c r="D1768">
        <v>149.4</v>
      </c>
      <c r="E1768">
        <v>84.3</v>
      </c>
      <c r="F1768">
        <v>121.5</v>
      </c>
      <c r="G1768">
        <v>85.5</v>
      </c>
      <c r="H1768">
        <v>111.3</v>
      </c>
      <c r="I1768">
        <v>172.9</v>
      </c>
      <c r="J1768">
        <v>158.30000000000001</v>
      </c>
      <c r="K1768">
        <v>113.6</v>
      </c>
      <c r="M1768" s="3" t="str">
        <f t="shared" si="127"/>
        <v>Nov</v>
      </c>
      <c r="N1768" s="3" t="str">
        <f t="shared" si="128"/>
        <v>1927</v>
      </c>
    </row>
    <row r="1769" spans="1:14" x14ac:dyDescent="0.3">
      <c r="A1769" s="2" t="s">
        <v>3470</v>
      </c>
      <c r="B1769">
        <v>55.7</v>
      </c>
      <c r="C1769">
        <v>85.7</v>
      </c>
      <c r="D1769">
        <v>217.4</v>
      </c>
      <c r="E1769">
        <v>84.1</v>
      </c>
      <c r="F1769">
        <v>172.9</v>
      </c>
      <c r="G1769">
        <v>99.6</v>
      </c>
      <c r="H1769">
        <v>129.19999999999999</v>
      </c>
      <c r="I1769">
        <v>237</v>
      </c>
      <c r="J1769">
        <v>209.9</v>
      </c>
      <c r="K1769">
        <v>149.5</v>
      </c>
      <c r="M1769" s="3" t="str">
        <f t="shared" si="127"/>
        <v>Nov</v>
      </c>
      <c r="N1769" s="3" t="str">
        <f t="shared" si="128"/>
        <v>1928</v>
      </c>
    </row>
    <row r="1770" spans="1:14" x14ac:dyDescent="0.3">
      <c r="A1770" s="2" t="s">
        <v>3481</v>
      </c>
      <c r="B1770">
        <v>107</v>
      </c>
      <c r="C1770">
        <v>103.7</v>
      </c>
      <c r="D1770">
        <v>248.7</v>
      </c>
      <c r="E1770">
        <v>191.1</v>
      </c>
      <c r="F1770">
        <v>324.39999999999998</v>
      </c>
      <c r="G1770">
        <v>167.8</v>
      </c>
      <c r="H1770">
        <v>131.30000000000001</v>
      </c>
      <c r="I1770">
        <v>240.4</v>
      </c>
      <c r="J1770">
        <v>165.6</v>
      </c>
      <c r="K1770">
        <v>130.5</v>
      </c>
      <c r="M1770" s="3" t="str">
        <f t="shared" si="127"/>
        <v>Nov</v>
      </c>
      <c r="N1770" s="3" t="str">
        <f t="shared" si="128"/>
        <v>1929</v>
      </c>
    </row>
    <row r="1771" spans="1:14" x14ac:dyDescent="0.3">
      <c r="A1771" s="2" t="s">
        <v>3492</v>
      </c>
      <c r="B1771">
        <v>91.5</v>
      </c>
      <c r="C1771">
        <v>97.3</v>
      </c>
      <c r="D1771">
        <v>159.80000000000001</v>
      </c>
      <c r="E1771">
        <v>131.19999999999999</v>
      </c>
      <c r="F1771">
        <v>164.6</v>
      </c>
      <c r="G1771">
        <v>94.8</v>
      </c>
      <c r="H1771">
        <v>137.69999999999999</v>
      </c>
      <c r="I1771">
        <v>197.7</v>
      </c>
      <c r="J1771">
        <v>204.3</v>
      </c>
      <c r="K1771">
        <v>118.9</v>
      </c>
      <c r="M1771" s="3" t="str">
        <f t="shared" si="127"/>
        <v>Nov</v>
      </c>
      <c r="N1771" s="3" t="str">
        <f t="shared" si="128"/>
        <v>1930</v>
      </c>
    </row>
    <row r="1772" spans="1:14" x14ac:dyDescent="0.3">
      <c r="A1772" s="2" t="s">
        <v>3503</v>
      </c>
      <c r="B1772">
        <v>51.6</v>
      </c>
      <c r="C1772">
        <v>87.1</v>
      </c>
      <c r="D1772">
        <v>221.9</v>
      </c>
      <c r="E1772">
        <v>101.3</v>
      </c>
      <c r="F1772">
        <v>226.5</v>
      </c>
      <c r="G1772">
        <v>107.2</v>
      </c>
      <c r="H1772">
        <v>178.6</v>
      </c>
      <c r="I1772">
        <v>266.3</v>
      </c>
      <c r="J1772">
        <v>138.19999999999999</v>
      </c>
      <c r="K1772">
        <v>160.6</v>
      </c>
      <c r="M1772" s="3" t="str">
        <f t="shared" si="127"/>
        <v>Nov</v>
      </c>
      <c r="N1772" s="3" t="str">
        <f t="shared" si="128"/>
        <v>1931</v>
      </c>
    </row>
    <row r="1773" spans="1:14" x14ac:dyDescent="0.3">
      <c r="A1773" s="2" t="s">
        <v>3514</v>
      </c>
      <c r="B1773">
        <v>34.6</v>
      </c>
      <c r="C1773">
        <v>41.6</v>
      </c>
      <c r="D1773">
        <v>99.1</v>
      </c>
      <c r="E1773">
        <v>41</v>
      </c>
      <c r="F1773">
        <v>89.9</v>
      </c>
      <c r="G1773">
        <v>52.8</v>
      </c>
      <c r="H1773">
        <v>74.2</v>
      </c>
      <c r="I1773">
        <v>153.30000000000001</v>
      </c>
      <c r="J1773">
        <v>187.9</v>
      </c>
      <c r="K1773">
        <v>73.8</v>
      </c>
      <c r="M1773" s="3" t="str">
        <f t="shared" si="127"/>
        <v>Nov</v>
      </c>
      <c r="N1773" s="3" t="str">
        <f t="shared" si="128"/>
        <v>1932</v>
      </c>
    </row>
    <row r="1774" spans="1:14" x14ac:dyDescent="0.3">
      <c r="A1774" s="2" t="s">
        <v>3525</v>
      </c>
      <c r="B1774">
        <v>44</v>
      </c>
      <c r="C1774">
        <v>75</v>
      </c>
      <c r="D1774">
        <v>52.5</v>
      </c>
      <c r="E1774">
        <v>26.9</v>
      </c>
      <c r="F1774">
        <v>34.6</v>
      </c>
      <c r="G1774">
        <v>38</v>
      </c>
      <c r="H1774">
        <v>90.4</v>
      </c>
      <c r="I1774">
        <v>81.2</v>
      </c>
      <c r="J1774">
        <v>80.599999999999994</v>
      </c>
      <c r="K1774">
        <v>43.5</v>
      </c>
      <c r="M1774" s="3" t="str">
        <f t="shared" si="127"/>
        <v>Nov</v>
      </c>
      <c r="N1774" s="3" t="str">
        <f t="shared" si="128"/>
        <v>1933</v>
      </c>
    </row>
    <row r="1775" spans="1:14" x14ac:dyDescent="0.3">
      <c r="A1775" s="2" t="s">
        <v>3536</v>
      </c>
      <c r="B1775">
        <v>41.3</v>
      </c>
      <c r="C1775">
        <v>63.3</v>
      </c>
      <c r="D1775">
        <v>54.6</v>
      </c>
      <c r="E1775">
        <v>69.599999999999994</v>
      </c>
      <c r="F1775">
        <v>58.3</v>
      </c>
      <c r="G1775">
        <v>51.4</v>
      </c>
      <c r="H1775">
        <v>55.1</v>
      </c>
      <c r="I1775">
        <v>54.5</v>
      </c>
      <c r="J1775">
        <v>81.7</v>
      </c>
      <c r="K1775">
        <v>35.4</v>
      </c>
      <c r="M1775" s="3" t="str">
        <f t="shared" si="127"/>
        <v>Nov</v>
      </c>
      <c r="N1775" s="3" t="str">
        <f t="shared" si="128"/>
        <v>1934</v>
      </c>
    </row>
    <row r="1776" spans="1:14" x14ac:dyDescent="0.3">
      <c r="A1776" s="2" t="s">
        <v>3547</v>
      </c>
      <c r="B1776">
        <v>93.2</v>
      </c>
      <c r="C1776">
        <v>115.5</v>
      </c>
      <c r="D1776">
        <v>147</v>
      </c>
      <c r="E1776">
        <v>162.9</v>
      </c>
      <c r="F1776">
        <v>194.8</v>
      </c>
      <c r="G1776">
        <v>132.6</v>
      </c>
      <c r="H1776">
        <v>138.5</v>
      </c>
      <c r="I1776">
        <v>176.2</v>
      </c>
      <c r="J1776">
        <v>127.6</v>
      </c>
      <c r="K1776">
        <v>134.69999999999999</v>
      </c>
      <c r="M1776" s="3" t="str">
        <f t="shared" si="127"/>
        <v>Nov</v>
      </c>
      <c r="N1776" s="3" t="str">
        <f t="shared" si="128"/>
        <v>1935</v>
      </c>
    </row>
    <row r="1777" spans="1:14" x14ac:dyDescent="0.3">
      <c r="A1777" s="2" t="s">
        <v>3558</v>
      </c>
      <c r="B1777">
        <v>73.900000000000006</v>
      </c>
      <c r="C1777">
        <v>79.5</v>
      </c>
      <c r="D1777">
        <v>145.80000000000001</v>
      </c>
      <c r="E1777">
        <v>103.4</v>
      </c>
      <c r="F1777">
        <v>133</v>
      </c>
      <c r="G1777">
        <v>80.7</v>
      </c>
      <c r="H1777">
        <v>86.3</v>
      </c>
      <c r="I1777">
        <v>141.19999999999999</v>
      </c>
      <c r="J1777">
        <v>111.8</v>
      </c>
      <c r="K1777">
        <v>118.3</v>
      </c>
      <c r="M1777" s="3" t="str">
        <f t="shared" si="127"/>
        <v>Nov</v>
      </c>
      <c r="N1777" s="3" t="str">
        <f t="shared" si="128"/>
        <v>1936</v>
      </c>
    </row>
    <row r="1778" spans="1:14" x14ac:dyDescent="0.3">
      <c r="A1778" s="2" t="s">
        <v>3569</v>
      </c>
      <c r="B1778">
        <v>44</v>
      </c>
      <c r="C1778">
        <v>48.4</v>
      </c>
      <c r="D1778">
        <v>49.3</v>
      </c>
      <c r="E1778">
        <v>43.9</v>
      </c>
      <c r="F1778">
        <v>66.400000000000006</v>
      </c>
      <c r="G1778">
        <v>41.8</v>
      </c>
      <c r="H1778">
        <v>27.7</v>
      </c>
      <c r="I1778">
        <v>38.299999999999997</v>
      </c>
      <c r="J1778">
        <v>51.1</v>
      </c>
      <c r="K1778">
        <v>48.5</v>
      </c>
      <c r="M1778" s="3" t="str">
        <f t="shared" si="127"/>
        <v>Nov</v>
      </c>
      <c r="N1778" s="3" t="str">
        <f t="shared" si="128"/>
        <v>1937</v>
      </c>
    </row>
    <row r="1779" spans="1:14" x14ac:dyDescent="0.3">
      <c r="A1779" s="2" t="s">
        <v>3580</v>
      </c>
      <c r="B1779">
        <v>58</v>
      </c>
      <c r="C1779">
        <v>83.5</v>
      </c>
      <c r="D1779">
        <v>184</v>
      </c>
      <c r="E1779">
        <v>102.5</v>
      </c>
      <c r="F1779">
        <v>199.2</v>
      </c>
      <c r="G1779">
        <v>90.6</v>
      </c>
      <c r="H1779">
        <v>172.7</v>
      </c>
      <c r="I1779">
        <v>294.39999999999998</v>
      </c>
      <c r="J1779">
        <v>247.6</v>
      </c>
      <c r="K1779">
        <v>159.69999999999999</v>
      </c>
      <c r="M1779" s="3" t="str">
        <f t="shared" si="127"/>
        <v>Nov</v>
      </c>
      <c r="N1779" s="3" t="str">
        <f t="shared" si="128"/>
        <v>1938</v>
      </c>
    </row>
    <row r="1780" spans="1:14" x14ac:dyDescent="0.3">
      <c r="A1780" s="2" t="s">
        <v>3591</v>
      </c>
      <c r="B1780">
        <v>99</v>
      </c>
      <c r="C1780">
        <v>95.5</v>
      </c>
      <c r="D1780">
        <v>203</v>
      </c>
      <c r="E1780">
        <v>149.69999999999999</v>
      </c>
      <c r="F1780">
        <v>249.1</v>
      </c>
      <c r="G1780">
        <v>120.6</v>
      </c>
      <c r="H1780">
        <v>161.9</v>
      </c>
      <c r="I1780">
        <v>262.3</v>
      </c>
      <c r="J1780">
        <v>199.6</v>
      </c>
      <c r="K1780">
        <v>153.9</v>
      </c>
      <c r="M1780" s="3" t="str">
        <f t="shared" si="127"/>
        <v>Nov</v>
      </c>
      <c r="N1780" s="3" t="str">
        <f t="shared" si="128"/>
        <v>1939</v>
      </c>
    </row>
    <row r="1781" spans="1:14" x14ac:dyDescent="0.3">
      <c r="A1781" s="2" t="s">
        <v>3602</v>
      </c>
      <c r="B1781">
        <v>155.19999999999999</v>
      </c>
      <c r="C1781">
        <v>107.2</v>
      </c>
      <c r="D1781">
        <v>198.1</v>
      </c>
      <c r="E1781">
        <v>199.6</v>
      </c>
      <c r="F1781">
        <v>260.7</v>
      </c>
      <c r="G1781">
        <v>168.9</v>
      </c>
      <c r="H1781">
        <v>176.5</v>
      </c>
      <c r="I1781">
        <v>209</v>
      </c>
      <c r="J1781">
        <v>229.1</v>
      </c>
      <c r="K1781">
        <v>136.6</v>
      </c>
      <c r="M1781" s="3" t="str">
        <f t="shared" si="127"/>
        <v>Nov</v>
      </c>
      <c r="N1781" s="3" t="str">
        <f t="shared" si="128"/>
        <v>1940</v>
      </c>
    </row>
    <row r="1782" spans="1:14" x14ac:dyDescent="0.3">
      <c r="A1782" s="2" t="s">
        <v>3613</v>
      </c>
      <c r="B1782">
        <v>60.7</v>
      </c>
      <c r="C1782">
        <v>80.900000000000006</v>
      </c>
      <c r="D1782">
        <v>87.5</v>
      </c>
      <c r="E1782">
        <v>81.3</v>
      </c>
      <c r="F1782">
        <v>88.6</v>
      </c>
      <c r="G1782">
        <v>76.3</v>
      </c>
      <c r="H1782">
        <v>145.9</v>
      </c>
      <c r="I1782">
        <v>146.5</v>
      </c>
      <c r="J1782">
        <v>157.19999999999999</v>
      </c>
      <c r="K1782">
        <v>137.80000000000001</v>
      </c>
      <c r="M1782" s="3" t="str">
        <f t="shared" si="127"/>
        <v>Nov</v>
      </c>
      <c r="N1782" s="3" t="str">
        <f t="shared" si="128"/>
        <v>1941</v>
      </c>
    </row>
    <row r="1783" spans="1:14" x14ac:dyDescent="0.3">
      <c r="A1783" s="2" t="s">
        <v>3624</v>
      </c>
      <c r="B1783">
        <v>64.2</v>
      </c>
      <c r="C1783">
        <v>35.200000000000003</v>
      </c>
      <c r="D1783">
        <v>32.6</v>
      </c>
      <c r="E1783">
        <v>48</v>
      </c>
      <c r="F1783">
        <v>32.6</v>
      </c>
      <c r="G1783">
        <v>38.700000000000003</v>
      </c>
      <c r="H1783">
        <v>27.8</v>
      </c>
      <c r="I1783">
        <v>49.1</v>
      </c>
      <c r="J1783">
        <v>86.4</v>
      </c>
      <c r="K1783">
        <v>28.4</v>
      </c>
      <c r="M1783" s="3" t="str">
        <f t="shared" si="127"/>
        <v>Nov</v>
      </c>
      <c r="N1783" s="3" t="str">
        <f t="shared" si="128"/>
        <v>1942</v>
      </c>
    </row>
    <row r="1784" spans="1:14" x14ac:dyDescent="0.3">
      <c r="A1784" s="2" t="s">
        <v>3635</v>
      </c>
      <c r="B1784">
        <v>47.1</v>
      </c>
      <c r="C1784">
        <v>65.5</v>
      </c>
      <c r="D1784">
        <v>96.4</v>
      </c>
      <c r="E1784">
        <v>46.6</v>
      </c>
      <c r="F1784">
        <v>95.3</v>
      </c>
      <c r="G1784">
        <v>52.7</v>
      </c>
      <c r="H1784">
        <v>75</v>
      </c>
      <c r="I1784">
        <v>117.7</v>
      </c>
      <c r="J1784">
        <v>170</v>
      </c>
      <c r="K1784">
        <v>90.4</v>
      </c>
      <c r="M1784" s="3" t="str">
        <f t="shared" si="127"/>
        <v>Nov</v>
      </c>
      <c r="N1784" s="3" t="str">
        <f t="shared" si="128"/>
        <v>1943</v>
      </c>
    </row>
    <row r="1785" spans="1:14" x14ac:dyDescent="0.3">
      <c r="A1785" s="2" t="s">
        <v>3646</v>
      </c>
      <c r="B1785">
        <v>91.2</v>
      </c>
      <c r="C1785">
        <v>127.8</v>
      </c>
      <c r="D1785">
        <v>210</v>
      </c>
      <c r="E1785">
        <v>131.80000000000001</v>
      </c>
      <c r="F1785">
        <v>219.2</v>
      </c>
      <c r="G1785">
        <v>120.2</v>
      </c>
      <c r="H1785">
        <v>160.5</v>
      </c>
      <c r="I1785">
        <v>229.5</v>
      </c>
      <c r="J1785">
        <v>174.8</v>
      </c>
      <c r="K1785">
        <v>150.9</v>
      </c>
      <c r="M1785" s="3" t="str">
        <f t="shared" si="127"/>
        <v>Nov</v>
      </c>
      <c r="N1785" s="3" t="str">
        <f t="shared" si="128"/>
        <v>1944</v>
      </c>
    </row>
    <row r="1786" spans="1:14" x14ac:dyDescent="0.3">
      <c r="A1786" s="2" t="s">
        <v>3657</v>
      </c>
      <c r="B1786">
        <v>18.399999999999999</v>
      </c>
      <c r="C1786">
        <v>22.5</v>
      </c>
      <c r="D1786">
        <v>14.2</v>
      </c>
      <c r="E1786">
        <v>11.5</v>
      </c>
      <c r="F1786">
        <v>29.1</v>
      </c>
      <c r="G1786">
        <v>11</v>
      </c>
      <c r="H1786">
        <v>29.3</v>
      </c>
      <c r="I1786">
        <v>21.9</v>
      </c>
      <c r="J1786">
        <v>36.9</v>
      </c>
      <c r="K1786">
        <v>27.7</v>
      </c>
      <c r="M1786" s="3" t="str">
        <f t="shared" si="127"/>
        <v>Nov</v>
      </c>
      <c r="N1786" s="3" t="str">
        <f t="shared" si="128"/>
        <v>1945</v>
      </c>
    </row>
    <row r="1787" spans="1:14" x14ac:dyDescent="0.3">
      <c r="A1787" s="2" t="s">
        <v>3668</v>
      </c>
      <c r="B1787">
        <v>95.8</v>
      </c>
      <c r="C1787">
        <v>137.4</v>
      </c>
      <c r="D1787">
        <v>197.7</v>
      </c>
      <c r="E1787">
        <v>136.19999999999999</v>
      </c>
      <c r="F1787">
        <v>216</v>
      </c>
      <c r="G1787">
        <v>143.80000000000001</v>
      </c>
      <c r="H1787">
        <v>185.6</v>
      </c>
      <c r="I1787">
        <v>203.5</v>
      </c>
      <c r="J1787">
        <v>152.69999999999999</v>
      </c>
      <c r="K1787">
        <v>124.1</v>
      </c>
      <c r="M1787" s="3" t="str">
        <f t="shared" si="127"/>
        <v>Nov</v>
      </c>
      <c r="N1787" s="3" t="str">
        <f t="shared" si="128"/>
        <v>1946</v>
      </c>
    </row>
    <row r="1788" spans="1:14" x14ac:dyDescent="0.3">
      <c r="A1788" s="2" t="s">
        <v>3679</v>
      </c>
      <c r="B1788">
        <v>30.9</v>
      </c>
      <c r="C1788">
        <v>63</v>
      </c>
      <c r="D1788">
        <v>169.1</v>
      </c>
      <c r="E1788">
        <v>39</v>
      </c>
      <c r="F1788">
        <v>114.5</v>
      </c>
      <c r="G1788">
        <v>63</v>
      </c>
      <c r="H1788">
        <v>130.6</v>
      </c>
      <c r="I1788">
        <v>231.7</v>
      </c>
      <c r="J1788">
        <v>244.3</v>
      </c>
      <c r="K1788">
        <v>148.4</v>
      </c>
      <c r="M1788" s="3" t="str">
        <f t="shared" si="127"/>
        <v>Nov</v>
      </c>
      <c r="N1788" s="3" t="str">
        <f t="shared" si="128"/>
        <v>1947</v>
      </c>
    </row>
    <row r="1789" spans="1:14" x14ac:dyDescent="0.3">
      <c r="A1789" s="2" t="s">
        <v>3690</v>
      </c>
      <c r="B1789">
        <v>37</v>
      </c>
      <c r="C1789">
        <v>37.4</v>
      </c>
      <c r="D1789">
        <v>96.9</v>
      </c>
      <c r="E1789">
        <v>47.4</v>
      </c>
      <c r="F1789">
        <v>78.400000000000006</v>
      </c>
      <c r="G1789">
        <v>41.9</v>
      </c>
      <c r="H1789">
        <v>62.2</v>
      </c>
      <c r="I1789">
        <v>137.19999999999999</v>
      </c>
      <c r="J1789">
        <v>147.9</v>
      </c>
      <c r="K1789">
        <v>79.8</v>
      </c>
      <c r="M1789" s="3" t="str">
        <f t="shared" si="127"/>
        <v>Nov</v>
      </c>
      <c r="N1789" s="3" t="str">
        <f t="shared" si="128"/>
        <v>1948</v>
      </c>
    </row>
    <row r="1790" spans="1:14" x14ac:dyDescent="0.3">
      <c r="A1790" s="2" t="s">
        <v>3701</v>
      </c>
      <c r="B1790">
        <v>57.8</v>
      </c>
      <c r="C1790">
        <v>98.9</v>
      </c>
      <c r="D1790">
        <v>166.8</v>
      </c>
      <c r="E1790">
        <v>89.7</v>
      </c>
      <c r="F1790">
        <v>153.1</v>
      </c>
      <c r="G1790">
        <v>90.2</v>
      </c>
      <c r="H1790">
        <v>119.3</v>
      </c>
      <c r="I1790">
        <v>197.2</v>
      </c>
      <c r="J1790">
        <v>150.1</v>
      </c>
      <c r="K1790">
        <v>103.8</v>
      </c>
      <c r="M1790" s="3" t="str">
        <f t="shared" si="127"/>
        <v>Nov</v>
      </c>
      <c r="N1790" s="3" t="str">
        <f t="shared" si="128"/>
        <v>1949</v>
      </c>
    </row>
    <row r="1791" spans="1:14" x14ac:dyDescent="0.3">
      <c r="A1791" s="2" t="s">
        <v>3712</v>
      </c>
      <c r="B1791">
        <v>105.1</v>
      </c>
      <c r="C1791">
        <v>126.6</v>
      </c>
      <c r="D1791">
        <v>143.4</v>
      </c>
      <c r="E1791">
        <v>155.30000000000001</v>
      </c>
      <c r="F1791">
        <v>199.9</v>
      </c>
      <c r="G1791">
        <v>116.2</v>
      </c>
      <c r="H1791">
        <v>120.9</v>
      </c>
      <c r="I1791">
        <v>130.80000000000001</v>
      </c>
      <c r="J1791">
        <v>146.5</v>
      </c>
      <c r="K1791">
        <v>87.1</v>
      </c>
      <c r="M1791" s="3" t="str">
        <f t="shared" si="127"/>
        <v>Nov</v>
      </c>
      <c r="N1791" s="3" t="str">
        <f t="shared" si="128"/>
        <v>1950</v>
      </c>
    </row>
    <row r="1792" spans="1:14" x14ac:dyDescent="0.3">
      <c r="A1792" s="2" t="s">
        <v>3723</v>
      </c>
      <c r="B1792">
        <v>92</v>
      </c>
      <c r="C1792">
        <v>149.4</v>
      </c>
      <c r="D1792">
        <v>236.6</v>
      </c>
      <c r="E1792">
        <v>175.3</v>
      </c>
      <c r="F1792">
        <v>227.4</v>
      </c>
      <c r="G1792">
        <v>168.9</v>
      </c>
      <c r="H1792">
        <v>231.8</v>
      </c>
      <c r="I1792">
        <v>248.6</v>
      </c>
      <c r="J1792">
        <v>194.6</v>
      </c>
      <c r="K1792">
        <v>170.9</v>
      </c>
      <c r="M1792" s="3" t="str">
        <f t="shared" si="127"/>
        <v>Nov</v>
      </c>
      <c r="N1792" s="3" t="str">
        <f t="shared" si="128"/>
        <v>1951</v>
      </c>
    </row>
    <row r="1793" spans="1:14" x14ac:dyDescent="0.3">
      <c r="A1793" s="2" t="s">
        <v>3734</v>
      </c>
      <c r="B1793">
        <v>95.1</v>
      </c>
      <c r="C1793">
        <v>77.7</v>
      </c>
      <c r="D1793">
        <v>84.3</v>
      </c>
      <c r="E1793">
        <v>101.8</v>
      </c>
      <c r="F1793">
        <v>120.6</v>
      </c>
      <c r="G1793">
        <v>65.2</v>
      </c>
      <c r="H1793">
        <v>88.8</v>
      </c>
      <c r="I1793">
        <v>85.3</v>
      </c>
      <c r="J1793">
        <v>130</v>
      </c>
      <c r="K1793">
        <v>81.099999999999994</v>
      </c>
      <c r="M1793" s="3" t="str">
        <f t="shared" si="127"/>
        <v>Nov</v>
      </c>
      <c r="N1793" s="3" t="str">
        <f t="shared" si="128"/>
        <v>1952</v>
      </c>
    </row>
    <row r="1794" spans="1:14" x14ac:dyDescent="0.3">
      <c r="A1794" s="2" t="s">
        <v>3745</v>
      </c>
      <c r="B1794">
        <v>32.700000000000003</v>
      </c>
      <c r="C1794">
        <v>54.9</v>
      </c>
      <c r="D1794">
        <v>159.1</v>
      </c>
      <c r="E1794">
        <v>43.1</v>
      </c>
      <c r="F1794">
        <v>101</v>
      </c>
      <c r="G1794">
        <v>51.6</v>
      </c>
      <c r="H1794">
        <v>118.5</v>
      </c>
      <c r="I1794">
        <v>257.2</v>
      </c>
      <c r="J1794">
        <v>232.3</v>
      </c>
      <c r="K1794">
        <v>101.5</v>
      </c>
      <c r="M1794" s="3" t="str">
        <f t="shared" si="127"/>
        <v>Nov</v>
      </c>
      <c r="N1794" s="3" t="str">
        <f t="shared" si="128"/>
        <v>1953</v>
      </c>
    </row>
    <row r="1795" spans="1:14" x14ac:dyDescent="0.3">
      <c r="A1795" s="2" t="s">
        <v>3756</v>
      </c>
      <c r="B1795">
        <v>98.1</v>
      </c>
      <c r="C1795">
        <v>122</v>
      </c>
      <c r="D1795">
        <v>232.7</v>
      </c>
      <c r="E1795">
        <v>146.19999999999999</v>
      </c>
      <c r="F1795">
        <v>244</v>
      </c>
      <c r="G1795">
        <v>145.9</v>
      </c>
      <c r="H1795">
        <v>183.9</v>
      </c>
      <c r="I1795">
        <v>268.10000000000002</v>
      </c>
      <c r="J1795">
        <v>186.3</v>
      </c>
      <c r="K1795">
        <v>150.69999999999999</v>
      </c>
      <c r="M1795" s="3" t="str">
        <f t="shared" ref="M1795:M1858" si="129">LEFT(A1795,3)</f>
        <v>Nov</v>
      </c>
      <c r="N1795" s="3" t="str">
        <f t="shared" ref="N1795:N1858" si="130">RIGHT(A1795,4)</f>
        <v>1954</v>
      </c>
    </row>
    <row r="1796" spans="1:14" x14ac:dyDescent="0.3">
      <c r="A1796" s="2" t="s">
        <v>3767</v>
      </c>
      <c r="B1796">
        <v>23.9</v>
      </c>
      <c r="C1796">
        <v>42.5</v>
      </c>
      <c r="D1796">
        <v>61.6</v>
      </c>
      <c r="E1796">
        <v>50.2</v>
      </c>
      <c r="F1796">
        <v>111.1</v>
      </c>
      <c r="G1796">
        <v>57</v>
      </c>
      <c r="H1796">
        <v>57.3</v>
      </c>
      <c r="I1796">
        <v>83</v>
      </c>
      <c r="J1796">
        <v>67.2</v>
      </c>
      <c r="K1796">
        <v>72.2</v>
      </c>
      <c r="M1796" s="3" t="str">
        <f t="shared" si="129"/>
        <v>Nov</v>
      </c>
      <c r="N1796" s="3" t="str">
        <f t="shared" si="130"/>
        <v>1955</v>
      </c>
    </row>
    <row r="1797" spans="1:14" x14ac:dyDescent="0.3">
      <c r="A1797" s="2" t="s">
        <v>3778</v>
      </c>
      <c r="B1797">
        <v>23.5</v>
      </c>
      <c r="C1797">
        <v>28.2</v>
      </c>
      <c r="D1797">
        <v>55.3</v>
      </c>
      <c r="E1797">
        <v>19.899999999999999</v>
      </c>
      <c r="F1797">
        <v>48.5</v>
      </c>
      <c r="G1797">
        <v>24.8</v>
      </c>
      <c r="H1797">
        <v>46</v>
      </c>
      <c r="I1797">
        <v>94.5</v>
      </c>
      <c r="J1797">
        <v>154.1</v>
      </c>
      <c r="K1797">
        <v>66.099999999999994</v>
      </c>
      <c r="M1797" s="3" t="str">
        <f t="shared" si="129"/>
        <v>Nov</v>
      </c>
      <c r="N1797" s="3" t="str">
        <f t="shared" si="130"/>
        <v>1956</v>
      </c>
    </row>
    <row r="1798" spans="1:14" x14ac:dyDescent="0.3">
      <c r="A1798" s="2" t="s">
        <v>3789</v>
      </c>
      <c r="B1798">
        <v>48.9</v>
      </c>
      <c r="C1798">
        <v>52.1</v>
      </c>
      <c r="D1798">
        <v>60.9</v>
      </c>
      <c r="E1798">
        <v>74.5</v>
      </c>
      <c r="F1798">
        <v>74.5</v>
      </c>
      <c r="G1798">
        <v>54.3</v>
      </c>
      <c r="H1798">
        <v>55.5</v>
      </c>
      <c r="I1798">
        <v>77.599999999999994</v>
      </c>
      <c r="J1798">
        <v>94.9</v>
      </c>
      <c r="K1798">
        <v>43</v>
      </c>
      <c r="M1798" s="3" t="str">
        <f t="shared" si="129"/>
        <v>Nov</v>
      </c>
      <c r="N1798" s="3" t="str">
        <f t="shared" si="130"/>
        <v>1957</v>
      </c>
    </row>
    <row r="1799" spans="1:14" x14ac:dyDescent="0.3">
      <c r="A1799" s="2" t="s">
        <v>3800</v>
      </c>
      <c r="B1799">
        <v>36</v>
      </c>
      <c r="C1799">
        <v>22</v>
      </c>
      <c r="D1799">
        <v>58.2</v>
      </c>
      <c r="E1799">
        <v>60.3</v>
      </c>
      <c r="F1799">
        <v>89.2</v>
      </c>
      <c r="G1799">
        <v>47.9</v>
      </c>
      <c r="H1799">
        <v>32.4</v>
      </c>
      <c r="I1799">
        <v>70.5</v>
      </c>
      <c r="J1799">
        <v>58.5</v>
      </c>
      <c r="K1799">
        <v>56.6</v>
      </c>
      <c r="M1799" s="3" t="str">
        <f t="shared" si="129"/>
        <v>Nov</v>
      </c>
      <c r="N1799" s="3" t="str">
        <f t="shared" si="130"/>
        <v>1958</v>
      </c>
    </row>
    <row r="1800" spans="1:14" x14ac:dyDescent="0.3">
      <c r="A1800" s="2" t="s">
        <v>3811</v>
      </c>
      <c r="B1800">
        <v>52.3</v>
      </c>
      <c r="C1800">
        <v>100.2</v>
      </c>
      <c r="D1800">
        <v>166.6</v>
      </c>
      <c r="E1800">
        <v>96.6</v>
      </c>
      <c r="F1800">
        <v>215.4</v>
      </c>
      <c r="G1800">
        <v>88</v>
      </c>
      <c r="H1800">
        <v>177.1</v>
      </c>
      <c r="I1800">
        <v>204.2</v>
      </c>
      <c r="J1800">
        <v>184.7</v>
      </c>
      <c r="K1800">
        <v>124.8</v>
      </c>
      <c r="M1800" s="3" t="str">
        <f t="shared" si="129"/>
        <v>Nov</v>
      </c>
      <c r="N1800" s="3" t="str">
        <f t="shared" si="130"/>
        <v>1959</v>
      </c>
    </row>
    <row r="1801" spans="1:14" x14ac:dyDescent="0.3">
      <c r="A1801" s="2" t="s">
        <v>3822</v>
      </c>
      <c r="B1801">
        <v>86.3</v>
      </c>
      <c r="C1801">
        <v>103.1</v>
      </c>
      <c r="D1801">
        <v>237.2</v>
      </c>
      <c r="E1801">
        <v>136.30000000000001</v>
      </c>
      <c r="F1801">
        <v>223.6</v>
      </c>
      <c r="G1801">
        <v>118.5</v>
      </c>
      <c r="H1801">
        <v>135.1</v>
      </c>
      <c r="I1801">
        <v>217.4</v>
      </c>
      <c r="J1801">
        <v>106.9</v>
      </c>
      <c r="K1801">
        <v>111.2</v>
      </c>
      <c r="M1801" s="3" t="str">
        <f t="shared" si="129"/>
        <v>Nov</v>
      </c>
      <c r="N1801" s="3" t="str">
        <f t="shared" si="130"/>
        <v>1960</v>
      </c>
    </row>
    <row r="1802" spans="1:14" x14ac:dyDescent="0.3">
      <c r="A1802" s="2" t="s">
        <v>3833</v>
      </c>
      <c r="B1802">
        <v>49.8</v>
      </c>
      <c r="C1802">
        <v>44.5</v>
      </c>
      <c r="D1802">
        <v>98.2</v>
      </c>
      <c r="E1802">
        <v>60.8</v>
      </c>
      <c r="F1802">
        <v>75</v>
      </c>
      <c r="G1802">
        <v>47.3</v>
      </c>
      <c r="H1802">
        <v>72.2</v>
      </c>
      <c r="I1802">
        <v>138.1</v>
      </c>
      <c r="J1802">
        <v>142.6</v>
      </c>
      <c r="K1802">
        <v>71</v>
      </c>
      <c r="M1802" s="3" t="str">
        <f t="shared" si="129"/>
        <v>Nov</v>
      </c>
      <c r="N1802" s="3" t="str">
        <f t="shared" si="130"/>
        <v>1961</v>
      </c>
    </row>
    <row r="1803" spans="1:14" x14ac:dyDescent="0.3">
      <c r="A1803" s="2" t="s">
        <v>3844</v>
      </c>
      <c r="B1803">
        <v>47.3</v>
      </c>
      <c r="C1803">
        <v>62.8</v>
      </c>
      <c r="D1803">
        <v>78.2</v>
      </c>
      <c r="E1803">
        <v>78.8</v>
      </c>
      <c r="F1803">
        <v>99.9</v>
      </c>
      <c r="G1803">
        <v>50.3</v>
      </c>
      <c r="H1803">
        <v>98.5</v>
      </c>
      <c r="I1803">
        <v>98.3</v>
      </c>
      <c r="J1803">
        <v>94</v>
      </c>
      <c r="K1803">
        <v>74.5</v>
      </c>
      <c r="M1803" s="3" t="str">
        <f t="shared" si="129"/>
        <v>Nov</v>
      </c>
      <c r="N1803" s="3" t="str">
        <f t="shared" si="130"/>
        <v>1962</v>
      </c>
    </row>
    <row r="1804" spans="1:14" x14ac:dyDescent="0.3">
      <c r="A1804" s="2" t="s">
        <v>3855</v>
      </c>
      <c r="B1804">
        <v>84.9</v>
      </c>
      <c r="C1804">
        <v>126.8</v>
      </c>
      <c r="D1804">
        <v>206.5</v>
      </c>
      <c r="E1804">
        <v>154.30000000000001</v>
      </c>
      <c r="F1804">
        <v>237.7</v>
      </c>
      <c r="G1804">
        <v>128.69999999999999</v>
      </c>
      <c r="H1804">
        <v>195.5</v>
      </c>
      <c r="I1804">
        <v>230.6</v>
      </c>
      <c r="J1804">
        <v>144.80000000000001</v>
      </c>
      <c r="K1804">
        <v>180.5</v>
      </c>
      <c r="M1804" s="3" t="str">
        <f t="shared" si="129"/>
        <v>Nov</v>
      </c>
      <c r="N1804" s="3" t="str">
        <f t="shared" si="130"/>
        <v>1963</v>
      </c>
    </row>
    <row r="1805" spans="1:14" x14ac:dyDescent="0.3">
      <c r="A1805" s="2" t="s">
        <v>3866</v>
      </c>
      <c r="B1805">
        <v>35.4</v>
      </c>
      <c r="C1805">
        <v>32.5</v>
      </c>
      <c r="D1805">
        <v>98.5</v>
      </c>
      <c r="E1805">
        <v>58.1</v>
      </c>
      <c r="F1805">
        <v>99.3</v>
      </c>
      <c r="G1805">
        <v>39.9</v>
      </c>
      <c r="H1805">
        <v>65.3</v>
      </c>
      <c r="I1805">
        <v>157.9</v>
      </c>
      <c r="J1805">
        <v>179.1</v>
      </c>
      <c r="K1805">
        <v>87.2</v>
      </c>
      <c r="M1805" s="3" t="str">
        <f t="shared" si="129"/>
        <v>Nov</v>
      </c>
      <c r="N1805" s="3" t="str">
        <f t="shared" si="130"/>
        <v>1964</v>
      </c>
    </row>
    <row r="1806" spans="1:14" x14ac:dyDescent="0.3">
      <c r="A1806" s="2" t="s">
        <v>3877</v>
      </c>
      <c r="B1806">
        <v>63.6</v>
      </c>
      <c r="C1806">
        <v>132.6</v>
      </c>
      <c r="D1806">
        <v>108.2</v>
      </c>
      <c r="E1806">
        <v>90.7</v>
      </c>
      <c r="F1806">
        <v>145.6</v>
      </c>
      <c r="G1806">
        <v>86.6</v>
      </c>
      <c r="H1806">
        <v>102.3</v>
      </c>
      <c r="I1806">
        <v>89.3</v>
      </c>
      <c r="J1806">
        <v>119.3</v>
      </c>
      <c r="K1806">
        <v>119.3</v>
      </c>
      <c r="M1806" s="3" t="str">
        <f t="shared" si="129"/>
        <v>Nov</v>
      </c>
      <c r="N1806" s="3" t="str">
        <f t="shared" si="130"/>
        <v>1965</v>
      </c>
    </row>
    <row r="1807" spans="1:14" x14ac:dyDescent="0.3">
      <c r="A1807" s="2" t="s">
        <v>3888</v>
      </c>
      <c r="B1807">
        <v>67</v>
      </c>
      <c r="C1807">
        <v>72</v>
      </c>
      <c r="D1807">
        <v>125.3</v>
      </c>
      <c r="E1807">
        <v>62.3</v>
      </c>
      <c r="F1807">
        <v>98.1</v>
      </c>
      <c r="G1807">
        <v>69.599999999999994</v>
      </c>
      <c r="H1807">
        <v>107.7</v>
      </c>
      <c r="I1807">
        <v>158.19999999999999</v>
      </c>
      <c r="J1807">
        <v>187.7</v>
      </c>
      <c r="K1807">
        <v>108.6</v>
      </c>
      <c r="M1807" s="3" t="str">
        <f t="shared" si="129"/>
        <v>Nov</v>
      </c>
      <c r="N1807" s="3" t="str">
        <f t="shared" si="130"/>
        <v>1966</v>
      </c>
    </row>
    <row r="1808" spans="1:14" x14ac:dyDescent="0.3">
      <c r="A1808" s="2" t="s">
        <v>3899</v>
      </c>
      <c r="B1808">
        <v>54.7</v>
      </c>
      <c r="C1808">
        <v>80.400000000000006</v>
      </c>
      <c r="D1808">
        <v>101.4</v>
      </c>
      <c r="E1808">
        <v>59.9</v>
      </c>
      <c r="F1808">
        <v>87.5</v>
      </c>
      <c r="G1808">
        <v>56.4</v>
      </c>
      <c r="H1808">
        <v>89.2</v>
      </c>
      <c r="I1808">
        <v>135.30000000000001</v>
      </c>
      <c r="J1808">
        <v>160.6</v>
      </c>
      <c r="K1808">
        <v>97.9</v>
      </c>
      <c r="M1808" s="3" t="str">
        <f t="shared" si="129"/>
        <v>Nov</v>
      </c>
      <c r="N1808" s="3" t="str">
        <f t="shared" si="130"/>
        <v>1967</v>
      </c>
    </row>
    <row r="1809" spans="1:14" x14ac:dyDescent="0.3">
      <c r="A1809" s="2" t="s">
        <v>3910</v>
      </c>
      <c r="B1809">
        <v>43.3</v>
      </c>
      <c r="C1809">
        <v>77.400000000000006</v>
      </c>
      <c r="D1809">
        <v>77.2</v>
      </c>
      <c r="E1809">
        <v>47.6</v>
      </c>
      <c r="F1809">
        <v>85.9</v>
      </c>
      <c r="G1809">
        <v>69.3</v>
      </c>
      <c r="H1809">
        <v>75</v>
      </c>
      <c r="I1809">
        <v>114.6</v>
      </c>
      <c r="J1809">
        <v>71.099999999999994</v>
      </c>
      <c r="K1809">
        <v>100.9</v>
      </c>
      <c r="M1809" s="3" t="str">
        <f t="shared" si="129"/>
        <v>Nov</v>
      </c>
      <c r="N1809" s="3" t="str">
        <f t="shared" si="130"/>
        <v>1968</v>
      </c>
    </row>
    <row r="1810" spans="1:14" x14ac:dyDescent="0.3">
      <c r="A1810" s="2" t="s">
        <v>3921</v>
      </c>
      <c r="B1810">
        <v>81.5</v>
      </c>
      <c r="C1810">
        <v>127.2</v>
      </c>
      <c r="D1810">
        <v>204.1</v>
      </c>
      <c r="E1810">
        <v>118.4</v>
      </c>
      <c r="F1810">
        <v>162.9</v>
      </c>
      <c r="G1810">
        <v>103.9</v>
      </c>
      <c r="H1810">
        <v>117.5</v>
      </c>
      <c r="I1810">
        <v>200.9</v>
      </c>
      <c r="J1810">
        <v>182.9</v>
      </c>
      <c r="K1810">
        <v>139.6</v>
      </c>
      <c r="M1810" s="3" t="str">
        <f t="shared" si="129"/>
        <v>Nov</v>
      </c>
      <c r="N1810" s="3" t="str">
        <f t="shared" si="130"/>
        <v>1969</v>
      </c>
    </row>
    <row r="1811" spans="1:14" x14ac:dyDescent="0.3">
      <c r="A1811" s="2" t="s">
        <v>3932</v>
      </c>
      <c r="B1811">
        <v>139.1</v>
      </c>
      <c r="C1811">
        <v>110.7</v>
      </c>
      <c r="D1811">
        <v>203.5</v>
      </c>
      <c r="E1811">
        <v>188.2</v>
      </c>
      <c r="F1811">
        <v>229.8</v>
      </c>
      <c r="G1811">
        <v>147.4</v>
      </c>
      <c r="H1811">
        <v>140.9</v>
      </c>
      <c r="I1811">
        <v>215.2</v>
      </c>
      <c r="J1811">
        <v>205.6</v>
      </c>
      <c r="K1811">
        <v>137.6</v>
      </c>
      <c r="M1811" s="3" t="str">
        <f t="shared" si="129"/>
        <v>Nov</v>
      </c>
      <c r="N1811" s="3" t="str">
        <f t="shared" si="130"/>
        <v>1970</v>
      </c>
    </row>
    <row r="1812" spans="1:14" x14ac:dyDescent="0.3">
      <c r="A1812" s="2" t="s">
        <v>3943</v>
      </c>
      <c r="B1812">
        <v>80.5</v>
      </c>
      <c r="C1812">
        <v>76.099999999999994</v>
      </c>
      <c r="D1812">
        <v>131.30000000000001</v>
      </c>
      <c r="E1812">
        <v>64.099999999999994</v>
      </c>
      <c r="F1812">
        <v>129.4</v>
      </c>
      <c r="G1812">
        <v>72.900000000000006</v>
      </c>
      <c r="H1812">
        <v>89.3</v>
      </c>
      <c r="I1812">
        <v>154.1</v>
      </c>
      <c r="J1812">
        <v>197.3</v>
      </c>
      <c r="K1812">
        <v>129.1</v>
      </c>
      <c r="M1812" s="3" t="str">
        <f t="shared" si="129"/>
        <v>Nov</v>
      </c>
      <c r="N1812" s="3" t="str">
        <f t="shared" si="130"/>
        <v>1971</v>
      </c>
    </row>
    <row r="1813" spans="1:14" x14ac:dyDescent="0.3">
      <c r="A1813" s="2" t="s">
        <v>3954</v>
      </c>
      <c r="B1813">
        <v>57.4</v>
      </c>
      <c r="C1813">
        <v>75.400000000000006</v>
      </c>
      <c r="D1813">
        <v>184</v>
      </c>
      <c r="E1813">
        <v>79.2</v>
      </c>
      <c r="F1813">
        <v>155.5</v>
      </c>
      <c r="G1813">
        <v>75.900000000000006</v>
      </c>
      <c r="H1813">
        <v>98</v>
      </c>
      <c r="I1813">
        <v>195.9</v>
      </c>
      <c r="J1813">
        <v>204.1</v>
      </c>
      <c r="K1813">
        <v>117.7</v>
      </c>
      <c r="M1813" s="3" t="str">
        <f t="shared" si="129"/>
        <v>Nov</v>
      </c>
      <c r="N1813" s="3" t="str">
        <f t="shared" si="130"/>
        <v>1972</v>
      </c>
    </row>
    <row r="1814" spans="1:14" x14ac:dyDescent="0.3">
      <c r="A1814" s="2" t="s">
        <v>3965</v>
      </c>
      <c r="B1814">
        <v>29.4</v>
      </c>
      <c r="C1814">
        <v>28.1</v>
      </c>
      <c r="D1814">
        <v>102.9</v>
      </c>
      <c r="E1814">
        <v>32.1</v>
      </c>
      <c r="F1814">
        <v>87.2</v>
      </c>
      <c r="G1814">
        <v>42.7</v>
      </c>
      <c r="H1814">
        <v>82.8</v>
      </c>
      <c r="I1814">
        <v>168.4</v>
      </c>
      <c r="J1814">
        <v>252.1</v>
      </c>
      <c r="K1814">
        <v>115.6</v>
      </c>
      <c r="M1814" s="3" t="str">
        <f t="shared" si="129"/>
        <v>Nov</v>
      </c>
      <c r="N1814" s="3" t="str">
        <f t="shared" si="130"/>
        <v>1973</v>
      </c>
    </row>
    <row r="1815" spans="1:14" x14ac:dyDescent="0.3">
      <c r="A1815" s="2" t="s">
        <v>3976</v>
      </c>
      <c r="B1815">
        <v>107.9</v>
      </c>
      <c r="C1815">
        <v>83.2</v>
      </c>
      <c r="D1815">
        <v>164.8</v>
      </c>
      <c r="E1815">
        <v>152.9</v>
      </c>
      <c r="F1815">
        <v>158</v>
      </c>
      <c r="G1815">
        <v>95.6</v>
      </c>
      <c r="H1815">
        <v>148.69999999999999</v>
      </c>
      <c r="I1815">
        <v>226.2</v>
      </c>
      <c r="J1815">
        <v>219.2</v>
      </c>
      <c r="K1815">
        <v>112.6</v>
      </c>
      <c r="M1815" s="3" t="str">
        <f t="shared" si="129"/>
        <v>Nov</v>
      </c>
      <c r="N1815" s="3" t="str">
        <f t="shared" si="130"/>
        <v>1974</v>
      </c>
    </row>
    <row r="1816" spans="1:14" x14ac:dyDescent="0.3">
      <c r="A1816" s="2" t="s">
        <v>3987</v>
      </c>
      <c r="B1816">
        <v>58.1</v>
      </c>
      <c r="C1816">
        <v>50.6</v>
      </c>
      <c r="D1816">
        <v>105.6</v>
      </c>
      <c r="E1816">
        <v>71.5</v>
      </c>
      <c r="F1816">
        <v>114.7</v>
      </c>
      <c r="G1816">
        <v>48.6</v>
      </c>
      <c r="H1816">
        <v>78.599999999999994</v>
      </c>
      <c r="I1816">
        <v>170.1</v>
      </c>
      <c r="J1816">
        <v>165.6</v>
      </c>
      <c r="K1816">
        <v>83.1</v>
      </c>
      <c r="M1816" s="3" t="str">
        <f t="shared" si="129"/>
        <v>Nov</v>
      </c>
      <c r="N1816" s="3" t="str">
        <f t="shared" si="130"/>
        <v>1975</v>
      </c>
    </row>
    <row r="1817" spans="1:14" x14ac:dyDescent="0.3">
      <c r="A1817" s="2" t="s">
        <v>3998</v>
      </c>
      <c r="B1817">
        <v>68.8</v>
      </c>
      <c r="C1817">
        <v>38.6</v>
      </c>
      <c r="D1817">
        <v>105.5</v>
      </c>
      <c r="E1817">
        <v>125</v>
      </c>
      <c r="F1817">
        <v>124.5</v>
      </c>
      <c r="G1817">
        <v>50.5</v>
      </c>
      <c r="H1817">
        <v>84.3</v>
      </c>
      <c r="I1817">
        <v>183.5</v>
      </c>
      <c r="J1817">
        <v>131.69999999999999</v>
      </c>
      <c r="K1817">
        <v>72.2</v>
      </c>
      <c r="M1817" s="3" t="str">
        <f t="shared" si="129"/>
        <v>Nov</v>
      </c>
      <c r="N1817" s="3" t="str">
        <f t="shared" si="130"/>
        <v>1976</v>
      </c>
    </row>
    <row r="1818" spans="1:14" x14ac:dyDescent="0.3">
      <c r="A1818" s="2" t="s">
        <v>4009</v>
      </c>
      <c r="B1818">
        <v>55.2</v>
      </c>
      <c r="C1818">
        <v>86.8</v>
      </c>
      <c r="D1818">
        <v>173.4</v>
      </c>
      <c r="E1818">
        <v>84.1</v>
      </c>
      <c r="F1818">
        <v>148.30000000000001</v>
      </c>
      <c r="G1818">
        <v>86.5</v>
      </c>
      <c r="H1818">
        <v>134.69999999999999</v>
      </c>
      <c r="I1818">
        <v>208.3</v>
      </c>
      <c r="J1818">
        <v>281.3</v>
      </c>
      <c r="K1818">
        <v>127.1</v>
      </c>
      <c r="M1818" s="3" t="str">
        <f t="shared" si="129"/>
        <v>Nov</v>
      </c>
      <c r="N1818" s="3" t="str">
        <f t="shared" si="130"/>
        <v>1977</v>
      </c>
    </row>
    <row r="1819" spans="1:14" x14ac:dyDescent="0.3">
      <c r="A1819" s="2" t="s">
        <v>4020</v>
      </c>
      <c r="B1819">
        <v>23</v>
      </c>
      <c r="C1819">
        <v>45.1</v>
      </c>
      <c r="D1819">
        <v>149.80000000000001</v>
      </c>
      <c r="E1819">
        <v>22.8</v>
      </c>
      <c r="F1819">
        <v>90.1</v>
      </c>
      <c r="G1819">
        <v>45.6</v>
      </c>
      <c r="H1819">
        <v>123</v>
      </c>
      <c r="I1819">
        <v>235.3</v>
      </c>
      <c r="J1819">
        <v>258.7</v>
      </c>
      <c r="K1819">
        <v>122.9</v>
      </c>
      <c r="M1819" s="3" t="str">
        <f t="shared" si="129"/>
        <v>Nov</v>
      </c>
      <c r="N1819" s="3" t="str">
        <f t="shared" si="130"/>
        <v>1978</v>
      </c>
    </row>
    <row r="1820" spans="1:14" x14ac:dyDescent="0.3">
      <c r="A1820" s="2" t="s">
        <v>4031</v>
      </c>
      <c r="B1820">
        <v>48.6</v>
      </c>
      <c r="C1820">
        <v>77.7</v>
      </c>
      <c r="D1820">
        <v>168.1</v>
      </c>
      <c r="E1820">
        <v>59.7</v>
      </c>
      <c r="F1820">
        <v>126.7</v>
      </c>
      <c r="G1820">
        <v>71.099999999999994</v>
      </c>
      <c r="H1820">
        <v>121.7</v>
      </c>
      <c r="I1820">
        <v>266.60000000000002</v>
      </c>
      <c r="J1820">
        <v>250.6</v>
      </c>
      <c r="K1820">
        <v>166.8</v>
      </c>
      <c r="M1820" s="3" t="str">
        <f t="shared" si="129"/>
        <v>Nov</v>
      </c>
      <c r="N1820" s="3" t="str">
        <f t="shared" si="130"/>
        <v>1979</v>
      </c>
    </row>
    <row r="1821" spans="1:14" x14ac:dyDescent="0.3">
      <c r="A1821" s="2" t="s">
        <v>4042</v>
      </c>
      <c r="B1821">
        <v>49.9</v>
      </c>
      <c r="C1821">
        <v>82.6</v>
      </c>
      <c r="D1821">
        <v>164.2</v>
      </c>
      <c r="E1821">
        <v>50.8</v>
      </c>
      <c r="F1821">
        <v>125.4</v>
      </c>
      <c r="G1821">
        <v>72.5</v>
      </c>
      <c r="H1821">
        <v>130.4</v>
      </c>
      <c r="I1821">
        <v>172.7</v>
      </c>
      <c r="J1821">
        <v>221.2</v>
      </c>
      <c r="K1821">
        <v>89.1</v>
      </c>
      <c r="M1821" s="3" t="str">
        <f t="shared" si="129"/>
        <v>Nov</v>
      </c>
      <c r="N1821" s="3" t="str">
        <f t="shared" si="130"/>
        <v>1980</v>
      </c>
    </row>
    <row r="1822" spans="1:14" x14ac:dyDescent="0.3">
      <c r="A1822" s="2" t="s">
        <v>4053</v>
      </c>
      <c r="B1822">
        <v>37.4</v>
      </c>
      <c r="C1822">
        <v>61</v>
      </c>
      <c r="D1822">
        <v>152.30000000000001</v>
      </c>
      <c r="E1822">
        <v>43.3</v>
      </c>
      <c r="F1822">
        <v>85.9</v>
      </c>
      <c r="G1822">
        <v>54.6</v>
      </c>
      <c r="H1822">
        <v>125</v>
      </c>
      <c r="I1822">
        <v>252.6</v>
      </c>
      <c r="J1822">
        <v>309.39999999999998</v>
      </c>
      <c r="K1822">
        <v>93.7</v>
      </c>
      <c r="M1822" s="3" t="str">
        <f t="shared" si="129"/>
        <v>Nov</v>
      </c>
      <c r="N1822" s="3" t="str">
        <f t="shared" si="130"/>
        <v>1981</v>
      </c>
    </row>
    <row r="1823" spans="1:14" x14ac:dyDescent="0.3">
      <c r="A1823" s="2" t="s">
        <v>4064</v>
      </c>
      <c r="B1823">
        <v>72.2</v>
      </c>
      <c r="C1823">
        <v>87.9</v>
      </c>
      <c r="D1823">
        <v>202.6</v>
      </c>
      <c r="E1823">
        <v>110.3</v>
      </c>
      <c r="F1823">
        <v>194.2</v>
      </c>
      <c r="G1823">
        <v>96.5</v>
      </c>
      <c r="H1823">
        <v>151.5</v>
      </c>
      <c r="I1823">
        <v>270.7</v>
      </c>
      <c r="J1823">
        <v>249.9</v>
      </c>
      <c r="K1823">
        <v>163.1</v>
      </c>
      <c r="M1823" s="3" t="str">
        <f t="shared" si="129"/>
        <v>Nov</v>
      </c>
      <c r="N1823" s="3" t="str">
        <f t="shared" si="130"/>
        <v>1982</v>
      </c>
    </row>
    <row r="1824" spans="1:14" x14ac:dyDescent="0.3">
      <c r="A1824" s="2" t="s">
        <v>4075</v>
      </c>
      <c r="B1824">
        <v>48.4</v>
      </c>
      <c r="C1824">
        <v>39.299999999999997</v>
      </c>
      <c r="D1824">
        <v>61.1</v>
      </c>
      <c r="E1824">
        <v>44</v>
      </c>
      <c r="F1824">
        <v>66.900000000000006</v>
      </c>
      <c r="G1824">
        <v>42.6</v>
      </c>
      <c r="H1824">
        <v>29.7</v>
      </c>
      <c r="I1824">
        <v>54.5</v>
      </c>
      <c r="J1824">
        <v>73.8</v>
      </c>
      <c r="K1824">
        <v>40.799999999999997</v>
      </c>
      <c r="M1824" s="3" t="str">
        <f t="shared" si="129"/>
        <v>Nov</v>
      </c>
      <c r="N1824" s="3" t="str">
        <f t="shared" si="130"/>
        <v>1983</v>
      </c>
    </row>
    <row r="1825" spans="1:14" x14ac:dyDescent="0.3">
      <c r="A1825" s="2" t="s">
        <v>4086</v>
      </c>
      <c r="B1825">
        <v>76.400000000000006</v>
      </c>
      <c r="C1825">
        <v>132.69999999999999</v>
      </c>
      <c r="D1825">
        <v>196.8</v>
      </c>
      <c r="E1825">
        <v>116</v>
      </c>
      <c r="F1825">
        <v>205.1</v>
      </c>
      <c r="G1825">
        <v>127.1</v>
      </c>
      <c r="H1825">
        <v>262.39999999999998</v>
      </c>
      <c r="I1825">
        <v>238.9</v>
      </c>
      <c r="J1825">
        <v>200.3</v>
      </c>
      <c r="K1825">
        <v>116.3</v>
      </c>
      <c r="M1825" s="3" t="str">
        <f t="shared" si="129"/>
        <v>Nov</v>
      </c>
      <c r="N1825" s="3" t="str">
        <f t="shared" si="130"/>
        <v>1984</v>
      </c>
    </row>
    <row r="1826" spans="1:14" x14ac:dyDescent="0.3">
      <c r="A1826" s="2" t="s">
        <v>4097</v>
      </c>
      <c r="B1826">
        <v>51.4</v>
      </c>
      <c r="C1826">
        <v>80.3</v>
      </c>
      <c r="D1826">
        <v>120</v>
      </c>
      <c r="E1826">
        <v>58.1</v>
      </c>
      <c r="F1826">
        <v>86.5</v>
      </c>
      <c r="G1826">
        <v>66.3</v>
      </c>
      <c r="H1826">
        <v>115</v>
      </c>
      <c r="I1826">
        <v>137</v>
      </c>
      <c r="J1826">
        <v>165.1</v>
      </c>
      <c r="K1826">
        <v>91.2</v>
      </c>
      <c r="M1826" s="3" t="str">
        <f t="shared" si="129"/>
        <v>Nov</v>
      </c>
      <c r="N1826" s="3" t="str">
        <f t="shared" si="130"/>
        <v>1985</v>
      </c>
    </row>
    <row r="1827" spans="1:14" x14ac:dyDescent="0.3">
      <c r="A1827" s="2" t="s">
        <v>4108</v>
      </c>
      <c r="B1827">
        <v>62.7</v>
      </c>
      <c r="C1827">
        <v>68.400000000000006</v>
      </c>
      <c r="D1827">
        <v>185.3</v>
      </c>
      <c r="E1827">
        <v>117</v>
      </c>
      <c r="F1827">
        <v>204.9</v>
      </c>
      <c r="G1827">
        <v>95</v>
      </c>
      <c r="H1827">
        <v>129.5</v>
      </c>
      <c r="I1827">
        <v>290.39999999999998</v>
      </c>
      <c r="J1827">
        <v>260.5</v>
      </c>
      <c r="K1827">
        <v>133.4</v>
      </c>
      <c r="M1827" s="3" t="str">
        <f t="shared" si="129"/>
        <v>Nov</v>
      </c>
      <c r="N1827" s="3" t="str">
        <f t="shared" si="130"/>
        <v>1986</v>
      </c>
    </row>
    <row r="1828" spans="1:14" x14ac:dyDescent="0.3">
      <c r="A1828" s="2" t="s">
        <v>4119</v>
      </c>
      <c r="B1828">
        <v>53.5</v>
      </c>
      <c r="C1828">
        <v>63</v>
      </c>
      <c r="D1828">
        <v>101.3</v>
      </c>
      <c r="E1828">
        <v>72.7</v>
      </c>
      <c r="F1828">
        <v>121.5</v>
      </c>
      <c r="G1828">
        <v>64.5</v>
      </c>
      <c r="H1828">
        <v>75.3</v>
      </c>
      <c r="I1828">
        <v>129.19999999999999</v>
      </c>
      <c r="J1828">
        <v>131.4</v>
      </c>
      <c r="K1828">
        <v>86.5</v>
      </c>
      <c r="M1828" s="3" t="str">
        <f t="shared" si="129"/>
        <v>Nov</v>
      </c>
      <c r="N1828" s="3" t="str">
        <f t="shared" si="130"/>
        <v>1987</v>
      </c>
    </row>
    <row r="1829" spans="1:14" x14ac:dyDescent="0.3">
      <c r="A1829" s="2" t="s">
        <v>4130</v>
      </c>
      <c r="B1829">
        <v>34.799999999999997</v>
      </c>
      <c r="C1829">
        <v>58.1</v>
      </c>
      <c r="D1829">
        <v>72.099999999999994</v>
      </c>
      <c r="E1829">
        <v>30.5</v>
      </c>
      <c r="F1829">
        <v>56.1</v>
      </c>
      <c r="G1829">
        <v>39.200000000000003</v>
      </c>
      <c r="H1829">
        <v>78.2</v>
      </c>
      <c r="I1829">
        <v>110.8</v>
      </c>
      <c r="J1829">
        <v>105.6</v>
      </c>
      <c r="K1829">
        <v>58.5</v>
      </c>
      <c r="M1829" s="3" t="str">
        <f t="shared" si="129"/>
        <v>Nov</v>
      </c>
      <c r="N1829" s="3" t="str">
        <f t="shared" si="130"/>
        <v>1988</v>
      </c>
    </row>
    <row r="1830" spans="1:14" x14ac:dyDescent="0.3">
      <c r="A1830" s="2" t="s">
        <v>4141</v>
      </c>
      <c r="B1830">
        <v>30.8</v>
      </c>
      <c r="C1830">
        <v>38.6</v>
      </c>
      <c r="D1830">
        <v>96.2</v>
      </c>
      <c r="E1830">
        <v>46</v>
      </c>
      <c r="F1830">
        <v>96.3</v>
      </c>
      <c r="G1830">
        <v>50.3</v>
      </c>
      <c r="H1830">
        <v>39.200000000000003</v>
      </c>
      <c r="I1830">
        <v>70.8</v>
      </c>
      <c r="J1830">
        <v>70.599999999999994</v>
      </c>
      <c r="K1830">
        <v>51.2</v>
      </c>
      <c r="M1830" s="3" t="str">
        <f t="shared" si="129"/>
        <v>Nov</v>
      </c>
      <c r="N1830" s="3" t="str">
        <f t="shared" si="130"/>
        <v>1989</v>
      </c>
    </row>
    <row r="1831" spans="1:14" x14ac:dyDescent="0.3">
      <c r="A1831" s="2" t="s">
        <v>4152</v>
      </c>
      <c r="B1831">
        <v>56.8</v>
      </c>
      <c r="C1831">
        <v>54.7</v>
      </c>
      <c r="D1831">
        <v>93.7</v>
      </c>
      <c r="E1831">
        <v>50.4</v>
      </c>
      <c r="F1831">
        <v>98.8</v>
      </c>
      <c r="G1831">
        <v>47.6</v>
      </c>
      <c r="H1831">
        <v>70.3</v>
      </c>
      <c r="I1831">
        <v>89.5</v>
      </c>
      <c r="J1831">
        <v>133.5</v>
      </c>
      <c r="K1831">
        <v>88</v>
      </c>
      <c r="M1831" s="3" t="str">
        <f t="shared" si="129"/>
        <v>Nov</v>
      </c>
      <c r="N1831" s="3" t="str">
        <f t="shared" si="130"/>
        <v>1990</v>
      </c>
    </row>
    <row r="1832" spans="1:14" x14ac:dyDescent="0.3">
      <c r="A1832" s="2" t="s">
        <v>4163</v>
      </c>
      <c r="B1832">
        <v>58.2</v>
      </c>
      <c r="C1832">
        <v>78.900000000000006</v>
      </c>
      <c r="D1832">
        <v>164.3</v>
      </c>
      <c r="E1832">
        <v>74</v>
      </c>
      <c r="F1832">
        <v>117.3</v>
      </c>
      <c r="G1832">
        <v>77</v>
      </c>
      <c r="H1832">
        <v>136.4</v>
      </c>
      <c r="I1832">
        <v>257.5</v>
      </c>
      <c r="J1832">
        <v>261.8</v>
      </c>
      <c r="K1832">
        <v>144.1</v>
      </c>
      <c r="M1832" s="3" t="str">
        <f t="shared" si="129"/>
        <v>Nov</v>
      </c>
      <c r="N1832" s="3" t="str">
        <f t="shared" si="130"/>
        <v>1991</v>
      </c>
    </row>
    <row r="1833" spans="1:14" x14ac:dyDescent="0.3">
      <c r="A1833" s="2" t="s">
        <v>4174</v>
      </c>
      <c r="B1833">
        <v>87.6</v>
      </c>
      <c r="C1833">
        <v>86.4</v>
      </c>
      <c r="D1833">
        <v>184.3</v>
      </c>
      <c r="E1833">
        <v>136.19999999999999</v>
      </c>
      <c r="F1833">
        <v>211.9</v>
      </c>
      <c r="G1833">
        <v>114</v>
      </c>
      <c r="H1833">
        <v>129.19999999999999</v>
      </c>
      <c r="I1833">
        <v>244.2</v>
      </c>
      <c r="J1833">
        <v>247.8</v>
      </c>
      <c r="K1833">
        <v>139.5</v>
      </c>
      <c r="M1833" s="3" t="str">
        <f t="shared" si="129"/>
        <v>Nov</v>
      </c>
      <c r="N1833" s="3" t="str">
        <f t="shared" si="130"/>
        <v>1992</v>
      </c>
    </row>
    <row r="1834" spans="1:14" x14ac:dyDescent="0.3">
      <c r="A1834" s="2" t="s">
        <v>4185</v>
      </c>
      <c r="B1834">
        <v>65.2</v>
      </c>
      <c r="C1834">
        <v>68.099999999999994</v>
      </c>
      <c r="D1834">
        <v>77.2</v>
      </c>
      <c r="E1834">
        <v>54.3</v>
      </c>
      <c r="F1834">
        <v>105.1</v>
      </c>
      <c r="G1834">
        <v>60.7</v>
      </c>
      <c r="H1834">
        <v>63.1</v>
      </c>
      <c r="I1834">
        <v>109.4</v>
      </c>
      <c r="J1834">
        <v>65.400000000000006</v>
      </c>
      <c r="K1834">
        <v>60</v>
      </c>
      <c r="M1834" s="3" t="str">
        <f t="shared" si="129"/>
        <v>Nov</v>
      </c>
      <c r="N1834" s="3" t="str">
        <f t="shared" si="130"/>
        <v>1993</v>
      </c>
    </row>
    <row r="1835" spans="1:14" x14ac:dyDescent="0.3">
      <c r="A1835" s="2" t="s">
        <v>4196</v>
      </c>
      <c r="B1835">
        <v>25.2</v>
      </c>
      <c r="C1835">
        <v>70.599999999999994</v>
      </c>
      <c r="D1835">
        <v>133.80000000000001</v>
      </c>
      <c r="E1835">
        <v>63.2</v>
      </c>
      <c r="F1835">
        <v>125.1</v>
      </c>
      <c r="G1835">
        <v>75.8</v>
      </c>
      <c r="H1835">
        <v>122.8</v>
      </c>
      <c r="I1835">
        <v>190.5</v>
      </c>
      <c r="J1835">
        <v>154.30000000000001</v>
      </c>
      <c r="K1835">
        <v>94.4</v>
      </c>
      <c r="M1835" s="3" t="str">
        <f t="shared" si="129"/>
        <v>Nov</v>
      </c>
      <c r="N1835" s="3" t="str">
        <f t="shared" si="130"/>
        <v>1994</v>
      </c>
    </row>
    <row r="1836" spans="1:14" x14ac:dyDescent="0.3">
      <c r="A1836" s="2" t="s">
        <v>4207</v>
      </c>
      <c r="B1836">
        <v>33.1</v>
      </c>
      <c r="C1836">
        <v>81.7</v>
      </c>
      <c r="D1836">
        <v>84.9</v>
      </c>
      <c r="E1836">
        <v>71</v>
      </c>
      <c r="F1836">
        <v>138.80000000000001</v>
      </c>
      <c r="G1836">
        <v>65.2</v>
      </c>
      <c r="H1836">
        <v>106.2</v>
      </c>
      <c r="I1836">
        <v>121.4</v>
      </c>
      <c r="J1836">
        <v>143.4</v>
      </c>
      <c r="K1836">
        <v>153.4</v>
      </c>
      <c r="M1836" s="3" t="str">
        <f t="shared" si="129"/>
        <v>Nov</v>
      </c>
      <c r="N1836" s="3" t="str">
        <f t="shared" si="130"/>
        <v>1995</v>
      </c>
    </row>
    <row r="1837" spans="1:14" x14ac:dyDescent="0.3">
      <c r="A1837" s="2" t="s">
        <v>4218</v>
      </c>
      <c r="B1837">
        <v>95</v>
      </c>
      <c r="C1837">
        <v>99.6</v>
      </c>
      <c r="D1837">
        <v>159.19999999999999</v>
      </c>
      <c r="E1837">
        <v>133.69999999999999</v>
      </c>
      <c r="F1837">
        <v>175.8</v>
      </c>
      <c r="G1837">
        <v>95.4</v>
      </c>
      <c r="H1837">
        <v>130.4</v>
      </c>
      <c r="I1837">
        <v>208.9</v>
      </c>
      <c r="J1837">
        <v>231.8</v>
      </c>
      <c r="K1837">
        <v>128.4</v>
      </c>
      <c r="M1837" s="3" t="str">
        <f t="shared" si="129"/>
        <v>Nov</v>
      </c>
      <c r="N1837" s="3" t="str">
        <f t="shared" si="130"/>
        <v>1996</v>
      </c>
    </row>
    <row r="1838" spans="1:14" x14ac:dyDescent="0.3">
      <c r="A1838" s="2" t="s">
        <v>4229</v>
      </c>
      <c r="B1838">
        <v>57</v>
      </c>
      <c r="C1838">
        <v>74.400000000000006</v>
      </c>
      <c r="D1838">
        <v>126.1</v>
      </c>
      <c r="E1838">
        <v>126.3</v>
      </c>
      <c r="F1838">
        <v>204.6</v>
      </c>
      <c r="G1838">
        <v>88.1</v>
      </c>
      <c r="H1838">
        <v>153.6</v>
      </c>
      <c r="I1838">
        <v>149</v>
      </c>
      <c r="J1838">
        <v>116.7</v>
      </c>
      <c r="K1838">
        <v>127</v>
      </c>
      <c r="M1838" s="3" t="str">
        <f t="shared" si="129"/>
        <v>Nov</v>
      </c>
      <c r="N1838" s="3" t="str">
        <f t="shared" si="130"/>
        <v>1997</v>
      </c>
    </row>
    <row r="1839" spans="1:14" x14ac:dyDescent="0.3">
      <c r="A1839" s="2" t="s">
        <v>4240</v>
      </c>
      <c r="B1839">
        <v>59.4</v>
      </c>
      <c r="C1839">
        <v>73</v>
      </c>
      <c r="D1839">
        <v>129.5</v>
      </c>
      <c r="E1839">
        <v>62</v>
      </c>
      <c r="F1839">
        <v>125.7</v>
      </c>
      <c r="G1839">
        <v>60.5</v>
      </c>
      <c r="H1839">
        <v>133.80000000000001</v>
      </c>
      <c r="I1839">
        <v>211</v>
      </c>
      <c r="J1839">
        <v>192</v>
      </c>
      <c r="K1839">
        <v>136</v>
      </c>
      <c r="M1839" s="3" t="str">
        <f t="shared" si="129"/>
        <v>Nov</v>
      </c>
      <c r="N1839" s="3" t="str">
        <f t="shared" si="130"/>
        <v>1998</v>
      </c>
    </row>
    <row r="1840" spans="1:14" x14ac:dyDescent="0.3">
      <c r="A1840" s="2" t="s">
        <v>4251</v>
      </c>
      <c r="B1840">
        <v>37.4</v>
      </c>
      <c r="C1840">
        <v>54.8</v>
      </c>
      <c r="D1840">
        <v>109.4</v>
      </c>
      <c r="E1840">
        <v>42.1</v>
      </c>
      <c r="F1840">
        <v>97.3</v>
      </c>
      <c r="G1840">
        <v>47.7</v>
      </c>
      <c r="H1840">
        <v>123.1</v>
      </c>
      <c r="I1840">
        <v>220.3</v>
      </c>
      <c r="J1840">
        <v>232.4</v>
      </c>
      <c r="K1840">
        <v>114.4</v>
      </c>
      <c r="M1840" s="3" t="str">
        <f t="shared" si="129"/>
        <v>Nov</v>
      </c>
      <c r="N1840" s="3" t="str">
        <f t="shared" si="130"/>
        <v>1999</v>
      </c>
    </row>
    <row r="1841" spans="1:14" x14ac:dyDescent="0.3">
      <c r="A1841" s="2" t="s">
        <v>4262</v>
      </c>
      <c r="B1841">
        <v>110.1</v>
      </c>
      <c r="C1841">
        <v>151.1</v>
      </c>
      <c r="D1841">
        <v>252.6</v>
      </c>
      <c r="E1841">
        <v>171.4</v>
      </c>
      <c r="F1841">
        <v>233.1</v>
      </c>
      <c r="G1841">
        <v>144</v>
      </c>
      <c r="H1841">
        <v>158.4</v>
      </c>
      <c r="I1841">
        <v>179.2</v>
      </c>
      <c r="J1841">
        <v>190.6</v>
      </c>
      <c r="K1841">
        <v>158.1</v>
      </c>
      <c r="M1841" s="3" t="str">
        <f t="shared" si="129"/>
        <v>Nov</v>
      </c>
      <c r="N1841" s="3" t="str">
        <f t="shared" si="130"/>
        <v>2000</v>
      </c>
    </row>
    <row r="1842" spans="1:14" x14ac:dyDescent="0.3">
      <c r="A1842" s="2" t="s">
        <v>4273</v>
      </c>
      <c r="B1842">
        <v>52.3</v>
      </c>
      <c r="C1842">
        <v>50.9</v>
      </c>
      <c r="D1842">
        <v>114.9</v>
      </c>
      <c r="E1842">
        <v>40.799999999999997</v>
      </c>
      <c r="F1842">
        <v>101.7</v>
      </c>
      <c r="G1842">
        <v>45.8</v>
      </c>
      <c r="H1842">
        <v>84.6</v>
      </c>
      <c r="I1842">
        <v>168.1</v>
      </c>
      <c r="J1842">
        <v>191</v>
      </c>
      <c r="K1842">
        <v>78.2</v>
      </c>
      <c r="M1842" s="3" t="str">
        <f t="shared" si="129"/>
        <v>Nov</v>
      </c>
      <c r="N1842" s="3" t="str">
        <f t="shared" si="130"/>
        <v>2001</v>
      </c>
    </row>
    <row r="1843" spans="1:14" x14ac:dyDescent="0.3">
      <c r="A1843" s="2" t="s">
        <v>4284</v>
      </c>
      <c r="B1843">
        <v>105.9</v>
      </c>
      <c r="C1843">
        <v>106.9</v>
      </c>
      <c r="D1843">
        <v>170.3</v>
      </c>
      <c r="E1843">
        <v>183.8</v>
      </c>
      <c r="F1843">
        <v>240.5</v>
      </c>
      <c r="G1843">
        <v>115.3</v>
      </c>
      <c r="H1843">
        <v>183.2</v>
      </c>
      <c r="I1843">
        <v>211.9</v>
      </c>
      <c r="J1843">
        <v>140.19999999999999</v>
      </c>
      <c r="K1843">
        <v>191.9</v>
      </c>
      <c r="M1843" s="3" t="str">
        <f t="shared" si="129"/>
        <v>Nov</v>
      </c>
      <c r="N1843" s="3" t="str">
        <f t="shared" si="130"/>
        <v>2002</v>
      </c>
    </row>
    <row r="1844" spans="1:14" x14ac:dyDescent="0.3">
      <c r="A1844" s="2" t="s">
        <v>4295</v>
      </c>
      <c r="B1844">
        <v>85.6</v>
      </c>
      <c r="C1844">
        <v>58.5</v>
      </c>
      <c r="D1844">
        <v>133</v>
      </c>
      <c r="E1844">
        <v>143.4</v>
      </c>
      <c r="F1844">
        <v>125.8</v>
      </c>
      <c r="G1844">
        <v>69.8</v>
      </c>
      <c r="H1844">
        <v>110.9</v>
      </c>
      <c r="I1844">
        <v>221.9</v>
      </c>
      <c r="J1844">
        <v>154.19999999999999</v>
      </c>
      <c r="K1844">
        <v>115.3</v>
      </c>
      <c r="M1844" s="3" t="str">
        <f t="shared" si="129"/>
        <v>Nov</v>
      </c>
      <c r="N1844" s="3" t="str">
        <f t="shared" si="130"/>
        <v>2003</v>
      </c>
    </row>
    <row r="1845" spans="1:14" x14ac:dyDescent="0.3">
      <c r="A1845" s="2" t="s">
        <v>4306</v>
      </c>
      <c r="B1845">
        <v>45.4</v>
      </c>
      <c r="C1845">
        <v>35.6</v>
      </c>
      <c r="D1845">
        <v>90.2</v>
      </c>
      <c r="E1845">
        <v>34.799999999999997</v>
      </c>
      <c r="F1845">
        <v>62.3</v>
      </c>
      <c r="G1845">
        <v>46.5</v>
      </c>
      <c r="H1845">
        <v>60.5</v>
      </c>
      <c r="I1845">
        <v>127.1</v>
      </c>
      <c r="J1845">
        <v>165.7</v>
      </c>
      <c r="K1845">
        <v>60.5</v>
      </c>
      <c r="M1845" s="3" t="str">
        <f t="shared" si="129"/>
        <v>Nov</v>
      </c>
      <c r="N1845" s="3" t="str">
        <f t="shared" si="130"/>
        <v>2004</v>
      </c>
    </row>
    <row r="1846" spans="1:14" x14ac:dyDescent="0.3">
      <c r="A1846" s="2" t="s">
        <v>4317</v>
      </c>
      <c r="B1846">
        <v>39.799999999999997</v>
      </c>
      <c r="C1846">
        <v>72</v>
      </c>
      <c r="D1846">
        <v>151.1</v>
      </c>
      <c r="E1846">
        <v>54.4</v>
      </c>
      <c r="F1846">
        <v>147.6</v>
      </c>
      <c r="G1846">
        <v>65.400000000000006</v>
      </c>
      <c r="H1846">
        <v>127.9</v>
      </c>
      <c r="I1846">
        <v>153.80000000000001</v>
      </c>
      <c r="J1846">
        <v>221.8</v>
      </c>
      <c r="K1846">
        <v>82.1</v>
      </c>
      <c r="M1846" s="3" t="str">
        <f t="shared" si="129"/>
        <v>Nov</v>
      </c>
      <c r="N1846" s="3" t="str">
        <f t="shared" si="130"/>
        <v>2005</v>
      </c>
    </row>
    <row r="1847" spans="1:14" x14ac:dyDescent="0.3">
      <c r="A1847" s="2" t="s">
        <v>4328</v>
      </c>
      <c r="B1847">
        <v>66.7</v>
      </c>
      <c r="C1847">
        <v>67.3</v>
      </c>
      <c r="D1847">
        <v>160.5</v>
      </c>
      <c r="E1847">
        <v>97.1</v>
      </c>
      <c r="F1847">
        <v>178</v>
      </c>
      <c r="G1847">
        <v>82.8</v>
      </c>
      <c r="H1847">
        <v>153.9</v>
      </c>
      <c r="I1847">
        <v>314.60000000000002</v>
      </c>
      <c r="J1847">
        <v>254.8</v>
      </c>
      <c r="K1847">
        <v>131.5</v>
      </c>
      <c r="M1847" s="3" t="str">
        <f t="shared" si="129"/>
        <v>Nov</v>
      </c>
      <c r="N1847" s="3" t="str">
        <f t="shared" si="130"/>
        <v>2006</v>
      </c>
    </row>
    <row r="1848" spans="1:14" x14ac:dyDescent="0.3">
      <c r="A1848" s="2" t="s">
        <v>4339</v>
      </c>
      <c r="B1848">
        <v>41.2</v>
      </c>
      <c r="C1848">
        <v>61.3</v>
      </c>
      <c r="D1848">
        <v>97.9</v>
      </c>
      <c r="E1848">
        <v>81.5</v>
      </c>
      <c r="F1848">
        <v>90.5</v>
      </c>
      <c r="G1848">
        <v>64.599999999999994</v>
      </c>
      <c r="H1848">
        <v>120.4</v>
      </c>
      <c r="I1848">
        <v>153.9</v>
      </c>
      <c r="J1848">
        <v>190.5</v>
      </c>
      <c r="K1848">
        <v>87.3</v>
      </c>
      <c r="M1848" s="3" t="str">
        <f t="shared" si="129"/>
        <v>Nov</v>
      </c>
      <c r="N1848" s="3" t="str">
        <f t="shared" si="130"/>
        <v>2007</v>
      </c>
    </row>
    <row r="1849" spans="1:14" x14ac:dyDescent="0.3">
      <c r="A1849" s="2" t="s">
        <v>4350</v>
      </c>
      <c r="B1849">
        <v>80.900000000000006</v>
      </c>
      <c r="C1849">
        <v>67.3</v>
      </c>
      <c r="D1849">
        <v>101.9</v>
      </c>
      <c r="E1849">
        <v>97.7</v>
      </c>
      <c r="F1849">
        <v>106.8</v>
      </c>
      <c r="G1849">
        <v>76.400000000000006</v>
      </c>
      <c r="H1849">
        <v>77.5</v>
      </c>
      <c r="I1849">
        <v>142.30000000000001</v>
      </c>
      <c r="J1849">
        <v>200.9</v>
      </c>
      <c r="K1849">
        <v>80.900000000000006</v>
      </c>
      <c r="M1849" s="3" t="str">
        <f t="shared" si="129"/>
        <v>Nov</v>
      </c>
      <c r="N1849" s="3" t="str">
        <f t="shared" si="130"/>
        <v>2008</v>
      </c>
    </row>
    <row r="1850" spans="1:14" x14ac:dyDescent="0.3">
      <c r="A1850" s="2" t="s">
        <v>4361</v>
      </c>
      <c r="B1850">
        <v>104.2</v>
      </c>
      <c r="C1850">
        <v>148.30000000000001</v>
      </c>
      <c r="D1850">
        <v>306.5</v>
      </c>
      <c r="E1850">
        <v>189.8</v>
      </c>
      <c r="F1850">
        <v>259.8</v>
      </c>
      <c r="G1850">
        <v>141</v>
      </c>
      <c r="H1850">
        <v>219.4</v>
      </c>
      <c r="I1850">
        <v>339.9</v>
      </c>
      <c r="J1850">
        <v>236.5</v>
      </c>
      <c r="K1850">
        <v>216.7</v>
      </c>
      <c r="M1850" s="3" t="str">
        <f t="shared" si="129"/>
        <v>Nov</v>
      </c>
      <c r="N1850" s="3" t="str">
        <f t="shared" si="130"/>
        <v>2009</v>
      </c>
    </row>
    <row r="1851" spans="1:14" x14ac:dyDescent="0.3">
      <c r="A1851" s="2" t="s">
        <v>4372</v>
      </c>
      <c r="B1851">
        <v>51.2</v>
      </c>
      <c r="C1851">
        <v>118.6</v>
      </c>
      <c r="D1851">
        <v>139.1</v>
      </c>
      <c r="E1851">
        <v>76.599999999999994</v>
      </c>
      <c r="F1851">
        <v>131.1</v>
      </c>
      <c r="G1851">
        <v>71.3</v>
      </c>
      <c r="H1851">
        <v>177.4</v>
      </c>
      <c r="I1851">
        <v>198.3</v>
      </c>
      <c r="J1851">
        <v>132.19999999999999</v>
      </c>
      <c r="K1851">
        <v>145.69999999999999</v>
      </c>
      <c r="M1851" s="3" t="str">
        <f t="shared" si="129"/>
        <v>Nov</v>
      </c>
      <c r="N1851" s="3" t="str">
        <f t="shared" si="130"/>
        <v>2010</v>
      </c>
    </row>
    <row r="1852" spans="1:14" x14ac:dyDescent="0.3">
      <c r="A1852" s="2" t="s">
        <v>4383</v>
      </c>
      <c r="B1852">
        <v>29.9</v>
      </c>
      <c r="C1852">
        <v>35.9</v>
      </c>
      <c r="D1852">
        <v>86.2</v>
      </c>
      <c r="E1852">
        <v>45.6</v>
      </c>
      <c r="F1852">
        <v>87.2</v>
      </c>
      <c r="G1852">
        <v>42.8</v>
      </c>
      <c r="H1852">
        <v>120.3</v>
      </c>
      <c r="I1852">
        <v>233.8</v>
      </c>
      <c r="J1852">
        <v>182.5</v>
      </c>
      <c r="K1852">
        <v>130.1</v>
      </c>
      <c r="M1852" s="3" t="str">
        <f t="shared" si="129"/>
        <v>Nov</v>
      </c>
      <c r="N1852" s="3" t="str">
        <f t="shared" si="130"/>
        <v>2011</v>
      </c>
    </row>
    <row r="1853" spans="1:14" x14ac:dyDescent="0.3">
      <c r="A1853" s="2" t="s">
        <v>4394</v>
      </c>
      <c r="B1853">
        <v>74.599999999999994</v>
      </c>
      <c r="C1853">
        <v>112.1</v>
      </c>
      <c r="D1853">
        <v>160.6</v>
      </c>
      <c r="E1853">
        <v>102.2</v>
      </c>
      <c r="F1853">
        <v>185</v>
      </c>
      <c r="G1853">
        <v>113.2</v>
      </c>
      <c r="H1853">
        <v>101.2</v>
      </c>
      <c r="I1853">
        <v>208.7</v>
      </c>
      <c r="J1853">
        <v>168.5</v>
      </c>
      <c r="K1853">
        <v>83.2</v>
      </c>
      <c r="M1853" s="3" t="str">
        <f t="shared" si="129"/>
        <v>Nov</v>
      </c>
      <c r="N1853" s="3" t="str">
        <f t="shared" si="130"/>
        <v>2012</v>
      </c>
    </row>
    <row r="1854" spans="1:14" x14ac:dyDescent="0.3">
      <c r="A1854" s="2" t="s">
        <v>4405</v>
      </c>
      <c r="B1854">
        <v>52.9</v>
      </c>
      <c r="C1854">
        <v>52.6</v>
      </c>
      <c r="D1854">
        <v>96.2</v>
      </c>
      <c r="E1854">
        <v>71.599999999999994</v>
      </c>
      <c r="F1854">
        <v>104.4</v>
      </c>
      <c r="G1854">
        <v>58.8</v>
      </c>
      <c r="H1854">
        <v>71.5</v>
      </c>
      <c r="I1854">
        <v>129.9</v>
      </c>
      <c r="J1854">
        <v>172.6</v>
      </c>
      <c r="K1854">
        <v>65.7</v>
      </c>
      <c r="M1854" s="3" t="str">
        <f t="shared" si="129"/>
        <v>Nov</v>
      </c>
      <c r="N1854" s="3" t="str">
        <f t="shared" si="130"/>
        <v>2013</v>
      </c>
    </row>
    <row r="1855" spans="1:14" x14ac:dyDescent="0.3">
      <c r="A1855" s="2" t="s">
        <v>4416</v>
      </c>
      <c r="B1855">
        <v>87.7</v>
      </c>
      <c r="C1855">
        <v>81.400000000000006</v>
      </c>
      <c r="D1855">
        <v>103.1</v>
      </c>
      <c r="E1855">
        <v>135.69999999999999</v>
      </c>
      <c r="F1855">
        <v>161</v>
      </c>
      <c r="G1855">
        <v>92.8</v>
      </c>
      <c r="H1855">
        <v>149.19999999999999</v>
      </c>
      <c r="I1855">
        <v>161.4</v>
      </c>
      <c r="J1855">
        <v>111.4</v>
      </c>
      <c r="K1855">
        <v>177.6</v>
      </c>
      <c r="M1855" s="3" t="str">
        <f t="shared" si="129"/>
        <v>Nov</v>
      </c>
      <c r="N1855" s="3" t="str">
        <f t="shared" si="130"/>
        <v>2014</v>
      </c>
    </row>
    <row r="1856" spans="1:14" x14ac:dyDescent="0.3">
      <c r="A1856" s="2" t="s">
        <v>4427</v>
      </c>
      <c r="B1856">
        <v>71.2</v>
      </c>
      <c r="C1856">
        <v>116.4</v>
      </c>
      <c r="D1856">
        <v>260.89999999999998</v>
      </c>
      <c r="E1856">
        <v>77.5</v>
      </c>
      <c r="F1856">
        <v>172.1</v>
      </c>
      <c r="G1856">
        <v>107.5</v>
      </c>
      <c r="H1856">
        <v>171.8</v>
      </c>
      <c r="I1856">
        <v>328.8</v>
      </c>
      <c r="J1856">
        <v>229.9</v>
      </c>
      <c r="K1856">
        <v>190.2</v>
      </c>
      <c r="M1856" s="3" t="str">
        <f t="shared" si="129"/>
        <v>Nov</v>
      </c>
      <c r="N1856" s="3" t="str">
        <f t="shared" si="130"/>
        <v>2015</v>
      </c>
    </row>
    <row r="1857" spans="1:14" x14ac:dyDescent="0.3">
      <c r="A1857" s="2" t="s">
        <v>4438</v>
      </c>
      <c r="B1857">
        <v>69.099999999999994</v>
      </c>
      <c r="C1857">
        <v>93.4</v>
      </c>
      <c r="D1857">
        <v>123.6</v>
      </c>
      <c r="E1857">
        <v>100.7</v>
      </c>
      <c r="F1857">
        <v>124.8</v>
      </c>
      <c r="G1857">
        <v>96.6</v>
      </c>
      <c r="H1857">
        <v>85.4</v>
      </c>
      <c r="I1857">
        <v>134.80000000000001</v>
      </c>
      <c r="J1857">
        <v>120.3</v>
      </c>
      <c r="K1857">
        <v>81.099999999999994</v>
      </c>
      <c r="M1857" s="3" t="str">
        <f t="shared" si="129"/>
        <v>Nov</v>
      </c>
      <c r="N1857" s="3" t="str">
        <f t="shared" si="130"/>
        <v>2016</v>
      </c>
    </row>
    <row r="1858" spans="1:14" x14ac:dyDescent="0.3">
      <c r="A1858" s="2" t="s">
        <v>4449</v>
      </c>
      <c r="B1858">
        <v>42.3</v>
      </c>
      <c r="C1858">
        <v>69.400000000000006</v>
      </c>
      <c r="D1858">
        <v>147.69999999999999</v>
      </c>
      <c r="E1858">
        <v>48.6</v>
      </c>
      <c r="F1858">
        <v>106.9</v>
      </c>
      <c r="G1858">
        <v>55</v>
      </c>
      <c r="H1858">
        <v>93.4</v>
      </c>
      <c r="I1858">
        <v>160.6</v>
      </c>
      <c r="J1858">
        <v>220.9</v>
      </c>
      <c r="K1858">
        <v>113.9</v>
      </c>
      <c r="M1858" s="3" t="str">
        <f t="shared" si="129"/>
        <v>Nov</v>
      </c>
      <c r="N1858" s="3" t="str">
        <f t="shared" si="130"/>
        <v>2017</v>
      </c>
    </row>
    <row r="1859" spans="1:14" x14ac:dyDescent="0.3">
      <c r="A1859" s="2" t="s">
        <v>4460</v>
      </c>
      <c r="B1859">
        <v>47.9</v>
      </c>
      <c r="C1859">
        <v>71.5</v>
      </c>
      <c r="D1859">
        <v>118.9</v>
      </c>
      <c r="E1859">
        <v>113.9</v>
      </c>
      <c r="F1859">
        <v>180.6</v>
      </c>
      <c r="G1859">
        <v>62.5</v>
      </c>
      <c r="H1859">
        <v>156.6</v>
      </c>
      <c r="I1859">
        <v>218.1</v>
      </c>
      <c r="J1859">
        <v>117.7</v>
      </c>
      <c r="K1859">
        <v>144.19999999999999</v>
      </c>
      <c r="M1859" s="3" t="str">
        <f t="shared" ref="M1859:M1922" si="131">LEFT(A1859,3)</f>
        <v>Nov</v>
      </c>
      <c r="N1859" s="3" t="str">
        <f t="shared" ref="N1859:N1922" si="132">RIGHT(A1859,4)</f>
        <v>2018</v>
      </c>
    </row>
    <row r="1860" spans="1:14" x14ac:dyDescent="0.3">
      <c r="A1860" s="2" t="s">
        <v>4471</v>
      </c>
      <c r="B1860">
        <v>71.5</v>
      </c>
      <c r="C1860">
        <v>128.5</v>
      </c>
      <c r="D1860">
        <v>126.7</v>
      </c>
      <c r="E1860">
        <v>112.9</v>
      </c>
      <c r="F1860">
        <v>176.7</v>
      </c>
      <c r="G1860">
        <v>125.2</v>
      </c>
      <c r="H1860">
        <v>136.80000000000001</v>
      </c>
      <c r="I1860">
        <v>88.7</v>
      </c>
      <c r="J1860">
        <v>85.6</v>
      </c>
      <c r="K1860">
        <v>119.6</v>
      </c>
      <c r="M1860" s="3" t="str">
        <f t="shared" si="131"/>
        <v>Nov</v>
      </c>
      <c r="N1860" s="3" t="str">
        <f t="shared" si="132"/>
        <v>2019</v>
      </c>
    </row>
    <row r="1861" spans="1:14" x14ac:dyDescent="0.3">
      <c r="A1861" s="2" t="s">
        <v>4482</v>
      </c>
      <c r="B1861">
        <v>38.4</v>
      </c>
      <c r="C1861">
        <v>40.200000000000003</v>
      </c>
      <c r="D1861">
        <v>139.9</v>
      </c>
      <c r="E1861">
        <v>64.400000000000006</v>
      </c>
      <c r="F1861">
        <v>107.9</v>
      </c>
      <c r="G1861">
        <v>53.7</v>
      </c>
      <c r="H1861">
        <v>90.5</v>
      </c>
      <c r="I1861">
        <v>220.7</v>
      </c>
      <c r="J1861">
        <v>175</v>
      </c>
      <c r="K1861">
        <v>121.9</v>
      </c>
      <c r="M1861" s="3" t="str">
        <f t="shared" si="131"/>
        <v>Nov</v>
      </c>
      <c r="N1861" s="3" t="str">
        <f t="shared" si="132"/>
        <v>2020</v>
      </c>
    </row>
    <row r="1862" spans="1:14" x14ac:dyDescent="0.3">
      <c r="A1862" s="2" t="s">
        <v>4493</v>
      </c>
      <c r="B1862">
        <v>27</v>
      </c>
      <c r="C1862">
        <v>52.6</v>
      </c>
      <c r="D1862">
        <v>88.5</v>
      </c>
      <c r="E1862">
        <v>14.5</v>
      </c>
      <c r="F1862">
        <v>50.3</v>
      </c>
      <c r="G1862">
        <v>33.9</v>
      </c>
      <c r="H1862">
        <v>78.8</v>
      </c>
      <c r="I1862">
        <v>138.80000000000001</v>
      </c>
      <c r="J1862">
        <v>200.8</v>
      </c>
      <c r="K1862">
        <v>69.900000000000006</v>
      </c>
      <c r="M1862" s="3" t="str">
        <f t="shared" si="131"/>
        <v>Nov</v>
      </c>
      <c r="N1862" s="3" t="str">
        <f t="shared" si="132"/>
        <v>2021</v>
      </c>
    </row>
    <row r="1863" spans="1:14" x14ac:dyDescent="0.3">
      <c r="A1863" s="2" t="s">
        <v>2457</v>
      </c>
      <c r="B1863">
        <v>94</v>
      </c>
      <c r="C1863">
        <v>79.7</v>
      </c>
      <c r="D1863">
        <v>106.8</v>
      </c>
      <c r="E1863">
        <v>126.1</v>
      </c>
      <c r="F1863">
        <v>139.4</v>
      </c>
      <c r="G1863">
        <v>77.2</v>
      </c>
      <c r="H1863">
        <v>112.3</v>
      </c>
      <c r="I1863">
        <v>130.6</v>
      </c>
      <c r="J1863">
        <v>211.1</v>
      </c>
      <c r="K1863">
        <v>120.6</v>
      </c>
      <c r="M1863" s="3" t="str">
        <f t="shared" si="131"/>
        <v>Oct</v>
      </c>
      <c r="N1863" s="3" t="str">
        <f t="shared" si="132"/>
        <v>1836</v>
      </c>
    </row>
    <row r="1864" spans="1:14" x14ac:dyDescent="0.3">
      <c r="A1864" s="2" t="s">
        <v>2468</v>
      </c>
      <c r="B1864">
        <v>49</v>
      </c>
      <c r="C1864">
        <v>60.1</v>
      </c>
      <c r="D1864">
        <v>152.9</v>
      </c>
      <c r="E1864">
        <v>67.5</v>
      </c>
      <c r="F1864">
        <v>111.9</v>
      </c>
      <c r="G1864">
        <v>71.900000000000006</v>
      </c>
      <c r="H1864">
        <v>80.400000000000006</v>
      </c>
      <c r="I1864">
        <v>171.2</v>
      </c>
      <c r="J1864">
        <v>136.30000000000001</v>
      </c>
      <c r="K1864">
        <v>31.6</v>
      </c>
      <c r="M1864" s="3" t="str">
        <f t="shared" si="131"/>
        <v>Oct</v>
      </c>
      <c r="N1864" s="3" t="str">
        <f t="shared" si="132"/>
        <v>1837</v>
      </c>
    </row>
    <row r="1865" spans="1:14" x14ac:dyDescent="0.3">
      <c r="A1865" s="2" t="s">
        <v>2479</v>
      </c>
      <c r="B1865">
        <v>47.9</v>
      </c>
      <c r="C1865">
        <v>65.2</v>
      </c>
      <c r="D1865">
        <v>168.7</v>
      </c>
      <c r="E1865">
        <v>68.5</v>
      </c>
      <c r="F1865">
        <v>115.5</v>
      </c>
      <c r="G1865">
        <v>70.2</v>
      </c>
      <c r="H1865">
        <v>87.2</v>
      </c>
      <c r="I1865">
        <v>141</v>
      </c>
      <c r="J1865">
        <v>114.4</v>
      </c>
      <c r="K1865">
        <v>28.4</v>
      </c>
      <c r="M1865" s="3" t="str">
        <f t="shared" si="131"/>
        <v>Oct</v>
      </c>
      <c r="N1865" s="3" t="str">
        <f t="shared" si="132"/>
        <v>1838</v>
      </c>
    </row>
    <row r="1866" spans="1:14" x14ac:dyDescent="0.3">
      <c r="A1866" s="2" t="s">
        <v>2490</v>
      </c>
      <c r="B1866">
        <v>45.9</v>
      </c>
      <c r="C1866">
        <v>77.099999999999994</v>
      </c>
      <c r="D1866">
        <v>86.5</v>
      </c>
      <c r="E1866">
        <v>72.7</v>
      </c>
      <c r="F1866">
        <v>149.5</v>
      </c>
      <c r="G1866">
        <v>75.3</v>
      </c>
      <c r="H1866">
        <v>111.3</v>
      </c>
      <c r="I1866">
        <v>143.4</v>
      </c>
      <c r="J1866">
        <v>123.6</v>
      </c>
      <c r="K1866">
        <v>129.1</v>
      </c>
      <c r="M1866" s="3" t="str">
        <f t="shared" si="131"/>
        <v>Oct</v>
      </c>
      <c r="N1866" s="3" t="str">
        <f t="shared" si="132"/>
        <v>1839</v>
      </c>
    </row>
    <row r="1867" spans="1:14" x14ac:dyDescent="0.3">
      <c r="A1867" s="2" t="s">
        <v>2501</v>
      </c>
      <c r="B1867">
        <v>41.6</v>
      </c>
      <c r="C1867">
        <v>47</v>
      </c>
      <c r="D1867">
        <v>71.8</v>
      </c>
      <c r="E1867">
        <v>38.9</v>
      </c>
      <c r="F1867">
        <v>58.9</v>
      </c>
      <c r="G1867">
        <v>36</v>
      </c>
      <c r="H1867">
        <v>93.5</v>
      </c>
      <c r="I1867">
        <v>61</v>
      </c>
      <c r="J1867">
        <v>137.6</v>
      </c>
      <c r="K1867">
        <v>52</v>
      </c>
      <c r="M1867" s="3" t="str">
        <f t="shared" si="131"/>
        <v>Oct</v>
      </c>
      <c r="N1867" s="3" t="str">
        <f t="shared" si="132"/>
        <v>1840</v>
      </c>
    </row>
    <row r="1868" spans="1:14" x14ac:dyDescent="0.3">
      <c r="A1868" s="2" t="s">
        <v>2512</v>
      </c>
      <c r="B1868">
        <v>123.3</v>
      </c>
      <c r="C1868">
        <v>131.1</v>
      </c>
      <c r="D1868">
        <v>182.2</v>
      </c>
      <c r="E1868">
        <v>159.80000000000001</v>
      </c>
      <c r="F1868">
        <v>158.4</v>
      </c>
      <c r="G1868">
        <v>108.9</v>
      </c>
      <c r="H1868">
        <v>172</v>
      </c>
      <c r="I1868">
        <v>178</v>
      </c>
      <c r="J1868">
        <v>181.8</v>
      </c>
      <c r="K1868">
        <v>105</v>
      </c>
      <c r="M1868" s="3" t="str">
        <f t="shared" si="131"/>
        <v>Oct</v>
      </c>
      <c r="N1868" s="3" t="str">
        <f t="shared" si="132"/>
        <v>1841</v>
      </c>
    </row>
    <row r="1869" spans="1:14" x14ac:dyDescent="0.3">
      <c r="A1869" s="2" t="s">
        <v>2523</v>
      </c>
      <c r="B1869">
        <v>44.2</v>
      </c>
      <c r="C1869">
        <v>39.4</v>
      </c>
      <c r="D1869">
        <v>73.2</v>
      </c>
      <c r="E1869">
        <v>41.5</v>
      </c>
      <c r="F1869">
        <v>66.2</v>
      </c>
      <c r="G1869">
        <v>35.1</v>
      </c>
      <c r="H1869">
        <v>66.900000000000006</v>
      </c>
      <c r="I1869">
        <v>56.6</v>
      </c>
      <c r="J1869">
        <v>136.69999999999999</v>
      </c>
      <c r="K1869">
        <v>71.599999999999994</v>
      </c>
      <c r="M1869" s="3" t="str">
        <f t="shared" si="131"/>
        <v>Oct</v>
      </c>
      <c r="N1869" s="3" t="str">
        <f t="shared" si="132"/>
        <v>1842</v>
      </c>
    </row>
    <row r="1870" spans="1:14" x14ac:dyDescent="0.3">
      <c r="A1870" s="2" t="s">
        <v>2534</v>
      </c>
      <c r="B1870">
        <v>112.1</v>
      </c>
      <c r="C1870">
        <v>108.3</v>
      </c>
      <c r="D1870">
        <v>232.6</v>
      </c>
      <c r="E1870">
        <v>113.9</v>
      </c>
      <c r="F1870">
        <v>196.3</v>
      </c>
      <c r="G1870">
        <v>129.69999999999999</v>
      </c>
      <c r="H1870">
        <v>134.4</v>
      </c>
      <c r="I1870">
        <v>214.6</v>
      </c>
      <c r="J1870">
        <v>219.9</v>
      </c>
      <c r="K1870">
        <v>155.1</v>
      </c>
      <c r="M1870" s="3" t="str">
        <f t="shared" si="131"/>
        <v>Oct</v>
      </c>
      <c r="N1870" s="3" t="str">
        <f t="shared" si="132"/>
        <v>1843</v>
      </c>
    </row>
    <row r="1871" spans="1:14" x14ac:dyDescent="0.3">
      <c r="A1871" s="2" t="s">
        <v>2545</v>
      </c>
      <c r="B1871">
        <v>104.2</v>
      </c>
      <c r="C1871">
        <v>46.8</v>
      </c>
      <c r="D1871">
        <v>108.3</v>
      </c>
      <c r="E1871">
        <v>118.9</v>
      </c>
      <c r="F1871">
        <v>128.80000000000001</v>
      </c>
      <c r="G1871">
        <v>65.099999999999994</v>
      </c>
      <c r="H1871">
        <v>59.9</v>
      </c>
      <c r="I1871">
        <v>82.9</v>
      </c>
      <c r="J1871">
        <v>102.9</v>
      </c>
      <c r="K1871">
        <v>119.1</v>
      </c>
      <c r="M1871" s="3" t="str">
        <f t="shared" si="131"/>
        <v>Oct</v>
      </c>
      <c r="N1871" s="3" t="str">
        <f t="shared" si="132"/>
        <v>1844</v>
      </c>
    </row>
    <row r="1872" spans="1:14" x14ac:dyDescent="0.3">
      <c r="A1872" s="2" t="s">
        <v>2556</v>
      </c>
      <c r="B1872">
        <v>37.9</v>
      </c>
      <c r="C1872">
        <v>99.2</v>
      </c>
      <c r="D1872">
        <v>108</v>
      </c>
      <c r="E1872">
        <v>49.3</v>
      </c>
      <c r="F1872">
        <v>56.4</v>
      </c>
      <c r="G1872">
        <v>58.9</v>
      </c>
      <c r="H1872">
        <v>169.2</v>
      </c>
      <c r="I1872">
        <v>236.4</v>
      </c>
      <c r="J1872">
        <v>220.4</v>
      </c>
      <c r="K1872">
        <v>150.4</v>
      </c>
      <c r="M1872" s="3" t="str">
        <f t="shared" si="131"/>
        <v>Oct</v>
      </c>
      <c r="N1872" s="3" t="str">
        <f t="shared" si="132"/>
        <v>1845</v>
      </c>
    </row>
    <row r="1873" spans="1:14" x14ac:dyDescent="0.3">
      <c r="A1873" s="2" t="s">
        <v>2567</v>
      </c>
      <c r="B1873">
        <v>95.6</v>
      </c>
      <c r="C1873">
        <v>131.4</v>
      </c>
      <c r="D1873">
        <v>184.3</v>
      </c>
      <c r="E1873">
        <v>146.4</v>
      </c>
      <c r="F1873">
        <v>161.80000000000001</v>
      </c>
      <c r="G1873">
        <v>122.8</v>
      </c>
      <c r="H1873">
        <v>184.5</v>
      </c>
      <c r="I1873">
        <v>176.1</v>
      </c>
      <c r="J1873">
        <v>207.4</v>
      </c>
      <c r="K1873">
        <v>141.4</v>
      </c>
      <c r="M1873" s="3" t="str">
        <f t="shared" si="131"/>
        <v>Oct</v>
      </c>
      <c r="N1873" s="3" t="str">
        <f t="shared" si="132"/>
        <v>1846</v>
      </c>
    </row>
    <row r="1874" spans="1:14" x14ac:dyDescent="0.3">
      <c r="A1874" s="2" t="s">
        <v>2578</v>
      </c>
      <c r="B1874">
        <v>58</v>
      </c>
      <c r="C1874">
        <v>80.5</v>
      </c>
      <c r="D1874">
        <v>158.6</v>
      </c>
      <c r="E1874">
        <v>76.400000000000006</v>
      </c>
      <c r="F1874">
        <v>199.8</v>
      </c>
      <c r="G1874">
        <v>96.8</v>
      </c>
      <c r="H1874">
        <v>156.1</v>
      </c>
      <c r="I1874">
        <v>194.1</v>
      </c>
      <c r="J1874">
        <v>169.3</v>
      </c>
      <c r="K1874">
        <v>74.3</v>
      </c>
      <c r="M1874" s="3" t="str">
        <f t="shared" si="131"/>
        <v>Oct</v>
      </c>
      <c r="N1874" s="3" t="str">
        <f t="shared" si="132"/>
        <v>1847</v>
      </c>
    </row>
    <row r="1875" spans="1:14" x14ac:dyDescent="0.3">
      <c r="A1875" s="2" t="s">
        <v>2589</v>
      </c>
      <c r="B1875">
        <v>116.5</v>
      </c>
      <c r="C1875">
        <v>138.30000000000001</v>
      </c>
      <c r="D1875">
        <v>152.30000000000001</v>
      </c>
      <c r="E1875">
        <v>133.19999999999999</v>
      </c>
      <c r="F1875">
        <v>137</v>
      </c>
      <c r="G1875">
        <v>121.3</v>
      </c>
      <c r="H1875">
        <v>142.6</v>
      </c>
      <c r="I1875">
        <v>133.5</v>
      </c>
      <c r="J1875">
        <v>134.80000000000001</v>
      </c>
      <c r="K1875">
        <v>111.1</v>
      </c>
      <c r="M1875" s="3" t="str">
        <f t="shared" si="131"/>
        <v>Oct</v>
      </c>
      <c r="N1875" s="3" t="str">
        <f t="shared" si="132"/>
        <v>1848</v>
      </c>
    </row>
    <row r="1876" spans="1:14" x14ac:dyDescent="0.3">
      <c r="A1876" s="2" t="s">
        <v>2600</v>
      </c>
      <c r="B1876">
        <v>71.8</v>
      </c>
      <c r="C1876">
        <v>90.6</v>
      </c>
      <c r="D1876">
        <v>149.5</v>
      </c>
      <c r="E1876">
        <v>95</v>
      </c>
      <c r="F1876">
        <v>109</v>
      </c>
      <c r="G1876">
        <v>80.099999999999994</v>
      </c>
      <c r="H1876">
        <v>70</v>
      </c>
      <c r="I1876">
        <v>117.6</v>
      </c>
      <c r="J1876">
        <v>100</v>
      </c>
      <c r="K1876">
        <v>95.3</v>
      </c>
      <c r="M1876" s="3" t="str">
        <f t="shared" si="131"/>
        <v>Oct</v>
      </c>
      <c r="N1876" s="3" t="str">
        <f t="shared" si="132"/>
        <v>1849</v>
      </c>
    </row>
    <row r="1877" spans="1:14" x14ac:dyDescent="0.3">
      <c r="A1877" s="2" t="s">
        <v>2611</v>
      </c>
      <c r="B1877">
        <v>45.9</v>
      </c>
      <c r="C1877">
        <v>73.900000000000006</v>
      </c>
      <c r="D1877">
        <v>97.8</v>
      </c>
      <c r="E1877">
        <v>44.9</v>
      </c>
      <c r="F1877">
        <v>67.7</v>
      </c>
      <c r="G1877">
        <v>48.9</v>
      </c>
      <c r="H1877">
        <v>79.5</v>
      </c>
      <c r="I1877">
        <v>118.8</v>
      </c>
      <c r="J1877">
        <v>181.3</v>
      </c>
      <c r="K1877">
        <v>97.5</v>
      </c>
      <c r="M1877" s="3" t="str">
        <f t="shared" si="131"/>
        <v>Oct</v>
      </c>
      <c r="N1877" s="3" t="str">
        <f t="shared" si="132"/>
        <v>1850</v>
      </c>
    </row>
    <row r="1878" spans="1:14" x14ac:dyDescent="0.3">
      <c r="A1878" s="2" t="s">
        <v>2622</v>
      </c>
      <c r="B1878">
        <v>66.599999999999994</v>
      </c>
      <c r="C1878">
        <v>48.1</v>
      </c>
      <c r="D1878">
        <v>130.6</v>
      </c>
      <c r="E1878">
        <v>83.5</v>
      </c>
      <c r="F1878">
        <v>121.9</v>
      </c>
      <c r="G1878">
        <v>64.099999999999994</v>
      </c>
      <c r="H1878">
        <v>76.3</v>
      </c>
      <c r="I1878">
        <v>138.6</v>
      </c>
      <c r="J1878">
        <v>134.9</v>
      </c>
      <c r="K1878">
        <v>101.5</v>
      </c>
      <c r="M1878" s="3" t="str">
        <f t="shared" si="131"/>
        <v>Oct</v>
      </c>
      <c r="N1878" s="3" t="str">
        <f t="shared" si="132"/>
        <v>1851</v>
      </c>
    </row>
    <row r="1879" spans="1:14" x14ac:dyDescent="0.3">
      <c r="A1879" s="2" t="s">
        <v>2633</v>
      </c>
      <c r="B1879">
        <v>90.7</v>
      </c>
      <c r="C1879">
        <v>97.7</v>
      </c>
      <c r="D1879">
        <v>121.6</v>
      </c>
      <c r="E1879">
        <v>135.80000000000001</v>
      </c>
      <c r="F1879">
        <v>149.80000000000001</v>
      </c>
      <c r="G1879">
        <v>84.5</v>
      </c>
      <c r="H1879">
        <v>125.8</v>
      </c>
      <c r="I1879">
        <v>81.8</v>
      </c>
      <c r="J1879">
        <v>108.8</v>
      </c>
      <c r="K1879">
        <v>70.5</v>
      </c>
      <c r="M1879" s="3" t="str">
        <f t="shared" si="131"/>
        <v>Oct</v>
      </c>
      <c r="N1879" s="3" t="str">
        <f t="shared" si="132"/>
        <v>1852</v>
      </c>
    </row>
    <row r="1880" spans="1:14" x14ac:dyDescent="0.3">
      <c r="A1880" s="2" t="s">
        <v>2644</v>
      </c>
      <c r="B1880">
        <v>84.7</v>
      </c>
      <c r="C1880">
        <v>89.6</v>
      </c>
      <c r="D1880">
        <v>130.9</v>
      </c>
      <c r="E1880">
        <v>137.4</v>
      </c>
      <c r="F1880">
        <v>139</v>
      </c>
      <c r="G1880">
        <v>93</v>
      </c>
      <c r="H1880">
        <v>171.5</v>
      </c>
      <c r="I1880">
        <v>185.9</v>
      </c>
      <c r="J1880">
        <v>194.2</v>
      </c>
      <c r="K1880">
        <v>146.4</v>
      </c>
      <c r="M1880" s="3" t="str">
        <f t="shared" si="131"/>
        <v>Oct</v>
      </c>
      <c r="N1880" s="3" t="str">
        <f t="shared" si="132"/>
        <v>1853</v>
      </c>
    </row>
    <row r="1881" spans="1:14" x14ac:dyDescent="0.3">
      <c r="A1881" s="2" t="s">
        <v>2655</v>
      </c>
      <c r="B1881">
        <v>62</v>
      </c>
      <c r="C1881">
        <v>52.5</v>
      </c>
      <c r="D1881">
        <v>98.7</v>
      </c>
      <c r="E1881">
        <v>88.6</v>
      </c>
      <c r="F1881">
        <v>109.1</v>
      </c>
      <c r="G1881">
        <v>46</v>
      </c>
      <c r="H1881">
        <v>100.7</v>
      </c>
      <c r="I1881">
        <v>169.3</v>
      </c>
      <c r="J1881">
        <v>197.7</v>
      </c>
      <c r="K1881">
        <v>93.7</v>
      </c>
      <c r="M1881" s="3" t="str">
        <f t="shared" si="131"/>
        <v>Oct</v>
      </c>
      <c r="N1881" s="3" t="str">
        <f t="shared" si="132"/>
        <v>1854</v>
      </c>
    </row>
    <row r="1882" spans="1:14" x14ac:dyDescent="0.3">
      <c r="A1882" s="2" t="s">
        <v>2666</v>
      </c>
      <c r="B1882">
        <v>108.8</v>
      </c>
      <c r="C1882">
        <v>115.2</v>
      </c>
      <c r="D1882">
        <v>171.8</v>
      </c>
      <c r="E1882">
        <v>150.9</v>
      </c>
      <c r="F1882">
        <v>167.5</v>
      </c>
      <c r="G1882">
        <v>127.8</v>
      </c>
      <c r="H1882">
        <v>112.3</v>
      </c>
      <c r="I1882">
        <v>186.8</v>
      </c>
      <c r="J1882">
        <v>146</v>
      </c>
      <c r="K1882">
        <v>152.4</v>
      </c>
      <c r="M1882" s="3" t="str">
        <f t="shared" si="131"/>
        <v>Oct</v>
      </c>
      <c r="N1882" s="3" t="str">
        <f t="shared" si="132"/>
        <v>1855</v>
      </c>
    </row>
    <row r="1883" spans="1:14" x14ac:dyDescent="0.3">
      <c r="A1883" s="2" t="s">
        <v>2677</v>
      </c>
      <c r="B1883">
        <v>47.4</v>
      </c>
      <c r="C1883">
        <v>50.2</v>
      </c>
      <c r="D1883">
        <v>78.400000000000006</v>
      </c>
      <c r="E1883">
        <v>66.099999999999994</v>
      </c>
      <c r="F1883">
        <v>104.1</v>
      </c>
      <c r="G1883">
        <v>66.3</v>
      </c>
      <c r="H1883">
        <v>52.2</v>
      </c>
      <c r="I1883">
        <v>81</v>
      </c>
      <c r="J1883">
        <v>48.7</v>
      </c>
      <c r="K1883">
        <v>44.4</v>
      </c>
      <c r="M1883" s="3" t="str">
        <f t="shared" si="131"/>
        <v>Oct</v>
      </c>
      <c r="N1883" s="3" t="str">
        <f t="shared" si="132"/>
        <v>1856</v>
      </c>
    </row>
    <row r="1884" spans="1:14" x14ac:dyDescent="0.3">
      <c r="A1884" s="2" t="s">
        <v>2688</v>
      </c>
      <c r="B1884">
        <v>107.8</v>
      </c>
      <c r="C1884">
        <v>49.1</v>
      </c>
      <c r="D1884">
        <v>72.3</v>
      </c>
      <c r="E1884">
        <v>133.69999999999999</v>
      </c>
      <c r="F1884">
        <v>138.69999999999999</v>
      </c>
      <c r="G1884">
        <v>68.099999999999994</v>
      </c>
      <c r="H1884">
        <v>64</v>
      </c>
      <c r="I1884">
        <v>111.4</v>
      </c>
      <c r="J1884">
        <v>98.4</v>
      </c>
      <c r="K1884">
        <v>51</v>
      </c>
      <c r="M1884" s="3" t="str">
        <f t="shared" si="131"/>
        <v>Oct</v>
      </c>
      <c r="N1884" s="3" t="str">
        <f t="shared" si="132"/>
        <v>1857</v>
      </c>
    </row>
    <row r="1885" spans="1:14" x14ac:dyDescent="0.3">
      <c r="A1885" s="2" t="s">
        <v>2699</v>
      </c>
      <c r="B1885">
        <v>53.6</v>
      </c>
      <c r="C1885">
        <v>83.4</v>
      </c>
      <c r="D1885">
        <v>140.6</v>
      </c>
      <c r="E1885">
        <v>51.8</v>
      </c>
      <c r="F1885">
        <v>119.9</v>
      </c>
      <c r="G1885">
        <v>86.6</v>
      </c>
      <c r="H1885">
        <v>125.3</v>
      </c>
      <c r="I1885">
        <v>177.6</v>
      </c>
      <c r="J1885">
        <v>142.80000000000001</v>
      </c>
      <c r="K1885">
        <v>73.2</v>
      </c>
      <c r="M1885" s="3" t="str">
        <f t="shared" si="131"/>
        <v>Oct</v>
      </c>
      <c r="N1885" s="3" t="str">
        <f t="shared" si="132"/>
        <v>1858</v>
      </c>
    </row>
    <row r="1886" spans="1:14" x14ac:dyDescent="0.3">
      <c r="A1886" s="2" t="s">
        <v>2710</v>
      </c>
      <c r="B1886">
        <v>79</v>
      </c>
      <c r="C1886">
        <v>72.599999999999994</v>
      </c>
      <c r="D1886">
        <v>109.1</v>
      </c>
      <c r="E1886">
        <v>100.4</v>
      </c>
      <c r="F1886">
        <v>128.80000000000001</v>
      </c>
      <c r="G1886">
        <v>75.7</v>
      </c>
      <c r="H1886">
        <v>144.4</v>
      </c>
      <c r="I1886">
        <v>105.3</v>
      </c>
      <c r="J1886">
        <v>185.9</v>
      </c>
      <c r="K1886">
        <v>56.9</v>
      </c>
      <c r="M1886" s="3" t="str">
        <f t="shared" si="131"/>
        <v>Oct</v>
      </c>
      <c r="N1886" s="3" t="str">
        <f t="shared" si="132"/>
        <v>1859</v>
      </c>
    </row>
    <row r="1887" spans="1:14" x14ac:dyDescent="0.3">
      <c r="A1887" s="2" t="s">
        <v>2721</v>
      </c>
      <c r="B1887">
        <v>41.5</v>
      </c>
      <c r="C1887">
        <v>68.2</v>
      </c>
      <c r="D1887">
        <v>171.7</v>
      </c>
      <c r="E1887">
        <v>54.4</v>
      </c>
      <c r="F1887">
        <v>105.4</v>
      </c>
      <c r="G1887">
        <v>63.4</v>
      </c>
      <c r="H1887">
        <v>112.4</v>
      </c>
      <c r="I1887">
        <v>216.9</v>
      </c>
      <c r="J1887">
        <v>225.6</v>
      </c>
      <c r="K1887">
        <v>83.1</v>
      </c>
      <c r="M1887" s="3" t="str">
        <f t="shared" si="131"/>
        <v>Oct</v>
      </c>
      <c r="N1887" s="3" t="str">
        <f t="shared" si="132"/>
        <v>1860</v>
      </c>
    </row>
    <row r="1888" spans="1:14" x14ac:dyDescent="0.3">
      <c r="A1888" s="2" t="s">
        <v>2732</v>
      </c>
      <c r="B1888">
        <v>19.899999999999999</v>
      </c>
      <c r="C1888">
        <v>32.5</v>
      </c>
      <c r="D1888">
        <v>76.599999999999994</v>
      </c>
      <c r="E1888">
        <v>37.4</v>
      </c>
      <c r="F1888">
        <v>79.2</v>
      </c>
      <c r="G1888">
        <v>39.1</v>
      </c>
      <c r="H1888">
        <v>82.6</v>
      </c>
      <c r="I1888">
        <v>136</v>
      </c>
      <c r="J1888">
        <v>108.2</v>
      </c>
      <c r="K1888">
        <v>78.3</v>
      </c>
      <c r="M1888" s="3" t="str">
        <f t="shared" si="131"/>
        <v>Oct</v>
      </c>
      <c r="N1888" s="3" t="str">
        <f t="shared" si="132"/>
        <v>1861</v>
      </c>
    </row>
    <row r="1889" spans="1:14" x14ac:dyDescent="0.3">
      <c r="A1889" s="2" t="s">
        <v>2743</v>
      </c>
      <c r="B1889">
        <v>66.400000000000006</v>
      </c>
      <c r="C1889">
        <v>76.400000000000006</v>
      </c>
      <c r="D1889">
        <v>192.2</v>
      </c>
      <c r="E1889">
        <v>130</v>
      </c>
      <c r="F1889">
        <v>189.8</v>
      </c>
      <c r="G1889">
        <v>97</v>
      </c>
      <c r="H1889">
        <v>147.5</v>
      </c>
      <c r="I1889">
        <v>271.2</v>
      </c>
      <c r="J1889">
        <v>245.6</v>
      </c>
      <c r="K1889">
        <v>137.30000000000001</v>
      </c>
      <c r="M1889" s="3" t="str">
        <f t="shared" si="131"/>
        <v>Oct</v>
      </c>
      <c r="N1889" s="3" t="str">
        <f t="shared" si="132"/>
        <v>1862</v>
      </c>
    </row>
    <row r="1890" spans="1:14" x14ac:dyDescent="0.3">
      <c r="A1890" s="2" t="s">
        <v>2754</v>
      </c>
      <c r="B1890">
        <v>59.6</v>
      </c>
      <c r="C1890">
        <v>92.8</v>
      </c>
      <c r="D1890">
        <v>180.1</v>
      </c>
      <c r="E1890">
        <v>86.1</v>
      </c>
      <c r="F1890">
        <v>178.6</v>
      </c>
      <c r="G1890">
        <v>96.5</v>
      </c>
      <c r="H1890">
        <v>104.9</v>
      </c>
      <c r="I1890">
        <v>155.4</v>
      </c>
      <c r="J1890">
        <v>132.4</v>
      </c>
      <c r="K1890">
        <v>165</v>
      </c>
      <c r="M1890" s="3" t="str">
        <f t="shared" si="131"/>
        <v>Oct</v>
      </c>
      <c r="N1890" s="3" t="str">
        <f t="shared" si="132"/>
        <v>1863</v>
      </c>
    </row>
    <row r="1891" spans="1:14" x14ac:dyDescent="0.3">
      <c r="A1891" s="2" t="s">
        <v>2765</v>
      </c>
      <c r="B1891">
        <v>28.1</v>
      </c>
      <c r="C1891">
        <v>109.1</v>
      </c>
      <c r="D1891">
        <v>83.4</v>
      </c>
      <c r="E1891">
        <v>43.7</v>
      </c>
      <c r="F1891">
        <v>73.7</v>
      </c>
      <c r="G1891">
        <v>60.1</v>
      </c>
      <c r="H1891">
        <v>174</v>
      </c>
      <c r="I1891">
        <v>110.5</v>
      </c>
      <c r="J1891">
        <v>165.5</v>
      </c>
      <c r="K1891">
        <v>69.599999999999994</v>
      </c>
      <c r="M1891" s="3" t="str">
        <f t="shared" si="131"/>
        <v>Oct</v>
      </c>
      <c r="N1891" s="3" t="str">
        <f t="shared" si="132"/>
        <v>1864</v>
      </c>
    </row>
    <row r="1892" spans="1:14" x14ac:dyDescent="0.3">
      <c r="A1892" s="2" t="s">
        <v>2776</v>
      </c>
      <c r="B1892">
        <v>152.1</v>
      </c>
      <c r="C1892">
        <v>163.5</v>
      </c>
      <c r="D1892">
        <v>140.19999999999999</v>
      </c>
      <c r="E1892">
        <v>204.9</v>
      </c>
      <c r="F1892">
        <v>189.6</v>
      </c>
      <c r="G1892">
        <v>133.4</v>
      </c>
      <c r="H1892">
        <v>156.69999999999999</v>
      </c>
      <c r="I1892">
        <v>135.1</v>
      </c>
      <c r="J1892">
        <v>128.1</v>
      </c>
      <c r="K1892">
        <v>151.19999999999999</v>
      </c>
      <c r="M1892" s="3" t="str">
        <f t="shared" si="131"/>
        <v>Oct</v>
      </c>
      <c r="N1892" s="3" t="str">
        <f t="shared" si="132"/>
        <v>1865</v>
      </c>
    </row>
    <row r="1893" spans="1:14" x14ac:dyDescent="0.3">
      <c r="A1893" s="2" t="s">
        <v>2787</v>
      </c>
      <c r="B1893">
        <v>26.5</v>
      </c>
      <c r="C1893">
        <v>54.6</v>
      </c>
      <c r="D1893">
        <v>69</v>
      </c>
      <c r="E1893">
        <v>42.8</v>
      </c>
      <c r="F1893">
        <v>70.099999999999994</v>
      </c>
      <c r="G1893">
        <v>63.1</v>
      </c>
      <c r="H1893">
        <v>76.2</v>
      </c>
      <c r="I1893">
        <v>114.8</v>
      </c>
      <c r="J1893">
        <v>103.8</v>
      </c>
      <c r="K1893">
        <v>69.400000000000006</v>
      </c>
      <c r="M1893" s="3" t="str">
        <f t="shared" si="131"/>
        <v>Oct</v>
      </c>
      <c r="N1893" s="3" t="str">
        <f t="shared" si="132"/>
        <v>1866</v>
      </c>
    </row>
    <row r="1894" spans="1:14" x14ac:dyDescent="0.3">
      <c r="A1894" s="2" t="s">
        <v>2798</v>
      </c>
      <c r="B1894">
        <v>56.8</v>
      </c>
      <c r="C1894">
        <v>49.8</v>
      </c>
      <c r="D1894">
        <v>142.80000000000001</v>
      </c>
      <c r="E1894">
        <v>76</v>
      </c>
      <c r="F1894">
        <v>158.4</v>
      </c>
      <c r="G1894">
        <v>73.3</v>
      </c>
      <c r="H1894">
        <v>100.5</v>
      </c>
      <c r="I1894">
        <v>197.5</v>
      </c>
      <c r="J1894">
        <v>192.9</v>
      </c>
      <c r="K1894">
        <v>164.1</v>
      </c>
      <c r="M1894" s="3" t="str">
        <f t="shared" si="131"/>
        <v>Oct</v>
      </c>
      <c r="N1894" s="3" t="str">
        <f t="shared" si="132"/>
        <v>1867</v>
      </c>
    </row>
    <row r="1895" spans="1:14" x14ac:dyDescent="0.3">
      <c r="A1895" s="2" t="s">
        <v>2809</v>
      </c>
      <c r="B1895">
        <v>63.2</v>
      </c>
      <c r="C1895">
        <v>72.099999999999994</v>
      </c>
      <c r="D1895">
        <v>142</v>
      </c>
      <c r="E1895">
        <v>70.400000000000006</v>
      </c>
      <c r="F1895">
        <v>123.8</v>
      </c>
      <c r="G1895">
        <v>74.2</v>
      </c>
      <c r="H1895">
        <v>92.4</v>
      </c>
      <c r="I1895">
        <v>191.4</v>
      </c>
      <c r="J1895">
        <v>186.3</v>
      </c>
      <c r="K1895">
        <v>82.4</v>
      </c>
      <c r="M1895" s="3" t="str">
        <f t="shared" si="131"/>
        <v>Oct</v>
      </c>
      <c r="N1895" s="3" t="str">
        <f t="shared" si="132"/>
        <v>1868</v>
      </c>
    </row>
    <row r="1896" spans="1:14" x14ac:dyDescent="0.3">
      <c r="A1896" s="2" t="s">
        <v>2820</v>
      </c>
      <c r="B1896">
        <v>52.1</v>
      </c>
      <c r="C1896">
        <v>58.3</v>
      </c>
      <c r="D1896">
        <v>99.6</v>
      </c>
      <c r="E1896">
        <v>56.2</v>
      </c>
      <c r="F1896">
        <v>87.7</v>
      </c>
      <c r="G1896">
        <v>49</v>
      </c>
      <c r="H1896">
        <v>116.4</v>
      </c>
      <c r="I1896">
        <v>85.3</v>
      </c>
      <c r="J1896">
        <v>161.1</v>
      </c>
      <c r="K1896">
        <v>52.8</v>
      </c>
      <c r="M1896" s="3" t="str">
        <f t="shared" si="131"/>
        <v>Oct</v>
      </c>
      <c r="N1896" s="3" t="str">
        <f t="shared" si="132"/>
        <v>1869</v>
      </c>
    </row>
    <row r="1897" spans="1:14" x14ac:dyDescent="0.3">
      <c r="A1897" s="2" t="s">
        <v>2831</v>
      </c>
      <c r="B1897">
        <v>81.2</v>
      </c>
      <c r="C1897">
        <v>141.9</v>
      </c>
      <c r="D1897">
        <v>251.1</v>
      </c>
      <c r="E1897">
        <v>112</v>
      </c>
      <c r="F1897">
        <v>208.6</v>
      </c>
      <c r="G1897">
        <v>135.80000000000001</v>
      </c>
      <c r="H1897">
        <v>128.1</v>
      </c>
      <c r="I1897">
        <v>214.2</v>
      </c>
      <c r="J1897">
        <v>138.30000000000001</v>
      </c>
      <c r="K1897">
        <v>247</v>
      </c>
      <c r="M1897" s="3" t="str">
        <f t="shared" si="131"/>
        <v>Oct</v>
      </c>
      <c r="N1897" s="3" t="str">
        <f t="shared" si="132"/>
        <v>1870</v>
      </c>
    </row>
    <row r="1898" spans="1:14" x14ac:dyDescent="0.3">
      <c r="A1898" s="2" t="s">
        <v>2842</v>
      </c>
      <c r="B1898">
        <v>29.9</v>
      </c>
      <c r="C1898">
        <v>60.9</v>
      </c>
      <c r="D1898">
        <v>149.80000000000001</v>
      </c>
      <c r="E1898">
        <v>43.6</v>
      </c>
      <c r="F1898">
        <v>149.80000000000001</v>
      </c>
      <c r="G1898">
        <v>66.599999999999994</v>
      </c>
      <c r="H1898">
        <v>116.3</v>
      </c>
      <c r="I1898">
        <v>138.9</v>
      </c>
      <c r="J1898">
        <v>131.30000000000001</v>
      </c>
      <c r="K1898">
        <v>80.8</v>
      </c>
      <c r="M1898" s="3" t="str">
        <f t="shared" si="131"/>
        <v>Oct</v>
      </c>
      <c r="N1898" s="3" t="str">
        <f t="shared" si="132"/>
        <v>1871</v>
      </c>
    </row>
    <row r="1899" spans="1:14" x14ac:dyDescent="0.3">
      <c r="A1899" s="2" t="s">
        <v>2853</v>
      </c>
      <c r="B1899">
        <v>86.5</v>
      </c>
      <c r="C1899">
        <v>129.6</v>
      </c>
      <c r="D1899">
        <v>206.2</v>
      </c>
      <c r="E1899">
        <v>129.19999999999999</v>
      </c>
      <c r="F1899">
        <v>191</v>
      </c>
      <c r="G1899">
        <v>121.4</v>
      </c>
      <c r="H1899">
        <v>146.19999999999999</v>
      </c>
      <c r="I1899">
        <v>158.6</v>
      </c>
      <c r="J1899">
        <v>202.2</v>
      </c>
      <c r="K1899">
        <v>141.6</v>
      </c>
      <c r="M1899" s="3" t="str">
        <f t="shared" si="131"/>
        <v>Oct</v>
      </c>
      <c r="N1899" s="3" t="str">
        <f t="shared" si="132"/>
        <v>1872</v>
      </c>
    </row>
    <row r="1900" spans="1:14" x14ac:dyDescent="0.3">
      <c r="A1900" s="2" t="s">
        <v>2864</v>
      </c>
      <c r="B1900">
        <v>62.6</v>
      </c>
      <c r="C1900">
        <v>66.900000000000006</v>
      </c>
      <c r="D1900">
        <v>150.1</v>
      </c>
      <c r="E1900">
        <v>83.5</v>
      </c>
      <c r="F1900">
        <v>103</v>
      </c>
      <c r="G1900">
        <v>68.7</v>
      </c>
      <c r="H1900">
        <v>131.80000000000001</v>
      </c>
      <c r="I1900">
        <v>228.8</v>
      </c>
      <c r="J1900">
        <v>202.7</v>
      </c>
      <c r="K1900">
        <v>109.4</v>
      </c>
      <c r="M1900" s="3" t="str">
        <f t="shared" si="131"/>
        <v>Oct</v>
      </c>
      <c r="N1900" s="3" t="str">
        <f t="shared" si="132"/>
        <v>1873</v>
      </c>
    </row>
    <row r="1901" spans="1:14" x14ac:dyDescent="0.3">
      <c r="A1901" s="2" t="s">
        <v>2875</v>
      </c>
      <c r="B1901">
        <v>57.3</v>
      </c>
      <c r="C1901">
        <v>67.099999999999994</v>
      </c>
      <c r="D1901">
        <v>188.9</v>
      </c>
      <c r="E1901">
        <v>110.4</v>
      </c>
      <c r="F1901">
        <v>157.9</v>
      </c>
      <c r="G1901">
        <v>81</v>
      </c>
      <c r="H1901">
        <v>146.5</v>
      </c>
      <c r="I1901">
        <v>280.2</v>
      </c>
      <c r="J1901">
        <v>248.1</v>
      </c>
      <c r="K1901">
        <v>127</v>
      </c>
      <c r="M1901" s="3" t="str">
        <f t="shared" si="131"/>
        <v>Oct</v>
      </c>
      <c r="N1901" s="3" t="str">
        <f t="shared" si="132"/>
        <v>1874</v>
      </c>
    </row>
    <row r="1902" spans="1:14" x14ac:dyDescent="0.3">
      <c r="A1902" s="2" t="s">
        <v>2886</v>
      </c>
      <c r="B1902">
        <v>89.6</v>
      </c>
      <c r="C1902">
        <v>119.2</v>
      </c>
      <c r="D1902">
        <v>144</v>
      </c>
      <c r="E1902">
        <v>139.80000000000001</v>
      </c>
      <c r="F1902">
        <v>199.7</v>
      </c>
      <c r="G1902">
        <v>150.4</v>
      </c>
      <c r="H1902">
        <v>156.19999999999999</v>
      </c>
      <c r="I1902">
        <v>161.5</v>
      </c>
      <c r="J1902">
        <v>124</v>
      </c>
      <c r="K1902">
        <v>146.6</v>
      </c>
      <c r="M1902" s="3" t="str">
        <f t="shared" si="131"/>
        <v>Oct</v>
      </c>
      <c r="N1902" s="3" t="str">
        <f t="shared" si="132"/>
        <v>1875</v>
      </c>
    </row>
    <row r="1903" spans="1:14" x14ac:dyDescent="0.3">
      <c r="A1903" s="2" t="s">
        <v>2897</v>
      </c>
      <c r="B1903">
        <v>27.4</v>
      </c>
      <c r="C1903">
        <v>56.2</v>
      </c>
      <c r="D1903">
        <v>104.4</v>
      </c>
      <c r="E1903">
        <v>43.1</v>
      </c>
      <c r="F1903">
        <v>132.80000000000001</v>
      </c>
      <c r="G1903">
        <v>60.7</v>
      </c>
      <c r="H1903">
        <v>130.5</v>
      </c>
      <c r="I1903">
        <v>201.3</v>
      </c>
      <c r="J1903">
        <v>138</v>
      </c>
      <c r="K1903">
        <v>133.30000000000001</v>
      </c>
      <c r="M1903" s="3" t="str">
        <f t="shared" si="131"/>
        <v>Oct</v>
      </c>
      <c r="N1903" s="3" t="str">
        <f t="shared" si="132"/>
        <v>1876</v>
      </c>
    </row>
    <row r="1904" spans="1:14" x14ac:dyDescent="0.3">
      <c r="A1904" s="2" t="s">
        <v>2908</v>
      </c>
      <c r="B1904">
        <v>38.799999999999997</v>
      </c>
      <c r="C1904">
        <v>75.599999999999994</v>
      </c>
      <c r="D1904">
        <v>165.9</v>
      </c>
      <c r="E1904">
        <v>64.5</v>
      </c>
      <c r="F1904">
        <v>116.7</v>
      </c>
      <c r="G1904">
        <v>67.5</v>
      </c>
      <c r="H1904">
        <v>147.80000000000001</v>
      </c>
      <c r="I1904">
        <v>230.9</v>
      </c>
      <c r="J1904">
        <v>209.6</v>
      </c>
      <c r="K1904">
        <v>122</v>
      </c>
      <c r="M1904" s="3" t="str">
        <f t="shared" si="131"/>
        <v>Oct</v>
      </c>
      <c r="N1904" s="3" t="str">
        <f t="shared" si="132"/>
        <v>1877</v>
      </c>
    </row>
    <row r="1905" spans="1:14" x14ac:dyDescent="0.3">
      <c r="A1905" s="2" t="s">
        <v>2919</v>
      </c>
      <c r="B1905">
        <v>53.1</v>
      </c>
      <c r="C1905">
        <v>65.2</v>
      </c>
      <c r="D1905">
        <v>140.5</v>
      </c>
      <c r="E1905">
        <v>84.5</v>
      </c>
      <c r="F1905">
        <v>163.5</v>
      </c>
      <c r="G1905">
        <v>87.4</v>
      </c>
      <c r="H1905">
        <v>122.6</v>
      </c>
      <c r="I1905">
        <v>189.6</v>
      </c>
      <c r="J1905">
        <v>172.5</v>
      </c>
      <c r="K1905">
        <v>117.5</v>
      </c>
      <c r="M1905" s="3" t="str">
        <f t="shared" si="131"/>
        <v>Oct</v>
      </c>
      <c r="N1905" s="3" t="str">
        <f t="shared" si="132"/>
        <v>1878</v>
      </c>
    </row>
    <row r="1906" spans="1:14" x14ac:dyDescent="0.3">
      <c r="A1906" s="2" t="s">
        <v>2930</v>
      </c>
      <c r="B1906">
        <v>23.7</v>
      </c>
      <c r="C1906">
        <v>28.3</v>
      </c>
      <c r="D1906">
        <v>63.7</v>
      </c>
      <c r="E1906">
        <v>25.6</v>
      </c>
      <c r="F1906">
        <v>53.6</v>
      </c>
      <c r="G1906">
        <v>31.9</v>
      </c>
      <c r="H1906">
        <v>43.9</v>
      </c>
      <c r="I1906">
        <v>85.7</v>
      </c>
      <c r="J1906">
        <v>105.6</v>
      </c>
      <c r="K1906">
        <v>51.5</v>
      </c>
      <c r="M1906" s="3" t="str">
        <f t="shared" si="131"/>
        <v>Oct</v>
      </c>
      <c r="N1906" s="3" t="str">
        <f t="shared" si="132"/>
        <v>1879</v>
      </c>
    </row>
    <row r="1907" spans="1:14" x14ac:dyDescent="0.3">
      <c r="A1907" s="2" t="s">
        <v>2941</v>
      </c>
      <c r="B1907">
        <v>127.7</v>
      </c>
      <c r="C1907">
        <v>138.5</v>
      </c>
      <c r="D1907">
        <v>108.3</v>
      </c>
      <c r="E1907">
        <v>162.19999999999999</v>
      </c>
      <c r="F1907">
        <v>168.1</v>
      </c>
      <c r="G1907">
        <v>138.1</v>
      </c>
      <c r="H1907">
        <v>74.5</v>
      </c>
      <c r="I1907">
        <v>35.200000000000003</v>
      </c>
      <c r="J1907">
        <v>118.2</v>
      </c>
      <c r="K1907">
        <v>39.1</v>
      </c>
      <c r="M1907" s="3" t="str">
        <f t="shared" si="131"/>
        <v>Oct</v>
      </c>
      <c r="N1907" s="3" t="str">
        <f t="shared" si="132"/>
        <v>1880</v>
      </c>
    </row>
    <row r="1908" spans="1:14" x14ac:dyDescent="0.3">
      <c r="A1908" s="2" t="s">
        <v>2952</v>
      </c>
      <c r="B1908">
        <v>70.099999999999994</v>
      </c>
      <c r="C1908">
        <v>91.3</v>
      </c>
      <c r="D1908">
        <v>90.1</v>
      </c>
      <c r="E1908">
        <v>62.2</v>
      </c>
      <c r="F1908">
        <v>91.6</v>
      </c>
      <c r="G1908">
        <v>76</v>
      </c>
      <c r="H1908">
        <v>123.4</v>
      </c>
      <c r="I1908">
        <v>98.9</v>
      </c>
      <c r="J1908">
        <v>116.5</v>
      </c>
      <c r="K1908">
        <v>96.3</v>
      </c>
      <c r="M1908" s="3" t="str">
        <f t="shared" si="131"/>
        <v>Oct</v>
      </c>
      <c r="N1908" s="3" t="str">
        <f t="shared" si="132"/>
        <v>1881</v>
      </c>
    </row>
    <row r="1909" spans="1:14" x14ac:dyDescent="0.3">
      <c r="A1909" s="2" t="s">
        <v>2963</v>
      </c>
      <c r="B1909">
        <v>131.9</v>
      </c>
      <c r="C1909">
        <v>118.7</v>
      </c>
      <c r="D1909">
        <v>115.8</v>
      </c>
      <c r="E1909">
        <v>171.9</v>
      </c>
      <c r="F1909">
        <v>195.3</v>
      </c>
      <c r="G1909">
        <v>139.1</v>
      </c>
      <c r="H1909">
        <v>113.2</v>
      </c>
      <c r="I1909">
        <v>133.69999999999999</v>
      </c>
      <c r="J1909">
        <v>85.6</v>
      </c>
      <c r="K1909">
        <v>80.400000000000006</v>
      </c>
      <c r="M1909" s="3" t="str">
        <f t="shared" si="131"/>
        <v>Oct</v>
      </c>
      <c r="N1909" s="3" t="str">
        <f t="shared" si="132"/>
        <v>1882</v>
      </c>
    </row>
    <row r="1910" spans="1:14" x14ac:dyDescent="0.3">
      <c r="A1910" s="2" t="s">
        <v>2974</v>
      </c>
      <c r="B1910">
        <v>62.1</v>
      </c>
      <c r="C1910">
        <v>83.4</v>
      </c>
      <c r="D1910">
        <v>149.30000000000001</v>
      </c>
      <c r="E1910">
        <v>64.900000000000006</v>
      </c>
      <c r="F1910">
        <v>126.1</v>
      </c>
      <c r="G1910">
        <v>80.5</v>
      </c>
      <c r="H1910">
        <v>102</v>
      </c>
      <c r="I1910">
        <v>178.9</v>
      </c>
      <c r="J1910">
        <v>173.1</v>
      </c>
      <c r="K1910">
        <v>106.5</v>
      </c>
      <c r="M1910" s="3" t="str">
        <f t="shared" si="131"/>
        <v>Oct</v>
      </c>
      <c r="N1910" s="3" t="str">
        <f t="shared" si="132"/>
        <v>1883</v>
      </c>
    </row>
    <row r="1911" spans="1:14" x14ac:dyDescent="0.3">
      <c r="A1911" s="2" t="s">
        <v>2985</v>
      </c>
      <c r="B1911">
        <v>51.8</v>
      </c>
      <c r="C1911">
        <v>42.7</v>
      </c>
      <c r="D1911">
        <v>79.400000000000006</v>
      </c>
      <c r="E1911">
        <v>32.700000000000003</v>
      </c>
      <c r="F1911">
        <v>59.3</v>
      </c>
      <c r="G1911">
        <v>36.799999999999997</v>
      </c>
      <c r="H1911">
        <v>98.3</v>
      </c>
      <c r="I1911">
        <v>162.5</v>
      </c>
      <c r="J1911">
        <v>203.2</v>
      </c>
      <c r="K1911">
        <v>94.2</v>
      </c>
      <c r="M1911" s="3" t="str">
        <f t="shared" si="131"/>
        <v>Oct</v>
      </c>
      <c r="N1911" s="3" t="str">
        <f t="shared" si="132"/>
        <v>1884</v>
      </c>
    </row>
    <row r="1912" spans="1:14" x14ac:dyDescent="0.3">
      <c r="A1912" s="2" t="s">
        <v>2996</v>
      </c>
      <c r="B1912">
        <v>122</v>
      </c>
      <c r="C1912">
        <v>128.80000000000001</v>
      </c>
      <c r="D1912">
        <v>166.7</v>
      </c>
      <c r="E1912">
        <v>103.7</v>
      </c>
      <c r="F1912">
        <v>173.5</v>
      </c>
      <c r="G1912">
        <v>125.3</v>
      </c>
      <c r="H1912">
        <v>88.5</v>
      </c>
      <c r="I1912">
        <v>142.30000000000001</v>
      </c>
      <c r="J1912">
        <v>166.8</v>
      </c>
      <c r="K1912">
        <v>111</v>
      </c>
      <c r="M1912" s="3" t="str">
        <f t="shared" si="131"/>
        <v>Oct</v>
      </c>
      <c r="N1912" s="3" t="str">
        <f t="shared" si="132"/>
        <v>1885</v>
      </c>
    </row>
    <row r="1913" spans="1:14" x14ac:dyDescent="0.3">
      <c r="A1913" s="2" t="s">
        <v>3007</v>
      </c>
      <c r="B1913">
        <v>71.599999999999994</v>
      </c>
      <c r="C1913">
        <v>111.7</v>
      </c>
      <c r="D1913">
        <v>166.6</v>
      </c>
      <c r="E1913">
        <v>100</v>
      </c>
      <c r="F1913">
        <v>196.1</v>
      </c>
      <c r="G1913">
        <v>115.1</v>
      </c>
      <c r="H1913">
        <v>126.3</v>
      </c>
      <c r="I1913">
        <v>140.1</v>
      </c>
      <c r="J1913">
        <v>107.4</v>
      </c>
      <c r="K1913">
        <v>126.2</v>
      </c>
      <c r="M1913" s="3" t="str">
        <f t="shared" si="131"/>
        <v>Oct</v>
      </c>
      <c r="N1913" s="3" t="str">
        <f t="shared" si="132"/>
        <v>1886</v>
      </c>
    </row>
    <row r="1914" spans="1:14" x14ac:dyDescent="0.3">
      <c r="A1914" s="2" t="s">
        <v>3018</v>
      </c>
      <c r="B1914">
        <v>55.3</v>
      </c>
      <c r="C1914">
        <v>65.400000000000006</v>
      </c>
      <c r="D1914">
        <v>81.5</v>
      </c>
      <c r="E1914">
        <v>42.9</v>
      </c>
      <c r="F1914">
        <v>93.3</v>
      </c>
      <c r="G1914">
        <v>57.7</v>
      </c>
      <c r="H1914">
        <v>60.3</v>
      </c>
      <c r="I1914">
        <v>76.8</v>
      </c>
      <c r="J1914">
        <v>129.4</v>
      </c>
      <c r="K1914">
        <v>59.9</v>
      </c>
      <c r="M1914" s="3" t="str">
        <f t="shared" si="131"/>
        <v>Oct</v>
      </c>
      <c r="N1914" s="3" t="str">
        <f t="shared" si="132"/>
        <v>1887</v>
      </c>
    </row>
    <row r="1915" spans="1:14" x14ac:dyDescent="0.3">
      <c r="A1915" s="2" t="s">
        <v>3029</v>
      </c>
      <c r="B1915">
        <v>28.5</v>
      </c>
      <c r="C1915">
        <v>27.6</v>
      </c>
      <c r="D1915">
        <v>94.8</v>
      </c>
      <c r="E1915">
        <v>45</v>
      </c>
      <c r="F1915">
        <v>67.099999999999994</v>
      </c>
      <c r="G1915">
        <v>22.4</v>
      </c>
      <c r="H1915">
        <v>84.2</v>
      </c>
      <c r="I1915">
        <v>99.4</v>
      </c>
      <c r="J1915">
        <v>194.4</v>
      </c>
      <c r="K1915">
        <v>47.6</v>
      </c>
      <c r="M1915" s="3" t="str">
        <f t="shared" si="131"/>
        <v>Oct</v>
      </c>
      <c r="N1915" s="3" t="str">
        <f t="shared" si="132"/>
        <v>1888</v>
      </c>
    </row>
    <row r="1916" spans="1:14" x14ac:dyDescent="0.3">
      <c r="A1916" s="2" t="s">
        <v>3040</v>
      </c>
      <c r="B1916">
        <v>93.7</v>
      </c>
      <c r="C1916">
        <v>126.1</v>
      </c>
      <c r="D1916">
        <v>138.69999999999999</v>
      </c>
      <c r="E1916">
        <v>128.9</v>
      </c>
      <c r="F1916">
        <v>138.1</v>
      </c>
      <c r="G1916">
        <v>89.3</v>
      </c>
      <c r="H1916">
        <v>118.3</v>
      </c>
      <c r="I1916">
        <v>131.6</v>
      </c>
      <c r="J1916">
        <v>100.2</v>
      </c>
      <c r="K1916">
        <v>114.2</v>
      </c>
      <c r="M1916" s="3" t="str">
        <f t="shared" si="131"/>
        <v>Oct</v>
      </c>
      <c r="N1916" s="3" t="str">
        <f t="shared" si="132"/>
        <v>1889</v>
      </c>
    </row>
    <row r="1917" spans="1:14" x14ac:dyDescent="0.3">
      <c r="A1917" s="2" t="s">
        <v>3051</v>
      </c>
      <c r="B1917">
        <v>38.4</v>
      </c>
      <c r="C1917">
        <v>44.5</v>
      </c>
      <c r="D1917">
        <v>86.3</v>
      </c>
      <c r="E1917">
        <v>30.9</v>
      </c>
      <c r="F1917">
        <v>75.2</v>
      </c>
      <c r="G1917">
        <v>42.3</v>
      </c>
      <c r="H1917">
        <v>106.5</v>
      </c>
      <c r="I1917">
        <v>147.19999999999999</v>
      </c>
      <c r="J1917">
        <v>263.2</v>
      </c>
      <c r="K1917">
        <v>69</v>
      </c>
      <c r="M1917" s="3" t="str">
        <f t="shared" si="131"/>
        <v>Oct</v>
      </c>
      <c r="N1917" s="3" t="str">
        <f t="shared" si="132"/>
        <v>1890</v>
      </c>
    </row>
    <row r="1918" spans="1:14" x14ac:dyDescent="0.3">
      <c r="A1918" s="2" t="s">
        <v>3062</v>
      </c>
      <c r="B1918">
        <v>113.3</v>
      </c>
      <c r="C1918">
        <v>91.8</v>
      </c>
      <c r="D1918">
        <v>168.1</v>
      </c>
      <c r="E1918">
        <v>186.7</v>
      </c>
      <c r="F1918">
        <v>257.39999999999998</v>
      </c>
      <c r="G1918">
        <v>142.6</v>
      </c>
      <c r="H1918">
        <v>116.2</v>
      </c>
      <c r="I1918">
        <v>205</v>
      </c>
      <c r="J1918">
        <v>142.80000000000001</v>
      </c>
      <c r="K1918">
        <v>121.6</v>
      </c>
      <c r="M1918" s="3" t="str">
        <f t="shared" si="131"/>
        <v>Oct</v>
      </c>
      <c r="N1918" s="3" t="str">
        <f t="shared" si="132"/>
        <v>1891</v>
      </c>
    </row>
    <row r="1919" spans="1:14" x14ac:dyDescent="0.3">
      <c r="A1919" s="2" t="s">
        <v>3073</v>
      </c>
      <c r="B1919">
        <v>137.9</v>
      </c>
      <c r="C1919">
        <v>149.80000000000001</v>
      </c>
      <c r="D1919">
        <v>171.6</v>
      </c>
      <c r="E1919">
        <v>121.9</v>
      </c>
      <c r="F1919">
        <v>129.1</v>
      </c>
      <c r="G1919">
        <v>102.5</v>
      </c>
      <c r="H1919">
        <v>159.5</v>
      </c>
      <c r="I1919">
        <v>127</v>
      </c>
      <c r="J1919">
        <v>170.3</v>
      </c>
      <c r="K1919">
        <v>111.4</v>
      </c>
      <c r="M1919" s="3" t="str">
        <f t="shared" si="131"/>
        <v>Oct</v>
      </c>
      <c r="N1919" s="3" t="str">
        <f t="shared" si="132"/>
        <v>1892</v>
      </c>
    </row>
    <row r="1920" spans="1:14" x14ac:dyDescent="0.3">
      <c r="A1920" s="2" t="s">
        <v>3084</v>
      </c>
      <c r="B1920">
        <v>66.900000000000006</v>
      </c>
      <c r="C1920">
        <v>45.3</v>
      </c>
      <c r="D1920">
        <v>124.8</v>
      </c>
      <c r="E1920">
        <v>103.8</v>
      </c>
      <c r="F1920">
        <v>128.9</v>
      </c>
      <c r="G1920">
        <v>66.599999999999994</v>
      </c>
      <c r="H1920">
        <v>95.3</v>
      </c>
      <c r="I1920">
        <v>194.3</v>
      </c>
      <c r="J1920">
        <v>221</v>
      </c>
      <c r="K1920">
        <v>95.9</v>
      </c>
      <c r="M1920" s="3" t="str">
        <f t="shared" si="131"/>
        <v>Oct</v>
      </c>
      <c r="N1920" s="3" t="str">
        <f t="shared" si="132"/>
        <v>1893</v>
      </c>
    </row>
    <row r="1921" spans="1:14" x14ac:dyDescent="0.3">
      <c r="A1921" s="2" t="s">
        <v>3095</v>
      </c>
      <c r="B1921">
        <v>65.5</v>
      </c>
      <c r="C1921">
        <v>117</v>
      </c>
      <c r="D1921">
        <v>137.19999999999999</v>
      </c>
      <c r="E1921">
        <v>109.2</v>
      </c>
      <c r="F1921">
        <v>155.80000000000001</v>
      </c>
      <c r="G1921">
        <v>93.6</v>
      </c>
      <c r="H1921">
        <v>101.3</v>
      </c>
      <c r="I1921">
        <v>110.7</v>
      </c>
      <c r="J1921">
        <v>69.2</v>
      </c>
      <c r="K1921">
        <v>135.5</v>
      </c>
      <c r="M1921" s="3" t="str">
        <f t="shared" si="131"/>
        <v>Oct</v>
      </c>
      <c r="N1921" s="3" t="str">
        <f t="shared" si="132"/>
        <v>1894</v>
      </c>
    </row>
    <row r="1922" spans="1:14" x14ac:dyDescent="0.3">
      <c r="A1922" s="2" t="s">
        <v>3106</v>
      </c>
      <c r="B1922">
        <v>64.8</v>
      </c>
      <c r="C1922">
        <v>104.1</v>
      </c>
      <c r="D1922">
        <v>142.1</v>
      </c>
      <c r="E1922">
        <v>90.8</v>
      </c>
      <c r="F1922">
        <v>135.69999999999999</v>
      </c>
      <c r="G1922">
        <v>80.099999999999994</v>
      </c>
      <c r="H1922">
        <v>124.1</v>
      </c>
      <c r="I1922">
        <v>122</v>
      </c>
      <c r="J1922">
        <v>175.5</v>
      </c>
      <c r="K1922">
        <v>129.69999999999999</v>
      </c>
      <c r="M1922" s="3" t="str">
        <f t="shared" si="131"/>
        <v>Oct</v>
      </c>
      <c r="N1922" s="3" t="str">
        <f t="shared" si="132"/>
        <v>1895</v>
      </c>
    </row>
    <row r="1923" spans="1:14" x14ac:dyDescent="0.3">
      <c r="A1923" s="2" t="s">
        <v>3117</v>
      </c>
      <c r="B1923">
        <v>84.5</v>
      </c>
      <c r="C1923">
        <v>131.9</v>
      </c>
      <c r="D1923">
        <v>150.19999999999999</v>
      </c>
      <c r="E1923">
        <v>97.4</v>
      </c>
      <c r="F1923">
        <v>128.1</v>
      </c>
      <c r="G1923">
        <v>86.5</v>
      </c>
      <c r="H1923">
        <v>135.9</v>
      </c>
      <c r="I1923">
        <v>119.4</v>
      </c>
      <c r="J1923">
        <v>188.3</v>
      </c>
      <c r="K1923">
        <v>97.9</v>
      </c>
      <c r="M1923" s="3" t="str">
        <f t="shared" ref="M1923:M1986" si="133">LEFT(A1923,3)</f>
        <v>Oct</v>
      </c>
      <c r="N1923" s="3" t="str">
        <f t="shared" ref="N1923:N1986" si="134">RIGHT(A1923,4)</f>
        <v>1896</v>
      </c>
    </row>
    <row r="1924" spans="1:14" x14ac:dyDescent="0.3">
      <c r="A1924" s="2" t="s">
        <v>3128</v>
      </c>
      <c r="B1924">
        <v>20.100000000000001</v>
      </c>
      <c r="C1924">
        <v>40</v>
      </c>
      <c r="D1924">
        <v>66.5</v>
      </c>
      <c r="E1924">
        <v>20.399999999999999</v>
      </c>
      <c r="F1924">
        <v>52.6</v>
      </c>
      <c r="G1924">
        <v>38.1</v>
      </c>
      <c r="H1924">
        <v>69</v>
      </c>
      <c r="I1924">
        <v>87.1</v>
      </c>
      <c r="J1924">
        <v>107.8</v>
      </c>
      <c r="K1924">
        <v>79.2</v>
      </c>
      <c r="M1924" s="3" t="str">
        <f t="shared" si="133"/>
        <v>Oct</v>
      </c>
      <c r="N1924" s="3" t="str">
        <f t="shared" si="134"/>
        <v>1897</v>
      </c>
    </row>
    <row r="1925" spans="1:14" x14ac:dyDescent="0.3">
      <c r="A1925" s="2" t="s">
        <v>3139</v>
      </c>
      <c r="B1925">
        <v>59.6</v>
      </c>
      <c r="C1925">
        <v>110.8</v>
      </c>
      <c r="D1925">
        <v>136.69999999999999</v>
      </c>
      <c r="E1925">
        <v>96.9</v>
      </c>
      <c r="F1925">
        <v>175.8</v>
      </c>
      <c r="G1925">
        <v>94.6</v>
      </c>
      <c r="H1925">
        <v>146.80000000000001</v>
      </c>
      <c r="I1925">
        <v>124.5</v>
      </c>
      <c r="J1925">
        <v>120.3</v>
      </c>
      <c r="K1925">
        <v>101.6</v>
      </c>
      <c r="M1925" s="3" t="str">
        <f t="shared" si="133"/>
        <v>Oct</v>
      </c>
      <c r="N1925" s="3" t="str">
        <f t="shared" si="134"/>
        <v>1898</v>
      </c>
    </row>
    <row r="1926" spans="1:14" x14ac:dyDescent="0.3">
      <c r="A1926" s="2" t="s">
        <v>3150</v>
      </c>
      <c r="B1926">
        <v>55.8</v>
      </c>
      <c r="C1926">
        <v>68</v>
      </c>
      <c r="D1926">
        <v>104.7</v>
      </c>
      <c r="E1926">
        <v>63.8</v>
      </c>
      <c r="F1926">
        <v>102.1</v>
      </c>
      <c r="G1926">
        <v>74.099999999999994</v>
      </c>
      <c r="H1926">
        <v>67.5</v>
      </c>
      <c r="I1926">
        <v>132.69999999999999</v>
      </c>
      <c r="J1926">
        <v>144.30000000000001</v>
      </c>
      <c r="K1926">
        <v>58.9</v>
      </c>
      <c r="M1926" s="3" t="str">
        <f t="shared" si="133"/>
        <v>Oct</v>
      </c>
      <c r="N1926" s="3" t="str">
        <f t="shared" si="134"/>
        <v>1899</v>
      </c>
    </row>
    <row r="1927" spans="1:14" x14ac:dyDescent="0.3">
      <c r="A1927" s="2" t="s">
        <v>3161</v>
      </c>
      <c r="B1927">
        <v>50.3</v>
      </c>
      <c r="C1927">
        <v>115</v>
      </c>
      <c r="D1927">
        <v>169.6</v>
      </c>
      <c r="E1927">
        <v>62</v>
      </c>
      <c r="F1927">
        <v>131.4</v>
      </c>
      <c r="G1927">
        <v>84.7</v>
      </c>
      <c r="H1927">
        <v>125.5</v>
      </c>
      <c r="I1927">
        <v>190.4</v>
      </c>
      <c r="J1927">
        <v>179.7</v>
      </c>
      <c r="K1927">
        <v>139.80000000000001</v>
      </c>
      <c r="M1927" s="3" t="str">
        <f t="shared" si="133"/>
        <v>Oct</v>
      </c>
      <c r="N1927" s="3" t="str">
        <f t="shared" si="134"/>
        <v>1900</v>
      </c>
    </row>
    <row r="1928" spans="1:14" x14ac:dyDescent="0.3">
      <c r="A1928" s="2" t="s">
        <v>3172</v>
      </c>
      <c r="B1928">
        <v>51.6</v>
      </c>
      <c r="C1928">
        <v>55.4</v>
      </c>
      <c r="D1928">
        <v>118.6</v>
      </c>
      <c r="E1928">
        <v>61.5</v>
      </c>
      <c r="F1928">
        <v>90.3</v>
      </c>
      <c r="G1928">
        <v>50.9</v>
      </c>
      <c r="H1928">
        <v>96</v>
      </c>
      <c r="I1928">
        <v>176.2</v>
      </c>
      <c r="J1928">
        <v>155.4</v>
      </c>
      <c r="K1928">
        <v>112.1</v>
      </c>
      <c r="M1928" s="3" t="str">
        <f t="shared" si="133"/>
        <v>Oct</v>
      </c>
      <c r="N1928" s="3" t="str">
        <f t="shared" si="134"/>
        <v>1901</v>
      </c>
    </row>
    <row r="1929" spans="1:14" x14ac:dyDescent="0.3">
      <c r="A1929" s="2" t="s">
        <v>3183</v>
      </c>
      <c r="B1929">
        <v>39.799999999999997</v>
      </c>
      <c r="C1929">
        <v>70</v>
      </c>
      <c r="D1929">
        <v>116.5</v>
      </c>
      <c r="E1929">
        <v>54</v>
      </c>
      <c r="F1929">
        <v>101.5</v>
      </c>
      <c r="G1929">
        <v>71.7</v>
      </c>
      <c r="H1929">
        <v>67</v>
      </c>
      <c r="I1929">
        <v>104.9</v>
      </c>
      <c r="J1929">
        <v>130.80000000000001</v>
      </c>
      <c r="K1929">
        <v>59.4</v>
      </c>
      <c r="M1929" s="3" t="str">
        <f t="shared" si="133"/>
        <v>Oct</v>
      </c>
      <c r="N1929" s="3" t="str">
        <f t="shared" si="134"/>
        <v>1902</v>
      </c>
    </row>
    <row r="1930" spans="1:14" x14ac:dyDescent="0.3">
      <c r="A1930" s="2" t="s">
        <v>3194</v>
      </c>
      <c r="B1930">
        <v>127.9</v>
      </c>
      <c r="C1930">
        <v>194.4</v>
      </c>
      <c r="D1930">
        <v>272.89999999999998</v>
      </c>
      <c r="E1930">
        <v>186.5</v>
      </c>
      <c r="F1930">
        <v>285.3</v>
      </c>
      <c r="G1930">
        <v>177.9</v>
      </c>
      <c r="H1930">
        <v>212.4</v>
      </c>
      <c r="I1930">
        <v>300.3</v>
      </c>
      <c r="J1930">
        <v>239.5</v>
      </c>
      <c r="K1930">
        <v>169.2</v>
      </c>
      <c r="M1930" s="3" t="str">
        <f t="shared" si="133"/>
        <v>Oct</v>
      </c>
      <c r="N1930" s="3" t="str">
        <f t="shared" si="134"/>
        <v>1903</v>
      </c>
    </row>
    <row r="1931" spans="1:14" x14ac:dyDescent="0.3">
      <c r="A1931" s="2" t="s">
        <v>3205</v>
      </c>
      <c r="B1931">
        <v>29.6</v>
      </c>
      <c r="C1931">
        <v>22.2</v>
      </c>
      <c r="D1931">
        <v>65.599999999999994</v>
      </c>
      <c r="E1931">
        <v>50.1</v>
      </c>
      <c r="F1931">
        <v>69</v>
      </c>
      <c r="G1931">
        <v>23.3</v>
      </c>
      <c r="H1931">
        <v>44.3</v>
      </c>
      <c r="I1931">
        <v>104.5</v>
      </c>
      <c r="J1931">
        <v>119.9</v>
      </c>
      <c r="K1931">
        <v>51.9</v>
      </c>
      <c r="M1931" s="3" t="str">
        <f t="shared" si="133"/>
        <v>Oct</v>
      </c>
      <c r="N1931" s="3" t="str">
        <f t="shared" si="134"/>
        <v>1904</v>
      </c>
    </row>
    <row r="1932" spans="1:14" x14ac:dyDescent="0.3">
      <c r="A1932" s="2" t="s">
        <v>3216</v>
      </c>
      <c r="B1932">
        <v>51.1</v>
      </c>
      <c r="C1932">
        <v>64.2</v>
      </c>
      <c r="D1932">
        <v>97.8</v>
      </c>
      <c r="E1932">
        <v>46.4</v>
      </c>
      <c r="F1932">
        <v>71.400000000000006</v>
      </c>
      <c r="G1932">
        <v>44.3</v>
      </c>
      <c r="H1932">
        <v>100.3</v>
      </c>
      <c r="I1932">
        <v>127.6</v>
      </c>
      <c r="J1932">
        <v>155.30000000000001</v>
      </c>
      <c r="K1932">
        <v>58.9</v>
      </c>
      <c r="M1932" s="3" t="str">
        <f t="shared" si="133"/>
        <v>Oct</v>
      </c>
      <c r="N1932" s="3" t="str">
        <f t="shared" si="134"/>
        <v>1905</v>
      </c>
    </row>
    <row r="1933" spans="1:14" x14ac:dyDescent="0.3">
      <c r="A1933" s="2" t="s">
        <v>3227</v>
      </c>
      <c r="B1933">
        <v>93.7</v>
      </c>
      <c r="C1933">
        <v>137.1</v>
      </c>
      <c r="D1933">
        <v>184</v>
      </c>
      <c r="E1933">
        <v>128.1</v>
      </c>
      <c r="F1933">
        <v>181.1</v>
      </c>
      <c r="G1933">
        <v>133.30000000000001</v>
      </c>
      <c r="H1933">
        <v>171.2</v>
      </c>
      <c r="I1933">
        <v>210.5</v>
      </c>
      <c r="J1933">
        <v>151.9</v>
      </c>
      <c r="K1933">
        <v>131.9</v>
      </c>
      <c r="M1933" s="3" t="str">
        <f t="shared" si="133"/>
        <v>Oct</v>
      </c>
      <c r="N1933" s="3" t="str">
        <f t="shared" si="134"/>
        <v>1906</v>
      </c>
    </row>
    <row r="1934" spans="1:14" x14ac:dyDescent="0.3">
      <c r="A1934" s="2" t="s">
        <v>3238</v>
      </c>
      <c r="B1934">
        <v>77.2</v>
      </c>
      <c r="C1934">
        <v>136.69999999999999</v>
      </c>
      <c r="D1934">
        <v>176.6</v>
      </c>
      <c r="E1934">
        <v>152.1</v>
      </c>
      <c r="F1934">
        <v>211.5</v>
      </c>
      <c r="G1934">
        <v>140.80000000000001</v>
      </c>
      <c r="H1934">
        <v>163.5</v>
      </c>
      <c r="I1934">
        <v>188</v>
      </c>
      <c r="J1934">
        <v>84.7</v>
      </c>
      <c r="K1934">
        <v>116.9</v>
      </c>
      <c r="M1934" s="3" t="str">
        <f t="shared" si="133"/>
        <v>Oct</v>
      </c>
      <c r="N1934" s="3" t="str">
        <f t="shared" si="134"/>
        <v>1907</v>
      </c>
    </row>
    <row r="1935" spans="1:14" x14ac:dyDescent="0.3">
      <c r="A1935" s="2" t="s">
        <v>3249</v>
      </c>
      <c r="B1935">
        <v>36.799999999999997</v>
      </c>
      <c r="C1935">
        <v>43.9</v>
      </c>
      <c r="D1935">
        <v>58.7</v>
      </c>
      <c r="E1935">
        <v>47.2</v>
      </c>
      <c r="F1935">
        <v>71.599999999999994</v>
      </c>
      <c r="G1935">
        <v>41.8</v>
      </c>
      <c r="H1935">
        <v>65.5</v>
      </c>
      <c r="I1935">
        <v>55.9</v>
      </c>
      <c r="J1935">
        <v>52.5</v>
      </c>
      <c r="K1935">
        <v>54.3</v>
      </c>
      <c r="M1935" s="3" t="str">
        <f t="shared" si="133"/>
        <v>Oct</v>
      </c>
      <c r="N1935" s="3" t="str">
        <f t="shared" si="134"/>
        <v>1908</v>
      </c>
    </row>
    <row r="1936" spans="1:14" x14ac:dyDescent="0.3">
      <c r="A1936" s="2" t="s">
        <v>3260</v>
      </c>
      <c r="B1936">
        <v>100.6</v>
      </c>
      <c r="C1936">
        <v>85.5</v>
      </c>
      <c r="D1936">
        <v>194</v>
      </c>
      <c r="E1936">
        <v>162</v>
      </c>
      <c r="F1936">
        <v>211.6</v>
      </c>
      <c r="G1936">
        <v>98.9</v>
      </c>
      <c r="H1936">
        <v>153.5</v>
      </c>
      <c r="I1936">
        <v>244.5</v>
      </c>
      <c r="J1936">
        <v>204.2</v>
      </c>
      <c r="K1936">
        <v>139.5</v>
      </c>
      <c r="M1936" s="3" t="str">
        <f t="shared" si="133"/>
        <v>Oct</v>
      </c>
      <c r="N1936" s="3" t="str">
        <f t="shared" si="134"/>
        <v>1909</v>
      </c>
    </row>
    <row r="1937" spans="1:14" x14ac:dyDescent="0.3">
      <c r="A1937" s="2" t="s">
        <v>3271</v>
      </c>
      <c r="B1937">
        <v>43.1</v>
      </c>
      <c r="C1937">
        <v>71</v>
      </c>
      <c r="D1937">
        <v>91.9</v>
      </c>
      <c r="E1937">
        <v>96.5</v>
      </c>
      <c r="F1937">
        <v>146.5</v>
      </c>
      <c r="G1937">
        <v>74.7</v>
      </c>
      <c r="H1937">
        <v>82.6</v>
      </c>
      <c r="I1937">
        <v>85.3</v>
      </c>
      <c r="J1937">
        <v>96.8</v>
      </c>
      <c r="K1937">
        <v>54.3</v>
      </c>
      <c r="M1937" s="3" t="str">
        <f t="shared" si="133"/>
        <v>Oct</v>
      </c>
      <c r="N1937" s="3" t="str">
        <f t="shared" si="134"/>
        <v>1910</v>
      </c>
    </row>
    <row r="1938" spans="1:14" x14ac:dyDescent="0.3">
      <c r="A1938" s="2" t="s">
        <v>3282</v>
      </c>
      <c r="B1938">
        <v>63.3</v>
      </c>
      <c r="C1938">
        <v>75.900000000000006</v>
      </c>
      <c r="D1938">
        <v>112.8</v>
      </c>
      <c r="E1938">
        <v>105</v>
      </c>
      <c r="F1938">
        <v>116.2</v>
      </c>
      <c r="G1938">
        <v>64.3</v>
      </c>
      <c r="H1938">
        <v>88.5</v>
      </c>
      <c r="I1938">
        <v>120</v>
      </c>
      <c r="J1938">
        <v>83.1</v>
      </c>
      <c r="K1938">
        <v>89.8</v>
      </c>
      <c r="M1938" s="3" t="str">
        <f t="shared" si="133"/>
        <v>Oct</v>
      </c>
      <c r="N1938" s="3" t="str">
        <f t="shared" si="134"/>
        <v>1911</v>
      </c>
    </row>
    <row r="1939" spans="1:14" x14ac:dyDescent="0.3">
      <c r="A1939" s="2" t="s">
        <v>3293</v>
      </c>
      <c r="B1939">
        <v>51.6</v>
      </c>
      <c r="C1939">
        <v>78.2</v>
      </c>
      <c r="D1939">
        <v>135.5</v>
      </c>
      <c r="E1939">
        <v>91.9</v>
      </c>
      <c r="F1939">
        <v>147.30000000000001</v>
      </c>
      <c r="G1939">
        <v>79.7</v>
      </c>
      <c r="H1939">
        <v>124.4</v>
      </c>
      <c r="I1939">
        <v>162.80000000000001</v>
      </c>
      <c r="J1939">
        <v>150.4</v>
      </c>
      <c r="K1939">
        <v>90.4</v>
      </c>
      <c r="M1939" s="3" t="str">
        <f t="shared" si="133"/>
        <v>Oct</v>
      </c>
      <c r="N1939" s="3" t="str">
        <f t="shared" si="134"/>
        <v>1912</v>
      </c>
    </row>
    <row r="1940" spans="1:14" x14ac:dyDescent="0.3">
      <c r="A1940" s="2" t="s">
        <v>3304</v>
      </c>
      <c r="B1940">
        <v>85.7</v>
      </c>
      <c r="C1940">
        <v>80.5</v>
      </c>
      <c r="D1940">
        <v>101.5</v>
      </c>
      <c r="E1940">
        <v>111.3</v>
      </c>
      <c r="F1940">
        <v>128.80000000000001</v>
      </c>
      <c r="G1940">
        <v>92.9</v>
      </c>
      <c r="H1940">
        <v>69.400000000000006</v>
      </c>
      <c r="I1940">
        <v>112.2</v>
      </c>
      <c r="J1940">
        <v>126.2</v>
      </c>
      <c r="K1940">
        <v>86.3</v>
      </c>
      <c r="M1940" s="3" t="str">
        <f t="shared" si="133"/>
        <v>Oct</v>
      </c>
      <c r="N1940" s="3" t="str">
        <f t="shared" si="134"/>
        <v>1913</v>
      </c>
    </row>
    <row r="1941" spans="1:14" x14ac:dyDescent="0.3">
      <c r="A1941" s="2" t="s">
        <v>3315</v>
      </c>
      <c r="B1941">
        <v>51.9</v>
      </c>
      <c r="C1941">
        <v>59.4</v>
      </c>
      <c r="D1941">
        <v>52.7</v>
      </c>
      <c r="E1941">
        <v>64.3</v>
      </c>
      <c r="F1941">
        <v>82.3</v>
      </c>
      <c r="G1941">
        <v>57</v>
      </c>
      <c r="H1941">
        <v>67.8</v>
      </c>
      <c r="I1941">
        <v>66.400000000000006</v>
      </c>
      <c r="J1941">
        <v>62.4</v>
      </c>
      <c r="K1941">
        <v>46.4</v>
      </c>
      <c r="M1941" s="3" t="str">
        <f t="shared" si="133"/>
        <v>Oct</v>
      </c>
      <c r="N1941" s="3" t="str">
        <f t="shared" si="134"/>
        <v>1914</v>
      </c>
    </row>
    <row r="1942" spans="1:14" x14ac:dyDescent="0.3">
      <c r="A1942" s="2" t="s">
        <v>3326</v>
      </c>
      <c r="B1942">
        <v>38.4</v>
      </c>
      <c r="C1942">
        <v>36</v>
      </c>
      <c r="D1942">
        <v>54.4</v>
      </c>
      <c r="E1942">
        <v>85.4</v>
      </c>
      <c r="F1942">
        <v>127.5</v>
      </c>
      <c r="G1942">
        <v>58</v>
      </c>
      <c r="H1942">
        <v>106</v>
      </c>
      <c r="I1942">
        <v>92</v>
      </c>
      <c r="J1942">
        <v>52</v>
      </c>
      <c r="K1942">
        <v>77</v>
      </c>
      <c r="M1942" s="3" t="str">
        <f t="shared" si="133"/>
        <v>Oct</v>
      </c>
      <c r="N1942" s="3" t="str">
        <f t="shared" si="134"/>
        <v>1915</v>
      </c>
    </row>
    <row r="1943" spans="1:14" x14ac:dyDescent="0.3">
      <c r="A1943" s="2" t="s">
        <v>3337</v>
      </c>
      <c r="B1943">
        <v>64</v>
      </c>
      <c r="C1943">
        <v>93.5</v>
      </c>
      <c r="D1943">
        <v>215.5</v>
      </c>
      <c r="E1943">
        <v>128.30000000000001</v>
      </c>
      <c r="F1943">
        <v>222.7</v>
      </c>
      <c r="G1943">
        <v>109.1</v>
      </c>
      <c r="H1943">
        <v>180</v>
      </c>
      <c r="I1943">
        <v>243.4</v>
      </c>
      <c r="J1943">
        <v>229.7</v>
      </c>
      <c r="K1943">
        <v>175.3</v>
      </c>
      <c r="M1943" s="3" t="str">
        <f t="shared" si="133"/>
        <v>Oct</v>
      </c>
      <c r="N1943" s="3" t="str">
        <f t="shared" si="134"/>
        <v>1916</v>
      </c>
    </row>
    <row r="1944" spans="1:14" x14ac:dyDescent="0.3">
      <c r="A1944" s="2" t="s">
        <v>3348</v>
      </c>
      <c r="B1944">
        <v>90.4</v>
      </c>
      <c r="C1944">
        <v>86.1</v>
      </c>
      <c r="D1944">
        <v>199.5</v>
      </c>
      <c r="E1944">
        <v>111.2</v>
      </c>
      <c r="F1944">
        <v>179.4</v>
      </c>
      <c r="G1944">
        <v>101.6</v>
      </c>
      <c r="H1944">
        <v>137.30000000000001</v>
      </c>
      <c r="I1944">
        <v>277.8</v>
      </c>
      <c r="J1944">
        <v>276.10000000000002</v>
      </c>
      <c r="K1944">
        <v>172.8</v>
      </c>
      <c r="M1944" s="3" t="str">
        <f t="shared" si="133"/>
        <v>Oct</v>
      </c>
      <c r="N1944" s="3" t="str">
        <f t="shared" si="134"/>
        <v>1917</v>
      </c>
    </row>
    <row r="1945" spans="1:14" x14ac:dyDescent="0.3">
      <c r="A1945" s="2" t="s">
        <v>3359</v>
      </c>
      <c r="B1945">
        <v>48.9</v>
      </c>
      <c r="C1945">
        <v>62.3</v>
      </c>
      <c r="D1945">
        <v>135.80000000000001</v>
      </c>
      <c r="E1945">
        <v>49.4</v>
      </c>
      <c r="F1945">
        <v>92.7</v>
      </c>
      <c r="G1945">
        <v>46.4</v>
      </c>
      <c r="H1945">
        <v>118.9</v>
      </c>
      <c r="I1945">
        <v>221.7</v>
      </c>
      <c r="J1945">
        <v>168.7</v>
      </c>
      <c r="K1945">
        <v>115.1</v>
      </c>
      <c r="M1945" s="3" t="str">
        <f t="shared" si="133"/>
        <v>Oct</v>
      </c>
      <c r="N1945" s="3" t="str">
        <f t="shared" si="134"/>
        <v>1918</v>
      </c>
    </row>
    <row r="1946" spans="1:14" x14ac:dyDescent="0.3">
      <c r="A1946" s="2" t="s">
        <v>3370</v>
      </c>
      <c r="B1946">
        <v>39.6</v>
      </c>
      <c r="C1946">
        <v>104.5</v>
      </c>
      <c r="D1946">
        <v>84.9</v>
      </c>
      <c r="E1946">
        <v>25.1</v>
      </c>
      <c r="F1946">
        <v>59.3</v>
      </c>
      <c r="G1946">
        <v>63.6</v>
      </c>
      <c r="H1946">
        <v>71.3</v>
      </c>
      <c r="I1946">
        <v>57.8</v>
      </c>
      <c r="J1946">
        <v>109.6</v>
      </c>
      <c r="K1946">
        <v>52.5</v>
      </c>
      <c r="M1946" s="3" t="str">
        <f t="shared" si="133"/>
        <v>Oct</v>
      </c>
      <c r="N1946" s="3" t="str">
        <f t="shared" si="134"/>
        <v>1919</v>
      </c>
    </row>
    <row r="1947" spans="1:14" x14ac:dyDescent="0.3">
      <c r="A1947" s="2" t="s">
        <v>3381</v>
      </c>
      <c r="B1947">
        <v>22</v>
      </c>
      <c r="C1947">
        <v>52.8</v>
      </c>
      <c r="D1947">
        <v>66.8</v>
      </c>
      <c r="E1947">
        <v>57.1</v>
      </c>
      <c r="F1947">
        <v>124.5</v>
      </c>
      <c r="G1947">
        <v>59.3</v>
      </c>
      <c r="H1947">
        <v>91.3</v>
      </c>
      <c r="I1947">
        <v>100.5</v>
      </c>
      <c r="J1947">
        <v>51.4</v>
      </c>
      <c r="K1947">
        <v>144.80000000000001</v>
      </c>
      <c r="M1947" s="3" t="str">
        <f t="shared" si="133"/>
        <v>Oct</v>
      </c>
      <c r="N1947" s="3" t="str">
        <f t="shared" si="134"/>
        <v>1920</v>
      </c>
    </row>
    <row r="1948" spans="1:14" x14ac:dyDescent="0.3">
      <c r="A1948" s="2" t="s">
        <v>3392</v>
      </c>
      <c r="B1948">
        <v>30.7</v>
      </c>
      <c r="C1948">
        <v>51.3</v>
      </c>
      <c r="D1948">
        <v>87.4</v>
      </c>
      <c r="E1948">
        <v>26.7</v>
      </c>
      <c r="F1948">
        <v>50.4</v>
      </c>
      <c r="G1948">
        <v>51.3</v>
      </c>
      <c r="H1948">
        <v>88.3</v>
      </c>
      <c r="I1948">
        <v>154.69999999999999</v>
      </c>
      <c r="J1948">
        <v>163.69999999999999</v>
      </c>
      <c r="K1948">
        <v>98.7</v>
      </c>
      <c r="M1948" s="3" t="str">
        <f t="shared" si="133"/>
        <v>Oct</v>
      </c>
      <c r="N1948" s="3" t="str">
        <f t="shared" si="134"/>
        <v>1921</v>
      </c>
    </row>
    <row r="1949" spans="1:14" x14ac:dyDescent="0.3">
      <c r="A1949" s="2" t="s">
        <v>3403</v>
      </c>
      <c r="B1949">
        <v>24.3</v>
      </c>
      <c r="C1949">
        <v>42.5</v>
      </c>
      <c r="D1949">
        <v>35.799999999999997</v>
      </c>
      <c r="E1949">
        <v>33.9</v>
      </c>
      <c r="F1949">
        <v>43.3</v>
      </c>
      <c r="G1949">
        <v>20.8</v>
      </c>
      <c r="H1949">
        <v>62.9</v>
      </c>
      <c r="I1949">
        <v>82.8</v>
      </c>
      <c r="J1949">
        <v>75.599999999999994</v>
      </c>
      <c r="K1949">
        <v>41.4</v>
      </c>
      <c r="M1949" s="3" t="str">
        <f t="shared" si="133"/>
        <v>Oct</v>
      </c>
      <c r="N1949" s="3" t="str">
        <f t="shared" si="134"/>
        <v>1922</v>
      </c>
    </row>
    <row r="1950" spans="1:14" x14ac:dyDescent="0.3">
      <c r="A1950" s="2" t="s">
        <v>3414</v>
      </c>
      <c r="B1950">
        <v>96</v>
      </c>
      <c r="C1950">
        <v>71.099999999999994</v>
      </c>
      <c r="D1950">
        <v>206.4</v>
      </c>
      <c r="E1950">
        <v>152.6</v>
      </c>
      <c r="F1950">
        <v>196.2</v>
      </c>
      <c r="G1950">
        <v>101.9</v>
      </c>
      <c r="H1950">
        <v>128</v>
      </c>
      <c r="I1950">
        <v>241.4</v>
      </c>
      <c r="J1950">
        <v>231.1</v>
      </c>
      <c r="K1950">
        <v>122.1</v>
      </c>
      <c r="M1950" s="3" t="str">
        <f t="shared" si="133"/>
        <v>Oct</v>
      </c>
      <c r="N1950" s="3" t="str">
        <f t="shared" si="134"/>
        <v>1923</v>
      </c>
    </row>
    <row r="1951" spans="1:14" x14ac:dyDescent="0.3">
      <c r="A1951" s="2" t="s">
        <v>3425</v>
      </c>
      <c r="B1951">
        <v>100.9</v>
      </c>
      <c r="C1951">
        <v>103.6</v>
      </c>
      <c r="D1951">
        <v>132.5</v>
      </c>
      <c r="E1951">
        <v>112.7</v>
      </c>
      <c r="F1951">
        <v>174.7</v>
      </c>
      <c r="G1951">
        <v>109.5</v>
      </c>
      <c r="H1951">
        <v>109</v>
      </c>
      <c r="I1951">
        <v>120.1</v>
      </c>
      <c r="J1951">
        <v>120.7</v>
      </c>
      <c r="K1951">
        <v>75</v>
      </c>
      <c r="M1951" s="3" t="str">
        <f t="shared" si="133"/>
        <v>Oct</v>
      </c>
      <c r="N1951" s="3" t="str">
        <f t="shared" si="134"/>
        <v>1924</v>
      </c>
    </row>
    <row r="1952" spans="1:14" x14ac:dyDescent="0.3">
      <c r="A1952" s="2" t="s">
        <v>3436</v>
      </c>
      <c r="B1952">
        <v>65.400000000000006</v>
      </c>
      <c r="C1952">
        <v>70</v>
      </c>
      <c r="D1952">
        <v>154.5</v>
      </c>
      <c r="E1952">
        <v>94.3</v>
      </c>
      <c r="F1952">
        <v>146.9</v>
      </c>
      <c r="G1952">
        <v>91.7</v>
      </c>
      <c r="H1952">
        <v>97.4</v>
      </c>
      <c r="I1952">
        <v>154.30000000000001</v>
      </c>
      <c r="J1952">
        <v>128.9</v>
      </c>
      <c r="K1952">
        <v>92.3</v>
      </c>
      <c r="M1952" s="3" t="str">
        <f t="shared" si="133"/>
        <v>Oct</v>
      </c>
      <c r="N1952" s="3" t="str">
        <f t="shared" si="134"/>
        <v>1925</v>
      </c>
    </row>
    <row r="1953" spans="1:14" x14ac:dyDescent="0.3">
      <c r="A1953" s="2" t="s">
        <v>3447</v>
      </c>
      <c r="B1953">
        <v>63.6</v>
      </c>
      <c r="C1953">
        <v>81.8</v>
      </c>
      <c r="D1953">
        <v>110</v>
      </c>
      <c r="E1953">
        <v>73.3</v>
      </c>
      <c r="F1953">
        <v>106.6</v>
      </c>
      <c r="G1953">
        <v>70.8</v>
      </c>
      <c r="H1953">
        <v>155</v>
      </c>
      <c r="I1953">
        <v>184.2</v>
      </c>
      <c r="J1953">
        <v>178.8</v>
      </c>
      <c r="K1953">
        <v>102.1</v>
      </c>
      <c r="M1953" s="3" t="str">
        <f t="shared" si="133"/>
        <v>Oct</v>
      </c>
      <c r="N1953" s="3" t="str">
        <f t="shared" si="134"/>
        <v>1926</v>
      </c>
    </row>
    <row r="1954" spans="1:14" x14ac:dyDescent="0.3">
      <c r="A1954" s="2" t="s">
        <v>3458</v>
      </c>
      <c r="B1954">
        <v>50.6</v>
      </c>
      <c r="C1954">
        <v>63.1</v>
      </c>
      <c r="D1954">
        <v>128.1</v>
      </c>
      <c r="E1954">
        <v>52.7</v>
      </c>
      <c r="F1954">
        <v>97</v>
      </c>
      <c r="G1954">
        <v>62.6</v>
      </c>
      <c r="H1954">
        <v>145</v>
      </c>
      <c r="I1954">
        <v>182.4</v>
      </c>
      <c r="J1954">
        <v>191.7</v>
      </c>
      <c r="K1954">
        <v>92.9</v>
      </c>
      <c r="M1954" s="3" t="str">
        <f t="shared" si="133"/>
        <v>Oct</v>
      </c>
      <c r="N1954" s="3" t="str">
        <f t="shared" si="134"/>
        <v>1927</v>
      </c>
    </row>
    <row r="1955" spans="1:14" x14ac:dyDescent="0.3">
      <c r="A1955" s="2" t="s">
        <v>3469</v>
      </c>
      <c r="B1955">
        <v>70.2</v>
      </c>
      <c r="C1955">
        <v>105.2</v>
      </c>
      <c r="D1955">
        <v>180.3</v>
      </c>
      <c r="E1955">
        <v>151.30000000000001</v>
      </c>
      <c r="F1955">
        <v>208.3</v>
      </c>
      <c r="G1955">
        <v>119.8</v>
      </c>
      <c r="H1955">
        <v>147.69999999999999</v>
      </c>
      <c r="I1955">
        <v>253.9</v>
      </c>
      <c r="J1955">
        <v>175.5</v>
      </c>
      <c r="K1955">
        <v>156.4</v>
      </c>
      <c r="M1955" s="3" t="str">
        <f t="shared" si="133"/>
        <v>Oct</v>
      </c>
      <c r="N1955" s="3" t="str">
        <f t="shared" si="134"/>
        <v>1928</v>
      </c>
    </row>
    <row r="1956" spans="1:14" x14ac:dyDescent="0.3">
      <c r="A1956" s="2" t="s">
        <v>3480</v>
      </c>
      <c r="B1956">
        <v>76.599999999999994</v>
      </c>
      <c r="C1956">
        <v>77.3</v>
      </c>
      <c r="D1956">
        <v>177.5</v>
      </c>
      <c r="E1956">
        <v>102.8</v>
      </c>
      <c r="F1956">
        <v>191</v>
      </c>
      <c r="G1956">
        <v>101.4</v>
      </c>
      <c r="H1956">
        <v>122.8</v>
      </c>
      <c r="I1956">
        <v>219.3</v>
      </c>
      <c r="J1956">
        <v>240.8</v>
      </c>
      <c r="K1956">
        <v>143.6</v>
      </c>
      <c r="M1956" s="3" t="str">
        <f t="shared" si="133"/>
        <v>Oct</v>
      </c>
      <c r="N1956" s="3" t="str">
        <f t="shared" si="134"/>
        <v>1929</v>
      </c>
    </row>
    <row r="1957" spans="1:14" x14ac:dyDescent="0.3">
      <c r="A1957" s="2" t="s">
        <v>3491</v>
      </c>
      <c r="B1957">
        <v>23.8</v>
      </c>
      <c r="C1957">
        <v>65.5</v>
      </c>
      <c r="D1957">
        <v>198.4</v>
      </c>
      <c r="E1957">
        <v>49.1</v>
      </c>
      <c r="F1957">
        <v>159.80000000000001</v>
      </c>
      <c r="G1957">
        <v>75.8</v>
      </c>
      <c r="H1957">
        <v>140.69999999999999</v>
      </c>
      <c r="I1957">
        <v>253.3</v>
      </c>
      <c r="J1957">
        <v>222.1</v>
      </c>
      <c r="K1957">
        <v>160.5</v>
      </c>
      <c r="M1957" s="3" t="str">
        <f t="shared" si="133"/>
        <v>Oct</v>
      </c>
      <c r="N1957" s="3" t="str">
        <f t="shared" si="134"/>
        <v>1930</v>
      </c>
    </row>
    <row r="1958" spans="1:14" x14ac:dyDescent="0.3">
      <c r="A1958" s="2" t="s">
        <v>3502</v>
      </c>
      <c r="B1958">
        <v>19.7</v>
      </c>
      <c r="C1958">
        <v>35.6</v>
      </c>
      <c r="D1958">
        <v>79.099999999999994</v>
      </c>
      <c r="E1958">
        <v>16.7</v>
      </c>
      <c r="F1958">
        <v>36.9</v>
      </c>
      <c r="G1958">
        <v>24.5</v>
      </c>
      <c r="H1958">
        <v>67</v>
      </c>
      <c r="I1958">
        <v>137.5</v>
      </c>
      <c r="J1958">
        <v>142.9</v>
      </c>
      <c r="K1958">
        <v>71.3</v>
      </c>
      <c r="M1958" s="3" t="str">
        <f t="shared" si="133"/>
        <v>Oct</v>
      </c>
      <c r="N1958" s="3" t="str">
        <f t="shared" si="134"/>
        <v>1931</v>
      </c>
    </row>
    <row r="1959" spans="1:14" x14ac:dyDescent="0.3">
      <c r="A1959" s="2" t="s">
        <v>3513</v>
      </c>
      <c r="B1959">
        <v>108.3</v>
      </c>
      <c r="C1959">
        <v>107.4</v>
      </c>
      <c r="D1959">
        <v>202.7</v>
      </c>
      <c r="E1959">
        <v>155.30000000000001</v>
      </c>
      <c r="F1959">
        <v>229.7</v>
      </c>
      <c r="G1959">
        <v>112.9</v>
      </c>
      <c r="H1959">
        <v>207.5</v>
      </c>
      <c r="I1959">
        <v>222.8</v>
      </c>
      <c r="J1959">
        <v>193</v>
      </c>
      <c r="K1959">
        <v>106.3</v>
      </c>
      <c r="M1959" s="3" t="str">
        <f t="shared" si="133"/>
        <v>Oct</v>
      </c>
      <c r="N1959" s="3" t="str">
        <f t="shared" si="134"/>
        <v>1932</v>
      </c>
    </row>
    <row r="1960" spans="1:14" x14ac:dyDescent="0.3">
      <c r="A1960" s="2" t="s">
        <v>3524</v>
      </c>
      <c r="B1960">
        <v>53.8</v>
      </c>
      <c r="C1960">
        <v>107.9</v>
      </c>
      <c r="D1960">
        <v>134.5</v>
      </c>
      <c r="E1960">
        <v>52.3</v>
      </c>
      <c r="F1960">
        <v>149.6</v>
      </c>
      <c r="G1960">
        <v>97.2</v>
      </c>
      <c r="H1960">
        <v>132.19999999999999</v>
      </c>
      <c r="I1960">
        <v>119.6</v>
      </c>
      <c r="J1960">
        <v>181.7</v>
      </c>
      <c r="K1960">
        <v>86.2</v>
      </c>
      <c r="M1960" s="3" t="str">
        <f t="shared" si="133"/>
        <v>Oct</v>
      </c>
      <c r="N1960" s="3" t="str">
        <f t="shared" si="134"/>
        <v>1933</v>
      </c>
    </row>
    <row r="1961" spans="1:14" x14ac:dyDescent="0.3">
      <c r="A1961" s="2" t="s">
        <v>3535</v>
      </c>
      <c r="B1961">
        <v>38.6</v>
      </c>
      <c r="C1961">
        <v>78.7</v>
      </c>
      <c r="D1961">
        <v>176.7</v>
      </c>
      <c r="E1961">
        <v>48.3</v>
      </c>
      <c r="F1961">
        <v>112.4</v>
      </c>
      <c r="G1961">
        <v>57.4</v>
      </c>
      <c r="H1961">
        <v>150</v>
      </c>
      <c r="I1961">
        <v>255.6</v>
      </c>
      <c r="J1961">
        <v>235.7</v>
      </c>
      <c r="K1961">
        <v>140.9</v>
      </c>
      <c r="M1961" s="3" t="str">
        <f t="shared" si="133"/>
        <v>Oct</v>
      </c>
      <c r="N1961" s="3" t="str">
        <f t="shared" si="134"/>
        <v>1934</v>
      </c>
    </row>
    <row r="1962" spans="1:14" x14ac:dyDescent="0.3">
      <c r="A1962" s="2" t="s">
        <v>3546</v>
      </c>
      <c r="B1962">
        <v>64.400000000000006</v>
      </c>
      <c r="C1962">
        <v>110.3</v>
      </c>
      <c r="D1962">
        <v>207.9</v>
      </c>
      <c r="E1962">
        <v>111.2</v>
      </c>
      <c r="F1962">
        <v>168.1</v>
      </c>
      <c r="G1962">
        <v>113.5</v>
      </c>
      <c r="H1962">
        <v>184.2</v>
      </c>
      <c r="I1962">
        <v>298.8</v>
      </c>
      <c r="J1962">
        <v>276.39999999999998</v>
      </c>
      <c r="K1962">
        <v>145.1</v>
      </c>
      <c r="M1962" s="3" t="str">
        <f t="shared" si="133"/>
        <v>Oct</v>
      </c>
      <c r="N1962" s="3" t="str">
        <f t="shared" si="134"/>
        <v>1935</v>
      </c>
    </row>
    <row r="1963" spans="1:14" x14ac:dyDescent="0.3">
      <c r="A1963" s="2" t="s">
        <v>3557</v>
      </c>
      <c r="B1963">
        <v>45.8</v>
      </c>
      <c r="C1963">
        <v>56.9</v>
      </c>
      <c r="D1963">
        <v>108.2</v>
      </c>
      <c r="E1963">
        <v>47.6</v>
      </c>
      <c r="F1963">
        <v>64.900000000000006</v>
      </c>
      <c r="G1963">
        <v>54.8</v>
      </c>
      <c r="H1963">
        <v>87.4</v>
      </c>
      <c r="I1963">
        <v>182.4</v>
      </c>
      <c r="J1963">
        <v>189.2</v>
      </c>
      <c r="K1963">
        <v>91.7</v>
      </c>
      <c r="M1963" s="3" t="str">
        <f t="shared" si="133"/>
        <v>Oct</v>
      </c>
      <c r="N1963" s="3" t="str">
        <f t="shared" si="134"/>
        <v>1936</v>
      </c>
    </row>
    <row r="1964" spans="1:14" x14ac:dyDescent="0.3">
      <c r="A1964" s="2" t="s">
        <v>3568</v>
      </c>
      <c r="B1964">
        <v>48.2</v>
      </c>
      <c r="C1964">
        <v>62.8</v>
      </c>
      <c r="D1964">
        <v>84</v>
      </c>
      <c r="E1964">
        <v>88.2</v>
      </c>
      <c r="F1964">
        <v>107</v>
      </c>
      <c r="G1964">
        <v>73.099999999999994</v>
      </c>
      <c r="H1964">
        <v>94.8</v>
      </c>
      <c r="I1964">
        <v>107.8</v>
      </c>
      <c r="J1964">
        <v>82.5</v>
      </c>
      <c r="K1964">
        <v>61.3</v>
      </c>
      <c r="M1964" s="3" t="str">
        <f t="shared" si="133"/>
        <v>Oct</v>
      </c>
      <c r="N1964" s="3" t="str">
        <f t="shared" si="134"/>
        <v>1937</v>
      </c>
    </row>
    <row r="1965" spans="1:14" x14ac:dyDescent="0.3">
      <c r="A1965" s="2" t="s">
        <v>3579</v>
      </c>
      <c r="B1965">
        <v>66.2</v>
      </c>
      <c r="C1965">
        <v>110.1</v>
      </c>
      <c r="D1965">
        <v>240.7</v>
      </c>
      <c r="E1965">
        <v>91.4</v>
      </c>
      <c r="F1965">
        <v>167</v>
      </c>
      <c r="G1965">
        <v>102.6</v>
      </c>
      <c r="H1965">
        <v>171</v>
      </c>
      <c r="I1965">
        <v>298.3</v>
      </c>
      <c r="J1965">
        <v>276</v>
      </c>
      <c r="K1965">
        <v>183.2</v>
      </c>
      <c r="M1965" s="3" t="str">
        <f t="shared" si="133"/>
        <v>Oct</v>
      </c>
      <c r="N1965" s="3" t="str">
        <f t="shared" si="134"/>
        <v>1938</v>
      </c>
    </row>
    <row r="1966" spans="1:14" x14ac:dyDescent="0.3">
      <c r="A1966" s="2" t="s">
        <v>3590</v>
      </c>
      <c r="B1966">
        <v>135.5</v>
      </c>
      <c r="C1966">
        <v>116.9</v>
      </c>
      <c r="D1966">
        <v>75.599999999999994</v>
      </c>
      <c r="E1966">
        <v>159.9</v>
      </c>
      <c r="F1966">
        <v>103.5</v>
      </c>
      <c r="G1966">
        <v>92</v>
      </c>
      <c r="H1966">
        <v>136.1</v>
      </c>
      <c r="I1966">
        <v>84.2</v>
      </c>
      <c r="J1966">
        <v>67.2</v>
      </c>
      <c r="K1966">
        <v>78.900000000000006</v>
      </c>
      <c r="M1966" s="3" t="str">
        <f t="shared" si="133"/>
        <v>Oct</v>
      </c>
      <c r="N1966" s="3" t="str">
        <f t="shared" si="134"/>
        <v>1939</v>
      </c>
    </row>
    <row r="1967" spans="1:14" x14ac:dyDescent="0.3">
      <c r="A1967" s="2" t="s">
        <v>3601</v>
      </c>
      <c r="B1967">
        <v>56.6</v>
      </c>
      <c r="C1967">
        <v>89.4</v>
      </c>
      <c r="D1967">
        <v>141.69999999999999</v>
      </c>
      <c r="E1967">
        <v>97.4</v>
      </c>
      <c r="F1967">
        <v>143.69999999999999</v>
      </c>
      <c r="G1967">
        <v>97.2</v>
      </c>
      <c r="H1967">
        <v>131.1</v>
      </c>
      <c r="I1967">
        <v>185.1</v>
      </c>
      <c r="J1967">
        <v>145.1</v>
      </c>
      <c r="K1967">
        <v>135.4</v>
      </c>
      <c r="M1967" s="3" t="str">
        <f t="shared" si="133"/>
        <v>Oct</v>
      </c>
      <c r="N1967" s="3" t="str">
        <f t="shared" si="134"/>
        <v>1940</v>
      </c>
    </row>
    <row r="1968" spans="1:14" x14ac:dyDescent="0.3">
      <c r="A1968" s="2" t="s">
        <v>3612</v>
      </c>
      <c r="B1968">
        <v>53.7</v>
      </c>
      <c r="C1968">
        <v>96.4</v>
      </c>
      <c r="D1968">
        <v>147.19999999999999</v>
      </c>
      <c r="E1968">
        <v>34.6</v>
      </c>
      <c r="F1968">
        <v>87.3</v>
      </c>
      <c r="G1968">
        <v>73.8</v>
      </c>
      <c r="H1968">
        <v>130.69999999999999</v>
      </c>
      <c r="I1968">
        <v>155.1</v>
      </c>
      <c r="J1968">
        <v>162.69999999999999</v>
      </c>
      <c r="K1968">
        <v>128.1</v>
      </c>
      <c r="M1968" s="3" t="str">
        <f t="shared" si="133"/>
        <v>Oct</v>
      </c>
      <c r="N1968" s="3" t="str">
        <f t="shared" si="134"/>
        <v>1941</v>
      </c>
    </row>
    <row r="1969" spans="1:14" x14ac:dyDescent="0.3">
      <c r="A1969" s="2" t="s">
        <v>3623</v>
      </c>
      <c r="B1969">
        <v>88.7</v>
      </c>
      <c r="C1969">
        <v>64.7</v>
      </c>
      <c r="D1969">
        <v>142.69999999999999</v>
      </c>
      <c r="E1969">
        <v>98.9</v>
      </c>
      <c r="F1969">
        <v>110.8</v>
      </c>
      <c r="G1969">
        <v>75.5</v>
      </c>
      <c r="H1969">
        <v>118.6</v>
      </c>
      <c r="I1969">
        <v>204.7</v>
      </c>
      <c r="J1969">
        <v>238.3</v>
      </c>
      <c r="K1969">
        <v>100.9</v>
      </c>
      <c r="M1969" s="3" t="str">
        <f t="shared" si="133"/>
        <v>Oct</v>
      </c>
      <c r="N1969" s="3" t="str">
        <f t="shared" si="134"/>
        <v>1942</v>
      </c>
    </row>
    <row r="1970" spans="1:14" x14ac:dyDescent="0.3">
      <c r="A1970" s="2" t="s">
        <v>3634</v>
      </c>
      <c r="B1970">
        <v>41.6</v>
      </c>
      <c r="C1970">
        <v>54.3</v>
      </c>
      <c r="D1970">
        <v>144.30000000000001</v>
      </c>
      <c r="E1970">
        <v>85.8</v>
      </c>
      <c r="F1970">
        <v>124.9</v>
      </c>
      <c r="G1970">
        <v>60.8</v>
      </c>
      <c r="H1970">
        <v>148.9</v>
      </c>
      <c r="I1970">
        <v>288.60000000000002</v>
      </c>
      <c r="J1970">
        <v>207</v>
      </c>
      <c r="K1970">
        <v>101.9</v>
      </c>
      <c r="M1970" s="3" t="str">
        <f t="shared" si="133"/>
        <v>Oct</v>
      </c>
      <c r="N1970" s="3" t="str">
        <f t="shared" si="134"/>
        <v>1943</v>
      </c>
    </row>
    <row r="1971" spans="1:14" x14ac:dyDescent="0.3">
      <c r="A1971" s="2" t="s">
        <v>3645</v>
      </c>
      <c r="B1971">
        <v>84.9</v>
      </c>
      <c r="C1971">
        <v>81.099999999999994</v>
      </c>
      <c r="D1971">
        <v>149.6</v>
      </c>
      <c r="E1971">
        <v>116.6</v>
      </c>
      <c r="F1971">
        <v>167.5</v>
      </c>
      <c r="G1971">
        <v>91.6</v>
      </c>
      <c r="H1971">
        <v>125.1</v>
      </c>
      <c r="I1971">
        <v>175.8</v>
      </c>
      <c r="J1971">
        <v>179.1</v>
      </c>
      <c r="K1971">
        <v>136.4</v>
      </c>
      <c r="M1971" s="3" t="str">
        <f t="shared" si="133"/>
        <v>Oct</v>
      </c>
      <c r="N1971" s="3" t="str">
        <f t="shared" si="134"/>
        <v>1944</v>
      </c>
    </row>
    <row r="1972" spans="1:14" x14ac:dyDescent="0.3">
      <c r="A1972" s="2" t="s">
        <v>3656</v>
      </c>
      <c r="B1972">
        <v>57.4</v>
      </c>
      <c r="C1972">
        <v>86.9</v>
      </c>
      <c r="D1972">
        <v>151.1</v>
      </c>
      <c r="E1972">
        <v>85.3</v>
      </c>
      <c r="F1972">
        <v>127.5</v>
      </c>
      <c r="G1972">
        <v>103.7</v>
      </c>
      <c r="H1972">
        <v>133.80000000000001</v>
      </c>
      <c r="I1972">
        <v>162.5</v>
      </c>
      <c r="J1972">
        <v>126.4</v>
      </c>
      <c r="K1972">
        <v>111.7</v>
      </c>
      <c r="M1972" s="3" t="str">
        <f t="shared" si="133"/>
        <v>Oct</v>
      </c>
      <c r="N1972" s="3" t="str">
        <f t="shared" si="134"/>
        <v>1945</v>
      </c>
    </row>
    <row r="1973" spans="1:14" x14ac:dyDescent="0.3">
      <c r="A1973" s="2" t="s">
        <v>3667</v>
      </c>
      <c r="B1973">
        <v>36.799999999999997</v>
      </c>
      <c r="C1973">
        <v>36.200000000000003</v>
      </c>
      <c r="D1973">
        <v>30.8</v>
      </c>
      <c r="E1973">
        <v>32.9</v>
      </c>
      <c r="F1973">
        <v>57.4</v>
      </c>
      <c r="G1973">
        <v>28</v>
      </c>
      <c r="H1973">
        <v>15.9</v>
      </c>
      <c r="I1973">
        <v>19.600000000000001</v>
      </c>
      <c r="J1973">
        <v>22.3</v>
      </c>
      <c r="K1973">
        <v>40.700000000000003</v>
      </c>
      <c r="M1973" s="3" t="str">
        <f t="shared" si="133"/>
        <v>Oct</v>
      </c>
      <c r="N1973" s="3" t="str">
        <f t="shared" si="134"/>
        <v>1946</v>
      </c>
    </row>
    <row r="1974" spans="1:14" x14ac:dyDescent="0.3">
      <c r="A1974" s="2" t="s">
        <v>3678</v>
      </c>
      <c r="B1974">
        <v>6.2</v>
      </c>
      <c r="C1974">
        <v>18</v>
      </c>
      <c r="D1974">
        <v>23.5</v>
      </c>
      <c r="E1974">
        <v>15.9</v>
      </c>
      <c r="F1974">
        <v>36.9</v>
      </c>
      <c r="G1974">
        <v>13.7</v>
      </c>
      <c r="H1974">
        <v>59.5</v>
      </c>
      <c r="I1974">
        <v>76.7</v>
      </c>
      <c r="J1974">
        <v>88.8</v>
      </c>
      <c r="K1974">
        <v>58.7</v>
      </c>
      <c r="M1974" s="3" t="str">
        <f t="shared" si="133"/>
        <v>Oct</v>
      </c>
      <c r="N1974" s="3" t="str">
        <f t="shared" si="134"/>
        <v>1947</v>
      </c>
    </row>
    <row r="1975" spans="1:14" x14ac:dyDescent="0.3">
      <c r="A1975" s="2" t="s">
        <v>3689</v>
      </c>
      <c r="B1975">
        <v>51.5</v>
      </c>
      <c r="C1975">
        <v>47.1</v>
      </c>
      <c r="D1975">
        <v>93.7</v>
      </c>
      <c r="E1975">
        <v>58.4</v>
      </c>
      <c r="F1975">
        <v>124</v>
      </c>
      <c r="G1975">
        <v>64.5</v>
      </c>
      <c r="H1975">
        <v>111.4</v>
      </c>
      <c r="I1975">
        <v>216.4</v>
      </c>
      <c r="J1975">
        <v>183.6</v>
      </c>
      <c r="K1975">
        <v>91.2</v>
      </c>
      <c r="M1975" s="3" t="str">
        <f t="shared" si="133"/>
        <v>Oct</v>
      </c>
      <c r="N1975" s="3" t="str">
        <f t="shared" si="134"/>
        <v>1948</v>
      </c>
    </row>
    <row r="1976" spans="1:14" x14ac:dyDescent="0.3">
      <c r="A1976" s="2" t="s">
        <v>3700</v>
      </c>
      <c r="B1976">
        <v>103.5</v>
      </c>
      <c r="C1976">
        <v>94.1</v>
      </c>
      <c r="D1976">
        <v>167.5</v>
      </c>
      <c r="E1976">
        <v>191.7</v>
      </c>
      <c r="F1976">
        <v>221.5</v>
      </c>
      <c r="G1976">
        <v>126.4</v>
      </c>
      <c r="H1976">
        <v>135</v>
      </c>
      <c r="I1976">
        <v>212</v>
      </c>
      <c r="J1976">
        <v>138.80000000000001</v>
      </c>
      <c r="K1976">
        <v>145.4</v>
      </c>
      <c r="M1976" s="3" t="str">
        <f t="shared" si="133"/>
        <v>Oct</v>
      </c>
      <c r="N1976" s="3" t="str">
        <f t="shared" si="134"/>
        <v>1949</v>
      </c>
    </row>
    <row r="1977" spans="1:14" x14ac:dyDescent="0.3">
      <c r="A1977" s="2" t="s">
        <v>3711</v>
      </c>
      <c r="B1977">
        <v>15.3</v>
      </c>
      <c r="C1977">
        <v>38.4</v>
      </c>
      <c r="D1977">
        <v>104.5</v>
      </c>
      <c r="E1977">
        <v>18.5</v>
      </c>
      <c r="F1977">
        <v>68.099999999999994</v>
      </c>
      <c r="G1977">
        <v>31.5</v>
      </c>
      <c r="H1977">
        <v>74.7</v>
      </c>
      <c r="I1977">
        <v>168.7</v>
      </c>
      <c r="J1977">
        <v>156</v>
      </c>
      <c r="K1977">
        <v>102.5</v>
      </c>
      <c r="M1977" s="3" t="str">
        <f t="shared" si="133"/>
        <v>Oct</v>
      </c>
      <c r="N1977" s="3" t="str">
        <f t="shared" si="134"/>
        <v>1950</v>
      </c>
    </row>
    <row r="1978" spans="1:14" x14ac:dyDescent="0.3">
      <c r="A1978" s="2" t="s">
        <v>3722</v>
      </c>
      <c r="B1978">
        <v>21.5</v>
      </c>
      <c r="C1978">
        <v>32.6</v>
      </c>
      <c r="D1978">
        <v>34</v>
      </c>
      <c r="E1978">
        <v>32.299999999999997</v>
      </c>
      <c r="F1978">
        <v>39.700000000000003</v>
      </c>
      <c r="G1978">
        <v>26.3</v>
      </c>
      <c r="H1978">
        <v>29</v>
      </c>
      <c r="I1978">
        <v>52.8</v>
      </c>
      <c r="J1978">
        <v>86.7</v>
      </c>
      <c r="K1978">
        <v>34.799999999999997</v>
      </c>
      <c r="M1978" s="3" t="str">
        <f t="shared" si="133"/>
        <v>Oct</v>
      </c>
      <c r="N1978" s="3" t="str">
        <f t="shared" si="134"/>
        <v>1951</v>
      </c>
    </row>
    <row r="1979" spans="1:14" x14ac:dyDescent="0.3">
      <c r="A1979" s="2" t="s">
        <v>3733</v>
      </c>
      <c r="B1979">
        <v>56.6</v>
      </c>
      <c r="C1979">
        <v>80.099999999999994</v>
      </c>
      <c r="D1979">
        <v>139.9</v>
      </c>
      <c r="E1979">
        <v>96.5</v>
      </c>
      <c r="F1979">
        <v>147</v>
      </c>
      <c r="G1979">
        <v>99.4</v>
      </c>
      <c r="H1979">
        <v>113.5</v>
      </c>
      <c r="I1979">
        <v>163.1</v>
      </c>
      <c r="J1979">
        <v>164.6</v>
      </c>
      <c r="K1979">
        <v>124.2</v>
      </c>
      <c r="M1979" s="3" t="str">
        <f t="shared" si="133"/>
        <v>Oct</v>
      </c>
      <c r="N1979" s="3" t="str">
        <f t="shared" si="134"/>
        <v>1952</v>
      </c>
    </row>
    <row r="1980" spans="1:14" x14ac:dyDescent="0.3">
      <c r="A1980" s="2" t="s">
        <v>3744</v>
      </c>
      <c r="B1980">
        <v>60.7</v>
      </c>
      <c r="C1980">
        <v>50.3</v>
      </c>
      <c r="D1980">
        <v>65.3</v>
      </c>
      <c r="E1980">
        <v>89.1</v>
      </c>
      <c r="F1980">
        <v>94.9</v>
      </c>
      <c r="G1980">
        <v>57.5</v>
      </c>
      <c r="H1980">
        <v>61.9</v>
      </c>
      <c r="I1980">
        <v>129.19999999999999</v>
      </c>
      <c r="J1980">
        <v>98.8</v>
      </c>
      <c r="K1980">
        <v>63.7</v>
      </c>
      <c r="M1980" s="3" t="str">
        <f t="shared" si="133"/>
        <v>Oct</v>
      </c>
      <c r="N1980" s="3" t="str">
        <f t="shared" si="134"/>
        <v>1953</v>
      </c>
    </row>
    <row r="1981" spans="1:14" x14ac:dyDescent="0.3">
      <c r="A1981" s="2" t="s">
        <v>3755</v>
      </c>
      <c r="B1981">
        <v>51.1</v>
      </c>
      <c r="C1981">
        <v>118.1</v>
      </c>
      <c r="D1981">
        <v>254.5</v>
      </c>
      <c r="E1981">
        <v>66.900000000000006</v>
      </c>
      <c r="F1981">
        <v>166.3</v>
      </c>
      <c r="G1981">
        <v>102.9</v>
      </c>
      <c r="H1981">
        <v>190</v>
      </c>
      <c r="I1981">
        <v>292.60000000000002</v>
      </c>
      <c r="J1981">
        <v>245.5</v>
      </c>
      <c r="K1981">
        <v>164.5</v>
      </c>
      <c r="M1981" s="3" t="str">
        <f t="shared" si="133"/>
        <v>Oct</v>
      </c>
      <c r="N1981" s="3" t="str">
        <f t="shared" si="134"/>
        <v>1954</v>
      </c>
    </row>
    <row r="1982" spans="1:14" x14ac:dyDescent="0.3">
      <c r="A1982" s="2" t="s">
        <v>3766</v>
      </c>
      <c r="B1982">
        <v>83.9</v>
      </c>
      <c r="C1982">
        <v>50.6</v>
      </c>
      <c r="D1982">
        <v>80.900000000000006</v>
      </c>
      <c r="E1982">
        <v>96.1</v>
      </c>
      <c r="F1982">
        <v>83.1</v>
      </c>
      <c r="G1982">
        <v>48.3</v>
      </c>
      <c r="H1982">
        <v>100.5</v>
      </c>
      <c r="I1982">
        <v>132.30000000000001</v>
      </c>
      <c r="J1982">
        <v>181.3</v>
      </c>
      <c r="K1982">
        <v>78.2</v>
      </c>
      <c r="M1982" s="3" t="str">
        <f t="shared" si="133"/>
        <v>Oct</v>
      </c>
      <c r="N1982" s="3" t="str">
        <f t="shared" si="134"/>
        <v>1955</v>
      </c>
    </row>
    <row r="1983" spans="1:14" x14ac:dyDescent="0.3">
      <c r="A1983" s="2" t="s">
        <v>3777</v>
      </c>
      <c r="B1983">
        <v>47.5</v>
      </c>
      <c r="C1983">
        <v>43.2</v>
      </c>
      <c r="D1983">
        <v>96.1</v>
      </c>
      <c r="E1983">
        <v>46.9</v>
      </c>
      <c r="F1983">
        <v>63.5</v>
      </c>
      <c r="G1983">
        <v>45.9</v>
      </c>
      <c r="H1983">
        <v>82.4</v>
      </c>
      <c r="I1983">
        <v>120.7</v>
      </c>
      <c r="J1983">
        <v>165.7</v>
      </c>
      <c r="K1983">
        <v>80.3</v>
      </c>
      <c r="M1983" s="3" t="str">
        <f t="shared" si="133"/>
        <v>Oct</v>
      </c>
      <c r="N1983" s="3" t="str">
        <f t="shared" si="134"/>
        <v>1956</v>
      </c>
    </row>
    <row r="1984" spans="1:14" x14ac:dyDescent="0.3">
      <c r="A1984" s="2" t="s">
        <v>3788</v>
      </c>
      <c r="B1984">
        <v>39.9</v>
      </c>
      <c r="C1984">
        <v>57.3</v>
      </c>
      <c r="D1984">
        <v>152.30000000000001</v>
      </c>
      <c r="E1984">
        <v>52.7</v>
      </c>
      <c r="F1984">
        <v>110.1</v>
      </c>
      <c r="G1984">
        <v>55.2</v>
      </c>
      <c r="H1984">
        <v>75.8</v>
      </c>
      <c r="I1984">
        <v>180.5</v>
      </c>
      <c r="J1984">
        <v>181.1</v>
      </c>
      <c r="K1984">
        <v>103.7</v>
      </c>
      <c r="M1984" s="3" t="str">
        <f t="shared" si="133"/>
        <v>Oct</v>
      </c>
      <c r="N1984" s="3" t="str">
        <f t="shared" si="134"/>
        <v>1957</v>
      </c>
    </row>
    <row r="1985" spans="1:14" x14ac:dyDescent="0.3">
      <c r="A1985" s="2" t="s">
        <v>3799</v>
      </c>
      <c r="B1985">
        <v>53.2</v>
      </c>
      <c r="C1985">
        <v>50.5</v>
      </c>
      <c r="D1985">
        <v>121.8</v>
      </c>
      <c r="E1985">
        <v>83.9</v>
      </c>
      <c r="F1985">
        <v>119.3</v>
      </c>
      <c r="G1985">
        <v>70</v>
      </c>
      <c r="H1985">
        <v>77.2</v>
      </c>
      <c r="I1985">
        <v>152.9</v>
      </c>
      <c r="J1985">
        <v>179</v>
      </c>
      <c r="K1985">
        <v>80.599999999999994</v>
      </c>
      <c r="M1985" s="3" t="str">
        <f t="shared" si="133"/>
        <v>Oct</v>
      </c>
      <c r="N1985" s="3" t="str">
        <f t="shared" si="134"/>
        <v>1958</v>
      </c>
    </row>
    <row r="1986" spans="1:14" x14ac:dyDescent="0.3">
      <c r="A1986" s="2" t="s">
        <v>3810</v>
      </c>
      <c r="B1986">
        <v>46.4</v>
      </c>
      <c r="C1986">
        <v>53.8</v>
      </c>
      <c r="D1986">
        <v>143.1</v>
      </c>
      <c r="E1986">
        <v>73.599999999999994</v>
      </c>
      <c r="F1986">
        <v>149.6</v>
      </c>
      <c r="G1986">
        <v>66.8</v>
      </c>
      <c r="H1986">
        <v>117.7</v>
      </c>
      <c r="I1986">
        <v>190</v>
      </c>
      <c r="J1986">
        <v>192.9</v>
      </c>
      <c r="K1986">
        <v>127.1</v>
      </c>
      <c r="M1986" s="3" t="str">
        <f t="shared" si="133"/>
        <v>Oct</v>
      </c>
      <c r="N1986" s="3" t="str">
        <f t="shared" si="134"/>
        <v>1959</v>
      </c>
    </row>
    <row r="1987" spans="1:14" x14ac:dyDescent="0.3">
      <c r="A1987" s="2" t="s">
        <v>3821</v>
      </c>
      <c r="B1987">
        <v>128.4</v>
      </c>
      <c r="C1987">
        <v>166.3</v>
      </c>
      <c r="D1987">
        <v>118.6</v>
      </c>
      <c r="E1987">
        <v>195.9</v>
      </c>
      <c r="F1987">
        <v>232</v>
      </c>
      <c r="G1987">
        <v>147.69999999999999</v>
      </c>
      <c r="H1987">
        <v>174.5</v>
      </c>
      <c r="I1987">
        <v>103.2</v>
      </c>
      <c r="J1987">
        <v>68.7</v>
      </c>
      <c r="K1987">
        <v>122</v>
      </c>
      <c r="M1987" s="3" t="str">
        <f t="shared" ref="M1987:M2050" si="135">LEFT(A1987,3)</f>
        <v>Oct</v>
      </c>
      <c r="N1987" s="3" t="str">
        <f t="shared" ref="N1987:N2050" si="136">RIGHT(A1987,4)</f>
        <v>1960</v>
      </c>
    </row>
    <row r="1988" spans="1:14" x14ac:dyDescent="0.3">
      <c r="A1988" s="2" t="s">
        <v>3832</v>
      </c>
      <c r="B1988">
        <v>82.9</v>
      </c>
      <c r="C1988">
        <v>93.8</v>
      </c>
      <c r="D1988">
        <v>172.8</v>
      </c>
      <c r="E1988">
        <v>97.8</v>
      </c>
      <c r="F1988">
        <v>181.7</v>
      </c>
      <c r="G1988">
        <v>81.5</v>
      </c>
      <c r="H1988">
        <v>148.5</v>
      </c>
      <c r="I1988">
        <v>232.7</v>
      </c>
      <c r="J1988">
        <v>217</v>
      </c>
      <c r="K1988">
        <v>124.7</v>
      </c>
      <c r="M1988" s="3" t="str">
        <f t="shared" si="135"/>
        <v>Oct</v>
      </c>
      <c r="N1988" s="3" t="str">
        <f t="shared" si="136"/>
        <v>1961</v>
      </c>
    </row>
    <row r="1989" spans="1:14" x14ac:dyDescent="0.3">
      <c r="A1989" s="2" t="s">
        <v>3843</v>
      </c>
      <c r="B1989">
        <v>30.5</v>
      </c>
      <c r="C1989">
        <v>19.5</v>
      </c>
      <c r="D1989">
        <v>66.2</v>
      </c>
      <c r="E1989">
        <v>43.5</v>
      </c>
      <c r="F1989">
        <v>46</v>
      </c>
      <c r="G1989">
        <v>26.3</v>
      </c>
      <c r="H1989">
        <v>46.1</v>
      </c>
      <c r="I1989">
        <v>92.7</v>
      </c>
      <c r="J1989">
        <v>116.5</v>
      </c>
      <c r="K1989">
        <v>49.5</v>
      </c>
      <c r="M1989" s="3" t="str">
        <f t="shared" si="135"/>
        <v>Oct</v>
      </c>
      <c r="N1989" s="3" t="str">
        <f t="shared" si="136"/>
        <v>1962</v>
      </c>
    </row>
    <row r="1990" spans="1:14" x14ac:dyDescent="0.3">
      <c r="A1990" s="2" t="s">
        <v>3854</v>
      </c>
      <c r="B1990">
        <v>38.799999999999997</v>
      </c>
      <c r="C1990">
        <v>42.8</v>
      </c>
      <c r="D1990">
        <v>102.5</v>
      </c>
      <c r="E1990">
        <v>53</v>
      </c>
      <c r="F1990">
        <v>76.599999999999994</v>
      </c>
      <c r="G1990">
        <v>48.9</v>
      </c>
      <c r="H1990">
        <v>84.8</v>
      </c>
      <c r="I1990">
        <v>193.2</v>
      </c>
      <c r="J1990">
        <v>161.6</v>
      </c>
      <c r="K1990">
        <v>127.8</v>
      </c>
      <c r="M1990" s="3" t="str">
        <f t="shared" si="135"/>
        <v>Oct</v>
      </c>
      <c r="N1990" s="3" t="str">
        <f t="shared" si="136"/>
        <v>1963</v>
      </c>
    </row>
    <row r="1991" spans="1:14" x14ac:dyDescent="0.3">
      <c r="A1991" s="2" t="s">
        <v>3865</v>
      </c>
      <c r="B1991">
        <v>36.9</v>
      </c>
      <c r="C1991">
        <v>32.4</v>
      </c>
      <c r="D1991">
        <v>105.3</v>
      </c>
      <c r="E1991">
        <v>51.6</v>
      </c>
      <c r="F1991">
        <v>105.5</v>
      </c>
      <c r="G1991">
        <v>42.4</v>
      </c>
      <c r="H1991">
        <v>63.8</v>
      </c>
      <c r="I1991">
        <v>134.6</v>
      </c>
      <c r="J1991">
        <v>107.2</v>
      </c>
      <c r="K1991">
        <v>139.30000000000001</v>
      </c>
      <c r="M1991" s="3" t="str">
        <f t="shared" si="135"/>
        <v>Oct</v>
      </c>
      <c r="N1991" s="3" t="str">
        <f t="shared" si="136"/>
        <v>1964</v>
      </c>
    </row>
    <row r="1992" spans="1:14" x14ac:dyDescent="0.3">
      <c r="A1992" s="2" t="s">
        <v>3876</v>
      </c>
      <c r="B1992">
        <v>16.100000000000001</v>
      </c>
      <c r="C1992">
        <v>31.6</v>
      </c>
      <c r="D1992">
        <v>77.3</v>
      </c>
      <c r="E1992">
        <v>18.2</v>
      </c>
      <c r="F1992">
        <v>41</v>
      </c>
      <c r="G1992">
        <v>25.7</v>
      </c>
      <c r="H1992">
        <v>93.7</v>
      </c>
      <c r="I1992">
        <v>164.2</v>
      </c>
      <c r="J1992">
        <v>153.69999999999999</v>
      </c>
      <c r="K1992">
        <v>85.7</v>
      </c>
      <c r="M1992" s="3" t="str">
        <f t="shared" si="135"/>
        <v>Oct</v>
      </c>
      <c r="N1992" s="3" t="str">
        <f t="shared" si="136"/>
        <v>1965</v>
      </c>
    </row>
    <row r="1993" spans="1:14" x14ac:dyDescent="0.3">
      <c r="A1993" s="2" t="s">
        <v>3887</v>
      </c>
      <c r="B1993">
        <v>79.2</v>
      </c>
      <c r="C1993">
        <v>90.8</v>
      </c>
      <c r="D1993">
        <v>124.6</v>
      </c>
      <c r="E1993">
        <v>152.5</v>
      </c>
      <c r="F1993">
        <v>178</v>
      </c>
      <c r="G1993">
        <v>106.2</v>
      </c>
      <c r="H1993">
        <v>125.5</v>
      </c>
      <c r="I1993">
        <v>121</v>
      </c>
      <c r="J1993">
        <v>136.1</v>
      </c>
      <c r="K1993">
        <v>124.7</v>
      </c>
      <c r="M1993" s="3" t="str">
        <f t="shared" si="135"/>
        <v>Oct</v>
      </c>
      <c r="N1993" s="3" t="str">
        <f t="shared" si="136"/>
        <v>1966</v>
      </c>
    </row>
    <row r="1994" spans="1:14" x14ac:dyDescent="0.3">
      <c r="A1994" s="2" t="s">
        <v>3898</v>
      </c>
      <c r="B1994">
        <v>91.8</v>
      </c>
      <c r="C1994">
        <v>121</v>
      </c>
      <c r="D1994">
        <v>286.10000000000002</v>
      </c>
      <c r="E1994">
        <v>139.69999999999999</v>
      </c>
      <c r="F1994">
        <v>258.60000000000002</v>
      </c>
      <c r="G1994">
        <v>143.19999999999999</v>
      </c>
      <c r="H1994">
        <v>167.9</v>
      </c>
      <c r="I1994">
        <v>298.89999999999998</v>
      </c>
      <c r="J1994">
        <v>260.8</v>
      </c>
      <c r="K1994">
        <v>165.3</v>
      </c>
      <c r="M1994" s="3" t="str">
        <f t="shared" si="135"/>
        <v>Oct</v>
      </c>
      <c r="N1994" s="3" t="str">
        <f t="shared" si="136"/>
        <v>1967</v>
      </c>
    </row>
    <row r="1995" spans="1:14" x14ac:dyDescent="0.3">
      <c r="A1995" s="2" t="s">
        <v>3909</v>
      </c>
      <c r="B1995">
        <v>49.6</v>
      </c>
      <c r="C1995">
        <v>75.7</v>
      </c>
      <c r="D1995">
        <v>157.19999999999999</v>
      </c>
      <c r="E1995">
        <v>85.8</v>
      </c>
      <c r="F1995">
        <v>128.5</v>
      </c>
      <c r="G1995">
        <v>71.5</v>
      </c>
      <c r="H1995">
        <v>151.30000000000001</v>
      </c>
      <c r="I1995">
        <v>235.9</v>
      </c>
      <c r="J1995">
        <v>214.9</v>
      </c>
      <c r="K1995">
        <v>149.1</v>
      </c>
      <c r="M1995" s="3" t="str">
        <f t="shared" si="135"/>
        <v>Oct</v>
      </c>
      <c r="N1995" s="3" t="str">
        <f t="shared" si="136"/>
        <v>1968</v>
      </c>
    </row>
    <row r="1996" spans="1:14" x14ac:dyDescent="0.3">
      <c r="A1996" s="2" t="s">
        <v>3920</v>
      </c>
      <c r="B1996">
        <v>7.1</v>
      </c>
      <c r="C1996">
        <v>17.399999999999999</v>
      </c>
      <c r="D1996">
        <v>46.5</v>
      </c>
      <c r="E1996">
        <v>6.1</v>
      </c>
      <c r="F1996">
        <v>26.5</v>
      </c>
      <c r="G1996">
        <v>14.4</v>
      </c>
      <c r="H1996">
        <v>58.5</v>
      </c>
      <c r="I1996">
        <v>145.6</v>
      </c>
      <c r="J1996">
        <v>187.1</v>
      </c>
      <c r="K1996">
        <v>62.3</v>
      </c>
      <c r="M1996" s="3" t="str">
        <f t="shared" si="135"/>
        <v>Oct</v>
      </c>
      <c r="N1996" s="3" t="str">
        <f t="shared" si="136"/>
        <v>1969</v>
      </c>
    </row>
    <row r="1997" spans="1:14" x14ac:dyDescent="0.3">
      <c r="A1997" s="2" t="s">
        <v>3931</v>
      </c>
      <c r="B1997">
        <v>26.9</v>
      </c>
      <c r="C1997">
        <v>52.7</v>
      </c>
      <c r="D1997">
        <v>152.4</v>
      </c>
      <c r="E1997">
        <v>19.8</v>
      </c>
      <c r="F1997">
        <v>85.5</v>
      </c>
      <c r="G1997">
        <v>43.8</v>
      </c>
      <c r="H1997">
        <v>100.7</v>
      </c>
      <c r="I1997">
        <v>223.8</v>
      </c>
      <c r="J1997">
        <v>264.5</v>
      </c>
      <c r="K1997">
        <v>120.2</v>
      </c>
      <c r="M1997" s="3" t="str">
        <f t="shared" si="135"/>
        <v>Oct</v>
      </c>
      <c r="N1997" s="3" t="str">
        <f t="shared" si="136"/>
        <v>1970</v>
      </c>
    </row>
    <row r="1998" spans="1:14" x14ac:dyDescent="0.3">
      <c r="A1998" s="2" t="s">
        <v>3942</v>
      </c>
      <c r="B1998">
        <v>57.3</v>
      </c>
      <c r="C1998">
        <v>41.3</v>
      </c>
      <c r="D1998">
        <v>116.7</v>
      </c>
      <c r="E1998">
        <v>62.8</v>
      </c>
      <c r="F1998">
        <v>96.8</v>
      </c>
      <c r="G1998">
        <v>70.3</v>
      </c>
      <c r="H1998">
        <v>89.7</v>
      </c>
      <c r="I1998">
        <v>194.2</v>
      </c>
      <c r="J1998">
        <v>199.7</v>
      </c>
      <c r="K1998">
        <v>62.6</v>
      </c>
      <c r="M1998" s="3" t="str">
        <f t="shared" si="135"/>
        <v>Oct</v>
      </c>
      <c r="N1998" s="3" t="str">
        <f t="shared" si="136"/>
        <v>1971</v>
      </c>
    </row>
    <row r="1999" spans="1:14" x14ac:dyDescent="0.3">
      <c r="A1999" s="2" t="s">
        <v>3953</v>
      </c>
      <c r="B1999">
        <v>7.2</v>
      </c>
      <c r="C1999">
        <v>17.600000000000001</v>
      </c>
      <c r="D1999">
        <v>46.3</v>
      </c>
      <c r="E1999">
        <v>28.1</v>
      </c>
      <c r="F1999">
        <v>71.2</v>
      </c>
      <c r="G1999">
        <v>30.9</v>
      </c>
      <c r="H1999">
        <v>35</v>
      </c>
      <c r="I1999">
        <v>84.5</v>
      </c>
      <c r="J1999">
        <v>90.2</v>
      </c>
      <c r="K1999">
        <v>55.8</v>
      </c>
      <c r="M1999" s="3" t="str">
        <f t="shared" si="135"/>
        <v>Oct</v>
      </c>
      <c r="N1999" s="3" t="str">
        <f t="shared" si="136"/>
        <v>1972</v>
      </c>
    </row>
    <row r="2000" spans="1:14" x14ac:dyDescent="0.3">
      <c r="A2000" s="2" t="s">
        <v>3964</v>
      </c>
      <c r="B2000">
        <v>36.700000000000003</v>
      </c>
      <c r="C2000">
        <v>47.4</v>
      </c>
      <c r="D2000">
        <v>88.9</v>
      </c>
      <c r="E2000">
        <v>38.799999999999997</v>
      </c>
      <c r="F2000">
        <v>63.4</v>
      </c>
      <c r="G2000">
        <v>46.9</v>
      </c>
      <c r="H2000">
        <v>60.9</v>
      </c>
      <c r="I2000">
        <v>81.7</v>
      </c>
      <c r="J2000">
        <v>90.2</v>
      </c>
      <c r="K2000">
        <v>58.5</v>
      </c>
      <c r="M2000" s="3" t="str">
        <f t="shared" si="135"/>
        <v>Oct</v>
      </c>
      <c r="N2000" s="3" t="str">
        <f t="shared" si="136"/>
        <v>1973</v>
      </c>
    </row>
    <row r="2001" spans="1:14" x14ac:dyDescent="0.3">
      <c r="A2001" s="2" t="s">
        <v>3975</v>
      </c>
      <c r="B2001">
        <v>99.6</v>
      </c>
      <c r="C2001">
        <v>102.3</v>
      </c>
      <c r="D2001">
        <v>106.7</v>
      </c>
      <c r="E2001">
        <v>73</v>
      </c>
      <c r="F2001">
        <v>102.7</v>
      </c>
      <c r="G2001">
        <v>71.900000000000006</v>
      </c>
      <c r="H2001">
        <v>87.7</v>
      </c>
      <c r="I2001">
        <v>82.2</v>
      </c>
      <c r="J2001">
        <v>140.4</v>
      </c>
      <c r="K2001">
        <v>71.3</v>
      </c>
      <c r="M2001" s="3" t="str">
        <f t="shared" si="135"/>
        <v>Oct</v>
      </c>
      <c r="N2001" s="3" t="str">
        <f t="shared" si="136"/>
        <v>1974</v>
      </c>
    </row>
    <row r="2002" spans="1:14" x14ac:dyDescent="0.3">
      <c r="A2002" s="2" t="s">
        <v>3986</v>
      </c>
      <c r="B2002">
        <v>15.2</v>
      </c>
      <c r="C2002">
        <v>27.3</v>
      </c>
      <c r="D2002">
        <v>61.8</v>
      </c>
      <c r="E2002">
        <v>30.7</v>
      </c>
      <c r="F2002">
        <v>52</v>
      </c>
      <c r="G2002">
        <v>27.6</v>
      </c>
      <c r="H2002">
        <v>48.8</v>
      </c>
      <c r="I2002">
        <v>118.2</v>
      </c>
      <c r="J2002">
        <v>77.5</v>
      </c>
      <c r="K2002">
        <v>91.6</v>
      </c>
      <c r="M2002" s="3" t="str">
        <f t="shared" si="135"/>
        <v>Oct</v>
      </c>
      <c r="N2002" s="3" t="str">
        <f t="shared" si="136"/>
        <v>1975</v>
      </c>
    </row>
    <row r="2003" spans="1:14" x14ac:dyDescent="0.3">
      <c r="A2003" s="2" t="s">
        <v>3997</v>
      </c>
      <c r="B2003">
        <v>98.1</v>
      </c>
      <c r="C2003">
        <v>140.5</v>
      </c>
      <c r="D2003">
        <v>169</v>
      </c>
      <c r="E2003">
        <v>146.6</v>
      </c>
      <c r="F2003">
        <v>221.5</v>
      </c>
      <c r="G2003">
        <v>122.1</v>
      </c>
      <c r="H2003">
        <v>199.8</v>
      </c>
      <c r="I2003">
        <v>189.2</v>
      </c>
      <c r="J2003">
        <v>163.30000000000001</v>
      </c>
      <c r="K2003">
        <v>188.1</v>
      </c>
      <c r="M2003" s="3" t="str">
        <f t="shared" si="135"/>
        <v>Oct</v>
      </c>
      <c r="N2003" s="3" t="str">
        <f t="shared" si="136"/>
        <v>1976</v>
      </c>
    </row>
    <row r="2004" spans="1:14" x14ac:dyDescent="0.3">
      <c r="A2004" s="2" t="s">
        <v>4008</v>
      </c>
      <c r="B2004">
        <v>23.2</v>
      </c>
      <c r="C2004">
        <v>48</v>
      </c>
      <c r="D2004">
        <v>142.80000000000001</v>
      </c>
      <c r="E2004">
        <v>53.3</v>
      </c>
      <c r="F2004">
        <v>107.3</v>
      </c>
      <c r="G2004">
        <v>48.4</v>
      </c>
      <c r="H2004">
        <v>133.1</v>
      </c>
      <c r="I2004">
        <v>246.5</v>
      </c>
      <c r="J2004">
        <v>159.5</v>
      </c>
      <c r="K2004">
        <v>105.1</v>
      </c>
      <c r="M2004" s="3" t="str">
        <f t="shared" si="135"/>
        <v>Oct</v>
      </c>
      <c r="N2004" s="3" t="str">
        <f t="shared" si="136"/>
        <v>1977</v>
      </c>
    </row>
    <row r="2005" spans="1:14" x14ac:dyDescent="0.3">
      <c r="A2005" s="2" t="s">
        <v>4019</v>
      </c>
      <c r="B2005">
        <v>6.2</v>
      </c>
      <c r="C2005">
        <v>21.2</v>
      </c>
      <c r="D2005">
        <v>49.9</v>
      </c>
      <c r="E2005">
        <v>6.1</v>
      </c>
      <c r="F2005">
        <v>18.3</v>
      </c>
      <c r="G2005">
        <v>14.2</v>
      </c>
      <c r="H2005">
        <v>42.9</v>
      </c>
      <c r="I2005">
        <v>113.4</v>
      </c>
      <c r="J2005">
        <v>176.3</v>
      </c>
      <c r="K2005">
        <v>55.4</v>
      </c>
      <c r="M2005" s="3" t="str">
        <f t="shared" si="135"/>
        <v>Oct</v>
      </c>
      <c r="N2005" s="3" t="str">
        <f t="shared" si="136"/>
        <v>1978</v>
      </c>
    </row>
    <row r="2006" spans="1:14" x14ac:dyDescent="0.3">
      <c r="A2006" s="2" t="s">
        <v>4030</v>
      </c>
      <c r="B2006">
        <v>49.6</v>
      </c>
      <c r="C2006">
        <v>65.599999999999994</v>
      </c>
      <c r="D2006">
        <v>102.2</v>
      </c>
      <c r="E2006">
        <v>62.6</v>
      </c>
      <c r="F2006">
        <v>115.9</v>
      </c>
      <c r="G2006">
        <v>58</v>
      </c>
      <c r="H2006">
        <v>135.69999999999999</v>
      </c>
      <c r="I2006">
        <v>189.3</v>
      </c>
      <c r="J2006">
        <v>117.9</v>
      </c>
      <c r="K2006">
        <v>132.30000000000001</v>
      </c>
      <c r="M2006" s="3" t="str">
        <f t="shared" si="135"/>
        <v>Oct</v>
      </c>
      <c r="N2006" s="3" t="str">
        <f t="shared" si="136"/>
        <v>1979</v>
      </c>
    </row>
    <row r="2007" spans="1:14" x14ac:dyDescent="0.3">
      <c r="A2007" s="2" t="s">
        <v>4041</v>
      </c>
      <c r="B2007">
        <v>81.099999999999994</v>
      </c>
      <c r="C2007">
        <v>104.3</v>
      </c>
      <c r="D2007">
        <v>203.9</v>
      </c>
      <c r="E2007">
        <v>110</v>
      </c>
      <c r="F2007">
        <v>167.3</v>
      </c>
      <c r="G2007">
        <v>110.5</v>
      </c>
      <c r="H2007">
        <v>118.8</v>
      </c>
      <c r="I2007">
        <v>201.2</v>
      </c>
      <c r="J2007">
        <v>223.5</v>
      </c>
      <c r="K2007">
        <v>142.9</v>
      </c>
      <c r="M2007" s="3" t="str">
        <f t="shared" si="135"/>
        <v>Oct</v>
      </c>
      <c r="N2007" s="3" t="str">
        <f t="shared" si="136"/>
        <v>1980</v>
      </c>
    </row>
    <row r="2008" spans="1:14" x14ac:dyDescent="0.3">
      <c r="A2008" s="2" t="s">
        <v>4052</v>
      </c>
      <c r="B2008">
        <v>70.5</v>
      </c>
      <c r="C2008">
        <v>93.9</v>
      </c>
      <c r="D2008">
        <v>209.9</v>
      </c>
      <c r="E2008">
        <v>97.9</v>
      </c>
      <c r="F2008">
        <v>193.5</v>
      </c>
      <c r="G2008">
        <v>90.8</v>
      </c>
      <c r="H2008">
        <v>152.80000000000001</v>
      </c>
      <c r="I2008">
        <v>225</v>
      </c>
      <c r="J2008">
        <v>261.39999999999998</v>
      </c>
      <c r="K2008">
        <v>150.80000000000001</v>
      </c>
      <c r="M2008" s="3" t="str">
        <f t="shared" si="135"/>
        <v>Oct</v>
      </c>
      <c r="N2008" s="3" t="str">
        <f t="shared" si="136"/>
        <v>1981</v>
      </c>
    </row>
    <row r="2009" spans="1:14" x14ac:dyDescent="0.3">
      <c r="A2009" s="2" t="s">
        <v>4063</v>
      </c>
      <c r="B2009">
        <v>122.4</v>
      </c>
      <c r="C2009">
        <v>85.5</v>
      </c>
      <c r="D2009">
        <v>134.19999999999999</v>
      </c>
      <c r="E2009">
        <v>152.5</v>
      </c>
      <c r="F2009">
        <v>166.6</v>
      </c>
      <c r="G2009">
        <v>73.599999999999994</v>
      </c>
      <c r="H2009">
        <v>196.1</v>
      </c>
      <c r="I2009">
        <v>211.6</v>
      </c>
      <c r="J2009">
        <v>158.9</v>
      </c>
      <c r="K2009">
        <v>125.6</v>
      </c>
      <c r="M2009" s="3" t="str">
        <f t="shared" si="135"/>
        <v>Oct</v>
      </c>
      <c r="N2009" s="3" t="str">
        <f t="shared" si="136"/>
        <v>1982</v>
      </c>
    </row>
    <row r="2010" spans="1:14" x14ac:dyDescent="0.3">
      <c r="A2010" s="2" t="s">
        <v>4074</v>
      </c>
      <c r="B2010">
        <v>38.9</v>
      </c>
      <c r="C2010">
        <v>58.2</v>
      </c>
      <c r="D2010">
        <v>168.7</v>
      </c>
      <c r="E2010">
        <v>60.2</v>
      </c>
      <c r="F2010">
        <v>122</v>
      </c>
      <c r="G2010">
        <v>64.7</v>
      </c>
      <c r="H2010">
        <v>132.80000000000001</v>
      </c>
      <c r="I2010">
        <v>308.39999999999998</v>
      </c>
      <c r="J2010">
        <v>293.89999999999998</v>
      </c>
      <c r="K2010">
        <v>136.1</v>
      </c>
      <c r="M2010" s="3" t="str">
        <f t="shared" si="135"/>
        <v>Oct</v>
      </c>
      <c r="N2010" s="3" t="str">
        <f t="shared" si="136"/>
        <v>1983</v>
      </c>
    </row>
    <row r="2011" spans="1:14" x14ac:dyDescent="0.3">
      <c r="A2011" s="2" t="s">
        <v>4085</v>
      </c>
      <c r="B2011">
        <v>54.6</v>
      </c>
      <c r="C2011">
        <v>60</v>
      </c>
      <c r="D2011">
        <v>160.80000000000001</v>
      </c>
      <c r="E2011">
        <v>98</v>
      </c>
      <c r="F2011">
        <v>151.9</v>
      </c>
      <c r="G2011">
        <v>74.400000000000006</v>
      </c>
      <c r="H2011">
        <v>138.9</v>
      </c>
      <c r="I2011">
        <v>261.10000000000002</v>
      </c>
      <c r="J2011">
        <v>234.8</v>
      </c>
      <c r="K2011">
        <v>115.5</v>
      </c>
      <c r="M2011" s="3" t="str">
        <f t="shared" si="135"/>
        <v>Oct</v>
      </c>
      <c r="N2011" s="3" t="str">
        <f t="shared" si="136"/>
        <v>1984</v>
      </c>
    </row>
    <row r="2012" spans="1:14" x14ac:dyDescent="0.3">
      <c r="A2012" s="2" t="s">
        <v>4096</v>
      </c>
      <c r="B2012">
        <v>14.5</v>
      </c>
      <c r="C2012">
        <v>32.5</v>
      </c>
      <c r="D2012">
        <v>75.8</v>
      </c>
      <c r="E2012">
        <v>29.7</v>
      </c>
      <c r="F2012">
        <v>78.900000000000006</v>
      </c>
      <c r="G2012">
        <v>46.4</v>
      </c>
      <c r="H2012">
        <v>46</v>
      </c>
      <c r="I2012">
        <v>95.9</v>
      </c>
      <c r="J2012">
        <v>100.2</v>
      </c>
      <c r="K2012">
        <v>48.3</v>
      </c>
      <c r="M2012" s="3" t="str">
        <f t="shared" si="135"/>
        <v>Oct</v>
      </c>
      <c r="N2012" s="3" t="str">
        <f t="shared" si="136"/>
        <v>1985</v>
      </c>
    </row>
    <row r="2013" spans="1:14" x14ac:dyDescent="0.3">
      <c r="A2013" s="2" t="s">
        <v>4107</v>
      </c>
      <c r="B2013">
        <v>71.3</v>
      </c>
      <c r="C2013">
        <v>60.1</v>
      </c>
      <c r="D2013">
        <v>151.80000000000001</v>
      </c>
      <c r="E2013">
        <v>85</v>
      </c>
      <c r="F2013">
        <v>133.69999999999999</v>
      </c>
      <c r="G2013">
        <v>77.5</v>
      </c>
      <c r="H2013">
        <v>91.7</v>
      </c>
      <c r="I2013">
        <v>204.2</v>
      </c>
      <c r="J2013">
        <v>183.9</v>
      </c>
      <c r="K2013">
        <v>110.4</v>
      </c>
      <c r="M2013" s="3" t="str">
        <f t="shared" si="135"/>
        <v>Oct</v>
      </c>
      <c r="N2013" s="3" t="str">
        <f t="shared" si="136"/>
        <v>1986</v>
      </c>
    </row>
    <row r="2014" spans="1:14" x14ac:dyDescent="0.3">
      <c r="A2014" s="2" t="s">
        <v>4118</v>
      </c>
      <c r="B2014">
        <v>130</v>
      </c>
      <c r="C2014">
        <v>116.1</v>
      </c>
      <c r="D2014">
        <v>207</v>
      </c>
      <c r="E2014">
        <v>187.1</v>
      </c>
      <c r="F2014">
        <v>233</v>
      </c>
      <c r="G2014">
        <v>134.1</v>
      </c>
      <c r="H2014">
        <v>134.4</v>
      </c>
      <c r="I2014">
        <v>202.1</v>
      </c>
      <c r="J2014">
        <v>153.1</v>
      </c>
      <c r="K2014">
        <v>139.9</v>
      </c>
      <c r="M2014" s="3" t="str">
        <f t="shared" si="135"/>
        <v>Oct</v>
      </c>
      <c r="N2014" s="3" t="str">
        <f t="shared" si="136"/>
        <v>1987</v>
      </c>
    </row>
    <row r="2015" spans="1:14" x14ac:dyDescent="0.3">
      <c r="A2015" s="2" t="s">
        <v>4129</v>
      </c>
      <c r="B2015">
        <v>57.1</v>
      </c>
      <c r="C2015">
        <v>78.7</v>
      </c>
      <c r="D2015">
        <v>123</v>
      </c>
      <c r="E2015">
        <v>82.1</v>
      </c>
      <c r="F2015">
        <v>130.1</v>
      </c>
      <c r="G2015">
        <v>68.5</v>
      </c>
      <c r="H2015">
        <v>152.69999999999999</v>
      </c>
      <c r="I2015">
        <v>185.4</v>
      </c>
      <c r="J2015">
        <v>169</v>
      </c>
      <c r="K2015">
        <v>144.9</v>
      </c>
      <c r="M2015" s="3" t="str">
        <f t="shared" si="135"/>
        <v>Oct</v>
      </c>
      <c r="N2015" s="3" t="str">
        <f t="shared" si="136"/>
        <v>1988</v>
      </c>
    </row>
    <row r="2016" spans="1:14" x14ac:dyDescent="0.3">
      <c r="A2016" s="2" t="s">
        <v>4140</v>
      </c>
      <c r="B2016">
        <v>39.299999999999997</v>
      </c>
      <c r="C2016">
        <v>61.8</v>
      </c>
      <c r="D2016">
        <v>153.5</v>
      </c>
      <c r="E2016">
        <v>76.7</v>
      </c>
      <c r="F2016">
        <v>159.80000000000001</v>
      </c>
      <c r="G2016">
        <v>82.8</v>
      </c>
      <c r="H2016">
        <v>102.1</v>
      </c>
      <c r="I2016">
        <v>218.3</v>
      </c>
      <c r="J2016">
        <v>223.9</v>
      </c>
      <c r="K2016">
        <v>145.69999999999999</v>
      </c>
      <c r="M2016" s="3" t="str">
        <f t="shared" si="135"/>
        <v>Oct</v>
      </c>
      <c r="N2016" s="3" t="str">
        <f t="shared" si="136"/>
        <v>1989</v>
      </c>
    </row>
    <row r="2017" spans="1:14" x14ac:dyDescent="0.3">
      <c r="A2017" s="2" t="s">
        <v>4151</v>
      </c>
      <c r="B2017">
        <v>50.9</v>
      </c>
      <c r="C2017">
        <v>75.2</v>
      </c>
      <c r="D2017">
        <v>171.3</v>
      </c>
      <c r="E2017">
        <v>85.7</v>
      </c>
      <c r="F2017">
        <v>132.69999999999999</v>
      </c>
      <c r="G2017">
        <v>90.7</v>
      </c>
      <c r="H2017">
        <v>169.3</v>
      </c>
      <c r="I2017">
        <v>271.2</v>
      </c>
      <c r="J2017">
        <v>194.8</v>
      </c>
      <c r="K2017">
        <v>205.7</v>
      </c>
      <c r="M2017" s="3" t="str">
        <f t="shared" si="135"/>
        <v>Oct</v>
      </c>
      <c r="N2017" s="3" t="str">
        <f t="shared" si="136"/>
        <v>1990</v>
      </c>
    </row>
    <row r="2018" spans="1:14" x14ac:dyDescent="0.3">
      <c r="A2018" s="2" t="s">
        <v>4162</v>
      </c>
      <c r="B2018">
        <v>23.9</v>
      </c>
      <c r="C2018">
        <v>56.5</v>
      </c>
      <c r="D2018">
        <v>132.69999999999999</v>
      </c>
      <c r="E2018">
        <v>49</v>
      </c>
      <c r="F2018">
        <v>137.69999999999999</v>
      </c>
      <c r="G2018">
        <v>54.2</v>
      </c>
      <c r="H2018">
        <v>125.6</v>
      </c>
      <c r="I2018">
        <v>186.6</v>
      </c>
      <c r="J2018">
        <v>177.7</v>
      </c>
      <c r="K2018">
        <v>109.2</v>
      </c>
      <c r="M2018" s="3" t="str">
        <f t="shared" si="135"/>
        <v>Oct</v>
      </c>
      <c r="N2018" s="3" t="str">
        <f t="shared" si="136"/>
        <v>1991</v>
      </c>
    </row>
    <row r="2019" spans="1:14" x14ac:dyDescent="0.3">
      <c r="A2019" s="2" t="s">
        <v>4173</v>
      </c>
      <c r="B2019">
        <v>75.3</v>
      </c>
      <c r="C2019">
        <v>74.400000000000006</v>
      </c>
      <c r="D2019">
        <v>123.2</v>
      </c>
      <c r="E2019">
        <v>75.900000000000006</v>
      </c>
      <c r="F2019">
        <v>85.8</v>
      </c>
      <c r="G2019">
        <v>74.5</v>
      </c>
      <c r="H2019">
        <v>87</v>
      </c>
      <c r="I2019">
        <v>127.2</v>
      </c>
      <c r="J2019">
        <v>143.4</v>
      </c>
      <c r="K2019">
        <v>84.2</v>
      </c>
      <c r="M2019" s="3" t="str">
        <f t="shared" si="135"/>
        <v>Oct</v>
      </c>
      <c r="N2019" s="3" t="str">
        <f t="shared" si="136"/>
        <v>1992</v>
      </c>
    </row>
    <row r="2020" spans="1:14" x14ac:dyDescent="0.3">
      <c r="A2020" s="2" t="s">
        <v>4184</v>
      </c>
      <c r="B2020">
        <v>98.6</v>
      </c>
      <c r="C2020">
        <v>76.3</v>
      </c>
      <c r="D2020">
        <v>55.2</v>
      </c>
      <c r="E2020">
        <v>125.1</v>
      </c>
      <c r="F2020">
        <v>105.6</v>
      </c>
      <c r="G2020">
        <v>75.400000000000006</v>
      </c>
      <c r="H2020">
        <v>140.19999999999999</v>
      </c>
      <c r="I2020">
        <v>61.9</v>
      </c>
      <c r="J2020">
        <v>133.6</v>
      </c>
      <c r="K2020">
        <v>40.299999999999997</v>
      </c>
      <c r="M2020" s="3" t="str">
        <f t="shared" si="135"/>
        <v>Oct</v>
      </c>
      <c r="N2020" s="3" t="str">
        <f t="shared" si="136"/>
        <v>1993</v>
      </c>
    </row>
    <row r="2021" spans="1:14" x14ac:dyDescent="0.3">
      <c r="A2021" s="2" t="s">
        <v>4195</v>
      </c>
      <c r="B2021">
        <v>75</v>
      </c>
      <c r="C2021">
        <v>64.8</v>
      </c>
      <c r="D2021">
        <v>122.3</v>
      </c>
      <c r="E2021">
        <v>105.4</v>
      </c>
      <c r="F2021">
        <v>139.1</v>
      </c>
      <c r="G2021">
        <v>70.7</v>
      </c>
      <c r="H2021">
        <v>93.9</v>
      </c>
      <c r="I2021">
        <v>128.19999999999999</v>
      </c>
      <c r="J2021">
        <v>108.3</v>
      </c>
      <c r="K2021">
        <v>63.9</v>
      </c>
      <c r="M2021" s="3" t="str">
        <f t="shared" si="135"/>
        <v>Oct</v>
      </c>
      <c r="N2021" s="3" t="str">
        <f t="shared" si="136"/>
        <v>1994</v>
      </c>
    </row>
    <row r="2022" spans="1:14" x14ac:dyDescent="0.3">
      <c r="A2022" s="2" t="s">
        <v>4206</v>
      </c>
      <c r="B2022">
        <v>11.9</v>
      </c>
      <c r="C2022">
        <v>34.6</v>
      </c>
      <c r="D2022">
        <v>101.5</v>
      </c>
      <c r="E2022">
        <v>35.9</v>
      </c>
      <c r="F2022">
        <v>108</v>
      </c>
      <c r="G2022">
        <v>38.200000000000003</v>
      </c>
      <c r="H2022">
        <v>157.69999999999999</v>
      </c>
      <c r="I2022">
        <v>308.8</v>
      </c>
      <c r="J2022">
        <v>217.4</v>
      </c>
      <c r="K2022">
        <v>170.4</v>
      </c>
      <c r="M2022" s="3" t="str">
        <f t="shared" si="135"/>
        <v>Oct</v>
      </c>
      <c r="N2022" s="3" t="str">
        <f t="shared" si="136"/>
        <v>1995</v>
      </c>
    </row>
    <row r="2023" spans="1:14" x14ac:dyDescent="0.3">
      <c r="A2023" s="2" t="s">
        <v>4217</v>
      </c>
      <c r="B2023">
        <v>41.7</v>
      </c>
      <c r="C2023">
        <v>55.3</v>
      </c>
      <c r="D2023">
        <v>160.30000000000001</v>
      </c>
      <c r="E2023">
        <v>54.9</v>
      </c>
      <c r="F2023">
        <v>148.5</v>
      </c>
      <c r="G2023">
        <v>65.5</v>
      </c>
      <c r="H2023">
        <v>155.4</v>
      </c>
      <c r="I2023">
        <v>285.10000000000002</v>
      </c>
      <c r="J2023">
        <v>237.9</v>
      </c>
      <c r="K2023">
        <v>149.5</v>
      </c>
      <c r="M2023" s="3" t="str">
        <f t="shared" si="135"/>
        <v>Oct</v>
      </c>
      <c r="N2023" s="3" t="str">
        <f t="shared" si="136"/>
        <v>1996</v>
      </c>
    </row>
    <row r="2024" spans="1:14" x14ac:dyDescent="0.3">
      <c r="A2024" s="2" t="s">
        <v>4228</v>
      </c>
      <c r="B2024">
        <v>49.1</v>
      </c>
      <c r="C2024">
        <v>44</v>
      </c>
      <c r="D2024">
        <v>74.5</v>
      </c>
      <c r="E2024">
        <v>74.099999999999994</v>
      </c>
      <c r="F2024">
        <v>97.2</v>
      </c>
      <c r="G2024">
        <v>59.3</v>
      </c>
      <c r="H2024">
        <v>52.3</v>
      </c>
      <c r="I2024">
        <v>111.2</v>
      </c>
      <c r="J2024">
        <v>81.2</v>
      </c>
      <c r="K2024">
        <v>83</v>
      </c>
      <c r="M2024" s="3" t="str">
        <f t="shared" si="135"/>
        <v>Oct</v>
      </c>
      <c r="N2024" s="3" t="str">
        <f t="shared" si="136"/>
        <v>1997</v>
      </c>
    </row>
    <row r="2025" spans="1:14" x14ac:dyDescent="0.3">
      <c r="A2025" s="2" t="s">
        <v>4239</v>
      </c>
      <c r="B2025">
        <v>93.2</v>
      </c>
      <c r="C2025">
        <v>117.9</v>
      </c>
      <c r="D2025">
        <v>234.6</v>
      </c>
      <c r="E2025">
        <v>141.5</v>
      </c>
      <c r="F2025">
        <v>238.2</v>
      </c>
      <c r="G2025">
        <v>140.5</v>
      </c>
      <c r="H2025">
        <v>174.5</v>
      </c>
      <c r="I2025">
        <v>290.7</v>
      </c>
      <c r="J2025">
        <v>242.9</v>
      </c>
      <c r="K2025">
        <v>182.2</v>
      </c>
      <c r="M2025" s="3" t="str">
        <f t="shared" si="135"/>
        <v>Oct</v>
      </c>
      <c r="N2025" s="3" t="str">
        <f t="shared" si="136"/>
        <v>1998</v>
      </c>
    </row>
    <row r="2026" spans="1:14" x14ac:dyDescent="0.3">
      <c r="A2026" s="2" t="s">
        <v>4250</v>
      </c>
      <c r="B2026">
        <v>51.9</v>
      </c>
      <c r="C2026">
        <v>67.8</v>
      </c>
      <c r="D2026">
        <v>121</v>
      </c>
      <c r="E2026">
        <v>67.3</v>
      </c>
      <c r="F2026">
        <v>103.1</v>
      </c>
      <c r="G2026">
        <v>79.099999999999994</v>
      </c>
      <c r="H2026">
        <v>84.5</v>
      </c>
      <c r="I2026">
        <v>113.1</v>
      </c>
      <c r="J2026">
        <v>152.6</v>
      </c>
      <c r="K2026">
        <v>58.3</v>
      </c>
      <c r="M2026" s="3" t="str">
        <f t="shared" si="135"/>
        <v>Oct</v>
      </c>
      <c r="N2026" s="3" t="str">
        <f t="shared" si="136"/>
        <v>1999</v>
      </c>
    </row>
    <row r="2027" spans="1:14" x14ac:dyDescent="0.3">
      <c r="A2027" s="2" t="s">
        <v>4261</v>
      </c>
      <c r="B2027">
        <v>125</v>
      </c>
      <c r="C2027">
        <v>123.1</v>
      </c>
      <c r="D2027">
        <v>259.60000000000002</v>
      </c>
      <c r="E2027">
        <v>197.2</v>
      </c>
      <c r="F2027">
        <v>249.1</v>
      </c>
      <c r="G2027">
        <v>145.19999999999999</v>
      </c>
      <c r="H2027">
        <v>166.7</v>
      </c>
      <c r="I2027">
        <v>288.89999999999998</v>
      </c>
      <c r="J2027">
        <v>249.8</v>
      </c>
      <c r="K2027">
        <v>180.9</v>
      </c>
      <c r="M2027" s="3" t="str">
        <f t="shared" si="135"/>
        <v>Oct</v>
      </c>
      <c r="N2027" s="3" t="str">
        <f t="shared" si="136"/>
        <v>2000</v>
      </c>
    </row>
    <row r="2028" spans="1:14" x14ac:dyDescent="0.3">
      <c r="A2028" s="2" t="s">
        <v>4272</v>
      </c>
      <c r="B2028">
        <v>86.6</v>
      </c>
      <c r="C2028">
        <v>91.8</v>
      </c>
      <c r="D2028">
        <v>165.4</v>
      </c>
      <c r="E2028">
        <v>133.1</v>
      </c>
      <c r="F2028">
        <v>185.6</v>
      </c>
      <c r="G2028">
        <v>115.9</v>
      </c>
      <c r="H2028">
        <v>179.1</v>
      </c>
      <c r="I2028">
        <v>256.5</v>
      </c>
      <c r="J2028">
        <v>275.39999999999998</v>
      </c>
      <c r="K2028">
        <v>112.6</v>
      </c>
      <c r="M2028" s="3" t="str">
        <f t="shared" si="135"/>
        <v>Oct</v>
      </c>
      <c r="N2028" s="3" t="str">
        <f t="shared" si="136"/>
        <v>2001</v>
      </c>
    </row>
    <row r="2029" spans="1:14" x14ac:dyDescent="0.3">
      <c r="A2029" s="2" t="s">
        <v>4283</v>
      </c>
      <c r="B2029">
        <v>85</v>
      </c>
      <c r="C2029">
        <v>123.1</v>
      </c>
      <c r="D2029">
        <v>172.2</v>
      </c>
      <c r="E2029">
        <v>93.6</v>
      </c>
      <c r="F2029">
        <v>179.9</v>
      </c>
      <c r="G2029">
        <v>126.4</v>
      </c>
      <c r="H2029">
        <v>208</v>
      </c>
      <c r="I2029">
        <v>205.9</v>
      </c>
      <c r="J2029">
        <v>150.4</v>
      </c>
      <c r="K2029">
        <v>200.9</v>
      </c>
      <c r="M2029" s="3" t="str">
        <f t="shared" si="135"/>
        <v>Oct</v>
      </c>
      <c r="N2029" s="3" t="str">
        <f t="shared" si="136"/>
        <v>2002</v>
      </c>
    </row>
    <row r="2030" spans="1:14" x14ac:dyDescent="0.3">
      <c r="A2030" s="2" t="s">
        <v>4294</v>
      </c>
      <c r="B2030">
        <v>39.799999999999997</v>
      </c>
      <c r="C2030">
        <v>46.2</v>
      </c>
      <c r="D2030">
        <v>70.7</v>
      </c>
      <c r="E2030">
        <v>51</v>
      </c>
      <c r="F2030">
        <v>83.3</v>
      </c>
      <c r="G2030">
        <v>47.6</v>
      </c>
      <c r="H2030">
        <v>53.8</v>
      </c>
      <c r="I2030">
        <v>69.400000000000006</v>
      </c>
      <c r="J2030">
        <v>106.2</v>
      </c>
      <c r="K2030">
        <v>52.4</v>
      </c>
      <c r="M2030" s="3" t="str">
        <f t="shared" si="135"/>
        <v>Oct</v>
      </c>
      <c r="N2030" s="3" t="str">
        <f t="shared" si="136"/>
        <v>2003</v>
      </c>
    </row>
    <row r="2031" spans="1:14" x14ac:dyDescent="0.3">
      <c r="A2031" s="2" t="s">
        <v>4305</v>
      </c>
      <c r="B2031">
        <v>88.7</v>
      </c>
      <c r="C2031">
        <v>126.3</v>
      </c>
      <c r="D2031">
        <v>191.5</v>
      </c>
      <c r="E2031">
        <v>129.9</v>
      </c>
      <c r="F2031">
        <v>218.4</v>
      </c>
      <c r="G2031">
        <v>121.3</v>
      </c>
      <c r="H2031">
        <v>198.9</v>
      </c>
      <c r="I2031">
        <v>216.8</v>
      </c>
      <c r="J2031">
        <v>199.3</v>
      </c>
      <c r="K2031">
        <v>133.30000000000001</v>
      </c>
      <c r="M2031" s="3" t="str">
        <f t="shared" si="135"/>
        <v>Oct</v>
      </c>
      <c r="N2031" s="3" t="str">
        <f t="shared" si="136"/>
        <v>2004</v>
      </c>
    </row>
    <row r="2032" spans="1:14" x14ac:dyDescent="0.3">
      <c r="A2032" s="2" t="s">
        <v>4316</v>
      </c>
      <c r="B2032">
        <v>66.2</v>
      </c>
      <c r="C2032">
        <v>89.2</v>
      </c>
      <c r="D2032">
        <v>182.5</v>
      </c>
      <c r="E2032">
        <v>97.4</v>
      </c>
      <c r="F2032">
        <v>185.4</v>
      </c>
      <c r="G2032">
        <v>95.7</v>
      </c>
      <c r="H2032">
        <v>176.1</v>
      </c>
      <c r="I2032">
        <v>219.9</v>
      </c>
      <c r="J2032">
        <v>162</v>
      </c>
      <c r="K2032">
        <v>129.19999999999999</v>
      </c>
      <c r="M2032" s="3" t="str">
        <f t="shared" si="135"/>
        <v>Oct</v>
      </c>
      <c r="N2032" s="3" t="str">
        <f t="shared" si="136"/>
        <v>2005</v>
      </c>
    </row>
    <row r="2033" spans="1:14" x14ac:dyDescent="0.3">
      <c r="A2033" s="2" t="s">
        <v>4327</v>
      </c>
      <c r="B2033">
        <v>66.3</v>
      </c>
      <c r="C2033">
        <v>82.7</v>
      </c>
      <c r="D2033">
        <v>167.3</v>
      </c>
      <c r="E2033">
        <v>118.1</v>
      </c>
      <c r="F2033">
        <v>168.7</v>
      </c>
      <c r="G2033">
        <v>95.1</v>
      </c>
      <c r="H2033">
        <v>148.6</v>
      </c>
      <c r="I2033">
        <v>184.5</v>
      </c>
      <c r="J2033">
        <v>238.8</v>
      </c>
      <c r="K2033">
        <v>125.9</v>
      </c>
      <c r="M2033" s="3" t="str">
        <f t="shared" si="135"/>
        <v>Oct</v>
      </c>
      <c r="N2033" s="3" t="str">
        <f t="shared" si="136"/>
        <v>2006</v>
      </c>
    </row>
    <row r="2034" spans="1:14" x14ac:dyDescent="0.3">
      <c r="A2034" s="2" t="s">
        <v>4338</v>
      </c>
      <c r="B2034">
        <v>52.5</v>
      </c>
      <c r="C2034">
        <v>30.9</v>
      </c>
      <c r="D2034">
        <v>61.8</v>
      </c>
      <c r="E2034">
        <v>45.2</v>
      </c>
      <c r="F2034">
        <v>54.4</v>
      </c>
      <c r="G2034">
        <v>41.5</v>
      </c>
      <c r="H2034">
        <v>48.4</v>
      </c>
      <c r="I2034">
        <v>124</v>
      </c>
      <c r="J2034">
        <v>122.1</v>
      </c>
      <c r="K2034">
        <v>56.3</v>
      </c>
      <c r="M2034" s="3" t="str">
        <f t="shared" si="135"/>
        <v>Oct</v>
      </c>
      <c r="N2034" s="3" t="str">
        <f t="shared" si="136"/>
        <v>2007</v>
      </c>
    </row>
    <row r="2035" spans="1:14" x14ac:dyDescent="0.3">
      <c r="A2035" s="2" t="s">
        <v>4349</v>
      </c>
      <c r="B2035">
        <v>60.3</v>
      </c>
      <c r="C2035">
        <v>74.3</v>
      </c>
      <c r="D2035">
        <v>245.1</v>
      </c>
      <c r="E2035">
        <v>65.5</v>
      </c>
      <c r="F2035">
        <v>155.30000000000001</v>
      </c>
      <c r="G2035">
        <v>78.599999999999994</v>
      </c>
      <c r="H2035">
        <v>143.69999999999999</v>
      </c>
      <c r="I2035">
        <v>295.7</v>
      </c>
      <c r="J2035">
        <v>268.39999999999998</v>
      </c>
      <c r="K2035">
        <v>146.1</v>
      </c>
      <c r="M2035" s="3" t="str">
        <f t="shared" si="135"/>
        <v>Oct</v>
      </c>
      <c r="N2035" s="3" t="str">
        <f t="shared" si="136"/>
        <v>2008</v>
      </c>
    </row>
    <row r="2036" spans="1:14" x14ac:dyDescent="0.3">
      <c r="A2036" s="2" t="s">
        <v>4360</v>
      </c>
      <c r="B2036">
        <v>42.8</v>
      </c>
      <c r="C2036">
        <v>61.8</v>
      </c>
      <c r="D2036">
        <v>106.9</v>
      </c>
      <c r="E2036">
        <v>65.400000000000006</v>
      </c>
      <c r="F2036">
        <v>117.6</v>
      </c>
      <c r="G2036">
        <v>57.3</v>
      </c>
      <c r="H2036">
        <v>134.80000000000001</v>
      </c>
      <c r="I2036">
        <v>174.2</v>
      </c>
      <c r="J2036">
        <v>185.6</v>
      </c>
      <c r="K2036">
        <v>116.5</v>
      </c>
      <c r="M2036" s="3" t="str">
        <f t="shared" si="135"/>
        <v>Oct</v>
      </c>
      <c r="N2036" s="3" t="str">
        <f t="shared" si="136"/>
        <v>2009</v>
      </c>
    </row>
    <row r="2037" spans="1:14" x14ac:dyDescent="0.3">
      <c r="A2037" s="2" t="s">
        <v>4371</v>
      </c>
      <c r="B2037">
        <v>60.4</v>
      </c>
      <c r="C2037">
        <v>65.099999999999994</v>
      </c>
      <c r="D2037">
        <v>110.8</v>
      </c>
      <c r="E2037">
        <v>78.5</v>
      </c>
      <c r="F2037">
        <v>98.5</v>
      </c>
      <c r="G2037">
        <v>65</v>
      </c>
      <c r="H2037">
        <v>108.4</v>
      </c>
      <c r="I2037">
        <v>182.6</v>
      </c>
      <c r="J2037">
        <v>153</v>
      </c>
      <c r="K2037">
        <v>64.599999999999994</v>
      </c>
      <c r="M2037" s="3" t="str">
        <f t="shared" si="135"/>
        <v>Oct</v>
      </c>
      <c r="N2037" s="3" t="str">
        <f t="shared" si="136"/>
        <v>2010</v>
      </c>
    </row>
    <row r="2038" spans="1:14" x14ac:dyDescent="0.3">
      <c r="A2038" s="2" t="s">
        <v>4382</v>
      </c>
      <c r="B2038">
        <v>25.4</v>
      </c>
      <c r="C2038">
        <v>62.2</v>
      </c>
      <c r="D2038">
        <v>129.5</v>
      </c>
      <c r="E2038">
        <v>36.1</v>
      </c>
      <c r="F2038">
        <v>114.1</v>
      </c>
      <c r="G2038">
        <v>52.7</v>
      </c>
      <c r="H2038">
        <v>120.5</v>
      </c>
      <c r="I2038">
        <v>293.89999999999998</v>
      </c>
      <c r="J2038">
        <v>205</v>
      </c>
      <c r="K2038">
        <v>210.1</v>
      </c>
      <c r="M2038" s="3" t="str">
        <f t="shared" si="135"/>
        <v>Oct</v>
      </c>
      <c r="N2038" s="3" t="str">
        <f t="shared" si="136"/>
        <v>2011</v>
      </c>
    </row>
    <row r="2039" spans="1:14" x14ac:dyDescent="0.3">
      <c r="A2039" s="2" t="s">
        <v>4393</v>
      </c>
      <c r="B2039">
        <v>88.1</v>
      </c>
      <c r="C2039">
        <v>86.3</v>
      </c>
      <c r="D2039">
        <v>140.69999999999999</v>
      </c>
      <c r="E2039">
        <v>125</v>
      </c>
      <c r="F2039">
        <v>153.9</v>
      </c>
      <c r="G2039">
        <v>86.8</v>
      </c>
      <c r="H2039">
        <v>128.19999999999999</v>
      </c>
      <c r="I2039">
        <v>178</v>
      </c>
      <c r="J2039">
        <v>149.19999999999999</v>
      </c>
      <c r="K2039">
        <v>120.6</v>
      </c>
      <c r="M2039" s="3" t="str">
        <f t="shared" si="135"/>
        <v>Oct</v>
      </c>
      <c r="N2039" s="3" t="str">
        <f t="shared" si="136"/>
        <v>2012</v>
      </c>
    </row>
    <row r="2040" spans="1:14" x14ac:dyDescent="0.3">
      <c r="A2040" s="2" t="s">
        <v>4404</v>
      </c>
      <c r="B2040">
        <v>96.7</v>
      </c>
      <c r="C2040">
        <v>111.6</v>
      </c>
      <c r="D2040">
        <v>185.2</v>
      </c>
      <c r="E2040">
        <v>138.5</v>
      </c>
      <c r="F2040">
        <v>212</v>
      </c>
      <c r="G2040">
        <v>132.9</v>
      </c>
      <c r="H2040">
        <v>156.19999999999999</v>
      </c>
      <c r="I2040">
        <v>242.6</v>
      </c>
      <c r="J2040">
        <v>178.7</v>
      </c>
      <c r="K2040">
        <v>156.69999999999999</v>
      </c>
      <c r="M2040" s="3" t="str">
        <f t="shared" si="135"/>
        <v>Oct</v>
      </c>
      <c r="N2040" s="3" t="str">
        <f t="shared" si="136"/>
        <v>2013</v>
      </c>
    </row>
    <row r="2041" spans="1:14" x14ac:dyDescent="0.3">
      <c r="A2041" s="2" t="s">
        <v>4415</v>
      </c>
      <c r="B2041">
        <v>79.400000000000006</v>
      </c>
      <c r="C2041">
        <v>83.2</v>
      </c>
      <c r="D2041">
        <v>172.4</v>
      </c>
      <c r="E2041">
        <v>111</v>
      </c>
      <c r="F2041">
        <v>150.9</v>
      </c>
      <c r="G2041">
        <v>85</v>
      </c>
      <c r="H2041">
        <v>177.5</v>
      </c>
      <c r="I2041">
        <v>277.10000000000002</v>
      </c>
      <c r="J2041">
        <v>279.8</v>
      </c>
      <c r="K2041">
        <v>134.1</v>
      </c>
      <c r="M2041" s="3" t="str">
        <f t="shared" si="135"/>
        <v>Oct</v>
      </c>
      <c r="N2041" s="3" t="str">
        <f t="shared" si="136"/>
        <v>2014</v>
      </c>
    </row>
    <row r="2042" spans="1:14" x14ac:dyDescent="0.3">
      <c r="A2042" s="2" t="s">
        <v>4426</v>
      </c>
      <c r="B2042">
        <v>43.3</v>
      </c>
      <c r="C2042">
        <v>64.3</v>
      </c>
      <c r="D2042">
        <v>68.099999999999994</v>
      </c>
      <c r="E2042">
        <v>58.1</v>
      </c>
      <c r="F2042">
        <v>75.8</v>
      </c>
      <c r="G2042">
        <v>57.3</v>
      </c>
      <c r="H2042">
        <v>78.8</v>
      </c>
      <c r="I2042">
        <v>110.2</v>
      </c>
      <c r="J2042">
        <v>89.5</v>
      </c>
      <c r="K2042">
        <v>69.7</v>
      </c>
      <c r="M2042" s="3" t="str">
        <f t="shared" si="135"/>
        <v>Oct</v>
      </c>
      <c r="N2042" s="3" t="str">
        <f t="shared" si="136"/>
        <v>2015</v>
      </c>
    </row>
    <row r="2043" spans="1:14" x14ac:dyDescent="0.3">
      <c r="A2043" s="2" t="s">
        <v>4437</v>
      </c>
      <c r="B2043">
        <v>32.6</v>
      </c>
      <c r="C2043">
        <v>50.1</v>
      </c>
      <c r="D2043">
        <v>40.9</v>
      </c>
      <c r="E2043">
        <v>29.7</v>
      </c>
      <c r="F2043">
        <v>45.5</v>
      </c>
      <c r="G2043">
        <v>28.1</v>
      </c>
      <c r="H2043">
        <v>73.5</v>
      </c>
      <c r="I2043">
        <v>59.9</v>
      </c>
      <c r="J2043">
        <v>63.6</v>
      </c>
      <c r="K2043">
        <v>44.6</v>
      </c>
      <c r="M2043" s="3" t="str">
        <f t="shared" si="135"/>
        <v>Oct</v>
      </c>
      <c r="N2043" s="3" t="str">
        <f t="shared" si="136"/>
        <v>2016</v>
      </c>
    </row>
    <row r="2044" spans="1:14" x14ac:dyDescent="0.3">
      <c r="A2044" s="2" t="s">
        <v>4448</v>
      </c>
      <c r="B2044">
        <v>18</v>
      </c>
      <c r="C2044">
        <v>49.7</v>
      </c>
      <c r="D2044">
        <v>144.4</v>
      </c>
      <c r="E2044">
        <v>29.8</v>
      </c>
      <c r="F2044">
        <v>77.5</v>
      </c>
      <c r="G2044">
        <v>46.3</v>
      </c>
      <c r="H2044">
        <v>97.5</v>
      </c>
      <c r="I2044">
        <v>221.4</v>
      </c>
      <c r="J2044">
        <v>210.6</v>
      </c>
      <c r="K2044">
        <v>105.4</v>
      </c>
      <c r="M2044" s="3" t="str">
        <f t="shared" si="135"/>
        <v>Oct</v>
      </c>
      <c r="N2044" s="3" t="str">
        <f t="shared" si="136"/>
        <v>2017</v>
      </c>
    </row>
    <row r="2045" spans="1:14" x14ac:dyDescent="0.3">
      <c r="A2045" s="2" t="s">
        <v>4459</v>
      </c>
      <c r="B2045">
        <v>56.1</v>
      </c>
      <c r="C2045">
        <v>62.7</v>
      </c>
      <c r="D2045">
        <v>113.8</v>
      </c>
      <c r="E2045">
        <v>53</v>
      </c>
      <c r="F2045">
        <v>104.8</v>
      </c>
      <c r="G2045">
        <v>54.2</v>
      </c>
      <c r="H2045">
        <v>97.1</v>
      </c>
      <c r="I2045">
        <v>185.5</v>
      </c>
      <c r="J2045">
        <v>213.6</v>
      </c>
      <c r="K2045">
        <v>69.7</v>
      </c>
      <c r="M2045" s="3" t="str">
        <f t="shared" si="135"/>
        <v>Oct</v>
      </c>
      <c r="N2045" s="3" t="str">
        <f t="shared" si="136"/>
        <v>2018</v>
      </c>
    </row>
    <row r="2046" spans="1:14" x14ac:dyDescent="0.3">
      <c r="A2046" s="2" t="s">
        <v>4470</v>
      </c>
      <c r="B2046">
        <v>92.1</v>
      </c>
      <c r="C2046">
        <v>117.5</v>
      </c>
      <c r="D2046">
        <v>154.69999999999999</v>
      </c>
      <c r="E2046">
        <v>124.8</v>
      </c>
      <c r="F2046">
        <v>197.3</v>
      </c>
      <c r="G2046">
        <v>128.9</v>
      </c>
      <c r="H2046">
        <v>107.5</v>
      </c>
      <c r="I2046">
        <v>174.9</v>
      </c>
      <c r="J2046">
        <v>161.6</v>
      </c>
      <c r="K2046">
        <v>99.4</v>
      </c>
      <c r="M2046" s="3" t="str">
        <f t="shared" si="135"/>
        <v>Oct</v>
      </c>
      <c r="N2046" s="3" t="str">
        <f t="shared" si="136"/>
        <v>2019</v>
      </c>
    </row>
    <row r="2047" spans="1:14" x14ac:dyDescent="0.3">
      <c r="A2047" s="2" t="s">
        <v>4481</v>
      </c>
      <c r="B2047">
        <v>113.6</v>
      </c>
      <c r="C2047">
        <v>107.1</v>
      </c>
      <c r="D2047">
        <v>204.5</v>
      </c>
      <c r="E2047">
        <v>182.4</v>
      </c>
      <c r="F2047">
        <v>196.3</v>
      </c>
      <c r="G2047">
        <v>128.1</v>
      </c>
      <c r="H2047">
        <v>212.3</v>
      </c>
      <c r="I2047">
        <v>254.4</v>
      </c>
      <c r="J2047">
        <v>252.7</v>
      </c>
      <c r="K2047">
        <v>162.4</v>
      </c>
      <c r="M2047" s="3" t="str">
        <f t="shared" si="135"/>
        <v>Oct</v>
      </c>
      <c r="N2047" s="3" t="str">
        <f t="shared" si="136"/>
        <v>2020</v>
      </c>
    </row>
    <row r="2048" spans="1:14" x14ac:dyDescent="0.3">
      <c r="A2048" s="2" t="s">
        <v>4492</v>
      </c>
      <c r="B2048">
        <v>83.4</v>
      </c>
      <c r="C2048">
        <v>100.3</v>
      </c>
      <c r="D2048">
        <v>217.2</v>
      </c>
      <c r="E2048">
        <v>137.30000000000001</v>
      </c>
      <c r="F2048">
        <v>199.7</v>
      </c>
      <c r="G2048">
        <v>105.5</v>
      </c>
      <c r="H2048">
        <v>184.6</v>
      </c>
      <c r="I2048">
        <v>285.5</v>
      </c>
      <c r="J2048">
        <v>222.2</v>
      </c>
      <c r="K2048">
        <v>132.19999999999999</v>
      </c>
      <c r="M2048" s="3" t="str">
        <f t="shared" si="135"/>
        <v>Oct</v>
      </c>
      <c r="N2048" s="3" t="str">
        <f t="shared" si="136"/>
        <v>2021</v>
      </c>
    </row>
    <row r="2049" spans="1:14" x14ac:dyDescent="0.3">
      <c r="A2049" s="2" t="s">
        <v>2456</v>
      </c>
      <c r="B2049">
        <v>82.6</v>
      </c>
      <c r="C2049">
        <v>71.2</v>
      </c>
      <c r="D2049">
        <v>130</v>
      </c>
      <c r="E2049">
        <v>94.8</v>
      </c>
      <c r="F2049">
        <v>110.6</v>
      </c>
      <c r="G2049">
        <v>63.6</v>
      </c>
      <c r="H2049">
        <v>143.9</v>
      </c>
      <c r="I2049">
        <v>179.4</v>
      </c>
      <c r="J2049">
        <v>152.9</v>
      </c>
      <c r="K2049">
        <v>115.2</v>
      </c>
      <c r="M2049" s="3" t="str">
        <f t="shared" si="135"/>
        <v>Sep</v>
      </c>
      <c r="N2049" s="3" t="str">
        <f t="shared" si="136"/>
        <v>1836</v>
      </c>
    </row>
    <row r="2050" spans="1:14" x14ac:dyDescent="0.3">
      <c r="A2050" s="2" t="s">
        <v>2467</v>
      </c>
      <c r="B2050">
        <v>39.1</v>
      </c>
      <c r="C2050">
        <v>49.5</v>
      </c>
      <c r="D2050">
        <v>100.5</v>
      </c>
      <c r="E2050">
        <v>42.7</v>
      </c>
      <c r="F2050">
        <v>84.2</v>
      </c>
      <c r="G2050">
        <v>57.9</v>
      </c>
      <c r="H2050">
        <v>63.5</v>
      </c>
      <c r="I2050">
        <v>82.3</v>
      </c>
      <c r="J2050">
        <v>90.4</v>
      </c>
      <c r="K2050">
        <v>45.2</v>
      </c>
      <c r="M2050" s="3" t="str">
        <f t="shared" si="135"/>
        <v>Sep</v>
      </c>
      <c r="N2050" s="3" t="str">
        <f t="shared" si="136"/>
        <v>1837</v>
      </c>
    </row>
    <row r="2051" spans="1:14" x14ac:dyDescent="0.3">
      <c r="A2051" s="2" t="s">
        <v>2478</v>
      </c>
      <c r="B2051">
        <v>55.6</v>
      </c>
      <c r="C2051">
        <v>67.5</v>
      </c>
      <c r="D2051">
        <v>52.9</v>
      </c>
      <c r="E2051">
        <v>85.9</v>
      </c>
      <c r="F2051">
        <v>53.9</v>
      </c>
      <c r="G2051">
        <v>59.2</v>
      </c>
      <c r="H2051">
        <v>108.8</v>
      </c>
      <c r="I2051">
        <v>101.3</v>
      </c>
      <c r="J2051">
        <v>91.4</v>
      </c>
      <c r="K2051">
        <v>80.7</v>
      </c>
      <c r="M2051" s="3" t="str">
        <f t="shared" ref="M2051:M2114" si="137">LEFT(A2051,3)</f>
        <v>Sep</v>
      </c>
      <c r="N2051" s="3" t="str">
        <f t="shared" ref="N2051:N2114" si="138">RIGHT(A2051,4)</f>
        <v>1838</v>
      </c>
    </row>
    <row r="2052" spans="1:14" x14ac:dyDescent="0.3">
      <c r="A2052" s="2" t="s">
        <v>2489</v>
      </c>
      <c r="B2052">
        <v>70.8</v>
      </c>
      <c r="C2052">
        <v>91.7</v>
      </c>
      <c r="D2052">
        <v>200.1</v>
      </c>
      <c r="E2052">
        <v>137.6</v>
      </c>
      <c r="F2052">
        <v>161.6</v>
      </c>
      <c r="G2052">
        <v>103.1</v>
      </c>
      <c r="H2052">
        <v>167.1</v>
      </c>
      <c r="I2052">
        <v>203.1</v>
      </c>
      <c r="J2052">
        <v>190.7</v>
      </c>
      <c r="K2052">
        <v>105.2</v>
      </c>
      <c r="M2052" s="3" t="str">
        <f t="shared" si="137"/>
        <v>Sep</v>
      </c>
      <c r="N2052" s="3" t="str">
        <f t="shared" si="138"/>
        <v>1839</v>
      </c>
    </row>
    <row r="2053" spans="1:14" x14ac:dyDescent="0.3">
      <c r="A2053" s="2" t="s">
        <v>2500</v>
      </c>
      <c r="B2053">
        <v>61.1</v>
      </c>
      <c r="C2053">
        <v>78.599999999999994</v>
      </c>
      <c r="D2053">
        <v>133.9</v>
      </c>
      <c r="E2053">
        <v>82.7</v>
      </c>
      <c r="F2053">
        <v>89.1</v>
      </c>
      <c r="G2053">
        <v>71</v>
      </c>
      <c r="H2053">
        <v>110.7</v>
      </c>
      <c r="I2053">
        <v>162.4</v>
      </c>
      <c r="J2053">
        <v>171.9</v>
      </c>
      <c r="K2053">
        <v>89.6</v>
      </c>
      <c r="M2053" s="3" t="str">
        <f t="shared" si="137"/>
        <v>Sep</v>
      </c>
      <c r="N2053" s="3" t="str">
        <f t="shared" si="138"/>
        <v>1840</v>
      </c>
    </row>
    <row r="2054" spans="1:14" x14ac:dyDescent="0.3">
      <c r="A2054" s="2" t="s">
        <v>2511</v>
      </c>
      <c r="B2054">
        <v>85.9</v>
      </c>
      <c r="C2054">
        <v>82.9</v>
      </c>
      <c r="D2054">
        <v>138.5</v>
      </c>
      <c r="E2054">
        <v>130.5</v>
      </c>
      <c r="F2054">
        <v>202.8</v>
      </c>
      <c r="G2054">
        <v>114.4</v>
      </c>
      <c r="H2054">
        <v>106</v>
      </c>
      <c r="I2054">
        <v>119.2</v>
      </c>
      <c r="J2054">
        <v>99.4</v>
      </c>
      <c r="K2054">
        <v>76.900000000000006</v>
      </c>
      <c r="M2054" s="3" t="str">
        <f t="shared" si="137"/>
        <v>Sep</v>
      </c>
      <c r="N2054" s="3" t="str">
        <f t="shared" si="138"/>
        <v>1841</v>
      </c>
    </row>
    <row r="2055" spans="1:14" x14ac:dyDescent="0.3">
      <c r="A2055" s="2" t="s">
        <v>2522</v>
      </c>
      <c r="B2055">
        <v>100.1</v>
      </c>
      <c r="C2055">
        <v>72.900000000000006</v>
      </c>
      <c r="D2055">
        <v>70.5</v>
      </c>
      <c r="E2055">
        <v>91</v>
      </c>
      <c r="F2055">
        <v>96.2</v>
      </c>
      <c r="G2055">
        <v>76.7</v>
      </c>
      <c r="H2055">
        <v>85.8</v>
      </c>
      <c r="I2055">
        <v>72.900000000000006</v>
      </c>
      <c r="J2055">
        <v>122.2</v>
      </c>
      <c r="K2055">
        <v>119</v>
      </c>
      <c r="M2055" s="3" t="str">
        <f t="shared" si="137"/>
        <v>Sep</v>
      </c>
      <c r="N2055" s="3" t="str">
        <f t="shared" si="138"/>
        <v>1842</v>
      </c>
    </row>
    <row r="2056" spans="1:14" x14ac:dyDescent="0.3">
      <c r="A2056" s="2" t="s">
        <v>2533</v>
      </c>
      <c r="B2056">
        <v>22.4</v>
      </c>
      <c r="C2056">
        <v>15.7</v>
      </c>
      <c r="D2056">
        <v>21.2</v>
      </c>
      <c r="E2056">
        <v>18.600000000000001</v>
      </c>
      <c r="F2056">
        <v>23.9</v>
      </c>
      <c r="G2056">
        <v>21.1</v>
      </c>
      <c r="H2056">
        <v>27.1</v>
      </c>
      <c r="I2056">
        <v>50.5</v>
      </c>
      <c r="J2056">
        <v>43.8</v>
      </c>
      <c r="K2056">
        <v>29.5</v>
      </c>
      <c r="M2056" s="3" t="str">
        <f t="shared" si="137"/>
        <v>Sep</v>
      </c>
      <c r="N2056" s="3" t="str">
        <f t="shared" si="138"/>
        <v>1843</v>
      </c>
    </row>
    <row r="2057" spans="1:14" x14ac:dyDescent="0.3">
      <c r="A2057" s="2" t="s">
        <v>2544</v>
      </c>
      <c r="B2057">
        <v>39</v>
      </c>
      <c r="C2057">
        <v>59.2</v>
      </c>
      <c r="D2057">
        <v>109.1</v>
      </c>
      <c r="E2057">
        <v>35.6</v>
      </c>
      <c r="F2057">
        <v>57.5</v>
      </c>
      <c r="G2057">
        <v>62.6</v>
      </c>
      <c r="H2057">
        <v>76.599999999999994</v>
      </c>
      <c r="I2057">
        <v>72.3</v>
      </c>
      <c r="J2057">
        <v>70</v>
      </c>
      <c r="K2057">
        <v>64.2</v>
      </c>
      <c r="M2057" s="3" t="str">
        <f t="shared" si="137"/>
        <v>Sep</v>
      </c>
      <c r="N2057" s="3" t="str">
        <f t="shared" si="138"/>
        <v>1844</v>
      </c>
    </row>
    <row r="2058" spans="1:14" x14ac:dyDescent="0.3">
      <c r="A2058" s="2" t="s">
        <v>2555</v>
      </c>
      <c r="B2058">
        <v>34</v>
      </c>
      <c r="C2058">
        <v>56.4</v>
      </c>
      <c r="D2058">
        <v>98.8</v>
      </c>
      <c r="E2058">
        <v>68</v>
      </c>
      <c r="F2058">
        <v>119.7</v>
      </c>
      <c r="G2058">
        <v>64.900000000000006</v>
      </c>
      <c r="H2058">
        <v>100.7</v>
      </c>
      <c r="I2058">
        <v>127.3</v>
      </c>
      <c r="J2058">
        <v>107.4</v>
      </c>
      <c r="K2058">
        <v>72.099999999999994</v>
      </c>
      <c r="M2058" s="3" t="str">
        <f t="shared" si="137"/>
        <v>Sep</v>
      </c>
      <c r="N2058" s="3" t="str">
        <f t="shared" si="138"/>
        <v>1845</v>
      </c>
    </row>
    <row r="2059" spans="1:14" x14ac:dyDescent="0.3">
      <c r="A2059" s="2" t="s">
        <v>2566</v>
      </c>
      <c r="B2059">
        <v>44</v>
      </c>
      <c r="C2059">
        <v>39.9</v>
      </c>
      <c r="D2059">
        <v>53</v>
      </c>
      <c r="E2059">
        <v>51.1</v>
      </c>
      <c r="F2059">
        <v>65.7</v>
      </c>
      <c r="G2059">
        <v>41.7</v>
      </c>
      <c r="H2059">
        <v>97.8</v>
      </c>
      <c r="I2059">
        <v>89.6</v>
      </c>
      <c r="J2059">
        <v>73.900000000000006</v>
      </c>
      <c r="K2059">
        <v>90.8</v>
      </c>
      <c r="M2059" s="3" t="str">
        <f t="shared" si="137"/>
        <v>Sep</v>
      </c>
      <c r="N2059" s="3" t="str">
        <f t="shared" si="138"/>
        <v>1846</v>
      </c>
    </row>
    <row r="2060" spans="1:14" x14ac:dyDescent="0.3">
      <c r="A2060" s="2" t="s">
        <v>2577</v>
      </c>
      <c r="B2060">
        <v>44.2</v>
      </c>
      <c r="C2060">
        <v>36.4</v>
      </c>
      <c r="D2060">
        <v>125.5</v>
      </c>
      <c r="E2060">
        <v>44.8</v>
      </c>
      <c r="F2060">
        <v>77.5</v>
      </c>
      <c r="G2060">
        <v>60.3</v>
      </c>
      <c r="H2060">
        <v>58.4</v>
      </c>
      <c r="I2060">
        <v>123.7</v>
      </c>
      <c r="J2060">
        <v>142.80000000000001</v>
      </c>
      <c r="K2060">
        <v>80.8</v>
      </c>
      <c r="M2060" s="3" t="str">
        <f t="shared" si="137"/>
        <v>Sep</v>
      </c>
      <c r="N2060" s="3" t="str">
        <f t="shared" si="138"/>
        <v>1847</v>
      </c>
    </row>
    <row r="2061" spans="1:14" x14ac:dyDescent="0.3">
      <c r="A2061" s="2" t="s">
        <v>2588</v>
      </c>
      <c r="B2061">
        <v>91.7</v>
      </c>
      <c r="C2061">
        <v>82.9</v>
      </c>
      <c r="D2061">
        <v>95.7</v>
      </c>
      <c r="E2061">
        <v>79.3</v>
      </c>
      <c r="F2061">
        <v>109.5</v>
      </c>
      <c r="G2061">
        <v>101.1</v>
      </c>
      <c r="H2061">
        <v>41.9</v>
      </c>
      <c r="I2061">
        <v>57.3</v>
      </c>
      <c r="J2061">
        <v>41.7</v>
      </c>
      <c r="K2061">
        <v>83.4</v>
      </c>
      <c r="M2061" s="3" t="str">
        <f t="shared" si="137"/>
        <v>Sep</v>
      </c>
      <c r="N2061" s="3" t="str">
        <f t="shared" si="138"/>
        <v>1848</v>
      </c>
    </row>
    <row r="2062" spans="1:14" x14ac:dyDescent="0.3">
      <c r="A2062" s="2" t="s">
        <v>2599</v>
      </c>
      <c r="B2062">
        <v>69.2</v>
      </c>
      <c r="C2062">
        <v>75.8</v>
      </c>
      <c r="D2062">
        <v>117.2</v>
      </c>
      <c r="E2062">
        <v>88.9</v>
      </c>
      <c r="F2062">
        <v>120.5</v>
      </c>
      <c r="G2062">
        <v>100.2</v>
      </c>
      <c r="H2062">
        <v>56.9</v>
      </c>
      <c r="I2062">
        <v>61.4</v>
      </c>
      <c r="J2062">
        <v>100.2</v>
      </c>
      <c r="K2062">
        <v>134.80000000000001</v>
      </c>
      <c r="M2062" s="3" t="str">
        <f t="shared" si="137"/>
        <v>Sep</v>
      </c>
      <c r="N2062" s="3" t="str">
        <f t="shared" si="138"/>
        <v>1849</v>
      </c>
    </row>
    <row r="2063" spans="1:14" x14ac:dyDescent="0.3">
      <c r="A2063" s="2" t="s">
        <v>2610</v>
      </c>
      <c r="B2063">
        <v>38.1</v>
      </c>
      <c r="C2063">
        <v>44.9</v>
      </c>
      <c r="D2063">
        <v>65.3</v>
      </c>
      <c r="E2063">
        <v>54.3</v>
      </c>
      <c r="F2063">
        <v>97.2</v>
      </c>
      <c r="G2063">
        <v>46.2</v>
      </c>
      <c r="H2063">
        <v>67.5</v>
      </c>
      <c r="I2063">
        <v>91.8</v>
      </c>
      <c r="J2063">
        <v>96.8</v>
      </c>
      <c r="K2063">
        <v>89.6</v>
      </c>
      <c r="M2063" s="3" t="str">
        <f t="shared" si="137"/>
        <v>Sep</v>
      </c>
      <c r="N2063" s="3" t="str">
        <f t="shared" si="138"/>
        <v>1850</v>
      </c>
    </row>
    <row r="2064" spans="1:14" x14ac:dyDescent="0.3">
      <c r="A2064" s="2" t="s">
        <v>2621</v>
      </c>
      <c r="B2064">
        <v>21.6</v>
      </c>
      <c r="C2064">
        <v>62.5</v>
      </c>
      <c r="D2064">
        <v>64.5</v>
      </c>
      <c r="E2064">
        <v>8.4</v>
      </c>
      <c r="F2064">
        <v>28</v>
      </c>
      <c r="G2064">
        <v>28.7</v>
      </c>
      <c r="H2064">
        <v>42.8</v>
      </c>
      <c r="I2064">
        <v>42.9</v>
      </c>
      <c r="J2064">
        <v>33.6</v>
      </c>
      <c r="K2064">
        <v>74</v>
      </c>
      <c r="M2064" s="3" t="str">
        <f t="shared" si="137"/>
        <v>Sep</v>
      </c>
      <c r="N2064" s="3" t="str">
        <f t="shared" si="138"/>
        <v>1851</v>
      </c>
    </row>
    <row r="2065" spans="1:14" x14ac:dyDescent="0.3">
      <c r="A2065" s="2" t="s">
        <v>2632</v>
      </c>
      <c r="B2065">
        <v>98.1</v>
      </c>
      <c r="C2065">
        <v>119.3</v>
      </c>
      <c r="D2065">
        <v>131</v>
      </c>
      <c r="E2065">
        <v>119.1</v>
      </c>
      <c r="F2065">
        <v>94.3</v>
      </c>
      <c r="G2065">
        <v>91</v>
      </c>
      <c r="H2065">
        <v>71</v>
      </c>
      <c r="I2065">
        <v>48.7</v>
      </c>
      <c r="J2065">
        <v>87.2</v>
      </c>
      <c r="K2065">
        <v>68.8</v>
      </c>
      <c r="M2065" s="3" t="str">
        <f t="shared" si="137"/>
        <v>Sep</v>
      </c>
      <c r="N2065" s="3" t="str">
        <f t="shared" si="138"/>
        <v>1852</v>
      </c>
    </row>
    <row r="2066" spans="1:14" x14ac:dyDescent="0.3">
      <c r="A2066" s="2" t="s">
        <v>2643</v>
      </c>
      <c r="B2066">
        <v>47.2</v>
      </c>
      <c r="C2066">
        <v>55.4</v>
      </c>
      <c r="D2066">
        <v>81.5</v>
      </c>
      <c r="E2066">
        <v>60.4</v>
      </c>
      <c r="F2066">
        <v>75</v>
      </c>
      <c r="G2066">
        <v>58.1</v>
      </c>
      <c r="H2066">
        <v>71.8</v>
      </c>
      <c r="I2066">
        <v>106.3</v>
      </c>
      <c r="J2066">
        <v>131.80000000000001</v>
      </c>
      <c r="K2066">
        <v>29.9</v>
      </c>
      <c r="M2066" s="3" t="str">
        <f t="shared" si="137"/>
        <v>Sep</v>
      </c>
      <c r="N2066" s="3" t="str">
        <f t="shared" si="138"/>
        <v>1853</v>
      </c>
    </row>
    <row r="2067" spans="1:14" x14ac:dyDescent="0.3">
      <c r="A2067" s="2" t="s">
        <v>2654</v>
      </c>
      <c r="B2067">
        <v>18.3</v>
      </c>
      <c r="C2067">
        <v>25.8</v>
      </c>
      <c r="D2067">
        <v>70.900000000000006</v>
      </c>
      <c r="E2067">
        <v>25.7</v>
      </c>
      <c r="F2067">
        <v>45.4</v>
      </c>
      <c r="G2067">
        <v>30.5</v>
      </c>
      <c r="H2067">
        <v>42.5</v>
      </c>
      <c r="I2067">
        <v>88</v>
      </c>
      <c r="J2067">
        <v>108.3</v>
      </c>
      <c r="K2067">
        <v>51.7</v>
      </c>
      <c r="M2067" s="3" t="str">
        <f t="shared" si="137"/>
        <v>Sep</v>
      </c>
      <c r="N2067" s="3" t="str">
        <f t="shared" si="138"/>
        <v>1854</v>
      </c>
    </row>
    <row r="2068" spans="1:14" x14ac:dyDescent="0.3">
      <c r="A2068" s="2" t="s">
        <v>2665</v>
      </c>
      <c r="B2068">
        <v>22.7</v>
      </c>
      <c r="C2068">
        <v>12</v>
      </c>
      <c r="D2068">
        <v>39.299999999999997</v>
      </c>
      <c r="E2068">
        <v>47</v>
      </c>
      <c r="F2068">
        <v>39.9</v>
      </c>
      <c r="G2068">
        <v>30.4</v>
      </c>
      <c r="H2068">
        <v>22.7</v>
      </c>
      <c r="I2068">
        <v>47.3</v>
      </c>
      <c r="J2068">
        <v>54.1</v>
      </c>
      <c r="K2068">
        <v>62.9</v>
      </c>
      <c r="M2068" s="3" t="str">
        <f t="shared" si="137"/>
        <v>Sep</v>
      </c>
      <c r="N2068" s="3" t="str">
        <f t="shared" si="138"/>
        <v>1855</v>
      </c>
    </row>
    <row r="2069" spans="1:14" x14ac:dyDescent="0.3">
      <c r="A2069" s="2" t="s">
        <v>2676</v>
      </c>
      <c r="B2069">
        <v>72</v>
      </c>
      <c r="C2069">
        <v>102</v>
      </c>
      <c r="D2069">
        <v>125.4</v>
      </c>
      <c r="E2069">
        <v>89.6</v>
      </c>
      <c r="F2069">
        <v>109.7</v>
      </c>
      <c r="G2069">
        <v>81.099999999999994</v>
      </c>
      <c r="H2069">
        <v>167.3</v>
      </c>
      <c r="I2069">
        <v>88.3</v>
      </c>
      <c r="J2069">
        <v>135.19999999999999</v>
      </c>
      <c r="K2069">
        <v>88.3</v>
      </c>
      <c r="M2069" s="3" t="str">
        <f t="shared" si="137"/>
        <v>Sep</v>
      </c>
      <c r="N2069" s="3" t="str">
        <f t="shared" si="138"/>
        <v>1856</v>
      </c>
    </row>
    <row r="2070" spans="1:14" x14ac:dyDescent="0.3">
      <c r="A2070" s="2" t="s">
        <v>2687</v>
      </c>
      <c r="B2070">
        <v>91.5</v>
      </c>
      <c r="C2070">
        <v>78</v>
      </c>
      <c r="D2070">
        <v>88.9</v>
      </c>
      <c r="E2070">
        <v>98</v>
      </c>
      <c r="F2070">
        <v>83.1</v>
      </c>
      <c r="G2070">
        <v>72.400000000000006</v>
      </c>
      <c r="H2070">
        <v>124.7</v>
      </c>
      <c r="I2070">
        <v>100</v>
      </c>
      <c r="J2070">
        <v>130</v>
      </c>
      <c r="K2070">
        <v>57.5</v>
      </c>
      <c r="M2070" s="3" t="str">
        <f t="shared" si="137"/>
        <v>Sep</v>
      </c>
      <c r="N2070" s="3" t="str">
        <f t="shared" si="138"/>
        <v>1857</v>
      </c>
    </row>
    <row r="2071" spans="1:14" x14ac:dyDescent="0.3">
      <c r="A2071" s="2" t="s">
        <v>2698</v>
      </c>
      <c r="B2071">
        <v>28.1</v>
      </c>
      <c r="C2071">
        <v>69.3</v>
      </c>
      <c r="D2071">
        <v>133.19999999999999</v>
      </c>
      <c r="E2071">
        <v>41.6</v>
      </c>
      <c r="F2071">
        <v>103.6</v>
      </c>
      <c r="G2071">
        <v>66.8</v>
      </c>
      <c r="H2071">
        <v>80.900000000000006</v>
      </c>
      <c r="I2071">
        <v>124.1</v>
      </c>
      <c r="J2071">
        <v>91</v>
      </c>
      <c r="K2071">
        <v>61</v>
      </c>
      <c r="M2071" s="3" t="str">
        <f t="shared" si="137"/>
        <v>Sep</v>
      </c>
      <c r="N2071" s="3" t="str">
        <f t="shared" si="138"/>
        <v>1858</v>
      </c>
    </row>
    <row r="2072" spans="1:14" x14ac:dyDescent="0.3">
      <c r="A2072" s="2" t="s">
        <v>2709</v>
      </c>
      <c r="B2072">
        <v>74</v>
      </c>
      <c r="C2072">
        <v>81.2</v>
      </c>
      <c r="D2072">
        <v>152</v>
      </c>
      <c r="E2072">
        <v>98.9</v>
      </c>
      <c r="F2072">
        <v>161.80000000000001</v>
      </c>
      <c r="G2072">
        <v>83.7</v>
      </c>
      <c r="H2072">
        <v>82.5</v>
      </c>
      <c r="I2072">
        <v>168.8</v>
      </c>
      <c r="J2072">
        <v>132.19999999999999</v>
      </c>
      <c r="K2072">
        <v>121.8</v>
      </c>
      <c r="M2072" s="3" t="str">
        <f t="shared" si="137"/>
        <v>Sep</v>
      </c>
      <c r="N2072" s="3" t="str">
        <f t="shared" si="138"/>
        <v>1859</v>
      </c>
    </row>
    <row r="2073" spans="1:14" x14ac:dyDescent="0.3">
      <c r="A2073" s="2" t="s">
        <v>2720</v>
      </c>
      <c r="B2073">
        <v>68.599999999999994</v>
      </c>
      <c r="C2073">
        <v>61.6</v>
      </c>
      <c r="D2073">
        <v>70.5</v>
      </c>
      <c r="E2073">
        <v>90.5</v>
      </c>
      <c r="F2073">
        <v>86.9</v>
      </c>
      <c r="G2073">
        <v>69.400000000000006</v>
      </c>
      <c r="H2073">
        <v>40.200000000000003</v>
      </c>
      <c r="I2073">
        <v>70.099999999999994</v>
      </c>
      <c r="J2073">
        <v>99.5</v>
      </c>
      <c r="K2073">
        <v>41.1</v>
      </c>
      <c r="M2073" s="3" t="str">
        <f t="shared" si="137"/>
        <v>Sep</v>
      </c>
      <c r="N2073" s="3" t="str">
        <f t="shared" si="138"/>
        <v>1860</v>
      </c>
    </row>
    <row r="2074" spans="1:14" x14ac:dyDescent="0.3">
      <c r="A2074" s="2" t="s">
        <v>2731</v>
      </c>
      <c r="B2074">
        <v>39.4</v>
      </c>
      <c r="C2074">
        <v>77.400000000000006</v>
      </c>
      <c r="D2074">
        <v>143.1</v>
      </c>
      <c r="E2074">
        <v>71.8</v>
      </c>
      <c r="F2074">
        <v>112.8</v>
      </c>
      <c r="G2074">
        <v>70</v>
      </c>
      <c r="H2074">
        <v>137.19999999999999</v>
      </c>
      <c r="I2074">
        <v>174.8</v>
      </c>
      <c r="J2074">
        <v>185.5</v>
      </c>
      <c r="K2074">
        <v>148.4</v>
      </c>
      <c r="M2074" s="3" t="str">
        <f t="shared" si="137"/>
        <v>Sep</v>
      </c>
      <c r="N2074" s="3" t="str">
        <f t="shared" si="138"/>
        <v>1861</v>
      </c>
    </row>
    <row r="2075" spans="1:14" x14ac:dyDescent="0.3">
      <c r="A2075" s="2" t="s">
        <v>2742</v>
      </c>
      <c r="B2075">
        <v>51.4</v>
      </c>
      <c r="C2075">
        <v>60.5</v>
      </c>
      <c r="D2075">
        <v>93.4</v>
      </c>
      <c r="E2075">
        <v>50.6</v>
      </c>
      <c r="F2075">
        <v>104</v>
      </c>
      <c r="G2075">
        <v>84.2</v>
      </c>
      <c r="H2075">
        <v>63.1</v>
      </c>
      <c r="I2075">
        <v>74.5</v>
      </c>
      <c r="J2075">
        <v>80.7</v>
      </c>
      <c r="K2075">
        <v>51.2</v>
      </c>
      <c r="M2075" s="3" t="str">
        <f t="shared" si="137"/>
        <v>Sep</v>
      </c>
      <c r="N2075" s="3" t="str">
        <f t="shared" si="138"/>
        <v>1862</v>
      </c>
    </row>
    <row r="2076" spans="1:14" x14ac:dyDescent="0.3">
      <c r="A2076" s="2" t="s">
        <v>2753</v>
      </c>
      <c r="B2076">
        <v>64.2</v>
      </c>
      <c r="C2076">
        <v>77.8</v>
      </c>
      <c r="D2076">
        <v>182.4</v>
      </c>
      <c r="E2076">
        <v>91.9</v>
      </c>
      <c r="F2076">
        <v>143.1</v>
      </c>
      <c r="G2076">
        <v>85.1</v>
      </c>
      <c r="H2076">
        <v>116.8</v>
      </c>
      <c r="I2076">
        <v>193.1</v>
      </c>
      <c r="J2076">
        <v>235.4</v>
      </c>
      <c r="K2076">
        <v>112.3</v>
      </c>
      <c r="M2076" s="3" t="str">
        <f t="shared" si="137"/>
        <v>Sep</v>
      </c>
      <c r="N2076" s="3" t="str">
        <f t="shared" si="138"/>
        <v>1863</v>
      </c>
    </row>
    <row r="2077" spans="1:14" x14ac:dyDescent="0.3">
      <c r="A2077" s="2" t="s">
        <v>2764</v>
      </c>
      <c r="B2077">
        <v>46.6</v>
      </c>
      <c r="C2077">
        <v>58</v>
      </c>
      <c r="D2077">
        <v>132.6</v>
      </c>
      <c r="E2077">
        <v>71.7</v>
      </c>
      <c r="F2077">
        <v>121.5</v>
      </c>
      <c r="G2077">
        <v>68</v>
      </c>
      <c r="H2077">
        <v>129.69999999999999</v>
      </c>
      <c r="I2077">
        <v>208.9</v>
      </c>
      <c r="J2077">
        <v>183.8</v>
      </c>
      <c r="K2077">
        <v>94.5</v>
      </c>
      <c r="M2077" s="3" t="str">
        <f t="shared" si="137"/>
        <v>Sep</v>
      </c>
      <c r="N2077" s="3" t="str">
        <f t="shared" si="138"/>
        <v>1864</v>
      </c>
    </row>
    <row r="2078" spans="1:14" x14ac:dyDescent="0.3">
      <c r="A2078" s="2" t="s">
        <v>2775</v>
      </c>
      <c r="B2078">
        <v>6.6</v>
      </c>
      <c r="C2078">
        <v>10.8</v>
      </c>
      <c r="D2078">
        <v>27.7</v>
      </c>
      <c r="E2078">
        <v>4.9000000000000004</v>
      </c>
      <c r="F2078">
        <v>7.2</v>
      </c>
      <c r="G2078">
        <v>7.5</v>
      </c>
      <c r="H2078">
        <v>25.4</v>
      </c>
      <c r="I2078">
        <v>52.8</v>
      </c>
      <c r="J2078">
        <v>80.7</v>
      </c>
      <c r="K2078">
        <v>16.2</v>
      </c>
      <c r="M2078" s="3" t="str">
        <f t="shared" si="137"/>
        <v>Sep</v>
      </c>
      <c r="N2078" s="3" t="str">
        <f t="shared" si="138"/>
        <v>1865</v>
      </c>
    </row>
    <row r="2079" spans="1:14" x14ac:dyDescent="0.3">
      <c r="A2079" s="2" t="s">
        <v>2786</v>
      </c>
      <c r="B2079">
        <v>84</v>
      </c>
      <c r="C2079">
        <v>115.9</v>
      </c>
      <c r="D2079">
        <v>210.4</v>
      </c>
      <c r="E2079">
        <v>154.6</v>
      </c>
      <c r="F2079">
        <v>248.7</v>
      </c>
      <c r="G2079">
        <v>149.5</v>
      </c>
      <c r="H2079">
        <v>124.2</v>
      </c>
      <c r="I2079">
        <v>206.3</v>
      </c>
      <c r="J2079">
        <v>148.4</v>
      </c>
      <c r="K2079">
        <v>122.7</v>
      </c>
      <c r="M2079" s="3" t="str">
        <f t="shared" si="137"/>
        <v>Sep</v>
      </c>
      <c r="N2079" s="3" t="str">
        <f t="shared" si="138"/>
        <v>1866</v>
      </c>
    </row>
    <row r="2080" spans="1:14" x14ac:dyDescent="0.3">
      <c r="A2080" s="2" t="s">
        <v>2797</v>
      </c>
      <c r="B2080">
        <v>51.9</v>
      </c>
      <c r="C2080">
        <v>54.9</v>
      </c>
      <c r="D2080">
        <v>101.2</v>
      </c>
      <c r="E2080">
        <v>53.8</v>
      </c>
      <c r="F2080">
        <v>72.8</v>
      </c>
      <c r="G2080">
        <v>59.9</v>
      </c>
      <c r="H2080">
        <v>78.900000000000006</v>
      </c>
      <c r="I2080">
        <v>138.30000000000001</v>
      </c>
      <c r="J2080">
        <v>134.6</v>
      </c>
      <c r="K2080">
        <v>59.8</v>
      </c>
      <c r="M2080" s="3" t="str">
        <f t="shared" si="137"/>
        <v>Sep</v>
      </c>
      <c r="N2080" s="3" t="str">
        <f t="shared" si="138"/>
        <v>1867</v>
      </c>
    </row>
    <row r="2081" spans="1:14" x14ac:dyDescent="0.3">
      <c r="A2081" s="2" t="s">
        <v>2808</v>
      </c>
      <c r="B2081">
        <v>54</v>
      </c>
      <c r="C2081">
        <v>88.5</v>
      </c>
      <c r="D2081">
        <v>68.7</v>
      </c>
      <c r="E2081">
        <v>83.9</v>
      </c>
      <c r="F2081">
        <v>121</v>
      </c>
      <c r="G2081">
        <v>75.2</v>
      </c>
      <c r="H2081">
        <v>119.8</v>
      </c>
      <c r="I2081">
        <v>69.3</v>
      </c>
      <c r="J2081">
        <v>79.599999999999994</v>
      </c>
      <c r="K2081">
        <v>47.9</v>
      </c>
      <c r="M2081" s="3" t="str">
        <f t="shared" si="137"/>
        <v>Sep</v>
      </c>
      <c r="N2081" s="3" t="str">
        <f t="shared" si="138"/>
        <v>1868</v>
      </c>
    </row>
    <row r="2082" spans="1:14" x14ac:dyDescent="0.3">
      <c r="A2082" s="2" t="s">
        <v>2819</v>
      </c>
      <c r="B2082">
        <v>79.400000000000006</v>
      </c>
      <c r="C2082">
        <v>101.8</v>
      </c>
      <c r="D2082">
        <v>230.2</v>
      </c>
      <c r="E2082">
        <v>113.7</v>
      </c>
      <c r="F2082">
        <v>174.1</v>
      </c>
      <c r="G2082">
        <v>120.3</v>
      </c>
      <c r="H2082">
        <v>164</v>
      </c>
      <c r="I2082">
        <v>229.1</v>
      </c>
      <c r="J2082">
        <v>201.7</v>
      </c>
      <c r="K2082">
        <v>121.9</v>
      </c>
      <c r="M2082" s="3" t="str">
        <f t="shared" si="137"/>
        <v>Sep</v>
      </c>
      <c r="N2082" s="3" t="str">
        <f t="shared" si="138"/>
        <v>1869</v>
      </c>
    </row>
    <row r="2083" spans="1:14" x14ac:dyDescent="0.3">
      <c r="A2083" s="2" t="s">
        <v>2830</v>
      </c>
      <c r="B2083">
        <v>40.5</v>
      </c>
      <c r="C2083">
        <v>33.1</v>
      </c>
      <c r="D2083">
        <v>89.2</v>
      </c>
      <c r="E2083">
        <v>50.9</v>
      </c>
      <c r="F2083">
        <v>62.7</v>
      </c>
      <c r="G2083">
        <v>37.200000000000003</v>
      </c>
      <c r="H2083">
        <v>88.3</v>
      </c>
      <c r="I2083">
        <v>124.4</v>
      </c>
      <c r="J2083">
        <v>133.6</v>
      </c>
      <c r="K2083">
        <v>85.3</v>
      </c>
      <c r="M2083" s="3" t="str">
        <f t="shared" si="137"/>
        <v>Sep</v>
      </c>
      <c r="N2083" s="3" t="str">
        <f t="shared" si="138"/>
        <v>1870</v>
      </c>
    </row>
    <row r="2084" spans="1:14" x14ac:dyDescent="0.3">
      <c r="A2084" s="2" t="s">
        <v>2841</v>
      </c>
      <c r="B2084">
        <v>106.8</v>
      </c>
      <c r="C2084">
        <v>130.9</v>
      </c>
      <c r="D2084">
        <v>107.8</v>
      </c>
      <c r="E2084">
        <v>124.6</v>
      </c>
      <c r="F2084">
        <v>156.5</v>
      </c>
      <c r="G2084">
        <v>137.1</v>
      </c>
      <c r="H2084">
        <v>77.3</v>
      </c>
      <c r="I2084">
        <v>66.7</v>
      </c>
      <c r="J2084">
        <v>94.9</v>
      </c>
      <c r="K2084">
        <v>85.6</v>
      </c>
      <c r="M2084" s="3" t="str">
        <f t="shared" si="137"/>
        <v>Sep</v>
      </c>
      <c r="N2084" s="3" t="str">
        <f t="shared" si="138"/>
        <v>1871</v>
      </c>
    </row>
    <row r="2085" spans="1:14" x14ac:dyDescent="0.3">
      <c r="A2085" s="2" t="s">
        <v>2852</v>
      </c>
      <c r="B2085">
        <v>46.8</v>
      </c>
      <c r="C2085">
        <v>114.6</v>
      </c>
      <c r="D2085">
        <v>199.3</v>
      </c>
      <c r="E2085">
        <v>45.3</v>
      </c>
      <c r="F2085">
        <v>120.5</v>
      </c>
      <c r="G2085">
        <v>82.1</v>
      </c>
      <c r="H2085">
        <v>170.1</v>
      </c>
      <c r="I2085">
        <v>222</v>
      </c>
      <c r="J2085">
        <v>196.2</v>
      </c>
      <c r="K2085">
        <v>162.5</v>
      </c>
      <c r="M2085" s="3" t="str">
        <f t="shared" si="137"/>
        <v>Sep</v>
      </c>
      <c r="N2085" s="3" t="str">
        <f t="shared" si="138"/>
        <v>1872</v>
      </c>
    </row>
    <row r="2086" spans="1:14" x14ac:dyDescent="0.3">
      <c r="A2086" s="2" t="s">
        <v>2863</v>
      </c>
      <c r="B2086">
        <v>63.1</v>
      </c>
      <c r="C2086">
        <v>55.9</v>
      </c>
      <c r="D2086">
        <v>92.2</v>
      </c>
      <c r="E2086">
        <v>65.400000000000006</v>
      </c>
      <c r="F2086">
        <v>80.400000000000006</v>
      </c>
      <c r="G2086">
        <v>50.8</v>
      </c>
      <c r="H2086">
        <v>124.2</v>
      </c>
      <c r="I2086">
        <v>139.9</v>
      </c>
      <c r="J2086">
        <v>158</v>
      </c>
      <c r="K2086">
        <v>80.5</v>
      </c>
      <c r="M2086" s="3" t="str">
        <f t="shared" si="137"/>
        <v>Sep</v>
      </c>
      <c r="N2086" s="3" t="str">
        <f t="shared" si="138"/>
        <v>1873</v>
      </c>
    </row>
    <row r="2087" spans="1:14" x14ac:dyDescent="0.3">
      <c r="A2087" s="2" t="s">
        <v>2874</v>
      </c>
      <c r="B2087">
        <v>69.2</v>
      </c>
      <c r="C2087">
        <v>65.099999999999994</v>
      </c>
      <c r="D2087">
        <v>135.30000000000001</v>
      </c>
      <c r="E2087">
        <v>90.3</v>
      </c>
      <c r="F2087">
        <v>162.19999999999999</v>
      </c>
      <c r="G2087">
        <v>86.5</v>
      </c>
      <c r="H2087">
        <v>100.3</v>
      </c>
      <c r="I2087">
        <v>193.1</v>
      </c>
      <c r="J2087">
        <v>189.1</v>
      </c>
      <c r="K2087">
        <v>112</v>
      </c>
      <c r="M2087" s="3" t="str">
        <f t="shared" si="137"/>
        <v>Sep</v>
      </c>
      <c r="N2087" s="3" t="str">
        <f t="shared" si="138"/>
        <v>1874</v>
      </c>
    </row>
    <row r="2088" spans="1:14" x14ac:dyDescent="0.3">
      <c r="A2088" s="2" t="s">
        <v>2885</v>
      </c>
      <c r="B2088">
        <v>62.5</v>
      </c>
      <c r="C2088">
        <v>69</v>
      </c>
      <c r="D2088">
        <v>145.19999999999999</v>
      </c>
      <c r="E2088">
        <v>57.4</v>
      </c>
      <c r="F2088">
        <v>131.19999999999999</v>
      </c>
      <c r="G2088">
        <v>83.4</v>
      </c>
      <c r="H2088">
        <v>125.8</v>
      </c>
      <c r="I2088">
        <v>154.6</v>
      </c>
      <c r="J2088">
        <v>106.7</v>
      </c>
      <c r="K2088">
        <v>122.8</v>
      </c>
      <c r="M2088" s="3" t="str">
        <f t="shared" si="137"/>
        <v>Sep</v>
      </c>
      <c r="N2088" s="3" t="str">
        <f t="shared" si="138"/>
        <v>1875</v>
      </c>
    </row>
    <row r="2089" spans="1:14" x14ac:dyDescent="0.3">
      <c r="A2089" s="2" t="s">
        <v>2896</v>
      </c>
      <c r="B2089">
        <v>109.8</v>
      </c>
      <c r="C2089">
        <v>105.2</v>
      </c>
      <c r="D2089">
        <v>134.69999999999999</v>
      </c>
      <c r="E2089">
        <v>112.3</v>
      </c>
      <c r="F2089">
        <v>179.3</v>
      </c>
      <c r="G2089">
        <v>125.7</v>
      </c>
      <c r="H2089">
        <v>109.1</v>
      </c>
      <c r="I2089">
        <v>93.5</v>
      </c>
      <c r="J2089">
        <v>104</v>
      </c>
      <c r="K2089">
        <v>116.7</v>
      </c>
      <c r="M2089" s="3" t="str">
        <f t="shared" si="137"/>
        <v>Sep</v>
      </c>
      <c r="N2089" s="3" t="str">
        <f t="shared" si="138"/>
        <v>1876</v>
      </c>
    </row>
    <row r="2090" spans="1:14" x14ac:dyDescent="0.3">
      <c r="A2090" s="2" t="s">
        <v>2907</v>
      </c>
      <c r="B2090">
        <v>42.3</v>
      </c>
      <c r="C2090">
        <v>73</v>
      </c>
      <c r="D2090">
        <v>99</v>
      </c>
      <c r="E2090">
        <v>43.7</v>
      </c>
      <c r="F2090">
        <v>87.2</v>
      </c>
      <c r="G2090">
        <v>67.099999999999994</v>
      </c>
      <c r="H2090">
        <v>68.7</v>
      </c>
      <c r="I2090">
        <v>79</v>
      </c>
      <c r="J2090">
        <v>89.4</v>
      </c>
      <c r="K2090">
        <v>61.5</v>
      </c>
      <c r="M2090" s="3" t="str">
        <f t="shared" si="137"/>
        <v>Sep</v>
      </c>
      <c r="N2090" s="3" t="str">
        <f t="shared" si="138"/>
        <v>1877</v>
      </c>
    </row>
    <row r="2091" spans="1:14" x14ac:dyDescent="0.3">
      <c r="A2091" s="2" t="s">
        <v>2918</v>
      </c>
      <c r="B2091">
        <v>35.9</v>
      </c>
      <c r="C2091">
        <v>58.3</v>
      </c>
      <c r="D2091">
        <v>128.30000000000001</v>
      </c>
      <c r="E2091">
        <v>38.4</v>
      </c>
      <c r="F2091">
        <v>88.4</v>
      </c>
      <c r="G2091">
        <v>66.5</v>
      </c>
      <c r="H2091">
        <v>113.5</v>
      </c>
      <c r="I2091">
        <v>174.5</v>
      </c>
      <c r="J2091">
        <v>190.4</v>
      </c>
      <c r="K2091">
        <v>103</v>
      </c>
      <c r="M2091" s="3" t="str">
        <f t="shared" si="137"/>
        <v>Sep</v>
      </c>
      <c r="N2091" s="3" t="str">
        <f t="shared" si="138"/>
        <v>1878</v>
      </c>
    </row>
    <row r="2092" spans="1:14" x14ac:dyDescent="0.3">
      <c r="A2092" s="2" t="s">
        <v>2929</v>
      </c>
      <c r="B2092">
        <v>78</v>
      </c>
      <c r="C2092">
        <v>56.7</v>
      </c>
      <c r="D2092">
        <v>114.4</v>
      </c>
      <c r="E2092">
        <v>84.2</v>
      </c>
      <c r="F2092">
        <v>124.9</v>
      </c>
      <c r="G2092">
        <v>75</v>
      </c>
      <c r="H2092">
        <v>85.9</v>
      </c>
      <c r="I2092">
        <v>210.5</v>
      </c>
      <c r="J2092">
        <v>148.69999999999999</v>
      </c>
      <c r="K2092">
        <v>134</v>
      </c>
      <c r="M2092" s="3" t="str">
        <f t="shared" si="137"/>
        <v>Sep</v>
      </c>
      <c r="N2092" s="3" t="str">
        <f t="shared" si="138"/>
        <v>1879</v>
      </c>
    </row>
    <row r="2093" spans="1:14" x14ac:dyDescent="0.3">
      <c r="A2093" s="2" t="s">
        <v>2940</v>
      </c>
      <c r="B2093">
        <v>90.6</v>
      </c>
      <c r="C2093">
        <v>123.3</v>
      </c>
      <c r="D2093">
        <v>111.8</v>
      </c>
      <c r="E2093">
        <v>110.9</v>
      </c>
      <c r="F2093">
        <v>108.8</v>
      </c>
      <c r="G2093">
        <v>107.7</v>
      </c>
      <c r="H2093">
        <v>94</v>
      </c>
      <c r="I2093">
        <v>114.6</v>
      </c>
      <c r="J2093">
        <v>100.9</v>
      </c>
      <c r="K2093">
        <v>97</v>
      </c>
      <c r="M2093" s="3" t="str">
        <f t="shared" si="137"/>
        <v>Sep</v>
      </c>
      <c r="N2093" s="3" t="str">
        <f t="shared" si="138"/>
        <v>1880</v>
      </c>
    </row>
    <row r="2094" spans="1:14" x14ac:dyDescent="0.3">
      <c r="A2094" s="2" t="s">
        <v>2951</v>
      </c>
      <c r="B2094">
        <v>63.4</v>
      </c>
      <c r="C2094">
        <v>95.2</v>
      </c>
      <c r="D2094">
        <v>64.900000000000006</v>
      </c>
      <c r="E2094">
        <v>59.9</v>
      </c>
      <c r="F2094">
        <v>64.400000000000006</v>
      </c>
      <c r="G2094">
        <v>53.4</v>
      </c>
      <c r="H2094">
        <v>94.3</v>
      </c>
      <c r="I2094">
        <v>83.9</v>
      </c>
      <c r="J2094">
        <v>70.3</v>
      </c>
      <c r="K2094">
        <v>67.099999999999994</v>
      </c>
      <c r="M2094" s="3" t="str">
        <f t="shared" si="137"/>
        <v>Sep</v>
      </c>
      <c r="N2094" s="3" t="str">
        <f t="shared" si="138"/>
        <v>1881</v>
      </c>
    </row>
    <row r="2095" spans="1:14" x14ac:dyDescent="0.3">
      <c r="A2095" s="2" t="s">
        <v>2962</v>
      </c>
      <c r="B2095">
        <v>65.099999999999994</v>
      </c>
      <c r="C2095">
        <v>53.8</v>
      </c>
      <c r="D2095">
        <v>77.5</v>
      </c>
      <c r="E2095">
        <v>75.2</v>
      </c>
      <c r="F2095">
        <v>108.8</v>
      </c>
      <c r="G2095">
        <v>65.8</v>
      </c>
      <c r="H2095">
        <v>90.1</v>
      </c>
      <c r="I2095">
        <v>135.5</v>
      </c>
      <c r="J2095">
        <v>137.19999999999999</v>
      </c>
      <c r="K2095">
        <v>108.4</v>
      </c>
      <c r="M2095" s="3" t="str">
        <f t="shared" si="137"/>
        <v>Sep</v>
      </c>
      <c r="N2095" s="3" t="str">
        <f t="shared" si="138"/>
        <v>1882</v>
      </c>
    </row>
    <row r="2096" spans="1:14" x14ac:dyDescent="0.3">
      <c r="A2096" s="2" t="s">
        <v>2973</v>
      </c>
      <c r="B2096">
        <v>96.1</v>
      </c>
      <c r="C2096">
        <v>123.4</v>
      </c>
      <c r="D2096">
        <v>157.80000000000001</v>
      </c>
      <c r="E2096">
        <v>96</v>
      </c>
      <c r="F2096">
        <v>166</v>
      </c>
      <c r="G2096">
        <v>132.30000000000001</v>
      </c>
      <c r="H2096">
        <v>102.4</v>
      </c>
      <c r="I2096">
        <v>115.3</v>
      </c>
      <c r="J2096">
        <v>113.9</v>
      </c>
      <c r="K2096">
        <v>142.80000000000001</v>
      </c>
      <c r="M2096" s="3" t="str">
        <f t="shared" si="137"/>
        <v>Sep</v>
      </c>
      <c r="N2096" s="3" t="str">
        <f t="shared" si="138"/>
        <v>1883</v>
      </c>
    </row>
    <row r="2097" spans="1:14" x14ac:dyDescent="0.3">
      <c r="A2097" s="2" t="s">
        <v>2984</v>
      </c>
      <c r="B2097">
        <v>64.8</v>
      </c>
      <c r="C2097">
        <v>45.4</v>
      </c>
      <c r="D2097">
        <v>100.4</v>
      </c>
      <c r="E2097">
        <v>68.599999999999994</v>
      </c>
      <c r="F2097">
        <v>80.5</v>
      </c>
      <c r="G2097">
        <v>44.9</v>
      </c>
      <c r="H2097">
        <v>73.5</v>
      </c>
      <c r="I2097">
        <v>125</v>
      </c>
      <c r="J2097">
        <v>98.4</v>
      </c>
      <c r="K2097">
        <v>89.7</v>
      </c>
      <c r="M2097" s="3" t="str">
        <f t="shared" si="137"/>
        <v>Sep</v>
      </c>
      <c r="N2097" s="3" t="str">
        <f t="shared" si="138"/>
        <v>1884</v>
      </c>
    </row>
    <row r="2098" spans="1:14" x14ac:dyDescent="0.3">
      <c r="A2098" s="2" t="s">
        <v>2995</v>
      </c>
      <c r="B2098">
        <v>108.8</v>
      </c>
      <c r="C2098">
        <v>80.900000000000006</v>
      </c>
      <c r="D2098">
        <v>149.6</v>
      </c>
      <c r="E2098">
        <v>119.5</v>
      </c>
      <c r="F2098">
        <v>174.3</v>
      </c>
      <c r="G2098">
        <v>93.4</v>
      </c>
      <c r="H2098">
        <v>142.19999999999999</v>
      </c>
      <c r="I2098">
        <v>236.9</v>
      </c>
      <c r="J2098">
        <v>204.8</v>
      </c>
      <c r="K2098">
        <v>146.1</v>
      </c>
      <c r="M2098" s="3" t="str">
        <f t="shared" si="137"/>
        <v>Sep</v>
      </c>
      <c r="N2098" s="3" t="str">
        <f t="shared" si="138"/>
        <v>1885</v>
      </c>
    </row>
    <row r="2099" spans="1:14" x14ac:dyDescent="0.3">
      <c r="A2099" s="2" t="s">
        <v>3006</v>
      </c>
      <c r="B2099">
        <v>33</v>
      </c>
      <c r="C2099">
        <v>49.2</v>
      </c>
      <c r="D2099">
        <v>142.4</v>
      </c>
      <c r="E2099">
        <v>47.3</v>
      </c>
      <c r="F2099">
        <v>107.2</v>
      </c>
      <c r="G2099">
        <v>57</v>
      </c>
      <c r="H2099">
        <v>103.7</v>
      </c>
      <c r="I2099">
        <v>170.3</v>
      </c>
      <c r="J2099">
        <v>122.6</v>
      </c>
      <c r="K2099">
        <v>93</v>
      </c>
      <c r="M2099" s="3" t="str">
        <f t="shared" si="137"/>
        <v>Sep</v>
      </c>
      <c r="N2099" s="3" t="str">
        <f t="shared" si="138"/>
        <v>1886</v>
      </c>
    </row>
    <row r="2100" spans="1:14" x14ac:dyDescent="0.3">
      <c r="A2100" s="2" t="s">
        <v>3017</v>
      </c>
      <c r="B2100">
        <v>58.5</v>
      </c>
      <c r="C2100">
        <v>90.8</v>
      </c>
      <c r="D2100">
        <v>126.5</v>
      </c>
      <c r="E2100">
        <v>71.3</v>
      </c>
      <c r="F2100">
        <v>108.3</v>
      </c>
      <c r="G2100">
        <v>69.599999999999994</v>
      </c>
      <c r="H2100">
        <v>110.6</v>
      </c>
      <c r="I2100">
        <v>130</v>
      </c>
      <c r="J2100">
        <v>117.2</v>
      </c>
      <c r="K2100">
        <v>99.6</v>
      </c>
      <c r="M2100" s="3" t="str">
        <f t="shared" si="137"/>
        <v>Sep</v>
      </c>
      <c r="N2100" s="3" t="str">
        <f t="shared" si="138"/>
        <v>1887</v>
      </c>
    </row>
    <row r="2101" spans="1:14" x14ac:dyDescent="0.3">
      <c r="A2101" s="2" t="s">
        <v>3028</v>
      </c>
      <c r="B2101">
        <v>35</v>
      </c>
      <c r="C2101">
        <v>38.5</v>
      </c>
      <c r="D2101">
        <v>41.1</v>
      </c>
      <c r="E2101">
        <v>32.1</v>
      </c>
      <c r="F2101">
        <v>36.9</v>
      </c>
      <c r="G2101">
        <v>27.6</v>
      </c>
      <c r="H2101">
        <v>31.2</v>
      </c>
      <c r="I2101">
        <v>60.2</v>
      </c>
      <c r="J2101">
        <v>65.3</v>
      </c>
      <c r="K2101">
        <v>38.299999999999997</v>
      </c>
      <c r="M2101" s="3" t="str">
        <f t="shared" si="137"/>
        <v>Sep</v>
      </c>
      <c r="N2101" s="3" t="str">
        <f t="shared" si="138"/>
        <v>1888</v>
      </c>
    </row>
    <row r="2102" spans="1:14" x14ac:dyDescent="0.3">
      <c r="A2102" s="2" t="s">
        <v>3039</v>
      </c>
      <c r="B2102">
        <v>65.599999999999994</v>
      </c>
      <c r="C2102">
        <v>39.700000000000003</v>
      </c>
      <c r="D2102">
        <v>80.8</v>
      </c>
      <c r="E2102">
        <v>33.6</v>
      </c>
      <c r="F2102">
        <v>56.6</v>
      </c>
      <c r="G2102">
        <v>55</v>
      </c>
      <c r="H2102">
        <v>35.200000000000003</v>
      </c>
      <c r="I2102">
        <v>75.2</v>
      </c>
      <c r="J2102">
        <v>94.5</v>
      </c>
      <c r="K2102">
        <v>76.7</v>
      </c>
      <c r="M2102" s="3" t="str">
        <f t="shared" si="137"/>
        <v>Sep</v>
      </c>
      <c r="N2102" s="3" t="str">
        <f t="shared" si="138"/>
        <v>1889</v>
      </c>
    </row>
    <row r="2103" spans="1:14" x14ac:dyDescent="0.3">
      <c r="A2103" s="2" t="s">
        <v>3050</v>
      </c>
      <c r="B2103">
        <v>17</v>
      </c>
      <c r="C2103">
        <v>40.799999999999997</v>
      </c>
      <c r="D2103">
        <v>83</v>
      </c>
      <c r="E2103">
        <v>30.1</v>
      </c>
      <c r="F2103">
        <v>51.2</v>
      </c>
      <c r="G2103">
        <v>35</v>
      </c>
      <c r="H2103">
        <v>82.1</v>
      </c>
      <c r="I2103">
        <v>164.5</v>
      </c>
      <c r="J2103">
        <v>105.4</v>
      </c>
      <c r="K2103">
        <v>94.5</v>
      </c>
      <c r="M2103" s="3" t="str">
        <f t="shared" si="137"/>
        <v>Sep</v>
      </c>
      <c r="N2103" s="3" t="str">
        <f t="shared" si="138"/>
        <v>1890</v>
      </c>
    </row>
    <row r="2104" spans="1:14" x14ac:dyDescent="0.3">
      <c r="A2104" s="2" t="s">
        <v>3061</v>
      </c>
      <c r="B2104">
        <v>24.6</v>
      </c>
      <c r="C2104">
        <v>60.9</v>
      </c>
      <c r="D2104">
        <v>151.69999999999999</v>
      </c>
      <c r="E2104">
        <v>34.5</v>
      </c>
      <c r="F2104">
        <v>92.7</v>
      </c>
      <c r="G2104">
        <v>48.3</v>
      </c>
      <c r="H2104">
        <v>143.6</v>
      </c>
      <c r="I2104">
        <v>196.3</v>
      </c>
      <c r="J2104">
        <v>161.80000000000001</v>
      </c>
      <c r="K2104">
        <v>80.7</v>
      </c>
      <c r="M2104" s="3" t="str">
        <f t="shared" si="137"/>
        <v>Sep</v>
      </c>
      <c r="N2104" s="3" t="str">
        <f t="shared" si="138"/>
        <v>1891</v>
      </c>
    </row>
    <row r="2105" spans="1:14" x14ac:dyDescent="0.3">
      <c r="A2105" s="2" t="s">
        <v>3072</v>
      </c>
      <c r="B2105">
        <v>63.5</v>
      </c>
      <c r="C2105">
        <v>62.2</v>
      </c>
      <c r="D2105">
        <v>154.19999999999999</v>
      </c>
      <c r="E2105">
        <v>67.8</v>
      </c>
      <c r="F2105">
        <v>96.1</v>
      </c>
      <c r="G2105">
        <v>71</v>
      </c>
      <c r="H2105">
        <v>92.8</v>
      </c>
      <c r="I2105">
        <v>187.1</v>
      </c>
      <c r="J2105">
        <v>195.5</v>
      </c>
      <c r="K2105">
        <v>95.3</v>
      </c>
      <c r="M2105" s="3" t="str">
        <f t="shared" si="137"/>
        <v>Sep</v>
      </c>
      <c r="N2105" s="3" t="str">
        <f t="shared" si="138"/>
        <v>1892</v>
      </c>
    </row>
    <row r="2106" spans="1:14" x14ac:dyDescent="0.3">
      <c r="A2106" s="2" t="s">
        <v>3083</v>
      </c>
      <c r="B2106">
        <v>25.8</v>
      </c>
      <c r="C2106">
        <v>45.5</v>
      </c>
      <c r="D2106">
        <v>112.4</v>
      </c>
      <c r="E2106">
        <v>51</v>
      </c>
      <c r="F2106">
        <v>74.3</v>
      </c>
      <c r="G2106">
        <v>42.3</v>
      </c>
      <c r="H2106">
        <v>80.3</v>
      </c>
      <c r="I2106">
        <v>111.7</v>
      </c>
      <c r="J2106">
        <v>203.8</v>
      </c>
      <c r="K2106">
        <v>73.900000000000006</v>
      </c>
      <c r="M2106" s="3" t="str">
        <f t="shared" si="137"/>
        <v>Sep</v>
      </c>
      <c r="N2106" s="3" t="str">
        <f t="shared" si="138"/>
        <v>1893</v>
      </c>
    </row>
    <row r="2107" spans="1:14" x14ac:dyDescent="0.3">
      <c r="A2107" s="2" t="s">
        <v>3094</v>
      </c>
      <c r="B2107">
        <v>40</v>
      </c>
      <c r="C2107">
        <v>27.7</v>
      </c>
      <c r="D2107">
        <v>21.7</v>
      </c>
      <c r="E2107">
        <v>65.3</v>
      </c>
      <c r="F2107">
        <v>64.7</v>
      </c>
      <c r="G2107">
        <v>38.700000000000003</v>
      </c>
      <c r="H2107">
        <v>20.100000000000001</v>
      </c>
      <c r="I2107">
        <v>7.9</v>
      </c>
      <c r="J2107">
        <v>18.3</v>
      </c>
      <c r="K2107">
        <v>6.8</v>
      </c>
      <c r="M2107" s="3" t="str">
        <f t="shared" si="137"/>
        <v>Sep</v>
      </c>
      <c r="N2107" s="3" t="str">
        <f t="shared" si="138"/>
        <v>1894</v>
      </c>
    </row>
    <row r="2108" spans="1:14" x14ac:dyDescent="0.3">
      <c r="A2108" s="2" t="s">
        <v>3105</v>
      </c>
      <c r="B2108">
        <v>19.600000000000001</v>
      </c>
      <c r="C2108">
        <v>21.2</v>
      </c>
      <c r="D2108">
        <v>44.1</v>
      </c>
      <c r="E2108">
        <v>21.5</v>
      </c>
      <c r="F2108">
        <v>27</v>
      </c>
      <c r="G2108">
        <v>23.4</v>
      </c>
      <c r="H2108">
        <v>39.700000000000003</v>
      </c>
      <c r="I2108">
        <v>61.8</v>
      </c>
      <c r="J2108">
        <v>106.8</v>
      </c>
      <c r="K2108">
        <v>18.399999999999999</v>
      </c>
      <c r="M2108" s="3" t="str">
        <f t="shared" si="137"/>
        <v>Sep</v>
      </c>
      <c r="N2108" s="3" t="str">
        <f t="shared" si="138"/>
        <v>1895</v>
      </c>
    </row>
    <row r="2109" spans="1:14" x14ac:dyDescent="0.3">
      <c r="A2109" s="2" t="s">
        <v>3116</v>
      </c>
      <c r="B2109">
        <v>121.6</v>
      </c>
      <c r="C2109">
        <v>103.5</v>
      </c>
      <c r="D2109">
        <v>178.7</v>
      </c>
      <c r="E2109">
        <v>168</v>
      </c>
      <c r="F2109">
        <v>198.1</v>
      </c>
      <c r="G2109">
        <v>131.80000000000001</v>
      </c>
      <c r="H2109">
        <v>138.19999999999999</v>
      </c>
      <c r="I2109">
        <v>159.80000000000001</v>
      </c>
      <c r="J2109">
        <v>159.4</v>
      </c>
      <c r="K2109">
        <v>136.19999999999999</v>
      </c>
      <c r="M2109" s="3" t="str">
        <f t="shared" si="137"/>
        <v>Sep</v>
      </c>
      <c r="N2109" s="3" t="str">
        <f t="shared" si="138"/>
        <v>1896</v>
      </c>
    </row>
    <row r="2110" spans="1:14" x14ac:dyDescent="0.3">
      <c r="A2110" s="2" t="s">
        <v>3127</v>
      </c>
      <c r="B2110">
        <v>78.900000000000006</v>
      </c>
      <c r="C2110">
        <v>76.3</v>
      </c>
      <c r="D2110">
        <v>131</v>
      </c>
      <c r="E2110">
        <v>67.2</v>
      </c>
      <c r="F2110">
        <v>129.4</v>
      </c>
      <c r="G2110">
        <v>71.7</v>
      </c>
      <c r="H2110">
        <v>74.400000000000006</v>
      </c>
      <c r="I2110">
        <v>134.30000000000001</v>
      </c>
      <c r="J2110">
        <v>152</v>
      </c>
      <c r="K2110">
        <v>63.8</v>
      </c>
      <c r="M2110" s="3" t="str">
        <f t="shared" si="137"/>
        <v>Sep</v>
      </c>
      <c r="N2110" s="3" t="str">
        <f t="shared" si="138"/>
        <v>1897</v>
      </c>
    </row>
    <row r="2111" spans="1:14" x14ac:dyDescent="0.3">
      <c r="A2111" s="2" t="s">
        <v>3138</v>
      </c>
      <c r="B2111">
        <v>6.3</v>
      </c>
      <c r="C2111">
        <v>16.3</v>
      </c>
      <c r="D2111">
        <v>56.6</v>
      </c>
      <c r="E2111">
        <v>24.7</v>
      </c>
      <c r="F2111">
        <v>44.6</v>
      </c>
      <c r="G2111">
        <v>19.8</v>
      </c>
      <c r="H2111">
        <v>86.4</v>
      </c>
      <c r="I2111">
        <v>163.9</v>
      </c>
      <c r="J2111">
        <v>149.5</v>
      </c>
      <c r="K2111">
        <v>115.1</v>
      </c>
      <c r="M2111" s="3" t="str">
        <f t="shared" si="137"/>
        <v>Sep</v>
      </c>
      <c r="N2111" s="3" t="str">
        <f t="shared" si="138"/>
        <v>1898</v>
      </c>
    </row>
    <row r="2112" spans="1:14" x14ac:dyDescent="0.3">
      <c r="A2112" s="2" t="s">
        <v>3149</v>
      </c>
      <c r="B2112">
        <v>76</v>
      </c>
      <c r="C2112">
        <v>85.7</v>
      </c>
      <c r="D2112">
        <v>136.4</v>
      </c>
      <c r="E2112">
        <v>68.8</v>
      </c>
      <c r="F2112">
        <v>85.8</v>
      </c>
      <c r="G2112">
        <v>85.3</v>
      </c>
      <c r="H2112">
        <v>116.7</v>
      </c>
      <c r="I2112">
        <v>163</v>
      </c>
      <c r="J2112">
        <v>212.8</v>
      </c>
      <c r="K2112">
        <v>112.3</v>
      </c>
      <c r="M2112" s="3" t="str">
        <f t="shared" si="137"/>
        <v>Sep</v>
      </c>
      <c r="N2112" s="3" t="str">
        <f t="shared" si="138"/>
        <v>1899</v>
      </c>
    </row>
    <row r="2113" spans="1:14" x14ac:dyDescent="0.3">
      <c r="A2113" s="2" t="s">
        <v>3160</v>
      </c>
      <c r="B2113">
        <v>16.600000000000001</v>
      </c>
      <c r="C2113">
        <v>25.7</v>
      </c>
      <c r="D2113">
        <v>63</v>
      </c>
      <c r="E2113">
        <v>21.9</v>
      </c>
      <c r="F2113">
        <v>48.5</v>
      </c>
      <c r="G2113">
        <v>20.5</v>
      </c>
      <c r="H2113">
        <v>78.8</v>
      </c>
      <c r="I2113">
        <v>137.5</v>
      </c>
      <c r="J2113">
        <v>151.19999999999999</v>
      </c>
      <c r="K2113">
        <v>69</v>
      </c>
      <c r="M2113" s="3" t="str">
        <f t="shared" si="137"/>
        <v>Sep</v>
      </c>
      <c r="N2113" s="3" t="str">
        <f t="shared" si="138"/>
        <v>1900</v>
      </c>
    </row>
    <row r="2114" spans="1:14" x14ac:dyDescent="0.3">
      <c r="A2114" s="2" t="s">
        <v>3171</v>
      </c>
      <c r="B2114">
        <v>28.5</v>
      </c>
      <c r="C2114">
        <v>31.1</v>
      </c>
      <c r="D2114">
        <v>55.5</v>
      </c>
      <c r="E2114">
        <v>46.4</v>
      </c>
      <c r="F2114">
        <v>94.4</v>
      </c>
      <c r="G2114">
        <v>34.9</v>
      </c>
      <c r="H2114">
        <v>70.3</v>
      </c>
      <c r="I2114">
        <v>127.2</v>
      </c>
      <c r="J2114">
        <v>78.7</v>
      </c>
      <c r="K2114">
        <v>105.2</v>
      </c>
      <c r="M2114" s="3" t="str">
        <f t="shared" si="137"/>
        <v>Sep</v>
      </c>
      <c r="N2114" s="3" t="str">
        <f t="shared" si="138"/>
        <v>1901</v>
      </c>
    </row>
    <row r="2115" spans="1:14" x14ac:dyDescent="0.3">
      <c r="A2115" s="2" t="s">
        <v>3182</v>
      </c>
      <c r="B2115">
        <v>28.7</v>
      </c>
      <c r="C2115">
        <v>26.3</v>
      </c>
      <c r="D2115">
        <v>54.2</v>
      </c>
      <c r="E2115">
        <v>29.3</v>
      </c>
      <c r="F2115">
        <v>72.099999999999994</v>
      </c>
      <c r="G2115">
        <v>40.6</v>
      </c>
      <c r="H2115">
        <v>64.3</v>
      </c>
      <c r="I2115">
        <v>128.80000000000001</v>
      </c>
      <c r="J2115">
        <v>104</v>
      </c>
      <c r="K2115">
        <v>101.2</v>
      </c>
      <c r="M2115" s="3" t="str">
        <f t="shared" ref="M2115:M2178" si="139">LEFT(A2115,3)</f>
        <v>Sep</v>
      </c>
      <c r="N2115" s="3" t="str">
        <f t="shared" ref="N2115:N2178" si="140">RIGHT(A2115,4)</f>
        <v>1902</v>
      </c>
    </row>
    <row r="2116" spans="1:14" x14ac:dyDescent="0.3">
      <c r="A2116" s="2" t="s">
        <v>3193</v>
      </c>
      <c r="B2116">
        <v>68.2</v>
      </c>
      <c r="C2116">
        <v>88.1</v>
      </c>
      <c r="D2116">
        <v>158</v>
      </c>
      <c r="E2116">
        <v>66.2</v>
      </c>
      <c r="F2116">
        <v>124.5</v>
      </c>
      <c r="G2116">
        <v>86.5</v>
      </c>
      <c r="H2116">
        <v>92.6</v>
      </c>
      <c r="I2116">
        <v>122</v>
      </c>
      <c r="J2116">
        <v>104.5</v>
      </c>
      <c r="K2116">
        <v>100.9</v>
      </c>
      <c r="M2116" s="3" t="str">
        <f t="shared" si="139"/>
        <v>Sep</v>
      </c>
      <c r="N2116" s="3" t="str">
        <f t="shared" si="140"/>
        <v>1903</v>
      </c>
    </row>
    <row r="2117" spans="1:14" x14ac:dyDescent="0.3">
      <c r="A2117" s="2" t="s">
        <v>3204</v>
      </c>
      <c r="B2117">
        <v>39.6</v>
      </c>
      <c r="C2117">
        <v>39.1</v>
      </c>
      <c r="D2117">
        <v>61.6</v>
      </c>
      <c r="E2117">
        <v>45.1</v>
      </c>
      <c r="F2117">
        <v>77.400000000000006</v>
      </c>
      <c r="G2117">
        <v>44.6</v>
      </c>
      <c r="H2117">
        <v>79.599999999999994</v>
      </c>
      <c r="I2117">
        <v>134</v>
      </c>
      <c r="J2117">
        <v>116.4</v>
      </c>
      <c r="K2117">
        <v>93.2</v>
      </c>
      <c r="M2117" s="3" t="str">
        <f t="shared" si="139"/>
        <v>Sep</v>
      </c>
      <c r="N2117" s="3" t="str">
        <f t="shared" si="140"/>
        <v>1904</v>
      </c>
    </row>
    <row r="2118" spans="1:14" x14ac:dyDescent="0.3">
      <c r="A2118" s="2" t="s">
        <v>3215</v>
      </c>
      <c r="B2118">
        <v>52.8</v>
      </c>
      <c r="C2118">
        <v>60.2</v>
      </c>
      <c r="D2118">
        <v>77.099999999999994</v>
      </c>
      <c r="E2118">
        <v>51.9</v>
      </c>
      <c r="F2118">
        <v>57.4</v>
      </c>
      <c r="G2118">
        <v>44</v>
      </c>
      <c r="H2118">
        <v>67.400000000000006</v>
      </c>
      <c r="I2118">
        <v>108.6</v>
      </c>
      <c r="J2118">
        <v>133.80000000000001</v>
      </c>
      <c r="K2118">
        <v>56.7</v>
      </c>
      <c r="M2118" s="3" t="str">
        <f t="shared" si="139"/>
        <v>Sep</v>
      </c>
      <c r="N2118" s="3" t="str">
        <f t="shared" si="140"/>
        <v>1905</v>
      </c>
    </row>
    <row r="2119" spans="1:14" x14ac:dyDescent="0.3">
      <c r="A2119" s="2" t="s">
        <v>3226</v>
      </c>
      <c r="B2119">
        <v>32</v>
      </c>
      <c r="C2119">
        <v>21.2</v>
      </c>
      <c r="D2119">
        <v>42.3</v>
      </c>
      <c r="E2119">
        <v>34.299999999999997</v>
      </c>
      <c r="F2119">
        <v>32.6</v>
      </c>
      <c r="G2119">
        <v>27.1</v>
      </c>
      <c r="H2119">
        <v>42</v>
      </c>
      <c r="I2119">
        <v>73.599999999999994</v>
      </c>
      <c r="J2119">
        <v>79.400000000000006</v>
      </c>
      <c r="K2119">
        <v>38.799999999999997</v>
      </c>
      <c r="M2119" s="3" t="str">
        <f t="shared" si="139"/>
        <v>Sep</v>
      </c>
      <c r="N2119" s="3" t="str">
        <f t="shared" si="140"/>
        <v>1906</v>
      </c>
    </row>
    <row r="2120" spans="1:14" x14ac:dyDescent="0.3">
      <c r="A2120" s="2" t="s">
        <v>3237</v>
      </c>
      <c r="B2120">
        <v>15.4</v>
      </c>
      <c r="C2120">
        <v>15.9</v>
      </c>
      <c r="D2120">
        <v>22.5</v>
      </c>
      <c r="E2120">
        <v>16.100000000000001</v>
      </c>
      <c r="F2120">
        <v>29.4</v>
      </c>
      <c r="G2120">
        <v>18.2</v>
      </c>
      <c r="H2120">
        <v>34.9</v>
      </c>
      <c r="I2120">
        <v>51.5</v>
      </c>
      <c r="J2120">
        <v>51.4</v>
      </c>
      <c r="K2120">
        <v>34</v>
      </c>
      <c r="M2120" s="3" t="str">
        <f t="shared" si="139"/>
        <v>Sep</v>
      </c>
      <c r="N2120" s="3" t="str">
        <f t="shared" si="140"/>
        <v>1907</v>
      </c>
    </row>
    <row r="2121" spans="1:14" x14ac:dyDescent="0.3">
      <c r="A2121" s="2" t="s">
        <v>3248</v>
      </c>
      <c r="B2121">
        <v>40.4</v>
      </c>
      <c r="C2121">
        <v>64.599999999999994</v>
      </c>
      <c r="D2121">
        <v>130.19999999999999</v>
      </c>
      <c r="E2121">
        <v>47.5</v>
      </c>
      <c r="F2121">
        <v>89.5</v>
      </c>
      <c r="G2121">
        <v>59.7</v>
      </c>
      <c r="H2121">
        <v>136.80000000000001</v>
      </c>
      <c r="I2121">
        <v>195.2</v>
      </c>
      <c r="J2121">
        <v>182.9</v>
      </c>
      <c r="K2121">
        <v>139.19999999999999</v>
      </c>
      <c r="M2121" s="3" t="str">
        <f t="shared" si="139"/>
        <v>Sep</v>
      </c>
      <c r="N2121" s="3" t="str">
        <f t="shared" si="140"/>
        <v>1908</v>
      </c>
    </row>
    <row r="2122" spans="1:14" x14ac:dyDescent="0.3">
      <c r="A2122" s="2" t="s">
        <v>3259</v>
      </c>
      <c r="B2122">
        <v>52.6</v>
      </c>
      <c r="C2122">
        <v>54.2</v>
      </c>
      <c r="D2122">
        <v>93.3</v>
      </c>
      <c r="E2122">
        <v>82.9</v>
      </c>
      <c r="F2122">
        <v>83.3</v>
      </c>
      <c r="G2122">
        <v>72.099999999999994</v>
      </c>
      <c r="H2122">
        <v>60.2</v>
      </c>
      <c r="I2122">
        <v>74.8</v>
      </c>
      <c r="J2122">
        <v>73.5</v>
      </c>
      <c r="K2122">
        <v>67.3</v>
      </c>
      <c r="M2122" s="3" t="str">
        <f t="shared" si="139"/>
        <v>Sep</v>
      </c>
      <c r="N2122" s="3" t="str">
        <f t="shared" si="140"/>
        <v>1909</v>
      </c>
    </row>
    <row r="2123" spans="1:14" x14ac:dyDescent="0.3">
      <c r="A2123" s="2" t="s">
        <v>3270</v>
      </c>
      <c r="B2123">
        <v>27.7</v>
      </c>
      <c r="C2123">
        <v>16.7</v>
      </c>
      <c r="D2123">
        <v>16.2</v>
      </c>
      <c r="E2123">
        <v>11.3</v>
      </c>
      <c r="F2123">
        <v>10.3</v>
      </c>
      <c r="G2123">
        <v>14</v>
      </c>
      <c r="H2123">
        <v>30.7</v>
      </c>
      <c r="I2123">
        <v>53.6</v>
      </c>
      <c r="J2123">
        <v>56</v>
      </c>
      <c r="K2123">
        <v>34.799999999999997</v>
      </c>
      <c r="M2123" s="3" t="str">
        <f t="shared" si="139"/>
        <v>Sep</v>
      </c>
      <c r="N2123" s="3" t="str">
        <f t="shared" si="140"/>
        <v>1910</v>
      </c>
    </row>
    <row r="2124" spans="1:14" x14ac:dyDescent="0.3">
      <c r="A2124" s="2" t="s">
        <v>3281</v>
      </c>
      <c r="B2124">
        <v>43.6</v>
      </c>
      <c r="C2124">
        <v>61.7</v>
      </c>
      <c r="D2124">
        <v>111.2</v>
      </c>
      <c r="E2124">
        <v>33.799999999999997</v>
      </c>
      <c r="F2124">
        <v>73.3</v>
      </c>
      <c r="G2124">
        <v>48.5</v>
      </c>
      <c r="H2124">
        <v>39.799999999999997</v>
      </c>
      <c r="I2124">
        <v>89.6</v>
      </c>
      <c r="J2124">
        <v>119.8</v>
      </c>
      <c r="K2124">
        <v>42.3</v>
      </c>
      <c r="M2124" s="3" t="str">
        <f t="shared" si="139"/>
        <v>Sep</v>
      </c>
      <c r="N2124" s="3" t="str">
        <f t="shared" si="140"/>
        <v>1911</v>
      </c>
    </row>
    <row r="2125" spans="1:14" x14ac:dyDescent="0.3">
      <c r="A2125" s="2" t="s">
        <v>3292</v>
      </c>
      <c r="B2125">
        <v>59.1</v>
      </c>
      <c r="C2125">
        <v>54.9</v>
      </c>
      <c r="D2125">
        <v>50.5</v>
      </c>
      <c r="E2125">
        <v>68.400000000000006</v>
      </c>
      <c r="F2125">
        <v>31.9</v>
      </c>
      <c r="G2125">
        <v>32.6</v>
      </c>
      <c r="H2125">
        <v>78.2</v>
      </c>
      <c r="I2125">
        <v>92.2</v>
      </c>
      <c r="J2125">
        <v>69.3</v>
      </c>
      <c r="K2125">
        <v>33.4</v>
      </c>
      <c r="M2125" s="3" t="str">
        <f t="shared" si="139"/>
        <v>Sep</v>
      </c>
      <c r="N2125" s="3" t="str">
        <f t="shared" si="140"/>
        <v>1912</v>
      </c>
    </row>
    <row r="2126" spans="1:14" x14ac:dyDescent="0.3">
      <c r="A2126" s="2" t="s">
        <v>3303</v>
      </c>
      <c r="B2126">
        <v>39</v>
      </c>
      <c r="C2126">
        <v>54.5</v>
      </c>
      <c r="D2126">
        <v>77.900000000000006</v>
      </c>
      <c r="E2126">
        <v>64</v>
      </c>
      <c r="F2126">
        <v>93.5</v>
      </c>
      <c r="G2126">
        <v>55</v>
      </c>
      <c r="H2126">
        <v>78.900000000000006</v>
      </c>
      <c r="I2126">
        <v>80.2</v>
      </c>
      <c r="J2126">
        <v>80.900000000000006</v>
      </c>
      <c r="K2126">
        <v>106.8</v>
      </c>
      <c r="M2126" s="3" t="str">
        <f t="shared" si="139"/>
        <v>Sep</v>
      </c>
      <c r="N2126" s="3" t="str">
        <f t="shared" si="140"/>
        <v>1913</v>
      </c>
    </row>
    <row r="2127" spans="1:14" x14ac:dyDescent="0.3">
      <c r="A2127" s="2" t="s">
        <v>3314</v>
      </c>
      <c r="B2127">
        <v>25.3</v>
      </c>
      <c r="C2127">
        <v>38</v>
      </c>
      <c r="D2127">
        <v>80</v>
      </c>
      <c r="E2127">
        <v>29.8</v>
      </c>
      <c r="F2127">
        <v>70.400000000000006</v>
      </c>
      <c r="G2127">
        <v>34.700000000000003</v>
      </c>
      <c r="H2127">
        <v>39.700000000000003</v>
      </c>
      <c r="I2127">
        <v>81.599999999999994</v>
      </c>
      <c r="J2127">
        <v>107.8</v>
      </c>
      <c r="K2127">
        <v>47.7</v>
      </c>
      <c r="M2127" s="3" t="str">
        <f t="shared" si="139"/>
        <v>Sep</v>
      </c>
      <c r="N2127" s="3" t="str">
        <f t="shared" si="140"/>
        <v>1914</v>
      </c>
    </row>
    <row r="2128" spans="1:14" x14ac:dyDescent="0.3">
      <c r="A2128" s="2" t="s">
        <v>3325</v>
      </c>
      <c r="B2128">
        <v>38.9</v>
      </c>
      <c r="C2128">
        <v>36.1</v>
      </c>
      <c r="D2128">
        <v>34.799999999999997</v>
      </c>
      <c r="E2128">
        <v>64.3</v>
      </c>
      <c r="F2128">
        <v>42.4</v>
      </c>
      <c r="G2128">
        <v>28.3</v>
      </c>
      <c r="H2128">
        <v>74.3</v>
      </c>
      <c r="I2128">
        <v>45.2</v>
      </c>
      <c r="J2128">
        <v>119.7</v>
      </c>
      <c r="K2128">
        <v>37.4</v>
      </c>
      <c r="M2128" s="3" t="str">
        <f t="shared" si="139"/>
        <v>Sep</v>
      </c>
      <c r="N2128" s="3" t="str">
        <f t="shared" si="140"/>
        <v>1915</v>
      </c>
    </row>
    <row r="2129" spans="1:14" x14ac:dyDescent="0.3">
      <c r="A2129" s="2" t="s">
        <v>3336</v>
      </c>
      <c r="B2129">
        <v>33</v>
      </c>
      <c r="C2129">
        <v>45.3</v>
      </c>
      <c r="D2129">
        <v>88.2</v>
      </c>
      <c r="E2129">
        <v>44.7</v>
      </c>
      <c r="F2129">
        <v>77.7</v>
      </c>
      <c r="G2129">
        <v>36.4</v>
      </c>
      <c r="H2129">
        <v>49.7</v>
      </c>
      <c r="I2129">
        <v>65.599999999999994</v>
      </c>
      <c r="J2129">
        <v>66.7</v>
      </c>
      <c r="K2129">
        <v>34.9</v>
      </c>
      <c r="M2129" s="3" t="str">
        <f t="shared" si="139"/>
        <v>Sep</v>
      </c>
      <c r="N2129" s="3" t="str">
        <f t="shared" si="140"/>
        <v>1916</v>
      </c>
    </row>
    <row r="2130" spans="1:14" x14ac:dyDescent="0.3">
      <c r="A2130" s="2" t="s">
        <v>3347</v>
      </c>
      <c r="B2130">
        <v>44.4</v>
      </c>
      <c r="C2130">
        <v>34</v>
      </c>
      <c r="D2130">
        <v>88.9</v>
      </c>
      <c r="E2130">
        <v>43.6</v>
      </c>
      <c r="F2130">
        <v>70</v>
      </c>
      <c r="G2130">
        <v>46.2</v>
      </c>
      <c r="H2130">
        <v>62.1</v>
      </c>
      <c r="I2130">
        <v>122.7</v>
      </c>
      <c r="J2130">
        <v>159.4</v>
      </c>
      <c r="K2130">
        <v>59.2</v>
      </c>
      <c r="M2130" s="3" t="str">
        <f t="shared" si="139"/>
        <v>Sep</v>
      </c>
      <c r="N2130" s="3" t="str">
        <f t="shared" si="140"/>
        <v>1917</v>
      </c>
    </row>
    <row r="2131" spans="1:14" x14ac:dyDescent="0.3">
      <c r="A2131" s="2" t="s">
        <v>3358</v>
      </c>
      <c r="B2131">
        <v>124.1</v>
      </c>
      <c r="C2131">
        <v>139.80000000000001</v>
      </c>
      <c r="D2131">
        <v>272.39999999999998</v>
      </c>
      <c r="E2131">
        <v>148.6</v>
      </c>
      <c r="F2131">
        <v>231.5</v>
      </c>
      <c r="G2131">
        <v>161.6</v>
      </c>
      <c r="H2131">
        <v>147.19999999999999</v>
      </c>
      <c r="I2131">
        <v>198.9</v>
      </c>
      <c r="J2131">
        <v>178</v>
      </c>
      <c r="K2131">
        <v>159</v>
      </c>
      <c r="M2131" s="3" t="str">
        <f t="shared" si="139"/>
        <v>Sep</v>
      </c>
      <c r="N2131" s="3" t="str">
        <f t="shared" si="140"/>
        <v>1918</v>
      </c>
    </row>
    <row r="2132" spans="1:14" x14ac:dyDescent="0.3">
      <c r="A2132" s="2" t="s">
        <v>3369</v>
      </c>
      <c r="B2132">
        <v>27.8</v>
      </c>
      <c r="C2132">
        <v>40.1</v>
      </c>
      <c r="D2132">
        <v>93.5</v>
      </c>
      <c r="E2132">
        <v>41.5</v>
      </c>
      <c r="F2132">
        <v>65.400000000000006</v>
      </c>
      <c r="G2132">
        <v>49.7</v>
      </c>
      <c r="H2132">
        <v>82.9</v>
      </c>
      <c r="I2132">
        <v>142.6</v>
      </c>
      <c r="J2132">
        <v>166.2</v>
      </c>
      <c r="K2132">
        <v>92.6</v>
      </c>
      <c r="M2132" s="3" t="str">
        <f t="shared" si="139"/>
        <v>Sep</v>
      </c>
      <c r="N2132" s="3" t="str">
        <f t="shared" si="140"/>
        <v>1919</v>
      </c>
    </row>
    <row r="2133" spans="1:14" x14ac:dyDescent="0.3">
      <c r="A2133" s="2" t="s">
        <v>3380</v>
      </c>
      <c r="B2133">
        <v>64.3</v>
      </c>
      <c r="C2133">
        <v>42.1</v>
      </c>
      <c r="D2133">
        <v>93.5</v>
      </c>
      <c r="E2133">
        <v>62.7</v>
      </c>
      <c r="F2133">
        <v>89.8</v>
      </c>
      <c r="G2133">
        <v>52.2</v>
      </c>
      <c r="H2133">
        <v>66.3</v>
      </c>
      <c r="I2133">
        <v>104.7</v>
      </c>
      <c r="J2133">
        <v>109.9</v>
      </c>
      <c r="K2133">
        <v>78.599999999999994</v>
      </c>
      <c r="M2133" s="3" t="str">
        <f t="shared" si="139"/>
        <v>Sep</v>
      </c>
      <c r="N2133" s="3" t="str">
        <f t="shared" si="140"/>
        <v>1920</v>
      </c>
    </row>
    <row r="2134" spans="1:14" x14ac:dyDescent="0.3">
      <c r="A2134" s="2" t="s">
        <v>3391</v>
      </c>
      <c r="B2134">
        <v>38.1</v>
      </c>
      <c r="C2134">
        <v>28.5</v>
      </c>
      <c r="D2134">
        <v>48.1</v>
      </c>
      <c r="E2134">
        <v>32.700000000000003</v>
      </c>
      <c r="F2134">
        <v>48.5</v>
      </c>
      <c r="G2134">
        <v>32.799999999999997</v>
      </c>
      <c r="H2134">
        <v>49.8</v>
      </c>
      <c r="I2134">
        <v>85.3</v>
      </c>
      <c r="J2134">
        <v>107.9</v>
      </c>
      <c r="K2134">
        <v>40.299999999999997</v>
      </c>
      <c r="M2134" s="3" t="str">
        <f t="shared" si="139"/>
        <v>Sep</v>
      </c>
      <c r="N2134" s="3" t="str">
        <f t="shared" si="140"/>
        <v>1921</v>
      </c>
    </row>
    <row r="2135" spans="1:14" x14ac:dyDescent="0.3">
      <c r="A2135" s="2" t="s">
        <v>3402</v>
      </c>
      <c r="B2135">
        <v>70.7</v>
      </c>
      <c r="C2135">
        <v>82.2</v>
      </c>
      <c r="D2135">
        <v>110.4</v>
      </c>
      <c r="E2135">
        <v>55.4</v>
      </c>
      <c r="F2135">
        <v>94.4</v>
      </c>
      <c r="G2135">
        <v>65.400000000000006</v>
      </c>
      <c r="H2135">
        <v>73.3</v>
      </c>
      <c r="I2135">
        <v>89.5</v>
      </c>
      <c r="J2135">
        <v>75.900000000000006</v>
      </c>
      <c r="K2135">
        <v>80.5</v>
      </c>
      <c r="M2135" s="3" t="str">
        <f t="shared" si="139"/>
        <v>Sep</v>
      </c>
      <c r="N2135" s="8" t="str">
        <f t="shared" si="140"/>
        <v>1922</v>
      </c>
    </row>
    <row r="2136" spans="1:14" x14ac:dyDescent="0.3">
      <c r="A2136" s="2" t="s">
        <v>3413</v>
      </c>
      <c r="B2136">
        <v>48.1</v>
      </c>
      <c r="C2136">
        <v>67.5</v>
      </c>
      <c r="D2136">
        <v>140.1</v>
      </c>
      <c r="E2136">
        <v>54.4</v>
      </c>
      <c r="F2136">
        <v>106.3</v>
      </c>
      <c r="G2136">
        <v>73</v>
      </c>
      <c r="H2136">
        <v>104</v>
      </c>
      <c r="I2136">
        <v>223.4</v>
      </c>
      <c r="J2136">
        <v>161.19999999999999</v>
      </c>
      <c r="K2136">
        <v>129.9</v>
      </c>
      <c r="M2136" s="3" t="str">
        <f t="shared" si="139"/>
        <v>Sep</v>
      </c>
      <c r="N2136" s="8" t="str">
        <f t="shared" si="140"/>
        <v>1923</v>
      </c>
    </row>
    <row r="2137" spans="1:14" x14ac:dyDescent="0.3">
      <c r="A2137" s="2" t="s">
        <v>3424</v>
      </c>
      <c r="B2137">
        <v>73</v>
      </c>
      <c r="C2137">
        <v>74.5</v>
      </c>
      <c r="D2137">
        <v>159.19999999999999</v>
      </c>
      <c r="E2137">
        <v>99.6</v>
      </c>
      <c r="F2137">
        <v>157.9</v>
      </c>
      <c r="G2137">
        <v>93.5</v>
      </c>
      <c r="H2137">
        <v>136.9</v>
      </c>
      <c r="I2137">
        <v>190.5</v>
      </c>
      <c r="J2137">
        <v>179.9</v>
      </c>
      <c r="K2137">
        <v>151.4</v>
      </c>
      <c r="M2137" s="3" t="str">
        <f t="shared" si="139"/>
        <v>Sep</v>
      </c>
      <c r="N2137" s="8" t="str">
        <f t="shared" si="140"/>
        <v>1924</v>
      </c>
    </row>
    <row r="2138" spans="1:14" x14ac:dyDescent="0.3">
      <c r="A2138" s="2" t="s">
        <v>3435</v>
      </c>
      <c r="B2138">
        <v>74.3</v>
      </c>
      <c r="C2138">
        <v>82.4</v>
      </c>
      <c r="D2138">
        <v>121.2</v>
      </c>
      <c r="E2138">
        <v>75.5</v>
      </c>
      <c r="F2138">
        <v>113.5</v>
      </c>
      <c r="G2138">
        <v>88</v>
      </c>
      <c r="H2138">
        <v>108</v>
      </c>
      <c r="I2138">
        <v>116</v>
      </c>
      <c r="J2138">
        <v>134.4</v>
      </c>
      <c r="K2138">
        <v>95.1</v>
      </c>
      <c r="M2138" s="3" t="str">
        <f t="shared" si="139"/>
        <v>Sep</v>
      </c>
      <c r="N2138" s="8" t="str">
        <f t="shared" si="140"/>
        <v>1925</v>
      </c>
    </row>
    <row r="2139" spans="1:14" x14ac:dyDescent="0.3">
      <c r="A2139" s="2" t="s">
        <v>3446</v>
      </c>
      <c r="B2139">
        <v>37.9</v>
      </c>
      <c r="C2139">
        <v>57.4</v>
      </c>
      <c r="D2139">
        <v>115.3</v>
      </c>
      <c r="E2139">
        <v>23.8</v>
      </c>
      <c r="F2139">
        <v>46.8</v>
      </c>
      <c r="G2139">
        <v>40.700000000000003</v>
      </c>
      <c r="H2139">
        <v>112</v>
      </c>
      <c r="I2139">
        <v>130.4</v>
      </c>
      <c r="J2139">
        <v>138</v>
      </c>
      <c r="K2139">
        <v>72.400000000000006</v>
      </c>
      <c r="M2139" s="3" t="str">
        <f t="shared" si="139"/>
        <v>Sep</v>
      </c>
      <c r="N2139" s="8" t="str">
        <f t="shared" si="140"/>
        <v>1926</v>
      </c>
    </row>
    <row r="2140" spans="1:14" x14ac:dyDescent="0.3">
      <c r="A2140" s="2" t="s">
        <v>3457</v>
      </c>
      <c r="B2140">
        <v>98.8</v>
      </c>
      <c r="C2140">
        <v>120.8</v>
      </c>
      <c r="D2140">
        <v>181.3</v>
      </c>
      <c r="E2140">
        <v>138.6</v>
      </c>
      <c r="F2140">
        <v>176.2</v>
      </c>
      <c r="G2140">
        <v>121.4</v>
      </c>
      <c r="H2140">
        <v>177.1</v>
      </c>
      <c r="I2140">
        <v>193</v>
      </c>
      <c r="J2140">
        <v>174.1</v>
      </c>
      <c r="K2140">
        <v>135.5</v>
      </c>
      <c r="M2140" s="3" t="str">
        <f t="shared" si="139"/>
        <v>Sep</v>
      </c>
      <c r="N2140" s="8" t="str">
        <f t="shared" si="140"/>
        <v>1927</v>
      </c>
    </row>
    <row r="2141" spans="1:14" x14ac:dyDescent="0.3">
      <c r="A2141" s="2" t="s">
        <v>3468</v>
      </c>
      <c r="B2141">
        <v>18.600000000000001</v>
      </c>
      <c r="C2141">
        <v>20.5</v>
      </c>
      <c r="D2141">
        <v>59.6</v>
      </c>
      <c r="E2141">
        <v>28.4</v>
      </c>
      <c r="F2141">
        <v>47.2</v>
      </c>
      <c r="G2141">
        <v>21.4</v>
      </c>
      <c r="H2141">
        <v>91.5</v>
      </c>
      <c r="I2141">
        <v>116.6</v>
      </c>
      <c r="J2141">
        <v>110</v>
      </c>
      <c r="K2141">
        <v>88.5</v>
      </c>
      <c r="M2141" s="3" t="str">
        <f t="shared" si="139"/>
        <v>Sep</v>
      </c>
      <c r="N2141" s="8" t="str">
        <f t="shared" si="140"/>
        <v>1928</v>
      </c>
    </row>
    <row r="2142" spans="1:14" x14ac:dyDescent="0.3">
      <c r="A2142" s="2" t="s">
        <v>3479</v>
      </c>
      <c r="B2142">
        <v>13.4</v>
      </c>
      <c r="C2142">
        <v>22.7</v>
      </c>
      <c r="D2142">
        <v>60</v>
      </c>
      <c r="E2142">
        <v>12.9</v>
      </c>
      <c r="F2142">
        <v>28.2</v>
      </c>
      <c r="G2142">
        <v>23.9</v>
      </c>
      <c r="H2142">
        <v>31.4</v>
      </c>
      <c r="I2142">
        <v>65.3</v>
      </c>
      <c r="J2142">
        <v>140.4</v>
      </c>
      <c r="K2142">
        <v>32</v>
      </c>
      <c r="M2142" s="3" t="str">
        <f t="shared" si="139"/>
        <v>Sep</v>
      </c>
      <c r="N2142" s="8" t="str">
        <f t="shared" si="140"/>
        <v>1929</v>
      </c>
    </row>
    <row r="2143" spans="1:14" x14ac:dyDescent="0.3">
      <c r="A2143" s="2" t="s">
        <v>3490</v>
      </c>
      <c r="B2143">
        <v>107.5</v>
      </c>
      <c r="C2143">
        <v>98.1</v>
      </c>
      <c r="D2143">
        <v>106.5</v>
      </c>
      <c r="E2143">
        <v>87.6</v>
      </c>
      <c r="F2143">
        <v>145.4</v>
      </c>
      <c r="G2143">
        <v>98.7</v>
      </c>
      <c r="H2143">
        <v>140.9</v>
      </c>
      <c r="I2143">
        <v>117.7</v>
      </c>
      <c r="J2143">
        <v>106.5</v>
      </c>
      <c r="K2143">
        <v>92</v>
      </c>
      <c r="M2143" s="3" t="str">
        <f t="shared" si="139"/>
        <v>Sep</v>
      </c>
      <c r="N2143" s="8" t="str">
        <f t="shared" si="140"/>
        <v>1930</v>
      </c>
    </row>
    <row r="2144" spans="1:14" x14ac:dyDescent="0.3">
      <c r="A2144" s="2" t="s">
        <v>3501</v>
      </c>
      <c r="B2144">
        <v>57.7</v>
      </c>
      <c r="C2144">
        <v>82.8</v>
      </c>
      <c r="D2144">
        <v>89.8</v>
      </c>
      <c r="E2144">
        <v>51.3</v>
      </c>
      <c r="F2144">
        <v>66.2</v>
      </c>
      <c r="G2144">
        <v>75</v>
      </c>
      <c r="H2144">
        <v>44.7</v>
      </c>
      <c r="I2144">
        <v>55.5</v>
      </c>
      <c r="J2144">
        <v>55.1</v>
      </c>
      <c r="K2144">
        <v>67.2</v>
      </c>
      <c r="M2144" s="3" t="str">
        <f t="shared" si="139"/>
        <v>Sep</v>
      </c>
      <c r="N2144" s="8" t="str">
        <f t="shared" si="140"/>
        <v>1931</v>
      </c>
    </row>
    <row r="2145" spans="1:14" x14ac:dyDescent="0.3">
      <c r="A2145" s="2" t="s">
        <v>3512</v>
      </c>
      <c r="B2145">
        <v>48.2</v>
      </c>
      <c r="C2145">
        <v>74.8</v>
      </c>
      <c r="D2145">
        <v>135.9</v>
      </c>
      <c r="E2145">
        <v>74.900000000000006</v>
      </c>
      <c r="F2145">
        <v>136.5</v>
      </c>
      <c r="G2145">
        <v>74.5</v>
      </c>
      <c r="H2145">
        <v>94.1</v>
      </c>
      <c r="I2145">
        <v>162.80000000000001</v>
      </c>
      <c r="J2145">
        <v>161.69999999999999</v>
      </c>
      <c r="K2145">
        <v>101.1</v>
      </c>
      <c r="M2145" s="3" t="str">
        <f t="shared" si="139"/>
        <v>Sep</v>
      </c>
      <c r="N2145" s="8" t="str">
        <f t="shared" si="140"/>
        <v>1932</v>
      </c>
    </row>
    <row r="2146" spans="1:14" x14ac:dyDescent="0.3">
      <c r="A2146" s="2" t="s">
        <v>3523</v>
      </c>
      <c r="B2146">
        <v>62.4</v>
      </c>
      <c r="C2146">
        <v>50.6</v>
      </c>
      <c r="D2146">
        <v>34.299999999999997</v>
      </c>
      <c r="E2146">
        <v>84.4</v>
      </c>
      <c r="F2146">
        <v>54.5</v>
      </c>
      <c r="G2146">
        <v>43.5</v>
      </c>
      <c r="H2146">
        <v>50.3</v>
      </c>
      <c r="I2146">
        <v>36.5</v>
      </c>
      <c r="J2146">
        <v>35.299999999999997</v>
      </c>
      <c r="K2146">
        <v>20</v>
      </c>
      <c r="M2146" s="3" t="str">
        <f t="shared" si="139"/>
        <v>Sep</v>
      </c>
      <c r="N2146" s="8" t="str">
        <f t="shared" si="140"/>
        <v>1933</v>
      </c>
    </row>
    <row r="2147" spans="1:14" x14ac:dyDescent="0.3">
      <c r="A2147" s="2" t="s">
        <v>3534</v>
      </c>
      <c r="B2147">
        <v>41.1</v>
      </c>
      <c r="C2147">
        <v>47.8</v>
      </c>
      <c r="D2147">
        <v>117.2</v>
      </c>
      <c r="E2147">
        <v>50.3</v>
      </c>
      <c r="F2147">
        <v>99</v>
      </c>
      <c r="G2147">
        <v>54.5</v>
      </c>
      <c r="H2147">
        <v>107.8</v>
      </c>
      <c r="I2147">
        <v>203.8</v>
      </c>
      <c r="J2147">
        <v>144.4</v>
      </c>
      <c r="K2147">
        <v>160.69999999999999</v>
      </c>
      <c r="M2147" s="3" t="str">
        <f t="shared" si="139"/>
        <v>Sep</v>
      </c>
      <c r="N2147" s="8" t="str">
        <f t="shared" si="140"/>
        <v>1934</v>
      </c>
    </row>
    <row r="2148" spans="1:14" x14ac:dyDescent="0.3">
      <c r="A2148" s="2" t="s">
        <v>3545</v>
      </c>
      <c r="B2148">
        <v>90.9</v>
      </c>
      <c r="C2148">
        <v>118</v>
      </c>
      <c r="D2148">
        <v>201.4</v>
      </c>
      <c r="E2148">
        <v>112.6</v>
      </c>
      <c r="F2148">
        <v>162.4</v>
      </c>
      <c r="G2148">
        <v>119.7</v>
      </c>
      <c r="H2148">
        <v>137.6</v>
      </c>
      <c r="I2148">
        <v>202.8</v>
      </c>
      <c r="J2148">
        <v>208.8</v>
      </c>
      <c r="K2148">
        <v>131.1</v>
      </c>
      <c r="M2148" s="3" t="str">
        <f t="shared" si="139"/>
        <v>Sep</v>
      </c>
      <c r="N2148" s="8" t="str">
        <f t="shared" si="140"/>
        <v>1935</v>
      </c>
    </row>
    <row r="2149" spans="1:14" x14ac:dyDescent="0.3">
      <c r="A2149" s="2" t="s">
        <v>3556</v>
      </c>
      <c r="B2149">
        <v>65.599999999999994</v>
      </c>
      <c r="C2149">
        <v>76.8</v>
      </c>
      <c r="D2149">
        <v>137.9</v>
      </c>
      <c r="E2149">
        <v>73.599999999999994</v>
      </c>
      <c r="F2149">
        <v>97.2</v>
      </c>
      <c r="G2149">
        <v>84.5</v>
      </c>
      <c r="H2149">
        <v>98.2</v>
      </c>
      <c r="I2149">
        <v>132.4</v>
      </c>
      <c r="J2149">
        <v>102.5</v>
      </c>
      <c r="K2149">
        <v>126.5</v>
      </c>
      <c r="M2149" s="3" t="str">
        <f t="shared" si="139"/>
        <v>Sep</v>
      </c>
      <c r="N2149" s="8" t="str">
        <f t="shared" si="140"/>
        <v>1936</v>
      </c>
    </row>
    <row r="2150" spans="1:14" x14ac:dyDescent="0.3">
      <c r="A2150" s="2" t="s">
        <v>3567</v>
      </c>
      <c r="B2150">
        <v>49.3</v>
      </c>
      <c r="C2150">
        <v>44.3</v>
      </c>
      <c r="D2150">
        <v>80.900000000000006</v>
      </c>
      <c r="E2150">
        <v>58.5</v>
      </c>
      <c r="F2150">
        <v>88.6</v>
      </c>
      <c r="G2150">
        <v>48.4</v>
      </c>
      <c r="H2150">
        <v>59.4</v>
      </c>
      <c r="I2150">
        <v>117.3</v>
      </c>
      <c r="J2150">
        <v>117.2</v>
      </c>
      <c r="K2150">
        <v>80.7</v>
      </c>
      <c r="M2150" s="3" t="str">
        <f t="shared" si="139"/>
        <v>Sep</v>
      </c>
      <c r="N2150" s="8" t="str">
        <f t="shared" si="140"/>
        <v>1937</v>
      </c>
    </row>
    <row r="2151" spans="1:14" x14ac:dyDescent="0.3">
      <c r="A2151" s="2" t="s">
        <v>3578</v>
      </c>
      <c r="B2151">
        <v>60.2</v>
      </c>
      <c r="C2151">
        <v>55.7</v>
      </c>
      <c r="D2151">
        <v>63.9</v>
      </c>
      <c r="E2151">
        <v>55.9</v>
      </c>
      <c r="F2151">
        <v>59.7</v>
      </c>
      <c r="G2151">
        <v>53.4</v>
      </c>
      <c r="H2151">
        <v>101.5</v>
      </c>
      <c r="I2151">
        <v>146.9</v>
      </c>
      <c r="J2151">
        <v>125.3</v>
      </c>
      <c r="K2151">
        <v>79.2</v>
      </c>
      <c r="M2151" s="3" t="str">
        <f t="shared" si="139"/>
        <v>Sep</v>
      </c>
      <c r="N2151" s="8" t="str">
        <f t="shared" si="140"/>
        <v>1938</v>
      </c>
    </row>
    <row r="2152" spans="1:14" x14ac:dyDescent="0.3">
      <c r="A2152" s="2" t="s">
        <v>3589</v>
      </c>
      <c r="B2152">
        <v>33.700000000000003</v>
      </c>
      <c r="C2152">
        <v>37.799999999999997</v>
      </c>
      <c r="D2152">
        <v>39.9</v>
      </c>
      <c r="E2152">
        <v>27.9</v>
      </c>
      <c r="F2152">
        <v>28.3</v>
      </c>
      <c r="G2152">
        <v>27.1</v>
      </c>
      <c r="H2152">
        <v>67.2</v>
      </c>
      <c r="I2152">
        <v>90.9</v>
      </c>
      <c r="J2152">
        <v>63.6</v>
      </c>
      <c r="K2152">
        <v>67.3</v>
      </c>
      <c r="M2152" s="3" t="str">
        <f t="shared" si="139"/>
        <v>Sep</v>
      </c>
      <c r="N2152" s="8" t="str">
        <f t="shared" si="140"/>
        <v>1939</v>
      </c>
    </row>
    <row r="2153" spans="1:14" x14ac:dyDescent="0.3">
      <c r="A2153" s="2" t="s">
        <v>3600</v>
      </c>
      <c r="B2153">
        <v>22.2</v>
      </c>
      <c r="C2153">
        <v>43.9</v>
      </c>
      <c r="D2153">
        <v>113.6</v>
      </c>
      <c r="E2153">
        <v>40.5</v>
      </c>
      <c r="F2153">
        <v>60.2</v>
      </c>
      <c r="G2153">
        <v>38.200000000000003</v>
      </c>
      <c r="H2153">
        <v>74.5</v>
      </c>
      <c r="I2153">
        <v>145.9</v>
      </c>
      <c r="J2153">
        <v>114.2</v>
      </c>
      <c r="K2153">
        <v>83.7</v>
      </c>
      <c r="M2153" s="3" t="str">
        <f t="shared" si="139"/>
        <v>Sep</v>
      </c>
      <c r="N2153" s="8" t="str">
        <f t="shared" si="140"/>
        <v>1940</v>
      </c>
    </row>
    <row r="2154" spans="1:14" x14ac:dyDescent="0.3">
      <c r="A2154" s="2" t="s">
        <v>3611</v>
      </c>
      <c r="B2154">
        <v>12.1</v>
      </c>
      <c r="C2154">
        <v>16.899999999999999</v>
      </c>
      <c r="D2154">
        <v>34.4</v>
      </c>
      <c r="E2154">
        <v>13</v>
      </c>
      <c r="F2154">
        <v>25.1</v>
      </c>
      <c r="G2154">
        <v>16</v>
      </c>
      <c r="H2154">
        <v>37.299999999999997</v>
      </c>
      <c r="I2154">
        <v>74.5</v>
      </c>
      <c r="J2154">
        <v>62.4</v>
      </c>
      <c r="K2154">
        <v>34.5</v>
      </c>
      <c r="M2154" s="3" t="str">
        <f t="shared" si="139"/>
        <v>Sep</v>
      </c>
      <c r="N2154" s="8" t="str">
        <f t="shared" si="140"/>
        <v>1941</v>
      </c>
    </row>
    <row r="2155" spans="1:14" x14ac:dyDescent="0.3">
      <c r="A2155" s="2" t="s">
        <v>3622</v>
      </c>
      <c r="B2155">
        <v>41.5</v>
      </c>
      <c r="C2155">
        <v>61.8</v>
      </c>
      <c r="D2155">
        <v>112.9</v>
      </c>
      <c r="E2155">
        <v>53.9</v>
      </c>
      <c r="F2155">
        <v>99.4</v>
      </c>
      <c r="G2155">
        <v>43.1</v>
      </c>
      <c r="H2155">
        <v>112.5</v>
      </c>
      <c r="I2155">
        <v>200.6</v>
      </c>
      <c r="J2155">
        <v>174.8</v>
      </c>
      <c r="K2155">
        <v>141.6</v>
      </c>
      <c r="M2155" s="3" t="str">
        <f t="shared" si="139"/>
        <v>Sep</v>
      </c>
      <c r="N2155" s="8" t="str">
        <f t="shared" si="140"/>
        <v>1942</v>
      </c>
    </row>
    <row r="2156" spans="1:14" x14ac:dyDescent="0.3">
      <c r="A2156" s="2" t="s">
        <v>3633</v>
      </c>
      <c r="B2156">
        <v>48.6</v>
      </c>
      <c r="C2156">
        <v>82.4</v>
      </c>
      <c r="D2156">
        <v>142.5</v>
      </c>
      <c r="E2156">
        <v>46.1</v>
      </c>
      <c r="F2156">
        <v>127.2</v>
      </c>
      <c r="G2156">
        <v>69.8</v>
      </c>
      <c r="H2156">
        <v>95.8</v>
      </c>
      <c r="I2156">
        <v>129.4</v>
      </c>
      <c r="J2156">
        <v>133.6</v>
      </c>
      <c r="K2156">
        <v>82.4</v>
      </c>
      <c r="M2156" s="3" t="str">
        <f t="shared" si="139"/>
        <v>Sep</v>
      </c>
      <c r="N2156" s="8" t="str">
        <f t="shared" si="140"/>
        <v>1943</v>
      </c>
    </row>
    <row r="2157" spans="1:14" x14ac:dyDescent="0.3">
      <c r="A2157" s="2" t="s">
        <v>3644</v>
      </c>
      <c r="B2157">
        <v>80.400000000000006</v>
      </c>
      <c r="C2157">
        <v>128.5</v>
      </c>
      <c r="D2157">
        <v>153.19999999999999</v>
      </c>
      <c r="E2157">
        <v>63.2</v>
      </c>
      <c r="F2157">
        <v>103.2</v>
      </c>
      <c r="G2157">
        <v>94.3</v>
      </c>
      <c r="H2157">
        <v>116.9</v>
      </c>
      <c r="I2157">
        <v>164.8</v>
      </c>
      <c r="J2157">
        <v>129.19999999999999</v>
      </c>
      <c r="K2157">
        <v>145.80000000000001</v>
      </c>
      <c r="M2157" s="3" t="str">
        <f t="shared" si="139"/>
        <v>Sep</v>
      </c>
      <c r="N2157" s="8" t="str">
        <f t="shared" si="140"/>
        <v>1944</v>
      </c>
    </row>
    <row r="2158" spans="1:14" x14ac:dyDescent="0.3">
      <c r="A2158" s="2" t="s">
        <v>3655</v>
      </c>
      <c r="B2158">
        <v>52</v>
      </c>
      <c r="C2158">
        <v>49.1</v>
      </c>
      <c r="D2158">
        <v>95.1</v>
      </c>
      <c r="E2158">
        <v>51.9</v>
      </c>
      <c r="F2158">
        <v>89.8</v>
      </c>
      <c r="G2158">
        <v>48.7</v>
      </c>
      <c r="H2158">
        <v>121.4</v>
      </c>
      <c r="I2158">
        <v>179</v>
      </c>
      <c r="J2158">
        <v>146.80000000000001</v>
      </c>
      <c r="K2158">
        <v>90.3</v>
      </c>
      <c r="M2158" s="3" t="str">
        <f t="shared" si="139"/>
        <v>Sep</v>
      </c>
      <c r="N2158" s="8" t="str">
        <f t="shared" si="140"/>
        <v>1945</v>
      </c>
    </row>
    <row r="2159" spans="1:14" x14ac:dyDescent="0.3">
      <c r="A2159" s="2" t="s">
        <v>3666</v>
      </c>
      <c r="B2159">
        <v>70.5</v>
      </c>
      <c r="C2159">
        <v>104.9</v>
      </c>
      <c r="D2159">
        <v>182.5</v>
      </c>
      <c r="E2159">
        <v>100.1</v>
      </c>
      <c r="F2159">
        <v>177</v>
      </c>
      <c r="G2159">
        <v>108.9</v>
      </c>
      <c r="H2159">
        <v>144.6</v>
      </c>
      <c r="I2159">
        <v>218.7</v>
      </c>
      <c r="J2159">
        <v>179.9</v>
      </c>
      <c r="K2159">
        <v>181</v>
      </c>
      <c r="M2159" s="3" t="str">
        <f t="shared" si="139"/>
        <v>Sep</v>
      </c>
      <c r="N2159" s="8" t="str">
        <f t="shared" si="140"/>
        <v>1946</v>
      </c>
    </row>
    <row r="2160" spans="1:14" x14ac:dyDescent="0.3">
      <c r="A2160" s="2" t="s">
        <v>3677</v>
      </c>
      <c r="B2160">
        <v>28.2</v>
      </c>
      <c r="C2160">
        <v>41.6</v>
      </c>
      <c r="D2160">
        <v>93.3</v>
      </c>
      <c r="E2160">
        <v>34.700000000000003</v>
      </c>
      <c r="F2160">
        <v>61.6</v>
      </c>
      <c r="G2160">
        <v>41.4</v>
      </c>
      <c r="H2160">
        <v>92.7</v>
      </c>
      <c r="I2160">
        <v>164.6</v>
      </c>
      <c r="J2160">
        <v>196.8</v>
      </c>
      <c r="K2160">
        <v>82.6</v>
      </c>
      <c r="M2160" s="3" t="str">
        <f t="shared" si="139"/>
        <v>Sep</v>
      </c>
      <c r="N2160" s="8" t="str">
        <f t="shared" si="140"/>
        <v>1947</v>
      </c>
    </row>
    <row r="2161" spans="1:14" x14ac:dyDescent="0.3">
      <c r="A2161" s="2" t="s">
        <v>3688</v>
      </c>
      <c r="B2161">
        <v>41.4</v>
      </c>
      <c r="C2161">
        <v>64.400000000000006</v>
      </c>
      <c r="D2161">
        <v>123.3</v>
      </c>
      <c r="E2161">
        <v>57.7</v>
      </c>
      <c r="F2161">
        <v>94.3</v>
      </c>
      <c r="G2161">
        <v>66.5</v>
      </c>
      <c r="H2161">
        <v>101.7</v>
      </c>
      <c r="I2161">
        <v>219.6</v>
      </c>
      <c r="J2161">
        <v>186.2</v>
      </c>
      <c r="K2161">
        <v>109.4</v>
      </c>
      <c r="M2161" s="3" t="str">
        <f t="shared" si="139"/>
        <v>Sep</v>
      </c>
      <c r="N2161" s="8" t="str">
        <f t="shared" si="140"/>
        <v>1948</v>
      </c>
    </row>
    <row r="2162" spans="1:14" x14ac:dyDescent="0.3">
      <c r="A2162" s="2" t="s">
        <v>3699</v>
      </c>
      <c r="B2162">
        <v>24.5</v>
      </c>
      <c r="C2162">
        <v>33.1</v>
      </c>
      <c r="D2162">
        <v>46.2</v>
      </c>
      <c r="E2162">
        <v>50.3</v>
      </c>
      <c r="F2162">
        <v>79.900000000000006</v>
      </c>
      <c r="G2162">
        <v>39.700000000000003</v>
      </c>
      <c r="H2162">
        <v>50.9</v>
      </c>
      <c r="I2162">
        <v>77.7</v>
      </c>
      <c r="J2162">
        <v>94.4</v>
      </c>
      <c r="K2162">
        <v>69.5</v>
      </c>
      <c r="M2162" s="3" t="str">
        <f t="shared" si="139"/>
        <v>Sep</v>
      </c>
      <c r="N2162" s="8" t="str">
        <f t="shared" si="140"/>
        <v>1949</v>
      </c>
    </row>
    <row r="2163" spans="1:14" x14ac:dyDescent="0.3">
      <c r="A2163" s="2" t="s">
        <v>3710</v>
      </c>
      <c r="B2163">
        <v>73.400000000000006</v>
      </c>
      <c r="C2163">
        <v>99.7</v>
      </c>
      <c r="D2163">
        <v>233.7</v>
      </c>
      <c r="E2163">
        <v>84.9</v>
      </c>
      <c r="F2163">
        <v>189.7</v>
      </c>
      <c r="G2163">
        <v>102.4</v>
      </c>
      <c r="H2163">
        <v>199.4</v>
      </c>
      <c r="I2163">
        <v>319.89999999999998</v>
      </c>
      <c r="J2163">
        <v>271.8</v>
      </c>
      <c r="K2163">
        <v>197.1</v>
      </c>
      <c r="M2163" s="3" t="str">
        <f t="shared" si="139"/>
        <v>Sep</v>
      </c>
      <c r="N2163" s="8" t="str">
        <f t="shared" si="140"/>
        <v>1950</v>
      </c>
    </row>
    <row r="2164" spans="1:14" x14ac:dyDescent="0.3">
      <c r="A2164" s="2" t="s">
        <v>3721</v>
      </c>
      <c r="B2164">
        <v>64.5</v>
      </c>
      <c r="C2164">
        <v>40.1</v>
      </c>
      <c r="D2164">
        <v>130.30000000000001</v>
      </c>
      <c r="E2164">
        <v>87.1</v>
      </c>
      <c r="F2164">
        <v>119.4</v>
      </c>
      <c r="G2164">
        <v>59.5</v>
      </c>
      <c r="H2164">
        <v>64.900000000000006</v>
      </c>
      <c r="I2164">
        <v>136.30000000000001</v>
      </c>
      <c r="J2164">
        <v>85.1</v>
      </c>
      <c r="K2164">
        <v>75.5</v>
      </c>
      <c r="M2164" s="3" t="str">
        <f t="shared" si="139"/>
        <v>Sep</v>
      </c>
      <c r="N2164" s="8" t="str">
        <f t="shared" si="140"/>
        <v>1951</v>
      </c>
    </row>
    <row r="2165" spans="1:14" x14ac:dyDescent="0.3">
      <c r="A2165" s="2" t="s">
        <v>3732</v>
      </c>
      <c r="B2165">
        <v>72.900000000000006</v>
      </c>
      <c r="C2165">
        <v>93.8</v>
      </c>
      <c r="D2165">
        <v>112</v>
      </c>
      <c r="E2165">
        <v>87.8</v>
      </c>
      <c r="F2165">
        <v>105.2</v>
      </c>
      <c r="G2165">
        <v>58</v>
      </c>
      <c r="H2165">
        <v>66</v>
      </c>
      <c r="I2165">
        <v>106</v>
      </c>
      <c r="J2165">
        <v>132.9</v>
      </c>
      <c r="K2165">
        <v>58.1</v>
      </c>
      <c r="M2165" s="3" t="str">
        <f t="shared" si="139"/>
        <v>Sep</v>
      </c>
      <c r="N2165" s="8" t="str">
        <f t="shared" si="140"/>
        <v>1952</v>
      </c>
    </row>
    <row r="2166" spans="1:14" x14ac:dyDescent="0.3">
      <c r="A2166" s="2" t="s">
        <v>3743</v>
      </c>
      <c r="B2166">
        <v>38.799999999999997</v>
      </c>
      <c r="C2166">
        <v>51</v>
      </c>
      <c r="D2166">
        <v>145.4</v>
      </c>
      <c r="E2166">
        <v>81.5</v>
      </c>
      <c r="F2166">
        <v>122.7</v>
      </c>
      <c r="G2166">
        <v>60</v>
      </c>
      <c r="H2166">
        <v>107.6</v>
      </c>
      <c r="I2166">
        <v>193.7</v>
      </c>
      <c r="J2166">
        <v>127.1</v>
      </c>
      <c r="K2166">
        <v>94.9</v>
      </c>
      <c r="M2166" s="3" t="str">
        <f t="shared" si="139"/>
        <v>Sep</v>
      </c>
      <c r="N2166" s="8" t="str">
        <f t="shared" si="140"/>
        <v>1953</v>
      </c>
    </row>
    <row r="2167" spans="1:14" x14ac:dyDescent="0.3">
      <c r="A2167" s="2" t="s">
        <v>3754</v>
      </c>
      <c r="B2167">
        <v>42.7</v>
      </c>
      <c r="C2167">
        <v>73.7</v>
      </c>
      <c r="D2167">
        <v>167.4</v>
      </c>
      <c r="E2167">
        <v>66.8</v>
      </c>
      <c r="F2167">
        <v>135.30000000000001</v>
      </c>
      <c r="G2167">
        <v>71.7</v>
      </c>
      <c r="H2167">
        <v>107</v>
      </c>
      <c r="I2167">
        <v>224.3</v>
      </c>
      <c r="J2167">
        <v>163.6</v>
      </c>
      <c r="K2167">
        <v>131.80000000000001</v>
      </c>
      <c r="M2167" s="3" t="str">
        <f t="shared" si="139"/>
        <v>Sep</v>
      </c>
      <c r="N2167" s="8" t="str">
        <f t="shared" si="140"/>
        <v>1954</v>
      </c>
    </row>
    <row r="2168" spans="1:14" x14ac:dyDescent="0.3">
      <c r="A2168" s="2" t="s">
        <v>3765</v>
      </c>
      <c r="B2168">
        <v>44.8</v>
      </c>
      <c r="C2168">
        <v>34.9</v>
      </c>
      <c r="D2168">
        <v>82.2</v>
      </c>
      <c r="E2168">
        <v>47.3</v>
      </c>
      <c r="F2168">
        <v>60.8</v>
      </c>
      <c r="G2168">
        <v>40.4</v>
      </c>
      <c r="H2168">
        <v>66</v>
      </c>
      <c r="I2168">
        <v>154.5</v>
      </c>
      <c r="J2168">
        <v>157.30000000000001</v>
      </c>
      <c r="K2168">
        <v>107.6</v>
      </c>
      <c r="M2168" s="3" t="str">
        <f t="shared" si="139"/>
        <v>Sep</v>
      </c>
      <c r="N2168" s="8" t="str">
        <f t="shared" si="140"/>
        <v>1955</v>
      </c>
    </row>
    <row r="2169" spans="1:14" x14ac:dyDescent="0.3">
      <c r="A2169" s="2" t="s">
        <v>3776</v>
      </c>
      <c r="B2169">
        <v>41.7</v>
      </c>
      <c r="C2169">
        <v>60.5</v>
      </c>
      <c r="D2169">
        <v>106.3</v>
      </c>
      <c r="E2169">
        <v>82.6</v>
      </c>
      <c r="F2169">
        <v>158.5</v>
      </c>
      <c r="G2169">
        <v>73.900000000000006</v>
      </c>
      <c r="H2169">
        <v>125.4</v>
      </c>
      <c r="I2169">
        <v>146.19999999999999</v>
      </c>
      <c r="J2169">
        <v>117.5</v>
      </c>
      <c r="K2169">
        <v>100.5</v>
      </c>
      <c r="M2169" s="3" t="str">
        <f t="shared" si="139"/>
        <v>Sep</v>
      </c>
      <c r="N2169" s="8" t="str">
        <f t="shared" si="140"/>
        <v>1956</v>
      </c>
    </row>
    <row r="2170" spans="1:14" x14ac:dyDescent="0.3">
      <c r="A2170" s="2" t="s">
        <v>3787</v>
      </c>
      <c r="B2170">
        <v>86.1</v>
      </c>
      <c r="C2170">
        <v>94.7</v>
      </c>
      <c r="D2170">
        <v>189</v>
      </c>
      <c r="E2170">
        <v>83.3</v>
      </c>
      <c r="F2170">
        <v>163.30000000000001</v>
      </c>
      <c r="G2170">
        <v>121.3</v>
      </c>
      <c r="H2170">
        <v>71.2</v>
      </c>
      <c r="I2170">
        <v>120.7</v>
      </c>
      <c r="J2170">
        <v>118.7</v>
      </c>
      <c r="K2170">
        <v>134.19999999999999</v>
      </c>
      <c r="M2170" s="3" t="str">
        <f t="shared" si="139"/>
        <v>Sep</v>
      </c>
      <c r="N2170" s="8" t="str">
        <f t="shared" si="140"/>
        <v>1957</v>
      </c>
    </row>
    <row r="2171" spans="1:14" x14ac:dyDescent="0.3">
      <c r="A2171" s="2" t="s">
        <v>3798</v>
      </c>
      <c r="B2171">
        <v>76.099999999999994</v>
      </c>
      <c r="C2171">
        <v>64.599999999999994</v>
      </c>
      <c r="D2171">
        <v>167.5</v>
      </c>
      <c r="E2171">
        <v>110.6</v>
      </c>
      <c r="F2171">
        <v>190.9</v>
      </c>
      <c r="G2171">
        <v>99.7</v>
      </c>
      <c r="H2171">
        <v>98</v>
      </c>
      <c r="I2171">
        <v>147.69999999999999</v>
      </c>
      <c r="J2171">
        <v>94.7</v>
      </c>
      <c r="K2171">
        <v>114.9</v>
      </c>
      <c r="M2171" s="3" t="str">
        <f t="shared" si="139"/>
        <v>Sep</v>
      </c>
      <c r="N2171" s="8" t="str">
        <f t="shared" si="140"/>
        <v>1958</v>
      </c>
    </row>
    <row r="2172" spans="1:14" x14ac:dyDescent="0.3">
      <c r="A2172" s="2" t="s">
        <v>3809</v>
      </c>
      <c r="B2172">
        <v>1.7</v>
      </c>
      <c r="C2172">
        <v>13.7</v>
      </c>
      <c r="D2172">
        <v>20</v>
      </c>
      <c r="E2172">
        <v>3.6</v>
      </c>
      <c r="F2172">
        <v>8.6</v>
      </c>
      <c r="G2172">
        <v>3.9</v>
      </c>
      <c r="H2172">
        <v>25.7</v>
      </c>
      <c r="I2172">
        <v>56.3</v>
      </c>
      <c r="J2172">
        <v>56.9</v>
      </c>
      <c r="K2172">
        <v>44.3</v>
      </c>
      <c r="M2172" s="3" t="str">
        <f t="shared" si="139"/>
        <v>Sep</v>
      </c>
      <c r="N2172" s="8" t="str">
        <f t="shared" si="140"/>
        <v>1959</v>
      </c>
    </row>
    <row r="2173" spans="1:14" x14ac:dyDescent="0.3">
      <c r="A2173" s="2" t="s">
        <v>3820</v>
      </c>
      <c r="B2173">
        <v>93.7</v>
      </c>
      <c r="C2173">
        <v>66.599999999999994</v>
      </c>
      <c r="D2173">
        <v>115.4</v>
      </c>
      <c r="E2173">
        <v>102.3</v>
      </c>
      <c r="F2173">
        <v>154.1</v>
      </c>
      <c r="G2173">
        <v>105.9</v>
      </c>
      <c r="H2173">
        <v>77.099999999999994</v>
      </c>
      <c r="I2173">
        <v>102.7</v>
      </c>
      <c r="J2173">
        <v>84.5</v>
      </c>
      <c r="K2173">
        <v>81.2</v>
      </c>
      <c r="M2173" s="3" t="str">
        <f t="shared" si="139"/>
        <v>Sep</v>
      </c>
      <c r="N2173" s="8" t="str">
        <f t="shared" si="140"/>
        <v>1960</v>
      </c>
    </row>
    <row r="2174" spans="1:14" x14ac:dyDescent="0.3">
      <c r="A2174" s="2" t="s">
        <v>3831</v>
      </c>
      <c r="B2174">
        <v>63.5</v>
      </c>
      <c r="C2174">
        <v>56.5</v>
      </c>
      <c r="D2174">
        <v>109</v>
      </c>
      <c r="E2174">
        <v>72.8</v>
      </c>
      <c r="F2174">
        <v>105.3</v>
      </c>
      <c r="G2174">
        <v>60.8</v>
      </c>
      <c r="H2174">
        <v>113.5</v>
      </c>
      <c r="I2174">
        <v>200.4</v>
      </c>
      <c r="J2174">
        <v>149.80000000000001</v>
      </c>
      <c r="K2174">
        <v>115.6</v>
      </c>
      <c r="M2174" s="3" t="str">
        <f t="shared" si="139"/>
        <v>Sep</v>
      </c>
      <c r="N2174" s="8" t="str">
        <f t="shared" si="140"/>
        <v>1961</v>
      </c>
    </row>
    <row r="2175" spans="1:14" x14ac:dyDescent="0.3">
      <c r="A2175" s="2" t="s">
        <v>3842</v>
      </c>
      <c r="B2175">
        <v>72.5</v>
      </c>
      <c r="C2175">
        <v>88.4</v>
      </c>
      <c r="D2175">
        <v>138.5</v>
      </c>
      <c r="E2175">
        <v>86</v>
      </c>
      <c r="F2175">
        <v>134.1</v>
      </c>
      <c r="G2175">
        <v>90</v>
      </c>
      <c r="H2175">
        <v>150.6</v>
      </c>
      <c r="I2175">
        <v>214.2</v>
      </c>
      <c r="J2175">
        <v>109.7</v>
      </c>
      <c r="K2175">
        <v>178</v>
      </c>
      <c r="M2175" s="3" t="str">
        <f t="shared" si="139"/>
        <v>Sep</v>
      </c>
      <c r="N2175" s="8" t="str">
        <f t="shared" si="140"/>
        <v>1962</v>
      </c>
    </row>
    <row r="2176" spans="1:14" x14ac:dyDescent="0.3">
      <c r="A2176" s="2" t="s">
        <v>3853</v>
      </c>
      <c r="B2176">
        <v>47.2</v>
      </c>
      <c r="C2176">
        <v>54.7</v>
      </c>
      <c r="D2176">
        <v>117.7</v>
      </c>
      <c r="E2176">
        <v>68.5</v>
      </c>
      <c r="F2176">
        <v>72.8</v>
      </c>
      <c r="G2176">
        <v>62.1</v>
      </c>
      <c r="H2176">
        <v>93.9</v>
      </c>
      <c r="I2176">
        <v>138.9</v>
      </c>
      <c r="J2176">
        <v>142.1</v>
      </c>
      <c r="K2176">
        <v>84.6</v>
      </c>
      <c r="M2176" s="3" t="str">
        <f t="shared" si="139"/>
        <v>Sep</v>
      </c>
      <c r="N2176" s="8" t="str">
        <f t="shared" si="140"/>
        <v>1963</v>
      </c>
    </row>
    <row r="2177" spans="1:14" x14ac:dyDescent="0.3">
      <c r="A2177" s="2" t="s">
        <v>3864</v>
      </c>
      <c r="B2177">
        <v>14.8</v>
      </c>
      <c r="C2177">
        <v>31.8</v>
      </c>
      <c r="D2177">
        <v>74.2</v>
      </c>
      <c r="E2177">
        <v>20.7</v>
      </c>
      <c r="F2177">
        <v>48.9</v>
      </c>
      <c r="G2177">
        <v>24</v>
      </c>
      <c r="H2177">
        <v>92.9</v>
      </c>
      <c r="I2177">
        <v>181.3</v>
      </c>
      <c r="J2177">
        <v>164.2</v>
      </c>
      <c r="K2177">
        <v>89.4</v>
      </c>
      <c r="M2177" s="3" t="str">
        <f t="shared" si="139"/>
        <v>Sep</v>
      </c>
      <c r="N2177" s="8" t="str">
        <f t="shared" si="140"/>
        <v>1964</v>
      </c>
    </row>
    <row r="2178" spans="1:14" x14ac:dyDescent="0.3">
      <c r="A2178" s="2" t="s">
        <v>3875</v>
      </c>
      <c r="B2178">
        <v>100.6</v>
      </c>
      <c r="C2178">
        <v>135.6</v>
      </c>
      <c r="D2178">
        <v>170.2</v>
      </c>
      <c r="E2178">
        <v>119.2</v>
      </c>
      <c r="F2178">
        <v>135.80000000000001</v>
      </c>
      <c r="G2178">
        <v>134.6</v>
      </c>
      <c r="H2178">
        <v>152.4</v>
      </c>
      <c r="I2178">
        <v>177.3</v>
      </c>
      <c r="J2178">
        <v>159.9</v>
      </c>
      <c r="K2178">
        <v>110.1</v>
      </c>
      <c r="M2178" s="3" t="str">
        <f t="shared" si="139"/>
        <v>Sep</v>
      </c>
      <c r="N2178" s="8" t="str">
        <f t="shared" si="140"/>
        <v>1965</v>
      </c>
    </row>
    <row r="2179" spans="1:14" x14ac:dyDescent="0.3">
      <c r="A2179" s="2" t="s">
        <v>3886</v>
      </c>
      <c r="B2179">
        <v>26.9</v>
      </c>
      <c r="C2179">
        <v>42.8</v>
      </c>
      <c r="D2179">
        <v>107.3</v>
      </c>
      <c r="E2179">
        <v>35.4</v>
      </c>
      <c r="F2179">
        <v>57.2</v>
      </c>
      <c r="G2179">
        <v>45.4</v>
      </c>
      <c r="H2179">
        <v>77.8</v>
      </c>
      <c r="I2179">
        <v>161.30000000000001</v>
      </c>
      <c r="J2179">
        <v>115.9</v>
      </c>
      <c r="K2179">
        <v>79.7</v>
      </c>
      <c r="M2179" s="3" t="str">
        <f t="shared" ref="M2179:M2234" si="141">LEFT(A2179,3)</f>
        <v>Sep</v>
      </c>
      <c r="N2179" s="8" t="str">
        <f t="shared" ref="N2179:N2234" si="142">RIGHT(A2179,4)</f>
        <v>1966</v>
      </c>
    </row>
    <row r="2180" spans="1:14" x14ac:dyDescent="0.3">
      <c r="A2180" s="2" t="s">
        <v>3897</v>
      </c>
      <c r="B2180">
        <v>50.5</v>
      </c>
      <c r="C2180">
        <v>66</v>
      </c>
      <c r="D2180">
        <v>160.9</v>
      </c>
      <c r="E2180">
        <v>85.7</v>
      </c>
      <c r="F2180">
        <v>160.5</v>
      </c>
      <c r="G2180">
        <v>81.7</v>
      </c>
      <c r="H2180">
        <v>107</v>
      </c>
      <c r="I2180">
        <v>171.5</v>
      </c>
      <c r="J2180">
        <v>138.6</v>
      </c>
      <c r="K2180">
        <v>144.80000000000001</v>
      </c>
      <c r="M2180" s="3" t="str">
        <f t="shared" si="141"/>
        <v>Sep</v>
      </c>
      <c r="N2180" s="8" t="str">
        <f t="shared" si="142"/>
        <v>1967</v>
      </c>
    </row>
    <row r="2181" spans="1:14" x14ac:dyDescent="0.3">
      <c r="A2181" s="2" t="s">
        <v>3908</v>
      </c>
      <c r="B2181">
        <v>122.5</v>
      </c>
      <c r="C2181">
        <v>121.7</v>
      </c>
      <c r="D2181">
        <v>198.8</v>
      </c>
      <c r="E2181">
        <v>156</v>
      </c>
      <c r="F2181">
        <v>146.6</v>
      </c>
      <c r="G2181">
        <v>128.30000000000001</v>
      </c>
      <c r="H2181">
        <v>107.9</v>
      </c>
      <c r="I2181">
        <v>180.8</v>
      </c>
      <c r="J2181">
        <v>77.599999999999994</v>
      </c>
      <c r="K2181">
        <v>142.5</v>
      </c>
      <c r="M2181" s="3" t="str">
        <f t="shared" si="141"/>
        <v>Sep</v>
      </c>
      <c r="N2181" s="8" t="str">
        <f t="shared" si="142"/>
        <v>1968</v>
      </c>
    </row>
    <row r="2182" spans="1:14" x14ac:dyDescent="0.3">
      <c r="A2182" s="2" t="s">
        <v>3919</v>
      </c>
      <c r="B2182">
        <v>4.4000000000000004</v>
      </c>
      <c r="C2182">
        <v>51.6</v>
      </c>
      <c r="D2182">
        <v>68.900000000000006</v>
      </c>
      <c r="E2182">
        <v>22.5</v>
      </c>
      <c r="F2182">
        <v>61.1</v>
      </c>
      <c r="G2182">
        <v>34.700000000000003</v>
      </c>
      <c r="H2182">
        <v>67.5</v>
      </c>
      <c r="I2182">
        <v>110.3</v>
      </c>
      <c r="J2182">
        <v>193.6</v>
      </c>
      <c r="K2182">
        <v>40.299999999999997</v>
      </c>
      <c r="M2182" s="3" t="str">
        <f t="shared" si="141"/>
        <v>Sep</v>
      </c>
      <c r="N2182" s="8" t="str">
        <f t="shared" si="142"/>
        <v>1969</v>
      </c>
    </row>
    <row r="2183" spans="1:14" x14ac:dyDescent="0.3">
      <c r="A2183" s="2" t="s">
        <v>3930</v>
      </c>
      <c r="B2183">
        <v>43.6</v>
      </c>
      <c r="C2183">
        <v>38.6</v>
      </c>
      <c r="D2183">
        <v>111.8</v>
      </c>
      <c r="E2183">
        <v>71.900000000000006</v>
      </c>
      <c r="F2183">
        <v>96.6</v>
      </c>
      <c r="G2183">
        <v>47.6</v>
      </c>
      <c r="H2183">
        <v>102.7</v>
      </c>
      <c r="I2183">
        <v>199.7</v>
      </c>
      <c r="J2183">
        <v>148</v>
      </c>
      <c r="K2183">
        <v>126.4</v>
      </c>
      <c r="M2183" s="3" t="str">
        <f t="shared" si="141"/>
        <v>Sep</v>
      </c>
      <c r="N2183" s="8" t="str">
        <f t="shared" si="142"/>
        <v>1970</v>
      </c>
    </row>
    <row r="2184" spans="1:14" x14ac:dyDescent="0.3">
      <c r="A2184" s="2" t="s">
        <v>3941</v>
      </c>
      <c r="B2184">
        <v>21.3</v>
      </c>
      <c r="C2184">
        <v>20</v>
      </c>
      <c r="D2184">
        <v>44.5</v>
      </c>
      <c r="E2184">
        <v>14</v>
      </c>
      <c r="F2184">
        <v>27.7</v>
      </c>
      <c r="G2184">
        <v>24.8</v>
      </c>
      <c r="H2184">
        <v>34.9</v>
      </c>
      <c r="I2184">
        <v>66.3</v>
      </c>
      <c r="J2184">
        <v>71</v>
      </c>
      <c r="K2184">
        <v>39.9</v>
      </c>
      <c r="M2184" s="3" t="str">
        <f t="shared" si="141"/>
        <v>Sep</v>
      </c>
      <c r="N2184" s="8" t="str">
        <f t="shared" si="142"/>
        <v>1971</v>
      </c>
    </row>
    <row r="2185" spans="1:14" x14ac:dyDescent="0.3">
      <c r="A2185" s="2" t="s">
        <v>3952</v>
      </c>
      <c r="B2185">
        <v>39</v>
      </c>
      <c r="C2185">
        <v>35.200000000000003</v>
      </c>
      <c r="D2185">
        <v>37</v>
      </c>
      <c r="E2185">
        <v>36</v>
      </c>
      <c r="F2185">
        <v>44</v>
      </c>
      <c r="G2185">
        <v>44.7</v>
      </c>
      <c r="H2185">
        <v>16</v>
      </c>
      <c r="I2185">
        <v>26.8</v>
      </c>
      <c r="J2185">
        <v>50</v>
      </c>
      <c r="K2185">
        <v>14.3</v>
      </c>
      <c r="M2185" s="3" t="str">
        <f t="shared" si="141"/>
        <v>Sep</v>
      </c>
      <c r="N2185" s="8" t="str">
        <f t="shared" si="142"/>
        <v>1972</v>
      </c>
    </row>
    <row r="2186" spans="1:14" x14ac:dyDescent="0.3">
      <c r="A2186" s="2" t="s">
        <v>3963</v>
      </c>
      <c r="B2186">
        <v>79.3</v>
      </c>
      <c r="C2186">
        <v>61.6</v>
      </c>
      <c r="D2186">
        <v>100</v>
      </c>
      <c r="E2186">
        <v>81.2</v>
      </c>
      <c r="F2186">
        <v>102.9</v>
      </c>
      <c r="G2186">
        <v>59</v>
      </c>
      <c r="H2186">
        <v>61.7</v>
      </c>
      <c r="I2186">
        <v>95.5</v>
      </c>
      <c r="J2186">
        <v>139.80000000000001</v>
      </c>
      <c r="K2186">
        <v>76.3</v>
      </c>
      <c r="M2186" s="3" t="str">
        <f t="shared" si="141"/>
        <v>Sep</v>
      </c>
      <c r="N2186" s="8" t="str">
        <f t="shared" si="142"/>
        <v>1973</v>
      </c>
    </row>
    <row r="2187" spans="1:14" x14ac:dyDescent="0.3">
      <c r="A2187" s="2" t="s">
        <v>3974</v>
      </c>
      <c r="B2187">
        <v>91.8</v>
      </c>
      <c r="C2187">
        <v>81.2</v>
      </c>
      <c r="D2187">
        <v>194.9</v>
      </c>
      <c r="E2187">
        <v>168.2</v>
      </c>
      <c r="F2187">
        <v>222.8</v>
      </c>
      <c r="G2187">
        <v>113.9</v>
      </c>
      <c r="H2187">
        <v>95.7</v>
      </c>
      <c r="I2187">
        <v>188.4</v>
      </c>
      <c r="J2187">
        <v>143.69999999999999</v>
      </c>
      <c r="K2187">
        <v>152.6</v>
      </c>
      <c r="M2187" s="3" t="str">
        <f t="shared" si="141"/>
        <v>Sep</v>
      </c>
      <c r="N2187" s="8" t="str">
        <f t="shared" si="142"/>
        <v>1974</v>
      </c>
    </row>
    <row r="2188" spans="1:14" x14ac:dyDescent="0.3">
      <c r="A2188" s="2" t="s">
        <v>3985</v>
      </c>
      <c r="B2188">
        <v>91.6</v>
      </c>
      <c r="C2188">
        <v>66.8</v>
      </c>
      <c r="D2188">
        <v>146.9</v>
      </c>
      <c r="E2188">
        <v>133.9</v>
      </c>
      <c r="F2188">
        <v>130.4</v>
      </c>
      <c r="G2188">
        <v>72.3</v>
      </c>
      <c r="H2188">
        <v>144.9</v>
      </c>
      <c r="I2188">
        <v>212.4</v>
      </c>
      <c r="J2188">
        <v>175.3</v>
      </c>
      <c r="K2188">
        <v>125.3</v>
      </c>
      <c r="M2188" s="3" t="str">
        <f t="shared" si="141"/>
        <v>Sep</v>
      </c>
      <c r="N2188" s="8" t="str">
        <f t="shared" si="142"/>
        <v>1975</v>
      </c>
    </row>
    <row r="2189" spans="1:14" x14ac:dyDescent="0.3">
      <c r="A2189" s="2" t="s">
        <v>3996</v>
      </c>
      <c r="B2189">
        <v>87.6</v>
      </c>
      <c r="C2189">
        <v>159.1</v>
      </c>
      <c r="D2189">
        <v>187.2</v>
      </c>
      <c r="E2189">
        <v>132.4</v>
      </c>
      <c r="F2189">
        <v>180</v>
      </c>
      <c r="G2189">
        <v>144.19999999999999</v>
      </c>
      <c r="H2189">
        <v>146.9</v>
      </c>
      <c r="I2189">
        <v>125.7</v>
      </c>
      <c r="J2189">
        <v>112.6</v>
      </c>
      <c r="K2189">
        <v>118.5</v>
      </c>
      <c r="M2189" s="3" t="str">
        <f t="shared" si="141"/>
        <v>Sep</v>
      </c>
      <c r="N2189" s="8" t="str">
        <f t="shared" si="142"/>
        <v>1976</v>
      </c>
    </row>
    <row r="2190" spans="1:14" x14ac:dyDescent="0.3">
      <c r="A2190" s="2" t="s">
        <v>4007</v>
      </c>
      <c r="B2190">
        <v>16.5</v>
      </c>
      <c r="C2190">
        <v>29.1</v>
      </c>
      <c r="D2190">
        <v>101.6</v>
      </c>
      <c r="E2190">
        <v>23.7</v>
      </c>
      <c r="F2190">
        <v>59.5</v>
      </c>
      <c r="G2190">
        <v>30</v>
      </c>
      <c r="H2190">
        <v>101.1</v>
      </c>
      <c r="I2190">
        <v>207.5</v>
      </c>
      <c r="J2190">
        <v>157</v>
      </c>
      <c r="K2190">
        <v>74</v>
      </c>
      <c r="M2190" s="3" t="str">
        <f t="shared" si="141"/>
        <v>Sep</v>
      </c>
      <c r="N2190" s="8" t="str">
        <f t="shared" si="142"/>
        <v>1977</v>
      </c>
    </row>
    <row r="2191" spans="1:14" x14ac:dyDescent="0.3">
      <c r="A2191" s="2" t="s">
        <v>4018</v>
      </c>
      <c r="B2191">
        <v>33.700000000000003</v>
      </c>
      <c r="C2191">
        <v>57.9</v>
      </c>
      <c r="D2191">
        <v>128.6</v>
      </c>
      <c r="E2191">
        <v>20.7</v>
      </c>
      <c r="F2191">
        <v>45.8</v>
      </c>
      <c r="G2191">
        <v>52.2</v>
      </c>
      <c r="H2191">
        <v>104.4</v>
      </c>
      <c r="I2191">
        <v>239.7</v>
      </c>
      <c r="J2191">
        <v>216.1</v>
      </c>
      <c r="K2191">
        <v>120.8</v>
      </c>
      <c r="M2191" s="3" t="str">
        <f t="shared" si="141"/>
        <v>Sep</v>
      </c>
      <c r="N2191" s="8" t="str">
        <f t="shared" si="142"/>
        <v>1978</v>
      </c>
    </row>
    <row r="2192" spans="1:14" x14ac:dyDescent="0.3">
      <c r="A2192" s="2" t="s">
        <v>4029</v>
      </c>
      <c r="B2192">
        <v>19.2</v>
      </c>
      <c r="C2192">
        <v>36.9</v>
      </c>
      <c r="D2192">
        <v>90.9</v>
      </c>
      <c r="E2192">
        <v>20.2</v>
      </c>
      <c r="F2192">
        <v>57.7</v>
      </c>
      <c r="G2192">
        <v>32.700000000000003</v>
      </c>
      <c r="H2192">
        <v>55.2</v>
      </c>
      <c r="I2192">
        <v>158.30000000000001</v>
      </c>
      <c r="J2192">
        <v>169.4</v>
      </c>
      <c r="K2192">
        <v>79.400000000000006</v>
      </c>
      <c r="M2192" s="3" t="str">
        <f t="shared" si="141"/>
        <v>Sep</v>
      </c>
      <c r="N2192" s="8" t="str">
        <f t="shared" si="142"/>
        <v>1979</v>
      </c>
    </row>
    <row r="2193" spans="1:14" x14ac:dyDescent="0.3">
      <c r="A2193" s="2" t="s">
        <v>4040</v>
      </c>
      <c r="B2193">
        <v>27.8</v>
      </c>
      <c r="C2193">
        <v>37.700000000000003</v>
      </c>
      <c r="D2193">
        <v>105</v>
      </c>
      <c r="E2193">
        <v>56.5</v>
      </c>
      <c r="F2193">
        <v>102.2</v>
      </c>
      <c r="G2193">
        <v>61.3</v>
      </c>
      <c r="H2193">
        <v>94.2</v>
      </c>
      <c r="I2193">
        <v>247.6</v>
      </c>
      <c r="J2193">
        <v>217</v>
      </c>
      <c r="K2193">
        <v>128.80000000000001</v>
      </c>
      <c r="M2193" s="3" t="str">
        <f t="shared" si="141"/>
        <v>Sep</v>
      </c>
      <c r="N2193" s="8" t="str">
        <f t="shared" si="142"/>
        <v>1980</v>
      </c>
    </row>
    <row r="2194" spans="1:14" x14ac:dyDescent="0.3">
      <c r="A2194" s="2" t="s">
        <v>4051</v>
      </c>
      <c r="B2194">
        <v>77.8</v>
      </c>
      <c r="C2194">
        <v>105.6</v>
      </c>
      <c r="D2194">
        <v>192.3</v>
      </c>
      <c r="E2194">
        <v>134.9</v>
      </c>
      <c r="F2194">
        <v>206.5</v>
      </c>
      <c r="G2194">
        <v>127.7</v>
      </c>
      <c r="H2194">
        <v>179.5</v>
      </c>
      <c r="I2194">
        <v>274.5</v>
      </c>
      <c r="J2194">
        <v>232.7</v>
      </c>
      <c r="K2194">
        <v>174.1</v>
      </c>
      <c r="M2194" s="3" t="str">
        <f t="shared" si="141"/>
        <v>Sep</v>
      </c>
      <c r="N2194" s="8" t="str">
        <f t="shared" si="142"/>
        <v>1981</v>
      </c>
    </row>
    <row r="2195" spans="1:14" x14ac:dyDescent="0.3">
      <c r="A2195" s="2" t="s">
        <v>4062</v>
      </c>
      <c r="B2195">
        <v>50.2</v>
      </c>
      <c r="C2195">
        <v>55.6</v>
      </c>
      <c r="D2195">
        <v>110.9</v>
      </c>
      <c r="E2195">
        <v>66.2</v>
      </c>
      <c r="F2195">
        <v>116.2</v>
      </c>
      <c r="G2195">
        <v>71.099999999999994</v>
      </c>
      <c r="H2195">
        <v>147.1</v>
      </c>
      <c r="I2195">
        <v>226</v>
      </c>
      <c r="J2195">
        <v>223</v>
      </c>
      <c r="K2195">
        <v>98.2</v>
      </c>
      <c r="M2195" s="3" t="str">
        <f t="shared" si="141"/>
        <v>Sep</v>
      </c>
      <c r="N2195" s="8" t="str">
        <f t="shared" si="142"/>
        <v>1982</v>
      </c>
    </row>
    <row r="2196" spans="1:14" x14ac:dyDescent="0.3">
      <c r="A2196" s="2" t="s">
        <v>4073</v>
      </c>
      <c r="B2196">
        <v>64.5</v>
      </c>
      <c r="C2196">
        <v>79.8</v>
      </c>
      <c r="D2196">
        <v>147.5</v>
      </c>
      <c r="E2196">
        <v>69</v>
      </c>
      <c r="F2196">
        <v>145.9</v>
      </c>
      <c r="G2196">
        <v>89.2</v>
      </c>
      <c r="H2196">
        <v>135.69999999999999</v>
      </c>
      <c r="I2196">
        <v>179.8</v>
      </c>
      <c r="J2196">
        <v>182.7</v>
      </c>
      <c r="K2196">
        <v>111.6</v>
      </c>
      <c r="M2196" s="3" t="str">
        <f t="shared" si="141"/>
        <v>Sep</v>
      </c>
      <c r="N2196" s="8" t="str">
        <f t="shared" si="142"/>
        <v>1983</v>
      </c>
    </row>
    <row r="2197" spans="1:14" x14ac:dyDescent="0.3">
      <c r="A2197" s="2" t="s">
        <v>4084</v>
      </c>
      <c r="B2197">
        <v>93.4</v>
      </c>
      <c r="C2197">
        <v>103.1</v>
      </c>
      <c r="D2197">
        <v>168.5</v>
      </c>
      <c r="E2197">
        <v>79.5</v>
      </c>
      <c r="F2197">
        <v>146</v>
      </c>
      <c r="G2197">
        <v>104.3</v>
      </c>
      <c r="H2197">
        <v>127.2</v>
      </c>
      <c r="I2197">
        <v>181</v>
      </c>
      <c r="J2197">
        <v>182</v>
      </c>
      <c r="K2197">
        <v>106.3</v>
      </c>
      <c r="M2197" s="3" t="str">
        <f t="shared" si="141"/>
        <v>Sep</v>
      </c>
      <c r="N2197" s="8" t="str">
        <f t="shared" si="142"/>
        <v>1984</v>
      </c>
    </row>
    <row r="2198" spans="1:14" x14ac:dyDescent="0.3">
      <c r="A2198" s="2" t="s">
        <v>4095</v>
      </c>
      <c r="B2198">
        <v>14.5</v>
      </c>
      <c r="C2198">
        <v>53.4</v>
      </c>
      <c r="D2198">
        <v>103.7</v>
      </c>
      <c r="E2198">
        <v>18.899999999999999</v>
      </c>
      <c r="F2198">
        <v>55.7</v>
      </c>
      <c r="G2198">
        <v>28.8</v>
      </c>
      <c r="H2198">
        <v>157.6</v>
      </c>
      <c r="I2198">
        <v>268.60000000000002</v>
      </c>
      <c r="J2198">
        <v>172.8</v>
      </c>
      <c r="K2198">
        <v>156.5</v>
      </c>
      <c r="M2198" s="3" t="str">
        <f t="shared" si="141"/>
        <v>Sep</v>
      </c>
      <c r="N2198" s="8" t="str">
        <f t="shared" si="142"/>
        <v>1985</v>
      </c>
    </row>
    <row r="2199" spans="1:14" x14ac:dyDescent="0.3">
      <c r="A2199" s="2" t="s">
        <v>4106</v>
      </c>
      <c r="B2199">
        <v>28.4</v>
      </c>
      <c r="C2199">
        <v>21.4</v>
      </c>
      <c r="D2199">
        <v>18.899999999999999</v>
      </c>
      <c r="E2199">
        <v>35.5</v>
      </c>
      <c r="F2199">
        <v>29.9</v>
      </c>
      <c r="G2199">
        <v>17</v>
      </c>
      <c r="H2199">
        <v>32.1</v>
      </c>
      <c r="I2199">
        <v>56.1</v>
      </c>
      <c r="J2199">
        <v>88.9</v>
      </c>
      <c r="K2199">
        <v>9.1</v>
      </c>
      <c r="M2199" s="3" t="str">
        <f t="shared" si="141"/>
        <v>Sep</v>
      </c>
      <c r="N2199" s="8" t="str">
        <f t="shared" si="142"/>
        <v>1986</v>
      </c>
    </row>
    <row r="2200" spans="1:14" x14ac:dyDescent="0.3">
      <c r="A2200" s="2" t="s">
        <v>4117</v>
      </c>
      <c r="B2200">
        <v>38</v>
      </c>
      <c r="C2200">
        <v>58.9</v>
      </c>
      <c r="D2200">
        <v>117.7</v>
      </c>
      <c r="E2200">
        <v>42.9</v>
      </c>
      <c r="F2200">
        <v>80.099999999999994</v>
      </c>
      <c r="G2200">
        <v>54.2</v>
      </c>
      <c r="H2200">
        <v>88</v>
      </c>
      <c r="I2200">
        <v>179.4</v>
      </c>
      <c r="J2200">
        <v>175.6</v>
      </c>
      <c r="K2200">
        <v>86.4</v>
      </c>
      <c r="M2200" s="3" t="str">
        <f t="shared" si="141"/>
        <v>Sep</v>
      </c>
      <c r="N2200" s="8" t="str">
        <f t="shared" si="142"/>
        <v>1987</v>
      </c>
    </row>
    <row r="2201" spans="1:14" x14ac:dyDescent="0.3">
      <c r="A2201" s="2" t="s">
        <v>4128</v>
      </c>
      <c r="B2201">
        <v>41</v>
      </c>
      <c r="C2201">
        <v>47.1</v>
      </c>
      <c r="D2201">
        <v>118.4</v>
      </c>
      <c r="E2201">
        <v>46</v>
      </c>
      <c r="F2201">
        <v>84.4</v>
      </c>
      <c r="G2201">
        <v>47.3</v>
      </c>
      <c r="H2201">
        <v>99.4</v>
      </c>
      <c r="I2201">
        <v>184.3</v>
      </c>
      <c r="J2201">
        <v>156.30000000000001</v>
      </c>
      <c r="K2201">
        <v>112.1</v>
      </c>
      <c r="M2201" s="3" t="str">
        <f t="shared" si="141"/>
        <v>Sep</v>
      </c>
      <c r="N2201" s="8" t="str">
        <f t="shared" si="142"/>
        <v>1988</v>
      </c>
    </row>
    <row r="2202" spans="1:14" x14ac:dyDescent="0.3">
      <c r="A2202" s="2" t="s">
        <v>4139</v>
      </c>
      <c r="B2202">
        <v>25</v>
      </c>
      <c r="C2202">
        <v>23</v>
      </c>
      <c r="D2202">
        <v>36.5</v>
      </c>
      <c r="E2202">
        <v>33.799999999999997</v>
      </c>
      <c r="F2202">
        <v>80.900000000000006</v>
      </c>
      <c r="G2202">
        <v>35.9</v>
      </c>
      <c r="H2202">
        <v>64.3</v>
      </c>
      <c r="I2202">
        <v>108.2</v>
      </c>
      <c r="J2202">
        <v>107.6</v>
      </c>
      <c r="K2202">
        <v>54.7</v>
      </c>
      <c r="M2202" s="3" t="str">
        <f t="shared" si="141"/>
        <v>Sep</v>
      </c>
      <c r="N2202" s="8" t="str">
        <f t="shared" si="142"/>
        <v>1989</v>
      </c>
    </row>
    <row r="2203" spans="1:14" x14ac:dyDescent="0.3">
      <c r="A2203" s="2" t="s">
        <v>4150</v>
      </c>
      <c r="B2203">
        <v>32.299999999999997</v>
      </c>
      <c r="C2203">
        <v>41.8</v>
      </c>
      <c r="D2203">
        <v>89</v>
      </c>
      <c r="E2203">
        <v>37.1</v>
      </c>
      <c r="F2203">
        <v>72.7</v>
      </c>
      <c r="G2203">
        <v>42.8</v>
      </c>
      <c r="H2203">
        <v>72.7</v>
      </c>
      <c r="I2203">
        <v>147.1</v>
      </c>
      <c r="J2203">
        <v>199.9</v>
      </c>
      <c r="K2203">
        <v>47.8</v>
      </c>
      <c r="M2203" s="3" t="str">
        <f t="shared" si="141"/>
        <v>Sep</v>
      </c>
      <c r="N2203" s="8" t="str">
        <f t="shared" si="142"/>
        <v>1990</v>
      </c>
    </row>
    <row r="2204" spans="1:14" x14ac:dyDescent="0.3">
      <c r="A2204" s="2" t="s">
        <v>4161</v>
      </c>
      <c r="B2204">
        <v>56.9</v>
      </c>
      <c r="C2204">
        <v>47.7</v>
      </c>
      <c r="D2204">
        <v>70.400000000000006</v>
      </c>
      <c r="E2204">
        <v>51.8</v>
      </c>
      <c r="F2204">
        <v>88.7</v>
      </c>
      <c r="G2204">
        <v>55.4</v>
      </c>
      <c r="H2204">
        <v>79.7</v>
      </c>
      <c r="I2204">
        <v>137</v>
      </c>
      <c r="J2204">
        <v>164.6</v>
      </c>
      <c r="K2204">
        <v>60</v>
      </c>
      <c r="M2204" s="3" t="str">
        <f t="shared" si="141"/>
        <v>Sep</v>
      </c>
      <c r="N2204" s="8" t="str">
        <f t="shared" si="142"/>
        <v>1991</v>
      </c>
    </row>
    <row r="2205" spans="1:14" x14ac:dyDescent="0.3">
      <c r="A2205" s="2" t="s">
        <v>4172</v>
      </c>
      <c r="B2205">
        <v>83.3</v>
      </c>
      <c r="C2205">
        <v>91.7</v>
      </c>
      <c r="D2205">
        <v>114.4</v>
      </c>
      <c r="E2205">
        <v>79</v>
      </c>
      <c r="F2205">
        <v>102.4</v>
      </c>
      <c r="G2205">
        <v>83.3</v>
      </c>
      <c r="H2205">
        <v>134</v>
      </c>
      <c r="I2205">
        <v>189.7</v>
      </c>
      <c r="J2205">
        <v>192.6</v>
      </c>
      <c r="K2205">
        <v>90.1</v>
      </c>
      <c r="M2205" s="3" t="str">
        <f t="shared" si="141"/>
        <v>Sep</v>
      </c>
      <c r="N2205" s="8" t="str">
        <f t="shared" si="142"/>
        <v>1992</v>
      </c>
    </row>
    <row r="2206" spans="1:14" x14ac:dyDescent="0.3">
      <c r="A2206" s="2" t="s">
        <v>4183</v>
      </c>
      <c r="B2206">
        <v>103.1</v>
      </c>
      <c r="C2206">
        <v>114</v>
      </c>
      <c r="D2206">
        <v>96.4</v>
      </c>
      <c r="E2206">
        <v>114</v>
      </c>
      <c r="F2206">
        <v>139.5</v>
      </c>
      <c r="G2206">
        <v>101.3</v>
      </c>
      <c r="H2206">
        <v>93.5</v>
      </c>
      <c r="I2206">
        <v>83.7</v>
      </c>
      <c r="J2206">
        <v>52.3</v>
      </c>
      <c r="K2206">
        <v>107.3</v>
      </c>
      <c r="M2206" s="3" t="str">
        <f t="shared" si="141"/>
        <v>Sep</v>
      </c>
      <c r="N2206" s="8" t="str">
        <f t="shared" si="142"/>
        <v>1993</v>
      </c>
    </row>
    <row r="2207" spans="1:14" x14ac:dyDescent="0.3">
      <c r="A2207" s="2" t="s">
        <v>4194</v>
      </c>
      <c r="B2207">
        <v>74</v>
      </c>
      <c r="C2207">
        <v>87.9</v>
      </c>
      <c r="D2207">
        <v>124.5</v>
      </c>
      <c r="E2207">
        <v>85.2</v>
      </c>
      <c r="F2207">
        <v>122.4</v>
      </c>
      <c r="G2207">
        <v>113.6</v>
      </c>
      <c r="H2207">
        <v>65.8</v>
      </c>
      <c r="I2207">
        <v>95.5</v>
      </c>
      <c r="J2207">
        <v>146.6</v>
      </c>
      <c r="K2207">
        <v>74.099999999999994</v>
      </c>
      <c r="M2207" s="3" t="str">
        <f t="shared" si="141"/>
        <v>Sep</v>
      </c>
      <c r="N2207" s="8" t="str">
        <f t="shared" si="142"/>
        <v>1994</v>
      </c>
    </row>
    <row r="2208" spans="1:14" x14ac:dyDescent="0.3">
      <c r="A2208" s="2" t="s">
        <v>4205</v>
      </c>
      <c r="B2208">
        <v>103.6</v>
      </c>
      <c r="C2208">
        <v>98.4</v>
      </c>
      <c r="D2208">
        <v>107.9</v>
      </c>
      <c r="E2208">
        <v>129.9</v>
      </c>
      <c r="F2208">
        <v>132.5</v>
      </c>
      <c r="G2208">
        <v>97.7</v>
      </c>
      <c r="H2208">
        <v>195.2</v>
      </c>
      <c r="I2208">
        <v>129.30000000000001</v>
      </c>
      <c r="J2208">
        <v>235.1</v>
      </c>
      <c r="K2208">
        <v>85</v>
      </c>
      <c r="M2208" s="3" t="str">
        <f t="shared" si="141"/>
        <v>Sep</v>
      </c>
      <c r="N2208" s="8" t="str">
        <f t="shared" si="142"/>
        <v>1995</v>
      </c>
    </row>
    <row r="2209" spans="1:14" x14ac:dyDescent="0.3">
      <c r="A2209" s="2" t="s">
        <v>4216</v>
      </c>
      <c r="B2209">
        <v>17.5</v>
      </c>
      <c r="C2209">
        <v>23.7</v>
      </c>
      <c r="D2209">
        <v>60.1</v>
      </c>
      <c r="E2209">
        <v>28.3</v>
      </c>
      <c r="F2209">
        <v>51.7</v>
      </c>
      <c r="G2209">
        <v>23.1</v>
      </c>
      <c r="H2209">
        <v>40</v>
      </c>
      <c r="I2209">
        <v>74.3</v>
      </c>
      <c r="J2209">
        <v>78.5</v>
      </c>
      <c r="K2209">
        <v>37.700000000000003</v>
      </c>
      <c r="M2209" s="3" t="str">
        <f t="shared" si="141"/>
        <v>Sep</v>
      </c>
      <c r="N2209" s="8" t="str">
        <f t="shared" si="142"/>
        <v>1996</v>
      </c>
    </row>
    <row r="2210" spans="1:14" x14ac:dyDescent="0.3">
      <c r="A2210" s="2" t="s">
        <v>4227</v>
      </c>
      <c r="B2210">
        <v>12.1</v>
      </c>
      <c r="C2210">
        <v>23.2</v>
      </c>
      <c r="D2210">
        <v>79.2</v>
      </c>
      <c r="E2210">
        <v>11.6</v>
      </c>
      <c r="F2210">
        <v>51.5</v>
      </c>
      <c r="G2210">
        <v>28.1</v>
      </c>
      <c r="H2210">
        <v>62.6</v>
      </c>
      <c r="I2210">
        <v>149.5</v>
      </c>
      <c r="J2210">
        <v>129.19999999999999</v>
      </c>
      <c r="K2210">
        <v>57.5</v>
      </c>
      <c r="M2210" s="3" t="str">
        <f t="shared" si="141"/>
        <v>Sep</v>
      </c>
      <c r="N2210" s="8" t="str">
        <f t="shared" si="142"/>
        <v>1997</v>
      </c>
    </row>
    <row r="2211" spans="1:14" x14ac:dyDescent="0.3">
      <c r="A2211" s="2" t="s">
        <v>4238</v>
      </c>
      <c r="B2211">
        <v>76.099999999999994</v>
      </c>
      <c r="C2211">
        <v>59.1</v>
      </c>
      <c r="D2211">
        <v>106.5</v>
      </c>
      <c r="E2211">
        <v>105.8</v>
      </c>
      <c r="F2211">
        <v>129.69999999999999</v>
      </c>
      <c r="G2211">
        <v>81.7</v>
      </c>
      <c r="H2211">
        <v>99.3</v>
      </c>
      <c r="I2211">
        <v>94.5</v>
      </c>
      <c r="J2211">
        <v>85</v>
      </c>
      <c r="K2211">
        <v>83.6</v>
      </c>
      <c r="M2211" s="3" t="str">
        <f t="shared" si="141"/>
        <v>Sep</v>
      </c>
      <c r="N2211" s="8" t="str">
        <f t="shared" si="142"/>
        <v>1998</v>
      </c>
    </row>
    <row r="2212" spans="1:14" x14ac:dyDescent="0.3">
      <c r="A2212" s="2" t="s">
        <v>4249</v>
      </c>
      <c r="B2212">
        <v>79.599999999999994</v>
      </c>
      <c r="C2212">
        <v>77.900000000000006</v>
      </c>
      <c r="D2212">
        <v>155.69999999999999</v>
      </c>
      <c r="E2212">
        <v>124.4</v>
      </c>
      <c r="F2212">
        <v>173.7</v>
      </c>
      <c r="G2212">
        <v>104.5</v>
      </c>
      <c r="H2212">
        <v>144</v>
      </c>
      <c r="I2212">
        <v>204</v>
      </c>
      <c r="J2212">
        <v>168</v>
      </c>
      <c r="K2212">
        <v>179.6</v>
      </c>
      <c r="M2212" s="3" t="str">
        <f t="shared" si="141"/>
        <v>Sep</v>
      </c>
      <c r="N2212" s="8" t="str">
        <f t="shared" si="142"/>
        <v>1999</v>
      </c>
    </row>
    <row r="2213" spans="1:14" x14ac:dyDescent="0.3">
      <c r="A2213" s="2" t="s">
        <v>4260</v>
      </c>
      <c r="B2213">
        <v>81</v>
      </c>
      <c r="C2213">
        <v>112.4</v>
      </c>
      <c r="D2213">
        <v>160.80000000000001</v>
      </c>
      <c r="E2213">
        <v>108.1</v>
      </c>
      <c r="F2213">
        <v>154.19999999999999</v>
      </c>
      <c r="G2213">
        <v>115.3</v>
      </c>
      <c r="H2213">
        <v>155</v>
      </c>
      <c r="I2213">
        <v>220</v>
      </c>
      <c r="J2213">
        <v>102.9</v>
      </c>
      <c r="K2213">
        <v>132.80000000000001</v>
      </c>
      <c r="M2213" s="3" t="str">
        <f t="shared" si="141"/>
        <v>Sep</v>
      </c>
      <c r="N2213" s="8" t="str">
        <f t="shared" si="142"/>
        <v>2000</v>
      </c>
    </row>
    <row r="2214" spans="1:14" x14ac:dyDescent="0.3">
      <c r="A2214" s="2" t="s">
        <v>4271</v>
      </c>
      <c r="B2214">
        <v>85.5</v>
      </c>
      <c r="C2214">
        <v>94.1</v>
      </c>
      <c r="D2214">
        <v>121.2</v>
      </c>
      <c r="E2214">
        <v>72</v>
      </c>
      <c r="F2214">
        <v>62.8</v>
      </c>
      <c r="G2214">
        <v>66.900000000000006</v>
      </c>
      <c r="H2214">
        <v>79.3</v>
      </c>
      <c r="I2214">
        <v>114.7</v>
      </c>
      <c r="J2214">
        <v>128.6</v>
      </c>
      <c r="K2214">
        <v>57.9</v>
      </c>
      <c r="M2214" s="3" t="str">
        <f t="shared" si="141"/>
        <v>Sep</v>
      </c>
      <c r="N2214" s="8" t="str">
        <f t="shared" si="142"/>
        <v>2001</v>
      </c>
    </row>
    <row r="2215" spans="1:14" x14ac:dyDescent="0.3">
      <c r="A2215" s="2" t="s">
        <v>4282</v>
      </c>
      <c r="B2215">
        <v>30.5</v>
      </c>
      <c r="C2215">
        <v>31</v>
      </c>
      <c r="D2215">
        <v>47</v>
      </c>
      <c r="E2215">
        <v>40.200000000000003</v>
      </c>
      <c r="F2215">
        <v>32.9</v>
      </c>
      <c r="G2215">
        <v>30.3</v>
      </c>
      <c r="H2215">
        <v>36.5</v>
      </c>
      <c r="I2215">
        <v>65.099999999999994</v>
      </c>
      <c r="J2215">
        <v>53.4</v>
      </c>
      <c r="K2215">
        <v>42.3</v>
      </c>
      <c r="M2215" s="3" t="str">
        <f t="shared" si="141"/>
        <v>Sep</v>
      </c>
      <c r="N2215" s="8" t="str">
        <f t="shared" si="142"/>
        <v>2002</v>
      </c>
    </row>
    <row r="2216" spans="1:14" x14ac:dyDescent="0.3">
      <c r="A2216" s="2" t="s">
        <v>4293</v>
      </c>
      <c r="B2216">
        <v>21.1</v>
      </c>
      <c r="C2216">
        <v>43.4</v>
      </c>
      <c r="D2216">
        <v>89.5</v>
      </c>
      <c r="E2216">
        <v>12.3</v>
      </c>
      <c r="F2216">
        <v>27.2</v>
      </c>
      <c r="G2216">
        <v>29.1</v>
      </c>
      <c r="H2216">
        <v>49.2</v>
      </c>
      <c r="I2216">
        <v>101.5</v>
      </c>
      <c r="J2216">
        <v>102</v>
      </c>
      <c r="K2216">
        <v>65.5</v>
      </c>
      <c r="M2216" s="3" t="str">
        <f t="shared" si="141"/>
        <v>Sep</v>
      </c>
      <c r="N2216" s="8" t="str">
        <f t="shared" si="142"/>
        <v>2003</v>
      </c>
    </row>
    <row r="2217" spans="1:14" x14ac:dyDescent="0.3">
      <c r="A2217" s="2" t="s">
        <v>4304</v>
      </c>
      <c r="B2217">
        <v>29.5</v>
      </c>
      <c r="C2217">
        <v>36.200000000000003</v>
      </c>
      <c r="D2217">
        <v>143.30000000000001</v>
      </c>
      <c r="E2217">
        <v>35.1</v>
      </c>
      <c r="F2217">
        <v>94</v>
      </c>
      <c r="G2217">
        <v>51.3</v>
      </c>
      <c r="H2217">
        <v>87.3</v>
      </c>
      <c r="I2217">
        <v>218.4</v>
      </c>
      <c r="J2217">
        <v>212.6</v>
      </c>
      <c r="K2217">
        <v>105.8</v>
      </c>
      <c r="M2217" s="3" t="str">
        <f t="shared" si="141"/>
        <v>Sep</v>
      </c>
      <c r="N2217" s="8" t="str">
        <f t="shared" si="142"/>
        <v>2004</v>
      </c>
    </row>
    <row r="2218" spans="1:14" x14ac:dyDescent="0.3">
      <c r="A2218" s="2" t="s">
        <v>4315</v>
      </c>
      <c r="B2218">
        <v>61.3</v>
      </c>
      <c r="C2218">
        <v>62.2</v>
      </c>
      <c r="D2218">
        <v>104.6</v>
      </c>
      <c r="E2218">
        <v>40</v>
      </c>
      <c r="F2218">
        <v>76.900000000000006</v>
      </c>
      <c r="G2218">
        <v>62.3</v>
      </c>
      <c r="H2218">
        <v>66.5</v>
      </c>
      <c r="I2218">
        <v>159.6</v>
      </c>
      <c r="J2218">
        <v>181</v>
      </c>
      <c r="K2218">
        <v>89.2</v>
      </c>
      <c r="M2218" s="3" t="str">
        <f t="shared" si="141"/>
        <v>Sep</v>
      </c>
      <c r="N2218" s="8" t="str">
        <f t="shared" si="142"/>
        <v>2005</v>
      </c>
    </row>
    <row r="2219" spans="1:14" x14ac:dyDescent="0.3">
      <c r="A2219" s="2" t="s">
        <v>4326</v>
      </c>
      <c r="B2219">
        <v>56.7</v>
      </c>
      <c r="C2219">
        <v>73</v>
      </c>
      <c r="D2219">
        <v>99.8</v>
      </c>
      <c r="E2219">
        <v>71.2</v>
      </c>
      <c r="F2219">
        <v>71.099999999999994</v>
      </c>
      <c r="G2219">
        <v>75.7</v>
      </c>
      <c r="H2219">
        <v>119.9</v>
      </c>
      <c r="I2219">
        <v>200.3</v>
      </c>
      <c r="J2219">
        <v>135.69999999999999</v>
      </c>
      <c r="K2219">
        <v>137.4</v>
      </c>
      <c r="M2219" s="3" t="str">
        <f t="shared" si="141"/>
        <v>Sep</v>
      </c>
      <c r="N2219" s="8" t="str">
        <f t="shared" si="142"/>
        <v>2006</v>
      </c>
    </row>
    <row r="2220" spans="1:14" x14ac:dyDescent="0.3">
      <c r="A2220" s="2" t="s">
        <v>4337</v>
      </c>
      <c r="B2220">
        <v>34</v>
      </c>
      <c r="C2220">
        <v>40.5</v>
      </c>
      <c r="D2220">
        <v>102.3</v>
      </c>
      <c r="E2220">
        <v>30.6</v>
      </c>
      <c r="F2220">
        <v>60.1</v>
      </c>
      <c r="G2220">
        <v>38.299999999999997</v>
      </c>
      <c r="H2220">
        <v>55.8</v>
      </c>
      <c r="I2220">
        <v>110.9</v>
      </c>
      <c r="J2220">
        <v>128.19999999999999</v>
      </c>
      <c r="K2220">
        <v>57.2</v>
      </c>
      <c r="M2220" s="3" t="str">
        <f t="shared" si="141"/>
        <v>Sep</v>
      </c>
      <c r="N2220" s="8" t="str">
        <f t="shared" si="142"/>
        <v>2007</v>
      </c>
    </row>
    <row r="2221" spans="1:14" x14ac:dyDescent="0.3">
      <c r="A2221" s="2" t="s">
        <v>4348</v>
      </c>
      <c r="B2221">
        <v>51.6</v>
      </c>
      <c r="C2221">
        <v>107.7</v>
      </c>
      <c r="D2221">
        <v>147</v>
      </c>
      <c r="E2221">
        <v>72.2</v>
      </c>
      <c r="F2221">
        <v>125.3</v>
      </c>
      <c r="G2221">
        <v>103.9</v>
      </c>
      <c r="H2221">
        <v>90.7</v>
      </c>
      <c r="I2221">
        <v>135.80000000000001</v>
      </c>
      <c r="J2221">
        <v>98.5</v>
      </c>
      <c r="K2221">
        <v>118.3</v>
      </c>
      <c r="M2221" s="3" t="str">
        <f t="shared" si="141"/>
        <v>Sep</v>
      </c>
      <c r="N2221" s="8" t="str">
        <f t="shared" si="142"/>
        <v>2008</v>
      </c>
    </row>
    <row r="2222" spans="1:14" x14ac:dyDescent="0.3">
      <c r="A2222" s="2" t="s">
        <v>4359</v>
      </c>
      <c r="B2222">
        <v>15.9</v>
      </c>
      <c r="C2222">
        <v>31.5</v>
      </c>
      <c r="D2222">
        <v>59.1</v>
      </c>
      <c r="E2222">
        <v>27.8</v>
      </c>
      <c r="F2222">
        <v>42.1</v>
      </c>
      <c r="G2222">
        <v>23.7</v>
      </c>
      <c r="H2222">
        <v>95.5</v>
      </c>
      <c r="I2222">
        <v>123.6</v>
      </c>
      <c r="J2222">
        <v>154.80000000000001</v>
      </c>
      <c r="K2222">
        <v>40.299999999999997</v>
      </c>
      <c r="M2222" s="3" t="str">
        <f t="shared" si="141"/>
        <v>Sep</v>
      </c>
      <c r="N2222" s="8" t="str">
        <f t="shared" si="142"/>
        <v>2009</v>
      </c>
    </row>
    <row r="2223" spans="1:14" x14ac:dyDescent="0.3">
      <c r="A2223" s="2" t="s">
        <v>4370</v>
      </c>
      <c r="B2223">
        <v>59</v>
      </c>
      <c r="C2223">
        <v>83.8</v>
      </c>
      <c r="D2223">
        <v>153.6</v>
      </c>
      <c r="E2223">
        <v>50.9</v>
      </c>
      <c r="F2223">
        <v>116</v>
      </c>
      <c r="G2223">
        <v>67.400000000000006</v>
      </c>
      <c r="H2223">
        <v>127.4</v>
      </c>
      <c r="I2223">
        <v>169.9</v>
      </c>
      <c r="J2223">
        <v>159.69999999999999</v>
      </c>
      <c r="K2223">
        <v>162</v>
      </c>
      <c r="M2223" s="3" t="str">
        <f t="shared" si="141"/>
        <v>Sep</v>
      </c>
      <c r="N2223" s="8" t="str">
        <f t="shared" si="142"/>
        <v>2010</v>
      </c>
    </row>
    <row r="2224" spans="1:14" x14ac:dyDescent="0.3">
      <c r="A2224" s="2" t="s">
        <v>4381</v>
      </c>
      <c r="B2224">
        <v>25.7</v>
      </c>
      <c r="C2224">
        <v>43.2</v>
      </c>
      <c r="D2224">
        <v>136.5</v>
      </c>
      <c r="E2224">
        <v>40.299999999999997</v>
      </c>
      <c r="F2224">
        <v>99.2</v>
      </c>
      <c r="G2224">
        <v>41.5</v>
      </c>
      <c r="H2224">
        <v>121.1</v>
      </c>
      <c r="I2224">
        <v>238.2</v>
      </c>
      <c r="J2224">
        <v>203.7</v>
      </c>
      <c r="K2224">
        <v>122.9</v>
      </c>
      <c r="M2224" s="3" t="str">
        <f t="shared" si="141"/>
        <v>Sep</v>
      </c>
      <c r="N2224" s="8" t="str">
        <f t="shared" si="142"/>
        <v>2011</v>
      </c>
    </row>
    <row r="2225" spans="1:14" x14ac:dyDescent="0.3">
      <c r="A2225" s="2" t="s">
        <v>4392</v>
      </c>
      <c r="B2225">
        <v>40.299999999999997</v>
      </c>
      <c r="C2225">
        <v>94.7</v>
      </c>
      <c r="D2225">
        <v>177.7</v>
      </c>
      <c r="E2225">
        <v>66.8</v>
      </c>
      <c r="F2225">
        <v>94</v>
      </c>
      <c r="G2225">
        <v>87.6</v>
      </c>
      <c r="H2225">
        <v>85.9</v>
      </c>
      <c r="I2225">
        <v>177.3</v>
      </c>
      <c r="J2225">
        <v>170.9</v>
      </c>
      <c r="K2225">
        <v>108.5</v>
      </c>
      <c r="M2225" s="3" t="str">
        <f t="shared" si="141"/>
        <v>Sep</v>
      </c>
      <c r="N2225" s="8" t="str">
        <f t="shared" si="142"/>
        <v>2012</v>
      </c>
    </row>
    <row r="2226" spans="1:14" x14ac:dyDescent="0.3">
      <c r="A2226" s="2" t="s">
        <v>4403</v>
      </c>
      <c r="B2226">
        <v>43.5</v>
      </c>
      <c r="C2226">
        <v>43.6</v>
      </c>
      <c r="D2226">
        <v>78.5</v>
      </c>
      <c r="E2226">
        <v>52.6</v>
      </c>
      <c r="F2226">
        <v>72.900000000000006</v>
      </c>
      <c r="G2226">
        <v>44.8</v>
      </c>
      <c r="H2226">
        <v>55.3</v>
      </c>
      <c r="I2226">
        <v>130</v>
      </c>
      <c r="J2226">
        <v>115.4</v>
      </c>
      <c r="K2226">
        <v>68.599999999999994</v>
      </c>
      <c r="M2226" s="3" t="str">
        <f t="shared" si="141"/>
        <v>Sep</v>
      </c>
      <c r="N2226" s="8" t="str">
        <f t="shared" si="142"/>
        <v>2013</v>
      </c>
    </row>
    <row r="2227" spans="1:14" x14ac:dyDescent="0.3">
      <c r="A2227" s="2" t="s">
        <v>4414</v>
      </c>
      <c r="B2227">
        <v>17.899999999999999</v>
      </c>
      <c r="C2227">
        <v>18.100000000000001</v>
      </c>
      <c r="D2227">
        <v>16.399999999999999</v>
      </c>
      <c r="E2227">
        <v>13.9</v>
      </c>
      <c r="F2227">
        <v>13.1</v>
      </c>
      <c r="G2227">
        <v>13.7</v>
      </c>
      <c r="H2227">
        <v>27.3</v>
      </c>
      <c r="I2227">
        <v>28.3</v>
      </c>
      <c r="J2227">
        <v>56.1</v>
      </c>
      <c r="K2227">
        <v>9.5</v>
      </c>
      <c r="M2227" s="3" t="str">
        <f t="shared" si="141"/>
        <v>Sep</v>
      </c>
      <c r="N2227" s="8" t="str">
        <f t="shared" si="142"/>
        <v>2014</v>
      </c>
    </row>
    <row r="2228" spans="1:14" x14ac:dyDescent="0.3">
      <c r="A2228" s="2" t="s">
        <v>4425</v>
      </c>
      <c r="B2228">
        <v>50.3</v>
      </c>
      <c r="C2228">
        <v>38.9</v>
      </c>
      <c r="D2228">
        <v>53</v>
      </c>
      <c r="E2228">
        <v>67.400000000000006</v>
      </c>
      <c r="F2228">
        <v>74.3</v>
      </c>
      <c r="G2228">
        <v>41.7</v>
      </c>
      <c r="H2228">
        <v>44.5</v>
      </c>
      <c r="I2228">
        <v>47.5</v>
      </c>
      <c r="J2228">
        <v>55.7</v>
      </c>
      <c r="K2228">
        <v>46.2</v>
      </c>
      <c r="M2228" s="3" t="str">
        <f t="shared" si="141"/>
        <v>Sep</v>
      </c>
      <c r="N2228" s="8" t="str">
        <f t="shared" si="142"/>
        <v>2015</v>
      </c>
    </row>
    <row r="2229" spans="1:14" x14ac:dyDescent="0.3">
      <c r="A2229" s="2" t="s">
        <v>4436</v>
      </c>
      <c r="B2229">
        <v>42.4</v>
      </c>
      <c r="C2229">
        <v>48.6</v>
      </c>
      <c r="D2229">
        <v>111.5</v>
      </c>
      <c r="E2229">
        <v>51.3</v>
      </c>
      <c r="F2229">
        <v>114.6</v>
      </c>
      <c r="G2229">
        <v>58.3</v>
      </c>
      <c r="H2229">
        <v>85.5</v>
      </c>
      <c r="I2229">
        <v>184.9</v>
      </c>
      <c r="J2229">
        <v>156.19999999999999</v>
      </c>
      <c r="K2229">
        <v>96.6</v>
      </c>
      <c r="M2229" s="3" t="str">
        <f t="shared" si="141"/>
        <v>Sep</v>
      </c>
      <c r="N2229" s="8" t="str">
        <f t="shared" si="142"/>
        <v>2016</v>
      </c>
    </row>
    <row r="2230" spans="1:14" x14ac:dyDescent="0.3">
      <c r="A2230" s="2" t="s">
        <v>4447</v>
      </c>
      <c r="B2230">
        <v>58</v>
      </c>
      <c r="C2230">
        <v>85.1</v>
      </c>
      <c r="D2230">
        <v>169.6</v>
      </c>
      <c r="E2230">
        <v>70.7</v>
      </c>
      <c r="F2230">
        <v>138.69999999999999</v>
      </c>
      <c r="G2230">
        <v>84.6</v>
      </c>
      <c r="H2230">
        <v>111.9</v>
      </c>
      <c r="I2230">
        <v>173.4</v>
      </c>
      <c r="J2230">
        <v>139.9</v>
      </c>
      <c r="K2230">
        <v>146.30000000000001</v>
      </c>
      <c r="M2230" s="3" t="str">
        <f t="shared" si="141"/>
        <v>Sep</v>
      </c>
      <c r="N2230" s="8" t="str">
        <f t="shared" si="142"/>
        <v>2017</v>
      </c>
    </row>
    <row r="2231" spans="1:14" x14ac:dyDescent="0.3">
      <c r="A2231" s="2" t="s">
        <v>4458</v>
      </c>
      <c r="B2231">
        <v>29.8</v>
      </c>
      <c r="C2231">
        <v>55.5</v>
      </c>
      <c r="D2231">
        <v>137</v>
      </c>
      <c r="E2231">
        <v>38.6</v>
      </c>
      <c r="F2231">
        <v>89</v>
      </c>
      <c r="G2231">
        <v>60.9</v>
      </c>
      <c r="H2231">
        <v>93.1</v>
      </c>
      <c r="I2231">
        <v>179.5</v>
      </c>
      <c r="J2231">
        <v>227.1</v>
      </c>
      <c r="K2231">
        <v>55.5</v>
      </c>
      <c r="M2231" s="3" t="str">
        <f t="shared" si="141"/>
        <v>Sep</v>
      </c>
      <c r="N2231" s="8" t="str">
        <f t="shared" si="142"/>
        <v>2018</v>
      </c>
    </row>
    <row r="2232" spans="1:14" x14ac:dyDescent="0.3">
      <c r="A2232" s="2" t="s">
        <v>4469</v>
      </c>
      <c r="B2232">
        <v>63.7</v>
      </c>
      <c r="C2232">
        <v>110.3</v>
      </c>
      <c r="D2232">
        <v>186.2</v>
      </c>
      <c r="E2232">
        <v>92</v>
      </c>
      <c r="F2232">
        <v>163.5</v>
      </c>
      <c r="G2232">
        <v>115</v>
      </c>
      <c r="H2232">
        <v>104.3</v>
      </c>
      <c r="I2232">
        <v>175.1</v>
      </c>
      <c r="J2232">
        <v>122</v>
      </c>
      <c r="K2232">
        <v>110.7</v>
      </c>
      <c r="M2232" s="3" t="str">
        <f t="shared" si="141"/>
        <v>Sep</v>
      </c>
      <c r="N2232" s="8" t="str">
        <f t="shared" si="142"/>
        <v>2019</v>
      </c>
    </row>
    <row r="2233" spans="1:14" x14ac:dyDescent="0.3">
      <c r="A2233" s="2" t="s">
        <v>4480</v>
      </c>
      <c r="B2233">
        <v>59.2</v>
      </c>
      <c r="C2233">
        <v>50.7</v>
      </c>
      <c r="D2233">
        <v>83.1</v>
      </c>
      <c r="E2233">
        <v>35.200000000000003</v>
      </c>
      <c r="F2233">
        <v>59.4</v>
      </c>
      <c r="G2233">
        <v>35.6</v>
      </c>
      <c r="H2233">
        <v>65.5</v>
      </c>
      <c r="I2233">
        <v>159.4</v>
      </c>
      <c r="J2233">
        <v>148.6</v>
      </c>
      <c r="K2233">
        <v>78.400000000000006</v>
      </c>
      <c r="M2233" s="3" t="str">
        <f t="shared" si="141"/>
        <v>Sep</v>
      </c>
      <c r="N2233" s="8" t="str">
        <f t="shared" si="142"/>
        <v>2020</v>
      </c>
    </row>
    <row r="2234" spans="1:14" x14ac:dyDescent="0.3">
      <c r="A2234" s="2" t="s">
        <v>4491</v>
      </c>
      <c r="B2234">
        <v>50.2</v>
      </c>
      <c r="C2234">
        <v>49.6</v>
      </c>
      <c r="D2234">
        <v>99.5</v>
      </c>
      <c r="E2234">
        <v>46.9</v>
      </c>
      <c r="F2234">
        <v>98.1</v>
      </c>
      <c r="G2234">
        <v>59.5</v>
      </c>
      <c r="H2234">
        <v>81</v>
      </c>
      <c r="I2234">
        <v>129</v>
      </c>
      <c r="J2234">
        <v>117.7</v>
      </c>
      <c r="K2234">
        <v>83.9</v>
      </c>
      <c r="M2234" s="3" t="str">
        <f t="shared" si="141"/>
        <v>Sep</v>
      </c>
      <c r="N2234" s="8" t="str">
        <f t="shared" si="142"/>
        <v>2021</v>
      </c>
    </row>
    <row r="2236" spans="1:14" x14ac:dyDescent="0.3">
      <c r="B2236">
        <f>AVERAGE(B3:B2234)</f>
        <v>51.119310035842311</v>
      </c>
      <c r="C2236">
        <f t="shared" ref="C2236:K2236" si="143">AVERAGE(C3:C2234)</f>
        <v>63.38158602150542</v>
      </c>
      <c r="D2236">
        <f t="shared" si="143"/>
        <v>103.67280465949823</v>
      </c>
      <c r="E2236">
        <f t="shared" si="143"/>
        <v>63.952598566308168</v>
      </c>
      <c r="F2236">
        <f t="shared" si="143"/>
        <v>99.523118279569772</v>
      </c>
      <c r="G2236">
        <f t="shared" si="143"/>
        <v>64.46039426523302</v>
      </c>
      <c r="H2236">
        <f t="shared" si="143"/>
        <v>91.839336917562676</v>
      </c>
      <c r="I2236">
        <f t="shared" si="143"/>
        <v>131.78015232974917</v>
      </c>
      <c r="J2236">
        <f t="shared" si="143"/>
        <v>126.1082885304663</v>
      </c>
      <c r="K2236">
        <f t="shared" si="143"/>
        <v>89.684094982078946</v>
      </c>
    </row>
  </sheetData>
  <autoFilter ref="A2:N2" xr:uid="{47185380-A581-4D61-A916-73396A66C1A3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5BA4-F0F9-4E6A-8798-C4046832B586}">
  <dimension ref="A1:AR191"/>
  <sheetViews>
    <sheetView topLeftCell="G1" workbookViewId="0">
      <selection activeCell="W1" sqref="W1:W1048576"/>
    </sheetView>
  </sheetViews>
  <sheetFormatPr defaultRowHeight="14.4" x14ac:dyDescent="0.3"/>
  <cols>
    <col min="20" max="20" width="10.55468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44.1</v>
      </c>
      <c r="C2">
        <v>47</v>
      </c>
      <c r="D2">
        <v>85.2</v>
      </c>
      <c r="E2">
        <v>55.2</v>
      </c>
      <c r="F2">
        <v>17</v>
      </c>
      <c r="G2">
        <v>58.7</v>
      </c>
      <c r="H2">
        <v>46.5</v>
      </c>
      <c r="I2">
        <v>29.6</v>
      </c>
      <c r="J2">
        <v>82.6</v>
      </c>
      <c r="K2">
        <v>94</v>
      </c>
      <c r="L2">
        <v>80.400000000000006</v>
      </c>
      <c r="M2">
        <v>42.4</v>
      </c>
      <c r="N2" t="s">
        <v>18</v>
      </c>
      <c r="O2">
        <v>157.4</v>
      </c>
      <c r="P2">
        <v>134.80000000000001</v>
      </c>
      <c r="Q2">
        <v>257</v>
      </c>
      <c r="R2">
        <v>682.7</v>
      </c>
      <c r="T2" s="2"/>
      <c r="U2" t="s">
        <v>19</v>
      </c>
      <c r="V2">
        <f>B2</f>
        <v>44.1</v>
      </c>
      <c r="W2" t="s">
        <v>205</v>
      </c>
      <c r="X2">
        <f>C2</f>
        <v>47</v>
      </c>
      <c r="Y2" s="10" t="s">
        <v>206</v>
      </c>
      <c r="Z2">
        <f>D2</f>
        <v>85.2</v>
      </c>
      <c r="AA2" s="10" t="s">
        <v>207</v>
      </c>
      <c r="AB2">
        <f>E2</f>
        <v>55.2</v>
      </c>
      <c r="AC2" s="10" t="s">
        <v>208</v>
      </c>
      <c r="AD2">
        <f>F2</f>
        <v>17</v>
      </c>
      <c r="AE2" s="10" t="s">
        <v>209</v>
      </c>
      <c r="AF2">
        <f>G2</f>
        <v>58.7</v>
      </c>
      <c r="AG2" s="10" t="s">
        <v>210</v>
      </c>
      <c r="AH2">
        <f>H2</f>
        <v>46.5</v>
      </c>
      <c r="AI2" s="10" t="s">
        <v>211</v>
      </c>
      <c r="AJ2">
        <f>I2</f>
        <v>29.6</v>
      </c>
      <c r="AK2" s="10" t="s">
        <v>212</v>
      </c>
      <c r="AL2">
        <f>J2</f>
        <v>82.6</v>
      </c>
      <c r="AM2" s="10" t="s">
        <v>213</v>
      </c>
      <c r="AN2">
        <f>K2</f>
        <v>94</v>
      </c>
      <c r="AO2" s="10" t="s">
        <v>214</v>
      </c>
      <c r="AP2">
        <f>L2</f>
        <v>80.400000000000006</v>
      </c>
      <c r="AQ2" s="10" t="s">
        <v>215</v>
      </c>
      <c r="AR2">
        <f>M2</f>
        <v>42.4</v>
      </c>
    </row>
    <row r="3" spans="1:44" x14ac:dyDescent="0.3">
      <c r="A3">
        <v>1837</v>
      </c>
      <c r="B3">
        <v>64.8</v>
      </c>
      <c r="C3">
        <v>54.3</v>
      </c>
      <c r="D3">
        <v>20.7</v>
      </c>
      <c r="E3">
        <v>43.4</v>
      </c>
      <c r="F3">
        <v>33.9</v>
      </c>
      <c r="G3">
        <v>37</v>
      </c>
      <c r="H3">
        <v>47</v>
      </c>
      <c r="I3">
        <v>96.2</v>
      </c>
      <c r="J3">
        <v>39.1</v>
      </c>
      <c r="K3">
        <v>49</v>
      </c>
      <c r="L3">
        <v>52.1</v>
      </c>
      <c r="M3">
        <v>47.2</v>
      </c>
      <c r="N3">
        <v>161.5</v>
      </c>
      <c r="O3">
        <v>98</v>
      </c>
      <c r="P3">
        <v>180.2</v>
      </c>
      <c r="Q3">
        <v>140.19999999999999</v>
      </c>
      <c r="R3">
        <v>584.70000000000005</v>
      </c>
      <c r="T3" s="11"/>
      <c r="U3" t="s">
        <v>20</v>
      </c>
      <c r="V3">
        <f t="shared" ref="V3:V66" si="0">B3</f>
        <v>64.8</v>
      </c>
      <c r="W3" t="s">
        <v>216</v>
      </c>
      <c r="X3">
        <f t="shared" ref="X3:X66" si="1">C3</f>
        <v>54.3</v>
      </c>
      <c r="Y3" s="10" t="s">
        <v>401</v>
      </c>
      <c r="Z3">
        <f t="shared" ref="Z3:Z66" si="2">D3</f>
        <v>20.7</v>
      </c>
      <c r="AA3" s="10" t="s">
        <v>586</v>
      </c>
      <c r="AB3">
        <f t="shared" ref="AB3:AB66" si="3">E3</f>
        <v>43.4</v>
      </c>
      <c r="AC3" s="10" t="s">
        <v>771</v>
      </c>
      <c r="AD3">
        <f t="shared" ref="AD3:AD66" si="4">F3</f>
        <v>33.9</v>
      </c>
      <c r="AE3" s="10" t="s">
        <v>956</v>
      </c>
      <c r="AF3">
        <f t="shared" ref="AF3:AF66" si="5">G3</f>
        <v>37</v>
      </c>
      <c r="AG3" s="10" t="s">
        <v>1141</v>
      </c>
      <c r="AH3">
        <f t="shared" ref="AH3:AH66" si="6">H3</f>
        <v>47</v>
      </c>
      <c r="AI3" s="10" t="s">
        <v>1326</v>
      </c>
      <c r="AJ3">
        <f t="shared" ref="AJ3:AJ66" si="7">I3</f>
        <v>96.2</v>
      </c>
      <c r="AK3" s="10" t="s">
        <v>1511</v>
      </c>
      <c r="AL3">
        <f t="shared" ref="AL3:AL66" si="8">J3</f>
        <v>39.1</v>
      </c>
      <c r="AM3" s="10" t="s">
        <v>1696</v>
      </c>
      <c r="AN3">
        <f t="shared" ref="AN3:AN66" si="9">K3</f>
        <v>49</v>
      </c>
      <c r="AO3" s="10" t="s">
        <v>1881</v>
      </c>
      <c r="AP3">
        <f t="shared" ref="AP3:AP66" si="10">L3</f>
        <v>52.1</v>
      </c>
      <c r="AQ3" s="10" t="s">
        <v>2066</v>
      </c>
      <c r="AR3">
        <f t="shared" ref="AR3:AR66" si="11">M3</f>
        <v>47.2</v>
      </c>
    </row>
    <row r="4" spans="1:44" x14ac:dyDescent="0.3">
      <c r="A4">
        <v>1838</v>
      </c>
      <c r="B4">
        <v>16.100000000000001</v>
      </c>
      <c r="C4">
        <v>33.9</v>
      </c>
      <c r="D4">
        <v>30.9</v>
      </c>
      <c r="E4">
        <v>31.8</v>
      </c>
      <c r="F4">
        <v>22.8</v>
      </c>
      <c r="G4">
        <v>84.4</v>
      </c>
      <c r="H4">
        <v>47.9</v>
      </c>
      <c r="I4">
        <v>41.1</v>
      </c>
      <c r="J4">
        <v>55.6</v>
      </c>
      <c r="K4">
        <v>47.9</v>
      </c>
      <c r="L4">
        <v>69.099999999999994</v>
      </c>
      <c r="M4">
        <v>34.200000000000003</v>
      </c>
      <c r="N4">
        <v>97.2</v>
      </c>
      <c r="O4">
        <v>85.6</v>
      </c>
      <c r="P4">
        <v>173.3</v>
      </c>
      <c r="Q4">
        <v>172.7</v>
      </c>
      <c r="R4">
        <v>515.70000000000005</v>
      </c>
      <c r="T4" s="11"/>
      <c r="U4" t="s">
        <v>21</v>
      </c>
      <c r="V4">
        <f t="shared" si="0"/>
        <v>16.100000000000001</v>
      </c>
      <c r="W4" t="s">
        <v>217</v>
      </c>
      <c r="X4">
        <f t="shared" si="1"/>
        <v>33.9</v>
      </c>
      <c r="Y4" s="10" t="s">
        <v>402</v>
      </c>
      <c r="Z4">
        <f t="shared" si="2"/>
        <v>30.9</v>
      </c>
      <c r="AA4" s="10" t="s">
        <v>587</v>
      </c>
      <c r="AB4">
        <f t="shared" si="3"/>
        <v>31.8</v>
      </c>
      <c r="AC4" s="10" t="s">
        <v>772</v>
      </c>
      <c r="AD4">
        <f t="shared" si="4"/>
        <v>22.8</v>
      </c>
      <c r="AE4" s="10" t="s">
        <v>957</v>
      </c>
      <c r="AF4">
        <f t="shared" si="5"/>
        <v>84.4</v>
      </c>
      <c r="AG4" s="10" t="s">
        <v>1142</v>
      </c>
      <c r="AH4">
        <f t="shared" si="6"/>
        <v>47.9</v>
      </c>
      <c r="AI4" s="10" t="s">
        <v>1327</v>
      </c>
      <c r="AJ4">
        <f t="shared" si="7"/>
        <v>41.1</v>
      </c>
      <c r="AK4" s="10" t="s">
        <v>1512</v>
      </c>
      <c r="AL4">
        <f t="shared" si="8"/>
        <v>55.6</v>
      </c>
      <c r="AM4" s="10" t="s">
        <v>1697</v>
      </c>
      <c r="AN4">
        <f t="shared" si="9"/>
        <v>47.9</v>
      </c>
      <c r="AO4" s="10" t="s">
        <v>1882</v>
      </c>
      <c r="AP4">
        <f t="shared" si="10"/>
        <v>69.099999999999994</v>
      </c>
      <c r="AQ4" s="10" t="s">
        <v>2067</v>
      </c>
      <c r="AR4">
        <f t="shared" si="11"/>
        <v>34.200000000000003</v>
      </c>
    </row>
    <row r="5" spans="1:44" x14ac:dyDescent="0.3">
      <c r="A5">
        <v>1839</v>
      </c>
      <c r="B5">
        <v>38.200000000000003</v>
      </c>
      <c r="C5">
        <v>43.1</v>
      </c>
      <c r="D5">
        <v>46.2</v>
      </c>
      <c r="E5">
        <v>27.2</v>
      </c>
      <c r="F5">
        <v>29.1</v>
      </c>
      <c r="G5">
        <v>70.900000000000006</v>
      </c>
      <c r="H5">
        <v>78.900000000000006</v>
      </c>
      <c r="I5">
        <v>66.400000000000006</v>
      </c>
      <c r="J5">
        <v>70.8</v>
      </c>
      <c r="K5">
        <v>45.9</v>
      </c>
      <c r="L5">
        <v>86.5</v>
      </c>
      <c r="M5">
        <v>56</v>
      </c>
      <c r="N5">
        <v>115.5</v>
      </c>
      <c r="O5">
        <v>102.5</v>
      </c>
      <c r="P5">
        <v>216.2</v>
      </c>
      <c r="Q5">
        <v>203.1</v>
      </c>
      <c r="R5">
        <v>659.2</v>
      </c>
      <c r="U5" t="s">
        <v>22</v>
      </c>
      <c r="V5">
        <f t="shared" si="0"/>
        <v>38.200000000000003</v>
      </c>
      <c r="W5" t="s">
        <v>218</v>
      </c>
      <c r="X5">
        <f t="shared" si="1"/>
        <v>43.1</v>
      </c>
      <c r="Y5" s="10" t="s">
        <v>403</v>
      </c>
      <c r="Z5">
        <f t="shared" si="2"/>
        <v>46.2</v>
      </c>
      <c r="AA5" s="10" t="s">
        <v>588</v>
      </c>
      <c r="AB5">
        <f t="shared" si="3"/>
        <v>27.2</v>
      </c>
      <c r="AC5" s="10" t="s">
        <v>773</v>
      </c>
      <c r="AD5">
        <f t="shared" si="4"/>
        <v>29.1</v>
      </c>
      <c r="AE5" s="10" t="s">
        <v>958</v>
      </c>
      <c r="AF5">
        <f t="shared" si="5"/>
        <v>70.900000000000006</v>
      </c>
      <c r="AG5" s="10" t="s">
        <v>1143</v>
      </c>
      <c r="AH5">
        <f t="shared" si="6"/>
        <v>78.900000000000006</v>
      </c>
      <c r="AI5" s="10" t="s">
        <v>1328</v>
      </c>
      <c r="AJ5">
        <f t="shared" si="7"/>
        <v>66.400000000000006</v>
      </c>
      <c r="AK5" s="10" t="s">
        <v>1513</v>
      </c>
      <c r="AL5">
        <f t="shared" si="8"/>
        <v>70.8</v>
      </c>
      <c r="AM5" s="10" t="s">
        <v>1698</v>
      </c>
      <c r="AN5">
        <f t="shared" si="9"/>
        <v>45.9</v>
      </c>
      <c r="AO5" s="10" t="s">
        <v>1883</v>
      </c>
      <c r="AP5">
        <f t="shared" si="10"/>
        <v>86.5</v>
      </c>
      <c r="AQ5" s="10" t="s">
        <v>2068</v>
      </c>
      <c r="AR5">
        <f t="shared" si="11"/>
        <v>56</v>
      </c>
    </row>
    <row r="6" spans="1:44" x14ac:dyDescent="0.3">
      <c r="A6">
        <v>1840</v>
      </c>
      <c r="B6">
        <v>56.7</v>
      </c>
      <c r="C6">
        <v>23.7</v>
      </c>
      <c r="D6">
        <v>12.7</v>
      </c>
      <c r="E6">
        <v>6</v>
      </c>
      <c r="F6">
        <v>64</v>
      </c>
      <c r="G6">
        <v>36.700000000000003</v>
      </c>
      <c r="H6">
        <v>52.9</v>
      </c>
      <c r="I6">
        <v>32</v>
      </c>
      <c r="J6">
        <v>61.1</v>
      </c>
      <c r="K6">
        <v>41.6</v>
      </c>
      <c r="L6">
        <v>69.5</v>
      </c>
      <c r="M6">
        <v>10.6</v>
      </c>
      <c r="N6">
        <v>136.4</v>
      </c>
      <c r="O6">
        <v>82.6</v>
      </c>
      <c r="P6">
        <v>121.6</v>
      </c>
      <c r="Q6">
        <v>172.1</v>
      </c>
      <c r="R6">
        <v>467.4</v>
      </c>
      <c r="U6" t="s">
        <v>23</v>
      </c>
      <c r="V6">
        <f t="shared" si="0"/>
        <v>56.7</v>
      </c>
      <c r="W6" t="s">
        <v>219</v>
      </c>
      <c r="X6">
        <f t="shared" si="1"/>
        <v>23.7</v>
      </c>
      <c r="Y6" s="10" t="s">
        <v>404</v>
      </c>
      <c r="Z6">
        <f t="shared" si="2"/>
        <v>12.7</v>
      </c>
      <c r="AA6" s="10" t="s">
        <v>589</v>
      </c>
      <c r="AB6">
        <f t="shared" si="3"/>
        <v>6</v>
      </c>
      <c r="AC6" s="10" t="s">
        <v>774</v>
      </c>
      <c r="AD6">
        <f t="shared" si="4"/>
        <v>64</v>
      </c>
      <c r="AE6" s="10" t="s">
        <v>959</v>
      </c>
      <c r="AF6">
        <f t="shared" si="5"/>
        <v>36.700000000000003</v>
      </c>
      <c r="AG6" s="10" t="s">
        <v>1144</v>
      </c>
      <c r="AH6">
        <f t="shared" si="6"/>
        <v>52.9</v>
      </c>
      <c r="AI6" s="10" t="s">
        <v>1329</v>
      </c>
      <c r="AJ6">
        <f t="shared" si="7"/>
        <v>32</v>
      </c>
      <c r="AK6" s="10" t="s">
        <v>1514</v>
      </c>
      <c r="AL6">
        <f t="shared" si="8"/>
        <v>61.1</v>
      </c>
      <c r="AM6" s="10" t="s">
        <v>1699</v>
      </c>
      <c r="AN6">
        <f t="shared" si="9"/>
        <v>41.6</v>
      </c>
      <c r="AO6" s="10" t="s">
        <v>1884</v>
      </c>
      <c r="AP6">
        <f t="shared" si="10"/>
        <v>69.5</v>
      </c>
      <c r="AQ6" s="10" t="s">
        <v>2069</v>
      </c>
      <c r="AR6">
        <f t="shared" si="11"/>
        <v>10.6</v>
      </c>
    </row>
    <row r="7" spans="1:44" x14ac:dyDescent="0.3">
      <c r="A7">
        <v>1841</v>
      </c>
      <c r="B7">
        <v>52.3</v>
      </c>
      <c r="C7">
        <v>29.3</v>
      </c>
      <c r="D7">
        <v>33.700000000000003</v>
      </c>
      <c r="E7">
        <v>36.200000000000003</v>
      </c>
      <c r="F7">
        <v>43.2</v>
      </c>
      <c r="G7">
        <v>60.7</v>
      </c>
      <c r="H7">
        <v>94.8</v>
      </c>
      <c r="I7">
        <v>75</v>
      </c>
      <c r="J7">
        <v>85.9</v>
      </c>
      <c r="K7">
        <v>123.3</v>
      </c>
      <c r="L7">
        <v>75.400000000000006</v>
      </c>
      <c r="M7">
        <v>57.7</v>
      </c>
      <c r="N7">
        <v>92.2</v>
      </c>
      <c r="O7">
        <v>113.2</v>
      </c>
      <c r="P7">
        <v>230.5</v>
      </c>
      <c r="Q7">
        <v>284.60000000000002</v>
      </c>
      <c r="R7">
        <v>767.5</v>
      </c>
      <c r="U7" t="s">
        <v>24</v>
      </c>
      <c r="V7">
        <f t="shared" si="0"/>
        <v>52.3</v>
      </c>
      <c r="W7" t="s">
        <v>220</v>
      </c>
      <c r="X7">
        <f t="shared" si="1"/>
        <v>29.3</v>
      </c>
      <c r="Y7" s="10" t="s">
        <v>405</v>
      </c>
      <c r="Z7">
        <f t="shared" si="2"/>
        <v>33.700000000000003</v>
      </c>
      <c r="AA7" s="10" t="s">
        <v>590</v>
      </c>
      <c r="AB7">
        <f t="shared" si="3"/>
        <v>36.200000000000003</v>
      </c>
      <c r="AC7" s="10" t="s">
        <v>775</v>
      </c>
      <c r="AD7">
        <f t="shared" si="4"/>
        <v>43.2</v>
      </c>
      <c r="AE7" s="10" t="s">
        <v>960</v>
      </c>
      <c r="AF7">
        <f t="shared" si="5"/>
        <v>60.7</v>
      </c>
      <c r="AG7" s="10" t="s">
        <v>1145</v>
      </c>
      <c r="AH7">
        <f t="shared" si="6"/>
        <v>94.8</v>
      </c>
      <c r="AI7" s="10" t="s">
        <v>1330</v>
      </c>
      <c r="AJ7">
        <f t="shared" si="7"/>
        <v>75</v>
      </c>
      <c r="AK7" s="10" t="s">
        <v>1515</v>
      </c>
      <c r="AL7">
        <f t="shared" si="8"/>
        <v>85.9</v>
      </c>
      <c r="AM7" s="10" t="s">
        <v>1700</v>
      </c>
      <c r="AN7">
        <f t="shared" si="9"/>
        <v>123.3</v>
      </c>
      <c r="AO7" s="10" t="s">
        <v>1885</v>
      </c>
      <c r="AP7">
        <f t="shared" si="10"/>
        <v>75.400000000000006</v>
      </c>
      <c r="AQ7" s="10" t="s">
        <v>2070</v>
      </c>
      <c r="AR7">
        <f t="shared" si="11"/>
        <v>57.7</v>
      </c>
    </row>
    <row r="8" spans="1:44" x14ac:dyDescent="0.3">
      <c r="A8">
        <v>1842</v>
      </c>
      <c r="B8">
        <v>33.5</v>
      </c>
      <c r="C8">
        <v>28.8</v>
      </c>
      <c r="D8">
        <v>60.7</v>
      </c>
      <c r="E8">
        <v>20.2</v>
      </c>
      <c r="F8">
        <v>43.2</v>
      </c>
      <c r="G8">
        <v>45.9</v>
      </c>
      <c r="H8">
        <v>70</v>
      </c>
      <c r="I8">
        <v>37.1</v>
      </c>
      <c r="J8">
        <v>100.1</v>
      </c>
      <c r="K8">
        <v>44.2</v>
      </c>
      <c r="L8">
        <v>93.3</v>
      </c>
      <c r="M8">
        <v>21.6</v>
      </c>
      <c r="N8">
        <v>120.1</v>
      </c>
      <c r="O8">
        <v>124.1</v>
      </c>
      <c r="P8">
        <v>153</v>
      </c>
      <c r="Q8">
        <v>237.6</v>
      </c>
      <c r="R8">
        <v>598.6</v>
      </c>
      <c r="U8" t="s">
        <v>25</v>
      </c>
      <c r="V8">
        <f t="shared" si="0"/>
        <v>33.5</v>
      </c>
      <c r="W8" t="s">
        <v>221</v>
      </c>
      <c r="X8">
        <f t="shared" si="1"/>
        <v>28.8</v>
      </c>
      <c r="Y8" s="10" t="s">
        <v>406</v>
      </c>
      <c r="Z8">
        <f t="shared" si="2"/>
        <v>60.7</v>
      </c>
      <c r="AA8" s="10" t="s">
        <v>591</v>
      </c>
      <c r="AB8">
        <f t="shared" si="3"/>
        <v>20.2</v>
      </c>
      <c r="AC8" s="10" t="s">
        <v>776</v>
      </c>
      <c r="AD8">
        <f t="shared" si="4"/>
        <v>43.2</v>
      </c>
      <c r="AE8" s="10" t="s">
        <v>961</v>
      </c>
      <c r="AF8">
        <f t="shared" si="5"/>
        <v>45.9</v>
      </c>
      <c r="AG8" s="10" t="s">
        <v>1146</v>
      </c>
      <c r="AH8">
        <f t="shared" si="6"/>
        <v>70</v>
      </c>
      <c r="AI8" s="10" t="s">
        <v>1331</v>
      </c>
      <c r="AJ8">
        <f t="shared" si="7"/>
        <v>37.1</v>
      </c>
      <c r="AK8" s="10" t="s">
        <v>1516</v>
      </c>
      <c r="AL8">
        <f t="shared" si="8"/>
        <v>100.1</v>
      </c>
      <c r="AM8" s="10" t="s">
        <v>1701</v>
      </c>
      <c r="AN8">
        <f t="shared" si="9"/>
        <v>44.2</v>
      </c>
      <c r="AO8" s="10" t="s">
        <v>1886</v>
      </c>
      <c r="AP8">
        <f t="shared" si="10"/>
        <v>93.3</v>
      </c>
      <c r="AQ8" s="10" t="s">
        <v>2071</v>
      </c>
      <c r="AR8">
        <f t="shared" si="11"/>
        <v>21.6</v>
      </c>
    </row>
    <row r="9" spans="1:44" x14ac:dyDescent="0.3">
      <c r="A9">
        <v>1843</v>
      </c>
      <c r="B9">
        <v>32.9</v>
      </c>
      <c r="C9">
        <v>58.3</v>
      </c>
      <c r="D9">
        <v>22.8</v>
      </c>
      <c r="E9">
        <v>44.9</v>
      </c>
      <c r="F9">
        <v>105.3</v>
      </c>
      <c r="G9">
        <v>46.7</v>
      </c>
      <c r="H9">
        <v>57.5</v>
      </c>
      <c r="I9">
        <v>117.2</v>
      </c>
      <c r="J9">
        <v>22.4</v>
      </c>
      <c r="K9">
        <v>112.1</v>
      </c>
      <c r="L9">
        <v>56.7</v>
      </c>
      <c r="M9">
        <v>7.9</v>
      </c>
      <c r="N9">
        <v>112.8</v>
      </c>
      <c r="O9">
        <v>173.1</v>
      </c>
      <c r="P9">
        <v>221.4</v>
      </c>
      <c r="Q9">
        <v>191.2</v>
      </c>
      <c r="R9">
        <v>684.7</v>
      </c>
      <c r="U9" t="s">
        <v>26</v>
      </c>
      <c r="V9">
        <f t="shared" si="0"/>
        <v>32.9</v>
      </c>
      <c r="W9" t="s">
        <v>222</v>
      </c>
      <c r="X9">
        <f t="shared" si="1"/>
        <v>58.3</v>
      </c>
      <c r="Y9" s="10" t="s">
        <v>407</v>
      </c>
      <c r="Z9">
        <f t="shared" si="2"/>
        <v>22.8</v>
      </c>
      <c r="AA9" s="10" t="s">
        <v>592</v>
      </c>
      <c r="AB9">
        <f t="shared" si="3"/>
        <v>44.9</v>
      </c>
      <c r="AC9" s="10" t="s">
        <v>777</v>
      </c>
      <c r="AD9">
        <f t="shared" si="4"/>
        <v>105.3</v>
      </c>
      <c r="AE9" s="10" t="s">
        <v>962</v>
      </c>
      <c r="AF9">
        <f t="shared" si="5"/>
        <v>46.7</v>
      </c>
      <c r="AG9" s="10" t="s">
        <v>1147</v>
      </c>
      <c r="AH9">
        <f t="shared" si="6"/>
        <v>57.5</v>
      </c>
      <c r="AI9" s="10" t="s">
        <v>1332</v>
      </c>
      <c r="AJ9">
        <f t="shared" si="7"/>
        <v>117.2</v>
      </c>
      <c r="AK9" s="10" t="s">
        <v>1517</v>
      </c>
      <c r="AL9">
        <f t="shared" si="8"/>
        <v>22.4</v>
      </c>
      <c r="AM9" s="10" t="s">
        <v>1702</v>
      </c>
      <c r="AN9">
        <f t="shared" si="9"/>
        <v>112.1</v>
      </c>
      <c r="AO9" s="10" t="s">
        <v>1887</v>
      </c>
      <c r="AP9">
        <f t="shared" si="10"/>
        <v>56.7</v>
      </c>
      <c r="AQ9" s="10" t="s">
        <v>2072</v>
      </c>
      <c r="AR9">
        <f t="shared" si="11"/>
        <v>7.9</v>
      </c>
    </row>
    <row r="10" spans="1:44" x14ac:dyDescent="0.3">
      <c r="A10">
        <v>1844</v>
      </c>
      <c r="B10">
        <v>49.8</v>
      </c>
      <c r="C10">
        <v>55.3</v>
      </c>
      <c r="D10">
        <v>52.1</v>
      </c>
      <c r="E10">
        <v>7.5</v>
      </c>
      <c r="F10">
        <v>12.7</v>
      </c>
      <c r="G10">
        <v>40</v>
      </c>
      <c r="H10">
        <v>58</v>
      </c>
      <c r="I10">
        <v>59.2</v>
      </c>
      <c r="J10">
        <v>39</v>
      </c>
      <c r="K10">
        <v>104.2</v>
      </c>
      <c r="L10">
        <v>76.400000000000006</v>
      </c>
      <c r="M10">
        <v>13.5</v>
      </c>
      <c r="N10">
        <v>113</v>
      </c>
      <c r="O10">
        <v>72.3</v>
      </c>
      <c r="P10">
        <v>157.30000000000001</v>
      </c>
      <c r="Q10">
        <v>219.6</v>
      </c>
      <c r="R10">
        <v>567.79999999999995</v>
      </c>
      <c r="U10" t="s">
        <v>27</v>
      </c>
      <c r="V10">
        <f t="shared" si="0"/>
        <v>49.8</v>
      </c>
      <c r="W10" t="s">
        <v>223</v>
      </c>
      <c r="X10">
        <f t="shared" si="1"/>
        <v>55.3</v>
      </c>
      <c r="Y10" s="10" t="s">
        <v>408</v>
      </c>
      <c r="Z10">
        <f t="shared" si="2"/>
        <v>52.1</v>
      </c>
      <c r="AA10" s="10" t="s">
        <v>593</v>
      </c>
      <c r="AB10">
        <f t="shared" si="3"/>
        <v>7.5</v>
      </c>
      <c r="AC10" s="10" t="s">
        <v>778</v>
      </c>
      <c r="AD10">
        <f t="shared" si="4"/>
        <v>12.7</v>
      </c>
      <c r="AE10" s="10" t="s">
        <v>963</v>
      </c>
      <c r="AF10">
        <f t="shared" si="5"/>
        <v>40</v>
      </c>
      <c r="AG10" s="10" t="s">
        <v>1148</v>
      </c>
      <c r="AH10">
        <f t="shared" si="6"/>
        <v>58</v>
      </c>
      <c r="AI10" s="10" t="s">
        <v>1333</v>
      </c>
      <c r="AJ10">
        <f t="shared" si="7"/>
        <v>59.2</v>
      </c>
      <c r="AK10" s="10" t="s">
        <v>1518</v>
      </c>
      <c r="AL10">
        <f t="shared" si="8"/>
        <v>39</v>
      </c>
      <c r="AM10" s="10" t="s">
        <v>1703</v>
      </c>
      <c r="AN10">
        <f t="shared" si="9"/>
        <v>104.2</v>
      </c>
      <c r="AO10" s="10" t="s">
        <v>1888</v>
      </c>
      <c r="AP10">
        <f t="shared" si="10"/>
        <v>76.400000000000006</v>
      </c>
      <c r="AQ10" s="10" t="s">
        <v>2073</v>
      </c>
      <c r="AR10">
        <f t="shared" si="11"/>
        <v>13.5</v>
      </c>
    </row>
    <row r="11" spans="1:44" x14ac:dyDescent="0.3">
      <c r="A11">
        <v>1845</v>
      </c>
      <c r="B11">
        <v>54.5</v>
      </c>
      <c r="C11">
        <v>19.2</v>
      </c>
      <c r="D11">
        <v>42.7</v>
      </c>
      <c r="E11">
        <v>35</v>
      </c>
      <c r="F11">
        <v>70.8</v>
      </c>
      <c r="G11">
        <v>41.1</v>
      </c>
      <c r="H11">
        <v>55.9</v>
      </c>
      <c r="I11">
        <v>74.2</v>
      </c>
      <c r="J11">
        <v>34</v>
      </c>
      <c r="K11">
        <v>37.9</v>
      </c>
      <c r="L11">
        <v>46.6</v>
      </c>
      <c r="M11">
        <v>69.3</v>
      </c>
      <c r="N11">
        <v>87.2</v>
      </c>
      <c r="O11">
        <v>148.6</v>
      </c>
      <c r="P11">
        <v>171.2</v>
      </c>
      <c r="Q11">
        <v>118.5</v>
      </c>
      <c r="R11">
        <v>581.29999999999995</v>
      </c>
      <c r="U11" t="s">
        <v>28</v>
      </c>
      <c r="V11">
        <f t="shared" si="0"/>
        <v>54.5</v>
      </c>
      <c r="W11" t="s">
        <v>224</v>
      </c>
      <c r="X11">
        <f t="shared" si="1"/>
        <v>19.2</v>
      </c>
      <c r="Y11" s="10" t="s">
        <v>409</v>
      </c>
      <c r="Z11">
        <f t="shared" si="2"/>
        <v>42.7</v>
      </c>
      <c r="AA11" s="10" t="s">
        <v>594</v>
      </c>
      <c r="AB11">
        <f t="shared" si="3"/>
        <v>35</v>
      </c>
      <c r="AC11" s="10" t="s">
        <v>779</v>
      </c>
      <c r="AD11">
        <f t="shared" si="4"/>
        <v>70.8</v>
      </c>
      <c r="AE11" s="10" t="s">
        <v>964</v>
      </c>
      <c r="AF11">
        <f t="shared" si="5"/>
        <v>41.1</v>
      </c>
      <c r="AG11" s="10" t="s">
        <v>1149</v>
      </c>
      <c r="AH11">
        <f t="shared" si="6"/>
        <v>55.9</v>
      </c>
      <c r="AI11" s="10" t="s">
        <v>1334</v>
      </c>
      <c r="AJ11">
        <f t="shared" si="7"/>
        <v>74.2</v>
      </c>
      <c r="AK11" s="10" t="s">
        <v>1519</v>
      </c>
      <c r="AL11">
        <f t="shared" si="8"/>
        <v>34</v>
      </c>
      <c r="AM11" s="10" t="s">
        <v>1704</v>
      </c>
      <c r="AN11">
        <f t="shared" si="9"/>
        <v>37.9</v>
      </c>
      <c r="AO11" s="10" t="s">
        <v>1889</v>
      </c>
      <c r="AP11">
        <f t="shared" si="10"/>
        <v>46.6</v>
      </c>
      <c r="AQ11" s="10" t="s">
        <v>2074</v>
      </c>
      <c r="AR11">
        <f t="shared" si="11"/>
        <v>69.3</v>
      </c>
    </row>
    <row r="12" spans="1:44" x14ac:dyDescent="0.3">
      <c r="A12">
        <v>1846</v>
      </c>
      <c r="B12">
        <v>65.599999999999994</v>
      </c>
      <c r="C12">
        <v>21.7</v>
      </c>
      <c r="D12">
        <v>27.6</v>
      </c>
      <c r="E12">
        <v>80.599999999999994</v>
      </c>
      <c r="F12">
        <v>27.9</v>
      </c>
      <c r="G12">
        <v>20.7</v>
      </c>
      <c r="H12">
        <v>45.9</v>
      </c>
      <c r="I12">
        <v>71.7</v>
      </c>
      <c r="J12">
        <v>44</v>
      </c>
      <c r="K12">
        <v>95.6</v>
      </c>
      <c r="L12">
        <v>34.299999999999997</v>
      </c>
      <c r="M12">
        <v>39.299999999999997</v>
      </c>
      <c r="N12">
        <v>156.69999999999999</v>
      </c>
      <c r="O12">
        <v>136.19999999999999</v>
      </c>
      <c r="P12">
        <v>138.30000000000001</v>
      </c>
      <c r="Q12">
        <v>173.9</v>
      </c>
      <c r="R12">
        <v>575</v>
      </c>
      <c r="U12" t="s">
        <v>29</v>
      </c>
      <c r="V12">
        <f t="shared" si="0"/>
        <v>65.599999999999994</v>
      </c>
      <c r="W12" t="s">
        <v>225</v>
      </c>
      <c r="X12">
        <f t="shared" si="1"/>
        <v>21.7</v>
      </c>
      <c r="Y12" s="10" t="s">
        <v>410</v>
      </c>
      <c r="Z12">
        <f t="shared" si="2"/>
        <v>27.6</v>
      </c>
      <c r="AA12" s="10" t="s">
        <v>595</v>
      </c>
      <c r="AB12">
        <f t="shared" si="3"/>
        <v>80.599999999999994</v>
      </c>
      <c r="AC12" s="10" t="s">
        <v>780</v>
      </c>
      <c r="AD12">
        <f t="shared" si="4"/>
        <v>27.9</v>
      </c>
      <c r="AE12" s="10" t="s">
        <v>965</v>
      </c>
      <c r="AF12">
        <f t="shared" si="5"/>
        <v>20.7</v>
      </c>
      <c r="AG12" s="10" t="s">
        <v>1150</v>
      </c>
      <c r="AH12">
        <f t="shared" si="6"/>
        <v>45.9</v>
      </c>
      <c r="AI12" s="10" t="s">
        <v>1335</v>
      </c>
      <c r="AJ12">
        <f t="shared" si="7"/>
        <v>71.7</v>
      </c>
      <c r="AK12" s="10" t="s">
        <v>1520</v>
      </c>
      <c r="AL12">
        <f t="shared" si="8"/>
        <v>44</v>
      </c>
      <c r="AM12" s="10" t="s">
        <v>1705</v>
      </c>
      <c r="AN12">
        <f t="shared" si="9"/>
        <v>95.6</v>
      </c>
      <c r="AO12" s="10" t="s">
        <v>1890</v>
      </c>
      <c r="AP12">
        <f t="shared" si="10"/>
        <v>34.299999999999997</v>
      </c>
      <c r="AQ12" s="10" t="s">
        <v>2075</v>
      </c>
      <c r="AR12">
        <f t="shared" si="11"/>
        <v>39.299999999999997</v>
      </c>
    </row>
    <row r="13" spans="1:44" x14ac:dyDescent="0.3">
      <c r="A13">
        <v>1847</v>
      </c>
      <c r="B13">
        <v>31.6</v>
      </c>
      <c r="C13">
        <v>26.3</v>
      </c>
      <c r="D13">
        <v>24.3</v>
      </c>
      <c r="E13">
        <v>32.9</v>
      </c>
      <c r="F13">
        <v>57.1</v>
      </c>
      <c r="G13">
        <v>64.599999999999994</v>
      </c>
      <c r="H13">
        <v>24.9</v>
      </c>
      <c r="I13">
        <v>44.8</v>
      </c>
      <c r="J13">
        <v>44.2</v>
      </c>
      <c r="K13">
        <v>58</v>
      </c>
      <c r="L13">
        <v>46.7</v>
      </c>
      <c r="M13">
        <v>59.7</v>
      </c>
      <c r="N13">
        <v>97.2</v>
      </c>
      <c r="O13">
        <v>114.3</v>
      </c>
      <c r="P13">
        <v>134.19999999999999</v>
      </c>
      <c r="Q13">
        <v>148.9</v>
      </c>
      <c r="R13">
        <v>515.1</v>
      </c>
      <c r="U13" t="s">
        <v>30</v>
      </c>
      <c r="V13">
        <f t="shared" si="0"/>
        <v>31.6</v>
      </c>
      <c r="W13" t="s">
        <v>226</v>
      </c>
      <c r="X13">
        <f t="shared" si="1"/>
        <v>26.3</v>
      </c>
      <c r="Y13" s="10" t="s">
        <v>411</v>
      </c>
      <c r="Z13">
        <f t="shared" si="2"/>
        <v>24.3</v>
      </c>
      <c r="AA13" s="10" t="s">
        <v>596</v>
      </c>
      <c r="AB13">
        <f t="shared" si="3"/>
        <v>32.9</v>
      </c>
      <c r="AC13" s="10" t="s">
        <v>781</v>
      </c>
      <c r="AD13">
        <f t="shared" si="4"/>
        <v>57.1</v>
      </c>
      <c r="AE13" s="10" t="s">
        <v>966</v>
      </c>
      <c r="AF13">
        <f t="shared" si="5"/>
        <v>64.599999999999994</v>
      </c>
      <c r="AG13" s="10" t="s">
        <v>1151</v>
      </c>
      <c r="AH13">
        <f t="shared" si="6"/>
        <v>24.9</v>
      </c>
      <c r="AI13" s="10" t="s">
        <v>1336</v>
      </c>
      <c r="AJ13">
        <f t="shared" si="7"/>
        <v>44.8</v>
      </c>
      <c r="AK13" s="10" t="s">
        <v>1521</v>
      </c>
      <c r="AL13">
        <f t="shared" si="8"/>
        <v>44.2</v>
      </c>
      <c r="AM13" s="10" t="s">
        <v>1706</v>
      </c>
      <c r="AN13">
        <f t="shared" si="9"/>
        <v>58</v>
      </c>
      <c r="AO13" s="10" t="s">
        <v>1891</v>
      </c>
      <c r="AP13">
        <f t="shared" si="10"/>
        <v>46.7</v>
      </c>
      <c r="AQ13" s="10" t="s">
        <v>2076</v>
      </c>
      <c r="AR13">
        <f t="shared" si="11"/>
        <v>59.7</v>
      </c>
    </row>
    <row r="14" spans="1:44" x14ac:dyDescent="0.3">
      <c r="A14">
        <v>1848</v>
      </c>
      <c r="B14">
        <v>27</v>
      </c>
      <c r="C14">
        <v>69.8</v>
      </c>
      <c r="D14">
        <v>82.9</v>
      </c>
      <c r="E14">
        <v>70.599999999999994</v>
      </c>
      <c r="F14">
        <v>8.6999999999999993</v>
      </c>
      <c r="G14">
        <v>89.4</v>
      </c>
      <c r="H14">
        <v>53.5</v>
      </c>
      <c r="I14">
        <v>85.6</v>
      </c>
      <c r="J14">
        <v>91.7</v>
      </c>
      <c r="K14">
        <v>116.5</v>
      </c>
      <c r="L14">
        <v>34.299999999999997</v>
      </c>
      <c r="M14">
        <v>45.9</v>
      </c>
      <c r="N14">
        <v>156.4</v>
      </c>
      <c r="O14">
        <v>162.19999999999999</v>
      </c>
      <c r="P14">
        <v>228.5</v>
      </c>
      <c r="Q14">
        <v>242.6</v>
      </c>
      <c r="R14">
        <v>775.9</v>
      </c>
      <c r="U14" t="s">
        <v>31</v>
      </c>
      <c r="V14">
        <f t="shared" si="0"/>
        <v>27</v>
      </c>
      <c r="W14" t="s">
        <v>227</v>
      </c>
      <c r="X14">
        <f t="shared" si="1"/>
        <v>69.8</v>
      </c>
      <c r="Y14" s="10" t="s">
        <v>412</v>
      </c>
      <c r="Z14">
        <f t="shared" si="2"/>
        <v>82.9</v>
      </c>
      <c r="AA14" s="10" t="s">
        <v>597</v>
      </c>
      <c r="AB14">
        <f t="shared" si="3"/>
        <v>70.599999999999994</v>
      </c>
      <c r="AC14" s="10" t="s">
        <v>782</v>
      </c>
      <c r="AD14">
        <f t="shared" si="4"/>
        <v>8.6999999999999993</v>
      </c>
      <c r="AE14" s="10" t="s">
        <v>967</v>
      </c>
      <c r="AF14">
        <f t="shared" si="5"/>
        <v>89.4</v>
      </c>
      <c r="AG14" s="10" t="s">
        <v>1152</v>
      </c>
      <c r="AH14">
        <f t="shared" si="6"/>
        <v>53.5</v>
      </c>
      <c r="AI14" s="10" t="s">
        <v>1337</v>
      </c>
      <c r="AJ14">
        <f t="shared" si="7"/>
        <v>85.6</v>
      </c>
      <c r="AK14" s="10" t="s">
        <v>1522</v>
      </c>
      <c r="AL14">
        <f t="shared" si="8"/>
        <v>91.7</v>
      </c>
      <c r="AM14" s="10" t="s">
        <v>1707</v>
      </c>
      <c r="AN14">
        <f t="shared" si="9"/>
        <v>116.5</v>
      </c>
      <c r="AO14" s="10" t="s">
        <v>1892</v>
      </c>
      <c r="AP14">
        <f t="shared" si="10"/>
        <v>34.299999999999997</v>
      </c>
      <c r="AQ14" s="10" t="s">
        <v>2077</v>
      </c>
      <c r="AR14">
        <f t="shared" si="11"/>
        <v>45.9</v>
      </c>
    </row>
    <row r="15" spans="1:44" x14ac:dyDescent="0.3">
      <c r="A15">
        <v>1849</v>
      </c>
      <c r="B15">
        <v>38.6</v>
      </c>
      <c r="C15">
        <v>35.6</v>
      </c>
      <c r="D15">
        <v>23.2</v>
      </c>
      <c r="E15">
        <v>54.2</v>
      </c>
      <c r="F15">
        <v>93.8</v>
      </c>
      <c r="G15">
        <v>22.1</v>
      </c>
      <c r="H15">
        <v>63.3</v>
      </c>
      <c r="I15">
        <v>34.200000000000003</v>
      </c>
      <c r="J15">
        <v>69.2</v>
      </c>
      <c r="K15">
        <v>71.8</v>
      </c>
      <c r="L15">
        <v>38.200000000000003</v>
      </c>
      <c r="M15">
        <v>77.400000000000006</v>
      </c>
      <c r="N15">
        <v>120.1</v>
      </c>
      <c r="O15">
        <v>171.2</v>
      </c>
      <c r="P15">
        <v>119.5</v>
      </c>
      <c r="Q15">
        <v>179.3</v>
      </c>
      <c r="R15">
        <v>621.6</v>
      </c>
      <c r="U15" t="s">
        <v>32</v>
      </c>
      <c r="V15">
        <f t="shared" si="0"/>
        <v>38.6</v>
      </c>
      <c r="W15" t="s">
        <v>228</v>
      </c>
      <c r="X15">
        <f t="shared" si="1"/>
        <v>35.6</v>
      </c>
      <c r="Y15" s="10" t="s">
        <v>413</v>
      </c>
      <c r="Z15">
        <f t="shared" si="2"/>
        <v>23.2</v>
      </c>
      <c r="AA15" s="10" t="s">
        <v>598</v>
      </c>
      <c r="AB15">
        <f t="shared" si="3"/>
        <v>54.2</v>
      </c>
      <c r="AC15" s="10" t="s">
        <v>783</v>
      </c>
      <c r="AD15">
        <f t="shared" si="4"/>
        <v>93.8</v>
      </c>
      <c r="AE15" s="10" t="s">
        <v>968</v>
      </c>
      <c r="AF15">
        <f t="shared" si="5"/>
        <v>22.1</v>
      </c>
      <c r="AG15" s="10" t="s">
        <v>1153</v>
      </c>
      <c r="AH15">
        <f t="shared" si="6"/>
        <v>63.3</v>
      </c>
      <c r="AI15" s="10" t="s">
        <v>1338</v>
      </c>
      <c r="AJ15">
        <f t="shared" si="7"/>
        <v>34.200000000000003</v>
      </c>
      <c r="AK15" s="10" t="s">
        <v>1523</v>
      </c>
      <c r="AL15">
        <f t="shared" si="8"/>
        <v>69.2</v>
      </c>
      <c r="AM15" s="10" t="s">
        <v>1708</v>
      </c>
      <c r="AN15">
        <f t="shared" si="9"/>
        <v>71.8</v>
      </c>
      <c r="AO15" s="10" t="s">
        <v>1893</v>
      </c>
      <c r="AP15">
        <f t="shared" si="10"/>
        <v>38.200000000000003</v>
      </c>
      <c r="AQ15" s="10" t="s">
        <v>2078</v>
      </c>
      <c r="AR15">
        <f t="shared" si="11"/>
        <v>77.400000000000006</v>
      </c>
    </row>
    <row r="16" spans="1:44" x14ac:dyDescent="0.3">
      <c r="A16">
        <v>1850</v>
      </c>
      <c r="B16">
        <v>35.4</v>
      </c>
      <c r="C16">
        <v>24.5</v>
      </c>
      <c r="D16">
        <v>14.8</v>
      </c>
      <c r="E16">
        <v>45.4</v>
      </c>
      <c r="F16">
        <v>56.9</v>
      </c>
      <c r="G16">
        <v>16</v>
      </c>
      <c r="H16">
        <v>101.2</v>
      </c>
      <c r="I16">
        <v>39.4</v>
      </c>
      <c r="J16">
        <v>38.1</v>
      </c>
      <c r="K16">
        <v>45.9</v>
      </c>
      <c r="L16">
        <v>52.1</v>
      </c>
      <c r="M16">
        <v>44.2</v>
      </c>
      <c r="N16">
        <v>137.4</v>
      </c>
      <c r="O16">
        <v>117.1</v>
      </c>
      <c r="P16">
        <v>156.69999999999999</v>
      </c>
      <c r="Q16">
        <v>136.1</v>
      </c>
      <c r="R16">
        <v>514</v>
      </c>
      <c r="U16" t="s">
        <v>33</v>
      </c>
      <c r="V16">
        <f t="shared" si="0"/>
        <v>35.4</v>
      </c>
      <c r="W16" t="s">
        <v>229</v>
      </c>
      <c r="X16">
        <f t="shared" si="1"/>
        <v>24.5</v>
      </c>
      <c r="Y16" s="10" t="s">
        <v>414</v>
      </c>
      <c r="Z16">
        <f t="shared" si="2"/>
        <v>14.8</v>
      </c>
      <c r="AA16" s="10" t="s">
        <v>599</v>
      </c>
      <c r="AB16">
        <f t="shared" si="3"/>
        <v>45.4</v>
      </c>
      <c r="AC16" s="10" t="s">
        <v>784</v>
      </c>
      <c r="AD16">
        <f t="shared" si="4"/>
        <v>56.9</v>
      </c>
      <c r="AE16" s="10" t="s">
        <v>969</v>
      </c>
      <c r="AF16">
        <f t="shared" si="5"/>
        <v>16</v>
      </c>
      <c r="AG16" s="10" t="s">
        <v>1154</v>
      </c>
      <c r="AH16">
        <f t="shared" si="6"/>
        <v>101.2</v>
      </c>
      <c r="AI16" s="10" t="s">
        <v>1339</v>
      </c>
      <c r="AJ16">
        <f t="shared" si="7"/>
        <v>39.4</v>
      </c>
      <c r="AK16" s="10" t="s">
        <v>1524</v>
      </c>
      <c r="AL16">
        <f t="shared" si="8"/>
        <v>38.1</v>
      </c>
      <c r="AM16" s="10" t="s">
        <v>1709</v>
      </c>
      <c r="AN16">
        <f t="shared" si="9"/>
        <v>45.9</v>
      </c>
      <c r="AO16" s="10" t="s">
        <v>1894</v>
      </c>
      <c r="AP16">
        <f t="shared" si="10"/>
        <v>52.1</v>
      </c>
      <c r="AQ16" s="10" t="s">
        <v>2079</v>
      </c>
      <c r="AR16">
        <f t="shared" si="11"/>
        <v>44.2</v>
      </c>
    </row>
    <row r="17" spans="1:44" x14ac:dyDescent="0.3">
      <c r="A17">
        <v>1851</v>
      </c>
      <c r="B17">
        <v>60.6</v>
      </c>
      <c r="C17">
        <v>17.899999999999999</v>
      </c>
      <c r="D17">
        <v>93.4</v>
      </c>
      <c r="E17">
        <v>58.2</v>
      </c>
      <c r="F17">
        <v>24.5</v>
      </c>
      <c r="G17">
        <v>37</v>
      </c>
      <c r="H17">
        <v>98.7</v>
      </c>
      <c r="I17">
        <v>54.1</v>
      </c>
      <c r="J17">
        <v>21.6</v>
      </c>
      <c r="K17">
        <v>66.599999999999994</v>
      </c>
      <c r="L17">
        <v>49.5</v>
      </c>
      <c r="M17">
        <v>20.6</v>
      </c>
      <c r="N17">
        <v>122.7</v>
      </c>
      <c r="O17">
        <v>176.1</v>
      </c>
      <c r="P17">
        <v>189.8</v>
      </c>
      <c r="Q17">
        <v>137.69999999999999</v>
      </c>
      <c r="R17">
        <v>602.79999999999995</v>
      </c>
      <c r="U17" t="s">
        <v>34</v>
      </c>
      <c r="V17">
        <f t="shared" si="0"/>
        <v>60.6</v>
      </c>
      <c r="W17" t="s">
        <v>230</v>
      </c>
      <c r="X17">
        <f t="shared" si="1"/>
        <v>17.899999999999999</v>
      </c>
      <c r="Y17" s="10" t="s">
        <v>415</v>
      </c>
      <c r="Z17">
        <f t="shared" si="2"/>
        <v>93.4</v>
      </c>
      <c r="AA17" s="10" t="s">
        <v>600</v>
      </c>
      <c r="AB17">
        <f t="shared" si="3"/>
        <v>58.2</v>
      </c>
      <c r="AC17" s="10" t="s">
        <v>785</v>
      </c>
      <c r="AD17">
        <f t="shared" si="4"/>
        <v>24.5</v>
      </c>
      <c r="AE17" s="10" t="s">
        <v>970</v>
      </c>
      <c r="AF17">
        <f t="shared" si="5"/>
        <v>37</v>
      </c>
      <c r="AG17" s="10" t="s">
        <v>1155</v>
      </c>
      <c r="AH17">
        <f t="shared" si="6"/>
        <v>98.7</v>
      </c>
      <c r="AI17" s="10" t="s">
        <v>1340</v>
      </c>
      <c r="AJ17">
        <f t="shared" si="7"/>
        <v>54.1</v>
      </c>
      <c r="AK17" s="10" t="s">
        <v>1525</v>
      </c>
      <c r="AL17">
        <f t="shared" si="8"/>
        <v>21.6</v>
      </c>
      <c r="AM17" s="10" t="s">
        <v>1710</v>
      </c>
      <c r="AN17">
        <f t="shared" si="9"/>
        <v>66.599999999999994</v>
      </c>
      <c r="AO17" s="10" t="s">
        <v>1895</v>
      </c>
      <c r="AP17">
        <f t="shared" si="10"/>
        <v>49.5</v>
      </c>
      <c r="AQ17" s="10" t="s">
        <v>2080</v>
      </c>
      <c r="AR17">
        <f t="shared" si="11"/>
        <v>20.6</v>
      </c>
    </row>
    <row r="18" spans="1:44" x14ac:dyDescent="0.3">
      <c r="A18">
        <v>1852</v>
      </c>
      <c r="B18">
        <v>90</v>
      </c>
      <c r="C18">
        <v>43.6</v>
      </c>
      <c r="D18">
        <v>12.3</v>
      </c>
      <c r="E18">
        <v>14.8</v>
      </c>
      <c r="F18">
        <v>50.7</v>
      </c>
      <c r="G18">
        <v>89.3</v>
      </c>
      <c r="H18">
        <v>49.8</v>
      </c>
      <c r="I18">
        <v>105.9</v>
      </c>
      <c r="J18">
        <v>98.1</v>
      </c>
      <c r="K18">
        <v>90.7</v>
      </c>
      <c r="L18">
        <v>130.69999999999999</v>
      </c>
      <c r="M18">
        <v>51.3</v>
      </c>
      <c r="N18">
        <v>154.30000000000001</v>
      </c>
      <c r="O18">
        <v>77.8</v>
      </c>
      <c r="P18">
        <v>245</v>
      </c>
      <c r="Q18">
        <v>319.60000000000002</v>
      </c>
      <c r="R18">
        <v>827.4</v>
      </c>
      <c r="U18" t="s">
        <v>35</v>
      </c>
      <c r="V18">
        <f t="shared" si="0"/>
        <v>90</v>
      </c>
      <c r="W18" t="s">
        <v>231</v>
      </c>
      <c r="X18">
        <f t="shared" si="1"/>
        <v>43.6</v>
      </c>
      <c r="Y18" s="10" t="s">
        <v>416</v>
      </c>
      <c r="Z18">
        <f t="shared" si="2"/>
        <v>12.3</v>
      </c>
      <c r="AA18" s="10" t="s">
        <v>601</v>
      </c>
      <c r="AB18">
        <f t="shared" si="3"/>
        <v>14.8</v>
      </c>
      <c r="AC18" s="10" t="s">
        <v>786</v>
      </c>
      <c r="AD18">
        <f t="shared" si="4"/>
        <v>50.7</v>
      </c>
      <c r="AE18" s="10" t="s">
        <v>971</v>
      </c>
      <c r="AF18">
        <f t="shared" si="5"/>
        <v>89.3</v>
      </c>
      <c r="AG18" s="10" t="s">
        <v>1156</v>
      </c>
      <c r="AH18">
        <f t="shared" si="6"/>
        <v>49.8</v>
      </c>
      <c r="AI18" s="10" t="s">
        <v>1341</v>
      </c>
      <c r="AJ18">
        <f t="shared" si="7"/>
        <v>105.9</v>
      </c>
      <c r="AK18" s="10" t="s">
        <v>1526</v>
      </c>
      <c r="AL18">
        <f t="shared" si="8"/>
        <v>98.1</v>
      </c>
      <c r="AM18" s="10" t="s">
        <v>1711</v>
      </c>
      <c r="AN18">
        <f t="shared" si="9"/>
        <v>90.7</v>
      </c>
      <c r="AO18" s="10" t="s">
        <v>1896</v>
      </c>
      <c r="AP18">
        <f t="shared" si="10"/>
        <v>130.69999999999999</v>
      </c>
      <c r="AQ18" s="10" t="s">
        <v>2081</v>
      </c>
      <c r="AR18">
        <f t="shared" si="11"/>
        <v>51.3</v>
      </c>
    </row>
    <row r="19" spans="1:44" x14ac:dyDescent="0.3">
      <c r="A19">
        <v>1853</v>
      </c>
      <c r="B19">
        <v>54.9</v>
      </c>
      <c r="C19">
        <v>50</v>
      </c>
      <c r="D19">
        <v>26.6</v>
      </c>
      <c r="E19">
        <v>71.8</v>
      </c>
      <c r="F19">
        <v>35.700000000000003</v>
      </c>
      <c r="G19">
        <v>62.6</v>
      </c>
      <c r="H19">
        <v>116.5</v>
      </c>
      <c r="I19">
        <v>66.8</v>
      </c>
      <c r="J19">
        <v>47.2</v>
      </c>
      <c r="K19">
        <v>84.7</v>
      </c>
      <c r="L19">
        <v>39.200000000000003</v>
      </c>
      <c r="M19">
        <v>19.7</v>
      </c>
      <c r="N19">
        <v>156.1</v>
      </c>
      <c r="O19">
        <v>134.1</v>
      </c>
      <c r="P19">
        <v>245.9</v>
      </c>
      <c r="Q19">
        <v>171</v>
      </c>
      <c r="R19">
        <v>675.5</v>
      </c>
      <c r="U19" t="s">
        <v>36</v>
      </c>
      <c r="V19">
        <f t="shared" si="0"/>
        <v>54.9</v>
      </c>
      <c r="W19" t="s">
        <v>232</v>
      </c>
      <c r="X19">
        <f t="shared" si="1"/>
        <v>50</v>
      </c>
      <c r="Y19" s="10" t="s">
        <v>417</v>
      </c>
      <c r="Z19">
        <f t="shared" si="2"/>
        <v>26.6</v>
      </c>
      <c r="AA19" s="10" t="s">
        <v>602</v>
      </c>
      <c r="AB19">
        <f t="shared" si="3"/>
        <v>71.8</v>
      </c>
      <c r="AC19" s="10" t="s">
        <v>787</v>
      </c>
      <c r="AD19">
        <f t="shared" si="4"/>
        <v>35.700000000000003</v>
      </c>
      <c r="AE19" s="10" t="s">
        <v>972</v>
      </c>
      <c r="AF19">
        <f t="shared" si="5"/>
        <v>62.6</v>
      </c>
      <c r="AG19" s="10" t="s">
        <v>1157</v>
      </c>
      <c r="AH19">
        <f t="shared" si="6"/>
        <v>116.5</v>
      </c>
      <c r="AI19" s="10" t="s">
        <v>1342</v>
      </c>
      <c r="AJ19">
        <f t="shared" si="7"/>
        <v>66.8</v>
      </c>
      <c r="AK19" s="10" t="s">
        <v>1527</v>
      </c>
      <c r="AL19">
        <f t="shared" si="8"/>
        <v>47.2</v>
      </c>
      <c r="AM19" s="10" t="s">
        <v>1712</v>
      </c>
      <c r="AN19">
        <f t="shared" si="9"/>
        <v>84.7</v>
      </c>
      <c r="AO19" s="10" t="s">
        <v>1897</v>
      </c>
      <c r="AP19">
        <f t="shared" si="10"/>
        <v>39.200000000000003</v>
      </c>
      <c r="AQ19" s="10" t="s">
        <v>2082</v>
      </c>
      <c r="AR19">
        <f t="shared" si="11"/>
        <v>19.7</v>
      </c>
    </row>
    <row r="20" spans="1:44" x14ac:dyDescent="0.3">
      <c r="A20">
        <v>1854</v>
      </c>
      <c r="B20">
        <v>39.9</v>
      </c>
      <c r="C20">
        <v>24.9</v>
      </c>
      <c r="D20">
        <v>13.7</v>
      </c>
      <c r="E20">
        <v>19.399999999999999</v>
      </c>
      <c r="F20">
        <v>81.900000000000006</v>
      </c>
      <c r="G20">
        <v>26.5</v>
      </c>
      <c r="H20">
        <v>43.8</v>
      </c>
      <c r="I20">
        <v>71.8</v>
      </c>
      <c r="J20">
        <v>18.3</v>
      </c>
      <c r="K20">
        <v>62</v>
      </c>
      <c r="L20">
        <v>50.8</v>
      </c>
      <c r="M20">
        <v>52.6</v>
      </c>
      <c r="N20">
        <v>84.5</v>
      </c>
      <c r="O20">
        <v>115.1</v>
      </c>
      <c r="P20">
        <v>142.1</v>
      </c>
      <c r="Q20">
        <v>131.19999999999999</v>
      </c>
      <c r="R20">
        <v>505.7</v>
      </c>
      <c r="U20" t="s">
        <v>37</v>
      </c>
      <c r="V20">
        <f t="shared" si="0"/>
        <v>39.9</v>
      </c>
      <c r="W20" t="s">
        <v>233</v>
      </c>
      <c r="X20">
        <f t="shared" si="1"/>
        <v>24.9</v>
      </c>
      <c r="Y20" s="10" t="s">
        <v>418</v>
      </c>
      <c r="Z20">
        <f t="shared" si="2"/>
        <v>13.7</v>
      </c>
      <c r="AA20" s="10" t="s">
        <v>603</v>
      </c>
      <c r="AB20">
        <f t="shared" si="3"/>
        <v>19.399999999999999</v>
      </c>
      <c r="AC20" s="10" t="s">
        <v>788</v>
      </c>
      <c r="AD20">
        <f t="shared" si="4"/>
        <v>81.900000000000006</v>
      </c>
      <c r="AE20" s="10" t="s">
        <v>973</v>
      </c>
      <c r="AF20">
        <f t="shared" si="5"/>
        <v>26.5</v>
      </c>
      <c r="AG20" s="10" t="s">
        <v>1158</v>
      </c>
      <c r="AH20">
        <f t="shared" si="6"/>
        <v>43.8</v>
      </c>
      <c r="AI20" s="10" t="s">
        <v>1343</v>
      </c>
      <c r="AJ20">
        <f t="shared" si="7"/>
        <v>71.8</v>
      </c>
      <c r="AK20" s="10" t="s">
        <v>1528</v>
      </c>
      <c r="AL20">
        <f t="shared" si="8"/>
        <v>18.3</v>
      </c>
      <c r="AM20" s="10" t="s">
        <v>1713</v>
      </c>
      <c r="AN20">
        <f t="shared" si="9"/>
        <v>62</v>
      </c>
      <c r="AO20" s="10" t="s">
        <v>1898</v>
      </c>
      <c r="AP20">
        <f t="shared" si="10"/>
        <v>50.8</v>
      </c>
      <c r="AQ20" s="10" t="s">
        <v>2083</v>
      </c>
      <c r="AR20">
        <f t="shared" si="11"/>
        <v>52.6</v>
      </c>
    </row>
    <row r="21" spans="1:44" x14ac:dyDescent="0.3">
      <c r="A21">
        <v>1855</v>
      </c>
      <c r="B21">
        <v>21</v>
      </c>
      <c r="C21">
        <v>36.6</v>
      </c>
      <c r="D21">
        <v>32.5</v>
      </c>
      <c r="E21">
        <v>5.4</v>
      </c>
      <c r="F21">
        <v>44</v>
      </c>
      <c r="G21">
        <v>47.6</v>
      </c>
      <c r="H21">
        <v>113.5</v>
      </c>
      <c r="I21">
        <v>47.2</v>
      </c>
      <c r="J21">
        <v>22.7</v>
      </c>
      <c r="K21">
        <v>108.8</v>
      </c>
      <c r="L21">
        <v>57.9</v>
      </c>
      <c r="M21">
        <v>32.9</v>
      </c>
      <c r="N21">
        <v>110.2</v>
      </c>
      <c r="O21">
        <v>82</v>
      </c>
      <c r="P21">
        <v>208.3</v>
      </c>
      <c r="Q21">
        <v>189.4</v>
      </c>
      <c r="R21">
        <v>570.20000000000005</v>
      </c>
      <c r="U21" t="s">
        <v>38</v>
      </c>
      <c r="V21">
        <f t="shared" si="0"/>
        <v>21</v>
      </c>
      <c r="W21" t="s">
        <v>234</v>
      </c>
      <c r="X21">
        <f t="shared" si="1"/>
        <v>36.6</v>
      </c>
      <c r="Y21" s="10" t="s">
        <v>419</v>
      </c>
      <c r="Z21">
        <f t="shared" si="2"/>
        <v>32.5</v>
      </c>
      <c r="AA21" s="10" t="s">
        <v>604</v>
      </c>
      <c r="AB21">
        <f t="shared" si="3"/>
        <v>5.4</v>
      </c>
      <c r="AC21" s="10" t="s">
        <v>789</v>
      </c>
      <c r="AD21">
        <f t="shared" si="4"/>
        <v>44</v>
      </c>
      <c r="AE21" s="10" t="s">
        <v>974</v>
      </c>
      <c r="AF21">
        <f t="shared" si="5"/>
        <v>47.6</v>
      </c>
      <c r="AG21" s="10" t="s">
        <v>1159</v>
      </c>
      <c r="AH21">
        <f t="shared" si="6"/>
        <v>113.5</v>
      </c>
      <c r="AI21" s="10" t="s">
        <v>1344</v>
      </c>
      <c r="AJ21">
        <f t="shared" si="7"/>
        <v>47.2</v>
      </c>
      <c r="AK21" s="10" t="s">
        <v>1529</v>
      </c>
      <c r="AL21">
        <f t="shared" si="8"/>
        <v>22.7</v>
      </c>
      <c r="AM21" s="10" t="s">
        <v>1714</v>
      </c>
      <c r="AN21">
        <f t="shared" si="9"/>
        <v>108.8</v>
      </c>
      <c r="AO21" s="10" t="s">
        <v>1899</v>
      </c>
      <c r="AP21">
        <f t="shared" si="10"/>
        <v>57.9</v>
      </c>
      <c r="AQ21" s="10" t="s">
        <v>2084</v>
      </c>
      <c r="AR21">
        <f t="shared" si="11"/>
        <v>32.9</v>
      </c>
    </row>
    <row r="22" spans="1:44" x14ac:dyDescent="0.3">
      <c r="A22">
        <v>1856</v>
      </c>
      <c r="B22">
        <v>58.5</v>
      </c>
      <c r="C22">
        <v>27.3</v>
      </c>
      <c r="D22">
        <v>11.5</v>
      </c>
      <c r="E22">
        <v>37.799999999999997</v>
      </c>
      <c r="F22">
        <v>69.400000000000006</v>
      </c>
      <c r="G22">
        <v>30</v>
      </c>
      <c r="H22">
        <v>52.2</v>
      </c>
      <c r="I22">
        <v>57.9</v>
      </c>
      <c r="J22">
        <v>72</v>
      </c>
      <c r="K22">
        <v>47.4</v>
      </c>
      <c r="L22">
        <v>55.1</v>
      </c>
      <c r="M22">
        <v>40.5</v>
      </c>
      <c r="N22">
        <v>118.8</v>
      </c>
      <c r="O22">
        <v>118.7</v>
      </c>
      <c r="P22">
        <v>140.1</v>
      </c>
      <c r="Q22">
        <v>174.5</v>
      </c>
      <c r="R22">
        <v>559.6</v>
      </c>
      <c r="U22" t="s">
        <v>39</v>
      </c>
      <c r="V22">
        <f t="shared" si="0"/>
        <v>58.5</v>
      </c>
      <c r="W22" t="s">
        <v>235</v>
      </c>
      <c r="X22">
        <f t="shared" si="1"/>
        <v>27.3</v>
      </c>
      <c r="Y22" s="10" t="s">
        <v>420</v>
      </c>
      <c r="Z22">
        <f t="shared" si="2"/>
        <v>11.5</v>
      </c>
      <c r="AA22" s="10" t="s">
        <v>605</v>
      </c>
      <c r="AB22">
        <f t="shared" si="3"/>
        <v>37.799999999999997</v>
      </c>
      <c r="AC22" s="10" t="s">
        <v>790</v>
      </c>
      <c r="AD22">
        <f t="shared" si="4"/>
        <v>69.400000000000006</v>
      </c>
      <c r="AE22" s="10" t="s">
        <v>975</v>
      </c>
      <c r="AF22">
        <f t="shared" si="5"/>
        <v>30</v>
      </c>
      <c r="AG22" s="10" t="s">
        <v>1160</v>
      </c>
      <c r="AH22">
        <f t="shared" si="6"/>
        <v>52.2</v>
      </c>
      <c r="AI22" s="10" t="s">
        <v>1345</v>
      </c>
      <c r="AJ22">
        <f t="shared" si="7"/>
        <v>57.9</v>
      </c>
      <c r="AK22" s="10" t="s">
        <v>1530</v>
      </c>
      <c r="AL22">
        <f t="shared" si="8"/>
        <v>72</v>
      </c>
      <c r="AM22" s="10" t="s">
        <v>1715</v>
      </c>
      <c r="AN22">
        <f t="shared" si="9"/>
        <v>47.4</v>
      </c>
      <c r="AO22" s="10" t="s">
        <v>1900</v>
      </c>
      <c r="AP22">
        <f t="shared" si="10"/>
        <v>55.1</v>
      </c>
      <c r="AQ22" s="10" t="s">
        <v>2085</v>
      </c>
      <c r="AR22">
        <f t="shared" si="11"/>
        <v>40.5</v>
      </c>
    </row>
    <row r="23" spans="1:44" x14ac:dyDescent="0.3">
      <c r="A23">
        <v>1857</v>
      </c>
      <c r="B23">
        <v>72.5</v>
      </c>
      <c r="C23">
        <v>7.4</v>
      </c>
      <c r="D23">
        <v>26.1</v>
      </c>
      <c r="E23">
        <v>49</v>
      </c>
      <c r="F23">
        <v>33</v>
      </c>
      <c r="G23">
        <v>52.7</v>
      </c>
      <c r="H23">
        <v>41.9</v>
      </c>
      <c r="I23">
        <v>69.7</v>
      </c>
      <c r="J23">
        <v>91.5</v>
      </c>
      <c r="K23">
        <v>107.8</v>
      </c>
      <c r="L23">
        <v>42.2</v>
      </c>
      <c r="M23">
        <v>9.5</v>
      </c>
      <c r="N23">
        <v>120.4</v>
      </c>
      <c r="O23">
        <v>108</v>
      </c>
      <c r="P23">
        <v>164.3</v>
      </c>
      <c r="Q23">
        <v>241.5</v>
      </c>
      <c r="R23">
        <v>603.29999999999995</v>
      </c>
      <c r="U23" t="s">
        <v>40</v>
      </c>
      <c r="V23">
        <f t="shared" si="0"/>
        <v>72.5</v>
      </c>
      <c r="W23" t="s">
        <v>236</v>
      </c>
      <c r="X23">
        <f t="shared" si="1"/>
        <v>7.4</v>
      </c>
      <c r="Y23" s="10" t="s">
        <v>421</v>
      </c>
      <c r="Z23">
        <f t="shared" si="2"/>
        <v>26.1</v>
      </c>
      <c r="AA23" s="10" t="s">
        <v>606</v>
      </c>
      <c r="AB23">
        <f t="shared" si="3"/>
        <v>49</v>
      </c>
      <c r="AC23" s="10" t="s">
        <v>791</v>
      </c>
      <c r="AD23">
        <f t="shared" si="4"/>
        <v>33</v>
      </c>
      <c r="AE23" s="10" t="s">
        <v>976</v>
      </c>
      <c r="AF23">
        <f t="shared" si="5"/>
        <v>52.7</v>
      </c>
      <c r="AG23" s="10" t="s">
        <v>1161</v>
      </c>
      <c r="AH23">
        <f t="shared" si="6"/>
        <v>41.9</v>
      </c>
      <c r="AI23" s="10" t="s">
        <v>1346</v>
      </c>
      <c r="AJ23">
        <f t="shared" si="7"/>
        <v>69.7</v>
      </c>
      <c r="AK23" s="10" t="s">
        <v>1531</v>
      </c>
      <c r="AL23">
        <f t="shared" si="8"/>
        <v>91.5</v>
      </c>
      <c r="AM23" s="10" t="s">
        <v>1716</v>
      </c>
      <c r="AN23">
        <f t="shared" si="9"/>
        <v>107.8</v>
      </c>
      <c r="AO23" s="10" t="s">
        <v>1901</v>
      </c>
      <c r="AP23">
        <f t="shared" si="10"/>
        <v>42.2</v>
      </c>
      <c r="AQ23" s="10" t="s">
        <v>2086</v>
      </c>
      <c r="AR23">
        <f t="shared" si="11"/>
        <v>9.5</v>
      </c>
    </row>
    <row r="24" spans="1:44" x14ac:dyDescent="0.3">
      <c r="A24">
        <v>1858</v>
      </c>
      <c r="B24">
        <v>17.3</v>
      </c>
      <c r="C24">
        <v>25.2</v>
      </c>
      <c r="D24">
        <v>20.9</v>
      </c>
      <c r="E24">
        <v>47.5</v>
      </c>
      <c r="F24">
        <v>58.7</v>
      </c>
      <c r="G24">
        <v>24.7</v>
      </c>
      <c r="H24">
        <v>80.099999999999994</v>
      </c>
      <c r="I24">
        <v>64.3</v>
      </c>
      <c r="J24">
        <v>28.1</v>
      </c>
      <c r="K24">
        <v>53.6</v>
      </c>
      <c r="L24">
        <v>28.5</v>
      </c>
      <c r="M24">
        <v>43.7</v>
      </c>
      <c r="N24">
        <v>51.9</v>
      </c>
      <c r="O24">
        <v>127.1</v>
      </c>
      <c r="P24">
        <v>169.1</v>
      </c>
      <c r="Q24">
        <v>110.3</v>
      </c>
      <c r="R24">
        <v>492.6</v>
      </c>
      <c r="U24" t="s">
        <v>41</v>
      </c>
      <c r="V24">
        <f t="shared" si="0"/>
        <v>17.3</v>
      </c>
      <c r="W24" t="s">
        <v>237</v>
      </c>
      <c r="X24">
        <f t="shared" si="1"/>
        <v>25.2</v>
      </c>
      <c r="Y24" s="10" t="s">
        <v>422</v>
      </c>
      <c r="Z24">
        <f t="shared" si="2"/>
        <v>20.9</v>
      </c>
      <c r="AA24" s="10" t="s">
        <v>607</v>
      </c>
      <c r="AB24">
        <f t="shared" si="3"/>
        <v>47.5</v>
      </c>
      <c r="AC24" s="10" t="s">
        <v>792</v>
      </c>
      <c r="AD24">
        <f t="shared" si="4"/>
        <v>58.7</v>
      </c>
      <c r="AE24" s="10" t="s">
        <v>977</v>
      </c>
      <c r="AF24">
        <f t="shared" si="5"/>
        <v>24.7</v>
      </c>
      <c r="AG24" s="10" t="s">
        <v>1162</v>
      </c>
      <c r="AH24">
        <f t="shared" si="6"/>
        <v>80.099999999999994</v>
      </c>
      <c r="AI24" s="10" t="s">
        <v>1347</v>
      </c>
      <c r="AJ24">
        <f t="shared" si="7"/>
        <v>64.3</v>
      </c>
      <c r="AK24" s="10" t="s">
        <v>1532</v>
      </c>
      <c r="AL24">
        <f t="shared" si="8"/>
        <v>28.1</v>
      </c>
      <c r="AM24" s="10" t="s">
        <v>1717</v>
      </c>
      <c r="AN24">
        <f t="shared" si="9"/>
        <v>53.6</v>
      </c>
      <c r="AO24" s="10" t="s">
        <v>1902</v>
      </c>
      <c r="AP24">
        <f t="shared" si="10"/>
        <v>28.5</v>
      </c>
      <c r="AQ24" s="10" t="s">
        <v>2087</v>
      </c>
      <c r="AR24">
        <f t="shared" si="11"/>
        <v>43.7</v>
      </c>
    </row>
    <row r="25" spans="1:44" x14ac:dyDescent="0.3">
      <c r="A25">
        <v>1859</v>
      </c>
      <c r="B25">
        <v>19</v>
      </c>
      <c r="C25">
        <v>31.8</v>
      </c>
      <c r="D25">
        <v>33.700000000000003</v>
      </c>
      <c r="E25">
        <v>63.1</v>
      </c>
      <c r="F25">
        <v>39</v>
      </c>
      <c r="G25">
        <v>63.7</v>
      </c>
      <c r="H25">
        <v>67</v>
      </c>
      <c r="I25">
        <v>61.3</v>
      </c>
      <c r="J25">
        <v>74</v>
      </c>
      <c r="K25">
        <v>79</v>
      </c>
      <c r="L25">
        <v>47.2</v>
      </c>
      <c r="M25">
        <v>59.7</v>
      </c>
      <c r="N25">
        <v>94.5</v>
      </c>
      <c r="O25">
        <v>135.80000000000001</v>
      </c>
      <c r="P25">
        <v>192.1</v>
      </c>
      <c r="Q25">
        <v>200.1</v>
      </c>
      <c r="R25">
        <v>638.6</v>
      </c>
      <c r="U25" t="s">
        <v>42</v>
      </c>
      <c r="V25">
        <f t="shared" si="0"/>
        <v>19</v>
      </c>
      <c r="W25" t="s">
        <v>238</v>
      </c>
      <c r="X25">
        <f t="shared" si="1"/>
        <v>31.8</v>
      </c>
      <c r="Y25" s="10" t="s">
        <v>423</v>
      </c>
      <c r="Z25">
        <f t="shared" si="2"/>
        <v>33.700000000000003</v>
      </c>
      <c r="AA25" s="10" t="s">
        <v>608</v>
      </c>
      <c r="AB25">
        <f t="shared" si="3"/>
        <v>63.1</v>
      </c>
      <c r="AC25" s="10" t="s">
        <v>793</v>
      </c>
      <c r="AD25">
        <f t="shared" si="4"/>
        <v>39</v>
      </c>
      <c r="AE25" s="10" t="s">
        <v>978</v>
      </c>
      <c r="AF25">
        <f t="shared" si="5"/>
        <v>63.7</v>
      </c>
      <c r="AG25" s="10" t="s">
        <v>1163</v>
      </c>
      <c r="AH25">
        <f t="shared" si="6"/>
        <v>67</v>
      </c>
      <c r="AI25" s="10" t="s">
        <v>1348</v>
      </c>
      <c r="AJ25">
        <f t="shared" si="7"/>
        <v>61.3</v>
      </c>
      <c r="AK25" s="10" t="s">
        <v>1533</v>
      </c>
      <c r="AL25">
        <f t="shared" si="8"/>
        <v>74</v>
      </c>
      <c r="AM25" s="10" t="s">
        <v>1718</v>
      </c>
      <c r="AN25">
        <f t="shared" si="9"/>
        <v>79</v>
      </c>
      <c r="AO25" s="10" t="s">
        <v>1903</v>
      </c>
      <c r="AP25">
        <f t="shared" si="10"/>
        <v>47.2</v>
      </c>
      <c r="AQ25" s="10" t="s">
        <v>2088</v>
      </c>
      <c r="AR25">
        <f t="shared" si="11"/>
        <v>59.7</v>
      </c>
    </row>
    <row r="26" spans="1:44" x14ac:dyDescent="0.3">
      <c r="A26">
        <v>1860</v>
      </c>
      <c r="B26">
        <v>62.5</v>
      </c>
      <c r="C26">
        <v>36.799999999999997</v>
      </c>
      <c r="D26">
        <v>57.1</v>
      </c>
      <c r="E26">
        <v>27.8</v>
      </c>
      <c r="F26">
        <v>92.5</v>
      </c>
      <c r="G26">
        <v>119.7</v>
      </c>
      <c r="H26">
        <v>51.2</v>
      </c>
      <c r="I26">
        <v>98.7</v>
      </c>
      <c r="J26">
        <v>68.599999999999994</v>
      </c>
      <c r="K26">
        <v>41.5</v>
      </c>
      <c r="L26">
        <v>62.7</v>
      </c>
      <c r="M26">
        <v>51.9</v>
      </c>
      <c r="N26">
        <v>158.9</v>
      </c>
      <c r="O26">
        <v>177.4</v>
      </c>
      <c r="P26">
        <v>269.60000000000002</v>
      </c>
      <c r="Q26">
        <v>172.8</v>
      </c>
      <c r="R26">
        <v>771</v>
      </c>
      <c r="U26" t="s">
        <v>43</v>
      </c>
      <c r="V26">
        <f t="shared" si="0"/>
        <v>62.5</v>
      </c>
      <c r="W26" t="s">
        <v>239</v>
      </c>
      <c r="X26">
        <f t="shared" si="1"/>
        <v>36.799999999999997</v>
      </c>
      <c r="Y26" s="10" t="s">
        <v>424</v>
      </c>
      <c r="Z26">
        <f t="shared" si="2"/>
        <v>57.1</v>
      </c>
      <c r="AA26" s="10" t="s">
        <v>609</v>
      </c>
      <c r="AB26">
        <f t="shared" si="3"/>
        <v>27.8</v>
      </c>
      <c r="AC26" s="10" t="s">
        <v>794</v>
      </c>
      <c r="AD26">
        <f t="shared" si="4"/>
        <v>92.5</v>
      </c>
      <c r="AE26" s="10" t="s">
        <v>979</v>
      </c>
      <c r="AF26">
        <f t="shared" si="5"/>
        <v>119.7</v>
      </c>
      <c r="AG26" s="10" t="s">
        <v>1164</v>
      </c>
      <c r="AH26">
        <f t="shared" si="6"/>
        <v>51.2</v>
      </c>
      <c r="AI26" s="10" t="s">
        <v>1349</v>
      </c>
      <c r="AJ26">
        <f t="shared" si="7"/>
        <v>98.7</v>
      </c>
      <c r="AK26" s="10" t="s">
        <v>1534</v>
      </c>
      <c r="AL26">
        <f t="shared" si="8"/>
        <v>68.599999999999994</v>
      </c>
      <c r="AM26" s="10" t="s">
        <v>1719</v>
      </c>
      <c r="AN26">
        <f t="shared" si="9"/>
        <v>41.5</v>
      </c>
      <c r="AO26" s="10" t="s">
        <v>1904</v>
      </c>
      <c r="AP26">
        <f t="shared" si="10"/>
        <v>62.7</v>
      </c>
      <c r="AQ26" s="10" t="s">
        <v>2089</v>
      </c>
      <c r="AR26">
        <f t="shared" si="11"/>
        <v>51.9</v>
      </c>
    </row>
    <row r="27" spans="1:44" x14ac:dyDescent="0.3">
      <c r="A27">
        <v>1861</v>
      </c>
      <c r="B27">
        <v>25</v>
      </c>
      <c r="C27">
        <v>51.3</v>
      </c>
      <c r="D27">
        <v>49.7</v>
      </c>
      <c r="E27">
        <v>23.3</v>
      </c>
      <c r="F27">
        <v>29.8</v>
      </c>
      <c r="G27">
        <v>47.6</v>
      </c>
      <c r="H27">
        <v>84.4</v>
      </c>
      <c r="I27">
        <v>15.9</v>
      </c>
      <c r="J27">
        <v>39.4</v>
      </c>
      <c r="K27">
        <v>19.899999999999999</v>
      </c>
      <c r="L27">
        <v>97.5</v>
      </c>
      <c r="M27">
        <v>33.6</v>
      </c>
      <c r="N27">
        <v>128.1</v>
      </c>
      <c r="O27">
        <v>102.8</v>
      </c>
      <c r="P27">
        <v>147.9</v>
      </c>
      <c r="Q27">
        <v>156.80000000000001</v>
      </c>
      <c r="R27">
        <v>517.4</v>
      </c>
      <c r="U27" t="s">
        <v>44</v>
      </c>
      <c r="V27">
        <f t="shared" si="0"/>
        <v>25</v>
      </c>
      <c r="W27" t="s">
        <v>240</v>
      </c>
      <c r="X27">
        <f t="shared" si="1"/>
        <v>51.3</v>
      </c>
      <c r="Y27" s="10" t="s">
        <v>425</v>
      </c>
      <c r="Z27">
        <f t="shared" si="2"/>
        <v>49.7</v>
      </c>
      <c r="AA27" s="10" t="s">
        <v>610</v>
      </c>
      <c r="AB27">
        <f t="shared" si="3"/>
        <v>23.3</v>
      </c>
      <c r="AC27" s="10" t="s">
        <v>795</v>
      </c>
      <c r="AD27">
        <f t="shared" si="4"/>
        <v>29.8</v>
      </c>
      <c r="AE27" s="10" t="s">
        <v>980</v>
      </c>
      <c r="AF27">
        <f t="shared" si="5"/>
        <v>47.6</v>
      </c>
      <c r="AG27" s="10" t="s">
        <v>1165</v>
      </c>
      <c r="AH27">
        <f t="shared" si="6"/>
        <v>84.4</v>
      </c>
      <c r="AI27" s="10" t="s">
        <v>1350</v>
      </c>
      <c r="AJ27">
        <f t="shared" si="7"/>
        <v>15.9</v>
      </c>
      <c r="AK27" s="10" t="s">
        <v>1535</v>
      </c>
      <c r="AL27">
        <f t="shared" si="8"/>
        <v>39.4</v>
      </c>
      <c r="AM27" s="10" t="s">
        <v>1720</v>
      </c>
      <c r="AN27">
        <f t="shared" si="9"/>
        <v>19.899999999999999</v>
      </c>
      <c r="AO27" s="10" t="s">
        <v>1905</v>
      </c>
      <c r="AP27">
        <f t="shared" si="10"/>
        <v>97.5</v>
      </c>
      <c r="AQ27" s="10" t="s">
        <v>2090</v>
      </c>
      <c r="AR27">
        <f t="shared" si="11"/>
        <v>33.6</v>
      </c>
    </row>
    <row r="28" spans="1:44" x14ac:dyDescent="0.3">
      <c r="A28">
        <v>1862</v>
      </c>
      <c r="B28">
        <v>40.4</v>
      </c>
      <c r="C28">
        <v>12.3</v>
      </c>
      <c r="D28">
        <v>81.3</v>
      </c>
      <c r="E28">
        <v>44</v>
      </c>
      <c r="F28">
        <v>63.9</v>
      </c>
      <c r="G28">
        <v>54.9</v>
      </c>
      <c r="H28">
        <v>43.6</v>
      </c>
      <c r="I28">
        <v>64.5</v>
      </c>
      <c r="J28">
        <v>51.4</v>
      </c>
      <c r="K28">
        <v>66.400000000000006</v>
      </c>
      <c r="L28">
        <v>33.799999999999997</v>
      </c>
      <c r="M28">
        <v>42.6</v>
      </c>
      <c r="N28">
        <v>86.3</v>
      </c>
      <c r="O28">
        <v>189.2</v>
      </c>
      <c r="P28">
        <v>163</v>
      </c>
      <c r="Q28">
        <v>151.6</v>
      </c>
      <c r="R28">
        <v>599.1</v>
      </c>
      <c r="U28" t="s">
        <v>45</v>
      </c>
      <c r="V28">
        <f t="shared" si="0"/>
        <v>40.4</v>
      </c>
      <c r="W28" t="s">
        <v>241</v>
      </c>
      <c r="X28">
        <f t="shared" si="1"/>
        <v>12.3</v>
      </c>
      <c r="Y28" s="10" t="s">
        <v>426</v>
      </c>
      <c r="Z28">
        <f t="shared" si="2"/>
        <v>81.3</v>
      </c>
      <c r="AA28" s="10" t="s">
        <v>611</v>
      </c>
      <c r="AB28">
        <f t="shared" si="3"/>
        <v>44</v>
      </c>
      <c r="AC28" s="10" t="s">
        <v>796</v>
      </c>
      <c r="AD28">
        <f t="shared" si="4"/>
        <v>63.9</v>
      </c>
      <c r="AE28" s="10" t="s">
        <v>981</v>
      </c>
      <c r="AF28">
        <f t="shared" si="5"/>
        <v>54.9</v>
      </c>
      <c r="AG28" s="10" t="s">
        <v>1166</v>
      </c>
      <c r="AH28">
        <f t="shared" si="6"/>
        <v>43.6</v>
      </c>
      <c r="AI28" s="10" t="s">
        <v>1351</v>
      </c>
      <c r="AJ28">
        <f t="shared" si="7"/>
        <v>64.5</v>
      </c>
      <c r="AK28" s="10" t="s">
        <v>1536</v>
      </c>
      <c r="AL28">
        <f t="shared" si="8"/>
        <v>51.4</v>
      </c>
      <c r="AM28" s="10" t="s">
        <v>1721</v>
      </c>
      <c r="AN28">
        <f t="shared" si="9"/>
        <v>66.400000000000006</v>
      </c>
      <c r="AO28" s="10" t="s">
        <v>1906</v>
      </c>
      <c r="AP28">
        <f t="shared" si="10"/>
        <v>33.799999999999997</v>
      </c>
      <c r="AQ28" s="10" t="s">
        <v>2091</v>
      </c>
      <c r="AR28">
        <f t="shared" si="11"/>
        <v>42.6</v>
      </c>
    </row>
    <row r="29" spans="1:44" x14ac:dyDescent="0.3">
      <c r="A29">
        <v>1863</v>
      </c>
      <c r="B29">
        <v>58.5</v>
      </c>
      <c r="C29">
        <v>11.7</v>
      </c>
      <c r="D29">
        <v>21.8</v>
      </c>
      <c r="E29">
        <v>22.7</v>
      </c>
      <c r="F29">
        <v>22.2</v>
      </c>
      <c r="G29">
        <v>76.3</v>
      </c>
      <c r="H29">
        <v>22.1</v>
      </c>
      <c r="I29">
        <v>47.9</v>
      </c>
      <c r="J29">
        <v>64.2</v>
      </c>
      <c r="K29">
        <v>59.6</v>
      </c>
      <c r="L29">
        <v>58.4</v>
      </c>
      <c r="M29">
        <v>26.6</v>
      </c>
      <c r="N29">
        <v>112.8</v>
      </c>
      <c r="O29">
        <v>66.8</v>
      </c>
      <c r="P29">
        <v>146.30000000000001</v>
      </c>
      <c r="Q29">
        <v>182.2</v>
      </c>
      <c r="R29">
        <v>492</v>
      </c>
      <c r="U29" t="s">
        <v>46</v>
      </c>
      <c r="V29">
        <f t="shared" si="0"/>
        <v>58.5</v>
      </c>
      <c r="W29" t="s">
        <v>242</v>
      </c>
      <c r="X29">
        <f t="shared" si="1"/>
        <v>11.7</v>
      </c>
      <c r="Y29" s="10" t="s">
        <v>427</v>
      </c>
      <c r="Z29">
        <f t="shared" si="2"/>
        <v>21.8</v>
      </c>
      <c r="AA29" s="10" t="s">
        <v>612</v>
      </c>
      <c r="AB29">
        <f t="shared" si="3"/>
        <v>22.7</v>
      </c>
      <c r="AC29" s="10" t="s">
        <v>797</v>
      </c>
      <c r="AD29">
        <f t="shared" si="4"/>
        <v>22.2</v>
      </c>
      <c r="AE29" s="10" t="s">
        <v>982</v>
      </c>
      <c r="AF29">
        <f t="shared" si="5"/>
        <v>76.3</v>
      </c>
      <c r="AG29" s="10" t="s">
        <v>1167</v>
      </c>
      <c r="AH29">
        <f t="shared" si="6"/>
        <v>22.1</v>
      </c>
      <c r="AI29" s="10" t="s">
        <v>1352</v>
      </c>
      <c r="AJ29">
        <f t="shared" si="7"/>
        <v>47.9</v>
      </c>
      <c r="AK29" s="10" t="s">
        <v>1537</v>
      </c>
      <c r="AL29">
        <f t="shared" si="8"/>
        <v>64.2</v>
      </c>
      <c r="AM29" s="10" t="s">
        <v>1722</v>
      </c>
      <c r="AN29">
        <f t="shared" si="9"/>
        <v>59.6</v>
      </c>
      <c r="AO29" s="10" t="s">
        <v>1907</v>
      </c>
      <c r="AP29">
        <f t="shared" si="10"/>
        <v>58.4</v>
      </c>
      <c r="AQ29" s="10" t="s">
        <v>2092</v>
      </c>
      <c r="AR29">
        <f t="shared" si="11"/>
        <v>26.6</v>
      </c>
    </row>
    <row r="30" spans="1:44" x14ac:dyDescent="0.3">
      <c r="A30">
        <v>1864</v>
      </c>
      <c r="B30">
        <v>19.7</v>
      </c>
      <c r="C30">
        <v>26</v>
      </c>
      <c r="D30">
        <v>71.3</v>
      </c>
      <c r="E30">
        <v>14.3</v>
      </c>
      <c r="F30">
        <v>53.8</v>
      </c>
      <c r="G30">
        <v>37.4</v>
      </c>
      <c r="H30">
        <v>16.899999999999999</v>
      </c>
      <c r="I30">
        <v>24.3</v>
      </c>
      <c r="J30">
        <v>46.6</v>
      </c>
      <c r="K30">
        <v>28.1</v>
      </c>
      <c r="L30">
        <v>58.3</v>
      </c>
      <c r="M30">
        <v>19.7</v>
      </c>
      <c r="N30">
        <v>72.3</v>
      </c>
      <c r="O30">
        <v>139.4</v>
      </c>
      <c r="P30">
        <v>78.599999999999994</v>
      </c>
      <c r="Q30">
        <v>133</v>
      </c>
      <c r="R30">
        <v>416.5</v>
      </c>
      <c r="U30" t="s">
        <v>47</v>
      </c>
      <c r="V30">
        <f t="shared" si="0"/>
        <v>19.7</v>
      </c>
      <c r="W30" t="s">
        <v>243</v>
      </c>
      <c r="X30">
        <f t="shared" si="1"/>
        <v>26</v>
      </c>
      <c r="Y30" s="10" t="s">
        <v>428</v>
      </c>
      <c r="Z30">
        <f t="shared" si="2"/>
        <v>71.3</v>
      </c>
      <c r="AA30" s="10" t="s">
        <v>613</v>
      </c>
      <c r="AB30">
        <f t="shared" si="3"/>
        <v>14.3</v>
      </c>
      <c r="AC30" s="10" t="s">
        <v>798</v>
      </c>
      <c r="AD30">
        <f t="shared" si="4"/>
        <v>53.8</v>
      </c>
      <c r="AE30" s="10" t="s">
        <v>983</v>
      </c>
      <c r="AF30">
        <f t="shared" si="5"/>
        <v>37.4</v>
      </c>
      <c r="AG30" s="10" t="s">
        <v>1168</v>
      </c>
      <c r="AH30">
        <f t="shared" si="6"/>
        <v>16.899999999999999</v>
      </c>
      <c r="AI30" s="10" t="s">
        <v>1353</v>
      </c>
      <c r="AJ30">
        <f t="shared" si="7"/>
        <v>24.3</v>
      </c>
      <c r="AK30" s="10" t="s">
        <v>1538</v>
      </c>
      <c r="AL30">
        <f t="shared" si="8"/>
        <v>46.6</v>
      </c>
      <c r="AM30" s="10" t="s">
        <v>1723</v>
      </c>
      <c r="AN30">
        <f t="shared" si="9"/>
        <v>28.1</v>
      </c>
      <c r="AO30" s="10" t="s">
        <v>1908</v>
      </c>
      <c r="AP30">
        <f t="shared" si="10"/>
        <v>58.3</v>
      </c>
      <c r="AQ30" s="10" t="s">
        <v>2093</v>
      </c>
      <c r="AR30">
        <f t="shared" si="11"/>
        <v>19.7</v>
      </c>
    </row>
    <row r="31" spans="1:44" x14ac:dyDescent="0.3">
      <c r="A31">
        <v>1865</v>
      </c>
      <c r="B31">
        <v>67.2</v>
      </c>
      <c r="C31">
        <v>55.1</v>
      </c>
      <c r="D31">
        <v>47.4</v>
      </c>
      <c r="E31">
        <v>10.9</v>
      </c>
      <c r="F31">
        <v>40.5</v>
      </c>
      <c r="G31">
        <v>39.799999999999997</v>
      </c>
      <c r="H31">
        <v>98.3</v>
      </c>
      <c r="I31">
        <v>109.6</v>
      </c>
      <c r="J31">
        <v>6.6</v>
      </c>
      <c r="K31">
        <v>152.1</v>
      </c>
      <c r="L31">
        <v>48.3</v>
      </c>
      <c r="M31">
        <v>27.2</v>
      </c>
      <c r="N31">
        <v>142</v>
      </c>
      <c r="O31">
        <v>98.8</v>
      </c>
      <c r="P31">
        <v>247.7</v>
      </c>
      <c r="Q31">
        <v>206.9</v>
      </c>
      <c r="R31">
        <v>702.9</v>
      </c>
      <c r="U31" t="s">
        <v>48</v>
      </c>
      <c r="V31">
        <f t="shared" si="0"/>
        <v>67.2</v>
      </c>
      <c r="W31" t="s">
        <v>244</v>
      </c>
      <c r="X31">
        <f t="shared" si="1"/>
        <v>55.1</v>
      </c>
      <c r="Y31" s="10" t="s">
        <v>429</v>
      </c>
      <c r="Z31">
        <f t="shared" si="2"/>
        <v>47.4</v>
      </c>
      <c r="AA31" s="10" t="s">
        <v>614</v>
      </c>
      <c r="AB31">
        <f t="shared" si="3"/>
        <v>10.9</v>
      </c>
      <c r="AC31" s="10" t="s">
        <v>799</v>
      </c>
      <c r="AD31">
        <f t="shared" si="4"/>
        <v>40.5</v>
      </c>
      <c r="AE31" s="10" t="s">
        <v>984</v>
      </c>
      <c r="AF31">
        <f t="shared" si="5"/>
        <v>39.799999999999997</v>
      </c>
      <c r="AG31" s="10" t="s">
        <v>1169</v>
      </c>
      <c r="AH31">
        <f t="shared" si="6"/>
        <v>98.3</v>
      </c>
      <c r="AI31" s="10" t="s">
        <v>1354</v>
      </c>
      <c r="AJ31">
        <f t="shared" si="7"/>
        <v>109.6</v>
      </c>
      <c r="AK31" s="10" t="s">
        <v>1539</v>
      </c>
      <c r="AL31">
        <f t="shared" si="8"/>
        <v>6.6</v>
      </c>
      <c r="AM31" s="10" t="s">
        <v>1724</v>
      </c>
      <c r="AN31">
        <f t="shared" si="9"/>
        <v>152.1</v>
      </c>
      <c r="AO31" s="10" t="s">
        <v>1909</v>
      </c>
      <c r="AP31">
        <f t="shared" si="10"/>
        <v>48.3</v>
      </c>
      <c r="AQ31" s="10" t="s">
        <v>2094</v>
      </c>
      <c r="AR31">
        <f t="shared" si="11"/>
        <v>27.2</v>
      </c>
    </row>
    <row r="32" spans="1:44" x14ac:dyDescent="0.3">
      <c r="A32">
        <v>1866</v>
      </c>
      <c r="B32">
        <v>66.400000000000006</v>
      </c>
      <c r="C32">
        <v>83.5</v>
      </c>
      <c r="D32">
        <v>35</v>
      </c>
      <c r="E32">
        <v>44.4</v>
      </c>
      <c r="F32">
        <v>41</v>
      </c>
      <c r="G32">
        <v>66.599999999999994</v>
      </c>
      <c r="H32">
        <v>64.5</v>
      </c>
      <c r="I32">
        <v>66.5</v>
      </c>
      <c r="J32">
        <v>84</v>
      </c>
      <c r="K32">
        <v>26.5</v>
      </c>
      <c r="L32">
        <v>59.2</v>
      </c>
      <c r="M32">
        <v>57.1</v>
      </c>
      <c r="N32">
        <v>177.1</v>
      </c>
      <c r="O32">
        <v>120.5</v>
      </c>
      <c r="P32">
        <v>197.7</v>
      </c>
      <c r="Q32">
        <v>169.7</v>
      </c>
      <c r="R32">
        <v>694.9</v>
      </c>
      <c r="U32" t="s">
        <v>49</v>
      </c>
      <c r="V32">
        <f t="shared" si="0"/>
        <v>66.400000000000006</v>
      </c>
      <c r="W32" t="s">
        <v>245</v>
      </c>
      <c r="X32">
        <f t="shared" si="1"/>
        <v>83.5</v>
      </c>
      <c r="Y32" s="10" t="s">
        <v>430</v>
      </c>
      <c r="Z32">
        <f t="shared" si="2"/>
        <v>35</v>
      </c>
      <c r="AA32" s="10" t="s">
        <v>615</v>
      </c>
      <c r="AB32">
        <f t="shared" si="3"/>
        <v>44.4</v>
      </c>
      <c r="AC32" s="10" t="s">
        <v>800</v>
      </c>
      <c r="AD32">
        <f t="shared" si="4"/>
        <v>41</v>
      </c>
      <c r="AE32" s="10" t="s">
        <v>985</v>
      </c>
      <c r="AF32">
        <f t="shared" si="5"/>
        <v>66.599999999999994</v>
      </c>
      <c r="AG32" s="10" t="s">
        <v>1170</v>
      </c>
      <c r="AH32">
        <f t="shared" si="6"/>
        <v>64.5</v>
      </c>
      <c r="AI32" s="10" t="s">
        <v>1355</v>
      </c>
      <c r="AJ32">
        <f t="shared" si="7"/>
        <v>66.5</v>
      </c>
      <c r="AK32" s="10" t="s">
        <v>1540</v>
      </c>
      <c r="AL32">
        <f t="shared" si="8"/>
        <v>84</v>
      </c>
      <c r="AM32" s="10" t="s">
        <v>1725</v>
      </c>
      <c r="AN32">
        <f t="shared" si="9"/>
        <v>26.5</v>
      </c>
      <c r="AO32" s="10" t="s">
        <v>1910</v>
      </c>
      <c r="AP32">
        <f t="shared" si="10"/>
        <v>59.2</v>
      </c>
      <c r="AQ32" s="10" t="s">
        <v>2095</v>
      </c>
      <c r="AR32">
        <f t="shared" si="11"/>
        <v>57.1</v>
      </c>
    </row>
    <row r="33" spans="1:44" x14ac:dyDescent="0.3">
      <c r="A33">
        <v>1867</v>
      </c>
      <c r="B33">
        <v>72.2</v>
      </c>
      <c r="C33">
        <v>34.1</v>
      </c>
      <c r="D33">
        <v>46</v>
      </c>
      <c r="E33">
        <v>57.4</v>
      </c>
      <c r="F33">
        <v>80.3</v>
      </c>
      <c r="G33">
        <v>24.2</v>
      </c>
      <c r="H33">
        <v>90.3</v>
      </c>
      <c r="I33">
        <v>44.7</v>
      </c>
      <c r="J33">
        <v>51.9</v>
      </c>
      <c r="K33">
        <v>56.8</v>
      </c>
      <c r="L33">
        <v>17.3</v>
      </c>
      <c r="M33">
        <v>57.8</v>
      </c>
      <c r="N33">
        <v>163.30000000000001</v>
      </c>
      <c r="O33">
        <v>183.7</v>
      </c>
      <c r="P33">
        <v>159.19999999999999</v>
      </c>
      <c r="Q33">
        <v>126</v>
      </c>
      <c r="R33">
        <v>632.9</v>
      </c>
      <c r="U33" t="s">
        <v>50</v>
      </c>
      <c r="V33">
        <f t="shared" si="0"/>
        <v>72.2</v>
      </c>
      <c r="W33" t="s">
        <v>246</v>
      </c>
      <c r="X33">
        <f t="shared" si="1"/>
        <v>34.1</v>
      </c>
      <c r="Y33" s="10" t="s">
        <v>431</v>
      </c>
      <c r="Z33">
        <f t="shared" si="2"/>
        <v>46</v>
      </c>
      <c r="AA33" s="10" t="s">
        <v>616</v>
      </c>
      <c r="AB33">
        <f t="shared" si="3"/>
        <v>57.4</v>
      </c>
      <c r="AC33" s="10" t="s">
        <v>801</v>
      </c>
      <c r="AD33">
        <f t="shared" si="4"/>
        <v>80.3</v>
      </c>
      <c r="AE33" s="10" t="s">
        <v>986</v>
      </c>
      <c r="AF33">
        <f t="shared" si="5"/>
        <v>24.2</v>
      </c>
      <c r="AG33" s="10" t="s">
        <v>1171</v>
      </c>
      <c r="AH33">
        <f t="shared" si="6"/>
        <v>90.3</v>
      </c>
      <c r="AI33" s="10" t="s">
        <v>1356</v>
      </c>
      <c r="AJ33">
        <f t="shared" si="7"/>
        <v>44.7</v>
      </c>
      <c r="AK33" s="10" t="s">
        <v>1541</v>
      </c>
      <c r="AL33">
        <f t="shared" si="8"/>
        <v>51.9</v>
      </c>
      <c r="AM33" s="10" t="s">
        <v>1726</v>
      </c>
      <c r="AN33">
        <f t="shared" si="9"/>
        <v>56.8</v>
      </c>
      <c r="AO33" s="10" t="s">
        <v>1911</v>
      </c>
      <c r="AP33">
        <f t="shared" si="10"/>
        <v>17.3</v>
      </c>
      <c r="AQ33" s="10" t="s">
        <v>2096</v>
      </c>
      <c r="AR33">
        <f t="shared" si="11"/>
        <v>57.8</v>
      </c>
    </row>
    <row r="34" spans="1:44" x14ac:dyDescent="0.3">
      <c r="A34">
        <v>1868</v>
      </c>
      <c r="B34">
        <v>59.1</v>
      </c>
      <c r="C34">
        <v>33.200000000000003</v>
      </c>
      <c r="D34">
        <v>45.9</v>
      </c>
      <c r="E34">
        <v>39.700000000000003</v>
      </c>
      <c r="F34">
        <v>20</v>
      </c>
      <c r="G34">
        <v>18.5</v>
      </c>
      <c r="H34">
        <v>8.9</v>
      </c>
      <c r="I34">
        <v>62.3</v>
      </c>
      <c r="J34">
        <v>54</v>
      </c>
      <c r="K34">
        <v>63.2</v>
      </c>
      <c r="L34">
        <v>33.799999999999997</v>
      </c>
      <c r="M34">
        <v>106.1</v>
      </c>
      <c r="N34">
        <v>150.1</v>
      </c>
      <c r="O34">
        <v>105.6</v>
      </c>
      <c r="P34">
        <v>89.7</v>
      </c>
      <c r="Q34">
        <v>150.9</v>
      </c>
      <c r="R34">
        <v>544.6</v>
      </c>
      <c r="U34" t="s">
        <v>51</v>
      </c>
      <c r="V34">
        <f t="shared" si="0"/>
        <v>59.1</v>
      </c>
      <c r="W34" t="s">
        <v>247</v>
      </c>
      <c r="X34">
        <f t="shared" si="1"/>
        <v>33.200000000000003</v>
      </c>
      <c r="Y34" s="10" t="s">
        <v>432</v>
      </c>
      <c r="Z34">
        <f t="shared" si="2"/>
        <v>45.9</v>
      </c>
      <c r="AA34" s="10" t="s">
        <v>617</v>
      </c>
      <c r="AB34">
        <f t="shared" si="3"/>
        <v>39.700000000000003</v>
      </c>
      <c r="AC34" s="10" t="s">
        <v>802</v>
      </c>
      <c r="AD34">
        <f t="shared" si="4"/>
        <v>20</v>
      </c>
      <c r="AE34" s="10" t="s">
        <v>987</v>
      </c>
      <c r="AF34">
        <f t="shared" si="5"/>
        <v>18.5</v>
      </c>
      <c r="AG34" s="10" t="s">
        <v>1172</v>
      </c>
      <c r="AH34">
        <f t="shared" si="6"/>
        <v>8.9</v>
      </c>
      <c r="AI34" s="10" t="s">
        <v>1357</v>
      </c>
      <c r="AJ34">
        <f t="shared" si="7"/>
        <v>62.3</v>
      </c>
      <c r="AK34" s="10" t="s">
        <v>1542</v>
      </c>
      <c r="AL34">
        <f t="shared" si="8"/>
        <v>54</v>
      </c>
      <c r="AM34" s="10" t="s">
        <v>1727</v>
      </c>
      <c r="AN34">
        <f t="shared" si="9"/>
        <v>63.2</v>
      </c>
      <c r="AO34" s="10" t="s">
        <v>1912</v>
      </c>
      <c r="AP34">
        <f t="shared" si="10"/>
        <v>33.799999999999997</v>
      </c>
      <c r="AQ34" s="10" t="s">
        <v>2097</v>
      </c>
      <c r="AR34">
        <f t="shared" si="11"/>
        <v>106.1</v>
      </c>
    </row>
    <row r="35" spans="1:44" x14ac:dyDescent="0.3">
      <c r="A35">
        <v>1869</v>
      </c>
      <c r="B35">
        <v>53.2</v>
      </c>
      <c r="C35">
        <v>59.1</v>
      </c>
      <c r="D35">
        <v>54.5</v>
      </c>
      <c r="E35">
        <v>35.4</v>
      </c>
      <c r="F35">
        <v>76.7</v>
      </c>
      <c r="G35">
        <v>33.299999999999997</v>
      </c>
      <c r="H35">
        <v>16.2</v>
      </c>
      <c r="I35">
        <v>40.9</v>
      </c>
      <c r="J35">
        <v>79.400000000000006</v>
      </c>
      <c r="K35">
        <v>52.1</v>
      </c>
      <c r="L35">
        <v>57.8</v>
      </c>
      <c r="M35">
        <v>98</v>
      </c>
      <c r="N35">
        <v>218.5</v>
      </c>
      <c r="O35">
        <v>166.5</v>
      </c>
      <c r="P35">
        <v>90.4</v>
      </c>
      <c r="Q35">
        <v>189.3</v>
      </c>
      <c r="R35">
        <v>656.6</v>
      </c>
      <c r="U35" t="s">
        <v>52</v>
      </c>
      <c r="V35">
        <f t="shared" si="0"/>
        <v>53.2</v>
      </c>
      <c r="W35" t="s">
        <v>248</v>
      </c>
      <c r="X35">
        <f t="shared" si="1"/>
        <v>59.1</v>
      </c>
      <c r="Y35" s="10" t="s">
        <v>433</v>
      </c>
      <c r="Z35">
        <f t="shared" si="2"/>
        <v>54.5</v>
      </c>
      <c r="AA35" s="10" t="s">
        <v>618</v>
      </c>
      <c r="AB35">
        <f t="shared" si="3"/>
        <v>35.4</v>
      </c>
      <c r="AC35" s="10" t="s">
        <v>803</v>
      </c>
      <c r="AD35">
        <f t="shared" si="4"/>
        <v>76.7</v>
      </c>
      <c r="AE35" s="10" t="s">
        <v>988</v>
      </c>
      <c r="AF35">
        <f t="shared" si="5"/>
        <v>33.299999999999997</v>
      </c>
      <c r="AG35" s="10" t="s">
        <v>1173</v>
      </c>
      <c r="AH35">
        <f t="shared" si="6"/>
        <v>16.2</v>
      </c>
      <c r="AI35" s="10" t="s">
        <v>1358</v>
      </c>
      <c r="AJ35">
        <f t="shared" si="7"/>
        <v>40.9</v>
      </c>
      <c r="AK35" s="10" t="s">
        <v>1543</v>
      </c>
      <c r="AL35">
        <f t="shared" si="8"/>
        <v>79.400000000000006</v>
      </c>
      <c r="AM35" s="10" t="s">
        <v>1728</v>
      </c>
      <c r="AN35">
        <f t="shared" si="9"/>
        <v>52.1</v>
      </c>
      <c r="AO35" s="10" t="s">
        <v>1913</v>
      </c>
      <c r="AP35">
        <f t="shared" si="10"/>
        <v>57.8</v>
      </c>
      <c r="AQ35" s="10" t="s">
        <v>2098</v>
      </c>
      <c r="AR35">
        <f t="shared" si="11"/>
        <v>98</v>
      </c>
    </row>
    <row r="36" spans="1:44" x14ac:dyDescent="0.3">
      <c r="A36">
        <v>1870</v>
      </c>
      <c r="B36">
        <v>28.1</v>
      </c>
      <c r="C36">
        <v>23</v>
      </c>
      <c r="D36">
        <v>41.3</v>
      </c>
      <c r="E36">
        <v>15.9</v>
      </c>
      <c r="F36">
        <v>18.3</v>
      </c>
      <c r="G36">
        <v>26.8</v>
      </c>
      <c r="H36">
        <v>46.6</v>
      </c>
      <c r="I36">
        <v>48.1</v>
      </c>
      <c r="J36">
        <v>40.5</v>
      </c>
      <c r="K36">
        <v>81.2</v>
      </c>
      <c r="L36">
        <v>28</v>
      </c>
      <c r="M36">
        <v>84.9</v>
      </c>
      <c r="N36">
        <v>149.1</v>
      </c>
      <c r="O36">
        <v>75.5</v>
      </c>
      <c r="P36">
        <v>121.5</v>
      </c>
      <c r="Q36">
        <v>149.69999999999999</v>
      </c>
      <c r="R36">
        <v>482.6</v>
      </c>
      <c r="U36" t="s">
        <v>53</v>
      </c>
      <c r="V36">
        <f t="shared" si="0"/>
        <v>28.1</v>
      </c>
      <c r="W36" t="s">
        <v>249</v>
      </c>
      <c r="X36">
        <f t="shared" si="1"/>
        <v>23</v>
      </c>
      <c r="Y36" s="10" t="s">
        <v>434</v>
      </c>
      <c r="Z36">
        <f t="shared" si="2"/>
        <v>41.3</v>
      </c>
      <c r="AA36" s="10" t="s">
        <v>619</v>
      </c>
      <c r="AB36">
        <f t="shared" si="3"/>
        <v>15.9</v>
      </c>
      <c r="AC36" s="10" t="s">
        <v>804</v>
      </c>
      <c r="AD36">
        <f t="shared" si="4"/>
        <v>18.3</v>
      </c>
      <c r="AE36" s="10" t="s">
        <v>989</v>
      </c>
      <c r="AF36">
        <f t="shared" si="5"/>
        <v>26.8</v>
      </c>
      <c r="AG36" s="10" t="s">
        <v>1174</v>
      </c>
      <c r="AH36">
        <f t="shared" si="6"/>
        <v>46.6</v>
      </c>
      <c r="AI36" s="10" t="s">
        <v>1359</v>
      </c>
      <c r="AJ36">
        <f t="shared" si="7"/>
        <v>48.1</v>
      </c>
      <c r="AK36" s="10" t="s">
        <v>1544</v>
      </c>
      <c r="AL36">
        <f t="shared" si="8"/>
        <v>40.5</v>
      </c>
      <c r="AM36" s="10" t="s">
        <v>1729</v>
      </c>
      <c r="AN36">
        <f t="shared" si="9"/>
        <v>81.2</v>
      </c>
      <c r="AO36" s="10" t="s">
        <v>1914</v>
      </c>
      <c r="AP36">
        <f t="shared" si="10"/>
        <v>28</v>
      </c>
      <c r="AQ36" s="10" t="s">
        <v>2099</v>
      </c>
      <c r="AR36">
        <f t="shared" si="11"/>
        <v>84.9</v>
      </c>
    </row>
    <row r="37" spans="1:44" x14ac:dyDescent="0.3">
      <c r="A37">
        <v>1871</v>
      </c>
      <c r="B37">
        <v>26.8</v>
      </c>
      <c r="C37">
        <v>42.7</v>
      </c>
      <c r="D37">
        <v>29.4</v>
      </c>
      <c r="E37">
        <v>73.8</v>
      </c>
      <c r="F37">
        <v>24.4</v>
      </c>
      <c r="G37">
        <v>75.599999999999994</v>
      </c>
      <c r="H37">
        <v>74.5</v>
      </c>
      <c r="I37">
        <v>18.399999999999999</v>
      </c>
      <c r="J37">
        <v>106.8</v>
      </c>
      <c r="K37">
        <v>29.9</v>
      </c>
      <c r="L37">
        <v>34.1</v>
      </c>
      <c r="M37">
        <v>30.7</v>
      </c>
      <c r="N37">
        <v>154.4</v>
      </c>
      <c r="O37">
        <v>127.7</v>
      </c>
      <c r="P37">
        <v>168.5</v>
      </c>
      <c r="Q37">
        <v>170.8</v>
      </c>
      <c r="R37">
        <v>567.20000000000005</v>
      </c>
      <c r="U37" t="s">
        <v>54</v>
      </c>
      <c r="V37">
        <f t="shared" si="0"/>
        <v>26.8</v>
      </c>
      <c r="W37" t="s">
        <v>250</v>
      </c>
      <c r="X37">
        <f t="shared" si="1"/>
        <v>42.7</v>
      </c>
      <c r="Y37" s="10" t="s">
        <v>435</v>
      </c>
      <c r="Z37">
        <f t="shared" si="2"/>
        <v>29.4</v>
      </c>
      <c r="AA37" s="10" t="s">
        <v>620</v>
      </c>
      <c r="AB37">
        <f t="shared" si="3"/>
        <v>73.8</v>
      </c>
      <c r="AC37" s="10" t="s">
        <v>805</v>
      </c>
      <c r="AD37">
        <f t="shared" si="4"/>
        <v>24.4</v>
      </c>
      <c r="AE37" s="10" t="s">
        <v>990</v>
      </c>
      <c r="AF37">
        <f t="shared" si="5"/>
        <v>75.599999999999994</v>
      </c>
      <c r="AG37" s="10" t="s">
        <v>1175</v>
      </c>
      <c r="AH37">
        <f t="shared" si="6"/>
        <v>74.5</v>
      </c>
      <c r="AI37" s="10" t="s">
        <v>1360</v>
      </c>
      <c r="AJ37">
        <f t="shared" si="7"/>
        <v>18.399999999999999</v>
      </c>
      <c r="AK37" s="10" t="s">
        <v>1545</v>
      </c>
      <c r="AL37">
        <f t="shared" si="8"/>
        <v>106.8</v>
      </c>
      <c r="AM37" s="10" t="s">
        <v>1730</v>
      </c>
      <c r="AN37">
        <f t="shared" si="9"/>
        <v>29.9</v>
      </c>
      <c r="AO37" s="10" t="s">
        <v>1915</v>
      </c>
      <c r="AP37">
        <f t="shared" si="10"/>
        <v>34.1</v>
      </c>
      <c r="AQ37" s="10" t="s">
        <v>2100</v>
      </c>
      <c r="AR37">
        <f t="shared" si="11"/>
        <v>30.7</v>
      </c>
    </row>
    <row r="38" spans="1:44" x14ac:dyDescent="0.3">
      <c r="A38">
        <v>1872</v>
      </c>
      <c r="B38">
        <v>76.5</v>
      </c>
      <c r="C38">
        <v>24.6</v>
      </c>
      <c r="D38">
        <v>61</v>
      </c>
      <c r="E38">
        <v>53.6</v>
      </c>
      <c r="F38">
        <v>62.1</v>
      </c>
      <c r="G38">
        <v>70.400000000000006</v>
      </c>
      <c r="H38">
        <v>102.5</v>
      </c>
      <c r="I38">
        <v>70.599999999999994</v>
      </c>
      <c r="J38">
        <v>46.8</v>
      </c>
      <c r="K38">
        <v>86.5</v>
      </c>
      <c r="L38">
        <v>93.4</v>
      </c>
      <c r="M38">
        <v>88.6</v>
      </c>
      <c r="N38">
        <v>131.80000000000001</v>
      </c>
      <c r="O38">
        <v>176.7</v>
      </c>
      <c r="P38">
        <v>243.5</v>
      </c>
      <c r="Q38">
        <v>226.7</v>
      </c>
      <c r="R38">
        <v>836.6</v>
      </c>
      <c r="U38" t="s">
        <v>55</v>
      </c>
      <c r="V38">
        <f t="shared" si="0"/>
        <v>76.5</v>
      </c>
      <c r="W38" t="s">
        <v>251</v>
      </c>
      <c r="X38">
        <f t="shared" si="1"/>
        <v>24.6</v>
      </c>
      <c r="Y38" s="10" t="s">
        <v>436</v>
      </c>
      <c r="Z38">
        <f t="shared" si="2"/>
        <v>61</v>
      </c>
      <c r="AA38" s="10" t="s">
        <v>621</v>
      </c>
      <c r="AB38">
        <f t="shared" si="3"/>
        <v>53.6</v>
      </c>
      <c r="AC38" s="10" t="s">
        <v>806</v>
      </c>
      <c r="AD38">
        <f t="shared" si="4"/>
        <v>62.1</v>
      </c>
      <c r="AE38" s="10" t="s">
        <v>991</v>
      </c>
      <c r="AF38">
        <f t="shared" si="5"/>
        <v>70.400000000000006</v>
      </c>
      <c r="AG38" s="10" t="s">
        <v>1176</v>
      </c>
      <c r="AH38">
        <f t="shared" si="6"/>
        <v>102.5</v>
      </c>
      <c r="AI38" s="10" t="s">
        <v>1361</v>
      </c>
      <c r="AJ38">
        <f t="shared" si="7"/>
        <v>70.599999999999994</v>
      </c>
      <c r="AK38" s="10" t="s">
        <v>1546</v>
      </c>
      <c r="AL38">
        <f t="shared" si="8"/>
        <v>46.8</v>
      </c>
      <c r="AM38" s="10" t="s">
        <v>1731</v>
      </c>
      <c r="AN38">
        <f t="shared" si="9"/>
        <v>86.5</v>
      </c>
      <c r="AO38" s="10" t="s">
        <v>1916</v>
      </c>
      <c r="AP38">
        <f t="shared" si="10"/>
        <v>93.4</v>
      </c>
      <c r="AQ38" s="10" t="s">
        <v>2101</v>
      </c>
      <c r="AR38">
        <f t="shared" si="11"/>
        <v>88.6</v>
      </c>
    </row>
    <row r="39" spans="1:44" x14ac:dyDescent="0.3">
      <c r="A39">
        <v>1873</v>
      </c>
      <c r="B39">
        <v>55.6</v>
      </c>
      <c r="C39">
        <v>43</v>
      </c>
      <c r="D39">
        <v>39.799999999999997</v>
      </c>
      <c r="E39">
        <v>25</v>
      </c>
      <c r="F39">
        <v>47.8</v>
      </c>
      <c r="G39">
        <v>52</v>
      </c>
      <c r="H39">
        <v>52.5</v>
      </c>
      <c r="I39">
        <v>53.7</v>
      </c>
      <c r="J39">
        <v>63.1</v>
      </c>
      <c r="K39">
        <v>62.6</v>
      </c>
      <c r="L39">
        <v>42.1</v>
      </c>
      <c r="M39">
        <v>13.6</v>
      </c>
      <c r="N39">
        <v>187.2</v>
      </c>
      <c r="O39">
        <v>112.5</v>
      </c>
      <c r="P39">
        <v>158.1</v>
      </c>
      <c r="Q39">
        <v>167.8</v>
      </c>
      <c r="R39">
        <v>550.6</v>
      </c>
      <c r="U39" t="s">
        <v>56</v>
      </c>
      <c r="V39">
        <f t="shared" si="0"/>
        <v>55.6</v>
      </c>
      <c r="W39" t="s">
        <v>252</v>
      </c>
      <c r="X39">
        <f t="shared" si="1"/>
        <v>43</v>
      </c>
      <c r="Y39" s="10" t="s">
        <v>437</v>
      </c>
      <c r="Z39">
        <f t="shared" si="2"/>
        <v>39.799999999999997</v>
      </c>
      <c r="AA39" s="10" t="s">
        <v>622</v>
      </c>
      <c r="AB39">
        <f t="shared" si="3"/>
        <v>25</v>
      </c>
      <c r="AC39" s="10" t="s">
        <v>807</v>
      </c>
      <c r="AD39">
        <f t="shared" si="4"/>
        <v>47.8</v>
      </c>
      <c r="AE39" s="10" t="s">
        <v>992</v>
      </c>
      <c r="AF39">
        <f t="shared" si="5"/>
        <v>52</v>
      </c>
      <c r="AG39" s="10" t="s">
        <v>1177</v>
      </c>
      <c r="AH39">
        <f t="shared" si="6"/>
        <v>52.5</v>
      </c>
      <c r="AI39" s="10" t="s">
        <v>1362</v>
      </c>
      <c r="AJ39">
        <f t="shared" si="7"/>
        <v>53.7</v>
      </c>
      <c r="AK39" s="10" t="s">
        <v>1547</v>
      </c>
      <c r="AL39">
        <f t="shared" si="8"/>
        <v>63.1</v>
      </c>
      <c r="AM39" s="10" t="s">
        <v>1732</v>
      </c>
      <c r="AN39">
        <f t="shared" si="9"/>
        <v>62.6</v>
      </c>
      <c r="AO39" s="10" t="s">
        <v>1917</v>
      </c>
      <c r="AP39">
        <f t="shared" si="10"/>
        <v>42.1</v>
      </c>
      <c r="AQ39" s="10" t="s">
        <v>2102</v>
      </c>
      <c r="AR39">
        <f t="shared" si="11"/>
        <v>13.6</v>
      </c>
    </row>
    <row r="40" spans="1:44" x14ac:dyDescent="0.3">
      <c r="A40">
        <v>1874</v>
      </c>
      <c r="B40">
        <v>30.6</v>
      </c>
      <c r="C40">
        <v>24.6</v>
      </c>
      <c r="D40">
        <v>20.399999999999999</v>
      </c>
      <c r="E40">
        <v>31.5</v>
      </c>
      <c r="F40">
        <v>26.3</v>
      </c>
      <c r="G40">
        <v>43.3</v>
      </c>
      <c r="H40">
        <v>30</v>
      </c>
      <c r="I40">
        <v>37.4</v>
      </c>
      <c r="J40">
        <v>69.2</v>
      </c>
      <c r="K40">
        <v>57.3</v>
      </c>
      <c r="L40">
        <v>56.1</v>
      </c>
      <c r="M40">
        <v>52.4</v>
      </c>
      <c r="N40">
        <v>68.7</v>
      </c>
      <c r="O40">
        <v>78.3</v>
      </c>
      <c r="P40">
        <v>110.7</v>
      </c>
      <c r="Q40">
        <v>182.6</v>
      </c>
      <c r="R40">
        <v>479.1</v>
      </c>
      <c r="U40" t="s">
        <v>57</v>
      </c>
      <c r="V40">
        <f t="shared" si="0"/>
        <v>30.6</v>
      </c>
      <c r="W40" t="s">
        <v>253</v>
      </c>
      <c r="X40">
        <f t="shared" si="1"/>
        <v>24.6</v>
      </c>
      <c r="Y40" s="10" t="s">
        <v>438</v>
      </c>
      <c r="Z40">
        <f t="shared" si="2"/>
        <v>20.399999999999999</v>
      </c>
      <c r="AA40" s="10" t="s">
        <v>623</v>
      </c>
      <c r="AB40">
        <f t="shared" si="3"/>
        <v>31.5</v>
      </c>
      <c r="AC40" s="10" t="s">
        <v>808</v>
      </c>
      <c r="AD40">
        <f t="shared" si="4"/>
        <v>26.3</v>
      </c>
      <c r="AE40" s="10" t="s">
        <v>993</v>
      </c>
      <c r="AF40">
        <f t="shared" si="5"/>
        <v>43.3</v>
      </c>
      <c r="AG40" s="10" t="s">
        <v>1178</v>
      </c>
      <c r="AH40">
        <f t="shared" si="6"/>
        <v>30</v>
      </c>
      <c r="AI40" s="10" t="s">
        <v>1363</v>
      </c>
      <c r="AJ40">
        <f t="shared" si="7"/>
        <v>37.4</v>
      </c>
      <c r="AK40" s="10" t="s">
        <v>1548</v>
      </c>
      <c r="AL40">
        <f t="shared" si="8"/>
        <v>69.2</v>
      </c>
      <c r="AM40" s="10" t="s">
        <v>1733</v>
      </c>
      <c r="AN40">
        <f t="shared" si="9"/>
        <v>57.3</v>
      </c>
      <c r="AO40" s="10" t="s">
        <v>1918</v>
      </c>
      <c r="AP40">
        <f t="shared" si="10"/>
        <v>56.1</v>
      </c>
      <c r="AQ40" s="10" t="s">
        <v>2103</v>
      </c>
      <c r="AR40">
        <f t="shared" si="11"/>
        <v>52.4</v>
      </c>
    </row>
    <row r="41" spans="1:44" x14ac:dyDescent="0.3">
      <c r="A41">
        <v>1875</v>
      </c>
      <c r="B41">
        <v>55.4</v>
      </c>
      <c r="C41">
        <v>25.9</v>
      </c>
      <c r="D41">
        <v>13.2</v>
      </c>
      <c r="E41">
        <v>28.6</v>
      </c>
      <c r="F41">
        <v>47.6</v>
      </c>
      <c r="G41">
        <v>68.5</v>
      </c>
      <c r="H41">
        <v>141.6</v>
      </c>
      <c r="I41">
        <v>28.8</v>
      </c>
      <c r="J41">
        <v>62.5</v>
      </c>
      <c r="K41">
        <v>89.6</v>
      </c>
      <c r="L41">
        <v>116.7</v>
      </c>
      <c r="M41">
        <v>35.700000000000003</v>
      </c>
      <c r="N41">
        <v>133.69999999999999</v>
      </c>
      <c r="O41">
        <v>89.4</v>
      </c>
      <c r="P41">
        <v>238.9</v>
      </c>
      <c r="Q41">
        <v>268.89999999999998</v>
      </c>
      <c r="R41">
        <v>714.2</v>
      </c>
      <c r="U41" t="s">
        <v>58</v>
      </c>
      <c r="V41">
        <f t="shared" si="0"/>
        <v>55.4</v>
      </c>
      <c r="W41" t="s">
        <v>254</v>
      </c>
      <c r="X41">
        <f t="shared" si="1"/>
        <v>25.9</v>
      </c>
      <c r="Y41" s="10" t="s">
        <v>439</v>
      </c>
      <c r="Z41">
        <f t="shared" si="2"/>
        <v>13.2</v>
      </c>
      <c r="AA41" s="10" t="s">
        <v>624</v>
      </c>
      <c r="AB41">
        <f t="shared" si="3"/>
        <v>28.6</v>
      </c>
      <c r="AC41" s="10" t="s">
        <v>809</v>
      </c>
      <c r="AD41">
        <f t="shared" si="4"/>
        <v>47.6</v>
      </c>
      <c r="AE41" s="10" t="s">
        <v>994</v>
      </c>
      <c r="AF41">
        <f t="shared" si="5"/>
        <v>68.5</v>
      </c>
      <c r="AG41" s="10" t="s">
        <v>1179</v>
      </c>
      <c r="AH41">
        <f t="shared" si="6"/>
        <v>141.6</v>
      </c>
      <c r="AI41" s="10" t="s">
        <v>1364</v>
      </c>
      <c r="AJ41">
        <f t="shared" si="7"/>
        <v>28.8</v>
      </c>
      <c r="AK41" s="10" t="s">
        <v>1549</v>
      </c>
      <c r="AL41">
        <f t="shared" si="8"/>
        <v>62.5</v>
      </c>
      <c r="AM41" s="10" t="s">
        <v>1734</v>
      </c>
      <c r="AN41">
        <f t="shared" si="9"/>
        <v>89.6</v>
      </c>
      <c r="AO41" s="10" t="s">
        <v>1919</v>
      </c>
      <c r="AP41">
        <f t="shared" si="10"/>
        <v>116.7</v>
      </c>
      <c r="AQ41" s="10" t="s">
        <v>2104</v>
      </c>
      <c r="AR41">
        <f t="shared" si="11"/>
        <v>35.700000000000003</v>
      </c>
    </row>
    <row r="42" spans="1:44" x14ac:dyDescent="0.3">
      <c r="A42">
        <v>1876</v>
      </c>
      <c r="B42">
        <v>40.700000000000003</v>
      </c>
      <c r="C42">
        <v>61.8</v>
      </c>
      <c r="D42">
        <v>67.400000000000006</v>
      </c>
      <c r="E42">
        <v>66</v>
      </c>
      <c r="F42">
        <v>21.9</v>
      </c>
      <c r="G42">
        <v>45.7</v>
      </c>
      <c r="H42">
        <v>40</v>
      </c>
      <c r="I42">
        <v>47.4</v>
      </c>
      <c r="J42">
        <v>109.8</v>
      </c>
      <c r="K42">
        <v>27.4</v>
      </c>
      <c r="L42">
        <v>75.099999999999994</v>
      </c>
      <c r="M42">
        <v>108.5</v>
      </c>
      <c r="N42">
        <v>138.19999999999999</v>
      </c>
      <c r="O42">
        <v>155.30000000000001</v>
      </c>
      <c r="P42">
        <v>133.1</v>
      </c>
      <c r="Q42">
        <v>212.3</v>
      </c>
      <c r="R42">
        <v>711.7</v>
      </c>
      <c r="U42" t="s">
        <v>59</v>
      </c>
      <c r="V42">
        <f t="shared" si="0"/>
        <v>40.700000000000003</v>
      </c>
      <c r="W42" t="s">
        <v>255</v>
      </c>
      <c r="X42">
        <f t="shared" si="1"/>
        <v>61.8</v>
      </c>
      <c r="Y42" s="10" t="s">
        <v>440</v>
      </c>
      <c r="Z42">
        <f t="shared" si="2"/>
        <v>67.400000000000006</v>
      </c>
      <c r="AA42" s="10" t="s">
        <v>625</v>
      </c>
      <c r="AB42">
        <f t="shared" si="3"/>
        <v>66</v>
      </c>
      <c r="AC42" s="10" t="s">
        <v>810</v>
      </c>
      <c r="AD42">
        <f t="shared" si="4"/>
        <v>21.9</v>
      </c>
      <c r="AE42" s="10" t="s">
        <v>995</v>
      </c>
      <c r="AF42">
        <f t="shared" si="5"/>
        <v>45.7</v>
      </c>
      <c r="AG42" s="10" t="s">
        <v>1180</v>
      </c>
      <c r="AH42">
        <f t="shared" si="6"/>
        <v>40</v>
      </c>
      <c r="AI42" s="10" t="s">
        <v>1365</v>
      </c>
      <c r="AJ42">
        <f t="shared" si="7"/>
        <v>47.4</v>
      </c>
      <c r="AK42" s="10" t="s">
        <v>1550</v>
      </c>
      <c r="AL42">
        <f t="shared" si="8"/>
        <v>109.8</v>
      </c>
      <c r="AM42" s="10" t="s">
        <v>1735</v>
      </c>
      <c r="AN42">
        <f t="shared" si="9"/>
        <v>27.4</v>
      </c>
      <c r="AO42" s="10" t="s">
        <v>1920</v>
      </c>
      <c r="AP42">
        <f t="shared" si="10"/>
        <v>75.099999999999994</v>
      </c>
      <c r="AQ42" s="10" t="s">
        <v>2105</v>
      </c>
      <c r="AR42">
        <f t="shared" si="11"/>
        <v>108.5</v>
      </c>
    </row>
    <row r="43" spans="1:44" x14ac:dyDescent="0.3">
      <c r="A43">
        <v>1877</v>
      </c>
      <c r="B43">
        <v>85.5</v>
      </c>
      <c r="C43">
        <v>57.2</v>
      </c>
      <c r="D43">
        <v>58.5</v>
      </c>
      <c r="E43">
        <v>64.3</v>
      </c>
      <c r="F43">
        <v>47.6</v>
      </c>
      <c r="G43">
        <v>30.5</v>
      </c>
      <c r="H43">
        <v>78</v>
      </c>
      <c r="I43">
        <v>83.4</v>
      </c>
      <c r="J43">
        <v>42.3</v>
      </c>
      <c r="K43">
        <v>38.799999999999997</v>
      </c>
      <c r="L43">
        <v>78.400000000000006</v>
      </c>
      <c r="M43">
        <v>51.5</v>
      </c>
      <c r="N43">
        <v>251.3</v>
      </c>
      <c r="O43">
        <v>170.5</v>
      </c>
      <c r="P43">
        <v>191.9</v>
      </c>
      <c r="Q43">
        <v>159.5</v>
      </c>
      <c r="R43">
        <v>716.1</v>
      </c>
      <c r="U43" t="s">
        <v>60</v>
      </c>
      <c r="V43">
        <f t="shared" si="0"/>
        <v>85.5</v>
      </c>
      <c r="W43" t="s">
        <v>256</v>
      </c>
      <c r="X43">
        <f t="shared" si="1"/>
        <v>57.2</v>
      </c>
      <c r="Y43" s="10" t="s">
        <v>441</v>
      </c>
      <c r="Z43">
        <f t="shared" si="2"/>
        <v>58.5</v>
      </c>
      <c r="AA43" s="10" t="s">
        <v>626</v>
      </c>
      <c r="AB43">
        <f t="shared" si="3"/>
        <v>64.3</v>
      </c>
      <c r="AC43" s="10" t="s">
        <v>811</v>
      </c>
      <c r="AD43">
        <f t="shared" si="4"/>
        <v>47.6</v>
      </c>
      <c r="AE43" s="10" t="s">
        <v>996</v>
      </c>
      <c r="AF43">
        <f t="shared" si="5"/>
        <v>30.5</v>
      </c>
      <c r="AG43" s="10" t="s">
        <v>1181</v>
      </c>
      <c r="AH43">
        <f t="shared" si="6"/>
        <v>78</v>
      </c>
      <c r="AI43" s="10" t="s">
        <v>1366</v>
      </c>
      <c r="AJ43">
        <f t="shared" si="7"/>
        <v>83.4</v>
      </c>
      <c r="AK43" s="10" t="s">
        <v>1551</v>
      </c>
      <c r="AL43">
        <f t="shared" si="8"/>
        <v>42.3</v>
      </c>
      <c r="AM43" s="10" t="s">
        <v>1736</v>
      </c>
      <c r="AN43">
        <f t="shared" si="9"/>
        <v>38.799999999999997</v>
      </c>
      <c r="AO43" s="10" t="s">
        <v>1921</v>
      </c>
      <c r="AP43">
        <f t="shared" si="10"/>
        <v>78.400000000000006</v>
      </c>
      <c r="AQ43" s="10" t="s">
        <v>2106</v>
      </c>
      <c r="AR43">
        <f t="shared" si="11"/>
        <v>51.5</v>
      </c>
    </row>
    <row r="44" spans="1:44" x14ac:dyDescent="0.3">
      <c r="A44">
        <v>1878</v>
      </c>
      <c r="B44">
        <v>40.5</v>
      </c>
      <c r="C44">
        <v>31.7</v>
      </c>
      <c r="D44">
        <v>25.4</v>
      </c>
      <c r="E44">
        <v>43</v>
      </c>
      <c r="F44">
        <v>103.9</v>
      </c>
      <c r="G44">
        <v>45.5</v>
      </c>
      <c r="H44">
        <v>22.2</v>
      </c>
      <c r="I44">
        <v>110.9</v>
      </c>
      <c r="J44">
        <v>35.9</v>
      </c>
      <c r="K44">
        <v>53.1</v>
      </c>
      <c r="L44">
        <v>129.9</v>
      </c>
      <c r="M44">
        <v>38.5</v>
      </c>
      <c r="N44">
        <v>123.6</v>
      </c>
      <c r="O44">
        <v>172.4</v>
      </c>
      <c r="P44">
        <v>178.6</v>
      </c>
      <c r="Q44">
        <v>219</v>
      </c>
      <c r="R44">
        <v>680.6</v>
      </c>
      <c r="U44" t="s">
        <v>61</v>
      </c>
      <c r="V44">
        <f t="shared" si="0"/>
        <v>40.5</v>
      </c>
      <c r="W44" t="s">
        <v>257</v>
      </c>
      <c r="X44">
        <f t="shared" si="1"/>
        <v>31.7</v>
      </c>
      <c r="Y44" s="10" t="s">
        <v>442</v>
      </c>
      <c r="Z44">
        <f t="shared" si="2"/>
        <v>25.4</v>
      </c>
      <c r="AA44" s="10" t="s">
        <v>627</v>
      </c>
      <c r="AB44">
        <f t="shared" si="3"/>
        <v>43</v>
      </c>
      <c r="AC44" s="10" t="s">
        <v>812</v>
      </c>
      <c r="AD44">
        <f t="shared" si="4"/>
        <v>103.9</v>
      </c>
      <c r="AE44" s="10" t="s">
        <v>997</v>
      </c>
      <c r="AF44">
        <f t="shared" si="5"/>
        <v>45.5</v>
      </c>
      <c r="AG44" s="10" t="s">
        <v>1182</v>
      </c>
      <c r="AH44">
        <f t="shared" si="6"/>
        <v>22.2</v>
      </c>
      <c r="AI44" s="10" t="s">
        <v>1367</v>
      </c>
      <c r="AJ44">
        <f t="shared" si="7"/>
        <v>110.9</v>
      </c>
      <c r="AK44" s="10" t="s">
        <v>1552</v>
      </c>
      <c r="AL44">
        <f t="shared" si="8"/>
        <v>35.9</v>
      </c>
      <c r="AM44" s="10" t="s">
        <v>1737</v>
      </c>
      <c r="AN44">
        <f t="shared" si="9"/>
        <v>53.1</v>
      </c>
      <c r="AO44" s="10" t="s">
        <v>1922</v>
      </c>
      <c r="AP44">
        <f t="shared" si="10"/>
        <v>129.9</v>
      </c>
      <c r="AQ44" s="10" t="s">
        <v>2107</v>
      </c>
      <c r="AR44">
        <f t="shared" si="11"/>
        <v>38.5</v>
      </c>
    </row>
    <row r="45" spans="1:44" x14ac:dyDescent="0.3">
      <c r="A45">
        <v>1879</v>
      </c>
      <c r="B45">
        <v>43.4</v>
      </c>
      <c r="C45">
        <v>72.8</v>
      </c>
      <c r="D45">
        <v>22.6</v>
      </c>
      <c r="E45">
        <v>62.2</v>
      </c>
      <c r="F45">
        <v>68.599999999999994</v>
      </c>
      <c r="G45">
        <v>104.8</v>
      </c>
      <c r="H45">
        <v>113.1</v>
      </c>
      <c r="I45">
        <v>106.5</v>
      </c>
      <c r="J45">
        <v>78</v>
      </c>
      <c r="K45">
        <v>23.7</v>
      </c>
      <c r="L45">
        <v>34.9</v>
      </c>
      <c r="M45">
        <v>18.399999999999999</v>
      </c>
      <c r="N45">
        <v>154.69999999999999</v>
      </c>
      <c r="O45">
        <v>153.4</v>
      </c>
      <c r="P45">
        <v>324.39999999999998</v>
      </c>
      <c r="Q45">
        <v>136.6</v>
      </c>
      <c r="R45">
        <v>749.1</v>
      </c>
      <c r="U45" t="s">
        <v>62</v>
      </c>
      <c r="V45">
        <f t="shared" si="0"/>
        <v>43.4</v>
      </c>
      <c r="W45" t="s">
        <v>258</v>
      </c>
      <c r="X45">
        <f t="shared" si="1"/>
        <v>72.8</v>
      </c>
      <c r="Y45" s="10" t="s">
        <v>443</v>
      </c>
      <c r="Z45">
        <f t="shared" si="2"/>
        <v>22.6</v>
      </c>
      <c r="AA45" s="10" t="s">
        <v>628</v>
      </c>
      <c r="AB45">
        <f t="shared" si="3"/>
        <v>62.2</v>
      </c>
      <c r="AC45" s="10" t="s">
        <v>813</v>
      </c>
      <c r="AD45">
        <f t="shared" si="4"/>
        <v>68.599999999999994</v>
      </c>
      <c r="AE45" s="10" t="s">
        <v>998</v>
      </c>
      <c r="AF45">
        <f t="shared" si="5"/>
        <v>104.8</v>
      </c>
      <c r="AG45" s="10" t="s">
        <v>1183</v>
      </c>
      <c r="AH45">
        <f t="shared" si="6"/>
        <v>113.1</v>
      </c>
      <c r="AI45" s="10" t="s">
        <v>1368</v>
      </c>
      <c r="AJ45">
        <f t="shared" si="7"/>
        <v>106.5</v>
      </c>
      <c r="AK45" s="10" t="s">
        <v>1553</v>
      </c>
      <c r="AL45">
        <f t="shared" si="8"/>
        <v>78</v>
      </c>
      <c r="AM45" s="10" t="s">
        <v>1738</v>
      </c>
      <c r="AN45">
        <f t="shared" si="9"/>
        <v>23.7</v>
      </c>
      <c r="AO45" s="10" t="s">
        <v>1923</v>
      </c>
      <c r="AP45">
        <f t="shared" si="10"/>
        <v>34.9</v>
      </c>
      <c r="AQ45" s="10" t="s">
        <v>2108</v>
      </c>
      <c r="AR45">
        <f t="shared" si="11"/>
        <v>18.399999999999999</v>
      </c>
    </row>
    <row r="46" spans="1:44" x14ac:dyDescent="0.3">
      <c r="A46">
        <v>1880</v>
      </c>
      <c r="B46">
        <v>5.4</v>
      </c>
      <c r="C46">
        <v>47</v>
      </c>
      <c r="D46">
        <v>22.5</v>
      </c>
      <c r="E46">
        <v>49.3</v>
      </c>
      <c r="F46">
        <v>16.899999999999999</v>
      </c>
      <c r="G46">
        <v>73.2</v>
      </c>
      <c r="H46">
        <v>121.7</v>
      </c>
      <c r="I46">
        <v>42.1</v>
      </c>
      <c r="J46">
        <v>90.6</v>
      </c>
      <c r="K46">
        <v>127.7</v>
      </c>
      <c r="L46">
        <v>55.3</v>
      </c>
      <c r="M46">
        <v>63.6</v>
      </c>
      <c r="N46">
        <v>70.8</v>
      </c>
      <c r="O46">
        <v>88.7</v>
      </c>
      <c r="P46">
        <v>237</v>
      </c>
      <c r="Q46">
        <v>273.60000000000002</v>
      </c>
      <c r="R46">
        <v>715.3</v>
      </c>
      <c r="U46" t="s">
        <v>63</v>
      </c>
      <c r="V46">
        <f t="shared" si="0"/>
        <v>5.4</v>
      </c>
      <c r="W46" t="s">
        <v>259</v>
      </c>
      <c r="X46">
        <f t="shared" si="1"/>
        <v>47</v>
      </c>
      <c r="Y46" s="10" t="s">
        <v>444</v>
      </c>
      <c r="Z46">
        <f t="shared" si="2"/>
        <v>22.5</v>
      </c>
      <c r="AA46" s="10" t="s">
        <v>629</v>
      </c>
      <c r="AB46">
        <f t="shared" si="3"/>
        <v>49.3</v>
      </c>
      <c r="AC46" s="10" t="s">
        <v>814</v>
      </c>
      <c r="AD46">
        <f t="shared" si="4"/>
        <v>16.899999999999999</v>
      </c>
      <c r="AE46" s="10" t="s">
        <v>999</v>
      </c>
      <c r="AF46">
        <f t="shared" si="5"/>
        <v>73.2</v>
      </c>
      <c r="AG46" s="10" t="s">
        <v>1184</v>
      </c>
      <c r="AH46">
        <f t="shared" si="6"/>
        <v>121.7</v>
      </c>
      <c r="AI46" s="10" t="s">
        <v>1369</v>
      </c>
      <c r="AJ46">
        <f t="shared" si="7"/>
        <v>42.1</v>
      </c>
      <c r="AK46" s="10" t="s">
        <v>1554</v>
      </c>
      <c r="AL46">
        <f t="shared" si="8"/>
        <v>90.6</v>
      </c>
      <c r="AM46" s="10" t="s">
        <v>1739</v>
      </c>
      <c r="AN46">
        <f t="shared" si="9"/>
        <v>127.7</v>
      </c>
      <c r="AO46" s="10" t="s">
        <v>1924</v>
      </c>
      <c r="AP46">
        <f t="shared" si="10"/>
        <v>55.3</v>
      </c>
      <c r="AQ46" s="10" t="s">
        <v>2109</v>
      </c>
      <c r="AR46">
        <f t="shared" si="11"/>
        <v>63.6</v>
      </c>
    </row>
    <row r="47" spans="1:44" x14ac:dyDescent="0.3">
      <c r="A47">
        <v>1881</v>
      </c>
      <c r="B47">
        <v>28.5</v>
      </c>
      <c r="C47">
        <v>67.5</v>
      </c>
      <c r="D47">
        <v>41.6</v>
      </c>
      <c r="E47">
        <v>28.2</v>
      </c>
      <c r="F47">
        <v>24.1</v>
      </c>
      <c r="G47">
        <v>48.6</v>
      </c>
      <c r="H47">
        <v>46.8</v>
      </c>
      <c r="I47">
        <v>108.9</v>
      </c>
      <c r="J47">
        <v>63.4</v>
      </c>
      <c r="K47">
        <v>70.099999999999994</v>
      </c>
      <c r="L47">
        <v>52.8</v>
      </c>
      <c r="M47">
        <v>79</v>
      </c>
      <c r="N47">
        <v>159.6</v>
      </c>
      <c r="O47">
        <v>93.8</v>
      </c>
      <c r="P47">
        <v>204.4</v>
      </c>
      <c r="Q47">
        <v>186.3</v>
      </c>
      <c r="R47">
        <v>659.5</v>
      </c>
      <c r="U47" t="s">
        <v>64</v>
      </c>
      <c r="V47">
        <f t="shared" si="0"/>
        <v>28.5</v>
      </c>
      <c r="W47" t="s">
        <v>260</v>
      </c>
      <c r="X47">
        <f t="shared" si="1"/>
        <v>67.5</v>
      </c>
      <c r="Y47" s="10" t="s">
        <v>445</v>
      </c>
      <c r="Z47">
        <f t="shared" si="2"/>
        <v>41.6</v>
      </c>
      <c r="AA47" s="10" t="s">
        <v>630</v>
      </c>
      <c r="AB47">
        <f t="shared" si="3"/>
        <v>28.2</v>
      </c>
      <c r="AC47" s="10" t="s">
        <v>815</v>
      </c>
      <c r="AD47">
        <f t="shared" si="4"/>
        <v>24.1</v>
      </c>
      <c r="AE47" s="10" t="s">
        <v>1000</v>
      </c>
      <c r="AF47">
        <f t="shared" si="5"/>
        <v>48.6</v>
      </c>
      <c r="AG47" s="10" t="s">
        <v>1185</v>
      </c>
      <c r="AH47">
        <f t="shared" si="6"/>
        <v>46.8</v>
      </c>
      <c r="AI47" s="10" t="s">
        <v>1370</v>
      </c>
      <c r="AJ47">
        <f t="shared" si="7"/>
        <v>108.9</v>
      </c>
      <c r="AK47" s="10" t="s">
        <v>1555</v>
      </c>
      <c r="AL47">
        <f t="shared" si="8"/>
        <v>63.4</v>
      </c>
      <c r="AM47" s="10" t="s">
        <v>1740</v>
      </c>
      <c r="AN47">
        <f t="shared" si="9"/>
        <v>70.099999999999994</v>
      </c>
      <c r="AO47" s="10" t="s">
        <v>1925</v>
      </c>
      <c r="AP47">
        <f t="shared" si="10"/>
        <v>52.8</v>
      </c>
      <c r="AQ47" s="10" t="s">
        <v>2110</v>
      </c>
      <c r="AR47">
        <f t="shared" si="11"/>
        <v>79</v>
      </c>
    </row>
    <row r="48" spans="1:44" x14ac:dyDescent="0.3">
      <c r="A48">
        <v>1882</v>
      </c>
      <c r="B48">
        <v>36.6</v>
      </c>
      <c r="C48">
        <v>35.6</v>
      </c>
      <c r="D48">
        <v>37.5</v>
      </c>
      <c r="E48">
        <v>74.5</v>
      </c>
      <c r="F48">
        <v>38</v>
      </c>
      <c r="G48">
        <v>70.8</v>
      </c>
      <c r="H48">
        <v>64.900000000000006</v>
      </c>
      <c r="I48">
        <v>48.4</v>
      </c>
      <c r="J48">
        <v>65.099999999999994</v>
      </c>
      <c r="K48">
        <v>131.9</v>
      </c>
      <c r="L48">
        <v>76.900000000000006</v>
      </c>
      <c r="M48">
        <v>81</v>
      </c>
      <c r="N48">
        <v>151.1</v>
      </c>
      <c r="O48">
        <v>150</v>
      </c>
      <c r="P48">
        <v>184.1</v>
      </c>
      <c r="Q48">
        <v>273.89999999999998</v>
      </c>
      <c r="R48">
        <v>761.2</v>
      </c>
      <c r="U48" t="s">
        <v>65</v>
      </c>
      <c r="V48">
        <f t="shared" si="0"/>
        <v>36.6</v>
      </c>
      <c r="W48" t="s">
        <v>261</v>
      </c>
      <c r="X48">
        <f t="shared" si="1"/>
        <v>35.6</v>
      </c>
      <c r="Y48" s="10" t="s">
        <v>446</v>
      </c>
      <c r="Z48">
        <f t="shared" si="2"/>
        <v>37.5</v>
      </c>
      <c r="AA48" s="10" t="s">
        <v>631</v>
      </c>
      <c r="AB48">
        <f t="shared" si="3"/>
        <v>74.5</v>
      </c>
      <c r="AC48" s="10" t="s">
        <v>816</v>
      </c>
      <c r="AD48">
        <f t="shared" si="4"/>
        <v>38</v>
      </c>
      <c r="AE48" s="10" t="s">
        <v>1001</v>
      </c>
      <c r="AF48">
        <f t="shared" si="5"/>
        <v>70.8</v>
      </c>
      <c r="AG48" s="10" t="s">
        <v>1186</v>
      </c>
      <c r="AH48">
        <f t="shared" si="6"/>
        <v>64.900000000000006</v>
      </c>
      <c r="AI48" s="10" t="s">
        <v>1371</v>
      </c>
      <c r="AJ48">
        <f t="shared" si="7"/>
        <v>48.4</v>
      </c>
      <c r="AK48" s="10" t="s">
        <v>1556</v>
      </c>
      <c r="AL48">
        <f t="shared" si="8"/>
        <v>65.099999999999994</v>
      </c>
      <c r="AM48" s="10" t="s">
        <v>1741</v>
      </c>
      <c r="AN48">
        <f t="shared" si="9"/>
        <v>131.9</v>
      </c>
      <c r="AO48" s="10" t="s">
        <v>1926</v>
      </c>
      <c r="AP48">
        <f t="shared" si="10"/>
        <v>76.900000000000006</v>
      </c>
      <c r="AQ48" s="10" t="s">
        <v>2111</v>
      </c>
      <c r="AR48">
        <f t="shared" si="11"/>
        <v>81</v>
      </c>
    </row>
    <row r="49" spans="1:44" x14ac:dyDescent="0.3">
      <c r="A49">
        <v>1883</v>
      </c>
      <c r="B49">
        <v>46</v>
      </c>
      <c r="C49">
        <v>71.5</v>
      </c>
      <c r="D49">
        <v>32.1</v>
      </c>
      <c r="E49">
        <v>40.4</v>
      </c>
      <c r="F49">
        <v>36.799999999999997</v>
      </c>
      <c r="G49">
        <v>74.3</v>
      </c>
      <c r="H49">
        <v>74.3</v>
      </c>
      <c r="I49">
        <v>23.6</v>
      </c>
      <c r="J49">
        <v>96.1</v>
      </c>
      <c r="K49">
        <v>62.1</v>
      </c>
      <c r="L49">
        <v>78.400000000000006</v>
      </c>
      <c r="M49">
        <v>41.7</v>
      </c>
      <c r="N49">
        <v>198.5</v>
      </c>
      <c r="O49">
        <v>109.3</v>
      </c>
      <c r="P49">
        <v>172.3</v>
      </c>
      <c r="Q49">
        <v>236.5</v>
      </c>
      <c r="R49">
        <v>677.3</v>
      </c>
      <c r="U49" t="s">
        <v>66</v>
      </c>
      <c r="V49">
        <f t="shared" si="0"/>
        <v>46</v>
      </c>
      <c r="W49" t="s">
        <v>262</v>
      </c>
      <c r="X49">
        <f t="shared" si="1"/>
        <v>71.5</v>
      </c>
      <c r="Y49" s="10" t="s">
        <v>447</v>
      </c>
      <c r="Z49">
        <f t="shared" si="2"/>
        <v>32.1</v>
      </c>
      <c r="AA49" s="10" t="s">
        <v>632</v>
      </c>
      <c r="AB49">
        <f t="shared" si="3"/>
        <v>40.4</v>
      </c>
      <c r="AC49" s="10" t="s">
        <v>817</v>
      </c>
      <c r="AD49">
        <f t="shared" si="4"/>
        <v>36.799999999999997</v>
      </c>
      <c r="AE49" s="10" t="s">
        <v>1002</v>
      </c>
      <c r="AF49">
        <f t="shared" si="5"/>
        <v>74.3</v>
      </c>
      <c r="AG49" s="10" t="s">
        <v>1187</v>
      </c>
      <c r="AH49">
        <f t="shared" si="6"/>
        <v>74.3</v>
      </c>
      <c r="AI49" s="10" t="s">
        <v>1372</v>
      </c>
      <c r="AJ49">
        <f t="shared" si="7"/>
        <v>23.6</v>
      </c>
      <c r="AK49" s="10" t="s">
        <v>1557</v>
      </c>
      <c r="AL49">
        <f t="shared" si="8"/>
        <v>96.1</v>
      </c>
      <c r="AM49" s="10" t="s">
        <v>1742</v>
      </c>
      <c r="AN49">
        <f t="shared" si="9"/>
        <v>62.1</v>
      </c>
      <c r="AO49" s="10" t="s">
        <v>1927</v>
      </c>
      <c r="AP49">
        <f t="shared" si="10"/>
        <v>78.400000000000006</v>
      </c>
      <c r="AQ49" s="10" t="s">
        <v>2112</v>
      </c>
      <c r="AR49">
        <f t="shared" si="11"/>
        <v>41.7</v>
      </c>
    </row>
    <row r="50" spans="1:44" x14ac:dyDescent="0.3">
      <c r="A50">
        <v>1884</v>
      </c>
      <c r="B50">
        <v>44.4</v>
      </c>
      <c r="C50">
        <v>21.4</v>
      </c>
      <c r="D50">
        <v>28.9</v>
      </c>
      <c r="E50">
        <v>31.2</v>
      </c>
      <c r="F50">
        <v>18.8</v>
      </c>
      <c r="G50">
        <v>30.4</v>
      </c>
      <c r="H50">
        <v>61.3</v>
      </c>
      <c r="I50">
        <v>34.6</v>
      </c>
      <c r="J50">
        <v>64.8</v>
      </c>
      <c r="K50">
        <v>51.8</v>
      </c>
      <c r="L50">
        <v>36.700000000000003</v>
      </c>
      <c r="M50">
        <v>58.1</v>
      </c>
      <c r="N50">
        <v>107.5</v>
      </c>
      <c r="O50">
        <v>78.900000000000006</v>
      </c>
      <c r="P50">
        <v>126.3</v>
      </c>
      <c r="Q50">
        <v>153.30000000000001</v>
      </c>
      <c r="R50">
        <v>482.4</v>
      </c>
      <c r="U50" t="s">
        <v>67</v>
      </c>
      <c r="V50">
        <f t="shared" si="0"/>
        <v>44.4</v>
      </c>
      <c r="W50" t="s">
        <v>263</v>
      </c>
      <c r="X50">
        <f t="shared" si="1"/>
        <v>21.4</v>
      </c>
      <c r="Y50" s="10" t="s">
        <v>448</v>
      </c>
      <c r="Z50">
        <f t="shared" si="2"/>
        <v>28.9</v>
      </c>
      <c r="AA50" s="10" t="s">
        <v>633</v>
      </c>
      <c r="AB50">
        <f t="shared" si="3"/>
        <v>31.2</v>
      </c>
      <c r="AC50" s="10" t="s">
        <v>818</v>
      </c>
      <c r="AD50">
        <f t="shared" si="4"/>
        <v>18.8</v>
      </c>
      <c r="AE50" s="10" t="s">
        <v>1003</v>
      </c>
      <c r="AF50">
        <f t="shared" si="5"/>
        <v>30.4</v>
      </c>
      <c r="AG50" s="10" t="s">
        <v>1188</v>
      </c>
      <c r="AH50">
        <f t="shared" si="6"/>
        <v>61.3</v>
      </c>
      <c r="AI50" s="10" t="s">
        <v>1373</v>
      </c>
      <c r="AJ50">
        <f t="shared" si="7"/>
        <v>34.6</v>
      </c>
      <c r="AK50" s="10" t="s">
        <v>1558</v>
      </c>
      <c r="AL50">
        <f t="shared" si="8"/>
        <v>64.8</v>
      </c>
      <c r="AM50" s="10" t="s">
        <v>1743</v>
      </c>
      <c r="AN50">
        <f t="shared" si="9"/>
        <v>51.8</v>
      </c>
      <c r="AO50" s="10" t="s">
        <v>1928</v>
      </c>
      <c r="AP50">
        <f t="shared" si="10"/>
        <v>36.700000000000003</v>
      </c>
      <c r="AQ50" s="10" t="s">
        <v>2113</v>
      </c>
      <c r="AR50">
        <f t="shared" si="11"/>
        <v>58.1</v>
      </c>
    </row>
    <row r="51" spans="1:44" x14ac:dyDescent="0.3">
      <c r="A51">
        <v>1885</v>
      </c>
      <c r="B51">
        <v>46.8</v>
      </c>
      <c r="C51">
        <v>56.8</v>
      </c>
      <c r="D51">
        <v>29.2</v>
      </c>
      <c r="E51">
        <v>41.5</v>
      </c>
      <c r="F51">
        <v>70.2</v>
      </c>
      <c r="G51">
        <v>37.799999999999997</v>
      </c>
      <c r="H51">
        <v>19.5</v>
      </c>
      <c r="I51">
        <v>37.4</v>
      </c>
      <c r="J51">
        <v>108.8</v>
      </c>
      <c r="K51">
        <v>122</v>
      </c>
      <c r="L51">
        <v>77.099999999999994</v>
      </c>
      <c r="M51">
        <v>26.4</v>
      </c>
      <c r="N51">
        <v>161.69999999999999</v>
      </c>
      <c r="O51">
        <v>140.9</v>
      </c>
      <c r="P51">
        <v>94.7</v>
      </c>
      <c r="Q51">
        <v>307.89999999999998</v>
      </c>
      <c r="R51">
        <v>673.5</v>
      </c>
      <c r="U51" t="s">
        <v>68</v>
      </c>
      <c r="V51">
        <f t="shared" si="0"/>
        <v>46.8</v>
      </c>
      <c r="W51" t="s">
        <v>264</v>
      </c>
      <c r="X51">
        <f t="shared" si="1"/>
        <v>56.8</v>
      </c>
      <c r="Y51" s="10" t="s">
        <v>449</v>
      </c>
      <c r="Z51">
        <f t="shared" si="2"/>
        <v>29.2</v>
      </c>
      <c r="AA51" s="10" t="s">
        <v>634</v>
      </c>
      <c r="AB51">
        <f t="shared" si="3"/>
        <v>41.5</v>
      </c>
      <c r="AC51" s="10" t="s">
        <v>819</v>
      </c>
      <c r="AD51">
        <f t="shared" si="4"/>
        <v>70.2</v>
      </c>
      <c r="AE51" s="10" t="s">
        <v>1004</v>
      </c>
      <c r="AF51">
        <f t="shared" si="5"/>
        <v>37.799999999999997</v>
      </c>
      <c r="AG51" s="10" t="s">
        <v>1189</v>
      </c>
      <c r="AH51">
        <f t="shared" si="6"/>
        <v>19.5</v>
      </c>
      <c r="AI51" s="10" t="s">
        <v>1374</v>
      </c>
      <c r="AJ51">
        <f t="shared" si="7"/>
        <v>37.4</v>
      </c>
      <c r="AK51" s="10" t="s">
        <v>1559</v>
      </c>
      <c r="AL51">
        <f t="shared" si="8"/>
        <v>108.8</v>
      </c>
      <c r="AM51" s="10" t="s">
        <v>1744</v>
      </c>
      <c r="AN51">
        <f t="shared" si="9"/>
        <v>122</v>
      </c>
      <c r="AO51" s="10" t="s">
        <v>1929</v>
      </c>
      <c r="AP51">
        <f t="shared" si="10"/>
        <v>77.099999999999994</v>
      </c>
      <c r="AQ51" s="10" t="s">
        <v>2114</v>
      </c>
      <c r="AR51">
        <f t="shared" si="11"/>
        <v>26.4</v>
      </c>
    </row>
    <row r="52" spans="1:44" x14ac:dyDescent="0.3">
      <c r="A52">
        <v>1886</v>
      </c>
      <c r="B52">
        <v>66.8</v>
      </c>
      <c r="C52">
        <v>8.6</v>
      </c>
      <c r="D52">
        <v>37.799999999999997</v>
      </c>
      <c r="E52">
        <v>35.6</v>
      </c>
      <c r="F52">
        <v>76</v>
      </c>
      <c r="G52">
        <v>17.399999999999999</v>
      </c>
      <c r="H52">
        <v>86.7</v>
      </c>
      <c r="I52">
        <v>44.6</v>
      </c>
      <c r="J52">
        <v>33</v>
      </c>
      <c r="K52">
        <v>71.599999999999994</v>
      </c>
      <c r="L52">
        <v>68.900000000000006</v>
      </c>
      <c r="M52">
        <v>90.7</v>
      </c>
      <c r="N52">
        <v>101.8</v>
      </c>
      <c r="O52">
        <v>149.4</v>
      </c>
      <c r="P52">
        <v>148.6</v>
      </c>
      <c r="Q52">
        <v>173.5</v>
      </c>
      <c r="R52">
        <v>637.6</v>
      </c>
      <c r="U52" t="s">
        <v>69</v>
      </c>
      <c r="V52">
        <f t="shared" si="0"/>
        <v>66.8</v>
      </c>
      <c r="W52" t="s">
        <v>265</v>
      </c>
      <c r="X52">
        <f t="shared" si="1"/>
        <v>8.6</v>
      </c>
      <c r="Y52" s="10" t="s">
        <v>450</v>
      </c>
      <c r="Z52">
        <f t="shared" si="2"/>
        <v>37.799999999999997</v>
      </c>
      <c r="AA52" s="10" t="s">
        <v>635</v>
      </c>
      <c r="AB52">
        <f t="shared" si="3"/>
        <v>35.6</v>
      </c>
      <c r="AC52" s="10" t="s">
        <v>820</v>
      </c>
      <c r="AD52">
        <f t="shared" si="4"/>
        <v>76</v>
      </c>
      <c r="AE52" s="10" t="s">
        <v>1005</v>
      </c>
      <c r="AF52">
        <f t="shared" si="5"/>
        <v>17.399999999999999</v>
      </c>
      <c r="AG52" s="10" t="s">
        <v>1190</v>
      </c>
      <c r="AH52">
        <f t="shared" si="6"/>
        <v>86.7</v>
      </c>
      <c r="AI52" s="10" t="s">
        <v>1375</v>
      </c>
      <c r="AJ52">
        <f t="shared" si="7"/>
        <v>44.6</v>
      </c>
      <c r="AK52" s="10" t="s">
        <v>1560</v>
      </c>
      <c r="AL52">
        <f t="shared" si="8"/>
        <v>33</v>
      </c>
      <c r="AM52" s="10" t="s">
        <v>1745</v>
      </c>
      <c r="AN52">
        <f t="shared" si="9"/>
        <v>71.599999999999994</v>
      </c>
      <c r="AO52" s="10" t="s">
        <v>1930</v>
      </c>
      <c r="AP52">
        <f t="shared" si="10"/>
        <v>68.900000000000006</v>
      </c>
      <c r="AQ52" s="10" t="s">
        <v>2115</v>
      </c>
      <c r="AR52">
        <f t="shared" si="11"/>
        <v>90.7</v>
      </c>
    </row>
    <row r="53" spans="1:44" x14ac:dyDescent="0.3">
      <c r="A53">
        <v>1887</v>
      </c>
      <c r="B53">
        <v>40.1</v>
      </c>
      <c r="C53">
        <v>15</v>
      </c>
      <c r="D53">
        <v>38.1</v>
      </c>
      <c r="E53">
        <v>31.3</v>
      </c>
      <c r="F53">
        <v>49.7</v>
      </c>
      <c r="G53">
        <v>13.3</v>
      </c>
      <c r="H53">
        <v>25.7</v>
      </c>
      <c r="I53">
        <v>45.1</v>
      </c>
      <c r="J53">
        <v>58.5</v>
      </c>
      <c r="K53">
        <v>55.3</v>
      </c>
      <c r="L53">
        <v>64.400000000000006</v>
      </c>
      <c r="M53">
        <v>31.2</v>
      </c>
      <c r="N53">
        <v>145.69999999999999</v>
      </c>
      <c r="O53">
        <v>119.1</v>
      </c>
      <c r="P53">
        <v>84</v>
      </c>
      <c r="Q53">
        <v>178.3</v>
      </c>
      <c r="R53">
        <v>467.7</v>
      </c>
      <c r="U53" t="s">
        <v>70</v>
      </c>
      <c r="V53">
        <f t="shared" si="0"/>
        <v>40.1</v>
      </c>
      <c r="W53" t="s">
        <v>266</v>
      </c>
      <c r="X53">
        <f t="shared" si="1"/>
        <v>15</v>
      </c>
      <c r="Y53" s="10" t="s">
        <v>451</v>
      </c>
      <c r="Z53">
        <f t="shared" si="2"/>
        <v>38.1</v>
      </c>
      <c r="AA53" s="10" t="s">
        <v>636</v>
      </c>
      <c r="AB53">
        <f t="shared" si="3"/>
        <v>31.3</v>
      </c>
      <c r="AC53" s="10" t="s">
        <v>821</v>
      </c>
      <c r="AD53">
        <f t="shared" si="4"/>
        <v>49.7</v>
      </c>
      <c r="AE53" s="10" t="s">
        <v>1006</v>
      </c>
      <c r="AF53">
        <f t="shared" si="5"/>
        <v>13.3</v>
      </c>
      <c r="AG53" s="10" t="s">
        <v>1191</v>
      </c>
      <c r="AH53">
        <f t="shared" si="6"/>
        <v>25.7</v>
      </c>
      <c r="AI53" s="10" t="s">
        <v>1376</v>
      </c>
      <c r="AJ53">
        <f t="shared" si="7"/>
        <v>45.1</v>
      </c>
      <c r="AK53" s="10" t="s">
        <v>1561</v>
      </c>
      <c r="AL53">
        <f t="shared" si="8"/>
        <v>58.5</v>
      </c>
      <c r="AM53" s="10" t="s">
        <v>1746</v>
      </c>
      <c r="AN53">
        <f t="shared" si="9"/>
        <v>55.3</v>
      </c>
      <c r="AO53" s="10" t="s">
        <v>1931</v>
      </c>
      <c r="AP53">
        <f t="shared" si="10"/>
        <v>64.400000000000006</v>
      </c>
      <c r="AQ53" s="10" t="s">
        <v>2116</v>
      </c>
      <c r="AR53">
        <f t="shared" si="11"/>
        <v>31.2</v>
      </c>
    </row>
    <row r="54" spans="1:44" x14ac:dyDescent="0.3">
      <c r="A54">
        <v>1888</v>
      </c>
      <c r="B54">
        <v>22.8</v>
      </c>
      <c r="C54">
        <v>40.5</v>
      </c>
      <c r="D54">
        <v>70.099999999999994</v>
      </c>
      <c r="E54">
        <v>42.3</v>
      </c>
      <c r="F54">
        <v>22.2</v>
      </c>
      <c r="G54">
        <v>48.3</v>
      </c>
      <c r="H54">
        <v>113.1</v>
      </c>
      <c r="I54">
        <v>70.099999999999994</v>
      </c>
      <c r="J54">
        <v>35</v>
      </c>
      <c r="K54">
        <v>28.5</v>
      </c>
      <c r="L54">
        <v>83.4</v>
      </c>
      <c r="M54">
        <v>30.8</v>
      </c>
      <c r="N54">
        <v>94.5</v>
      </c>
      <c r="O54">
        <v>134.6</v>
      </c>
      <c r="P54">
        <v>231.5</v>
      </c>
      <c r="Q54">
        <v>146.9</v>
      </c>
      <c r="R54">
        <v>607.1</v>
      </c>
      <c r="U54" t="s">
        <v>71</v>
      </c>
      <c r="V54">
        <f t="shared" si="0"/>
        <v>22.8</v>
      </c>
      <c r="W54" t="s">
        <v>267</v>
      </c>
      <c r="X54">
        <f t="shared" si="1"/>
        <v>40.5</v>
      </c>
      <c r="Y54" s="10" t="s">
        <v>452</v>
      </c>
      <c r="Z54">
        <f t="shared" si="2"/>
        <v>70.099999999999994</v>
      </c>
      <c r="AA54" s="10" t="s">
        <v>637</v>
      </c>
      <c r="AB54">
        <f t="shared" si="3"/>
        <v>42.3</v>
      </c>
      <c r="AC54" s="10" t="s">
        <v>822</v>
      </c>
      <c r="AD54">
        <f t="shared" si="4"/>
        <v>22.2</v>
      </c>
      <c r="AE54" s="10" t="s">
        <v>1007</v>
      </c>
      <c r="AF54">
        <f t="shared" si="5"/>
        <v>48.3</v>
      </c>
      <c r="AG54" s="10" t="s">
        <v>1192</v>
      </c>
      <c r="AH54">
        <f t="shared" si="6"/>
        <v>113.1</v>
      </c>
      <c r="AI54" s="10" t="s">
        <v>1377</v>
      </c>
      <c r="AJ54">
        <f t="shared" si="7"/>
        <v>70.099999999999994</v>
      </c>
      <c r="AK54" s="10" t="s">
        <v>1562</v>
      </c>
      <c r="AL54">
        <f t="shared" si="8"/>
        <v>35</v>
      </c>
      <c r="AM54" s="10" t="s">
        <v>1747</v>
      </c>
      <c r="AN54">
        <f t="shared" si="9"/>
        <v>28.5</v>
      </c>
      <c r="AO54" s="10" t="s">
        <v>1932</v>
      </c>
      <c r="AP54">
        <f t="shared" si="10"/>
        <v>83.4</v>
      </c>
      <c r="AQ54" s="10" t="s">
        <v>2117</v>
      </c>
      <c r="AR54">
        <f t="shared" si="11"/>
        <v>30.8</v>
      </c>
    </row>
    <row r="55" spans="1:44" x14ac:dyDescent="0.3">
      <c r="A55">
        <v>1889</v>
      </c>
      <c r="B55">
        <v>21</v>
      </c>
      <c r="C55">
        <v>42.6</v>
      </c>
      <c r="D55">
        <v>33.200000000000003</v>
      </c>
      <c r="E55">
        <v>53.6</v>
      </c>
      <c r="F55">
        <v>89.4</v>
      </c>
      <c r="G55">
        <v>45.4</v>
      </c>
      <c r="H55">
        <v>76.5</v>
      </c>
      <c r="I55">
        <v>68.400000000000006</v>
      </c>
      <c r="J55">
        <v>65.599999999999994</v>
      </c>
      <c r="K55">
        <v>93.7</v>
      </c>
      <c r="L55">
        <v>30.5</v>
      </c>
      <c r="M55">
        <v>32.9</v>
      </c>
      <c r="N55">
        <v>94.4</v>
      </c>
      <c r="O55">
        <v>176.2</v>
      </c>
      <c r="P55">
        <v>190.3</v>
      </c>
      <c r="Q55">
        <v>189.8</v>
      </c>
      <c r="R55">
        <v>652.70000000000005</v>
      </c>
      <c r="U55" t="s">
        <v>72</v>
      </c>
      <c r="V55">
        <f t="shared" si="0"/>
        <v>21</v>
      </c>
      <c r="W55" t="s">
        <v>268</v>
      </c>
      <c r="X55">
        <f t="shared" si="1"/>
        <v>42.6</v>
      </c>
      <c r="Y55" s="10" t="s">
        <v>453</v>
      </c>
      <c r="Z55">
        <f t="shared" si="2"/>
        <v>33.200000000000003</v>
      </c>
      <c r="AA55" s="10" t="s">
        <v>638</v>
      </c>
      <c r="AB55">
        <f t="shared" si="3"/>
        <v>53.6</v>
      </c>
      <c r="AC55" s="10" t="s">
        <v>823</v>
      </c>
      <c r="AD55">
        <f t="shared" si="4"/>
        <v>89.4</v>
      </c>
      <c r="AE55" s="10" t="s">
        <v>1008</v>
      </c>
      <c r="AF55">
        <f t="shared" si="5"/>
        <v>45.4</v>
      </c>
      <c r="AG55" s="10" t="s">
        <v>1193</v>
      </c>
      <c r="AH55">
        <f t="shared" si="6"/>
        <v>76.5</v>
      </c>
      <c r="AI55" s="10" t="s">
        <v>1378</v>
      </c>
      <c r="AJ55">
        <f t="shared" si="7"/>
        <v>68.400000000000006</v>
      </c>
      <c r="AK55" s="10" t="s">
        <v>1563</v>
      </c>
      <c r="AL55">
        <f t="shared" si="8"/>
        <v>65.599999999999994</v>
      </c>
      <c r="AM55" s="10" t="s">
        <v>1748</v>
      </c>
      <c r="AN55">
        <f t="shared" si="9"/>
        <v>93.7</v>
      </c>
      <c r="AO55" s="10" t="s">
        <v>1933</v>
      </c>
      <c r="AP55">
        <f t="shared" si="10"/>
        <v>30.5</v>
      </c>
      <c r="AQ55" s="10" t="s">
        <v>2118</v>
      </c>
      <c r="AR55">
        <f t="shared" si="11"/>
        <v>32.9</v>
      </c>
    </row>
    <row r="56" spans="1:44" x14ac:dyDescent="0.3">
      <c r="A56">
        <v>1890</v>
      </c>
      <c r="B56">
        <v>54.7</v>
      </c>
      <c r="C56">
        <v>21.8</v>
      </c>
      <c r="D56">
        <v>62.5</v>
      </c>
      <c r="E56">
        <v>23.6</v>
      </c>
      <c r="F56">
        <v>45.5</v>
      </c>
      <c r="G56">
        <v>63.5</v>
      </c>
      <c r="H56">
        <v>93.9</v>
      </c>
      <c r="I56">
        <v>57.5</v>
      </c>
      <c r="J56">
        <v>17</v>
      </c>
      <c r="K56">
        <v>38.4</v>
      </c>
      <c r="L56">
        <v>67.8</v>
      </c>
      <c r="M56">
        <v>15</v>
      </c>
      <c r="N56">
        <v>109.3</v>
      </c>
      <c r="O56">
        <v>131.6</v>
      </c>
      <c r="P56">
        <v>215</v>
      </c>
      <c r="Q56">
        <v>123.2</v>
      </c>
      <c r="R56">
        <v>561.29999999999995</v>
      </c>
      <c r="U56" t="s">
        <v>73</v>
      </c>
      <c r="V56">
        <f t="shared" si="0"/>
        <v>54.7</v>
      </c>
      <c r="W56" t="s">
        <v>269</v>
      </c>
      <c r="X56">
        <f t="shared" si="1"/>
        <v>21.8</v>
      </c>
      <c r="Y56" s="10" t="s">
        <v>454</v>
      </c>
      <c r="Z56">
        <f t="shared" si="2"/>
        <v>62.5</v>
      </c>
      <c r="AA56" s="10" t="s">
        <v>639</v>
      </c>
      <c r="AB56">
        <f t="shared" si="3"/>
        <v>23.6</v>
      </c>
      <c r="AC56" s="10" t="s">
        <v>824</v>
      </c>
      <c r="AD56">
        <f t="shared" si="4"/>
        <v>45.5</v>
      </c>
      <c r="AE56" s="10" t="s">
        <v>1009</v>
      </c>
      <c r="AF56">
        <f t="shared" si="5"/>
        <v>63.5</v>
      </c>
      <c r="AG56" s="10" t="s">
        <v>1194</v>
      </c>
      <c r="AH56">
        <f t="shared" si="6"/>
        <v>93.9</v>
      </c>
      <c r="AI56" s="10" t="s">
        <v>1379</v>
      </c>
      <c r="AJ56">
        <f t="shared" si="7"/>
        <v>57.5</v>
      </c>
      <c r="AK56" s="10" t="s">
        <v>1564</v>
      </c>
      <c r="AL56">
        <f t="shared" si="8"/>
        <v>17</v>
      </c>
      <c r="AM56" s="10" t="s">
        <v>1749</v>
      </c>
      <c r="AN56">
        <f t="shared" si="9"/>
        <v>38.4</v>
      </c>
      <c r="AO56" s="10" t="s">
        <v>1934</v>
      </c>
      <c r="AP56">
        <f t="shared" si="10"/>
        <v>67.8</v>
      </c>
      <c r="AQ56" s="10" t="s">
        <v>2119</v>
      </c>
      <c r="AR56">
        <f t="shared" si="11"/>
        <v>15</v>
      </c>
    </row>
    <row r="57" spans="1:44" x14ac:dyDescent="0.3">
      <c r="A57">
        <v>1891</v>
      </c>
      <c r="B57">
        <v>44.8</v>
      </c>
      <c r="C57">
        <v>1.5</v>
      </c>
      <c r="D57">
        <v>38</v>
      </c>
      <c r="E57">
        <v>23</v>
      </c>
      <c r="F57">
        <v>72.099999999999994</v>
      </c>
      <c r="G57">
        <v>37.4</v>
      </c>
      <c r="H57">
        <v>85.8</v>
      </c>
      <c r="I57">
        <v>96</v>
      </c>
      <c r="J57">
        <v>24.6</v>
      </c>
      <c r="K57">
        <v>113.3</v>
      </c>
      <c r="L57">
        <v>46.5</v>
      </c>
      <c r="M57">
        <v>77.400000000000006</v>
      </c>
      <c r="N57">
        <v>61.4</v>
      </c>
      <c r="O57">
        <v>133</v>
      </c>
      <c r="P57">
        <v>219.2</v>
      </c>
      <c r="Q57">
        <v>184.4</v>
      </c>
      <c r="R57">
        <v>660.3</v>
      </c>
      <c r="U57" t="s">
        <v>74</v>
      </c>
      <c r="V57">
        <f t="shared" si="0"/>
        <v>44.8</v>
      </c>
      <c r="W57" t="s">
        <v>270</v>
      </c>
      <c r="X57">
        <f t="shared" si="1"/>
        <v>1.5</v>
      </c>
      <c r="Y57" s="10" t="s">
        <v>455</v>
      </c>
      <c r="Z57">
        <f t="shared" si="2"/>
        <v>38</v>
      </c>
      <c r="AA57" s="10" t="s">
        <v>640</v>
      </c>
      <c r="AB57">
        <f t="shared" si="3"/>
        <v>23</v>
      </c>
      <c r="AC57" s="10" t="s">
        <v>825</v>
      </c>
      <c r="AD57">
        <f t="shared" si="4"/>
        <v>72.099999999999994</v>
      </c>
      <c r="AE57" s="10" t="s">
        <v>1010</v>
      </c>
      <c r="AF57">
        <f t="shared" si="5"/>
        <v>37.4</v>
      </c>
      <c r="AG57" s="10" t="s">
        <v>1195</v>
      </c>
      <c r="AH57">
        <f t="shared" si="6"/>
        <v>85.8</v>
      </c>
      <c r="AI57" s="10" t="s">
        <v>1380</v>
      </c>
      <c r="AJ57">
        <f t="shared" si="7"/>
        <v>96</v>
      </c>
      <c r="AK57" s="10" t="s">
        <v>1565</v>
      </c>
      <c r="AL57">
        <f t="shared" si="8"/>
        <v>24.6</v>
      </c>
      <c r="AM57" s="10" t="s">
        <v>1750</v>
      </c>
      <c r="AN57">
        <f t="shared" si="9"/>
        <v>113.3</v>
      </c>
      <c r="AO57" s="10" t="s">
        <v>1935</v>
      </c>
      <c r="AP57">
        <f t="shared" si="10"/>
        <v>46.5</v>
      </c>
      <c r="AQ57" s="10" t="s">
        <v>2120</v>
      </c>
      <c r="AR57">
        <f t="shared" si="11"/>
        <v>77.400000000000006</v>
      </c>
    </row>
    <row r="58" spans="1:44" x14ac:dyDescent="0.3">
      <c r="A58">
        <v>1892</v>
      </c>
      <c r="B58">
        <v>21.5</v>
      </c>
      <c r="C58">
        <v>49.2</v>
      </c>
      <c r="D58">
        <v>29.6</v>
      </c>
      <c r="E58">
        <v>36.9</v>
      </c>
      <c r="F58">
        <v>36.6</v>
      </c>
      <c r="G58">
        <v>78.599999999999994</v>
      </c>
      <c r="H58">
        <v>63.2</v>
      </c>
      <c r="I58">
        <v>76.7</v>
      </c>
      <c r="J58">
        <v>63.5</v>
      </c>
      <c r="K58">
        <v>137.9</v>
      </c>
      <c r="L58">
        <v>44.5</v>
      </c>
      <c r="M58">
        <v>31.8</v>
      </c>
      <c r="N58">
        <v>148</v>
      </c>
      <c r="O58">
        <v>103.1</v>
      </c>
      <c r="P58">
        <v>218.4</v>
      </c>
      <c r="Q58">
        <v>245.9</v>
      </c>
      <c r="R58">
        <v>669.9</v>
      </c>
      <c r="U58" t="s">
        <v>75</v>
      </c>
      <c r="V58">
        <f t="shared" si="0"/>
        <v>21.5</v>
      </c>
      <c r="W58" t="s">
        <v>271</v>
      </c>
      <c r="X58">
        <f t="shared" si="1"/>
        <v>49.2</v>
      </c>
      <c r="Y58" s="10" t="s">
        <v>456</v>
      </c>
      <c r="Z58">
        <f t="shared" si="2"/>
        <v>29.6</v>
      </c>
      <c r="AA58" s="10" t="s">
        <v>641</v>
      </c>
      <c r="AB58">
        <f t="shared" si="3"/>
        <v>36.9</v>
      </c>
      <c r="AC58" s="10" t="s">
        <v>826</v>
      </c>
      <c r="AD58">
        <f t="shared" si="4"/>
        <v>36.6</v>
      </c>
      <c r="AE58" s="10" t="s">
        <v>1011</v>
      </c>
      <c r="AF58">
        <f t="shared" si="5"/>
        <v>78.599999999999994</v>
      </c>
      <c r="AG58" s="10" t="s">
        <v>1196</v>
      </c>
      <c r="AH58">
        <f t="shared" si="6"/>
        <v>63.2</v>
      </c>
      <c r="AI58" s="10" t="s">
        <v>1381</v>
      </c>
      <c r="AJ58">
        <f t="shared" si="7"/>
        <v>76.7</v>
      </c>
      <c r="AK58" s="10" t="s">
        <v>1566</v>
      </c>
      <c r="AL58">
        <f t="shared" si="8"/>
        <v>63.5</v>
      </c>
      <c r="AM58" s="10" t="s">
        <v>1751</v>
      </c>
      <c r="AN58">
        <f t="shared" si="9"/>
        <v>137.9</v>
      </c>
      <c r="AO58" s="10" t="s">
        <v>1936</v>
      </c>
      <c r="AP58">
        <f t="shared" si="10"/>
        <v>44.5</v>
      </c>
      <c r="AQ58" s="10" t="s">
        <v>2121</v>
      </c>
      <c r="AR58">
        <f t="shared" si="11"/>
        <v>31.8</v>
      </c>
    </row>
    <row r="59" spans="1:44" x14ac:dyDescent="0.3">
      <c r="A59">
        <v>1893</v>
      </c>
      <c r="B59">
        <v>45.7</v>
      </c>
      <c r="C59">
        <v>66.2</v>
      </c>
      <c r="D59">
        <v>8.5</v>
      </c>
      <c r="E59">
        <v>3.1</v>
      </c>
      <c r="F59">
        <v>26.5</v>
      </c>
      <c r="G59">
        <v>25.4</v>
      </c>
      <c r="H59">
        <v>81.8</v>
      </c>
      <c r="I59">
        <v>51.9</v>
      </c>
      <c r="J59">
        <v>25.8</v>
      </c>
      <c r="K59">
        <v>66.900000000000006</v>
      </c>
      <c r="L59">
        <v>73.3</v>
      </c>
      <c r="M59">
        <v>41.7</v>
      </c>
      <c r="N59">
        <v>143.69999999999999</v>
      </c>
      <c r="O59">
        <v>38.1</v>
      </c>
      <c r="P59">
        <v>159.1</v>
      </c>
      <c r="Q59">
        <v>166</v>
      </c>
      <c r="R59">
        <v>516.70000000000005</v>
      </c>
      <c r="U59" t="s">
        <v>76</v>
      </c>
      <c r="V59">
        <f t="shared" si="0"/>
        <v>45.7</v>
      </c>
      <c r="W59" t="s">
        <v>272</v>
      </c>
      <c r="X59">
        <f t="shared" si="1"/>
        <v>66.2</v>
      </c>
      <c r="Y59" s="10" t="s">
        <v>457</v>
      </c>
      <c r="Z59">
        <f t="shared" si="2"/>
        <v>8.5</v>
      </c>
      <c r="AA59" s="10" t="s">
        <v>642</v>
      </c>
      <c r="AB59">
        <f t="shared" si="3"/>
        <v>3.1</v>
      </c>
      <c r="AC59" s="10" t="s">
        <v>827</v>
      </c>
      <c r="AD59">
        <f t="shared" si="4"/>
        <v>26.5</v>
      </c>
      <c r="AE59" s="10" t="s">
        <v>1012</v>
      </c>
      <c r="AF59">
        <f t="shared" si="5"/>
        <v>25.4</v>
      </c>
      <c r="AG59" s="10" t="s">
        <v>1197</v>
      </c>
      <c r="AH59">
        <f t="shared" si="6"/>
        <v>81.8</v>
      </c>
      <c r="AI59" s="10" t="s">
        <v>1382</v>
      </c>
      <c r="AJ59">
        <f t="shared" si="7"/>
        <v>51.9</v>
      </c>
      <c r="AK59" s="10" t="s">
        <v>1567</v>
      </c>
      <c r="AL59">
        <f t="shared" si="8"/>
        <v>25.8</v>
      </c>
      <c r="AM59" s="10" t="s">
        <v>1752</v>
      </c>
      <c r="AN59">
        <f t="shared" si="9"/>
        <v>66.900000000000006</v>
      </c>
      <c r="AO59" s="10" t="s">
        <v>1937</v>
      </c>
      <c r="AP59">
        <f t="shared" si="10"/>
        <v>73.3</v>
      </c>
      <c r="AQ59" s="10" t="s">
        <v>2122</v>
      </c>
      <c r="AR59">
        <f t="shared" si="11"/>
        <v>41.7</v>
      </c>
    </row>
    <row r="60" spans="1:44" x14ac:dyDescent="0.3">
      <c r="A60">
        <v>1894</v>
      </c>
      <c r="B60">
        <v>46.7</v>
      </c>
      <c r="C60">
        <v>34.799999999999997</v>
      </c>
      <c r="D60">
        <v>22.7</v>
      </c>
      <c r="E60">
        <v>42.7</v>
      </c>
      <c r="F60">
        <v>52.7</v>
      </c>
      <c r="G60">
        <v>59.6</v>
      </c>
      <c r="H60">
        <v>85.5</v>
      </c>
      <c r="I60">
        <v>63.7</v>
      </c>
      <c r="J60">
        <v>40</v>
      </c>
      <c r="K60">
        <v>65.5</v>
      </c>
      <c r="L60">
        <v>82</v>
      </c>
      <c r="M60">
        <v>53.1</v>
      </c>
      <c r="N60">
        <v>123.2</v>
      </c>
      <c r="O60">
        <v>118.2</v>
      </c>
      <c r="P60">
        <v>208.8</v>
      </c>
      <c r="Q60">
        <v>187.5</v>
      </c>
      <c r="R60">
        <v>649.20000000000005</v>
      </c>
      <c r="U60" t="s">
        <v>77</v>
      </c>
      <c r="V60">
        <f t="shared" si="0"/>
        <v>46.7</v>
      </c>
      <c r="W60" t="s">
        <v>273</v>
      </c>
      <c r="X60">
        <f t="shared" si="1"/>
        <v>34.799999999999997</v>
      </c>
      <c r="Y60" s="10" t="s">
        <v>458</v>
      </c>
      <c r="Z60">
        <f t="shared" si="2"/>
        <v>22.7</v>
      </c>
      <c r="AA60" s="10" t="s">
        <v>643</v>
      </c>
      <c r="AB60">
        <f t="shared" si="3"/>
        <v>42.7</v>
      </c>
      <c r="AC60" s="10" t="s">
        <v>828</v>
      </c>
      <c r="AD60">
        <f t="shared" si="4"/>
        <v>52.7</v>
      </c>
      <c r="AE60" s="10" t="s">
        <v>1013</v>
      </c>
      <c r="AF60">
        <f t="shared" si="5"/>
        <v>59.6</v>
      </c>
      <c r="AG60" s="10" t="s">
        <v>1198</v>
      </c>
      <c r="AH60">
        <f t="shared" si="6"/>
        <v>85.5</v>
      </c>
      <c r="AI60" s="10" t="s">
        <v>1383</v>
      </c>
      <c r="AJ60">
        <f t="shared" si="7"/>
        <v>63.7</v>
      </c>
      <c r="AK60" s="10" t="s">
        <v>1568</v>
      </c>
      <c r="AL60">
        <f t="shared" si="8"/>
        <v>40</v>
      </c>
      <c r="AM60" s="10" t="s">
        <v>1753</v>
      </c>
      <c r="AN60">
        <f t="shared" si="9"/>
        <v>65.5</v>
      </c>
      <c r="AO60" s="10" t="s">
        <v>1938</v>
      </c>
      <c r="AP60">
        <f t="shared" si="10"/>
        <v>82</v>
      </c>
      <c r="AQ60" s="10" t="s">
        <v>2123</v>
      </c>
      <c r="AR60">
        <f t="shared" si="11"/>
        <v>53.1</v>
      </c>
    </row>
    <row r="61" spans="1:44" x14ac:dyDescent="0.3">
      <c r="A61">
        <v>1895</v>
      </c>
      <c r="B61">
        <v>64.8</v>
      </c>
      <c r="C61">
        <v>9.6999999999999993</v>
      </c>
      <c r="D61">
        <v>44.6</v>
      </c>
      <c r="E61">
        <v>29.1</v>
      </c>
      <c r="F61">
        <v>18.2</v>
      </c>
      <c r="G61">
        <v>18.8</v>
      </c>
      <c r="H61">
        <v>91.7</v>
      </c>
      <c r="I61">
        <v>82.4</v>
      </c>
      <c r="J61">
        <v>19.600000000000001</v>
      </c>
      <c r="K61">
        <v>64.8</v>
      </c>
      <c r="L61">
        <v>73.2</v>
      </c>
      <c r="M61">
        <v>49.9</v>
      </c>
      <c r="N61">
        <v>127.5</v>
      </c>
      <c r="O61">
        <v>91.9</v>
      </c>
      <c r="P61">
        <v>192.9</v>
      </c>
      <c r="Q61">
        <v>157.5</v>
      </c>
      <c r="R61">
        <v>566.70000000000005</v>
      </c>
      <c r="U61" t="s">
        <v>78</v>
      </c>
      <c r="V61">
        <f t="shared" si="0"/>
        <v>64.8</v>
      </c>
      <c r="W61" t="s">
        <v>274</v>
      </c>
      <c r="X61">
        <f t="shared" si="1"/>
        <v>9.6999999999999993</v>
      </c>
      <c r="Y61" s="10" t="s">
        <v>459</v>
      </c>
      <c r="Z61">
        <f t="shared" si="2"/>
        <v>44.6</v>
      </c>
      <c r="AA61" s="10" t="s">
        <v>644</v>
      </c>
      <c r="AB61">
        <f t="shared" si="3"/>
        <v>29.1</v>
      </c>
      <c r="AC61" s="10" t="s">
        <v>829</v>
      </c>
      <c r="AD61">
        <f t="shared" si="4"/>
        <v>18.2</v>
      </c>
      <c r="AE61" s="10" t="s">
        <v>1014</v>
      </c>
      <c r="AF61">
        <f t="shared" si="5"/>
        <v>18.8</v>
      </c>
      <c r="AG61" s="10" t="s">
        <v>1199</v>
      </c>
      <c r="AH61">
        <f t="shared" si="6"/>
        <v>91.7</v>
      </c>
      <c r="AI61" s="10" t="s">
        <v>1384</v>
      </c>
      <c r="AJ61">
        <f t="shared" si="7"/>
        <v>82.4</v>
      </c>
      <c r="AK61" s="10" t="s">
        <v>1569</v>
      </c>
      <c r="AL61">
        <f t="shared" si="8"/>
        <v>19.600000000000001</v>
      </c>
      <c r="AM61" s="10" t="s">
        <v>1754</v>
      </c>
      <c r="AN61">
        <f t="shared" si="9"/>
        <v>64.8</v>
      </c>
      <c r="AO61" s="10" t="s">
        <v>1939</v>
      </c>
      <c r="AP61">
        <f t="shared" si="10"/>
        <v>73.2</v>
      </c>
      <c r="AQ61" s="10" t="s">
        <v>2124</v>
      </c>
      <c r="AR61">
        <f t="shared" si="11"/>
        <v>49.9</v>
      </c>
    </row>
    <row r="62" spans="1:44" x14ac:dyDescent="0.3">
      <c r="A62">
        <v>1896</v>
      </c>
      <c r="B62">
        <v>27.6</v>
      </c>
      <c r="C62">
        <v>14.8</v>
      </c>
      <c r="D62">
        <v>78.599999999999994</v>
      </c>
      <c r="E62">
        <v>23.2</v>
      </c>
      <c r="F62">
        <v>12</v>
      </c>
      <c r="G62">
        <v>58.7</v>
      </c>
      <c r="H62">
        <v>31.4</v>
      </c>
      <c r="I62">
        <v>58.1</v>
      </c>
      <c r="J62">
        <v>121.6</v>
      </c>
      <c r="K62">
        <v>84.5</v>
      </c>
      <c r="L62">
        <v>28.6</v>
      </c>
      <c r="M62">
        <v>79.599999999999994</v>
      </c>
      <c r="N62">
        <v>92.4</v>
      </c>
      <c r="O62">
        <v>113.8</v>
      </c>
      <c r="P62">
        <v>148.1</v>
      </c>
      <c r="Q62">
        <v>234.6</v>
      </c>
      <c r="R62">
        <v>618.6</v>
      </c>
      <c r="U62" t="s">
        <v>79</v>
      </c>
      <c r="V62">
        <f t="shared" si="0"/>
        <v>27.6</v>
      </c>
      <c r="W62" t="s">
        <v>275</v>
      </c>
      <c r="X62">
        <f t="shared" si="1"/>
        <v>14.8</v>
      </c>
      <c r="Y62" s="10" t="s">
        <v>460</v>
      </c>
      <c r="Z62">
        <f t="shared" si="2"/>
        <v>78.599999999999994</v>
      </c>
      <c r="AA62" s="10" t="s">
        <v>645</v>
      </c>
      <c r="AB62">
        <f t="shared" si="3"/>
        <v>23.2</v>
      </c>
      <c r="AC62" s="10" t="s">
        <v>830</v>
      </c>
      <c r="AD62">
        <f t="shared" si="4"/>
        <v>12</v>
      </c>
      <c r="AE62" s="10" t="s">
        <v>1015</v>
      </c>
      <c r="AF62">
        <f t="shared" si="5"/>
        <v>58.7</v>
      </c>
      <c r="AG62" s="10" t="s">
        <v>1200</v>
      </c>
      <c r="AH62">
        <f t="shared" si="6"/>
        <v>31.4</v>
      </c>
      <c r="AI62" s="10" t="s">
        <v>1385</v>
      </c>
      <c r="AJ62">
        <f t="shared" si="7"/>
        <v>58.1</v>
      </c>
      <c r="AK62" s="10" t="s">
        <v>1570</v>
      </c>
      <c r="AL62">
        <f t="shared" si="8"/>
        <v>121.6</v>
      </c>
      <c r="AM62" s="10" t="s">
        <v>1755</v>
      </c>
      <c r="AN62">
        <f t="shared" si="9"/>
        <v>84.5</v>
      </c>
      <c r="AO62" s="10" t="s">
        <v>1940</v>
      </c>
      <c r="AP62">
        <f t="shared" si="10"/>
        <v>28.6</v>
      </c>
      <c r="AQ62" s="10" t="s">
        <v>2125</v>
      </c>
      <c r="AR62">
        <f t="shared" si="11"/>
        <v>79.599999999999994</v>
      </c>
    </row>
    <row r="63" spans="1:44" x14ac:dyDescent="0.3">
      <c r="A63">
        <v>1897</v>
      </c>
      <c r="B63">
        <v>49.8</v>
      </c>
      <c r="C63">
        <v>59.1</v>
      </c>
      <c r="D63">
        <v>67.900000000000006</v>
      </c>
      <c r="E63">
        <v>44</v>
      </c>
      <c r="F63">
        <v>29.1</v>
      </c>
      <c r="G63">
        <v>57.6</v>
      </c>
      <c r="H63">
        <v>18.899999999999999</v>
      </c>
      <c r="I63">
        <v>68.5</v>
      </c>
      <c r="J63">
        <v>78.900000000000006</v>
      </c>
      <c r="K63">
        <v>20.100000000000001</v>
      </c>
      <c r="L63">
        <v>30.5</v>
      </c>
      <c r="M63">
        <v>46.7</v>
      </c>
      <c r="N63">
        <v>188.6</v>
      </c>
      <c r="O63">
        <v>141</v>
      </c>
      <c r="P63">
        <v>145</v>
      </c>
      <c r="Q63">
        <v>129.5</v>
      </c>
      <c r="R63">
        <v>571.1</v>
      </c>
      <c r="U63" t="s">
        <v>80</v>
      </c>
      <c r="V63">
        <f t="shared" si="0"/>
        <v>49.8</v>
      </c>
      <c r="W63" t="s">
        <v>276</v>
      </c>
      <c r="X63">
        <f t="shared" si="1"/>
        <v>59.1</v>
      </c>
      <c r="Y63" s="10" t="s">
        <v>461</v>
      </c>
      <c r="Z63">
        <f t="shared" si="2"/>
        <v>67.900000000000006</v>
      </c>
      <c r="AA63" s="10" t="s">
        <v>646</v>
      </c>
      <c r="AB63">
        <f t="shared" si="3"/>
        <v>44</v>
      </c>
      <c r="AC63" s="10" t="s">
        <v>831</v>
      </c>
      <c r="AD63">
        <f t="shared" si="4"/>
        <v>29.1</v>
      </c>
      <c r="AE63" s="10" t="s">
        <v>1016</v>
      </c>
      <c r="AF63">
        <f t="shared" si="5"/>
        <v>57.6</v>
      </c>
      <c r="AG63" s="10" t="s">
        <v>1201</v>
      </c>
      <c r="AH63">
        <f t="shared" si="6"/>
        <v>18.899999999999999</v>
      </c>
      <c r="AI63" s="10" t="s">
        <v>1386</v>
      </c>
      <c r="AJ63">
        <f t="shared" si="7"/>
        <v>68.5</v>
      </c>
      <c r="AK63" s="10" t="s">
        <v>1571</v>
      </c>
      <c r="AL63">
        <f t="shared" si="8"/>
        <v>78.900000000000006</v>
      </c>
      <c r="AM63" s="10" t="s">
        <v>1756</v>
      </c>
      <c r="AN63">
        <f t="shared" si="9"/>
        <v>20.100000000000001</v>
      </c>
      <c r="AO63" s="10" t="s">
        <v>1941</v>
      </c>
      <c r="AP63">
        <f t="shared" si="10"/>
        <v>30.5</v>
      </c>
      <c r="AQ63" s="10" t="s">
        <v>2126</v>
      </c>
      <c r="AR63">
        <f t="shared" si="11"/>
        <v>46.7</v>
      </c>
    </row>
    <row r="64" spans="1:44" x14ac:dyDescent="0.3">
      <c r="A64">
        <v>1898</v>
      </c>
      <c r="B64">
        <v>23.3</v>
      </c>
      <c r="C64">
        <v>23.1</v>
      </c>
      <c r="D64">
        <v>41.6</v>
      </c>
      <c r="E64">
        <v>33.700000000000003</v>
      </c>
      <c r="F64">
        <v>69.900000000000006</v>
      </c>
      <c r="G64">
        <v>58.6</v>
      </c>
      <c r="H64">
        <v>31.7</v>
      </c>
      <c r="I64">
        <v>44.7</v>
      </c>
      <c r="J64">
        <v>6.3</v>
      </c>
      <c r="K64">
        <v>59.6</v>
      </c>
      <c r="L64">
        <v>54.7</v>
      </c>
      <c r="M64">
        <v>56.8</v>
      </c>
      <c r="N64">
        <v>93</v>
      </c>
      <c r="O64">
        <v>145.30000000000001</v>
      </c>
      <c r="P64">
        <v>135</v>
      </c>
      <c r="Q64">
        <v>120.6</v>
      </c>
      <c r="R64">
        <v>504</v>
      </c>
      <c r="U64" t="s">
        <v>81</v>
      </c>
      <c r="V64">
        <f t="shared" si="0"/>
        <v>23.3</v>
      </c>
      <c r="W64" t="s">
        <v>277</v>
      </c>
      <c r="X64">
        <f t="shared" si="1"/>
        <v>23.1</v>
      </c>
      <c r="Y64" s="10" t="s">
        <v>462</v>
      </c>
      <c r="Z64">
        <f t="shared" si="2"/>
        <v>41.6</v>
      </c>
      <c r="AA64" s="10" t="s">
        <v>647</v>
      </c>
      <c r="AB64">
        <f t="shared" si="3"/>
        <v>33.700000000000003</v>
      </c>
      <c r="AC64" s="10" t="s">
        <v>832</v>
      </c>
      <c r="AD64">
        <f t="shared" si="4"/>
        <v>69.900000000000006</v>
      </c>
      <c r="AE64" s="10" t="s">
        <v>1017</v>
      </c>
      <c r="AF64">
        <f t="shared" si="5"/>
        <v>58.6</v>
      </c>
      <c r="AG64" s="10" t="s">
        <v>1202</v>
      </c>
      <c r="AH64">
        <f t="shared" si="6"/>
        <v>31.7</v>
      </c>
      <c r="AI64" s="10" t="s">
        <v>1387</v>
      </c>
      <c r="AJ64">
        <f t="shared" si="7"/>
        <v>44.7</v>
      </c>
      <c r="AK64" s="10" t="s">
        <v>1572</v>
      </c>
      <c r="AL64">
        <f t="shared" si="8"/>
        <v>6.3</v>
      </c>
      <c r="AM64" s="10" t="s">
        <v>1757</v>
      </c>
      <c r="AN64">
        <f t="shared" si="9"/>
        <v>59.6</v>
      </c>
      <c r="AO64" s="10" t="s">
        <v>1942</v>
      </c>
      <c r="AP64">
        <f t="shared" si="10"/>
        <v>54.7</v>
      </c>
      <c r="AQ64" s="10" t="s">
        <v>2127</v>
      </c>
      <c r="AR64">
        <f t="shared" si="11"/>
        <v>56.8</v>
      </c>
    </row>
    <row r="65" spans="1:44" x14ac:dyDescent="0.3">
      <c r="A65">
        <v>1899</v>
      </c>
      <c r="B65">
        <v>53.9</v>
      </c>
      <c r="C65">
        <v>33.5</v>
      </c>
      <c r="D65">
        <v>25.5</v>
      </c>
      <c r="E65">
        <v>59.6</v>
      </c>
      <c r="F65">
        <v>49.8</v>
      </c>
      <c r="G65">
        <v>28.5</v>
      </c>
      <c r="H65">
        <v>54</v>
      </c>
      <c r="I65">
        <v>26.5</v>
      </c>
      <c r="J65">
        <v>76</v>
      </c>
      <c r="K65">
        <v>55.8</v>
      </c>
      <c r="L65">
        <v>70.099999999999994</v>
      </c>
      <c r="M65">
        <v>38.9</v>
      </c>
      <c r="N65">
        <v>144.19999999999999</v>
      </c>
      <c r="O65">
        <v>135</v>
      </c>
      <c r="P65">
        <v>108.9</v>
      </c>
      <c r="Q65">
        <v>201.8</v>
      </c>
      <c r="R65">
        <v>572</v>
      </c>
      <c r="U65" t="s">
        <v>82</v>
      </c>
      <c r="V65">
        <f t="shared" si="0"/>
        <v>53.9</v>
      </c>
      <c r="W65" t="s">
        <v>278</v>
      </c>
      <c r="X65">
        <f t="shared" si="1"/>
        <v>33.5</v>
      </c>
      <c r="Y65" s="10" t="s">
        <v>463</v>
      </c>
      <c r="Z65">
        <f t="shared" si="2"/>
        <v>25.5</v>
      </c>
      <c r="AA65" s="10" t="s">
        <v>648</v>
      </c>
      <c r="AB65">
        <f t="shared" si="3"/>
        <v>59.6</v>
      </c>
      <c r="AC65" s="10" t="s">
        <v>833</v>
      </c>
      <c r="AD65">
        <f t="shared" si="4"/>
        <v>49.8</v>
      </c>
      <c r="AE65" s="10" t="s">
        <v>1018</v>
      </c>
      <c r="AF65">
        <f t="shared" si="5"/>
        <v>28.5</v>
      </c>
      <c r="AG65" s="10" t="s">
        <v>1203</v>
      </c>
      <c r="AH65">
        <f t="shared" si="6"/>
        <v>54</v>
      </c>
      <c r="AI65" s="10" t="s">
        <v>1388</v>
      </c>
      <c r="AJ65">
        <f t="shared" si="7"/>
        <v>26.5</v>
      </c>
      <c r="AK65" s="10" t="s">
        <v>1573</v>
      </c>
      <c r="AL65">
        <f t="shared" si="8"/>
        <v>76</v>
      </c>
      <c r="AM65" s="10" t="s">
        <v>1758</v>
      </c>
      <c r="AN65">
        <f t="shared" si="9"/>
        <v>55.8</v>
      </c>
      <c r="AO65" s="10" t="s">
        <v>1943</v>
      </c>
      <c r="AP65">
        <f t="shared" si="10"/>
        <v>70.099999999999994</v>
      </c>
      <c r="AQ65" s="10" t="s">
        <v>2128</v>
      </c>
      <c r="AR65">
        <f t="shared" si="11"/>
        <v>38.9</v>
      </c>
    </row>
    <row r="66" spans="1:44" x14ac:dyDescent="0.3">
      <c r="A66">
        <v>1900</v>
      </c>
      <c r="B66">
        <v>75.7</v>
      </c>
      <c r="C66">
        <v>81.8</v>
      </c>
      <c r="D66">
        <v>21.5</v>
      </c>
      <c r="E66">
        <v>28.1</v>
      </c>
      <c r="F66">
        <v>31.5</v>
      </c>
      <c r="G66">
        <v>66.400000000000006</v>
      </c>
      <c r="H66">
        <v>38.6</v>
      </c>
      <c r="I66">
        <v>80.900000000000006</v>
      </c>
      <c r="J66">
        <v>16.600000000000001</v>
      </c>
      <c r="K66">
        <v>50.3</v>
      </c>
      <c r="L66">
        <v>52.2</v>
      </c>
      <c r="M66">
        <v>66.2</v>
      </c>
      <c r="N66">
        <v>196.4</v>
      </c>
      <c r="O66">
        <v>81.099999999999994</v>
      </c>
      <c r="P66">
        <v>185.9</v>
      </c>
      <c r="Q66">
        <v>119.1</v>
      </c>
      <c r="R66">
        <v>609.79999999999995</v>
      </c>
      <c r="T66" s="2"/>
      <c r="U66" t="s">
        <v>83</v>
      </c>
      <c r="V66">
        <f t="shared" si="0"/>
        <v>75.7</v>
      </c>
      <c r="W66" t="s">
        <v>279</v>
      </c>
      <c r="X66">
        <f t="shared" si="1"/>
        <v>81.8</v>
      </c>
      <c r="Y66" s="10" t="s">
        <v>464</v>
      </c>
      <c r="Z66">
        <f t="shared" si="2"/>
        <v>21.5</v>
      </c>
      <c r="AA66" s="10" t="s">
        <v>649</v>
      </c>
      <c r="AB66">
        <f t="shared" si="3"/>
        <v>28.1</v>
      </c>
      <c r="AC66" s="10" t="s">
        <v>834</v>
      </c>
      <c r="AD66">
        <f t="shared" si="4"/>
        <v>31.5</v>
      </c>
      <c r="AE66" s="10" t="s">
        <v>1019</v>
      </c>
      <c r="AF66">
        <f t="shared" si="5"/>
        <v>66.400000000000006</v>
      </c>
      <c r="AG66" s="10" t="s">
        <v>1204</v>
      </c>
      <c r="AH66">
        <f t="shared" si="6"/>
        <v>38.6</v>
      </c>
      <c r="AI66" s="10" t="s">
        <v>1389</v>
      </c>
      <c r="AJ66">
        <f t="shared" si="7"/>
        <v>80.900000000000006</v>
      </c>
      <c r="AK66" s="10" t="s">
        <v>1574</v>
      </c>
      <c r="AL66">
        <f t="shared" si="8"/>
        <v>16.600000000000001</v>
      </c>
      <c r="AM66" s="10" t="s">
        <v>1759</v>
      </c>
      <c r="AN66">
        <f t="shared" si="9"/>
        <v>50.3</v>
      </c>
      <c r="AO66" s="10" t="s">
        <v>1944</v>
      </c>
      <c r="AP66">
        <f t="shared" si="10"/>
        <v>52.2</v>
      </c>
      <c r="AQ66" s="10" t="s">
        <v>2129</v>
      </c>
      <c r="AR66">
        <f t="shared" si="11"/>
        <v>66.2</v>
      </c>
    </row>
    <row r="67" spans="1:44" x14ac:dyDescent="0.3">
      <c r="A67">
        <v>1901</v>
      </c>
      <c r="B67">
        <v>15.8</v>
      </c>
      <c r="C67">
        <v>26.2</v>
      </c>
      <c r="D67">
        <v>51.8</v>
      </c>
      <c r="E67">
        <v>52.3</v>
      </c>
      <c r="F67">
        <v>28</v>
      </c>
      <c r="G67">
        <v>35.799999999999997</v>
      </c>
      <c r="H67">
        <v>43.2</v>
      </c>
      <c r="I67">
        <v>35.6</v>
      </c>
      <c r="J67">
        <v>28.5</v>
      </c>
      <c r="K67">
        <v>51.6</v>
      </c>
      <c r="L67">
        <v>34.700000000000003</v>
      </c>
      <c r="M67">
        <v>84.6</v>
      </c>
      <c r="N67">
        <v>108.3</v>
      </c>
      <c r="O67">
        <v>132.19999999999999</v>
      </c>
      <c r="P67">
        <v>114.5</v>
      </c>
      <c r="Q67">
        <v>114.8</v>
      </c>
      <c r="R67">
        <v>488.1</v>
      </c>
      <c r="U67" t="s">
        <v>84</v>
      </c>
      <c r="V67">
        <f t="shared" ref="V67:V130" si="12">B67</f>
        <v>15.8</v>
      </c>
      <c r="W67" t="s">
        <v>280</v>
      </c>
      <c r="X67">
        <f t="shared" ref="X67:X130" si="13">C67</f>
        <v>26.2</v>
      </c>
      <c r="Y67" s="10" t="s">
        <v>465</v>
      </c>
      <c r="Z67">
        <f t="shared" ref="Z67:Z130" si="14">D67</f>
        <v>51.8</v>
      </c>
      <c r="AA67" s="10" t="s">
        <v>650</v>
      </c>
      <c r="AB67">
        <f t="shared" ref="AB67:AB130" si="15">E67</f>
        <v>52.3</v>
      </c>
      <c r="AC67" s="10" t="s">
        <v>835</v>
      </c>
      <c r="AD67">
        <f t="shared" ref="AD67:AD130" si="16">F67</f>
        <v>28</v>
      </c>
      <c r="AE67" s="10" t="s">
        <v>1020</v>
      </c>
      <c r="AF67">
        <f t="shared" ref="AF67:AF130" si="17">G67</f>
        <v>35.799999999999997</v>
      </c>
      <c r="AG67" s="10" t="s">
        <v>1205</v>
      </c>
      <c r="AH67">
        <f t="shared" ref="AH67:AH130" si="18">H67</f>
        <v>43.2</v>
      </c>
      <c r="AI67" s="10" t="s">
        <v>1390</v>
      </c>
      <c r="AJ67">
        <f t="shared" ref="AJ67:AJ130" si="19">I67</f>
        <v>35.6</v>
      </c>
      <c r="AK67" s="10" t="s">
        <v>1575</v>
      </c>
      <c r="AL67">
        <f t="shared" ref="AL67:AL130" si="20">J67</f>
        <v>28.5</v>
      </c>
      <c r="AM67" s="10" t="s">
        <v>1760</v>
      </c>
      <c r="AN67">
        <f t="shared" ref="AN67:AN130" si="21">K67</f>
        <v>51.6</v>
      </c>
      <c r="AO67" s="10" t="s">
        <v>1945</v>
      </c>
      <c r="AP67">
        <f t="shared" ref="AP67:AP130" si="22">L67</f>
        <v>34.700000000000003</v>
      </c>
      <c r="AQ67" s="10" t="s">
        <v>2130</v>
      </c>
      <c r="AR67">
        <f t="shared" ref="AR67:AR130" si="23">M67</f>
        <v>84.6</v>
      </c>
    </row>
    <row r="68" spans="1:44" x14ac:dyDescent="0.3">
      <c r="A68">
        <v>1902</v>
      </c>
      <c r="B68">
        <v>20.3</v>
      </c>
      <c r="C68">
        <v>25.3</v>
      </c>
      <c r="D68">
        <v>32</v>
      </c>
      <c r="E68">
        <v>24.6</v>
      </c>
      <c r="F68">
        <v>74.900000000000006</v>
      </c>
      <c r="G68">
        <v>71.599999999999994</v>
      </c>
      <c r="H68">
        <v>42.7</v>
      </c>
      <c r="I68">
        <v>79.2</v>
      </c>
      <c r="J68">
        <v>28.7</v>
      </c>
      <c r="K68">
        <v>39.799999999999997</v>
      </c>
      <c r="L68">
        <v>36.1</v>
      </c>
      <c r="M68">
        <v>34</v>
      </c>
      <c r="N68">
        <v>130.1</v>
      </c>
      <c r="O68">
        <v>131.6</v>
      </c>
      <c r="P68">
        <v>193.5</v>
      </c>
      <c r="Q68">
        <v>104.6</v>
      </c>
      <c r="R68">
        <v>509.2</v>
      </c>
      <c r="U68" t="s">
        <v>85</v>
      </c>
      <c r="V68">
        <f t="shared" si="12"/>
        <v>20.3</v>
      </c>
      <c r="W68" t="s">
        <v>281</v>
      </c>
      <c r="X68">
        <f t="shared" si="13"/>
        <v>25.3</v>
      </c>
      <c r="Y68" s="10" t="s">
        <v>466</v>
      </c>
      <c r="Z68">
        <f t="shared" si="14"/>
        <v>32</v>
      </c>
      <c r="AA68" s="10" t="s">
        <v>651</v>
      </c>
      <c r="AB68">
        <f t="shared" si="15"/>
        <v>24.6</v>
      </c>
      <c r="AC68" s="10" t="s">
        <v>836</v>
      </c>
      <c r="AD68">
        <f t="shared" si="16"/>
        <v>74.900000000000006</v>
      </c>
      <c r="AE68" s="10" t="s">
        <v>1021</v>
      </c>
      <c r="AF68">
        <f t="shared" si="17"/>
        <v>71.599999999999994</v>
      </c>
      <c r="AG68" s="10" t="s">
        <v>1206</v>
      </c>
      <c r="AH68">
        <f t="shared" si="18"/>
        <v>42.7</v>
      </c>
      <c r="AI68" s="10" t="s">
        <v>1391</v>
      </c>
      <c r="AJ68">
        <f t="shared" si="19"/>
        <v>79.2</v>
      </c>
      <c r="AK68" s="10" t="s">
        <v>1576</v>
      </c>
      <c r="AL68">
        <f t="shared" si="20"/>
        <v>28.7</v>
      </c>
      <c r="AM68" s="10" t="s">
        <v>1761</v>
      </c>
      <c r="AN68">
        <f t="shared" si="21"/>
        <v>39.799999999999997</v>
      </c>
      <c r="AO68" s="10" t="s">
        <v>1946</v>
      </c>
      <c r="AP68">
        <f t="shared" si="22"/>
        <v>36.1</v>
      </c>
      <c r="AQ68" s="10" t="s">
        <v>2131</v>
      </c>
      <c r="AR68">
        <f t="shared" si="23"/>
        <v>34</v>
      </c>
    </row>
    <row r="69" spans="1:44" x14ac:dyDescent="0.3">
      <c r="A69">
        <v>1903</v>
      </c>
      <c r="B69">
        <v>46.9</v>
      </c>
      <c r="C69">
        <v>14.7</v>
      </c>
      <c r="D69">
        <v>52.9</v>
      </c>
      <c r="E69">
        <v>46.2</v>
      </c>
      <c r="F69">
        <v>63</v>
      </c>
      <c r="G69">
        <v>94.8</v>
      </c>
      <c r="H69">
        <v>109.2</v>
      </c>
      <c r="I69">
        <v>90.1</v>
      </c>
      <c r="J69">
        <v>68.2</v>
      </c>
      <c r="K69">
        <v>127.9</v>
      </c>
      <c r="L69">
        <v>50.7</v>
      </c>
      <c r="M69">
        <v>32.200000000000003</v>
      </c>
      <c r="N69">
        <v>95.6</v>
      </c>
      <c r="O69">
        <v>162</v>
      </c>
      <c r="P69">
        <v>294</v>
      </c>
      <c r="Q69">
        <v>246.8</v>
      </c>
      <c r="R69">
        <v>796.6</v>
      </c>
      <c r="U69" t="s">
        <v>86</v>
      </c>
      <c r="V69">
        <f t="shared" si="12"/>
        <v>46.9</v>
      </c>
      <c r="W69" t="s">
        <v>282</v>
      </c>
      <c r="X69">
        <f t="shared" si="13"/>
        <v>14.7</v>
      </c>
      <c r="Y69" s="10" t="s">
        <v>467</v>
      </c>
      <c r="Z69">
        <f t="shared" si="14"/>
        <v>52.9</v>
      </c>
      <c r="AA69" s="10" t="s">
        <v>652</v>
      </c>
      <c r="AB69">
        <f t="shared" si="15"/>
        <v>46.2</v>
      </c>
      <c r="AC69" s="10" t="s">
        <v>837</v>
      </c>
      <c r="AD69">
        <f t="shared" si="16"/>
        <v>63</v>
      </c>
      <c r="AE69" s="10" t="s">
        <v>1022</v>
      </c>
      <c r="AF69">
        <f t="shared" si="17"/>
        <v>94.8</v>
      </c>
      <c r="AG69" s="10" t="s">
        <v>1207</v>
      </c>
      <c r="AH69">
        <f t="shared" si="18"/>
        <v>109.2</v>
      </c>
      <c r="AI69" s="10" t="s">
        <v>1392</v>
      </c>
      <c r="AJ69">
        <f t="shared" si="19"/>
        <v>90.1</v>
      </c>
      <c r="AK69" s="10" t="s">
        <v>1577</v>
      </c>
      <c r="AL69">
        <f t="shared" si="20"/>
        <v>68.2</v>
      </c>
      <c r="AM69" s="10" t="s">
        <v>1762</v>
      </c>
      <c r="AN69">
        <f t="shared" si="21"/>
        <v>127.9</v>
      </c>
      <c r="AO69" s="10" t="s">
        <v>1947</v>
      </c>
      <c r="AP69">
        <f t="shared" si="22"/>
        <v>50.7</v>
      </c>
      <c r="AQ69" s="10" t="s">
        <v>2132</v>
      </c>
      <c r="AR69">
        <f t="shared" si="23"/>
        <v>32.200000000000003</v>
      </c>
    </row>
    <row r="70" spans="1:44" x14ac:dyDescent="0.3">
      <c r="A70">
        <v>1904</v>
      </c>
      <c r="B70">
        <v>47.7</v>
      </c>
      <c r="C70">
        <v>67.400000000000006</v>
      </c>
      <c r="D70">
        <v>38.700000000000003</v>
      </c>
      <c r="E70">
        <v>20.9</v>
      </c>
      <c r="F70">
        <v>46.1</v>
      </c>
      <c r="G70">
        <v>21.4</v>
      </c>
      <c r="H70">
        <v>64</v>
      </c>
      <c r="I70">
        <v>50.2</v>
      </c>
      <c r="J70">
        <v>39.6</v>
      </c>
      <c r="K70">
        <v>29.6</v>
      </c>
      <c r="L70">
        <v>35.799999999999997</v>
      </c>
      <c r="M70">
        <v>47.4</v>
      </c>
      <c r="N70">
        <v>147.19999999999999</v>
      </c>
      <c r="O70">
        <v>105.7</v>
      </c>
      <c r="P70">
        <v>135.6</v>
      </c>
      <c r="Q70">
        <v>104.9</v>
      </c>
      <c r="R70">
        <v>508.7</v>
      </c>
      <c r="U70" t="s">
        <v>87</v>
      </c>
      <c r="V70">
        <f t="shared" si="12"/>
        <v>47.7</v>
      </c>
      <c r="W70" t="s">
        <v>283</v>
      </c>
      <c r="X70">
        <f t="shared" si="13"/>
        <v>67.400000000000006</v>
      </c>
      <c r="Y70" s="10" t="s">
        <v>468</v>
      </c>
      <c r="Z70">
        <f t="shared" si="14"/>
        <v>38.700000000000003</v>
      </c>
      <c r="AA70" s="10" t="s">
        <v>653</v>
      </c>
      <c r="AB70">
        <f t="shared" si="15"/>
        <v>20.9</v>
      </c>
      <c r="AC70" s="10" t="s">
        <v>838</v>
      </c>
      <c r="AD70">
        <f t="shared" si="16"/>
        <v>46.1</v>
      </c>
      <c r="AE70" s="10" t="s">
        <v>1023</v>
      </c>
      <c r="AF70">
        <f t="shared" si="17"/>
        <v>21.4</v>
      </c>
      <c r="AG70" s="10" t="s">
        <v>1208</v>
      </c>
      <c r="AH70">
        <f t="shared" si="18"/>
        <v>64</v>
      </c>
      <c r="AI70" s="10" t="s">
        <v>1393</v>
      </c>
      <c r="AJ70">
        <f t="shared" si="19"/>
        <v>50.2</v>
      </c>
      <c r="AK70" s="10" t="s">
        <v>1578</v>
      </c>
      <c r="AL70">
        <f t="shared" si="20"/>
        <v>39.6</v>
      </c>
      <c r="AM70" s="10" t="s">
        <v>1763</v>
      </c>
      <c r="AN70">
        <f t="shared" si="21"/>
        <v>29.6</v>
      </c>
      <c r="AO70" s="10" t="s">
        <v>1948</v>
      </c>
      <c r="AP70">
        <f t="shared" si="22"/>
        <v>35.799999999999997</v>
      </c>
      <c r="AQ70" s="10" t="s">
        <v>2133</v>
      </c>
      <c r="AR70">
        <f t="shared" si="23"/>
        <v>47.4</v>
      </c>
    </row>
    <row r="71" spans="1:44" x14ac:dyDescent="0.3">
      <c r="A71">
        <v>1905</v>
      </c>
      <c r="B71">
        <v>26.3</v>
      </c>
      <c r="C71">
        <v>26.5</v>
      </c>
      <c r="D71">
        <v>56.6</v>
      </c>
      <c r="E71">
        <v>48.5</v>
      </c>
      <c r="F71">
        <v>30.7</v>
      </c>
      <c r="G71">
        <v>83.3</v>
      </c>
      <c r="H71">
        <v>23.4</v>
      </c>
      <c r="I71">
        <v>65.099999999999994</v>
      </c>
      <c r="J71">
        <v>52.8</v>
      </c>
      <c r="K71">
        <v>51.1</v>
      </c>
      <c r="L71">
        <v>54.7</v>
      </c>
      <c r="M71">
        <v>22.2</v>
      </c>
      <c r="N71">
        <v>100.2</v>
      </c>
      <c r="O71">
        <v>135.80000000000001</v>
      </c>
      <c r="P71">
        <v>171.9</v>
      </c>
      <c r="Q71">
        <v>158.5</v>
      </c>
      <c r="R71">
        <v>541.20000000000005</v>
      </c>
      <c r="U71" t="s">
        <v>88</v>
      </c>
      <c r="V71">
        <f t="shared" si="12"/>
        <v>26.3</v>
      </c>
      <c r="W71" t="s">
        <v>284</v>
      </c>
      <c r="X71">
        <f t="shared" si="13"/>
        <v>26.5</v>
      </c>
      <c r="Y71" s="10" t="s">
        <v>469</v>
      </c>
      <c r="Z71">
        <f t="shared" si="14"/>
        <v>56.6</v>
      </c>
      <c r="AA71" s="10" t="s">
        <v>654</v>
      </c>
      <c r="AB71">
        <f t="shared" si="15"/>
        <v>48.5</v>
      </c>
      <c r="AC71" s="10" t="s">
        <v>839</v>
      </c>
      <c r="AD71">
        <f t="shared" si="16"/>
        <v>30.7</v>
      </c>
      <c r="AE71" s="10" t="s">
        <v>1024</v>
      </c>
      <c r="AF71">
        <f t="shared" si="17"/>
        <v>83.3</v>
      </c>
      <c r="AG71" s="10" t="s">
        <v>1209</v>
      </c>
      <c r="AH71">
        <f t="shared" si="18"/>
        <v>23.4</v>
      </c>
      <c r="AI71" s="10" t="s">
        <v>1394</v>
      </c>
      <c r="AJ71">
        <f t="shared" si="19"/>
        <v>65.099999999999994</v>
      </c>
      <c r="AK71" s="10" t="s">
        <v>1579</v>
      </c>
      <c r="AL71">
        <f t="shared" si="20"/>
        <v>52.8</v>
      </c>
      <c r="AM71" s="10" t="s">
        <v>1764</v>
      </c>
      <c r="AN71">
        <f t="shared" si="21"/>
        <v>51.1</v>
      </c>
      <c r="AO71" s="10" t="s">
        <v>1949</v>
      </c>
      <c r="AP71">
        <f t="shared" si="22"/>
        <v>54.7</v>
      </c>
      <c r="AQ71" s="10" t="s">
        <v>2134</v>
      </c>
      <c r="AR71">
        <f t="shared" si="23"/>
        <v>22.2</v>
      </c>
    </row>
    <row r="72" spans="1:44" x14ac:dyDescent="0.3">
      <c r="A72">
        <v>1906</v>
      </c>
      <c r="B72">
        <v>86.9</v>
      </c>
      <c r="C72">
        <v>52.7</v>
      </c>
      <c r="D72">
        <v>42.8</v>
      </c>
      <c r="E72">
        <v>18.899999999999999</v>
      </c>
      <c r="F72">
        <v>39.4</v>
      </c>
      <c r="G72">
        <v>70.3</v>
      </c>
      <c r="H72">
        <v>17.600000000000001</v>
      </c>
      <c r="I72">
        <v>30.7</v>
      </c>
      <c r="J72">
        <v>32</v>
      </c>
      <c r="K72">
        <v>93.7</v>
      </c>
      <c r="L72">
        <v>97.4</v>
      </c>
      <c r="M72">
        <v>58.1</v>
      </c>
      <c r="N72">
        <v>161.80000000000001</v>
      </c>
      <c r="O72">
        <v>101.1</v>
      </c>
      <c r="P72">
        <v>118.5</v>
      </c>
      <c r="Q72">
        <v>223.1</v>
      </c>
      <c r="R72">
        <v>640.4</v>
      </c>
      <c r="U72" t="s">
        <v>89</v>
      </c>
      <c r="V72">
        <f t="shared" si="12"/>
        <v>86.9</v>
      </c>
      <c r="W72" t="s">
        <v>285</v>
      </c>
      <c r="X72">
        <f t="shared" si="13"/>
        <v>52.7</v>
      </c>
      <c r="Y72" s="10" t="s">
        <v>470</v>
      </c>
      <c r="Z72">
        <f t="shared" si="14"/>
        <v>42.8</v>
      </c>
      <c r="AA72" s="10" t="s">
        <v>655</v>
      </c>
      <c r="AB72">
        <f t="shared" si="15"/>
        <v>18.899999999999999</v>
      </c>
      <c r="AC72" s="10" t="s">
        <v>840</v>
      </c>
      <c r="AD72">
        <f t="shared" si="16"/>
        <v>39.4</v>
      </c>
      <c r="AE72" s="10" t="s">
        <v>1025</v>
      </c>
      <c r="AF72">
        <f t="shared" si="17"/>
        <v>70.3</v>
      </c>
      <c r="AG72" s="10" t="s">
        <v>1210</v>
      </c>
      <c r="AH72">
        <f t="shared" si="18"/>
        <v>17.600000000000001</v>
      </c>
      <c r="AI72" s="10" t="s">
        <v>1395</v>
      </c>
      <c r="AJ72">
        <f t="shared" si="19"/>
        <v>30.7</v>
      </c>
      <c r="AK72" s="10" t="s">
        <v>1580</v>
      </c>
      <c r="AL72">
        <f t="shared" si="20"/>
        <v>32</v>
      </c>
      <c r="AM72" s="10" t="s">
        <v>1765</v>
      </c>
      <c r="AN72">
        <f t="shared" si="21"/>
        <v>93.7</v>
      </c>
      <c r="AO72" s="10" t="s">
        <v>1950</v>
      </c>
      <c r="AP72">
        <f t="shared" si="22"/>
        <v>97.4</v>
      </c>
      <c r="AQ72" s="10" t="s">
        <v>2135</v>
      </c>
      <c r="AR72">
        <f t="shared" si="23"/>
        <v>58.1</v>
      </c>
    </row>
    <row r="73" spans="1:44" x14ac:dyDescent="0.3">
      <c r="A73">
        <v>1907</v>
      </c>
      <c r="B73">
        <v>29.8</v>
      </c>
      <c r="C73">
        <v>31.1</v>
      </c>
      <c r="D73">
        <v>27</v>
      </c>
      <c r="E73">
        <v>71.7</v>
      </c>
      <c r="F73">
        <v>67.400000000000006</v>
      </c>
      <c r="G73">
        <v>51.4</v>
      </c>
      <c r="H73">
        <v>47.5</v>
      </c>
      <c r="I73">
        <v>46.8</v>
      </c>
      <c r="J73">
        <v>15.4</v>
      </c>
      <c r="K73">
        <v>77.2</v>
      </c>
      <c r="L73">
        <v>59</v>
      </c>
      <c r="M73">
        <v>71.599999999999994</v>
      </c>
      <c r="N73">
        <v>119</v>
      </c>
      <c r="O73">
        <v>166.1</v>
      </c>
      <c r="P73">
        <v>145.69999999999999</v>
      </c>
      <c r="Q73">
        <v>151.6</v>
      </c>
      <c r="R73">
        <v>595.9</v>
      </c>
      <c r="U73" t="s">
        <v>90</v>
      </c>
      <c r="V73">
        <f t="shared" si="12"/>
        <v>29.8</v>
      </c>
      <c r="W73" t="s">
        <v>286</v>
      </c>
      <c r="X73">
        <f t="shared" si="13"/>
        <v>31.1</v>
      </c>
      <c r="Y73" s="10" t="s">
        <v>471</v>
      </c>
      <c r="Z73">
        <f t="shared" si="14"/>
        <v>27</v>
      </c>
      <c r="AA73" s="10" t="s">
        <v>656</v>
      </c>
      <c r="AB73">
        <f t="shared" si="15"/>
        <v>71.7</v>
      </c>
      <c r="AC73" s="10" t="s">
        <v>841</v>
      </c>
      <c r="AD73">
        <f t="shared" si="16"/>
        <v>67.400000000000006</v>
      </c>
      <c r="AE73" s="10" t="s">
        <v>1026</v>
      </c>
      <c r="AF73">
        <f t="shared" si="17"/>
        <v>51.4</v>
      </c>
      <c r="AG73" s="10" t="s">
        <v>1211</v>
      </c>
      <c r="AH73">
        <f t="shared" si="18"/>
        <v>47.5</v>
      </c>
      <c r="AI73" s="10" t="s">
        <v>1396</v>
      </c>
      <c r="AJ73">
        <f t="shared" si="19"/>
        <v>46.8</v>
      </c>
      <c r="AK73" s="10" t="s">
        <v>1581</v>
      </c>
      <c r="AL73">
        <f t="shared" si="20"/>
        <v>15.4</v>
      </c>
      <c r="AM73" s="10" t="s">
        <v>1766</v>
      </c>
      <c r="AN73">
        <f t="shared" si="21"/>
        <v>77.2</v>
      </c>
      <c r="AO73" s="10" t="s">
        <v>1951</v>
      </c>
      <c r="AP73">
        <f t="shared" si="22"/>
        <v>59</v>
      </c>
      <c r="AQ73" s="10" t="s">
        <v>2136</v>
      </c>
      <c r="AR73">
        <f t="shared" si="23"/>
        <v>71.599999999999994</v>
      </c>
    </row>
    <row r="74" spans="1:44" x14ac:dyDescent="0.3">
      <c r="A74">
        <v>1908</v>
      </c>
      <c r="B74">
        <v>24.7</v>
      </c>
      <c r="C74">
        <v>38.799999999999997</v>
      </c>
      <c r="D74">
        <v>55.5</v>
      </c>
      <c r="E74">
        <v>70.5</v>
      </c>
      <c r="F74">
        <v>36</v>
      </c>
      <c r="G74">
        <v>25.8</v>
      </c>
      <c r="H74">
        <v>81.599999999999994</v>
      </c>
      <c r="I74">
        <v>61.8</v>
      </c>
      <c r="J74">
        <v>40.4</v>
      </c>
      <c r="K74">
        <v>36.799999999999997</v>
      </c>
      <c r="L74">
        <v>27.9</v>
      </c>
      <c r="M74">
        <v>41.6</v>
      </c>
      <c r="N74">
        <v>135</v>
      </c>
      <c r="O74">
        <v>161.9</v>
      </c>
      <c r="P74">
        <v>169.2</v>
      </c>
      <c r="Q74">
        <v>105.2</v>
      </c>
      <c r="R74">
        <v>541.29999999999995</v>
      </c>
      <c r="U74" t="s">
        <v>91</v>
      </c>
      <c r="V74">
        <f t="shared" si="12"/>
        <v>24.7</v>
      </c>
      <c r="W74" t="s">
        <v>287</v>
      </c>
      <c r="X74">
        <f t="shared" si="13"/>
        <v>38.799999999999997</v>
      </c>
      <c r="Y74" s="10" t="s">
        <v>472</v>
      </c>
      <c r="Z74">
        <f t="shared" si="14"/>
        <v>55.5</v>
      </c>
      <c r="AA74" s="10" t="s">
        <v>657</v>
      </c>
      <c r="AB74">
        <f t="shared" si="15"/>
        <v>70.5</v>
      </c>
      <c r="AC74" s="10" t="s">
        <v>842</v>
      </c>
      <c r="AD74">
        <f t="shared" si="16"/>
        <v>36</v>
      </c>
      <c r="AE74" s="10" t="s">
        <v>1027</v>
      </c>
      <c r="AF74">
        <f t="shared" si="17"/>
        <v>25.8</v>
      </c>
      <c r="AG74" s="10" t="s">
        <v>1212</v>
      </c>
      <c r="AH74">
        <f t="shared" si="18"/>
        <v>81.599999999999994</v>
      </c>
      <c r="AI74" s="10" t="s">
        <v>1397</v>
      </c>
      <c r="AJ74">
        <f t="shared" si="19"/>
        <v>61.8</v>
      </c>
      <c r="AK74" s="10" t="s">
        <v>1582</v>
      </c>
      <c r="AL74">
        <f t="shared" si="20"/>
        <v>40.4</v>
      </c>
      <c r="AM74" s="10" t="s">
        <v>1767</v>
      </c>
      <c r="AN74">
        <f t="shared" si="21"/>
        <v>36.799999999999997</v>
      </c>
      <c r="AO74" s="10" t="s">
        <v>1952</v>
      </c>
      <c r="AP74">
        <f t="shared" si="22"/>
        <v>27.9</v>
      </c>
      <c r="AQ74" s="10" t="s">
        <v>2137</v>
      </c>
      <c r="AR74">
        <f t="shared" si="23"/>
        <v>41.6</v>
      </c>
    </row>
    <row r="75" spans="1:44" x14ac:dyDescent="0.3">
      <c r="A75">
        <v>1909</v>
      </c>
      <c r="B75">
        <v>19.8</v>
      </c>
      <c r="C75">
        <v>15</v>
      </c>
      <c r="D75">
        <v>72.099999999999994</v>
      </c>
      <c r="E75">
        <v>37.9</v>
      </c>
      <c r="F75">
        <v>32.299999999999997</v>
      </c>
      <c r="G75">
        <v>93.9</v>
      </c>
      <c r="H75">
        <v>83.4</v>
      </c>
      <c r="I75">
        <v>56.5</v>
      </c>
      <c r="J75">
        <v>52.6</v>
      </c>
      <c r="K75">
        <v>100.6</v>
      </c>
      <c r="L75">
        <v>23.2</v>
      </c>
      <c r="M75">
        <v>95.5</v>
      </c>
      <c r="N75">
        <v>76.400000000000006</v>
      </c>
      <c r="O75">
        <v>142.30000000000001</v>
      </c>
      <c r="P75">
        <v>233.7</v>
      </c>
      <c r="Q75">
        <v>176.4</v>
      </c>
      <c r="R75">
        <v>682.7</v>
      </c>
      <c r="U75" t="s">
        <v>92</v>
      </c>
      <c r="V75">
        <f t="shared" si="12"/>
        <v>19.8</v>
      </c>
      <c r="W75" t="s">
        <v>288</v>
      </c>
      <c r="X75">
        <f t="shared" si="13"/>
        <v>15</v>
      </c>
      <c r="Y75" s="10" t="s">
        <v>473</v>
      </c>
      <c r="Z75">
        <f t="shared" si="14"/>
        <v>72.099999999999994</v>
      </c>
      <c r="AA75" s="10" t="s">
        <v>658</v>
      </c>
      <c r="AB75">
        <f t="shared" si="15"/>
        <v>37.9</v>
      </c>
      <c r="AC75" s="10" t="s">
        <v>843</v>
      </c>
      <c r="AD75">
        <f t="shared" si="16"/>
        <v>32.299999999999997</v>
      </c>
      <c r="AE75" s="10" t="s">
        <v>1028</v>
      </c>
      <c r="AF75">
        <f t="shared" si="17"/>
        <v>93.9</v>
      </c>
      <c r="AG75" s="10" t="s">
        <v>1213</v>
      </c>
      <c r="AH75">
        <f t="shared" si="18"/>
        <v>83.4</v>
      </c>
      <c r="AI75" s="10" t="s">
        <v>1398</v>
      </c>
      <c r="AJ75">
        <f t="shared" si="19"/>
        <v>56.5</v>
      </c>
      <c r="AK75" s="10" t="s">
        <v>1583</v>
      </c>
      <c r="AL75">
        <f t="shared" si="20"/>
        <v>52.6</v>
      </c>
      <c r="AM75" s="10" t="s">
        <v>1768</v>
      </c>
      <c r="AN75">
        <f t="shared" si="21"/>
        <v>100.6</v>
      </c>
      <c r="AO75" s="10" t="s">
        <v>1953</v>
      </c>
      <c r="AP75">
        <f t="shared" si="22"/>
        <v>23.2</v>
      </c>
      <c r="AQ75" s="10" t="s">
        <v>2138</v>
      </c>
      <c r="AR75">
        <f t="shared" si="23"/>
        <v>95.5</v>
      </c>
    </row>
    <row r="76" spans="1:44" x14ac:dyDescent="0.3">
      <c r="A76">
        <v>1910</v>
      </c>
      <c r="B76">
        <v>45.2</v>
      </c>
      <c r="C76">
        <v>58.1</v>
      </c>
      <c r="D76">
        <v>22.2</v>
      </c>
      <c r="E76">
        <v>50.1</v>
      </c>
      <c r="F76">
        <v>74.5</v>
      </c>
      <c r="G76">
        <v>48.2</v>
      </c>
      <c r="H76">
        <v>70.3</v>
      </c>
      <c r="I76">
        <v>58.6</v>
      </c>
      <c r="J76">
        <v>27.7</v>
      </c>
      <c r="K76">
        <v>43.1</v>
      </c>
      <c r="L76">
        <v>81.5</v>
      </c>
      <c r="M76">
        <v>103.2</v>
      </c>
      <c r="N76">
        <v>198.7</v>
      </c>
      <c r="O76">
        <v>146.80000000000001</v>
      </c>
      <c r="P76">
        <v>177</v>
      </c>
      <c r="Q76">
        <v>152.4</v>
      </c>
      <c r="R76">
        <v>682.7</v>
      </c>
      <c r="U76" t="s">
        <v>93</v>
      </c>
      <c r="V76">
        <f t="shared" si="12"/>
        <v>45.2</v>
      </c>
      <c r="W76" t="s">
        <v>289</v>
      </c>
      <c r="X76">
        <f t="shared" si="13"/>
        <v>58.1</v>
      </c>
      <c r="Y76" s="10" t="s">
        <v>474</v>
      </c>
      <c r="Z76">
        <f t="shared" si="14"/>
        <v>22.2</v>
      </c>
      <c r="AA76" s="10" t="s">
        <v>659</v>
      </c>
      <c r="AB76">
        <f t="shared" si="15"/>
        <v>50.1</v>
      </c>
      <c r="AC76" s="10" t="s">
        <v>844</v>
      </c>
      <c r="AD76">
        <f t="shared" si="16"/>
        <v>74.5</v>
      </c>
      <c r="AE76" s="10" t="s">
        <v>1029</v>
      </c>
      <c r="AF76">
        <f t="shared" si="17"/>
        <v>48.2</v>
      </c>
      <c r="AG76" s="10" t="s">
        <v>1214</v>
      </c>
      <c r="AH76">
        <f t="shared" si="18"/>
        <v>70.3</v>
      </c>
      <c r="AI76" s="10" t="s">
        <v>1399</v>
      </c>
      <c r="AJ76">
        <f t="shared" si="19"/>
        <v>58.6</v>
      </c>
      <c r="AK76" s="10" t="s">
        <v>1584</v>
      </c>
      <c r="AL76">
        <f t="shared" si="20"/>
        <v>27.7</v>
      </c>
      <c r="AM76" s="10" t="s">
        <v>1769</v>
      </c>
      <c r="AN76">
        <f t="shared" si="21"/>
        <v>43.1</v>
      </c>
      <c r="AO76" s="10" t="s">
        <v>1954</v>
      </c>
      <c r="AP76">
        <f t="shared" si="22"/>
        <v>81.5</v>
      </c>
      <c r="AQ76" s="10" t="s">
        <v>2139</v>
      </c>
      <c r="AR76">
        <f t="shared" si="23"/>
        <v>103.2</v>
      </c>
    </row>
    <row r="77" spans="1:44" x14ac:dyDescent="0.3">
      <c r="A77">
        <v>1911</v>
      </c>
      <c r="B77">
        <v>37.799999999999997</v>
      </c>
      <c r="C77">
        <v>32.700000000000003</v>
      </c>
      <c r="D77">
        <v>54.2</v>
      </c>
      <c r="E77">
        <v>27.6</v>
      </c>
      <c r="F77">
        <v>31.5</v>
      </c>
      <c r="G77">
        <v>66.400000000000006</v>
      </c>
      <c r="H77">
        <v>12.3</v>
      </c>
      <c r="I77">
        <v>26.2</v>
      </c>
      <c r="J77">
        <v>43.6</v>
      </c>
      <c r="K77">
        <v>63.3</v>
      </c>
      <c r="L77">
        <v>82.7</v>
      </c>
      <c r="M77">
        <v>97.9</v>
      </c>
      <c r="N77">
        <v>173.7</v>
      </c>
      <c r="O77">
        <v>113.3</v>
      </c>
      <c r="P77">
        <v>105</v>
      </c>
      <c r="Q77">
        <v>189.7</v>
      </c>
      <c r="R77">
        <v>576.4</v>
      </c>
      <c r="U77" t="s">
        <v>94</v>
      </c>
      <c r="V77">
        <f t="shared" si="12"/>
        <v>37.799999999999997</v>
      </c>
      <c r="W77" t="s">
        <v>290</v>
      </c>
      <c r="X77">
        <f t="shared" si="13"/>
        <v>32.700000000000003</v>
      </c>
      <c r="Y77" s="10" t="s">
        <v>475</v>
      </c>
      <c r="Z77">
        <f t="shared" si="14"/>
        <v>54.2</v>
      </c>
      <c r="AA77" s="10" t="s">
        <v>660</v>
      </c>
      <c r="AB77">
        <f t="shared" si="15"/>
        <v>27.6</v>
      </c>
      <c r="AC77" s="10" t="s">
        <v>845</v>
      </c>
      <c r="AD77">
        <f t="shared" si="16"/>
        <v>31.5</v>
      </c>
      <c r="AE77" s="10" t="s">
        <v>1030</v>
      </c>
      <c r="AF77">
        <f t="shared" si="17"/>
        <v>66.400000000000006</v>
      </c>
      <c r="AG77" s="10" t="s">
        <v>1215</v>
      </c>
      <c r="AH77">
        <f t="shared" si="18"/>
        <v>12.3</v>
      </c>
      <c r="AI77" s="10" t="s">
        <v>1400</v>
      </c>
      <c r="AJ77">
        <f t="shared" si="19"/>
        <v>26.2</v>
      </c>
      <c r="AK77" s="10" t="s">
        <v>1585</v>
      </c>
      <c r="AL77">
        <f t="shared" si="20"/>
        <v>43.6</v>
      </c>
      <c r="AM77" s="10" t="s">
        <v>1770</v>
      </c>
      <c r="AN77">
        <f t="shared" si="21"/>
        <v>63.3</v>
      </c>
      <c r="AO77" s="10" t="s">
        <v>1955</v>
      </c>
      <c r="AP77">
        <f t="shared" si="22"/>
        <v>82.7</v>
      </c>
      <c r="AQ77" s="10" t="s">
        <v>2140</v>
      </c>
      <c r="AR77">
        <f t="shared" si="23"/>
        <v>97.9</v>
      </c>
    </row>
    <row r="78" spans="1:44" x14ac:dyDescent="0.3">
      <c r="A78">
        <v>1912</v>
      </c>
      <c r="B78">
        <v>73.099999999999994</v>
      </c>
      <c r="C78">
        <v>34.5</v>
      </c>
      <c r="D78">
        <v>67.5</v>
      </c>
      <c r="E78">
        <v>5.9</v>
      </c>
      <c r="F78">
        <v>33.799999999999997</v>
      </c>
      <c r="G78">
        <v>72.2</v>
      </c>
      <c r="H78">
        <v>73.2</v>
      </c>
      <c r="I78">
        <v>177.6</v>
      </c>
      <c r="J78">
        <v>59.1</v>
      </c>
      <c r="K78">
        <v>51.6</v>
      </c>
      <c r="L78">
        <v>59.1</v>
      </c>
      <c r="M78">
        <v>61.7</v>
      </c>
      <c r="N78">
        <v>205.5</v>
      </c>
      <c r="O78">
        <v>107.2</v>
      </c>
      <c r="P78">
        <v>323</v>
      </c>
      <c r="Q78">
        <v>169.8</v>
      </c>
      <c r="R78">
        <v>769.3</v>
      </c>
      <c r="U78" t="s">
        <v>95</v>
      </c>
      <c r="V78">
        <f t="shared" si="12"/>
        <v>73.099999999999994</v>
      </c>
      <c r="W78" t="s">
        <v>291</v>
      </c>
      <c r="X78">
        <f t="shared" si="13"/>
        <v>34.5</v>
      </c>
      <c r="Y78" s="10" t="s">
        <v>476</v>
      </c>
      <c r="Z78">
        <f t="shared" si="14"/>
        <v>67.5</v>
      </c>
      <c r="AA78" s="10" t="s">
        <v>661</v>
      </c>
      <c r="AB78">
        <f t="shared" si="15"/>
        <v>5.9</v>
      </c>
      <c r="AC78" s="10" t="s">
        <v>846</v>
      </c>
      <c r="AD78">
        <f t="shared" si="16"/>
        <v>33.799999999999997</v>
      </c>
      <c r="AE78" s="10" t="s">
        <v>1031</v>
      </c>
      <c r="AF78">
        <f t="shared" si="17"/>
        <v>72.2</v>
      </c>
      <c r="AG78" s="10" t="s">
        <v>1216</v>
      </c>
      <c r="AH78">
        <f t="shared" si="18"/>
        <v>73.2</v>
      </c>
      <c r="AI78" s="10" t="s">
        <v>1401</v>
      </c>
      <c r="AJ78">
        <f t="shared" si="19"/>
        <v>177.6</v>
      </c>
      <c r="AK78" s="10" t="s">
        <v>1586</v>
      </c>
      <c r="AL78">
        <f t="shared" si="20"/>
        <v>59.1</v>
      </c>
      <c r="AM78" s="10" t="s">
        <v>1771</v>
      </c>
      <c r="AN78">
        <f t="shared" si="21"/>
        <v>51.6</v>
      </c>
      <c r="AO78" s="10" t="s">
        <v>1956</v>
      </c>
      <c r="AP78">
        <f t="shared" si="22"/>
        <v>59.1</v>
      </c>
      <c r="AQ78" s="10" t="s">
        <v>2141</v>
      </c>
      <c r="AR78">
        <f t="shared" si="23"/>
        <v>61.7</v>
      </c>
    </row>
    <row r="79" spans="1:44" x14ac:dyDescent="0.3">
      <c r="A79">
        <v>1913</v>
      </c>
      <c r="B79">
        <v>68.099999999999994</v>
      </c>
      <c r="C79">
        <v>17</v>
      </c>
      <c r="D79">
        <v>51.9</v>
      </c>
      <c r="E79">
        <v>53.8</v>
      </c>
      <c r="F79">
        <v>45</v>
      </c>
      <c r="G79">
        <v>28.8</v>
      </c>
      <c r="H79">
        <v>42.2</v>
      </c>
      <c r="I79">
        <v>28.4</v>
      </c>
      <c r="J79">
        <v>39</v>
      </c>
      <c r="K79">
        <v>85.7</v>
      </c>
      <c r="L79">
        <v>56.4</v>
      </c>
      <c r="M79">
        <v>18</v>
      </c>
      <c r="N79">
        <v>146.80000000000001</v>
      </c>
      <c r="O79">
        <v>150.6</v>
      </c>
      <c r="P79">
        <v>99.3</v>
      </c>
      <c r="Q79">
        <v>181.2</v>
      </c>
      <c r="R79">
        <v>534.20000000000005</v>
      </c>
      <c r="U79" t="s">
        <v>96</v>
      </c>
      <c r="V79">
        <f t="shared" si="12"/>
        <v>68.099999999999994</v>
      </c>
      <c r="W79" t="s">
        <v>292</v>
      </c>
      <c r="X79">
        <f t="shared" si="13"/>
        <v>17</v>
      </c>
      <c r="Y79" s="10" t="s">
        <v>477</v>
      </c>
      <c r="Z79">
        <f t="shared" si="14"/>
        <v>51.9</v>
      </c>
      <c r="AA79" s="10" t="s">
        <v>662</v>
      </c>
      <c r="AB79">
        <f t="shared" si="15"/>
        <v>53.8</v>
      </c>
      <c r="AC79" s="10" t="s">
        <v>847</v>
      </c>
      <c r="AD79">
        <f t="shared" si="16"/>
        <v>45</v>
      </c>
      <c r="AE79" s="10" t="s">
        <v>1032</v>
      </c>
      <c r="AF79">
        <f t="shared" si="17"/>
        <v>28.8</v>
      </c>
      <c r="AG79" s="10" t="s">
        <v>1217</v>
      </c>
      <c r="AH79">
        <f t="shared" si="18"/>
        <v>42.2</v>
      </c>
      <c r="AI79" s="10" t="s">
        <v>1402</v>
      </c>
      <c r="AJ79">
        <f t="shared" si="19"/>
        <v>28.4</v>
      </c>
      <c r="AK79" s="10" t="s">
        <v>1587</v>
      </c>
      <c r="AL79">
        <f t="shared" si="20"/>
        <v>39</v>
      </c>
      <c r="AM79" s="10" t="s">
        <v>1772</v>
      </c>
      <c r="AN79">
        <f t="shared" si="21"/>
        <v>85.7</v>
      </c>
      <c r="AO79" s="10" t="s">
        <v>1957</v>
      </c>
      <c r="AP79">
        <f t="shared" si="22"/>
        <v>56.4</v>
      </c>
      <c r="AQ79" s="10" t="s">
        <v>2142</v>
      </c>
      <c r="AR79">
        <f t="shared" si="23"/>
        <v>18</v>
      </c>
    </row>
    <row r="80" spans="1:44" x14ac:dyDescent="0.3">
      <c r="A80">
        <v>1914</v>
      </c>
      <c r="B80">
        <v>36</v>
      </c>
      <c r="C80">
        <v>40.5</v>
      </c>
      <c r="D80">
        <v>91.7</v>
      </c>
      <c r="E80">
        <v>19</v>
      </c>
      <c r="F80">
        <v>30.2</v>
      </c>
      <c r="G80">
        <v>45</v>
      </c>
      <c r="H80">
        <v>50</v>
      </c>
      <c r="I80">
        <v>30.4</v>
      </c>
      <c r="J80">
        <v>25.3</v>
      </c>
      <c r="K80">
        <v>51.9</v>
      </c>
      <c r="L80">
        <v>65.5</v>
      </c>
      <c r="M80">
        <v>144.69999999999999</v>
      </c>
      <c r="N80">
        <v>94.5</v>
      </c>
      <c r="O80">
        <v>140.9</v>
      </c>
      <c r="P80">
        <v>125.4</v>
      </c>
      <c r="Q80">
        <v>142.69999999999999</v>
      </c>
      <c r="R80">
        <v>630.20000000000005</v>
      </c>
      <c r="U80" t="s">
        <v>97</v>
      </c>
      <c r="V80">
        <f t="shared" si="12"/>
        <v>36</v>
      </c>
      <c r="W80" t="s">
        <v>293</v>
      </c>
      <c r="X80">
        <f t="shared" si="13"/>
        <v>40.5</v>
      </c>
      <c r="Y80" s="10" t="s">
        <v>478</v>
      </c>
      <c r="Z80">
        <f t="shared" si="14"/>
        <v>91.7</v>
      </c>
      <c r="AA80" s="10" t="s">
        <v>663</v>
      </c>
      <c r="AB80">
        <f t="shared" si="15"/>
        <v>19</v>
      </c>
      <c r="AC80" s="10" t="s">
        <v>848</v>
      </c>
      <c r="AD80">
        <f t="shared" si="16"/>
        <v>30.2</v>
      </c>
      <c r="AE80" s="10" t="s">
        <v>1033</v>
      </c>
      <c r="AF80">
        <f t="shared" si="17"/>
        <v>45</v>
      </c>
      <c r="AG80" s="10" t="s">
        <v>1218</v>
      </c>
      <c r="AH80">
        <f t="shared" si="18"/>
        <v>50</v>
      </c>
      <c r="AI80" s="10" t="s">
        <v>1403</v>
      </c>
      <c r="AJ80">
        <f t="shared" si="19"/>
        <v>30.4</v>
      </c>
      <c r="AK80" s="10" t="s">
        <v>1588</v>
      </c>
      <c r="AL80">
        <f t="shared" si="20"/>
        <v>25.3</v>
      </c>
      <c r="AM80" s="10" t="s">
        <v>1773</v>
      </c>
      <c r="AN80">
        <f t="shared" si="21"/>
        <v>51.9</v>
      </c>
      <c r="AO80" s="10" t="s">
        <v>1958</v>
      </c>
      <c r="AP80">
        <f t="shared" si="22"/>
        <v>65.5</v>
      </c>
      <c r="AQ80" s="10" t="s">
        <v>2143</v>
      </c>
      <c r="AR80">
        <f t="shared" si="23"/>
        <v>144.69999999999999</v>
      </c>
    </row>
    <row r="81" spans="1:44" x14ac:dyDescent="0.3">
      <c r="A81">
        <v>1915</v>
      </c>
      <c r="B81">
        <v>74.099999999999994</v>
      </c>
      <c r="C81">
        <v>68.3</v>
      </c>
      <c r="D81">
        <v>35.9</v>
      </c>
      <c r="E81">
        <v>21.4</v>
      </c>
      <c r="F81">
        <v>50.8</v>
      </c>
      <c r="G81">
        <v>28</v>
      </c>
      <c r="H81">
        <v>101.4</v>
      </c>
      <c r="I81">
        <v>64.5</v>
      </c>
      <c r="J81">
        <v>38.9</v>
      </c>
      <c r="K81">
        <v>38.4</v>
      </c>
      <c r="L81">
        <v>65.8</v>
      </c>
      <c r="M81">
        <v>105.4</v>
      </c>
      <c r="N81">
        <v>287.2</v>
      </c>
      <c r="O81">
        <v>108.1</v>
      </c>
      <c r="P81">
        <v>193.9</v>
      </c>
      <c r="Q81">
        <v>143.1</v>
      </c>
      <c r="R81">
        <v>692.9</v>
      </c>
      <c r="U81" t="s">
        <v>98</v>
      </c>
      <c r="V81">
        <f t="shared" si="12"/>
        <v>74.099999999999994</v>
      </c>
      <c r="W81" t="s">
        <v>294</v>
      </c>
      <c r="X81">
        <f t="shared" si="13"/>
        <v>68.3</v>
      </c>
      <c r="Y81" s="10" t="s">
        <v>479</v>
      </c>
      <c r="Z81">
        <f t="shared" si="14"/>
        <v>35.9</v>
      </c>
      <c r="AA81" s="10" t="s">
        <v>664</v>
      </c>
      <c r="AB81">
        <f t="shared" si="15"/>
        <v>21.4</v>
      </c>
      <c r="AC81" s="10" t="s">
        <v>849</v>
      </c>
      <c r="AD81">
        <f t="shared" si="16"/>
        <v>50.8</v>
      </c>
      <c r="AE81" s="10" t="s">
        <v>1034</v>
      </c>
      <c r="AF81">
        <f t="shared" si="17"/>
        <v>28</v>
      </c>
      <c r="AG81" s="10" t="s">
        <v>1219</v>
      </c>
      <c r="AH81">
        <f t="shared" si="18"/>
        <v>101.4</v>
      </c>
      <c r="AI81" s="10" t="s">
        <v>1404</v>
      </c>
      <c r="AJ81">
        <f t="shared" si="19"/>
        <v>64.5</v>
      </c>
      <c r="AK81" s="10" t="s">
        <v>1589</v>
      </c>
      <c r="AL81">
        <f t="shared" si="20"/>
        <v>38.9</v>
      </c>
      <c r="AM81" s="10" t="s">
        <v>1774</v>
      </c>
      <c r="AN81">
        <f t="shared" si="21"/>
        <v>38.4</v>
      </c>
      <c r="AO81" s="10" t="s">
        <v>1959</v>
      </c>
      <c r="AP81">
        <f t="shared" si="22"/>
        <v>65.8</v>
      </c>
      <c r="AQ81" s="10" t="s">
        <v>2144</v>
      </c>
      <c r="AR81">
        <f t="shared" si="23"/>
        <v>105.4</v>
      </c>
    </row>
    <row r="82" spans="1:44" x14ac:dyDescent="0.3">
      <c r="A82">
        <v>1916</v>
      </c>
      <c r="B82">
        <v>33.799999999999997</v>
      </c>
      <c r="C82">
        <v>95.5</v>
      </c>
      <c r="D82">
        <v>93.7</v>
      </c>
      <c r="E82">
        <v>37.200000000000003</v>
      </c>
      <c r="F82">
        <v>49.1</v>
      </c>
      <c r="G82">
        <v>62.1</v>
      </c>
      <c r="H82">
        <v>35</v>
      </c>
      <c r="I82">
        <v>87.9</v>
      </c>
      <c r="J82">
        <v>33</v>
      </c>
      <c r="K82">
        <v>64</v>
      </c>
      <c r="L82">
        <v>82.1</v>
      </c>
      <c r="M82">
        <v>72.3</v>
      </c>
      <c r="N82">
        <v>234.7</v>
      </c>
      <c r="O82">
        <v>180.1</v>
      </c>
      <c r="P82">
        <v>184.9</v>
      </c>
      <c r="Q82">
        <v>179.2</v>
      </c>
      <c r="R82">
        <v>745.8</v>
      </c>
      <c r="U82" t="s">
        <v>99</v>
      </c>
      <c r="V82">
        <f t="shared" si="12"/>
        <v>33.799999999999997</v>
      </c>
      <c r="W82" t="s">
        <v>295</v>
      </c>
      <c r="X82">
        <f t="shared" si="13"/>
        <v>95.5</v>
      </c>
      <c r="Y82" s="10" t="s">
        <v>480</v>
      </c>
      <c r="Z82">
        <f t="shared" si="14"/>
        <v>93.7</v>
      </c>
      <c r="AA82" s="10" t="s">
        <v>665</v>
      </c>
      <c r="AB82">
        <f t="shared" si="15"/>
        <v>37.200000000000003</v>
      </c>
      <c r="AC82" s="10" t="s">
        <v>850</v>
      </c>
      <c r="AD82">
        <f t="shared" si="16"/>
        <v>49.1</v>
      </c>
      <c r="AE82" s="10" t="s">
        <v>1035</v>
      </c>
      <c r="AF82">
        <f t="shared" si="17"/>
        <v>62.1</v>
      </c>
      <c r="AG82" s="10" t="s">
        <v>1220</v>
      </c>
      <c r="AH82">
        <f t="shared" si="18"/>
        <v>35</v>
      </c>
      <c r="AI82" s="10" t="s">
        <v>1405</v>
      </c>
      <c r="AJ82">
        <f t="shared" si="19"/>
        <v>87.9</v>
      </c>
      <c r="AK82" s="10" t="s">
        <v>1590</v>
      </c>
      <c r="AL82">
        <f t="shared" si="20"/>
        <v>33</v>
      </c>
      <c r="AM82" s="10" t="s">
        <v>1775</v>
      </c>
      <c r="AN82">
        <f t="shared" si="21"/>
        <v>64</v>
      </c>
      <c r="AO82" s="10" t="s">
        <v>1960</v>
      </c>
      <c r="AP82">
        <f t="shared" si="22"/>
        <v>82.1</v>
      </c>
      <c r="AQ82" s="10" t="s">
        <v>2145</v>
      </c>
      <c r="AR82">
        <f t="shared" si="23"/>
        <v>72.3</v>
      </c>
    </row>
    <row r="83" spans="1:44" x14ac:dyDescent="0.3">
      <c r="A83">
        <v>1917</v>
      </c>
      <c r="B83">
        <v>44.5</v>
      </c>
      <c r="C83">
        <v>19.600000000000001</v>
      </c>
      <c r="D83">
        <v>49.3</v>
      </c>
      <c r="E83">
        <v>43.6</v>
      </c>
      <c r="F83">
        <v>32.6</v>
      </c>
      <c r="G83">
        <v>45.7</v>
      </c>
      <c r="H83">
        <v>78</v>
      </c>
      <c r="I83">
        <v>117.6</v>
      </c>
      <c r="J83">
        <v>44.4</v>
      </c>
      <c r="K83">
        <v>90.4</v>
      </c>
      <c r="L83">
        <v>39.299999999999997</v>
      </c>
      <c r="M83">
        <v>26.5</v>
      </c>
      <c r="N83">
        <v>136.4</v>
      </c>
      <c r="O83">
        <v>125.5</v>
      </c>
      <c r="P83">
        <v>241.2</v>
      </c>
      <c r="Q83">
        <v>174.2</v>
      </c>
      <c r="R83">
        <v>631.5</v>
      </c>
      <c r="U83" t="s">
        <v>100</v>
      </c>
      <c r="V83">
        <f t="shared" si="12"/>
        <v>44.5</v>
      </c>
      <c r="W83" t="s">
        <v>296</v>
      </c>
      <c r="X83">
        <f t="shared" si="13"/>
        <v>19.600000000000001</v>
      </c>
      <c r="Y83" s="10" t="s">
        <v>481</v>
      </c>
      <c r="Z83">
        <f t="shared" si="14"/>
        <v>49.3</v>
      </c>
      <c r="AA83" s="10" t="s">
        <v>666</v>
      </c>
      <c r="AB83">
        <f t="shared" si="15"/>
        <v>43.6</v>
      </c>
      <c r="AC83" s="10" t="s">
        <v>851</v>
      </c>
      <c r="AD83">
        <f t="shared" si="16"/>
        <v>32.6</v>
      </c>
      <c r="AE83" s="10" t="s">
        <v>1036</v>
      </c>
      <c r="AF83">
        <f t="shared" si="17"/>
        <v>45.7</v>
      </c>
      <c r="AG83" s="10" t="s">
        <v>1221</v>
      </c>
      <c r="AH83">
        <f t="shared" si="18"/>
        <v>78</v>
      </c>
      <c r="AI83" s="10" t="s">
        <v>1406</v>
      </c>
      <c r="AJ83">
        <f t="shared" si="19"/>
        <v>117.6</v>
      </c>
      <c r="AK83" s="10" t="s">
        <v>1591</v>
      </c>
      <c r="AL83">
        <f t="shared" si="20"/>
        <v>44.4</v>
      </c>
      <c r="AM83" s="10" t="s">
        <v>1776</v>
      </c>
      <c r="AN83">
        <f t="shared" si="21"/>
        <v>90.4</v>
      </c>
      <c r="AO83" s="10" t="s">
        <v>1961</v>
      </c>
      <c r="AP83">
        <f t="shared" si="22"/>
        <v>39.299999999999997</v>
      </c>
      <c r="AQ83" s="10" t="s">
        <v>2146</v>
      </c>
      <c r="AR83">
        <f t="shared" si="23"/>
        <v>26.5</v>
      </c>
    </row>
    <row r="84" spans="1:44" x14ac:dyDescent="0.3">
      <c r="A84">
        <v>1918</v>
      </c>
      <c r="B84">
        <v>62.8</v>
      </c>
      <c r="C84">
        <v>23.5</v>
      </c>
      <c r="D84">
        <v>19.5</v>
      </c>
      <c r="E84">
        <v>75.2</v>
      </c>
      <c r="F84">
        <v>45.4</v>
      </c>
      <c r="G84">
        <v>22.9</v>
      </c>
      <c r="H84">
        <v>98.8</v>
      </c>
      <c r="I84">
        <v>34.4</v>
      </c>
      <c r="J84">
        <v>124.1</v>
      </c>
      <c r="K84">
        <v>48.9</v>
      </c>
      <c r="L84">
        <v>51.5</v>
      </c>
      <c r="M84">
        <v>68.2</v>
      </c>
      <c r="N84">
        <v>112.8</v>
      </c>
      <c r="O84">
        <v>140.1</v>
      </c>
      <c r="P84">
        <v>156.1</v>
      </c>
      <c r="Q84">
        <v>224.6</v>
      </c>
      <c r="R84">
        <v>675.4</v>
      </c>
      <c r="U84" t="s">
        <v>101</v>
      </c>
      <c r="V84">
        <f t="shared" si="12"/>
        <v>62.8</v>
      </c>
      <c r="W84" t="s">
        <v>297</v>
      </c>
      <c r="X84">
        <f t="shared" si="13"/>
        <v>23.5</v>
      </c>
      <c r="Y84" s="10" t="s">
        <v>482</v>
      </c>
      <c r="Z84">
        <f t="shared" si="14"/>
        <v>19.5</v>
      </c>
      <c r="AA84" s="10" t="s">
        <v>667</v>
      </c>
      <c r="AB84">
        <f t="shared" si="15"/>
        <v>75.2</v>
      </c>
      <c r="AC84" s="10" t="s">
        <v>852</v>
      </c>
      <c r="AD84">
        <f t="shared" si="16"/>
        <v>45.4</v>
      </c>
      <c r="AE84" s="10" t="s">
        <v>1037</v>
      </c>
      <c r="AF84">
        <f t="shared" si="17"/>
        <v>22.9</v>
      </c>
      <c r="AG84" s="10" t="s">
        <v>1222</v>
      </c>
      <c r="AH84">
        <f t="shared" si="18"/>
        <v>98.8</v>
      </c>
      <c r="AI84" s="10" t="s">
        <v>1407</v>
      </c>
      <c r="AJ84">
        <f t="shared" si="19"/>
        <v>34.4</v>
      </c>
      <c r="AK84" s="10" t="s">
        <v>1592</v>
      </c>
      <c r="AL84">
        <f t="shared" si="20"/>
        <v>124.1</v>
      </c>
      <c r="AM84" s="10" t="s">
        <v>1777</v>
      </c>
      <c r="AN84">
        <f t="shared" si="21"/>
        <v>48.9</v>
      </c>
      <c r="AO84" s="10" t="s">
        <v>1962</v>
      </c>
      <c r="AP84">
        <f t="shared" si="22"/>
        <v>51.5</v>
      </c>
      <c r="AQ84" s="10" t="s">
        <v>2147</v>
      </c>
      <c r="AR84">
        <f t="shared" si="23"/>
        <v>68.2</v>
      </c>
    </row>
    <row r="85" spans="1:44" x14ac:dyDescent="0.3">
      <c r="A85">
        <v>1919</v>
      </c>
      <c r="B85">
        <v>77.5</v>
      </c>
      <c r="C85">
        <v>69.8</v>
      </c>
      <c r="D85">
        <v>61.2</v>
      </c>
      <c r="E85">
        <v>67.7</v>
      </c>
      <c r="F85">
        <v>13.1</v>
      </c>
      <c r="G85">
        <v>33.299999999999997</v>
      </c>
      <c r="H85">
        <v>71.3</v>
      </c>
      <c r="I85">
        <v>59.5</v>
      </c>
      <c r="J85">
        <v>27.8</v>
      </c>
      <c r="K85">
        <v>39.6</v>
      </c>
      <c r="L85">
        <v>50.8</v>
      </c>
      <c r="M85">
        <v>98.7</v>
      </c>
      <c r="N85">
        <v>215.6</v>
      </c>
      <c r="O85">
        <v>142.1</v>
      </c>
      <c r="P85">
        <v>164.2</v>
      </c>
      <c r="Q85">
        <v>118.3</v>
      </c>
      <c r="R85">
        <v>670.6</v>
      </c>
      <c r="U85" t="s">
        <v>102</v>
      </c>
      <c r="V85">
        <f t="shared" si="12"/>
        <v>77.5</v>
      </c>
      <c r="W85" t="s">
        <v>298</v>
      </c>
      <c r="X85">
        <f t="shared" si="13"/>
        <v>69.8</v>
      </c>
      <c r="Y85" s="10" t="s">
        <v>483</v>
      </c>
      <c r="Z85">
        <f t="shared" si="14"/>
        <v>61.2</v>
      </c>
      <c r="AA85" s="10" t="s">
        <v>668</v>
      </c>
      <c r="AB85">
        <f t="shared" si="15"/>
        <v>67.7</v>
      </c>
      <c r="AC85" s="10" t="s">
        <v>853</v>
      </c>
      <c r="AD85">
        <f t="shared" si="16"/>
        <v>13.1</v>
      </c>
      <c r="AE85" s="10" t="s">
        <v>1038</v>
      </c>
      <c r="AF85">
        <f t="shared" si="17"/>
        <v>33.299999999999997</v>
      </c>
      <c r="AG85" s="10" t="s">
        <v>1223</v>
      </c>
      <c r="AH85">
        <f t="shared" si="18"/>
        <v>71.3</v>
      </c>
      <c r="AI85" s="10" t="s">
        <v>1408</v>
      </c>
      <c r="AJ85">
        <f t="shared" si="19"/>
        <v>59.5</v>
      </c>
      <c r="AK85" s="10" t="s">
        <v>1593</v>
      </c>
      <c r="AL85">
        <f t="shared" si="20"/>
        <v>27.8</v>
      </c>
      <c r="AM85" s="10" t="s">
        <v>1778</v>
      </c>
      <c r="AN85">
        <f t="shared" si="21"/>
        <v>39.6</v>
      </c>
      <c r="AO85" s="10" t="s">
        <v>1963</v>
      </c>
      <c r="AP85">
        <f t="shared" si="22"/>
        <v>50.8</v>
      </c>
      <c r="AQ85" s="10" t="s">
        <v>2148</v>
      </c>
      <c r="AR85">
        <f t="shared" si="23"/>
        <v>98.7</v>
      </c>
    </row>
    <row r="86" spans="1:44" x14ac:dyDescent="0.3">
      <c r="A86">
        <v>1920</v>
      </c>
      <c r="B86">
        <v>53</v>
      </c>
      <c r="C86">
        <v>15.1</v>
      </c>
      <c r="D86">
        <v>34.1</v>
      </c>
      <c r="E86">
        <v>85.9</v>
      </c>
      <c r="F86">
        <v>35.299999999999997</v>
      </c>
      <c r="G86">
        <v>40.299999999999997</v>
      </c>
      <c r="H86">
        <v>83.8</v>
      </c>
      <c r="I86">
        <v>40.799999999999997</v>
      </c>
      <c r="J86">
        <v>64.3</v>
      </c>
      <c r="K86">
        <v>22</v>
      </c>
      <c r="L86">
        <v>20</v>
      </c>
      <c r="M86">
        <v>61.1</v>
      </c>
      <c r="N86">
        <v>166.8</v>
      </c>
      <c r="O86">
        <v>155.30000000000001</v>
      </c>
      <c r="P86">
        <v>164.8</v>
      </c>
      <c r="Q86">
        <v>106.3</v>
      </c>
      <c r="R86">
        <v>555.70000000000005</v>
      </c>
      <c r="U86" t="s">
        <v>103</v>
      </c>
      <c r="V86">
        <f t="shared" si="12"/>
        <v>53</v>
      </c>
      <c r="W86" t="s">
        <v>299</v>
      </c>
      <c r="X86">
        <f t="shared" si="13"/>
        <v>15.1</v>
      </c>
      <c r="Y86" s="10" t="s">
        <v>484</v>
      </c>
      <c r="Z86">
        <f t="shared" si="14"/>
        <v>34.1</v>
      </c>
      <c r="AA86" s="10" t="s">
        <v>669</v>
      </c>
      <c r="AB86">
        <f t="shared" si="15"/>
        <v>85.9</v>
      </c>
      <c r="AC86" s="10" t="s">
        <v>854</v>
      </c>
      <c r="AD86">
        <f t="shared" si="16"/>
        <v>35.299999999999997</v>
      </c>
      <c r="AE86" s="10" t="s">
        <v>1039</v>
      </c>
      <c r="AF86">
        <f t="shared" si="17"/>
        <v>40.299999999999997</v>
      </c>
      <c r="AG86" s="10" t="s">
        <v>1224</v>
      </c>
      <c r="AH86">
        <f t="shared" si="18"/>
        <v>83.8</v>
      </c>
      <c r="AI86" s="10" t="s">
        <v>1409</v>
      </c>
      <c r="AJ86">
        <f t="shared" si="19"/>
        <v>40.799999999999997</v>
      </c>
      <c r="AK86" s="10" t="s">
        <v>1594</v>
      </c>
      <c r="AL86">
        <f t="shared" si="20"/>
        <v>64.3</v>
      </c>
      <c r="AM86" s="10" t="s">
        <v>1779</v>
      </c>
      <c r="AN86">
        <f t="shared" si="21"/>
        <v>22</v>
      </c>
      <c r="AO86" s="10" t="s">
        <v>1964</v>
      </c>
      <c r="AP86">
        <f t="shared" si="22"/>
        <v>20</v>
      </c>
      <c r="AQ86" s="10" t="s">
        <v>2149</v>
      </c>
      <c r="AR86">
        <f t="shared" si="23"/>
        <v>61.1</v>
      </c>
    </row>
    <row r="87" spans="1:44" x14ac:dyDescent="0.3">
      <c r="A87">
        <v>1921</v>
      </c>
      <c r="B87">
        <v>50.2</v>
      </c>
      <c r="C87">
        <v>9</v>
      </c>
      <c r="D87">
        <v>24.3</v>
      </c>
      <c r="E87">
        <v>35.1</v>
      </c>
      <c r="F87">
        <v>28.4</v>
      </c>
      <c r="G87">
        <v>10</v>
      </c>
      <c r="H87">
        <v>9.1</v>
      </c>
      <c r="I87">
        <v>36.4</v>
      </c>
      <c r="J87">
        <v>38.1</v>
      </c>
      <c r="K87">
        <v>30.7</v>
      </c>
      <c r="L87">
        <v>42.2</v>
      </c>
      <c r="M87">
        <v>36.6</v>
      </c>
      <c r="N87">
        <v>120.3</v>
      </c>
      <c r="O87">
        <v>87.9</v>
      </c>
      <c r="P87">
        <v>55.5</v>
      </c>
      <c r="Q87">
        <v>111</v>
      </c>
      <c r="R87">
        <v>350.2</v>
      </c>
      <c r="U87" t="s">
        <v>104</v>
      </c>
      <c r="V87">
        <f t="shared" si="12"/>
        <v>50.2</v>
      </c>
      <c r="W87" t="s">
        <v>300</v>
      </c>
      <c r="X87">
        <f t="shared" si="13"/>
        <v>9</v>
      </c>
      <c r="Y87" s="10" t="s">
        <v>485</v>
      </c>
      <c r="Z87">
        <f t="shared" si="14"/>
        <v>24.3</v>
      </c>
      <c r="AA87" s="10" t="s">
        <v>670</v>
      </c>
      <c r="AB87">
        <f t="shared" si="15"/>
        <v>35.1</v>
      </c>
      <c r="AC87" s="10" t="s">
        <v>855</v>
      </c>
      <c r="AD87">
        <f t="shared" si="16"/>
        <v>28.4</v>
      </c>
      <c r="AE87" s="10" t="s">
        <v>1040</v>
      </c>
      <c r="AF87">
        <f t="shared" si="17"/>
        <v>10</v>
      </c>
      <c r="AG87" s="10" t="s">
        <v>1225</v>
      </c>
      <c r="AH87">
        <f t="shared" si="18"/>
        <v>9.1</v>
      </c>
      <c r="AI87" s="10" t="s">
        <v>1410</v>
      </c>
      <c r="AJ87">
        <f t="shared" si="19"/>
        <v>36.4</v>
      </c>
      <c r="AK87" s="10" t="s">
        <v>1595</v>
      </c>
      <c r="AL87">
        <f t="shared" si="20"/>
        <v>38.1</v>
      </c>
      <c r="AM87" s="10" t="s">
        <v>1780</v>
      </c>
      <c r="AN87">
        <f t="shared" si="21"/>
        <v>30.7</v>
      </c>
      <c r="AO87" s="10" t="s">
        <v>1965</v>
      </c>
      <c r="AP87">
        <f t="shared" si="22"/>
        <v>42.2</v>
      </c>
      <c r="AQ87" s="10" t="s">
        <v>2150</v>
      </c>
      <c r="AR87">
        <f t="shared" si="23"/>
        <v>36.6</v>
      </c>
    </row>
    <row r="88" spans="1:44" x14ac:dyDescent="0.3">
      <c r="A88">
        <v>1922</v>
      </c>
      <c r="B88">
        <v>82.8</v>
      </c>
      <c r="C88">
        <v>51.3</v>
      </c>
      <c r="D88">
        <v>43.4</v>
      </c>
      <c r="E88">
        <v>65.599999999999994</v>
      </c>
      <c r="F88">
        <v>27.4</v>
      </c>
      <c r="G88">
        <v>32.700000000000003</v>
      </c>
      <c r="H88">
        <v>99.6</v>
      </c>
      <c r="I88">
        <v>51.4</v>
      </c>
      <c r="J88">
        <v>70.7</v>
      </c>
      <c r="K88">
        <v>24.3</v>
      </c>
      <c r="L88">
        <v>35.200000000000003</v>
      </c>
      <c r="M88">
        <v>53.6</v>
      </c>
      <c r="N88">
        <v>170.7</v>
      </c>
      <c r="O88">
        <v>136.4</v>
      </c>
      <c r="P88">
        <v>183.6</v>
      </c>
      <c r="Q88">
        <v>130.19999999999999</v>
      </c>
      <c r="R88">
        <v>637.9</v>
      </c>
      <c r="U88" t="s">
        <v>105</v>
      </c>
      <c r="V88">
        <f t="shared" si="12"/>
        <v>82.8</v>
      </c>
      <c r="W88" t="s">
        <v>301</v>
      </c>
      <c r="X88">
        <f t="shared" si="13"/>
        <v>51.3</v>
      </c>
      <c r="Y88" s="10" t="s">
        <v>486</v>
      </c>
      <c r="Z88">
        <f t="shared" si="14"/>
        <v>43.4</v>
      </c>
      <c r="AA88" s="10" t="s">
        <v>671</v>
      </c>
      <c r="AB88">
        <f t="shared" si="15"/>
        <v>65.599999999999994</v>
      </c>
      <c r="AC88" s="10" t="s">
        <v>856</v>
      </c>
      <c r="AD88">
        <f t="shared" si="16"/>
        <v>27.4</v>
      </c>
      <c r="AE88" s="10" t="s">
        <v>1041</v>
      </c>
      <c r="AF88">
        <f t="shared" si="17"/>
        <v>32.700000000000003</v>
      </c>
      <c r="AG88" s="10" t="s">
        <v>1226</v>
      </c>
      <c r="AH88">
        <f t="shared" si="18"/>
        <v>99.6</v>
      </c>
      <c r="AI88" s="10" t="s">
        <v>1411</v>
      </c>
      <c r="AJ88">
        <f t="shared" si="19"/>
        <v>51.4</v>
      </c>
      <c r="AK88" s="10" t="s">
        <v>1596</v>
      </c>
      <c r="AL88">
        <f t="shared" si="20"/>
        <v>70.7</v>
      </c>
      <c r="AM88" s="10" t="s">
        <v>1781</v>
      </c>
      <c r="AN88">
        <f t="shared" si="21"/>
        <v>24.3</v>
      </c>
      <c r="AO88" s="10" t="s">
        <v>1966</v>
      </c>
      <c r="AP88">
        <f t="shared" si="22"/>
        <v>35.200000000000003</v>
      </c>
      <c r="AQ88" s="10" t="s">
        <v>2151</v>
      </c>
      <c r="AR88">
        <f t="shared" si="23"/>
        <v>53.6</v>
      </c>
    </row>
    <row r="89" spans="1:44" x14ac:dyDescent="0.3">
      <c r="A89">
        <v>1923</v>
      </c>
      <c r="B89">
        <v>36.5</v>
      </c>
      <c r="C89">
        <v>75.2</v>
      </c>
      <c r="D89">
        <v>42.6</v>
      </c>
      <c r="E89">
        <v>30.5</v>
      </c>
      <c r="F89">
        <v>34.1</v>
      </c>
      <c r="G89">
        <v>16.899999999999999</v>
      </c>
      <c r="H89">
        <v>59.9</v>
      </c>
      <c r="I89">
        <v>59.1</v>
      </c>
      <c r="J89">
        <v>48.1</v>
      </c>
      <c r="K89">
        <v>96</v>
      </c>
      <c r="L89">
        <v>55.1</v>
      </c>
      <c r="M89">
        <v>64.599999999999994</v>
      </c>
      <c r="N89">
        <v>165.3</v>
      </c>
      <c r="O89">
        <v>107.2</v>
      </c>
      <c r="P89">
        <v>135.9</v>
      </c>
      <c r="Q89">
        <v>199.2</v>
      </c>
      <c r="R89">
        <v>618.6</v>
      </c>
      <c r="U89" t="s">
        <v>106</v>
      </c>
      <c r="V89">
        <f t="shared" si="12"/>
        <v>36.5</v>
      </c>
      <c r="W89" t="s">
        <v>302</v>
      </c>
      <c r="X89">
        <f t="shared" si="13"/>
        <v>75.2</v>
      </c>
      <c r="Y89" s="10" t="s">
        <v>487</v>
      </c>
      <c r="Z89">
        <f t="shared" si="14"/>
        <v>42.6</v>
      </c>
      <c r="AA89" s="10" t="s">
        <v>672</v>
      </c>
      <c r="AB89">
        <f t="shared" si="15"/>
        <v>30.5</v>
      </c>
      <c r="AC89" s="10" t="s">
        <v>857</v>
      </c>
      <c r="AD89">
        <f t="shared" si="16"/>
        <v>34.1</v>
      </c>
      <c r="AE89" s="10" t="s">
        <v>1042</v>
      </c>
      <c r="AF89">
        <f t="shared" si="17"/>
        <v>16.899999999999999</v>
      </c>
      <c r="AG89" s="10" t="s">
        <v>1227</v>
      </c>
      <c r="AH89">
        <f t="shared" si="18"/>
        <v>59.9</v>
      </c>
      <c r="AI89" s="10" t="s">
        <v>1412</v>
      </c>
      <c r="AJ89">
        <f t="shared" si="19"/>
        <v>59.1</v>
      </c>
      <c r="AK89" s="10" t="s">
        <v>1597</v>
      </c>
      <c r="AL89">
        <f t="shared" si="20"/>
        <v>48.1</v>
      </c>
      <c r="AM89" s="10" t="s">
        <v>1782</v>
      </c>
      <c r="AN89">
        <f t="shared" si="21"/>
        <v>96</v>
      </c>
      <c r="AO89" s="10" t="s">
        <v>1967</v>
      </c>
      <c r="AP89">
        <f t="shared" si="22"/>
        <v>55.1</v>
      </c>
      <c r="AQ89" s="10" t="s">
        <v>2152</v>
      </c>
      <c r="AR89">
        <f t="shared" si="23"/>
        <v>64.599999999999994</v>
      </c>
    </row>
    <row r="90" spans="1:44" x14ac:dyDescent="0.3">
      <c r="A90">
        <v>1924</v>
      </c>
      <c r="B90">
        <v>60.1</v>
      </c>
      <c r="C90">
        <v>26.2</v>
      </c>
      <c r="D90">
        <v>17.399999999999999</v>
      </c>
      <c r="E90">
        <v>64.2</v>
      </c>
      <c r="F90">
        <v>97.8</v>
      </c>
      <c r="G90">
        <v>48.8</v>
      </c>
      <c r="H90">
        <v>74.2</v>
      </c>
      <c r="I90">
        <v>57.3</v>
      </c>
      <c r="J90">
        <v>73</v>
      </c>
      <c r="K90">
        <v>100.9</v>
      </c>
      <c r="L90">
        <v>59.4</v>
      </c>
      <c r="M90">
        <v>60.5</v>
      </c>
      <c r="N90">
        <v>150.80000000000001</v>
      </c>
      <c r="O90">
        <v>179.5</v>
      </c>
      <c r="P90">
        <v>180.4</v>
      </c>
      <c r="Q90">
        <v>233.3</v>
      </c>
      <c r="R90">
        <v>739.9</v>
      </c>
      <c r="U90" t="s">
        <v>107</v>
      </c>
      <c r="V90">
        <f t="shared" si="12"/>
        <v>60.1</v>
      </c>
      <c r="W90" t="s">
        <v>303</v>
      </c>
      <c r="X90">
        <f t="shared" si="13"/>
        <v>26.2</v>
      </c>
      <c r="Y90" s="10" t="s">
        <v>488</v>
      </c>
      <c r="Z90">
        <f t="shared" si="14"/>
        <v>17.399999999999999</v>
      </c>
      <c r="AA90" s="10" t="s">
        <v>673</v>
      </c>
      <c r="AB90">
        <f t="shared" si="15"/>
        <v>64.2</v>
      </c>
      <c r="AC90" s="10" t="s">
        <v>858</v>
      </c>
      <c r="AD90">
        <f t="shared" si="16"/>
        <v>97.8</v>
      </c>
      <c r="AE90" s="10" t="s">
        <v>1043</v>
      </c>
      <c r="AF90">
        <f t="shared" si="17"/>
        <v>48.8</v>
      </c>
      <c r="AG90" s="10" t="s">
        <v>1228</v>
      </c>
      <c r="AH90">
        <f t="shared" si="18"/>
        <v>74.2</v>
      </c>
      <c r="AI90" s="10" t="s">
        <v>1413</v>
      </c>
      <c r="AJ90">
        <f t="shared" si="19"/>
        <v>57.3</v>
      </c>
      <c r="AK90" s="10" t="s">
        <v>1598</v>
      </c>
      <c r="AL90">
        <f t="shared" si="20"/>
        <v>73</v>
      </c>
      <c r="AM90" s="10" t="s">
        <v>1783</v>
      </c>
      <c r="AN90">
        <f t="shared" si="21"/>
        <v>100.9</v>
      </c>
      <c r="AO90" s="10" t="s">
        <v>1968</v>
      </c>
      <c r="AP90">
        <f t="shared" si="22"/>
        <v>59.4</v>
      </c>
      <c r="AQ90" s="10" t="s">
        <v>2153</v>
      </c>
      <c r="AR90">
        <f t="shared" si="23"/>
        <v>60.5</v>
      </c>
    </row>
    <row r="91" spans="1:44" x14ac:dyDescent="0.3">
      <c r="A91">
        <v>1925</v>
      </c>
      <c r="B91">
        <v>30.5</v>
      </c>
      <c r="C91">
        <v>58.3</v>
      </c>
      <c r="D91">
        <v>31.1</v>
      </c>
      <c r="E91">
        <v>49.3</v>
      </c>
      <c r="F91">
        <v>57.4</v>
      </c>
      <c r="G91">
        <v>10.8</v>
      </c>
      <c r="H91">
        <v>55.6</v>
      </c>
      <c r="I91">
        <v>64.5</v>
      </c>
      <c r="J91">
        <v>74.3</v>
      </c>
      <c r="K91">
        <v>65.400000000000006</v>
      </c>
      <c r="L91">
        <v>57.5</v>
      </c>
      <c r="M91">
        <v>53.1</v>
      </c>
      <c r="N91">
        <v>149.30000000000001</v>
      </c>
      <c r="O91">
        <v>137.80000000000001</v>
      </c>
      <c r="P91">
        <v>130.9</v>
      </c>
      <c r="Q91">
        <v>197.2</v>
      </c>
      <c r="R91">
        <v>607.70000000000005</v>
      </c>
      <c r="U91" t="s">
        <v>108</v>
      </c>
      <c r="V91">
        <f t="shared" si="12"/>
        <v>30.5</v>
      </c>
      <c r="W91" t="s">
        <v>304</v>
      </c>
      <c r="X91">
        <f t="shared" si="13"/>
        <v>58.3</v>
      </c>
      <c r="Y91" s="10" t="s">
        <v>489</v>
      </c>
      <c r="Z91">
        <f t="shared" si="14"/>
        <v>31.1</v>
      </c>
      <c r="AA91" s="10" t="s">
        <v>674</v>
      </c>
      <c r="AB91">
        <f t="shared" si="15"/>
        <v>49.3</v>
      </c>
      <c r="AC91" s="10" t="s">
        <v>859</v>
      </c>
      <c r="AD91">
        <f t="shared" si="16"/>
        <v>57.4</v>
      </c>
      <c r="AE91" s="10" t="s">
        <v>1044</v>
      </c>
      <c r="AF91">
        <f t="shared" si="17"/>
        <v>10.8</v>
      </c>
      <c r="AG91" s="10" t="s">
        <v>1229</v>
      </c>
      <c r="AH91">
        <f t="shared" si="18"/>
        <v>55.6</v>
      </c>
      <c r="AI91" s="10" t="s">
        <v>1414</v>
      </c>
      <c r="AJ91">
        <f t="shared" si="19"/>
        <v>64.5</v>
      </c>
      <c r="AK91" s="10" t="s">
        <v>1599</v>
      </c>
      <c r="AL91">
        <f t="shared" si="20"/>
        <v>74.3</v>
      </c>
      <c r="AM91" s="10" t="s">
        <v>1784</v>
      </c>
      <c r="AN91">
        <f t="shared" si="21"/>
        <v>65.400000000000006</v>
      </c>
      <c r="AO91" s="10" t="s">
        <v>1969</v>
      </c>
      <c r="AP91">
        <f t="shared" si="22"/>
        <v>57.5</v>
      </c>
      <c r="AQ91" s="10" t="s">
        <v>2154</v>
      </c>
      <c r="AR91">
        <f t="shared" si="23"/>
        <v>53.1</v>
      </c>
    </row>
    <row r="92" spans="1:44" x14ac:dyDescent="0.3">
      <c r="A92">
        <v>1926</v>
      </c>
      <c r="B92">
        <v>63.1</v>
      </c>
      <c r="C92">
        <v>55.6</v>
      </c>
      <c r="D92">
        <v>7.3</v>
      </c>
      <c r="E92">
        <v>75.2</v>
      </c>
      <c r="F92">
        <v>43.6</v>
      </c>
      <c r="G92">
        <v>69.8</v>
      </c>
      <c r="H92">
        <v>54.2</v>
      </c>
      <c r="I92">
        <v>36.700000000000003</v>
      </c>
      <c r="J92">
        <v>37.9</v>
      </c>
      <c r="K92">
        <v>63.6</v>
      </c>
      <c r="L92">
        <v>90.1</v>
      </c>
      <c r="M92">
        <v>16.399999999999999</v>
      </c>
      <c r="N92">
        <v>171.7</v>
      </c>
      <c r="O92">
        <v>126.1</v>
      </c>
      <c r="P92">
        <v>160.6</v>
      </c>
      <c r="Q92">
        <v>191.6</v>
      </c>
      <c r="R92">
        <v>613.29999999999995</v>
      </c>
      <c r="U92" t="s">
        <v>109</v>
      </c>
      <c r="V92">
        <f t="shared" si="12"/>
        <v>63.1</v>
      </c>
      <c r="W92" t="s">
        <v>305</v>
      </c>
      <c r="X92">
        <f t="shared" si="13"/>
        <v>55.6</v>
      </c>
      <c r="Y92" s="10" t="s">
        <v>490</v>
      </c>
      <c r="Z92">
        <f t="shared" si="14"/>
        <v>7.3</v>
      </c>
      <c r="AA92" s="10" t="s">
        <v>675</v>
      </c>
      <c r="AB92">
        <f t="shared" si="15"/>
        <v>75.2</v>
      </c>
      <c r="AC92" s="10" t="s">
        <v>860</v>
      </c>
      <c r="AD92">
        <f t="shared" si="16"/>
        <v>43.6</v>
      </c>
      <c r="AE92" s="10" t="s">
        <v>1045</v>
      </c>
      <c r="AF92">
        <f t="shared" si="17"/>
        <v>69.8</v>
      </c>
      <c r="AG92" s="10" t="s">
        <v>1230</v>
      </c>
      <c r="AH92">
        <f t="shared" si="18"/>
        <v>54.2</v>
      </c>
      <c r="AI92" s="10" t="s">
        <v>1415</v>
      </c>
      <c r="AJ92">
        <f t="shared" si="19"/>
        <v>36.700000000000003</v>
      </c>
      <c r="AK92" s="10" t="s">
        <v>1600</v>
      </c>
      <c r="AL92">
        <f t="shared" si="20"/>
        <v>37.9</v>
      </c>
      <c r="AM92" s="10" t="s">
        <v>1785</v>
      </c>
      <c r="AN92">
        <f t="shared" si="21"/>
        <v>63.6</v>
      </c>
      <c r="AO92" s="10" t="s">
        <v>1970</v>
      </c>
      <c r="AP92">
        <f t="shared" si="22"/>
        <v>90.1</v>
      </c>
      <c r="AQ92" s="10" t="s">
        <v>2155</v>
      </c>
      <c r="AR92">
        <f t="shared" si="23"/>
        <v>16.399999999999999</v>
      </c>
    </row>
    <row r="93" spans="1:44" x14ac:dyDescent="0.3">
      <c r="A93">
        <v>1927</v>
      </c>
      <c r="B93">
        <v>44</v>
      </c>
      <c r="C93">
        <v>67.7</v>
      </c>
      <c r="D93">
        <v>50.2</v>
      </c>
      <c r="E93">
        <v>46.9</v>
      </c>
      <c r="F93">
        <v>20.3</v>
      </c>
      <c r="G93">
        <v>90.7</v>
      </c>
      <c r="H93">
        <v>68.5</v>
      </c>
      <c r="I93">
        <v>81.400000000000006</v>
      </c>
      <c r="J93">
        <v>98.8</v>
      </c>
      <c r="K93">
        <v>50.6</v>
      </c>
      <c r="L93">
        <v>73.900000000000006</v>
      </c>
      <c r="M93">
        <v>60.4</v>
      </c>
      <c r="N93">
        <v>128</v>
      </c>
      <c r="O93">
        <v>117.5</v>
      </c>
      <c r="P93">
        <v>240.6</v>
      </c>
      <c r="Q93">
        <v>223.3</v>
      </c>
      <c r="R93">
        <v>753.5</v>
      </c>
      <c r="U93" t="s">
        <v>110</v>
      </c>
      <c r="V93">
        <f t="shared" si="12"/>
        <v>44</v>
      </c>
      <c r="W93" t="s">
        <v>306</v>
      </c>
      <c r="X93">
        <f t="shared" si="13"/>
        <v>67.7</v>
      </c>
      <c r="Y93" s="10" t="s">
        <v>491</v>
      </c>
      <c r="Z93">
        <f t="shared" si="14"/>
        <v>50.2</v>
      </c>
      <c r="AA93" s="10" t="s">
        <v>676</v>
      </c>
      <c r="AB93">
        <f t="shared" si="15"/>
        <v>46.9</v>
      </c>
      <c r="AC93" s="10" t="s">
        <v>861</v>
      </c>
      <c r="AD93">
        <f t="shared" si="16"/>
        <v>20.3</v>
      </c>
      <c r="AE93" s="10" t="s">
        <v>1046</v>
      </c>
      <c r="AF93">
        <f t="shared" si="17"/>
        <v>90.7</v>
      </c>
      <c r="AG93" s="10" t="s">
        <v>1231</v>
      </c>
      <c r="AH93">
        <f t="shared" si="18"/>
        <v>68.5</v>
      </c>
      <c r="AI93" s="10" t="s">
        <v>1416</v>
      </c>
      <c r="AJ93">
        <f t="shared" si="19"/>
        <v>81.400000000000006</v>
      </c>
      <c r="AK93" s="10" t="s">
        <v>1601</v>
      </c>
      <c r="AL93">
        <f t="shared" si="20"/>
        <v>98.8</v>
      </c>
      <c r="AM93" s="10" t="s">
        <v>1786</v>
      </c>
      <c r="AN93">
        <f t="shared" si="21"/>
        <v>50.6</v>
      </c>
      <c r="AO93" s="10" t="s">
        <v>1971</v>
      </c>
      <c r="AP93">
        <f t="shared" si="22"/>
        <v>73.900000000000006</v>
      </c>
      <c r="AQ93" s="10" t="s">
        <v>2156</v>
      </c>
      <c r="AR93">
        <f t="shared" si="23"/>
        <v>60.4</v>
      </c>
    </row>
    <row r="94" spans="1:44" x14ac:dyDescent="0.3">
      <c r="A94">
        <v>1928</v>
      </c>
      <c r="B94">
        <v>84.6</v>
      </c>
      <c r="C94">
        <v>31.9</v>
      </c>
      <c r="D94">
        <v>43</v>
      </c>
      <c r="E94">
        <v>30.7</v>
      </c>
      <c r="F94">
        <v>45.5</v>
      </c>
      <c r="G94">
        <v>60.1</v>
      </c>
      <c r="H94">
        <v>55</v>
      </c>
      <c r="I94">
        <v>53</v>
      </c>
      <c r="J94">
        <v>18.600000000000001</v>
      </c>
      <c r="K94">
        <v>70.2</v>
      </c>
      <c r="L94">
        <v>55.7</v>
      </c>
      <c r="M94">
        <v>68.900000000000006</v>
      </c>
      <c r="N94">
        <v>176.9</v>
      </c>
      <c r="O94">
        <v>119.2</v>
      </c>
      <c r="P94">
        <v>168.1</v>
      </c>
      <c r="Q94">
        <v>144.5</v>
      </c>
      <c r="R94">
        <v>617.20000000000005</v>
      </c>
      <c r="U94" t="s">
        <v>111</v>
      </c>
      <c r="V94">
        <f t="shared" si="12"/>
        <v>84.6</v>
      </c>
      <c r="W94" t="s">
        <v>307</v>
      </c>
      <c r="X94">
        <f t="shared" si="13"/>
        <v>31.9</v>
      </c>
      <c r="Y94" s="10" t="s">
        <v>492</v>
      </c>
      <c r="Z94">
        <f t="shared" si="14"/>
        <v>43</v>
      </c>
      <c r="AA94" s="10" t="s">
        <v>677</v>
      </c>
      <c r="AB94">
        <f t="shared" si="15"/>
        <v>30.7</v>
      </c>
      <c r="AC94" s="10" t="s">
        <v>862</v>
      </c>
      <c r="AD94">
        <f t="shared" si="16"/>
        <v>45.5</v>
      </c>
      <c r="AE94" s="10" t="s">
        <v>1047</v>
      </c>
      <c r="AF94">
        <f t="shared" si="17"/>
        <v>60.1</v>
      </c>
      <c r="AG94" s="10" t="s">
        <v>1232</v>
      </c>
      <c r="AH94">
        <f t="shared" si="18"/>
        <v>55</v>
      </c>
      <c r="AI94" s="10" t="s">
        <v>1417</v>
      </c>
      <c r="AJ94">
        <f t="shared" si="19"/>
        <v>53</v>
      </c>
      <c r="AK94" s="10" t="s">
        <v>1602</v>
      </c>
      <c r="AL94">
        <f t="shared" si="20"/>
        <v>18.600000000000001</v>
      </c>
      <c r="AM94" s="10" t="s">
        <v>1787</v>
      </c>
      <c r="AN94">
        <f t="shared" si="21"/>
        <v>70.2</v>
      </c>
      <c r="AO94" s="10" t="s">
        <v>1972</v>
      </c>
      <c r="AP94">
        <f t="shared" si="22"/>
        <v>55.7</v>
      </c>
      <c r="AQ94" s="10" t="s">
        <v>2157</v>
      </c>
      <c r="AR94">
        <f t="shared" si="23"/>
        <v>68.900000000000006</v>
      </c>
    </row>
    <row r="95" spans="1:44" x14ac:dyDescent="0.3">
      <c r="A95">
        <v>1929</v>
      </c>
      <c r="B95">
        <v>40.200000000000003</v>
      </c>
      <c r="C95">
        <v>14.8</v>
      </c>
      <c r="D95">
        <v>2.1</v>
      </c>
      <c r="E95">
        <v>32.1</v>
      </c>
      <c r="F95">
        <v>34.200000000000003</v>
      </c>
      <c r="G95">
        <v>22.6</v>
      </c>
      <c r="H95">
        <v>63</v>
      </c>
      <c r="I95">
        <v>28.1</v>
      </c>
      <c r="J95">
        <v>13.4</v>
      </c>
      <c r="K95">
        <v>76.599999999999994</v>
      </c>
      <c r="L95">
        <v>107</v>
      </c>
      <c r="M95">
        <v>105.6</v>
      </c>
      <c r="N95">
        <v>124</v>
      </c>
      <c r="O95">
        <v>68.400000000000006</v>
      </c>
      <c r="P95">
        <v>113.7</v>
      </c>
      <c r="Q95">
        <v>197</v>
      </c>
      <c r="R95">
        <v>539.79999999999995</v>
      </c>
      <c r="U95" t="s">
        <v>112</v>
      </c>
      <c r="V95">
        <f t="shared" si="12"/>
        <v>40.200000000000003</v>
      </c>
      <c r="W95" t="s">
        <v>308</v>
      </c>
      <c r="X95">
        <f t="shared" si="13"/>
        <v>14.8</v>
      </c>
      <c r="Y95" s="10" t="s">
        <v>493</v>
      </c>
      <c r="Z95">
        <f t="shared" si="14"/>
        <v>2.1</v>
      </c>
      <c r="AA95" s="10" t="s">
        <v>678</v>
      </c>
      <c r="AB95">
        <f t="shared" si="15"/>
        <v>32.1</v>
      </c>
      <c r="AC95" s="10" t="s">
        <v>863</v>
      </c>
      <c r="AD95">
        <f t="shared" si="16"/>
        <v>34.200000000000003</v>
      </c>
      <c r="AE95" s="10" t="s">
        <v>1048</v>
      </c>
      <c r="AF95">
        <f t="shared" si="17"/>
        <v>22.6</v>
      </c>
      <c r="AG95" s="10" t="s">
        <v>1233</v>
      </c>
      <c r="AH95">
        <f t="shared" si="18"/>
        <v>63</v>
      </c>
      <c r="AI95" s="10" t="s">
        <v>1418</v>
      </c>
      <c r="AJ95">
        <f t="shared" si="19"/>
        <v>28.1</v>
      </c>
      <c r="AK95" s="10" t="s">
        <v>1603</v>
      </c>
      <c r="AL95">
        <f t="shared" si="20"/>
        <v>13.4</v>
      </c>
      <c r="AM95" s="10" t="s">
        <v>1788</v>
      </c>
      <c r="AN95">
        <f t="shared" si="21"/>
        <v>76.599999999999994</v>
      </c>
      <c r="AO95" s="10" t="s">
        <v>1973</v>
      </c>
      <c r="AP95">
        <f t="shared" si="22"/>
        <v>107</v>
      </c>
      <c r="AQ95" s="10" t="s">
        <v>2158</v>
      </c>
      <c r="AR95">
        <f t="shared" si="23"/>
        <v>105.6</v>
      </c>
    </row>
    <row r="96" spans="1:44" x14ac:dyDescent="0.3">
      <c r="A96">
        <v>1930</v>
      </c>
      <c r="B96">
        <v>48.4</v>
      </c>
      <c r="C96">
        <v>19</v>
      </c>
      <c r="D96">
        <v>35.299999999999997</v>
      </c>
      <c r="E96">
        <v>50.7</v>
      </c>
      <c r="F96">
        <v>69.099999999999994</v>
      </c>
      <c r="G96">
        <v>24.4</v>
      </c>
      <c r="H96">
        <v>90.6</v>
      </c>
      <c r="I96">
        <v>65.2</v>
      </c>
      <c r="J96">
        <v>107.5</v>
      </c>
      <c r="K96">
        <v>23.8</v>
      </c>
      <c r="L96">
        <v>91.5</v>
      </c>
      <c r="M96">
        <v>53.2</v>
      </c>
      <c r="N96">
        <v>173</v>
      </c>
      <c r="O96">
        <v>155.1</v>
      </c>
      <c r="P96">
        <v>180.1</v>
      </c>
      <c r="Q96">
        <v>222.9</v>
      </c>
      <c r="R96">
        <v>678.7</v>
      </c>
      <c r="U96" t="s">
        <v>113</v>
      </c>
      <c r="V96">
        <f t="shared" si="12"/>
        <v>48.4</v>
      </c>
      <c r="W96" t="s">
        <v>309</v>
      </c>
      <c r="X96">
        <f t="shared" si="13"/>
        <v>19</v>
      </c>
      <c r="Y96" s="10" t="s">
        <v>494</v>
      </c>
      <c r="Z96">
        <f t="shared" si="14"/>
        <v>35.299999999999997</v>
      </c>
      <c r="AA96" s="10" t="s">
        <v>679</v>
      </c>
      <c r="AB96">
        <f t="shared" si="15"/>
        <v>50.7</v>
      </c>
      <c r="AC96" s="10" t="s">
        <v>864</v>
      </c>
      <c r="AD96">
        <f t="shared" si="16"/>
        <v>69.099999999999994</v>
      </c>
      <c r="AE96" s="10" t="s">
        <v>1049</v>
      </c>
      <c r="AF96">
        <f t="shared" si="17"/>
        <v>24.4</v>
      </c>
      <c r="AG96" s="10" t="s">
        <v>1234</v>
      </c>
      <c r="AH96">
        <f t="shared" si="18"/>
        <v>90.6</v>
      </c>
      <c r="AI96" s="10" t="s">
        <v>1419</v>
      </c>
      <c r="AJ96">
        <f t="shared" si="19"/>
        <v>65.2</v>
      </c>
      <c r="AK96" s="10" t="s">
        <v>1604</v>
      </c>
      <c r="AL96">
        <f t="shared" si="20"/>
        <v>107.5</v>
      </c>
      <c r="AM96" s="10" t="s">
        <v>1789</v>
      </c>
      <c r="AN96">
        <f t="shared" si="21"/>
        <v>23.8</v>
      </c>
      <c r="AO96" s="10" t="s">
        <v>1974</v>
      </c>
      <c r="AP96">
        <f t="shared" si="22"/>
        <v>91.5</v>
      </c>
      <c r="AQ96" s="10" t="s">
        <v>2159</v>
      </c>
      <c r="AR96">
        <f t="shared" si="23"/>
        <v>53.2</v>
      </c>
    </row>
    <row r="97" spans="1:44" x14ac:dyDescent="0.3">
      <c r="A97">
        <v>1931</v>
      </c>
      <c r="B97">
        <v>46.4</v>
      </c>
      <c r="C97">
        <v>57.9</v>
      </c>
      <c r="D97">
        <v>8.3000000000000007</v>
      </c>
      <c r="E97">
        <v>81.7</v>
      </c>
      <c r="F97">
        <v>72.099999999999994</v>
      </c>
      <c r="G97">
        <v>38.5</v>
      </c>
      <c r="H97">
        <v>86.6</v>
      </c>
      <c r="I97">
        <v>92.3</v>
      </c>
      <c r="J97">
        <v>57.7</v>
      </c>
      <c r="K97">
        <v>19.7</v>
      </c>
      <c r="L97">
        <v>51.6</v>
      </c>
      <c r="M97">
        <v>24.8</v>
      </c>
      <c r="N97">
        <v>157.4</v>
      </c>
      <c r="O97">
        <v>162</v>
      </c>
      <c r="P97">
        <v>217.4</v>
      </c>
      <c r="Q97">
        <v>129</v>
      </c>
      <c r="R97">
        <v>637.5</v>
      </c>
      <c r="U97" t="s">
        <v>114</v>
      </c>
      <c r="V97">
        <f t="shared" si="12"/>
        <v>46.4</v>
      </c>
      <c r="W97" t="s">
        <v>310</v>
      </c>
      <c r="X97">
        <f t="shared" si="13"/>
        <v>57.9</v>
      </c>
      <c r="Y97" s="10" t="s">
        <v>495</v>
      </c>
      <c r="Z97">
        <f t="shared" si="14"/>
        <v>8.3000000000000007</v>
      </c>
      <c r="AA97" s="10" t="s">
        <v>680</v>
      </c>
      <c r="AB97">
        <f t="shared" si="15"/>
        <v>81.7</v>
      </c>
      <c r="AC97" s="10" t="s">
        <v>865</v>
      </c>
      <c r="AD97">
        <f t="shared" si="16"/>
        <v>72.099999999999994</v>
      </c>
      <c r="AE97" s="10" t="s">
        <v>1050</v>
      </c>
      <c r="AF97">
        <f t="shared" si="17"/>
        <v>38.5</v>
      </c>
      <c r="AG97" s="10" t="s">
        <v>1235</v>
      </c>
      <c r="AH97">
        <f t="shared" si="18"/>
        <v>86.6</v>
      </c>
      <c r="AI97" s="10" t="s">
        <v>1420</v>
      </c>
      <c r="AJ97">
        <f t="shared" si="19"/>
        <v>92.3</v>
      </c>
      <c r="AK97" s="10" t="s">
        <v>1605</v>
      </c>
      <c r="AL97">
        <f t="shared" si="20"/>
        <v>57.7</v>
      </c>
      <c r="AM97" s="10" t="s">
        <v>1790</v>
      </c>
      <c r="AN97">
        <f t="shared" si="21"/>
        <v>19.7</v>
      </c>
      <c r="AO97" s="10" t="s">
        <v>1975</v>
      </c>
      <c r="AP97">
        <f t="shared" si="22"/>
        <v>51.6</v>
      </c>
      <c r="AQ97" s="10" t="s">
        <v>2160</v>
      </c>
      <c r="AR97">
        <f t="shared" si="23"/>
        <v>24.8</v>
      </c>
    </row>
    <row r="98" spans="1:44" x14ac:dyDescent="0.3">
      <c r="A98">
        <v>1932</v>
      </c>
      <c r="B98">
        <v>26.2</v>
      </c>
      <c r="C98">
        <v>11.7</v>
      </c>
      <c r="D98">
        <v>38</v>
      </c>
      <c r="E98">
        <v>64.099999999999994</v>
      </c>
      <c r="F98">
        <v>97.9</v>
      </c>
      <c r="G98">
        <v>14.7</v>
      </c>
      <c r="H98">
        <v>69.8</v>
      </c>
      <c r="I98">
        <v>52</v>
      </c>
      <c r="J98">
        <v>48.2</v>
      </c>
      <c r="K98">
        <v>108.3</v>
      </c>
      <c r="L98">
        <v>34.6</v>
      </c>
      <c r="M98">
        <v>12.7</v>
      </c>
      <c r="N98">
        <v>62.7</v>
      </c>
      <c r="O98">
        <v>200</v>
      </c>
      <c r="P98">
        <v>136.6</v>
      </c>
      <c r="Q98">
        <v>191</v>
      </c>
      <c r="R98">
        <v>578.1</v>
      </c>
      <c r="U98" t="s">
        <v>115</v>
      </c>
      <c r="V98">
        <f t="shared" si="12"/>
        <v>26.2</v>
      </c>
      <c r="W98" t="s">
        <v>311</v>
      </c>
      <c r="X98">
        <f t="shared" si="13"/>
        <v>11.7</v>
      </c>
      <c r="Y98" s="10" t="s">
        <v>496</v>
      </c>
      <c r="Z98">
        <f t="shared" si="14"/>
        <v>38</v>
      </c>
      <c r="AA98" s="10" t="s">
        <v>681</v>
      </c>
      <c r="AB98">
        <f t="shared" si="15"/>
        <v>64.099999999999994</v>
      </c>
      <c r="AC98" s="10" t="s">
        <v>866</v>
      </c>
      <c r="AD98">
        <f t="shared" si="16"/>
        <v>97.9</v>
      </c>
      <c r="AE98" s="10" t="s">
        <v>1051</v>
      </c>
      <c r="AF98">
        <f t="shared" si="17"/>
        <v>14.7</v>
      </c>
      <c r="AG98" s="10" t="s">
        <v>1236</v>
      </c>
      <c r="AH98">
        <f t="shared" si="18"/>
        <v>69.8</v>
      </c>
      <c r="AI98" s="10" t="s">
        <v>1421</v>
      </c>
      <c r="AJ98">
        <f t="shared" si="19"/>
        <v>52</v>
      </c>
      <c r="AK98" s="10" t="s">
        <v>1606</v>
      </c>
      <c r="AL98">
        <f t="shared" si="20"/>
        <v>48.2</v>
      </c>
      <c r="AM98" s="10" t="s">
        <v>1791</v>
      </c>
      <c r="AN98">
        <f t="shared" si="21"/>
        <v>108.3</v>
      </c>
      <c r="AO98" s="10" t="s">
        <v>1976</v>
      </c>
      <c r="AP98">
        <f t="shared" si="22"/>
        <v>34.6</v>
      </c>
      <c r="AQ98" s="10" t="s">
        <v>2161</v>
      </c>
      <c r="AR98">
        <f t="shared" si="23"/>
        <v>12.7</v>
      </c>
    </row>
    <row r="99" spans="1:44" x14ac:dyDescent="0.3">
      <c r="A99">
        <v>1933</v>
      </c>
      <c r="B99">
        <v>30.7</v>
      </c>
      <c r="C99">
        <v>40.9</v>
      </c>
      <c r="D99">
        <v>49.7</v>
      </c>
      <c r="E99">
        <v>26.3</v>
      </c>
      <c r="F99">
        <v>42.2</v>
      </c>
      <c r="G99">
        <v>53.8</v>
      </c>
      <c r="H99">
        <v>36.799999999999997</v>
      </c>
      <c r="I99">
        <v>20.9</v>
      </c>
      <c r="J99">
        <v>62.4</v>
      </c>
      <c r="K99">
        <v>53.8</v>
      </c>
      <c r="L99">
        <v>44</v>
      </c>
      <c r="M99">
        <v>13.5</v>
      </c>
      <c r="N99">
        <v>84.2</v>
      </c>
      <c r="O99">
        <v>118.1</v>
      </c>
      <c r="P99">
        <v>111.5</v>
      </c>
      <c r="Q99">
        <v>160.19999999999999</v>
      </c>
      <c r="R99">
        <v>474.9</v>
      </c>
      <c r="U99" t="s">
        <v>116</v>
      </c>
      <c r="V99">
        <f t="shared" si="12"/>
        <v>30.7</v>
      </c>
      <c r="W99" t="s">
        <v>312</v>
      </c>
      <c r="X99">
        <f t="shared" si="13"/>
        <v>40.9</v>
      </c>
      <c r="Y99" s="10" t="s">
        <v>497</v>
      </c>
      <c r="Z99">
        <f t="shared" si="14"/>
        <v>49.7</v>
      </c>
      <c r="AA99" s="10" t="s">
        <v>682</v>
      </c>
      <c r="AB99">
        <f t="shared" si="15"/>
        <v>26.3</v>
      </c>
      <c r="AC99" s="10" t="s">
        <v>867</v>
      </c>
      <c r="AD99">
        <f t="shared" si="16"/>
        <v>42.2</v>
      </c>
      <c r="AE99" s="10" t="s">
        <v>1052</v>
      </c>
      <c r="AF99">
        <f t="shared" si="17"/>
        <v>53.8</v>
      </c>
      <c r="AG99" s="10" t="s">
        <v>1237</v>
      </c>
      <c r="AH99">
        <f t="shared" si="18"/>
        <v>36.799999999999997</v>
      </c>
      <c r="AI99" s="10" t="s">
        <v>1422</v>
      </c>
      <c r="AJ99">
        <f t="shared" si="19"/>
        <v>20.9</v>
      </c>
      <c r="AK99" s="10" t="s">
        <v>1607</v>
      </c>
      <c r="AL99">
        <f t="shared" si="20"/>
        <v>62.4</v>
      </c>
      <c r="AM99" s="10" t="s">
        <v>1792</v>
      </c>
      <c r="AN99">
        <f t="shared" si="21"/>
        <v>53.8</v>
      </c>
      <c r="AO99" s="10" t="s">
        <v>1977</v>
      </c>
      <c r="AP99">
        <f t="shared" si="22"/>
        <v>44</v>
      </c>
      <c r="AQ99" s="10" t="s">
        <v>2162</v>
      </c>
      <c r="AR99">
        <f t="shared" si="23"/>
        <v>13.5</v>
      </c>
    </row>
    <row r="100" spans="1:44" x14ac:dyDescent="0.3">
      <c r="A100">
        <v>1934</v>
      </c>
      <c r="B100">
        <v>33.9</v>
      </c>
      <c r="C100">
        <v>11.2</v>
      </c>
      <c r="D100">
        <v>44.2</v>
      </c>
      <c r="E100">
        <v>52.9</v>
      </c>
      <c r="F100">
        <v>26.4</v>
      </c>
      <c r="G100">
        <v>32.9</v>
      </c>
      <c r="H100">
        <v>37.1</v>
      </c>
      <c r="I100">
        <v>47.4</v>
      </c>
      <c r="J100">
        <v>41.1</v>
      </c>
      <c r="K100">
        <v>38.6</v>
      </c>
      <c r="L100">
        <v>41.3</v>
      </c>
      <c r="M100">
        <v>95.8</v>
      </c>
      <c r="N100">
        <v>58.6</v>
      </c>
      <c r="O100">
        <v>123.5</v>
      </c>
      <c r="P100">
        <v>117.5</v>
      </c>
      <c r="Q100">
        <v>121</v>
      </c>
      <c r="R100">
        <v>502.9</v>
      </c>
      <c r="U100" t="s">
        <v>117</v>
      </c>
      <c r="V100">
        <f t="shared" si="12"/>
        <v>33.9</v>
      </c>
      <c r="W100" t="s">
        <v>313</v>
      </c>
      <c r="X100">
        <f t="shared" si="13"/>
        <v>11.2</v>
      </c>
      <c r="Y100" s="10" t="s">
        <v>498</v>
      </c>
      <c r="Z100">
        <f t="shared" si="14"/>
        <v>44.2</v>
      </c>
      <c r="AA100" s="10" t="s">
        <v>683</v>
      </c>
      <c r="AB100">
        <f t="shared" si="15"/>
        <v>52.9</v>
      </c>
      <c r="AC100" s="10" t="s">
        <v>868</v>
      </c>
      <c r="AD100">
        <f t="shared" si="16"/>
        <v>26.4</v>
      </c>
      <c r="AE100" s="10" t="s">
        <v>1053</v>
      </c>
      <c r="AF100">
        <f t="shared" si="17"/>
        <v>32.9</v>
      </c>
      <c r="AG100" s="10" t="s">
        <v>1238</v>
      </c>
      <c r="AH100">
        <f t="shared" si="18"/>
        <v>37.1</v>
      </c>
      <c r="AI100" s="10" t="s">
        <v>1423</v>
      </c>
      <c r="AJ100">
        <f t="shared" si="19"/>
        <v>47.4</v>
      </c>
      <c r="AK100" s="10" t="s">
        <v>1608</v>
      </c>
      <c r="AL100">
        <f t="shared" si="20"/>
        <v>41.1</v>
      </c>
      <c r="AM100" s="10" t="s">
        <v>1793</v>
      </c>
      <c r="AN100">
        <f t="shared" si="21"/>
        <v>38.6</v>
      </c>
      <c r="AO100" s="10" t="s">
        <v>1978</v>
      </c>
      <c r="AP100">
        <f t="shared" si="22"/>
        <v>41.3</v>
      </c>
      <c r="AQ100" s="10" t="s">
        <v>2163</v>
      </c>
      <c r="AR100">
        <f t="shared" si="23"/>
        <v>95.8</v>
      </c>
    </row>
    <row r="101" spans="1:44" x14ac:dyDescent="0.3">
      <c r="A101">
        <v>1935</v>
      </c>
      <c r="B101">
        <v>51.1</v>
      </c>
      <c r="C101">
        <v>54.4</v>
      </c>
      <c r="D101">
        <v>14.1</v>
      </c>
      <c r="E101">
        <v>69</v>
      </c>
      <c r="F101">
        <v>31</v>
      </c>
      <c r="G101">
        <v>70.2</v>
      </c>
      <c r="H101">
        <v>18.100000000000001</v>
      </c>
      <c r="I101">
        <v>36.4</v>
      </c>
      <c r="J101">
        <v>90.9</v>
      </c>
      <c r="K101">
        <v>64.400000000000006</v>
      </c>
      <c r="L101">
        <v>93.2</v>
      </c>
      <c r="M101">
        <v>55.6</v>
      </c>
      <c r="N101">
        <v>201.3</v>
      </c>
      <c r="O101">
        <v>114.1</v>
      </c>
      <c r="P101">
        <v>124.6</v>
      </c>
      <c r="Q101">
        <v>248.5</v>
      </c>
      <c r="R101">
        <v>648.29999999999995</v>
      </c>
      <c r="U101" t="s">
        <v>118</v>
      </c>
      <c r="V101">
        <f t="shared" si="12"/>
        <v>51.1</v>
      </c>
      <c r="W101" t="s">
        <v>314</v>
      </c>
      <c r="X101">
        <f t="shared" si="13"/>
        <v>54.4</v>
      </c>
      <c r="Y101" s="10" t="s">
        <v>499</v>
      </c>
      <c r="Z101">
        <f t="shared" si="14"/>
        <v>14.1</v>
      </c>
      <c r="AA101" s="10" t="s">
        <v>684</v>
      </c>
      <c r="AB101">
        <f t="shared" si="15"/>
        <v>69</v>
      </c>
      <c r="AC101" s="10" t="s">
        <v>869</v>
      </c>
      <c r="AD101">
        <f t="shared" si="16"/>
        <v>31</v>
      </c>
      <c r="AE101" s="10" t="s">
        <v>1054</v>
      </c>
      <c r="AF101">
        <f t="shared" si="17"/>
        <v>70.2</v>
      </c>
      <c r="AG101" s="10" t="s">
        <v>1239</v>
      </c>
      <c r="AH101">
        <f t="shared" si="18"/>
        <v>18.100000000000001</v>
      </c>
      <c r="AI101" s="10" t="s">
        <v>1424</v>
      </c>
      <c r="AJ101">
        <f t="shared" si="19"/>
        <v>36.4</v>
      </c>
      <c r="AK101" s="10" t="s">
        <v>1609</v>
      </c>
      <c r="AL101">
        <f t="shared" si="20"/>
        <v>90.9</v>
      </c>
      <c r="AM101" s="10" t="s">
        <v>1794</v>
      </c>
      <c r="AN101">
        <f t="shared" si="21"/>
        <v>64.400000000000006</v>
      </c>
      <c r="AO101" s="10" t="s">
        <v>1979</v>
      </c>
      <c r="AP101">
        <f t="shared" si="22"/>
        <v>93.2</v>
      </c>
      <c r="AQ101" s="10" t="s">
        <v>2164</v>
      </c>
      <c r="AR101">
        <f t="shared" si="23"/>
        <v>55.6</v>
      </c>
    </row>
    <row r="102" spans="1:44" x14ac:dyDescent="0.3">
      <c r="A102">
        <v>1936</v>
      </c>
      <c r="B102">
        <v>82.5</v>
      </c>
      <c r="C102">
        <v>58.7</v>
      </c>
      <c r="D102">
        <v>18.899999999999999</v>
      </c>
      <c r="E102">
        <v>35.5</v>
      </c>
      <c r="F102">
        <v>24.5</v>
      </c>
      <c r="G102">
        <v>91.1</v>
      </c>
      <c r="H102">
        <v>114.5</v>
      </c>
      <c r="I102">
        <v>22.3</v>
      </c>
      <c r="J102">
        <v>65.599999999999994</v>
      </c>
      <c r="K102">
        <v>45.8</v>
      </c>
      <c r="L102">
        <v>73.900000000000006</v>
      </c>
      <c r="M102">
        <v>41.8</v>
      </c>
      <c r="N102">
        <v>196.8</v>
      </c>
      <c r="O102">
        <v>79</v>
      </c>
      <c r="P102">
        <v>227.9</v>
      </c>
      <c r="Q102">
        <v>185.4</v>
      </c>
      <c r="R102">
        <v>675.2</v>
      </c>
      <c r="U102" t="s">
        <v>119</v>
      </c>
      <c r="V102">
        <f t="shared" si="12"/>
        <v>82.5</v>
      </c>
      <c r="W102" t="s">
        <v>315</v>
      </c>
      <c r="X102">
        <f t="shared" si="13"/>
        <v>58.7</v>
      </c>
      <c r="Y102" s="10" t="s">
        <v>500</v>
      </c>
      <c r="Z102">
        <f t="shared" si="14"/>
        <v>18.899999999999999</v>
      </c>
      <c r="AA102" s="10" t="s">
        <v>685</v>
      </c>
      <c r="AB102">
        <f t="shared" si="15"/>
        <v>35.5</v>
      </c>
      <c r="AC102" s="10" t="s">
        <v>870</v>
      </c>
      <c r="AD102">
        <f t="shared" si="16"/>
        <v>24.5</v>
      </c>
      <c r="AE102" s="10" t="s">
        <v>1055</v>
      </c>
      <c r="AF102">
        <f t="shared" si="17"/>
        <v>91.1</v>
      </c>
      <c r="AG102" s="10" t="s">
        <v>1240</v>
      </c>
      <c r="AH102">
        <f t="shared" si="18"/>
        <v>114.5</v>
      </c>
      <c r="AI102" s="10" t="s">
        <v>1425</v>
      </c>
      <c r="AJ102">
        <f t="shared" si="19"/>
        <v>22.3</v>
      </c>
      <c r="AK102" s="10" t="s">
        <v>1610</v>
      </c>
      <c r="AL102">
        <f t="shared" si="20"/>
        <v>65.599999999999994</v>
      </c>
      <c r="AM102" s="10" t="s">
        <v>1795</v>
      </c>
      <c r="AN102">
        <f t="shared" si="21"/>
        <v>45.8</v>
      </c>
      <c r="AO102" s="10" t="s">
        <v>1980</v>
      </c>
      <c r="AP102">
        <f t="shared" si="22"/>
        <v>73.900000000000006</v>
      </c>
      <c r="AQ102" s="10" t="s">
        <v>2165</v>
      </c>
      <c r="AR102">
        <f t="shared" si="23"/>
        <v>41.8</v>
      </c>
    </row>
    <row r="103" spans="1:44" x14ac:dyDescent="0.3">
      <c r="A103">
        <v>1937</v>
      </c>
      <c r="B103">
        <v>92.4</v>
      </c>
      <c r="C103">
        <v>79.8</v>
      </c>
      <c r="D103">
        <v>77.400000000000006</v>
      </c>
      <c r="E103">
        <v>68.599999999999994</v>
      </c>
      <c r="F103">
        <v>75.099999999999994</v>
      </c>
      <c r="G103">
        <v>44.6</v>
      </c>
      <c r="H103">
        <v>48.6</v>
      </c>
      <c r="I103">
        <v>37.5</v>
      </c>
      <c r="J103">
        <v>49.3</v>
      </c>
      <c r="K103">
        <v>48.2</v>
      </c>
      <c r="L103">
        <v>44</v>
      </c>
      <c r="M103">
        <v>80</v>
      </c>
      <c r="N103">
        <v>213.9</v>
      </c>
      <c r="O103">
        <v>221.1</v>
      </c>
      <c r="P103">
        <v>130.69999999999999</v>
      </c>
      <c r="Q103">
        <v>141.5</v>
      </c>
      <c r="R103">
        <v>745.5</v>
      </c>
      <c r="U103" t="s">
        <v>120</v>
      </c>
      <c r="V103">
        <f t="shared" si="12"/>
        <v>92.4</v>
      </c>
      <c r="W103" t="s">
        <v>316</v>
      </c>
      <c r="X103">
        <f t="shared" si="13"/>
        <v>79.8</v>
      </c>
      <c r="Y103" s="10" t="s">
        <v>501</v>
      </c>
      <c r="Z103">
        <f t="shared" si="14"/>
        <v>77.400000000000006</v>
      </c>
      <c r="AA103" s="10" t="s">
        <v>686</v>
      </c>
      <c r="AB103">
        <f t="shared" si="15"/>
        <v>68.599999999999994</v>
      </c>
      <c r="AC103" s="10" t="s">
        <v>871</v>
      </c>
      <c r="AD103">
        <f t="shared" si="16"/>
        <v>75.099999999999994</v>
      </c>
      <c r="AE103" s="10" t="s">
        <v>1056</v>
      </c>
      <c r="AF103">
        <f t="shared" si="17"/>
        <v>44.6</v>
      </c>
      <c r="AG103" s="10" t="s">
        <v>1241</v>
      </c>
      <c r="AH103">
        <f t="shared" si="18"/>
        <v>48.6</v>
      </c>
      <c r="AI103" s="10" t="s">
        <v>1426</v>
      </c>
      <c r="AJ103">
        <f t="shared" si="19"/>
        <v>37.5</v>
      </c>
      <c r="AK103" s="10" t="s">
        <v>1611</v>
      </c>
      <c r="AL103">
        <f t="shared" si="20"/>
        <v>49.3</v>
      </c>
      <c r="AM103" s="10" t="s">
        <v>1796</v>
      </c>
      <c r="AN103">
        <f t="shared" si="21"/>
        <v>48.2</v>
      </c>
      <c r="AO103" s="10" t="s">
        <v>1981</v>
      </c>
      <c r="AP103">
        <f t="shared" si="22"/>
        <v>44</v>
      </c>
      <c r="AQ103" s="10" t="s">
        <v>2166</v>
      </c>
      <c r="AR103">
        <f t="shared" si="23"/>
        <v>80</v>
      </c>
    </row>
    <row r="104" spans="1:44" x14ac:dyDescent="0.3">
      <c r="A104">
        <v>1938</v>
      </c>
      <c r="B104">
        <v>64.8</v>
      </c>
      <c r="C104">
        <v>17.399999999999999</v>
      </c>
      <c r="D104">
        <v>9.9</v>
      </c>
      <c r="E104">
        <v>9.5</v>
      </c>
      <c r="F104">
        <v>50.1</v>
      </c>
      <c r="G104">
        <v>21.2</v>
      </c>
      <c r="H104">
        <v>40</v>
      </c>
      <c r="I104">
        <v>42.9</v>
      </c>
      <c r="J104">
        <v>60.2</v>
      </c>
      <c r="K104">
        <v>66.2</v>
      </c>
      <c r="L104">
        <v>58</v>
      </c>
      <c r="M104">
        <v>76.8</v>
      </c>
      <c r="N104">
        <v>162.19999999999999</v>
      </c>
      <c r="O104">
        <v>69.400000000000006</v>
      </c>
      <c r="P104">
        <v>104.1</v>
      </c>
      <c r="Q104">
        <v>184.4</v>
      </c>
      <c r="R104">
        <v>516.9</v>
      </c>
      <c r="U104" t="s">
        <v>121</v>
      </c>
      <c r="V104">
        <f t="shared" si="12"/>
        <v>64.8</v>
      </c>
      <c r="W104" t="s">
        <v>317</v>
      </c>
      <c r="X104">
        <f t="shared" si="13"/>
        <v>17.399999999999999</v>
      </c>
      <c r="Y104" s="10" t="s">
        <v>502</v>
      </c>
      <c r="Z104">
        <f t="shared" si="14"/>
        <v>9.9</v>
      </c>
      <c r="AA104" s="10" t="s">
        <v>687</v>
      </c>
      <c r="AB104">
        <f t="shared" si="15"/>
        <v>9.5</v>
      </c>
      <c r="AC104" s="10" t="s">
        <v>872</v>
      </c>
      <c r="AD104">
        <f t="shared" si="16"/>
        <v>50.1</v>
      </c>
      <c r="AE104" s="10" t="s">
        <v>1057</v>
      </c>
      <c r="AF104">
        <f t="shared" si="17"/>
        <v>21.2</v>
      </c>
      <c r="AG104" s="10" t="s">
        <v>1242</v>
      </c>
      <c r="AH104">
        <f t="shared" si="18"/>
        <v>40</v>
      </c>
      <c r="AI104" s="10" t="s">
        <v>1427</v>
      </c>
      <c r="AJ104">
        <f t="shared" si="19"/>
        <v>42.9</v>
      </c>
      <c r="AK104" s="10" t="s">
        <v>1612</v>
      </c>
      <c r="AL104">
        <f t="shared" si="20"/>
        <v>60.2</v>
      </c>
      <c r="AM104" s="10" t="s">
        <v>1797</v>
      </c>
      <c r="AN104">
        <f t="shared" si="21"/>
        <v>66.2</v>
      </c>
      <c r="AO104" s="10" t="s">
        <v>1982</v>
      </c>
      <c r="AP104">
        <f t="shared" si="22"/>
        <v>58</v>
      </c>
      <c r="AQ104" s="10" t="s">
        <v>2167</v>
      </c>
      <c r="AR104">
        <f t="shared" si="23"/>
        <v>76.8</v>
      </c>
    </row>
    <row r="105" spans="1:44" x14ac:dyDescent="0.3">
      <c r="A105">
        <v>1939</v>
      </c>
      <c r="B105">
        <v>119.4</v>
      </c>
      <c r="C105">
        <v>19.5</v>
      </c>
      <c r="D105">
        <v>47.5</v>
      </c>
      <c r="E105">
        <v>63.6</v>
      </c>
      <c r="F105">
        <v>27.7</v>
      </c>
      <c r="G105">
        <v>45.2</v>
      </c>
      <c r="H105">
        <v>53.3</v>
      </c>
      <c r="I105">
        <v>75.5</v>
      </c>
      <c r="J105">
        <v>33.700000000000003</v>
      </c>
      <c r="K105">
        <v>135.5</v>
      </c>
      <c r="L105">
        <v>99</v>
      </c>
      <c r="M105">
        <v>39.200000000000003</v>
      </c>
      <c r="N105">
        <v>215.8</v>
      </c>
      <c r="O105">
        <v>138.69999999999999</v>
      </c>
      <c r="P105">
        <v>174</v>
      </c>
      <c r="Q105">
        <v>268.2</v>
      </c>
      <c r="R105">
        <v>759</v>
      </c>
      <c r="U105" t="s">
        <v>122</v>
      </c>
      <c r="V105">
        <f t="shared" si="12"/>
        <v>119.4</v>
      </c>
      <c r="W105" t="s">
        <v>318</v>
      </c>
      <c r="X105">
        <f t="shared" si="13"/>
        <v>19.5</v>
      </c>
      <c r="Y105" s="10" t="s">
        <v>503</v>
      </c>
      <c r="Z105">
        <f t="shared" si="14"/>
        <v>47.5</v>
      </c>
      <c r="AA105" s="10" t="s">
        <v>688</v>
      </c>
      <c r="AB105">
        <f t="shared" si="15"/>
        <v>63.6</v>
      </c>
      <c r="AC105" s="10" t="s">
        <v>873</v>
      </c>
      <c r="AD105">
        <f t="shared" si="16"/>
        <v>27.7</v>
      </c>
      <c r="AE105" s="10" t="s">
        <v>1058</v>
      </c>
      <c r="AF105">
        <f t="shared" si="17"/>
        <v>45.2</v>
      </c>
      <c r="AG105" s="10" t="s">
        <v>1243</v>
      </c>
      <c r="AH105">
        <f t="shared" si="18"/>
        <v>53.3</v>
      </c>
      <c r="AI105" s="10" t="s">
        <v>1428</v>
      </c>
      <c r="AJ105">
        <f t="shared" si="19"/>
        <v>75.5</v>
      </c>
      <c r="AK105" s="10" t="s">
        <v>1613</v>
      </c>
      <c r="AL105">
        <f t="shared" si="20"/>
        <v>33.700000000000003</v>
      </c>
      <c r="AM105" s="10" t="s">
        <v>1798</v>
      </c>
      <c r="AN105">
        <f t="shared" si="21"/>
        <v>135.5</v>
      </c>
      <c r="AO105" s="10" t="s">
        <v>1983</v>
      </c>
      <c r="AP105">
        <f t="shared" si="22"/>
        <v>99</v>
      </c>
      <c r="AQ105" s="10" t="s">
        <v>2168</v>
      </c>
      <c r="AR105">
        <f t="shared" si="23"/>
        <v>39.200000000000003</v>
      </c>
    </row>
    <row r="106" spans="1:44" x14ac:dyDescent="0.3">
      <c r="A106">
        <v>1940</v>
      </c>
      <c r="B106">
        <v>43.6</v>
      </c>
      <c r="C106">
        <v>41.2</v>
      </c>
      <c r="D106">
        <v>67.400000000000006</v>
      </c>
      <c r="E106">
        <v>37.5</v>
      </c>
      <c r="F106">
        <v>29</v>
      </c>
      <c r="G106">
        <v>13.1</v>
      </c>
      <c r="H106">
        <v>83.6</v>
      </c>
      <c r="I106">
        <v>10.199999999999999</v>
      </c>
      <c r="J106">
        <v>22.2</v>
      </c>
      <c r="K106">
        <v>56.6</v>
      </c>
      <c r="L106">
        <v>155.19999999999999</v>
      </c>
      <c r="M106">
        <v>43.3</v>
      </c>
      <c r="N106">
        <v>123.9</v>
      </c>
      <c r="O106">
        <v>133.9</v>
      </c>
      <c r="P106">
        <v>106.9</v>
      </c>
      <c r="Q106">
        <v>234</v>
      </c>
      <c r="R106">
        <v>602.79999999999995</v>
      </c>
      <c r="U106" t="s">
        <v>123</v>
      </c>
      <c r="V106">
        <f t="shared" si="12"/>
        <v>43.6</v>
      </c>
      <c r="W106" t="s">
        <v>319</v>
      </c>
      <c r="X106">
        <f t="shared" si="13"/>
        <v>41.2</v>
      </c>
      <c r="Y106" s="10" t="s">
        <v>504</v>
      </c>
      <c r="Z106">
        <f t="shared" si="14"/>
        <v>67.400000000000006</v>
      </c>
      <c r="AA106" s="10" t="s">
        <v>689</v>
      </c>
      <c r="AB106">
        <f t="shared" si="15"/>
        <v>37.5</v>
      </c>
      <c r="AC106" s="10" t="s">
        <v>874</v>
      </c>
      <c r="AD106">
        <f t="shared" si="16"/>
        <v>29</v>
      </c>
      <c r="AE106" s="10" t="s">
        <v>1059</v>
      </c>
      <c r="AF106">
        <f t="shared" si="17"/>
        <v>13.1</v>
      </c>
      <c r="AG106" s="10" t="s">
        <v>1244</v>
      </c>
      <c r="AH106">
        <f t="shared" si="18"/>
        <v>83.6</v>
      </c>
      <c r="AI106" s="10" t="s">
        <v>1429</v>
      </c>
      <c r="AJ106">
        <f t="shared" si="19"/>
        <v>10.199999999999999</v>
      </c>
      <c r="AK106" s="10" t="s">
        <v>1614</v>
      </c>
      <c r="AL106">
        <f t="shared" si="20"/>
        <v>22.2</v>
      </c>
      <c r="AM106" s="10" t="s">
        <v>1799</v>
      </c>
      <c r="AN106">
        <f t="shared" si="21"/>
        <v>56.6</v>
      </c>
      <c r="AO106" s="10" t="s">
        <v>1984</v>
      </c>
      <c r="AP106">
        <f t="shared" si="22"/>
        <v>155.19999999999999</v>
      </c>
      <c r="AQ106" s="10" t="s">
        <v>2169</v>
      </c>
      <c r="AR106">
        <f t="shared" si="23"/>
        <v>43.3</v>
      </c>
    </row>
    <row r="107" spans="1:44" x14ac:dyDescent="0.3">
      <c r="A107">
        <v>1941</v>
      </c>
      <c r="B107">
        <v>56.2</v>
      </c>
      <c r="C107">
        <v>51.9</v>
      </c>
      <c r="D107">
        <v>77.5</v>
      </c>
      <c r="E107">
        <v>28.9</v>
      </c>
      <c r="F107">
        <v>48.1</v>
      </c>
      <c r="G107">
        <v>22.5</v>
      </c>
      <c r="H107">
        <v>64.599999999999994</v>
      </c>
      <c r="I107">
        <v>103.1</v>
      </c>
      <c r="J107">
        <v>12.1</v>
      </c>
      <c r="K107">
        <v>53.7</v>
      </c>
      <c r="L107">
        <v>60.7</v>
      </c>
      <c r="M107">
        <v>31.3</v>
      </c>
      <c r="N107">
        <v>151.4</v>
      </c>
      <c r="O107">
        <v>154.5</v>
      </c>
      <c r="P107">
        <v>190.3</v>
      </c>
      <c r="Q107">
        <v>126.6</v>
      </c>
      <c r="R107">
        <v>610.70000000000005</v>
      </c>
      <c r="U107" t="s">
        <v>124</v>
      </c>
      <c r="V107">
        <f t="shared" si="12"/>
        <v>56.2</v>
      </c>
      <c r="W107" t="s">
        <v>320</v>
      </c>
      <c r="X107">
        <f t="shared" si="13"/>
        <v>51.9</v>
      </c>
      <c r="Y107" s="10" t="s">
        <v>505</v>
      </c>
      <c r="Z107">
        <f t="shared" si="14"/>
        <v>77.5</v>
      </c>
      <c r="AA107" s="10" t="s">
        <v>690</v>
      </c>
      <c r="AB107">
        <f t="shared" si="15"/>
        <v>28.9</v>
      </c>
      <c r="AC107" s="10" t="s">
        <v>875</v>
      </c>
      <c r="AD107">
        <f t="shared" si="16"/>
        <v>48.1</v>
      </c>
      <c r="AE107" s="10" t="s">
        <v>1060</v>
      </c>
      <c r="AF107">
        <f t="shared" si="17"/>
        <v>22.5</v>
      </c>
      <c r="AG107" s="10" t="s">
        <v>1245</v>
      </c>
      <c r="AH107">
        <f t="shared" si="18"/>
        <v>64.599999999999994</v>
      </c>
      <c r="AI107" s="10" t="s">
        <v>1430</v>
      </c>
      <c r="AJ107">
        <f t="shared" si="19"/>
        <v>103.1</v>
      </c>
      <c r="AK107" s="10" t="s">
        <v>1615</v>
      </c>
      <c r="AL107">
        <f t="shared" si="20"/>
        <v>12.1</v>
      </c>
      <c r="AM107" s="10" t="s">
        <v>1800</v>
      </c>
      <c r="AN107">
        <f t="shared" si="21"/>
        <v>53.7</v>
      </c>
      <c r="AO107" s="10" t="s">
        <v>1985</v>
      </c>
      <c r="AP107">
        <f t="shared" si="22"/>
        <v>60.7</v>
      </c>
      <c r="AQ107" s="10" t="s">
        <v>2170</v>
      </c>
      <c r="AR107">
        <f t="shared" si="23"/>
        <v>31.3</v>
      </c>
    </row>
    <row r="108" spans="1:44" x14ac:dyDescent="0.3">
      <c r="A108">
        <v>1942</v>
      </c>
      <c r="B108">
        <v>64.8</v>
      </c>
      <c r="C108">
        <v>24.4</v>
      </c>
      <c r="D108">
        <v>44.4</v>
      </c>
      <c r="E108">
        <v>20.3</v>
      </c>
      <c r="F108">
        <v>58.2</v>
      </c>
      <c r="G108">
        <v>18</v>
      </c>
      <c r="H108">
        <v>71.5</v>
      </c>
      <c r="I108">
        <v>42.9</v>
      </c>
      <c r="J108">
        <v>41.5</v>
      </c>
      <c r="K108">
        <v>88.7</v>
      </c>
      <c r="L108">
        <v>64.2</v>
      </c>
      <c r="M108">
        <v>57</v>
      </c>
      <c r="N108">
        <v>120.6</v>
      </c>
      <c r="O108">
        <v>122.9</v>
      </c>
      <c r="P108">
        <v>132.4</v>
      </c>
      <c r="Q108">
        <v>194.4</v>
      </c>
      <c r="R108">
        <v>596.1</v>
      </c>
      <c r="U108" t="s">
        <v>125</v>
      </c>
      <c r="V108">
        <f t="shared" si="12"/>
        <v>64.8</v>
      </c>
      <c r="W108" t="s">
        <v>321</v>
      </c>
      <c r="X108">
        <f t="shared" si="13"/>
        <v>24.4</v>
      </c>
      <c r="Y108" s="10" t="s">
        <v>506</v>
      </c>
      <c r="Z108">
        <f t="shared" si="14"/>
        <v>44.4</v>
      </c>
      <c r="AA108" s="10" t="s">
        <v>691</v>
      </c>
      <c r="AB108">
        <f t="shared" si="15"/>
        <v>20.3</v>
      </c>
      <c r="AC108" s="10" t="s">
        <v>876</v>
      </c>
      <c r="AD108">
        <f t="shared" si="16"/>
        <v>58.2</v>
      </c>
      <c r="AE108" s="10" t="s">
        <v>1061</v>
      </c>
      <c r="AF108">
        <f t="shared" si="17"/>
        <v>18</v>
      </c>
      <c r="AG108" s="10" t="s">
        <v>1246</v>
      </c>
      <c r="AH108">
        <f t="shared" si="18"/>
        <v>71.5</v>
      </c>
      <c r="AI108" s="10" t="s">
        <v>1431</v>
      </c>
      <c r="AJ108">
        <f t="shared" si="19"/>
        <v>42.9</v>
      </c>
      <c r="AK108" s="10" t="s">
        <v>1616</v>
      </c>
      <c r="AL108">
        <f t="shared" si="20"/>
        <v>41.5</v>
      </c>
      <c r="AM108" s="10" t="s">
        <v>1801</v>
      </c>
      <c r="AN108">
        <f t="shared" si="21"/>
        <v>88.7</v>
      </c>
      <c r="AO108" s="10" t="s">
        <v>1986</v>
      </c>
      <c r="AP108">
        <f t="shared" si="22"/>
        <v>64.2</v>
      </c>
      <c r="AQ108" s="10" t="s">
        <v>2171</v>
      </c>
      <c r="AR108">
        <f t="shared" si="23"/>
        <v>57</v>
      </c>
    </row>
    <row r="109" spans="1:44" x14ac:dyDescent="0.3">
      <c r="A109">
        <v>1943</v>
      </c>
      <c r="B109">
        <v>100.6</v>
      </c>
      <c r="C109">
        <v>20</v>
      </c>
      <c r="D109">
        <v>13.8</v>
      </c>
      <c r="E109">
        <v>24.2</v>
      </c>
      <c r="F109">
        <v>41.8</v>
      </c>
      <c r="G109">
        <v>48</v>
      </c>
      <c r="H109">
        <v>27.6</v>
      </c>
      <c r="I109">
        <v>39.299999999999997</v>
      </c>
      <c r="J109">
        <v>48.6</v>
      </c>
      <c r="K109">
        <v>41.6</v>
      </c>
      <c r="L109">
        <v>47.1</v>
      </c>
      <c r="M109">
        <v>32.299999999999997</v>
      </c>
      <c r="N109">
        <v>177.6</v>
      </c>
      <c r="O109">
        <v>79.8</v>
      </c>
      <c r="P109">
        <v>114.9</v>
      </c>
      <c r="Q109">
        <v>137.19999999999999</v>
      </c>
      <c r="R109">
        <v>484.9</v>
      </c>
      <c r="U109" t="s">
        <v>126</v>
      </c>
      <c r="V109">
        <f t="shared" si="12"/>
        <v>100.6</v>
      </c>
      <c r="W109" t="s">
        <v>322</v>
      </c>
      <c r="X109">
        <f t="shared" si="13"/>
        <v>20</v>
      </c>
      <c r="Y109" s="10" t="s">
        <v>507</v>
      </c>
      <c r="Z109">
        <f t="shared" si="14"/>
        <v>13.8</v>
      </c>
      <c r="AA109" s="10" t="s">
        <v>692</v>
      </c>
      <c r="AB109">
        <f t="shared" si="15"/>
        <v>24.2</v>
      </c>
      <c r="AC109" s="10" t="s">
        <v>877</v>
      </c>
      <c r="AD109">
        <f t="shared" si="16"/>
        <v>41.8</v>
      </c>
      <c r="AE109" s="10" t="s">
        <v>1062</v>
      </c>
      <c r="AF109">
        <f t="shared" si="17"/>
        <v>48</v>
      </c>
      <c r="AG109" s="10" t="s">
        <v>1247</v>
      </c>
      <c r="AH109">
        <f t="shared" si="18"/>
        <v>27.6</v>
      </c>
      <c r="AI109" s="10" t="s">
        <v>1432</v>
      </c>
      <c r="AJ109">
        <f t="shared" si="19"/>
        <v>39.299999999999997</v>
      </c>
      <c r="AK109" s="10" t="s">
        <v>1617</v>
      </c>
      <c r="AL109">
        <f t="shared" si="20"/>
        <v>48.6</v>
      </c>
      <c r="AM109" s="10" t="s">
        <v>1802</v>
      </c>
      <c r="AN109">
        <f t="shared" si="21"/>
        <v>41.6</v>
      </c>
      <c r="AO109" s="10" t="s">
        <v>1987</v>
      </c>
      <c r="AP109">
        <f t="shared" si="22"/>
        <v>47.1</v>
      </c>
      <c r="AQ109" s="10" t="s">
        <v>2172</v>
      </c>
      <c r="AR109">
        <f t="shared" si="23"/>
        <v>32.299999999999997</v>
      </c>
    </row>
    <row r="110" spans="1:44" x14ac:dyDescent="0.3">
      <c r="A110">
        <v>1944</v>
      </c>
      <c r="B110">
        <v>42.4</v>
      </c>
      <c r="C110">
        <v>31.2</v>
      </c>
      <c r="D110">
        <v>9.4</v>
      </c>
      <c r="E110">
        <v>42.5</v>
      </c>
      <c r="F110">
        <v>26.5</v>
      </c>
      <c r="G110">
        <v>41.1</v>
      </c>
      <c r="H110">
        <v>51</v>
      </c>
      <c r="I110">
        <v>49.2</v>
      </c>
      <c r="J110">
        <v>80.400000000000006</v>
      </c>
      <c r="K110">
        <v>84.9</v>
      </c>
      <c r="L110">
        <v>91.2</v>
      </c>
      <c r="M110">
        <v>31.8</v>
      </c>
      <c r="N110">
        <v>105.9</v>
      </c>
      <c r="O110">
        <v>78.400000000000006</v>
      </c>
      <c r="P110">
        <v>141.4</v>
      </c>
      <c r="Q110">
        <v>256.5</v>
      </c>
      <c r="R110">
        <v>581.70000000000005</v>
      </c>
      <c r="U110" t="s">
        <v>127</v>
      </c>
      <c r="V110">
        <f t="shared" si="12"/>
        <v>42.4</v>
      </c>
      <c r="W110" t="s">
        <v>323</v>
      </c>
      <c r="X110">
        <f t="shared" si="13"/>
        <v>31.2</v>
      </c>
      <c r="Y110" s="10" t="s">
        <v>508</v>
      </c>
      <c r="Z110">
        <f t="shared" si="14"/>
        <v>9.4</v>
      </c>
      <c r="AA110" s="10" t="s">
        <v>693</v>
      </c>
      <c r="AB110">
        <f t="shared" si="15"/>
        <v>42.5</v>
      </c>
      <c r="AC110" s="10" t="s">
        <v>878</v>
      </c>
      <c r="AD110">
        <f t="shared" si="16"/>
        <v>26.5</v>
      </c>
      <c r="AE110" s="10" t="s">
        <v>1063</v>
      </c>
      <c r="AF110">
        <f t="shared" si="17"/>
        <v>41.1</v>
      </c>
      <c r="AG110" s="10" t="s">
        <v>1248</v>
      </c>
      <c r="AH110">
        <f t="shared" si="18"/>
        <v>51</v>
      </c>
      <c r="AI110" s="10" t="s">
        <v>1433</v>
      </c>
      <c r="AJ110">
        <f t="shared" si="19"/>
        <v>49.2</v>
      </c>
      <c r="AK110" s="10" t="s">
        <v>1618</v>
      </c>
      <c r="AL110">
        <f t="shared" si="20"/>
        <v>80.400000000000006</v>
      </c>
      <c r="AM110" s="10" t="s">
        <v>1803</v>
      </c>
      <c r="AN110">
        <f t="shared" si="21"/>
        <v>84.9</v>
      </c>
      <c r="AO110" s="10" t="s">
        <v>1988</v>
      </c>
      <c r="AP110">
        <f t="shared" si="22"/>
        <v>91.2</v>
      </c>
      <c r="AQ110" s="10" t="s">
        <v>2173</v>
      </c>
      <c r="AR110">
        <f t="shared" si="23"/>
        <v>31.8</v>
      </c>
    </row>
    <row r="111" spans="1:44" x14ac:dyDescent="0.3">
      <c r="A111">
        <v>1945</v>
      </c>
      <c r="B111">
        <v>51.3</v>
      </c>
      <c r="C111">
        <v>39.4</v>
      </c>
      <c r="D111">
        <v>27.6</v>
      </c>
      <c r="E111">
        <v>33</v>
      </c>
      <c r="F111">
        <v>57.2</v>
      </c>
      <c r="G111">
        <v>48.1</v>
      </c>
      <c r="H111">
        <v>41.3</v>
      </c>
      <c r="I111">
        <v>59.7</v>
      </c>
      <c r="J111">
        <v>52</v>
      </c>
      <c r="K111">
        <v>57.4</v>
      </c>
      <c r="L111">
        <v>18.399999999999999</v>
      </c>
      <c r="M111">
        <v>67.099999999999994</v>
      </c>
      <c r="N111">
        <v>122.5</v>
      </c>
      <c r="O111">
        <v>117.8</v>
      </c>
      <c r="P111">
        <v>149.1</v>
      </c>
      <c r="Q111">
        <v>127.7</v>
      </c>
      <c r="R111">
        <v>552.4</v>
      </c>
      <c r="U111" t="s">
        <v>128</v>
      </c>
      <c r="V111">
        <f t="shared" si="12"/>
        <v>51.3</v>
      </c>
      <c r="W111" t="s">
        <v>324</v>
      </c>
      <c r="X111">
        <f t="shared" si="13"/>
        <v>39.4</v>
      </c>
      <c r="Y111" s="10" t="s">
        <v>509</v>
      </c>
      <c r="Z111">
        <f t="shared" si="14"/>
        <v>27.6</v>
      </c>
      <c r="AA111" s="10" t="s">
        <v>694</v>
      </c>
      <c r="AB111">
        <f t="shared" si="15"/>
        <v>33</v>
      </c>
      <c r="AC111" s="10" t="s">
        <v>879</v>
      </c>
      <c r="AD111">
        <f t="shared" si="16"/>
        <v>57.2</v>
      </c>
      <c r="AE111" s="10" t="s">
        <v>1064</v>
      </c>
      <c r="AF111">
        <f t="shared" si="17"/>
        <v>48.1</v>
      </c>
      <c r="AG111" s="10" t="s">
        <v>1249</v>
      </c>
      <c r="AH111">
        <f t="shared" si="18"/>
        <v>41.3</v>
      </c>
      <c r="AI111" s="10" t="s">
        <v>1434</v>
      </c>
      <c r="AJ111">
        <f t="shared" si="19"/>
        <v>59.7</v>
      </c>
      <c r="AK111" s="10" t="s">
        <v>1619</v>
      </c>
      <c r="AL111">
        <f t="shared" si="20"/>
        <v>52</v>
      </c>
      <c r="AM111" s="10" t="s">
        <v>1804</v>
      </c>
      <c r="AN111">
        <f t="shared" si="21"/>
        <v>57.4</v>
      </c>
      <c r="AO111" s="10" t="s">
        <v>1989</v>
      </c>
      <c r="AP111">
        <f t="shared" si="22"/>
        <v>18.399999999999999</v>
      </c>
      <c r="AQ111" s="10" t="s">
        <v>2174</v>
      </c>
      <c r="AR111">
        <f t="shared" si="23"/>
        <v>67.099999999999994</v>
      </c>
    </row>
    <row r="112" spans="1:44" x14ac:dyDescent="0.3">
      <c r="A112">
        <v>1946</v>
      </c>
      <c r="B112">
        <v>36.299999999999997</v>
      </c>
      <c r="C112">
        <v>55.1</v>
      </c>
      <c r="D112">
        <v>30.6</v>
      </c>
      <c r="E112">
        <v>26.8</v>
      </c>
      <c r="F112">
        <v>44.9</v>
      </c>
      <c r="G112">
        <v>70.3</v>
      </c>
      <c r="H112">
        <v>93.1</v>
      </c>
      <c r="I112">
        <v>95.1</v>
      </c>
      <c r="J112">
        <v>70.5</v>
      </c>
      <c r="K112">
        <v>36.799999999999997</v>
      </c>
      <c r="L112">
        <v>95.8</v>
      </c>
      <c r="M112">
        <v>59.7</v>
      </c>
      <c r="N112">
        <v>158.6</v>
      </c>
      <c r="O112">
        <v>102.3</v>
      </c>
      <c r="P112">
        <v>258.60000000000002</v>
      </c>
      <c r="Q112">
        <v>203.1</v>
      </c>
      <c r="R112">
        <v>715.1</v>
      </c>
      <c r="U112" t="s">
        <v>129</v>
      </c>
      <c r="V112">
        <f t="shared" si="12"/>
        <v>36.299999999999997</v>
      </c>
      <c r="W112" t="s">
        <v>325</v>
      </c>
      <c r="X112">
        <f t="shared" si="13"/>
        <v>55.1</v>
      </c>
      <c r="Y112" s="10" t="s">
        <v>510</v>
      </c>
      <c r="Z112">
        <f t="shared" si="14"/>
        <v>30.6</v>
      </c>
      <c r="AA112" s="10" t="s">
        <v>695</v>
      </c>
      <c r="AB112">
        <f t="shared" si="15"/>
        <v>26.8</v>
      </c>
      <c r="AC112" s="10" t="s">
        <v>880</v>
      </c>
      <c r="AD112">
        <f t="shared" si="16"/>
        <v>44.9</v>
      </c>
      <c r="AE112" s="10" t="s">
        <v>1065</v>
      </c>
      <c r="AF112">
        <f t="shared" si="17"/>
        <v>70.3</v>
      </c>
      <c r="AG112" s="10" t="s">
        <v>1250</v>
      </c>
      <c r="AH112">
        <f t="shared" si="18"/>
        <v>93.1</v>
      </c>
      <c r="AI112" s="10" t="s">
        <v>1435</v>
      </c>
      <c r="AJ112">
        <f t="shared" si="19"/>
        <v>95.1</v>
      </c>
      <c r="AK112" s="10" t="s">
        <v>1620</v>
      </c>
      <c r="AL112">
        <f t="shared" si="20"/>
        <v>70.5</v>
      </c>
      <c r="AM112" s="10" t="s">
        <v>1805</v>
      </c>
      <c r="AN112">
        <f t="shared" si="21"/>
        <v>36.799999999999997</v>
      </c>
      <c r="AO112" s="10" t="s">
        <v>1990</v>
      </c>
      <c r="AP112">
        <f t="shared" si="22"/>
        <v>95.8</v>
      </c>
      <c r="AQ112" s="10" t="s">
        <v>2175</v>
      </c>
      <c r="AR112">
        <f t="shared" si="23"/>
        <v>59.7</v>
      </c>
    </row>
    <row r="113" spans="1:44" x14ac:dyDescent="0.3">
      <c r="A113">
        <v>1947</v>
      </c>
      <c r="B113">
        <v>43.3</v>
      </c>
      <c r="C113">
        <v>40.700000000000003</v>
      </c>
      <c r="D113">
        <v>111.6</v>
      </c>
      <c r="E113">
        <v>40</v>
      </c>
      <c r="F113">
        <v>16</v>
      </c>
      <c r="G113">
        <v>57.9</v>
      </c>
      <c r="H113">
        <v>47.7</v>
      </c>
      <c r="I113">
        <v>4.5</v>
      </c>
      <c r="J113">
        <v>28.2</v>
      </c>
      <c r="K113">
        <v>6.2</v>
      </c>
      <c r="L113">
        <v>30.9</v>
      </c>
      <c r="M113">
        <v>63</v>
      </c>
      <c r="N113">
        <v>143.69999999999999</v>
      </c>
      <c r="O113">
        <v>167.7</v>
      </c>
      <c r="P113">
        <v>110</v>
      </c>
      <c r="Q113">
        <v>65.3</v>
      </c>
      <c r="R113">
        <v>490</v>
      </c>
      <c r="U113" t="s">
        <v>130</v>
      </c>
      <c r="V113">
        <f t="shared" si="12"/>
        <v>43.3</v>
      </c>
      <c r="W113" t="s">
        <v>326</v>
      </c>
      <c r="X113">
        <f t="shared" si="13"/>
        <v>40.700000000000003</v>
      </c>
      <c r="Y113" s="10" t="s">
        <v>511</v>
      </c>
      <c r="Z113">
        <f t="shared" si="14"/>
        <v>111.6</v>
      </c>
      <c r="AA113" s="10" t="s">
        <v>696</v>
      </c>
      <c r="AB113">
        <f t="shared" si="15"/>
        <v>40</v>
      </c>
      <c r="AC113" s="10" t="s">
        <v>881</v>
      </c>
      <c r="AD113">
        <f t="shared" si="16"/>
        <v>16</v>
      </c>
      <c r="AE113" s="10" t="s">
        <v>1066</v>
      </c>
      <c r="AF113">
        <f t="shared" si="17"/>
        <v>57.9</v>
      </c>
      <c r="AG113" s="10" t="s">
        <v>1251</v>
      </c>
      <c r="AH113">
        <f t="shared" si="18"/>
        <v>47.7</v>
      </c>
      <c r="AI113" s="10" t="s">
        <v>1436</v>
      </c>
      <c r="AJ113">
        <f t="shared" si="19"/>
        <v>4.5</v>
      </c>
      <c r="AK113" s="10" t="s">
        <v>1621</v>
      </c>
      <c r="AL113">
        <f t="shared" si="20"/>
        <v>28.2</v>
      </c>
      <c r="AM113" s="10" t="s">
        <v>1806</v>
      </c>
      <c r="AN113">
        <f t="shared" si="21"/>
        <v>6.2</v>
      </c>
      <c r="AO113" s="10" t="s">
        <v>1991</v>
      </c>
      <c r="AP113">
        <f t="shared" si="22"/>
        <v>30.9</v>
      </c>
      <c r="AQ113" s="10" t="s">
        <v>2176</v>
      </c>
      <c r="AR113">
        <f t="shared" si="23"/>
        <v>63</v>
      </c>
    </row>
    <row r="114" spans="1:44" x14ac:dyDescent="0.3">
      <c r="A114">
        <v>1948</v>
      </c>
      <c r="B114">
        <v>92.2</v>
      </c>
      <c r="C114">
        <v>24.2</v>
      </c>
      <c r="D114">
        <v>17.899999999999999</v>
      </c>
      <c r="E114">
        <v>35.6</v>
      </c>
      <c r="F114">
        <v>68.599999999999994</v>
      </c>
      <c r="G114">
        <v>66.7</v>
      </c>
      <c r="H114">
        <v>37.1</v>
      </c>
      <c r="I114">
        <v>88</v>
      </c>
      <c r="J114">
        <v>41.4</v>
      </c>
      <c r="K114">
        <v>51.5</v>
      </c>
      <c r="L114">
        <v>37</v>
      </c>
      <c r="M114">
        <v>43.6</v>
      </c>
      <c r="N114">
        <v>179.4</v>
      </c>
      <c r="O114">
        <v>122.2</v>
      </c>
      <c r="P114">
        <v>191.7</v>
      </c>
      <c r="Q114">
        <v>129.9</v>
      </c>
      <c r="R114">
        <v>603.9</v>
      </c>
      <c r="U114" t="s">
        <v>131</v>
      </c>
      <c r="V114">
        <f t="shared" si="12"/>
        <v>92.2</v>
      </c>
      <c r="W114" t="s">
        <v>327</v>
      </c>
      <c r="X114">
        <f t="shared" si="13"/>
        <v>24.2</v>
      </c>
      <c r="Y114" s="10" t="s">
        <v>512</v>
      </c>
      <c r="Z114">
        <f t="shared" si="14"/>
        <v>17.899999999999999</v>
      </c>
      <c r="AA114" s="10" t="s">
        <v>697</v>
      </c>
      <c r="AB114">
        <f t="shared" si="15"/>
        <v>35.6</v>
      </c>
      <c r="AC114" s="10" t="s">
        <v>882</v>
      </c>
      <c r="AD114">
        <f t="shared" si="16"/>
        <v>68.599999999999994</v>
      </c>
      <c r="AE114" s="10" t="s">
        <v>1067</v>
      </c>
      <c r="AF114">
        <f t="shared" si="17"/>
        <v>66.7</v>
      </c>
      <c r="AG114" s="10" t="s">
        <v>1252</v>
      </c>
      <c r="AH114">
        <f t="shared" si="18"/>
        <v>37.1</v>
      </c>
      <c r="AI114" s="10" t="s">
        <v>1437</v>
      </c>
      <c r="AJ114">
        <f t="shared" si="19"/>
        <v>88</v>
      </c>
      <c r="AK114" s="10" t="s">
        <v>1622</v>
      </c>
      <c r="AL114">
        <f t="shared" si="20"/>
        <v>41.4</v>
      </c>
      <c r="AM114" s="10" t="s">
        <v>1807</v>
      </c>
      <c r="AN114">
        <f t="shared" si="21"/>
        <v>51.5</v>
      </c>
      <c r="AO114" s="10" t="s">
        <v>1992</v>
      </c>
      <c r="AP114">
        <f t="shared" si="22"/>
        <v>37</v>
      </c>
      <c r="AQ114" s="10" t="s">
        <v>2177</v>
      </c>
      <c r="AR114">
        <f t="shared" si="23"/>
        <v>43.6</v>
      </c>
    </row>
    <row r="115" spans="1:44" x14ac:dyDescent="0.3">
      <c r="A115">
        <v>1949</v>
      </c>
      <c r="B115">
        <v>26.6</v>
      </c>
      <c r="C115">
        <v>23.7</v>
      </c>
      <c r="D115">
        <v>24.3</v>
      </c>
      <c r="E115">
        <v>39.4</v>
      </c>
      <c r="F115">
        <v>52.9</v>
      </c>
      <c r="G115">
        <v>18.600000000000001</v>
      </c>
      <c r="H115">
        <v>42.4</v>
      </c>
      <c r="I115">
        <v>36.799999999999997</v>
      </c>
      <c r="J115">
        <v>24.5</v>
      </c>
      <c r="K115">
        <v>103.5</v>
      </c>
      <c r="L115">
        <v>57.8</v>
      </c>
      <c r="M115">
        <v>38.4</v>
      </c>
      <c r="N115">
        <v>94</v>
      </c>
      <c r="O115">
        <v>116.6</v>
      </c>
      <c r="P115">
        <v>97.8</v>
      </c>
      <c r="Q115">
        <v>185.8</v>
      </c>
      <c r="R115">
        <v>488.9</v>
      </c>
      <c r="U115" t="s">
        <v>132</v>
      </c>
      <c r="V115">
        <f t="shared" si="12"/>
        <v>26.6</v>
      </c>
      <c r="W115" t="s">
        <v>328</v>
      </c>
      <c r="X115">
        <f t="shared" si="13"/>
        <v>23.7</v>
      </c>
      <c r="Y115" s="10" t="s">
        <v>513</v>
      </c>
      <c r="Z115">
        <f t="shared" si="14"/>
        <v>24.3</v>
      </c>
      <c r="AA115" s="10" t="s">
        <v>698</v>
      </c>
      <c r="AB115">
        <f t="shared" si="15"/>
        <v>39.4</v>
      </c>
      <c r="AC115" s="10" t="s">
        <v>883</v>
      </c>
      <c r="AD115">
        <f t="shared" si="16"/>
        <v>52.9</v>
      </c>
      <c r="AE115" s="10" t="s">
        <v>1068</v>
      </c>
      <c r="AF115">
        <f t="shared" si="17"/>
        <v>18.600000000000001</v>
      </c>
      <c r="AG115" s="10" t="s">
        <v>1253</v>
      </c>
      <c r="AH115">
        <f t="shared" si="18"/>
        <v>42.4</v>
      </c>
      <c r="AI115" s="10" t="s">
        <v>1438</v>
      </c>
      <c r="AJ115">
        <f t="shared" si="19"/>
        <v>36.799999999999997</v>
      </c>
      <c r="AK115" s="10" t="s">
        <v>1623</v>
      </c>
      <c r="AL115">
        <f t="shared" si="20"/>
        <v>24.5</v>
      </c>
      <c r="AM115" s="10" t="s">
        <v>1808</v>
      </c>
      <c r="AN115">
        <f t="shared" si="21"/>
        <v>103.5</v>
      </c>
      <c r="AO115" s="10" t="s">
        <v>1993</v>
      </c>
      <c r="AP115">
        <f t="shared" si="22"/>
        <v>57.8</v>
      </c>
      <c r="AQ115" s="10" t="s">
        <v>2178</v>
      </c>
      <c r="AR115">
        <f t="shared" si="23"/>
        <v>38.4</v>
      </c>
    </row>
    <row r="116" spans="1:44" x14ac:dyDescent="0.3">
      <c r="A116">
        <v>1950</v>
      </c>
      <c r="B116">
        <v>28.8</v>
      </c>
      <c r="C116">
        <v>78.900000000000006</v>
      </c>
      <c r="D116">
        <v>13.1</v>
      </c>
      <c r="E116">
        <v>47.1</v>
      </c>
      <c r="F116">
        <v>53.8</v>
      </c>
      <c r="G116">
        <v>41.9</v>
      </c>
      <c r="H116">
        <v>98.8</v>
      </c>
      <c r="I116">
        <v>59.1</v>
      </c>
      <c r="J116">
        <v>73.400000000000006</v>
      </c>
      <c r="K116">
        <v>15.3</v>
      </c>
      <c r="L116">
        <v>105.1</v>
      </c>
      <c r="M116">
        <v>41.9</v>
      </c>
      <c r="N116">
        <v>146.1</v>
      </c>
      <c r="O116">
        <v>114</v>
      </c>
      <c r="P116">
        <v>199.8</v>
      </c>
      <c r="Q116">
        <v>193.9</v>
      </c>
      <c r="R116">
        <v>657.3</v>
      </c>
      <c r="U116" t="s">
        <v>133</v>
      </c>
      <c r="V116">
        <f t="shared" si="12"/>
        <v>28.8</v>
      </c>
      <c r="W116" t="s">
        <v>329</v>
      </c>
      <c r="X116">
        <f t="shared" si="13"/>
        <v>78.900000000000006</v>
      </c>
      <c r="Y116" s="10" t="s">
        <v>514</v>
      </c>
      <c r="Z116">
        <f t="shared" si="14"/>
        <v>13.1</v>
      </c>
      <c r="AA116" s="10" t="s">
        <v>699</v>
      </c>
      <c r="AB116">
        <f t="shared" si="15"/>
        <v>47.1</v>
      </c>
      <c r="AC116" s="10" t="s">
        <v>884</v>
      </c>
      <c r="AD116">
        <f t="shared" si="16"/>
        <v>53.8</v>
      </c>
      <c r="AE116" s="10" t="s">
        <v>1069</v>
      </c>
      <c r="AF116">
        <f t="shared" si="17"/>
        <v>41.9</v>
      </c>
      <c r="AG116" s="10" t="s">
        <v>1254</v>
      </c>
      <c r="AH116">
        <f t="shared" si="18"/>
        <v>98.8</v>
      </c>
      <c r="AI116" s="10" t="s">
        <v>1439</v>
      </c>
      <c r="AJ116">
        <f t="shared" si="19"/>
        <v>59.1</v>
      </c>
      <c r="AK116" s="10" t="s">
        <v>1624</v>
      </c>
      <c r="AL116">
        <f t="shared" si="20"/>
        <v>73.400000000000006</v>
      </c>
      <c r="AM116" s="10" t="s">
        <v>1809</v>
      </c>
      <c r="AN116">
        <f t="shared" si="21"/>
        <v>15.3</v>
      </c>
      <c r="AO116" s="10" t="s">
        <v>1994</v>
      </c>
      <c r="AP116">
        <f t="shared" si="22"/>
        <v>105.1</v>
      </c>
      <c r="AQ116" s="10" t="s">
        <v>2179</v>
      </c>
      <c r="AR116">
        <f t="shared" si="23"/>
        <v>41.9</v>
      </c>
    </row>
    <row r="117" spans="1:44" x14ac:dyDescent="0.3">
      <c r="A117">
        <v>1951</v>
      </c>
      <c r="B117">
        <v>60.5</v>
      </c>
      <c r="C117">
        <v>87</v>
      </c>
      <c r="D117">
        <v>78.7</v>
      </c>
      <c r="E117">
        <v>77.900000000000006</v>
      </c>
      <c r="F117">
        <v>58.3</v>
      </c>
      <c r="G117">
        <v>30.2</v>
      </c>
      <c r="H117">
        <v>40.299999999999997</v>
      </c>
      <c r="I117">
        <v>85.4</v>
      </c>
      <c r="J117">
        <v>64.5</v>
      </c>
      <c r="K117">
        <v>21.5</v>
      </c>
      <c r="L117">
        <v>92</v>
      </c>
      <c r="M117">
        <v>39.700000000000003</v>
      </c>
      <c r="N117">
        <v>189.4</v>
      </c>
      <c r="O117">
        <v>214.9</v>
      </c>
      <c r="P117">
        <v>155.9</v>
      </c>
      <c r="Q117">
        <v>178</v>
      </c>
      <c r="R117">
        <v>736</v>
      </c>
      <c r="U117" t="s">
        <v>134</v>
      </c>
      <c r="V117">
        <f t="shared" si="12"/>
        <v>60.5</v>
      </c>
      <c r="W117" t="s">
        <v>330</v>
      </c>
      <c r="X117">
        <f t="shared" si="13"/>
        <v>87</v>
      </c>
      <c r="Y117" s="10" t="s">
        <v>515</v>
      </c>
      <c r="Z117">
        <f t="shared" si="14"/>
        <v>78.7</v>
      </c>
      <c r="AA117" s="10" t="s">
        <v>700</v>
      </c>
      <c r="AB117">
        <f t="shared" si="15"/>
        <v>77.900000000000006</v>
      </c>
      <c r="AC117" s="10" t="s">
        <v>885</v>
      </c>
      <c r="AD117">
        <f t="shared" si="16"/>
        <v>58.3</v>
      </c>
      <c r="AE117" s="10" t="s">
        <v>1070</v>
      </c>
      <c r="AF117">
        <f t="shared" si="17"/>
        <v>30.2</v>
      </c>
      <c r="AG117" s="10" t="s">
        <v>1255</v>
      </c>
      <c r="AH117">
        <f t="shared" si="18"/>
        <v>40.299999999999997</v>
      </c>
      <c r="AI117" s="10" t="s">
        <v>1440</v>
      </c>
      <c r="AJ117">
        <f t="shared" si="19"/>
        <v>85.4</v>
      </c>
      <c r="AK117" s="10" t="s">
        <v>1625</v>
      </c>
      <c r="AL117">
        <f t="shared" si="20"/>
        <v>64.5</v>
      </c>
      <c r="AM117" s="10" t="s">
        <v>1810</v>
      </c>
      <c r="AN117">
        <f t="shared" si="21"/>
        <v>21.5</v>
      </c>
      <c r="AO117" s="10" t="s">
        <v>1995</v>
      </c>
      <c r="AP117">
        <f t="shared" si="22"/>
        <v>92</v>
      </c>
      <c r="AQ117" s="10" t="s">
        <v>2180</v>
      </c>
      <c r="AR117">
        <f t="shared" si="23"/>
        <v>39.700000000000003</v>
      </c>
    </row>
    <row r="118" spans="1:44" x14ac:dyDescent="0.3">
      <c r="A118">
        <v>1952</v>
      </c>
      <c r="B118">
        <v>51.2</v>
      </c>
      <c r="C118">
        <v>20.3</v>
      </c>
      <c r="D118">
        <v>70.2</v>
      </c>
      <c r="E118">
        <v>33</v>
      </c>
      <c r="F118">
        <v>37.9</v>
      </c>
      <c r="G118">
        <v>34</v>
      </c>
      <c r="H118">
        <v>22</v>
      </c>
      <c r="I118">
        <v>75.5</v>
      </c>
      <c r="J118">
        <v>72.900000000000006</v>
      </c>
      <c r="K118">
        <v>56.6</v>
      </c>
      <c r="L118">
        <v>95.1</v>
      </c>
      <c r="M118">
        <v>57.5</v>
      </c>
      <c r="N118">
        <v>111.2</v>
      </c>
      <c r="O118">
        <v>141</v>
      </c>
      <c r="P118">
        <v>131.5</v>
      </c>
      <c r="Q118">
        <v>224.6</v>
      </c>
      <c r="R118">
        <v>626.1</v>
      </c>
      <c r="U118" t="s">
        <v>135</v>
      </c>
      <c r="V118">
        <f t="shared" si="12"/>
        <v>51.2</v>
      </c>
      <c r="W118" t="s">
        <v>331</v>
      </c>
      <c r="X118">
        <f t="shared" si="13"/>
        <v>20.3</v>
      </c>
      <c r="Y118" s="10" t="s">
        <v>516</v>
      </c>
      <c r="Z118">
        <f t="shared" si="14"/>
        <v>70.2</v>
      </c>
      <c r="AA118" s="10" t="s">
        <v>701</v>
      </c>
      <c r="AB118">
        <f t="shared" si="15"/>
        <v>33</v>
      </c>
      <c r="AC118" s="10" t="s">
        <v>886</v>
      </c>
      <c r="AD118">
        <f t="shared" si="16"/>
        <v>37.9</v>
      </c>
      <c r="AE118" s="10" t="s">
        <v>1071</v>
      </c>
      <c r="AF118">
        <f t="shared" si="17"/>
        <v>34</v>
      </c>
      <c r="AG118" s="10" t="s">
        <v>1256</v>
      </c>
      <c r="AH118">
        <f t="shared" si="18"/>
        <v>22</v>
      </c>
      <c r="AI118" s="10" t="s">
        <v>1441</v>
      </c>
      <c r="AJ118">
        <f t="shared" si="19"/>
        <v>75.5</v>
      </c>
      <c r="AK118" s="10" t="s">
        <v>1626</v>
      </c>
      <c r="AL118">
        <f t="shared" si="20"/>
        <v>72.900000000000006</v>
      </c>
      <c r="AM118" s="10" t="s">
        <v>1811</v>
      </c>
      <c r="AN118">
        <f t="shared" si="21"/>
        <v>56.6</v>
      </c>
      <c r="AO118" s="10" t="s">
        <v>1996</v>
      </c>
      <c r="AP118">
        <f t="shared" si="22"/>
        <v>95.1</v>
      </c>
      <c r="AQ118" s="10" t="s">
        <v>2181</v>
      </c>
      <c r="AR118">
        <f t="shared" si="23"/>
        <v>57.5</v>
      </c>
    </row>
    <row r="119" spans="1:44" x14ac:dyDescent="0.3">
      <c r="A119">
        <v>1953</v>
      </c>
      <c r="B119">
        <v>25.5</v>
      </c>
      <c r="C119">
        <v>35.5</v>
      </c>
      <c r="D119">
        <v>14.2</v>
      </c>
      <c r="E119">
        <v>53.3</v>
      </c>
      <c r="F119">
        <v>37.4</v>
      </c>
      <c r="G119">
        <v>65.8</v>
      </c>
      <c r="H119">
        <v>68.7</v>
      </c>
      <c r="I119">
        <v>54.5</v>
      </c>
      <c r="J119">
        <v>38.799999999999997</v>
      </c>
      <c r="K119">
        <v>60.7</v>
      </c>
      <c r="L119">
        <v>32.700000000000003</v>
      </c>
      <c r="M119">
        <v>20.3</v>
      </c>
      <c r="N119">
        <v>118.5</v>
      </c>
      <c r="O119">
        <v>104.9</v>
      </c>
      <c r="P119">
        <v>189</v>
      </c>
      <c r="Q119">
        <v>132.19999999999999</v>
      </c>
      <c r="R119">
        <v>507.4</v>
      </c>
      <c r="U119" t="s">
        <v>136</v>
      </c>
      <c r="V119">
        <f t="shared" si="12"/>
        <v>25.5</v>
      </c>
      <c r="W119" t="s">
        <v>332</v>
      </c>
      <c r="X119">
        <f t="shared" si="13"/>
        <v>35.5</v>
      </c>
      <c r="Y119" s="10" t="s">
        <v>517</v>
      </c>
      <c r="Z119">
        <f t="shared" si="14"/>
        <v>14.2</v>
      </c>
      <c r="AA119" s="10" t="s">
        <v>702</v>
      </c>
      <c r="AB119">
        <f t="shared" si="15"/>
        <v>53.3</v>
      </c>
      <c r="AC119" s="10" t="s">
        <v>887</v>
      </c>
      <c r="AD119">
        <f t="shared" si="16"/>
        <v>37.4</v>
      </c>
      <c r="AE119" s="10" t="s">
        <v>1072</v>
      </c>
      <c r="AF119">
        <f t="shared" si="17"/>
        <v>65.8</v>
      </c>
      <c r="AG119" s="10" t="s">
        <v>1257</v>
      </c>
      <c r="AH119">
        <f t="shared" si="18"/>
        <v>68.7</v>
      </c>
      <c r="AI119" s="10" t="s">
        <v>1442</v>
      </c>
      <c r="AJ119">
        <f t="shared" si="19"/>
        <v>54.5</v>
      </c>
      <c r="AK119" s="10" t="s">
        <v>1627</v>
      </c>
      <c r="AL119">
        <f t="shared" si="20"/>
        <v>38.799999999999997</v>
      </c>
      <c r="AM119" s="10" t="s">
        <v>1812</v>
      </c>
      <c r="AN119">
        <f t="shared" si="21"/>
        <v>60.7</v>
      </c>
      <c r="AO119" s="10" t="s">
        <v>1997</v>
      </c>
      <c r="AP119">
        <f t="shared" si="22"/>
        <v>32.700000000000003</v>
      </c>
      <c r="AQ119" s="10" t="s">
        <v>2182</v>
      </c>
      <c r="AR119">
        <f t="shared" si="23"/>
        <v>20.3</v>
      </c>
    </row>
    <row r="120" spans="1:44" x14ac:dyDescent="0.3">
      <c r="A120">
        <v>1954</v>
      </c>
      <c r="B120">
        <v>33.799999999999997</v>
      </c>
      <c r="C120">
        <v>51.7</v>
      </c>
      <c r="D120">
        <v>56.4</v>
      </c>
      <c r="E120">
        <v>8.3000000000000007</v>
      </c>
      <c r="F120">
        <v>54.5</v>
      </c>
      <c r="G120">
        <v>61.5</v>
      </c>
      <c r="H120">
        <v>67.900000000000006</v>
      </c>
      <c r="I120">
        <v>105.2</v>
      </c>
      <c r="J120">
        <v>42.7</v>
      </c>
      <c r="K120">
        <v>51.1</v>
      </c>
      <c r="L120">
        <v>98.1</v>
      </c>
      <c r="M120">
        <v>48.3</v>
      </c>
      <c r="N120">
        <v>105.7</v>
      </c>
      <c r="O120">
        <v>119.2</v>
      </c>
      <c r="P120">
        <v>234.6</v>
      </c>
      <c r="Q120">
        <v>191.9</v>
      </c>
      <c r="R120">
        <v>679.4</v>
      </c>
      <c r="U120" t="s">
        <v>137</v>
      </c>
      <c r="V120">
        <f t="shared" si="12"/>
        <v>33.799999999999997</v>
      </c>
      <c r="W120" t="s">
        <v>333</v>
      </c>
      <c r="X120">
        <f t="shared" si="13"/>
        <v>51.7</v>
      </c>
      <c r="Y120" s="10" t="s">
        <v>518</v>
      </c>
      <c r="Z120">
        <f t="shared" si="14"/>
        <v>56.4</v>
      </c>
      <c r="AA120" s="10" t="s">
        <v>703</v>
      </c>
      <c r="AB120">
        <f t="shared" si="15"/>
        <v>8.3000000000000007</v>
      </c>
      <c r="AC120" s="10" t="s">
        <v>888</v>
      </c>
      <c r="AD120">
        <f t="shared" si="16"/>
        <v>54.5</v>
      </c>
      <c r="AE120" s="10" t="s">
        <v>1073</v>
      </c>
      <c r="AF120">
        <f t="shared" si="17"/>
        <v>61.5</v>
      </c>
      <c r="AG120" s="10" t="s">
        <v>1258</v>
      </c>
      <c r="AH120">
        <f t="shared" si="18"/>
        <v>67.900000000000006</v>
      </c>
      <c r="AI120" s="10" t="s">
        <v>1443</v>
      </c>
      <c r="AJ120">
        <f t="shared" si="19"/>
        <v>105.2</v>
      </c>
      <c r="AK120" s="10" t="s">
        <v>1628</v>
      </c>
      <c r="AL120">
        <f t="shared" si="20"/>
        <v>42.7</v>
      </c>
      <c r="AM120" s="10" t="s">
        <v>1813</v>
      </c>
      <c r="AN120">
        <f t="shared" si="21"/>
        <v>51.1</v>
      </c>
      <c r="AO120" s="10" t="s">
        <v>1998</v>
      </c>
      <c r="AP120">
        <f t="shared" si="22"/>
        <v>98.1</v>
      </c>
      <c r="AQ120" s="10" t="s">
        <v>2183</v>
      </c>
      <c r="AR120">
        <f t="shared" si="23"/>
        <v>48.3</v>
      </c>
    </row>
    <row r="121" spans="1:44" x14ac:dyDescent="0.3">
      <c r="A121">
        <v>1955</v>
      </c>
      <c r="B121">
        <v>51.3</v>
      </c>
      <c r="C121">
        <v>50.6</v>
      </c>
      <c r="D121">
        <v>37.6</v>
      </c>
      <c r="E121">
        <v>11.4</v>
      </c>
      <c r="F121">
        <v>76.400000000000006</v>
      </c>
      <c r="G121">
        <v>59.6</v>
      </c>
      <c r="H121">
        <v>7.5</v>
      </c>
      <c r="I121">
        <v>33.6</v>
      </c>
      <c r="J121">
        <v>44.8</v>
      </c>
      <c r="K121">
        <v>83.9</v>
      </c>
      <c r="L121">
        <v>23.9</v>
      </c>
      <c r="M121">
        <v>42.2</v>
      </c>
      <c r="N121">
        <v>150.1</v>
      </c>
      <c r="O121">
        <v>125.4</v>
      </c>
      <c r="P121">
        <v>100.8</v>
      </c>
      <c r="Q121">
        <v>152.69999999999999</v>
      </c>
      <c r="R121">
        <v>522.9</v>
      </c>
      <c r="U121" t="s">
        <v>138</v>
      </c>
      <c r="V121">
        <f t="shared" si="12"/>
        <v>51.3</v>
      </c>
      <c r="W121" t="s">
        <v>334</v>
      </c>
      <c r="X121">
        <f t="shared" si="13"/>
        <v>50.6</v>
      </c>
      <c r="Y121" s="10" t="s">
        <v>519</v>
      </c>
      <c r="Z121">
        <f t="shared" si="14"/>
        <v>37.6</v>
      </c>
      <c r="AA121" s="10" t="s">
        <v>704</v>
      </c>
      <c r="AB121">
        <f t="shared" si="15"/>
        <v>11.4</v>
      </c>
      <c r="AC121" s="10" t="s">
        <v>889</v>
      </c>
      <c r="AD121">
        <f t="shared" si="16"/>
        <v>76.400000000000006</v>
      </c>
      <c r="AE121" s="10" t="s">
        <v>1074</v>
      </c>
      <c r="AF121">
        <f t="shared" si="17"/>
        <v>59.6</v>
      </c>
      <c r="AG121" s="10" t="s">
        <v>1259</v>
      </c>
      <c r="AH121">
        <f t="shared" si="18"/>
        <v>7.5</v>
      </c>
      <c r="AI121" s="10" t="s">
        <v>1444</v>
      </c>
      <c r="AJ121">
        <f t="shared" si="19"/>
        <v>33.6</v>
      </c>
      <c r="AK121" s="10" t="s">
        <v>1629</v>
      </c>
      <c r="AL121">
        <f t="shared" si="20"/>
        <v>44.8</v>
      </c>
      <c r="AM121" s="10" t="s">
        <v>1814</v>
      </c>
      <c r="AN121">
        <f t="shared" si="21"/>
        <v>83.9</v>
      </c>
      <c r="AO121" s="10" t="s">
        <v>1999</v>
      </c>
      <c r="AP121">
        <f t="shared" si="22"/>
        <v>23.9</v>
      </c>
      <c r="AQ121" s="10" t="s">
        <v>2184</v>
      </c>
      <c r="AR121">
        <f t="shared" si="23"/>
        <v>42.2</v>
      </c>
    </row>
    <row r="122" spans="1:44" x14ac:dyDescent="0.3">
      <c r="A122">
        <v>1956</v>
      </c>
      <c r="B122">
        <v>86.6</v>
      </c>
      <c r="C122">
        <v>25.5</v>
      </c>
      <c r="D122">
        <v>18.600000000000001</v>
      </c>
      <c r="E122">
        <v>26.2</v>
      </c>
      <c r="F122">
        <v>16.600000000000001</v>
      </c>
      <c r="G122">
        <v>57.5</v>
      </c>
      <c r="H122">
        <v>76</v>
      </c>
      <c r="I122">
        <v>104.9</v>
      </c>
      <c r="J122">
        <v>41.7</v>
      </c>
      <c r="K122">
        <v>47.5</v>
      </c>
      <c r="L122">
        <v>23.5</v>
      </c>
      <c r="M122">
        <v>53.2</v>
      </c>
      <c r="N122">
        <v>154.30000000000001</v>
      </c>
      <c r="O122">
        <v>61.4</v>
      </c>
      <c r="P122">
        <v>238.5</v>
      </c>
      <c r="Q122">
        <v>112.7</v>
      </c>
      <c r="R122">
        <v>577.9</v>
      </c>
      <c r="U122" t="s">
        <v>139</v>
      </c>
      <c r="V122">
        <f t="shared" si="12"/>
        <v>86.6</v>
      </c>
      <c r="W122" t="s">
        <v>335</v>
      </c>
      <c r="X122">
        <f t="shared" si="13"/>
        <v>25.5</v>
      </c>
      <c r="Y122" s="10" t="s">
        <v>520</v>
      </c>
      <c r="Z122">
        <f t="shared" si="14"/>
        <v>18.600000000000001</v>
      </c>
      <c r="AA122" s="10" t="s">
        <v>705</v>
      </c>
      <c r="AB122">
        <f t="shared" si="15"/>
        <v>26.2</v>
      </c>
      <c r="AC122" s="10" t="s">
        <v>890</v>
      </c>
      <c r="AD122">
        <f t="shared" si="16"/>
        <v>16.600000000000001</v>
      </c>
      <c r="AE122" s="10" t="s">
        <v>1075</v>
      </c>
      <c r="AF122">
        <f t="shared" si="17"/>
        <v>57.5</v>
      </c>
      <c r="AG122" s="10" t="s">
        <v>1260</v>
      </c>
      <c r="AH122">
        <f t="shared" si="18"/>
        <v>76</v>
      </c>
      <c r="AI122" s="10" t="s">
        <v>1445</v>
      </c>
      <c r="AJ122">
        <f t="shared" si="19"/>
        <v>104.9</v>
      </c>
      <c r="AK122" s="10" t="s">
        <v>1630</v>
      </c>
      <c r="AL122">
        <f t="shared" si="20"/>
        <v>41.7</v>
      </c>
      <c r="AM122" s="10" t="s">
        <v>1815</v>
      </c>
      <c r="AN122">
        <f t="shared" si="21"/>
        <v>47.5</v>
      </c>
      <c r="AO122" s="10" t="s">
        <v>2000</v>
      </c>
      <c r="AP122">
        <f t="shared" si="22"/>
        <v>23.5</v>
      </c>
      <c r="AQ122" s="10" t="s">
        <v>2185</v>
      </c>
      <c r="AR122">
        <f t="shared" si="23"/>
        <v>53.2</v>
      </c>
    </row>
    <row r="123" spans="1:44" x14ac:dyDescent="0.3">
      <c r="A123">
        <v>1957</v>
      </c>
      <c r="B123">
        <v>34.200000000000003</v>
      </c>
      <c r="C123">
        <v>59.7</v>
      </c>
      <c r="D123">
        <v>40</v>
      </c>
      <c r="E123">
        <v>6.8</v>
      </c>
      <c r="F123">
        <v>30.8</v>
      </c>
      <c r="G123">
        <v>47.4</v>
      </c>
      <c r="H123">
        <v>74.7</v>
      </c>
      <c r="I123">
        <v>60.5</v>
      </c>
      <c r="J123">
        <v>86.1</v>
      </c>
      <c r="K123">
        <v>39.9</v>
      </c>
      <c r="L123">
        <v>48.9</v>
      </c>
      <c r="M123">
        <v>52.2</v>
      </c>
      <c r="N123">
        <v>147.1</v>
      </c>
      <c r="O123">
        <v>77.599999999999994</v>
      </c>
      <c r="P123">
        <v>182.6</v>
      </c>
      <c r="Q123">
        <v>174.9</v>
      </c>
      <c r="R123">
        <v>581.20000000000005</v>
      </c>
      <c r="U123" t="s">
        <v>140</v>
      </c>
      <c r="V123">
        <f t="shared" si="12"/>
        <v>34.200000000000003</v>
      </c>
      <c r="W123" t="s">
        <v>336</v>
      </c>
      <c r="X123">
        <f t="shared" si="13"/>
        <v>59.7</v>
      </c>
      <c r="Y123" s="10" t="s">
        <v>521</v>
      </c>
      <c r="Z123">
        <f t="shared" si="14"/>
        <v>40</v>
      </c>
      <c r="AA123" s="10" t="s">
        <v>706</v>
      </c>
      <c r="AB123">
        <f t="shared" si="15"/>
        <v>6.8</v>
      </c>
      <c r="AC123" s="10" t="s">
        <v>891</v>
      </c>
      <c r="AD123">
        <f t="shared" si="16"/>
        <v>30.8</v>
      </c>
      <c r="AE123" s="10" t="s">
        <v>1076</v>
      </c>
      <c r="AF123">
        <f t="shared" si="17"/>
        <v>47.4</v>
      </c>
      <c r="AG123" s="10" t="s">
        <v>1261</v>
      </c>
      <c r="AH123">
        <f t="shared" si="18"/>
        <v>74.7</v>
      </c>
      <c r="AI123" s="10" t="s">
        <v>1446</v>
      </c>
      <c r="AJ123">
        <f t="shared" si="19"/>
        <v>60.5</v>
      </c>
      <c r="AK123" s="10" t="s">
        <v>1631</v>
      </c>
      <c r="AL123">
        <f t="shared" si="20"/>
        <v>86.1</v>
      </c>
      <c r="AM123" s="10" t="s">
        <v>1816</v>
      </c>
      <c r="AN123">
        <f t="shared" si="21"/>
        <v>39.9</v>
      </c>
      <c r="AO123" s="10" t="s">
        <v>2001</v>
      </c>
      <c r="AP123">
        <f t="shared" si="22"/>
        <v>48.9</v>
      </c>
      <c r="AQ123" s="10" t="s">
        <v>2186</v>
      </c>
      <c r="AR123">
        <f t="shared" si="23"/>
        <v>52.2</v>
      </c>
    </row>
    <row r="124" spans="1:44" x14ac:dyDescent="0.3">
      <c r="A124">
        <v>1958</v>
      </c>
      <c r="B124">
        <v>56.7</v>
      </c>
      <c r="C124">
        <v>74.2</v>
      </c>
      <c r="D124">
        <v>27.9</v>
      </c>
      <c r="E124">
        <v>27.7</v>
      </c>
      <c r="F124">
        <v>63.5</v>
      </c>
      <c r="G124">
        <v>107.5</v>
      </c>
      <c r="H124">
        <v>77.7</v>
      </c>
      <c r="I124">
        <v>79.2</v>
      </c>
      <c r="J124">
        <v>76.099999999999994</v>
      </c>
      <c r="K124">
        <v>53.2</v>
      </c>
      <c r="L124">
        <v>36</v>
      </c>
      <c r="M124">
        <v>71.5</v>
      </c>
      <c r="N124">
        <v>183.1</v>
      </c>
      <c r="O124">
        <v>119.1</v>
      </c>
      <c r="P124">
        <v>264.5</v>
      </c>
      <c r="Q124">
        <v>165.3</v>
      </c>
      <c r="R124">
        <v>751.2</v>
      </c>
      <c r="U124" t="s">
        <v>141</v>
      </c>
      <c r="V124">
        <f t="shared" si="12"/>
        <v>56.7</v>
      </c>
      <c r="W124" t="s">
        <v>337</v>
      </c>
      <c r="X124">
        <f t="shared" si="13"/>
        <v>74.2</v>
      </c>
      <c r="Y124" s="10" t="s">
        <v>522</v>
      </c>
      <c r="Z124">
        <f t="shared" si="14"/>
        <v>27.9</v>
      </c>
      <c r="AA124" s="10" t="s">
        <v>707</v>
      </c>
      <c r="AB124">
        <f t="shared" si="15"/>
        <v>27.7</v>
      </c>
      <c r="AC124" s="10" t="s">
        <v>892</v>
      </c>
      <c r="AD124">
        <f t="shared" si="16"/>
        <v>63.5</v>
      </c>
      <c r="AE124" s="10" t="s">
        <v>1077</v>
      </c>
      <c r="AF124">
        <f t="shared" si="17"/>
        <v>107.5</v>
      </c>
      <c r="AG124" s="10" t="s">
        <v>1262</v>
      </c>
      <c r="AH124">
        <f t="shared" si="18"/>
        <v>77.7</v>
      </c>
      <c r="AI124" s="10" t="s">
        <v>1447</v>
      </c>
      <c r="AJ124">
        <f t="shared" si="19"/>
        <v>79.2</v>
      </c>
      <c r="AK124" s="10" t="s">
        <v>1632</v>
      </c>
      <c r="AL124">
        <f t="shared" si="20"/>
        <v>76.099999999999994</v>
      </c>
      <c r="AM124" s="10" t="s">
        <v>1817</v>
      </c>
      <c r="AN124">
        <f t="shared" si="21"/>
        <v>53.2</v>
      </c>
      <c r="AO124" s="10" t="s">
        <v>2002</v>
      </c>
      <c r="AP124">
        <f t="shared" si="22"/>
        <v>36</v>
      </c>
      <c r="AQ124" s="10" t="s">
        <v>2187</v>
      </c>
      <c r="AR124">
        <f t="shared" si="23"/>
        <v>71.5</v>
      </c>
    </row>
    <row r="125" spans="1:44" x14ac:dyDescent="0.3">
      <c r="A125">
        <v>1959</v>
      </c>
      <c r="B125">
        <v>66.8</v>
      </c>
      <c r="C125">
        <v>3.6</v>
      </c>
      <c r="D125">
        <v>41.9</v>
      </c>
      <c r="E125">
        <v>45.4</v>
      </c>
      <c r="F125">
        <v>14.8</v>
      </c>
      <c r="G125">
        <v>25.4</v>
      </c>
      <c r="H125">
        <v>62</v>
      </c>
      <c r="I125">
        <v>33</v>
      </c>
      <c r="J125">
        <v>1.7</v>
      </c>
      <c r="K125">
        <v>46.4</v>
      </c>
      <c r="L125">
        <v>52.3</v>
      </c>
      <c r="M125">
        <v>87.3</v>
      </c>
      <c r="N125">
        <v>141.9</v>
      </c>
      <c r="O125">
        <v>102.1</v>
      </c>
      <c r="P125">
        <v>120.4</v>
      </c>
      <c r="Q125">
        <v>100.3</v>
      </c>
      <c r="R125">
        <v>480.5</v>
      </c>
      <c r="U125" t="s">
        <v>142</v>
      </c>
      <c r="V125">
        <f t="shared" si="12"/>
        <v>66.8</v>
      </c>
      <c r="W125" t="s">
        <v>338</v>
      </c>
      <c r="X125">
        <f t="shared" si="13"/>
        <v>3.6</v>
      </c>
      <c r="Y125" s="10" t="s">
        <v>523</v>
      </c>
      <c r="Z125">
        <f t="shared" si="14"/>
        <v>41.9</v>
      </c>
      <c r="AA125" s="10" t="s">
        <v>708</v>
      </c>
      <c r="AB125">
        <f t="shared" si="15"/>
        <v>45.4</v>
      </c>
      <c r="AC125" s="10" t="s">
        <v>893</v>
      </c>
      <c r="AD125">
        <f t="shared" si="16"/>
        <v>14.8</v>
      </c>
      <c r="AE125" s="10" t="s">
        <v>1078</v>
      </c>
      <c r="AF125">
        <f t="shared" si="17"/>
        <v>25.4</v>
      </c>
      <c r="AG125" s="10" t="s">
        <v>1263</v>
      </c>
      <c r="AH125">
        <f t="shared" si="18"/>
        <v>62</v>
      </c>
      <c r="AI125" s="10" t="s">
        <v>1448</v>
      </c>
      <c r="AJ125">
        <f t="shared" si="19"/>
        <v>33</v>
      </c>
      <c r="AK125" s="10" t="s">
        <v>1633</v>
      </c>
      <c r="AL125">
        <f t="shared" si="20"/>
        <v>1.7</v>
      </c>
      <c r="AM125" s="10" t="s">
        <v>1818</v>
      </c>
      <c r="AN125">
        <f t="shared" si="21"/>
        <v>46.4</v>
      </c>
      <c r="AO125" s="10" t="s">
        <v>2003</v>
      </c>
      <c r="AP125">
        <f t="shared" si="22"/>
        <v>52.3</v>
      </c>
      <c r="AQ125" s="10" t="s">
        <v>2188</v>
      </c>
      <c r="AR125">
        <f t="shared" si="23"/>
        <v>87.3</v>
      </c>
    </row>
    <row r="126" spans="1:44" x14ac:dyDescent="0.3">
      <c r="A126">
        <v>1960</v>
      </c>
      <c r="B126">
        <v>70.400000000000006</v>
      </c>
      <c r="C126">
        <v>39.5</v>
      </c>
      <c r="D126">
        <v>33.9</v>
      </c>
      <c r="E126">
        <v>14.2</v>
      </c>
      <c r="F126">
        <v>24</v>
      </c>
      <c r="G126">
        <v>44.2</v>
      </c>
      <c r="H126">
        <v>79.2</v>
      </c>
      <c r="I126">
        <v>79.400000000000006</v>
      </c>
      <c r="J126">
        <v>93.7</v>
      </c>
      <c r="K126">
        <v>128.4</v>
      </c>
      <c r="L126">
        <v>86.3</v>
      </c>
      <c r="M126">
        <v>80.2</v>
      </c>
      <c r="N126">
        <v>197.2</v>
      </c>
      <c r="O126">
        <v>72.099999999999994</v>
      </c>
      <c r="P126">
        <v>202.8</v>
      </c>
      <c r="Q126">
        <v>308.39999999999998</v>
      </c>
      <c r="R126">
        <v>773.4</v>
      </c>
      <c r="U126" t="s">
        <v>143</v>
      </c>
      <c r="V126">
        <f t="shared" si="12"/>
        <v>70.400000000000006</v>
      </c>
      <c r="W126" t="s">
        <v>339</v>
      </c>
      <c r="X126">
        <f t="shared" si="13"/>
        <v>39.5</v>
      </c>
      <c r="Y126" s="10" t="s">
        <v>524</v>
      </c>
      <c r="Z126">
        <f t="shared" si="14"/>
        <v>33.9</v>
      </c>
      <c r="AA126" s="10" t="s">
        <v>709</v>
      </c>
      <c r="AB126">
        <f t="shared" si="15"/>
        <v>14.2</v>
      </c>
      <c r="AC126" s="10" t="s">
        <v>894</v>
      </c>
      <c r="AD126">
        <f t="shared" si="16"/>
        <v>24</v>
      </c>
      <c r="AE126" s="10" t="s">
        <v>1079</v>
      </c>
      <c r="AF126">
        <f t="shared" si="17"/>
        <v>44.2</v>
      </c>
      <c r="AG126" s="10" t="s">
        <v>1264</v>
      </c>
      <c r="AH126">
        <f t="shared" si="18"/>
        <v>79.2</v>
      </c>
      <c r="AI126" s="10" t="s">
        <v>1449</v>
      </c>
      <c r="AJ126">
        <f t="shared" si="19"/>
        <v>79.400000000000006</v>
      </c>
      <c r="AK126" s="10" t="s">
        <v>1634</v>
      </c>
      <c r="AL126">
        <f t="shared" si="20"/>
        <v>93.7</v>
      </c>
      <c r="AM126" s="10" t="s">
        <v>1819</v>
      </c>
      <c r="AN126">
        <f t="shared" si="21"/>
        <v>128.4</v>
      </c>
      <c r="AO126" s="10" t="s">
        <v>2004</v>
      </c>
      <c r="AP126">
        <f t="shared" si="22"/>
        <v>86.3</v>
      </c>
      <c r="AQ126" s="10" t="s">
        <v>2189</v>
      </c>
      <c r="AR126">
        <f t="shared" si="23"/>
        <v>80.2</v>
      </c>
    </row>
    <row r="127" spans="1:44" x14ac:dyDescent="0.3">
      <c r="A127">
        <v>1961</v>
      </c>
      <c r="B127">
        <v>67.3</v>
      </c>
      <c r="C127">
        <v>46.6</v>
      </c>
      <c r="D127">
        <v>8.3000000000000007</v>
      </c>
      <c r="E127">
        <v>49</v>
      </c>
      <c r="F127">
        <v>27.9</v>
      </c>
      <c r="G127">
        <v>30.8</v>
      </c>
      <c r="H127">
        <v>42.6</v>
      </c>
      <c r="I127">
        <v>56.1</v>
      </c>
      <c r="J127">
        <v>63.5</v>
      </c>
      <c r="K127">
        <v>82.9</v>
      </c>
      <c r="L127">
        <v>49.8</v>
      </c>
      <c r="M127">
        <v>81.400000000000006</v>
      </c>
      <c r="N127">
        <v>194</v>
      </c>
      <c r="O127">
        <v>85.2</v>
      </c>
      <c r="P127">
        <v>129.5</v>
      </c>
      <c r="Q127">
        <v>196.3</v>
      </c>
      <c r="R127">
        <v>606.20000000000005</v>
      </c>
      <c r="U127" t="s">
        <v>144</v>
      </c>
      <c r="V127">
        <f t="shared" si="12"/>
        <v>67.3</v>
      </c>
      <c r="W127" t="s">
        <v>340</v>
      </c>
      <c r="X127">
        <f t="shared" si="13"/>
        <v>46.6</v>
      </c>
      <c r="Y127" s="10" t="s">
        <v>525</v>
      </c>
      <c r="Z127">
        <f t="shared" si="14"/>
        <v>8.3000000000000007</v>
      </c>
      <c r="AA127" s="10" t="s">
        <v>710</v>
      </c>
      <c r="AB127">
        <f t="shared" si="15"/>
        <v>49</v>
      </c>
      <c r="AC127" s="10" t="s">
        <v>895</v>
      </c>
      <c r="AD127">
        <f t="shared" si="16"/>
        <v>27.9</v>
      </c>
      <c r="AE127" s="10" t="s">
        <v>1080</v>
      </c>
      <c r="AF127">
        <f t="shared" si="17"/>
        <v>30.8</v>
      </c>
      <c r="AG127" s="10" t="s">
        <v>1265</v>
      </c>
      <c r="AH127">
        <f t="shared" si="18"/>
        <v>42.6</v>
      </c>
      <c r="AI127" s="10" t="s">
        <v>1450</v>
      </c>
      <c r="AJ127">
        <f t="shared" si="19"/>
        <v>56.1</v>
      </c>
      <c r="AK127" s="10" t="s">
        <v>1635</v>
      </c>
      <c r="AL127">
        <f t="shared" si="20"/>
        <v>63.5</v>
      </c>
      <c r="AM127" s="10" t="s">
        <v>1820</v>
      </c>
      <c r="AN127">
        <f t="shared" si="21"/>
        <v>82.9</v>
      </c>
      <c r="AO127" s="10" t="s">
        <v>2005</v>
      </c>
      <c r="AP127">
        <f t="shared" si="22"/>
        <v>49.8</v>
      </c>
      <c r="AQ127" s="10" t="s">
        <v>2190</v>
      </c>
      <c r="AR127">
        <f t="shared" si="23"/>
        <v>81.400000000000006</v>
      </c>
    </row>
    <row r="128" spans="1:44" x14ac:dyDescent="0.3">
      <c r="A128">
        <v>1962</v>
      </c>
      <c r="B128">
        <v>56.5</v>
      </c>
      <c r="C128">
        <v>19.8</v>
      </c>
      <c r="D128">
        <v>34.6</v>
      </c>
      <c r="E128">
        <v>44.9</v>
      </c>
      <c r="F128">
        <v>45.8</v>
      </c>
      <c r="G128">
        <v>5.6</v>
      </c>
      <c r="H128">
        <v>73.7</v>
      </c>
      <c r="I128">
        <v>51.2</v>
      </c>
      <c r="J128">
        <v>72.5</v>
      </c>
      <c r="K128">
        <v>30.5</v>
      </c>
      <c r="L128">
        <v>47.3</v>
      </c>
      <c r="M128">
        <v>46.1</v>
      </c>
      <c r="N128">
        <v>157.69999999999999</v>
      </c>
      <c r="O128">
        <v>125.3</v>
      </c>
      <c r="P128">
        <v>130.4</v>
      </c>
      <c r="Q128">
        <v>150.30000000000001</v>
      </c>
      <c r="R128">
        <v>528.29999999999995</v>
      </c>
      <c r="U128" t="s">
        <v>145</v>
      </c>
      <c r="V128">
        <f t="shared" si="12"/>
        <v>56.5</v>
      </c>
      <c r="W128" t="s">
        <v>341</v>
      </c>
      <c r="X128">
        <f t="shared" si="13"/>
        <v>19.8</v>
      </c>
      <c r="Y128" s="10" t="s">
        <v>526</v>
      </c>
      <c r="Z128">
        <f t="shared" si="14"/>
        <v>34.6</v>
      </c>
      <c r="AA128" s="10" t="s">
        <v>711</v>
      </c>
      <c r="AB128">
        <f t="shared" si="15"/>
        <v>44.9</v>
      </c>
      <c r="AC128" s="10" t="s">
        <v>896</v>
      </c>
      <c r="AD128">
        <f t="shared" si="16"/>
        <v>45.8</v>
      </c>
      <c r="AE128" s="10" t="s">
        <v>1081</v>
      </c>
      <c r="AF128">
        <f t="shared" si="17"/>
        <v>5.6</v>
      </c>
      <c r="AG128" s="10" t="s">
        <v>1266</v>
      </c>
      <c r="AH128">
        <f t="shared" si="18"/>
        <v>73.7</v>
      </c>
      <c r="AI128" s="10" t="s">
        <v>1451</v>
      </c>
      <c r="AJ128">
        <f t="shared" si="19"/>
        <v>51.2</v>
      </c>
      <c r="AK128" s="10" t="s">
        <v>1636</v>
      </c>
      <c r="AL128">
        <f t="shared" si="20"/>
        <v>72.5</v>
      </c>
      <c r="AM128" s="10" t="s">
        <v>1821</v>
      </c>
      <c r="AN128">
        <f t="shared" si="21"/>
        <v>30.5</v>
      </c>
      <c r="AO128" s="10" t="s">
        <v>2006</v>
      </c>
      <c r="AP128">
        <f t="shared" si="22"/>
        <v>47.3</v>
      </c>
      <c r="AQ128" s="10" t="s">
        <v>2191</v>
      </c>
      <c r="AR128">
        <f t="shared" si="23"/>
        <v>46.1</v>
      </c>
    </row>
    <row r="129" spans="1:44" x14ac:dyDescent="0.3">
      <c r="A129">
        <v>1963</v>
      </c>
      <c r="B129">
        <v>24.6</v>
      </c>
      <c r="C129">
        <v>16.3</v>
      </c>
      <c r="D129">
        <v>65.900000000000006</v>
      </c>
      <c r="E129">
        <v>53</v>
      </c>
      <c r="F129">
        <v>48.4</v>
      </c>
      <c r="G129">
        <v>46.2</v>
      </c>
      <c r="H129">
        <v>47.3</v>
      </c>
      <c r="I129">
        <v>83.8</v>
      </c>
      <c r="J129">
        <v>47.2</v>
      </c>
      <c r="K129">
        <v>38.799999999999997</v>
      </c>
      <c r="L129">
        <v>84.9</v>
      </c>
      <c r="M129">
        <v>16.100000000000001</v>
      </c>
      <c r="N129">
        <v>87</v>
      </c>
      <c r="O129">
        <v>167.2</v>
      </c>
      <c r="P129">
        <v>177.3</v>
      </c>
      <c r="Q129">
        <v>170.9</v>
      </c>
      <c r="R129">
        <v>572.6</v>
      </c>
      <c r="U129" t="s">
        <v>146</v>
      </c>
      <c r="V129">
        <f t="shared" si="12"/>
        <v>24.6</v>
      </c>
      <c r="W129" t="s">
        <v>342</v>
      </c>
      <c r="X129">
        <f t="shared" si="13"/>
        <v>16.3</v>
      </c>
      <c r="Y129" s="10" t="s">
        <v>527</v>
      </c>
      <c r="Z129">
        <f t="shared" si="14"/>
        <v>65.900000000000006</v>
      </c>
      <c r="AA129" s="10" t="s">
        <v>712</v>
      </c>
      <c r="AB129">
        <f t="shared" si="15"/>
        <v>53</v>
      </c>
      <c r="AC129" s="10" t="s">
        <v>897</v>
      </c>
      <c r="AD129">
        <f t="shared" si="16"/>
        <v>48.4</v>
      </c>
      <c r="AE129" s="10" t="s">
        <v>1082</v>
      </c>
      <c r="AF129">
        <f t="shared" si="17"/>
        <v>46.2</v>
      </c>
      <c r="AG129" s="10" t="s">
        <v>1267</v>
      </c>
      <c r="AH129">
        <f t="shared" si="18"/>
        <v>47.3</v>
      </c>
      <c r="AI129" s="10" t="s">
        <v>1452</v>
      </c>
      <c r="AJ129">
        <f t="shared" si="19"/>
        <v>83.8</v>
      </c>
      <c r="AK129" s="10" t="s">
        <v>1637</v>
      </c>
      <c r="AL129">
        <f t="shared" si="20"/>
        <v>47.2</v>
      </c>
      <c r="AM129" s="10" t="s">
        <v>1822</v>
      </c>
      <c r="AN129">
        <f t="shared" si="21"/>
        <v>38.799999999999997</v>
      </c>
      <c r="AO129" s="10" t="s">
        <v>2007</v>
      </c>
      <c r="AP129">
        <f t="shared" si="22"/>
        <v>84.9</v>
      </c>
      <c r="AQ129" s="10" t="s">
        <v>2192</v>
      </c>
      <c r="AR129">
        <f t="shared" si="23"/>
        <v>16.100000000000001</v>
      </c>
    </row>
    <row r="130" spans="1:44" x14ac:dyDescent="0.3">
      <c r="A130">
        <v>1964</v>
      </c>
      <c r="B130">
        <v>19.399999999999999</v>
      </c>
      <c r="C130">
        <v>23.7</v>
      </c>
      <c r="D130">
        <v>71.8</v>
      </c>
      <c r="E130">
        <v>63.5</v>
      </c>
      <c r="F130">
        <v>29.4</v>
      </c>
      <c r="G130">
        <v>94.4</v>
      </c>
      <c r="H130">
        <v>31.2</v>
      </c>
      <c r="I130">
        <v>27.9</v>
      </c>
      <c r="J130">
        <v>14.8</v>
      </c>
      <c r="K130">
        <v>36.9</v>
      </c>
      <c r="L130">
        <v>35.4</v>
      </c>
      <c r="M130">
        <v>42.2</v>
      </c>
      <c r="N130">
        <v>59.3</v>
      </c>
      <c r="O130">
        <v>164.7</v>
      </c>
      <c r="P130">
        <v>153.5</v>
      </c>
      <c r="Q130">
        <v>87.1</v>
      </c>
      <c r="R130">
        <v>490.6</v>
      </c>
      <c r="U130" t="s">
        <v>147</v>
      </c>
      <c r="V130">
        <f t="shared" si="12"/>
        <v>19.399999999999999</v>
      </c>
      <c r="W130" t="s">
        <v>343</v>
      </c>
      <c r="X130">
        <f t="shared" si="13"/>
        <v>23.7</v>
      </c>
      <c r="Y130" s="10" t="s">
        <v>528</v>
      </c>
      <c r="Z130">
        <f t="shared" si="14"/>
        <v>71.8</v>
      </c>
      <c r="AA130" s="10" t="s">
        <v>713</v>
      </c>
      <c r="AB130">
        <f t="shared" si="15"/>
        <v>63.5</v>
      </c>
      <c r="AC130" s="10" t="s">
        <v>898</v>
      </c>
      <c r="AD130">
        <f t="shared" si="16"/>
        <v>29.4</v>
      </c>
      <c r="AE130" s="10" t="s">
        <v>1083</v>
      </c>
      <c r="AF130">
        <f t="shared" si="17"/>
        <v>94.4</v>
      </c>
      <c r="AG130" s="10" t="s">
        <v>1268</v>
      </c>
      <c r="AH130">
        <f t="shared" si="18"/>
        <v>31.2</v>
      </c>
      <c r="AI130" s="10" t="s">
        <v>1453</v>
      </c>
      <c r="AJ130">
        <f t="shared" si="19"/>
        <v>27.9</v>
      </c>
      <c r="AK130" s="10" t="s">
        <v>1638</v>
      </c>
      <c r="AL130">
        <f t="shared" si="20"/>
        <v>14.8</v>
      </c>
      <c r="AM130" s="10" t="s">
        <v>1823</v>
      </c>
      <c r="AN130">
        <f t="shared" si="21"/>
        <v>36.9</v>
      </c>
      <c r="AO130" s="10" t="s">
        <v>2008</v>
      </c>
      <c r="AP130">
        <f t="shared" si="22"/>
        <v>35.4</v>
      </c>
      <c r="AQ130" s="10" t="s">
        <v>2193</v>
      </c>
      <c r="AR130">
        <f t="shared" si="23"/>
        <v>42.2</v>
      </c>
    </row>
    <row r="131" spans="1:44" x14ac:dyDescent="0.3">
      <c r="A131">
        <v>1965</v>
      </c>
      <c r="B131">
        <v>49.5</v>
      </c>
      <c r="C131">
        <v>20</v>
      </c>
      <c r="D131">
        <v>50.9</v>
      </c>
      <c r="E131">
        <v>56</v>
      </c>
      <c r="F131">
        <v>40.6</v>
      </c>
      <c r="G131">
        <v>53.4</v>
      </c>
      <c r="H131">
        <v>80.8</v>
      </c>
      <c r="I131">
        <v>60.1</v>
      </c>
      <c r="J131">
        <v>100.6</v>
      </c>
      <c r="K131">
        <v>16.100000000000001</v>
      </c>
      <c r="L131">
        <v>63.6</v>
      </c>
      <c r="M131">
        <v>103.9</v>
      </c>
      <c r="N131">
        <v>111.7</v>
      </c>
      <c r="O131">
        <v>147.5</v>
      </c>
      <c r="P131">
        <v>194.3</v>
      </c>
      <c r="Q131">
        <v>180.3</v>
      </c>
      <c r="R131">
        <v>695.5</v>
      </c>
      <c r="U131" t="s">
        <v>148</v>
      </c>
      <c r="V131">
        <f t="shared" ref="V131:V187" si="24">B131</f>
        <v>49.5</v>
      </c>
      <c r="W131" t="s">
        <v>344</v>
      </c>
      <c r="X131">
        <f t="shared" ref="X131:X187" si="25">C131</f>
        <v>20</v>
      </c>
      <c r="Y131" s="10" t="s">
        <v>529</v>
      </c>
      <c r="Z131">
        <f t="shared" ref="Z131:Z187" si="26">D131</f>
        <v>50.9</v>
      </c>
      <c r="AA131" s="10" t="s">
        <v>714</v>
      </c>
      <c r="AB131">
        <f t="shared" ref="AB131:AB187" si="27">E131</f>
        <v>56</v>
      </c>
      <c r="AC131" s="10" t="s">
        <v>899</v>
      </c>
      <c r="AD131">
        <f t="shared" ref="AD131:AD187" si="28">F131</f>
        <v>40.6</v>
      </c>
      <c r="AE131" s="10" t="s">
        <v>1084</v>
      </c>
      <c r="AF131">
        <f t="shared" ref="AF131:AF187" si="29">G131</f>
        <v>53.4</v>
      </c>
      <c r="AG131" s="10" t="s">
        <v>1269</v>
      </c>
      <c r="AH131">
        <f t="shared" ref="AH131:AH187" si="30">H131</f>
        <v>80.8</v>
      </c>
      <c r="AI131" s="10" t="s">
        <v>1454</v>
      </c>
      <c r="AJ131">
        <f t="shared" ref="AJ131:AJ187" si="31">I131</f>
        <v>60.1</v>
      </c>
      <c r="AK131" s="10" t="s">
        <v>1639</v>
      </c>
      <c r="AL131">
        <f t="shared" ref="AL131:AL187" si="32">J131</f>
        <v>100.6</v>
      </c>
      <c r="AM131" s="10" t="s">
        <v>1824</v>
      </c>
      <c r="AN131">
        <f t="shared" ref="AN131:AN187" si="33">K131</f>
        <v>16.100000000000001</v>
      </c>
      <c r="AO131" s="10" t="s">
        <v>2009</v>
      </c>
      <c r="AP131">
        <f t="shared" ref="AP131:AP187" si="34">L131</f>
        <v>63.6</v>
      </c>
      <c r="AQ131" s="10" t="s">
        <v>2194</v>
      </c>
      <c r="AR131">
        <f t="shared" ref="AR131:AR187" si="35">M131</f>
        <v>103.9</v>
      </c>
    </row>
    <row r="132" spans="1:44" x14ac:dyDescent="0.3">
      <c r="A132">
        <v>1966</v>
      </c>
      <c r="B132">
        <v>29.6</v>
      </c>
      <c r="C132">
        <v>63.8</v>
      </c>
      <c r="D132">
        <v>14.9</v>
      </c>
      <c r="E132">
        <v>62.2</v>
      </c>
      <c r="F132">
        <v>40.299999999999997</v>
      </c>
      <c r="G132">
        <v>69.900000000000006</v>
      </c>
      <c r="H132">
        <v>80.599999999999994</v>
      </c>
      <c r="I132">
        <v>74.099999999999994</v>
      </c>
      <c r="J132">
        <v>26.9</v>
      </c>
      <c r="K132">
        <v>79.2</v>
      </c>
      <c r="L132">
        <v>67</v>
      </c>
      <c r="M132">
        <v>74.900000000000006</v>
      </c>
      <c r="N132">
        <v>197.3</v>
      </c>
      <c r="O132">
        <v>117.3</v>
      </c>
      <c r="P132">
        <v>224.5</v>
      </c>
      <c r="Q132">
        <v>173.2</v>
      </c>
      <c r="R132">
        <v>683.3</v>
      </c>
      <c r="U132" t="s">
        <v>149</v>
      </c>
      <c r="V132">
        <f t="shared" si="24"/>
        <v>29.6</v>
      </c>
      <c r="W132" t="s">
        <v>345</v>
      </c>
      <c r="X132">
        <f t="shared" si="25"/>
        <v>63.8</v>
      </c>
      <c r="Y132" s="10" t="s">
        <v>530</v>
      </c>
      <c r="Z132">
        <f t="shared" si="26"/>
        <v>14.9</v>
      </c>
      <c r="AA132" s="10" t="s">
        <v>715</v>
      </c>
      <c r="AB132">
        <f t="shared" si="27"/>
        <v>62.2</v>
      </c>
      <c r="AC132" s="10" t="s">
        <v>900</v>
      </c>
      <c r="AD132">
        <f t="shared" si="28"/>
        <v>40.299999999999997</v>
      </c>
      <c r="AE132" s="10" t="s">
        <v>1085</v>
      </c>
      <c r="AF132">
        <f t="shared" si="29"/>
        <v>69.900000000000006</v>
      </c>
      <c r="AG132" s="10" t="s">
        <v>1270</v>
      </c>
      <c r="AH132">
        <f t="shared" si="30"/>
        <v>80.599999999999994</v>
      </c>
      <c r="AI132" s="10" t="s">
        <v>1455</v>
      </c>
      <c r="AJ132">
        <f t="shared" si="31"/>
        <v>74.099999999999994</v>
      </c>
      <c r="AK132" s="10" t="s">
        <v>1640</v>
      </c>
      <c r="AL132">
        <f t="shared" si="32"/>
        <v>26.9</v>
      </c>
      <c r="AM132" s="10" t="s">
        <v>1825</v>
      </c>
      <c r="AN132">
        <f t="shared" si="33"/>
        <v>79.2</v>
      </c>
      <c r="AO132" s="10" t="s">
        <v>2010</v>
      </c>
      <c r="AP132">
        <f t="shared" si="34"/>
        <v>67</v>
      </c>
      <c r="AQ132" s="10" t="s">
        <v>2195</v>
      </c>
      <c r="AR132">
        <f t="shared" si="35"/>
        <v>74.900000000000006</v>
      </c>
    </row>
    <row r="133" spans="1:44" x14ac:dyDescent="0.3">
      <c r="A133">
        <v>1967</v>
      </c>
      <c r="B133">
        <v>31.8</v>
      </c>
      <c r="C133">
        <v>45</v>
      </c>
      <c r="D133">
        <v>23.1</v>
      </c>
      <c r="E133">
        <v>58.3</v>
      </c>
      <c r="F133">
        <v>87.1</v>
      </c>
      <c r="G133">
        <v>30.4</v>
      </c>
      <c r="H133">
        <v>39</v>
      </c>
      <c r="I133">
        <v>44.6</v>
      </c>
      <c r="J133">
        <v>50.5</v>
      </c>
      <c r="K133">
        <v>91.8</v>
      </c>
      <c r="L133">
        <v>54.7</v>
      </c>
      <c r="M133">
        <v>50</v>
      </c>
      <c r="N133">
        <v>151.80000000000001</v>
      </c>
      <c r="O133">
        <v>168.5</v>
      </c>
      <c r="P133">
        <v>114</v>
      </c>
      <c r="Q133">
        <v>197</v>
      </c>
      <c r="R133">
        <v>606.29999999999995</v>
      </c>
      <c r="U133" t="s">
        <v>150</v>
      </c>
      <c r="V133">
        <f t="shared" si="24"/>
        <v>31.8</v>
      </c>
      <c r="W133" t="s">
        <v>346</v>
      </c>
      <c r="X133">
        <f t="shared" si="25"/>
        <v>45</v>
      </c>
      <c r="Y133" s="10" t="s">
        <v>531</v>
      </c>
      <c r="Z133">
        <f t="shared" si="26"/>
        <v>23.1</v>
      </c>
      <c r="AA133" s="10" t="s">
        <v>716</v>
      </c>
      <c r="AB133">
        <f t="shared" si="27"/>
        <v>58.3</v>
      </c>
      <c r="AC133" s="10" t="s">
        <v>901</v>
      </c>
      <c r="AD133">
        <f t="shared" si="28"/>
        <v>87.1</v>
      </c>
      <c r="AE133" s="10" t="s">
        <v>1086</v>
      </c>
      <c r="AF133">
        <f t="shared" si="29"/>
        <v>30.4</v>
      </c>
      <c r="AG133" s="10" t="s">
        <v>1271</v>
      </c>
      <c r="AH133">
        <f t="shared" si="30"/>
        <v>39</v>
      </c>
      <c r="AI133" s="10" t="s">
        <v>1456</v>
      </c>
      <c r="AJ133">
        <f t="shared" si="31"/>
        <v>44.6</v>
      </c>
      <c r="AK133" s="10" t="s">
        <v>1641</v>
      </c>
      <c r="AL133">
        <f t="shared" si="32"/>
        <v>50.5</v>
      </c>
      <c r="AM133" s="10" t="s">
        <v>1826</v>
      </c>
      <c r="AN133">
        <f t="shared" si="33"/>
        <v>91.8</v>
      </c>
      <c r="AO133" s="10" t="s">
        <v>2011</v>
      </c>
      <c r="AP133">
        <f t="shared" si="34"/>
        <v>54.7</v>
      </c>
      <c r="AQ133" s="10" t="s">
        <v>2196</v>
      </c>
      <c r="AR133">
        <f t="shared" si="35"/>
        <v>50</v>
      </c>
    </row>
    <row r="134" spans="1:44" x14ac:dyDescent="0.3">
      <c r="A134">
        <v>1968</v>
      </c>
      <c r="B134">
        <v>46</v>
      </c>
      <c r="C134">
        <v>32.200000000000003</v>
      </c>
      <c r="D134">
        <v>23.7</v>
      </c>
      <c r="E134">
        <v>41.7</v>
      </c>
      <c r="F134">
        <v>43.2</v>
      </c>
      <c r="G134">
        <v>67.8</v>
      </c>
      <c r="H134">
        <v>86.2</v>
      </c>
      <c r="I134">
        <v>88</v>
      </c>
      <c r="J134">
        <v>122.5</v>
      </c>
      <c r="K134">
        <v>49.6</v>
      </c>
      <c r="L134">
        <v>43.3</v>
      </c>
      <c r="M134">
        <v>51.2</v>
      </c>
      <c r="N134">
        <v>128.1</v>
      </c>
      <c r="O134">
        <v>108.6</v>
      </c>
      <c r="P134">
        <v>242</v>
      </c>
      <c r="Q134">
        <v>215.3</v>
      </c>
      <c r="R134">
        <v>695.3</v>
      </c>
      <c r="U134" t="s">
        <v>151</v>
      </c>
      <c r="V134">
        <f t="shared" si="24"/>
        <v>46</v>
      </c>
      <c r="W134" t="s">
        <v>347</v>
      </c>
      <c r="X134">
        <f t="shared" si="25"/>
        <v>32.200000000000003</v>
      </c>
      <c r="Y134" s="10" t="s">
        <v>532</v>
      </c>
      <c r="Z134">
        <f t="shared" si="26"/>
        <v>23.7</v>
      </c>
      <c r="AA134" s="10" t="s">
        <v>717</v>
      </c>
      <c r="AB134">
        <f t="shared" si="27"/>
        <v>41.7</v>
      </c>
      <c r="AC134" s="10" t="s">
        <v>902</v>
      </c>
      <c r="AD134">
        <f t="shared" si="28"/>
        <v>43.2</v>
      </c>
      <c r="AE134" s="10" t="s">
        <v>1087</v>
      </c>
      <c r="AF134">
        <f t="shared" si="29"/>
        <v>67.8</v>
      </c>
      <c r="AG134" s="10" t="s">
        <v>1272</v>
      </c>
      <c r="AH134">
        <f t="shared" si="30"/>
        <v>86.2</v>
      </c>
      <c r="AI134" s="10" t="s">
        <v>1457</v>
      </c>
      <c r="AJ134">
        <f t="shared" si="31"/>
        <v>88</v>
      </c>
      <c r="AK134" s="10" t="s">
        <v>1642</v>
      </c>
      <c r="AL134">
        <f t="shared" si="32"/>
        <v>122.5</v>
      </c>
      <c r="AM134" s="10" t="s">
        <v>1827</v>
      </c>
      <c r="AN134">
        <f t="shared" si="33"/>
        <v>49.6</v>
      </c>
      <c r="AO134" s="10" t="s">
        <v>2012</v>
      </c>
      <c r="AP134">
        <f t="shared" si="34"/>
        <v>43.3</v>
      </c>
      <c r="AQ134" s="10" t="s">
        <v>2197</v>
      </c>
      <c r="AR134">
        <f t="shared" si="35"/>
        <v>51.2</v>
      </c>
    </row>
    <row r="135" spans="1:44" x14ac:dyDescent="0.3">
      <c r="A135">
        <v>1969</v>
      </c>
      <c r="B135">
        <v>57.3</v>
      </c>
      <c r="C135">
        <v>52</v>
      </c>
      <c r="D135">
        <v>57</v>
      </c>
      <c r="E135">
        <v>35.1</v>
      </c>
      <c r="F135">
        <v>85</v>
      </c>
      <c r="G135">
        <v>39.6</v>
      </c>
      <c r="H135">
        <v>73.400000000000006</v>
      </c>
      <c r="I135">
        <v>59.9</v>
      </c>
      <c r="J135">
        <v>4.4000000000000004</v>
      </c>
      <c r="K135">
        <v>7.1</v>
      </c>
      <c r="L135">
        <v>81.5</v>
      </c>
      <c r="M135">
        <v>63</v>
      </c>
      <c r="N135">
        <v>160.6</v>
      </c>
      <c r="O135">
        <v>177.1</v>
      </c>
      <c r="P135">
        <v>172.9</v>
      </c>
      <c r="Q135">
        <v>93</v>
      </c>
      <c r="R135">
        <v>615.4</v>
      </c>
      <c r="U135" t="s">
        <v>152</v>
      </c>
      <c r="V135">
        <f t="shared" si="24"/>
        <v>57.3</v>
      </c>
      <c r="W135" t="s">
        <v>348</v>
      </c>
      <c r="X135">
        <f t="shared" si="25"/>
        <v>52</v>
      </c>
      <c r="Y135" s="10" t="s">
        <v>533</v>
      </c>
      <c r="Z135">
        <f t="shared" si="26"/>
        <v>57</v>
      </c>
      <c r="AA135" s="10" t="s">
        <v>718</v>
      </c>
      <c r="AB135">
        <f t="shared" si="27"/>
        <v>35.1</v>
      </c>
      <c r="AC135" s="10" t="s">
        <v>903</v>
      </c>
      <c r="AD135">
        <f t="shared" si="28"/>
        <v>85</v>
      </c>
      <c r="AE135" s="10" t="s">
        <v>1088</v>
      </c>
      <c r="AF135">
        <f t="shared" si="29"/>
        <v>39.6</v>
      </c>
      <c r="AG135" s="10" t="s">
        <v>1273</v>
      </c>
      <c r="AH135">
        <f t="shared" si="30"/>
        <v>73.400000000000006</v>
      </c>
      <c r="AI135" s="10" t="s">
        <v>1458</v>
      </c>
      <c r="AJ135">
        <f t="shared" si="31"/>
        <v>59.9</v>
      </c>
      <c r="AK135" s="10" t="s">
        <v>1643</v>
      </c>
      <c r="AL135">
        <f t="shared" si="32"/>
        <v>4.4000000000000004</v>
      </c>
      <c r="AM135" s="10" t="s">
        <v>1828</v>
      </c>
      <c r="AN135">
        <f t="shared" si="33"/>
        <v>7.1</v>
      </c>
      <c r="AO135" s="10" t="s">
        <v>2013</v>
      </c>
      <c r="AP135">
        <f t="shared" si="34"/>
        <v>81.5</v>
      </c>
      <c r="AQ135" s="10" t="s">
        <v>2198</v>
      </c>
      <c r="AR135">
        <f t="shared" si="35"/>
        <v>63</v>
      </c>
    </row>
    <row r="136" spans="1:44" x14ac:dyDescent="0.3">
      <c r="A136">
        <v>1970</v>
      </c>
      <c r="B136">
        <v>61.9</v>
      </c>
      <c r="C136">
        <v>55.9</v>
      </c>
      <c r="D136">
        <v>45</v>
      </c>
      <c r="E136">
        <v>67.599999999999994</v>
      </c>
      <c r="F136">
        <v>18.7</v>
      </c>
      <c r="G136">
        <v>28</v>
      </c>
      <c r="H136">
        <v>44.5</v>
      </c>
      <c r="I136">
        <v>39.200000000000003</v>
      </c>
      <c r="J136">
        <v>43.6</v>
      </c>
      <c r="K136">
        <v>26.9</v>
      </c>
      <c r="L136">
        <v>139.1</v>
      </c>
      <c r="M136">
        <v>47.1</v>
      </c>
      <c r="N136">
        <v>180.8</v>
      </c>
      <c r="O136">
        <v>131.30000000000001</v>
      </c>
      <c r="P136">
        <v>111.8</v>
      </c>
      <c r="Q136">
        <v>209.6</v>
      </c>
      <c r="R136">
        <v>617.6</v>
      </c>
      <c r="U136" t="s">
        <v>153</v>
      </c>
      <c r="V136">
        <f t="shared" si="24"/>
        <v>61.9</v>
      </c>
      <c r="W136" t="s">
        <v>349</v>
      </c>
      <c r="X136">
        <f t="shared" si="25"/>
        <v>55.9</v>
      </c>
      <c r="Y136" s="10" t="s">
        <v>534</v>
      </c>
      <c r="Z136">
        <f t="shared" si="26"/>
        <v>45</v>
      </c>
      <c r="AA136" s="10" t="s">
        <v>719</v>
      </c>
      <c r="AB136">
        <f t="shared" si="27"/>
        <v>67.599999999999994</v>
      </c>
      <c r="AC136" s="10" t="s">
        <v>904</v>
      </c>
      <c r="AD136">
        <f t="shared" si="28"/>
        <v>18.7</v>
      </c>
      <c r="AE136" s="10" t="s">
        <v>1089</v>
      </c>
      <c r="AF136">
        <f t="shared" si="29"/>
        <v>28</v>
      </c>
      <c r="AG136" s="10" t="s">
        <v>1274</v>
      </c>
      <c r="AH136">
        <f t="shared" si="30"/>
        <v>44.5</v>
      </c>
      <c r="AI136" s="10" t="s">
        <v>1459</v>
      </c>
      <c r="AJ136">
        <f t="shared" si="31"/>
        <v>39.200000000000003</v>
      </c>
      <c r="AK136" s="10" t="s">
        <v>1644</v>
      </c>
      <c r="AL136">
        <f t="shared" si="32"/>
        <v>43.6</v>
      </c>
      <c r="AM136" s="10" t="s">
        <v>1829</v>
      </c>
      <c r="AN136">
        <f t="shared" si="33"/>
        <v>26.9</v>
      </c>
      <c r="AO136" s="10" t="s">
        <v>2014</v>
      </c>
      <c r="AP136">
        <f t="shared" si="34"/>
        <v>139.1</v>
      </c>
      <c r="AQ136" s="10" t="s">
        <v>2199</v>
      </c>
      <c r="AR136">
        <f t="shared" si="35"/>
        <v>47.1</v>
      </c>
    </row>
    <row r="137" spans="1:44" x14ac:dyDescent="0.3">
      <c r="A137">
        <v>1971</v>
      </c>
      <c r="B137">
        <v>73.099999999999994</v>
      </c>
      <c r="C137">
        <v>15.7</v>
      </c>
      <c r="D137">
        <v>41.5</v>
      </c>
      <c r="E137">
        <v>28.9</v>
      </c>
      <c r="F137">
        <v>39</v>
      </c>
      <c r="G137">
        <v>74.8</v>
      </c>
      <c r="H137">
        <v>36.200000000000003</v>
      </c>
      <c r="I137">
        <v>70.599999999999994</v>
      </c>
      <c r="J137">
        <v>21.3</v>
      </c>
      <c r="K137">
        <v>57.3</v>
      </c>
      <c r="L137">
        <v>80.5</v>
      </c>
      <c r="M137">
        <v>27.1</v>
      </c>
      <c r="N137">
        <v>135.9</v>
      </c>
      <c r="O137">
        <v>109.4</v>
      </c>
      <c r="P137">
        <v>181.6</v>
      </c>
      <c r="Q137">
        <v>159.1</v>
      </c>
      <c r="R137">
        <v>565.9</v>
      </c>
      <c r="U137" t="s">
        <v>154</v>
      </c>
      <c r="V137">
        <f t="shared" si="24"/>
        <v>73.099999999999994</v>
      </c>
      <c r="W137" t="s">
        <v>350</v>
      </c>
      <c r="X137">
        <f t="shared" si="25"/>
        <v>15.7</v>
      </c>
      <c r="Y137" s="10" t="s">
        <v>535</v>
      </c>
      <c r="Z137">
        <f t="shared" si="26"/>
        <v>41.5</v>
      </c>
      <c r="AA137" s="10" t="s">
        <v>720</v>
      </c>
      <c r="AB137">
        <f t="shared" si="27"/>
        <v>28.9</v>
      </c>
      <c r="AC137" s="10" t="s">
        <v>905</v>
      </c>
      <c r="AD137">
        <f t="shared" si="28"/>
        <v>39</v>
      </c>
      <c r="AE137" s="10" t="s">
        <v>1090</v>
      </c>
      <c r="AF137">
        <f t="shared" si="29"/>
        <v>74.8</v>
      </c>
      <c r="AG137" s="10" t="s">
        <v>1275</v>
      </c>
      <c r="AH137">
        <f t="shared" si="30"/>
        <v>36.200000000000003</v>
      </c>
      <c r="AI137" s="10" t="s">
        <v>1460</v>
      </c>
      <c r="AJ137">
        <f t="shared" si="31"/>
        <v>70.599999999999994</v>
      </c>
      <c r="AK137" s="10" t="s">
        <v>1645</v>
      </c>
      <c r="AL137">
        <f t="shared" si="32"/>
        <v>21.3</v>
      </c>
      <c r="AM137" s="10" t="s">
        <v>1830</v>
      </c>
      <c r="AN137">
        <f t="shared" si="33"/>
        <v>57.3</v>
      </c>
      <c r="AO137" s="10" t="s">
        <v>2015</v>
      </c>
      <c r="AP137">
        <f t="shared" si="34"/>
        <v>80.5</v>
      </c>
      <c r="AQ137" s="10" t="s">
        <v>2200</v>
      </c>
      <c r="AR137">
        <f t="shared" si="35"/>
        <v>27.1</v>
      </c>
    </row>
    <row r="138" spans="1:44" x14ac:dyDescent="0.3">
      <c r="A138">
        <v>1972</v>
      </c>
      <c r="B138">
        <v>61.8</v>
      </c>
      <c r="C138">
        <v>34.9</v>
      </c>
      <c r="D138">
        <v>41.3</v>
      </c>
      <c r="E138">
        <v>42</v>
      </c>
      <c r="F138">
        <v>38.299999999999997</v>
      </c>
      <c r="G138">
        <v>36.200000000000003</v>
      </c>
      <c r="H138">
        <v>50.1</v>
      </c>
      <c r="I138">
        <v>23</v>
      </c>
      <c r="J138">
        <v>39</v>
      </c>
      <c r="K138">
        <v>7.2</v>
      </c>
      <c r="L138">
        <v>57.4</v>
      </c>
      <c r="M138">
        <v>48.3</v>
      </c>
      <c r="N138">
        <v>123.8</v>
      </c>
      <c r="O138">
        <v>121.5</v>
      </c>
      <c r="P138">
        <v>109.3</v>
      </c>
      <c r="Q138">
        <v>103.6</v>
      </c>
      <c r="R138">
        <v>479.3</v>
      </c>
      <c r="U138" t="s">
        <v>155</v>
      </c>
      <c r="V138">
        <f t="shared" si="24"/>
        <v>61.8</v>
      </c>
      <c r="W138" t="s">
        <v>351</v>
      </c>
      <c r="X138">
        <f t="shared" si="25"/>
        <v>34.9</v>
      </c>
      <c r="Y138" s="10" t="s">
        <v>536</v>
      </c>
      <c r="Z138">
        <f t="shared" si="26"/>
        <v>41.3</v>
      </c>
      <c r="AA138" s="10" t="s">
        <v>721</v>
      </c>
      <c r="AB138">
        <f t="shared" si="27"/>
        <v>42</v>
      </c>
      <c r="AC138" s="10" t="s">
        <v>906</v>
      </c>
      <c r="AD138">
        <f t="shared" si="28"/>
        <v>38.299999999999997</v>
      </c>
      <c r="AE138" s="10" t="s">
        <v>1091</v>
      </c>
      <c r="AF138">
        <f t="shared" si="29"/>
        <v>36.200000000000003</v>
      </c>
      <c r="AG138" s="10" t="s">
        <v>1276</v>
      </c>
      <c r="AH138">
        <f t="shared" si="30"/>
        <v>50.1</v>
      </c>
      <c r="AI138" s="10" t="s">
        <v>1461</v>
      </c>
      <c r="AJ138">
        <f t="shared" si="31"/>
        <v>23</v>
      </c>
      <c r="AK138" s="10" t="s">
        <v>1646</v>
      </c>
      <c r="AL138">
        <f t="shared" si="32"/>
        <v>39</v>
      </c>
      <c r="AM138" s="10" t="s">
        <v>1831</v>
      </c>
      <c r="AN138">
        <f t="shared" si="33"/>
        <v>7.2</v>
      </c>
      <c r="AO138" s="10" t="s">
        <v>2016</v>
      </c>
      <c r="AP138">
        <f t="shared" si="34"/>
        <v>57.4</v>
      </c>
      <c r="AQ138" s="10" t="s">
        <v>2201</v>
      </c>
      <c r="AR138">
        <f t="shared" si="35"/>
        <v>48.3</v>
      </c>
    </row>
    <row r="139" spans="1:44" x14ac:dyDescent="0.3">
      <c r="A139">
        <v>1973</v>
      </c>
      <c r="B139">
        <v>16.5</v>
      </c>
      <c r="C139">
        <v>20.9</v>
      </c>
      <c r="D139">
        <v>13.4</v>
      </c>
      <c r="E139">
        <v>52.4</v>
      </c>
      <c r="F139">
        <v>64.599999999999994</v>
      </c>
      <c r="G139">
        <v>59.9</v>
      </c>
      <c r="H139">
        <v>64.7</v>
      </c>
      <c r="I139">
        <v>25.2</v>
      </c>
      <c r="J139">
        <v>79.3</v>
      </c>
      <c r="K139">
        <v>36.700000000000003</v>
      </c>
      <c r="L139">
        <v>29.4</v>
      </c>
      <c r="M139">
        <v>34.6</v>
      </c>
      <c r="N139">
        <v>85.6</v>
      </c>
      <c r="O139">
        <v>130.4</v>
      </c>
      <c r="P139">
        <v>149.69999999999999</v>
      </c>
      <c r="Q139">
        <v>145.30000000000001</v>
      </c>
      <c r="R139">
        <v>497.4</v>
      </c>
      <c r="U139" t="s">
        <v>156</v>
      </c>
      <c r="V139">
        <f t="shared" si="24"/>
        <v>16.5</v>
      </c>
      <c r="W139" t="s">
        <v>352</v>
      </c>
      <c r="X139">
        <f t="shared" si="25"/>
        <v>20.9</v>
      </c>
      <c r="Y139" s="10" t="s">
        <v>537</v>
      </c>
      <c r="Z139">
        <f t="shared" si="26"/>
        <v>13.4</v>
      </c>
      <c r="AA139" s="10" t="s">
        <v>722</v>
      </c>
      <c r="AB139">
        <f t="shared" si="27"/>
        <v>52.4</v>
      </c>
      <c r="AC139" s="10" t="s">
        <v>907</v>
      </c>
      <c r="AD139">
        <f t="shared" si="28"/>
        <v>64.599999999999994</v>
      </c>
      <c r="AE139" s="10" t="s">
        <v>1092</v>
      </c>
      <c r="AF139">
        <f t="shared" si="29"/>
        <v>59.9</v>
      </c>
      <c r="AG139" s="10" t="s">
        <v>1277</v>
      </c>
      <c r="AH139">
        <f t="shared" si="30"/>
        <v>64.7</v>
      </c>
      <c r="AI139" s="10" t="s">
        <v>1462</v>
      </c>
      <c r="AJ139">
        <f t="shared" si="31"/>
        <v>25.2</v>
      </c>
      <c r="AK139" s="10" t="s">
        <v>1647</v>
      </c>
      <c r="AL139">
        <f t="shared" si="32"/>
        <v>79.3</v>
      </c>
      <c r="AM139" s="10" t="s">
        <v>1832</v>
      </c>
      <c r="AN139">
        <f t="shared" si="33"/>
        <v>36.700000000000003</v>
      </c>
      <c r="AO139" s="10" t="s">
        <v>2017</v>
      </c>
      <c r="AP139">
        <f t="shared" si="34"/>
        <v>29.4</v>
      </c>
      <c r="AQ139" s="10" t="s">
        <v>2202</v>
      </c>
      <c r="AR139">
        <f t="shared" si="35"/>
        <v>34.6</v>
      </c>
    </row>
    <row r="140" spans="1:44" x14ac:dyDescent="0.3">
      <c r="A140">
        <v>1974</v>
      </c>
      <c r="B140">
        <v>44.9</v>
      </c>
      <c r="C140">
        <v>57.9</v>
      </c>
      <c r="D140">
        <v>26.2</v>
      </c>
      <c r="E140">
        <v>11.4</v>
      </c>
      <c r="F140">
        <v>19</v>
      </c>
      <c r="G140">
        <v>52.9</v>
      </c>
      <c r="H140">
        <v>46.1</v>
      </c>
      <c r="I140">
        <v>84.4</v>
      </c>
      <c r="J140">
        <v>91.8</v>
      </c>
      <c r="K140">
        <v>99.6</v>
      </c>
      <c r="L140">
        <v>107.9</v>
      </c>
      <c r="M140">
        <v>32.4</v>
      </c>
      <c r="N140">
        <v>137.4</v>
      </c>
      <c r="O140">
        <v>56.6</v>
      </c>
      <c r="P140">
        <v>183.4</v>
      </c>
      <c r="Q140">
        <v>299.3</v>
      </c>
      <c r="R140">
        <v>674.5</v>
      </c>
      <c r="U140" t="s">
        <v>157</v>
      </c>
      <c r="V140">
        <f t="shared" si="24"/>
        <v>44.9</v>
      </c>
      <c r="W140" t="s">
        <v>353</v>
      </c>
      <c r="X140">
        <f t="shared" si="25"/>
        <v>57.9</v>
      </c>
      <c r="Y140" s="10" t="s">
        <v>538</v>
      </c>
      <c r="Z140">
        <f t="shared" si="26"/>
        <v>26.2</v>
      </c>
      <c r="AA140" s="10" t="s">
        <v>723</v>
      </c>
      <c r="AB140">
        <f t="shared" si="27"/>
        <v>11.4</v>
      </c>
      <c r="AC140" s="10" t="s">
        <v>908</v>
      </c>
      <c r="AD140">
        <f t="shared" si="28"/>
        <v>19</v>
      </c>
      <c r="AE140" s="10" t="s">
        <v>1093</v>
      </c>
      <c r="AF140">
        <f t="shared" si="29"/>
        <v>52.9</v>
      </c>
      <c r="AG140" s="10" t="s">
        <v>1278</v>
      </c>
      <c r="AH140">
        <f t="shared" si="30"/>
        <v>46.1</v>
      </c>
      <c r="AI140" s="10" t="s">
        <v>1463</v>
      </c>
      <c r="AJ140">
        <f t="shared" si="31"/>
        <v>84.4</v>
      </c>
      <c r="AK140" s="10" t="s">
        <v>1648</v>
      </c>
      <c r="AL140">
        <f t="shared" si="32"/>
        <v>91.8</v>
      </c>
      <c r="AM140" s="10" t="s">
        <v>1833</v>
      </c>
      <c r="AN140">
        <f t="shared" si="33"/>
        <v>99.6</v>
      </c>
      <c r="AO140" s="10" t="s">
        <v>2018</v>
      </c>
      <c r="AP140">
        <f t="shared" si="34"/>
        <v>107.9</v>
      </c>
      <c r="AQ140" s="10" t="s">
        <v>2203</v>
      </c>
      <c r="AR140">
        <f t="shared" si="35"/>
        <v>32.4</v>
      </c>
    </row>
    <row r="141" spans="1:44" x14ac:dyDescent="0.3">
      <c r="A141">
        <v>1975</v>
      </c>
      <c r="B141">
        <v>69.900000000000006</v>
      </c>
      <c r="C141">
        <v>21.8</v>
      </c>
      <c r="D141">
        <v>77.2</v>
      </c>
      <c r="E141">
        <v>59</v>
      </c>
      <c r="F141">
        <v>53.4</v>
      </c>
      <c r="G141">
        <v>26.1</v>
      </c>
      <c r="H141">
        <v>34.4</v>
      </c>
      <c r="I141">
        <v>16.3</v>
      </c>
      <c r="J141">
        <v>91.6</v>
      </c>
      <c r="K141">
        <v>15.2</v>
      </c>
      <c r="L141">
        <v>58.1</v>
      </c>
      <c r="M141">
        <v>32.1</v>
      </c>
      <c r="N141">
        <v>124.1</v>
      </c>
      <c r="O141">
        <v>189.6</v>
      </c>
      <c r="P141">
        <v>76.8</v>
      </c>
      <c r="Q141">
        <v>165</v>
      </c>
      <c r="R141">
        <v>555.20000000000005</v>
      </c>
      <c r="U141" t="s">
        <v>158</v>
      </c>
      <c r="V141">
        <f t="shared" si="24"/>
        <v>69.900000000000006</v>
      </c>
      <c r="W141" t="s">
        <v>354</v>
      </c>
      <c r="X141">
        <f t="shared" si="25"/>
        <v>21.8</v>
      </c>
      <c r="Y141" s="10" t="s">
        <v>539</v>
      </c>
      <c r="Z141">
        <f t="shared" si="26"/>
        <v>77.2</v>
      </c>
      <c r="AA141" s="10" t="s">
        <v>724</v>
      </c>
      <c r="AB141">
        <f t="shared" si="27"/>
        <v>59</v>
      </c>
      <c r="AC141" s="10" t="s">
        <v>909</v>
      </c>
      <c r="AD141">
        <f t="shared" si="28"/>
        <v>53.4</v>
      </c>
      <c r="AE141" s="10" t="s">
        <v>1094</v>
      </c>
      <c r="AF141">
        <f t="shared" si="29"/>
        <v>26.1</v>
      </c>
      <c r="AG141" s="10" t="s">
        <v>1279</v>
      </c>
      <c r="AH141">
        <f t="shared" si="30"/>
        <v>34.4</v>
      </c>
      <c r="AI141" s="10" t="s">
        <v>1464</v>
      </c>
      <c r="AJ141">
        <f t="shared" si="31"/>
        <v>16.3</v>
      </c>
      <c r="AK141" s="10" t="s">
        <v>1649</v>
      </c>
      <c r="AL141">
        <f t="shared" si="32"/>
        <v>91.6</v>
      </c>
      <c r="AM141" s="10" t="s">
        <v>1834</v>
      </c>
      <c r="AN141">
        <f t="shared" si="33"/>
        <v>15.2</v>
      </c>
      <c r="AO141" s="10" t="s">
        <v>2019</v>
      </c>
      <c r="AP141">
        <f t="shared" si="34"/>
        <v>58.1</v>
      </c>
      <c r="AQ141" s="10" t="s">
        <v>2204</v>
      </c>
      <c r="AR141">
        <f t="shared" si="35"/>
        <v>32.1</v>
      </c>
    </row>
    <row r="142" spans="1:44" x14ac:dyDescent="0.3">
      <c r="A142">
        <v>1976</v>
      </c>
      <c r="B142">
        <v>37.6</v>
      </c>
      <c r="C142">
        <v>18.399999999999999</v>
      </c>
      <c r="D142">
        <v>13.5</v>
      </c>
      <c r="E142">
        <v>13.7</v>
      </c>
      <c r="F142">
        <v>29.5</v>
      </c>
      <c r="G142">
        <v>11.6</v>
      </c>
      <c r="H142">
        <v>33.200000000000003</v>
      </c>
      <c r="I142">
        <v>40.799999999999997</v>
      </c>
      <c r="J142">
        <v>87.6</v>
      </c>
      <c r="K142">
        <v>98.1</v>
      </c>
      <c r="L142">
        <v>68.8</v>
      </c>
      <c r="M142">
        <v>59.8</v>
      </c>
      <c r="N142">
        <v>88.1</v>
      </c>
      <c r="O142">
        <v>56.8</v>
      </c>
      <c r="P142">
        <v>85.6</v>
      </c>
      <c r="Q142">
        <v>254.4</v>
      </c>
      <c r="R142">
        <v>512.6</v>
      </c>
      <c r="U142" t="s">
        <v>159</v>
      </c>
      <c r="V142">
        <f t="shared" si="24"/>
        <v>37.6</v>
      </c>
      <c r="W142" t="s">
        <v>355</v>
      </c>
      <c r="X142">
        <f t="shared" si="25"/>
        <v>18.399999999999999</v>
      </c>
      <c r="Y142" s="10" t="s">
        <v>540</v>
      </c>
      <c r="Z142">
        <f t="shared" si="26"/>
        <v>13.5</v>
      </c>
      <c r="AA142" s="10" t="s">
        <v>725</v>
      </c>
      <c r="AB142">
        <f t="shared" si="27"/>
        <v>13.7</v>
      </c>
      <c r="AC142" s="10" t="s">
        <v>910</v>
      </c>
      <c r="AD142">
        <f t="shared" si="28"/>
        <v>29.5</v>
      </c>
      <c r="AE142" s="10" t="s">
        <v>1095</v>
      </c>
      <c r="AF142">
        <f t="shared" si="29"/>
        <v>11.6</v>
      </c>
      <c r="AG142" s="10" t="s">
        <v>1280</v>
      </c>
      <c r="AH142">
        <f t="shared" si="30"/>
        <v>33.200000000000003</v>
      </c>
      <c r="AI142" s="10" t="s">
        <v>1465</v>
      </c>
      <c r="AJ142">
        <f t="shared" si="31"/>
        <v>40.799999999999997</v>
      </c>
      <c r="AK142" s="10" t="s">
        <v>1650</v>
      </c>
      <c r="AL142">
        <f t="shared" si="32"/>
        <v>87.6</v>
      </c>
      <c r="AM142" s="10" t="s">
        <v>1835</v>
      </c>
      <c r="AN142">
        <f t="shared" si="33"/>
        <v>98.1</v>
      </c>
      <c r="AO142" s="10" t="s">
        <v>2020</v>
      </c>
      <c r="AP142">
        <f t="shared" si="34"/>
        <v>68.8</v>
      </c>
      <c r="AQ142" s="10" t="s">
        <v>2205</v>
      </c>
      <c r="AR142">
        <f t="shared" si="35"/>
        <v>59.8</v>
      </c>
    </row>
    <row r="143" spans="1:44" x14ac:dyDescent="0.3">
      <c r="A143">
        <v>1977</v>
      </c>
      <c r="B143">
        <v>64.7</v>
      </c>
      <c r="C143">
        <v>81.3</v>
      </c>
      <c r="D143">
        <v>44.7</v>
      </c>
      <c r="E143">
        <v>31.6</v>
      </c>
      <c r="F143">
        <v>39.9</v>
      </c>
      <c r="G143">
        <v>50.6</v>
      </c>
      <c r="H143">
        <v>10.1</v>
      </c>
      <c r="I143">
        <v>97.4</v>
      </c>
      <c r="J143">
        <v>16.5</v>
      </c>
      <c r="K143">
        <v>23.2</v>
      </c>
      <c r="L143">
        <v>55.2</v>
      </c>
      <c r="M143">
        <v>57.4</v>
      </c>
      <c r="N143">
        <v>205.7</v>
      </c>
      <c r="O143">
        <v>116.2</v>
      </c>
      <c r="P143">
        <v>158.1</v>
      </c>
      <c r="Q143">
        <v>94.9</v>
      </c>
      <c r="R143">
        <v>572.5</v>
      </c>
      <c r="U143" t="s">
        <v>160</v>
      </c>
      <c r="V143">
        <f t="shared" si="24"/>
        <v>64.7</v>
      </c>
      <c r="W143" t="s">
        <v>356</v>
      </c>
      <c r="X143">
        <f t="shared" si="25"/>
        <v>81.3</v>
      </c>
      <c r="Y143" s="10" t="s">
        <v>541</v>
      </c>
      <c r="Z143">
        <f t="shared" si="26"/>
        <v>44.7</v>
      </c>
      <c r="AA143" s="10" t="s">
        <v>726</v>
      </c>
      <c r="AB143">
        <f t="shared" si="27"/>
        <v>31.6</v>
      </c>
      <c r="AC143" s="10" t="s">
        <v>911</v>
      </c>
      <c r="AD143">
        <f t="shared" si="28"/>
        <v>39.9</v>
      </c>
      <c r="AE143" s="10" t="s">
        <v>1096</v>
      </c>
      <c r="AF143">
        <f t="shared" si="29"/>
        <v>50.6</v>
      </c>
      <c r="AG143" s="10" t="s">
        <v>1281</v>
      </c>
      <c r="AH143">
        <f t="shared" si="30"/>
        <v>10.1</v>
      </c>
      <c r="AI143" s="10" t="s">
        <v>1466</v>
      </c>
      <c r="AJ143">
        <f t="shared" si="31"/>
        <v>97.4</v>
      </c>
      <c r="AK143" s="10" t="s">
        <v>1651</v>
      </c>
      <c r="AL143">
        <f t="shared" si="32"/>
        <v>16.5</v>
      </c>
      <c r="AM143" s="10" t="s">
        <v>1836</v>
      </c>
      <c r="AN143">
        <f t="shared" si="33"/>
        <v>23.2</v>
      </c>
      <c r="AO143" s="10" t="s">
        <v>2021</v>
      </c>
      <c r="AP143">
        <f t="shared" si="34"/>
        <v>55.2</v>
      </c>
      <c r="AQ143" s="10" t="s">
        <v>2206</v>
      </c>
      <c r="AR143">
        <f t="shared" si="35"/>
        <v>57.4</v>
      </c>
    </row>
    <row r="144" spans="1:44" x14ac:dyDescent="0.3">
      <c r="A144">
        <v>1978</v>
      </c>
      <c r="B144">
        <v>72.5</v>
      </c>
      <c r="C144">
        <v>46.2</v>
      </c>
      <c r="D144">
        <v>59.7</v>
      </c>
      <c r="E144">
        <v>44.3</v>
      </c>
      <c r="F144">
        <v>48.3</v>
      </c>
      <c r="G144">
        <v>67.099999999999994</v>
      </c>
      <c r="H144">
        <v>62</v>
      </c>
      <c r="I144">
        <v>47.3</v>
      </c>
      <c r="J144">
        <v>33.700000000000003</v>
      </c>
      <c r="K144">
        <v>6.2</v>
      </c>
      <c r="L144">
        <v>23</v>
      </c>
      <c r="M144">
        <v>104.8</v>
      </c>
      <c r="N144">
        <v>176.2</v>
      </c>
      <c r="O144">
        <v>152.30000000000001</v>
      </c>
      <c r="P144">
        <v>176.4</v>
      </c>
      <c r="Q144">
        <v>62.8</v>
      </c>
      <c r="R144">
        <v>615</v>
      </c>
      <c r="U144" t="s">
        <v>161</v>
      </c>
      <c r="V144">
        <f t="shared" si="24"/>
        <v>72.5</v>
      </c>
      <c r="W144" t="s">
        <v>357</v>
      </c>
      <c r="X144">
        <f t="shared" si="25"/>
        <v>46.2</v>
      </c>
      <c r="Y144" s="10" t="s">
        <v>542</v>
      </c>
      <c r="Z144">
        <f t="shared" si="26"/>
        <v>59.7</v>
      </c>
      <c r="AA144" s="10" t="s">
        <v>727</v>
      </c>
      <c r="AB144">
        <f t="shared" si="27"/>
        <v>44.3</v>
      </c>
      <c r="AC144" s="10" t="s">
        <v>912</v>
      </c>
      <c r="AD144">
        <f t="shared" si="28"/>
        <v>48.3</v>
      </c>
      <c r="AE144" s="10" t="s">
        <v>1097</v>
      </c>
      <c r="AF144">
        <f t="shared" si="29"/>
        <v>67.099999999999994</v>
      </c>
      <c r="AG144" s="10" t="s">
        <v>1282</v>
      </c>
      <c r="AH144">
        <f t="shared" si="30"/>
        <v>62</v>
      </c>
      <c r="AI144" s="10" t="s">
        <v>1467</v>
      </c>
      <c r="AJ144">
        <f t="shared" si="31"/>
        <v>47.3</v>
      </c>
      <c r="AK144" s="10" t="s">
        <v>1652</v>
      </c>
      <c r="AL144">
        <f t="shared" si="32"/>
        <v>33.700000000000003</v>
      </c>
      <c r="AM144" s="10" t="s">
        <v>1837</v>
      </c>
      <c r="AN144">
        <f t="shared" si="33"/>
        <v>6.2</v>
      </c>
      <c r="AO144" s="10" t="s">
        <v>2022</v>
      </c>
      <c r="AP144">
        <f t="shared" si="34"/>
        <v>23</v>
      </c>
      <c r="AQ144" s="10" t="s">
        <v>2207</v>
      </c>
      <c r="AR144">
        <f t="shared" si="35"/>
        <v>104.8</v>
      </c>
    </row>
    <row r="145" spans="1:44" x14ac:dyDescent="0.3">
      <c r="A145">
        <v>1979</v>
      </c>
      <c r="B145">
        <v>63.1</v>
      </c>
      <c r="C145">
        <v>57.2</v>
      </c>
      <c r="D145">
        <v>88.3</v>
      </c>
      <c r="E145">
        <v>55.4</v>
      </c>
      <c r="F145">
        <v>79</v>
      </c>
      <c r="G145">
        <v>32.4</v>
      </c>
      <c r="H145">
        <v>21.1</v>
      </c>
      <c r="I145">
        <v>58.2</v>
      </c>
      <c r="J145">
        <v>19.2</v>
      </c>
      <c r="K145">
        <v>49.6</v>
      </c>
      <c r="L145">
        <v>48.6</v>
      </c>
      <c r="M145">
        <v>96.1</v>
      </c>
      <c r="N145">
        <v>225</v>
      </c>
      <c r="O145">
        <v>222.6</v>
      </c>
      <c r="P145">
        <v>111.7</v>
      </c>
      <c r="Q145">
        <v>117.4</v>
      </c>
      <c r="R145">
        <v>668.1</v>
      </c>
      <c r="U145" t="s">
        <v>162</v>
      </c>
      <c r="V145">
        <f t="shared" si="24"/>
        <v>63.1</v>
      </c>
      <c r="W145" t="s">
        <v>358</v>
      </c>
      <c r="X145">
        <f t="shared" si="25"/>
        <v>57.2</v>
      </c>
      <c r="Y145" s="10" t="s">
        <v>543</v>
      </c>
      <c r="Z145">
        <f t="shared" si="26"/>
        <v>88.3</v>
      </c>
      <c r="AA145" s="10" t="s">
        <v>728</v>
      </c>
      <c r="AB145">
        <f t="shared" si="27"/>
        <v>55.4</v>
      </c>
      <c r="AC145" s="10" t="s">
        <v>913</v>
      </c>
      <c r="AD145">
        <f t="shared" si="28"/>
        <v>79</v>
      </c>
      <c r="AE145" s="10" t="s">
        <v>1098</v>
      </c>
      <c r="AF145">
        <f t="shared" si="29"/>
        <v>32.4</v>
      </c>
      <c r="AG145" s="10" t="s">
        <v>1283</v>
      </c>
      <c r="AH145">
        <f t="shared" si="30"/>
        <v>21.1</v>
      </c>
      <c r="AI145" s="10" t="s">
        <v>1468</v>
      </c>
      <c r="AJ145">
        <f t="shared" si="31"/>
        <v>58.2</v>
      </c>
      <c r="AK145" s="10" t="s">
        <v>1653</v>
      </c>
      <c r="AL145">
        <f t="shared" si="32"/>
        <v>19.2</v>
      </c>
      <c r="AM145" s="10" t="s">
        <v>1838</v>
      </c>
      <c r="AN145">
        <f t="shared" si="33"/>
        <v>49.6</v>
      </c>
      <c r="AO145" s="10" t="s">
        <v>2023</v>
      </c>
      <c r="AP145">
        <f t="shared" si="34"/>
        <v>48.6</v>
      </c>
      <c r="AQ145" s="10" t="s">
        <v>2208</v>
      </c>
      <c r="AR145">
        <f t="shared" si="35"/>
        <v>96.1</v>
      </c>
    </row>
    <row r="146" spans="1:44" x14ac:dyDescent="0.3">
      <c r="A146">
        <v>1980</v>
      </c>
      <c r="B146">
        <v>38.4</v>
      </c>
      <c r="C146">
        <v>46.8</v>
      </c>
      <c r="D146">
        <v>61.5</v>
      </c>
      <c r="E146">
        <v>23.3</v>
      </c>
      <c r="F146">
        <v>15.2</v>
      </c>
      <c r="G146">
        <v>84.1</v>
      </c>
      <c r="H146">
        <v>66.2</v>
      </c>
      <c r="I146">
        <v>48.9</v>
      </c>
      <c r="J146">
        <v>27.8</v>
      </c>
      <c r="K146">
        <v>81.099999999999994</v>
      </c>
      <c r="L146">
        <v>49.9</v>
      </c>
      <c r="M146">
        <v>43.7</v>
      </c>
      <c r="N146">
        <v>181.3</v>
      </c>
      <c r="O146">
        <v>99.9</v>
      </c>
      <c r="P146">
        <v>199.2</v>
      </c>
      <c r="Q146">
        <v>158.80000000000001</v>
      </c>
      <c r="R146">
        <v>586.79999999999995</v>
      </c>
      <c r="U146" t="s">
        <v>163</v>
      </c>
      <c r="V146">
        <f t="shared" si="24"/>
        <v>38.4</v>
      </c>
      <c r="W146" t="s">
        <v>359</v>
      </c>
      <c r="X146">
        <f t="shared" si="25"/>
        <v>46.8</v>
      </c>
      <c r="Y146" s="10" t="s">
        <v>544</v>
      </c>
      <c r="Z146">
        <f t="shared" si="26"/>
        <v>61.5</v>
      </c>
      <c r="AA146" s="10" t="s">
        <v>729</v>
      </c>
      <c r="AB146">
        <f t="shared" si="27"/>
        <v>23.3</v>
      </c>
      <c r="AC146" s="10" t="s">
        <v>914</v>
      </c>
      <c r="AD146">
        <f t="shared" si="28"/>
        <v>15.2</v>
      </c>
      <c r="AE146" s="10" t="s">
        <v>1099</v>
      </c>
      <c r="AF146">
        <f t="shared" si="29"/>
        <v>84.1</v>
      </c>
      <c r="AG146" s="10" t="s">
        <v>1284</v>
      </c>
      <c r="AH146">
        <f t="shared" si="30"/>
        <v>66.2</v>
      </c>
      <c r="AI146" s="10" t="s">
        <v>1469</v>
      </c>
      <c r="AJ146">
        <f t="shared" si="31"/>
        <v>48.9</v>
      </c>
      <c r="AK146" s="10" t="s">
        <v>1654</v>
      </c>
      <c r="AL146">
        <f t="shared" si="32"/>
        <v>27.8</v>
      </c>
      <c r="AM146" s="10" t="s">
        <v>1839</v>
      </c>
      <c r="AN146">
        <f t="shared" si="33"/>
        <v>81.099999999999994</v>
      </c>
      <c r="AO146" s="10" t="s">
        <v>2024</v>
      </c>
      <c r="AP146">
        <f t="shared" si="34"/>
        <v>49.9</v>
      </c>
      <c r="AQ146" s="10" t="s">
        <v>2209</v>
      </c>
      <c r="AR146">
        <f t="shared" si="35"/>
        <v>43.7</v>
      </c>
    </row>
    <row r="147" spans="1:44" x14ac:dyDescent="0.3">
      <c r="A147">
        <v>1981</v>
      </c>
      <c r="B147">
        <v>41.8</v>
      </c>
      <c r="C147">
        <v>24.7</v>
      </c>
      <c r="D147">
        <v>92.9</v>
      </c>
      <c r="E147">
        <v>69</v>
      </c>
      <c r="F147">
        <v>66.900000000000006</v>
      </c>
      <c r="G147">
        <v>32.200000000000003</v>
      </c>
      <c r="H147">
        <v>57.8</v>
      </c>
      <c r="I147">
        <v>29.7</v>
      </c>
      <c r="J147">
        <v>77.8</v>
      </c>
      <c r="K147">
        <v>70.5</v>
      </c>
      <c r="L147">
        <v>37.4</v>
      </c>
      <c r="M147">
        <v>53.4</v>
      </c>
      <c r="N147">
        <v>110.2</v>
      </c>
      <c r="O147">
        <v>228.7</v>
      </c>
      <c r="P147">
        <v>119.7</v>
      </c>
      <c r="Q147">
        <v>185.7</v>
      </c>
      <c r="R147">
        <v>654</v>
      </c>
      <c r="U147" t="s">
        <v>164</v>
      </c>
      <c r="V147">
        <f t="shared" si="24"/>
        <v>41.8</v>
      </c>
      <c r="W147" t="s">
        <v>360</v>
      </c>
      <c r="X147">
        <f t="shared" si="25"/>
        <v>24.7</v>
      </c>
      <c r="Y147" s="10" t="s">
        <v>545</v>
      </c>
      <c r="Z147">
        <f t="shared" si="26"/>
        <v>92.9</v>
      </c>
      <c r="AA147" s="10" t="s">
        <v>730</v>
      </c>
      <c r="AB147">
        <f t="shared" si="27"/>
        <v>69</v>
      </c>
      <c r="AC147" s="10" t="s">
        <v>915</v>
      </c>
      <c r="AD147">
        <f t="shared" si="28"/>
        <v>66.900000000000006</v>
      </c>
      <c r="AE147" s="10" t="s">
        <v>1100</v>
      </c>
      <c r="AF147">
        <f t="shared" si="29"/>
        <v>32.200000000000003</v>
      </c>
      <c r="AG147" s="10" t="s">
        <v>1285</v>
      </c>
      <c r="AH147">
        <f t="shared" si="30"/>
        <v>57.8</v>
      </c>
      <c r="AI147" s="10" t="s">
        <v>1470</v>
      </c>
      <c r="AJ147">
        <f t="shared" si="31"/>
        <v>29.7</v>
      </c>
      <c r="AK147" s="10" t="s">
        <v>1655</v>
      </c>
      <c r="AL147">
        <f t="shared" si="32"/>
        <v>77.8</v>
      </c>
      <c r="AM147" s="10" t="s">
        <v>1840</v>
      </c>
      <c r="AN147">
        <f t="shared" si="33"/>
        <v>70.5</v>
      </c>
      <c r="AO147" s="10" t="s">
        <v>2025</v>
      </c>
      <c r="AP147">
        <f t="shared" si="34"/>
        <v>37.4</v>
      </c>
      <c r="AQ147" s="10" t="s">
        <v>2210</v>
      </c>
      <c r="AR147">
        <f t="shared" si="35"/>
        <v>53.4</v>
      </c>
    </row>
    <row r="148" spans="1:44" x14ac:dyDescent="0.3">
      <c r="A148">
        <v>1982</v>
      </c>
      <c r="B148">
        <v>37.299999999999997</v>
      </c>
      <c r="C148">
        <v>19.5</v>
      </c>
      <c r="D148">
        <v>53.6</v>
      </c>
      <c r="E148">
        <v>13.2</v>
      </c>
      <c r="F148">
        <v>57.3</v>
      </c>
      <c r="G148">
        <v>98.8</v>
      </c>
      <c r="H148">
        <v>24.7</v>
      </c>
      <c r="I148">
        <v>52.8</v>
      </c>
      <c r="J148">
        <v>50.2</v>
      </c>
      <c r="K148">
        <v>122.4</v>
      </c>
      <c r="L148">
        <v>72.2</v>
      </c>
      <c r="M148">
        <v>54.6</v>
      </c>
      <c r="N148">
        <v>110.2</v>
      </c>
      <c r="O148">
        <v>124.1</v>
      </c>
      <c r="P148">
        <v>176.3</v>
      </c>
      <c r="Q148">
        <v>244.8</v>
      </c>
      <c r="R148">
        <v>656.7</v>
      </c>
      <c r="U148" t="s">
        <v>165</v>
      </c>
      <c r="V148">
        <f t="shared" si="24"/>
        <v>37.299999999999997</v>
      </c>
      <c r="W148" t="s">
        <v>361</v>
      </c>
      <c r="X148">
        <f t="shared" si="25"/>
        <v>19.5</v>
      </c>
      <c r="Y148" s="10" t="s">
        <v>546</v>
      </c>
      <c r="Z148">
        <f t="shared" si="26"/>
        <v>53.6</v>
      </c>
      <c r="AA148" s="10" t="s">
        <v>731</v>
      </c>
      <c r="AB148">
        <f t="shared" si="27"/>
        <v>13.2</v>
      </c>
      <c r="AC148" s="10" t="s">
        <v>916</v>
      </c>
      <c r="AD148">
        <f t="shared" si="28"/>
        <v>57.3</v>
      </c>
      <c r="AE148" s="10" t="s">
        <v>1101</v>
      </c>
      <c r="AF148">
        <f t="shared" si="29"/>
        <v>98.8</v>
      </c>
      <c r="AG148" s="10" t="s">
        <v>1286</v>
      </c>
      <c r="AH148">
        <f t="shared" si="30"/>
        <v>24.7</v>
      </c>
      <c r="AI148" s="10" t="s">
        <v>1471</v>
      </c>
      <c r="AJ148">
        <f t="shared" si="31"/>
        <v>52.8</v>
      </c>
      <c r="AK148" s="10" t="s">
        <v>1656</v>
      </c>
      <c r="AL148">
        <f t="shared" si="32"/>
        <v>50.2</v>
      </c>
      <c r="AM148" s="10" t="s">
        <v>1841</v>
      </c>
      <c r="AN148">
        <f t="shared" si="33"/>
        <v>122.4</v>
      </c>
      <c r="AO148" s="10" t="s">
        <v>2026</v>
      </c>
      <c r="AP148">
        <f t="shared" si="34"/>
        <v>72.2</v>
      </c>
      <c r="AQ148" s="10" t="s">
        <v>2211</v>
      </c>
      <c r="AR148">
        <f t="shared" si="35"/>
        <v>54.6</v>
      </c>
    </row>
    <row r="149" spans="1:44" x14ac:dyDescent="0.3">
      <c r="A149">
        <v>1983</v>
      </c>
      <c r="B149">
        <v>42.3</v>
      </c>
      <c r="C149">
        <v>40.9</v>
      </c>
      <c r="D149">
        <v>37</v>
      </c>
      <c r="E149">
        <v>92.1</v>
      </c>
      <c r="F149">
        <v>93.6</v>
      </c>
      <c r="G149">
        <v>22.2</v>
      </c>
      <c r="H149">
        <v>31.5</v>
      </c>
      <c r="I149">
        <v>12.8</v>
      </c>
      <c r="J149">
        <v>64.5</v>
      </c>
      <c r="K149">
        <v>38.9</v>
      </c>
      <c r="L149">
        <v>48.4</v>
      </c>
      <c r="M149">
        <v>42.7</v>
      </c>
      <c r="N149">
        <v>137.80000000000001</v>
      </c>
      <c r="O149">
        <v>222.8</v>
      </c>
      <c r="P149">
        <v>66.400000000000006</v>
      </c>
      <c r="Q149">
        <v>151.69999999999999</v>
      </c>
      <c r="R149">
        <v>566.9</v>
      </c>
      <c r="U149" t="s">
        <v>166</v>
      </c>
      <c r="V149">
        <f t="shared" si="24"/>
        <v>42.3</v>
      </c>
      <c r="W149" t="s">
        <v>362</v>
      </c>
      <c r="X149">
        <f t="shared" si="25"/>
        <v>40.9</v>
      </c>
      <c r="Y149" s="10" t="s">
        <v>547</v>
      </c>
      <c r="Z149">
        <f t="shared" si="26"/>
        <v>37</v>
      </c>
      <c r="AA149" s="10" t="s">
        <v>732</v>
      </c>
      <c r="AB149">
        <f t="shared" si="27"/>
        <v>92.1</v>
      </c>
      <c r="AC149" s="10" t="s">
        <v>917</v>
      </c>
      <c r="AD149">
        <f t="shared" si="28"/>
        <v>93.6</v>
      </c>
      <c r="AE149" s="10" t="s">
        <v>1102</v>
      </c>
      <c r="AF149">
        <f t="shared" si="29"/>
        <v>22.2</v>
      </c>
      <c r="AG149" s="10" t="s">
        <v>1287</v>
      </c>
      <c r="AH149">
        <f t="shared" si="30"/>
        <v>31.5</v>
      </c>
      <c r="AI149" s="10" t="s">
        <v>1472</v>
      </c>
      <c r="AJ149">
        <f t="shared" si="31"/>
        <v>12.8</v>
      </c>
      <c r="AK149" s="10" t="s">
        <v>1657</v>
      </c>
      <c r="AL149">
        <f t="shared" si="32"/>
        <v>64.5</v>
      </c>
      <c r="AM149" s="10" t="s">
        <v>1842</v>
      </c>
      <c r="AN149">
        <f t="shared" si="33"/>
        <v>38.9</v>
      </c>
      <c r="AO149" s="10" t="s">
        <v>2027</v>
      </c>
      <c r="AP149">
        <f t="shared" si="34"/>
        <v>48.4</v>
      </c>
      <c r="AQ149" s="10" t="s">
        <v>2212</v>
      </c>
      <c r="AR149">
        <f t="shared" si="35"/>
        <v>42.7</v>
      </c>
    </row>
    <row r="150" spans="1:44" x14ac:dyDescent="0.3">
      <c r="A150">
        <v>1984</v>
      </c>
      <c r="B150">
        <v>83.1</v>
      </c>
      <c r="C150">
        <v>37</v>
      </c>
      <c r="D150">
        <v>46.5</v>
      </c>
      <c r="E150">
        <v>12.7</v>
      </c>
      <c r="F150">
        <v>72.900000000000006</v>
      </c>
      <c r="G150">
        <v>50.2</v>
      </c>
      <c r="H150">
        <v>24.4</v>
      </c>
      <c r="I150">
        <v>41.4</v>
      </c>
      <c r="J150">
        <v>93.4</v>
      </c>
      <c r="K150">
        <v>54.6</v>
      </c>
      <c r="L150">
        <v>76.400000000000006</v>
      </c>
      <c r="M150">
        <v>44.9</v>
      </c>
      <c r="N150">
        <v>162.9</v>
      </c>
      <c r="O150">
        <v>132.1</v>
      </c>
      <c r="P150">
        <v>116</v>
      </c>
      <c r="Q150">
        <v>224.3</v>
      </c>
      <c r="R150">
        <v>637.5</v>
      </c>
      <c r="U150" t="s">
        <v>167</v>
      </c>
      <c r="V150">
        <f t="shared" si="24"/>
        <v>83.1</v>
      </c>
      <c r="W150" t="s">
        <v>363</v>
      </c>
      <c r="X150">
        <f t="shared" si="25"/>
        <v>37</v>
      </c>
      <c r="Y150" s="10" t="s">
        <v>548</v>
      </c>
      <c r="Z150">
        <f t="shared" si="26"/>
        <v>46.5</v>
      </c>
      <c r="AA150" s="10" t="s">
        <v>733</v>
      </c>
      <c r="AB150">
        <f t="shared" si="27"/>
        <v>12.7</v>
      </c>
      <c r="AC150" s="10" t="s">
        <v>918</v>
      </c>
      <c r="AD150">
        <f t="shared" si="28"/>
        <v>72.900000000000006</v>
      </c>
      <c r="AE150" s="10" t="s">
        <v>1103</v>
      </c>
      <c r="AF150">
        <f t="shared" si="29"/>
        <v>50.2</v>
      </c>
      <c r="AG150" s="10" t="s">
        <v>1288</v>
      </c>
      <c r="AH150">
        <f t="shared" si="30"/>
        <v>24.4</v>
      </c>
      <c r="AI150" s="10" t="s">
        <v>1473</v>
      </c>
      <c r="AJ150">
        <f t="shared" si="31"/>
        <v>41.4</v>
      </c>
      <c r="AK150" s="10" t="s">
        <v>1658</v>
      </c>
      <c r="AL150">
        <f t="shared" si="32"/>
        <v>93.4</v>
      </c>
      <c r="AM150" s="10" t="s">
        <v>1843</v>
      </c>
      <c r="AN150">
        <f t="shared" si="33"/>
        <v>54.6</v>
      </c>
      <c r="AO150" s="10" t="s">
        <v>2028</v>
      </c>
      <c r="AP150">
        <f t="shared" si="34"/>
        <v>76.400000000000006</v>
      </c>
      <c r="AQ150" s="10" t="s">
        <v>2213</v>
      </c>
      <c r="AR150">
        <f t="shared" si="35"/>
        <v>44.9</v>
      </c>
    </row>
    <row r="151" spans="1:44" x14ac:dyDescent="0.3">
      <c r="A151">
        <v>1985</v>
      </c>
      <c r="B151">
        <v>54.8</v>
      </c>
      <c r="C151">
        <v>12.3</v>
      </c>
      <c r="D151">
        <v>40.799999999999997</v>
      </c>
      <c r="E151">
        <v>41.9</v>
      </c>
      <c r="F151">
        <v>53.1</v>
      </c>
      <c r="G151">
        <v>109.4</v>
      </c>
      <c r="H151">
        <v>50</v>
      </c>
      <c r="I151">
        <v>55.2</v>
      </c>
      <c r="J151">
        <v>14.5</v>
      </c>
      <c r="K151">
        <v>14.5</v>
      </c>
      <c r="L151">
        <v>51.4</v>
      </c>
      <c r="M151">
        <v>84.5</v>
      </c>
      <c r="N151">
        <v>112.1</v>
      </c>
      <c r="O151">
        <v>135.69999999999999</v>
      </c>
      <c r="P151">
        <v>214.6</v>
      </c>
      <c r="Q151">
        <v>80.400000000000006</v>
      </c>
      <c r="R151">
        <v>582.29999999999995</v>
      </c>
      <c r="U151" t="s">
        <v>168</v>
      </c>
      <c r="V151">
        <f t="shared" si="24"/>
        <v>54.8</v>
      </c>
      <c r="W151" t="s">
        <v>364</v>
      </c>
      <c r="X151">
        <f t="shared" si="25"/>
        <v>12.3</v>
      </c>
      <c r="Y151" s="10" t="s">
        <v>549</v>
      </c>
      <c r="Z151">
        <f t="shared" si="26"/>
        <v>40.799999999999997</v>
      </c>
      <c r="AA151" s="10" t="s">
        <v>734</v>
      </c>
      <c r="AB151">
        <f t="shared" si="27"/>
        <v>41.9</v>
      </c>
      <c r="AC151" s="10" t="s">
        <v>919</v>
      </c>
      <c r="AD151">
        <f t="shared" si="28"/>
        <v>53.1</v>
      </c>
      <c r="AE151" s="10" t="s">
        <v>1104</v>
      </c>
      <c r="AF151">
        <f t="shared" si="29"/>
        <v>109.4</v>
      </c>
      <c r="AG151" s="10" t="s">
        <v>1289</v>
      </c>
      <c r="AH151">
        <f t="shared" si="30"/>
        <v>50</v>
      </c>
      <c r="AI151" s="10" t="s">
        <v>1474</v>
      </c>
      <c r="AJ151">
        <f t="shared" si="31"/>
        <v>55.2</v>
      </c>
      <c r="AK151" s="10" t="s">
        <v>1659</v>
      </c>
      <c r="AL151">
        <f t="shared" si="32"/>
        <v>14.5</v>
      </c>
      <c r="AM151" s="10" t="s">
        <v>1844</v>
      </c>
      <c r="AN151">
        <f t="shared" si="33"/>
        <v>14.5</v>
      </c>
      <c r="AO151" s="10" t="s">
        <v>2029</v>
      </c>
      <c r="AP151">
        <f t="shared" si="34"/>
        <v>51.4</v>
      </c>
      <c r="AQ151" s="10" t="s">
        <v>2214</v>
      </c>
      <c r="AR151">
        <f t="shared" si="35"/>
        <v>84.5</v>
      </c>
    </row>
    <row r="152" spans="1:44" x14ac:dyDescent="0.3">
      <c r="A152">
        <v>1986</v>
      </c>
      <c r="B152">
        <v>64.099999999999994</v>
      </c>
      <c r="C152">
        <v>17</v>
      </c>
      <c r="D152">
        <v>53.1</v>
      </c>
      <c r="E152">
        <v>59.3</v>
      </c>
      <c r="F152">
        <v>53.8</v>
      </c>
      <c r="G152">
        <v>20.9</v>
      </c>
      <c r="H152">
        <v>54.6</v>
      </c>
      <c r="I152">
        <v>86.5</v>
      </c>
      <c r="J152">
        <v>28.4</v>
      </c>
      <c r="K152">
        <v>71.3</v>
      </c>
      <c r="L152">
        <v>62.7</v>
      </c>
      <c r="M152">
        <v>69.5</v>
      </c>
      <c r="N152">
        <v>165.6</v>
      </c>
      <c r="O152">
        <v>166.2</v>
      </c>
      <c r="P152">
        <v>162.1</v>
      </c>
      <c r="Q152">
        <v>162.4</v>
      </c>
      <c r="R152">
        <v>641.20000000000005</v>
      </c>
      <c r="U152" t="s">
        <v>169</v>
      </c>
      <c r="V152">
        <f t="shared" si="24"/>
        <v>64.099999999999994</v>
      </c>
      <c r="W152" t="s">
        <v>365</v>
      </c>
      <c r="X152">
        <f t="shared" si="25"/>
        <v>17</v>
      </c>
      <c r="Y152" s="10" t="s">
        <v>550</v>
      </c>
      <c r="Z152">
        <f t="shared" si="26"/>
        <v>53.1</v>
      </c>
      <c r="AA152" s="10" t="s">
        <v>735</v>
      </c>
      <c r="AB152">
        <f t="shared" si="27"/>
        <v>59.3</v>
      </c>
      <c r="AC152" s="10" t="s">
        <v>920</v>
      </c>
      <c r="AD152">
        <f t="shared" si="28"/>
        <v>53.8</v>
      </c>
      <c r="AE152" s="10" t="s">
        <v>1105</v>
      </c>
      <c r="AF152">
        <f t="shared" si="29"/>
        <v>20.9</v>
      </c>
      <c r="AG152" s="10" t="s">
        <v>1290</v>
      </c>
      <c r="AH152">
        <f t="shared" si="30"/>
        <v>54.6</v>
      </c>
      <c r="AI152" s="10" t="s">
        <v>1475</v>
      </c>
      <c r="AJ152">
        <f t="shared" si="31"/>
        <v>86.5</v>
      </c>
      <c r="AK152" s="10" t="s">
        <v>1660</v>
      </c>
      <c r="AL152">
        <f t="shared" si="32"/>
        <v>28.4</v>
      </c>
      <c r="AM152" s="10" t="s">
        <v>1845</v>
      </c>
      <c r="AN152">
        <f t="shared" si="33"/>
        <v>71.3</v>
      </c>
      <c r="AO152" s="10" t="s">
        <v>2030</v>
      </c>
      <c r="AP152">
        <f t="shared" si="34"/>
        <v>62.7</v>
      </c>
      <c r="AQ152" s="10" t="s">
        <v>2215</v>
      </c>
      <c r="AR152">
        <f t="shared" si="35"/>
        <v>69.5</v>
      </c>
    </row>
    <row r="153" spans="1:44" x14ac:dyDescent="0.3">
      <c r="A153">
        <v>1987</v>
      </c>
      <c r="B153">
        <v>22.1</v>
      </c>
      <c r="C153">
        <v>28.7</v>
      </c>
      <c r="D153">
        <v>45.6</v>
      </c>
      <c r="E153">
        <v>42.9</v>
      </c>
      <c r="F153">
        <v>53.1</v>
      </c>
      <c r="G153">
        <v>93.8</v>
      </c>
      <c r="H153">
        <v>80.5</v>
      </c>
      <c r="I153">
        <v>91.6</v>
      </c>
      <c r="J153">
        <v>38</v>
      </c>
      <c r="K153">
        <v>130</v>
      </c>
      <c r="L153">
        <v>53.5</v>
      </c>
      <c r="M153">
        <v>25.2</v>
      </c>
      <c r="N153">
        <v>120.3</v>
      </c>
      <c r="O153">
        <v>141.5</v>
      </c>
      <c r="P153">
        <v>265.89999999999998</v>
      </c>
      <c r="Q153">
        <v>221.5</v>
      </c>
      <c r="R153">
        <v>704.9</v>
      </c>
      <c r="U153" t="s">
        <v>170</v>
      </c>
      <c r="V153">
        <f t="shared" si="24"/>
        <v>22.1</v>
      </c>
      <c r="W153" t="s">
        <v>366</v>
      </c>
      <c r="X153">
        <f t="shared" si="25"/>
        <v>28.7</v>
      </c>
      <c r="Y153" s="10" t="s">
        <v>551</v>
      </c>
      <c r="Z153">
        <f t="shared" si="26"/>
        <v>45.6</v>
      </c>
      <c r="AA153" s="10" t="s">
        <v>736</v>
      </c>
      <c r="AB153">
        <f t="shared" si="27"/>
        <v>42.9</v>
      </c>
      <c r="AC153" s="10" t="s">
        <v>921</v>
      </c>
      <c r="AD153">
        <f t="shared" si="28"/>
        <v>53.1</v>
      </c>
      <c r="AE153" s="10" t="s">
        <v>1106</v>
      </c>
      <c r="AF153">
        <f t="shared" si="29"/>
        <v>93.8</v>
      </c>
      <c r="AG153" s="10" t="s">
        <v>1291</v>
      </c>
      <c r="AH153">
        <f t="shared" si="30"/>
        <v>80.5</v>
      </c>
      <c r="AI153" s="10" t="s">
        <v>1476</v>
      </c>
      <c r="AJ153">
        <f t="shared" si="31"/>
        <v>91.6</v>
      </c>
      <c r="AK153" s="10" t="s">
        <v>1661</v>
      </c>
      <c r="AL153">
        <f t="shared" si="32"/>
        <v>38</v>
      </c>
      <c r="AM153" s="10" t="s">
        <v>1846</v>
      </c>
      <c r="AN153">
        <f t="shared" si="33"/>
        <v>130</v>
      </c>
      <c r="AO153" s="10" t="s">
        <v>2031</v>
      </c>
      <c r="AP153">
        <f t="shared" si="34"/>
        <v>53.5</v>
      </c>
      <c r="AQ153" s="10" t="s">
        <v>2216</v>
      </c>
      <c r="AR153">
        <f t="shared" si="35"/>
        <v>25.2</v>
      </c>
    </row>
    <row r="154" spans="1:44" x14ac:dyDescent="0.3">
      <c r="A154">
        <v>1988</v>
      </c>
      <c r="B154">
        <v>116.5</v>
      </c>
      <c r="C154">
        <v>32.6</v>
      </c>
      <c r="D154">
        <v>75</v>
      </c>
      <c r="E154">
        <v>31.4</v>
      </c>
      <c r="F154">
        <v>44.7</v>
      </c>
      <c r="G154">
        <v>37.4</v>
      </c>
      <c r="H154">
        <v>95.1</v>
      </c>
      <c r="I154">
        <v>41.1</v>
      </c>
      <c r="J154">
        <v>41</v>
      </c>
      <c r="K154">
        <v>57.1</v>
      </c>
      <c r="L154">
        <v>34.799999999999997</v>
      </c>
      <c r="M154">
        <v>22.2</v>
      </c>
      <c r="N154">
        <v>174.3</v>
      </c>
      <c r="O154">
        <v>151.19999999999999</v>
      </c>
      <c r="P154">
        <v>173.6</v>
      </c>
      <c r="Q154">
        <v>132.9</v>
      </c>
      <c r="R154">
        <v>629.1</v>
      </c>
      <c r="U154" t="s">
        <v>171</v>
      </c>
      <c r="V154">
        <f t="shared" si="24"/>
        <v>116.5</v>
      </c>
      <c r="W154" t="s">
        <v>367</v>
      </c>
      <c r="X154">
        <f t="shared" si="25"/>
        <v>32.6</v>
      </c>
      <c r="Y154" s="10" t="s">
        <v>552</v>
      </c>
      <c r="Z154">
        <f t="shared" si="26"/>
        <v>75</v>
      </c>
      <c r="AA154" s="10" t="s">
        <v>737</v>
      </c>
      <c r="AB154">
        <f t="shared" si="27"/>
        <v>31.4</v>
      </c>
      <c r="AC154" s="10" t="s">
        <v>922</v>
      </c>
      <c r="AD154">
        <f t="shared" si="28"/>
        <v>44.7</v>
      </c>
      <c r="AE154" s="10" t="s">
        <v>1107</v>
      </c>
      <c r="AF154">
        <f t="shared" si="29"/>
        <v>37.4</v>
      </c>
      <c r="AG154" s="10" t="s">
        <v>1292</v>
      </c>
      <c r="AH154">
        <f t="shared" si="30"/>
        <v>95.1</v>
      </c>
      <c r="AI154" s="10" t="s">
        <v>1477</v>
      </c>
      <c r="AJ154">
        <f t="shared" si="31"/>
        <v>41.1</v>
      </c>
      <c r="AK154" s="10" t="s">
        <v>1662</v>
      </c>
      <c r="AL154">
        <f t="shared" si="32"/>
        <v>41</v>
      </c>
      <c r="AM154" s="10" t="s">
        <v>1847</v>
      </c>
      <c r="AN154">
        <f t="shared" si="33"/>
        <v>57.1</v>
      </c>
      <c r="AO154" s="10" t="s">
        <v>2032</v>
      </c>
      <c r="AP154">
        <f t="shared" si="34"/>
        <v>34.799999999999997</v>
      </c>
      <c r="AQ154" s="10" t="s">
        <v>2217</v>
      </c>
      <c r="AR154">
        <f t="shared" si="35"/>
        <v>22.2</v>
      </c>
    </row>
    <row r="155" spans="1:44" x14ac:dyDescent="0.3">
      <c r="A155">
        <v>1989</v>
      </c>
      <c r="B155">
        <v>31.9</v>
      </c>
      <c r="C155">
        <v>40.4</v>
      </c>
      <c r="D155">
        <v>50.2</v>
      </c>
      <c r="E155">
        <v>72.599999999999994</v>
      </c>
      <c r="F155">
        <v>9.5</v>
      </c>
      <c r="G155">
        <v>54.6</v>
      </c>
      <c r="H155">
        <v>44.6</v>
      </c>
      <c r="I155">
        <v>35.9</v>
      </c>
      <c r="J155">
        <v>25</v>
      </c>
      <c r="K155">
        <v>39.299999999999997</v>
      </c>
      <c r="L155">
        <v>30.8</v>
      </c>
      <c r="M155">
        <v>104.3</v>
      </c>
      <c r="N155">
        <v>94.5</v>
      </c>
      <c r="O155">
        <v>132.30000000000001</v>
      </c>
      <c r="P155">
        <v>135.1</v>
      </c>
      <c r="Q155">
        <v>95.1</v>
      </c>
      <c r="R155">
        <v>539.20000000000005</v>
      </c>
      <c r="U155" t="s">
        <v>172</v>
      </c>
      <c r="V155">
        <f t="shared" si="24"/>
        <v>31.9</v>
      </c>
      <c r="W155" t="s">
        <v>368</v>
      </c>
      <c r="X155">
        <f t="shared" si="25"/>
        <v>40.4</v>
      </c>
      <c r="Y155" s="10" t="s">
        <v>553</v>
      </c>
      <c r="Z155">
        <f t="shared" si="26"/>
        <v>50.2</v>
      </c>
      <c r="AA155" s="10" t="s">
        <v>738</v>
      </c>
      <c r="AB155">
        <f t="shared" si="27"/>
        <v>72.599999999999994</v>
      </c>
      <c r="AC155" s="10" t="s">
        <v>923</v>
      </c>
      <c r="AD155">
        <f t="shared" si="28"/>
        <v>9.5</v>
      </c>
      <c r="AE155" s="10" t="s">
        <v>1108</v>
      </c>
      <c r="AF155">
        <f t="shared" si="29"/>
        <v>54.6</v>
      </c>
      <c r="AG155" s="10" t="s">
        <v>1293</v>
      </c>
      <c r="AH155">
        <f t="shared" si="30"/>
        <v>44.6</v>
      </c>
      <c r="AI155" s="10" t="s">
        <v>1478</v>
      </c>
      <c r="AJ155">
        <f t="shared" si="31"/>
        <v>35.9</v>
      </c>
      <c r="AK155" s="10" t="s">
        <v>1663</v>
      </c>
      <c r="AL155">
        <f t="shared" si="32"/>
        <v>25</v>
      </c>
      <c r="AM155" s="10" t="s">
        <v>1848</v>
      </c>
      <c r="AN155">
        <f t="shared" si="33"/>
        <v>39.299999999999997</v>
      </c>
      <c r="AO155" s="10" t="s">
        <v>2033</v>
      </c>
      <c r="AP155">
        <f t="shared" si="34"/>
        <v>30.8</v>
      </c>
      <c r="AQ155" s="10" t="s">
        <v>2218</v>
      </c>
      <c r="AR155">
        <f t="shared" si="35"/>
        <v>104.3</v>
      </c>
    </row>
    <row r="156" spans="1:44" x14ac:dyDescent="0.3">
      <c r="A156">
        <v>1990</v>
      </c>
      <c r="B156">
        <v>53.8</v>
      </c>
      <c r="C156">
        <v>78.900000000000006</v>
      </c>
      <c r="D156">
        <v>15.3</v>
      </c>
      <c r="E156">
        <v>39.5</v>
      </c>
      <c r="F156">
        <v>14.3</v>
      </c>
      <c r="G156">
        <v>43.2</v>
      </c>
      <c r="H156">
        <v>18.600000000000001</v>
      </c>
      <c r="I156">
        <v>32.299999999999997</v>
      </c>
      <c r="J156">
        <v>32.299999999999997</v>
      </c>
      <c r="K156">
        <v>50.9</v>
      </c>
      <c r="L156">
        <v>56.8</v>
      </c>
      <c r="M156">
        <v>47.9</v>
      </c>
      <c r="N156">
        <v>237.1</v>
      </c>
      <c r="O156">
        <v>69.099999999999994</v>
      </c>
      <c r="P156">
        <v>94.2</v>
      </c>
      <c r="Q156">
        <v>139.9</v>
      </c>
      <c r="R156">
        <v>483.8</v>
      </c>
      <c r="U156" t="s">
        <v>173</v>
      </c>
      <c r="V156">
        <f t="shared" si="24"/>
        <v>53.8</v>
      </c>
      <c r="W156" t="s">
        <v>369</v>
      </c>
      <c r="X156">
        <f t="shared" si="25"/>
        <v>78.900000000000006</v>
      </c>
      <c r="Y156" s="10" t="s">
        <v>554</v>
      </c>
      <c r="Z156">
        <f t="shared" si="26"/>
        <v>15.3</v>
      </c>
      <c r="AA156" s="10" t="s">
        <v>739</v>
      </c>
      <c r="AB156">
        <f t="shared" si="27"/>
        <v>39.5</v>
      </c>
      <c r="AC156" s="10" t="s">
        <v>924</v>
      </c>
      <c r="AD156">
        <f t="shared" si="28"/>
        <v>14.3</v>
      </c>
      <c r="AE156" s="10" t="s">
        <v>1109</v>
      </c>
      <c r="AF156">
        <f t="shared" si="29"/>
        <v>43.2</v>
      </c>
      <c r="AG156" s="10" t="s">
        <v>1294</v>
      </c>
      <c r="AH156">
        <f t="shared" si="30"/>
        <v>18.600000000000001</v>
      </c>
      <c r="AI156" s="10" t="s">
        <v>1479</v>
      </c>
      <c r="AJ156">
        <f t="shared" si="31"/>
        <v>32.299999999999997</v>
      </c>
      <c r="AK156" s="10" t="s">
        <v>1664</v>
      </c>
      <c r="AL156">
        <f t="shared" si="32"/>
        <v>32.299999999999997</v>
      </c>
      <c r="AM156" s="10" t="s">
        <v>1849</v>
      </c>
      <c r="AN156">
        <f t="shared" si="33"/>
        <v>50.9</v>
      </c>
      <c r="AO156" s="10" t="s">
        <v>2034</v>
      </c>
      <c r="AP156">
        <f t="shared" si="34"/>
        <v>56.8</v>
      </c>
      <c r="AQ156" s="10" t="s">
        <v>2219</v>
      </c>
      <c r="AR156">
        <f t="shared" si="35"/>
        <v>47.9</v>
      </c>
    </row>
    <row r="157" spans="1:44" x14ac:dyDescent="0.3">
      <c r="A157">
        <v>1991</v>
      </c>
      <c r="B157">
        <v>43.6</v>
      </c>
      <c r="C157">
        <v>38.1</v>
      </c>
      <c r="D157">
        <v>28.7</v>
      </c>
      <c r="E157">
        <v>47</v>
      </c>
      <c r="F157">
        <v>14.8</v>
      </c>
      <c r="G157">
        <v>84.9</v>
      </c>
      <c r="H157">
        <v>40.6</v>
      </c>
      <c r="I157">
        <v>21.8</v>
      </c>
      <c r="J157">
        <v>56.9</v>
      </c>
      <c r="K157">
        <v>23.9</v>
      </c>
      <c r="L157">
        <v>58.2</v>
      </c>
      <c r="M157">
        <v>22.3</v>
      </c>
      <c r="N157">
        <v>129.6</v>
      </c>
      <c r="O157">
        <v>90.5</v>
      </c>
      <c r="P157">
        <v>147.19999999999999</v>
      </c>
      <c r="Q157">
        <v>138.9</v>
      </c>
      <c r="R157">
        <v>480.7</v>
      </c>
      <c r="U157" t="s">
        <v>174</v>
      </c>
      <c r="V157">
        <f t="shared" si="24"/>
        <v>43.6</v>
      </c>
      <c r="W157" t="s">
        <v>370</v>
      </c>
      <c r="X157">
        <f t="shared" si="25"/>
        <v>38.1</v>
      </c>
      <c r="Y157" s="10" t="s">
        <v>555</v>
      </c>
      <c r="Z157">
        <f t="shared" si="26"/>
        <v>28.7</v>
      </c>
      <c r="AA157" s="10" t="s">
        <v>740</v>
      </c>
      <c r="AB157">
        <f t="shared" si="27"/>
        <v>47</v>
      </c>
      <c r="AC157" s="10" t="s">
        <v>925</v>
      </c>
      <c r="AD157">
        <f t="shared" si="28"/>
        <v>14.8</v>
      </c>
      <c r="AE157" s="10" t="s">
        <v>1110</v>
      </c>
      <c r="AF157">
        <f t="shared" si="29"/>
        <v>84.9</v>
      </c>
      <c r="AG157" s="10" t="s">
        <v>1295</v>
      </c>
      <c r="AH157">
        <f t="shared" si="30"/>
        <v>40.6</v>
      </c>
      <c r="AI157" s="10" t="s">
        <v>1480</v>
      </c>
      <c r="AJ157">
        <f t="shared" si="31"/>
        <v>21.8</v>
      </c>
      <c r="AK157" s="10" t="s">
        <v>1665</v>
      </c>
      <c r="AL157">
        <f t="shared" si="32"/>
        <v>56.9</v>
      </c>
      <c r="AM157" s="10" t="s">
        <v>1850</v>
      </c>
      <c r="AN157">
        <f t="shared" si="33"/>
        <v>23.9</v>
      </c>
      <c r="AO157" s="10" t="s">
        <v>2035</v>
      </c>
      <c r="AP157">
        <f t="shared" si="34"/>
        <v>58.2</v>
      </c>
      <c r="AQ157" s="10" t="s">
        <v>2220</v>
      </c>
      <c r="AR157">
        <f t="shared" si="35"/>
        <v>22.3</v>
      </c>
    </row>
    <row r="158" spans="1:44" x14ac:dyDescent="0.3">
      <c r="A158">
        <v>1992</v>
      </c>
      <c r="B158">
        <v>39</v>
      </c>
      <c r="C158">
        <v>16.7</v>
      </c>
      <c r="D158">
        <v>64</v>
      </c>
      <c r="E158">
        <v>48.7</v>
      </c>
      <c r="F158">
        <v>51.9</v>
      </c>
      <c r="G158">
        <v>33.700000000000003</v>
      </c>
      <c r="H158">
        <v>81.3</v>
      </c>
      <c r="I158">
        <v>77.400000000000006</v>
      </c>
      <c r="J158">
        <v>83.3</v>
      </c>
      <c r="K158">
        <v>75.3</v>
      </c>
      <c r="L158">
        <v>87.6</v>
      </c>
      <c r="M158">
        <v>40</v>
      </c>
      <c r="N158">
        <v>78</v>
      </c>
      <c r="O158">
        <v>164.7</v>
      </c>
      <c r="P158">
        <v>192.5</v>
      </c>
      <c r="Q158">
        <v>246.2</v>
      </c>
      <c r="R158">
        <v>699</v>
      </c>
      <c r="U158" t="s">
        <v>175</v>
      </c>
      <c r="V158">
        <f t="shared" si="24"/>
        <v>39</v>
      </c>
      <c r="W158" t="s">
        <v>371</v>
      </c>
      <c r="X158">
        <f t="shared" si="25"/>
        <v>16.7</v>
      </c>
      <c r="Y158" s="10" t="s">
        <v>556</v>
      </c>
      <c r="Z158">
        <f t="shared" si="26"/>
        <v>64</v>
      </c>
      <c r="AA158" s="10" t="s">
        <v>741</v>
      </c>
      <c r="AB158">
        <f t="shared" si="27"/>
        <v>48.7</v>
      </c>
      <c r="AC158" s="10" t="s">
        <v>926</v>
      </c>
      <c r="AD158">
        <f t="shared" si="28"/>
        <v>51.9</v>
      </c>
      <c r="AE158" s="10" t="s">
        <v>1111</v>
      </c>
      <c r="AF158">
        <f t="shared" si="29"/>
        <v>33.700000000000003</v>
      </c>
      <c r="AG158" s="10" t="s">
        <v>1296</v>
      </c>
      <c r="AH158">
        <f t="shared" si="30"/>
        <v>81.3</v>
      </c>
      <c r="AI158" s="10" t="s">
        <v>1481</v>
      </c>
      <c r="AJ158">
        <f t="shared" si="31"/>
        <v>77.400000000000006</v>
      </c>
      <c r="AK158" s="10" t="s">
        <v>1666</v>
      </c>
      <c r="AL158">
        <f t="shared" si="32"/>
        <v>83.3</v>
      </c>
      <c r="AM158" s="10" t="s">
        <v>1851</v>
      </c>
      <c r="AN158">
        <f t="shared" si="33"/>
        <v>75.3</v>
      </c>
      <c r="AO158" s="10" t="s">
        <v>2036</v>
      </c>
      <c r="AP158">
        <f t="shared" si="34"/>
        <v>87.6</v>
      </c>
      <c r="AQ158" s="10" t="s">
        <v>2221</v>
      </c>
      <c r="AR158">
        <f t="shared" si="35"/>
        <v>40</v>
      </c>
    </row>
    <row r="159" spans="1:44" x14ac:dyDescent="0.3">
      <c r="A159">
        <v>1993</v>
      </c>
      <c r="B159">
        <v>56.9</v>
      </c>
      <c r="C159">
        <v>17.899999999999999</v>
      </c>
      <c r="D159">
        <v>18.100000000000001</v>
      </c>
      <c r="E159">
        <v>66.400000000000006</v>
      </c>
      <c r="F159">
        <v>51.8</v>
      </c>
      <c r="G159">
        <v>46.8</v>
      </c>
      <c r="H159">
        <v>64</v>
      </c>
      <c r="I159">
        <v>43.4</v>
      </c>
      <c r="J159">
        <v>103.1</v>
      </c>
      <c r="K159">
        <v>98.6</v>
      </c>
      <c r="L159">
        <v>65.2</v>
      </c>
      <c r="M159">
        <v>86.4</v>
      </c>
      <c r="N159">
        <v>114.8</v>
      </c>
      <c r="O159">
        <v>136.4</v>
      </c>
      <c r="P159">
        <v>154.19999999999999</v>
      </c>
      <c r="Q159">
        <v>266.89999999999998</v>
      </c>
      <c r="R159">
        <v>718.7</v>
      </c>
      <c r="U159" t="s">
        <v>176</v>
      </c>
      <c r="V159">
        <f t="shared" si="24"/>
        <v>56.9</v>
      </c>
      <c r="W159" t="s">
        <v>372</v>
      </c>
      <c r="X159">
        <f t="shared" si="25"/>
        <v>17.899999999999999</v>
      </c>
      <c r="Y159" s="10" t="s">
        <v>557</v>
      </c>
      <c r="Z159">
        <f t="shared" si="26"/>
        <v>18.100000000000001</v>
      </c>
      <c r="AA159" s="10" t="s">
        <v>742</v>
      </c>
      <c r="AB159">
        <f t="shared" si="27"/>
        <v>66.400000000000006</v>
      </c>
      <c r="AC159" s="10" t="s">
        <v>927</v>
      </c>
      <c r="AD159">
        <f t="shared" si="28"/>
        <v>51.8</v>
      </c>
      <c r="AE159" s="10" t="s">
        <v>1112</v>
      </c>
      <c r="AF159">
        <f t="shared" si="29"/>
        <v>46.8</v>
      </c>
      <c r="AG159" s="10" t="s">
        <v>1297</v>
      </c>
      <c r="AH159">
        <f t="shared" si="30"/>
        <v>64</v>
      </c>
      <c r="AI159" s="10" t="s">
        <v>1482</v>
      </c>
      <c r="AJ159">
        <f t="shared" si="31"/>
        <v>43.4</v>
      </c>
      <c r="AK159" s="10" t="s">
        <v>1667</v>
      </c>
      <c r="AL159">
        <f t="shared" si="32"/>
        <v>103.1</v>
      </c>
      <c r="AM159" s="10" t="s">
        <v>1852</v>
      </c>
      <c r="AN159">
        <f t="shared" si="33"/>
        <v>98.6</v>
      </c>
      <c r="AO159" s="10" t="s">
        <v>2037</v>
      </c>
      <c r="AP159">
        <f t="shared" si="34"/>
        <v>65.2</v>
      </c>
      <c r="AQ159" s="10" t="s">
        <v>2222</v>
      </c>
      <c r="AR159">
        <f t="shared" si="35"/>
        <v>86.4</v>
      </c>
    </row>
    <row r="160" spans="1:44" x14ac:dyDescent="0.3">
      <c r="A160">
        <v>1994</v>
      </c>
      <c r="B160">
        <v>71.099999999999994</v>
      </c>
      <c r="C160">
        <v>41</v>
      </c>
      <c r="D160">
        <v>51.2</v>
      </c>
      <c r="E160">
        <v>52.4</v>
      </c>
      <c r="F160">
        <v>52.2</v>
      </c>
      <c r="G160">
        <v>27.6</v>
      </c>
      <c r="H160">
        <v>32.200000000000003</v>
      </c>
      <c r="I160">
        <v>59.1</v>
      </c>
      <c r="J160">
        <v>74</v>
      </c>
      <c r="K160">
        <v>75</v>
      </c>
      <c r="L160">
        <v>25.2</v>
      </c>
      <c r="M160">
        <v>56</v>
      </c>
      <c r="N160">
        <v>198.5</v>
      </c>
      <c r="O160">
        <v>155.80000000000001</v>
      </c>
      <c r="P160">
        <v>119</v>
      </c>
      <c r="Q160">
        <v>174.2</v>
      </c>
      <c r="R160">
        <v>616.9</v>
      </c>
      <c r="U160" t="s">
        <v>177</v>
      </c>
      <c r="V160">
        <f t="shared" si="24"/>
        <v>71.099999999999994</v>
      </c>
      <c r="W160" t="s">
        <v>373</v>
      </c>
      <c r="X160">
        <f t="shared" si="25"/>
        <v>41</v>
      </c>
      <c r="Y160" s="10" t="s">
        <v>558</v>
      </c>
      <c r="Z160">
        <f t="shared" si="26"/>
        <v>51.2</v>
      </c>
      <c r="AA160" s="10" t="s">
        <v>743</v>
      </c>
      <c r="AB160">
        <f t="shared" si="27"/>
        <v>52.4</v>
      </c>
      <c r="AC160" s="10" t="s">
        <v>928</v>
      </c>
      <c r="AD160">
        <f t="shared" si="28"/>
        <v>52.2</v>
      </c>
      <c r="AE160" s="10" t="s">
        <v>1113</v>
      </c>
      <c r="AF160">
        <f t="shared" si="29"/>
        <v>27.6</v>
      </c>
      <c r="AG160" s="10" t="s">
        <v>1298</v>
      </c>
      <c r="AH160">
        <f t="shared" si="30"/>
        <v>32.200000000000003</v>
      </c>
      <c r="AI160" s="10" t="s">
        <v>1483</v>
      </c>
      <c r="AJ160">
        <f t="shared" si="31"/>
        <v>59.1</v>
      </c>
      <c r="AK160" s="10" t="s">
        <v>1668</v>
      </c>
      <c r="AL160">
        <f t="shared" si="32"/>
        <v>74</v>
      </c>
      <c r="AM160" s="10" t="s">
        <v>1853</v>
      </c>
      <c r="AN160">
        <f t="shared" si="33"/>
        <v>75</v>
      </c>
      <c r="AO160" s="10" t="s">
        <v>2038</v>
      </c>
      <c r="AP160">
        <f t="shared" si="34"/>
        <v>25.2</v>
      </c>
      <c r="AQ160" s="10" t="s">
        <v>2223</v>
      </c>
      <c r="AR160">
        <f t="shared" si="35"/>
        <v>56</v>
      </c>
    </row>
    <row r="161" spans="1:44" x14ac:dyDescent="0.3">
      <c r="A161">
        <v>1995</v>
      </c>
      <c r="B161">
        <v>102.5</v>
      </c>
      <c r="C161">
        <v>66.400000000000006</v>
      </c>
      <c r="D161">
        <v>54.8</v>
      </c>
      <c r="E161">
        <v>15.3</v>
      </c>
      <c r="F161">
        <v>26</v>
      </c>
      <c r="G161">
        <v>27.2</v>
      </c>
      <c r="H161">
        <v>29.3</v>
      </c>
      <c r="I161">
        <v>8.1</v>
      </c>
      <c r="J161">
        <v>103.6</v>
      </c>
      <c r="K161">
        <v>11.9</v>
      </c>
      <c r="L161">
        <v>33.1</v>
      </c>
      <c r="M161">
        <v>71.400000000000006</v>
      </c>
      <c r="N161">
        <v>224.9</v>
      </c>
      <c r="O161">
        <v>96.1</v>
      </c>
      <c r="P161">
        <v>64.599999999999994</v>
      </c>
      <c r="Q161">
        <v>148.5</v>
      </c>
      <c r="R161">
        <v>549.5</v>
      </c>
      <c r="U161" t="s">
        <v>178</v>
      </c>
      <c r="V161">
        <f t="shared" si="24"/>
        <v>102.5</v>
      </c>
      <c r="W161" t="s">
        <v>374</v>
      </c>
      <c r="X161">
        <f t="shared" si="25"/>
        <v>66.400000000000006</v>
      </c>
      <c r="Y161" s="10" t="s">
        <v>559</v>
      </c>
      <c r="Z161">
        <f t="shared" si="26"/>
        <v>54.8</v>
      </c>
      <c r="AA161" s="10" t="s">
        <v>744</v>
      </c>
      <c r="AB161">
        <f t="shared" si="27"/>
        <v>15.3</v>
      </c>
      <c r="AC161" s="10" t="s">
        <v>929</v>
      </c>
      <c r="AD161">
        <f t="shared" si="28"/>
        <v>26</v>
      </c>
      <c r="AE161" s="10" t="s">
        <v>1114</v>
      </c>
      <c r="AF161">
        <f t="shared" si="29"/>
        <v>27.2</v>
      </c>
      <c r="AG161" s="10" t="s">
        <v>1299</v>
      </c>
      <c r="AH161">
        <f t="shared" si="30"/>
        <v>29.3</v>
      </c>
      <c r="AI161" s="10" t="s">
        <v>1484</v>
      </c>
      <c r="AJ161">
        <f t="shared" si="31"/>
        <v>8.1</v>
      </c>
      <c r="AK161" s="10" t="s">
        <v>1669</v>
      </c>
      <c r="AL161">
        <f t="shared" si="32"/>
        <v>103.6</v>
      </c>
      <c r="AM161" s="10" t="s">
        <v>1854</v>
      </c>
      <c r="AN161">
        <f t="shared" si="33"/>
        <v>11.9</v>
      </c>
      <c r="AO161" s="10" t="s">
        <v>2039</v>
      </c>
      <c r="AP161">
        <f t="shared" si="34"/>
        <v>33.1</v>
      </c>
      <c r="AQ161" s="10" t="s">
        <v>2224</v>
      </c>
      <c r="AR161">
        <f t="shared" si="35"/>
        <v>71.400000000000006</v>
      </c>
    </row>
    <row r="162" spans="1:44" x14ac:dyDescent="0.3">
      <c r="A162">
        <v>1996</v>
      </c>
      <c r="B162">
        <v>31.7</v>
      </c>
      <c r="C162">
        <v>49.9</v>
      </c>
      <c r="D162">
        <v>19.5</v>
      </c>
      <c r="E162">
        <v>9.1999999999999993</v>
      </c>
      <c r="F162">
        <v>21.8</v>
      </c>
      <c r="G162">
        <v>14</v>
      </c>
      <c r="H162">
        <v>42.3</v>
      </c>
      <c r="I162">
        <v>80.900000000000006</v>
      </c>
      <c r="J162">
        <v>17.5</v>
      </c>
      <c r="K162">
        <v>41.7</v>
      </c>
      <c r="L162">
        <v>95</v>
      </c>
      <c r="M162">
        <v>33.6</v>
      </c>
      <c r="N162">
        <v>152.9</v>
      </c>
      <c r="O162">
        <v>50.5</v>
      </c>
      <c r="P162">
        <v>137.30000000000001</v>
      </c>
      <c r="Q162">
        <v>154.30000000000001</v>
      </c>
      <c r="R162">
        <v>457.3</v>
      </c>
      <c r="U162" t="s">
        <v>179</v>
      </c>
      <c r="V162">
        <f t="shared" si="24"/>
        <v>31.7</v>
      </c>
      <c r="W162" t="s">
        <v>375</v>
      </c>
      <c r="X162">
        <f t="shared" si="25"/>
        <v>49.9</v>
      </c>
      <c r="Y162" s="10" t="s">
        <v>560</v>
      </c>
      <c r="Z162">
        <f t="shared" si="26"/>
        <v>19.5</v>
      </c>
      <c r="AA162" s="10" t="s">
        <v>745</v>
      </c>
      <c r="AB162">
        <f t="shared" si="27"/>
        <v>9.1999999999999993</v>
      </c>
      <c r="AC162" s="10" t="s">
        <v>930</v>
      </c>
      <c r="AD162">
        <f t="shared" si="28"/>
        <v>21.8</v>
      </c>
      <c r="AE162" s="10" t="s">
        <v>1115</v>
      </c>
      <c r="AF162">
        <f t="shared" si="29"/>
        <v>14</v>
      </c>
      <c r="AG162" s="10" t="s">
        <v>1300</v>
      </c>
      <c r="AH162">
        <f t="shared" si="30"/>
        <v>42.3</v>
      </c>
      <c r="AI162" s="10" t="s">
        <v>1485</v>
      </c>
      <c r="AJ162">
        <f t="shared" si="31"/>
        <v>80.900000000000006</v>
      </c>
      <c r="AK162" s="10" t="s">
        <v>1670</v>
      </c>
      <c r="AL162">
        <f t="shared" si="32"/>
        <v>17.5</v>
      </c>
      <c r="AM162" s="10" t="s">
        <v>1855</v>
      </c>
      <c r="AN162">
        <f t="shared" si="33"/>
        <v>41.7</v>
      </c>
      <c r="AO162" s="10" t="s">
        <v>2040</v>
      </c>
      <c r="AP162">
        <f t="shared" si="34"/>
        <v>95</v>
      </c>
      <c r="AQ162" s="10" t="s">
        <v>2225</v>
      </c>
      <c r="AR162">
        <f t="shared" si="35"/>
        <v>33.6</v>
      </c>
    </row>
    <row r="163" spans="1:44" x14ac:dyDescent="0.3">
      <c r="A163">
        <v>1997</v>
      </c>
      <c r="B163">
        <v>10.7</v>
      </c>
      <c r="C163">
        <v>46</v>
      </c>
      <c r="D163">
        <v>10.9</v>
      </c>
      <c r="E163">
        <v>13.5</v>
      </c>
      <c r="F163">
        <v>42.9</v>
      </c>
      <c r="G163">
        <v>128.80000000000001</v>
      </c>
      <c r="H163">
        <v>34</v>
      </c>
      <c r="I163">
        <v>47.2</v>
      </c>
      <c r="J163">
        <v>12.1</v>
      </c>
      <c r="K163">
        <v>49.1</v>
      </c>
      <c r="L163">
        <v>57</v>
      </c>
      <c r="M163">
        <v>80.2</v>
      </c>
      <c r="N163">
        <v>90.3</v>
      </c>
      <c r="O163">
        <v>67.3</v>
      </c>
      <c r="P163">
        <v>209.9</v>
      </c>
      <c r="Q163">
        <v>118.3</v>
      </c>
      <c r="R163">
        <v>532.4</v>
      </c>
      <c r="U163" t="s">
        <v>180</v>
      </c>
      <c r="V163">
        <f t="shared" si="24"/>
        <v>10.7</v>
      </c>
      <c r="W163" t="s">
        <v>376</v>
      </c>
      <c r="X163">
        <f t="shared" si="25"/>
        <v>46</v>
      </c>
      <c r="Y163" s="10" t="s">
        <v>561</v>
      </c>
      <c r="Z163">
        <f t="shared" si="26"/>
        <v>10.9</v>
      </c>
      <c r="AA163" s="10" t="s">
        <v>746</v>
      </c>
      <c r="AB163">
        <f t="shared" si="27"/>
        <v>13.5</v>
      </c>
      <c r="AC163" s="10" t="s">
        <v>931</v>
      </c>
      <c r="AD163">
        <f t="shared" si="28"/>
        <v>42.9</v>
      </c>
      <c r="AE163" s="10" t="s">
        <v>1116</v>
      </c>
      <c r="AF163">
        <f t="shared" si="29"/>
        <v>128.80000000000001</v>
      </c>
      <c r="AG163" s="10" t="s">
        <v>1301</v>
      </c>
      <c r="AH163">
        <f t="shared" si="30"/>
        <v>34</v>
      </c>
      <c r="AI163" s="10" t="s">
        <v>1486</v>
      </c>
      <c r="AJ163">
        <f t="shared" si="31"/>
        <v>47.2</v>
      </c>
      <c r="AK163" s="10" t="s">
        <v>1671</v>
      </c>
      <c r="AL163">
        <f t="shared" si="32"/>
        <v>12.1</v>
      </c>
      <c r="AM163" s="10" t="s">
        <v>1856</v>
      </c>
      <c r="AN163">
        <f t="shared" si="33"/>
        <v>49.1</v>
      </c>
      <c r="AO163" s="10" t="s">
        <v>2041</v>
      </c>
      <c r="AP163">
        <f t="shared" si="34"/>
        <v>57</v>
      </c>
      <c r="AQ163" s="10" t="s">
        <v>2226</v>
      </c>
      <c r="AR163">
        <f t="shared" si="35"/>
        <v>80.2</v>
      </c>
    </row>
    <row r="164" spans="1:44" x14ac:dyDescent="0.3">
      <c r="A164">
        <v>1998</v>
      </c>
      <c r="B164">
        <v>61.5</v>
      </c>
      <c r="C164">
        <v>6.9</v>
      </c>
      <c r="D164">
        <v>50.2</v>
      </c>
      <c r="E164">
        <v>117.8</v>
      </c>
      <c r="F164">
        <v>15.4</v>
      </c>
      <c r="G164">
        <v>96.1</v>
      </c>
      <c r="H164">
        <v>32.200000000000003</v>
      </c>
      <c r="I164">
        <v>34.299999999999997</v>
      </c>
      <c r="J164">
        <v>76.099999999999994</v>
      </c>
      <c r="K164">
        <v>93.2</v>
      </c>
      <c r="L164">
        <v>59.4</v>
      </c>
      <c r="M164">
        <v>69.099999999999994</v>
      </c>
      <c r="N164">
        <v>148.6</v>
      </c>
      <c r="O164">
        <v>183.4</v>
      </c>
      <c r="P164">
        <v>162.6</v>
      </c>
      <c r="Q164">
        <v>228.7</v>
      </c>
      <c r="R164">
        <v>712.2</v>
      </c>
      <c r="U164" t="s">
        <v>181</v>
      </c>
      <c r="V164">
        <f t="shared" si="24"/>
        <v>61.5</v>
      </c>
      <c r="W164" t="s">
        <v>377</v>
      </c>
      <c r="X164">
        <f t="shared" si="25"/>
        <v>6.9</v>
      </c>
      <c r="Y164" s="10" t="s">
        <v>562</v>
      </c>
      <c r="Z164">
        <f t="shared" si="26"/>
        <v>50.2</v>
      </c>
      <c r="AA164" s="10" t="s">
        <v>747</v>
      </c>
      <c r="AB164">
        <f t="shared" si="27"/>
        <v>117.8</v>
      </c>
      <c r="AC164" s="10" t="s">
        <v>932</v>
      </c>
      <c r="AD164">
        <f t="shared" si="28"/>
        <v>15.4</v>
      </c>
      <c r="AE164" s="10" t="s">
        <v>1117</v>
      </c>
      <c r="AF164">
        <f t="shared" si="29"/>
        <v>96.1</v>
      </c>
      <c r="AG164" s="10" t="s">
        <v>1302</v>
      </c>
      <c r="AH164">
        <f t="shared" si="30"/>
        <v>32.200000000000003</v>
      </c>
      <c r="AI164" s="10" t="s">
        <v>1487</v>
      </c>
      <c r="AJ164">
        <f t="shared" si="31"/>
        <v>34.299999999999997</v>
      </c>
      <c r="AK164" s="10" t="s">
        <v>1672</v>
      </c>
      <c r="AL164">
        <f t="shared" si="32"/>
        <v>76.099999999999994</v>
      </c>
      <c r="AM164" s="10" t="s">
        <v>1857</v>
      </c>
      <c r="AN164">
        <f t="shared" si="33"/>
        <v>93.2</v>
      </c>
      <c r="AO164" s="10" t="s">
        <v>2042</v>
      </c>
      <c r="AP164">
        <f t="shared" si="34"/>
        <v>59.4</v>
      </c>
      <c r="AQ164" s="10" t="s">
        <v>2227</v>
      </c>
      <c r="AR164">
        <f t="shared" si="35"/>
        <v>69.099999999999994</v>
      </c>
    </row>
    <row r="165" spans="1:44" x14ac:dyDescent="0.3">
      <c r="A165">
        <v>1999</v>
      </c>
      <c r="B165">
        <v>66.5</v>
      </c>
      <c r="C165">
        <v>28.7</v>
      </c>
      <c r="D165">
        <v>49.5</v>
      </c>
      <c r="E165">
        <v>42.6</v>
      </c>
      <c r="F165">
        <v>25.9</v>
      </c>
      <c r="G165">
        <v>87.6</v>
      </c>
      <c r="H165">
        <v>30.5</v>
      </c>
      <c r="I165">
        <v>96.9</v>
      </c>
      <c r="J165">
        <v>79.599999999999994</v>
      </c>
      <c r="K165">
        <v>51.9</v>
      </c>
      <c r="L165">
        <v>37.4</v>
      </c>
      <c r="M165">
        <v>72.3</v>
      </c>
      <c r="N165">
        <v>164.2</v>
      </c>
      <c r="O165">
        <v>118</v>
      </c>
      <c r="P165">
        <v>215</v>
      </c>
      <c r="Q165">
        <v>168.8</v>
      </c>
      <c r="R165">
        <v>669.3</v>
      </c>
      <c r="U165" t="s">
        <v>182</v>
      </c>
      <c r="V165">
        <f t="shared" si="24"/>
        <v>66.5</v>
      </c>
      <c r="W165" t="s">
        <v>378</v>
      </c>
      <c r="X165">
        <f t="shared" si="25"/>
        <v>28.7</v>
      </c>
      <c r="Y165" s="10" t="s">
        <v>563</v>
      </c>
      <c r="Z165">
        <f t="shared" si="26"/>
        <v>49.5</v>
      </c>
      <c r="AA165" s="10" t="s">
        <v>748</v>
      </c>
      <c r="AB165">
        <f t="shared" si="27"/>
        <v>42.6</v>
      </c>
      <c r="AC165" s="10" t="s">
        <v>933</v>
      </c>
      <c r="AD165">
        <f t="shared" si="28"/>
        <v>25.9</v>
      </c>
      <c r="AE165" s="10" t="s">
        <v>1118</v>
      </c>
      <c r="AF165">
        <f t="shared" si="29"/>
        <v>87.6</v>
      </c>
      <c r="AG165" s="10" t="s">
        <v>1303</v>
      </c>
      <c r="AH165">
        <f t="shared" si="30"/>
        <v>30.5</v>
      </c>
      <c r="AI165" s="10" t="s">
        <v>1488</v>
      </c>
      <c r="AJ165">
        <f t="shared" si="31"/>
        <v>96.9</v>
      </c>
      <c r="AK165" s="10" t="s">
        <v>1673</v>
      </c>
      <c r="AL165">
        <f t="shared" si="32"/>
        <v>79.599999999999994</v>
      </c>
      <c r="AM165" s="10" t="s">
        <v>1858</v>
      </c>
      <c r="AN165">
        <f t="shared" si="33"/>
        <v>51.9</v>
      </c>
      <c r="AO165" s="10" t="s">
        <v>2043</v>
      </c>
      <c r="AP165">
        <f t="shared" si="34"/>
        <v>37.4</v>
      </c>
      <c r="AQ165" s="10" t="s">
        <v>2228</v>
      </c>
      <c r="AR165">
        <f t="shared" si="35"/>
        <v>72.3</v>
      </c>
    </row>
    <row r="166" spans="1:44" x14ac:dyDescent="0.3">
      <c r="A166">
        <v>2000</v>
      </c>
      <c r="B166">
        <v>21.3</v>
      </c>
      <c r="C166">
        <v>60.1</v>
      </c>
      <c r="D166">
        <v>16.5</v>
      </c>
      <c r="E166">
        <v>93.4</v>
      </c>
      <c r="F166">
        <v>91.9</v>
      </c>
      <c r="G166">
        <v>17.2</v>
      </c>
      <c r="H166">
        <v>60.4</v>
      </c>
      <c r="I166">
        <v>39.1</v>
      </c>
      <c r="J166">
        <v>81</v>
      </c>
      <c r="K166">
        <v>125</v>
      </c>
      <c r="L166">
        <v>110.1</v>
      </c>
      <c r="M166">
        <v>63.7</v>
      </c>
      <c r="N166">
        <v>153.69999999999999</v>
      </c>
      <c r="O166">
        <v>201.7</v>
      </c>
      <c r="P166">
        <v>116.6</v>
      </c>
      <c r="Q166">
        <v>316.10000000000002</v>
      </c>
      <c r="R166">
        <v>779.5</v>
      </c>
      <c r="U166" t="s">
        <v>183</v>
      </c>
      <c r="V166">
        <f t="shared" si="24"/>
        <v>21.3</v>
      </c>
      <c r="W166" t="s">
        <v>379</v>
      </c>
      <c r="X166">
        <f t="shared" si="25"/>
        <v>60.1</v>
      </c>
      <c r="Y166" s="10" t="s">
        <v>564</v>
      </c>
      <c r="Z166">
        <f t="shared" si="26"/>
        <v>16.5</v>
      </c>
      <c r="AA166" s="10" t="s">
        <v>749</v>
      </c>
      <c r="AB166">
        <f t="shared" si="27"/>
        <v>93.4</v>
      </c>
      <c r="AC166" s="10" t="s">
        <v>934</v>
      </c>
      <c r="AD166">
        <f t="shared" si="28"/>
        <v>91.9</v>
      </c>
      <c r="AE166" s="10" t="s">
        <v>1119</v>
      </c>
      <c r="AF166">
        <f t="shared" si="29"/>
        <v>17.2</v>
      </c>
      <c r="AG166" s="10" t="s">
        <v>1304</v>
      </c>
      <c r="AH166">
        <f t="shared" si="30"/>
        <v>60.4</v>
      </c>
      <c r="AI166" s="10" t="s">
        <v>1489</v>
      </c>
      <c r="AJ166">
        <f t="shared" si="31"/>
        <v>39.1</v>
      </c>
      <c r="AK166" s="10" t="s">
        <v>1674</v>
      </c>
      <c r="AL166">
        <f t="shared" si="32"/>
        <v>81</v>
      </c>
      <c r="AM166" s="10" t="s">
        <v>1859</v>
      </c>
      <c r="AN166">
        <f t="shared" si="33"/>
        <v>125</v>
      </c>
      <c r="AO166" s="10" t="s">
        <v>2044</v>
      </c>
      <c r="AP166">
        <f t="shared" si="34"/>
        <v>110.1</v>
      </c>
      <c r="AQ166" s="10" t="s">
        <v>2229</v>
      </c>
      <c r="AR166">
        <f t="shared" si="35"/>
        <v>63.7</v>
      </c>
    </row>
    <row r="167" spans="1:44" x14ac:dyDescent="0.3">
      <c r="A167">
        <v>2001</v>
      </c>
      <c r="B167">
        <v>54.1</v>
      </c>
      <c r="C167">
        <v>84.5</v>
      </c>
      <c r="D167">
        <v>89.4</v>
      </c>
      <c r="E167">
        <v>73.3</v>
      </c>
      <c r="F167">
        <v>39.799999999999997</v>
      </c>
      <c r="G167">
        <v>36.799999999999997</v>
      </c>
      <c r="H167">
        <v>80.099999999999994</v>
      </c>
      <c r="I167">
        <v>72.599999999999994</v>
      </c>
      <c r="J167">
        <v>85.5</v>
      </c>
      <c r="K167">
        <v>86.6</v>
      </c>
      <c r="L167">
        <v>52.3</v>
      </c>
      <c r="M167">
        <v>24.2</v>
      </c>
      <c r="N167">
        <v>202.3</v>
      </c>
      <c r="O167">
        <v>202.4</v>
      </c>
      <c r="P167">
        <v>189.5</v>
      </c>
      <c r="Q167">
        <v>224.4</v>
      </c>
      <c r="R167">
        <v>779.2</v>
      </c>
      <c r="U167" t="s">
        <v>184</v>
      </c>
      <c r="V167">
        <f t="shared" si="24"/>
        <v>54.1</v>
      </c>
      <c r="W167" t="s">
        <v>380</v>
      </c>
      <c r="X167">
        <f t="shared" si="25"/>
        <v>84.5</v>
      </c>
      <c r="Y167" s="10" t="s">
        <v>565</v>
      </c>
      <c r="Z167">
        <f t="shared" si="26"/>
        <v>89.4</v>
      </c>
      <c r="AA167" s="10" t="s">
        <v>750</v>
      </c>
      <c r="AB167">
        <f t="shared" si="27"/>
        <v>73.3</v>
      </c>
      <c r="AC167" s="10" t="s">
        <v>935</v>
      </c>
      <c r="AD167">
        <f t="shared" si="28"/>
        <v>39.799999999999997</v>
      </c>
      <c r="AE167" s="10" t="s">
        <v>1120</v>
      </c>
      <c r="AF167">
        <f t="shared" si="29"/>
        <v>36.799999999999997</v>
      </c>
      <c r="AG167" s="10" t="s">
        <v>1305</v>
      </c>
      <c r="AH167">
        <f t="shared" si="30"/>
        <v>80.099999999999994</v>
      </c>
      <c r="AI167" s="10" t="s">
        <v>1490</v>
      </c>
      <c r="AJ167">
        <f t="shared" si="31"/>
        <v>72.599999999999994</v>
      </c>
      <c r="AK167" s="10" t="s">
        <v>1675</v>
      </c>
      <c r="AL167">
        <f t="shared" si="32"/>
        <v>85.5</v>
      </c>
      <c r="AM167" s="10" t="s">
        <v>1860</v>
      </c>
      <c r="AN167">
        <f t="shared" si="33"/>
        <v>86.6</v>
      </c>
      <c r="AO167" s="10" t="s">
        <v>2045</v>
      </c>
      <c r="AP167">
        <f t="shared" si="34"/>
        <v>52.3</v>
      </c>
      <c r="AQ167" s="10" t="s">
        <v>2230</v>
      </c>
      <c r="AR167">
        <f t="shared" si="35"/>
        <v>24.2</v>
      </c>
    </row>
    <row r="168" spans="1:44" x14ac:dyDescent="0.3">
      <c r="A168">
        <v>2002</v>
      </c>
      <c r="B168">
        <v>45.3</v>
      </c>
      <c r="C168">
        <v>56.9</v>
      </c>
      <c r="D168">
        <v>35.700000000000003</v>
      </c>
      <c r="E168">
        <v>32.5</v>
      </c>
      <c r="F168">
        <v>58.1</v>
      </c>
      <c r="G168">
        <v>34.1</v>
      </c>
      <c r="H168">
        <v>68.900000000000006</v>
      </c>
      <c r="I168">
        <v>54.8</v>
      </c>
      <c r="J168">
        <v>30.5</v>
      </c>
      <c r="K168">
        <v>85</v>
      </c>
      <c r="L168">
        <v>105.9</v>
      </c>
      <c r="M168">
        <v>99.6</v>
      </c>
      <c r="N168">
        <v>126.4</v>
      </c>
      <c r="O168">
        <v>126.4</v>
      </c>
      <c r="P168">
        <v>157.9</v>
      </c>
      <c r="Q168">
        <v>221.4</v>
      </c>
      <c r="R168">
        <v>707.6</v>
      </c>
      <c r="U168" t="s">
        <v>185</v>
      </c>
      <c r="V168">
        <f t="shared" si="24"/>
        <v>45.3</v>
      </c>
      <c r="W168" t="s">
        <v>381</v>
      </c>
      <c r="X168">
        <f t="shared" si="25"/>
        <v>56.9</v>
      </c>
      <c r="Y168" s="10" t="s">
        <v>566</v>
      </c>
      <c r="Z168">
        <f t="shared" si="26"/>
        <v>35.700000000000003</v>
      </c>
      <c r="AA168" s="10" t="s">
        <v>751</v>
      </c>
      <c r="AB168">
        <f t="shared" si="27"/>
        <v>32.5</v>
      </c>
      <c r="AC168" s="10" t="s">
        <v>936</v>
      </c>
      <c r="AD168">
        <f t="shared" si="28"/>
        <v>58.1</v>
      </c>
      <c r="AE168" s="10" t="s">
        <v>1121</v>
      </c>
      <c r="AF168">
        <f t="shared" si="29"/>
        <v>34.1</v>
      </c>
      <c r="AG168" s="10" t="s">
        <v>1306</v>
      </c>
      <c r="AH168">
        <f t="shared" si="30"/>
        <v>68.900000000000006</v>
      </c>
      <c r="AI168" s="10" t="s">
        <v>1491</v>
      </c>
      <c r="AJ168">
        <f t="shared" si="31"/>
        <v>54.8</v>
      </c>
      <c r="AK168" s="10" t="s">
        <v>1676</v>
      </c>
      <c r="AL168">
        <f t="shared" si="32"/>
        <v>30.5</v>
      </c>
      <c r="AM168" s="10" t="s">
        <v>1861</v>
      </c>
      <c r="AN168">
        <f t="shared" si="33"/>
        <v>85</v>
      </c>
      <c r="AO168" s="10" t="s">
        <v>2046</v>
      </c>
      <c r="AP168">
        <f t="shared" si="34"/>
        <v>105.9</v>
      </c>
      <c r="AQ168" s="10" t="s">
        <v>2231</v>
      </c>
      <c r="AR168">
        <f t="shared" si="35"/>
        <v>99.6</v>
      </c>
    </row>
    <row r="169" spans="1:44" x14ac:dyDescent="0.3">
      <c r="A169">
        <v>2003</v>
      </c>
      <c r="B169">
        <v>80.3</v>
      </c>
      <c r="C169">
        <v>17.2</v>
      </c>
      <c r="D169">
        <v>17.5</v>
      </c>
      <c r="E169">
        <v>25.1</v>
      </c>
      <c r="F169">
        <v>45.5</v>
      </c>
      <c r="G169">
        <v>63.7</v>
      </c>
      <c r="H169">
        <v>54.9</v>
      </c>
      <c r="I169">
        <v>5.6</v>
      </c>
      <c r="J169">
        <v>21.1</v>
      </c>
      <c r="K169">
        <v>39.799999999999997</v>
      </c>
      <c r="L169">
        <v>85.6</v>
      </c>
      <c r="M169">
        <v>60.2</v>
      </c>
      <c r="N169">
        <v>197.1</v>
      </c>
      <c r="O169">
        <v>88</v>
      </c>
      <c r="P169">
        <v>124.2</v>
      </c>
      <c r="Q169">
        <v>146.5</v>
      </c>
      <c r="R169">
        <v>516.4</v>
      </c>
      <c r="U169" t="s">
        <v>186</v>
      </c>
      <c r="V169">
        <f t="shared" si="24"/>
        <v>80.3</v>
      </c>
      <c r="W169" t="s">
        <v>382</v>
      </c>
      <c r="X169">
        <f t="shared" si="25"/>
        <v>17.2</v>
      </c>
      <c r="Y169" s="10" t="s">
        <v>567</v>
      </c>
      <c r="Z169">
        <f t="shared" si="26"/>
        <v>17.5</v>
      </c>
      <c r="AA169" s="10" t="s">
        <v>752</v>
      </c>
      <c r="AB169">
        <f t="shared" si="27"/>
        <v>25.1</v>
      </c>
      <c r="AC169" s="10" t="s">
        <v>937</v>
      </c>
      <c r="AD169">
        <f t="shared" si="28"/>
        <v>45.5</v>
      </c>
      <c r="AE169" s="10" t="s">
        <v>1122</v>
      </c>
      <c r="AF169">
        <f t="shared" si="29"/>
        <v>63.7</v>
      </c>
      <c r="AG169" s="10" t="s">
        <v>1307</v>
      </c>
      <c r="AH169">
        <f t="shared" si="30"/>
        <v>54.9</v>
      </c>
      <c r="AI169" s="10" t="s">
        <v>1492</v>
      </c>
      <c r="AJ169">
        <f t="shared" si="31"/>
        <v>5.6</v>
      </c>
      <c r="AK169" s="10" t="s">
        <v>1677</v>
      </c>
      <c r="AL169">
        <f t="shared" si="32"/>
        <v>21.1</v>
      </c>
      <c r="AM169" s="10" t="s">
        <v>1862</v>
      </c>
      <c r="AN169">
        <f t="shared" si="33"/>
        <v>39.799999999999997</v>
      </c>
      <c r="AO169" s="10" t="s">
        <v>2047</v>
      </c>
      <c r="AP169">
        <f t="shared" si="34"/>
        <v>85.6</v>
      </c>
      <c r="AQ169" s="10" t="s">
        <v>2232</v>
      </c>
      <c r="AR169">
        <f t="shared" si="35"/>
        <v>60.2</v>
      </c>
    </row>
    <row r="170" spans="1:44" x14ac:dyDescent="0.3">
      <c r="A170">
        <v>2004</v>
      </c>
      <c r="B170">
        <v>83.5</v>
      </c>
      <c r="C170">
        <v>37.4</v>
      </c>
      <c r="D170">
        <v>33.1</v>
      </c>
      <c r="E170">
        <v>58.8</v>
      </c>
      <c r="F170">
        <v>44.6</v>
      </c>
      <c r="G170">
        <v>39.299999999999997</v>
      </c>
      <c r="H170">
        <v>70</v>
      </c>
      <c r="I170">
        <v>116.6</v>
      </c>
      <c r="J170">
        <v>29.5</v>
      </c>
      <c r="K170">
        <v>88.7</v>
      </c>
      <c r="L170">
        <v>45.4</v>
      </c>
      <c r="M170">
        <v>29.7</v>
      </c>
      <c r="N170">
        <v>181.1</v>
      </c>
      <c r="O170">
        <v>136.5</v>
      </c>
      <c r="P170">
        <v>225.9</v>
      </c>
      <c r="Q170">
        <v>163.69999999999999</v>
      </c>
      <c r="R170">
        <v>676.7</v>
      </c>
      <c r="U170" t="s">
        <v>187</v>
      </c>
      <c r="V170">
        <f t="shared" si="24"/>
        <v>83.5</v>
      </c>
      <c r="W170" t="s">
        <v>383</v>
      </c>
      <c r="X170">
        <f t="shared" si="25"/>
        <v>37.4</v>
      </c>
      <c r="Y170" s="10" t="s">
        <v>568</v>
      </c>
      <c r="Z170">
        <f t="shared" si="26"/>
        <v>33.1</v>
      </c>
      <c r="AA170" s="10" t="s">
        <v>753</v>
      </c>
      <c r="AB170">
        <f t="shared" si="27"/>
        <v>58.8</v>
      </c>
      <c r="AC170" s="10" t="s">
        <v>938</v>
      </c>
      <c r="AD170">
        <f t="shared" si="28"/>
        <v>44.6</v>
      </c>
      <c r="AE170" s="10" t="s">
        <v>1123</v>
      </c>
      <c r="AF170">
        <f t="shared" si="29"/>
        <v>39.299999999999997</v>
      </c>
      <c r="AG170" s="10" t="s">
        <v>1308</v>
      </c>
      <c r="AH170">
        <f t="shared" si="30"/>
        <v>70</v>
      </c>
      <c r="AI170" s="10" t="s">
        <v>1493</v>
      </c>
      <c r="AJ170">
        <f t="shared" si="31"/>
        <v>116.6</v>
      </c>
      <c r="AK170" s="10" t="s">
        <v>1678</v>
      </c>
      <c r="AL170">
        <f t="shared" si="32"/>
        <v>29.5</v>
      </c>
      <c r="AM170" s="10" t="s">
        <v>1863</v>
      </c>
      <c r="AN170">
        <f t="shared" si="33"/>
        <v>88.7</v>
      </c>
      <c r="AO170" s="10" t="s">
        <v>2048</v>
      </c>
      <c r="AP170">
        <f t="shared" si="34"/>
        <v>45.4</v>
      </c>
      <c r="AQ170" s="10" t="s">
        <v>2233</v>
      </c>
      <c r="AR170">
        <f t="shared" si="35"/>
        <v>29.7</v>
      </c>
    </row>
    <row r="171" spans="1:44" x14ac:dyDescent="0.3">
      <c r="A171">
        <v>2005</v>
      </c>
      <c r="B171">
        <v>28.8</v>
      </c>
      <c r="C171">
        <v>40.4</v>
      </c>
      <c r="D171">
        <v>31.7</v>
      </c>
      <c r="E171">
        <v>38.5</v>
      </c>
      <c r="F171">
        <v>39.1</v>
      </c>
      <c r="G171">
        <v>45.4</v>
      </c>
      <c r="H171">
        <v>51.8</v>
      </c>
      <c r="I171">
        <v>54.5</v>
      </c>
      <c r="J171">
        <v>61.3</v>
      </c>
      <c r="K171">
        <v>66.2</v>
      </c>
      <c r="L171">
        <v>39.799999999999997</v>
      </c>
      <c r="M171">
        <v>32.1</v>
      </c>
      <c r="N171">
        <v>98.9</v>
      </c>
      <c r="O171">
        <v>109.3</v>
      </c>
      <c r="P171">
        <v>151.69999999999999</v>
      </c>
      <c r="Q171">
        <v>167.2</v>
      </c>
      <c r="R171">
        <v>529.6</v>
      </c>
      <c r="U171" t="s">
        <v>188</v>
      </c>
      <c r="V171">
        <f t="shared" si="24"/>
        <v>28.8</v>
      </c>
      <c r="W171" t="s">
        <v>384</v>
      </c>
      <c r="X171">
        <f t="shared" si="25"/>
        <v>40.4</v>
      </c>
      <c r="Y171" s="10" t="s">
        <v>569</v>
      </c>
      <c r="Z171">
        <f t="shared" si="26"/>
        <v>31.7</v>
      </c>
      <c r="AA171" s="10" t="s">
        <v>754</v>
      </c>
      <c r="AB171">
        <f t="shared" si="27"/>
        <v>38.5</v>
      </c>
      <c r="AC171" s="10" t="s">
        <v>939</v>
      </c>
      <c r="AD171">
        <f t="shared" si="28"/>
        <v>39.1</v>
      </c>
      <c r="AE171" s="10" t="s">
        <v>1124</v>
      </c>
      <c r="AF171">
        <f t="shared" si="29"/>
        <v>45.4</v>
      </c>
      <c r="AG171" s="10" t="s">
        <v>1309</v>
      </c>
      <c r="AH171">
        <f t="shared" si="30"/>
        <v>51.8</v>
      </c>
      <c r="AI171" s="10" t="s">
        <v>1494</v>
      </c>
      <c r="AJ171">
        <f t="shared" si="31"/>
        <v>54.5</v>
      </c>
      <c r="AK171" s="10" t="s">
        <v>1679</v>
      </c>
      <c r="AL171">
        <f t="shared" si="32"/>
        <v>61.3</v>
      </c>
      <c r="AM171" s="10" t="s">
        <v>1864</v>
      </c>
      <c r="AN171">
        <f t="shared" si="33"/>
        <v>66.2</v>
      </c>
      <c r="AO171" s="10" t="s">
        <v>2049</v>
      </c>
      <c r="AP171">
        <f t="shared" si="34"/>
        <v>39.799999999999997</v>
      </c>
      <c r="AQ171" s="10" t="s">
        <v>2234</v>
      </c>
      <c r="AR171">
        <f t="shared" si="35"/>
        <v>32.1</v>
      </c>
    </row>
    <row r="172" spans="1:44" x14ac:dyDescent="0.3">
      <c r="A172">
        <v>2006</v>
      </c>
      <c r="B172">
        <v>15.6</v>
      </c>
      <c r="C172">
        <v>38.1</v>
      </c>
      <c r="D172">
        <v>37.9</v>
      </c>
      <c r="E172">
        <v>34.299999999999997</v>
      </c>
      <c r="F172">
        <v>81.2</v>
      </c>
      <c r="G172">
        <v>20.100000000000001</v>
      </c>
      <c r="H172">
        <v>28.7</v>
      </c>
      <c r="I172">
        <v>105.9</v>
      </c>
      <c r="J172">
        <v>56.7</v>
      </c>
      <c r="K172">
        <v>66.3</v>
      </c>
      <c r="L172">
        <v>66.7</v>
      </c>
      <c r="M172">
        <v>55.3</v>
      </c>
      <c r="N172">
        <v>85.8</v>
      </c>
      <c r="O172">
        <v>153.4</v>
      </c>
      <c r="P172">
        <v>154.69999999999999</v>
      </c>
      <c r="Q172">
        <v>189.7</v>
      </c>
      <c r="R172">
        <v>606.9</v>
      </c>
      <c r="U172" t="s">
        <v>189</v>
      </c>
      <c r="V172">
        <f t="shared" si="24"/>
        <v>15.6</v>
      </c>
      <c r="W172" t="s">
        <v>385</v>
      </c>
      <c r="X172">
        <f t="shared" si="25"/>
        <v>38.1</v>
      </c>
      <c r="Y172" s="10" t="s">
        <v>570</v>
      </c>
      <c r="Z172">
        <f t="shared" si="26"/>
        <v>37.9</v>
      </c>
      <c r="AA172" s="10" t="s">
        <v>755</v>
      </c>
      <c r="AB172">
        <f t="shared" si="27"/>
        <v>34.299999999999997</v>
      </c>
      <c r="AC172" s="10" t="s">
        <v>940</v>
      </c>
      <c r="AD172">
        <f t="shared" si="28"/>
        <v>81.2</v>
      </c>
      <c r="AE172" s="10" t="s">
        <v>1125</v>
      </c>
      <c r="AF172">
        <f t="shared" si="29"/>
        <v>20.100000000000001</v>
      </c>
      <c r="AG172" s="10" t="s">
        <v>1310</v>
      </c>
      <c r="AH172">
        <f t="shared" si="30"/>
        <v>28.7</v>
      </c>
      <c r="AI172" s="10" t="s">
        <v>1495</v>
      </c>
      <c r="AJ172">
        <f t="shared" si="31"/>
        <v>105.9</v>
      </c>
      <c r="AK172" s="10" t="s">
        <v>1680</v>
      </c>
      <c r="AL172">
        <f t="shared" si="32"/>
        <v>56.7</v>
      </c>
      <c r="AM172" s="10" t="s">
        <v>1865</v>
      </c>
      <c r="AN172">
        <f t="shared" si="33"/>
        <v>66.3</v>
      </c>
      <c r="AO172" s="10" t="s">
        <v>2050</v>
      </c>
      <c r="AP172">
        <f t="shared" si="34"/>
        <v>66.7</v>
      </c>
      <c r="AQ172" s="10" t="s">
        <v>2235</v>
      </c>
      <c r="AR172">
        <f t="shared" si="35"/>
        <v>55.3</v>
      </c>
    </row>
    <row r="173" spans="1:44" x14ac:dyDescent="0.3">
      <c r="A173">
        <v>2007</v>
      </c>
      <c r="B173">
        <v>65.2</v>
      </c>
      <c r="C173">
        <v>65.400000000000006</v>
      </c>
      <c r="D173">
        <v>38.9</v>
      </c>
      <c r="E173">
        <v>1</v>
      </c>
      <c r="F173">
        <v>118.1</v>
      </c>
      <c r="G173">
        <v>99.6</v>
      </c>
      <c r="H173">
        <v>73.8</v>
      </c>
      <c r="I173">
        <v>53.8</v>
      </c>
      <c r="J173">
        <v>34</v>
      </c>
      <c r="K173">
        <v>52.5</v>
      </c>
      <c r="L173">
        <v>41.2</v>
      </c>
      <c r="M173">
        <v>45.6</v>
      </c>
      <c r="N173">
        <v>185.9</v>
      </c>
      <c r="O173">
        <v>158</v>
      </c>
      <c r="P173">
        <v>227.1</v>
      </c>
      <c r="Q173">
        <v>127.7</v>
      </c>
      <c r="R173">
        <v>689</v>
      </c>
      <c r="U173" t="s">
        <v>190</v>
      </c>
      <c r="V173">
        <f t="shared" si="24"/>
        <v>65.2</v>
      </c>
      <c r="W173" t="s">
        <v>386</v>
      </c>
      <c r="X173">
        <f t="shared" si="25"/>
        <v>65.400000000000006</v>
      </c>
      <c r="Y173" s="10" t="s">
        <v>571</v>
      </c>
      <c r="Z173">
        <f t="shared" si="26"/>
        <v>38.9</v>
      </c>
      <c r="AA173" s="10" t="s">
        <v>756</v>
      </c>
      <c r="AB173">
        <f t="shared" si="27"/>
        <v>1</v>
      </c>
      <c r="AC173" s="10" t="s">
        <v>941</v>
      </c>
      <c r="AD173">
        <f t="shared" si="28"/>
        <v>118.1</v>
      </c>
      <c r="AE173" s="10" t="s">
        <v>1126</v>
      </c>
      <c r="AF173">
        <f t="shared" si="29"/>
        <v>99.6</v>
      </c>
      <c r="AG173" s="10" t="s">
        <v>1311</v>
      </c>
      <c r="AH173">
        <f t="shared" si="30"/>
        <v>73.8</v>
      </c>
      <c r="AI173" s="10" t="s">
        <v>1496</v>
      </c>
      <c r="AJ173">
        <f t="shared" si="31"/>
        <v>53.8</v>
      </c>
      <c r="AK173" s="10" t="s">
        <v>1681</v>
      </c>
      <c r="AL173">
        <f t="shared" si="32"/>
        <v>34</v>
      </c>
      <c r="AM173" s="10" t="s">
        <v>1866</v>
      </c>
      <c r="AN173">
        <f t="shared" si="33"/>
        <v>52.5</v>
      </c>
      <c r="AO173" s="10" t="s">
        <v>2051</v>
      </c>
      <c r="AP173">
        <f t="shared" si="34"/>
        <v>41.2</v>
      </c>
      <c r="AQ173" s="10" t="s">
        <v>2236</v>
      </c>
      <c r="AR173">
        <f t="shared" si="35"/>
        <v>45.6</v>
      </c>
    </row>
    <row r="174" spans="1:44" x14ac:dyDescent="0.3">
      <c r="A174">
        <v>2008</v>
      </c>
      <c r="B174">
        <v>70.599999999999994</v>
      </c>
      <c r="C174">
        <v>18.600000000000001</v>
      </c>
      <c r="D174">
        <v>83.3</v>
      </c>
      <c r="E174">
        <v>45.6</v>
      </c>
      <c r="F174">
        <v>68.099999999999994</v>
      </c>
      <c r="G174">
        <v>43.3</v>
      </c>
      <c r="H174">
        <v>54.6</v>
      </c>
      <c r="I174">
        <v>80.599999999999994</v>
      </c>
      <c r="J174">
        <v>51.6</v>
      </c>
      <c r="K174">
        <v>60.3</v>
      </c>
      <c r="L174">
        <v>80.900000000000006</v>
      </c>
      <c r="M174">
        <v>27.1</v>
      </c>
      <c r="N174">
        <v>134.9</v>
      </c>
      <c r="O174">
        <v>196.9</v>
      </c>
      <c r="P174">
        <v>178.6</v>
      </c>
      <c r="Q174">
        <v>192.9</v>
      </c>
      <c r="R174">
        <v>684.8</v>
      </c>
      <c r="U174" t="s">
        <v>191</v>
      </c>
      <c r="V174">
        <f t="shared" si="24"/>
        <v>70.599999999999994</v>
      </c>
      <c r="W174" t="s">
        <v>387</v>
      </c>
      <c r="X174">
        <f t="shared" si="25"/>
        <v>18.600000000000001</v>
      </c>
      <c r="Y174" s="10" t="s">
        <v>572</v>
      </c>
      <c r="Z174">
        <f t="shared" si="26"/>
        <v>83.3</v>
      </c>
      <c r="AA174" s="10" t="s">
        <v>757</v>
      </c>
      <c r="AB174">
        <f t="shared" si="27"/>
        <v>45.6</v>
      </c>
      <c r="AC174" s="10" t="s">
        <v>942</v>
      </c>
      <c r="AD174">
        <f t="shared" si="28"/>
        <v>68.099999999999994</v>
      </c>
      <c r="AE174" s="10" t="s">
        <v>1127</v>
      </c>
      <c r="AF174">
        <f t="shared" si="29"/>
        <v>43.3</v>
      </c>
      <c r="AG174" s="10" t="s">
        <v>1312</v>
      </c>
      <c r="AH174">
        <f t="shared" si="30"/>
        <v>54.6</v>
      </c>
      <c r="AI174" s="10" t="s">
        <v>1497</v>
      </c>
      <c r="AJ174">
        <f t="shared" si="31"/>
        <v>80.599999999999994</v>
      </c>
      <c r="AK174" s="10" t="s">
        <v>1682</v>
      </c>
      <c r="AL174">
        <f t="shared" si="32"/>
        <v>51.6</v>
      </c>
      <c r="AM174" s="10" t="s">
        <v>1867</v>
      </c>
      <c r="AN174">
        <f t="shared" si="33"/>
        <v>60.3</v>
      </c>
      <c r="AO174" s="10" t="s">
        <v>2052</v>
      </c>
      <c r="AP174">
        <f t="shared" si="34"/>
        <v>80.900000000000006</v>
      </c>
      <c r="AQ174" s="10" t="s">
        <v>2237</v>
      </c>
      <c r="AR174">
        <f t="shared" si="35"/>
        <v>27.1</v>
      </c>
    </row>
    <row r="175" spans="1:44" x14ac:dyDescent="0.3">
      <c r="A175">
        <v>2009</v>
      </c>
      <c r="B175">
        <v>47.5</v>
      </c>
      <c r="C175">
        <v>58.7</v>
      </c>
      <c r="D175">
        <v>35.4</v>
      </c>
      <c r="E175">
        <v>16.100000000000001</v>
      </c>
      <c r="F175">
        <v>33.5</v>
      </c>
      <c r="G175">
        <v>49.4</v>
      </c>
      <c r="H175">
        <v>79.8</v>
      </c>
      <c r="I175">
        <v>34.1</v>
      </c>
      <c r="J175">
        <v>15.9</v>
      </c>
      <c r="K175">
        <v>42.8</v>
      </c>
      <c r="L175">
        <v>104.2</v>
      </c>
      <c r="M175">
        <v>79.599999999999994</v>
      </c>
      <c r="N175">
        <v>133.30000000000001</v>
      </c>
      <c r="O175">
        <v>85</v>
      </c>
      <c r="P175">
        <v>163.30000000000001</v>
      </c>
      <c r="Q175">
        <v>163</v>
      </c>
      <c r="R175">
        <v>597.1</v>
      </c>
      <c r="U175" t="s">
        <v>192</v>
      </c>
      <c r="V175">
        <f t="shared" si="24"/>
        <v>47.5</v>
      </c>
      <c r="W175" t="s">
        <v>388</v>
      </c>
      <c r="X175">
        <f t="shared" si="25"/>
        <v>58.7</v>
      </c>
      <c r="Y175" s="10" t="s">
        <v>573</v>
      </c>
      <c r="Z175">
        <f t="shared" si="26"/>
        <v>35.4</v>
      </c>
      <c r="AA175" s="10" t="s">
        <v>758</v>
      </c>
      <c r="AB175">
        <f t="shared" si="27"/>
        <v>16.100000000000001</v>
      </c>
      <c r="AC175" s="10" t="s">
        <v>943</v>
      </c>
      <c r="AD175">
        <f t="shared" si="28"/>
        <v>33.5</v>
      </c>
      <c r="AE175" s="10" t="s">
        <v>1128</v>
      </c>
      <c r="AF175">
        <f t="shared" si="29"/>
        <v>49.4</v>
      </c>
      <c r="AG175" s="10" t="s">
        <v>1313</v>
      </c>
      <c r="AH175">
        <f t="shared" si="30"/>
        <v>79.8</v>
      </c>
      <c r="AI175" s="10" t="s">
        <v>1498</v>
      </c>
      <c r="AJ175">
        <f t="shared" si="31"/>
        <v>34.1</v>
      </c>
      <c r="AK175" s="10" t="s">
        <v>1683</v>
      </c>
      <c r="AL175">
        <f t="shared" si="32"/>
        <v>15.9</v>
      </c>
      <c r="AM175" s="10" t="s">
        <v>1868</v>
      </c>
      <c r="AN175">
        <f t="shared" si="33"/>
        <v>42.8</v>
      </c>
      <c r="AO175" s="10" t="s">
        <v>2053</v>
      </c>
      <c r="AP175">
        <f t="shared" si="34"/>
        <v>104.2</v>
      </c>
      <c r="AQ175" s="10" t="s">
        <v>2238</v>
      </c>
      <c r="AR175">
        <f t="shared" si="35"/>
        <v>79.599999999999994</v>
      </c>
    </row>
    <row r="176" spans="1:44" x14ac:dyDescent="0.3">
      <c r="A176">
        <v>2010</v>
      </c>
      <c r="B176">
        <v>49.4</v>
      </c>
      <c r="C176">
        <v>82.3</v>
      </c>
      <c r="D176">
        <v>34</v>
      </c>
      <c r="E176">
        <v>15.1</v>
      </c>
      <c r="F176">
        <v>25.4</v>
      </c>
      <c r="G176">
        <v>30.4</v>
      </c>
      <c r="H176">
        <v>29.8</v>
      </c>
      <c r="I176">
        <v>122.2</v>
      </c>
      <c r="J176">
        <v>59</v>
      </c>
      <c r="K176">
        <v>60.4</v>
      </c>
      <c r="L176">
        <v>51.2</v>
      </c>
      <c r="M176">
        <v>25.6</v>
      </c>
      <c r="N176">
        <v>211.4</v>
      </c>
      <c r="O176">
        <v>74.5</v>
      </c>
      <c r="P176">
        <v>182.4</v>
      </c>
      <c r="Q176">
        <v>170.5</v>
      </c>
      <c r="R176">
        <v>584.79999999999995</v>
      </c>
      <c r="U176" t="s">
        <v>193</v>
      </c>
      <c r="V176">
        <f t="shared" si="24"/>
        <v>49.4</v>
      </c>
      <c r="W176" t="s">
        <v>389</v>
      </c>
      <c r="X176">
        <f t="shared" si="25"/>
        <v>82.3</v>
      </c>
      <c r="Y176" s="10" t="s">
        <v>574</v>
      </c>
      <c r="Z176">
        <f t="shared" si="26"/>
        <v>34</v>
      </c>
      <c r="AA176" s="10" t="s">
        <v>759</v>
      </c>
      <c r="AB176">
        <f t="shared" si="27"/>
        <v>15.1</v>
      </c>
      <c r="AC176" s="10" t="s">
        <v>944</v>
      </c>
      <c r="AD176">
        <f t="shared" si="28"/>
        <v>25.4</v>
      </c>
      <c r="AE176" s="10" t="s">
        <v>1129</v>
      </c>
      <c r="AF176">
        <f t="shared" si="29"/>
        <v>30.4</v>
      </c>
      <c r="AG176" s="10" t="s">
        <v>1314</v>
      </c>
      <c r="AH176">
        <f t="shared" si="30"/>
        <v>29.8</v>
      </c>
      <c r="AI176" s="10" t="s">
        <v>1499</v>
      </c>
      <c r="AJ176">
        <f t="shared" si="31"/>
        <v>122.2</v>
      </c>
      <c r="AK176" s="10" t="s">
        <v>1684</v>
      </c>
      <c r="AL176">
        <f t="shared" si="32"/>
        <v>59</v>
      </c>
      <c r="AM176" s="10" t="s">
        <v>1869</v>
      </c>
      <c r="AN176">
        <f t="shared" si="33"/>
        <v>60.4</v>
      </c>
      <c r="AO176" s="10" t="s">
        <v>2054</v>
      </c>
      <c r="AP176">
        <f t="shared" si="34"/>
        <v>51.2</v>
      </c>
      <c r="AQ176" s="10" t="s">
        <v>2239</v>
      </c>
      <c r="AR176">
        <f t="shared" si="35"/>
        <v>25.6</v>
      </c>
    </row>
    <row r="177" spans="1:44" x14ac:dyDescent="0.3">
      <c r="A177">
        <v>2011</v>
      </c>
      <c r="B177">
        <v>65.099999999999994</v>
      </c>
      <c r="C177">
        <v>41.2</v>
      </c>
      <c r="D177">
        <v>7.3</v>
      </c>
      <c r="E177">
        <v>4.3</v>
      </c>
      <c r="F177">
        <v>16.2</v>
      </c>
      <c r="G177">
        <v>68.900000000000006</v>
      </c>
      <c r="H177">
        <v>51.9</v>
      </c>
      <c r="I177">
        <v>59.5</v>
      </c>
      <c r="J177">
        <v>25.7</v>
      </c>
      <c r="K177">
        <v>25.4</v>
      </c>
      <c r="L177">
        <v>29.9</v>
      </c>
      <c r="M177">
        <v>59</v>
      </c>
      <c r="N177">
        <v>131.9</v>
      </c>
      <c r="O177">
        <v>27.8</v>
      </c>
      <c r="P177">
        <v>180.3</v>
      </c>
      <c r="Q177">
        <v>81</v>
      </c>
      <c r="R177">
        <v>454.4</v>
      </c>
      <c r="U177" t="s">
        <v>194</v>
      </c>
      <c r="V177">
        <f t="shared" si="24"/>
        <v>65.099999999999994</v>
      </c>
      <c r="W177" t="s">
        <v>390</v>
      </c>
      <c r="X177">
        <f t="shared" si="25"/>
        <v>41.2</v>
      </c>
      <c r="Y177" s="10" t="s">
        <v>575</v>
      </c>
      <c r="Z177">
        <f t="shared" si="26"/>
        <v>7.3</v>
      </c>
      <c r="AA177" s="10" t="s">
        <v>760</v>
      </c>
      <c r="AB177">
        <f t="shared" si="27"/>
        <v>4.3</v>
      </c>
      <c r="AC177" s="10" t="s">
        <v>945</v>
      </c>
      <c r="AD177">
        <f t="shared" si="28"/>
        <v>16.2</v>
      </c>
      <c r="AE177" s="10" t="s">
        <v>1130</v>
      </c>
      <c r="AF177">
        <f t="shared" si="29"/>
        <v>68.900000000000006</v>
      </c>
      <c r="AG177" s="10" t="s">
        <v>1315</v>
      </c>
      <c r="AH177">
        <f t="shared" si="30"/>
        <v>51.9</v>
      </c>
      <c r="AI177" s="10" t="s">
        <v>1500</v>
      </c>
      <c r="AJ177">
        <f t="shared" si="31"/>
        <v>59.5</v>
      </c>
      <c r="AK177" s="10" t="s">
        <v>1685</v>
      </c>
      <c r="AL177">
        <f t="shared" si="32"/>
        <v>25.7</v>
      </c>
      <c r="AM177" s="10" t="s">
        <v>1870</v>
      </c>
      <c r="AN177">
        <f t="shared" si="33"/>
        <v>25.4</v>
      </c>
      <c r="AO177" s="10" t="s">
        <v>2055</v>
      </c>
      <c r="AP177">
        <f t="shared" si="34"/>
        <v>29.9</v>
      </c>
      <c r="AQ177" s="10" t="s">
        <v>2240</v>
      </c>
      <c r="AR177">
        <f t="shared" si="35"/>
        <v>59</v>
      </c>
    </row>
    <row r="178" spans="1:44" x14ac:dyDescent="0.3">
      <c r="A178">
        <v>2012</v>
      </c>
      <c r="B178">
        <v>42</v>
      </c>
      <c r="C178">
        <v>17.8</v>
      </c>
      <c r="D178">
        <v>34.1</v>
      </c>
      <c r="E178">
        <v>112.6</v>
      </c>
      <c r="F178">
        <v>48.5</v>
      </c>
      <c r="G178">
        <v>98.8</v>
      </c>
      <c r="H178">
        <v>107.2</v>
      </c>
      <c r="I178">
        <v>47.8</v>
      </c>
      <c r="J178">
        <v>40.299999999999997</v>
      </c>
      <c r="K178">
        <v>88.1</v>
      </c>
      <c r="L178">
        <v>74.599999999999994</v>
      </c>
      <c r="M178">
        <v>98</v>
      </c>
      <c r="N178">
        <v>118.8</v>
      </c>
      <c r="O178">
        <v>195.2</v>
      </c>
      <c r="P178">
        <v>253.9</v>
      </c>
      <c r="Q178">
        <v>203</v>
      </c>
      <c r="R178">
        <v>809.9</v>
      </c>
      <c r="U178" t="s">
        <v>195</v>
      </c>
      <c r="V178">
        <f t="shared" si="24"/>
        <v>42</v>
      </c>
      <c r="W178" t="s">
        <v>391</v>
      </c>
      <c r="X178">
        <f t="shared" si="25"/>
        <v>17.8</v>
      </c>
      <c r="Y178" s="10" t="s">
        <v>576</v>
      </c>
      <c r="Z178">
        <f t="shared" si="26"/>
        <v>34.1</v>
      </c>
      <c r="AA178" s="10" t="s">
        <v>761</v>
      </c>
      <c r="AB178">
        <f t="shared" si="27"/>
        <v>112.6</v>
      </c>
      <c r="AC178" s="10" t="s">
        <v>946</v>
      </c>
      <c r="AD178">
        <f t="shared" si="28"/>
        <v>48.5</v>
      </c>
      <c r="AE178" s="10" t="s">
        <v>1131</v>
      </c>
      <c r="AF178">
        <f t="shared" si="29"/>
        <v>98.8</v>
      </c>
      <c r="AG178" s="10" t="s">
        <v>1316</v>
      </c>
      <c r="AH178">
        <f t="shared" si="30"/>
        <v>107.2</v>
      </c>
      <c r="AI178" s="10" t="s">
        <v>1501</v>
      </c>
      <c r="AJ178">
        <f t="shared" si="31"/>
        <v>47.8</v>
      </c>
      <c r="AK178" s="10" t="s">
        <v>1686</v>
      </c>
      <c r="AL178">
        <f t="shared" si="32"/>
        <v>40.299999999999997</v>
      </c>
      <c r="AM178" s="10" t="s">
        <v>1871</v>
      </c>
      <c r="AN178">
        <f t="shared" si="33"/>
        <v>88.1</v>
      </c>
      <c r="AO178" s="10" t="s">
        <v>2056</v>
      </c>
      <c r="AP178">
        <f t="shared" si="34"/>
        <v>74.599999999999994</v>
      </c>
      <c r="AQ178" s="10" t="s">
        <v>2241</v>
      </c>
      <c r="AR178">
        <f t="shared" si="35"/>
        <v>98</v>
      </c>
    </row>
    <row r="179" spans="1:44" x14ac:dyDescent="0.3">
      <c r="A179">
        <v>2013</v>
      </c>
      <c r="B179">
        <v>47</v>
      </c>
      <c r="C179">
        <v>31.2</v>
      </c>
      <c r="D179">
        <v>53.1</v>
      </c>
      <c r="E179">
        <v>23.8</v>
      </c>
      <c r="F179">
        <v>48.9</v>
      </c>
      <c r="G179">
        <v>20.3</v>
      </c>
      <c r="H179">
        <v>32.700000000000003</v>
      </c>
      <c r="I179">
        <v>52.1</v>
      </c>
      <c r="J179">
        <v>43.5</v>
      </c>
      <c r="K179">
        <v>96.7</v>
      </c>
      <c r="L179">
        <v>52.9</v>
      </c>
      <c r="M179">
        <v>59.3</v>
      </c>
      <c r="N179">
        <v>176.1</v>
      </c>
      <c r="O179">
        <v>125.8</v>
      </c>
      <c r="P179">
        <v>105</v>
      </c>
      <c r="Q179">
        <v>193.1</v>
      </c>
      <c r="R179">
        <v>561.4</v>
      </c>
      <c r="U179" t="s">
        <v>196</v>
      </c>
      <c r="V179">
        <f t="shared" si="24"/>
        <v>47</v>
      </c>
      <c r="W179" t="s">
        <v>392</v>
      </c>
      <c r="X179">
        <f t="shared" si="25"/>
        <v>31.2</v>
      </c>
      <c r="Y179" s="10" t="s">
        <v>577</v>
      </c>
      <c r="Z179">
        <f t="shared" si="26"/>
        <v>53.1</v>
      </c>
      <c r="AA179" s="10" t="s">
        <v>762</v>
      </c>
      <c r="AB179">
        <f t="shared" si="27"/>
        <v>23.8</v>
      </c>
      <c r="AC179" s="10" t="s">
        <v>947</v>
      </c>
      <c r="AD179">
        <f t="shared" si="28"/>
        <v>48.9</v>
      </c>
      <c r="AE179" s="10" t="s">
        <v>1132</v>
      </c>
      <c r="AF179">
        <f t="shared" si="29"/>
        <v>20.3</v>
      </c>
      <c r="AG179" s="10" t="s">
        <v>1317</v>
      </c>
      <c r="AH179">
        <f t="shared" si="30"/>
        <v>32.700000000000003</v>
      </c>
      <c r="AI179" s="10" t="s">
        <v>1502</v>
      </c>
      <c r="AJ179">
        <f t="shared" si="31"/>
        <v>52.1</v>
      </c>
      <c r="AK179" s="10" t="s">
        <v>1687</v>
      </c>
      <c r="AL179">
        <f t="shared" si="32"/>
        <v>43.5</v>
      </c>
      <c r="AM179" s="10" t="s">
        <v>1872</v>
      </c>
      <c r="AN179">
        <f t="shared" si="33"/>
        <v>96.7</v>
      </c>
      <c r="AO179" s="10" t="s">
        <v>2057</v>
      </c>
      <c r="AP179">
        <f t="shared" si="34"/>
        <v>52.9</v>
      </c>
      <c r="AQ179" s="10" t="s">
        <v>2242</v>
      </c>
      <c r="AR179">
        <f t="shared" si="35"/>
        <v>59.3</v>
      </c>
    </row>
    <row r="180" spans="1:44" x14ac:dyDescent="0.3">
      <c r="A180">
        <v>2014</v>
      </c>
      <c r="B180">
        <v>101.9</v>
      </c>
      <c r="C180">
        <v>73.5</v>
      </c>
      <c r="D180">
        <v>21.6</v>
      </c>
      <c r="E180">
        <v>19.399999999999999</v>
      </c>
      <c r="F180">
        <v>93.6</v>
      </c>
      <c r="G180">
        <v>37.6</v>
      </c>
      <c r="H180">
        <v>58.2</v>
      </c>
      <c r="I180">
        <v>95.1</v>
      </c>
      <c r="J180">
        <v>17.899999999999999</v>
      </c>
      <c r="K180">
        <v>79.400000000000006</v>
      </c>
      <c r="L180">
        <v>87.7</v>
      </c>
      <c r="M180">
        <v>50.3</v>
      </c>
      <c r="N180">
        <v>234.8</v>
      </c>
      <c r="O180">
        <v>134.6</v>
      </c>
      <c r="P180">
        <v>190.9</v>
      </c>
      <c r="Q180">
        <v>185.1</v>
      </c>
      <c r="R180">
        <v>736.3</v>
      </c>
      <c r="U180" t="s">
        <v>197</v>
      </c>
      <c r="V180">
        <f t="shared" si="24"/>
        <v>101.9</v>
      </c>
      <c r="W180" t="s">
        <v>393</v>
      </c>
      <c r="X180">
        <f t="shared" si="25"/>
        <v>73.5</v>
      </c>
      <c r="Y180" s="10" t="s">
        <v>578</v>
      </c>
      <c r="Z180">
        <f t="shared" si="26"/>
        <v>21.6</v>
      </c>
      <c r="AA180" s="10" t="s">
        <v>763</v>
      </c>
      <c r="AB180">
        <f t="shared" si="27"/>
        <v>19.399999999999999</v>
      </c>
      <c r="AC180" s="10" t="s">
        <v>948</v>
      </c>
      <c r="AD180">
        <f t="shared" si="28"/>
        <v>93.6</v>
      </c>
      <c r="AE180" s="10" t="s">
        <v>1133</v>
      </c>
      <c r="AF180">
        <f t="shared" si="29"/>
        <v>37.6</v>
      </c>
      <c r="AG180" s="10" t="s">
        <v>1318</v>
      </c>
      <c r="AH180">
        <f t="shared" si="30"/>
        <v>58.2</v>
      </c>
      <c r="AI180" s="10" t="s">
        <v>1503</v>
      </c>
      <c r="AJ180">
        <f t="shared" si="31"/>
        <v>95.1</v>
      </c>
      <c r="AK180" s="10" t="s">
        <v>1688</v>
      </c>
      <c r="AL180">
        <f t="shared" si="32"/>
        <v>17.899999999999999</v>
      </c>
      <c r="AM180" s="10" t="s">
        <v>1873</v>
      </c>
      <c r="AN180">
        <f t="shared" si="33"/>
        <v>79.400000000000006</v>
      </c>
      <c r="AO180" s="10" t="s">
        <v>2058</v>
      </c>
      <c r="AP180">
        <f t="shared" si="34"/>
        <v>87.7</v>
      </c>
      <c r="AQ180" s="10" t="s">
        <v>2243</v>
      </c>
      <c r="AR180">
        <f t="shared" si="35"/>
        <v>50.3</v>
      </c>
    </row>
    <row r="181" spans="1:44" x14ac:dyDescent="0.3">
      <c r="A181">
        <v>2015</v>
      </c>
      <c r="B181">
        <v>55.4</v>
      </c>
      <c r="C181">
        <v>38.700000000000003</v>
      </c>
      <c r="D181">
        <v>24</v>
      </c>
      <c r="E181">
        <v>20.7</v>
      </c>
      <c r="F181">
        <v>50</v>
      </c>
      <c r="G181">
        <v>22</v>
      </c>
      <c r="H181">
        <v>84.2</v>
      </c>
      <c r="I181">
        <v>72.400000000000006</v>
      </c>
      <c r="J181">
        <v>50.3</v>
      </c>
      <c r="K181">
        <v>43.3</v>
      </c>
      <c r="L181">
        <v>71.2</v>
      </c>
      <c r="M181">
        <v>51.6</v>
      </c>
      <c r="N181">
        <v>144.4</v>
      </c>
      <c r="O181">
        <v>94.8</v>
      </c>
      <c r="P181">
        <v>178.7</v>
      </c>
      <c r="Q181">
        <v>164.8</v>
      </c>
      <c r="R181">
        <v>583.9</v>
      </c>
      <c r="U181" t="s">
        <v>198</v>
      </c>
      <c r="V181">
        <f t="shared" si="24"/>
        <v>55.4</v>
      </c>
      <c r="W181" t="s">
        <v>394</v>
      </c>
      <c r="X181">
        <f t="shared" si="25"/>
        <v>38.700000000000003</v>
      </c>
      <c r="Y181" s="10" t="s">
        <v>579</v>
      </c>
      <c r="Z181">
        <f t="shared" si="26"/>
        <v>24</v>
      </c>
      <c r="AA181" s="10" t="s">
        <v>764</v>
      </c>
      <c r="AB181">
        <f t="shared" si="27"/>
        <v>20.7</v>
      </c>
      <c r="AC181" s="10" t="s">
        <v>949</v>
      </c>
      <c r="AD181">
        <f t="shared" si="28"/>
        <v>50</v>
      </c>
      <c r="AE181" s="10" t="s">
        <v>1134</v>
      </c>
      <c r="AF181">
        <f t="shared" si="29"/>
        <v>22</v>
      </c>
      <c r="AG181" s="10" t="s">
        <v>1319</v>
      </c>
      <c r="AH181">
        <f t="shared" si="30"/>
        <v>84.2</v>
      </c>
      <c r="AI181" s="10" t="s">
        <v>1504</v>
      </c>
      <c r="AJ181">
        <f t="shared" si="31"/>
        <v>72.400000000000006</v>
      </c>
      <c r="AK181" s="10" t="s">
        <v>1689</v>
      </c>
      <c r="AL181">
        <f t="shared" si="32"/>
        <v>50.3</v>
      </c>
      <c r="AM181" s="10" t="s">
        <v>1874</v>
      </c>
      <c r="AN181">
        <f t="shared" si="33"/>
        <v>43.3</v>
      </c>
      <c r="AO181" s="10" t="s">
        <v>2059</v>
      </c>
      <c r="AP181">
        <f t="shared" si="34"/>
        <v>71.2</v>
      </c>
      <c r="AQ181" s="10" t="s">
        <v>2244</v>
      </c>
      <c r="AR181">
        <f t="shared" si="35"/>
        <v>51.6</v>
      </c>
    </row>
    <row r="182" spans="1:44" x14ac:dyDescent="0.3">
      <c r="A182">
        <v>2016</v>
      </c>
      <c r="B182">
        <v>69.099999999999994</v>
      </c>
      <c r="C182">
        <v>28.4</v>
      </c>
      <c r="D182">
        <v>65.400000000000006</v>
      </c>
      <c r="E182">
        <v>55.4</v>
      </c>
      <c r="F182">
        <v>48.8</v>
      </c>
      <c r="G182">
        <v>102.4</v>
      </c>
      <c r="H182">
        <v>27.3</v>
      </c>
      <c r="I182">
        <v>27.8</v>
      </c>
      <c r="J182">
        <v>42.4</v>
      </c>
      <c r="K182">
        <v>32.6</v>
      </c>
      <c r="L182">
        <v>69.099999999999994</v>
      </c>
      <c r="M182">
        <v>19.5</v>
      </c>
      <c r="N182">
        <v>149.1</v>
      </c>
      <c r="O182">
        <v>169.5</v>
      </c>
      <c r="P182">
        <v>157.5</v>
      </c>
      <c r="Q182">
        <v>144</v>
      </c>
      <c r="R182">
        <v>588.1</v>
      </c>
      <c r="U182" t="s">
        <v>199</v>
      </c>
      <c r="V182">
        <f t="shared" si="24"/>
        <v>69.099999999999994</v>
      </c>
      <c r="W182" t="s">
        <v>395</v>
      </c>
      <c r="X182">
        <f t="shared" si="25"/>
        <v>28.4</v>
      </c>
      <c r="Y182" s="10" t="s">
        <v>580</v>
      </c>
      <c r="Z182">
        <f t="shared" si="26"/>
        <v>65.400000000000006</v>
      </c>
      <c r="AA182" s="10" t="s">
        <v>765</v>
      </c>
      <c r="AB182">
        <f t="shared" si="27"/>
        <v>55.4</v>
      </c>
      <c r="AC182" s="10" t="s">
        <v>950</v>
      </c>
      <c r="AD182">
        <f t="shared" si="28"/>
        <v>48.8</v>
      </c>
      <c r="AE182" s="10" t="s">
        <v>1135</v>
      </c>
      <c r="AF182">
        <f t="shared" si="29"/>
        <v>102.4</v>
      </c>
      <c r="AG182" s="10" t="s">
        <v>1320</v>
      </c>
      <c r="AH182">
        <f t="shared" si="30"/>
        <v>27.3</v>
      </c>
      <c r="AI182" s="10" t="s">
        <v>1505</v>
      </c>
      <c r="AJ182">
        <f t="shared" si="31"/>
        <v>27.8</v>
      </c>
      <c r="AK182" s="10" t="s">
        <v>1690</v>
      </c>
      <c r="AL182">
        <f t="shared" si="32"/>
        <v>42.4</v>
      </c>
      <c r="AM182" s="10" t="s">
        <v>1875</v>
      </c>
      <c r="AN182">
        <f t="shared" si="33"/>
        <v>32.6</v>
      </c>
      <c r="AO182" s="10" t="s">
        <v>2060</v>
      </c>
      <c r="AP182">
        <f t="shared" si="34"/>
        <v>69.099999999999994</v>
      </c>
      <c r="AQ182" s="10" t="s">
        <v>2245</v>
      </c>
      <c r="AR182">
        <f t="shared" si="35"/>
        <v>19.5</v>
      </c>
    </row>
    <row r="183" spans="1:44" x14ac:dyDescent="0.3">
      <c r="A183">
        <v>2017</v>
      </c>
      <c r="B183">
        <v>47.5</v>
      </c>
      <c r="C183">
        <v>37.700000000000003</v>
      </c>
      <c r="D183">
        <v>32.799999999999997</v>
      </c>
      <c r="E183">
        <v>13.5</v>
      </c>
      <c r="F183">
        <v>61.3</v>
      </c>
      <c r="G183">
        <v>64.099999999999994</v>
      </c>
      <c r="H183">
        <v>79</v>
      </c>
      <c r="I183">
        <v>60.3</v>
      </c>
      <c r="J183">
        <v>58</v>
      </c>
      <c r="K183">
        <v>18</v>
      </c>
      <c r="L183">
        <v>42.3</v>
      </c>
      <c r="M183">
        <v>89.8</v>
      </c>
      <c r="N183">
        <v>104.7</v>
      </c>
      <c r="O183">
        <v>107.5</v>
      </c>
      <c r="P183">
        <v>203.5</v>
      </c>
      <c r="Q183">
        <v>118.2</v>
      </c>
      <c r="R183">
        <v>604.20000000000005</v>
      </c>
      <c r="U183" t="s">
        <v>200</v>
      </c>
      <c r="V183">
        <f t="shared" si="24"/>
        <v>47.5</v>
      </c>
      <c r="W183" t="s">
        <v>396</v>
      </c>
      <c r="X183">
        <f t="shared" si="25"/>
        <v>37.700000000000003</v>
      </c>
      <c r="Y183" s="10" t="s">
        <v>581</v>
      </c>
      <c r="Z183">
        <f t="shared" si="26"/>
        <v>32.799999999999997</v>
      </c>
      <c r="AA183" s="10" t="s">
        <v>766</v>
      </c>
      <c r="AB183">
        <f t="shared" si="27"/>
        <v>13.5</v>
      </c>
      <c r="AC183" s="10" t="s">
        <v>951</v>
      </c>
      <c r="AD183">
        <f t="shared" si="28"/>
        <v>61.3</v>
      </c>
      <c r="AE183" s="10" t="s">
        <v>1136</v>
      </c>
      <c r="AF183">
        <f t="shared" si="29"/>
        <v>64.099999999999994</v>
      </c>
      <c r="AG183" s="10" t="s">
        <v>1321</v>
      </c>
      <c r="AH183">
        <f t="shared" si="30"/>
        <v>79</v>
      </c>
      <c r="AI183" s="10" t="s">
        <v>1506</v>
      </c>
      <c r="AJ183">
        <f t="shared" si="31"/>
        <v>60.3</v>
      </c>
      <c r="AK183" s="10" t="s">
        <v>1691</v>
      </c>
      <c r="AL183">
        <f t="shared" si="32"/>
        <v>58</v>
      </c>
      <c r="AM183" s="10" t="s">
        <v>1876</v>
      </c>
      <c r="AN183">
        <f t="shared" si="33"/>
        <v>18</v>
      </c>
      <c r="AO183" s="10" t="s">
        <v>2061</v>
      </c>
      <c r="AP183">
        <f t="shared" si="34"/>
        <v>42.3</v>
      </c>
      <c r="AQ183" s="10" t="s">
        <v>2246</v>
      </c>
      <c r="AR183">
        <f t="shared" si="35"/>
        <v>89.8</v>
      </c>
    </row>
    <row r="184" spans="1:44" x14ac:dyDescent="0.3">
      <c r="A184">
        <v>2018</v>
      </c>
      <c r="B184">
        <v>54.4</v>
      </c>
      <c r="C184">
        <v>43</v>
      </c>
      <c r="D184">
        <v>70.599999999999994</v>
      </c>
      <c r="E184">
        <v>65.599999999999994</v>
      </c>
      <c r="F184">
        <v>37.4</v>
      </c>
      <c r="G184">
        <v>5.8</v>
      </c>
      <c r="H184">
        <v>24.2</v>
      </c>
      <c r="I184">
        <v>61.1</v>
      </c>
      <c r="J184">
        <v>29.8</v>
      </c>
      <c r="K184">
        <v>56.1</v>
      </c>
      <c r="L184">
        <v>47.9</v>
      </c>
      <c r="M184">
        <v>60.8</v>
      </c>
      <c r="N184">
        <v>187.2</v>
      </c>
      <c r="O184">
        <v>173.6</v>
      </c>
      <c r="P184">
        <v>91</v>
      </c>
      <c r="Q184">
        <v>133.80000000000001</v>
      </c>
      <c r="R184">
        <v>556.6</v>
      </c>
      <c r="U184" t="s">
        <v>201</v>
      </c>
      <c r="V184">
        <f t="shared" si="24"/>
        <v>54.4</v>
      </c>
      <c r="W184" t="s">
        <v>397</v>
      </c>
      <c r="X184">
        <f t="shared" si="25"/>
        <v>43</v>
      </c>
      <c r="Y184" s="10" t="s">
        <v>582</v>
      </c>
      <c r="Z184">
        <f t="shared" si="26"/>
        <v>70.599999999999994</v>
      </c>
      <c r="AA184" s="10" t="s">
        <v>767</v>
      </c>
      <c r="AB184">
        <f t="shared" si="27"/>
        <v>65.599999999999994</v>
      </c>
      <c r="AC184" s="10" t="s">
        <v>952</v>
      </c>
      <c r="AD184">
        <f t="shared" si="28"/>
        <v>37.4</v>
      </c>
      <c r="AE184" s="10" t="s">
        <v>1137</v>
      </c>
      <c r="AF184">
        <f t="shared" si="29"/>
        <v>5.8</v>
      </c>
      <c r="AG184" s="10" t="s">
        <v>1322</v>
      </c>
      <c r="AH184">
        <f t="shared" si="30"/>
        <v>24.2</v>
      </c>
      <c r="AI184" s="10" t="s">
        <v>1507</v>
      </c>
      <c r="AJ184">
        <f t="shared" si="31"/>
        <v>61.1</v>
      </c>
      <c r="AK184" s="10" t="s">
        <v>1692</v>
      </c>
      <c r="AL184">
        <f t="shared" si="32"/>
        <v>29.8</v>
      </c>
      <c r="AM184" s="10" t="s">
        <v>1877</v>
      </c>
      <c r="AN184">
        <f t="shared" si="33"/>
        <v>56.1</v>
      </c>
      <c r="AO184" s="10" t="s">
        <v>2062</v>
      </c>
      <c r="AP184">
        <f t="shared" si="34"/>
        <v>47.9</v>
      </c>
      <c r="AQ184" s="10" t="s">
        <v>2247</v>
      </c>
      <c r="AR184">
        <f t="shared" si="35"/>
        <v>60.8</v>
      </c>
    </row>
    <row r="185" spans="1:44" x14ac:dyDescent="0.3">
      <c r="A185">
        <v>2019</v>
      </c>
      <c r="B185">
        <v>26.1</v>
      </c>
      <c r="C185">
        <v>27.9</v>
      </c>
      <c r="D185">
        <v>47.1</v>
      </c>
      <c r="E185">
        <v>11</v>
      </c>
      <c r="F185">
        <v>40.9</v>
      </c>
      <c r="G185">
        <v>87.8</v>
      </c>
      <c r="H185">
        <v>41.5</v>
      </c>
      <c r="I185">
        <v>36.700000000000003</v>
      </c>
      <c r="J185">
        <v>63.7</v>
      </c>
      <c r="K185">
        <v>92.1</v>
      </c>
      <c r="L185">
        <v>71.5</v>
      </c>
      <c r="M185">
        <v>81.599999999999994</v>
      </c>
      <c r="N185">
        <v>114.8</v>
      </c>
      <c r="O185">
        <v>99</v>
      </c>
      <c r="P185">
        <v>166</v>
      </c>
      <c r="Q185">
        <v>227.3</v>
      </c>
      <c r="R185">
        <v>627.9</v>
      </c>
      <c r="U185" t="s">
        <v>202</v>
      </c>
      <c r="V185">
        <f t="shared" si="24"/>
        <v>26.1</v>
      </c>
      <c r="W185" t="s">
        <v>398</v>
      </c>
      <c r="X185">
        <f t="shared" si="25"/>
        <v>27.9</v>
      </c>
      <c r="Y185" s="10" t="s">
        <v>583</v>
      </c>
      <c r="Z185">
        <f t="shared" si="26"/>
        <v>47.1</v>
      </c>
      <c r="AA185" s="10" t="s">
        <v>768</v>
      </c>
      <c r="AB185">
        <f t="shared" si="27"/>
        <v>11</v>
      </c>
      <c r="AC185" s="10" t="s">
        <v>953</v>
      </c>
      <c r="AD185">
        <f t="shared" si="28"/>
        <v>40.9</v>
      </c>
      <c r="AE185" s="10" t="s">
        <v>1138</v>
      </c>
      <c r="AF185">
        <f t="shared" si="29"/>
        <v>87.8</v>
      </c>
      <c r="AG185" s="10" t="s">
        <v>1323</v>
      </c>
      <c r="AH185">
        <f t="shared" si="30"/>
        <v>41.5</v>
      </c>
      <c r="AI185" s="10" t="s">
        <v>1508</v>
      </c>
      <c r="AJ185">
        <f t="shared" si="31"/>
        <v>36.700000000000003</v>
      </c>
      <c r="AK185" s="10" t="s">
        <v>1693</v>
      </c>
      <c r="AL185">
        <f t="shared" si="32"/>
        <v>63.7</v>
      </c>
      <c r="AM185" s="10" t="s">
        <v>1878</v>
      </c>
      <c r="AN185">
        <f t="shared" si="33"/>
        <v>92.1</v>
      </c>
      <c r="AO185" s="10" t="s">
        <v>2063</v>
      </c>
      <c r="AP185">
        <f t="shared" si="34"/>
        <v>71.5</v>
      </c>
      <c r="AQ185" s="10" t="s">
        <v>2248</v>
      </c>
      <c r="AR185">
        <f t="shared" si="35"/>
        <v>81.599999999999994</v>
      </c>
    </row>
    <row r="186" spans="1:44" x14ac:dyDescent="0.3">
      <c r="A186">
        <v>2020</v>
      </c>
      <c r="B186">
        <v>50.3</v>
      </c>
      <c r="C186">
        <v>78.7</v>
      </c>
      <c r="D186">
        <v>24.6</v>
      </c>
      <c r="E186">
        <v>27</v>
      </c>
      <c r="F186">
        <v>2.8</v>
      </c>
      <c r="G186">
        <v>59.6</v>
      </c>
      <c r="H186">
        <v>52.1</v>
      </c>
      <c r="I186">
        <v>80.900000000000006</v>
      </c>
      <c r="J186">
        <v>59.2</v>
      </c>
      <c r="K186">
        <v>113.6</v>
      </c>
      <c r="L186">
        <v>38.4</v>
      </c>
      <c r="M186">
        <v>109.9</v>
      </c>
      <c r="N186">
        <v>210.6</v>
      </c>
      <c r="O186">
        <v>54.4</v>
      </c>
      <c r="P186">
        <v>192.6</v>
      </c>
      <c r="Q186">
        <v>211.3</v>
      </c>
      <c r="R186">
        <v>697.1</v>
      </c>
      <c r="U186" t="s">
        <v>203</v>
      </c>
      <c r="V186">
        <f t="shared" si="24"/>
        <v>50.3</v>
      </c>
      <c r="W186" t="s">
        <v>399</v>
      </c>
      <c r="X186">
        <f t="shared" si="25"/>
        <v>78.7</v>
      </c>
      <c r="Y186" s="10" t="s">
        <v>584</v>
      </c>
      <c r="Z186">
        <f t="shared" si="26"/>
        <v>24.6</v>
      </c>
      <c r="AA186" s="10" t="s">
        <v>769</v>
      </c>
      <c r="AB186">
        <f t="shared" si="27"/>
        <v>27</v>
      </c>
      <c r="AC186" s="10" t="s">
        <v>954</v>
      </c>
      <c r="AD186">
        <f t="shared" si="28"/>
        <v>2.8</v>
      </c>
      <c r="AE186" s="10" t="s">
        <v>1139</v>
      </c>
      <c r="AF186">
        <f t="shared" si="29"/>
        <v>59.6</v>
      </c>
      <c r="AG186" s="10" t="s">
        <v>1324</v>
      </c>
      <c r="AH186">
        <f t="shared" si="30"/>
        <v>52.1</v>
      </c>
      <c r="AI186" s="10" t="s">
        <v>1509</v>
      </c>
      <c r="AJ186">
        <f t="shared" si="31"/>
        <v>80.900000000000006</v>
      </c>
      <c r="AK186" s="10" t="s">
        <v>1694</v>
      </c>
      <c r="AL186">
        <f t="shared" si="32"/>
        <v>59.2</v>
      </c>
      <c r="AM186" s="10" t="s">
        <v>1879</v>
      </c>
      <c r="AN186">
        <f t="shared" si="33"/>
        <v>113.6</v>
      </c>
      <c r="AO186" s="10" t="s">
        <v>2064</v>
      </c>
      <c r="AP186">
        <f t="shared" si="34"/>
        <v>38.4</v>
      </c>
      <c r="AQ186" s="10" t="s">
        <v>2249</v>
      </c>
      <c r="AR186">
        <f t="shared" si="35"/>
        <v>109.9</v>
      </c>
    </row>
    <row r="187" spans="1:44" x14ac:dyDescent="0.3">
      <c r="A187">
        <v>2021</v>
      </c>
      <c r="B187">
        <v>94.4</v>
      </c>
      <c r="C187">
        <v>44.7</v>
      </c>
      <c r="D187">
        <v>33.6</v>
      </c>
      <c r="E187">
        <v>4.8</v>
      </c>
      <c r="F187">
        <v>81.2</v>
      </c>
      <c r="G187">
        <v>60</v>
      </c>
      <c r="H187">
        <v>58.3</v>
      </c>
      <c r="I187">
        <v>32.299999999999997</v>
      </c>
      <c r="J187">
        <v>50.2</v>
      </c>
      <c r="K187">
        <v>83.4</v>
      </c>
      <c r="L187">
        <v>27</v>
      </c>
      <c r="M187">
        <v>66.8</v>
      </c>
      <c r="N187">
        <v>249.1</v>
      </c>
      <c r="O187">
        <v>119.6</v>
      </c>
      <c r="P187">
        <v>150.6</v>
      </c>
      <c r="Q187">
        <v>160.6</v>
      </c>
      <c r="R187">
        <v>636.79999999999995</v>
      </c>
      <c r="U187" t="s">
        <v>204</v>
      </c>
      <c r="V187">
        <f t="shared" si="24"/>
        <v>94.4</v>
      </c>
      <c r="W187" t="s">
        <v>400</v>
      </c>
      <c r="X187">
        <f t="shared" si="25"/>
        <v>44.7</v>
      </c>
      <c r="Y187" s="10" t="s">
        <v>585</v>
      </c>
      <c r="Z187">
        <f t="shared" si="26"/>
        <v>33.6</v>
      </c>
      <c r="AA187" s="10" t="s">
        <v>770</v>
      </c>
      <c r="AB187">
        <f t="shared" si="27"/>
        <v>4.8</v>
      </c>
      <c r="AC187" s="10" t="s">
        <v>955</v>
      </c>
      <c r="AD187">
        <f t="shared" si="28"/>
        <v>81.2</v>
      </c>
      <c r="AE187" s="10" t="s">
        <v>1140</v>
      </c>
      <c r="AF187">
        <f t="shared" si="29"/>
        <v>60</v>
      </c>
      <c r="AG187" s="10" t="s">
        <v>1325</v>
      </c>
      <c r="AH187">
        <f t="shared" si="30"/>
        <v>58.3</v>
      </c>
      <c r="AI187" s="10" t="s">
        <v>1510</v>
      </c>
      <c r="AJ187">
        <f t="shared" si="31"/>
        <v>32.299999999999997</v>
      </c>
      <c r="AK187" s="10" t="s">
        <v>1695</v>
      </c>
      <c r="AL187">
        <f t="shared" si="32"/>
        <v>50.2</v>
      </c>
      <c r="AM187" s="10" t="s">
        <v>1880</v>
      </c>
      <c r="AN187">
        <f t="shared" si="33"/>
        <v>83.4</v>
      </c>
      <c r="AO187" s="10" t="s">
        <v>2065</v>
      </c>
      <c r="AP187">
        <f t="shared" si="34"/>
        <v>27</v>
      </c>
      <c r="AQ187" s="10" t="s">
        <v>2250</v>
      </c>
      <c r="AR187">
        <f t="shared" si="35"/>
        <v>66.8</v>
      </c>
    </row>
    <row r="188" spans="1:44" x14ac:dyDescent="0.3">
      <c r="A188">
        <v>2022</v>
      </c>
      <c r="B188">
        <v>16.399999999999999</v>
      </c>
      <c r="C188">
        <v>61.2</v>
      </c>
      <c r="N188">
        <v>144.5</v>
      </c>
      <c r="R188">
        <f>SUM(R2:R187)</f>
        <v>114098.39999999994</v>
      </c>
    </row>
    <row r="189" spans="1:44" x14ac:dyDescent="0.3">
      <c r="V189">
        <f>SUM(V2:V188)</f>
        <v>9316.4000000000033</v>
      </c>
      <c r="X189">
        <f>SUM(X2:X188)</f>
        <v>7301.3999999999924</v>
      </c>
      <c r="Z189">
        <f>SUM(Z2:Z188)</f>
        <v>7611.4999999999991</v>
      </c>
      <c r="AB189">
        <f>SUM(AB2:AB188)</f>
        <v>7599.2999999999984</v>
      </c>
      <c r="AD189">
        <f>SUM(AD2:AD188)</f>
        <v>8562.9999999999982</v>
      </c>
      <c r="AF189">
        <f>SUM(AF2:AF188)</f>
        <v>9260.2999999999975</v>
      </c>
      <c r="AH189">
        <f>SUM(AH2:AH188)</f>
        <v>10885.200000000008</v>
      </c>
      <c r="AJ189">
        <f>SUM(AJ2:AJ188)</f>
        <v>10825.799999999994</v>
      </c>
      <c r="AL189">
        <f>SUM(AL2:AL188)</f>
        <v>9888.5000000000018</v>
      </c>
      <c r="AN189">
        <f>SUM(AN2:AN188)</f>
        <v>11658.200000000003</v>
      </c>
      <c r="AP189">
        <f>SUM(AP2:AP188)</f>
        <v>11193.6</v>
      </c>
      <c r="AR189">
        <f>SUM(AR2:AR188)</f>
        <v>9995.1</v>
      </c>
    </row>
    <row r="190" spans="1:44" x14ac:dyDescent="0.3">
      <c r="N190">
        <f>AVERAGE(N3:N187)</f>
        <v>142.9967567567567</v>
      </c>
      <c r="O190">
        <f t="shared" ref="O190:Q190" si="36">AVERAGE(O3:O187)</f>
        <v>127.65891891891891</v>
      </c>
      <c r="P190">
        <f t="shared" si="36"/>
        <v>166.68162162162162</v>
      </c>
      <c r="Q190">
        <f t="shared" si="36"/>
        <v>175.58648648648654</v>
      </c>
      <c r="R190">
        <f>AVERAGE(R3:R187)</f>
        <v>613.05783783783738</v>
      </c>
    </row>
    <row r="191" spans="1:44" x14ac:dyDescent="0.3">
      <c r="N191" s="1">
        <f>N190/R190</f>
        <v>0.23325165739840259</v>
      </c>
      <c r="O191" s="1">
        <f>O190/R190</f>
        <v>0.20823307531496976</v>
      </c>
      <c r="P191" s="1">
        <f>P190/R190</f>
        <v>0.27188563840808655</v>
      </c>
      <c r="Q191" s="1">
        <f>Q190/R190</f>
        <v>0.28641096426685225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2798-2B14-40A3-915B-48E84B8B76A1}">
  <dimension ref="A1:AR191"/>
  <sheetViews>
    <sheetView workbookViewId="0">
      <selection activeCell="W1" sqref="W1:W1048576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43.7</v>
      </c>
      <c r="C2">
        <v>56</v>
      </c>
      <c r="D2">
        <v>91.2</v>
      </c>
      <c r="E2">
        <v>48</v>
      </c>
      <c r="F2">
        <v>9.6</v>
      </c>
      <c r="G2">
        <v>71.099999999999994</v>
      </c>
      <c r="H2">
        <v>82.1</v>
      </c>
      <c r="I2">
        <v>45.5</v>
      </c>
      <c r="J2">
        <v>71.2</v>
      </c>
      <c r="K2">
        <v>79.7</v>
      </c>
      <c r="L2">
        <v>122.5</v>
      </c>
      <c r="M2">
        <v>55.6</v>
      </c>
      <c r="N2" t="s">
        <v>18</v>
      </c>
      <c r="O2">
        <v>148.9</v>
      </c>
      <c r="P2">
        <v>198.7</v>
      </c>
      <c r="Q2">
        <v>273.39999999999998</v>
      </c>
      <c r="R2">
        <v>776.3</v>
      </c>
      <c r="U2" t="s">
        <v>19</v>
      </c>
      <c r="V2">
        <f>B2</f>
        <v>43.7</v>
      </c>
      <c r="W2" t="s">
        <v>205</v>
      </c>
      <c r="X2">
        <f>C2</f>
        <v>56</v>
      </c>
      <c r="Y2" t="s">
        <v>206</v>
      </c>
      <c r="Z2">
        <f>D2</f>
        <v>91.2</v>
      </c>
      <c r="AA2" t="s">
        <v>207</v>
      </c>
      <c r="AB2">
        <f>E2</f>
        <v>48</v>
      </c>
      <c r="AC2" t="s">
        <v>208</v>
      </c>
      <c r="AD2">
        <f>F2</f>
        <v>9.6</v>
      </c>
      <c r="AE2" t="s">
        <v>209</v>
      </c>
      <c r="AF2">
        <f>G2</f>
        <v>71.099999999999994</v>
      </c>
      <c r="AG2" t="s">
        <v>210</v>
      </c>
      <c r="AH2">
        <f>H2</f>
        <v>82.1</v>
      </c>
      <c r="AI2" t="s">
        <v>211</v>
      </c>
      <c r="AJ2">
        <f>I2</f>
        <v>45.5</v>
      </c>
      <c r="AK2" t="s">
        <v>212</v>
      </c>
      <c r="AL2">
        <f>J2</f>
        <v>71.2</v>
      </c>
      <c r="AM2" t="s">
        <v>213</v>
      </c>
      <c r="AN2">
        <f>K2</f>
        <v>79.7</v>
      </c>
      <c r="AO2" t="s">
        <v>214</v>
      </c>
      <c r="AP2">
        <f>L2</f>
        <v>122.5</v>
      </c>
      <c r="AQ2" t="s">
        <v>215</v>
      </c>
      <c r="AR2">
        <f>M2</f>
        <v>55.6</v>
      </c>
    </row>
    <row r="3" spans="1:44" x14ac:dyDescent="0.3">
      <c r="A3">
        <v>1837</v>
      </c>
      <c r="B3">
        <v>74.3</v>
      </c>
      <c r="C3">
        <v>61.6</v>
      </c>
      <c r="D3">
        <v>37.799999999999997</v>
      </c>
      <c r="E3">
        <v>58.2</v>
      </c>
      <c r="F3">
        <v>29.5</v>
      </c>
      <c r="G3">
        <v>49.8</v>
      </c>
      <c r="H3">
        <v>92.1</v>
      </c>
      <c r="I3">
        <v>59.7</v>
      </c>
      <c r="J3">
        <v>49.5</v>
      </c>
      <c r="K3">
        <v>60.1</v>
      </c>
      <c r="L3">
        <v>48.3</v>
      </c>
      <c r="M3">
        <v>95.9</v>
      </c>
      <c r="N3">
        <v>191.5</v>
      </c>
      <c r="O3">
        <v>125.5</v>
      </c>
      <c r="P3">
        <v>201.6</v>
      </c>
      <c r="Q3">
        <v>157.9</v>
      </c>
      <c r="R3">
        <v>716.9</v>
      </c>
      <c r="U3" t="s">
        <v>20</v>
      </c>
      <c r="V3">
        <f t="shared" ref="V3:V66" si="0">B3</f>
        <v>74.3</v>
      </c>
      <c r="W3" t="s">
        <v>216</v>
      </c>
      <c r="X3">
        <f t="shared" ref="X3:X66" si="1">C3</f>
        <v>61.6</v>
      </c>
      <c r="Y3" t="s">
        <v>401</v>
      </c>
      <c r="Z3">
        <f t="shared" ref="Z3:Z66" si="2">D3</f>
        <v>37.799999999999997</v>
      </c>
      <c r="AA3" t="s">
        <v>586</v>
      </c>
      <c r="AB3">
        <f t="shared" ref="AB3:AB66" si="3">E3</f>
        <v>58.2</v>
      </c>
      <c r="AC3" t="s">
        <v>771</v>
      </c>
      <c r="AD3">
        <f t="shared" ref="AD3:AD66" si="4">F3</f>
        <v>29.5</v>
      </c>
      <c r="AE3" t="s">
        <v>956</v>
      </c>
      <c r="AF3">
        <f t="shared" ref="AF3:AF66" si="5">G3</f>
        <v>49.8</v>
      </c>
      <c r="AG3" t="s">
        <v>1141</v>
      </c>
      <c r="AH3">
        <f t="shared" ref="AH3:AH66" si="6">H3</f>
        <v>92.1</v>
      </c>
      <c r="AI3" t="s">
        <v>1326</v>
      </c>
      <c r="AJ3">
        <f t="shared" ref="AJ3:AJ66" si="7">I3</f>
        <v>59.7</v>
      </c>
      <c r="AK3" t="s">
        <v>1511</v>
      </c>
      <c r="AL3">
        <f t="shared" ref="AL3:AL66" si="8">J3</f>
        <v>49.5</v>
      </c>
      <c r="AM3" t="s">
        <v>1696</v>
      </c>
      <c r="AN3">
        <f t="shared" ref="AN3:AN66" si="9">K3</f>
        <v>60.1</v>
      </c>
      <c r="AO3" t="s">
        <v>1881</v>
      </c>
      <c r="AP3">
        <f t="shared" ref="AP3:AP66" si="10">L3</f>
        <v>48.3</v>
      </c>
      <c r="AQ3" t="s">
        <v>2066</v>
      </c>
      <c r="AR3">
        <f t="shared" ref="AR3:AR66" si="11">M3</f>
        <v>95.9</v>
      </c>
    </row>
    <row r="4" spans="1:44" x14ac:dyDescent="0.3">
      <c r="A4">
        <v>1838</v>
      </c>
      <c r="B4">
        <v>42.9</v>
      </c>
      <c r="C4">
        <v>40.6</v>
      </c>
      <c r="D4">
        <v>49.6</v>
      </c>
      <c r="E4">
        <v>46.9</v>
      </c>
      <c r="F4">
        <v>75.3</v>
      </c>
      <c r="G4">
        <v>85.1</v>
      </c>
      <c r="H4">
        <v>72.099999999999994</v>
      </c>
      <c r="I4">
        <v>73.8</v>
      </c>
      <c r="J4">
        <v>67.5</v>
      </c>
      <c r="K4">
        <v>65.2</v>
      </c>
      <c r="L4">
        <v>67.599999999999994</v>
      </c>
      <c r="M4">
        <v>28.4</v>
      </c>
      <c r="N4">
        <v>179.5</v>
      </c>
      <c r="O4">
        <v>171.8</v>
      </c>
      <c r="P4">
        <v>231</v>
      </c>
      <c r="Q4">
        <v>200.4</v>
      </c>
      <c r="R4">
        <v>715</v>
      </c>
      <c r="U4" t="s">
        <v>21</v>
      </c>
      <c r="V4">
        <f t="shared" si="0"/>
        <v>42.9</v>
      </c>
      <c r="W4" t="s">
        <v>217</v>
      </c>
      <c r="X4">
        <f t="shared" si="1"/>
        <v>40.6</v>
      </c>
      <c r="Y4" t="s">
        <v>402</v>
      </c>
      <c r="Z4">
        <f t="shared" si="2"/>
        <v>49.6</v>
      </c>
      <c r="AA4" t="s">
        <v>587</v>
      </c>
      <c r="AB4">
        <f t="shared" si="3"/>
        <v>46.9</v>
      </c>
      <c r="AC4" t="s">
        <v>772</v>
      </c>
      <c r="AD4">
        <f t="shared" si="4"/>
        <v>75.3</v>
      </c>
      <c r="AE4" t="s">
        <v>957</v>
      </c>
      <c r="AF4">
        <f t="shared" si="5"/>
        <v>85.1</v>
      </c>
      <c r="AG4" t="s">
        <v>1142</v>
      </c>
      <c r="AH4">
        <f t="shared" si="6"/>
        <v>72.099999999999994</v>
      </c>
      <c r="AI4" t="s">
        <v>1327</v>
      </c>
      <c r="AJ4">
        <f t="shared" si="7"/>
        <v>73.8</v>
      </c>
      <c r="AK4" t="s">
        <v>1512</v>
      </c>
      <c r="AL4">
        <f t="shared" si="8"/>
        <v>67.5</v>
      </c>
      <c r="AM4" t="s">
        <v>1697</v>
      </c>
      <c r="AN4">
        <f t="shared" si="9"/>
        <v>65.2</v>
      </c>
      <c r="AO4" t="s">
        <v>1882</v>
      </c>
      <c r="AP4">
        <f t="shared" si="10"/>
        <v>67.599999999999994</v>
      </c>
      <c r="AQ4" t="s">
        <v>2067</v>
      </c>
      <c r="AR4">
        <f t="shared" si="11"/>
        <v>28.4</v>
      </c>
    </row>
    <row r="5" spans="1:44" x14ac:dyDescent="0.3">
      <c r="A5">
        <v>1839</v>
      </c>
      <c r="B5">
        <v>42.9</v>
      </c>
      <c r="C5">
        <v>37.799999999999997</v>
      </c>
      <c r="D5">
        <v>76.400000000000006</v>
      </c>
      <c r="E5">
        <v>20.6</v>
      </c>
      <c r="F5">
        <v>17</v>
      </c>
      <c r="G5">
        <v>110.9</v>
      </c>
      <c r="H5">
        <v>114</v>
      </c>
      <c r="I5">
        <v>81.400000000000006</v>
      </c>
      <c r="J5">
        <v>91.7</v>
      </c>
      <c r="K5">
        <v>77.099999999999994</v>
      </c>
      <c r="L5">
        <v>102.5</v>
      </c>
      <c r="M5">
        <v>66.400000000000006</v>
      </c>
      <c r="N5">
        <v>109.1</v>
      </c>
      <c r="O5">
        <v>114</v>
      </c>
      <c r="P5">
        <v>306.3</v>
      </c>
      <c r="Q5">
        <v>271.3</v>
      </c>
      <c r="R5">
        <v>838.6</v>
      </c>
      <c r="U5" t="s">
        <v>22</v>
      </c>
      <c r="V5">
        <f t="shared" si="0"/>
        <v>42.9</v>
      </c>
      <c r="W5" t="s">
        <v>218</v>
      </c>
      <c r="X5">
        <f t="shared" si="1"/>
        <v>37.799999999999997</v>
      </c>
      <c r="Y5" t="s">
        <v>403</v>
      </c>
      <c r="Z5">
        <f t="shared" si="2"/>
        <v>76.400000000000006</v>
      </c>
      <c r="AA5" t="s">
        <v>588</v>
      </c>
      <c r="AB5">
        <f t="shared" si="3"/>
        <v>20.6</v>
      </c>
      <c r="AC5" t="s">
        <v>773</v>
      </c>
      <c r="AD5">
        <f t="shared" si="4"/>
        <v>17</v>
      </c>
      <c r="AE5" t="s">
        <v>958</v>
      </c>
      <c r="AF5">
        <f t="shared" si="5"/>
        <v>110.9</v>
      </c>
      <c r="AG5" t="s">
        <v>1143</v>
      </c>
      <c r="AH5">
        <f t="shared" si="6"/>
        <v>114</v>
      </c>
      <c r="AI5" t="s">
        <v>1328</v>
      </c>
      <c r="AJ5">
        <f t="shared" si="7"/>
        <v>81.400000000000006</v>
      </c>
      <c r="AK5" t="s">
        <v>1513</v>
      </c>
      <c r="AL5">
        <f t="shared" si="8"/>
        <v>91.7</v>
      </c>
      <c r="AM5" t="s">
        <v>1698</v>
      </c>
      <c r="AN5">
        <f t="shared" si="9"/>
        <v>77.099999999999994</v>
      </c>
      <c r="AO5" t="s">
        <v>1883</v>
      </c>
      <c r="AP5">
        <f t="shared" si="10"/>
        <v>102.5</v>
      </c>
      <c r="AQ5" t="s">
        <v>2068</v>
      </c>
      <c r="AR5">
        <f t="shared" si="11"/>
        <v>66.400000000000006</v>
      </c>
    </row>
    <row r="6" spans="1:44" x14ac:dyDescent="0.3">
      <c r="A6">
        <v>1840</v>
      </c>
      <c r="B6">
        <v>73.7</v>
      </c>
      <c r="C6">
        <v>45.6</v>
      </c>
      <c r="D6">
        <v>15.4</v>
      </c>
      <c r="E6">
        <v>15.4</v>
      </c>
      <c r="F6">
        <v>79</v>
      </c>
      <c r="G6">
        <v>52.3</v>
      </c>
      <c r="H6">
        <v>92.8</v>
      </c>
      <c r="I6">
        <v>58.5</v>
      </c>
      <c r="J6">
        <v>78.599999999999994</v>
      </c>
      <c r="K6">
        <v>47</v>
      </c>
      <c r="L6">
        <v>93.4</v>
      </c>
      <c r="M6">
        <v>25.4</v>
      </c>
      <c r="N6">
        <v>185.7</v>
      </c>
      <c r="O6">
        <v>109.7</v>
      </c>
      <c r="P6">
        <v>203.6</v>
      </c>
      <c r="Q6">
        <v>219</v>
      </c>
      <c r="R6">
        <v>677.2</v>
      </c>
      <c r="U6" t="s">
        <v>23</v>
      </c>
      <c r="V6">
        <f t="shared" si="0"/>
        <v>73.7</v>
      </c>
      <c r="W6" t="s">
        <v>219</v>
      </c>
      <c r="X6">
        <f t="shared" si="1"/>
        <v>45.6</v>
      </c>
      <c r="Y6" t="s">
        <v>404</v>
      </c>
      <c r="Z6">
        <f t="shared" si="2"/>
        <v>15.4</v>
      </c>
      <c r="AA6" t="s">
        <v>589</v>
      </c>
      <c r="AB6">
        <f t="shared" si="3"/>
        <v>15.4</v>
      </c>
      <c r="AC6" t="s">
        <v>774</v>
      </c>
      <c r="AD6">
        <f t="shared" si="4"/>
        <v>79</v>
      </c>
      <c r="AE6" t="s">
        <v>959</v>
      </c>
      <c r="AF6">
        <f t="shared" si="5"/>
        <v>52.3</v>
      </c>
      <c r="AG6" t="s">
        <v>1144</v>
      </c>
      <c r="AH6">
        <f t="shared" si="6"/>
        <v>92.8</v>
      </c>
      <c r="AI6" t="s">
        <v>1329</v>
      </c>
      <c r="AJ6">
        <f t="shared" si="7"/>
        <v>58.5</v>
      </c>
      <c r="AK6" t="s">
        <v>1514</v>
      </c>
      <c r="AL6">
        <f t="shared" si="8"/>
        <v>78.599999999999994</v>
      </c>
      <c r="AM6" t="s">
        <v>1699</v>
      </c>
      <c r="AN6">
        <f t="shared" si="9"/>
        <v>47</v>
      </c>
      <c r="AO6" t="s">
        <v>1884</v>
      </c>
      <c r="AP6">
        <f t="shared" si="10"/>
        <v>93.4</v>
      </c>
      <c r="AQ6" t="s">
        <v>2069</v>
      </c>
      <c r="AR6">
        <f t="shared" si="11"/>
        <v>25.4</v>
      </c>
    </row>
    <row r="7" spans="1:44" x14ac:dyDescent="0.3">
      <c r="A7">
        <v>1841</v>
      </c>
      <c r="B7">
        <v>55.6</v>
      </c>
      <c r="C7">
        <v>42.4</v>
      </c>
      <c r="D7">
        <v>44</v>
      </c>
      <c r="E7">
        <v>37.4</v>
      </c>
      <c r="F7">
        <v>57.3</v>
      </c>
      <c r="G7">
        <v>60.8</v>
      </c>
      <c r="H7">
        <v>89.9</v>
      </c>
      <c r="I7">
        <v>82.3</v>
      </c>
      <c r="J7">
        <v>82.9</v>
      </c>
      <c r="K7">
        <v>131.1</v>
      </c>
      <c r="L7">
        <v>74.599999999999994</v>
      </c>
      <c r="M7">
        <v>62.6</v>
      </c>
      <c r="N7">
        <v>123.5</v>
      </c>
      <c r="O7">
        <v>138.69999999999999</v>
      </c>
      <c r="P7">
        <v>233</v>
      </c>
      <c r="Q7">
        <v>288.60000000000002</v>
      </c>
      <c r="R7">
        <v>820.9</v>
      </c>
      <c r="U7" t="s">
        <v>24</v>
      </c>
      <c r="V7">
        <f t="shared" si="0"/>
        <v>55.6</v>
      </c>
      <c r="W7" t="s">
        <v>220</v>
      </c>
      <c r="X7">
        <f t="shared" si="1"/>
        <v>42.4</v>
      </c>
      <c r="Y7" t="s">
        <v>405</v>
      </c>
      <c r="Z7">
        <f t="shared" si="2"/>
        <v>44</v>
      </c>
      <c r="AA7" t="s">
        <v>590</v>
      </c>
      <c r="AB7">
        <f t="shared" si="3"/>
        <v>37.4</v>
      </c>
      <c r="AC7" t="s">
        <v>775</v>
      </c>
      <c r="AD7">
        <f t="shared" si="4"/>
        <v>57.3</v>
      </c>
      <c r="AE7" t="s">
        <v>960</v>
      </c>
      <c r="AF7">
        <f t="shared" si="5"/>
        <v>60.8</v>
      </c>
      <c r="AG7" t="s">
        <v>1145</v>
      </c>
      <c r="AH7">
        <f t="shared" si="6"/>
        <v>89.9</v>
      </c>
      <c r="AI7" t="s">
        <v>1330</v>
      </c>
      <c r="AJ7">
        <f t="shared" si="7"/>
        <v>82.3</v>
      </c>
      <c r="AK7" t="s">
        <v>1515</v>
      </c>
      <c r="AL7">
        <f t="shared" si="8"/>
        <v>82.9</v>
      </c>
      <c r="AM7" t="s">
        <v>1700</v>
      </c>
      <c r="AN7">
        <f t="shared" si="9"/>
        <v>131.1</v>
      </c>
      <c r="AO7" t="s">
        <v>1885</v>
      </c>
      <c r="AP7">
        <f t="shared" si="10"/>
        <v>74.599999999999994</v>
      </c>
      <c r="AQ7" t="s">
        <v>2070</v>
      </c>
      <c r="AR7">
        <f t="shared" si="11"/>
        <v>62.6</v>
      </c>
    </row>
    <row r="8" spans="1:44" x14ac:dyDescent="0.3">
      <c r="A8">
        <v>1842</v>
      </c>
      <c r="B8">
        <v>65.099999999999994</v>
      </c>
      <c r="C8">
        <v>31.1</v>
      </c>
      <c r="D8">
        <v>62.9</v>
      </c>
      <c r="E8">
        <v>14.9</v>
      </c>
      <c r="F8">
        <v>57.8</v>
      </c>
      <c r="G8">
        <v>41.3</v>
      </c>
      <c r="H8">
        <v>76.900000000000006</v>
      </c>
      <c r="I8">
        <v>41.3</v>
      </c>
      <c r="J8">
        <v>72.900000000000006</v>
      </c>
      <c r="K8">
        <v>39.4</v>
      </c>
      <c r="L8">
        <v>83.4</v>
      </c>
      <c r="M8">
        <v>23.8</v>
      </c>
      <c r="N8">
        <v>158.80000000000001</v>
      </c>
      <c r="O8">
        <v>135.6</v>
      </c>
      <c r="P8">
        <v>159.5</v>
      </c>
      <c r="Q8">
        <v>195.7</v>
      </c>
      <c r="R8">
        <v>610.79999999999995</v>
      </c>
      <c r="U8" t="s">
        <v>25</v>
      </c>
      <c r="V8">
        <f t="shared" si="0"/>
        <v>65.099999999999994</v>
      </c>
      <c r="W8" t="s">
        <v>221</v>
      </c>
      <c r="X8">
        <f t="shared" si="1"/>
        <v>31.1</v>
      </c>
      <c r="Y8" t="s">
        <v>406</v>
      </c>
      <c r="Z8">
        <f t="shared" si="2"/>
        <v>62.9</v>
      </c>
      <c r="AA8" t="s">
        <v>591</v>
      </c>
      <c r="AB8">
        <f t="shared" si="3"/>
        <v>14.9</v>
      </c>
      <c r="AC8" t="s">
        <v>776</v>
      </c>
      <c r="AD8">
        <f t="shared" si="4"/>
        <v>57.8</v>
      </c>
      <c r="AE8" t="s">
        <v>961</v>
      </c>
      <c r="AF8">
        <f t="shared" si="5"/>
        <v>41.3</v>
      </c>
      <c r="AG8" t="s">
        <v>1146</v>
      </c>
      <c r="AH8">
        <f t="shared" si="6"/>
        <v>76.900000000000006</v>
      </c>
      <c r="AI8" t="s">
        <v>1331</v>
      </c>
      <c r="AJ8">
        <f t="shared" si="7"/>
        <v>41.3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39.4</v>
      </c>
      <c r="AO8" t="s">
        <v>1886</v>
      </c>
      <c r="AP8">
        <f t="shared" si="10"/>
        <v>83.4</v>
      </c>
      <c r="AQ8" t="s">
        <v>2071</v>
      </c>
      <c r="AR8">
        <f t="shared" si="11"/>
        <v>23.8</v>
      </c>
    </row>
    <row r="9" spans="1:44" x14ac:dyDescent="0.3">
      <c r="A9">
        <v>1843</v>
      </c>
      <c r="B9">
        <v>38.299999999999997</v>
      </c>
      <c r="C9">
        <v>71.599999999999994</v>
      </c>
      <c r="D9">
        <v>24</v>
      </c>
      <c r="E9">
        <v>75.5</v>
      </c>
      <c r="F9">
        <v>96.5</v>
      </c>
      <c r="G9">
        <v>63.1</v>
      </c>
      <c r="H9">
        <v>79.8</v>
      </c>
      <c r="I9">
        <v>70.400000000000006</v>
      </c>
      <c r="J9">
        <v>15.7</v>
      </c>
      <c r="K9">
        <v>108.3</v>
      </c>
      <c r="L9">
        <v>70.3</v>
      </c>
      <c r="M9">
        <v>10.6</v>
      </c>
      <c r="N9">
        <v>133.69999999999999</v>
      </c>
      <c r="O9">
        <v>196</v>
      </c>
      <c r="P9">
        <v>213.3</v>
      </c>
      <c r="Q9">
        <v>194.2</v>
      </c>
      <c r="R9">
        <v>724.1</v>
      </c>
      <c r="U9" t="s">
        <v>26</v>
      </c>
      <c r="V9">
        <f t="shared" si="0"/>
        <v>38.299999999999997</v>
      </c>
      <c r="W9" t="s">
        <v>222</v>
      </c>
      <c r="X9">
        <f t="shared" si="1"/>
        <v>71.599999999999994</v>
      </c>
      <c r="Y9" t="s">
        <v>407</v>
      </c>
      <c r="Z9">
        <f t="shared" si="2"/>
        <v>24</v>
      </c>
      <c r="AA9" t="s">
        <v>592</v>
      </c>
      <c r="AB9">
        <f t="shared" si="3"/>
        <v>75.5</v>
      </c>
      <c r="AC9" t="s">
        <v>777</v>
      </c>
      <c r="AD9">
        <f t="shared" si="4"/>
        <v>96.5</v>
      </c>
      <c r="AE9" t="s">
        <v>962</v>
      </c>
      <c r="AF9">
        <f t="shared" si="5"/>
        <v>63.1</v>
      </c>
      <c r="AG9" t="s">
        <v>1147</v>
      </c>
      <c r="AH9">
        <f t="shared" si="6"/>
        <v>79.8</v>
      </c>
      <c r="AI9" t="s">
        <v>1332</v>
      </c>
      <c r="AJ9">
        <f t="shared" si="7"/>
        <v>70.400000000000006</v>
      </c>
      <c r="AK9" t="s">
        <v>1517</v>
      </c>
      <c r="AL9">
        <f t="shared" si="8"/>
        <v>15.7</v>
      </c>
      <c r="AM9" t="s">
        <v>1702</v>
      </c>
      <c r="AN9">
        <f t="shared" si="9"/>
        <v>108.3</v>
      </c>
      <c r="AO9" t="s">
        <v>1887</v>
      </c>
      <c r="AP9">
        <f t="shared" si="10"/>
        <v>70.3</v>
      </c>
      <c r="AQ9" t="s">
        <v>2072</v>
      </c>
      <c r="AR9">
        <f t="shared" si="11"/>
        <v>10.6</v>
      </c>
    </row>
    <row r="10" spans="1:44" x14ac:dyDescent="0.3">
      <c r="A10">
        <v>1844</v>
      </c>
      <c r="B10">
        <v>48.1</v>
      </c>
      <c r="C10">
        <v>53.9</v>
      </c>
      <c r="D10">
        <v>56.9</v>
      </c>
      <c r="E10">
        <v>14.9</v>
      </c>
      <c r="F10">
        <v>10.199999999999999</v>
      </c>
      <c r="G10">
        <v>53.2</v>
      </c>
      <c r="H10">
        <v>75.8</v>
      </c>
      <c r="I10">
        <v>58.8</v>
      </c>
      <c r="J10">
        <v>59.2</v>
      </c>
      <c r="K10">
        <v>46.8</v>
      </c>
      <c r="L10">
        <v>65.900000000000006</v>
      </c>
      <c r="M10">
        <v>15.5</v>
      </c>
      <c r="N10">
        <v>112.6</v>
      </c>
      <c r="O10">
        <v>82</v>
      </c>
      <c r="P10">
        <v>187.9</v>
      </c>
      <c r="Q10">
        <v>171.8</v>
      </c>
      <c r="R10">
        <v>559.29999999999995</v>
      </c>
      <c r="U10" t="s">
        <v>27</v>
      </c>
      <c r="V10">
        <f t="shared" si="0"/>
        <v>48.1</v>
      </c>
      <c r="W10" t="s">
        <v>223</v>
      </c>
      <c r="X10">
        <f t="shared" si="1"/>
        <v>53.9</v>
      </c>
      <c r="Y10" t="s">
        <v>408</v>
      </c>
      <c r="Z10">
        <f t="shared" si="2"/>
        <v>56.9</v>
      </c>
      <c r="AA10" t="s">
        <v>593</v>
      </c>
      <c r="AB10">
        <f t="shared" si="3"/>
        <v>14.9</v>
      </c>
      <c r="AC10" t="s">
        <v>778</v>
      </c>
      <c r="AD10">
        <f t="shared" si="4"/>
        <v>10.199999999999999</v>
      </c>
      <c r="AE10" t="s">
        <v>963</v>
      </c>
      <c r="AF10">
        <f t="shared" si="5"/>
        <v>53.2</v>
      </c>
      <c r="AG10" t="s">
        <v>1148</v>
      </c>
      <c r="AH10">
        <f t="shared" si="6"/>
        <v>75.8</v>
      </c>
      <c r="AI10" t="s">
        <v>1333</v>
      </c>
      <c r="AJ10">
        <f t="shared" si="7"/>
        <v>58.8</v>
      </c>
      <c r="AK10" t="s">
        <v>1518</v>
      </c>
      <c r="AL10">
        <f t="shared" si="8"/>
        <v>59.2</v>
      </c>
      <c r="AM10" t="s">
        <v>1703</v>
      </c>
      <c r="AN10">
        <f t="shared" si="9"/>
        <v>46.8</v>
      </c>
      <c r="AO10" t="s">
        <v>1888</v>
      </c>
      <c r="AP10">
        <f t="shared" si="10"/>
        <v>65.900000000000006</v>
      </c>
      <c r="AQ10" t="s">
        <v>2073</v>
      </c>
      <c r="AR10">
        <f t="shared" si="11"/>
        <v>15.5</v>
      </c>
    </row>
    <row r="11" spans="1:44" x14ac:dyDescent="0.3">
      <c r="A11">
        <v>1845</v>
      </c>
      <c r="B11">
        <v>36.6</v>
      </c>
      <c r="C11">
        <v>27.9</v>
      </c>
      <c r="D11">
        <v>57.9</v>
      </c>
      <c r="E11">
        <v>46.9</v>
      </c>
      <c r="F11">
        <v>71.900000000000006</v>
      </c>
      <c r="G11">
        <v>80.2</v>
      </c>
      <c r="H11">
        <v>77.099999999999994</v>
      </c>
      <c r="I11">
        <v>145.6</v>
      </c>
      <c r="J11">
        <v>56.4</v>
      </c>
      <c r="K11">
        <v>99.2</v>
      </c>
      <c r="L11">
        <v>44.8</v>
      </c>
      <c r="M11">
        <v>82.8</v>
      </c>
      <c r="N11">
        <v>80</v>
      </c>
      <c r="O11">
        <v>176.7</v>
      </c>
      <c r="P11">
        <v>302.89999999999998</v>
      </c>
      <c r="Q11">
        <v>200.4</v>
      </c>
      <c r="R11">
        <v>827.3</v>
      </c>
      <c r="U11" t="s">
        <v>28</v>
      </c>
      <c r="V11">
        <f t="shared" si="0"/>
        <v>36.6</v>
      </c>
      <c r="W11" t="s">
        <v>224</v>
      </c>
      <c r="X11">
        <f t="shared" si="1"/>
        <v>27.9</v>
      </c>
      <c r="Y11" t="s">
        <v>409</v>
      </c>
      <c r="Z11">
        <f t="shared" si="2"/>
        <v>57.9</v>
      </c>
      <c r="AA11" t="s">
        <v>594</v>
      </c>
      <c r="AB11">
        <f t="shared" si="3"/>
        <v>46.9</v>
      </c>
      <c r="AC11" t="s">
        <v>779</v>
      </c>
      <c r="AD11">
        <f t="shared" si="4"/>
        <v>71.900000000000006</v>
      </c>
      <c r="AE11" t="s">
        <v>964</v>
      </c>
      <c r="AF11">
        <f t="shared" si="5"/>
        <v>80.2</v>
      </c>
      <c r="AG11" t="s">
        <v>1149</v>
      </c>
      <c r="AH11">
        <f t="shared" si="6"/>
        <v>77.099999999999994</v>
      </c>
      <c r="AI11" t="s">
        <v>1334</v>
      </c>
      <c r="AJ11">
        <f t="shared" si="7"/>
        <v>145.6</v>
      </c>
      <c r="AK11" t="s">
        <v>1519</v>
      </c>
      <c r="AL11">
        <f t="shared" si="8"/>
        <v>56.4</v>
      </c>
      <c r="AM11" t="s">
        <v>1704</v>
      </c>
      <c r="AN11">
        <f t="shared" si="9"/>
        <v>99.2</v>
      </c>
      <c r="AO11" t="s">
        <v>1889</v>
      </c>
      <c r="AP11">
        <f t="shared" si="10"/>
        <v>44.8</v>
      </c>
      <c r="AQ11" t="s">
        <v>2074</v>
      </c>
      <c r="AR11">
        <f t="shared" si="11"/>
        <v>82.8</v>
      </c>
    </row>
    <row r="12" spans="1:44" x14ac:dyDescent="0.3">
      <c r="A12">
        <v>1846</v>
      </c>
      <c r="B12">
        <v>69.900000000000006</v>
      </c>
      <c r="C12">
        <v>22.4</v>
      </c>
      <c r="D12">
        <v>52.2</v>
      </c>
      <c r="E12">
        <v>122</v>
      </c>
      <c r="F12">
        <v>42.7</v>
      </c>
      <c r="G12">
        <v>54.3</v>
      </c>
      <c r="H12">
        <v>96.9</v>
      </c>
      <c r="I12">
        <v>74.8</v>
      </c>
      <c r="J12">
        <v>39.9</v>
      </c>
      <c r="K12">
        <v>131.4</v>
      </c>
      <c r="L12">
        <v>53</v>
      </c>
      <c r="M12">
        <v>65.900000000000006</v>
      </c>
      <c r="N12">
        <v>175</v>
      </c>
      <c r="O12">
        <v>217</v>
      </c>
      <c r="P12">
        <v>226</v>
      </c>
      <c r="Q12">
        <v>224.4</v>
      </c>
      <c r="R12">
        <v>825.5</v>
      </c>
      <c r="U12" t="s">
        <v>29</v>
      </c>
      <c r="V12">
        <f t="shared" si="0"/>
        <v>69.900000000000006</v>
      </c>
      <c r="W12" t="s">
        <v>225</v>
      </c>
      <c r="X12">
        <f t="shared" si="1"/>
        <v>22.4</v>
      </c>
      <c r="Y12" t="s">
        <v>410</v>
      </c>
      <c r="Z12">
        <f t="shared" si="2"/>
        <v>52.2</v>
      </c>
      <c r="AA12" t="s">
        <v>595</v>
      </c>
      <c r="AB12">
        <f t="shared" si="3"/>
        <v>122</v>
      </c>
      <c r="AC12" t="s">
        <v>780</v>
      </c>
      <c r="AD12">
        <f t="shared" si="4"/>
        <v>42.7</v>
      </c>
      <c r="AE12" t="s">
        <v>965</v>
      </c>
      <c r="AF12">
        <f t="shared" si="5"/>
        <v>54.3</v>
      </c>
      <c r="AG12" t="s">
        <v>1150</v>
      </c>
      <c r="AH12">
        <f t="shared" si="6"/>
        <v>96.9</v>
      </c>
      <c r="AI12" t="s">
        <v>1335</v>
      </c>
      <c r="AJ12">
        <f t="shared" si="7"/>
        <v>74.8</v>
      </c>
      <c r="AK12" t="s">
        <v>1520</v>
      </c>
      <c r="AL12">
        <f t="shared" si="8"/>
        <v>39.9</v>
      </c>
      <c r="AM12" t="s">
        <v>1705</v>
      </c>
      <c r="AN12">
        <f t="shared" si="9"/>
        <v>131.4</v>
      </c>
      <c r="AO12" t="s">
        <v>1890</v>
      </c>
      <c r="AP12">
        <f t="shared" si="10"/>
        <v>53</v>
      </c>
      <c r="AQ12" t="s">
        <v>2075</v>
      </c>
      <c r="AR12">
        <f t="shared" si="11"/>
        <v>65.900000000000006</v>
      </c>
    </row>
    <row r="13" spans="1:44" x14ac:dyDescent="0.3">
      <c r="A13">
        <v>1847</v>
      </c>
      <c r="B13">
        <v>43.4</v>
      </c>
      <c r="C13">
        <v>35.299999999999997</v>
      </c>
      <c r="D13">
        <v>31.4</v>
      </c>
      <c r="E13">
        <v>47.1</v>
      </c>
      <c r="F13">
        <v>122.2</v>
      </c>
      <c r="G13">
        <v>62.2</v>
      </c>
      <c r="H13">
        <v>28.3</v>
      </c>
      <c r="I13">
        <v>40.200000000000003</v>
      </c>
      <c r="J13">
        <v>36.4</v>
      </c>
      <c r="K13">
        <v>80.5</v>
      </c>
      <c r="L13">
        <v>66.400000000000006</v>
      </c>
      <c r="M13">
        <v>110.5</v>
      </c>
      <c r="N13">
        <v>144.6</v>
      </c>
      <c r="O13">
        <v>200.6</v>
      </c>
      <c r="P13">
        <v>130.80000000000001</v>
      </c>
      <c r="Q13">
        <v>183.4</v>
      </c>
      <c r="R13">
        <v>704</v>
      </c>
      <c r="U13" t="s">
        <v>30</v>
      </c>
      <c r="V13">
        <f t="shared" si="0"/>
        <v>43.4</v>
      </c>
      <c r="W13" t="s">
        <v>226</v>
      </c>
      <c r="X13">
        <f t="shared" si="1"/>
        <v>35.299999999999997</v>
      </c>
      <c r="Y13" t="s">
        <v>411</v>
      </c>
      <c r="Z13">
        <f t="shared" si="2"/>
        <v>31.4</v>
      </c>
      <c r="AA13" t="s">
        <v>596</v>
      </c>
      <c r="AB13">
        <f t="shared" si="3"/>
        <v>47.1</v>
      </c>
      <c r="AC13" t="s">
        <v>781</v>
      </c>
      <c r="AD13">
        <f t="shared" si="4"/>
        <v>122.2</v>
      </c>
      <c r="AE13" t="s">
        <v>966</v>
      </c>
      <c r="AF13">
        <f t="shared" si="5"/>
        <v>62.2</v>
      </c>
      <c r="AG13" t="s">
        <v>1151</v>
      </c>
      <c r="AH13">
        <f t="shared" si="6"/>
        <v>28.3</v>
      </c>
      <c r="AI13" t="s">
        <v>1336</v>
      </c>
      <c r="AJ13">
        <f t="shared" si="7"/>
        <v>40.200000000000003</v>
      </c>
      <c r="AK13" t="s">
        <v>1521</v>
      </c>
      <c r="AL13">
        <f t="shared" si="8"/>
        <v>36.4</v>
      </c>
      <c r="AM13" t="s">
        <v>1706</v>
      </c>
      <c r="AN13">
        <f t="shared" si="9"/>
        <v>80.5</v>
      </c>
      <c r="AO13" t="s">
        <v>1891</v>
      </c>
      <c r="AP13">
        <f t="shared" si="10"/>
        <v>66.400000000000006</v>
      </c>
      <c r="AQ13" t="s">
        <v>2076</v>
      </c>
      <c r="AR13">
        <f t="shared" si="11"/>
        <v>110.5</v>
      </c>
    </row>
    <row r="14" spans="1:44" x14ac:dyDescent="0.3">
      <c r="A14">
        <v>1848</v>
      </c>
      <c r="B14">
        <v>36.5</v>
      </c>
      <c r="C14">
        <v>119.2</v>
      </c>
      <c r="D14">
        <v>103.8</v>
      </c>
      <c r="E14">
        <v>50.6</v>
      </c>
      <c r="F14">
        <v>25.1</v>
      </c>
      <c r="G14">
        <v>136.6</v>
      </c>
      <c r="H14">
        <v>71.599999999999994</v>
      </c>
      <c r="I14">
        <v>88.1</v>
      </c>
      <c r="J14">
        <v>82.9</v>
      </c>
      <c r="K14">
        <v>138.30000000000001</v>
      </c>
      <c r="L14">
        <v>49.9</v>
      </c>
      <c r="M14">
        <v>53.9</v>
      </c>
      <c r="N14">
        <v>266.2</v>
      </c>
      <c r="O14">
        <v>179.5</v>
      </c>
      <c r="P14">
        <v>296.39999999999998</v>
      </c>
      <c r="Q14">
        <v>271</v>
      </c>
      <c r="R14">
        <v>956.5</v>
      </c>
      <c r="U14" t="s">
        <v>31</v>
      </c>
      <c r="V14">
        <f t="shared" si="0"/>
        <v>36.5</v>
      </c>
      <c r="W14" t="s">
        <v>227</v>
      </c>
      <c r="X14">
        <f t="shared" si="1"/>
        <v>119.2</v>
      </c>
      <c r="Y14" t="s">
        <v>412</v>
      </c>
      <c r="Z14">
        <f t="shared" si="2"/>
        <v>103.8</v>
      </c>
      <c r="AA14" t="s">
        <v>597</v>
      </c>
      <c r="AB14">
        <f t="shared" si="3"/>
        <v>50.6</v>
      </c>
      <c r="AC14" t="s">
        <v>782</v>
      </c>
      <c r="AD14">
        <f t="shared" si="4"/>
        <v>25.1</v>
      </c>
      <c r="AE14" t="s">
        <v>967</v>
      </c>
      <c r="AF14">
        <f t="shared" si="5"/>
        <v>136.6</v>
      </c>
      <c r="AG14" t="s">
        <v>1152</v>
      </c>
      <c r="AH14">
        <f t="shared" si="6"/>
        <v>71.599999999999994</v>
      </c>
      <c r="AI14" t="s">
        <v>1337</v>
      </c>
      <c r="AJ14">
        <f t="shared" si="7"/>
        <v>88.1</v>
      </c>
      <c r="AK14" t="s">
        <v>1522</v>
      </c>
      <c r="AL14">
        <f t="shared" si="8"/>
        <v>82.9</v>
      </c>
      <c r="AM14" t="s">
        <v>1707</v>
      </c>
      <c r="AN14">
        <f t="shared" si="9"/>
        <v>138.30000000000001</v>
      </c>
      <c r="AO14" t="s">
        <v>1892</v>
      </c>
      <c r="AP14">
        <f t="shared" si="10"/>
        <v>49.9</v>
      </c>
      <c r="AQ14" t="s">
        <v>2077</v>
      </c>
      <c r="AR14">
        <f t="shared" si="11"/>
        <v>53.9</v>
      </c>
    </row>
    <row r="15" spans="1:44" x14ac:dyDescent="0.3">
      <c r="A15">
        <v>1849</v>
      </c>
      <c r="B15">
        <v>74.3</v>
      </c>
      <c r="C15">
        <v>22</v>
      </c>
      <c r="D15">
        <v>34.700000000000003</v>
      </c>
      <c r="E15">
        <v>82.8</v>
      </c>
      <c r="F15">
        <v>59.5</v>
      </c>
      <c r="G15">
        <v>39</v>
      </c>
      <c r="H15">
        <v>79.900000000000006</v>
      </c>
      <c r="I15">
        <v>63.4</v>
      </c>
      <c r="J15">
        <v>75.8</v>
      </c>
      <c r="K15">
        <v>90.6</v>
      </c>
      <c r="L15">
        <v>53.1</v>
      </c>
      <c r="M15">
        <v>92</v>
      </c>
      <c r="N15">
        <v>150.19999999999999</v>
      </c>
      <c r="O15">
        <v>177</v>
      </c>
      <c r="P15">
        <v>182.2</v>
      </c>
      <c r="Q15">
        <v>219.5</v>
      </c>
      <c r="R15">
        <v>767</v>
      </c>
      <c r="U15" t="s">
        <v>32</v>
      </c>
      <c r="V15">
        <f t="shared" si="0"/>
        <v>74.3</v>
      </c>
      <c r="W15" t="s">
        <v>228</v>
      </c>
      <c r="X15">
        <f t="shared" si="1"/>
        <v>22</v>
      </c>
      <c r="Y15" t="s">
        <v>413</v>
      </c>
      <c r="Z15">
        <f t="shared" si="2"/>
        <v>34.700000000000003</v>
      </c>
      <c r="AA15" t="s">
        <v>598</v>
      </c>
      <c r="AB15">
        <f t="shared" si="3"/>
        <v>82.8</v>
      </c>
      <c r="AC15" t="s">
        <v>783</v>
      </c>
      <c r="AD15">
        <f t="shared" si="4"/>
        <v>59.5</v>
      </c>
      <c r="AE15" t="s">
        <v>968</v>
      </c>
      <c r="AF15">
        <f t="shared" si="5"/>
        <v>39</v>
      </c>
      <c r="AG15" t="s">
        <v>1153</v>
      </c>
      <c r="AH15">
        <f t="shared" si="6"/>
        <v>79.900000000000006</v>
      </c>
      <c r="AI15" t="s">
        <v>1338</v>
      </c>
      <c r="AJ15">
        <f t="shared" si="7"/>
        <v>63.4</v>
      </c>
      <c r="AK15" t="s">
        <v>1523</v>
      </c>
      <c r="AL15">
        <f t="shared" si="8"/>
        <v>75.8</v>
      </c>
      <c r="AM15" t="s">
        <v>1708</v>
      </c>
      <c r="AN15">
        <f t="shared" si="9"/>
        <v>90.6</v>
      </c>
      <c r="AO15" t="s">
        <v>1893</v>
      </c>
      <c r="AP15">
        <f t="shared" si="10"/>
        <v>53.1</v>
      </c>
      <c r="AQ15" t="s">
        <v>2078</v>
      </c>
      <c r="AR15">
        <f t="shared" si="11"/>
        <v>92</v>
      </c>
    </row>
    <row r="16" spans="1:44" x14ac:dyDescent="0.3">
      <c r="A16">
        <v>1850</v>
      </c>
      <c r="B16">
        <v>63.5</v>
      </c>
      <c r="C16">
        <v>49.9</v>
      </c>
      <c r="D16">
        <v>17.399999999999999</v>
      </c>
      <c r="E16">
        <v>56.6</v>
      </c>
      <c r="F16">
        <v>42.8</v>
      </c>
      <c r="G16">
        <v>42.4</v>
      </c>
      <c r="H16">
        <v>96.1</v>
      </c>
      <c r="I16">
        <v>48.5</v>
      </c>
      <c r="J16">
        <v>44.9</v>
      </c>
      <c r="K16">
        <v>73.900000000000006</v>
      </c>
      <c r="L16">
        <v>66.8</v>
      </c>
      <c r="M16">
        <v>28.1</v>
      </c>
      <c r="N16">
        <v>205.4</v>
      </c>
      <c r="O16">
        <v>116.8</v>
      </c>
      <c r="P16">
        <v>187</v>
      </c>
      <c r="Q16">
        <v>185.6</v>
      </c>
      <c r="R16">
        <v>630.9</v>
      </c>
      <c r="U16" t="s">
        <v>33</v>
      </c>
      <c r="V16">
        <f t="shared" si="0"/>
        <v>63.5</v>
      </c>
      <c r="W16" t="s">
        <v>229</v>
      </c>
      <c r="X16">
        <f t="shared" si="1"/>
        <v>49.9</v>
      </c>
      <c r="Y16" t="s">
        <v>414</v>
      </c>
      <c r="Z16">
        <f t="shared" si="2"/>
        <v>17.399999999999999</v>
      </c>
      <c r="AA16" t="s">
        <v>599</v>
      </c>
      <c r="AB16">
        <f t="shared" si="3"/>
        <v>56.6</v>
      </c>
      <c r="AC16" t="s">
        <v>784</v>
      </c>
      <c r="AD16">
        <f t="shared" si="4"/>
        <v>42.8</v>
      </c>
      <c r="AE16" t="s">
        <v>969</v>
      </c>
      <c r="AF16">
        <f t="shared" si="5"/>
        <v>42.4</v>
      </c>
      <c r="AG16" t="s">
        <v>1154</v>
      </c>
      <c r="AH16">
        <f t="shared" si="6"/>
        <v>96.1</v>
      </c>
      <c r="AI16" t="s">
        <v>1339</v>
      </c>
      <c r="AJ16">
        <f t="shared" si="7"/>
        <v>48.5</v>
      </c>
      <c r="AK16" t="s">
        <v>1524</v>
      </c>
      <c r="AL16">
        <f t="shared" si="8"/>
        <v>44.9</v>
      </c>
      <c r="AM16" t="s">
        <v>1709</v>
      </c>
      <c r="AN16">
        <f t="shared" si="9"/>
        <v>73.900000000000006</v>
      </c>
      <c r="AO16" t="s">
        <v>1894</v>
      </c>
      <c r="AP16">
        <f t="shared" si="10"/>
        <v>66.8</v>
      </c>
      <c r="AQ16" t="s">
        <v>2079</v>
      </c>
      <c r="AR16">
        <f t="shared" si="11"/>
        <v>28.1</v>
      </c>
    </row>
    <row r="17" spans="1:44" x14ac:dyDescent="0.3">
      <c r="A17">
        <v>1851</v>
      </c>
      <c r="B17">
        <v>71.400000000000006</v>
      </c>
      <c r="C17">
        <v>28.7</v>
      </c>
      <c r="D17">
        <v>72.900000000000006</v>
      </c>
      <c r="E17">
        <v>50.3</v>
      </c>
      <c r="F17">
        <v>27.7</v>
      </c>
      <c r="G17">
        <v>74.5</v>
      </c>
      <c r="H17">
        <v>85.8</v>
      </c>
      <c r="I17">
        <v>63.3</v>
      </c>
      <c r="J17">
        <v>62.5</v>
      </c>
      <c r="K17">
        <v>48.1</v>
      </c>
      <c r="L17">
        <v>36.299999999999997</v>
      </c>
      <c r="M17">
        <v>24.6</v>
      </c>
      <c r="N17">
        <v>128.19999999999999</v>
      </c>
      <c r="O17">
        <v>150.9</v>
      </c>
      <c r="P17">
        <v>223.6</v>
      </c>
      <c r="Q17">
        <v>147</v>
      </c>
      <c r="R17">
        <v>646.1</v>
      </c>
      <c r="U17" t="s">
        <v>34</v>
      </c>
      <c r="V17">
        <f t="shared" si="0"/>
        <v>71.400000000000006</v>
      </c>
      <c r="W17" t="s">
        <v>230</v>
      </c>
      <c r="X17">
        <f t="shared" si="1"/>
        <v>28.7</v>
      </c>
      <c r="Y17" t="s">
        <v>415</v>
      </c>
      <c r="Z17">
        <f t="shared" si="2"/>
        <v>72.900000000000006</v>
      </c>
      <c r="AA17" t="s">
        <v>600</v>
      </c>
      <c r="AB17">
        <f t="shared" si="3"/>
        <v>50.3</v>
      </c>
      <c r="AC17" t="s">
        <v>785</v>
      </c>
      <c r="AD17">
        <f t="shared" si="4"/>
        <v>27.7</v>
      </c>
      <c r="AE17" t="s">
        <v>970</v>
      </c>
      <c r="AF17">
        <f t="shared" si="5"/>
        <v>74.5</v>
      </c>
      <c r="AG17" t="s">
        <v>1155</v>
      </c>
      <c r="AH17">
        <f t="shared" si="6"/>
        <v>85.8</v>
      </c>
      <c r="AI17" t="s">
        <v>1340</v>
      </c>
      <c r="AJ17">
        <f t="shared" si="7"/>
        <v>63.3</v>
      </c>
      <c r="AK17" t="s">
        <v>1525</v>
      </c>
      <c r="AL17">
        <f t="shared" si="8"/>
        <v>62.5</v>
      </c>
      <c r="AM17" t="s">
        <v>1710</v>
      </c>
      <c r="AN17">
        <f t="shared" si="9"/>
        <v>48.1</v>
      </c>
      <c r="AO17" t="s">
        <v>1895</v>
      </c>
      <c r="AP17">
        <f t="shared" si="10"/>
        <v>36.299999999999997</v>
      </c>
      <c r="AQ17" t="s">
        <v>2080</v>
      </c>
      <c r="AR17">
        <f t="shared" si="11"/>
        <v>24.6</v>
      </c>
    </row>
    <row r="18" spans="1:44" x14ac:dyDescent="0.3">
      <c r="A18">
        <v>1852</v>
      </c>
      <c r="B18">
        <v>88</v>
      </c>
      <c r="C18">
        <v>43.7</v>
      </c>
      <c r="D18">
        <v>14</v>
      </c>
      <c r="E18">
        <v>14.2</v>
      </c>
      <c r="F18">
        <v>44.8</v>
      </c>
      <c r="G18">
        <v>94.7</v>
      </c>
      <c r="H18">
        <v>66.5</v>
      </c>
      <c r="I18">
        <v>92.8</v>
      </c>
      <c r="J18">
        <v>119.3</v>
      </c>
      <c r="K18">
        <v>97.7</v>
      </c>
      <c r="L18">
        <v>133.19999999999999</v>
      </c>
      <c r="M18">
        <v>113.2</v>
      </c>
      <c r="N18">
        <v>156.30000000000001</v>
      </c>
      <c r="O18">
        <v>73</v>
      </c>
      <c r="P18">
        <v>254</v>
      </c>
      <c r="Q18">
        <v>350.2</v>
      </c>
      <c r="R18">
        <v>922.2</v>
      </c>
      <c r="U18" t="s">
        <v>35</v>
      </c>
      <c r="V18">
        <f t="shared" si="0"/>
        <v>88</v>
      </c>
      <c r="W18" t="s">
        <v>231</v>
      </c>
      <c r="X18">
        <f t="shared" si="1"/>
        <v>43.7</v>
      </c>
      <c r="Y18" t="s">
        <v>416</v>
      </c>
      <c r="Z18">
        <f t="shared" si="2"/>
        <v>14</v>
      </c>
      <c r="AA18" t="s">
        <v>601</v>
      </c>
      <c r="AB18">
        <f t="shared" si="3"/>
        <v>14.2</v>
      </c>
      <c r="AC18" t="s">
        <v>786</v>
      </c>
      <c r="AD18">
        <f t="shared" si="4"/>
        <v>44.8</v>
      </c>
      <c r="AE18" t="s">
        <v>971</v>
      </c>
      <c r="AF18">
        <f t="shared" si="5"/>
        <v>94.7</v>
      </c>
      <c r="AG18" t="s">
        <v>1156</v>
      </c>
      <c r="AH18">
        <f t="shared" si="6"/>
        <v>66.5</v>
      </c>
      <c r="AI18" t="s">
        <v>1341</v>
      </c>
      <c r="AJ18">
        <f t="shared" si="7"/>
        <v>92.8</v>
      </c>
      <c r="AK18" t="s">
        <v>1526</v>
      </c>
      <c r="AL18">
        <f t="shared" si="8"/>
        <v>119.3</v>
      </c>
      <c r="AM18" t="s">
        <v>1711</v>
      </c>
      <c r="AN18">
        <f t="shared" si="9"/>
        <v>97.7</v>
      </c>
      <c r="AO18" t="s">
        <v>1896</v>
      </c>
      <c r="AP18">
        <f t="shared" si="10"/>
        <v>133.19999999999999</v>
      </c>
      <c r="AQ18" t="s">
        <v>2081</v>
      </c>
      <c r="AR18">
        <f t="shared" si="11"/>
        <v>113.2</v>
      </c>
    </row>
    <row r="19" spans="1:44" x14ac:dyDescent="0.3">
      <c r="A19">
        <v>1853</v>
      </c>
      <c r="B19">
        <v>77.599999999999994</v>
      </c>
      <c r="C19">
        <v>76.2</v>
      </c>
      <c r="D19">
        <v>40</v>
      </c>
      <c r="E19">
        <v>41.1</v>
      </c>
      <c r="F19">
        <v>30.9</v>
      </c>
      <c r="G19">
        <v>56.5</v>
      </c>
      <c r="H19">
        <v>86.7</v>
      </c>
      <c r="I19">
        <v>47.3</v>
      </c>
      <c r="J19">
        <v>55.4</v>
      </c>
      <c r="K19">
        <v>89.6</v>
      </c>
      <c r="L19">
        <v>41.5</v>
      </c>
      <c r="M19">
        <v>51.2</v>
      </c>
      <c r="N19">
        <v>267.10000000000002</v>
      </c>
      <c r="O19">
        <v>112</v>
      </c>
      <c r="P19">
        <v>190.5</v>
      </c>
      <c r="Q19">
        <v>186.5</v>
      </c>
      <c r="R19">
        <v>694</v>
      </c>
      <c r="U19" t="s">
        <v>36</v>
      </c>
      <c r="V19">
        <f t="shared" si="0"/>
        <v>77.599999999999994</v>
      </c>
      <c r="W19" t="s">
        <v>232</v>
      </c>
      <c r="X19">
        <f t="shared" si="1"/>
        <v>76.2</v>
      </c>
      <c r="Y19" t="s">
        <v>417</v>
      </c>
      <c r="Z19">
        <f t="shared" si="2"/>
        <v>40</v>
      </c>
      <c r="AA19" t="s">
        <v>602</v>
      </c>
      <c r="AB19">
        <f t="shared" si="3"/>
        <v>41.1</v>
      </c>
      <c r="AC19" t="s">
        <v>787</v>
      </c>
      <c r="AD19">
        <f t="shared" si="4"/>
        <v>30.9</v>
      </c>
      <c r="AE19" t="s">
        <v>972</v>
      </c>
      <c r="AF19">
        <f t="shared" si="5"/>
        <v>56.5</v>
      </c>
      <c r="AG19" t="s">
        <v>1157</v>
      </c>
      <c r="AH19">
        <f t="shared" si="6"/>
        <v>86.7</v>
      </c>
      <c r="AI19" t="s">
        <v>1342</v>
      </c>
      <c r="AJ19">
        <f t="shared" si="7"/>
        <v>47.3</v>
      </c>
      <c r="AK19" t="s">
        <v>1527</v>
      </c>
      <c r="AL19">
        <f t="shared" si="8"/>
        <v>55.4</v>
      </c>
      <c r="AM19" t="s">
        <v>1712</v>
      </c>
      <c r="AN19">
        <f t="shared" si="9"/>
        <v>89.6</v>
      </c>
      <c r="AO19" t="s">
        <v>1897</v>
      </c>
      <c r="AP19">
        <f t="shared" si="10"/>
        <v>41.5</v>
      </c>
      <c r="AQ19" t="s">
        <v>2082</v>
      </c>
      <c r="AR19">
        <f t="shared" si="11"/>
        <v>51.2</v>
      </c>
    </row>
    <row r="20" spans="1:44" x14ac:dyDescent="0.3">
      <c r="A20">
        <v>1854</v>
      </c>
      <c r="B20">
        <v>80.599999999999994</v>
      </c>
      <c r="C20">
        <v>23</v>
      </c>
      <c r="D20">
        <v>19.3</v>
      </c>
      <c r="E20">
        <v>15.6</v>
      </c>
      <c r="F20">
        <v>62.6</v>
      </c>
      <c r="G20">
        <v>72</v>
      </c>
      <c r="H20">
        <v>62.7</v>
      </c>
      <c r="I20">
        <v>58</v>
      </c>
      <c r="J20">
        <v>25.8</v>
      </c>
      <c r="K20">
        <v>52.5</v>
      </c>
      <c r="L20">
        <v>90.3</v>
      </c>
      <c r="M20">
        <v>62.9</v>
      </c>
      <c r="N20">
        <v>154.80000000000001</v>
      </c>
      <c r="O20">
        <v>97.4</v>
      </c>
      <c r="P20">
        <v>192.7</v>
      </c>
      <c r="Q20">
        <v>168.7</v>
      </c>
      <c r="R20">
        <v>625.29999999999995</v>
      </c>
      <c r="U20" t="s">
        <v>37</v>
      </c>
      <c r="V20">
        <f t="shared" si="0"/>
        <v>80.599999999999994</v>
      </c>
      <c r="W20" t="s">
        <v>233</v>
      </c>
      <c r="X20">
        <f t="shared" si="1"/>
        <v>23</v>
      </c>
      <c r="Y20" t="s">
        <v>418</v>
      </c>
      <c r="Z20">
        <f t="shared" si="2"/>
        <v>19.3</v>
      </c>
      <c r="AA20" t="s">
        <v>603</v>
      </c>
      <c r="AB20">
        <f t="shared" si="3"/>
        <v>15.6</v>
      </c>
      <c r="AC20" t="s">
        <v>788</v>
      </c>
      <c r="AD20">
        <f t="shared" si="4"/>
        <v>62.6</v>
      </c>
      <c r="AE20" t="s">
        <v>973</v>
      </c>
      <c r="AF20">
        <f t="shared" si="5"/>
        <v>72</v>
      </c>
      <c r="AG20" t="s">
        <v>1158</v>
      </c>
      <c r="AH20">
        <f t="shared" si="6"/>
        <v>62.7</v>
      </c>
      <c r="AI20" t="s">
        <v>1343</v>
      </c>
      <c r="AJ20">
        <f t="shared" si="7"/>
        <v>58</v>
      </c>
      <c r="AK20" t="s">
        <v>1528</v>
      </c>
      <c r="AL20">
        <f t="shared" si="8"/>
        <v>25.8</v>
      </c>
      <c r="AM20" t="s">
        <v>1713</v>
      </c>
      <c r="AN20">
        <f t="shared" si="9"/>
        <v>52.5</v>
      </c>
      <c r="AO20" t="s">
        <v>1898</v>
      </c>
      <c r="AP20">
        <f t="shared" si="10"/>
        <v>90.3</v>
      </c>
      <c r="AQ20" t="s">
        <v>2083</v>
      </c>
      <c r="AR20">
        <f t="shared" si="11"/>
        <v>62.9</v>
      </c>
    </row>
    <row r="21" spans="1:44" x14ac:dyDescent="0.3">
      <c r="A21">
        <v>1855</v>
      </c>
      <c r="B21">
        <v>24.8</v>
      </c>
      <c r="C21">
        <v>58.6</v>
      </c>
      <c r="D21">
        <v>47.8</v>
      </c>
      <c r="E21">
        <v>17.5</v>
      </c>
      <c r="F21">
        <v>40.200000000000003</v>
      </c>
      <c r="G21">
        <v>74.5</v>
      </c>
      <c r="H21">
        <v>97.2</v>
      </c>
      <c r="I21">
        <v>73.599999999999994</v>
      </c>
      <c r="J21">
        <v>12</v>
      </c>
      <c r="K21">
        <v>115.2</v>
      </c>
      <c r="L21">
        <v>55.4</v>
      </c>
      <c r="M21">
        <v>42.1</v>
      </c>
      <c r="N21">
        <v>146.30000000000001</v>
      </c>
      <c r="O21">
        <v>105.5</v>
      </c>
      <c r="P21">
        <v>245.3</v>
      </c>
      <c r="Q21">
        <v>182.5</v>
      </c>
      <c r="R21">
        <v>658.8</v>
      </c>
      <c r="U21" t="s">
        <v>38</v>
      </c>
      <c r="V21">
        <f t="shared" si="0"/>
        <v>24.8</v>
      </c>
      <c r="W21" t="s">
        <v>234</v>
      </c>
      <c r="X21">
        <f t="shared" si="1"/>
        <v>58.6</v>
      </c>
      <c r="Y21" t="s">
        <v>419</v>
      </c>
      <c r="Z21">
        <f t="shared" si="2"/>
        <v>47.8</v>
      </c>
      <c r="AA21" t="s">
        <v>604</v>
      </c>
      <c r="AB21">
        <f t="shared" si="3"/>
        <v>17.5</v>
      </c>
      <c r="AC21" t="s">
        <v>789</v>
      </c>
      <c r="AD21">
        <f t="shared" si="4"/>
        <v>40.200000000000003</v>
      </c>
      <c r="AE21" t="s">
        <v>974</v>
      </c>
      <c r="AF21">
        <f t="shared" si="5"/>
        <v>74.5</v>
      </c>
      <c r="AG21" t="s">
        <v>1159</v>
      </c>
      <c r="AH21">
        <f t="shared" si="6"/>
        <v>97.2</v>
      </c>
      <c r="AI21" t="s">
        <v>1344</v>
      </c>
      <c r="AJ21">
        <f t="shared" si="7"/>
        <v>73.599999999999994</v>
      </c>
      <c r="AK21" t="s">
        <v>1529</v>
      </c>
      <c r="AL21">
        <f t="shared" si="8"/>
        <v>12</v>
      </c>
      <c r="AM21" t="s">
        <v>1714</v>
      </c>
      <c r="AN21">
        <f t="shared" si="9"/>
        <v>115.2</v>
      </c>
      <c r="AO21" t="s">
        <v>1899</v>
      </c>
      <c r="AP21">
        <f t="shared" si="10"/>
        <v>55.4</v>
      </c>
      <c r="AQ21" t="s">
        <v>2084</v>
      </c>
      <c r="AR21">
        <f t="shared" si="11"/>
        <v>42.1</v>
      </c>
    </row>
    <row r="22" spans="1:44" x14ac:dyDescent="0.3">
      <c r="A22">
        <v>1856</v>
      </c>
      <c r="B22">
        <v>64.400000000000006</v>
      </c>
      <c r="C22">
        <v>45.6</v>
      </c>
      <c r="D22">
        <v>8.3000000000000007</v>
      </c>
      <c r="E22">
        <v>65</v>
      </c>
      <c r="F22">
        <v>89.6</v>
      </c>
      <c r="G22">
        <v>59.3</v>
      </c>
      <c r="H22">
        <v>52.1</v>
      </c>
      <c r="I22">
        <v>103.7</v>
      </c>
      <c r="J22">
        <v>102</v>
      </c>
      <c r="K22">
        <v>50.2</v>
      </c>
      <c r="L22">
        <v>40.200000000000003</v>
      </c>
      <c r="M22">
        <v>85.7</v>
      </c>
      <c r="N22">
        <v>152.1</v>
      </c>
      <c r="O22">
        <v>162.80000000000001</v>
      </c>
      <c r="P22">
        <v>215.1</v>
      </c>
      <c r="Q22">
        <v>192.4</v>
      </c>
      <c r="R22">
        <v>766</v>
      </c>
      <c r="U22" t="s">
        <v>39</v>
      </c>
      <c r="V22">
        <f t="shared" si="0"/>
        <v>64.400000000000006</v>
      </c>
      <c r="W22" t="s">
        <v>235</v>
      </c>
      <c r="X22">
        <f t="shared" si="1"/>
        <v>45.6</v>
      </c>
      <c r="Y22" t="s">
        <v>420</v>
      </c>
      <c r="Z22">
        <f t="shared" si="2"/>
        <v>8.3000000000000007</v>
      </c>
      <c r="AA22" t="s">
        <v>605</v>
      </c>
      <c r="AB22">
        <f t="shared" si="3"/>
        <v>65</v>
      </c>
      <c r="AC22" t="s">
        <v>790</v>
      </c>
      <c r="AD22">
        <f t="shared" si="4"/>
        <v>89.6</v>
      </c>
      <c r="AE22" t="s">
        <v>975</v>
      </c>
      <c r="AF22">
        <f t="shared" si="5"/>
        <v>59.3</v>
      </c>
      <c r="AG22" t="s">
        <v>1160</v>
      </c>
      <c r="AH22">
        <f t="shared" si="6"/>
        <v>52.1</v>
      </c>
      <c r="AI22" t="s">
        <v>1345</v>
      </c>
      <c r="AJ22">
        <f t="shared" si="7"/>
        <v>103.7</v>
      </c>
      <c r="AK22" t="s">
        <v>1530</v>
      </c>
      <c r="AL22">
        <f t="shared" si="8"/>
        <v>102</v>
      </c>
      <c r="AM22" t="s">
        <v>1715</v>
      </c>
      <c r="AN22">
        <f t="shared" si="9"/>
        <v>50.2</v>
      </c>
      <c r="AO22" t="s">
        <v>1900</v>
      </c>
      <c r="AP22">
        <f t="shared" si="10"/>
        <v>40.200000000000003</v>
      </c>
      <c r="AQ22" t="s">
        <v>2085</v>
      </c>
      <c r="AR22">
        <f t="shared" si="11"/>
        <v>85.7</v>
      </c>
    </row>
    <row r="23" spans="1:44" x14ac:dyDescent="0.3">
      <c r="A23">
        <v>1857</v>
      </c>
      <c r="B23">
        <v>74.599999999999994</v>
      </c>
      <c r="C23">
        <v>25.9</v>
      </c>
      <c r="D23">
        <v>60.4</v>
      </c>
      <c r="E23">
        <v>66.099999999999994</v>
      </c>
      <c r="F23">
        <v>31.8</v>
      </c>
      <c r="G23">
        <v>58</v>
      </c>
      <c r="H23">
        <v>55.4</v>
      </c>
      <c r="I23">
        <v>131.6</v>
      </c>
      <c r="J23">
        <v>78</v>
      </c>
      <c r="K23">
        <v>49.1</v>
      </c>
      <c r="L23">
        <v>51.7</v>
      </c>
      <c r="M23">
        <v>18</v>
      </c>
      <c r="N23">
        <v>186.2</v>
      </c>
      <c r="O23">
        <v>158.30000000000001</v>
      </c>
      <c r="P23">
        <v>245</v>
      </c>
      <c r="Q23">
        <v>178.8</v>
      </c>
      <c r="R23">
        <v>700.7</v>
      </c>
      <c r="U23" t="s">
        <v>40</v>
      </c>
      <c r="V23">
        <f t="shared" si="0"/>
        <v>74.599999999999994</v>
      </c>
      <c r="W23" t="s">
        <v>236</v>
      </c>
      <c r="X23">
        <f t="shared" si="1"/>
        <v>25.9</v>
      </c>
      <c r="Y23" t="s">
        <v>421</v>
      </c>
      <c r="Z23">
        <f t="shared" si="2"/>
        <v>60.4</v>
      </c>
      <c r="AA23" t="s">
        <v>606</v>
      </c>
      <c r="AB23">
        <f t="shared" si="3"/>
        <v>66.099999999999994</v>
      </c>
      <c r="AC23" t="s">
        <v>791</v>
      </c>
      <c r="AD23">
        <f t="shared" si="4"/>
        <v>31.8</v>
      </c>
      <c r="AE23" t="s">
        <v>976</v>
      </c>
      <c r="AF23">
        <f t="shared" si="5"/>
        <v>58</v>
      </c>
      <c r="AG23" t="s">
        <v>1161</v>
      </c>
      <c r="AH23">
        <f t="shared" si="6"/>
        <v>55.4</v>
      </c>
      <c r="AI23" t="s">
        <v>1346</v>
      </c>
      <c r="AJ23">
        <f t="shared" si="7"/>
        <v>131.6</v>
      </c>
      <c r="AK23" t="s">
        <v>1531</v>
      </c>
      <c r="AL23">
        <f t="shared" si="8"/>
        <v>78</v>
      </c>
      <c r="AM23" t="s">
        <v>1716</v>
      </c>
      <c r="AN23">
        <f t="shared" si="9"/>
        <v>49.1</v>
      </c>
      <c r="AO23" t="s">
        <v>1901</v>
      </c>
      <c r="AP23">
        <f t="shared" si="10"/>
        <v>51.7</v>
      </c>
      <c r="AQ23" t="s">
        <v>2086</v>
      </c>
      <c r="AR23">
        <f t="shared" si="11"/>
        <v>18</v>
      </c>
    </row>
    <row r="24" spans="1:44" x14ac:dyDescent="0.3">
      <c r="A24">
        <v>1858</v>
      </c>
      <c r="B24">
        <v>20.2</v>
      </c>
      <c r="C24">
        <v>16.100000000000001</v>
      </c>
      <c r="D24">
        <v>29.3</v>
      </c>
      <c r="E24">
        <v>33.9</v>
      </c>
      <c r="F24">
        <v>52.1</v>
      </c>
      <c r="G24">
        <v>39</v>
      </c>
      <c r="H24">
        <v>82.4</v>
      </c>
      <c r="I24">
        <v>75.5</v>
      </c>
      <c r="J24">
        <v>69.3</v>
      </c>
      <c r="K24">
        <v>83.4</v>
      </c>
      <c r="L24">
        <v>51.9</v>
      </c>
      <c r="M24">
        <v>53.6</v>
      </c>
      <c r="N24">
        <v>54.2</v>
      </c>
      <c r="O24">
        <v>115.3</v>
      </c>
      <c r="P24">
        <v>197</v>
      </c>
      <c r="Q24">
        <v>204.7</v>
      </c>
      <c r="R24">
        <v>606.79999999999995</v>
      </c>
      <c r="U24" t="s">
        <v>41</v>
      </c>
      <c r="V24">
        <f t="shared" si="0"/>
        <v>20.2</v>
      </c>
      <c r="W24" t="s">
        <v>237</v>
      </c>
      <c r="X24">
        <f t="shared" si="1"/>
        <v>16.100000000000001</v>
      </c>
      <c r="Y24" t="s">
        <v>422</v>
      </c>
      <c r="Z24">
        <f t="shared" si="2"/>
        <v>29.3</v>
      </c>
      <c r="AA24" t="s">
        <v>607</v>
      </c>
      <c r="AB24">
        <f t="shared" si="3"/>
        <v>33.9</v>
      </c>
      <c r="AC24" t="s">
        <v>792</v>
      </c>
      <c r="AD24">
        <f t="shared" si="4"/>
        <v>52.1</v>
      </c>
      <c r="AE24" t="s">
        <v>977</v>
      </c>
      <c r="AF24">
        <f t="shared" si="5"/>
        <v>39</v>
      </c>
      <c r="AG24" t="s">
        <v>1162</v>
      </c>
      <c r="AH24">
        <f t="shared" si="6"/>
        <v>82.4</v>
      </c>
      <c r="AI24" t="s">
        <v>1347</v>
      </c>
      <c r="AJ24">
        <f t="shared" si="7"/>
        <v>75.5</v>
      </c>
      <c r="AK24" t="s">
        <v>1532</v>
      </c>
      <c r="AL24">
        <f t="shared" si="8"/>
        <v>69.3</v>
      </c>
      <c r="AM24" t="s">
        <v>1717</v>
      </c>
      <c r="AN24">
        <f t="shared" si="9"/>
        <v>83.4</v>
      </c>
      <c r="AO24" t="s">
        <v>1902</v>
      </c>
      <c r="AP24">
        <f t="shared" si="10"/>
        <v>51.9</v>
      </c>
      <c r="AQ24" t="s">
        <v>2087</v>
      </c>
      <c r="AR24">
        <f t="shared" si="11"/>
        <v>53.6</v>
      </c>
    </row>
    <row r="25" spans="1:44" x14ac:dyDescent="0.3">
      <c r="A25">
        <v>1859</v>
      </c>
      <c r="B25">
        <v>38.1</v>
      </c>
      <c r="C25">
        <v>37</v>
      </c>
      <c r="D25">
        <v>53.7</v>
      </c>
      <c r="E25">
        <v>72.2</v>
      </c>
      <c r="F25">
        <v>15.2</v>
      </c>
      <c r="G25">
        <v>59.5</v>
      </c>
      <c r="H25">
        <v>59.4</v>
      </c>
      <c r="I25">
        <v>66.5</v>
      </c>
      <c r="J25">
        <v>81.2</v>
      </c>
      <c r="K25">
        <v>72.599999999999994</v>
      </c>
      <c r="L25">
        <v>62.2</v>
      </c>
      <c r="M25">
        <v>70.8</v>
      </c>
      <c r="N25">
        <v>128.69999999999999</v>
      </c>
      <c r="O25">
        <v>141</v>
      </c>
      <c r="P25">
        <v>185.3</v>
      </c>
      <c r="Q25">
        <v>216</v>
      </c>
      <c r="R25">
        <v>688.3</v>
      </c>
      <c r="U25" t="s">
        <v>42</v>
      </c>
      <c r="V25">
        <f t="shared" si="0"/>
        <v>38.1</v>
      </c>
      <c r="W25" t="s">
        <v>238</v>
      </c>
      <c r="X25">
        <f t="shared" si="1"/>
        <v>37</v>
      </c>
      <c r="Y25" t="s">
        <v>423</v>
      </c>
      <c r="Z25">
        <f t="shared" si="2"/>
        <v>53.7</v>
      </c>
      <c r="AA25" t="s">
        <v>608</v>
      </c>
      <c r="AB25">
        <f t="shared" si="3"/>
        <v>72.2</v>
      </c>
      <c r="AC25" t="s">
        <v>793</v>
      </c>
      <c r="AD25">
        <f t="shared" si="4"/>
        <v>15.2</v>
      </c>
      <c r="AE25" t="s">
        <v>978</v>
      </c>
      <c r="AF25">
        <f t="shared" si="5"/>
        <v>59.5</v>
      </c>
      <c r="AG25" t="s">
        <v>1163</v>
      </c>
      <c r="AH25">
        <f t="shared" si="6"/>
        <v>59.4</v>
      </c>
      <c r="AI25" t="s">
        <v>1348</v>
      </c>
      <c r="AJ25">
        <f t="shared" si="7"/>
        <v>66.5</v>
      </c>
      <c r="AK25" t="s">
        <v>1533</v>
      </c>
      <c r="AL25">
        <f t="shared" si="8"/>
        <v>81.2</v>
      </c>
      <c r="AM25" t="s">
        <v>1718</v>
      </c>
      <c r="AN25">
        <f t="shared" si="9"/>
        <v>72.599999999999994</v>
      </c>
      <c r="AO25" t="s">
        <v>1903</v>
      </c>
      <c r="AP25">
        <f t="shared" si="10"/>
        <v>62.2</v>
      </c>
      <c r="AQ25" t="s">
        <v>2088</v>
      </c>
      <c r="AR25">
        <f t="shared" si="11"/>
        <v>70.8</v>
      </c>
    </row>
    <row r="26" spans="1:44" x14ac:dyDescent="0.3">
      <c r="A26">
        <v>1860</v>
      </c>
      <c r="B26">
        <v>94.3</v>
      </c>
      <c r="C26">
        <v>46.3</v>
      </c>
      <c r="D26">
        <v>67</v>
      </c>
      <c r="E26">
        <v>27.2</v>
      </c>
      <c r="F26">
        <v>73.7</v>
      </c>
      <c r="G26">
        <v>110.7</v>
      </c>
      <c r="H26">
        <v>67.599999999999994</v>
      </c>
      <c r="I26">
        <v>98.6</v>
      </c>
      <c r="J26">
        <v>61.6</v>
      </c>
      <c r="K26">
        <v>68.2</v>
      </c>
      <c r="L26">
        <v>83.3</v>
      </c>
      <c r="M26">
        <v>92.6</v>
      </c>
      <c r="N26">
        <v>211.4</v>
      </c>
      <c r="O26">
        <v>167.9</v>
      </c>
      <c r="P26">
        <v>276.8</v>
      </c>
      <c r="Q26">
        <v>213.1</v>
      </c>
      <c r="R26">
        <v>891.1</v>
      </c>
      <c r="U26" t="s">
        <v>43</v>
      </c>
      <c r="V26">
        <f t="shared" si="0"/>
        <v>94.3</v>
      </c>
      <c r="W26" t="s">
        <v>239</v>
      </c>
      <c r="X26">
        <f t="shared" si="1"/>
        <v>46.3</v>
      </c>
      <c r="Y26" t="s">
        <v>424</v>
      </c>
      <c r="Z26">
        <f t="shared" si="2"/>
        <v>67</v>
      </c>
      <c r="AA26" t="s">
        <v>609</v>
      </c>
      <c r="AB26">
        <f t="shared" si="3"/>
        <v>27.2</v>
      </c>
      <c r="AC26" t="s">
        <v>794</v>
      </c>
      <c r="AD26">
        <f t="shared" si="4"/>
        <v>73.7</v>
      </c>
      <c r="AE26" t="s">
        <v>979</v>
      </c>
      <c r="AF26">
        <f t="shared" si="5"/>
        <v>110.7</v>
      </c>
      <c r="AG26" t="s">
        <v>1164</v>
      </c>
      <c r="AH26">
        <f t="shared" si="6"/>
        <v>67.599999999999994</v>
      </c>
      <c r="AI26" t="s">
        <v>1349</v>
      </c>
      <c r="AJ26">
        <f t="shared" si="7"/>
        <v>98.6</v>
      </c>
      <c r="AK26" t="s">
        <v>1534</v>
      </c>
      <c r="AL26">
        <f t="shared" si="8"/>
        <v>61.6</v>
      </c>
      <c r="AM26" t="s">
        <v>1719</v>
      </c>
      <c r="AN26">
        <f t="shared" si="9"/>
        <v>68.2</v>
      </c>
      <c r="AO26" t="s">
        <v>1904</v>
      </c>
      <c r="AP26">
        <f t="shared" si="10"/>
        <v>83.3</v>
      </c>
      <c r="AQ26" t="s">
        <v>2089</v>
      </c>
      <c r="AR26">
        <f t="shared" si="11"/>
        <v>92.6</v>
      </c>
    </row>
    <row r="27" spans="1:44" x14ac:dyDescent="0.3">
      <c r="A27">
        <v>1861</v>
      </c>
      <c r="B27">
        <v>30.8</v>
      </c>
      <c r="C27">
        <v>74.900000000000006</v>
      </c>
      <c r="D27">
        <v>63.5</v>
      </c>
      <c r="E27">
        <v>32.1</v>
      </c>
      <c r="F27">
        <v>25.5</v>
      </c>
      <c r="G27">
        <v>70.7</v>
      </c>
      <c r="H27">
        <v>93.9</v>
      </c>
      <c r="I27">
        <v>39.799999999999997</v>
      </c>
      <c r="J27">
        <v>77.400000000000006</v>
      </c>
      <c r="K27">
        <v>32.5</v>
      </c>
      <c r="L27">
        <v>117.5</v>
      </c>
      <c r="M27">
        <v>44.4</v>
      </c>
      <c r="N27">
        <v>198.3</v>
      </c>
      <c r="O27">
        <v>121.1</v>
      </c>
      <c r="P27">
        <v>204.4</v>
      </c>
      <c r="Q27">
        <v>227.4</v>
      </c>
      <c r="R27">
        <v>702.9</v>
      </c>
      <c r="U27" t="s">
        <v>44</v>
      </c>
      <c r="V27">
        <f t="shared" si="0"/>
        <v>30.8</v>
      </c>
      <c r="W27" t="s">
        <v>240</v>
      </c>
      <c r="X27">
        <f t="shared" si="1"/>
        <v>74.900000000000006</v>
      </c>
      <c r="Y27" t="s">
        <v>425</v>
      </c>
      <c r="Z27">
        <f t="shared" si="2"/>
        <v>63.5</v>
      </c>
      <c r="AA27" t="s">
        <v>610</v>
      </c>
      <c r="AB27">
        <f t="shared" si="3"/>
        <v>32.1</v>
      </c>
      <c r="AC27" t="s">
        <v>795</v>
      </c>
      <c r="AD27">
        <f t="shared" si="4"/>
        <v>25.5</v>
      </c>
      <c r="AE27" t="s">
        <v>980</v>
      </c>
      <c r="AF27">
        <f t="shared" si="5"/>
        <v>70.7</v>
      </c>
      <c r="AG27" t="s">
        <v>1165</v>
      </c>
      <c r="AH27">
        <f t="shared" si="6"/>
        <v>93.9</v>
      </c>
      <c r="AI27" t="s">
        <v>1350</v>
      </c>
      <c r="AJ27">
        <f t="shared" si="7"/>
        <v>39.799999999999997</v>
      </c>
      <c r="AK27" t="s">
        <v>1535</v>
      </c>
      <c r="AL27">
        <f t="shared" si="8"/>
        <v>77.400000000000006</v>
      </c>
      <c r="AM27" t="s">
        <v>1720</v>
      </c>
      <c r="AN27">
        <f t="shared" si="9"/>
        <v>32.5</v>
      </c>
      <c r="AO27" t="s">
        <v>1905</v>
      </c>
      <c r="AP27">
        <f t="shared" si="10"/>
        <v>117.5</v>
      </c>
      <c r="AQ27" t="s">
        <v>2090</v>
      </c>
      <c r="AR27">
        <f t="shared" si="11"/>
        <v>44.4</v>
      </c>
    </row>
    <row r="28" spans="1:44" x14ac:dyDescent="0.3">
      <c r="A28">
        <v>1862</v>
      </c>
      <c r="B28">
        <v>53.6</v>
      </c>
      <c r="C28">
        <v>29.6</v>
      </c>
      <c r="D28">
        <v>97.1</v>
      </c>
      <c r="E28">
        <v>43.4</v>
      </c>
      <c r="F28">
        <v>64.7</v>
      </c>
      <c r="G28">
        <v>71.5</v>
      </c>
      <c r="H28">
        <v>61.1</v>
      </c>
      <c r="I28">
        <v>73.900000000000006</v>
      </c>
      <c r="J28">
        <v>60.5</v>
      </c>
      <c r="K28">
        <v>76.400000000000006</v>
      </c>
      <c r="L28">
        <v>29.2</v>
      </c>
      <c r="M28">
        <v>49.7</v>
      </c>
      <c r="N28">
        <v>127.6</v>
      </c>
      <c r="O28">
        <v>205.2</v>
      </c>
      <c r="P28">
        <v>206.5</v>
      </c>
      <c r="Q28">
        <v>166.2</v>
      </c>
      <c r="R28">
        <v>710.9</v>
      </c>
      <c r="U28" t="s">
        <v>45</v>
      </c>
      <c r="V28">
        <f t="shared" si="0"/>
        <v>53.6</v>
      </c>
      <c r="W28" t="s">
        <v>241</v>
      </c>
      <c r="X28">
        <f t="shared" si="1"/>
        <v>29.6</v>
      </c>
      <c r="Y28" t="s">
        <v>426</v>
      </c>
      <c r="Z28">
        <f t="shared" si="2"/>
        <v>97.1</v>
      </c>
      <c r="AA28" t="s">
        <v>611</v>
      </c>
      <c r="AB28">
        <f t="shared" si="3"/>
        <v>43.4</v>
      </c>
      <c r="AC28" t="s">
        <v>796</v>
      </c>
      <c r="AD28">
        <f t="shared" si="4"/>
        <v>64.7</v>
      </c>
      <c r="AE28" t="s">
        <v>981</v>
      </c>
      <c r="AF28">
        <f t="shared" si="5"/>
        <v>71.5</v>
      </c>
      <c r="AG28" t="s">
        <v>1166</v>
      </c>
      <c r="AH28">
        <f t="shared" si="6"/>
        <v>61.1</v>
      </c>
      <c r="AI28" t="s">
        <v>1351</v>
      </c>
      <c r="AJ28">
        <f t="shared" si="7"/>
        <v>73.900000000000006</v>
      </c>
      <c r="AK28" t="s">
        <v>1536</v>
      </c>
      <c r="AL28">
        <f t="shared" si="8"/>
        <v>60.5</v>
      </c>
      <c r="AM28" t="s">
        <v>1721</v>
      </c>
      <c r="AN28">
        <f t="shared" si="9"/>
        <v>76.400000000000006</v>
      </c>
      <c r="AO28" t="s">
        <v>1906</v>
      </c>
      <c r="AP28">
        <f t="shared" si="10"/>
        <v>29.2</v>
      </c>
      <c r="AQ28" t="s">
        <v>2091</v>
      </c>
      <c r="AR28">
        <f t="shared" si="11"/>
        <v>49.7</v>
      </c>
    </row>
    <row r="29" spans="1:44" x14ac:dyDescent="0.3">
      <c r="A29">
        <v>1863</v>
      </c>
      <c r="B29">
        <v>99.8</v>
      </c>
      <c r="C29">
        <v>21.7</v>
      </c>
      <c r="D29">
        <v>36.9</v>
      </c>
      <c r="E29">
        <v>36.4</v>
      </c>
      <c r="F29">
        <v>35</v>
      </c>
      <c r="G29">
        <v>81.2</v>
      </c>
      <c r="H29">
        <v>33</v>
      </c>
      <c r="I29">
        <v>82.8</v>
      </c>
      <c r="J29">
        <v>77.8</v>
      </c>
      <c r="K29">
        <v>92.8</v>
      </c>
      <c r="L29">
        <v>73.5</v>
      </c>
      <c r="M29">
        <v>49.8</v>
      </c>
      <c r="N29">
        <v>171.2</v>
      </c>
      <c r="O29">
        <v>108.2</v>
      </c>
      <c r="P29">
        <v>197</v>
      </c>
      <c r="Q29">
        <v>244.1</v>
      </c>
      <c r="R29">
        <v>720.5</v>
      </c>
      <c r="U29" t="s">
        <v>46</v>
      </c>
      <c r="V29">
        <f t="shared" si="0"/>
        <v>99.8</v>
      </c>
      <c r="W29" t="s">
        <v>242</v>
      </c>
      <c r="X29">
        <f t="shared" si="1"/>
        <v>21.7</v>
      </c>
      <c r="Y29" t="s">
        <v>427</v>
      </c>
      <c r="Z29">
        <f t="shared" si="2"/>
        <v>36.9</v>
      </c>
      <c r="AA29" t="s">
        <v>612</v>
      </c>
      <c r="AB29">
        <f t="shared" si="3"/>
        <v>36.4</v>
      </c>
      <c r="AC29" t="s">
        <v>797</v>
      </c>
      <c r="AD29">
        <f t="shared" si="4"/>
        <v>35</v>
      </c>
      <c r="AE29" t="s">
        <v>982</v>
      </c>
      <c r="AF29">
        <f t="shared" si="5"/>
        <v>81.2</v>
      </c>
      <c r="AG29" t="s">
        <v>1167</v>
      </c>
      <c r="AH29">
        <f t="shared" si="6"/>
        <v>33</v>
      </c>
      <c r="AI29" t="s">
        <v>1352</v>
      </c>
      <c r="AJ29">
        <f t="shared" si="7"/>
        <v>82.8</v>
      </c>
      <c r="AK29" t="s">
        <v>1537</v>
      </c>
      <c r="AL29">
        <f t="shared" si="8"/>
        <v>77.8</v>
      </c>
      <c r="AM29" t="s">
        <v>1722</v>
      </c>
      <c r="AN29">
        <f t="shared" si="9"/>
        <v>92.8</v>
      </c>
      <c r="AO29" t="s">
        <v>1907</v>
      </c>
      <c r="AP29">
        <f t="shared" si="10"/>
        <v>73.5</v>
      </c>
      <c r="AQ29" t="s">
        <v>2092</v>
      </c>
      <c r="AR29">
        <f t="shared" si="11"/>
        <v>49.8</v>
      </c>
    </row>
    <row r="30" spans="1:44" x14ac:dyDescent="0.3">
      <c r="A30">
        <v>1864</v>
      </c>
      <c r="B30">
        <v>31.4</v>
      </c>
      <c r="C30">
        <v>52.8</v>
      </c>
      <c r="D30">
        <v>68.5</v>
      </c>
      <c r="E30">
        <v>32.4</v>
      </c>
      <c r="F30">
        <v>52.1</v>
      </c>
      <c r="G30">
        <v>47.3</v>
      </c>
      <c r="H30">
        <v>20.2</v>
      </c>
      <c r="I30">
        <v>33.200000000000003</v>
      </c>
      <c r="J30">
        <v>58</v>
      </c>
      <c r="K30">
        <v>109.1</v>
      </c>
      <c r="L30">
        <v>72.400000000000006</v>
      </c>
      <c r="M30">
        <v>68.5</v>
      </c>
      <c r="N30">
        <v>134</v>
      </c>
      <c r="O30">
        <v>153</v>
      </c>
      <c r="P30">
        <v>100.6</v>
      </c>
      <c r="Q30">
        <v>239.5</v>
      </c>
      <c r="R30">
        <v>645.79999999999995</v>
      </c>
      <c r="U30" t="s">
        <v>47</v>
      </c>
      <c r="V30">
        <f t="shared" si="0"/>
        <v>31.4</v>
      </c>
      <c r="W30" t="s">
        <v>243</v>
      </c>
      <c r="X30">
        <f t="shared" si="1"/>
        <v>52.8</v>
      </c>
      <c r="Y30" t="s">
        <v>428</v>
      </c>
      <c r="Z30">
        <f t="shared" si="2"/>
        <v>68.5</v>
      </c>
      <c r="AA30" t="s">
        <v>613</v>
      </c>
      <c r="AB30">
        <f t="shared" si="3"/>
        <v>32.4</v>
      </c>
      <c r="AC30" t="s">
        <v>798</v>
      </c>
      <c r="AD30">
        <f t="shared" si="4"/>
        <v>52.1</v>
      </c>
      <c r="AE30" t="s">
        <v>983</v>
      </c>
      <c r="AF30">
        <f t="shared" si="5"/>
        <v>47.3</v>
      </c>
      <c r="AG30" t="s">
        <v>1168</v>
      </c>
      <c r="AH30">
        <f t="shared" si="6"/>
        <v>20.2</v>
      </c>
      <c r="AI30" t="s">
        <v>1353</v>
      </c>
      <c r="AJ30">
        <f t="shared" si="7"/>
        <v>33.200000000000003</v>
      </c>
      <c r="AK30" t="s">
        <v>1538</v>
      </c>
      <c r="AL30">
        <f t="shared" si="8"/>
        <v>58</v>
      </c>
      <c r="AM30" t="s">
        <v>1723</v>
      </c>
      <c r="AN30">
        <f t="shared" si="9"/>
        <v>109.1</v>
      </c>
      <c r="AO30" t="s">
        <v>1908</v>
      </c>
      <c r="AP30">
        <f t="shared" si="10"/>
        <v>72.400000000000006</v>
      </c>
      <c r="AQ30" t="s">
        <v>2093</v>
      </c>
      <c r="AR30">
        <f t="shared" si="11"/>
        <v>68.5</v>
      </c>
    </row>
    <row r="31" spans="1:44" x14ac:dyDescent="0.3">
      <c r="A31">
        <v>1865</v>
      </c>
      <c r="B31">
        <v>48.3</v>
      </c>
      <c r="C31">
        <v>46.8</v>
      </c>
      <c r="D31">
        <v>39.799999999999997</v>
      </c>
      <c r="E31">
        <v>26.4</v>
      </c>
      <c r="F31">
        <v>87</v>
      </c>
      <c r="G31">
        <v>25.8</v>
      </c>
      <c r="H31">
        <v>64</v>
      </c>
      <c r="I31">
        <v>102.3</v>
      </c>
      <c r="J31">
        <v>10.8</v>
      </c>
      <c r="K31">
        <v>163.5</v>
      </c>
      <c r="L31">
        <v>72.3</v>
      </c>
      <c r="M31">
        <v>40.4</v>
      </c>
      <c r="N31">
        <v>163.6</v>
      </c>
      <c r="O31">
        <v>153.30000000000001</v>
      </c>
      <c r="P31">
        <v>192.2</v>
      </c>
      <c r="Q31">
        <v>246.7</v>
      </c>
      <c r="R31">
        <v>727.6</v>
      </c>
      <c r="U31" t="s">
        <v>48</v>
      </c>
      <c r="V31">
        <f t="shared" si="0"/>
        <v>48.3</v>
      </c>
      <c r="W31" t="s">
        <v>244</v>
      </c>
      <c r="X31">
        <f t="shared" si="1"/>
        <v>46.8</v>
      </c>
      <c r="Y31" t="s">
        <v>429</v>
      </c>
      <c r="Z31">
        <f t="shared" si="2"/>
        <v>39.799999999999997</v>
      </c>
      <c r="AA31" t="s">
        <v>614</v>
      </c>
      <c r="AB31">
        <f t="shared" si="3"/>
        <v>26.4</v>
      </c>
      <c r="AC31" t="s">
        <v>799</v>
      </c>
      <c r="AD31">
        <f t="shared" si="4"/>
        <v>87</v>
      </c>
      <c r="AE31" t="s">
        <v>984</v>
      </c>
      <c r="AF31">
        <f t="shared" si="5"/>
        <v>25.8</v>
      </c>
      <c r="AG31" t="s">
        <v>1169</v>
      </c>
      <c r="AH31">
        <f t="shared" si="6"/>
        <v>64</v>
      </c>
      <c r="AI31" t="s">
        <v>1354</v>
      </c>
      <c r="AJ31">
        <f t="shared" si="7"/>
        <v>102.3</v>
      </c>
      <c r="AK31" t="s">
        <v>1539</v>
      </c>
      <c r="AL31">
        <f t="shared" si="8"/>
        <v>10.8</v>
      </c>
      <c r="AM31" t="s">
        <v>1724</v>
      </c>
      <c r="AN31">
        <f t="shared" si="9"/>
        <v>163.5</v>
      </c>
      <c r="AO31" t="s">
        <v>1909</v>
      </c>
      <c r="AP31">
        <f t="shared" si="10"/>
        <v>72.3</v>
      </c>
      <c r="AQ31" t="s">
        <v>2094</v>
      </c>
      <c r="AR31">
        <f t="shared" si="11"/>
        <v>40.4</v>
      </c>
    </row>
    <row r="32" spans="1:44" x14ac:dyDescent="0.3">
      <c r="A32">
        <v>1866</v>
      </c>
      <c r="B32">
        <v>65.900000000000006</v>
      </c>
      <c r="C32">
        <v>69.900000000000006</v>
      </c>
      <c r="D32">
        <v>58.2</v>
      </c>
      <c r="E32">
        <v>49.7</v>
      </c>
      <c r="F32">
        <v>31.9</v>
      </c>
      <c r="G32">
        <v>67.8</v>
      </c>
      <c r="H32">
        <v>97.7</v>
      </c>
      <c r="I32">
        <v>95</v>
      </c>
      <c r="J32">
        <v>115.9</v>
      </c>
      <c r="K32">
        <v>54.6</v>
      </c>
      <c r="L32">
        <v>73.900000000000006</v>
      </c>
      <c r="M32">
        <v>66.7</v>
      </c>
      <c r="N32">
        <v>176.2</v>
      </c>
      <c r="O32">
        <v>139.80000000000001</v>
      </c>
      <c r="P32">
        <v>260.60000000000002</v>
      </c>
      <c r="Q32">
        <v>244.5</v>
      </c>
      <c r="R32">
        <v>847.4</v>
      </c>
      <c r="U32" t="s">
        <v>49</v>
      </c>
      <c r="V32">
        <f t="shared" si="0"/>
        <v>65.900000000000006</v>
      </c>
      <c r="W32" t="s">
        <v>245</v>
      </c>
      <c r="X32">
        <f t="shared" si="1"/>
        <v>69.900000000000006</v>
      </c>
      <c r="Y32" t="s">
        <v>430</v>
      </c>
      <c r="Z32">
        <f t="shared" si="2"/>
        <v>58.2</v>
      </c>
      <c r="AA32" t="s">
        <v>615</v>
      </c>
      <c r="AB32">
        <f t="shared" si="3"/>
        <v>49.7</v>
      </c>
      <c r="AC32" t="s">
        <v>800</v>
      </c>
      <c r="AD32">
        <f t="shared" si="4"/>
        <v>31.9</v>
      </c>
      <c r="AE32" t="s">
        <v>985</v>
      </c>
      <c r="AF32">
        <f t="shared" si="5"/>
        <v>67.8</v>
      </c>
      <c r="AG32" t="s">
        <v>1170</v>
      </c>
      <c r="AH32">
        <f t="shared" si="6"/>
        <v>97.7</v>
      </c>
      <c r="AI32" t="s">
        <v>1355</v>
      </c>
      <c r="AJ32">
        <f t="shared" si="7"/>
        <v>95</v>
      </c>
      <c r="AK32" t="s">
        <v>1540</v>
      </c>
      <c r="AL32">
        <f t="shared" si="8"/>
        <v>115.9</v>
      </c>
      <c r="AM32" t="s">
        <v>1725</v>
      </c>
      <c r="AN32">
        <f t="shared" si="9"/>
        <v>54.6</v>
      </c>
      <c r="AO32" t="s">
        <v>1910</v>
      </c>
      <c r="AP32">
        <f t="shared" si="10"/>
        <v>73.900000000000006</v>
      </c>
      <c r="AQ32" t="s">
        <v>2095</v>
      </c>
      <c r="AR32">
        <f t="shared" si="11"/>
        <v>66.7</v>
      </c>
    </row>
    <row r="33" spans="1:44" x14ac:dyDescent="0.3">
      <c r="A33">
        <v>1867</v>
      </c>
      <c r="B33">
        <v>92.4</v>
      </c>
      <c r="C33">
        <v>39.700000000000003</v>
      </c>
      <c r="D33">
        <v>55.6</v>
      </c>
      <c r="E33">
        <v>77.7</v>
      </c>
      <c r="F33">
        <v>60.1</v>
      </c>
      <c r="G33">
        <v>41.6</v>
      </c>
      <c r="H33">
        <v>88.9</v>
      </c>
      <c r="I33">
        <v>68.3</v>
      </c>
      <c r="J33">
        <v>54.9</v>
      </c>
      <c r="K33">
        <v>49.8</v>
      </c>
      <c r="L33">
        <v>24.1</v>
      </c>
      <c r="M33">
        <v>62.3</v>
      </c>
      <c r="N33">
        <v>198.8</v>
      </c>
      <c r="O33">
        <v>193.4</v>
      </c>
      <c r="P33">
        <v>198.8</v>
      </c>
      <c r="Q33">
        <v>128.80000000000001</v>
      </c>
      <c r="R33">
        <v>715.4</v>
      </c>
      <c r="U33" t="s">
        <v>50</v>
      </c>
      <c r="V33">
        <f t="shared" si="0"/>
        <v>92.4</v>
      </c>
      <c r="W33" t="s">
        <v>246</v>
      </c>
      <c r="X33">
        <f t="shared" si="1"/>
        <v>39.700000000000003</v>
      </c>
      <c r="Y33" t="s">
        <v>431</v>
      </c>
      <c r="Z33">
        <f t="shared" si="2"/>
        <v>55.6</v>
      </c>
      <c r="AA33" t="s">
        <v>616</v>
      </c>
      <c r="AB33">
        <f t="shared" si="3"/>
        <v>77.7</v>
      </c>
      <c r="AC33" t="s">
        <v>801</v>
      </c>
      <c r="AD33">
        <f t="shared" si="4"/>
        <v>60.1</v>
      </c>
      <c r="AE33" t="s">
        <v>986</v>
      </c>
      <c r="AF33">
        <f t="shared" si="5"/>
        <v>41.6</v>
      </c>
      <c r="AG33" t="s">
        <v>1171</v>
      </c>
      <c r="AH33">
        <f t="shared" si="6"/>
        <v>88.9</v>
      </c>
      <c r="AI33" t="s">
        <v>1356</v>
      </c>
      <c r="AJ33">
        <f t="shared" si="7"/>
        <v>68.3</v>
      </c>
      <c r="AK33" t="s">
        <v>1541</v>
      </c>
      <c r="AL33">
        <f t="shared" si="8"/>
        <v>54.9</v>
      </c>
      <c r="AM33" t="s">
        <v>1726</v>
      </c>
      <c r="AN33">
        <f t="shared" si="9"/>
        <v>49.8</v>
      </c>
      <c r="AO33" t="s">
        <v>1911</v>
      </c>
      <c r="AP33">
        <f t="shared" si="10"/>
        <v>24.1</v>
      </c>
      <c r="AQ33" t="s">
        <v>2096</v>
      </c>
      <c r="AR33">
        <f t="shared" si="11"/>
        <v>62.3</v>
      </c>
    </row>
    <row r="34" spans="1:44" x14ac:dyDescent="0.3">
      <c r="A34">
        <v>1868</v>
      </c>
      <c r="B34">
        <v>71.3</v>
      </c>
      <c r="C34">
        <v>51.2</v>
      </c>
      <c r="D34">
        <v>52.7</v>
      </c>
      <c r="E34">
        <v>64.099999999999994</v>
      </c>
      <c r="F34">
        <v>27.3</v>
      </c>
      <c r="G34">
        <v>16</v>
      </c>
      <c r="H34">
        <v>16.5</v>
      </c>
      <c r="I34">
        <v>79.3</v>
      </c>
      <c r="J34">
        <v>88.5</v>
      </c>
      <c r="K34">
        <v>72.099999999999994</v>
      </c>
      <c r="L34">
        <v>54.5</v>
      </c>
      <c r="M34">
        <v>156.9</v>
      </c>
      <c r="N34">
        <v>184.7</v>
      </c>
      <c r="O34">
        <v>144.1</v>
      </c>
      <c r="P34">
        <v>111.8</v>
      </c>
      <c r="Q34">
        <v>215.1</v>
      </c>
      <c r="R34">
        <v>750.3</v>
      </c>
      <c r="U34" t="s">
        <v>51</v>
      </c>
      <c r="V34">
        <f t="shared" si="0"/>
        <v>71.3</v>
      </c>
      <c r="W34" t="s">
        <v>247</v>
      </c>
      <c r="X34">
        <f t="shared" si="1"/>
        <v>51.2</v>
      </c>
      <c r="Y34" t="s">
        <v>432</v>
      </c>
      <c r="Z34">
        <f t="shared" si="2"/>
        <v>52.7</v>
      </c>
      <c r="AA34" t="s">
        <v>617</v>
      </c>
      <c r="AB34">
        <f t="shared" si="3"/>
        <v>64.099999999999994</v>
      </c>
      <c r="AC34" t="s">
        <v>802</v>
      </c>
      <c r="AD34">
        <f t="shared" si="4"/>
        <v>27.3</v>
      </c>
      <c r="AE34" t="s">
        <v>987</v>
      </c>
      <c r="AF34">
        <f t="shared" si="5"/>
        <v>16</v>
      </c>
      <c r="AG34" t="s">
        <v>1172</v>
      </c>
      <c r="AH34">
        <f t="shared" si="6"/>
        <v>16.5</v>
      </c>
      <c r="AI34" t="s">
        <v>1357</v>
      </c>
      <c r="AJ34">
        <f t="shared" si="7"/>
        <v>79.3</v>
      </c>
      <c r="AK34" t="s">
        <v>1542</v>
      </c>
      <c r="AL34">
        <f t="shared" si="8"/>
        <v>88.5</v>
      </c>
      <c r="AM34" t="s">
        <v>1727</v>
      </c>
      <c r="AN34">
        <f t="shared" si="9"/>
        <v>72.099999999999994</v>
      </c>
      <c r="AO34" t="s">
        <v>1912</v>
      </c>
      <c r="AP34">
        <f t="shared" si="10"/>
        <v>54.5</v>
      </c>
      <c r="AQ34" t="s">
        <v>2097</v>
      </c>
      <c r="AR34">
        <f t="shared" si="11"/>
        <v>156.9</v>
      </c>
    </row>
    <row r="35" spans="1:44" x14ac:dyDescent="0.3">
      <c r="A35">
        <v>1869</v>
      </c>
      <c r="B35">
        <v>75.7</v>
      </c>
      <c r="C35">
        <v>65.2</v>
      </c>
      <c r="D35">
        <v>54</v>
      </c>
      <c r="E35">
        <v>49.5</v>
      </c>
      <c r="F35">
        <v>101</v>
      </c>
      <c r="G35">
        <v>40.299999999999997</v>
      </c>
      <c r="H35">
        <v>18.600000000000001</v>
      </c>
      <c r="I35">
        <v>43.5</v>
      </c>
      <c r="J35">
        <v>101.8</v>
      </c>
      <c r="K35">
        <v>58.3</v>
      </c>
      <c r="L35">
        <v>65.400000000000006</v>
      </c>
      <c r="M35">
        <v>105.4</v>
      </c>
      <c r="N35">
        <v>297.89999999999998</v>
      </c>
      <c r="O35">
        <v>204.6</v>
      </c>
      <c r="P35">
        <v>102.3</v>
      </c>
      <c r="Q35">
        <v>225.4</v>
      </c>
      <c r="R35">
        <v>778.7</v>
      </c>
      <c r="U35" t="s">
        <v>52</v>
      </c>
      <c r="V35">
        <f t="shared" si="0"/>
        <v>75.7</v>
      </c>
      <c r="W35" t="s">
        <v>248</v>
      </c>
      <c r="X35">
        <f t="shared" si="1"/>
        <v>65.2</v>
      </c>
      <c r="Y35" t="s">
        <v>433</v>
      </c>
      <c r="Z35">
        <f t="shared" si="2"/>
        <v>54</v>
      </c>
      <c r="AA35" t="s">
        <v>618</v>
      </c>
      <c r="AB35">
        <f t="shared" si="3"/>
        <v>49.5</v>
      </c>
      <c r="AC35" t="s">
        <v>803</v>
      </c>
      <c r="AD35">
        <f t="shared" si="4"/>
        <v>101</v>
      </c>
      <c r="AE35" t="s">
        <v>988</v>
      </c>
      <c r="AF35">
        <f t="shared" si="5"/>
        <v>40.299999999999997</v>
      </c>
      <c r="AG35" t="s">
        <v>1173</v>
      </c>
      <c r="AH35">
        <f t="shared" si="6"/>
        <v>18.600000000000001</v>
      </c>
      <c r="AI35" t="s">
        <v>1358</v>
      </c>
      <c r="AJ35">
        <f t="shared" si="7"/>
        <v>43.5</v>
      </c>
      <c r="AK35" t="s">
        <v>1543</v>
      </c>
      <c r="AL35">
        <f t="shared" si="8"/>
        <v>101.8</v>
      </c>
      <c r="AM35" t="s">
        <v>1728</v>
      </c>
      <c r="AN35">
        <f t="shared" si="9"/>
        <v>58.3</v>
      </c>
      <c r="AO35" t="s">
        <v>1913</v>
      </c>
      <c r="AP35">
        <f t="shared" si="10"/>
        <v>65.400000000000006</v>
      </c>
      <c r="AQ35" t="s">
        <v>2098</v>
      </c>
      <c r="AR35">
        <f t="shared" si="11"/>
        <v>105.4</v>
      </c>
    </row>
    <row r="36" spans="1:44" x14ac:dyDescent="0.3">
      <c r="A36">
        <v>1870</v>
      </c>
      <c r="B36">
        <v>50.6</v>
      </c>
      <c r="C36">
        <v>55.3</v>
      </c>
      <c r="D36">
        <v>41.9</v>
      </c>
      <c r="E36">
        <v>20</v>
      </c>
      <c r="F36">
        <v>31.1</v>
      </c>
      <c r="G36">
        <v>54.9</v>
      </c>
      <c r="H36">
        <v>20.8</v>
      </c>
      <c r="I36">
        <v>50</v>
      </c>
      <c r="J36">
        <v>33.1</v>
      </c>
      <c r="K36">
        <v>141.9</v>
      </c>
      <c r="L36">
        <v>60.9</v>
      </c>
      <c r="M36">
        <v>106.4</v>
      </c>
      <c r="N36">
        <v>211.2</v>
      </c>
      <c r="O36">
        <v>93</v>
      </c>
      <c r="P36">
        <v>125.7</v>
      </c>
      <c r="Q36">
        <v>235.9</v>
      </c>
      <c r="R36">
        <v>666.9</v>
      </c>
      <c r="U36" t="s">
        <v>53</v>
      </c>
      <c r="V36">
        <f t="shared" si="0"/>
        <v>50.6</v>
      </c>
      <c r="W36" t="s">
        <v>249</v>
      </c>
      <c r="X36">
        <f t="shared" si="1"/>
        <v>55.3</v>
      </c>
      <c r="Y36" t="s">
        <v>434</v>
      </c>
      <c r="Z36">
        <f t="shared" si="2"/>
        <v>41.9</v>
      </c>
      <c r="AA36" t="s">
        <v>619</v>
      </c>
      <c r="AB36">
        <f t="shared" si="3"/>
        <v>20</v>
      </c>
      <c r="AC36" t="s">
        <v>804</v>
      </c>
      <c r="AD36">
        <f t="shared" si="4"/>
        <v>31.1</v>
      </c>
      <c r="AE36" t="s">
        <v>989</v>
      </c>
      <c r="AF36">
        <f t="shared" si="5"/>
        <v>54.9</v>
      </c>
      <c r="AG36" t="s">
        <v>1174</v>
      </c>
      <c r="AH36">
        <f t="shared" si="6"/>
        <v>20.8</v>
      </c>
      <c r="AI36" t="s">
        <v>1359</v>
      </c>
      <c r="AJ36">
        <f t="shared" si="7"/>
        <v>50</v>
      </c>
      <c r="AK36" t="s">
        <v>1544</v>
      </c>
      <c r="AL36">
        <f t="shared" si="8"/>
        <v>33.1</v>
      </c>
      <c r="AM36" t="s">
        <v>1729</v>
      </c>
      <c r="AN36">
        <f t="shared" si="9"/>
        <v>141.9</v>
      </c>
      <c r="AO36" t="s">
        <v>1914</v>
      </c>
      <c r="AP36">
        <f t="shared" si="10"/>
        <v>60.9</v>
      </c>
      <c r="AQ36" t="s">
        <v>2099</v>
      </c>
      <c r="AR36">
        <f t="shared" si="11"/>
        <v>106.4</v>
      </c>
    </row>
    <row r="37" spans="1:44" x14ac:dyDescent="0.3">
      <c r="A37">
        <v>1871</v>
      </c>
      <c r="B37">
        <v>32.1</v>
      </c>
      <c r="C37">
        <v>59.5</v>
      </c>
      <c r="D37">
        <v>29.2</v>
      </c>
      <c r="E37">
        <v>82.1</v>
      </c>
      <c r="F37">
        <v>35</v>
      </c>
      <c r="G37">
        <v>80.2</v>
      </c>
      <c r="H37">
        <v>95.6</v>
      </c>
      <c r="I37">
        <v>35.1</v>
      </c>
      <c r="J37">
        <v>130.9</v>
      </c>
      <c r="K37">
        <v>60.9</v>
      </c>
      <c r="L37">
        <v>48</v>
      </c>
      <c r="M37">
        <v>53.9</v>
      </c>
      <c r="N37">
        <v>198</v>
      </c>
      <c r="O37">
        <v>146.30000000000001</v>
      </c>
      <c r="P37">
        <v>211</v>
      </c>
      <c r="Q37">
        <v>239.8</v>
      </c>
      <c r="R37">
        <v>742.6</v>
      </c>
      <c r="U37" t="s">
        <v>54</v>
      </c>
      <c r="V37">
        <f t="shared" si="0"/>
        <v>32.1</v>
      </c>
      <c r="W37" t="s">
        <v>250</v>
      </c>
      <c r="X37">
        <f t="shared" si="1"/>
        <v>59.5</v>
      </c>
      <c r="Y37" t="s">
        <v>435</v>
      </c>
      <c r="Z37">
        <f t="shared" si="2"/>
        <v>29.2</v>
      </c>
      <c r="AA37" t="s">
        <v>620</v>
      </c>
      <c r="AB37">
        <f t="shared" si="3"/>
        <v>82.1</v>
      </c>
      <c r="AC37" t="s">
        <v>805</v>
      </c>
      <c r="AD37">
        <f t="shared" si="4"/>
        <v>35</v>
      </c>
      <c r="AE37" t="s">
        <v>990</v>
      </c>
      <c r="AF37">
        <f t="shared" si="5"/>
        <v>80.2</v>
      </c>
      <c r="AG37" t="s">
        <v>1175</v>
      </c>
      <c r="AH37">
        <f t="shared" si="6"/>
        <v>95.6</v>
      </c>
      <c r="AI37" t="s">
        <v>1360</v>
      </c>
      <c r="AJ37">
        <f t="shared" si="7"/>
        <v>35.1</v>
      </c>
      <c r="AK37" t="s">
        <v>1545</v>
      </c>
      <c r="AL37">
        <f t="shared" si="8"/>
        <v>130.9</v>
      </c>
      <c r="AM37" t="s">
        <v>1730</v>
      </c>
      <c r="AN37">
        <f t="shared" si="9"/>
        <v>60.9</v>
      </c>
      <c r="AO37" t="s">
        <v>1915</v>
      </c>
      <c r="AP37">
        <f t="shared" si="10"/>
        <v>48</v>
      </c>
      <c r="AQ37" t="s">
        <v>2100</v>
      </c>
      <c r="AR37">
        <f t="shared" si="11"/>
        <v>53.9</v>
      </c>
    </row>
    <row r="38" spans="1:44" x14ac:dyDescent="0.3">
      <c r="A38">
        <v>1872</v>
      </c>
      <c r="B38">
        <v>90.5</v>
      </c>
      <c r="C38">
        <v>75</v>
      </c>
      <c r="D38">
        <v>76.400000000000006</v>
      </c>
      <c r="E38">
        <v>80.2</v>
      </c>
      <c r="F38">
        <v>51.8</v>
      </c>
      <c r="G38">
        <v>80.400000000000006</v>
      </c>
      <c r="H38">
        <v>114.2</v>
      </c>
      <c r="I38">
        <v>90</v>
      </c>
      <c r="J38">
        <v>114.6</v>
      </c>
      <c r="K38">
        <v>129.6</v>
      </c>
      <c r="L38">
        <v>125.4</v>
      </c>
      <c r="M38">
        <v>112.9</v>
      </c>
      <c r="N38">
        <v>219.4</v>
      </c>
      <c r="O38">
        <v>208.4</v>
      </c>
      <c r="P38">
        <v>284.60000000000002</v>
      </c>
      <c r="Q38">
        <v>369.7</v>
      </c>
      <c r="R38">
        <v>1141</v>
      </c>
      <c r="U38" t="s">
        <v>55</v>
      </c>
      <c r="V38">
        <f t="shared" si="0"/>
        <v>90.5</v>
      </c>
      <c r="W38" t="s">
        <v>251</v>
      </c>
      <c r="X38">
        <f t="shared" si="1"/>
        <v>75</v>
      </c>
      <c r="Y38" t="s">
        <v>436</v>
      </c>
      <c r="Z38">
        <f t="shared" si="2"/>
        <v>76.400000000000006</v>
      </c>
      <c r="AA38" t="s">
        <v>621</v>
      </c>
      <c r="AB38">
        <f t="shared" si="3"/>
        <v>80.2</v>
      </c>
      <c r="AC38" t="s">
        <v>806</v>
      </c>
      <c r="AD38">
        <f t="shared" si="4"/>
        <v>51.8</v>
      </c>
      <c r="AE38" t="s">
        <v>991</v>
      </c>
      <c r="AF38">
        <f t="shared" si="5"/>
        <v>80.400000000000006</v>
      </c>
      <c r="AG38" t="s">
        <v>1176</v>
      </c>
      <c r="AH38">
        <f t="shared" si="6"/>
        <v>114.2</v>
      </c>
      <c r="AI38" t="s">
        <v>1361</v>
      </c>
      <c r="AJ38">
        <f t="shared" si="7"/>
        <v>90</v>
      </c>
      <c r="AK38" t="s">
        <v>1546</v>
      </c>
      <c r="AL38">
        <f t="shared" si="8"/>
        <v>114.6</v>
      </c>
      <c r="AM38" t="s">
        <v>1731</v>
      </c>
      <c r="AN38">
        <f t="shared" si="9"/>
        <v>129.6</v>
      </c>
      <c r="AO38" t="s">
        <v>1916</v>
      </c>
      <c r="AP38">
        <f t="shared" si="10"/>
        <v>125.4</v>
      </c>
      <c r="AQ38" t="s">
        <v>2101</v>
      </c>
      <c r="AR38">
        <f t="shared" si="11"/>
        <v>112.9</v>
      </c>
    </row>
    <row r="39" spans="1:44" x14ac:dyDescent="0.3">
      <c r="A39">
        <v>1873</v>
      </c>
      <c r="B39">
        <v>66.400000000000006</v>
      </c>
      <c r="C39">
        <v>42.6</v>
      </c>
      <c r="D39">
        <v>55.5</v>
      </c>
      <c r="E39">
        <v>25.3</v>
      </c>
      <c r="F39">
        <v>58.6</v>
      </c>
      <c r="G39">
        <v>40.9</v>
      </c>
      <c r="H39">
        <v>66.5</v>
      </c>
      <c r="I39">
        <v>74.7</v>
      </c>
      <c r="J39">
        <v>55.9</v>
      </c>
      <c r="K39">
        <v>66.900000000000006</v>
      </c>
      <c r="L39">
        <v>50.3</v>
      </c>
      <c r="M39">
        <v>19.3</v>
      </c>
      <c r="N39">
        <v>221.9</v>
      </c>
      <c r="O39">
        <v>139.4</v>
      </c>
      <c r="P39">
        <v>182.2</v>
      </c>
      <c r="Q39">
        <v>173.1</v>
      </c>
      <c r="R39">
        <v>623</v>
      </c>
      <c r="U39" t="s">
        <v>56</v>
      </c>
      <c r="V39">
        <f t="shared" si="0"/>
        <v>66.400000000000006</v>
      </c>
      <c r="W39" t="s">
        <v>252</v>
      </c>
      <c r="X39">
        <f t="shared" si="1"/>
        <v>42.6</v>
      </c>
      <c r="Y39" t="s">
        <v>437</v>
      </c>
      <c r="Z39">
        <f t="shared" si="2"/>
        <v>55.5</v>
      </c>
      <c r="AA39" t="s">
        <v>622</v>
      </c>
      <c r="AB39">
        <f t="shared" si="3"/>
        <v>25.3</v>
      </c>
      <c r="AC39" t="s">
        <v>807</v>
      </c>
      <c r="AD39">
        <f t="shared" si="4"/>
        <v>58.6</v>
      </c>
      <c r="AE39" t="s">
        <v>992</v>
      </c>
      <c r="AF39">
        <f t="shared" si="5"/>
        <v>40.9</v>
      </c>
      <c r="AG39" t="s">
        <v>1177</v>
      </c>
      <c r="AH39">
        <f t="shared" si="6"/>
        <v>66.5</v>
      </c>
      <c r="AI39" t="s">
        <v>1362</v>
      </c>
      <c r="AJ39">
        <f t="shared" si="7"/>
        <v>74.7</v>
      </c>
      <c r="AK39" t="s">
        <v>1547</v>
      </c>
      <c r="AL39">
        <f t="shared" si="8"/>
        <v>55.9</v>
      </c>
      <c r="AM39" t="s">
        <v>1732</v>
      </c>
      <c r="AN39">
        <f t="shared" si="9"/>
        <v>66.900000000000006</v>
      </c>
      <c r="AO39" t="s">
        <v>1917</v>
      </c>
      <c r="AP39">
        <f t="shared" si="10"/>
        <v>50.3</v>
      </c>
      <c r="AQ39" t="s">
        <v>2102</v>
      </c>
      <c r="AR39">
        <f t="shared" si="11"/>
        <v>19.3</v>
      </c>
    </row>
    <row r="40" spans="1:44" x14ac:dyDescent="0.3">
      <c r="A40">
        <v>1874</v>
      </c>
      <c r="B40">
        <v>48.5</v>
      </c>
      <c r="C40">
        <v>41.5</v>
      </c>
      <c r="D40">
        <v>39</v>
      </c>
      <c r="E40">
        <v>36.6</v>
      </c>
      <c r="F40">
        <v>49.3</v>
      </c>
      <c r="G40">
        <v>26.5</v>
      </c>
      <c r="H40">
        <v>43</v>
      </c>
      <c r="I40">
        <v>70.599999999999994</v>
      </c>
      <c r="J40">
        <v>65.099999999999994</v>
      </c>
      <c r="K40">
        <v>67.099999999999994</v>
      </c>
      <c r="L40">
        <v>78.8</v>
      </c>
      <c r="M40">
        <v>89.5</v>
      </c>
      <c r="N40">
        <v>109.3</v>
      </c>
      <c r="O40">
        <v>124.9</v>
      </c>
      <c r="P40">
        <v>140</v>
      </c>
      <c r="Q40">
        <v>211.1</v>
      </c>
      <c r="R40">
        <v>655.5</v>
      </c>
      <c r="U40" t="s">
        <v>57</v>
      </c>
      <c r="V40">
        <f t="shared" si="0"/>
        <v>48.5</v>
      </c>
      <c r="W40" t="s">
        <v>253</v>
      </c>
      <c r="X40">
        <f t="shared" si="1"/>
        <v>41.5</v>
      </c>
      <c r="Y40" t="s">
        <v>438</v>
      </c>
      <c r="Z40">
        <f t="shared" si="2"/>
        <v>39</v>
      </c>
      <c r="AA40" t="s">
        <v>623</v>
      </c>
      <c r="AB40">
        <f t="shared" si="3"/>
        <v>36.6</v>
      </c>
      <c r="AC40" t="s">
        <v>808</v>
      </c>
      <c r="AD40">
        <f t="shared" si="4"/>
        <v>49.3</v>
      </c>
      <c r="AE40" t="s">
        <v>993</v>
      </c>
      <c r="AF40">
        <f t="shared" si="5"/>
        <v>26.5</v>
      </c>
      <c r="AG40" t="s">
        <v>1178</v>
      </c>
      <c r="AH40">
        <f t="shared" si="6"/>
        <v>43</v>
      </c>
      <c r="AI40" t="s">
        <v>1363</v>
      </c>
      <c r="AJ40">
        <f t="shared" si="7"/>
        <v>70.599999999999994</v>
      </c>
      <c r="AK40" t="s">
        <v>1548</v>
      </c>
      <c r="AL40">
        <f t="shared" si="8"/>
        <v>65.099999999999994</v>
      </c>
      <c r="AM40" t="s">
        <v>1733</v>
      </c>
      <c r="AN40">
        <f t="shared" si="9"/>
        <v>67.099999999999994</v>
      </c>
      <c r="AO40" t="s">
        <v>1918</v>
      </c>
      <c r="AP40">
        <f t="shared" si="10"/>
        <v>78.8</v>
      </c>
      <c r="AQ40" t="s">
        <v>2103</v>
      </c>
      <c r="AR40">
        <f t="shared" si="11"/>
        <v>89.5</v>
      </c>
    </row>
    <row r="41" spans="1:44" x14ac:dyDescent="0.3">
      <c r="A41">
        <v>1875</v>
      </c>
      <c r="B41">
        <v>80.3</v>
      </c>
      <c r="C41">
        <v>33.700000000000003</v>
      </c>
      <c r="D41">
        <v>21.6</v>
      </c>
      <c r="E41">
        <v>22.8</v>
      </c>
      <c r="F41">
        <v>34.6</v>
      </c>
      <c r="G41">
        <v>67.099999999999994</v>
      </c>
      <c r="H41">
        <v>110.7</v>
      </c>
      <c r="I41">
        <v>62.1</v>
      </c>
      <c r="J41">
        <v>69</v>
      </c>
      <c r="K41">
        <v>119.2</v>
      </c>
      <c r="L41">
        <v>143.5</v>
      </c>
      <c r="M41">
        <v>49.1</v>
      </c>
      <c r="N41">
        <v>203.5</v>
      </c>
      <c r="O41">
        <v>79</v>
      </c>
      <c r="P41">
        <v>239.9</v>
      </c>
      <c r="Q41">
        <v>331.7</v>
      </c>
      <c r="R41">
        <v>813.7</v>
      </c>
      <c r="U41" t="s">
        <v>58</v>
      </c>
      <c r="V41">
        <f t="shared" si="0"/>
        <v>80.3</v>
      </c>
      <c r="W41" t="s">
        <v>254</v>
      </c>
      <c r="X41">
        <f t="shared" si="1"/>
        <v>33.700000000000003</v>
      </c>
      <c r="Y41" t="s">
        <v>439</v>
      </c>
      <c r="Z41">
        <f t="shared" si="2"/>
        <v>21.6</v>
      </c>
      <c r="AA41" t="s">
        <v>624</v>
      </c>
      <c r="AB41">
        <f t="shared" si="3"/>
        <v>22.8</v>
      </c>
      <c r="AC41" t="s">
        <v>809</v>
      </c>
      <c r="AD41">
        <f t="shared" si="4"/>
        <v>34.6</v>
      </c>
      <c r="AE41" t="s">
        <v>994</v>
      </c>
      <c r="AF41">
        <f t="shared" si="5"/>
        <v>67.099999999999994</v>
      </c>
      <c r="AG41" t="s">
        <v>1179</v>
      </c>
      <c r="AH41">
        <f t="shared" si="6"/>
        <v>110.7</v>
      </c>
      <c r="AI41" t="s">
        <v>1364</v>
      </c>
      <c r="AJ41">
        <f t="shared" si="7"/>
        <v>62.1</v>
      </c>
      <c r="AK41" t="s">
        <v>1549</v>
      </c>
      <c r="AL41">
        <f t="shared" si="8"/>
        <v>69</v>
      </c>
      <c r="AM41" t="s">
        <v>1734</v>
      </c>
      <c r="AN41">
        <f t="shared" si="9"/>
        <v>119.2</v>
      </c>
      <c r="AO41" t="s">
        <v>1919</v>
      </c>
      <c r="AP41">
        <f t="shared" si="10"/>
        <v>143.5</v>
      </c>
      <c r="AQ41" t="s">
        <v>2104</v>
      </c>
      <c r="AR41">
        <f t="shared" si="11"/>
        <v>49.1</v>
      </c>
    </row>
    <row r="42" spans="1:44" x14ac:dyDescent="0.3">
      <c r="A42">
        <v>1876</v>
      </c>
      <c r="B42">
        <v>33.9</v>
      </c>
      <c r="C42">
        <v>74.599999999999994</v>
      </c>
      <c r="D42">
        <v>85.3</v>
      </c>
      <c r="E42">
        <v>80.599999999999994</v>
      </c>
      <c r="F42">
        <v>27.2</v>
      </c>
      <c r="G42">
        <v>64.8</v>
      </c>
      <c r="H42">
        <v>51.2</v>
      </c>
      <c r="I42">
        <v>56.6</v>
      </c>
      <c r="J42">
        <v>105.2</v>
      </c>
      <c r="K42">
        <v>56.2</v>
      </c>
      <c r="L42">
        <v>91.4</v>
      </c>
      <c r="M42">
        <v>177.7</v>
      </c>
      <c r="N42">
        <v>157.6</v>
      </c>
      <c r="O42">
        <v>193.1</v>
      </c>
      <c r="P42">
        <v>172.6</v>
      </c>
      <c r="Q42">
        <v>252.8</v>
      </c>
      <c r="R42">
        <v>904.7</v>
      </c>
      <c r="U42" t="s">
        <v>59</v>
      </c>
      <c r="V42">
        <f t="shared" si="0"/>
        <v>33.9</v>
      </c>
      <c r="W42" t="s">
        <v>255</v>
      </c>
      <c r="X42">
        <f t="shared" si="1"/>
        <v>74.599999999999994</v>
      </c>
      <c r="Y42" t="s">
        <v>440</v>
      </c>
      <c r="Z42">
        <f t="shared" si="2"/>
        <v>85.3</v>
      </c>
      <c r="AA42" t="s">
        <v>625</v>
      </c>
      <c r="AB42">
        <f t="shared" si="3"/>
        <v>80.599999999999994</v>
      </c>
      <c r="AC42" t="s">
        <v>810</v>
      </c>
      <c r="AD42">
        <f t="shared" si="4"/>
        <v>27.2</v>
      </c>
      <c r="AE42" t="s">
        <v>995</v>
      </c>
      <c r="AF42">
        <f t="shared" si="5"/>
        <v>64.8</v>
      </c>
      <c r="AG42" t="s">
        <v>1180</v>
      </c>
      <c r="AH42">
        <f t="shared" si="6"/>
        <v>51.2</v>
      </c>
      <c r="AI42" t="s">
        <v>1365</v>
      </c>
      <c r="AJ42">
        <f t="shared" si="7"/>
        <v>56.6</v>
      </c>
      <c r="AK42" t="s">
        <v>1550</v>
      </c>
      <c r="AL42">
        <f t="shared" si="8"/>
        <v>105.2</v>
      </c>
      <c r="AM42" t="s">
        <v>1735</v>
      </c>
      <c r="AN42">
        <f t="shared" si="9"/>
        <v>56.2</v>
      </c>
      <c r="AO42" t="s">
        <v>1920</v>
      </c>
      <c r="AP42">
        <f t="shared" si="10"/>
        <v>91.4</v>
      </c>
      <c r="AQ42" t="s">
        <v>2105</v>
      </c>
      <c r="AR42">
        <f t="shared" si="11"/>
        <v>177.7</v>
      </c>
    </row>
    <row r="43" spans="1:44" x14ac:dyDescent="0.3">
      <c r="A43">
        <v>1877</v>
      </c>
      <c r="B43">
        <v>105.1</v>
      </c>
      <c r="C43">
        <v>60.7</v>
      </c>
      <c r="D43">
        <v>76.400000000000006</v>
      </c>
      <c r="E43">
        <v>94.8</v>
      </c>
      <c r="F43">
        <v>61</v>
      </c>
      <c r="G43">
        <v>43.5</v>
      </c>
      <c r="H43">
        <v>85.4</v>
      </c>
      <c r="I43">
        <v>141</v>
      </c>
      <c r="J43">
        <v>73</v>
      </c>
      <c r="K43">
        <v>75.599999999999994</v>
      </c>
      <c r="L43">
        <v>72.400000000000006</v>
      </c>
      <c r="M43">
        <v>56.6</v>
      </c>
      <c r="N43">
        <v>343.5</v>
      </c>
      <c r="O43">
        <v>232.2</v>
      </c>
      <c r="P43">
        <v>269.89999999999998</v>
      </c>
      <c r="Q43">
        <v>221</v>
      </c>
      <c r="R43">
        <v>945.5</v>
      </c>
      <c r="U43" t="s">
        <v>60</v>
      </c>
      <c r="V43">
        <f t="shared" si="0"/>
        <v>105.1</v>
      </c>
      <c r="W43" t="s">
        <v>256</v>
      </c>
      <c r="X43">
        <f t="shared" si="1"/>
        <v>60.7</v>
      </c>
      <c r="Y43" t="s">
        <v>441</v>
      </c>
      <c r="Z43">
        <f t="shared" si="2"/>
        <v>76.400000000000006</v>
      </c>
      <c r="AA43" t="s">
        <v>626</v>
      </c>
      <c r="AB43">
        <f t="shared" si="3"/>
        <v>94.8</v>
      </c>
      <c r="AC43" t="s">
        <v>811</v>
      </c>
      <c r="AD43">
        <f t="shared" si="4"/>
        <v>61</v>
      </c>
      <c r="AE43" t="s">
        <v>996</v>
      </c>
      <c r="AF43">
        <f t="shared" si="5"/>
        <v>43.5</v>
      </c>
      <c r="AG43" t="s">
        <v>1181</v>
      </c>
      <c r="AH43">
        <f t="shared" si="6"/>
        <v>85.4</v>
      </c>
      <c r="AI43" t="s">
        <v>1366</v>
      </c>
      <c r="AJ43">
        <f t="shared" si="7"/>
        <v>141</v>
      </c>
      <c r="AK43" t="s">
        <v>1551</v>
      </c>
      <c r="AL43">
        <f t="shared" si="8"/>
        <v>73</v>
      </c>
      <c r="AM43" t="s">
        <v>1736</v>
      </c>
      <c r="AN43">
        <f t="shared" si="9"/>
        <v>75.599999999999994</v>
      </c>
      <c r="AO43" t="s">
        <v>1921</v>
      </c>
      <c r="AP43">
        <f t="shared" si="10"/>
        <v>72.400000000000006</v>
      </c>
      <c r="AQ43" t="s">
        <v>2106</v>
      </c>
      <c r="AR43">
        <f t="shared" si="11"/>
        <v>56.6</v>
      </c>
    </row>
    <row r="44" spans="1:44" x14ac:dyDescent="0.3">
      <c r="A44">
        <v>1878</v>
      </c>
      <c r="B44">
        <v>69.099999999999994</v>
      </c>
      <c r="C44">
        <v>34.4</v>
      </c>
      <c r="D44">
        <v>29.4</v>
      </c>
      <c r="E44">
        <v>48.1</v>
      </c>
      <c r="F44">
        <v>95.2</v>
      </c>
      <c r="G44">
        <v>67.900000000000006</v>
      </c>
      <c r="H44">
        <v>25.4</v>
      </c>
      <c r="I44">
        <v>142.69999999999999</v>
      </c>
      <c r="J44">
        <v>58.3</v>
      </c>
      <c r="K44">
        <v>65.2</v>
      </c>
      <c r="L44">
        <v>134.5</v>
      </c>
      <c r="M44">
        <v>71.099999999999994</v>
      </c>
      <c r="N44">
        <v>160.1</v>
      </c>
      <c r="O44">
        <v>172.7</v>
      </c>
      <c r="P44">
        <v>236.1</v>
      </c>
      <c r="Q44">
        <v>257.89999999999998</v>
      </c>
      <c r="R44">
        <v>841.3</v>
      </c>
      <c r="U44" t="s">
        <v>61</v>
      </c>
      <c r="V44">
        <f t="shared" si="0"/>
        <v>69.099999999999994</v>
      </c>
      <c r="W44" t="s">
        <v>257</v>
      </c>
      <c r="X44">
        <f t="shared" si="1"/>
        <v>34.4</v>
      </c>
      <c r="Y44" t="s">
        <v>442</v>
      </c>
      <c r="Z44">
        <f t="shared" si="2"/>
        <v>29.4</v>
      </c>
      <c r="AA44" t="s">
        <v>627</v>
      </c>
      <c r="AB44">
        <f t="shared" si="3"/>
        <v>48.1</v>
      </c>
      <c r="AC44" t="s">
        <v>812</v>
      </c>
      <c r="AD44">
        <f t="shared" si="4"/>
        <v>95.2</v>
      </c>
      <c r="AE44" t="s">
        <v>997</v>
      </c>
      <c r="AF44">
        <f t="shared" si="5"/>
        <v>67.900000000000006</v>
      </c>
      <c r="AG44" t="s">
        <v>1182</v>
      </c>
      <c r="AH44">
        <f t="shared" si="6"/>
        <v>25.4</v>
      </c>
      <c r="AI44" t="s">
        <v>1367</v>
      </c>
      <c r="AJ44">
        <f t="shared" si="7"/>
        <v>142.69999999999999</v>
      </c>
      <c r="AK44" t="s">
        <v>1552</v>
      </c>
      <c r="AL44">
        <f t="shared" si="8"/>
        <v>58.3</v>
      </c>
      <c r="AM44" t="s">
        <v>1737</v>
      </c>
      <c r="AN44">
        <f t="shared" si="9"/>
        <v>65.2</v>
      </c>
      <c r="AO44" t="s">
        <v>1922</v>
      </c>
      <c r="AP44">
        <f t="shared" si="10"/>
        <v>134.5</v>
      </c>
      <c r="AQ44" t="s">
        <v>2107</v>
      </c>
      <c r="AR44">
        <f t="shared" si="11"/>
        <v>71.099999999999994</v>
      </c>
    </row>
    <row r="45" spans="1:44" x14ac:dyDescent="0.3">
      <c r="A45">
        <v>1879</v>
      </c>
      <c r="B45">
        <v>31.2</v>
      </c>
      <c r="C45">
        <v>76.2</v>
      </c>
      <c r="D45">
        <v>33.799999999999997</v>
      </c>
      <c r="E45">
        <v>55.1</v>
      </c>
      <c r="F45">
        <v>68.7</v>
      </c>
      <c r="G45">
        <v>102.9</v>
      </c>
      <c r="H45">
        <v>112.2</v>
      </c>
      <c r="I45">
        <v>91</v>
      </c>
      <c r="J45">
        <v>56.7</v>
      </c>
      <c r="K45">
        <v>28.3</v>
      </c>
      <c r="L45">
        <v>52</v>
      </c>
      <c r="M45">
        <v>33.9</v>
      </c>
      <c r="N45">
        <v>178.5</v>
      </c>
      <c r="O45">
        <v>157.69999999999999</v>
      </c>
      <c r="P45">
        <v>306.2</v>
      </c>
      <c r="Q45">
        <v>136.9</v>
      </c>
      <c r="R45">
        <v>742.1</v>
      </c>
      <c r="U45" t="s">
        <v>62</v>
      </c>
      <c r="V45">
        <f t="shared" si="0"/>
        <v>31.2</v>
      </c>
      <c r="W45" t="s">
        <v>258</v>
      </c>
      <c r="X45">
        <f t="shared" si="1"/>
        <v>76.2</v>
      </c>
      <c r="Y45" t="s">
        <v>443</v>
      </c>
      <c r="Z45">
        <f t="shared" si="2"/>
        <v>33.799999999999997</v>
      </c>
      <c r="AA45" t="s">
        <v>628</v>
      </c>
      <c r="AB45">
        <f t="shared" si="3"/>
        <v>55.1</v>
      </c>
      <c r="AC45" t="s">
        <v>813</v>
      </c>
      <c r="AD45">
        <f t="shared" si="4"/>
        <v>68.7</v>
      </c>
      <c r="AE45" t="s">
        <v>998</v>
      </c>
      <c r="AF45">
        <f t="shared" si="5"/>
        <v>102.9</v>
      </c>
      <c r="AG45" t="s">
        <v>1183</v>
      </c>
      <c r="AH45">
        <f t="shared" si="6"/>
        <v>112.2</v>
      </c>
      <c r="AI45" t="s">
        <v>1368</v>
      </c>
      <c r="AJ45">
        <f t="shared" si="7"/>
        <v>91</v>
      </c>
      <c r="AK45" t="s">
        <v>1553</v>
      </c>
      <c r="AL45">
        <f t="shared" si="8"/>
        <v>56.7</v>
      </c>
      <c r="AM45" t="s">
        <v>1738</v>
      </c>
      <c r="AN45">
        <f t="shared" si="9"/>
        <v>28.3</v>
      </c>
      <c r="AO45" t="s">
        <v>1923</v>
      </c>
      <c r="AP45">
        <f t="shared" si="10"/>
        <v>52</v>
      </c>
      <c r="AQ45" t="s">
        <v>2108</v>
      </c>
      <c r="AR45">
        <f t="shared" si="11"/>
        <v>33.9</v>
      </c>
    </row>
    <row r="46" spans="1:44" x14ac:dyDescent="0.3">
      <c r="A46">
        <v>1880</v>
      </c>
      <c r="B46">
        <v>11.2</v>
      </c>
      <c r="C46">
        <v>59.4</v>
      </c>
      <c r="D46">
        <v>45.4</v>
      </c>
      <c r="E46">
        <v>60.1</v>
      </c>
      <c r="F46">
        <v>41.4</v>
      </c>
      <c r="G46">
        <v>66.400000000000006</v>
      </c>
      <c r="H46">
        <v>135.69999999999999</v>
      </c>
      <c r="I46">
        <v>45.8</v>
      </c>
      <c r="J46">
        <v>123.3</v>
      </c>
      <c r="K46">
        <v>138.5</v>
      </c>
      <c r="L46">
        <v>75.8</v>
      </c>
      <c r="M46">
        <v>86.6</v>
      </c>
      <c r="N46">
        <v>104.4</v>
      </c>
      <c r="O46">
        <v>147</v>
      </c>
      <c r="P46">
        <v>248</v>
      </c>
      <c r="Q46">
        <v>337.6</v>
      </c>
      <c r="R46">
        <v>889.8</v>
      </c>
      <c r="U46" t="s">
        <v>63</v>
      </c>
      <c r="V46">
        <f t="shared" si="0"/>
        <v>11.2</v>
      </c>
      <c r="W46" t="s">
        <v>259</v>
      </c>
      <c r="X46">
        <f t="shared" si="1"/>
        <v>59.4</v>
      </c>
      <c r="Y46" t="s">
        <v>444</v>
      </c>
      <c r="Z46">
        <f t="shared" si="2"/>
        <v>45.4</v>
      </c>
      <c r="AA46" t="s">
        <v>629</v>
      </c>
      <c r="AB46">
        <f t="shared" si="3"/>
        <v>60.1</v>
      </c>
      <c r="AC46" t="s">
        <v>814</v>
      </c>
      <c r="AD46">
        <f t="shared" si="4"/>
        <v>41.4</v>
      </c>
      <c r="AE46" t="s">
        <v>999</v>
      </c>
      <c r="AF46">
        <f t="shared" si="5"/>
        <v>66.400000000000006</v>
      </c>
      <c r="AG46" t="s">
        <v>1184</v>
      </c>
      <c r="AH46">
        <f t="shared" si="6"/>
        <v>135.69999999999999</v>
      </c>
      <c r="AI46" t="s">
        <v>1369</v>
      </c>
      <c r="AJ46">
        <f t="shared" si="7"/>
        <v>45.8</v>
      </c>
      <c r="AK46" t="s">
        <v>1554</v>
      </c>
      <c r="AL46">
        <f t="shared" si="8"/>
        <v>123.3</v>
      </c>
      <c r="AM46" t="s">
        <v>1739</v>
      </c>
      <c r="AN46">
        <f t="shared" si="9"/>
        <v>138.5</v>
      </c>
      <c r="AO46" t="s">
        <v>1924</v>
      </c>
      <c r="AP46">
        <f t="shared" si="10"/>
        <v>75.8</v>
      </c>
      <c r="AQ46" t="s">
        <v>2109</v>
      </c>
      <c r="AR46">
        <f t="shared" si="11"/>
        <v>86.6</v>
      </c>
    </row>
    <row r="47" spans="1:44" x14ac:dyDescent="0.3">
      <c r="A47">
        <v>1881</v>
      </c>
      <c r="B47">
        <v>26.8</v>
      </c>
      <c r="C47">
        <v>91.7</v>
      </c>
      <c r="D47">
        <v>73.900000000000006</v>
      </c>
      <c r="E47">
        <v>32.6</v>
      </c>
      <c r="F47">
        <v>41.8</v>
      </c>
      <c r="G47">
        <v>52.7</v>
      </c>
      <c r="H47">
        <v>84.7</v>
      </c>
      <c r="I47">
        <v>139.69999999999999</v>
      </c>
      <c r="J47">
        <v>95.2</v>
      </c>
      <c r="K47">
        <v>91.3</v>
      </c>
      <c r="L47">
        <v>75.7</v>
      </c>
      <c r="M47">
        <v>79.5</v>
      </c>
      <c r="N47">
        <v>205.2</v>
      </c>
      <c r="O47">
        <v>148.30000000000001</v>
      </c>
      <c r="P47">
        <v>277.10000000000002</v>
      </c>
      <c r="Q47">
        <v>262.2</v>
      </c>
      <c r="R47">
        <v>885.6</v>
      </c>
      <c r="U47" t="s">
        <v>64</v>
      </c>
      <c r="V47">
        <f t="shared" si="0"/>
        <v>26.8</v>
      </c>
      <c r="W47" t="s">
        <v>260</v>
      </c>
      <c r="X47">
        <f t="shared" si="1"/>
        <v>91.7</v>
      </c>
      <c r="Y47" t="s">
        <v>445</v>
      </c>
      <c r="Z47">
        <f t="shared" si="2"/>
        <v>73.900000000000006</v>
      </c>
      <c r="AA47" t="s">
        <v>630</v>
      </c>
      <c r="AB47">
        <f t="shared" si="3"/>
        <v>32.6</v>
      </c>
      <c r="AC47" t="s">
        <v>815</v>
      </c>
      <c r="AD47">
        <f t="shared" si="4"/>
        <v>41.8</v>
      </c>
      <c r="AE47" t="s">
        <v>1000</v>
      </c>
      <c r="AF47">
        <f t="shared" si="5"/>
        <v>52.7</v>
      </c>
      <c r="AG47" t="s">
        <v>1185</v>
      </c>
      <c r="AH47">
        <f t="shared" si="6"/>
        <v>84.7</v>
      </c>
      <c r="AI47" t="s">
        <v>1370</v>
      </c>
      <c r="AJ47">
        <f t="shared" si="7"/>
        <v>139.69999999999999</v>
      </c>
      <c r="AK47" t="s">
        <v>1555</v>
      </c>
      <c r="AL47">
        <f t="shared" si="8"/>
        <v>95.2</v>
      </c>
      <c r="AM47" t="s">
        <v>1740</v>
      </c>
      <c r="AN47">
        <f t="shared" si="9"/>
        <v>91.3</v>
      </c>
      <c r="AO47" t="s">
        <v>1925</v>
      </c>
      <c r="AP47">
        <f t="shared" si="10"/>
        <v>75.7</v>
      </c>
      <c r="AQ47" t="s">
        <v>2110</v>
      </c>
      <c r="AR47">
        <f t="shared" si="11"/>
        <v>79.5</v>
      </c>
    </row>
    <row r="48" spans="1:44" x14ac:dyDescent="0.3">
      <c r="A48">
        <v>1882</v>
      </c>
      <c r="B48">
        <v>46.6</v>
      </c>
      <c r="C48">
        <v>42.4</v>
      </c>
      <c r="D48">
        <v>54.2</v>
      </c>
      <c r="E48">
        <v>97.4</v>
      </c>
      <c r="F48">
        <v>48.8</v>
      </c>
      <c r="G48">
        <v>100.7</v>
      </c>
      <c r="H48">
        <v>86.3</v>
      </c>
      <c r="I48">
        <v>76.3</v>
      </c>
      <c r="J48">
        <v>53.8</v>
      </c>
      <c r="K48">
        <v>118.7</v>
      </c>
      <c r="L48">
        <v>97.2</v>
      </c>
      <c r="M48">
        <v>117</v>
      </c>
      <c r="N48">
        <v>168.5</v>
      </c>
      <c r="O48">
        <v>200.5</v>
      </c>
      <c r="P48">
        <v>263.3</v>
      </c>
      <c r="Q48">
        <v>269.7</v>
      </c>
      <c r="R48">
        <v>939.5</v>
      </c>
      <c r="U48" t="s">
        <v>65</v>
      </c>
      <c r="V48">
        <f t="shared" si="0"/>
        <v>46.6</v>
      </c>
      <c r="W48" t="s">
        <v>261</v>
      </c>
      <c r="X48">
        <f t="shared" si="1"/>
        <v>42.4</v>
      </c>
      <c r="Y48" t="s">
        <v>446</v>
      </c>
      <c r="Z48">
        <f t="shared" si="2"/>
        <v>54.2</v>
      </c>
      <c r="AA48" t="s">
        <v>631</v>
      </c>
      <c r="AB48">
        <f t="shared" si="3"/>
        <v>97.4</v>
      </c>
      <c r="AC48" t="s">
        <v>816</v>
      </c>
      <c r="AD48">
        <f t="shared" si="4"/>
        <v>48.8</v>
      </c>
      <c r="AE48" t="s">
        <v>1001</v>
      </c>
      <c r="AF48">
        <f t="shared" si="5"/>
        <v>100.7</v>
      </c>
      <c r="AG48" t="s">
        <v>1186</v>
      </c>
      <c r="AH48">
        <f t="shared" si="6"/>
        <v>86.3</v>
      </c>
      <c r="AI48" t="s">
        <v>1371</v>
      </c>
      <c r="AJ48">
        <f t="shared" si="7"/>
        <v>76.3</v>
      </c>
      <c r="AK48" t="s">
        <v>1556</v>
      </c>
      <c r="AL48">
        <f t="shared" si="8"/>
        <v>53.8</v>
      </c>
      <c r="AM48" t="s">
        <v>1741</v>
      </c>
      <c r="AN48">
        <f t="shared" si="9"/>
        <v>118.7</v>
      </c>
      <c r="AO48" t="s">
        <v>1926</v>
      </c>
      <c r="AP48">
        <f t="shared" si="10"/>
        <v>97.2</v>
      </c>
      <c r="AQ48" t="s">
        <v>2111</v>
      </c>
      <c r="AR48">
        <f t="shared" si="11"/>
        <v>117</v>
      </c>
    </row>
    <row r="49" spans="1:44" x14ac:dyDescent="0.3">
      <c r="A49">
        <v>1883</v>
      </c>
      <c r="B49">
        <v>77.2</v>
      </c>
      <c r="C49">
        <v>73.7</v>
      </c>
      <c r="D49">
        <v>46.7</v>
      </c>
      <c r="E49">
        <v>44.5</v>
      </c>
      <c r="F49">
        <v>48.2</v>
      </c>
      <c r="G49">
        <v>83.3</v>
      </c>
      <c r="H49">
        <v>103.9</v>
      </c>
      <c r="I49">
        <v>48.7</v>
      </c>
      <c r="J49">
        <v>123.4</v>
      </c>
      <c r="K49">
        <v>83.4</v>
      </c>
      <c r="L49">
        <v>66.7</v>
      </c>
      <c r="M49">
        <v>49.6</v>
      </c>
      <c r="N49">
        <v>267.89999999999998</v>
      </c>
      <c r="O49">
        <v>139.4</v>
      </c>
      <c r="P49">
        <v>235.9</v>
      </c>
      <c r="Q49">
        <v>273.39999999999998</v>
      </c>
      <c r="R49">
        <v>849.4</v>
      </c>
      <c r="U49" t="s">
        <v>66</v>
      </c>
      <c r="V49">
        <f t="shared" si="0"/>
        <v>77.2</v>
      </c>
      <c r="W49" t="s">
        <v>262</v>
      </c>
      <c r="X49">
        <f t="shared" si="1"/>
        <v>73.7</v>
      </c>
      <c r="Y49" t="s">
        <v>447</v>
      </c>
      <c r="Z49">
        <f t="shared" si="2"/>
        <v>46.7</v>
      </c>
      <c r="AA49" t="s">
        <v>632</v>
      </c>
      <c r="AB49">
        <f t="shared" si="3"/>
        <v>44.5</v>
      </c>
      <c r="AC49" t="s">
        <v>817</v>
      </c>
      <c r="AD49">
        <f t="shared" si="4"/>
        <v>48.2</v>
      </c>
      <c r="AE49" t="s">
        <v>1002</v>
      </c>
      <c r="AF49">
        <f t="shared" si="5"/>
        <v>83.3</v>
      </c>
      <c r="AG49" t="s">
        <v>1187</v>
      </c>
      <c r="AH49">
        <f t="shared" si="6"/>
        <v>103.9</v>
      </c>
      <c r="AI49" t="s">
        <v>1372</v>
      </c>
      <c r="AJ49">
        <f t="shared" si="7"/>
        <v>48.7</v>
      </c>
      <c r="AK49" t="s">
        <v>1557</v>
      </c>
      <c r="AL49">
        <f t="shared" si="8"/>
        <v>123.4</v>
      </c>
      <c r="AM49" t="s">
        <v>1742</v>
      </c>
      <c r="AN49">
        <f t="shared" si="9"/>
        <v>83.4</v>
      </c>
      <c r="AO49" t="s">
        <v>1927</v>
      </c>
      <c r="AP49">
        <f t="shared" si="10"/>
        <v>66.7</v>
      </c>
      <c r="AQ49" t="s">
        <v>2112</v>
      </c>
      <c r="AR49">
        <f t="shared" si="11"/>
        <v>49.6</v>
      </c>
    </row>
    <row r="50" spans="1:44" x14ac:dyDescent="0.3">
      <c r="A50">
        <v>1884</v>
      </c>
      <c r="B50">
        <v>95.7</v>
      </c>
      <c r="C50">
        <v>44.7</v>
      </c>
      <c r="D50">
        <v>53.4</v>
      </c>
      <c r="E50">
        <v>46.2</v>
      </c>
      <c r="F50">
        <v>31.4</v>
      </c>
      <c r="G50">
        <v>18.899999999999999</v>
      </c>
      <c r="H50">
        <v>99.7</v>
      </c>
      <c r="I50">
        <v>32.6</v>
      </c>
      <c r="J50">
        <v>45.4</v>
      </c>
      <c r="K50">
        <v>42.7</v>
      </c>
      <c r="L50">
        <v>44.7</v>
      </c>
      <c r="M50">
        <v>70.599999999999994</v>
      </c>
      <c r="N50">
        <v>190</v>
      </c>
      <c r="O50">
        <v>131</v>
      </c>
      <c r="P50">
        <v>151.19999999999999</v>
      </c>
      <c r="Q50">
        <v>132.9</v>
      </c>
      <c r="R50">
        <v>626</v>
      </c>
      <c r="U50" t="s">
        <v>67</v>
      </c>
      <c r="V50">
        <f t="shared" si="0"/>
        <v>95.7</v>
      </c>
      <c r="W50" t="s">
        <v>263</v>
      </c>
      <c r="X50">
        <f t="shared" si="1"/>
        <v>44.7</v>
      </c>
      <c r="Y50" t="s">
        <v>448</v>
      </c>
      <c r="Z50">
        <f t="shared" si="2"/>
        <v>53.4</v>
      </c>
      <c r="AA50" t="s">
        <v>633</v>
      </c>
      <c r="AB50">
        <f t="shared" si="3"/>
        <v>46.2</v>
      </c>
      <c r="AC50" t="s">
        <v>818</v>
      </c>
      <c r="AD50">
        <f t="shared" si="4"/>
        <v>31.4</v>
      </c>
      <c r="AE50" t="s">
        <v>1003</v>
      </c>
      <c r="AF50">
        <f t="shared" si="5"/>
        <v>18.899999999999999</v>
      </c>
      <c r="AG50" t="s">
        <v>1188</v>
      </c>
      <c r="AH50">
        <f t="shared" si="6"/>
        <v>99.7</v>
      </c>
      <c r="AI50" t="s">
        <v>1373</v>
      </c>
      <c r="AJ50">
        <f t="shared" si="7"/>
        <v>32.6</v>
      </c>
      <c r="AK50" t="s">
        <v>1558</v>
      </c>
      <c r="AL50">
        <f t="shared" si="8"/>
        <v>45.4</v>
      </c>
      <c r="AM50" t="s">
        <v>1743</v>
      </c>
      <c r="AN50">
        <f t="shared" si="9"/>
        <v>42.7</v>
      </c>
      <c r="AO50" t="s">
        <v>1928</v>
      </c>
      <c r="AP50">
        <f t="shared" si="10"/>
        <v>44.7</v>
      </c>
      <c r="AQ50" t="s">
        <v>2113</v>
      </c>
      <c r="AR50">
        <f t="shared" si="11"/>
        <v>70.599999999999994</v>
      </c>
    </row>
    <row r="51" spans="1:44" x14ac:dyDescent="0.3">
      <c r="A51">
        <v>1885</v>
      </c>
      <c r="B51">
        <v>53.2</v>
      </c>
      <c r="C51">
        <v>55</v>
      </c>
      <c r="D51">
        <v>45.2</v>
      </c>
      <c r="E51">
        <v>51.5</v>
      </c>
      <c r="F51">
        <v>70.599999999999994</v>
      </c>
      <c r="G51">
        <v>54.2</v>
      </c>
      <c r="H51">
        <v>25.8</v>
      </c>
      <c r="I51">
        <v>61.8</v>
      </c>
      <c r="J51">
        <v>80.900000000000006</v>
      </c>
      <c r="K51">
        <v>128.80000000000001</v>
      </c>
      <c r="L51">
        <v>59.9</v>
      </c>
      <c r="M51">
        <v>29.3</v>
      </c>
      <c r="N51">
        <v>178.9</v>
      </c>
      <c r="O51">
        <v>167.4</v>
      </c>
      <c r="P51">
        <v>141.80000000000001</v>
      </c>
      <c r="Q51">
        <v>269.60000000000002</v>
      </c>
      <c r="R51">
        <v>716.3</v>
      </c>
      <c r="U51" t="s">
        <v>68</v>
      </c>
      <c r="V51">
        <f t="shared" si="0"/>
        <v>53.2</v>
      </c>
      <c r="W51" t="s">
        <v>264</v>
      </c>
      <c r="X51">
        <f t="shared" si="1"/>
        <v>55</v>
      </c>
      <c r="Y51" t="s">
        <v>449</v>
      </c>
      <c r="Z51">
        <f t="shared" si="2"/>
        <v>45.2</v>
      </c>
      <c r="AA51" t="s">
        <v>634</v>
      </c>
      <c r="AB51">
        <f t="shared" si="3"/>
        <v>51.5</v>
      </c>
      <c r="AC51" t="s">
        <v>819</v>
      </c>
      <c r="AD51">
        <f t="shared" si="4"/>
        <v>70.599999999999994</v>
      </c>
      <c r="AE51" t="s">
        <v>1004</v>
      </c>
      <c r="AF51">
        <f t="shared" si="5"/>
        <v>54.2</v>
      </c>
      <c r="AG51" t="s">
        <v>1189</v>
      </c>
      <c r="AH51">
        <f t="shared" si="6"/>
        <v>25.8</v>
      </c>
      <c r="AI51" t="s">
        <v>1374</v>
      </c>
      <c r="AJ51">
        <f t="shared" si="7"/>
        <v>61.8</v>
      </c>
      <c r="AK51" t="s">
        <v>1559</v>
      </c>
      <c r="AL51">
        <f t="shared" si="8"/>
        <v>80.900000000000006</v>
      </c>
      <c r="AM51" t="s">
        <v>1744</v>
      </c>
      <c r="AN51">
        <f t="shared" si="9"/>
        <v>128.80000000000001</v>
      </c>
      <c r="AO51" t="s">
        <v>1929</v>
      </c>
      <c r="AP51">
        <f t="shared" si="10"/>
        <v>59.9</v>
      </c>
      <c r="AQ51" t="s">
        <v>2114</v>
      </c>
      <c r="AR51">
        <f t="shared" si="11"/>
        <v>29.3</v>
      </c>
    </row>
    <row r="52" spans="1:44" x14ac:dyDescent="0.3">
      <c r="A52">
        <v>1886</v>
      </c>
      <c r="B52">
        <v>96.5</v>
      </c>
      <c r="C52">
        <v>23.9</v>
      </c>
      <c r="D52">
        <v>76.3</v>
      </c>
      <c r="E52">
        <v>52.3</v>
      </c>
      <c r="F52">
        <v>101.1</v>
      </c>
      <c r="G52">
        <v>29.6</v>
      </c>
      <c r="H52">
        <v>103.2</v>
      </c>
      <c r="I52">
        <v>49.7</v>
      </c>
      <c r="J52">
        <v>49.2</v>
      </c>
      <c r="K52">
        <v>111.7</v>
      </c>
      <c r="L52">
        <v>82.6</v>
      </c>
      <c r="M52">
        <v>105</v>
      </c>
      <c r="N52">
        <v>149.6</v>
      </c>
      <c r="O52">
        <v>229.8</v>
      </c>
      <c r="P52">
        <v>182.5</v>
      </c>
      <c r="Q52">
        <v>243.4</v>
      </c>
      <c r="R52">
        <v>881.1</v>
      </c>
      <c r="U52" t="s">
        <v>69</v>
      </c>
      <c r="V52">
        <f t="shared" si="0"/>
        <v>96.5</v>
      </c>
      <c r="W52" t="s">
        <v>265</v>
      </c>
      <c r="X52">
        <f t="shared" si="1"/>
        <v>23.9</v>
      </c>
      <c r="Y52" t="s">
        <v>450</v>
      </c>
      <c r="Z52">
        <f t="shared" si="2"/>
        <v>76.3</v>
      </c>
      <c r="AA52" t="s">
        <v>635</v>
      </c>
      <c r="AB52">
        <f t="shared" si="3"/>
        <v>52.3</v>
      </c>
      <c r="AC52" t="s">
        <v>820</v>
      </c>
      <c r="AD52">
        <f t="shared" si="4"/>
        <v>101.1</v>
      </c>
      <c r="AE52" t="s">
        <v>1005</v>
      </c>
      <c r="AF52">
        <f t="shared" si="5"/>
        <v>29.6</v>
      </c>
      <c r="AG52" t="s">
        <v>1190</v>
      </c>
      <c r="AH52">
        <f t="shared" si="6"/>
        <v>103.2</v>
      </c>
      <c r="AI52" t="s">
        <v>1375</v>
      </c>
      <c r="AJ52">
        <f t="shared" si="7"/>
        <v>49.7</v>
      </c>
      <c r="AK52" t="s">
        <v>1560</v>
      </c>
      <c r="AL52">
        <f t="shared" si="8"/>
        <v>49.2</v>
      </c>
      <c r="AM52" t="s">
        <v>1745</v>
      </c>
      <c r="AN52">
        <f t="shared" si="9"/>
        <v>111.7</v>
      </c>
      <c r="AO52" t="s">
        <v>1930</v>
      </c>
      <c r="AP52">
        <f t="shared" si="10"/>
        <v>82.6</v>
      </c>
      <c r="AQ52" t="s">
        <v>2115</v>
      </c>
      <c r="AR52">
        <f t="shared" si="11"/>
        <v>105</v>
      </c>
    </row>
    <row r="53" spans="1:44" x14ac:dyDescent="0.3">
      <c r="A53">
        <v>1887</v>
      </c>
      <c r="B53">
        <v>50.3</v>
      </c>
      <c r="C53">
        <v>21.2</v>
      </c>
      <c r="D53">
        <v>44.7</v>
      </c>
      <c r="E53">
        <v>30.5</v>
      </c>
      <c r="F53">
        <v>48</v>
      </c>
      <c r="G53">
        <v>7.4</v>
      </c>
      <c r="H53">
        <v>37.9</v>
      </c>
      <c r="I53">
        <v>49</v>
      </c>
      <c r="J53">
        <v>90.8</v>
      </c>
      <c r="K53">
        <v>65.400000000000006</v>
      </c>
      <c r="L53">
        <v>74.099999999999994</v>
      </c>
      <c r="M53">
        <v>58.5</v>
      </c>
      <c r="N53">
        <v>176.5</v>
      </c>
      <c r="O53">
        <v>123.2</v>
      </c>
      <c r="P53">
        <v>94.3</v>
      </c>
      <c r="Q53">
        <v>230.4</v>
      </c>
      <c r="R53">
        <v>577.9</v>
      </c>
      <c r="U53" t="s">
        <v>70</v>
      </c>
      <c r="V53">
        <f t="shared" si="0"/>
        <v>50.3</v>
      </c>
      <c r="W53" t="s">
        <v>266</v>
      </c>
      <c r="X53">
        <f t="shared" si="1"/>
        <v>21.2</v>
      </c>
      <c r="Y53" t="s">
        <v>451</v>
      </c>
      <c r="Z53">
        <f t="shared" si="2"/>
        <v>44.7</v>
      </c>
      <c r="AA53" t="s">
        <v>636</v>
      </c>
      <c r="AB53">
        <f t="shared" si="3"/>
        <v>30.5</v>
      </c>
      <c r="AC53" t="s">
        <v>821</v>
      </c>
      <c r="AD53">
        <f t="shared" si="4"/>
        <v>48</v>
      </c>
      <c r="AE53" t="s">
        <v>1006</v>
      </c>
      <c r="AF53">
        <f t="shared" si="5"/>
        <v>7.4</v>
      </c>
      <c r="AG53" t="s">
        <v>1191</v>
      </c>
      <c r="AH53">
        <f t="shared" si="6"/>
        <v>37.9</v>
      </c>
      <c r="AI53" t="s">
        <v>1376</v>
      </c>
      <c r="AJ53">
        <f t="shared" si="7"/>
        <v>49</v>
      </c>
      <c r="AK53" t="s">
        <v>1561</v>
      </c>
      <c r="AL53">
        <f t="shared" si="8"/>
        <v>90.8</v>
      </c>
      <c r="AM53" t="s">
        <v>1746</v>
      </c>
      <c r="AN53">
        <f t="shared" si="9"/>
        <v>65.400000000000006</v>
      </c>
      <c r="AO53" t="s">
        <v>1931</v>
      </c>
      <c r="AP53">
        <f t="shared" si="10"/>
        <v>74.099999999999994</v>
      </c>
      <c r="AQ53" t="s">
        <v>2116</v>
      </c>
      <c r="AR53">
        <f t="shared" si="11"/>
        <v>58.5</v>
      </c>
    </row>
    <row r="54" spans="1:44" x14ac:dyDescent="0.3">
      <c r="A54">
        <v>1888</v>
      </c>
      <c r="B54">
        <v>27.9</v>
      </c>
      <c r="C54">
        <v>39.799999999999997</v>
      </c>
      <c r="D54">
        <v>89.7</v>
      </c>
      <c r="E54">
        <v>53.7</v>
      </c>
      <c r="F54">
        <v>23.6</v>
      </c>
      <c r="G54">
        <v>55</v>
      </c>
      <c r="H54">
        <v>140</v>
      </c>
      <c r="I54">
        <v>62.9</v>
      </c>
      <c r="J54">
        <v>38.5</v>
      </c>
      <c r="K54">
        <v>27.6</v>
      </c>
      <c r="L54">
        <v>118.7</v>
      </c>
      <c r="M54">
        <v>42.8</v>
      </c>
      <c r="N54">
        <v>126.2</v>
      </c>
      <c r="O54">
        <v>167</v>
      </c>
      <c r="P54">
        <v>257.89999999999998</v>
      </c>
      <c r="Q54">
        <v>184.9</v>
      </c>
      <c r="R54">
        <v>720.4</v>
      </c>
      <c r="U54" t="s">
        <v>71</v>
      </c>
      <c r="V54">
        <f t="shared" si="0"/>
        <v>27.9</v>
      </c>
      <c r="W54" t="s">
        <v>267</v>
      </c>
      <c r="X54">
        <f t="shared" si="1"/>
        <v>39.799999999999997</v>
      </c>
      <c r="Y54" t="s">
        <v>452</v>
      </c>
      <c r="Z54">
        <f t="shared" si="2"/>
        <v>89.7</v>
      </c>
      <c r="AA54" t="s">
        <v>637</v>
      </c>
      <c r="AB54">
        <f t="shared" si="3"/>
        <v>53.7</v>
      </c>
      <c r="AC54" t="s">
        <v>822</v>
      </c>
      <c r="AD54">
        <f t="shared" si="4"/>
        <v>23.6</v>
      </c>
      <c r="AE54" t="s">
        <v>1007</v>
      </c>
      <c r="AF54">
        <f t="shared" si="5"/>
        <v>55</v>
      </c>
      <c r="AG54" t="s">
        <v>1192</v>
      </c>
      <c r="AH54">
        <f t="shared" si="6"/>
        <v>140</v>
      </c>
      <c r="AI54" t="s">
        <v>1377</v>
      </c>
      <c r="AJ54">
        <f t="shared" si="7"/>
        <v>62.9</v>
      </c>
      <c r="AK54" t="s">
        <v>1562</v>
      </c>
      <c r="AL54">
        <f t="shared" si="8"/>
        <v>38.5</v>
      </c>
      <c r="AM54" t="s">
        <v>1747</v>
      </c>
      <c r="AN54">
        <f t="shared" si="9"/>
        <v>27.6</v>
      </c>
      <c r="AO54" t="s">
        <v>1932</v>
      </c>
      <c r="AP54">
        <f t="shared" si="10"/>
        <v>118.7</v>
      </c>
      <c r="AQ54" t="s">
        <v>2117</v>
      </c>
      <c r="AR54">
        <f t="shared" si="11"/>
        <v>42.8</v>
      </c>
    </row>
    <row r="55" spans="1:44" x14ac:dyDescent="0.3">
      <c r="A55">
        <v>1889</v>
      </c>
      <c r="B55">
        <v>33.5</v>
      </c>
      <c r="C55">
        <v>42.4</v>
      </c>
      <c r="D55">
        <v>71.5</v>
      </c>
      <c r="E55">
        <v>75</v>
      </c>
      <c r="F55">
        <v>71.5</v>
      </c>
      <c r="G55">
        <v>12</v>
      </c>
      <c r="H55">
        <v>66.599999999999994</v>
      </c>
      <c r="I55">
        <v>105</v>
      </c>
      <c r="J55">
        <v>39.700000000000003</v>
      </c>
      <c r="K55">
        <v>126.1</v>
      </c>
      <c r="L55">
        <v>24.7</v>
      </c>
      <c r="M55">
        <v>40.200000000000003</v>
      </c>
      <c r="N55">
        <v>118.7</v>
      </c>
      <c r="O55">
        <v>218.1</v>
      </c>
      <c r="P55">
        <v>183.6</v>
      </c>
      <c r="Q55">
        <v>190.5</v>
      </c>
      <c r="R55">
        <v>708.2</v>
      </c>
      <c r="U55" t="s">
        <v>72</v>
      </c>
      <c r="V55">
        <f t="shared" si="0"/>
        <v>33.5</v>
      </c>
      <c r="W55" t="s">
        <v>268</v>
      </c>
      <c r="X55">
        <f t="shared" si="1"/>
        <v>42.4</v>
      </c>
      <c r="Y55" t="s">
        <v>453</v>
      </c>
      <c r="Z55">
        <f t="shared" si="2"/>
        <v>71.5</v>
      </c>
      <c r="AA55" t="s">
        <v>638</v>
      </c>
      <c r="AB55">
        <f t="shared" si="3"/>
        <v>75</v>
      </c>
      <c r="AC55" t="s">
        <v>823</v>
      </c>
      <c r="AD55">
        <f t="shared" si="4"/>
        <v>71.5</v>
      </c>
      <c r="AE55" t="s">
        <v>1008</v>
      </c>
      <c r="AF55">
        <f t="shared" si="5"/>
        <v>12</v>
      </c>
      <c r="AG55" t="s">
        <v>1193</v>
      </c>
      <c r="AH55">
        <f t="shared" si="6"/>
        <v>66.599999999999994</v>
      </c>
      <c r="AI55" t="s">
        <v>1378</v>
      </c>
      <c r="AJ55">
        <f t="shared" si="7"/>
        <v>105</v>
      </c>
      <c r="AK55" t="s">
        <v>1563</v>
      </c>
      <c r="AL55">
        <f t="shared" si="8"/>
        <v>39.700000000000003</v>
      </c>
      <c r="AM55" t="s">
        <v>1748</v>
      </c>
      <c r="AN55">
        <f t="shared" si="9"/>
        <v>126.1</v>
      </c>
      <c r="AO55" t="s">
        <v>1933</v>
      </c>
      <c r="AP55">
        <f t="shared" si="10"/>
        <v>24.7</v>
      </c>
      <c r="AQ55" t="s">
        <v>2118</v>
      </c>
      <c r="AR55">
        <f t="shared" si="11"/>
        <v>40.200000000000003</v>
      </c>
    </row>
    <row r="56" spans="1:44" x14ac:dyDescent="0.3">
      <c r="A56">
        <v>1890</v>
      </c>
      <c r="B56">
        <v>71.3</v>
      </c>
      <c r="C56">
        <v>33.1</v>
      </c>
      <c r="D56">
        <v>53.3</v>
      </c>
      <c r="E56">
        <v>21.5</v>
      </c>
      <c r="F56">
        <v>59</v>
      </c>
      <c r="G56">
        <v>66.400000000000006</v>
      </c>
      <c r="H56">
        <v>58.6</v>
      </c>
      <c r="I56">
        <v>107.4</v>
      </c>
      <c r="J56">
        <v>40.799999999999997</v>
      </c>
      <c r="K56">
        <v>44.5</v>
      </c>
      <c r="L56">
        <v>99.2</v>
      </c>
      <c r="M56">
        <v>34.4</v>
      </c>
      <c r="N56">
        <v>144.6</v>
      </c>
      <c r="O56">
        <v>133.80000000000001</v>
      </c>
      <c r="P56">
        <v>232.4</v>
      </c>
      <c r="Q56">
        <v>184.5</v>
      </c>
      <c r="R56">
        <v>689.6</v>
      </c>
      <c r="U56" t="s">
        <v>73</v>
      </c>
      <c r="V56">
        <f t="shared" si="0"/>
        <v>71.3</v>
      </c>
      <c r="W56" t="s">
        <v>269</v>
      </c>
      <c r="X56">
        <f t="shared" si="1"/>
        <v>33.1</v>
      </c>
      <c r="Y56" t="s">
        <v>454</v>
      </c>
      <c r="Z56">
        <f t="shared" si="2"/>
        <v>53.3</v>
      </c>
      <c r="AA56" t="s">
        <v>639</v>
      </c>
      <c r="AB56">
        <f t="shared" si="3"/>
        <v>21.5</v>
      </c>
      <c r="AC56" t="s">
        <v>824</v>
      </c>
      <c r="AD56">
        <f t="shared" si="4"/>
        <v>59</v>
      </c>
      <c r="AE56" t="s">
        <v>1009</v>
      </c>
      <c r="AF56">
        <f t="shared" si="5"/>
        <v>66.400000000000006</v>
      </c>
      <c r="AG56" t="s">
        <v>1194</v>
      </c>
      <c r="AH56">
        <f t="shared" si="6"/>
        <v>58.6</v>
      </c>
      <c r="AI56" t="s">
        <v>1379</v>
      </c>
      <c r="AJ56">
        <f t="shared" si="7"/>
        <v>107.4</v>
      </c>
      <c r="AK56" t="s">
        <v>1564</v>
      </c>
      <c r="AL56">
        <f t="shared" si="8"/>
        <v>40.799999999999997</v>
      </c>
      <c r="AM56" t="s">
        <v>1749</v>
      </c>
      <c r="AN56">
        <f t="shared" si="9"/>
        <v>44.5</v>
      </c>
      <c r="AO56" t="s">
        <v>1934</v>
      </c>
      <c r="AP56">
        <f t="shared" si="10"/>
        <v>99.2</v>
      </c>
      <c r="AQ56" t="s">
        <v>2119</v>
      </c>
      <c r="AR56">
        <f t="shared" si="11"/>
        <v>34.4</v>
      </c>
    </row>
    <row r="57" spans="1:44" x14ac:dyDescent="0.3">
      <c r="A57">
        <v>1891</v>
      </c>
      <c r="B57">
        <v>42.3</v>
      </c>
      <c r="C57">
        <v>3.1</v>
      </c>
      <c r="D57">
        <v>56.4</v>
      </c>
      <c r="E57">
        <v>49.7</v>
      </c>
      <c r="F57">
        <v>64.099999999999994</v>
      </c>
      <c r="G57">
        <v>32.299999999999997</v>
      </c>
      <c r="H57">
        <v>94.2</v>
      </c>
      <c r="I57">
        <v>115.4</v>
      </c>
      <c r="J57">
        <v>60.9</v>
      </c>
      <c r="K57">
        <v>91.8</v>
      </c>
      <c r="L57">
        <v>77.099999999999994</v>
      </c>
      <c r="M57">
        <v>97.6</v>
      </c>
      <c r="N57">
        <v>79.8</v>
      </c>
      <c r="O57">
        <v>170.3</v>
      </c>
      <c r="P57">
        <v>242</v>
      </c>
      <c r="Q57">
        <v>229.8</v>
      </c>
      <c r="R57">
        <v>785</v>
      </c>
      <c r="U57" t="s">
        <v>74</v>
      </c>
      <c r="V57">
        <f t="shared" si="0"/>
        <v>42.3</v>
      </c>
      <c r="W57" t="s">
        <v>270</v>
      </c>
      <c r="X57">
        <f t="shared" si="1"/>
        <v>3.1</v>
      </c>
      <c r="Y57" t="s">
        <v>455</v>
      </c>
      <c r="Z57">
        <f t="shared" si="2"/>
        <v>56.4</v>
      </c>
      <c r="AA57" t="s">
        <v>640</v>
      </c>
      <c r="AB57">
        <f t="shared" si="3"/>
        <v>49.7</v>
      </c>
      <c r="AC57" t="s">
        <v>825</v>
      </c>
      <c r="AD57">
        <f t="shared" si="4"/>
        <v>64.099999999999994</v>
      </c>
      <c r="AE57" t="s">
        <v>1010</v>
      </c>
      <c r="AF57">
        <f t="shared" si="5"/>
        <v>32.299999999999997</v>
      </c>
      <c r="AG57" t="s">
        <v>1195</v>
      </c>
      <c r="AH57">
        <f t="shared" si="6"/>
        <v>94.2</v>
      </c>
      <c r="AI57" t="s">
        <v>1380</v>
      </c>
      <c r="AJ57">
        <f t="shared" si="7"/>
        <v>115.4</v>
      </c>
      <c r="AK57" t="s">
        <v>1565</v>
      </c>
      <c r="AL57">
        <f t="shared" si="8"/>
        <v>60.9</v>
      </c>
      <c r="AM57" t="s">
        <v>1750</v>
      </c>
      <c r="AN57">
        <f t="shared" si="9"/>
        <v>91.8</v>
      </c>
      <c r="AO57" t="s">
        <v>1935</v>
      </c>
      <c r="AP57">
        <f t="shared" si="10"/>
        <v>77.099999999999994</v>
      </c>
      <c r="AQ57" t="s">
        <v>2120</v>
      </c>
      <c r="AR57">
        <f t="shared" si="11"/>
        <v>97.6</v>
      </c>
    </row>
    <row r="58" spans="1:44" x14ac:dyDescent="0.3">
      <c r="A58">
        <v>1892</v>
      </c>
      <c r="B58">
        <v>38.6</v>
      </c>
      <c r="C58">
        <v>58.7</v>
      </c>
      <c r="D58">
        <v>32</v>
      </c>
      <c r="E58">
        <v>37.1</v>
      </c>
      <c r="F58">
        <v>77.3</v>
      </c>
      <c r="G58">
        <v>96.2</v>
      </c>
      <c r="H58">
        <v>49.4</v>
      </c>
      <c r="I58">
        <v>88.2</v>
      </c>
      <c r="J58">
        <v>62.2</v>
      </c>
      <c r="K58">
        <v>149.80000000000001</v>
      </c>
      <c r="L58">
        <v>39.299999999999997</v>
      </c>
      <c r="M58">
        <v>28.1</v>
      </c>
      <c r="N58">
        <v>194.9</v>
      </c>
      <c r="O58">
        <v>146.4</v>
      </c>
      <c r="P58">
        <v>233.7</v>
      </c>
      <c r="Q58">
        <v>251.2</v>
      </c>
      <c r="R58">
        <v>756.8</v>
      </c>
      <c r="U58" t="s">
        <v>75</v>
      </c>
      <c r="V58">
        <f t="shared" si="0"/>
        <v>38.6</v>
      </c>
      <c r="W58" t="s">
        <v>271</v>
      </c>
      <c r="X58">
        <f t="shared" si="1"/>
        <v>58.7</v>
      </c>
      <c r="Y58" t="s">
        <v>456</v>
      </c>
      <c r="Z58">
        <f t="shared" si="2"/>
        <v>32</v>
      </c>
      <c r="AA58" t="s">
        <v>641</v>
      </c>
      <c r="AB58">
        <f t="shared" si="3"/>
        <v>37.1</v>
      </c>
      <c r="AC58" t="s">
        <v>826</v>
      </c>
      <c r="AD58">
        <f t="shared" si="4"/>
        <v>77.3</v>
      </c>
      <c r="AE58" t="s">
        <v>1011</v>
      </c>
      <c r="AF58">
        <f t="shared" si="5"/>
        <v>96.2</v>
      </c>
      <c r="AG58" t="s">
        <v>1196</v>
      </c>
      <c r="AH58">
        <f t="shared" si="6"/>
        <v>49.4</v>
      </c>
      <c r="AI58" t="s">
        <v>1381</v>
      </c>
      <c r="AJ58">
        <f t="shared" si="7"/>
        <v>88.2</v>
      </c>
      <c r="AK58" t="s">
        <v>1566</v>
      </c>
      <c r="AL58">
        <f t="shared" si="8"/>
        <v>62.2</v>
      </c>
      <c r="AM58" t="s">
        <v>1751</v>
      </c>
      <c r="AN58">
        <f t="shared" si="9"/>
        <v>149.80000000000001</v>
      </c>
      <c r="AO58" t="s">
        <v>1936</v>
      </c>
      <c r="AP58">
        <f t="shared" si="10"/>
        <v>39.299999999999997</v>
      </c>
      <c r="AQ58" t="s">
        <v>2121</v>
      </c>
      <c r="AR58">
        <f t="shared" si="11"/>
        <v>28.1</v>
      </c>
    </row>
    <row r="59" spans="1:44" x14ac:dyDescent="0.3">
      <c r="A59">
        <v>1893</v>
      </c>
      <c r="B59">
        <v>42.3</v>
      </c>
      <c r="C59">
        <v>85.3</v>
      </c>
      <c r="D59">
        <v>15.5</v>
      </c>
      <c r="E59">
        <v>11.7</v>
      </c>
      <c r="F59">
        <v>43.9</v>
      </c>
      <c r="G59">
        <v>39.5</v>
      </c>
      <c r="H59">
        <v>77.099999999999994</v>
      </c>
      <c r="I59">
        <v>55</v>
      </c>
      <c r="J59">
        <v>45.5</v>
      </c>
      <c r="K59">
        <v>45.3</v>
      </c>
      <c r="L59">
        <v>76</v>
      </c>
      <c r="M59">
        <v>61.9</v>
      </c>
      <c r="N59">
        <v>155.69999999999999</v>
      </c>
      <c r="O59">
        <v>71.099999999999994</v>
      </c>
      <c r="P59">
        <v>171.6</v>
      </c>
      <c r="Q59">
        <v>166.8</v>
      </c>
      <c r="R59">
        <v>599</v>
      </c>
      <c r="U59" t="s">
        <v>76</v>
      </c>
      <c r="V59">
        <f t="shared" si="0"/>
        <v>42.3</v>
      </c>
      <c r="W59" t="s">
        <v>272</v>
      </c>
      <c r="X59">
        <f t="shared" si="1"/>
        <v>85.3</v>
      </c>
      <c r="Y59" t="s">
        <v>457</v>
      </c>
      <c r="Z59">
        <f t="shared" si="2"/>
        <v>15.5</v>
      </c>
      <c r="AA59" t="s">
        <v>642</v>
      </c>
      <c r="AB59">
        <f t="shared" si="3"/>
        <v>11.7</v>
      </c>
      <c r="AC59" t="s">
        <v>827</v>
      </c>
      <c r="AD59">
        <f t="shared" si="4"/>
        <v>43.9</v>
      </c>
      <c r="AE59" t="s">
        <v>1012</v>
      </c>
      <c r="AF59">
        <f t="shared" si="5"/>
        <v>39.5</v>
      </c>
      <c r="AG59" t="s">
        <v>1197</v>
      </c>
      <c r="AH59">
        <f t="shared" si="6"/>
        <v>77.099999999999994</v>
      </c>
      <c r="AI59" t="s">
        <v>1382</v>
      </c>
      <c r="AJ59">
        <f t="shared" si="7"/>
        <v>55</v>
      </c>
      <c r="AK59" t="s">
        <v>1567</v>
      </c>
      <c r="AL59">
        <f t="shared" si="8"/>
        <v>45.5</v>
      </c>
      <c r="AM59" t="s">
        <v>1752</v>
      </c>
      <c r="AN59">
        <f t="shared" si="9"/>
        <v>45.3</v>
      </c>
      <c r="AO59" t="s">
        <v>1937</v>
      </c>
      <c r="AP59">
        <f t="shared" si="10"/>
        <v>76</v>
      </c>
      <c r="AQ59" t="s">
        <v>2122</v>
      </c>
      <c r="AR59">
        <f t="shared" si="11"/>
        <v>61.9</v>
      </c>
    </row>
    <row r="60" spans="1:44" x14ac:dyDescent="0.3">
      <c r="A60">
        <v>1894</v>
      </c>
      <c r="B60">
        <v>61.5</v>
      </c>
      <c r="C60">
        <v>89.1</v>
      </c>
      <c r="D60">
        <v>33.799999999999997</v>
      </c>
      <c r="E60">
        <v>41</v>
      </c>
      <c r="F60">
        <v>58.8</v>
      </c>
      <c r="G60">
        <v>86.3</v>
      </c>
      <c r="H60">
        <v>72.7</v>
      </c>
      <c r="I60">
        <v>73.5</v>
      </c>
      <c r="J60">
        <v>27.7</v>
      </c>
      <c r="K60">
        <v>117</v>
      </c>
      <c r="L60">
        <v>47</v>
      </c>
      <c r="M60">
        <v>57.8</v>
      </c>
      <c r="N60">
        <v>212.5</v>
      </c>
      <c r="O60">
        <v>133.6</v>
      </c>
      <c r="P60">
        <v>232.4</v>
      </c>
      <c r="Q60">
        <v>191.7</v>
      </c>
      <c r="R60">
        <v>766.1</v>
      </c>
      <c r="U60" t="s">
        <v>77</v>
      </c>
      <c r="V60">
        <f t="shared" si="0"/>
        <v>61.5</v>
      </c>
      <c r="W60" t="s">
        <v>273</v>
      </c>
      <c r="X60">
        <f t="shared" si="1"/>
        <v>89.1</v>
      </c>
      <c r="Y60" t="s">
        <v>458</v>
      </c>
      <c r="Z60">
        <f t="shared" si="2"/>
        <v>33.799999999999997</v>
      </c>
      <c r="AA60" t="s">
        <v>643</v>
      </c>
      <c r="AB60">
        <f t="shared" si="3"/>
        <v>41</v>
      </c>
      <c r="AC60" t="s">
        <v>828</v>
      </c>
      <c r="AD60">
        <f t="shared" si="4"/>
        <v>58.8</v>
      </c>
      <c r="AE60" t="s">
        <v>1013</v>
      </c>
      <c r="AF60">
        <f t="shared" si="5"/>
        <v>86.3</v>
      </c>
      <c r="AG60" t="s">
        <v>1198</v>
      </c>
      <c r="AH60">
        <f t="shared" si="6"/>
        <v>72.7</v>
      </c>
      <c r="AI60" t="s">
        <v>1383</v>
      </c>
      <c r="AJ60">
        <f t="shared" si="7"/>
        <v>73.5</v>
      </c>
      <c r="AK60" t="s">
        <v>1568</v>
      </c>
      <c r="AL60">
        <f t="shared" si="8"/>
        <v>27.7</v>
      </c>
      <c r="AM60" t="s">
        <v>1753</v>
      </c>
      <c r="AN60">
        <f t="shared" si="9"/>
        <v>117</v>
      </c>
      <c r="AO60" t="s">
        <v>1938</v>
      </c>
      <c r="AP60">
        <f t="shared" si="10"/>
        <v>47</v>
      </c>
      <c r="AQ60" t="s">
        <v>2123</v>
      </c>
      <c r="AR60">
        <f t="shared" si="11"/>
        <v>57.8</v>
      </c>
    </row>
    <row r="61" spans="1:44" x14ac:dyDescent="0.3">
      <c r="A61">
        <v>1895</v>
      </c>
      <c r="B61">
        <v>107.9</v>
      </c>
      <c r="C61">
        <v>24.4</v>
      </c>
      <c r="D61">
        <v>68.8</v>
      </c>
      <c r="E61">
        <v>40</v>
      </c>
      <c r="F61">
        <v>20.9</v>
      </c>
      <c r="G61">
        <v>53.1</v>
      </c>
      <c r="H61">
        <v>129.30000000000001</v>
      </c>
      <c r="I61">
        <v>78.7</v>
      </c>
      <c r="J61">
        <v>21.2</v>
      </c>
      <c r="K61">
        <v>104.1</v>
      </c>
      <c r="L61">
        <v>83.3</v>
      </c>
      <c r="M61">
        <v>62.3</v>
      </c>
      <c r="N61">
        <v>190.1</v>
      </c>
      <c r="O61">
        <v>129.69999999999999</v>
      </c>
      <c r="P61">
        <v>261.10000000000002</v>
      </c>
      <c r="Q61">
        <v>208.6</v>
      </c>
      <c r="R61">
        <v>794</v>
      </c>
      <c r="U61" t="s">
        <v>78</v>
      </c>
      <c r="V61">
        <f t="shared" si="0"/>
        <v>107.9</v>
      </c>
      <c r="W61" t="s">
        <v>274</v>
      </c>
      <c r="X61">
        <f t="shared" si="1"/>
        <v>24.4</v>
      </c>
      <c r="Y61" t="s">
        <v>459</v>
      </c>
      <c r="Z61">
        <f t="shared" si="2"/>
        <v>68.8</v>
      </c>
      <c r="AA61" t="s">
        <v>644</v>
      </c>
      <c r="AB61">
        <f t="shared" si="3"/>
        <v>40</v>
      </c>
      <c r="AC61" t="s">
        <v>829</v>
      </c>
      <c r="AD61">
        <f t="shared" si="4"/>
        <v>20.9</v>
      </c>
      <c r="AE61" t="s">
        <v>1014</v>
      </c>
      <c r="AF61">
        <f t="shared" si="5"/>
        <v>53.1</v>
      </c>
      <c r="AG61" t="s">
        <v>1199</v>
      </c>
      <c r="AH61">
        <f t="shared" si="6"/>
        <v>129.30000000000001</v>
      </c>
      <c r="AI61" t="s">
        <v>1384</v>
      </c>
      <c r="AJ61">
        <f t="shared" si="7"/>
        <v>78.7</v>
      </c>
      <c r="AK61" t="s">
        <v>1569</v>
      </c>
      <c r="AL61">
        <f t="shared" si="8"/>
        <v>21.2</v>
      </c>
      <c r="AM61" t="s">
        <v>1754</v>
      </c>
      <c r="AN61">
        <f t="shared" si="9"/>
        <v>104.1</v>
      </c>
      <c r="AO61" t="s">
        <v>1939</v>
      </c>
      <c r="AP61">
        <f t="shared" si="10"/>
        <v>83.3</v>
      </c>
      <c r="AQ61" t="s">
        <v>2124</v>
      </c>
      <c r="AR61">
        <f t="shared" si="11"/>
        <v>62.3</v>
      </c>
    </row>
    <row r="62" spans="1:44" x14ac:dyDescent="0.3">
      <c r="A62">
        <v>1896</v>
      </c>
      <c r="B62">
        <v>29.2</v>
      </c>
      <c r="C62">
        <v>20.100000000000001</v>
      </c>
      <c r="D62">
        <v>71.5</v>
      </c>
      <c r="E62">
        <v>26.2</v>
      </c>
      <c r="F62">
        <v>19.399999999999999</v>
      </c>
      <c r="G62">
        <v>66.400000000000006</v>
      </c>
      <c r="H62">
        <v>58</v>
      </c>
      <c r="I62">
        <v>50.6</v>
      </c>
      <c r="J62">
        <v>103.5</v>
      </c>
      <c r="K62">
        <v>131.9</v>
      </c>
      <c r="L62">
        <v>40.299999999999997</v>
      </c>
      <c r="M62">
        <v>111.8</v>
      </c>
      <c r="N62">
        <v>111.6</v>
      </c>
      <c r="O62">
        <v>117.1</v>
      </c>
      <c r="P62">
        <v>174.9</v>
      </c>
      <c r="Q62">
        <v>275.7</v>
      </c>
      <c r="R62">
        <v>728.9</v>
      </c>
      <c r="U62" t="s">
        <v>79</v>
      </c>
      <c r="V62">
        <f t="shared" si="0"/>
        <v>29.2</v>
      </c>
      <c r="W62" t="s">
        <v>275</v>
      </c>
      <c r="X62">
        <f t="shared" si="1"/>
        <v>20.100000000000001</v>
      </c>
      <c r="Y62" t="s">
        <v>460</v>
      </c>
      <c r="Z62">
        <f t="shared" si="2"/>
        <v>71.5</v>
      </c>
      <c r="AA62" t="s">
        <v>645</v>
      </c>
      <c r="AB62">
        <f t="shared" si="3"/>
        <v>26.2</v>
      </c>
      <c r="AC62" t="s">
        <v>830</v>
      </c>
      <c r="AD62">
        <f t="shared" si="4"/>
        <v>19.399999999999999</v>
      </c>
      <c r="AE62" t="s">
        <v>1015</v>
      </c>
      <c r="AF62">
        <f t="shared" si="5"/>
        <v>66.400000000000006</v>
      </c>
      <c r="AG62" t="s">
        <v>1200</v>
      </c>
      <c r="AH62">
        <f t="shared" si="6"/>
        <v>58</v>
      </c>
      <c r="AI62" t="s">
        <v>1385</v>
      </c>
      <c r="AJ62">
        <f t="shared" si="7"/>
        <v>50.6</v>
      </c>
      <c r="AK62" t="s">
        <v>1570</v>
      </c>
      <c r="AL62">
        <f t="shared" si="8"/>
        <v>103.5</v>
      </c>
      <c r="AM62" t="s">
        <v>1755</v>
      </c>
      <c r="AN62">
        <f t="shared" si="9"/>
        <v>131.9</v>
      </c>
      <c r="AO62" t="s">
        <v>1940</v>
      </c>
      <c r="AP62">
        <f t="shared" si="10"/>
        <v>40.299999999999997</v>
      </c>
      <c r="AQ62" t="s">
        <v>2125</v>
      </c>
      <c r="AR62">
        <f t="shared" si="11"/>
        <v>111.8</v>
      </c>
    </row>
    <row r="63" spans="1:44" x14ac:dyDescent="0.3">
      <c r="A63">
        <v>1897</v>
      </c>
      <c r="B63">
        <v>52.1</v>
      </c>
      <c r="C63">
        <v>61.2</v>
      </c>
      <c r="D63">
        <v>91.5</v>
      </c>
      <c r="E63">
        <v>43.6</v>
      </c>
      <c r="F63">
        <v>34.200000000000003</v>
      </c>
      <c r="G63">
        <v>66.599999999999994</v>
      </c>
      <c r="H63">
        <v>30.1</v>
      </c>
      <c r="I63">
        <v>91.5</v>
      </c>
      <c r="J63">
        <v>76.3</v>
      </c>
      <c r="K63">
        <v>40</v>
      </c>
      <c r="L63">
        <v>60.7</v>
      </c>
      <c r="M63">
        <v>69.7</v>
      </c>
      <c r="N63">
        <v>225</v>
      </c>
      <c r="O63">
        <v>169.4</v>
      </c>
      <c r="P63">
        <v>188.2</v>
      </c>
      <c r="Q63">
        <v>176.9</v>
      </c>
      <c r="R63">
        <v>717.4</v>
      </c>
      <c r="U63" t="s">
        <v>80</v>
      </c>
      <c r="V63">
        <f t="shared" si="0"/>
        <v>52.1</v>
      </c>
      <c r="W63" t="s">
        <v>276</v>
      </c>
      <c r="X63">
        <f t="shared" si="1"/>
        <v>61.2</v>
      </c>
      <c r="Y63" t="s">
        <v>461</v>
      </c>
      <c r="Z63">
        <f t="shared" si="2"/>
        <v>91.5</v>
      </c>
      <c r="AA63" t="s">
        <v>646</v>
      </c>
      <c r="AB63">
        <f t="shared" si="3"/>
        <v>43.6</v>
      </c>
      <c r="AC63" t="s">
        <v>831</v>
      </c>
      <c r="AD63">
        <f t="shared" si="4"/>
        <v>34.200000000000003</v>
      </c>
      <c r="AE63" t="s">
        <v>1016</v>
      </c>
      <c r="AF63">
        <f t="shared" si="5"/>
        <v>66.599999999999994</v>
      </c>
      <c r="AG63" t="s">
        <v>1201</v>
      </c>
      <c r="AH63">
        <f t="shared" si="6"/>
        <v>30.1</v>
      </c>
      <c r="AI63" t="s">
        <v>1386</v>
      </c>
      <c r="AJ63">
        <f t="shared" si="7"/>
        <v>91.5</v>
      </c>
      <c r="AK63" t="s">
        <v>1571</v>
      </c>
      <c r="AL63">
        <f t="shared" si="8"/>
        <v>76.3</v>
      </c>
      <c r="AM63" t="s">
        <v>1756</v>
      </c>
      <c r="AN63">
        <f t="shared" si="9"/>
        <v>40</v>
      </c>
      <c r="AO63" t="s">
        <v>1941</v>
      </c>
      <c r="AP63">
        <f t="shared" si="10"/>
        <v>60.7</v>
      </c>
      <c r="AQ63" t="s">
        <v>2126</v>
      </c>
      <c r="AR63">
        <f t="shared" si="11"/>
        <v>69.7</v>
      </c>
    </row>
    <row r="64" spans="1:44" x14ac:dyDescent="0.3">
      <c r="A64">
        <v>1898</v>
      </c>
      <c r="B64">
        <v>30.1</v>
      </c>
      <c r="C64">
        <v>39.9</v>
      </c>
      <c r="D64">
        <v>47.2</v>
      </c>
      <c r="E64">
        <v>70</v>
      </c>
      <c r="F64">
        <v>57.8</v>
      </c>
      <c r="G64">
        <v>48</v>
      </c>
      <c r="H64">
        <v>24.3</v>
      </c>
      <c r="I64">
        <v>79.900000000000006</v>
      </c>
      <c r="J64">
        <v>16.3</v>
      </c>
      <c r="K64">
        <v>110.8</v>
      </c>
      <c r="L64">
        <v>74.599999999999994</v>
      </c>
      <c r="M64">
        <v>64.5</v>
      </c>
      <c r="N64">
        <v>139.6</v>
      </c>
      <c r="O64">
        <v>175.1</v>
      </c>
      <c r="P64">
        <v>152.1</v>
      </c>
      <c r="Q64">
        <v>201.7</v>
      </c>
      <c r="R64">
        <v>663.4</v>
      </c>
      <c r="U64" t="s">
        <v>81</v>
      </c>
      <c r="V64">
        <f t="shared" si="0"/>
        <v>30.1</v>
      </c>
      <c r="W64" t="s">
        <v>277</v>
      </c>
      <c r="X64">
        <f t="shared" si="1"/>
        <v>39.9</v>
      </c>
      <c r="Y64" t="s">
        <v>462</v>
      </c>
      <c r="Z64">
        <f t="shared" si="2"/>
        <v>47.2</v>
      </c>
      <c r="AA64" t="s">
        <v>647</v>
      </c>
      <c r="AB64">
        <f t="shared" si="3"/>
        <v>70</v>
      </c>
      <c r="AC64" t="s">
        <v>832</v>
      </c>
      <c r="AD64">
        <f t="shared" si="4"/>
        <v>57.8</v>
      </c>
      <c r="AE64" t="s">
        <v>1017</v>
      </c>
      <c r="AF64">
        <f t="shared" si="5"/>
        <v>48</v>
      </c>
      <c r="AG64" t="s">
        <v>1202</v>
      </c>
      <c r="AH64">
        <f t="shared" si="6"/>
        <v>24.3</v>
      </c>
      <c r="AI64" t="s">
        <v>1387</v>
      </c>
      <c r="AJ64">
        <f t="shared" si="7"/>
        <v>79.900000000000006</v>
      </c>
      <c r="AK64" t="s">
        <v>1572</v>
      </c>
      <c r="AL64">
        <f t="shared" si="8"/>
        <v>16.3</v>
      </c>
      <c r="AM64" t="s">
        <v>1757</v>
      </c>
      <c r="AN64">
        <f t="shared" si="9"/>
        <v>110.8</v>
      </c>
      <c r="AO64" t="s">
        <v>1942</v>
      </c>
      <c r="AP64">
        <f t="shared" si="10"/>
        <v>74.599999999999994</v>
      </c>
      <c r="AQ64" t="s">
        <v>2127</v>
      </c>
      <c r="AR64">
        <f t="shared" si="11"/>
        <v>64.5</v>
      </c>
    </row>
    <row r="65" spans="1:44" x14ac:dyDescent="0.3">
      <c r="A65">
        <v>1899</v>
      </c>
      <c r="B65">
        <v>81.900000000000006</v>
      </c>
      <c r="C65">
        <v>40.1</v>
      </c>
      <c r="D65">
        <v>39.9</v>
      </c>
      <c r="E65">
        <v>67.900000000000006</v>
      </c>
      <c r="F65">
        <v>88.9</v>
      </c>
      <c r="G65">
        <v>37.299999999999997</v>
      </c>
      <c r="H65">
        <v>56.5</v>
      </c>
      <c r="I65">
        <v>24.8</v>
      </c>
      <c r="J65">
        <v>85.7</v>
      </c>
      <c r="K65">
        <v>68</v>
      </c>
      <c r="L65">
        <v>49.2</v>
      </c>
      <c r="M65">
        <v>76.7</v>
      </c>
      <c r="N65">
        <v>186.5</v>
      </c>
      <c r="O65">
        <v>196.7</v>
      </c>
      <c r="P65">
        <v>118.5</v>
      </c>
      <c r="Q65">
        <v>202.9</v>
      </c>
      <c r="R65">
        <v>716.7</v>
      </c>
      <c r="U65" t="s">
        <v>82</v>
      </c>
      <c r="V65">
        <f t="shared" si="0"/>
        <v>81.900000000000006</v>
      </c>
      <c r="W65" t="s">
        <v>278</v>
      </c>
      <c r="X65">
        <f t="shared" si="1"/>
        <v>40.1</v>
      </c>
      <c r="Y65" t="s">
        <v>463</v>
      </c>
      <c r="Z65">
        <f t="shared" si="2"/>
        <v>39.9</v>
      </c>
      <c r="AA65" t="s">
        <v>648</v>
      </c>
      <c r="AB65">
        <f t="shared" si="3"/>
        <v>67.900000000000006</v>
      </c>
      <c r="AC65" t="s">
        <v>833</v>
      </c>
      <c r="AD65">
        <f t="shared" si="4"/>
        <v>88.9</v>
      </c>
      <c r="AE65" t="s">
        <v>1018</v>
      </c>
      <c r="AF65">
        <f t="shared" si="5"/>
        <v>37.299999999999997</v>
      </c>
      <c r="AG65" t="s">
        <v>1203</v>
      </c>
      <c r="AH65">
        <f t="shared" si="6"/>
        <v>56.5</v>
      </c>
      <c r="AI65" t="s">
        <v>1388</v>
      </c>
      <c r="AJ65">
        <f t="shared" si="7"/>
        <v>24.8</v>
      </c>
      <c r="AK65" t="s">
        <v>1573</v>
      </c>
      <c r="AL65">
        <f t="shared" si="8"/>
        <v>85.7</v>
      </c>
      <c r="AM65" t="s">
        <v>1758</v>
      </c>
      <c r="AN65">
        <f t="shared" si="9"/>
        <v>68</v>
      </c>
      <c r="AO65" t="s">
        <v>1943</v>
      </c>
      <c r="AP65">
        <f t="shared" si="10"/>
        <v>49.2</v>
      </c>
      <c r="AQ65" t="s">
        <v>2128</v>
      </c>
      <c r="AR65">
        <f t="shared" si="11"/>
        <v>76.7</v>
      </c>
    </row>
    <row r="66" spans="1:44" x14ac:dyDescent="0.3">
      <c r="A66">
        <v>1900</v>
      </c>
      <c r="B66">
        <v>92.5</v>
      </c>
      <c r="C66">
        <v>120.4</v>
      </c>
      <c r="D66">
        <v>28.8</v>
      </c>
      <c r="E66">
        <v>39.5</v>
      </c>
      <c r="F66">
        <v>40.299999999999997</v>
      </c>
      <c r="G66">
        <v>79.599999999999994</v>
      </c>
      <c r="H66">
        <v>42.2</v>
      </c>
      <c r="I66">
        <v>134.9</v>
      </c>
      <c r="J66">
        <v>25.7</v>
      </c>
      <c r="K66">
        <v>115</v>
      </c>
      <c r="L66">
        <v>83.5</v>
      </c>
      <c r="M66">
        <v>87</v>
      </c>
      <c r="N66">
        <v>289.60000000000002</v>
      </c>
      <c r="O66">
        <v>108.6</v>
      </c>
      <c r="P66">
        <v>256.7</v>
      </c>
      <c r="Q66">
        <v>224.3</v>
      </c>
      <c r="R66">
        <v>889.6</v>
      </c>
      <c r="U66" t="s">
        <v>83</v>
      </c>
      <c r="V66">
        <f t="shared" si="0"/>
        <v>92.5</v>
      </c>
      <c r="W66" t="s">
        <v>279</v>
      </c>
      <c r="X66">
        <f t="shared" si="1"/>
        <v>120.4</v>
      </c>
      <c r="Y66" t="s">
        <v>464</v>
      </c>
      <c r="Z66">
        <f t="shared" si="2"/>
        <v>28.8</v>
      </c>
      <c r="AA66" t="s">
        <v>649</v>
      </c>
      <c r="AB66">
        <f t="shared" si="3"/>
        <v>39.5</v>
      </c>
      <c r="AC66" t="s">
        <v>834</v>
      </c>
      <c r="AD66">
        <f t="shared" si="4"/>
        <v>40.299999999999997</v>
      </c>
      <c r="AE66" t="s">
        <v>1019</v>
      </c>
      <c r="AF66">
        <f t="shared" si="5"/>
        <v>79.599999999999994</v>
      </c>
      <c r="AG66" t="s">
        <v>1204</v>
      </c>
      <c r="AH66">
        <f t="shared" si="6"/>
        <v>42.2</v>
      </c>
      <c r="AI66" t="s">
        <v>1389</v>
      </c>
      <c r="AJ66">
        <f t="shared" si="7"/>
        <v>134.9</v>
      </c>
      <c r="AK66" t="s">
        <v>1574</v>
      </c>
      <c r="AL66">
        <f t="shared" si="8"/>
        <v>25.7</v>
      </c>
      <c r="AM66" t="s">
        <v>1759</v>
      </c>
      <c r="AN66">
        <f t="shared" si="9"/>
        <v>115</v>
      </c>
      <c r="AO66" t="s">
        <v>1944</v>
      </c>
      <c r="AP66">
        <f t="shared" si="10"/>
        <v>83.5</v>
      </c>
      <c r="AQ66" t="s">
        <v>2129</v>
      </c>
      <c r="AR66">
        <f t="shared" si="11"/>
        <v>87</v>
      </c>
    </row>
    <row r="67" spans="1:44" x14ac:dyDescent="0.3">
      <c r="A67">
        <v>1901</v>
      </c>
      <c r="B67">
        <v>40</v>
      </c>
      <c r="C67">
        <v>47.7</v>
      </c>
      <c r="D67">
        <v>58.6</v>
      </c>
      <c r="E67">
        <v>42.5</v>
      </c>
      <c r="F67">
        <v>39.299999999999997</v>
      </c>
      <c r="G67">
        <v>41.7</v>
      </c>
      <c r="H67">
        <v>64.599999999999994</v>
      </c>
      <c r="I67">
        <v>61.2</v>
      </c>
      <c r="J67">
        <v>31.1</v>
      </c>
      <c r="K67">
        <v>55.4</v>
      </c>
      <c r="L67">
        <v>103.3</v>
      </c>
      <c r="M67">
        <v>108.1</v>
      </c>
      <c r="N67">
        <v>174.7</v>
      </c>
      <c r="O67">
        <v>140.4</v>
      </c>
      <c r="P67">
        <v>167.5</v>
      </c>
      <c r="Q67">
        <v>189.8</v>
      </c>
      <c r="R67">
        <v>693.6</v>
      </c>
      <c r="U67" t="s">
        <v>84</v>
      </c>
      <c r="V67">
        <f t="shared" ref="V67:V130" si="12">B67</f>
        <v>40</v>
      </c>
      <c r="W67" t="s">
        <v>280</v>
      </c>
      <c r="X67">
        <f t="shared" ref="X67:X130" si="13">C67</f>
        <v>47.7</v>
      </c>
      <c r="Y67" t="s">
        <v>465</v>
      </c>
      <c r="Z67">
        <f t="shared" ref="Z67:Z130" si="14">D67</f>
        <v>58.6</v>
      </c>
      <c r="AA67" t="s">
        <v>650</v>
      </c>
      <c r="AB67">
        <f t="shared" ref="AB67:AB130" si="15">E67</f>
        <v>42.5</v>
      </c>
      <c r="AC67" t="s">
        <v>835</v>
      </c>
      <c r="AD67">
        <f t="shared" ref="AD67:AD130" si="16">F67</f>
        <v>39.299999999999997</v>
      </c>
      <c r="AE67" t="s">
        <v>1020</v>
      </c>
      <c r="AF67">
        <f t="shared" ref="AF67:AF130" si="17">G67</f>
        <v>41.7</v>
      </c>
      <c r="AG67" t="s">
        <v>1205</v>
      </c>
      <c r="AH67">
        <f t="shared" ref="AH67:AH130" si="18">H67</f>
        <v>64.599999999999994</v>
      </c>
      <c r="AI67" t="s">
        <v>1390</v>
      </c>
      <c r="AJ67">
        <f t="shared" ref="AJ67:AJ130" si="19">I67</f>
        <v>61.2</v>
      </c>
      <c r="AK67" t="s">
        <v>1575</v>
      </c>
      <c r="AL67">
        <f t="shared" ref="AL67:AL130" si="20">J67</f>
        <v>31.1</v>
      </c>
      <c r="AM67" t="s">
        <v>1760</v>
      </c>
      <c r="AN67">
        <f t="shared" ref="AN67:AN130" si="21">K67</f>
        <v>55.4</v>
      </c>
      <c r="AO67" t="s">
        <v>1945</v>
      </c>
      <c r="AP67">
        <f t="shared" ref="AP67:AP130" si="22">L67</f>
        <v>103.3</v>
      </c>
      <c r="AQ67" t="s">
        <v>2130</v>
      </c>
      <c r="AR67">
        <f t="shared" ref="AR67:AR130" si="23">M67</f>
        <v>108.1</v>
      </c>
    </row>
    <row r="68" spans="1:44" x14ac:dyDescent="0.3">
      <c r="A68">
        <v>1902</v>
      </c>
      <c r="B68">
        <v>32.1</v>
      </c>
      <c r="C68">
        <v>35.9</v>
      </c>
      <c r="D68">
        <v>36.1</v>
      </c>
      <c r="E68">
        <v>42.5</v>
      </c>
      <c r="F68">
        <v>69</v>
      </c>
      <c r="G68">
        <v>57.5</v>
      </c>
      <c r="H68">
        <v>63.9</v>
      </c>
      <c r="I68">
        <v>65.099999999999994</v>
      </c>
      <c r="J68">
        <v>26.3</v>
      </c>
      <c r="K68">
        <v>70</v>
      </c>
      <c r="L68">
        <v>43.1</v>
      </c>
      <c r="M68">
        <v>72.900000000000006</v>
      </c>
      <c r="N68">
        <v>176.1</v>
      </c>
      <c r="O68">
        <v>147.6</v>
      </c>
      <c r="P68">
        <v>186.5</v>
      </c>
      <c r="Q68">
        <v>139.4</v>
      </c>
      <c r="R68">
        <v>614.29999999999995</v>
      </c>
      <c r="U68" t="s">
        <v>85</v>
      </c>
      <c r="V68">
        <f t="shared" si="12"/>
        <v>32.1</v>
      </c>
      <c r="W68" t="s">
        <v>281</v>
      </c>
      <c r="X68">
        <f t="shared" si="13"/>
        <v>35.9</v>
      </c>
      <c r="Y68" t="s">
        <v>466</v>
      </c>
      <c r="Z68">
        <f t="shared" si="14"/>
        <v>36.1</v>
      </c>
      <c r="AA68" t="s">
        <v>651</v>
      </c>
      <c r="AB68">
        <f t="shared" si="15"/>
        <v>42.5</v>
      </c>
      <c r="AC68" t="s">
        <v>836</v>
      </c>
      <c r="AD68">
        <f t="shared" si="16"/>
        <v>69</v>
      </c>
      <c r="AE68" t="s">
        <v>1021</v>
      </c>
      <c r="AF68">
        <f t="shared" si="17"/>
        <v>57.5</v>
      </c>
      <c r="AG68" t="s">
        <v>1206</v>
      </c>
      <c r="AH68">
        <f t="shared" si="18"/>
        <v>63.9</v>
      </c>
      <c r="AI68" t="s">
        <v>1391</v>
      </c>
      <c r="AJ68">
        <f t="shared" si="19"/>
        <v>65.099999999999994</v>
      </c>
      <c r="AK68" t="s">
        <v>1576</v>
      </c>
      <c r="AL68">
        <f t="shared" si="20"/>
        <v>26.3</v>
      </c>
      <c r="AM68" t="s">
        <v>1761</v>
      </c>
      <c r="AN68">
        <f t="shared" si="21"/>
        <v>70</v>
      </c>
      <c r="AO68" t="s">
        <v>1946</v>
      </c>
      <c r="AP68">
        <f t="shared" si="22"/>
        <v>43.1</v>
      </c>
      <c r="AQ68" t="s">
        <v>2131</v>
      </c>
      <c r="AR68">
        <f t="shared" si="23"/>
        <v>72.900000000000006</v>
      </c>
    </row>
    <row r="69" spans="1:44" x14ac:dyDescent="0.3">
      <c r="A69">
        <v>1903</v>
      </c>
      <c r="B69">
        <v>74.3</v>
      </c>
      <c r="C69">
        <v>50.4</v>
      </c>
      <c r="D69">
        <v>78.7</v>
      </c>
      <c r="E69">
        <v>43.7</v>
      </c>
      <c r="F69">
        <v>74</v>
      </c>
      <c r="G69">
        <v>50.9</v>
      </c>
      <c r="H69">
        <v>93.7</v>
      </c>
      <c r="I69">
        <v>90.6</v>
      </c>
      <c r="J69">
        <v>88.1</v>
      </c>
      <c r="K69">
        <v>194.4</v>
      </c>
      <c r="L69">
        <v>52.7</v>
      </c>
      <c r="M69">
        <v>43.3</v>
      </c>
      <c r="N69">
        <v>197.6</v>
      </c>
      <c r="O69">
        <v>196.4</v>
      </c>
      <c r="P69">
        <v>235.2</v>
      </c>
      <c r="Q69">
        <v>335.2</v>
      </c>
      <c r="R69">
        <v>934.8</v>
      </c>
      <c r="U69" t="s">
        <v>86</v>
      </c>
      <c r="V69">
        <f t="shared" si="12"/>
        <v>74.3</v>
      </c>
      <c r="W69" t="s">
        <v>282</v>
      </c>
      <c r="X69">
        <f t="shared" si="13"/>
        <v>50.4</v>
      </c>
      <c r="Y69" t="s">
        <v>467</v>
      </c>
      <c r="Z69">
        <f t="shared" si="14"/>
        <v>78.7</v>
      </c>
      <c r="AA69" t="s">
        <v>652</v>
      </c>
      <c r="AB69">
        <f t="shared" si="15"/>
        <v>43.7</v>
      </c>
      <c r="AC69" t="s">
        <v>837</v>
      </c>
      <c r="AD69">
        <f t="shared" si="16"/>
        <v>74</v>
      </c>
      <c r="AE69" t="s">
        <v>1022</v>
      </c>
      <c r="AF69">
        <f t="shared" si="17"/>
        <v>50.9</v>
      </c>
      <c r="AG69" t="s">
        <v>1207</v>
      </c>
      <c r="AH69">
        <f t="shared" si="18"/>
        <v>93.7</v>
      </c>
      <c r="AI69" t="s">
        <v>1392</v>
      </c>
      <c r="AJ69">
        <f t="shared" si="19"/>
        <v>90.6</v>
      </c>
      <c r="AK69" t="s">
        <v>1577</v>
      </c>
      <c r="AL69">
        <f t="shared" si="20"/>
        <v>88.1</v>
      </c>
      <c r="AM69" t="s">
        <v>1762</v>
      </c>
      <c r="AN69">
        <f t="shared" si="21"/>
        <v>194.4</v>
      </c>
      <c r="AO69" t="s">
        <v>1947</v>
      </c>
      <c r="AP69">
        <f t="shared" si="22"/>
        <v>52.7</v>
      </c>
      <c r="AQ69" t="s">
        <v>2132</v>
      </c>
      <c r="AR69">
        <f t="shared" si="23"/>
        <v>43.3</v>
      </c>
    </row>
    <row r="70" spans="1:44" x14ac:dyDescent="0.3">
      <c r="A70">
        <v>1904</v>
      </c>
      <c r="B70">
        <v>57.8</v>
      </c>
      <c r="C70">
        <v>72.5</v>
      </c>
      <c r="D70">
        <v>48.5</v>
      </c>
      <c r="E70">
        <v>40.1</v>
      </c>
      <c r="F70">
        <v>67.5</v>
      </c>
      <c r="G70">
        <v>33.1</v>
      </c>
      <c r="H70">
        <v>57.9</v>
      </c>
      <c r="I70">
        <v>83.1</v>
      </c>
      <c r="J70">
        <v>39.1</v>
      </c>
      <c r="K70">
        <v>22.2</v>
      </c>
      <c r="L70">
        <v>55.6</v>
      </c>
      <c r="M70">
        <v>53.5</v>
      </c>
      <c r="N70">
        <v>173.5</v>
      </c>
      <c r="O70">
        <v>156.1</v>
      </c>
      <c r="P70">
        <v>174</v>
      </c>
      <c r="Q70">
        <v>116.8</v>
      </c>
      <c r="R70">
        <v>630.6</v>
      </c>
      <c r="U70" t="s">
        <v>87</v>
      </c>
      <c r="V70">
        <f t="shared" si="12"/>
        <v>57.8</v>
      </c>
      <c r="W70" t="s">
        <v>283</v>
      </c>
      <c r="X70">
        <f t="shared" si="13"/>
        <v>72.5</v>
      </c>
      <c r="Y70" t="s">
        <v>468</v>
      </c>
      <c r="Z70">
        <f t="shared" si="14"/>
        <v>48.5</v>
      </c>
      <c r="AA70" t="s">
        <v>653</v>
      </c>
      <c r="AB70">
        <f t="shared" si="15"/>
        <v>40.1</v>
      </c>
      <c r="AC70" t="s">
        <v>838</v>
      </c>
      <c r="AD70">
        <f t="shared" si="16"/>
        <v>67.5</v>
      </c>
      <c r="AE70" t="s">
        <v>1023</v>
      </c>
      <c r="AF70">
        <f t="shared" si="17"/>
        <v>33.1</v>
      </c>
      <c r="AG70" t="s">
        <v>1208</v>
      </c>
      <c r="AH70">
        <f t="shared" si="18"/>
        <v>57.9</v>
      </c>
      <c r="AI70" t="s">
        <v>1393</v>
      </c>
      <c r="AJ70">
        <f t="shared" si="19"/>
        <v>83.1</v>
      </c>
      <c r="AK70" t="s">
        <v>1578</v>
      </c>
      <c r="AL70">
        <f t="shared" si="20"/>
        <v>39.1</v>
      </c>
      <c r="AM70" t="s">
        <v>1763</v>
      </c>
      <c r="AN70">
        <f t="shared" si="21"/>
        <v>22.2</v>
      </c>
      <c r="AO70" t="s">
        <v>1948</v>
      </c>
      <c r="AP70">
        <f t="shared" si="22"/>
        <v>55.6</v>
      </c>
      <c r="AQ70" t="s">
        <v>2133</v>
      </c>
      <c r="AR70">
        <f t="shared" si="23"/>
        <v>53.5</v>
      </c>
    </row>
    <row r="71" spans="1:44" x14ac:dyDescent="0.3">
      <c r="A71">
        <v>1905</v>
      </c>
      <c r="B71">
        <v>19</v>
      </c>
      <c r="C71">
        <v>27.9</v>
      </c>
      <c r="D71">
        <v>57.6</v>
      </c>
      <c r="E71">
        <v>65.099999999999994</v>
      </c>
      <c r="F71">
        <v>24.2</v>
      </c>
      <c r="G71">
        <v>42</v>
      </c>
      <c r="H71">
        <v>32.6</v>
      </c>
      <c r="I71">
        <v>89.9</v>
      </c>
      <c r="J71">
        <v>60.2</v>
      </c>
      <c r="K71">
        <v>64.2</v>
      </c>
      <c r="L71">
        <v>109.8</v>
      </c>
      <c r="M71">
        <v>20.2</v>
      </c>
      <c r="N71">
        <v>100.4</v>
      </c>
      <c r="O71">
        <v>146.9</v>
      </c>
      <c r="P71">
        <v>164.5</v>
      </c>
      <c r="Q71">
        <v>234.2</v>
      </c>
      <c r="R71">
        <v>612.70000000000005</v>
      </c>
      <c r="U71" t="s">
        <v>88</v>
      </c>
      <c r="V71">
        <f t="shared" si="12"/>
        <v>19</v>
      </c>
      <c r="W71" t="s">
        <v>284</v>
      </c>
      <c r="X71">
        <f t="shared" si="13"/>
        <v>27.9</v>
      </c>
      <c r="Y71" t="s">
        <v>469</v>
      </c>
      <c r="Z71">
        <f t="shared" si="14"/>
        <v>57.6</v>
      </c>
      <c r="AA71" t="s">
        <v>654</v>
      </c>
      <c r="AB71">
        <f t="shared" si="15"/>
        <v>65.099999999999994</v>
      </c>
      <c r="AC71" t="s">
        <v>839</v>
      </c>
      <c r="AD71">
        <f t="shared" si="16"/>
        <v>24.2</v>
      </c>
      <c r="AE71" t="s">
        <v>1024</v>
      </c>
      <c r="AF71">
        <f t="shared" si="17"/>
        <v>42</v>
      </c>
      <c r="AG71" t="s">
        <v>1209</v>
      </c>
      <c r="AH71">
        <f t="shared" si="18"/>
        <v>32.6</v>
      </c>
      <c r="AI71" t="s">
        <v>1394</v>
      </c>
      <c r="AJ71">
        <f t="shared" si="19"/>
        <v>89.9</v>
      </c>
      <c r="AK71" t="s">
        <v>1579</v>
      </c>
      <c r="AL71">
        <f t="shared" si="20"/>
        <v>60.2</v>
      </c>
      <c r="AM71" t="s">
        <v>1764</v>
      </c>
      <c r="AN71">
        <f t="shared" si="21"/>
        <v>64.2</v>
      </c>
      <c r="AO71" t="s">
        <v>1949</v>
      </c>
      <c r="AP71">
        <f t="shared" si="22"/>
        <v>109.8</v>
      </c>
      <c r="AQ71" t="s">
        <v>2134</v>
      </c>
      <c r="AR71">
        <f t="shared" si="23"/>
        <v>20.2</v>
      </c>
    </row>
    <row r="72" spans="1:44" x14ac:dyDescent="0.3">
      <c r="A72">
        <v>1906</v>
      </c>
      <c r="B72">
        <v>83.1</v>
      </c>
      <c r="C72">
        <v>48.4</v>
      </c>
      <c r="D72">
        <v>48</v>
      </c>
      <c r="E72">
        <v>25.1</v>
      </c>
      <c r="F72">
        <v>86.1</v>
      </c>
      <c r="G72">
        <v>40.5</v>
      </c>
      <c r="H72">
        <v>35.5</v>
      </c>
      <c r="I72">
        <v>77.7</v>
      </c>
      <c r="J72">
        <v>21.2</v>
      </c>
      <c r="K72">
        <v>137.1</v>
      </c>
      <c r="L72">
        <v>89.8</v>
      </c>
      <c r="M72">
        <v>62</v>
      </c>
      <c r="N72">
        <v>151.6</v>
      </c>
      <c r="O72">
        <v>159.30000000000001</v>
      </c>
      <c r="P72">
        <v>153.69999999999999</v>
      </c>
      <c r="Q72">
        <v>248.2</v>
      </c>
      <c r="R72">
        <v>754.6</v>
      </c>
      <c r="U72" t="s">
        <v>89</v>
      </c>
      <c r="V72">
        <f t="shared" si="12"/>
        <v>83.1</v>
      </c>
      <c r="W72" t="s">
        <v>285</v>
      </c>
      <c r="X72">
        <f t="shared" si="13"/>
        <v>48.4</v>
      </c>
      <c r="Y72" t="s">
        <v>470</v>
      </c>
      <c r="Z72">
        <f t="shared" si="14"/>
        <v>48</v>
      </c>
      <c r="AA72" t="s">
        <v>655</v>
      </c>
      <c r="AB72">
        <f t="shared" si="15"/>
        <v>25.1</v>
      </c>
      <c r="AC72" t="s">
        <v>840</v>
      </c>
      <c r="AD72">
        <f t="shared" si="16"/>
        <v>86.1</v>
      </c>
      <c r="AE72" t="s">
        <v>1025</v>
      </c>
      <c r="AF72">
        <f t="shared" si="17"/>
        <v>40.5</v>
      </c>
      <c r="AG72" t="s">
        <v>1210</v>
      </c>
      <c r="AH72">
        <f t="shared" si="18"/>
        <v>35.5</v>
      </c>
      <c r="AI72" t="s">
        <v>1395</v>
      </c>
      <c r="AJ72">
        <f t="shared" si="19"/>
        <v>77.7</v>
      </c>
      <c r="AK72" t="s">
        <v>1580</v>
      </c>
      <c r="AL72">
        <f t="shared" si="20"/>
        <v>21.2</v>
      </c>
      <c r="AM72" t="s">
        <v>1765</v>
      </c>
      <c r="AN72">
        <f t="shared" si="21"/>
        <v>137.1</v>
      </c>
      <c r="AO72" t="s">
        <v>1950</v>
      </c>
      <c r="AP72">
        <f t="shared" si="22"/>
        <v>89.8</v>
      </c>
      <c r="AQ72" t="s">
        <v>2135</v>
      </c>
      <c r="AR72">
        <f t="shared" si="23"/>
        <v>62</v>
      </c>
    </row>
    <row r="73" spans="1:44" x14ac:dyDescent="0.3">
      <c r="A73">
        <v>1907</v>
      </c>
      <c r="B73">
        <v>25.3</v>
      </c>
      <c r="C73">
        <v>41.4</v>
      </c>
      <c r="D73">
        <v>40.4</v>
      </c>
      <c r="E73">
        <v>53.3</v>
      </c>
      <c r="F73">
        <v>95.7</v>
      </c>
      <c r="G73">
        <v>85.1</v>
      </c>
      <c r="H73">
        <v>46.7</v>
      </c>
      <c r="I73">
        <v>58.5</v>
      </c>
      <c r="J73">
        <v>15.9</v>
      </c>
      <c r="K73">
        <v>136.69999999999999</v>
      </c>
      <c r="L73">
        <v>61.7</v>
      </c>
      <c r="M73">
        <v>88.9</v>
      </c>
      <c r="N73">
        <v>128.6</v>
      </c>
      <c r="O73">
        <v>189.3</v>
      </c>
      <c r="P73">
        <v>190.3</v>
      </c>
      <c r="Q73">
        <v>214.3</v>
      </c>
      <c r="R73">
        <v>749.4</v>
      </c>
      <c r="U73" t="s">
        <v>90</v>
      </c>
      <c r="V73">
        <f t="shared" si="12"/>
        <v>25.3</v>
      </c>
      <c r="W73" t="s">
        <v>286</v>
      </c>
      <c r="X73">
        <f t="shared" si="13"/>
        <v>41.4</v>
      </c>
      <c r="Y73" t="s">
        <v>471</v>
      </c>
      <c r="Z73">
        <f t="shared" si="14"/>
        <v>40.4</v>
      </c>
      <c r="AA73" t="s">
        <v>656</v>
      </c>
      <c r="AB73">
        <f t="shared" si="15"/>
        <v>53.3</v>
      </c>
      <c r="AC73" t="s">
        <v>841</v>
      </c>
      <c r="AD73">
        <f t="shared" si="16"/>
        <v>95.7</v>
      </c>
      <c r="AE73" t="s">
        <v>1026</v>
      </c>
      <c r="AF73">
        <f t="shared" si="17"/>
        <v>85.1</v>
      </c>
      <c r="AG73" t="s">
        <v>1211</v>
      </c>
      <c r="AH73">
        <f t="shared" si="18"/>
        <v>46.7</v>
      </c>
      <c r="AI73" t="s">
        <v>1396</v>
      </c>
      <c r="AJ73">
        <f t="shared" si="19"/>
        <v>58.5</v>
      </c>
      <c r="AK73" t="s">
        <v>1581</v>
      </c>
      <c r="AL73">
        <f t="shared" si="20"/>
        <v>15.9</v>
      </c>
      <c r="AM73" t="s">
        <v>1766</v>
      </c>
      <c r="AN73">
        <f t="shared" si="21"/>
        <v>136.69999999999999</v>
      </c>
      <c r="AO73" t="s">
        <v>1951</v>
      </c>
      <c r="AP73">
        <f t="shared" si="22"/>
        <v>61.7</v>
      </c>
      <c r="AQ73" t="s">
        <v>2136</v>
      </c>
      <c r="AR73">
        <f t="shared" si="23"/>
        <v>88.9</v>
      </c>
    </row>
    <row r="74" spans="1:44" x14ac:dyDescent="0.3">
      <c r="A74">
        <v>1908</v>
      </c>
      <c r="B74">
        <v>42.5</v>
      </c>
      <c r="C74">
        <v>50.6</v>
      </c>
      <c r="D74">
        <v>86.7</v>
      </c>
      <c r="E74">
        <v>65.400000000000006</v>
      </c>
      <c r="F74">
        <v>55.7</v>
      </c>
      <c r="G74">
        <v>28.2</v>
      </c>
      <c r="H74">
        <v>73.7</v>
      </c>
      <c r="I74">
        <v>58.7</v>
      </c>
      <c r="J74">
        <v>64.599999999999994</v>
      </c>
      <c r="K74">
        <v>43.9</v>
      </c>
      <c r="L74">
        <v>41.1</v>
      </c>
      <c r="M74">
        <v>40.799999999999997</v>
      </c>
      <c r="N74">
        <v>182</v>
      </c>
      <c r="O74">
        <v>207.8</v>
      </c>
      <c r="P74">
        <v>160.5</v>
      </c>
      <c r="Q74">
        <v>149.5</v>
      </c>
      <c r="R74">
        <v>651.79999999999995</v>
      </c>
      <c r="U74" t="s">
        <v>91</v>
      </c>
      <c r="V74">
        <f t="shared" si="12"/>
        <v>42.5</v>
      </c>
      <c r="W74" t="s">
        <v>287</v>
      </c>
      <c r="X74">
        <f t="shared" si="13"/>
        <v>50.6</v>
      </c>
      <c r="Y74" t="s">
        <v>472</v>
      </c>
      <c r="Z74">
        <f t="shared" si="14"/>
        <v>86.7</v>
      </c>
      <c r="AA74" t="s">
        <v>657</v>
      </c>
      <c r="AB74">
        <f t="shared" si="15"/>
        <v>65.400000000000006</v>
      </c>
      <c r="AC74" t="s">
        <v>842</v>
      </c>
      <c r="AD74">
        <f t="shared" si="16"/>
        <v>55.7</v>
      </c>
      <c r="AE74" t="s">
        <v>1027</v>
      </c>
      <c r="AF74">
        <f t="shared" si="17"/>
        <v>28.2</v>
      </c>
      <c r="AG74" t="s">
        <v>1212</v>
      </c>
      <c r="AH74">
        <f t="shared" si="18"/>
        <v>73.7</v>
      </c>
      <c r="AI74" t="s">
        <v>1397</v>
      </c>
      <c r="AJ74">
        <f t="shared" si="19"/>
        <v>58.7</v>
      </c>
      <c r="AK74" t="s">
        <v>1582</v>
      </c>
      <c r="AL74">
        <f t="shared" si="20"/>
        <v>64.599999999999994</v>
      </c>
      <c r="AM74" t="s">
        <v>1767</v>
      </c>
      <c r="AN74">
        <f t="shared" si="21"/>
        <v>43.9</v>
      </c>
      <c r="AO74" t="s">
        <v>1952</v>
      </c>
      <c r="AP74">
        <f t="shared" si="22"/>
        <v>41.1</v>
      </c>
      <c r="AQ74" t="s">
        <v>2137</v>
      </c>
      <c r="AR74">
        <f t="shared" si="23"/>
        <v>40.799999999999997</v>
      </c>
    </row>
    <row r="75" spans="1:44" x14ac:dyDescent="0.3">
      <c r="A75">
        <v>1909</v>
      </c>
      <c r="B75">
        <v>34.299999999999997</v>
      </c>
      <c r="C75">
        <v>38.700000000000003</v>
      </c>
      <c r="D75">
        <v>108.2</v>
      </c>
      <c r="E75">
        <v>65</v>
      </c>
      <c r="F75">
        <v>39.299999999999997</v>
      </c>
      <c r="G75">
        <v>74.900000000000006</v>
      </c>
      <c r="H75">
        <v>83.3</v>
      </c>
      <c r="I75">
        <v>94.5</v>
      </c>
      <c r="J75">
        <v>54.2</v>
      </c>
      <c r="K75">
        <v>85.5</v>
      </c>
      <c r="L75">
        <v>24.1</v>
      </c>
      <c r="M75">
        <v>110.8</v>
      </c>
      <c r="N75">
        <v>113.8</v>
      </c>
      <c r="O75">
        <v>212.5</v>
      </c>
      <c r="P75">
        <v>252.8</v>
      </c>
      <c r="Q75">
        <v>163.80000000000001</v>
      </c>
      <c r="R75">
        <v>812.9</v>
      </c>
      <c r="U75" t="s">
        <v>92</v>
      </c>
      <c r="V75">
        <f t="shared" si="12"/>
        <v>34.299999999999997</v>
      </c>
      <c r="W75" t="s">
        <v>288</v>
      </c>
      <c r="X75">
        <f t="shared" si="13"/>
        <v>38.700000000000003</v>
      </c>
      <c r="Y75" t="s">
        <v>473</v>
      </c>
      <c r="Z75">
        <f t="shared" si="14"/>
        <v>108.2</v>
      </c>
      <c r="AA75" t="s">
        <v>658</v>
      </c>
      <c r="AB75">
        <f t="shared" si="15"/>
        <v>65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74.900000000000006</v>
      </c>
      <c r="AG75" t="s">
        <v>1213</v>
      </c>
      <c r="AH75">
        <f t="shared" si="18"/>
        <v>83.3</v>
      </c>
      <c r="AI75" t="s">
        <v>1398</v>
      </c>
      <c r="AJ75">
        <f t="shared" si="19"/>
        <v>94.5</v>
      </c>
      <c r="AK75" t="s">
        <v>1583</v>
      </c>
      <c r="AL75">
        <f t="shared" si="20"/>
        <v>54.2</v>
      </c>
      <c r="AM75" t="s">
        <v>1768</v>
      </c>
      <c r="AN75">
        <f t="shared" si="21"/>
        <v>85.5</v>
      </c>
      <c r="AO75" t="s">
        <v>1953</v>
      </c>
      <c r="AP75">
        <f t="shared" si="22"/>
        <v>24.1</v>
      </c>
      <c r="AQ75" t="s">
        <v>2138</v>
      </c>
      <c r="AR75">
        <f t="shared" si="23"/>
        <v>110.8</v>
      </c>
    </row>
    <row r="76" spans="1:44" x14ac:dyDescent="0.3">
      <c r="A76">
        <v>1910</v>
      </c>
      <c r="B76">
        <v>71.099999999999994</v>
      </c>
      <c r="C76">
        <v>78.099999999999994</v>
      </c>
      <c r="D76">
        <v>21.3</v>
      </c>
      <c r="E76">
        <v>60.3</v>
      </c>
      <c r="F76">
        <v>62.8</v>
      </c>
      <c r="G76">
        <v>47.1</v>
      </c>
      <c r="H76">
        <v>82.3</v>
      </c>
      <c r="I76">
        <v>96.7</v>
      </c>
      <c r="J76">
        <v>16.7</v>
      </c>
      <c r="K76">
        <v>71</v>
      </c>
      <c r="L76">
        <v>86.5</v>
      </c>
      <c r="M76">
        <v>81.7</v>
      </c>
      <c r="N76">
        <v>260</v>
      </c>
      <c r="O76">
        <v>144.4</v>
      </c>
      <c r="P76">
        <v>226.1</v>
      </c>
      <c r="Q76">
        <v>174.3</v>
      </c>
      <c r="R76">
        <v>775.7</v>
      </c>
      <c r="U76" t="s">
        <v>93</v>
      </c>
      <c r="V76">
        <f t="shared" si="12"/>
        <v>71.099999999999994</v>
      </c>
      <c r="W76" t="s">
        <v>289</v>
      </c>
      <c r="X76">
        <f t="shared" si="13"/>
        <v>78.099999999999994</v>
      </c>
      <c r="Y76" t="s">
        <v>474</v>
      </c>
      <c r="Z76">
        <f t="shared" si="14"/>
        <v>21.3</v>
      </c>
      <c r="AA76" t="s">
        <v>659</v>
      </c>
      <c r="AB76">
        <f t="shared" si="15"/>
        <v>60.3</v>
      </c>
      <c r="AC76" t="s">
        <v>844</v>
      </c>
      <c r="AD76">
        <f t="shared" si="16"/>
        <v>62.8</v>
      </c>
      <c r="AE76" t="s">
        <v>1029</v>
      </c>
      <c r="AF76">
        <f t="shared" si="17"/>
        <v>47.1</v>
      </c>
      <c r="AG76" t="s">
        <v>1214</v>
      </c>
      <c r="AH76">
        <f t="shared" si="18"/>
        <v>82.3</v>
      </c>
      <c r="AI76" t="s">
        <v>1399</v>
      </c>
      <c r="AJ76">
        <f t="shared" si="19"/>
        <v>96.7</v>
      </c>
      <c r="AK76" t="s">
        <v>1584</v>
      </c>
      <c r="AL76">
        <f t="shared" si="20"/>
        <v>16.7</v>
      </c>
      <c r="AM76" t="s">
        <v>1769</v>
      </c>
      <c r="AN76">
        <f t="shared" si="21"/>
        <v>71</v>
      </c>
      <c r="AO76" t="s">
        <v>1954</v>
      </c>
      <c r="AP76">
        <f t="shared" si="22"/>
        <v>86.5</v>
      </c>
      <c r="AQ76" t="s">
        <v>2139</v>
      </c>
      <c r="AR76">
        <f t="shared" si="23"/>
        <v>81.7</v>
      </c>
    </row>
    <row r="77" spans="1:44" x14ac:dyDescent="0.3">
      <c r="A77">
        <v>1911</v>
      </c>
      <c r="B77">
        <v>43.9</v>
      </c>
      <c r="C77">
        <v>43.2</v>
      </c>
      <c r="D77">
        <v>58.2</v>
      </c>
      <c r="E77">
        <v>36.5</v>
      </c>
      <c r="F77">
        <v>29.1</v>
      </c>
      <c r="G77">
        <v>99.4</v>
      </c>
      <c r="H77">
        <v>18.2</v>
      </c>
      <c r="I77">
        <v>63.4</v>
      </c>
      <c r="J77">
        <v>61.7</v>
      </c>
      <c r="K77">
        <v>75.900000000000006</v>
      </c>
      <c r="L77">
        <v>99.2</v>
      </c>
      <c r="M77">
        <v>112.9</v>
      </c>
      <c r="N77">
        <v>168.7</v>
      </c>
      <c r="O77">
        <v>123.8</v>
      </c>
      <c r="P77">
        <v>181</v>
      </c>
      <c r="Q77">
        <v>236.8</v>
      </c>
      <c r="R77">
        <v>741.6</v>
      </c>
      <c r="U77" t="s">
        <v>94</v>
      </c>
      <c r="V77">
        <f t="shared" si="12"/>
        <v>43.9</v>
      </c>
      <c r="W77" t="s">
        <v>290</v>
      </c>
      <c r="X77">
        <f t="shared" si="13"/>
        <v>43.2</v>
      </c>
      <c r="Y77" t="s">
        <v>475</v>
      </c>
      <c r="Z77">
        <f t="shared" si="14"/>
        <v>58.2</v>
      </c>
      <c r="AA77" t="s">
        <v>660</v>
      </c>
      <c r="AB77">
        <f t="shared" si="15"/>
        <v>36.5</v>
      </c>
      <c r="AC77" t="s">
        <v>845</v>
      </c>
      <c r="AD77">
        <f t="shared" si="16"/>
        <v>29.1</v>
      </c>
      <c r="AE77" t="s">
        <v>1030</v>
      </c>
      <c r="AF77">
        <f t="shared" si="17"/>
        <v>99.4</v>
      </c>
      <c r="AG77" t="s">
        <v>1215</v>
      </c>
      <c r="AH77">
        <f t="shared" si="18"/>
        <v>18.2</v>
      </c>
      <c r="AI77" t="s">
        <v>1400</v>
      </c>
      <c r="AJ77">
        <f t="shared" si="19"/>
        <v>63.4</v>
      </c>
      <c r="AK77" t="s">
        <v>1585</v>
      </c>
      <c r="AL77">
        <f t="shared" si="20"/>
        <v>61.7</v>
      </c>
      <c r="AM77" t="s">
        <v>1770</v>
      </c>
      <c r="AN77">
        <f t="shared" si="21"/>
        <v>75.900000000000006</v>
      </c>
      <c r="AO77" t="s">
        <v>1955</v>
      </c>
      <c r="AP77">
        <f t="shared" si="22"/>
        <v>99.2</v>
      </c>
      <c r="AQ77" t="s">
        <v>2140</v>
      </c>
      <c r="AR77">
        <f t="shared" si="23"/>
        <v>112.9</v>
      </c>
    </row>
    <row r="78" spans="1:44" x14ac:dyDescent="0.3">
      <c r="A78">
        <v>1912</v>
      </c>
      <c r="B78">
        <v>83</v>
      </c>
      <c r="C78">
        <v>51</v>
      </c>
      <c r="D78">
        <v>74.400000000000006</v>
      </c>
      <c r="E78">
        <v>6.8</v>
      </c>
      <c r="F78">
        <v>67.2</v>
      </c>
      <c r="G78">
        <v>127.7</v>
      </c>
      <c r="H78">
        <v>103.3</v>
      </c>
      <c r="I78">
        <v>135.1</v>
      </c>
      <c r="J78">
        <v>54.9</v>
      </c>
      <c r="K78">
        <v>78.2</v>
      </c>
      <c r="L78">
        <v>69.5</v>
      </c>
      <c r="M78">
        <v>69.5</v>
      </c>
      <c r="N78">
        <v>247</v>
      </c>
      <c r="O78">
        <v>148.5</v>
      </c>
      <c r="P78">
        <v>366.2</v>
      </c>
      <c r="Q78">
        <v>202.6</v>
      </c>
      <c r="R78">
        <v>920.8</v>
      </c>
      <c r="U78" t="s">
        <v>95</v>
      </c>
      <c r="V78">
        <f t="shared" si="12"/>
        <v>83</v>
      </c>
      <c r="W78" t="s">
        <v>291</v>
      </c>
      <c r="X78">
        <f t="shared" si="13"/>
        <v>51</v>
      </c>
      <c r="Y78" t="s">
        <v>476</v>
      </c>
      <c r="Z78">
        <f t="shared" si="14"/>
        <v>74.400000000000006</v>
      </c>
      <c r="AA78" t="s">
        <v>661</v>
      </c>
      <c r="AB78">
        <f t="shared" si="15"/>
        <v>6.8</v>
      </c>
      <c r="AC78" t="s">
        <v>846</v>
      </c>
      <c r="AD78">
        <f t="shared" si="16"/>
        <v>67.2</v>
      </c>
      <c r="AE78" t="s">
        <v>1031</v>
      </c>
      <c r="AF78">
        <f t="shared" si="17"/>
        <v>127.7</v>
      </c>
      <c r="AG78" t="s">
        <v>1216</v>
      </c>
      <c r="AH78">
        <f t="shared" si="18"/>
        <v>103.3</v>
      </c>
      <c r="AI78" t="s">
        <v>1401</v>
      </c>
      <c r="AJ78">
        <f t="shared" si="19"/>
        <v>135.1</v>
      </c>
      <c r="AK78" t="s">
        <v>1586</v>
      </c>
      <c r="AL78">
        <f t="shared" si="20"/>
        <v>54.9</v>
      </c>
      <c r="AM78" t="s">
        <v>1771</v>
      </c>
      <c r="AN78">
        <f t="shared" si="21"/>
        <v>78.2</v>
      </c>
      <c r="AO78" t="s">
        <v>1956</v>
      </c>
      <c r="AP78">
        <f t="shared" si="22"/>
        <v>69.5</v>
      </c>
      <c r="AQ78" t="s">
        <v>2141</v>
      </c>
      <c r="AR78">
        <f t="shared" si="23"/>
        <v>69.5</v>
      </c>
    </row>
    <row r="79" spans="1:44" x14ac:dyDescent="0.3">
      <c r="A79">
        <v>1913</v>
      </c>
      <c r="B79">
        <v>93.7</v>
      </c>
      <c r="C79">
        <v>28.1</v>
      </c>
      <c r="D79">
        <v>89.7</v>
      </c>
      <c r="E79">
        <v>73.3</v>
      </c>
      <c r="F79">
        <v>60.3</v>
      </c>
      <c r="G79">
        <v>35.9</v>
      </c>
      <c r="H79">
        <v>21.4</v>
      </c>
      <c r="I79">
        <v>32.1</v>
      </c>
      <c r="J79">
        <v>54.5</v>
      </c>
      <c r="K79">
        <v>80.5</v>
      </c>
      <c r="L79">
        <v>58.4</v>
      </c>
      <c r="M79">
        <v>40.6</v>
      </c>
      <c r="N79">
        <v>191.3</v>
      </c>
      <c r="O79">
        <v>223.3</v>
      </c>
      <c r="P79">
        <v>89.4</v>
      </c>
      <c r="Q79">
        <v>193.5</v>
      </c>
      <c r="R79">
        <v>668.5</v>
      </c>
      <c r="U79" t="s">
        <v>96</v>
      </c>
      <c r="V79">
        <f t="shared" si="12"/>
        <v>93.7</v>
      </c>
      <c r="W79" t="s">
        <v>292</v>
      </c>
      <c r="X79">
        <f t="shared" si="13"/>
        <v>28.1</v>
      </c>
      <c r="Y79" t="s">
        <v>477</v>
      </c>
      <c r="Z79">
        <f t="shared" si="14"/>
        <v>89.7</v>
      </c>
      <c r="AA79" t="s">
        <v>662</v>
      </c>
      <c r="AB79">
        <f t="shared" si="15"/>
        <v>73.3</v>
      </c>
      <c r="AC79" t="s">
        <v>847</v>
      </c>
      <c r="AD79">
        <f t="shared" si="16"/>
        <v>60.3</v>
      </c>
      <c r="AE79" t="s">
        <v>1032</v>
      </c>
      <c r="AF79">
        <f t="shared" si="17"/>
        <v>35.9</v>
      </c>
      <c r="AG79" t="s">
        <v>1217</v>
      </c>
      <c r="AH79">
        <f t="shared" si="18"/>
        <v>21.4</v>
      </c>
      <c r="AI79" t="s">
        <v>1402</v>
      </c>
      <c r="AJ79">
        <f t="shared" si="19"/>
        <v>32.1</v>
      </c>
      <c r="AK79" t="s">
        <v>1587</v>
      </c>
      <c r="AL79">
        <f t="shared" si="20"/>
        <v>54.5</v>
      </c>
      <c r="AM79" t="s">
        <v>1772</v>
      </c>
      <c r="AN79">
        <f t="shared" si="21"/>
        <v>80.5</v>
      </c>
      <c r="AO79" t="s">
        <v>1957</v>
      </c>
      <c r="AP79">
        <f t="shared" si="22"/>
        <v>58.4</v>
      </c>
      <c r="AQ79" t="s">
        <v>2142</v>
      </c>
      <c r="AR79">
        <f t="shared" si="23"/>
        <v>40.6</v>
      </c>
    </row>
    <row r="80" spans="1:44" x14ac:dyDescent="0.3">
      <c r="A80">
        <v>1914</v>
      </c>
      <c r="B80">
        <v>50.4</v>
      </c>
      <c r="C80">
        <v>48.1</v>
      </c>
      <c r="D80">
        <v>65.3</v>
      </c>
      <c r="E80">
        <v>22.2</v>
      </c>
      <c r="F80">
        <v>43.6</v>
      </c>
      <c r="G80">
        <v>70.3</v>
      </c>
      <c r="H80">
        <v>78.099999999999994</v>
      </c>
      <c r="I80">
        <v>48.7</v>
      </c>
      <c r="J80">
        <v>38</v>
      </c>
      <c r="K80">
        <v>59.4</v>
      </c>
      <c r="L80">
        <v>94.2</v>
      </c>
      <c r="M80">
        <v>143.80000000000001</v>
      </c>
      <c r="N80">
        <v>139.1</v>
      </c>
      <c r="O80">
        <v>131.1</v>
      </c>
      <c r="P80">
        <v>197.1</v>
      </c>
      <c r="Q80">
        <v>191.6</v>
      </c>
      <c r="R80">
        <v>762.1</v>
      </c>
      <c r="U80" t="s">
        <v>97</v>
      </c>
      <c r="V80">
        <f t="shared" si="12"/>
        <v>50.4</v>
      </c>
      <c r="W80" t="s">
        <v>293</v>
      </c>
      <c r="X80">
        <f t="shared" si="13"/>
        <v>48.1</v>
      </c>
      <c r="Y80" t="s">
        <v>478</v>
      </c>
      <c r="Z80">
        <f t="shared" si="14"/>
        <v>65.3</v>
      </c>
      <c r="AA80" t="s">
        <v>663</v>
      </c>
      <c r="AB80">
        <f t="shared" si="15"/>
        <v>22.2</v>
      </c>
      <c r="AC80" t="s">
        <v>848</v>
      </c>
      <c r="AD80">
        <f t="shared" si="16"/>
        <v>43.6</v>
      </c>
      <c r="AE80" t="s">
        <v>1033</v>
      </c>
      <c r="AF80">
        <f t="shared" si="17"/>
        <v>70.3</v>
      </c>
      <c r="AG80" t="s">
        <v>1218</v>
      </c>
      <c r="AH80">
        <f t="shared" si="18"/>
        <v>78.099999999999994</v>
      </c>
      <c r="AI80" t="s">
        <v>1403</v>
      </c>
      <c r="AJ80">
        <f t="shared" si="19"/>
        <v>48.7</v>
      </c>
      <c r="AK80" t="s">
        <v>1588</v>
      </c>
      <c r="AL80">
        <f t="shared" si="20"/>
        <v>38</v>
      </c>
      <c r="AM80" t="s">
        <v>1773</v>
      </c>
      <c r="AN80">
        <f t="shared" si="21"/>
        <v>59.4</v>
      </c>
      <c r="AO80" t="s">
        <v>1958</v>
      </c>
      <c r="AP80">
        <f t="shared" si="22"/>
        <v>94.2</v>
      </c>
      <c r="AQ80" t="s">
        <v>2143</v>
      </c>
      <c r="AR80">
        <f t="shared" si="23"/>
        <v>143.80000000000001</v>
      </c>
    </row>
    <row r="81" spans="1:44" x14ac:dyDescent="0.3">
      <c r="A81">
        <v>1915</v>
      </c>
      <c r="B81">
        <v>79.099999999999994</v>
      </c>
      <c r="C81">
        <v>89.9</v>
      </c>
      <c r="D81">
        <v>40.1</v>
      </c>
      <c r="E81">
        <v>23.5</v>
      </c>
      <c r="F81">
        <v>43.7</v>
      </c>
      <c r="G81">
        <v>18</v>
      </c>
      <c r="H81">
        <v>119.4</v>
      </c>
      <c r="I81">
        <v>77.2</v>
      </c>
      <c r="J81">
        <v>36.1</v>
      </c>
      <c r="K81">
        <v>36</v>
      </c>
      <c r="L81">
        <v>60.2</v>
      </c>
      <c r="M81">
        <v>148.19999999999999</v>
      </c>
      <c r="N81">
        <v>312.7</v>
      </c>
      <c r="O81">
        <v>107.3</v>
      </c>
      <c r="P81">
        <v>214.7</v>
      </c>
      <c r="Q81">
        <v>132.30000000000001</v>
      </c>
      <c r="R81">
        <v>771.4</v>
      </c>
      <c r="U81" t="s">
        <v>98</v>
      </c>
      <c r="V81">
        <f t="shared" si="12"/>
        <v>79.099999999999994</v>
      </c>
      <c r="W81" t="s">
        <v>294</v>
      </c>
      <c r="X81">
        <f t="shared" si="13"/>
        <v>89.9</v>
      </c>
      <c r="Y81" t="s">
        <v>479</v>
      </c>
      <c r="Z81">
        <f t="shared" si="14"/>
        <v>40.1</v>
      </c>
      <c r="AA81" t="s">
        <v>664</v>
      </c>
      <c r="AB81">
        <f t="shared" si="15"/>
        <v>23.5</v>
      </c>
      <c r="AC81" t="s">
        <v>849</v>
      </c>
      <c r="AD81">
        <f t="shared" si="16"/>
        <v>43.7</v>
      </c>
      <c r="AE81" t="s">
        <v>1034</v>
      </c>
      <c r="AF81">
        <f t="shared" si="17"/>
        <v>18</v>
      </c>
      <c r="AG81" t="s">
        <v>1219</v>
      </c>
      <c r="AH81">
        <f t="shared" si="18"/>
        <v>119.4</v>
      </c>
      <c r="AI81" t="s">
        <v>1404</v>
      </c>
      <c r="AJ81">
        <f t="shared" si="19"/>
        <v>77.2</v>
      </c>
      <c r="AK81" t="s">
        <v>1589</v>
      </c>
      <c r="AL81">
        <f t="shared" si="20"/>
        <v>36.1</v>
      </c>
      <c r="AM81" t="s">
        <v>1774</v>
      </c>
      <c r="AN81">
        <f t="shared" si="21"/>
        <v>36</v>
      </c>
      <c r="AO81" t="s">
        <v>1959</v>
      </c>
      <c r="AP81">
        <f t="shared" si="22"/>
        <v>60.2</v>
      </c>
      <c r="AQ81" t="s">
        <v>2144</v>
      </c>
      <c r="AR81">
        <f t="shared" si="23"/>
        <v>148.19999999999999</v>
      </c>
    </row>
    <row r="82" spans="1:44" x14ac:dyDescent="0.3">
      <c r="A82">
        <v>1916</v>
      </c>
      <c r="B82">
        <v>41.3</v>
      </c>
      <c r="C82">
        <v>95.7</v>
      </c>
      <c r="D82">
        <v>105.3</v>
      </c>
      <c r="E82">
        <v>42.1</v>
      </c>
      <c r="F82">
        <v>75.099999999999994</v>
      </c>
      <c r="G82">
        <v>60</v>
      </c>
      <c r="H82">
        <v>66.7</v>
      </c>
      <c r="I82">
        <v>77</v>
      </c>
      <c r="J82">
        <v>45.3</v>
      </c>
      <c r="K82">
        <v>93.5</v>
      </c>
      <c r="L82">
        <v>94.7</v>
      </c>
      <c r="M82">
        <v>80.7</v>
      </c>
      <c r="N82">
        <v>285.2</v>
      </c>
      <c r="O82">
        <v>222.4</v>
      </c>
      <c r="P82">
        <v>203.8</v>
      </c>
      <c r="Q82">
        <v>233.4</v>
      </c>
      <c r="R82">
        <v>877.3</v>
      </c>
      <c r="U82" t="s">
        <v>99</v>
      </c>
      <c r="V82">
        <f t="shared" si="12"/>
        <v>41.3</v>
      </c>
      <c r="W82" t="s">
        <v>295</v>
      </c>
      <c r="X82">
        <f t="shared" si="13"/>
        <v>95.7</v>
      </c>
      <c r="Y82" t="s">
        <v>480</v>
      </c>
      <c r="Z82">
        <f t="shared" si="14"/>
        <v>105.3</v>
      </c>
      <c r="AA82" t="s">
        <v>665</v>
      </c>
      <c r="AB82">
        <f t="shared" si="15"/>
        <v>42.1</v>
      </c>
      <c r="AC82" t="s">
        <v>850</v>
      </c>
      <c r="AD82">
        <f t="shared" si="16"/>
        <v>75.099999999999994</v>
      </c>
      <c r="AE82" t="s">
        <v>1035</v>
      </c>
      <c r="AF82">
        <f t="shared" si="17"/>
        <v>60</v>
      </c>
      <c r="AG82" t="s">
        <v>1220</v>
      </c>
      <c r="AH82">
        <f t="shared" si="18"/>
        <v>66.7</v>
      </c>
      <c r="AI82" t="s">
        <v>1405</v>
      </c>
      <c r="AJ82">
        <f t="shared" si="19"/>
        <v>77</v>
      </c>
      <c r="AK82" t="s">
        <v>1590</v>
      </c>
      <c r="AL82">
        <f t="shared" si="20"/>
        <v>45.3</v>
      </c>
      <c r="AM82" t="s">
        <v>1775</v>
      </c>
      <c r="AN82">
        <f t="shared" si="21"/>
        <v>93.5</v>
      </c>
      <c r="AO82" t="s">
        <v>1960</v>
      </c>
      <c r="AP82">
        <f t="shared" si="22"/>
        <v>94.7</v>
      </c>
      <c r="AQ82" t="s">
        <v>2145</v>
      </c>
      <c r="AR82">
        <f t="shared" si="23"/>
        <v>80.7</v>
      </c>
    </row>
    <row r="83" spans="1:44" x14ac:dyDescent="0.3">
      <c r="A83">
        <v>1917</v>
      </c>
      <c r="B83">
        <v>87.1</v>
      </c>
      <c r="C83">
        <v>24.1</v>
      </c>
      <c r="D83">
        <v>51.2</v>
      </c>
      <c r="E83">
        <v>57.9</v>
      </c>
      <c r="F83">
        <v>45.4</v>
      </c>
      <c r="G83">
        <v>42.6</v>
      </c>
      <c r="H83">
        <v>34.200000000000003</v>
      </c>
      <c r="I83">
        <v>169.2</v>
      </c>
      <c r="J83">
        <v>34</v>
      </c>
      <c r="K83">
        <v>86.1</v>
      </c>
      <c r="L83">
        <v>48</v>
      </c>
      <c r="M83">
        <v>48.4</v>
      </c>
      <c r="N83">
        <v>191.8</v>
      </c>
      <c r="O83">
        <v>154.5</v>
      </c>
      <c r="P83">
        <v>246.1</v>
      </c>
      <c r="Q83">
        <v>168</v>
      </c>
      <c r="R83">
        <v>728.2</v>
      </c>
      <c r="U83" t="s">
        <v>100</v>
      </c>
      <c r="V83">
        <f t="shared" si="12"/>
        <v>87.1</v>
      </c>
      <c r="W83" t="s">
        <v>296</v>
      </c>
      <c r="X83">
        <f t="shared" si="13"/>
        <v>24.1</v>
      </c>
      <c r="Y83" t="s">
        <v>481</v>
      </c>
      <c r="Z83">
        <f t="shared" si="14"/>
        <v>51.2</v>
      </c>
      <c r="AA83" t="s">
        <v>666</v>
      </c>
      <c r="AB83">
        <f t="shared" si="15"/>
        <v>57.9</v>
      </c>
      <c r="AC83" t="s">
        <v>851</v>
      </c>
      <c r="AD83">
        <f t="shared" si="16"/>
        <v>45.4</v>
      </c>
      <c r="AE83" t="s">
        <v>1036</v>
      </c>
      <c r="AF83">
        <f t="shared" si="17"/>
        <v>42.6</v>
      </c>
      <c r="AG83" t="s">
        <v>1221</v>
      </c>
      <c r="AH83">
        <f t="shared" si="18"/>
        <v>34.200000000000003</v>
      </c>
      <c r="AI83" t="s">
        <v>1406</v>
      </c>
      <c r="AJ83">
        <f t="shared" si="19"/>
        <v>169.2</v>
      </c>
      <c r="AK83" t="s">
        <v>1591</v>
      </c>
      <c r="AL83">
        <f t="shared" si="20"/>
        <v>34</v>
      </c>
      <c r="AM83" t="s">
        <v>1776</v>
      </c>
      <c r="AN83">
        <f t="shared" si="21"/>
        <v>86.1</v>
      </c>
      <c r="AO83" t="s">
        <v>1961</v>
      </c>
      <c r="AP83">
        <f t="shared" si="22"/>
        <v>48</v>
      </c>
      <c r="AQ83" t="s">
        <v>2146</v>
      </c>
      <c r="AR83">
        <f t="shared" si="23"/>
        <v>48.4</v>
      </c>
    </row>
    <row r="84" spans="1:44" x14ac:dyDescent="0.3">
      <c r="A84">
        <v>1918</v>
      </c>
      <c r="B84">
        <v>63.7</v>
      </c>
      <c r="C84">
        <v>54.2</v>
      </c>
      <c r="D84">
        <v>29.5</v>
      </c>
      <c r="E84">
        <v>38.1</v>
      </c>
      <c r="F84">
        <v>59</v>
      </c>
      <c r="G84">
        <v>17.600000000000001</v>
      </c>
      <c r="H84">
        <v>94.7</v>
      </c>
      <c r="I84">
        <v>58.1</v>
      </c>
      <c r="J84">
        <v>139.80000000000001</v>
      </c>
      <c r="K84">
        <v>62.3</v>
      </c>
      <c r="L84">
        <v>44</v>
      </c>
      <c r="M84">
        <v>91.3</v>
      </c>
      <c r="N84">
        <v>166.3</v>
      </c>
      <c r="O84">
        <v>126.6</v>
      </c>
      <c r="P84">
        <v>170.5</v>
      </c>
      <c r="Q84">
        <v>246.2</v>
      </c>
      <c r="R84">
        <v>752.4</v>
      </c>
      <c r="U84" t="s">
        <v>101</v>
      </c>
      <c r="V84">
        <f t="shared" si="12"/>
        <v>63.7</v>
      </c>
      <c r="W84" t="s">
        <v>297</v>
      </c>
      <c r="X84">
        <f t="shared" si="13"/>
        <v>54.2</v>
      </c>
      <c r="Y84" t="s">
        <v>482</v>
      </c>
      <c r="Z84">
        <f t="shared" si="14"/>
        <v>29.5</v>
      </c>
      <c r="AA84" t="s">
        <v>667</v>
      </c>
      <c r="AB84">
        <f t="shared" si="15"/>
        <v>38.1</v>
      </c>
      <c r="AC84" t="s">
        <v>852</v>
      </c>
      <c r="AD84">
        <f t="shared" si="16"/>
        <v>59</v>
      </c>
      <c r="AE84" t="s">
        <v>1037</v>
      </c>
      <c r="AF84">
        <f t="shared" si="17"/>
        <v>17.600000000000001</v>
      </c>
      <c r="AG84" t="s">
        <v>1222</v>
      </c>
      <c r="AH84">
        <f t="shared" si="18"/>
        <v>94.7</v>
      </c>
      <c r="AI84" t="s">
        <v>1407</v>
      </c>
      <c r="AJ84">
        <f t="shared" si="19"/>
        <v>58.1</v>
      </c>
      <c r="AK84" t="s">
        <v>1592</v>
      </c>
      <c r="AL84">
        <f t="shared" si="20"/>
        <v>139.80000000000001</v>
      </c>
      <c r="AM84" t="s">
        <v>1777</v>
      </c>
      <c r="AN84">
        <f t="shared" si="21"/>
        <v>62.3</v>
      </c>
      <c r="AO84" t="s">
        <v>1962</v>
      </c>
      <c r="AP84">
        <f t="shared" si="22"/>
        <v>44</v>
      </c>
      <c r="AQ84" t="s">
        <v>2147</v>
      </c>
      <c r="AR84">
        <f t="shared" si="23"/>
        <v>91.3</v>
      </c>
    </row>
    <row r="85" spans="1:44" x14ac:dyDescent="0.3">
      <c r="A85">
        <v>1919</v>
      </c>
      <c r="B85">
        <v>92.1</v>
      </c>
      <c r="C85">
        <v>52.7</v>
      </c>
      <c r="D85">
        <v>82.7</v>
      </c>
      <c r="E85">
        <v>47.6</v>
      </c>
      <c r="F85">
        <v>26.2</v>
      </c>
      <c r="G85">
        <v>28.3</v>
      </c>
      <c r="H85">
        <v>60.5</v>
      </c>
      <c r="I85">
        <v>70</v>
      </c>
      <c r="J85">
        <v>40.1</v>
      </c>
      <c r="K85">
        <v>104.5</v>
      </c>
      <c r="L85">
        <v>88.8</v>
      </c>
      <c r="M85">
        <v>97.5</v>
      </c>
      <c r="N85">
        <v>236.1</v>
      </c>
      <c r="O85">
        <v>156.5</v>
      </c>
      <c r="P85">
        <v>158.80000000000001</v>
      </c>
      <c r="Q85">
        <v>233.4</v>
      </c>
      <c r="R85">
        <v>791</v>
      </c>
      <c r="U85" t="s">
        <v>102</v>
      </c>
      <c r="V85">
        <f t="shared" si="12"/>
        <v>92.1</v>
      </c>
      <c r="W85" t="s">
        <v>298</v>
      </c>
      <c r="X85">
        <f t="shared" si="13"/>
        <v>52.7</v>
      </c>
      <c r="Y85" t="s">
        <v>483</v>
      </c>
      <c r="Z85">
        <f t="shared" si="14"/>
        <v>82.7</v>
      </c>
      <c r="AA85" t="s">
        <v>668</v>
      </c>
      <c r="AB85">
        <f t="shared" si="15"/>
        <v>47.6</v>
      </c>
      <c r="AC85" t="s">
        <v>853</v>
      </c>
      <c r="AD85">
        <f t="shared" si="16"/>
        <v>26.2</v>
      </c>
      <c r="AE85" t="s">
        <v>1038</v>
      </c>
      <c r="AF85">
        <f t="shared" si="17"/>
        <v>28.3</v>
      </c>
      <c r="AG85" t="s">
        <v>1223</v>
      </c>
      <c r="AH85">
        <f t="shared" si="18"/>
        <v>60.5</v>
      </c>
      <c r="AI85" t="s">
        <v>1408</v>
      </c>
      <c r="AJ85">
        <f t="shared" si="19"/>
        <v>70</v>
      </c>
      <c r="AK85" t="s">
        <v>1593</v>
      </c>
      <c r="AL85">
        <f t="shared" si="20"/>
        <v>40.1</v>
      </c>
      <c r="AM85" t="s">
        <v>1778</v>
      </c>
      <c r="AN85">
        <f t="shared" si="21"/>
        <v>104.5</v>
      </c>
      <c r="AO85" t="s">
        <v>1963</v>
      </c>
      <c r="AP85">
        <f t="shared" si="22"/>
        <v>88.8</v>
      </c>
      <c r="AQ85" t="s">
        <v>2148</v>
      </c>
      <c r="AR85">
        <f t="shared" si="23"/>
        <v>97.5</v>
      </c>
    </row>
    <row r="86" spans="1:44" x14ac:dyDescent="0.3">
      <c r="A86">
        <v>1920</v>
      </c>
      <c r="B86">
        <v>79.2</v>
      </c>
      <c r="C86">
        <v>41.8</v>
      </c>
      <c r="D86">
        <v>74.599999999999994</v>
      </c>
      <c r="E86">
        <v>99.1</v>
      </c>
      <c r="F86">
        <v>79.099999999999994</v>
      </c>
      <c r="G86">
        <v>34.4</v>
      </c>
      <c r="H86">
        <v>110.3</v>
      </c>
      <c r="I86">
        <v>46.7</v>
      </c>
      <c r="J86">
        <v>42.1</v>
      </c>
      <c r="K86">
        <v>52.8</v>
      </c>
      <c r="L86">
        <v>32.200000000000003</v>
      </c>
      <c r="M86">
        <v>89</v>
      </c>
      <c r="N86">
        <v>218.5</v>
      </c>
      <c r="O86">
        <v>252.8</v>
      </c>
      <c r="P86">
        <v>191.4</v>
      </c>
      <c r="Q86">
        <v>127.2</v>
      </c>
      <c r="R86">
        <v>781.3</v>
      </c>
      <c r="U86" t="s">
        <v>103</v>
      </c>
      <c r="V86">
        <f t="shared" si="12"/>
        <v>79.2</v>
      </c>
      <c r="W86" t="s">
        <v>299</v>
      </c>
      <c r="X86">
        <f t="shared" si="13"/>
        <v>41.8</v>
      </c>
      <c r="Y86" t="s">
        <v>484</v>
      </c>
      <c r="Z86">
        <f t="shared" si="14"/>
        <v>74.599999999999994</v>
      </c>
      <c r="AA86" t="s">
        <v>669</v>
      </c>
      <c r="AB86">
        <f t="shared" si="15"/>
        <v>99.1</v>
      </c>
      <c r="AC86" t="s">
        <v>854</v>
      </c>
      <c r="AD86">
        <f t="shared" si="16"/>
        <v>79.099999999999994</v>
      </c>
      <c r="AE86" t="s">
        <v>1039</v>
      </c>
      <c r="AF86">
        <f t="shared" si="17"/>
        <v>34.4</v>
      </c>
      <c r="AG86" t="s">
        <v>1224</v>
      </c>
      <c r="AH86">
        <f t="shared" si="18"/>
        <v>110.3</v>
      </c>
      <c r="AI86" t="s">
        <v>1409</v>
      </c>
      <c r="AJ86">
        <f t="shared" si="19"/>
        <v>46.7</v>
      </c>
      <c r="AK86" t="s">
        <v>1594</v>
      </c>
      <c r="AL86">
        <f t="shared" si="20"/>
        <v>42.1</v>
      </c>
      <c r="AM86" t="s">
        <v>1779</v>
      </c>
      <c r="AN86">
        <f t="shared" si="21"/>
        <v>52.8</v>
      </c>
      <c r="AO86" t="s">
        <v>1964</v>
      </c>
      <c r="AP86">
        <f t="shared" si="22"/>
        <v>32.200000000000003</v>
      </c>
      <c r="AQ86" t="s">
        <v>2149</v>
      </c>
      <c r="AR86">
        <f t="shared" si="23"/>
        <v>89</v>
      </c>
    </row>
    <row r="87" spans="1:44" x14ac:dyDescent="0.3">
      <c r="A87">
        <v>1921</v>
      </c>
      <c r="B87">
        <v>98.1</v>
      </c>
      <c r="C87">
        <v>7.2</v>
      </c>
      <c r="D87">
        <v>36.6</v>
      </c>
      <c r="E87">
        <v>29</v>
      </c>
      <c r="F87">
        <v>45.1</v>
      </c>
      <c r="G87">
        <v>12.9</v>
      </c>
      <c r="H87">
        <v>36.200000000000003</v>
      </c>
      <c r="I87">
        <v>115.1</v>
      </c>
      <c r="J87">
        <v>28.5</v>
      </c>
      <c r="K87">
        <v>51.3</v>
      </c>
      <c r="L87">
        <v>55.5</v>
      </c>
      <c r="M87">
        <v>65</v>
      </c>
      <c r="N87">
        <v>194.3</v>
      </c>
      <c r="O87">
        <v>110.7</v>
      </c>
      <c r="P87">
        <v>164.2</v>
      </c>
      <c r="Q87">
        <v>135.30000000000001</v>
      </c>
      <c r="R87">
        <v>580.4</v>
      </c>
      <c r="U87" t="s">
        <v>104</v>
      </c>
      <c r="V87">
        <f t="shared" si="12"/>
        <v>98.1</v>
      </c>
      <c r="W87" t="s">
        <v>300</v>
      </c>
      <c r="X87">
        <f t="shared" si="13"/>
        <v>7.2</v>
      </c>
      <c r="Y87" t="s">
        <v>485</v>
      </c>
      <c r="Z87">
        <f t="shared" si="14"/>
        <v>36.6</v>
      </c>
      <c r="AA87" t="s">
        <v>670</v>
      </c>
      <c r="AB87">
        <f t="shared" si="15"/>
        <v>29</v>
      </c>
      <c r="AC87" t="s">
        <v>855</v>
      </c>
      <c r="AD87">
        <f t="shared" si="16"/>
        <v>45.1</v>
      </c>
      <c r="AE87" t="s">
        <v>1040</v>
      </c>
      <c r="AF87">
        <f t="shared" si="17"/>
        <v>12.9</v>
      </c>
      <c r="AG87" t="s">
        <v>1225</v>
      </c>
      <c r="AH87">
        <f t="shared" si="18"/>
        <v>36.200000000000003</v>
      </c>
      <c r="AI87" t="s">
        <v>1410</v>
      </c>
      <c r="AJ87">
        <f t="shared" si="19"/>
        <v>115.1</v>
      </c>
      <c r="AK87" t="s">
        <v>1595</v>
      </c>
      <c r="AL87">
        <f t="shared" si="20"/>
        <v>28.5</v>
      </c>
      <c r="AM87" t="s">
        <v>1780</v>
      </c>
      <c r="AN87">
        <f t="shared" si="21"/>
        <v>51.3</v>
      </c>
      <c r="AO87" t="s">
        <v>1965</v>
      </c>
      <c r="AP87">
        <f t="shared" si="22"/>
        <v>55.5</v>
      </c>
      <c r="AQ87" t="s">
        <v>2150</v>
      </c>
      <c r="AR87">
        <f t="shared" si="23"/>
        <v>65</v>
      </c>
    </row>
    <row r="88" spans="1:44" x14ac:dyDescent="0.3">
      <c r="A88">
        <v>1922</v>
      </c>
      <c r="B88">
        <v>83.4</v>
      </c>
      <c r="C88">
        <v>70.099999999999994</v>
      </c>
      <c r="D88">
        <v>53.7</v>
      </c>
      <c r="E88">
        <v>57.3</v>
      </c>
      <c r="F88">
        <v>28.5</v>
      </c>
      <c r="G88">
        <v>38.4</v>
      </c>
      <c r="H88">
        <v>123.2</v>
      </c>
      <c r="I88">
        <v>74.599999999999994</v>
      </c>
      <c r="J88">
        <v>82.2</v>
      </c>
      <c r="K88">
        <v>42.5</v>
      </c>
      <c r="L88">
        <v>31.8</v>
      </c>
      <c r="M88">
        <v>94</v>
      </c>
      <c r="N88">
        <v>218.4</v>
      </c>
      <c r="O88">
        <v>139.5</v>
      </c>
      <c r="P88">
        <v>236.2</v>
      </c>
      <c r="Q88">
        <v>156.6</v>
      </c>
      <c r="R88">
        <v>779.7</v>
      </c>
      <c r="U88" t="s">
        <v>105</v>
      </c>
      <c r="V88">
        <f t="shared" si="12"/>
        <v>83.4</v>
      </c>
      <c r="W88" t="s">
        <v>301</v>
      </c>
      <c r="X88">
        <f t="shared" si="13"/>
        <v>70.099999999999994</v>
      </c>
      <c r="Y88" t="s">
        <v>486</v>
      </c>
      <c r="Z88">
        <f t="shared" si="14"/>
        <v>53.7</v>
      </c>
      <c r="AA88" t="s">
        <v>671</v>
      </c>
      <c r="AB88">
        <f t="shared" si="15"/>
        <v>57.3</v>
      </c>
      <c r="AC88" t="s">
        <v>856</v>
      </c>
      <c r="AD88">
        <f t="shared" si="16"/>
        <v>28.5</v>
      </c>
      <c r="AE88" t="s">
        <v>1041</v>
      </c>
      <c r="AF88">
        <f t="shared" si="17"/>
        <v>38.4</v>
      </c>
      <c r="AG88" t="s">
        <v>1226</v>
      </c>
      <c r="AH88">
        <f t="shared" si="18"/>
        <v>123.2</v>
      </c>
      <c r="AI88" t="s">
        <v>1411</v>
      </c>
      <c r="AJ88">
        <f t="shared" si="19"/>
        <v>74.599999999999994</v>
      </c>
      <c r="AK88" t="s">
        <v>1596</v>
      </c>
      <c r="AL88">
        <f t="shared" si="20"/>
        <v>82.2</v>
      </c>
      <c r="AM88" t="s">
        <v>1781</v>
      </c>
      <c r="AN88">
        <f t="shared" si="21"/>
        <v>42.5</v>
      </c>
      <c r="AO88" t="s">
        <v>1966</v>
      </c>
      <c r="AP88">
        <f t="shared" si="22"/>
        <v>31.8</v>
      </c>
      <c r="AQ88" t="s">
        <v>2151</v>
      </c>
      <c r="AR88">
        <f t="shared" si="23"/>
        <v>94</v>
      </c>
    </row>
    <row r="89" spans="1:44" x14ac:dyDescent="0.3">
      <c r="A89">
        <v>1923</v>
      </c>
      <c r="B89">
        <v>45.2</v>
      </c>
      <c r="C89">
        <v>110.1</v>
      </c>
      <c r="D89">
        <v>41.9</v>
      </c>
      <c r="E89">
        <v>46.4</v>
      </c>
      <c r="F89">
        <v>67.900000000000006</v>
      </c>
      <c r="G89">
        <v>22.6</v>
      </c>
      <c r="H89">
        <v>72.3</v>
      </c>
      <c r="I89">
        <v>97.9</v>
      </c>
      <c r="J89">
        <v>67.5</v>
      </c>
      <c r="K89">
        <v>71.099999999999994</v>
      </c>
      <c r="L89">
        <v>96.6</v>
      </c>
      <c r="M89">
        <v>75.3</v>
      </c>
      <c r="N89">
        <v>249.3</v>
      </c>
      <c r="O89">
        <v>156.30000000000001</v>
      </c>
      <c r="P89">
        <v>192.9</v>
      </c>
      <c r="Q89">
        <v>235.2</v>
      </c>
      <c r="R89">
        <v>815</v>
      </c>
      <c r="U89" t="s">
        <v>106</v>
      </c>
      <c r="V89">
        <f t="shared" si="12"/>
        <v>45.2</v>
      </c>
      <c r="W89" t="s">
        <v>302</v>
      </c>
      <c r="X89">
        <f t="shared" si="13"/>
        <v>110.1</v>
      </c>
      <c r="Y89" t="s">
        <v>487</v>
      </c>
      <c r="Z89">
        <f t="shared" si="14"/>
        <v>41.9</v>
      </c>
      <c r="AA89" t="s">
        <v>672</v>
      </c>
      <c r="AB89">
        <f t="shared" si="15"/>
        <v>46.4</v>
      </c>
      <c r="AC89" t="s">
        <v>857</v>
      </c>
      <c r="AD89">
        <f t="shared" si="16"/>
        <v>67.900000000000006</v>
      </c>
      <c r="AE89" t="s">
        <v>1042</v>
      </c>
      <c r="AF89">
        <f t="shared" si="17"/>
        <v>22.6</v>
      </c>
      <c r="AG89" t="s">
        <v>1227</v>
      </c>
      <c r="AH89">
        <f t="shared" si="18"/>
        <v>72.3</v>
      </c>
      <c r="AI89" t="s">
        <v>1412</v>
      </c>
      <c r="AJ89">
        <f t="shared" si="19"/>
        <v>97.9</v>
      </c>
      <c r="AK89" t="s">
        <v>1597</v>
      </c>
      <c r="AL89">
        <f t="shared" si="20"/>
        <v>67.5</v>
      </c>
      <c r="AM89" t="s">
        <v>1782</v>
      </c>
      <c r="AN89">
        <f t="shared" si="21"/>
        <v>71.099999999999994</v>
      </c>
      <c r="AO89" t="s">
        <v>1967</v>
      </c>
      <c r="AP89">
        <f t="shared" si="22"/>
        <v>96.6</v>
      </c>
      <c r="AQ89" t="s">
        <v>2152</v>
      </c>
      <c r="AR89">
        <f t="shared" si="23"/>
        <v>75.3</v>
      </c>
    </row>
    <row r="90" spans="1:44" x14ac:dyDescent="0.3">
      <c r="A90">
        <v>1924</v>
      </c>
      <c r="B90">
        <v>59.7</v>
      </c>
      <c r="C90">
        <v>29.7</v>
      </c>
      <c r="D90">
        <v>27</v>
      </c>
      <c r="E90">
        <v>44.3</v>
      </c>
      <c r="F90">
        <v>112.9</v>
      </c>
      <c r="G90">
        <v>49.4</v>
      </c>
      <c r="H90">
        <v>97.6</v>
      </c>
      <c r="I90">
        <v>68.7</v>
      </c>
      <c r="J90">
        <v>74.5</v>
      </c>
      <c r="K90">
        <v>103.6</v>
      </c>
      <c r="L90">
        <v>44.6</v>
      </c>
      <c r="M90">
        <v>79.7</v>
      </c>
      <c r="N90">
        <v>164.7</v>
      </c>
      <c r="O90">
        <v>184.2</v>
      </c>
      <c r="P90">
        <v>215.7</v>
      </c>
      <c r="Q90">
        <v>222.6</v>
      </c>
      <c r="R90">
        <v>791.6</v>
      </c>
      <c r="U90" t="s">
        <v>107</v>
      </c>
      <c r="V90">
        <f t="shared" si="12"/>
        <v>59.7</v>
      </c>
      <c r="W90" t="s">
        <v>303</v>
      </c>
      <c r="X90">
        <f t="shared" si="13"/>
        <v>29.7</v>
      </c>
      <c r="Y90" t="s">
        <v>488</v>
      </c>
      <c r="Z90">
        <f t="shared" si="14"/>
        <v>27</v>
      </c>
      <c r="AA90" t="s">
        <v>673</v>
      </c>
      <c r="AB90">
        <f t="shared" si="15"/>
        <v>44.3</v>
      </c>
      <c r="AC90" t="s">
        <v>858</v>
      </c>
      <c r="AD90">
        <f t="shared" si="16"/>
        <v>112.9</v>
      </c>
      <c r="AE90" t="s">
        <v>1043</v>
      </c>
      <c r="AF90">
        <f t="shared" si="17"/>
        <v>49.4</v>
      </c>
      <c r="AG90" t="s">
        <v>1228</v>
      </c>
      <c r="AH90">
        <f t="shared" si="18"/>
        <v>97.6</v>
      </c>
      <c r="AI90" t="s">
        <v>1413</v>
      </c>
      <c r="AJ90">
        <f t="shared" si="19"/>
        <v>68.7</v>
      </c>
      <c r="AK90" t="s">
        <v>1598</v>
      </c>
      <c r="AL90">
        <f t="shared" si="20"/>
        <v>74.5</v>
      </c>
      <c r="AM90" t="s">
        <v>1783</v>
      </c>
      <c r="AN90">
        <f t="shared" si="21"/>
        <v>103.6</v>
      </c>
      <c r="AO90" t="s">
        <v>1968</v>
      </c>
      <c r="AP90">
        <f t="shared" si="22"/>
        <v>44.6</v>
      </c>
      <c r="AQ90" t="s">
        <v>2153</v>
      </c>
      <c r="AR90">
        <f t="shared" si="23"/>
        <v>79.7</v>
      </c>
    </row>
    <row r="91" spans="1:44" x14ac:dyDescent="0.3">
      <c r="A91">
        <v>1925</v>
      </c>
      <c r="B91">
        <v>53.6</v>
      </c>
      <c r="C91">
        <v>89.2</v>
      </c>
      <c r="D91">
        <v>43.7</v>
      </c>
      <c r="E91">
        <v>71</v>
      </c>
      <c r="F91">
        <v>85.4</v>
      </c>
      <c r="G91">
        <v>4.4000000000000004</v>
      </c>
      <c r="H91">
        <v>41.1</v>
      </c>
      <c r="I91">
        <v>70.8</v>
      </c>
      <c r="J91">
        <v>82.4</v>
      </c>
      <c r="K91">
        <v>70</v>
      </c>
      <c r="L91">
        <v>66.3</v>
      </c>
      <c r="M91">
        <v>90.8</v>
      </c>
      <c r="N91">
        <v>222.4</v>
      </c>
      <c r="O91">
        <v>200.1</v>
      </c>
      <c r="P91">
        <v>116.3</v>
      </c>
      <c r="Q91">
        <v>218.6</v>
      </c>
      <c r="R91">
        <v>768.5</v>
      </c>
      <c r="U91" t="s">
        <v>108</v>
      </c>
      <c r="V91">
        <f t="shared" si="12"/>
        <v>53.6</v>
      </c>
      <c r="W91" t="s">
        <v>304</v>
      </c>
      <c r="X91">
        <f t="shared" si="13"/>
        <v>89.2</v>
      </c>
      <c r="Y91" t="s">
        <v>489</v>
      </c>
      <c r="Z91">
        <f t="shared" si="14"/>
        <v>43.7</v>
      </c>
      <c r="AA91" t="s">
        <v>674</v>
      </c>
      <c r="AB91">
        <f t="shared" si="15"/>
        <v>71</v>
      </c>
      <c r="AC91" t="s">
        <v>859</v>
      </c>
      <c r="AD91">
        <f t="shared" si="16"/>
        <v>85.4</v>
      </c>
      <c r="AE91" t="s">
        <v>1044</v>
      </c>
      <c r="AF91">
        <f t="shared" si="17"/>
        <v>4.4000000000000004</v>
      </c>
      <c r="AG91" t="s">
        <v>1229</v>
      </c>
      <c r="AH91">
        <f t="shared" si="18"/>
        <v>41.1</v>
      </c>
      <c r="AI91" t="s">
        <v>1414</v>
      </c>
      <c r="AJ91">
        <f t="shared" si="19"/>
        <v>70.8</v>
      </c>
      <c r="AK91" t="s">
        <v>1599</v>
      </c>
      <c r="AL91">
        <f t="shared" si="20"/>
        <v>82.4</v>
      </c>
      <c r="AM91" t="s">
        <v>1784</v>
      </c>
      <c r="AN91">
        <f t="shared" si="21"/>
        <v>70</v>
      </c>
      <c r="AO91" t="s">
        <v>1969</v>
      </c>
      <c r="AP91">
        <f t="shared" si="22"/>
        <v>66.3</v>
      </c>
      <c r="AQ91" t="s">
        <v>2154</v>
      </c>
      <c r="AR91">
        <f t="shared" si="23"/>
        <v>90.8</v>
      </c>
    </row>
    <row r="92" spans="1:44" x14ac:dyDescent="0.3">
      <c r="A92">
        <v>1926</v>
      </c>
      <c r="B92">
        <v>79.5</v>
      </c>
      <c r="C92">
        <v>57.7</v>
      </c>
      <c r="D92">
        <v>24.7</v>
      </c>
      <c r="E92">
        <v>42.2</v>
      </c>
      <c r="F92">
        <v>60.3</v>
      </c>
      <c r="G92">
        <v>90.7</v>
      </c>
      <c r="H92">
        <v>74.8</v>
      </c>
      <c r="I92">
        <v>69.2</v>
      </c>
      <c r="J92">
        <v>57.4</v>
      </c>
      <c r="K92">
        <v>81.8</v>
      </c>
      <c r="L92">
        <v>103.3</v>
      </c>
      <c r="M92">
        <v>23.5</v>
      </c>
      <c r="N92">
        <v>227.9</v>
      </c>
      <c r="O92">
        <v>127.2</v>
      </c>
      <c r="P92">
        <v>234.7</v>
      </c>
      <c r="Q92">
        <v>242.5</v>
      </c>
      <c r="R92">
        <v>765</v>
      </c>
      <c r="U92" t="s">
        <v>109</v>
      </c>
      <c r="V92">
        <f t="shared" si="12"/>
        <v>79.5</v>
      </c>
      <c r="W92" t="s">
        <v>305</v>
      </c>
      <c r="X92">
        <f t="shared" si="13"/>
        <v>57.7</v>
      </c>
      <c r="Y92" t="s">
        <v>490</v>
      </c>
      <c r="Z92">
        <f t="shared" si="14"/>
        <v>24.7</v>
      </c>
      <c r="AA92" t="s">
        <v>675</v>
      </c>
      <c r="AB92">
        <f t="shared" si="15"/>
        <v>42.2</v>
      </c>
      <c r="AC92" t="s">
        <v>860</v>
      </c>
      <c r="AD92">
        <f t="shared" si="16"/>
        <v>60.3</v>
      </c>
      <c r="AE92" t="s">
        <v>1045</v>
      </c>
      <c r="AF92">
        <f t="shared" si="17"/>
        <v>90.7</v>
      </c>
      <c r="AG92" t="s">
        <v>1230</v>
      </c>
      <c r="AH92">
        <f t="shared" si="18"/>
        <v>74.8</v>
      </c>
      <c r="AI92" t="s">
        <v>1415</v>
      </c>
      <c r="AJ92">
        <f t="shared" si="19"/>
        <v>69.2</v>
      </c>
      <c r="AK92" t="s">
        <v>1600</v>
      </c>
      <c r="AL92">
        <f t="shared" si="20"/>
        <v>57.4</v>
      </c>
      <c r="AM92" t="s">
        <v>1785</v>
      </c>
      <c r="AN92">
        <f t="shared" si="21"/>
        <v>81.8</v>
      </c>
      <c r="AO92" t="s">
        <v>1970</v>
      </c>
      <c r="AP92">
        <f t="shared" si="22"/>
        <v>103.3</v>
      </c>
      <c r="AQ92" t="s">
        <v>2155</v>
      </c>
      <c r="AR92">
        <f t="shared" si="23"/>
        <v>23.5</v>
      </c>
    </row>
    <row r="93" spans="1:44" x14ac:dyDescent="0.3">
      <c r="A93">
        <v>1927</v>
      </c>
      <c r="B93">
        <v>56.2</v>
      </c>
      <c r="C93">
        <v>36.299999999999997</v>
      </c>
      <c r="D93">
        <v>58.4</v>
      </c>
      <c r="E93">
        <v>56.9</v>
      </c>
      <c r="F93">
        <v>39.1</v>
      </c>
      <c r="G93">
        <v>85.5</v>
      </c>
      <c r="H93">
        <v>88.6</v>
      </c>
      <c r="I93">
        <v>142.6</v>
      </c>
      <c r="J93">
        <v>120.8</v>
      </c>
      <c r="K93">
        <v>63.1</v>
      </c>
      <c r="L93">
        <v>86.1</v>
      </c>
      <c r="M93">
        <v>71.099999999999994</v>
      </c>
      <c r="N93">
        <v>116</v>
      </c>
      <c r="O93">
        <v>154.4</v>
      </c>
      <c r="P93">
        <v>316.7</v>
      </c>
      <c r="Q93">
        <v>270</v>
      </c>
      <c r="R93">
        <v>904.6</v>
      </c>
      <c r="U93" t="s">
        <v>110</v>
      </c>
      <c r="V93">
        <f t="shared" si="12"/>
        <v>56.2</v>
      </c>
      <c r="W93" t="s">
        <v>306</v>
      </c>
      <c r="X93">
        <f t="shared" si="13"/>
        <v>36.299999999999997</v>
      </c>
      <c r="Y93" t="s">
        <v>491</v>
      </c>
      <c r="Z93">
        <f t="shared" si="14"/>
        <v>58.4</v>
      </c>
      <c r="AA93" t="s">
        <v>676</v>
      </c>
      <c r="AB93">
        <f t="shared" si="15"/>
        <v>56.9</v>
      </c>
      <c r="AC93" t="s">
        <v>861</v>
      </c>
      <c r="AD93">
        <f t="shared" si="16"/>
        <v>39.1</v>
      </c>
      <c r="AE93" t="s">
        <v>1046</v>
      </c>
      <c r="AF93">
        <f t="shared" si="17"/>
        <v>85.5</v>
      </c>
      <c r="AG93" t="s">
        <v>1231</v>
      </c>
      <c r="AH93">
        <f t="shared" si="18"/>
        <v>88.6</v>
      </c>
      <c r="AI93" t="s">
        <v>1416</v>
      </c>
      <c r="AJ93">
        <f t="shared" si="19"/>
        <v>142.6</v>
      </c>
      <c r="AK93" t="s">
        <v>1601</v>
      </c>
      <c r="AL93">
        <f t="shared" si="20"/>
        <v>120.8</v>
      </c>
      <c r="AM93" t="s">
        <v>1786</v>
      </c>
      <c r="AN93">
        <f t="shared" si="21"/>
        <v>63.1</v>
      </c>
      <c r="AO93" t="s">
        <v>1971</v>
      </c>
      <c r="AP93">
        <f t="shared" si="22"/>
        <v>86.1</v>
      </c>
      <c r="AQ93" t="s">
        <v>2156</v>
      </c>
      <c r="AR93">
        <f t="shared" si="23"/>
        <v>71.099999999999994</v>
      </c>
    </row>
    <row r="94" spans="1:44" x14ac:dyDescent="0.3">
      <c r="A94">
        <v>1928</v>
      </c>
      <c r="B94">
        <v>117.7</v>
      </c>
      <c r="C94">
        <v>51.4</v>
      </c>
      <c r="D94">
        <v>72.5</v>
      </c>
      <c r="E94">
        <v>27</v>
      </c>
      <c r="F94">
        <v>39.4</v>
      </c>
      <c r="G94">
        <v>105.5</v>
      </c>
      <c r="H94">
        <v>33.1</v>
      </c>
      <c r="I94">
        <v>102.1</v>
      </c>
      <c r="J94">
        <v>20.5</v>
      </c>
      <c r="K94">
        <v>105.2</v>
      </c>
      <c r="L94">
        <v>85.7</v>
      </c>
      <c r="M94">
        <v>51.5</v>
      </c>
      <c r="N94">
        <v>240.2</v>
      </c>
      <c r="O94">
        <v>138.9</v>
      </c>
      <c r="P94">
        <v>240.7</v>
      </c>
      <c r="Q94">
        <v>211.4</v>
      </c>
      <c r="R94">
        <v>811.5</v>
      </c>
      <c r="U94" t="s">
        <v>111</v>
      </c>
      <c r="V94">
        <f t="shared" si="12"/>
        <v>117.7</v>
      </c>
      <c r="W94" t="s">
        <v>307</v>
      </c>
      <c r="X94">
        <f t="shared" si="13"/>
        <v>51.4</v>
      </c>
      <c r="Y94" t="s">
        <v>492</v>
      </c>
      <c r="Z94">
        <f t="shared" si="14"/>
        <v>72.5</v>
      </c>
      <c r="AA94" t="s">
        <v>677</v>
      </c>
      <c r="AB94">
        <f t="shared" si="15"/>
        <v>27</v>
      </c>
      <c r="AC94" t="s">
        <v>862</v>
      </c>
      <c r="AD94">
        <f t="shared" si="16"/>
        <v>39.4</v>
      </c>
      <c r="AE94" t="s">
        <v>1047</v>
      </c>
      <c r="AF94">
        <f t="shared" si="17"/>
        <v>105.5</v>
      </c>
      <c r="AG94" t="s">
        <v>1232</v>
      </c>
      <c r="AH94">
        <f t="shared" si="18"/>
        <v>33.1</v>
      </c>
      <c r="AI94" t="s">
        <v>1417</v>
      </c>
      <c r="AJ94">
        <f t="shared" si="19"/>
        <v>102.1</v>
      </c>
      <c r="AK94" t="s">
        <v>1602</v>
      </c>
      <c r="AL94">
        <f t="shared" si="20"/>
        <v>20.5</v>
      </c>
      <c r="AM94" t="s">
        <v>1787</v>
      </c>
      <c r="AN94">
        <f t="shared" si="21"/>
        <v>105.2</v>
      </c>
      <c r="AO94" t="s">
        <v>1972</v>
      </c>
      <c r="AP94">
        <f t="shared" si="22"/>
        <v>85.7</v>
      </c>
      <c r="AQ94" t="s">
        <v>2157</v>
      </c>
      <c r="AR94">
        <f t="shared" si="23"/>
        <v>51.5</v>
      </c>
    </row>
    <row r="95" spans="1:44" x14ac:dyDescent="0.3">
      <c r="A95">
        <v>1929</v>
      </c>
      <c r="B95">
        <v>51.2</v>
      </c>
      <c r="C95">
        <v>24.2</v>
      </c>
      <c r="D95">
        <v>6.4</v>
      </c>
      <c r="E95">
        <v>32</v>
      </c>
      <c r="F95">
        <v>35.1</v>
      </c>
      <c r="G95">
        <v>40.5</v>
      </c>
      <c r="H95">
        <v>64.900000000000006</v>
      </c>
      <c r="I95">
        <v>69.400000000000006</v>
      </c>
      <c r="J95">
        <v>22.7</v>
      </c>
      <c r="K95">
        <v>77.3</v>
      </c>
      <c r="L95">
        <v>103.7</v>
      </c>
      <c r="M95">
        <v>129.19999999999999</v>
      </c>
      <c r="N95">
        <v>126.9</v>
      </c>
      <c r="O95">
        <v>73.400000000000006</v>
      </c>
      <c r="P95">
        <v>174.8</v>
      </c>
      <c r="Q95">
        <v>203.7</v>
      </c>
      <c r="R95">
        <v>656.6</v>
      </c>
      <c r="U95" t="s">
        <v>112</v>
      </c>
      <c r="V95">
        <f t="shared" si="12"/>
        <v>51.2</v>
      </c>
      <c r="W95" t="s">
        <v>308</v>
      </c>
      <c r="X95">
        <f t="shared" si="13"/>
        <v>24.2</v>
      </c>
      <c r="Y95" t="s">
        <v>493</v>
      </c>
      <c r="Z95">
        <f t="shared" si="14"/>
        <v>6.4</v>
      </c>
      <c r="AA95" t="s">
        <v>678</v>
      </c>
      <c r="AB95">
        <f t="shared" si="15"/>
        <v>32</v>
      </c>
      <c r="AC95" t="s">
        <v>863</v>
      </c>
      <c r="AD95">
        <f t="shared" si="16"/>
        <v>35.1</v>
      </c>
      <c r="AE95" t="s">
        <v>1048</v>
      </c>
      <c r="AF95">
        <f t="shared" si="17"/>
        <v>40.5</v>
      </c>
      <c r="AG95" t="s">
        <v>1233</v>
      </c>
      <c r="AH95">
        <f t="shared" si="18"/>
        <v>64.900000000000006</v>
      </c>
      <c r="AI95" t="s">
        <v>1418</v>
      </c>
      <c r="AJ95">
        <f t="shared" si="19"/>
        <v>69.400000000000006</v>
      </c>
      <c r="AK95" t="s">
        <v>1603</v>
      </c>
      <c r="AL95">
        <f t="shared" si="20"/>
        <v>22.7</v>
      </c>
      <c r="AM95" t="s">
        <v>1788</v>
      </c>
      <c r="AN95">
        <f t="shared" si="21"/>
        <v>77.3</v>
      </c>
      <c r="AO95" t="s">
        <v>1973</v>
      </c>
      <c r="AP95">
        <f t="shared" si="22"/>
        <v>103.7</v>
      </c>
      <c r="AQ95" t="s">
        <v>2158</v>
      </c>
      <c r="AR95">
        <f t="shared" si="23"/>
        <v>129.19999999999999</v>
      </c>
    </row>
    <row r="96" spans="1:44" x14ac:dyDescent="0.3">
      <c r="A96">
        <v>1930</v>
      </c>
      <c r="B96">
        <v>92.9</v>
      </c>
      <c r="C96">
        <v>32.4</v>
      </c>
      <c r="D96">
        <v>61.2</v>
      </c>
      <c r="E96">
        <v>70.2</v>
      </c>
      <c r="F96">
        <v>39.4</v>
      </c>
      <c r="G96">
        <v>38.9</v>
      </c>
      <c r="H96">
        <v>137.80000000000001</v>
      </c>
      <c r="I96">
        <v>103.4</v>
      </c>
      <c r="J96">
        <v>98.1</v>
      </c>
      <c r="K96">
        <v>65.5</v>
      </c>
      <c r="L96">
        <v>97.3</v>
      </c>
      <c r="M96">
        <v>65.7</v>
      </c>
      <c r="N96">
        <v>254.5</v>
      </c>
      <c r="O96">
        <v>170.8</v>
      </c>
      <c r="P96">
        <v>280.10000000000002</v>
      </c>
      <c r="Q96">
        <v>260.89999999999998</v>
      </c>
      <c r="R96">
        <v>902.7</v>
      </c>
      <c r="U96" t="s">
        <v>113</v>
      </c>
      <c r="V96">
        <f t="shared" si="12"/>
        <v>92.9</v>
      </c>
      <c r="W96" t="s">
        <v>309</v>
      </c>
      <c r="X96">
        <f t="shared" si="13"/>
        <v>32.4</v>
      </c>
      <c r="Y96" t="s">
        <v>494</v>
      </c>
      <c r="Z96">
        <f t="shared" si="14"/>
        <v>61.2</v>
      </c>
      <c r="AA96" t="s">
        <v>679</v>
      </c>
      <c r="AB96">
        <f t="shared" si="15"/>
        <v>70.2</v>
      </c>
      <c r="AC96" t="s">
        <v>864</v>
      </c>
      <c r="AD96">
        <f t="shared" si="16"/>
        <v>39.4</v>
      </c>
      <c r="AE96" t="s">
        <v>1049</v>
      </c>
      <c r="AF96">
        <f t="shared" si="17"/>
        <v>38.9</v>
      </c>
      <c r="AG96" t="s">
        <v>1234</v>
      </c>
      <c r="AH96">
        <f t="shared" si="18"/>
        <v>137.80000000000001</v>
      </c>
      <c r="AI96" t="s">
        <v>1419</v>
      </c>
      <c r="AJ96">
        <f t="shared" si="19"/>
        <v>103.4</v>
      </c>
      <c r="AK96" t="s">
        <v>1604</v>
      </c>
      <c r="AL96">
        <f t="shared" si="20"/>
        <v>98.1</v>
      </c>
      <c r="AM96" t="s">
        <v>1789</v>
      </c>
      <c r="AN96">
        <f t="shared" si="21"/>
        <v>65.5</v>
      </c>
      <c r="AO96" t="s">
        <v>1974</v>
      </c>
      <c r="AP96">
        <f t="shared" si="22"/>
        <v>97.3</v>
      </c>
      <c r="AQ96" t="s">
        <v>2159</v>
      </c>
      <c r="AR96">
        <f t="shared" si="23"/>
        <v>65.7</v>
      </c>
    </row>
    <row r="97" spans="1:44" x14ac:dyDescent="0.3">
      <c r="A97">
        <v>1931</v>
      </c>
      <c r="B97">
        <v>65.2</v>
      </c>
      <c r="C97">
        <v>60.7</v>
      </c>
      <c r="D97">
        <v>25.6</v>
      </c>
      <c r="E97">
        <v>85.7</v>
      </c>
      <c r="F97">
        <v>71</v>
      </c>
      <c r="G97">
        <v>100.7</v>
      </c>
      <c r="H97">
        <v>106.7</v>
      </c>
      <c r="I97">
        <v>97.9</v>
      </c>
      <c r="J97">
        <v>82.8</v>
      </c>
      <c r="K97">
        <v>35.6</v>
      </c>
      <c r="L97">
        <v>87.1</v>
      </c>
      <c r="M97">
        <v>37.1</v>
      </c>
      <c r="N97">
        <v>191.6</v>
      </c>
      <c r="O97">
        <v>182.3</v>
      </c>
      <c r="P97">
        <v>305.3</v>
      </c>
      <c r="Q97">
        <v>205.5</v>
      </c>
      <c r="R97">
        <v>856.1</v>
      </c>
      <c r="U97" t="s">
        <v>114</v>
      </c>
      <c r="V97">
        <f t="shared" si="12"/>
        <v>65.2</v>
      </c>
      <c r="W97" t="s">
        <v>310</v>
      </c>
      <c r="X97">
        <f t="shared" si="13"/>
        <v>60.7</v>
      </c>
      <c r="Y97" t="s">
        <v>495</v>
      </c>
      <c r="Z97">
        <f t="shared" si="14"/>
        <v>25.6</v>
      </c>
      <c r="AA97" t="s">
        <v>680</v>
      </c>
      <c r="AB97">
        <f t="shared" si="15"/>
        <v>85.7</v>
      </c>
      <c r="AC97" t="s">
        <v>865</v>
      </c>
      <c r="AD97">
        <f t="shared" si="16"/>
        <v>71</v>
      </c>
      <c r="AE97" t="s">
        <v>1050</v>
      </c>
      <c r="AF97">
        <f t="shared" si="17"/>
        <v>100.7</v>
      </c>
      <c r="AG97" t="s">
        <v>1235</v>
      </c>
      <c r="AH97">
        <f t="shared" si="18"/>
        <v>106.7</v>
      </c>
      <c r="AI97" t="s">
        <v>1420</v>
      </c>
      <c r="AJ97">
        <f t="shared" si="19"/>
        <v>97.9</v>
      </c>
      <c r="AK97" t="s">
        <v>1605</v>
      </c>
      <c r="AL97">
        <f t="shared" si="20"/>
        <v>82.8</v>
      </c>
      <c r="AM97" t="s">
        <v>1790</v>
      </c>
      <c r="AN97">
        <f t="shared" si="21"/>
        <v>35.6</v>
      </c>
      <c r="AO97" t="s">
        <v>1975</v>
      </c>
      <c r="AP97">
        <f t="shared" si="22"/>
        <v>87.1</v>
      </c>
      <c r="AQ97" t="s">
        <v>2160</v>
      </c>
      <c r="AR97">
        <f t="shared" si="23"/>
        <v>37.1</v>
      </c>
    </row>
    <row r="98" spans="1:44" x14ac:dyDescent="0.3">
      <c r="A98">
        <v>1932</v>
      </c>
      <c r="B98">
        <v>48.6</v>
      </c>
      <c r="C98">
        <v>19.399999999999999</v>
      </c>
      <c r="D98">
        <v>57.5</v>
      </c>
      <c r="E98">
        <v>61.8</v>
      </c>
      <c r="F98">
        <v>114.9</v>
      </c>
      <c r="G98">
        <v>25.2</v>
      </c>
      <c r="H98">
        <v>90.9</v>
      </c>
      <c r="I98">
        <v>51.1</v>
      </c>
      <c r="J98">
        <v>74.8</v>
      </c>
      <c r="K98">
        <v>107.4</v>
      </c>
      <c r="L98">
        <v>41.6</v>
      </c>
      <c r="M98">
        <v>38.4</v>
      </c>
      <c r="N98">
        <v>105.1</v>
      </c>
      <c r="O98">
        <v>234.2</v>
      </c>
      <c r="P98">
        <v>167.2</v>
      </c>
      <c r="Q98">
        <v>223.8</v>
      </c>
      <c r="R98">
        <v>731.7</v>
      </c>
      <c r="U98" t="s">
        <v>115</v>
      </c>
      <c r="V98">
        <f t="shared" si="12"/>
        <v>48.6</v>
      </c>
      <c r="W98" t="s">
        <v>311</v>
      </c>
      <c r="X98">
        <f t="shared" si="13"/>
        <v>19.399999999999999</v>
      </c>
      <c r="Y98" t="s">
        <v>496</v>
      </c>
      <c r="Z98">
        <f t="shared" si="14"/>
        <v>57.5</v>
      </c>
      <c r="AA98" t="s">
        <v>681</v>
      </c>
      <c r="AB98">
        <f t="shared" si="15"/>
        <v>61.8</v>
      </c>
      <c r="AC98" t="s">
        <v>866</v>
      </c>
      <c r="AD98">
        <f t="shared" si="16"/>
        <v>114.9</v>
      </c>
      <c r="AE98" t="s">
        <v>1051</v>
      </c>
      <c r="AF98">
        <f t="shared" si="17"/>
        <v>25.2</v>
      </c>
      <c r="AG98" t="s">
        <v>1236</v>
      </c>
      <c r="AH98">
        <f t="shared" si="18"/>
        <v>90.9</v>
      </c>
      <c r="AI98" t="s">
        <v>1421</v>
      </c>
      <c r="AJ98">
        <f t="shared" si="19"/>
        <v>51.1</v>
      </c>
      <c r="AK98" t="s">
        <v>1606</v>
      </c>
      <c r="AL98">
        <f t="shared" si="20"/>
        <v>74.8</v>
      </c>
      <c r="AM98" t="s">
        <v>1791</v>
      </c>
      <c r="AN98">
        <f t="shared" si="21"/>
        <v>107.4</v>
      </c>
      <c r="AO98" t="s">
        <v>1976</v>
      </c>
      <c r="AP98">
        <f t="shared" si="22"/>
        <v>41.6</v>
      </c>
      <c r="AQ98" t="s">
        <v>2161</v>
      </c>
      <c r="AR98">
        <f t="shared" si="23"/>
        <v>38.4</v>
      </c>
    </row>
    <row r="99" spans="1:44" x14ac:dyDescent="0.3">
      <c r="A99">
        <v>1933</v>
      </c>
      <c r="B99">
        <v>51.3</v>
      </c>
      <c r="C99">
        <v>93.2</v>
      </c>
      <c r="D99">
        <v>52.3</v>
      </c>
      <c r="E99">
        <v>34.200000000000003</v>
      </c>
      <c r="F99">
        <v>53.7</v>
      </c>
      <c r="G99">
        <v>49.6</v>
      </c>
      <c r="H99">
        <v>51.4</v>
      </c>
      <c r="I99">
        <v>24</v>
      </c>
      <c r="J99">
        <v>50.6</v>
      </c>
      <c r="K99">
        <v>107.9</v>
      </c>
      <c r="L99">
        <v>75</v>
      </c>
      <c r="M99">
        <v>24.9</v>
      </c>
      <c r="N99">
        <v>183</v>
      </c>
      <c r="O99">
        <v>140.19999999999999</v>
      </c>
      <c r="P99">
        <v>124.9</v>
      </c>
      <c r="Q99">
        <v>233.5</v>
      </c>
      <c r="R99">
        <v>668.1</v>
      </c>
      <c r="U99" t="s">
        <v>116</v>
      </c>
      <c r="V99">
        <f t="shared" si="12"/>
        <v>51.3</v>
      </c>
      <c r="W99" t="s">
        <v>312</v>
      </c>
      <c r="X99">
        <f t="shared" si="13"/>
        <v>93.2</v>
      </c>
      <c r="Y99" t="s">
        <v>497</v>
      </c>
      <c r="Z99">
        <f t="shared" si="14"/>
        <v>52.3</v>
      </c>
      <c r="AA99" t="s">
        <v>682</v>
      </c>
      <c r="AB99">
        <f t="shared" si="15"/>
        <v>34.200000000000003</v>
      </c>
      <c r="AC99" t="s">
        <v>867</v>
      </c>
      <c r="AD99">
        <f t="shared" si="16"/>
        <v>53.7</v>
      </c>
      <c r="AE99" t="s">
        <v>1052</v>
      </c>
      <c r="AF99">
        <f t="shared" si="17"/>
        <v>49.6</v>
      </c>
      <c r="AG99" t="s">
        <v>1237</v>
      </c>
      <c r="AH99">
        <f t="shared" si="18"/>
        <v>51.4</v>
      </c>
      <c r="AI99" t="s">
        <v>1422</v>
      </c>
      <c r="AJ99">
        <f t="shared" si="19"/>
        <v>24</v>
      </c>
      <c r="AK99" t="s">
        <v>1607</v>
      </c>
      <c r="AL99">
        <f t="shared" si="20"/>
        <v>50.6</v>
      </c>
      <c r="AM99" t="s">
        <v>1792</v>
      </c>
      <c r="AN99">
        <f t="shared" si="21"/>
        <v>107.9</v>
      </c>
      <c r="AO99" t="s">
        <v>1977</v>
      </c>
      <c r="AP99">
        <f t="shared" si="22"/>
        <v>75</v>
      </c>
      <c r="AQ99" t="s">
        <v>2162</v>
      </c>
      <c r="AR99">
        <f t="shared" si="23"/>
        <v>24.9</v>
      </c>
    </row>
    <row r="100" spans="1:44" x14ac:dyDescent="0.3">
      <c r="A100">
        <v>1934</v>
      </c>
      <c r="B100">
        <v>54.5</v>
      </c>
      <c r="C100">
        <v>22.4</v>
      </c>
      <c r="D100">
        <v>73.7</v>
      </c>
      <c r="E100">
        <v>84.1</v>
      </c>
      <c r="F100">
        <v>35.700000000000003</v>
      </c>
      <c r="G100">
        <v>45.2</v>
      </c>
      <c r="H100">
        <v>56.4</v>
      </c>
      <c r="I100">
        <v>71.3</v>
      </c>
      <c r="J100">
        <v>47.8</v>
      </c>
      <c r="K100">
        <v>78.7</v>
      </c>
      <c r="L100">
        <v>63.3</v>
      </c>
      <c r="M100">
        <v>114.6</v>
      </c>
      <c r="N100">
        <v>101.8</v>
      </c>
      <c r="O100">
        <v>193.5</v>
      </c>
      <c r="P100">
        <v>172.9</v>
      </c>
      <c r="Q100">
        <v>189.8</v>
      </c>
      <c r="R100">
        <v>747.7</v>
      </c>
      <c r="U100" t="s">
        <v>117</v>
      </c>
      <c r="V100">
        <f t="shared" si="12"/>
        <v>54.5</v>
      </c>
      <c r="W100" t="s">
        <v>313</v>
      </c>
      <c r="X100">
        <f t="shared" si="13"/>
        <v>22.4</v>
      </c>
      <c r="Y100" t="s">
        <v>498</v>
      </c>
      <c r="Z100">
        <f t="shared" si="14"/>
        <v>73.7</v>
      </c>
      <c r="AA100" t="s">
        <v>683</v>
      </c>
      <c r="AB100">
        <f t="shared" si="15"/>
        <v>84.1</v>
      </c>
      <c r="AC100" t="s">
        <v>868</v>
      </c>
      <c r="AD100">
        <f t="shared" si="16"/>
        <v>35.700000000000003</v>
      </c>
      <c r="AE100" t="s">
        <v>1053</v>
      </c>
      <c r="AF100">
        <f t="shared" si="17"/>
        <v>45.2</v>
      </c>
      <c r="AG100" t="s">
        <v>1238</v>
      </c>
      <c r="AH100">
        <f t="shared" si="18"/>
        <v>56.4</v>
      </c>
      <c r="AI100" t="s">
        <v>1423</v>
      </c>
      <c r="AJ100">
        <f t="shared" si="19"/>
        <v>71.3</v>
      </c>
      <c r="AK100" t="s">
        <v>1608</v>
      </c>
      <c r="AL100">
        <f t="shared" si="20"/>
        <v>47.8</v>
      </c>
      <c r="AM100" t="s">
        <v>1793</v>
      </c>
      <c r="AN100">
        <f t="shared" si="21"/>
        <v>78.7</v>
      </c>
      <c r="AO100" t="s">
        <v>1978</v>
      </c>
      <c r="AP100">
        <f t="shared" si="22"/>
        <v>63.3</v>
      </c>
      <c r="AQ100" t="s">
        <v>2163</v>
      </c>
      <c r="AR100">
        <f t="shared" si="23"/>
        <v>114.6</v>
      </c>
    </row>
    <row r="101" spans="1:44" x14ac:dyDescent="0.3">
      <c r="A101">
        <v>1935</v>
      </c>
      <c r="B101">
        <v>57.4</v>
      </c>
      <c r="C101">
        <v>82.9</v>
      </c>
      <c r="D101">
        <v>23.3</v>
      </c>
      <c r="E101">
        <v>75.2</v>
      </c>
      <c r="F101">
        <v>20.7</v>
      </c>
      <c r="G101">
        <v>72.3</v>
      </c>
      <c r="H101">
        <v>17.5</v>
      </c>
      <c r="I101">
        <v>55.1</v>
      </c>
      <c r="J101">
        <v>118</v>
      </c>
      <c r="K101">
        <v>110.3</v>
      </c>
      <c r="L101">
        <v>115.5</v>
      </c>
      <c r="M101">
        <v>62.8</v>
      </c>
      <c r="N101">
        <v>254.9</v>
      </c>
      <c r="O101">
        <v>119.3</v>
      </c>
      <c r="P101">
        <v>144.9</v>
      </c>
      <c r="Q101">
        <v>343.8</v>
      </c>
      <c r="R101">
        <v>811</v>
      </c>
      <c r="U101" t="s">
        <v>118</v>
      </c>
      <c r="V101">
        <f t="shared" si="12"/>
        <v>57.4</v>
      </c>
      <c r="W101" t="s">
        <v>314</v>
      </c>
      <c r="X101">
        <f t="shared" si="13"/>
        <v>82.9</v>
      </c>
      <c r="Y101" t="s">
        <v>499</v>
      </c>
      <c r="Z101">
        <f t="shared" si="14"/>
        <v>23.3</v>
      </c>
      <c r="AA101" t="s">
        <v>684</v>
      </c>
      <c r="AB101">
        <f t="shared" si="15"/>
        <v>75.2</v>
      </c>
      <c r="AC101" t="s">
        <v>869</v>
      </c>
      <c r="AD101">
        <f t="shared" si="16"/>
        <v>20.7</v>
      </c>
      <c r="AE101" t="s">
        <v>1054</v>
      </c>
      <c r="AF101">
        <f t="shared" si="17"/>
        <v>72.3</v>
      </c>
      <c r="AG101" t="s">
        <v>1239</v>
      </c>
      <c r="AH101">
        <f t="shared" si="18"/>
        <v>17.5</v>
      </c>
      <c r="AI101" t="s">
        <v>1424</v>
      </c>
      <c r="AJ101">
        <f t="shared" si="19"/>
        <v>55.1</v>
      </c>
      <c r="AK101" t="s">
        <v>1609</v>
      </c>
      <c r="AL101">
        <f t="shared" si="20"/>
        <v>118</v>
      </c>
      <c r="AM101" t="s">
        <v>1794</v>
      </c>
      <c r="AN101">
        <f t="shared" si="21"/>
        <v>110.3</v>
      </c>
      <c r="AO101" t="s">
        <v>1979</v>
      </c>
      <c r="AP101">
        <f t="shared" si="22"/>
        <v>115.5</v>
      </c>
      <c r="AQ101" t="s">
        <v>2164</v>
      </c>
      <c r="AR101">
        <f t="shared" si="23"/>
        <v>62.8</v>
      </c>
    </row>
    <row r="102" spans="1:44" x14ac:dyDescent="0.3">
      <c r="A102">
        <v>1936</v>
      </c>
      <c r="B102">
        <v>104.9</v>
      </c>
      <c r="C102">
        <v>75.2</v>
      </c>
      <c r="D102">
        <v>45.1</v>
      </c>
      <c r="E102">
        <v>41.6</v>
      </c>
      <c r="F102">
        <v>40.700000000000003</v>
      </c>
      <c r="G102">
        <v>90.2</v>
      </c>
      <c r="H102">
        <v>102.3</v>
      </c>
      <c r="I102">
        <v>48.7</v>
      </c>
      <c r="J102">
        <v>76.8</v>
      </c>
      <c r="K102">
        <v>56.9</v>
      </c>
      <c r="L102">
        <v>79.5</v>
      </c>
      <c r="M102">
        <v>56.6</v>
      </c>
      <c r="N102">
        <v>242.9</v>
      </c>
      <c r="O102">
        <v>127.3</v>
      </c>
      <c r="P102">
        <v>241.2</v>
      </c>
      <c r="Q102">
        <v>213.1</v>
      </c>
      <c r="R102">
        <v>818.4</v>
      </c>
      <c r="U102" t="s">
        <v>119</v>
      </c>
      <c r="V102">
        <f t="shared" si="12"/>
        <v>104.9</v>
      </c>
      <c r="W102" t="s">
        <v>315</v>
      </c>
      <c r="X102">
        <f t="shared" si="13"/>
        <v>75.2</v>
      </c>
      <c r="Y102" t="s">
        <v>500</v>
      </c>
      <c r="Z102">
        <f t="shared" si="14"/>
        <v>45.1</v>
      </c>
      <c r="AA102" t="s">
        <v>685</v>
      </c>
      <c r="AB102">
        <f t="shared" si="15"/>
        <v>41.6</v>
      </c>
      <c r="AC102" t="s">
        <v>870</v>
      </c>
      <c r="AD102">
        <f t="shared" si="16"/>
        <v>40.700000000000003</v>
      </c>
      <c r="AE102" t="s">
        <v>1055</v>
      </c>
      <c r="AF102">
        <f t="shared" si="17"/>
        <v>90.2</v>
      </c>
      <c r="AG102" t="s">
        <v>1240</v>
      </c>
      <c r="AH102">
        <f t="shared" si="18"/>
        <v>102.3</v>
      </c>
      <c r="AI102" t="s">
        <v>1425</v>
      </c>
      <c r="AJ102">
        <f t="shared" si="19"/>
        <v>48.7</v>
      </c>
      <c r="AK102" t="s">
        <v>1610</v>
      </c>
      <c r="AL102">
        <f t="shared" si="20"/>
        <v>76.8</v>
      </c>
      <c r="AM102" t="s">
        <v>1795</v>
      </c>
      <c r="AN102">
        <f t="shared" si="21"/>
        <v>56.9</v>
      </c>
      <c r="AO102" t="s">
        <v>1980</v>
      </c>
      <c r="AP102">
        <f t="shared" si="22"/>
        <v>79.5</v>
      </c>
      <c r="AQ102" t="s">
        <v>2165</v>
      </c>
      <c r="AR102">
        <f t="shared" si="23"/>
        <v>56.6</v>
      </c>
    </row>
    <row r="103" spans="1:44" x14ac:dyDescent="0.3">
      <c r="A103">
        <v>1937</v>
      </c>
      <c r="B103">
        <v>93</v>
      </c>
      <c r="C103">
        <v>88.8</v>
      </c>
      <c r="D103">
        <v>82.5</v>
      </c>
      <c r="E103">
        <v>72.5</v>
      </c>
      <c r="F103">
        <v>86.3</v>
      </c>
      <c r="G103">
        <v>39.799999999999997</v>
      </c>
      <c r="H103">
        <v>64</v>
      </c>
      <c r="I103">
        <v>41</v>
      </c>
      <c r="J103">
        <v>44.3</v>
      </c>
      <c r="K103">
        <v>62.8</v>
      </c>
      <c r="L103">
        <v>48.4</v>
      </c>
      <c r="M103">
        <v>108.9</v>
      </c>
      <c r="N103">
        <v>238.3</v>
      </c>
      <c r="O103">
        <v>241.3</v>
      </c>
      <c r="P103">
        <v>144.9</v>
      </c>
      <c r="Q103">
        <v>155.4</v>
      </c>
      <c r="R103">
        <v>832.2</v>
      </c>
      <c r="U103" t="s">
        <v>120</v>
      </c>
      <c r="V103">
        <f t="shared" si="12"/>
        <v>93</v>
      </c>
      <c r="W103" t="s">
        <v>316</v>
      </c>
      <c r="X103">
        <f t="shared" si="13"/>
        <v>88.8</v>
      </c>
      <c r="Y103" t="s">
        <v>501</v>
      </c>
      <c r="Z103">
        <f t="shared" si="14"/>
        <v>82.5</v>
      </c>
      <c r="AA103" t="s">
        <v>686</v>
      </c>
      <c r="AB103">
        <f t="shared" si="15"/>
        <v>72.5</v>
      </c>
      <c r="AC103" t="s">
        <v>871</v>
      </c>
      <c r="AD103">
        <f t="shared" si="16"/>
        <v>86.3</v>
      </c>
      <c r="AE103" t="s">
        <v>1056</v>
      </c>
      <c r="AF103">
        <f t="shared" si="17"/>
        <v>39.799999999999997</v>
      </c>
      <c r="AG103" t="s">
        <v>1241</v>
      </c>
      <c r="AH103">
        <f t="shared" si="18"/>
        <v>64</v>
      </c>
      <c r="AI103" t="s">
        <v>1426</v>
      </c>
      <c r="AJ103">
        <f t="shared" si="19"/>
        <v>41</v>
      </c>
      <c r="AK103" t="s">
        <v>1611</v>
      </c>
      <c r="AL103">
        <f t="shared" si="20"/>
        <v>44.3</v>
      </c>
      <c r="AM103" t="s">
        <v>1796</v>
      </c>
      <c r="AN103">
        <f t="shared" si="21"/>
        <v>62.8</v>
      </c>
      <c r="AO103" t="s">
        <v>1981</v>
      </c>
      <c r="AP103">
        <f t="shared" si="22"/>
        <v>48.4</v>
      </c>
      <c r="AQ103" t="s">
        <v>2166</v>
      </c>
      <c r="AR103">
        <f t="shared" si="23"/>
        <v>108.9</v>
      </c>
    </row>
    <row r="104" spans="1:44" x14ac:dyDescent="0.3">
      <c r="A104">
        <v>1938</v>
      </c>
      <c r="B104">
        <v>76.3</v>
      </c>
      <c r="C104">
        <v>32.799999999999997</v>
      </c>
      <c r="D104">
        <v>14.2</v>
      </c>
      <c r="E104">
        <v>6.6</v>
      </c>
      <c r="F104">
        <v>76.099999999999994</v>
      </c>
      <c r="G104">
        <v>63</v>
      </c>
      <c r="H104">
        <v>81.400000000000006</v>
      </c>
      <c r="I104">
        <v>71.099999999999994</v>
      </c>
      <c r="J104">
        <v>55.7</v>
      </c>
      <c r="K104">
        <v>110.1</v>
      </c>
      <c r="L104">
        <v>83.5</v>
      </c>
      <c r="M104">
        <v>106.2</v>
      </c>
      <c r="N104">
        <v>218</v>
      </c>
      <c r="O104">
        <v>96.9</v>
      </c>
      <c r="P104">
        <v>215.5</v>
      </c>
      <c r="Q104">
        <v>249.3</v>
      </c>
      <c r="R104">
        <v>777</v>
      </c>
      <c r="U104" t="s">
        <v>121</v>
      </c>
      <c r="V104">
        <f t="shared" si="12"/>
        <v>76.3</v>
      </c>
      <c r="W104" t="s">
        <v>317</v>
      </c>
      <c r="X104">
        <f t="shared" si="13"/>
        <v>32.799999999999997</v>
      </c>
      <c r="Y104" t="s">
        <v>502</v>
      </c>
      <c r="Z104">
        <f t="shared" si="14"/>
        <v>14.2</v>
      </c>
      <c r="AA104" t="s">
        <v>687</v>
      </c>
      <c r="AB104">
        <f t="shared" si="15"/>
        <v>6.6</v>
      </c>
      <c r="AC104" t="s">
        <v>872</v>
      </c>
      <c r="AD104">
        <f t="shared" si="16"/>
        <v>76.099999999999994</v>
      </c>
      <c r="AE104" t="s">
        <v>1057</v>
      </c>
      <c r="AF104">
        <f t="shared" si="17"/>
        <v>63</v>
      </c>
      <c r="AG104" t="s">
        <v>1242</v>
      </c>
      <c r="AH104">
        <f t="shared" si="18"/>
        <v>81.400000000000006</v>
      </c>
      <c r="AI104" t="s">
        <v>1427</v>
      </c>
      <c r="AJ104">
        <f t="shared" si="19"/>
        <v>71.099999999999994</v>
      </c>
      <c r="AK104" t="s">
        <v>1612</v>
      </c>
      <c r="AL104">
        <f t="shared" si="20"/>
        <v>55.7</v>
      </c>
      <c r="AM104" t="s">
        <v>1797</v>
      </c>
      <c r="AN104">
        <f t="shared" si="21"/>
        <v>110.1</v>
      </c>
      <c r="AO104" t="s">
        <v>1982</v>
      </c>
      <c r="AP104">
        <f t="shared" si="22"/>
        <v>83.5</v>
      </c>
      <c r="AQ104" t="s">
        <v>2167</v>
      </c>
      <c r="AR104">
        <f t="shared" si="23"/>
        <v>106.2</v>
      </c>
    </row>
    <row r="105" spans="1:44" x14ac:dyDescent="0.3">
      <c r="A105">
        <v>1939</v>
      </c>
      <c r="B105">
        <v>124.5</v>
      </c>
      <c r="C105">
        <v>40.299999999999997</v>
      </c>
      <c r="D105">
        <v>72.5</v>
      </c>
      <c r="E105">
        <v>40.799999999999997</v>
      </c>
      <c r="F105">
        <v>34.4</v>
      </c>
      <c r="G105">
        <v>68.099999999999994</v>
      </c>
      <c r="H105">
        <v>90.1</v>
      </c>
      <c r="I105">
        <v>65.8</v>
      </c>
      <c r="J105">
        <v>37.799999999999997</v>
      </c>
      <c r="K105">
        <v>116.9</v>
      </c>
      <c r="L105">
        <v>95.5</v>
      </c>
      <c r="M105">
        <v>49.2</v>
      </c>
      <c r="N105">
        <v>271.10000000000002</v>
      </c>
      <c r="O105">
        <v>147.6</v>
      </c>
      <c r="P105">
        <v>224</v>
      </c>
      <c r="Q105">
        <v>250.2</v>
      </c>
      <c r="R105">
        <v>835.8</v>
      </c>
      <c r="U105" t="s">
        <v>122</v>
      </c>
      <c r="V105">
        <f t="shared" si="12"/>
        <v>124.5</v>
      </c>
      <c r="W105" t="s">
        <v>318</v>
      </c>
      <c r="X105">
        <f t="shared" si="13"/>
        <v>40.299999999999997</v>
      </c>
      <c r="Y105" t="s">
        <v>503</v>
      </c>
      <c r="Z105">
        <f t="shared" si="14"/>
        <v>72.5</v>
      </c>
      <c r="AA105" t="s">
        <v>688</v>
      </c>
      <c r="AB105">
        <f t="shared" si="15"/>
        <v>40.799999999999997</v>
      </c>
      <c r="AC105" t="s">
        <v>873</v>
      </c>
      <c r="AD105">
        <f t="shared" si="16"/>
        <v>34.4</v>
      </c>
      <c r="AE105" t="s">
        <v>1058</v>
      </c>
      <c r="AF105">
        <f t="shared" si="17"/>
        <v>68.099999999999994</v>
      </c>
      <c r="AG105" t="s">
        <v>1243</v>
      </c>
      <c r="AH105">
        <f t="shared" si="18"/>
        <v>90.1</v>
      </c>
      <c r="AI105" t="s">
        <v>1428</v>
      </c>
      <c r="AJ105">
        <f t="shared" si="19"/>
        <v>65.8</v>
      </c>
      <c r="AK105" t="s">
        <v>1613</v>
      </c>
      <c r="AL105">
        <f t="shared" si="20"/>
        <v>37.799999999999997</v>
      </c>
      <c r="AM105" t="s">
        <v>1798</v>
      </c>
      <c r="AN105">
        <f t="shared" si="21"/>
        <v>116.9</v>
      </c>
      <c r="AO105" t="s">
        <v>1983</v>
      </c>
      <c r="AP105">
        <f t="shared" si="22"/>
        <v>95.5</v>
      </c>
      <c r="AQ105" t="s">
        <v>2168</v>
      </c>
      <c r="AR105">
        <f t="shared" si="23"/>
        <v>49.2</v>
      </c>
    </row>
    <row r="106" spans="1:44" x14ac:dyDescent="0.3">
      <c r="A106">
        <v>1940</v>
      </c>
      <c r="B106">
        <v>49.3</v>
      </c>
      <c r="C106">
        <v>52.1</v>
      </c>
      <c r="D106">
        <v>62.3</v>
      </c>
      <c r="E106">
        <v>42.5</v>
      </c>
      <c r="F106">
        <v>31.1</v>
      </c>
      <c r="G106">
        <v>19.899999999999999</v>
      </c>
      <c r="H106">
        <v>154</v>
      </c>
      <c r="I106">
        <v>27</v>
      </c>
      <c r="J106">
        <v>43.9</v>
      </c>
      <c r="K106">
        <v>89.4</v>
      </c>
      <c r="L106">
        <v>107.2</v>
      </c>
      <c r="M106">
        <v>64.5</v>
      </c>
      <c r="N106">
        <v>150.69999999999999</v>
      </c>
      <c r="O106">
        <v>135.9</v>
      </c>
      <c r="P106">
        <v>200.9</v>
      </c>
      <c r="Q106">
        <v>240.6</v>
      </c>
      <c r="R106">
        <v>743.4</v>
      </c>
      <c r="U106" t="s">
        <v>123</v>
      </c>
      <c r="V106">
        <f t="shared" si="12"/>
        <v>49.3</v>
      </c>
      <c r="W106" t="s">
        <v>319</v>
      </c>
      <c r="X106">
        <f t="shared" si="13"/>
        <v>52.1</v>
      </c>
      <c r="Y106" t="s">
        <v>504</v>
      </c>
      <c r="Z106">
        <f t="shared" si="14"/>
        <v>62.3</v>
      </c>
      <c r="AA106" t="s">
        <v>689</v>
      </c>
      <c r="AB106">
        <f t="shared" si="15"/>
        <v>42.5</v>
      </c>
      <c r="AC106" t="s">
        <v>874</v>
      </c>
      <c r="AD106">
        <f t="shared" si="16"/>
        <v>31.1</v>
      </c>
      <c r="AE106" t="s">
        <v>1059</v>
      </c>
      <c r="AF106">
        <f t="shared" si="17"/>
        <v>19.899999999999999</v>
      </c>
      <c r="AG106" t="s">
        <v>1244</v>
      </c>
      <c r="AH106">
        <f t="shared" si="18"/>
        <v>154</v>
      </c>
      <c r="AI106" t="s">
        <v>1429</v>
      </c>
      <c r="AJ106">
        <f t="shared" si="19"/>
        <v>27</v>
      </c>
      <c r="AK106" t="s">
        <v>1614</v>
      </c>
      <c r="AL106">
        <f t="shared" si="20"/>
        <v>43.9</v>
      </c>
      <c r="AM106" t="s">
        <v>1799</v>
      </c>
      <c r="AN106">
        <f t="shared" si="21"/>
        <v>89.4</v>
      </c>
      <c r="AO106" t="s">
        <v>1984</v>
      </c>
      <c r="AP106">
        <f t="shared" si="22"/>
        <v>107.2</v>
      </c>
      <c r="AQ106" t="s">
        <v>2169</v>
      </c>
      <c r="AR106">
        <f t="shared" si="23"/>
        <v>64.5</v>
      </c>
    </row>
    <row r="107" spans="1:44" x14ac:dyDescent="0.3">
      <c r="A107">
        <v>1941</v>
      </c>
      <c r="B107">
        <v>80.900000000000006</v>
      </c>
      <c r="C107">
        <v>108.1</v>
      </c>
      <c r="D107">
        <v>79.2</v>
      </c>
      <c r="E107">
        <v>35.299999999999997</v>
      </c>
      <c r="F107">
        <v>46.9</v>
      </c>
      <c r="G107">
        <v>15.1</v>
      </c>
      <c r="H107">
        <v>67.7</v>
      </c>
      <c r="I107">
        <v>86.6</v>
      </c>
      <c r="J107">
        <v>16.899999999999999</v>
      </c>
      <c r="K107">
        <v>96.4</v>
      </c>
      <c r="L107">
        <v>80.900000000000006</v>
      </c>
      <c r="M107">
        <v>19.899999999999999</v>
      </c>
      <c r="N107">
        <v>253.6</v>
      </c>
      <c r="O107">
        <v>161.5</v>
      </c>
      <c r="P107">
        <v>169.5</v>
      </c>
      <c r="Q107">
        <v>194.3</v>
      </c>
      <c r="R107">
        <v>734.2</v>
      </c>
      <c r="U107" t="s">
        <v>124</v>
      </c>
      <c r="V107">
        <f t="shared" si="12"/>
        <v>80.900000000000006</v>
      </c>
      <c r="W107" t="s">
        <v>320</v>
      </c>
      <c r="X107">
        <f t="shared" si="13"/>
        <v>108.1</v>
      </c>
      <c r="Y107" t="s">
        <v>505</v>
      </c>
      <c r="Z107">
        <f t="shared" si="14"/>
        <v>79.2</v>
      </c>
      <c r="AA107" t="s">
        <v>690</v>
      </c>
      <c r="AB107">
        <f t="shared" si="15"/>
        <v>35.299999999999997</v>
      </c>
      <c r="AC107" t="s">
        <v>875</v>
      </c>
      <c r="AD107">
        <f t="shared" si="16"/>
        <v>46.9</v>
      </c>
      <c r="AE107" t="s">
        <v>1060</v>
      </c>
      <c r="AF107">
        <f t="shared" si="17"/>
        <v>15.1</v>
      </c>
      <c r="AG107" t="s">
        <v>1245</v>
      </c>
      <c r="AH107">
        <f t="shared" si="18"/>
        <v>67.7</v>
      </c>
      <c r="AI107" t="s">
        <v>1430</v>
      </c>
      <c r="AJ107">
        <f t="shared" si="19"/>
        <v>86.6</v>
      </c>
      <c r="AK107" t="s">
        <v>1615</v>
      </c>
      <c r="AL107">
        <f t="shared" si="20"/>
        <v>16.899999999999999</v>
      </c>
      <c r="AM107" t="s">
        <v>1800</v>
      </c>
      <c r="AN107">
        <f t="shared" si="21"/>
        <v>96.4</v>
      </c>
      <c r="AO107" t="s">
        <v>1985</v>
      </c>
      <c r="AP107">
        <f t="shared" si="22"/>
        <v>80.900000000000006</v>
      </c>
      <c r="AQ107" t="s">
        <v>2170</v>
      </c>
      <c r="AR107">
        <f t="shared" si="23"/>
        <v>19.899999999999999</v>
      </c>
    </row>
    <row r="108" spans="1:44" x14ac:dyDescent="0.3">
      <c r="A108">
        <v>1942</v>
      </c>
      <c r="B108">
        <v>82.8</v>
      </c>
      <c r="C108">
        <v>41.7</v>
      </c>
      <c r="D108">
        <v>38</v>
      </c>
      <c r="E108">
        <v>29.9</v>
      </c>
      <c r="F108">
        <v>65.900000000000006</v>
      </c>
      <c r="G108">
        <v>32.299999999999997</v>
      </c>
      <c r="H108">
        <v>74.8</v>
      </c>
      <c r="I108">
        <v>65.900000000000006</v>
      </c>
      <c r="J108">
        <v>61.8</v>
      </c>
      <c r="K108">
        <v>64.7</v>
      </c>
      <c r="L108">
        <v>35.200000000000003</v>
      </c>
      <c r="M108">
        <v>60.6</v>
      </c>
      <c r="N108">
        <v>144.4</v>
      </c>
      <c r="O108">
        <v>133.80000000000001</v>
      </c>
      <c r="P108">
        <v>173</v>
      </c>
      <c r="Q108">
        <v>161.69999999999999</v>
      </c>
      <c r="R108">
        <v>653.5</v>
      </c>
      <c r="U108" t="s">
        <v>125</v>
      </c>
      <c r="V108">
        <f t="shared" si="12"/>
        <v>82.8</v>
      </c>
      <c r="W108" t="s">
        <v>321</v>
      </c>
      <c r="X108">
        <f t="shared" si="13"/>
        <v>41.7</v>
      </c>
      <c r="Y108" t="s">
        <v>506</v>
      </c>
      <c r="Z108">
        <f t="shared" si="14"/>
        <v>38</v>
      </c>
      <c r="AA108" t="s">
        <v>691</v>
      </c>
      <c r="AB108">
        <f t="shared" si="15"/>
        <v>29.9</v>
      </c>
      <c r="AC108" t="s">
        <v>876</v>
      </c>
      <c r="AD108">
        <f t="shared" si="16"/>
        <v>65.900000000000006</v>
      </c>
      <c r="AE108" t="s">
        <v>1061</v>
      </c>
      <c r="AF108">
        <f t="shared" si="17"/>
        <v>32.299999999999997</v>
      </c>
      <c r="AG108" t="s">
        <v>1246</v>
      </c>
      <c r="AH108">
        <f t="shared" si="18"/>
        <v>74.8</v>
      </c>
      <c r="AI108" t="s">
        <v>1431</v>
      </c>
      <c r="AJ108">
        <f t="shared" si="19"/>
        <v>65.900000000000006</v>
      </c>
      <c r="AK108" t="s">
        <v>1616</v>
      </c>
      <c r="AL108">
        <f t="shared" si="20"/>
        <v>61.8</v>
      </c>
      <c r="AM108" t="s">
        <v>1801</v>
      </c>
      <c r="AN108">
        <f t="shared" si="21"/>
        <v>64.7</v>
      </c>
      <c r="AO108" t="s">
        <v>1986</v>
      </c>
      <c r="AP108">
        <f t="shared" si="22"/>
        <v>35.200000000000003</v>
      </c>
      <c r="AQ108" t="s">
        <v>2171</v>
      </c>
      <c r="AR108">
        <f t="shared" si="23"/>
        <v>60.6</v>
      </c>
    </row>
    <row r="109" spans="1:44" x14ac:dyDescent="0.3">
      <c r="A109">
        <v>1943</v>
      </c>
      <c r="B109">
        <v>102</v>
      </c>
      <c r="C109">
        <v>28.3</v>
      </c>
      <c r="D109">
        <v>20.399999999999999</v>
      </c>
      <c r="E109">
        <v>34.799999999999997</v>
      </c>
      <c r="F109">
        <v>75.400000000000006</v>
      </c>
      <c r="G109">
        <v>51.4</v>
      </c>
      <c r="H109">
        <v>38.4</v>
      </c>
      <c r="I109">
        <v>90.3</v>
      </c>
      <c r="J109">
        <v>82.4</v>
      </c>
      <c r="K109">
        <v>54.3</v>
      </c>
      <c r="L109">
        <v>65.5</v>
      </c>
      <c r="M109">
        <v>34.6</v>
      </c>
      <c r="N109">
        <v>190.9</v>
      </c>
      <c r="O109">
        <v>130.6</v>
      </c>
      <c r="P109">
        <v>180.1</v>
      </c>
      <c r="Q109">
        <v>202.3</v>
      </c>
      <c r="R109">
        <v>678</v>
      </c>
      <c r="U109" t="s">
        <v>126</v>
      </c>
      <c r="V109">
        <f t="shared" si="12"/>
        <v>102</v>
      </c>
      <c r="W109" t="s">
        <v>322</v>
      </c>
      <c r="X109">
        <f t="shared" si="13"/>
        <v>28.3</v>
      </c>
      <c r="Y109" t="s">
        <v>507</v>
      </c>
      <c r="Z109">
        <f t="shared" si="14"/>
        <v>20.399999999999999</v>
      </c>
      <c r="AA109" t="s">
        <v>692</v>
      </c>
      <c r="AB109">
        <f t="shared" si="15"/>
        <v>34.799999999999997</v>
      </c>
      <c r="AC109" t="s">
        <v>877</v>
      </c>
      <c r="AD109">
        <f t="shared" si="16"/>
        <v>75.400000000000006</v>
      </c>
      <c r="AE109" t="s">
        <v>1062</v>
      </c>
      <c r="AF109">
        <f t="shared" si="17"/>
        <v>51.4</v>
      </c>
      <c r="AG109" t="s">
        <v>1247</v>
      </c>
      <c r="AH109">
        <f t="shared" si="18"/>
        <v>38.4</v>
      </c>
      <c r="AI109" t="s">
        <v>1432</v>
      </c>
      <c r="AJ109">
        <f t="shared" si="19"/>
        <v>90.3</v>
      </c>
      <c r="AK109" t="s">
        <v>1617</v>
      </c>
      <c r="AL109">
        <f t="shared" si="20"/>
        <v>82.4</v>
      </c>
      <c r="AM109" t="s">
        <v>1802</v>
      </c>
      <c r="AN109">
        <f t="shared" si="21"/>
        <v>54.3</v>
      </c>
      <c r="AO109" t="s">
        <v>1987</v>
      </c>
      <c r="AP109">
        <f t="shared" si="22"/>
        <v>65.5</v>
      </c>
      <c r="AQ109" t="s">
        <v>2172</v>
      </c>
      <c r="AR109">
        <f t="shared" si="23"/>
        <v>34.6</v>
      </c>
    </row>
    <row r="110" spans="1:44" x14ac:dyDescent="0.3">
      <c r="A110">
        <v>1944</v>
      </c>
      <c r="B110">
        <v>57.7</v>
      </c>
      <c r="C110">
        <v>55.7</v>
      </c>
      <c r="D110">
        <v>14.7</v>
      </c>
      <c r="E110">
        <v>55.3</v>
      </c>
      <c r="F110">
        <v>43.4</v>
      </c>
      <c r="G110">
        <v>63</v>
      </c>
      <c r="H110">
        <v>69.8</v>
      </c>
      <c r="I110">
        <v>73.3</v>
      </c>
      <c r="J110">
        <v>128.5</v>
      </c>
      <c r="K110">
        <v>81.099999999999994</v>
      </c>
      <c r="L110">
        <v>127.8</v>
      </c>
      <c r="M110">
        <v>54.5</v>
      </c>
      <c r="N110">
        <v>148.1</v>
      </c>
      <c r="O110">
        <v>113.4</v>
      </c>
      <c r="P110">
        <v>206.1</v>
      </c>
      <c r="Q110">
        <v>337.4</v>
      </c>
      <c r="R110">
        <v>824.9</v>
      </c>
      <c r="U110" t="s">
        <v>127</v>
      </c>
      <c r="V110">
        <f t="shared" si="12"/>
        <v>57.7</v>
      </c>
      <c r="W110" t="s">
        <v>323</v>
      </c>
      <c r="X110">
        <f t="shared" si="13"/>
        <v>55.7</v>
      </c>
      <c r="Y110" t="s">
        <v>508</v>
      </c>
      <c r="Z110">
        <f t="shared" si="14"/>
        <v>14.7</v>
      </c>
      <c r="AA110" t="s">
        <v>693</v>
      </c>
      <c r="AB110">
        <f t="shared" si="15"/>
        <v>55.3</v>
      </c>
      <c r="AC110" t="s">
        <v>878</v>
      </c>
      <c r="AD110">
        <f t="shared" si="16"/>
        <v>43.4</v>
      </c>
      <c r="AE110" t="s">
        <v>1063</v>
      </c>
      <c r="AF110">
        <f t="shared" si="17"/>
        <v>63</v>
      </c>
      <c r="AG110" t="s">
        <v>1248</v>
      </c>
      <c r="AH110">
        <f t="shared" si="18"/>
        <v>69.8</v>
      </c>
      <c r="AI110" t="s">
        <v>1433</v>
      </c>
      <c r="AJ110">
        <f t="shared" si="19"/>
        <v>73.3</v>
      </c>
      <c r="AK110" t="s">
        <v>1618</v>
      </c>
      <c r="AL110">
        <f t="shared" si="20"/>
        <v>128.5</v>
      </c>
      <c r="AM110" t="s">
        <v>1803</v>
      </c>
      <c r="AN110">
        <f t="shared" si="21"/>
        <v>81.099999999999994</v>
      </c>
      <c r="AO110" t="s">
        <v>1988</v>
      </c>
      <c r="AP110">
        <f t="shared" si="22"/>
        <v>127.8</v>
      </c>
      <c r="AQ110" t="s">
        <v>2173</v>
      </c>
      <c r="AR110">
        <f t="shared" si="23"/>
        <v>54.5</v>
      </c>
    </row>
    <row r="111" spans="1:44" x14ac:dyDescent="0.3">
      <c r="A111">
        <v>1945</v>
      </c>
      <c r="B111">
        <v>104.4</v>
      </c>
      <c r="C111">
        <v>59.2</v>
      </c>
      <c r="D111">
        <v>20</v>
      </c>
      <c r="E111">
        <v>46.4</v>
      </c>
      <c r="F111">
        <v>71.099999999999994</v>
      </c>
      <c r="G111">
        <v>66.7</v>
      </c>
      <c r="H111">
        <v>46.6</v>
      </c>
      <c r="I111">
        <v>82.7</v>
      </c>
      <c r="J111">
        <v>49.1</v>
      </c>
      <c r="K111">
        <v>86.9</v>
      </c>
      <c r="L111">
        <v>22.5</v>
      </c>
      <c r="M111">
        <v>46.7</v>
      </c>
      <c r="N111">
        <v>218.1</v>
      </c>
      <c r="O111">
        <v>137.5</v>
      </c>
      <c r="P111">
        <v>195.9</v>
      </c>
      <c r="Q111">
        <v>158.5</v>
      </c>
      <c r="R111">
        <v>702.2</v>
      </c>
      <c r="U111" t="s">
        <v>128</v>
      </c>
      <c r="V111">
        <f t="shared" si="12"/>
        <v>104.4</v>
      </c>
      <c r="W111" t="s">
        <v>324</v>
      </c>
      <c r="X111">
        <f t="shared" si="13"/>
        <v>59.2</v>
      </c>
      <c r="Y111" t="s">
        <v>509</v>
      </c>
      <c r="Z111">
        <f t="shared" si="14"/>
        <v>20</v>
      </c>
      <c r="AA111" t="s">
        <v>694</v>
      </c>
      <c r="AB111">
        <f t="shared" si="15"/>
        <v>46.4</v>
      </c>
      <c r="AC111" t="s">
        <v>879</v>
      </c>
      <c r="AD111">
        <f t="shared" si="16"/>
        <v>71.099999999999994</v>
      </c>
      <c r="AE111" t="s">
        <v>1064</v>
      </c>
      <c r="AF111">
        <f t="shared" si="17"/>
        <v>66.7</v>
      </c>
      <c r="AG111" t="s">
        <v>1249</v>
      </c>
      <c r="AH111">
        <f t="shared" si="18"/>
        <v>46.6</v>
      </c>
      <c r="AI111" t="s">
        <v>1434</v>
      </c>
      <c r="AJ111">
        <f t="shared" si="19"/>
        <v>82.7</v>
      </c>
      <c r="AK111" t="s">
        <v>1619</v>
      </c>
      <c r="AL111">
        <f t="shared" si="20"/>
        <v>49.1</v>
      </c>
      <c r="AM111" t="s">
        <v>1804</v>
      </c>
      <c r="AN111">
        <f t="shared" si="21"/>
        <v>86.9</v>
      </c>
      <c r="AO111" t="s">
        <v>1989</v>
      </c>
      <c r="AP111">
        <f t="shared" si="22"/>
        <v>22.5</v>
      </c>
      <c r="AQ111" t="s">
        <v>2174</v>
      </c>
      <c r="AR111">
        <f t="shared" si="23"/>
        <v>46.7</v>
      </c>
    </row>
    <row r="112" spans="1:44" x14ac:dyDescent="0.3">
      <c r="A112">
        <v>1946</v>
      </c>
      <c r="B112">
        <v>54.2</v>
      </c>
      <c r="C112">
        <v>48</v>
      </c>
      <c r="D112">
        <v>36.1</v>
      </c>
      <c r="E112">
        <v>36.4</v>
      </c>
      <c r="F112">
        <v>48.7</v>
      </c>
      <c r="G112">
        <v>64.7</v>
      </c>
      <c r="H112">
        <v>85.2</v>
      </c>
      <c r="I112">
        <v>112.1</v>
      </c>
      <c r="J112">
        <v>104.9</v>
      </c>
      <c r="K112">
        <v>36.200000000000003</v>
      </c>
      <c r="L112">
        <v>137.4</v>
      </c>
      <c r="M112">
        <v>73.3</v>
      </c>
      <c r="N112">
        <v>148.9</v>
      </c>
      <c r="O112">
        <v>121.1</v>
      </c>
      <c r="P112">
        <v>262</v>
      </c>
      <c r="Q112">
        <v>278.39999999999998</v>
      </c>
      <c r="R112">
        <v>837</v>
      </c>
      <c r="U112" t="s">
        <v>129</v>
      </c>
      <c r="V112">
        <f t="shared" si="12"/>
        <v>54.2</v>
      </c>
      <c r="W112" t="s">
        <v>325</v>
      </c>
      <c r="X112">
        <f t="shared" si="13"/>
        <v>48</v>
      </c>
      <c r="Y112" t="s">
        <v>510</v>
      </c>
      <c r="Z112">
        <f t="shared" si="14"/>
        <v>36.1</v>
      </c>
      <c r="AA112" t="s">
        <v>695</v>
      </c>
      <c r="AB112">
        <f t="shared" si="15"/>
        <v>36.4</v>
      </c>
      <c r="AC112" t="s">
        <v>880</v>
      </c>
      <c r="AD112">
        <f t="shared" si="16"/>
        <v>48.7</v>
      </c>
      <c r="AE112" t="s">
        <v>1065</v>
      </c>
      <c r="AF112">
        <f t="shared" si="17"/>
        <v>64.7</v>
      </c>
      <c r="AG112" t="s">
        <v>1250</v>
      </c>
      <c r="AH112">
        <f t="shared" si="18"/>
        <v>85.2</v>
      </c>
      <c r="AI112" t="s">
        <v>1435</v>
      </c>
      <c r="AJ112">
        <f t="shared" si="19"/>
        <v>112.1</v>
      </c>
      <c r="AK112" t="s">
        <v>1620</v>
      </c>
      <c r="AL112">
        <f t="shared" si="20"/>
        <v>104.9</v>
      </c>
      <c r="AM112" t="s">
        <v>1805</v>
      </c>
      <c r="AN112">
        <f t="shared" si="21"/>
        <v>36.200000000000003</v>
      </c>
      <c r="AO112" t="s">
        <v>1990</v>
      </c>
      <c r="AP112">
        <f t="shared" si="22"/>
        <v>137.4</v>
      </c>
      <c r="AQ112" t="s">
        <v>2175</v>
      </c>
      <c r="AR112">
        <f t="shared" si="23"/>
        <v>73.3</v>
      </c>
    </row>
    <row r="113" spans="1:44" x14ac:dyDescent="0.3">
      <c r="A113">
        <v>1947</v>
      </c>
      <c r="B113">
        <v>65</v>
      </c>
      <c r="C113">
        <v>68.8</v>
      </c>
      <c r="D113">
        <v>120.8</v>
      </c>
      <c r="E113">
        <v>82.9</v>
      </c>
      <c r="F113">
        <v>41.2</v>
      </c>
      <c r="G113">
        <v>71.7</v>
      </c>
      <c r="H113">
        <v>65.099999999999994</v>
      </c>
      <c r="I113">
        <v>6.2</v>
      </c>
      <c r="J113">
        <v>41.6</v>
      </c>
      <c r="K113">
        <v>18</v>
      </c>
      <c r="L113">
        <v>63</v>
      </c>
      <c r="M113">
        <v>58.4</v>
      </c>
      <c r="N113">
        <v>207.1</v>
      </c>
      <c r="O113">
        <v>244.9</v>
      </c>
      <c r="P113">
        <v>142.9</v>
      </c>
      <c r="Q113">
        <v>122.6</v>
      </c>
      <c r="R113">
        <v>702.6</v>
      </c>
      <c r="U113" t="s">
        <v>130</v>
      </c>
      <c r="V113">
        <f t="shared" si="12"/>
        <v>65</v>
      </c>
      <c r="W113" t="s">
        <v>326</v>
      </c>
      <c r="X113">
        <f t="shared" si="13"/>
        <v>68.8</v>
      </c>
      <c r="Y113" t="s">
        <v>511</v>
      </c>
      <c r="Z113">
        <f t="shared" si="14"/>
        <v>120.8</v>
      </c>
      <c r="AA113" t="s">
        <v>696</v>
      </c>
      <c r="AB113">
        <f t="shared" si="15"/>
        <v>82.9</v>
      </c>
      <c r="AC113" t="s">
        <v>881</v>
      </c>
      <c r="AD113">
        <f t="shared" si="16"/>
        <v>41.2</v>
      </c>
      <c r="AE113" t="s">
        <v>1066</v>
      </c>
      <c r="AF113">
        <f t="shared" si="17"/>
        <v>71.7</v>
      </c>
      <c r="AG113" t="s">
        <v>1251</v>
      </c>
      <c r="AH113">
        <f t="shared" si="18"/>
        <v>65.099999999999994</v>
      </c>
      <c r="AI113" t="s">
        <v>1436</v>
      </c>
      <c r="AJ113">
        <f t="shared" si="19"/>
        <v>6.2</v>
      </c>
      <c r="AK113" t="s">
        <v>1621</v>
      </c>
      <c r="AL113">
        <f t="shared" si="20"/>
        <v>41.6</v>
      </c>
      <c r="AM113" t="s">
        <v>1806</v>
      </c>
      <c r="AN113">
        <f t="shared" si="21"/>
        <v>18</v>
      </c>
      <c r="AO113" t="s">
        <v>1991</v>
      </c>
      <c r="AP113">
        <f t="shared" si="22"/>
        <v>63</v>
      </c>
      <c r="AQ113" t="s">
        <v>2176</v>
      </c>
      <c r="AR113">
        <f t="shared" si="23"/>
        <v>58.4</v>
      </c>
    </row>
    <row r="114" spans="1:44" x14ac:dyDescent="0.3">
      <c r="A114">
        <v>1948</v>
      </c>
      <c r="B114">
        <v>163</v>
      </c>
      <c r="C114">
        <v>39.9</v>
      </c>
      <c r="D114">
        <v>28.2</v>
      </c>
      <c r="E114">
        <v>46.2</v>
      </c>
      <c r="F114">
        <v>47.1</v>
      </c>
      <c r="G114">
        <v>106.6</v>
      </c>
      <c r="H114">
        <v>34.1</v>
      </c>
      <c r="I114">
        <v>110.2</v>
      </c>
      <c r="J114">
        <v>64.400000000000006</v>
      </c>
      <c r="K114">
        <v>47.1</v>
      </c>
      <c r="L114">
        <v>37.4</v>
      </c>
      <c r="M114">
        <v>70.3</v>
      </c>
      <c r="N114">
        <v>261.2</v>
      </c>
      <c r="O114">
        <v>121.5</v>
      </c>
      <c r="P114">
        <v>250.9</v>
      </c>
      <c r="Q114">
        <v>148.9</v>
      </c>
      <c r="R114">
        <v>794.3</v>
      </c>
      <c r="U114" t="s">
        <v>131</v>
      </c>
      <c r="V114">
        <f t="shared" si="12"/>
        <v>163</v>
      </c>
      <c r="W114" t="s">
        <v>327</v>
      </c>
      <c r="X114">
        <f t="shared" si="13"/>
        <v>39.9</v>
      </c>
      <c r="Y114" t="s">
        <v>512</v>
      </c>
      <c r="Z114">
        <f t="shared" si="14"/>
        <v>28.2</v>
      </c>
      <c r="AA114" t="s">
        <v>697</v>
      </c>
      <c r="AB114">
        <f t="shared" si="15"/>
        <v>46.2</v>
      </c>
      <c r="AC114" t="s">
        <v>882</v>
      </c>
      <c r="AD114">
        <f t="shared" si="16"/>
        <v>47.1</v>
      </c>
      <c r="AE114" t="s">
        <v>1067</v>
      </c>
      <c r="AF114">
        <f t="shared" si="17"/>
        <v>106.6</v>
      </c>
      <c r="AG114" t="s">
        <v>1252</v>
      </c>
      <c r="AH114">
        <f t="shared" si="18"/>
        <v>34.1</v>
      </c>
      <c r="AI114" t="s">
        <v>1437</v>
      </c>
      <c r="AJ114">
        <f t="shared" si="19"/>
        <v>110.2</v>
      </c>
      <c r="AK114" t="s">
        <v>1622</v>
      </c>
      <c r="AL114">
        <f t="shared" si="20"/>
        <v>64.400000000000006</v>
      </c>
      <c r="AM114" t="s">
        <v>1807</v>
      </c>
      <c r="AN114">
        <f t="shared" si="21"/>
        <v>47.1</v>
      </c>
      <c r="AO114" t="s">
        <v>1992</v>
      </c>
      <c r="AP114">
        <f t="shared" si="22"/>
        <v>37.4</v>
      </c>
      <c r="AQ114" t="s">
        <v>2177</v>
      </c>
      <c r="AR114">
        <f t="shared" si="23"/>
        <v>70.3</v>
      </c>
    </row>
    <row r="115" spans="1:44" x14ac:dyDescent="0.3">
      <c r="A115">
        <v>1949</v>
      </c>
      <c r="B115">
        <v>32.9</v>
      </c>
      <c r="C115">
        <v>29.9</v>
      </c>
      <c r="D115">
        <v>29.3</v>
      </c>
      <c r="E115">
        <v>54.6</v>
      </c>
      <c r="F115">
        <v>37.799999999999997</v>
      </c>
      <c r="G115">
        <v>21.5</v>
      </c>
      <c r="H115">
        <v>59.9</v>
      </c>
      <c r="I115">
        <v>55.2</v>
      </c>
      <c r="J115">
        <v>33.1</v>
      </c>
      <c r="K115">
        <v>94.1</v>
      </c>
      <c r="L115">
        <v>98.9</v>
      </c>
      <c r="M115">
        <v>79.8</v>
      </c>
      <c r="N115">
        <v>133</v>
      </c>
      <c r="O115">
        <v>121.7</v>
      </c>
      <c r="P115">
        <v>136.69999999999999</v>
      </c>
      <c r="Q115">
        <v>226</v>
      </c>
      <c r="R115">
        <v>627</v>
      </c>
      <c r="U115" t="s">
        <v>132</v>
      </c>
      <c r="V115">
        <f t="shared" si="12"/>
        <v>32.9</v>
      </c>
      <c r="W115" t="s">
        <v>328</v>
      </c>
      <c r="X115">
        <f t="shared" si="13"/>
        <v>29.9</v>
      </c>
      <c r="Y115" t="s">
        <v>513</v>
      </c>
      <c r="Z115">
        <f t="shared" si="14"/>
        <v>29.3</v>
      </c>
      <c r="AA115" t="s">
        <v>698</v>
      </c>
      <c r="AB115">
        <f t="shared" si="15"/>
        <v>54.6</v>
      </c>
      <c r="AC115" t="s">
        <v>883</v>
      </c>
      <c r="AD115">
        <f t="shared" si="16"/>
        <v>37.799999999999997</v>
      </c>
      <c r="AE115" t="s">
        <v>1068</v>
      </c>
      <c r="AF115">
        <f t="shared" si="17"/>
        <v>21.5</v>
      </c>
      <c r="AG115" t="s">
        <v>1253</v>
      </c>
      <c r="AH115">
        <f t="shared" si="18"/>
        <v>59.9</v>
      </c>
      <c r="AI115" t="s">
        <v>1438</v>
      </c>
      <c r="AJ115">
        <f t="shared" si="19"/>
        <v>55.2</v>
      </c>
      <c r="AK115" t="s">
        <v>1623</v>
      </c>
      <c r="AL115">
        <f t="shared" si="20"/>
        <v>33.1</v>
      </c>
      <c r="AM115" t="s">
        <v>1808</v>
      </c>
      <c r="AN115">
        <f t="shared" si="21"/>
        <v>94.1</v>
      </c>
      <c r="AO115" t="s">
        <v>1993</v>
      </c>
      <c r="AP115">
        <f t="shared" si="22"/>
        <v>98.9</v>
      </c>
      <c r="AQ115" t="s">
        <v>2178</v>
      </c>
      <c r="AR115">
        <f t="shared" si="23"/>
        <v>79.8</v>
      </c>
    </row>
    <row r="116" spans="1:44" x14ac:dyDescent="0.3">
      <c r="A116">
        <v>1950</v>
      </c>
      <c r="B116">
        <v>41.1</v>
      </c>
      <c r="C116">
        <v>104.4</v>
      </c>
      <c r="D116">
        <v>28.6</v>
      </c>
      <c r="E116">
        <v>66</v>
      </c>
      <c r="F116">
        <v>52.7</v>
      </c>
      <c r="G116">
        <v>42</v>
      </c>
      <c r="H116">
        <v>78.7</v>
      </c>
      <c r="I116">
        <v>103.4</v>
      </c>
      <c r="J116">
        <v>99.7</v>
      </c>
      <c r="K116">
        <v>38.4</v>
      </c>
      <c r="L116">
        <v>126.6</v>
      </c>
      <c r="M116">
        <v>62.3</v>
      </c>
      <c r="N116">
        <v>225.4</v>
      </c>
      <c r="O116">
        <v>147.30000000000001</v>
      </c>
      <c r="P116">
        <v>224.1</v>
      </c>
      <c r="Q116">
        <v>264.7</v>
      </c>
      <c r="R116">
        <v>844</v>
      </c>
      <c r="U116" t="s">
        <v>133</v>
      </c>
      <c r="V116">
        <f t="shared" si="12"/>
        <v>41.1</v>
      </c>
      <c r="W116" t="s">
        <v>329</v>
      </c>
      <c r="X116">
        <f t="shared" si="13"/>
        <v>104.4</v>
      </c>
      <c r="Y116" t="s">
        <v>514</v>
      </c>
      <c r="Z116">
        <f t="shared" si="14"/>
        <v>28.6</v>
      </c>
      <c r="AA116" t="s">
        <v>699</v>
      </c>
      <c r="AB116">
        <f t="shared" si="15"/>
        <v>66</v>
      </c>
      <c r="AC116" t="s">
        <v>884</v>
      </c>
      <c r="AD116">
        <f t="shared" si="16"/>
        <v>52.7</v>
      </c>
      <c r="AE116" t="s">
        <v>1069</v>
      </c>
      <c r="AF116">
        <f t="shared" si="17"/>
        <v>42</v>
      </c>
      <c r="AG116" t="s">
        <v>1254</v>
      </c>
      <c r="AH116">
        <f t="shared" si="18"/>
        <v>78.7</v>
      </c>
      <c r="AI116" t="s">
        <v>1439</v>
      </c>
      <c r="AJ116">
        <f t="shared" si="19"/>
        <v>103.4</v>
      </c>
      <c r="AK116" t="s">
        <v>1624</v>
      </c>
      <c r="AL116">
        <f t="shared" si="20"/>
        <v>99.7</v>
      </c>
      <c r="AM116" t="s">
        <v>1809</v>
      </c>
      <c r="AN116">
        <f t="shared" si="21"/>
        <v>38.4</v>
      </c>
      <c r="AO116" t="s">
        <v>1994</v>
      </c>
      <c r="AP116">
        <f t="shared" si="22"/>
        <v>126.6</v>
      </c>
      <c r="AQ116" t="s">
        <v>2179</v>
      </c>
      <c r="AR116">
        <f t="shared" si="23"/>
        <v>62.3</v>
      </c>
    </row>
    <row r="117" spans="1:44" x14ac:dyDescent="0.3">
      <c r="A117">
        <v>1951</v>
      </c>
      <c r="B117">
        <v>63.4</v>
      </c>
      <c r="C117">
        <v>76.099999999999994</v>
      </c>
      <c r="D117">
        <v>89.3</v>
      </c>
      <c r="E117">
        <v>50.8</v>
      </c>
      <c r="F117">
        <v>97.1</v>
      </c>
      <c r="G117">
        <v>33.4</v>
      </c>
      <c r="H117">
        <v>44.1</v>
      </c>
      <c r="I117">
        <v>126</v>
      </c>
      <c r="J117">
        <v>40.1</v>
      </c>
      <c r="K117">
        <v>32.6</v>
      </c>
      <c r="L117">
        <v>149.4</v>
      </c>
      <c r="M117">
        <v>73.3</v>
      </c>
      <c r="N117">
        <v>201.8</v>
      </c>
      <c r="O117">
        <v>237.3</v>
      </c>
      <c r="P117">
        <v>203.4</v>
      </c>
      <c r="Q117">
        <v>222</v>
      </c>
      <c r="R117">
        <v>875.5</v>
      </c>
      <c r="U117" t="s">
        <v>134</v>
      </c>
      <c r="V117">
        <f t="shared" si="12"/>
        <v>63.4</v>
      </c>
      <c r="W117" t="s">
        <v>330</v>
      </c>
      <c r="X117">
        <f t="shared" si="13"/>
        <v>76.099999999999994</v>
      </c>
      <c r="Y117" t="s">
        <v>515</v>
      </c>
      <c r="Z117">
        <f t="shared" si="14"/>
        <v>89.3</v>
      </c>
      <c r="AA117" t="s">
        <v>700</v>
      </c>
      <c r="AB117">
        <f t="shared" si="15"/>
        <v>50.8</v>
      </c>
      <c r="AC117" t="s">
        <v>885</v>
      </c>
      <c r="AD117">
        <f t="shared" si="16"/>
        <v>97.1</v>
      </c>
      <c r="AE117" t="s">
        <v>1070</v>
      </c>
      <c r="AF117">
        <f t="shared" si="17"/>
        <v>33.4</v>
      </c>
      <c r="AG117" t="s">
        <v>1255</v>
      </c>
      <c r="AH117">
        <f t="shared" si="18"/>
        <v>44.1</v>
      </c>
      <c r="AI117" t="s">
        <v>1440</v>
      </c>
      <c r="AJ117">
        <f t="shared" si="19"/>
        <v>126</v>
      </c>
      <c r="AK117" t="s">
        <v>1625</v>
      </c>
      <c r="AL117">
        <f t="shared" si="20"/>
        <v>40.1</v>
      </c>
      <c r="AM117" t="s">
        <v>1810</v>
      </c>
      <c r="AN117">
        <f t="shared" si="21"/>
        <v>32.6</v>
      </c>
      <c r="AO117" t="s">
        <v>1995</v>
      </c>
      <c r="AP117">
        <f t="shared" si="22"/>
        <v>149.4</v>
      </c>
      <c r="AQ117" t="s">
        <v>2180</v>
      </c>
      <c r="AR117">
        <f t="shared" si="23"/>
        <v>73.3</v>
      </c>
    </row>
    <row r="118" spans="1:44" x14ac:dyDescent="0.3">
      <c r="A118">
        <v>1952</v>
      </c>
      <c r="B118">
        <v>60.5</v>
      </c>
      <c r="C118">
        <v>17.899999999999999</v>
      </c>
      <c r="D118">
        <v>55.8</v>
      </c>
      <c r="E118">
        <v>38.700000000000003</v>
      </c>
      <c r="F118">
        <v>43.2</v>
      </c>
      <c r="G118">
        <v>47.3</v>
      </c>
      <c r="H118">
        <v>35</v>
      </c>
      <c r="I118">
        <v>67.8</v>
      </c>
      <c r="J118">
        <v>93.8</v>
      </c>
      <c r="K118">
        <v>80.099999999999994</v>
      </c>
      <c r="L118">
        <v>77.7</v>
      </c>
      <c r="M118">
        <v>66.7</v>
      </c>
      <c r="N118">
        <v>151.6</v>
      </c>
      <c r="O118">
        <v>137.69999999999999</v>
      </c>
      <c r="P118">
        <v>150.1</v>
      </c>
      <c r="Q118">
        <v>251.6</v>
      </c>
      <c r="R118">
        <v>684.5</v>
      </c>
      <c r="U118" t="s">
        <v>135</v>
      </c>
      <c r="V118">
        <f t="shared" si="12"/>
        <v>60.5</v>
      </c>
      <c r="W118" t="s">
        <v>331</v>
      </c>
      <c r="X118">
        <f t="shared" si="13"/>
        <v>17.899999999999999</v>
      </c>
      <c r="Y118" t="s">
        <v>516</v>
      </c>
      <c r="Z118">
        <f t="shared" si="14"/>
        <v>55.8</v>
      </c>
      <c r="AA118" t="s">
        <v>701</v>
      </c>
      <c r="AB118">
        <f t="shared" si="15"/>
        <v>38.700000000000003</v>
      </c>
      <c r="AC118" t="s">
        <v>886</v>
      </c>
      <c r="AD118">
        <f t="shared" si="16"/>
        <v>43.2</v>
      </c>
      <c r="AE118" t="s">
        <v>1071</v>
      </c>
      <c r="AF118">
        <f t="shared" si="17"/>
        <v>47.3</v>
      </c>
      <c r="AG118" t="s">
        <v>1256</v>
      </c>
      <c r="AH118">
        <f t="shared" si="18"/>
        <v>35</v>
      </c>
      <c r="AI118" t="s">
        <v>1441</v>
      </c>
      <c r="AJ118">
        <f t="shared" si="19"/>
        <v>67.8</v>
      </c>
      <c r="AK118" t="s">
        <v>1626</v>
      </c>
      <c r="AL118">
        <f t="shared" si="20"/>
        <v>93.8</v>
      </c>
      <c r="AM118" t="s">
        <v>1811</v>
      </c>
      <c r="AN118">
        <f t="shared" si="21"/>
        <v>80.099999999999994</v>
      </c>
      <c r="AO118" t="s">
        <v>1996</v>
      </c>
      <c r="AP118">
        <f t="shared" si="22"/>
        <v>77.7</v>
      </c>
      <c r="AQ118" t="s">
        <v>2181</v>
      </c>
      <c r="AR118">
        <f t="shared" si="23"/>
        <v>66.7</v>
      </c>
    </row>
    <row r="119" spans="1:44" x14ac:dyDescent="0.3">
      <c r="A119">
        <v>1953</v>
      </c>
      <c r="B119">
        <v>26.1</v>
      </c>
      <c r="C119">
        <v>49.1</v>
      </c>
      <c r="D119">
        <v>12.9</v>
      </c>
      <c r="E119">
        <v>66.5</v>
      </c>
      <c r="F119">
        <v>57.9</v>
      </c>
      <c r="G119">
        <v>67.400000000000006</v>
      </c>
      <c r="H119">
        <v>68.099999999999994</v>
      </c>
      <c r="I119">
        <v>82.6</v>
      </c>
      <c r="J119">
        <v>51</v>
      </c>
      <c r="K119">
        <v>50.3</v>
      </c>
      <c r="L119">
        <v>54.9</v>
      </c>
      <c r="M119">
        <v>33.1</v>
      </c>
      <c r="N119">
        <v>142</v>
      </c>
      <c r="O119">
        <v>137.30000000000001</v>
      </c>
      <c r="P119">
        <v>218.1</v>
      </c>
      <c r="Q119">
        <v>156.19999999999999</v>
      </c>
      <c r="R119">
        <v>619.9</v>
      </c>
      <c r="U119" t="s">
        <v>136</v>
      </c>
      <c r="V119">
        <f t="shared" si="12"/>
        <v>26.1</v>
      </c>
      <c r="W119" t="s">
        <v>332</v>
      </c>
      <c r="X119">
        <f t="shared" si="13"/>
        <v>49.1</v>
      </c>
      <c r="Y119" t="s">
        <v>517</v>
      </c>
      <c r="Z119">
        <f t="shared" si="14"/>
        <v>12.9</v>
      </c>
      <c r="AA119" t="s">
        <v>702</v>
      </c>
      <c r="AB119">
        <f t="shared" si="15"/>
        <v>66.5</v>
      </c>
      <c r="AC119" t="s">
        <v>887</v>
      </c>
      <c r="AD119">
        <f t="shared" si="16"/>
        <v>57.9</v>
      </c>
      <c r="AE119" t="s">
        <v>1072</v>
      </c>
      <c r="AF119">
        <f t="shared" si="17"/>
        <v>67.400000000000006</v>
      </c>
      <c r="AG119" t="s">
        <v>1257</v>
      </c>
      <c r="AH119">
        <f t="shared" si="18"/>
        <v>68.099999999999994</v>
      </c>
      <c r="AI119" t="s">
        <v>1442</v>
      </c>
      <c r="AJ119">
        <f t="shared" si="19"/>
        <v>82.6</v>
      </c>
      <c r="AK119" t="s">
        <v>1627</v>
      </c>
      <c r="AL119">
        <f t="shared" si="20"/>
        <v>51</v>
      </c>
      <c r="AM119" t="s">
        <v>1812</v>
      </c>
      <c r="AN119">
        <f t="shared" si="21"/>
        <v>50.3</v>
      </c>
      <c r="AO119" t="s">
        <v>1997</v>
      </c>
      <c r="AP119">
        <f t="shared" si="22"/>
        <v>54.9</v>
      </c>
      <c r="AQ119" t="s">
        <v>2182</v>
      </c>
      <c r="AR119">
        <f t="shared" si="23"/>
        <v>33.1</v>
      </c>
    </row>
    <row r="120" spans="1:44" x14ac:dyDescent="0.3">
      <c r="A120">
        <v>1954</v>
      </c>
      <c r="B120">
        <v>58.5</v>
      </c>
      <c r="C120">
        <v>60.3</v>
      </c>
      <c r="D120">
        <v>49.3</v>
      </c>
      <c r="E120">
        <v>12</v>
      </c>
      <c r="F120">
        <v>87.9</v>
      </c>
      <c r="G120">
        <v>57.2</v>
      </c>
      <c r="H120">
        <v>59</v>
      </c>
      <c r="I120">
        <v>138.5</v>
      </c>
      <c r="J120">
        <v>73.7</v>
      </c>
      <c r="K120">
        <v>118.1</v>
      </c>
      <c r="L120">
        <v>122</v>
      </c>
      <c r="M120">
        <v>72.5</v>
      </c>
      <c r="N120">
        <v>151.9</v>
      </c>
      <c r="O120">
        <v>149.19999999999999</v>
      </c>
      <c r="P120">
        <v>254.7</v>
      </c>
      <c r="Q120">
        <v>313.8</v>
      </c>
      <c r="R120">
        <v>909.1</v>
      </c>
      <c r="U120" t="s">
        <v>137</v>
      </c>
      <c r="V120">
        <f t="shared" si="12"/>
        <v>58.5</v>
      </c>
      <c r="W120" t="s">
        <v>333</v>
      </c>
      <c r="X120">
        <f t="shared" si="13"/>
        <v>60.3</v>
      </c>
      <c r="Y120" t="s">
        <v>518</v>
      </c>
      <c r="Z120">
        <f t="shared" si="14"/>
        <v>49.3</v>
      </c>
      <c r="AA120" t="s">
        <v>703</v>
      </c>
      <c r="AB120">
        <f t="shared" si="15"/>
        <v>12</v>
      </c>
      <c r="AC120" t="s">
        <v>888</v>
      </c>
      <c r="AD120">
        <f t="shared" si="16"/>
        <v>87.9</v>
      </c>
      <c r="AE120" t="s">
        <v>1073</v>
      </c>
      <c r="AF120">
        <f t="shared" si="17"/>
        <v>57.2</v>
      </c>
      <c r="AG120" t="s">
        <v>1258</v>
      </c>
      <c r="AH120">
        <f t="shared" si="18"/>
        <v>59</v>
      </c>
      <c r="AI120" t="s">
        <v>1443</v>
      </c>
      <c r="AJ120">
        <f t="shared" si="19"/>
        <v>138.5</v>
      </c>
      <c r="AK120" t="s">
        <v>1628</v>
      </c>
      <c r="AL120">
        <f t="shared" si="20"/>
        <v>73.7</v>
      </c>
      <c r="AM120" t="s">
        <v>1813</v>
      </c>
      <c r="AN120">
        <f t="shared" si="21"/>
        <v>118.1</v>
      </c>
      <c r="AO120" t="s">
        <v>1998</v>
      </c>
      <c r="AP120">
        <f t="shared" si="22"/>
        <v>122</v>
      </c>
      <c r="AQ120" t="s">
        <v>2183</v>
      </c>
      <c r="AR120">
        <f t="shared" si="23"/>
        <v>72.5</v>
      </c>
    </row>
    <row r="121" spans="1:44" x14ac:dyDescent="0.3">
      <c r="A121">
        <v>1955</v>
      </c>
      <c r="B121">
        <v>56.5</v>
      </c>
      <c r="C121">
        <v>63</v>
      </c>
      <c r="D121">
        <v>54.5</v>
      </c>
      <c r="E121">
        <v>25.2</v>
      </c>
      <c r="F121">
        <v>70.5</v>
      </c>
      <c r="G121">
        <v>63.9</v>
      </c>
      <c r="H121">
        <v>29.1</v>
      </c>
      <c r="I121">
        <v>23.4</v>
      </c>
      <c r="J121">
        <v>34.9</v>
      </c>
      <c r="K121">
        <v>50.6</v>
      </c>
      <c r="L121">
        <v>42.5</v>
      </c>
      <c r="M121">
        <v>86.9</v>
      </c>
      <c r="N121">
        <v>192</v>
      </c>
      <c r="O121">
        <v>150.19999999999999</v>
      </c>
      <c r="P121">
        <v>116.3</v>
      </c>
      <c r="Q121">
        <v>128</v>
      </c>
      <c r="R121">
        <v>600.9</v>
      </c>
      <c r="U121" t="s">
        <v>138</v>
      </c>
      <c r="V121">
        <f t="shared" si="12"/>
        <v>56.5</v>
      </c>
      <c r="W121" t="s">
        <v>334</v>
      </c>
      <c r="X121">
        <f t="shared" si="13"/>
        <v>63</v>
      </c>
      <c r="Y121" t="s">
        <v>519</v>
      </c>
      <c r="Z121">
        <f t="shared" si="14"/>
        <v>54.5</v>
      </c>
      <c r="AA121" t="s">
        <v>704</v>
      </c>
      <c r="AB121">
        <f t="shared" si="15"/>
        <v>25.2</v>
      </c>
      <c r="AC121" t="s">
        <v>889</v>
      </c>
      <c r="AD121">
        <f t="shared" si="16"/>
        <v>70.5</v>
      </c>
      <c r="AE121" t="s">
        <v>1074</v>
      </c>
      <c r="AF121">
        <f t="shared" si="17"/>
        <v>63.9</v>
      </c>
      <c r="AG121" t="s">
        <v>1259</v>
      </c>
      <c r="AH121">
        <f t="shared" si="18"/>
        <v>29.1</v>
      </c>
      <c r="AI121" t="s">
        <v>1444</v>
      </c>
      <c r="AJ121">
        <f t="shared" si="19"/>
        <v>23.4</v>
      </c>
      <c r="AK121" t="s">
        <v>1629</v>
      </c>
      <c r="AL121">
        <f t="shared" si="20"/>
        <v>34.9</v>
      </c>
      <c r="AM121" t="s">
        <v>1814</v>
      </c>
      <c r="AN121">
        <f t="shared" si="21"/>
        <v>50.6</v>
      </c>
      <c r="AO121" t="s">
        <v>1999</v>
      </c>
      <c r="AP121">
        <f t="shared" si="22"/>
        <v>42.5</v>
      </c>
      <c r="AQ121" t="s">
        <v>2184</v>
      </c>
      <c r="AR121">
        <f t="shared" si="23"/>
        <v>86.9</v>
      </c>
    </row>
    <row r="122" spans="1:44" x14ac:dyDescent="0.3">
      <c r="A122">
        <v>1956</v>
      </c>
      <c r="B122">
        <v>107</v>
      </c>
      <c r="C122">
        <v>52.2</v>
      </c>
      <c r="D122">
        <v>27.8</v>
      </c>
      <c r="E122">
        <v>31.2</v>
      </c>
      <c r="F122">
        <v>19.600000000000001</v>
      </c>
      <c r="G122">
        <v>80.099999999999994</v>
      </c>
      <c r="H122">
        <v>93.1</v>
      </c>
      <c r="I122">
        <v>171.5</v>
      </c>
      <c r="J122">
        <v>60.5</v>
      </c>
      <c r="K122">
        <v>43.2</v>
      </c>
      <c r="L122">
        <v>28.2</v>
      </c>
      <c r="M122">
        <v>65.900000000000006</v>
      </c>
      <c r="N122">
        <v>246.1</v>
      </c>
      <c r="O122">
        <v>78.599999999999994</v>
      </c>
      <c r="P122">
        <v>344.8</v>
      </c>
      <c r="Q122">
        <v>131.9</v>
      </c>
      <c r="R122">
        <v>780.3</v>
      </c>
      <c r="U122" t="s">
        <v>139</v>
      </c>
      <c r="V122">
        <f t="shared" si="12"/>
        <v>107</v>
      </c>
      <c r="W122" t="s">
        <v>335</v>
      </c>
      <c r="X122">
        <f t="shared" si="13"/>
        <v>52.2</v>
      </c>
      <c r="Y122" t="s">
        <v>520</v>
      </c>
      <c r="Z122">
        <f t="shared" si="14"/>
        <v>27.8</v>
      </c>
      <c r="AA122" t="s">
        <v>705</v>
      </c>
      <c r="AB122">
        <f t="shared" si="15"/>
        <v>31.2</v>
      </c>
      <c r="AC122" t="s">
        <v>890</v>
      </c>
      <c r="AD122">
        <f t="shared" si="16"/>
        <v>19.600000000000001</v>
      </c>
      <c r="AE122" t="s">
        <v>1075</v>
      </c>
      <c r="AF122">
        <f t="shared" si="17"/>
        <v>80.099999999999994</v>
      </c>
      <c r="AG122" t="s">
        <v>1260</v>
      </c>
      <c r="AH122">
        <f t="shared" si="18"/>
        <v>93.1</v>
      </c>
      <c r="AI122" t="s">
        <v>1445</v>
      </c>
      <c r="AJ122">
        <f t="shared" si="19"/>
        <v>171.5</v>
      </c>
      <c r="AK122" t="s">
        <v>1630</v>
      </c>
      <c r="AL122">
        <f t="shared" si="20"/>
        <v>60.5</v>
      </c>
      <c r="AM122" t="s">
        <v>1815</v>
      </c>
      <c r="AN122">
        <f t="shared" si="21"/>
        <v>43.2</v>
      </c>
      <c r="AO122" t="s">
        <v>2000</v>
      </c>
      <c r="AP122">
        <f t="shared" si="22"/>
        <v>28.2</v>
      </c>
      <c r="AQ122" t="s">
        <v>2185</v>
      </c>
      <c r="AR122">
        <f t="shared" si="23"/>
        <v>65.900000000000006</v>
      </c>
    </row>
    <row r="123" spans="1:44" x14ac:dyDescent="0.3">
      <c r="A123">
        <v>1957</v>
      </c>
      <c r="B123">
        <v>58.4</v>
      </c>
      <c r="C123">
        <v>68.7</v>
      </c>
      <c r="D123">
        <v>44.3</v>
      </c>
      <c r="E123">
        <v>11.2</v>
      </c>
      <c r="F123">
        <v>40.4</v>
      </c>
      <c r="G123">
        <v>49</v>
      </c>
      <c r="H123">
        <v>92.5</v>
      </c>
      <c r="I123">
        <v>104</v>
      </c>
      <c r="J123">
        <v>94.7</v>
      </c>
      <c r="K123">
        <v>57.3</v>
      </c>
      <c r="L123">
        <v>52.1</v>
      </c>
      <c r="M123">
        <v>61.2</v>
      </c>
      <c r="N123">
        <v>193</v>
      </c>
      <c r="O123">
        <v>95.9</v>
      </c>
      <c r="P123">
        <v>245.5</v>
      </c>
      <c r="Q123">
        <v>204.2</v>
      </c>
      <c r="R123">
        <v>733.9</v>
      </c>
      <c r="U123" t="s">
        <v>140</v>
      </c>
      <c r="V123">
        <f t="shared" si="12"/>
        <v>58.4</v>
      </c>
      <c r="W123" t="s">
        <v>336</v>
      </c>
      <c r="X123">
        <f t="shared" si="13"/>
        <v>68.7</v>
      </c>
      <c r="Y123" t="s">
        <v>521</v>
      </c>
      <c r="Z123">
        <f t="shared" si="14"/>
        <v>44.3</v>
      </c>
      <c r="AA123" t="s">
        <v>706</v>
      </c>
      <c r="AB123">
        <f t="shared" si="15"/>
        <v>11.2</v>
      </c>
      <c r="AC123" t="s">
        <v>891</v>
      </c>
      <c r="AD123">
        <f t="shared" si="16"/>
        <v>40.4</v>
      </c>
      <c r="AE123" t="s">
        <v>1076</v>
      </c>
      <c r="AF123">
        <f t="shared" si="17"/>
        <v>49</v>
      </c>
      <c r="AG123" t="s">
        <v>1261</v>
      </c>
      <c r="AH123">
        <f t="shared" si="18"/>
        <v>92.5</v>
      </c>
      <c r="AI123" t="s">
        <v>1446</v>
      </c>
      <c r="AJ123">
        <f t="shared" si="19"/>
        <v>104</v>
      </c>
      <c r="AK123" t="s">
        <v>1631</v>
      </c>
      <c r="AL123">
        <f t="shared" si="20"/>
        <v>94.7</v>
      </c>
      <c r="AM123" t="s">
        <v>1816</v>
      </c>
      <c r="AN123">
        <f t="shared" si="21"/>
        <v>57.3</v>
      </c>
      <c r="AO123" t="s">
        <v>2001</v>
      </c>
      <c r="AP123">
        <f t="shared" si="22"/>
        <v>52.1</v>
      </c>
      <c r="AQ123" t="s">
        <v>2186</v>
      </c>
      <c r="AR123">
        <f t="shared" si="23"/>
        <v>61.2</v>
      </c>
    </row>
    <row r="124" spans="1:44" x14ac:dyDescent="0.3">
      <c r="A124">
        <v>1958</v>
      </c>
      <c r="B124">
        <v>64.2</v>
      </c>
      <c r="C124">
        <v>100.8</v>
      </c>
      <c r="D124">
        <v>62.2</v>
      </c>
      <c r="E124">
        <v>33.6</v>
      </c>
      <c r="F124">
        <v>78</v>
      </c>
      <c r="G124">
        <v>92.6</v>
      </c>
      <c r="H124">
        <v>98.9</v>
      </c>
      <c r="I124">
        <v>71</v>
      </c>
      <c r="J124">
        <v>64.599999999999994</v>
      </c>
      <c r="K124">
        <v>50.5</v>
      </c>
      <c r="L124">
        <v>22</v>
      </c>
      <c r="M124">
        <v>93.2</v>
      </c>
      <c r="N124">
        <v>226.2</v>
      </c>
      <c r="O124">
        <v>173.8</v>
      </c>
      <c r="P124">
        <v>262.5</v>
      </c>
      <c r="Q124">
        <v>137.1</v>
      </c>
      <c r="R124">
        <v>831.6</v>
      </c>
      <c r="U124" t="s">
        <v>141</v>
      </c>
      <c r="V124">
        <f t="shared" si="12"/>
        <v>64.2</v>
      </c>
      <c r="W124" t="s">
        <v>337</v>
      </c>
      <c r="X124">
        <f t="shared" si="13"/>
        <v>100.8</v>
      </c>
      <c r="Y124" t="s">
        <v>522</v>
      </c>
      <c r="Z124">
        <f t="shared" si="14"/>
        <v>62.2</v>
      </c>
      <c r="AA124" t="s">
        <v>707</v>
      </c>
      <c r="AB124">
        <f t="shared" si="15"/>
        <v>33.6</v>
      </c>
      <c r="AC124" t="s">
        <v>892</v>
      </c>
      <c r="AD124">
        <f t="shared" si="16"/>
        <v>78</v>
      </c>
      <c r="AE124" t="s">
        <v>1077</v>
      </c>
      <c r="AF124">
        <f t="shared" si="17"/>
        <v>92.6</v>
      </c>
      <c r="AG124" t="s">
        <v>1262</v>
      </c>
      <c r="AH124">
        <f t="shared" si="18"/>
        <v>98.9</v>
      </c>
      <c r="AI124" t="s">
        <v>1447</v>
      </c>
      <c r="AJ124">
        <f t="shared" si="19"/>
        <v>71</v>
      </c>
      <c r="AK124" t="s">
        <v>1632</v>
      </c>
      <c r="AL124">
        <f t="shared" si="20"/>
        <v>64.599999999999994</v>
      </c>
      <c r="AM124" t="s">
        <v>1817</v>
      </c>
      <c r="AN124">
        <f t="shared" si="21"/>
        <v>50.5</v>
      </c>
      <c r="AO124" t="s">
        <v>2002</v>
      </c>
      <c r="AP124">
        <f t="shared" si="22"/>
        <v>22</v>
      </c>
      <c r="AQ124" t="s">
        <v>2187</v>
      </c>
      <c r="AR124">
        <f t="shared" si="23"/>
        <v>93.2</v>
      </c>
    </row>
    <row r="125" spans="1:44" x14ac:dyDescent="0.3">
      <c r="A125">
        <v>1959</v>
      </c>
      <c r="B125">
        <v>68.400000000000006</v>
      </c>
      <c r="C125">
        <v>11.1</v>
      </c>
      <c r="D125">
        <v>37.200000000000003</v>
      </c>
      <c r="E125">
        <v>61.7</v>
      </c>
      <c r="F125">
        <v>14.3</v>
      </c>
      <c r="G125">
        <v>42.8</v>
      </c>
      <c r="H125">
        <v>51.9</v>
      </c>
      <c r="I125">
        <v>16</v>
      </c>
      <c r="J125">
        <v>13.7</v>
      </c>
      <c r="K125">
        <v>53.8</v>
      </c>
      <c r="L125">
        <v>100.2</v>
      </c>
      <c r="M125">
        <v>111.5</v>
      </c>
      <c r="N125">
        <v>172.7</v>
      </c>
      <c r="O125">
        <v>113.3</v>
      </c>
      <c r="P125">
        <v>110.8</v>
      </c>
      <c r="Q125">
        <v>167.7</v>
      </c>
      <c r="R125">
        <v>582.79999999999995</v>
      </c>
      <c r="U125" t="s">
        <v>142</v>
      </c>
      <c r="V125">
        <f t="shared" si="12"/>
        <v>68.400000000000006</v>
      </c>
      <c r="W125" t="s">
        <v>338</v>
      </c>
      <c r="X125">
        <f t="shared" si="13"/>
        <v>11.1</v>
      </c>
      <c r="Y125" t="s">
        <v>523</v>
      </c>
      <c r="Z125">
        <f t="shared" si="14"/>
        <v>37.200000000000003</v>
      </c>
      <c r="AA125" t="s">
        <v>708</v>
      </c>
      <c r="AB125">
        <f t="shared" si="15"/>
        <v>61.7</v>
      </c>
      <c r="AC125" t="s">
        <v>893</v>
      </c>
      <c r="AD125">
        <f t="shared" si="16"/>
        <v>14.3</v>
      </c>
      <c r="AE125" t="s">
        <v>1078</v>
      </c>
      <c r="AF125">
        <f t="shared" si="17"/>
        <v>42.8</v>
      </c>
      <c r="AG125" t="s">
        <v>1263</v>
      </c>
      <c r="AH125">
        <f t="shared" si="18"/>
        <v>51.9</v>
      </c>
      <c r="AI125" t="s">
        <v>1448</v>
      </c>
      <c r="AJ125">
        <f t="shared" si="19"/>
        <v>16</v>
      </c>
      <c r="AK125" t="s">
        <v>1633</v>
      </c>
      <c r="AL125">
        <f t="shared" si="20"/>
        <v>13.7</v>
      </c>
      <c r="AM125" t="s">
        <v>1818</v>
      </c>
      <c r="AN125">
        <f t="shared" si="21"/>
        <v>53.8</v>
      </c>
      <c r="AO125" t="s">
        <v>2003</v>
      </c>
      <c r="AP125">
        <f t="shared" si="22"/>
        <v>100.2</v>
      </c>
      <c r="AQ125" t="s">
        <v>2188</v>
      </c>
      <c r="AR125">
        <f t="shared" si="23"/>
        <v>111.5</v>
      </c>
    </row>
    <row r="126" spans="1:44" x14ac:dyDescent="0.3">
      <c r="A126">
        <v>1960</v>
      </c>
      <c r="B126">
        <v>123.6</v>
      </c>
      <c r="C126">
        <v>67.900000000000006</v>
      </c>
      <c r="D126">
        <v>43.4</v>
      </c>
      <c r="E126">
        <v>30.9</v>
      </c>
      <c r="F126">
        <v>35.799999999999997</v>
      </c>
      <c r="G126">
        <v>21.2</v>
      </c>
      <c r="H126">
        <v>108.1</v>
      </c>
      <c r="I126">
        <v>83.6</v>
      </c>
      <c r="J126">
        <v>66.599999999999994</v>
      </c>
      <c r="K126">
        <v>166.3</v>
      </c>
      <c r="L126">
        <v>103.1</v>
      </c>
      <c r="M126">
        <v>87.3</v>
      </c>
      <c r="N126">
        <v>303.10000000000002</v>
      </c>
      <c r="O126">
        <v>110</v>
      </c>
      <c r="P126">
        <v>212.9</v>
      </c>
      <c r="Q126">
        <v>335.9</v>
      </c>
      <c r="R126">
        <v>937.6</v>
      </c>
      <c r="U126" t="s">
        <v>143</v>
      </c>
      <c r="V126">
        <f t="shared" si="12"/>
        <v>123.6</v>
      </c>
      <c r="W126" t="s">
        <v>339</v>
      </c>
      <c r="X126">
        <f t="shared" si="13"/>
        <v>67.900000000000006</v>
      </c>
      <c r="Y126" t="s">
        <v>524</v>
      </c>
      <c r="Z126">
        <f t="shared" si="14"/>
        <v>43.4</v>
      </c>
      <c r="AA126" t="s">
        <v>709</v>
      </c>
      <c r="AB126">
        <f t="shared" si="15"/>
        <v>30.9</v>
      </c>
      <c r="AC126" t="s">
        <v>894</v>
      </c>
      <c r="AD126">
        <f t="shared" si="16"/>
        <v>35.799999999999997</v>
      </c>
      <c r="AE126" t="s">
        <v>1079</v>
      </c>
      <c r="AF126">
        <f t="shared" si="17"/>
        <v>21.2</v>
      </c>
      <c r="AG126" t="s">
        <v>1264</v>
      </c>
      <c r="AH126">
        <f t="shared" si="18"/>
        <v>108.1</v>
      </c>
      <c r="AI126" t="s">
        <v>1449</v>
      </c>
      <c r="AJ126">
        <f t="shared" si="19"/>
        <v>83.6</v>
      </c>
      <c r="AK126" t="s">
        <v>1634</v>
      </c>
      <c r="AL126">
        <f t="shared" si="20"/>
        <v>66.599999999999994</v>
      </c>
      <c r="AM126" t="s">
        <v>1819</v>
      </c>
      <c r="AN126">
        <f t="shared" si="21"/>
        <v>166.3</v>
      </c>
      <c r="AO126" t="s">
        <v>2004</v>
      </c>
      <c r="AP126">
        <f t="shared" si="22"/>
        <v>103.1</v>
      </c>
      <c r="AQ126" t="s">
        <v>2189</v>
      </c>
      <c r="AR126">
        <f t="shared" si="23"/>
        <v>87.3</v>
      </c>
    </row>
    <row r="127" spans="1:44" x14ac:dyDescent="0.3">
      <c r="A127">
        <v>1961</v>
      </c>
      <c r="B127">
        <v>98.8</v>
      </c>
      <c r="C127">
        <v>44.8</v>
      </c>
      <c r="D127">
        <v>20.3</v>
      </c>
      <c r="E127">
        <v>68.7</v>
      </c>
      <c r="F127">
        <v>39.799999999999997</v>
      </c>
      <c r="G127">
        <v>40</v>
      </c>
      <c r="H127">
        <v>75.900000000000006</v>
      </c>
      <c r="I127">
        <v>78.8</v>
      </c>
      <c r="J127">
        <v>56.5</v>
      </c>
      <c r="K127">
        <v>93.8</v>
      </c>
      <c r="L127">
        <v>44.5</v>
      </c>
      <c r="M127">
        <v>74.3</v>
      </c>
      <c r="N127">
        <v>230.8</v>
      </c>
      <c r="O127">
        <v>128.69999999999999</v>
      </c>
      <c r="P127">
        <v>194.7</v>
      </c>
      <c r="Q127">
        <v>194.8</v>
      </c>
      <c r="R127">
        <v>736.1</v>
      </c>
      <c r="U127" t="s">
        <v>144</v>
      </c>
      <c r="V127">
        <f t="shared" si="12"/>
        <v>98.8</v>
      </c>
      <c r="W127" t="s">
        <v>340</v>
      </c>
      <c r="X127">
        <f t="shared" si="13"/>
        <v>44.8</v>
      </c>
      <c r="Y127" t="s">
        <v>525</v>
      </c>
      <c r="Z127">
        <f t="shared" si="14"/>
        <v>20.3</v>
      </c>
      <c r="AA127" t="s">
        <v>710</v>
      </c>
      <c r="AB127">
        <f t="shared" si="15"/>
        <v>68.7</v>
      </c>
      <c r="AC127" t="s">
        <v>895</v>
      </c>
      <c r="AD127">
        <f t="shared" si="16"/>
        <v>39.799999999999997</v>
      </c>
      <c r="AE127" t="s">
        <v>1080</v>
      </c>
      <c r="AF127">
        <f t="shared" si="17"/>
        <v>40</v>
      </c>
      <c r="AG127" t="s">
        <v>1265</v>
      </c>
      <c r="AH127">
        <f t="shared" si="18"/>
        <v>75.900000000000006</v>
      </c>
      <c r="AI127" t="s">
        <v>1450</v>
      </c>
      <c r="AJ127">
        <f t="shared" si="19"/>
        <v>78.8</v>
      </c>
      <c r="AK127" t="s">
        <v>1635</v>
      </c>
      <c r="AL127">
        <f t="shared" si="20"/>
        <v>56.5</v>
      </c>
      <c r="AM127" t="s">
        <v>1820</v>
      </c>
      <c r="AN127">
        <f t="shared" si="21"/>
        <v>93.8</v>
      </c>
      <c r="AO127" t="s">
        <v>2005</v>
      </c>
      <c r="AP127">
        <f t="shared" si="22"/>
        <v>44.5</v>
      </c>
      <c r="AQ127" t="s">
        <v>2190</v>
      </c>
      <c r="AR127">
        <f t="shared" si="23"/>
        <v>74.3</v>
      </c>
    </row>
    <row r="128" spans="1:44" x14ac:dyDescent="0.3">
      <c r="A128">
        <v>1962</v>
      </c>
      <c r="B128">
        <v>70.3</v>
      </c>
      <c r="C128">
        <v>35.1</v>
      </c>
      <c r="D128">
        <v>32.700000000000003</v>
      </c>
      <c r="E128">
        <v>62.2</v>
      </c>
      <c r="F128">
        <v>61.5</v>
      </c>
      <c r="G128">
        <v>15.9</v>
      </c>
      <c r="H128">
        <v>53.5</v>
      </c>
      <c r="I128">
        <v>98.6</v>
      </c>
      <c r="J128">
        <v>88.4</v>
      </c>
      <c r="K128">
        <v>19.5</v>
      </c>
      <c r="L128">
        <v>62.8</v>
      </c>
      <c r="M128">
        <v>55.2</v>
      </c>
      <c r="N128">
        <v>179.7</v>
      </c>
      <c r="O128">
        <v>156.4</v>
      </c>
      <c r="P128">
        <v>168</v>
      </c>
      <c r="Q128">
        <v>170.6</v>
      </c>
      <c r="R128">
        <v>655.6</v>
      </c>
      <c r="U128" t="s">
        <v>145</v>
      </c>
      <c r="V128">
        <f t="shared" si="12"/>
        <v>70.3</v>
      </c>
      <c r="W128" t="s">
        <v>341</v>
      </c>
      <c r="X128">
        <f t="shared" si="13"/>
        <v>35.1</v>
      </c>
      <c r="Y128" t="s">
        <v>526</v>
      </c>
      <c r="Z128">
        <f t="shared" si="14"/>
        <v>32.700000000000003</v>
      </c>
      <c r="AA128" t="s">
        <v>711</v>
      </c>
      <c r="AB128">
        <f t="shared" si="15"/>
        <v>62.2</v>
      </c>
      <c r="AC128" t="s">
        <v>896</v>
      </c>
      <c r="AD128">
        <f t="shared" si="16"/>
        <v>61.5</v>
      </c>
      <c r="AE128" t="s">
        <v>1081</v>
      </c>
      <c r="AF128">
        <f t="shared" si="17"/>
        <v>15.9</v>
      </c>
      <c r="AG128" t="s">
        <v>1266</v>
      </c>
      <c r="AH128">
        <f t="shared" si="18"/>
        <v>53.5</v>
      </c>
      <c r="AI128" t="s">
        <v>1451</v>
      </c>
      <c r="AJ128">
        <f t="shared" si="19"/>
        <v>98.6</v>
      </c>
      <c r="AK128" t="s">
        <v>1636</v>
      </c>
      <c r="AL128">
        <f t="shared" si="20"/>
        <v>88.4</v>
      </c>
      <c r="AM128" t="s">
        <v>1821</v>
      </c>
      <c r="AN128">
        <f t="shared" si="21"/>
        <v>19.5</v>
      </c>
      <c r="AO128" t="s">
        <v>2006</v>
      </c>
      <c r="AP128">
        <f t="shared" si="22"/>
        <v>62.8</v>
      </c>
      <c r="AQ128" t="s">
        <v>2191</v>
      </c>
      <c r="AR128">
        <f t="shared" si="23"/>
        <v>55.2</v>
      </c>
    </row>
    <row r="129" spans="1:44" x14ac:dyDescent="0.3">
      <c r="A129">
        <v>1963</v>
      </c>
      <c r="B129">
        <v>45.5</v>
      </c>
      <c r="C129">
        <v>38.200000000000003</v>
      </c>
      <c r="D129">
        <v>65.400000000000006</v>
      </c>
      <c r="E129">
        <v>55.2</v>
      </c>
      <c r="F129">
        <v>40.700000000000003</v>
      </c>
      <c r="G129">
        <v>83.2</v>
      </c>
      <c r="H129">
        <v>48.1</v>
      </c>
      <c r="I129">
        <v>116.4</v>
      </c>
      <c r="J129">
        <v>54.7</v>
      </c>
      <c r="K129">
        <v>42.8</v>
      </c>
      <c r="L129">
        <v>126.8</v>
      </c>
      <c r="M129">
        <v>31</v>
      </c>
      <c r="N129">
        <v>139</v>
      </c>
      <c r="O129">
        <v>161.30000000000001</v>
      </c>
      <c r="P129">
        <v>247.6</v>
      </c>
      <c r="Q129">
        <v>224.3</v>
      </c>
      <c r="R129">
        <v>748</v>
      </c>
      <c r="U129" t="s">
        <v>146</v>
      </c>
      <c r="V129">
        <f t="shared" si="12"/>
        <v>45.5</v>
      </c>
      <c r="W129" t="s">
        <v>342</v>
      </c>
      <c r="X129">
        <f t="shared" si="13"/>
        <v>38.200000000000003</v>
      </c>
      <c r="Y129" t="s">
        <v>527</v>
      </c>
      <c r="Z129">
        <f t="shared" si="14"/>
        <v>65.400000000000006</v>
      </c>
      <c r="AA129" t="s">
        <v>712</v>
      </c>
      <c r="AB129">
        <f t="shared" si="15"/>
        <v>55.2</v>
      </c>
      <c r="AC129" t="s">
        <v>897</v>
      </c>
      <c r="AD129">
        <f t="shared" si="16"/>
        <v>40.700000000000003</v>
      </c>
      <c r="AE129" t="s">
        <v>1082</v>
      </c>
      <c r="AF129">
        <f t="shared" si="17"/>
        <v>83.2</v>
      </c>
      <c r="AG129" t="s">
        <v>1267</v>
      </c>
      <c r="AH129">
        <f t="shared" si="18"/>
        <v>48.1</v>
      </c>
      <c r="AI129" t="s">
        <v>1452</v>
      </c>
      <c r="AJ129">
        <f t="shared" si="19"/>
        <v>116.4</v>
      </c>
      <c r="AK129" t="s">
        <v>1637</v>
      </c>
      <c r="AL129">
        <f t="shared" si="20"/>
        <v>54.7</v>
      </c>
      <c r="AM129" t="s">
        <v>1822</v>
      </c>
      <c r="AN129">
        <f t="shared" si="21"/>
        <v>42.8</v>
      </c>
      <c r="AO129" t="s">
        <v>2007</v>
      </c>
      <c r="AP129">
        <f t="shared" si="22"/>
        <v>126.8</v>
      </c>
      <c r="AQ129" t="s">
        <v>2192</v>
      </c>
      <c r="AR129">
        <f t="shared" si="23"/>
        <v>31</v>
      </c>
    </row>
    <row r="130" spans="1:44" x14ac:dyDescent="0.3">
      <c r="A130">
        <v>1964</v>
      </c>
      <c r="B130">
        <v>25.8</v>
      </c>
      <c r="C130">
        <v>25.3</v>
      </c>
      <c r="D130">
        <v>90.2</v>
      </c>
      <c r="E130">
        <v>51.8</v>
      </c>
      <c r="F130">
        <v>28.6</v>
      </c>
      <c r="G130">
        <v>67.7</v>
      </c>
      <c r="H130">
        <v>39.299999999999997</v>
      </c>
      <c r="I130">
        <v>58.3</v>
      </c>
      <c r="J130">
        <v>31.8</v>
      </c>
      <c r="K130">
        <v>32.4</v>
      </c>
      <c r="L130">
        <v>32.5</v>
      </c>
      <c r="M130">
        <v>68.7</v>
      </c>
      <c r="N130">
        <v>82.1</v>
      </c>
      <c r="O130">
        <v>170.6</v>
      </c>
      <c r="P130">
        <v>165.3</v>
      </c>
      <c r="Q130">
        <v>96.7</v>
      </c>
      <c r="R130">
        <v>552.5</v>
      </c>
      <c r="U130" t="s">
        <v>147</v>
      </c>
      <c r="V130">
        <f t="shared" si="12"/>
        <v>25.8</v>
      </c>
      <c r="W130" t="s">
        <v>343</v>
      </c>
      <c r="X130">
        <f t="shared" si="13"/>
        <v>25.3</v>
      </c>
      <c r="Y130" t="s">
        <v>528</v>
      </c>
      <c r="Z130">
        <f t="shared" si="14"/>
        <v>90.2</v>
      </c>
      <c r="AA130" t="s">
        <v>713</v>
      </c>
      <c r="AB130">
        <f t="shared" si="15"/>
        <v>51.8</v>
      </c>
      <c r="AC130" t="s">
        <v>898</v>
      </c>
      <c r="AD130">
        <f t="shared" si="16"/>
        <v>28.6</v>
      </c>
      <c r="AE130" t="s">
        <v>1083</v>
      </c>
      <c r="AF130">
        <f t="shared" si="17"/>
        <v>67.7</v>
      </c>
      <c r="AG130" t="s">
        <v>1268</v>
      </c>
      <c r="AH130">
        <f t="shared" si="18"/>
        <v>39.299999999999997</v>
      </c>
      <c r="AI130" t="s">
        <v>1453</v>
      </c>
      <c r="AJ130">
        <f t="shared" si="19"/>
        <v>58.3</v>
      </c>
      <c r="AK130" t="s">
        <v>1638</v>
      </c>
      <c r="AL130">
        <f t="shared" si="20"/>
        <v>31.8</v>
      </c>
      <c r="AM130" t="s">
        <v>1823</v>
      </c>
      <c r="AN130">
        <f t="shared" si="21"/>
        <v>32.4</v>
      </c>
      <c r="AO130" t="s">
        <v>2008</v>
      </c>
      <c r="AP130">
        <f t="shared" si="22"/>
        <v>32.5</v>
      </c>
      <c r="AQ130" t="s">
        <v>2193</v>
      </c>
      <c r="AR130">
        <f t="shared" si="23"/>
        <v>68.7</v>
      </c>
    </row>
    <row r="131" spans="1:44" x14ac:dyDescent="0.3">
      <c r="A131">
        <v>1965</v>
      </c>
      <c r="B131">
        <v>76.8</v>
      </c>
      <c r="C131">
        <v>28.5</v>
      </c>
      <c r="D131">
        <v>57.5</v>
      </c>
      <c r="E131">
        <v>66.099999999999994</v>
      </c>
      <c r="F131">
        <v>56.6</v>
      </c>
      <c r="G131">
        <v>50.8</v>
      </c>
      <c r="H131">
        <v>81.099999999999994</v>
      </c>
      <c r="I131">
        <v>66.400000000000006</v>
      </c>
      <c r="J131">
        <v>135.6</v>
      </c>
      <c r="K131">
        <v>31.6</v>
      </c>
      <c r="L131">
        <v>132.6</v>
      </c>
      <c r="M131">
        <v>97.2</v>
      </c>
      <c r="N131">
        <v>174.1</v>
      </c>
      <c r="O131">
        <v>180.1</v>
      </c>
      <c r="P131">
        <v>198.4</v>
      </c>
      <c r="Q131">
        <v>299.7</v>
      </c>
      <c r="R131">
        <v>880.8</v>
      </c>
      <c r="U131" t="s">
        <v>148</v>
      </c>
      <c r="V131">
        <f t="shared" ref="V131:V187" si="24">B131</f>
        <v>76.8</v>
      </c>
      <c r="W131" t="s">
        <v>344</v>
      </c>
      <c r="X131">
        <f t="shared" ref="X131:X187" si="25">C131</f>
        <v>28.5</v>
      </c>
      <c r="Y131" t="s">
        <v>529</v>
      </c>
      <c r="Z131">
        <f t="shared" ref="Z131:Z187" si="26">D131</f>
        <v>57.5</v>
      </c>
      <c r="AA131" t="s">
        <v>714</v>
      </c>
      <c r="AB131">
        <f t="shared" ref="AB131:AB187" si="27">E131</f>
        <v>66.099999999999994</v>
      </c>
      <c r="AC131" t="s">
        <v>899</v>
      </c>
      <c r="AD131">
        <f t="shared" ref="AD131:AD187" si="28">F131</f>
        <v>56.6</v>
      </c>
      <c r="AE131" t="s">
        <v>1084</v>
      </c>
      <c r="AF131">
        <f t="shared" ref="AF131:AF187" si="29">G131</f>
        <v>50.8</v>
      </c>
      <c r="AG131" t="s">
        <v>1269</v>
      </c>
      <c r="AH131">
        <f t="shared" ref="AH131:AH187" si="30">H131</f>
        <v>81.099999999999994</v>
      </c>
      <c r="AI131" t="s">
        <v>1454</v>
      </c>
      <c r="AJ131">
        <f t="shared" ref="AJ131:AJ187" si="31">I131</f>
        <v>66.400000000000006</v>
      </c>
      <c r="AK131" t="s">
        <v>1639</v>
      </c>
      <c r="AL131">
        <f t="shared" ref="AL131:AL187" si="32">J131</f>
        <v>135.6</v>
      </c>
      <c r="AM131" t="s">
        <v>1824</v>
      </c>
      <c r="AN131">
        <f t="shared" ref="AN131:AN187" si="33">K131</f>
        <v>31.6</v>
      </c>
      <c r="AO131" t="s">
        <v>2009</v>
      </c>
      <c r="AP131">
        <f t="shared" ref="AP131:AP187" si="34">L131</f>
        <v>132.6</v>
      </c>
      <c r="AQ131" t="s">
        <v>2194</v>
      </c>
      <c r="AR131">
        <f t="shared" ref="AR131:AR187" si="35">M131</f>
        <v>97.2</v>
      </c>
    </row>
    <row r="132" spans="1:44" x14ac:dyDescent="0.3">
      <c r="A132">
        <v>1966</v>
      </c>
      <c r="B132">
        <v>47.3</v>
      </c>
      <c r="C132">
        <v>112.9</v>
      </c>
      <c r="D132">
        <v>25.8</v>
      </c>
      <c r="E132">
        <v>86.6</v>
      </c>
      <c r="F132">
        <v>58.4</v>
      </c>
      <c r="G132">
        <v>80.7</v>
      </c>
      <c r="H132">
        <v>66.400000000000006</v>
      </c>
      <c r="I132">
        <v>113.7</v>
      </c>
      <c r="J132">
        <v>42.8</v>
      </c>
      <c r="K132">
        <v>90.8</v>
      </c>
      <c r="L132">
        <v>72</v>
      </c>
      <c r="M132">
        <v>74.099999999999994</v>
      </c>
      <c r="N132">
        <v>257.39999999999998</v>
      </c>
      <c r="O132">
        <v>170.8</v>
      </c>
      <c r="P132">
        <v>260.7</v>
      </c>
      <c r="Q132">
        <v>205.5</v>
      </c>
      <c r="R132">
        <v>871.3</v>
      </c>
      <c r="U132" t="s">
        <v>149</v>
      </c>
      <c r="V132">
        <f t="shared" si="24"/>
        <v>47.3</v>
      </c>
      <c r="W132" t="s">
        <v>345</v>
      </c>
      <c r="X132">
        <f t="shared" si="25"/>
        <v>112.9</v>
      </c>
      <c r="Y132" t="s">
        <v>530</v>
      </c>
      <c r="Z132">
        <f t="shared" si="26"/>
        <v>25.8</v>
      </c>
      <c r="AA132" t="s">
        <v>715</v>
      </c>
      <c r="AB132">
        <f t="shared" si="27"/>
        <v>86.6</v>
      </c>
      <c r="AC132" t="s">
        <v>900</v>
      </c>
      <c r="AD132">
        <f t="shared" si="28"/>
        <v>58.4</v>
      </c>
      <c r="AE132" t="s">
        <v>1085</v>
      </c>
      <c r="AF132">
        <f t="shared" si="29"/>
        <v>80.7</v>
      </c>
      <c r="AG132" t="s">
        <v>1270</v>
      </c>
      <c r="AH132">
        <f t="shared" si="30"/>
        <v>66.400000000000006</v>
      </c>
      <c r="AI132" t="s">
        <v>1455</v>
      </c>
      <c r="AJ132">
        <f t="shared" si="31"/>
        <v>113.7</v>
      </c>
      <c r="AK132" t="s">
        <v>1640</v>
      </c>
      <c r="AL132">
        <f t="shared" si="32"/>
        <v>42.8</v>
      </c>
      <c r="AM132" t="s">
        <v>1825</v>
      </c>
      <c r="AN132">
        <f t="shared" si="33"/>
        <v>90.8</v>
      </c>
      <c r="AO132" t="s">
        <v>2010</v>
      </c>
      <c r="AP132">
        <f t="shared" si="34"/>
        <v>72</v>
      </c>
      <c r="AQ132" t="s">
        <v>2195</v>
      </c>
      <c r="AR132">
        <f t="shared" si="35"/>
        <v>74.099999999999994</v>
      </c>
    </row>
    <row r="133" spans="1:44" x14ac:dyDescent="0.3">
      <c r="A133">
        <v>1967</v>
      </c>
      <c r="B133">
        <v>39.200000000000003</v>
      </c>
      <c r="C133">
        <v>72.8</v>
      </c>
      <c r="D133">
        <v>43.1</v>
      </c>
      <c r="E133">
        <v>42.6</v>
      </c>
      <c r="F133">
        <v>128.69999999999999</v>
      </c>
      <c r="G133">
        <v>38.299999999999997</v>
      </c>
      <c r="H133">
        <v>62</v>
      </c>
      <c r="I133">
        <v>82.2</v>
      </c>
      <c r="J133">
        <v>66</v>
      </c>
      <c r="K133">
        <v>121</v>
      </c>
      <c r="L133">
        <v>80.400000000000006</v>
      </c>
      <c r="M133">
        <v>50.2</v>
      </c>
      <c r="N133">
        <v>186.1</v>
      </c>
      <c r="O133">
        <v>214.4</v>
      </c>
      <c r="P133">
        <v>182.5</v>
      </c>
      <c r="Q133">
        <v>267.39999999999998</v>
      </c>
      <c r="R133">
        <v>826.6</v>
      </c>
      <c r="U133" t="s">
        <v>150</v>
      </c>
      <c r="V133">
        <f t="shared" si="24"/>
        <v>39.200000000000003</v>
      </c>
      <c r="W133" t="s">
        <v>346</v>
      </c>
      <c r="X133">
        <f t="shared" si="25"/>
        <v>72.8</v>
      </c>
      <c r="Y133" t="s">
        <v>531</v>
      </c>
      <c r="Z133">
        <f t="shared" si="26"/>
        <v>43.1</v>
      </c>
      <c r="AA133" t="s">
        <v>716</v>
      </c>
      <c r="AB133">
        <f t="shared" si="27"/>
        <v>42.6</v>
      </c>
      <c r="AC133" t="s">
        <v>901</v>
      </c>
      <c r="AD133">
        <f t="shared" si="28"/>
        <v>128.69999999999999</v>
      </c>
      <c r="AE133" t="s">
        <v>1086</v>
      </c>
      <c r="AF133">
        <f t="shared" si="29"/>
        <v>38.299999999999997</v>
      </c>
      <c r="AG133" t="s">
        <v>1271</v>
      </c>
      <c r="AH133">
        <f t="shared" si="30"/>
        <v>62</v>
      </c>
      <c r="AI133" t="s">
        <v>1456</v>
      </c>
      <c r="AJ133">
        <f t="shared" si="31"/>
        <v>82.2</v>
      </c>
      <c r="AK133" t="s">
        <v>1641</v>
      </c>
      <c r="AL133">
        <f t="shared" si="32"/>
        <v>66</v>
      </c>
      <c r="AM133" t="s">
        <v>1826</v>
      </c>
      <c r="AN133">
        <f t="shared" si="33"/>
        <v>121</v>
      </c>
      <c r="AO133" t="s">
        <v>2011</v>
      </c>
      <c r="AP133">
        <f t="shared" si="34"/>
        <v>80.400000000000006</v>
      </c>
      <c r="AQ133" t="s">
        <v>2196</v>
      </c>
      <c r="AR133">
        <f t="shared" si="35"/>
        <v>50.2</v>
      </c>
    </row>
    <row r="134" spans="1:44" x14ac:dyDescent="0.3">
      <c r="A134">
        <v>1968</v>
      </c>
      <c r="B134">
        <v>46.5</v>
      </c>
      <c r="C134">
        <v>41.9</v>
      </c>
      <c r="D134">
        <v>60.7</v>
      </c>
      <c r="E134">
        <v>52.7</v>
      </c>
      <c r="F134">
        <v>61.3</v>
      </c>
      <c r="G134">
        <v>63.3</v>
      </c>
      <c r="H134">
        <v>102.7</v>
      </c>
      <c r="I134">
        <v>59</v>
      </c>
      <c r="J134">
        <v>121.7</v>
      </c>
      <c r="K134">
        <v>75.7</v>
      </c>
      <c r="L134">
        <v>77.400000000000006</v>
      </c>
      <c r="M134">
        <v>72.8</v>
      </c>
      <c r="N134">
        <v>138.6</v>
      </c>
      <c r="O134">
        <v>174.8</v>
      </c>
      <c r="P134">
        <v>225</v>
      </c>
      <c r="Q134">
        <v>274.7</v>
      </c>
      <c r="R134">
        <v>835.5</v>
      </c>
      <c r="U134" t="s">
        <v>151</v>
      </c>
      <c r="V134">
        <f t="shared" si="24"/>
        <v>46.5</v>
      </c>
      <c r="W134" t="s">
        <v>347</v>
      </c>
      <c r="X134">
        <f t="shared" si="25"/>
        <v>41.9</v>
      </c>
      <c r="Y134" t="s">
        <v>532</v>
      </c>
      <c r="Z134">
        <f t="shared" si="26"/>
        <v>60.7</v>
      </c>
      <c r="AA134" t="s">
        <v>717</v>
      </c>
      <c r="AB134">
        <f t="shared" si="27"/>
        <v>52.7</v>
      </c>
      <c r="AC134" t="s">
        <v>902</v>
      </c>
      <c r="AD134">
        <f t="shared" si="28"/>
        <v>61.3</v>
      </c>
      <c r="AE134" t="s">
        <v>1087</v>
      </c>
      <c r="AF134">
        <f t="shared" si="29"/>
        <v>63.3</v>
      </c>
      <c r="AG134" t="s">
        <v>1272</v>
      </c>
      <c r="AH134">
        <f t="shared" si="30"/>
        <v>102.7</v>
      </c>
      <c r="AI134" t="s">
        <v>1457</v>
      </c>
      <c r="AJ134">
        <f t="shared" si="31"/>
        <v>59</v>
      </c>
      <c r="AK134" t="s">
        <v>1642</v>
      </c>
      <c r="AL134">
        <f t="shared" si="32"/>
        <v>121.7</v>
      </c>
      <c r="AM134" t="s">
        <v>1827</v>
      </c>
      <c r="AN134">
        <f t="shared" si="33"/>
        <v>75.7</v>
      </c>
      <c r="AO134" t="s">
        <v>2012</v>
      </c>
      <c r="AP134">
        <f t="shared" si="34"/>
        <v>77.400000000000006</v>
      </c>
      <c r="AQ134" t="s">
        <v>2197</v>
      </c>
      <c r="AR134">
        <f t="shared" si="35"/>
        <v>72.8</v>
      </c>
    </row>
    <row r="135" spans="1:44" x14ac:dyDescent="0.3">
      <c r="A135">
        <v>1969</v>
      </c>
      <c r="B135">
        <v>75.8</v>
      </c>
      <c r="C135">
        <v>66.7</v>
      </c>
      <c r="D135">
        <v>75.400000000000006</v>
      </c>
      <c r="E135">
        <v>67.5</v>
      </c>
      <c r="F135">
        <v>87.4</v>
      </c>
      <c r="G135">
        <v>72.5</v>
      </c>
      <c r="H135">
        <v>53.7</v>
      </c>
      <c r="I135">
        <v>48.6</v>
      </c>
      <c r="J135">
        <v>51.6</v>
      </c>
      <c r="K135">
        <v>17.399999999999999</v>
      </c>
      <c r="L135">
        <v>127.2</v>
      </c>
      <c r="M135">
        <v>66.3</v>
      </c>
      <c r="N135">
        <v>215.2</v>
      </c>
      <c r="O135">
        <v>230.4</v>
      </c>
      <c r="P135">
        <v>174.8</v>
      </c>
      <c r="Q135">
        <v>196.2</v>
      </c>
      <c r="R135">
        <v>810.2</v>
      </c>
      <c r="U135" t="s">
        <v>152</v>
      </c>
      <c r="V135">
        <f t="shared" si="24"/>
        <v>75.8</v>
      </c>
      <c r="W135" t="s">
        <v>348</v>
      </c>
      <c r="X135">
        <f t="shared" si="25"/>
        <v>66.7</v>
      </c>
      <c r="Y135" t="s">
        <v>533</v>
      </c>
      <c r="Z135">
        <f t="shared" si="26"/>
        <v>75.400000000000006</v>
      </c>
      <c r="AA135" t="s">
        <v>718</v>
      </c>
      <c r="AB135">
        <f t="shared" si="27"/>
        <v>67.5</v>
      </c>
      <c r="AC135" t="s">
        <v>903</v>
      </c>
      <c r="AD135">
        <f t="shared" si="28"/>
        <v>87.4</v>
      </c>
      <c r="AE135" t="s">
        <v>1088</v>
      </c>
      <c r="AF135">
        <f t="shared" si="29"/>
        <v>72.5</v>
      </c>
      <c r="AG135" t="s">
        <v>1273</v>
      </c>
      <c r="AH135">
        <f t="shared" si="30"/>
        <v>53.7</v>
      </c>
      <c r="AI135" t="s">
        <v>1458</v>
      </c>
      <c r="AJ135">
        <f t="shared" si="31"/>
        <v>48.6</v>
      </c>
      <c r="AK135" t="s">
        <v>1643</v>
      </c>
      <c r="AL135">
        <f t="shared" si="32"/>
        <v>51.6</v>
      </c>
      <c r="AM135" t="s">
        <v>1828</v>
      </c>
      <c r="AN135">
        <f t="shared" si="33"/>
        <v>17.399999999999999</v>
      </c>
      <c r="AO135" t="s">
        <v>2013</v>
      </c>
      <c r="AP135">
        <f t="shared" si="34"/>
        <v>127.2</v>
      </c>
      <c r="AQ135" t="s">
        <v>2198</v>
      </c>
      <c r="AR135">
        <f t="shared" si="35"/>
        <v>66.3</v>
      </c>
    </row>
    <row r="136" spans="1:44" x14ac:dyDescent="0.3">
      <c r="A136">
        <v>1970</v>
      </c>
      <c r="B136">
        <v>84</v>
      </c>
      <c r="C136">
        <v>59.7</v>
      </c>
      <c r="D136">
        <v>48</v>
      </c>
      <c r="E136">
        <v>74.8</v>
      </c>
      <c r="F136">
        <v>17</v>
      </c>
      <c r="G136">
        <v>30.2</v>
      </c>
      <c r="H136">
        <v>77.2</v>
      </c>
      <c r="I136">
        <v>65.099999999999994</v>
      </c>
      <c r="J136">
        <v>38.6</v>
      </c>
      <c r="K136">
        <v>52.7</v>
      </c>
      <c r="L136">
        <v>110.7</v>
      </c>
      <c r="M136">
        <v>58.6</v>
      </c>
      <c r="N136">
        <v>210</v>
      </c>
      <c r="O136">
        <v>139.9</v>
      </c>
      <c r="P136">
        <v>172.5</v>
      </c>
      <c r="Q136">
        <v>201.9</v>
      </c>
      <c r="R136">
        <v>716.5</v>
      </c>
      <c r="U136" t="s">
        <v>153</v>
      </c>
      <c r="V136">
        <f t="shared" si="24"/>
        <v>84</v>
      </c>
      <c r="W136" t="s">
        <v>349</v>
      </c>
      <c r="X136">
        <f t="shared" si="25"/>
        <v>59.7</v>
      </c>
      <c r="Y136" t="s">
        <v>534</v>
      </c>
      <c r="Z136">
        <f t="shared" si="26"/>
        <v>48</v>
      </c>
      <c r="AA136" t="s">
        <v>719</v>
      </c>
      <c r="AB136">
        <f t="shared" si="27"/>
        <v>74.8</v>
      </c>
      <c r="AC136" t="s">
        <v>904</v>
      </c>
      <c r="AD136">
        <f t="shared" si="28"/>
        <v>17</v>
      </c>
      <c r="AE136" t="s">
        <v>1089</v>
      </c>
      <c r="AF136">
        <f t="shared" si="29"/>
        <v>30.2</v>
      </c>
      <c r="AG136" t="s">
        <v>1274</v>
      </c>
      <c r="AH136">
        <f t="shared" si="30"/>
        <v>77.2</v>
      </c>
      <c r="AI136" t="s">
        <v>1459</v>
      </c>
      <c r="AJ136">
        <f t="shared" si="31"/>
        <v>65.099999999999994</v>
      </c>
      <c r="AK136" t="s">
        <v>1644</v>
      </c>
      <c r="AL136">
        <f t="shared" si="32"/>
        <v>38.6</v>
      </c>
      <c r="AM136" t="s">
        <v>1829</v>
      </c>
      <c r="AN136">
        <f t="shared" si="33"/>
        <v>52.7</v>
      </c>
      <c r="AO136" t="s">
        <v>2014</v>
      </c>
      <c r="AP136">
        <f t="shared" si="34"/>
        <v>110.7</v>
      </c>
      <c r="AQ136" t="s">
        <v>2199</v>
      </c>
      <c r="AR136">
        <f t="shared" si="35"/>
        <v>58.6</v>
      </c>
    </row>
    <row r="137" spans="1:44" x14ac:dyDescent="0.3">
      <c r="A137">
        <v>1971</v>
      </c>
      <c r="B137">
        <v>65.8</v>
      </c>
      <c r="C137">
        <v>24.9</v>
      </c>
      <c r="D137">
        <v>62.2</v>
      </c>
      <c r="E137">
        <v>51.5</v>
      </c>
      <c r="F137">
        <v>43.3</v>
      </c>
      <c r="G137">
        <v>63.2</v>
      </c>
      <c r="H137">
        <v>44.8</v>
      </c>
      <c r="I137">
        <v>117.5</v>
      </c>
      <c r="J137">
        <v>20</v>
      </c>
      <c r="K137">
        <v>41.3</v>
      </c>
      <c r="L137">
        <v>76.099999999999994</v>
      </c>
      <c r="M137">
        <v>30.2</v>
      </c>
      <c r="N137">
        <v>149.30000000000001</v>
      </c>
      <c r="O137">
        <v>157</v>
      </c>
      <c r="P137">
        <v>225.6</v>
      </c>
      <c r="Q137">
        <v>137.5</v>
      </c>
      <c r="R137">
        <v>640.9</v>
      </c>
      <c r="U137" t="s">
        <v>154</v>
      </c>
      <c r="V137">
        <f t="shared" si="24"/>
        <v>65.8</v>
      </c>
      <c r="W137" t="s">
        <v>350</v>
      </c>
      <c r="X137">
        <f t="shared" si="25"/>
        <v>24.9</v>
      </c>
      <c r="Y137" t="s">
        <v>535</v>
      </c>
      <c r="Z137">
        <f t="shared" si="26"/>
        <v>62.2</v>
      </c>
      <c r="AA137" t="s">
        <v>720</v>
      </c>
      <c r="AB137">
        <f t="shared" si="27"/>
        <v>51.5</v>
      </c>
      <c r="AC137" t="s">
        <v>905</v>
      </c>
      <c r="AD137">
        <f t="shared" si="28"/>
        <v>43.3</v>
      </c>
      <c r="AE137" t="s">
        <v>1090</v>
      </c>
      <c r="AF137">
        <f t="shared" si="29"/>
        <v>63.2</v>
      </c>
      <c r="AG137" t="s">
        <v>1275</v>
      </c>
      <c r="AH137">
        <f t="shared" si="30"/>
        <v>44.8</v>
      </c>
      <c r="AI137" t="s">
        <v>1460</v>
      </c>
      <c r="AJ137">
        <f t="shared" si="31"/>
        <v>117.5</v>
      </c>
      <c r="AK137" t="s">
        <v>1645</v>
      </c>
      <c r="AL137">
        <f t="shared" si="32"/>
        <v>20</v>
      </c>
      <c r="AM137" t="s">
        <v>1830</v>
      </c>
      <c r="AN137">
        <f t="shared" si="33"/>
        <v>41.3</v>
      </c>
      <c r="AO137" t="s">
        <v>2015</v>
      </c>
      <c r="AP137">
        <f t="shared" si="34"/>
        <v>76.099999999999994</v>
      </c>
      <c r="AQ137" t="s">
        <v>2200</v>
      </c>
      <c r="AR137">
        <f t="shared" si="35"/>
        <v>30.2</v>
      </c>
    </row>
    <row r="138" spans="1:44" x14ac:dyDescent="0.3">
      <c r="A138">
        <v>1972</v>
      </c>
      <c r="B138">
        <v>94.7</v>
      </c>
      <c r="C138">
        <v>54.8</v>
      </c>
      <c r="D138">
        <v>65</v>
      </c>
      <c r="E138">
        <v>48.9</v>
      </c>
      <c r="F138">
        <v>62.6</v>
      </c>
      <c r="G138">
        <v>70.5</v>
      </c>
      <c r="H138">
        <v>48.3</v>
      </c>
      <c r="I138">
        <v>25.4</v>
      </c>
      <c r="J138">
        <v>35.200000000000003</v>
      </c>
      <c r="K138">
        <v>17.600000000000001</v>
      </c>
      <c r="L138">
        <v>75.400000000000006</v>
      </c>
      <c r="M138">
        <v>57.5</v>
      </c>
      <c r="N138">
        <v>179.7</v>
      </c>
      <c r="O138">
        <v>176.5</v>
      </c>
      <c r="P138">
        <v>144.19999999999999</v>
      </c>
      <c r="Q138">
        <v>128.19999999999999</v>
      </c>
      <c r="R138">
        <v>655.8</v>
      </c>
      <c r="U138" t="s">
        <v>155</v>
      </c>
      <c r="V138">
        <f t="shared" si="24"/>
        <v>94.7</v>
      </c>
      <c r="W138" t="s">
        <v>351</v>
      </c>
      <c r="X138">
        <f t="shared" si="25"/>
        <v>54.8</v>
      </c>
      <c r="Y138" t="s">
        <v>536</v>
      </c>
      <c r="Z138">
        <f t="shared" si="26"/>
        <v>65</v>
      </c>
      <c r="AA138" t="s">
        <v>721</v>
      </c>
      <c r="AB138">
        <f t="shared" si="27"/>
        <v>48.9</v>
      </c>
      <c r="AC138" t="s">
        <v>906</v>
      </c>
      <c r="AD138">
        <f t="shared" si="28"/>
        <v>62.6</v>
      </c>
      <c r="AE138" t="s">
        <v>1091</v>
      </c>
      <c r="AF138">
        <f t="shared" si="29"/>
        <v>70.5</v>
      </c>
      <c r="AG138" t="s">
        <v>1276</v>
      </c>
      <c r="AH138">
        <f t="shared" si="30"/>
        <v>48.3</v>
      </c>
      <c r="AI138" t="s">
        <v>1461</v>
      </c>
      <c r="AJ138">
        <f t="shared" si="31"/>
        <v>25.4</v>
      </c>
      <c r="AK138" t="s">
        <v>1646</v>
      </c>
      <c r="AL138">
        <f t="shared" si="32"/>
        <v>35.200000000000003</v>
      </c>
      <c r="AM138" t="s">
        <v>1831</v>
      </c>
      <c r="AN138">
        <f t="shared" si="33"/>
        <v>17.600000000000001</v>
      </c>
      <c r="AO138" t="s">
        <v>2016</v>
      </c>
      <c r="AP138">
        <f t="shared" si="34"/>
        <v>75.400000000000006</v>
      </c>
      <c r="AQ138" t="s">
        <v>2201</v>
      </c>
      <c r="AR138">
        <f t="shared" si="35"/>
        <v>57.5</v>
      </c>
    </row>
    <row r="139" spans="1:44" x14ac:dyDescent="0.3">
      <c r="A139">
        <v>1973</v>
      </c>
      <c r="B139">
        <v>34</v>
      </c>
      <c r="C139">
        <v>24</v>
      </c>
      <c r="D139">
        <v>15.4</v>
      </c>
      <c r="E139">
        <v>66.3</v>
      </c>
      <c r="F139">
        <v>67.5</v>
      </c>
      <c r="G139">
        <v>56.9</v>
      </c>
      <c r="H139">
        <v>102.7</v>
      </c>
      <c r="I139">
        <v>60.7</v>
      </c>
      <c r="J139">
        <v>61.6</v>
      </c>
      <c r="K139">
        <v>47.4</v>
      </c>
      <c r="L139">
        <v>28.1</v>
      </c>
      <c r="M139">
        <v>51.1</v>
      </c>
      <c r="N139">
        <v>115.5</v>
      </c>
      <c r="O139">
        <v>149.19999999999999</v>
      </c>
      <c r="P139">
        <v>220.3</v>
      </c>
      <c r="Q139">
        <v>137.1</v>
      </c>
      <c r="R139">
        <v>615.70000000000005</v>
      </c>
      <c r="U139" t="s">
        <v>156</v>
      </c>
      <c r="V139">
        <f t="shared" si="24"/>
        <v>34</v>
      </c>
      <c r="W139" t="s">
        <v>352</v>
      </c>
      <c r="X139">
        <f t="shared" si="25"/>
        <v>24</v>
      </c>
      <c r="Y139" t="s">
        <v>537</v>
      </c>
      <c r="Z139">
        <f t="shared" si="26"/>
        <v>15.4</v>
      </c>
      <c r="AA139" t="s">
        <v>722</v>
      </c>
      <c r="AB139">
        <f t="shared" si="27"/>
        <v>66.3</v>
      </c>
      <c r="AC139" t="s">
        <v>907</v>
      </c>
      <c r="AD139">
        <f t="shared" si="28"/>
        <v>67.5</v>
      </c>
      <c r="AE139" t="s">
        <v>1092</v>
      </c>
      <c r="AF139">
        <f t="shared" si="29"/>
        <v>56.9</v>
      </c>
      <c r="AG139" t="s">
        <v>1277</v>
      </c>
      <c r="AH139">
        <f t="shared" si="30"/>
        <v>102.7</v>
      </c>
      <c r="AI139" t="s">
        <v>1462</v>
      </c>
      <c r="AJ139">
        <f t="shared" si="31"/>
        <v>60.7</v>
      </c>
      <c r="AK139" t="s">
        <v>1647</v>
      </c>
      <c r="AL139">
        <f t="shared" si="32"/>
        <v>61.6</v>
      </c>
      <c r="AM139" t="s">
        <v>1832</v>
      </c>
      <c r="AN139">
        <f t="shared" si="33"/>
        <v>47.4</v>
      </c>
      <c r="AO139" t="s">
        <v>2017</v>
      </c>
      <c r="AP139">
        <f t="shared" si="34"/>
        <v>28.1</v>
      </c>
      <c r="AQ139" t="s">
        <v>2202</v>
      </c>
      <c r="AR139">
        <f t="shared" si="35"/>
        <v>51.1</v>
      </c>
    </row>
    <row r="140" spans="1:44" x14ac:dyDescent="0.3">
      <c r="A140">
        <v>1974</v>
      </c>
      <c r="B140">
        <v>80.5</v>
      </c>
      <c r="C140">
        <v>61.7</v>
      </c>
      <c r="D140">
        <v>46.7</v>
      </c>
      <c r="E140">
        <v>18.899999999999999</v>
      </c>
      <c r="F140">
        <v>24.9</v>
      </c>
      <c r="G140">
        <v>46</v>
      </c>
      <c r="H140">
        <v>74.599999999999994</v>
      </c>
      <c r="I140">
        <v>68</v>
      </c>
      <c r="J140">
        <v>81.2</v>
      </c>
      <c r="K140">
        <v>102.3</v>
      </c>
      <c r="L140">
        <v>83.2</v>
      </c>
      <c r="M140">
        <v>62.6</v>
      </c>
      <c r="N140">
        <v>193.3</v>
      </c>
      <c r="O140">
        <v>90.5</v>
      </c>
      <c r="P140">
        <v>188.7</v>
      </c>
      <c r="Q140">
        <v>266.8</v>
      </c>
      <c r="R140">
        <v>750.8</v>
      </c>
      <c r="U140" t="s">
        <v>157</v>
      </c>
      <c r="V140">
        <f t="shared" si="24"/>
        <v>80.5</v>
      </c>
      <c r="W140" t="s">
        <v>353</v>
      </c>
      <c r="X140">
        <f t="shared" si="25"/>
        <v>61.7</v>
      </c>
      <c r="Y140" t="s">
        <v>538</v>
      </c>
      <c r="Z140">
        <f t="shared" si="26"/>
        <v>46.7</v>
      </c>
      <c r="AA140" t="s">
        <v>723</v>
      </c>
      <c r="AB140">
        <f t="shared" si="27"/>
        <v>18.899999999999999</v>
      </c>
      <c r="AC140" t="s">
        <v>908</v>
      </c>
      <c r="AD140">
        <f t="shared" si="28"/>
        <v>24.9</v>
      </c>
      <c r="AE140" t="s">
        <v>1093</v>
      </c>
      <c r="AF140">
        <f t="shared" si="29"/>
        <v>46</v>
      </c>
      <c r="AG140" t="s">
        <v>1278</v>
      </c>
      <c r="AH140">
        <f t="shared" si="30"/>
        <v>74.599999999999994</v>
      </c>
      <c r="AI140" t="s">
        <v>1463</v>
      </c>
      <c r="AJ140">
        <f t="shared" si="31"/>
        <v>68</v>
      </c>
      <c r="AK140" t="s">
        <v>1648</v>
      </c>
      <c r="AL140">
        <f t="shared" si="32"/>
        <v>81.2</v>
      </c>
      <c r="AM140" t="s">
        <v>1833</v>
      </c>
      <c r="AN140">
        <f t="shared" si="33"/>
        <v>102.3</v>
      </c>
      <c r="AO140" t="s">
        <v>2018</v>
      </c>
      <c r="AP140">
        <f t="shared" si="34"/>
        <v>83.2</v>
      </c>
      <c r="AQ140" t="s">
        <v>2203</v>
      </c>
      <c r="AR140">
        <f t="shared" si="35"/>
        <v>62.6</v>
      </c>
    </row>
    <row r="141" spans="1:44" x14ac:dyDescent="0.3">
      <c r="A141">
        <v>1975</v>
      </c>
      <c r="B141">
        <v>74.7</v>
      </c>
      <c r="C141">
        <v>24</v>
      </c>
      <c r="D141">
        <v>63.4</v>
      </c>
      <c r="E141">
        <v>65.400000000000006</v>
      </c>
      <c r="F141">
        <v>49.8</v>
      </c>
      <c r="G141">
        <v>28.2</v>
      </c>
      <c r="H141">
        <v>61</v>
      </c>
      <c r="I141">
        <v>55.3</v>
      </c>
      <c r="J141">
        <v>66.8</v>
      </c>
      <c r="K141">
        <v>27.3</v>
      </c>
      <c r="L141">
        <v>50.6</v>
      </c>
      <c r="M141">
        <v>46.3</v>
      </c>
      <c r="N141">
        <v>161.4</v>
      </c>
      <c r="O141">
        <v>178.6</v>
      </c>
      <c r="P141">
        <v>144.4</v>
      </c>
      <c r="Q141">
        <v>144.69999999999999</v>
      </c>
      <c r="R141">
        <v>612.9</v>
      </c>
      <c r="U141" t="s">
        <v>158</v>
      </c>
      <c r="V141">
        <f t="shared" si="24"/>
        <v>74.7</v>
      </c>
      <c r="W141" t="s">
        <v>354</v>
      </c>
      <c r="X141">
        <f t="shared" si="25"/>
        <v>24</v>
      </c>
      <c r="Y141" t="s">
        <v>539</v>
      </c>
      <c r="Z141">
        <f t="shared" si="26"/>
        <v>63.4</v>
      </c>
      <c r="AA141" t="s">
        <v>724</v>
      </c>
      <c r="AB141">
        <f t="shared" si="27"/>
        <v>65.400000000000006</v>
      </c>
      <c r="AC141" t="s">
        <v>909</v>
      </c>
      <c r="AD141">
        <f t="shared" si="28"/>
        <v>49.8</v>
      </c>
      <c r="AE141" t="s">
        <v>1094</v>
      </c>
      <c r="AF141">
        <f t="shared" si="29"/>
        <v>28.2</v>
      </c>
      <c r="AG141" t="s">
        <v>1279</v>
      </c>
      <c r="AH141">
        <f t="shared" si="30"/>
        <v>61</v>
      </c>
      <c r="AI141" t="s">
        <v>1464</v>
      </c>
      <c r="AJ141">
        <f t="shared" si="31"/>
        <v>55.3</v>
      </c>
      <c r="AK141" t="s">
        <v>1649</v>
      </c>
      <c r="AL141">
        <f t="shared" si="32"/>
        <v>66.8</v>
      </c>
      <c r="AM141" t="s">
        <v>1834</v>
      </c>
      <c r="AN141">
        <f t="shared" si="33"/>
        <v>27.3</v>
      </c>
      <c r="AO141" t="s">
        <v>2019</v>
      </c>
      <c r="AP141">
        <f t="shared" si="34"/>
        <v>50.6</v>
      </c>
      <c r="AQ141" t="s">
        <v>2204</v>
      </c>
      <c r="AR141">
        <f t="shared" si="35"/>
        <v>46.3</v>
      </c>
    </row>
    <row r="142" spans="1:44" x14ac:dyDescent="0.3">
      <c r="A142">
        <v>1976</v>
      </c>
      <c r="B142">
        <v>65.900000000000006</v>
      </c>
      <c r="C142">
        <v>28.3</v>
      </c>
      <c r="D142">
        <v>36.1</v>
      </c>
      <c r="E142">
        <v>25</v>
      </c>
      <c r="F142">
        <v>83.3</v>
      </c>
      <c r="G142">
        <v>11.6</v>
      </c>
      <c r="H142">
        <v>25.1</v>
      </c>
      <c r="I142">
        <v>19.7</v>
      </c>
      <c r="J142">
        <v>159.1</v>
      </c>
      <c r="K142">
        <v>140.5</v>
      </c>
      <c r="L142">
        <v>38.6</v>
      </c>
      <c r="M142">
        <v>72.099999999999994</v>
      </c>
      <c r="N142">
        <v>140.5</v>
      </c>
      <c r="O142">
        <v>144.30000000000001</v>
      </c>
      <c r="P142">
        <v>56.4</v>
      </c>
      <c r="Q142">
        <v>338.2</v>
      </c>
      <c r="R142">
        <v>705.2</v>
      </c>
      <c r="U142" t="s">
        <v>159</v>
      </c>
      <c r="V142">
        <f t="shared" si="24"/>
        <v>65.900000000000006</v>
      </c>
      <c r="W142" t="s">
        <v>355</v>
      </c>
      <c r="X142">
        <f t="shared" si="25"/>
        <v>28.3</v>
      </c>
      <c r="Y142" t="s">
        <v>540</v>
      </c>
      <c r="Z142">
        <f t="shared" si="26"/>
        <v>36.1</v>
      </c>
      <c r="AA142" t="s">
        <v>725</v>
      </c>
      <c r="AB142">
        <f t="shared" si="27"/>
        <v>25</v>
      </c>
      <c r="AC142" t="s">
        <v>910</v>
      </c>
      <c r="AD142">
        <f t="shared" si="28"/>
        <v>83.3</v>
      </c>
      <c r="AE142" t="s">
        <v>1095</v>
      </c>
      <c r="AF142">
        <f t="shared" si="29"/>
        <v>11.6</v>
      </c>
      <c r="AG142" t="s">
        <v>1280</v>
      </c>
      <c r="AH142">
        <f t="shared" si="30"/>
        <v>25.1</v>
      </c>
      <c r="AI142" t="s">
        <v>1465</v>
      </c>
      <c r="AJ142">
        <f t="shared" si="31"/>
        <v>19.7</v>
      </c>
      <c r="AK142" t="s">
        <v>1650</v>
      </c>
      <c r="AL142">
        <f t="shared" si="32"/>
        <v>159.1</v>
      </c>
      <c r="AM142" t="s">
        <v>1835</v>
      </c>
      <c r="AN142">
        <f t="shared" si="33"/>
        <v>140.5</v>
      </c>
      <c r="AO142" t="s">
        <v>2020</v>
      </c>
      <c r="AP142">
        <f t="shared" si="34"/>
        <v>38.6</v>
      </c>
      <c r="AQ142" t="s">
        <v>2205</v>
      </c>
      <c r="AR142">
        <f t="shared" si="35"/>
        <v>72.099999999999994</v>
      </c>
    </row>
    <row r="143" spans="1:44" x14ac:dyDescent="0.3">
      <c r="A143">
        <v>1977</v>
      </c>
      <c r="B143">
        <v>96.7</v>
      </c>
      <c r="C143">
        <v>101.5</v>
      </c>
      <c r="D143">
        <v>59.9</v>
      </c>
      <c r="E143">
        <v>44.5</v>
      </c>
      <c r="F143">
        <v>51.4</v>
      </c>
      <c r="G143">
        <v>77.3</v>
      </c>
      <c r="H143">
        <v>19.600000000000001</v>
      </c>
      <c r="I143">
        <v>63.8</v>
      </c>
      <c r="J143">
        <v>29.1</v>
      </c>
      <c r="K143">
        <v>48</v>
      </c>
      <c r="L143">
        <v>86.8</v>
      </c>
      <c r="M143">
        <v>70.599999999999994</v>
      </c>
      <c r="N143">
        <v>270.3</v>
      </c>
      <c r="O143">
        <v>155.80000000000001</v>
      </c>
      <c r="P143">
        <v>160.6</v>
      </c>
      <c r="Q143">
        <v>163.9</v>
      </c>
      <c r="R143">
        <v>749.1</v>
      </c>
      <c r="U143" t="s">
        <v>160</v>
      </c>
      <c r="V143">
        <f t="shared" si="24"/>
        <v>96.7</v>
      </c>
      <c r="W143" t="s">
        <v>356</v>
      </c>
      <c r="X143">
        <f t="shared" si="25"/>
        <v>101.5</v>
      </c>
      <c r="Y143" t="s">
        <v>541</v>
      </c>
      <c r="Z143">
        <f t="shared" si="26"/>
        <v>59.9</v>
      </c>
      <c r="AA143" t="s">
        <v>726</v>
      </c>
      <c r="AB143">
        <f t="shared" si="27"/>
        <v>44.5</v>
      </c>
      <c r="AC143" t="s">
        <v>911</v>
      </c>
      <c r="AD143">
        <f t="shared" si="28"/>
        <v>51.4</v>
      </c>
      <c r="AE143" t="s">
        <v>1096</v>
      </c>
      <c r="AF143">
        <f t="shared" si="29"/>
        <v>77.3</v>
      </c>
      <c r="AG143" t="s">
        <v>1281</v>
      </c>
      <c r="AH143">
        <f t="shared" si="30"/>
        <v>19.600000000000001</v>
      </c>
      <c r="AI143" t="s">
        <v>1466</v>
      </c>
      <c r="AJ143">
        <f t="shared" si="31"/>
        <v>63.8</v>
      </c>
      <c r="AK143" t="s">
        <v>1651</v>
      </c>
      <c r="AL143">
        <f t="shared" si="32"/>
        <v>29.1</v>
      </c>
      <c r="AM143" t="s">
        <v>1836</v>
      </c>
      <c r="AN143">
        <f t="shared" si="33"/>
        <v>48</v>
      </c>
      <c r="AO143" t="s">
        <v>2021</v>
      </c>
      <c r="AP143">
        <f t="shared" si="34"/>
        <v>86.8</v>
      </c>
      <c r="AQ143" t="s">
        <v>2206</v>
      </c>
      <c r="AR143">
        <f t="shared" si="35"/>
        <v>70.599999999999994</v>
      </c>
    </row>
    <row r="144" spans="1:44" x14ac:dyDescent="0.3">
      <c r="A144">
        <v>1978</v>
      </c>
      <c r="B144">
        <v>99.5</v>
      </c>
      <c r="C144">
        <v>76.400000000000006</v>
      </c>
      <c r="D144">
        <v>54.2</v>
      </c>
      <c r="E144">
        <v>43.1</v>
      </c>
      <c r="F144">
        <v>44.4</v>
      </c>
      <c r="G144">
        <v>58.6</v>
      </c>
      <c r="H144">
        <v>77.2</v>
      </c>
      <c r="I144">
        <v>79.400000000000006</v>
      </c>
      <c r="J144">
        <v>57.9</v>
      </c>
      <c r="K144">
        <v>21.2</v>
      </c>
      <c r="L144">
        <v>45.1</v>
      </c>
      <c r="M144">
        <v>178.1</v>
      </c>
      <c r="N144">
        <v>246.5</v>
      </c>
      <c r="O144">
        <v>141.80000000000001</v>
      </c>
      <c r="P144">
        <v>215.3</v>
      </c>
      <c r="Q144">
        <v>124.2</v>
      </c>
      <c r="R144">
        <v>835.2</v>
      </c>
      <c r="U144" t="s">
        <v>161</v>
      </c>
      <c r="V144">
        <f t="shared" si="24"/>
        <v>99.5</v>
      </c>
      <c r="W144" t="s">
        <v>357</v>
      </c>
      <c r="X144">
        <f t="shared" si="25"/>
        <v>76.400000000000006</v>
      </c>
      <c r="Y144" t="s">
        <v>542</v>
      </c>
      <c r="Z144">
        <f t="shared" si="26"/>
        <v>54.2</v>
      </c>
      <c r="AA144" t="s">
        <v>727</v>
      </c>
      <c r="AB144">
        <f t="shared" si="27"/>
        <v>43.1</v>
      </c>
      <c r="AC144" t="s">
        <v>912</v>
      </c>
      <c r="AD144">
        <f t="shared" si="28"/>
        <v>44.4</v>
      </c>
      <c r="AE144" t="s">
        <v>1097</v>
      </c>
      <c r="AF144">
        <f t="shared" si="29"/>
        <v>58.6</v>
      </c>
      <c r="AG144" t="s">
        <v>1282</v>
      </c>
      <c r="AH144">
        <f t="shared" si="30"/>
        <v>77.2</v>
      </c>
      <c r="AI144" t="s">
        <v>1467</v>
      </c>
      <c r="AJ144">
        <f t="shared" si="31"/>
        <v>79.400000000000006</v>
      </c>
      <c r="AK144" t="s">
        <v>1652</v>
      </c>
      <c r="AL144">
        <f t="shared" si="32"/>
        <v>57.9</v>
      </c>
      <c r="AM144" t="s">
        <v>1837</v>
      </c>
      <c r="AN144">
        <f t="shared" si="33"/>
        <v>21.2</v>
      </c>
      <c r="AO144" t="s">
        <v>2022</v>
      </c>
      <c r="AP144">
        <f t="shared" si="34"/>
        <v>45.1</v>
      </c>
      <c r="AQ144" t="s">
        <v>2207</v>
      </c>
      <c r="AR144">
        <f t="shared" si="35"/>
        <v>178.1</v>
      </c>
    </row>
    <row r="145" spans="1:44" x14ac:dyDescent="0.3">
      <c r="A145">
        <v>1979</v>
      </c>
      <c r="B145">
        <v>61.9</v>
      </c>
      <c r="C145">
        <v>48.2</v>
      </c>
      <c r="D145">
        <v>120</v>
      </c>
      <c r="E145">
        <v>49</v>
      </c>
      <c r="F145">
        <v>110.7</v>
      </c>
      <c r="G145">
        <v>33.299999999999997</v>
      </c>
      <c r="H145">
        <v>32.6</v>
      </c>
      <c r="I145">
        <v>87.3</v>
      </c>
      <c r="J145">
        <v>36.9</v>
      </c>
      <c r="K145">
        <v>65.599999999999994</v>
      </c>
      <c r="L145">
        <v>77.7</v>
      </c>
      <c r="M145">
        <v>123.7</v>
      </c>
      <c r="N145">
        <v>288.3</v>
      </c>
      <c r="O145">
        <v>279.60000000000002</v>
      </c>
      <c r="P145">
        <v>153.19999999999999</v>
      </c>
      <c r="Q145">
        <v>180.2</v>
      </c>
      <c r="R145">
        <v>846.9</v>
      </c>
      <c r="U145" t="s">
        <v>162</v>
      </c>
      <c r="V145">
        <f t="shared" si="24"/>
        <v>61.9</v>
      </c>
      <c r="W145" t="s">
        <v>358</v>
      </c>
      <c r="X145">
        <f t="shared" si="25"/>
        <v>48.2</v>
      </c>
      <c r="Y145" t="s">
        <v>543</v>
      </c>
      <c r="Z145">
        <f t="shared" si="26"/>
        <v>120</v>
      </c>
      <c r="AA145" t="s">
        <v>728</v>
      </c>
      <c r="AB145">
        <f t="shared" si="27"/>
        <v>49</v>
      </c>
      <c r="AC145" t="s">
        <v>913</v>
      </c>
      <c r="AD145">
        <f t="shared" si="28"/>
        <v>110.7</v>
      </c>
      <c r="AE145" t="s">
        <v>1098</v>
      </c>
      <c r="AF145">
        <f t="shared" si="29"/>
        <v>33.299999999999997</v>
      </c>
      <c r="AG145" t="s">
        <v>1283</v>
      </c>
      <c r="AH145">
        <f t="shared" si="30"/>
        <v>32.6</v>
      </c>
      <c r="AI145" t="s">
        <v>1468</v>
      </c>
      <c r="AJ145">
        <f t="shared" si="31"/>
        <v>87.3</v>
      </c>
      <c r="AK145" t="s">
        <v>1653</v>
      </c>
      <c r="AL145">
        <f t="shared" si="32"/>
        <v>36.9</v>
      </c>
      <c r="AM145" t="s">
        <v>1838</v>
      </c>
      <c r="AN145">
        <f t="shared" si="33"/>
        <v>65.599999999999994</v>
      </c>
      <c r="AO145" t="s">
        <v>2023</v>
      </c>
      <c r="AP145">
        <f t="shared" si="34"/>
        <v>77.7</v>
      </c>
      <c r="AQ145" t="s">
        <v>2208</v>
      </c>
      <c r="AR145">
        <f t="shared" si="35"/>
        <v>123.7</v>
      </c>
    </row>
    <row r="146" spans="1:44" x14ac:dyDescent="0.3">
      <c r="A146">
        <v>1980</v>
      </c>
      <c r="B146">
        <v>78.2</v>
      </c>
      <c r="C146">
        <v>72.2</v>
      </c>
      <c r="D146">
        <v>92.2</v>
      </c>
      <c r="E146">
        <v>12.3</v>
      </c>
      <c r="F146">
        <v>26.6</v>
      </c>
      <c r="G146">
        <v>126.2</v>
      </c>
      <c r="H146">
        <v>51.1</v>
      </c>
      <c r="I146">
        <v>103.7</v>
      </c>
      <c r="J146">
        <v>37.700000000000003</v>
      </c>
      <c r="K146">
        <v>104.3</v>
      </c>
      <c r="L146">
        <v>82.6</v>
      </c>
      <c r="M146">
        <v>56.3</v>
      </c>
      <c r="N146">
        <v>274.10000000000002</v>
      </c>
      <c r="O146">
        <v>131.1</v>
      </c>
      <c r="P146">
        <v>281</v>
      </c>
      <c r="Q146">
        <v>224.6</v>
      </c>
      <c r="R146">
        <v>843.4</v>
      </c>
      <c r="U146" t="s">
        <v>163</v>
      </c>
      <c r="V146">
        <f t="shared" si="24"/>
        <v>78.2</v>
      </c>
      <c r="W146" t="s">
        <v>359</v>
      </c>
      <c r="X146">
        <f t="shared" si="25"/>
        <v>72.2</v>
      </c>
      <c r="Y146" t="s">
        <v>544</v>
      </c>
      <c r="Z146">
        <f t="shared" si="26"/>
        <v>92.2</v>
      </c>
      <c r="AA146" t="s">
        <v>729</v>
      </c>
      <c r="AB146">
        <f t="shared" si="27"/>
        <v>12.3</v>
      </c>
      <c r="AC146" t="s">
        <v>914</v>
      </c>
      <c r="AD146">
        <f t="shared" si="28"/>
        <v>26.6</v>
      </c>
      <c r="AE146" t="s">
        <v>1099</v>
      </c>
      <c r="AF146">
        <f t="shared" si="29"/>
        <v>126.2</v>
      </c>
      <c r="AG146" t="s">
        <v>1284</v>
      </c>
      <c r="AH146">
        <f t="shared" si="30"/>
        <v>51.1</v>
      </c>
      <c r="AI146" t="s">
        <v>1469</v>
      </c>
      <c r="AJ146">
        <f t="shared" si="31"/>
        <v>103.7</v>
      </c>
      <c r="AK146" t="s">
        <v>1654</v>
      </c>
      <c r="AL146">
        <f t="shared" si="32"/>
        <v>37.700000000000003</v>
      </c>
      <c r="AM146" t="s">
        <v>1839</v>
      </c>
      <c r="AN146">
        <f t="shared" si="33"/>
        <v>104.3</v>
      </c>
      <c r="AO146" t="s">
        <v>2024</v>
      </c>
      <c r="AP146">
        <f t="shared" si="34"/>
        <v>82.6</v>
      </c>
      <c r="AQ146" t="s">
        <v>2209</v>
      </c>
      <c r="AR146">
        <f t="shared" si="35"/>
        <v>56.3</v>
      </c>
    </row>
    <row r="147" spans="1:44" x14ac:dyDescent="0.3">
      <c r="A147">
        <v>1981</v>
      </c>
      <c r="B147">
        <v>40.799999999999997</v>
      </c>
      <c r="C147">
        <v>48.4</v>
      </c>
      <c r="D147">
        <v>125.4</v>
      </c>
      <c r="E147">
        <v>71.7</v>
      </c>
      <c r="F147">
        <v>60</v>
      </c>
      <c r="G147">
        <v>37.6</v>
      </c>
      <c r="H147">
        <v>56.1</v>
      </c>
      <c r="I147">
        <v>43.2</v>
      </c>
      <c r="J147">
        <v>105.6</v>
      </c>
      <c r="K147">
        <v>93.9</v>
      </c>
      <c r="L147">
        <v>61</v>
      </c>
      <c r="M147">
        <v>58.4</v>
      </c>
      <c r="N147">
        <v>145.5</v>
      </c>
      <c r="O147">
        <v>257.10000000000002</v>
      </c>
      <c r="P147">
        <v>136.9</v>
      </c>
      <c r="Q147">
        <v>260.5</v>
      </c>
      <c r="R147">
        <v>802.1</v>
      </c>
      <c r="U147" t="s">
        <v>164</v>
      </c>
      <c r="V147">
        <f t="shared" si="24"/>
        <v>40.799999999999997</v>
      </c>
      <c r="W147" t="s">
        <v>360</v>
      </c>
      <c r="X147">
        <f t="shared" si="25"/>
        <v>48.4</v>
      </c>
      <c r="Y147" t="s">
        <v>545</v>
      </c>
      <c r="Z147">
        <f t="shared" si="26"/>
        <v>125.4</v>
      </c>
      <c r="AA147" t="s">
        <v>730</v>
      </c>
      <c r="AB147">
        <f t="shared" si="27"/>
        <v>71.7</v>
      </c>
      <c r="AC147" t="s">
        <v>915</v>
      </c>
      <c r="AD147">
        <f t="shared" si="28"/>
        <v>60</v>
      </c>
      <c r="AE147" t="s">
        <v>1100</v>
      </c>
      <c r="AF147">
        <f t="shared" si="29"/>
        <v>37.6</v>
      </c>
      <c r="AG147" t="s">
        <v>1285</v>
      </c>
      <c r="AH147">
        <f t="shared" si="30"/>
        <v>56.1</v>
      </c>
      <c r="AI147" t="s">
        <v>1470</v>
      </c>
      <c r="AJ147">
        <f t="shared" si="31"/>
        <v>43.2</v>
      </c>
      <c r="AK147" t="s">
        <v>1655</v>
      </c>
      <c r="AL147">
        <f t="shared" si="32"/>
        <v>105.6</v>
      </c>
      <c r="AM147" t="s">
        <v>1840</v>
      </c>
      <c r="AN147">
        <f t="shared" si="33"/>
        <v>93.9</v>
      </c>
      <c r="AO147" t="s">
        <v>2025</v>
      </c>
      <c r="AP147">
        <f t="shared" si="34"/>
        <v>61</v>
      </c>
      <c r="AQ147" t="s">
        <v>2210</v>
      </c>
      <c r="AR147">
        <f t="shared" si="35"/>
        <v>58.4</v>
      </c>
    </row>
    <row r="148" spans="1:44" x14ac:dyDescent="0.3">
      <c r="A148">
        <v>1982</v>
      </c>
      <c r="B148">
        <v>70.099999999999994</v>
      </c>
      <c r="C148">
        <v>24.2</v>
      </c>
      <c r="D148">
        <v>71.5</v>
      </c>
      <c r="E148">
        <v>13.8</v>
      </c>
      <c r="F148">
        <v>36.299999999999997</v>
      </c>
      <c r="G148">
        <v>130.4</v>
      </c>
      <c r="H148">
        <v>28.3</v>
      </c>
      <c r="I148">
        <v>75.099999999999994</v>
      </c>
      <c r="J148">
        <v>55.6</v>
      </c>
      <c r="K148">
        <v>85.5</v>
      </c>
      <c r="L148">
        <v>87.9</v>
      </c>
      <c r="M148">
        <v>69.2</v>
      </c>
      <c r="N148">
        <v>152.80000000000001</v>
      </c>
      <c r="O148">
        <v>121.6</v>
      </c>
      <c r="P148">
        <v>233.7</v>
      </c>
      <c r="Q148">
        <v>229.1</v>
      </c>
      <c r="R148">
        <v>748</v>
      </c>
      <c r="U148" t="s">
        <v>165</v>
      </c>
      <c r="V148">
        <f t="shared" si="24"/>
        <v>70.099999999999994</v>
      </c>
      <c r="W148" t="s">
        <v>361</v>
      </c>
      <c r="X148">
        <f t="shared" si="25"/>
        <v>24.2</v>
      </c>
      <c r="Y148" t="s">
        <v>546</v>
      </c>
      <c r="Z148">
        <f t="shared" si="26"/>
        <v>71.5</v>
      </c>
      <c r="AA148" t="s">
        <v>731</v>
      </c>
      <c r="AB148">
        <f t="shared" si="27"/>
        <v>13.8</v>
      </c>
      <c r="AC148" t="s">
        <v>916</v>
      </c>
      <c r="AD148">
        <f t="shared" si="28"/>
        <v>36.299999999999997</v>
      </c>
      <c r="AE148" t="s">
        <v>1101</v>
      </c>
      <c r="AF148">
        <f t="shared" si="29"/>
        <v>130.4</v>
      </c>
      <c r="AG148" t="s">
        <v>1286</v>
      </c>
      <c r="AH148">
        <f t="shared" si="30"/>
        <v>28.3</v>
      </c>
      <c r="AI148" t="s">
        <v>1471</v>
      </c>
      <c r="AJ148">
        <f t="shared" si="31"/>
        <v>75.099999999999994</v>
      </c>
      <c r="AK148" t="s">
        <v>1656</v>
      </c>
      <c r="AL148">
        <f t="shared" si="32"/>
        <v>55.6</v>
      </c>
      <c r="AM148" t="s">
        <v>1841</v>
      </c>
      <c r="AN148">
        <f t="shared" si="33"/>
        <v>85.5</v>
      </c>
      <c r="AO148" t="s">
        <v>2026</v>
      </c>
      <c r="AP148">
        <f t="shared" si="34"/>
        <v>87.9</v>
      </c>
      <c r="AQ148" t="s">
        <v>2211</v>
      </c>
      <c r="AR148">
        <f t="shared" si="35"/>
        <v>69.2</v>
      </c>
    </row>
    <row r="149" spans="1:44" x14ac:dyDescent="0.3">
      <c r="A149">
        <v>1983</v>
      </c>
      <c r="B149">
        <v>61.6</v>
      </c>
      <c r="C149">
        <v>46.3</v>
      </c>
      <c r="D149">
        <v>60.3</v>
      </c>
      <c r="E149">
        <v>100.3</v>
      </c>
      <c r="F149">
        <v>98.9</v>
      </c>
      <c r="G149">
        <v>34.799999999999997</v>
      </c>
      <c r="H149">
        <v>38.1</v>
      </c>
      <c r="I149">
        <v>25.9</v>
      </c>
      <c r="J149">
        <v>79.8</v>
      </c>
      <c r="K149">
        <v>58.2</v>
      </c>
      <c r="L149">
        <v>39.299999999999997</v>
      </c>
      <c r="M149">
        <v>106.8</v>
      </c>
      <c r="N149">
        <v>177.2</v>
      </c>
      <c r="O149">
        <v>259.60000000000002</v>
      </c>
      <c r="P149">
        <v>98.8</v>
      </c>
      <c r="Q149">
        <v>177.3</v>
      </c>
      <c r="R149">
        <v>750.4</v>
      </c>
      <c r="U149" t="s">
        <v>166</v>
      </c>
      <c r="V149">
        <f t="shared" si="24"/>
        <v>61.6</v>
      </c>
      <c r="W149" t="s">
        <v>362</v>
      </c>
      <c r="X149">
        <f t="shared" si="25"/>
        <v>46.3</v>
      </c>
      <c r="Y149" t="s">
        <v>547</v>
      </c>
      <c r="Z149">
        <f t="shared" si="26"/>
        <v>60.3</v>
      </c>
      <c r="AA149" t="s">
        <v>732</v>
      </c>
      <c r="AB149">
        <f t="shared" si="27"/>
        <v>100.3</v>
      </c>
      <c r="AC149" t="s">
        <v>917</v>
      </c>
      <c r="AD149">
        <f t="shared" si="28"/>
        <v>98.9</v>
      </c>
      <c r="AE149" t="s">
        <v>1102</v>
      </c>
      <c r="AF149">
        <f t="shared" si="29"/>
        <v>34.799999999999997</v>
      </c>
      <c r="AG149" t="s">
        <v>1287</v>
      </c>
      <c r="AH149">
        <f t="shared" si="30"/>
        <v>38.1</v>
      </c>
      <c r="AI149" t="s">
        <v>1472</v>
      </c>
      <c r="AJ149">
        <f t="shared" si="31"/>
        <v>25.9</v>
      </c>
      <c r="AK149" t="s">
        <v>1657</v>
      </c>
      <c r="AL149">
        <f t="shared" si="32"/>
        <v>79.8</v>
      </c>
      <c r="AM149" t="s">
        <v>1842</v>
      </c>
      <c r="AN149">
        <f t="shared" si="33"/>
        <v>58.2</v>
      </c>
      <c r="AO149" t="s">
        <v>2027</v>
      </c>
      <c r="AP149">
        <f t="shared" si="34"/>
        <v>39.299999999999997</v>
      </c>
      <c r="AQ149" t="s">
        <v>2212</v>
      </c>
      <c r="AR149">
        <f t="shared" si="35"/>
        <v>106.8</v>
      </c>
    </row>
    <row r="150" spans="1:44" x14ac:dyDescent="0.3">
      <c r="A150">
        <v>1984</v>
      </c>
      <c r="B150">
        <v>113.1</v>
      </c>
      <c r="C150">
        <v>42</v>
      </c>
      <c r="D150">
        <v>71.400000000000006</v>
      </c>
      <c r="E150">
        <v>13.8</v>
      </c>
      <c r="F150">
        <v>43.4</v>
      </c>
      <c r="G150">
        <v>43.9</v>
      </c>
      <c r="H150">
        <v>22.9</v>
      </c>
      <c r="I150">
        <v>60.3</v>
      </c>
      <c r="J150">
        <v>103.1</v>
      </c>
      <c r="K150">
        <v>60</v>
      </c>
      <c r="L150">
        <v>132.69999999999999</v>
      </c>
      <c r="M150">
        <v>42.7</v>
      </c>
      <c r="N150">
        <v>261.89999999999998</v>
      </c>
      <c r="O150">
        <v>128.6</v>
      </c>
      <c r="P150">
        <v>127.1</v>
      </c>
      <c r="Q150">
        <v>295.8</v>
      </c>
      <c r="R150">
        <v>749.2</v>
      </c>
      <c r="U150" t="s">
        <v>167</v>
      </c>
      <c r="V150">
        <f t="shared" si="24"/>
        <v>113.1</v>
      </c>
      <c r="W150" t="s">
        <v>363</v>
      </c>
      <c r="X150">
        <f t="shared" si="25"/>
        <v>42</v>
      </c>
      <c r="Y150" t="s">
        <v>548</v>
      </c>
      <c r="Z150">
        <f t="shared" si="26"/>
        <v>71.400000000000006</v>
      </c>
      <c r="AA150" t="s">
        <v>733</v>
      </c>
      <c r="AB150">
        <f t="shared" si="27"/>
        <v>13.8</v>
      </c>
      <c r="AC150" t="s">
        <v>918</v>
      </c>
      <c r="AD150">
        <f t="shared" si="28"/>
        <v>43.4</v>
      </c>
      <c r="AE150" t="s">
        <v>1103</v>
      </c>
      <c r="AF150">
        <f t="shared" si="29"/>
        <v>43.9</v>
      </c>
      <c r="AG150" t="s">
        <v>1288</v>
      </c>
      <c r="AH150">
        <f t="shared" si="30"/>
        <v>22.9</v>
      </c>
      <c r="AI150" t="s">
        <v>1473</v>
      </c>
      <c r="AJ150">
        <f t="shared" si="31"/>
        <v>60.3</v>
      </c>
      <c r="AK150" t="s">
        <v>1658</v>
      </c>
      <c r="AL150">
        <f t="shared" si="32"/>
        <v>103.1</v>
      </c>
      <c r="AM150" t="s">
        <v>1843</v>
      </c>
      <c r="AN150">
        <f t="shared" si="33"/>
        <v>60</v>
      </c>
      <c r="AO150" t="s">
        <v>2028</v>
      </c>
      <c r="AP150">
        <f t="shared" si="34"/>
        <v>132.69999999999999</v>
      </c>
      <c r="AQ150" t="s">
        <v>2213</v>
      </c>
      <c r="AR150">
        <f t="shared" si="35"/>
        <v>42.7</v>
      </c>
    </row>
    <row r="151" spans="1:44" x14ac:dyDescent="0.3">
      <c r="A151">
        <v>1985</v>
      </c>
      <c r="B151">
        <v>79.3</v>
      </c>
      <c r="C151">
        <v>8.1</v>
      </c>
      <c r="D151">
        <v>66.599999999999994</v>
      </c>
      <c r="E151">
        <v>62.7</v>
      </c>
      <c r="F151">
        <v>71.900000000000006</v>
      </c>
      <c r="G151">
        <v>62.5</v>
      </c>
      <c r="H151">
        <v>79.8</v>
      </c>
      <c r="I151">
        <v>96.3</v>
      </c>
      <c r="J151">
        <v>53.4</v>
      </c>
      <c r="K151">
        <v>32.5</v>
      </c>
      <c r="L151">
        <v>80.3</v>
      </c>
      <c r="M151">
        <v>84.9</v>
      </c>
      <c r="N151">
        <v>130.1</v>
      </c>
      <c r="O151">
        <v>201.1</v>
      </c>
      <c r="P151">
        <v>238.6</v>
      </c>
      <c r="Q151">
        <v>166.2</v>
      </c>
      <c r="R151">
        <v>778.3</v>
      </c>
      <c r="U151" t="s">
        <v>168</v>
      </c>
      <c r="V151">
        <f t="shared" si="24"/>
        <v>79.3</v>
      </c>
      <c r="W151" t="s">
        <v>364</v>
      </c>
      <c r="X151">
        <f t="shared" si="25"/>
        <v>8.1</v>
      </c>
      <c r="Y151" t="s">
        <v>549</v>
      </c>
      <c r="Z151">
        <f t="shared" si="26"/>
        <v>66.599999999999994</v>
      </c>
      <c r="AA151" t="s">
        <v>734</v>
      </c>
      <c r="AB151">
        <f t="shared" si="27"/>
        <v>62.7</v>
      </c>
      <c r="AC151" t="s">
        <v>919</v>
      </c>
      <c r="AD151">
        <f t="shared" si="28"/>
        <v>71.900000000000006</v>
      </c>
      <c r="AE151" t="s">
        <v>1104</v>
      </c>
      <c r="AF151">
        <f t="shared" si="29"/>
        <v>62.5</v>
      </c>
      <c r="AG151" t="s">
        <v>1289</v>
      </c>
      <c r="AH151">
        <f t="shared" si="30"/>
        <v>79.8</v>
      </c>
      <c r="AI151" t="s">
        <v>1474</v>
      </c>
      <c r="AJ151">
        <f t="shared" si="31"/>
        <v>96.3</v>
      </c>
      <c r="AK151" t="s">
        <v>1659</v>
      </c>
      <c r="AL151">
        <f t="shared" si="32"/>
        <v>53.4</v>
      </c>
      <c r="AM151" t="s">
        <v>1844</v>
      </c>
      <c r="AN151">
        <f t="shared" si="33"/>
        <v>32.5</v>
      </c>
      <c r="AO151" t="s">
        <v>2029</v>
      </c>
      <c r="AP151">
        <f t="shared" si="34"/>
        <v>80.3</v>
      </c>
      <c r="AQ151" t="s">
        <v>2214</v>
      </c>
      <c r="AR151">
        <f t="shared" si="35"/>
        <v>84.9</v>
      </c>
    </row>
    <row r="152" spans="1:44" x14ac:dyDescent="0.3">
      <c r="A152">
        <v>1986</v>
      </c>
      <c r="B152">
        <v>85.7</v>
      </c>
      <c r="C152">
        <v>37.200000000000003</v>
      </c>
      <c r="D152">
        <v>57</v>
      </c>
      <c r="E152">
        <v>95.1</v>
      </c>
      <c r="F152">
        <v>88.6</v>
      </c>
      <c r="G152">
        <v>36.299999999999997</v>
      </c>
      <c r="H152">
        <v>40.4</v>
      </c>
      <c r="I152">
        <v>122</v>
      </c>
      <c r="J152">
        <v>21.4</v>
      </c>
      <c r="K152">
        <v>60.1</v>
      </c>
      <c r="L152">
        <v>68.400000000000006</v>
      </c>
      <c r="M152">
        <v>108.2</v>
      </c>
      <c r="N152">
        <v>207.8</v>
      </c>
      <c r="O152">
        <v>240.8</v>
      </c>
      <c r="P152">
        <v>198.7</v>
      </c>
      <c r="Q152">
        <v>149.80000000000001</v>
      </c>
      <c r="R152">
        <v>820.4</v>
      </c>
      <c r="U152" t="s">
        <v>169</v>
      </c>
      <c r="V152">
        <f t="shared" si="24"/>
        <v>85.7</v>
      </c>
      <c r="W152" t="s">
        <v>365</v>
      </c>
      <c r="X152">
        <f t="shared" si="25"/>
        <v>37.200000000000003</v>
      </c>
      <c r="Y152" t="s">
        <v>550</v>
      </c>
      <c r="Z152">
        <f t="shared" si="26"/>
        <v>57</v>
      </c>
      <c r="AA152" t="s">
        <v>735</v>
      </c>
      <c r="AB152">
        <f t="shared" si="27"/>
        <v>95.1</v>
      </c>
      <c r="AC152" t="s">
        <v>920</v>
      </c>
      <c r="AD152">
        <f t="shared" si="28"/>
        <v>88.6</v>
      </c>
      <c r="AE152" t="s">
        <v>1105</v>
      </c>
      <c r="AF152">
        <f t="shared" si="29"/>
        <v>36.299999999999997</v>
      </c>
      <c r="AG152" t="s">
        <v>1290</v>
      </c>
      <c r="AH152">
        <f t="shared" si="30"/>
        <v>40.4</v>
      </c>
      <c r="AI152" t="s">
        <v>1475</v>
      </c>
      <c r="AJ152">
        <f t="shared" si="31"/>
        <v>122</v>
      </c>
      <c r="AK152" t="s">
        <v>1660</v>
      </c>
      <c r="AL152">
        <f t="shared" si="32"/>
        <v>21.4</v>
      </c>
      <c r="AM152" t="s">
        <v>1845</v>
      </c>
      <c r="AN152">
        <f t="shared" si="33"/>
        <v>60.1</v>
      </c>
      <c r="AO152" t="s">
        <v>2030</v>
      </c>
      <c r="AP152">
        <f t="shared" si="34"/>
        <v>68.400000000000006</v>
      </c>
      <c r="AQ152" t="s">
        <v>2215</v>
      </c>
      <c r="AR152">
        <f t="shared" si="35"/>
        <v>108.2</v>
      </c>
    </row>
    <row r="153" spans="1:44" x14ac:dyDescent="0.3">
      <c r="A153">
        <v>1987</v>
      </c>
      <c r="B153">
        <v>43</v>
      </c>
      <c r="C153">
        <v>47.8</v>
      </c>
      <c r="D153">
        <v>84.2</v>
      </c>
      <c r="E153">
        <v>61.5</v>
      </c>
      <c r="F153">
        <v>42.7</v>
      </c>
      <c r="G153">
        <v>95.6</v>
      </c>
      <c r="H153">
        <v>74.3</v>
      </c>
      <c r="I153">
        <v>82.6</v>
      </c>
      <c r="J153">
        <v>58.9</v>
      </c>
      <c r="K153">
        <v>116.1</v>
      </c>
      <c r="L153">
        <v>63</v>
      </c>
      <c r="M153">
        <v>47.9</v>
      </c>
      <c r="N153">
        <v>199</v>
      </c>
      <c r="O153">
        <v>188.4</v>
      </c>
      <c r="P153">
        <v>252.5</v>
      </c>
      <c r="Q153">
        <v>238</v>
      </c>
      <c r="R153">
        <v>817.7</v>
      </c>
      <c r="U153" t="s">
        <v>170</v>
      </c>
      <c r="V153">
        <f t="shared" si="24"/>
        <v>43</v>
      </c>
      <c r="W153" t="s">
        <v>366</v>
      </c>
      <c r="X153">
        <f t="shared" si="25"/>
        <v>47.8</v>
      </c>
      <c r="Y153" t="s">
        <v>551</v>
      </c>
      <c r="Z153">
        <f t="shared" si="26"/>
        <v>84.2</v>
      </c>
      <c r="AA153" t="s">
        <v>736</v>
      </c>
      <c r="AB153">
        <f t="shared" si="27"/>
        <v>61.5</v>
      </c>
      <c r="AC153" t="s">
        <v>921</v>
      </c>
      <c r="AD153">
        <f t="shared" si="28"/>
        <v>42.7</v>
      </c>
      <c r="AE153" t="s">
        <v>1106</v>
      </c>
      <c r="AF153">
        <f t="shared" si="29"/>
        <v>95.6</v>
      </c>
      <c r="AG153" t="s">
        <v>1291</v>
      </c>
      <c r="AH153">
        <f t="shared" si="30"/>
        <v>74.3</v>
      </c>
      <c r="AI153" t="s">
        <v>1476</v>
      </c>
      <c r="AJ153">
        <f t="shared" si="31"/>
        <v>82.6</v>
      </c>
      <c r="AK153" t="s">
        <v>1661</v>
      </c>
      <c r="AL153">
        <f t="shared" si="32"/>
        <v>58.9</v>
      </c>
      <c r="AM153" t="s">
        <v>1846</v>
      </c>
      <c r="AN153">
        <f t="shared" si="33"/>
        <v>116.1</v>
      </c>
      <c r="AO153" t="s">
        <v>2031</v>
      </c>
      <c r="AP153">
        <f t="shared" si="34"/>
        <v>63</v>
      </c>
      <c r="AQ153" t="s">
        <v>2216</v>
      </c>
      <c r="AR153">
        <f t="shared" si="35"/>
        <v>47.9</v>
      </c>
    </row>
    <row r="154" spans="1:44" x14ac:dyDescent="0.3">
      <c r="A154">
        <v>1988</v>
      </c>
      <c r="B154">
        <v>103.2</v>
      </c>
      <c r="C154">
        <v>54.2</v>
      </c>
      <c r="D154">
        <v>75.900000000000006</v>
      </c>
      <c r="E154">
        <v>32.299999999999997</v>
      </c>
      <c r="F154">
        <v>54.9</v>
      </c>
      <c r="G154">
        <v>31</v>
      </c>
      <c r="H154">
        <v>133.1</v>
      </c>
      <c r="I154">
        <v>65</v>
      </c>
      <c r="J154">
        <v>47.1</v>
      </c>
      <c r="K154">
        <v>78.7</v>
      </c>
      <c r="L154">
        <v>58.1</v>
      </c>
      <c r="M154">
        <v>35.4</v>
      </c>
      <c r="N154">
        <v>205.3</v>
      </c>
      <c r="O154">
        <v>163</v>
      </c>
      <c r="P154">
        <v>229.1</v>
      </c>
      <c r="Q154">
        <v>183.9</v>
      </c>
      <c r="R154">
        <v>768.8</v>
      </c>
      <c r="U154" t="s">
        <v>171</v>
      </c>
      <c r="V154">
        <f t="shared" si="24"/>
        <v>103.2</v>
      </c>
      <c r="W154" t="s">
        <v>367</v>
      </c>
      <c r="X154">
        <f t="shared" si="25"/>
        <v>54.2</v>
      </c>
      <c r="Y154" t="s">
        <v>552</v>
      </c>
      <c r="Z154">
        <f t="shared" si="26"/>
        <v>75.900000000000006</v>
      </c>
      <c r="AA154" t="s">
        <v>737</v>
      </c>
      <c r="AB154">
        <f t="shared" si="27"/>
        <v>32.299999999999997</v>
      </c>
      <c r="AC154" t="s">
        <v>922</v>
      </c>
      <c r="AD154">
        <f t="shared" si="28"/>
        <v>54.9</v>
      </c>
      <c r="AE154" t="s">
        <v>1107</v>
      </c>
      <c r="AF154">
        <f t="shared" si="29"/>
        <v>31</v>
      </c>
      <c r="AG154" t="s">
        <v>1292</v>
      </c>
      <c r="AH154">
        <f t="shared" si="30"/>
        <v>133.1</v>
      </c>
      <c r="AI154" t="s">
        <v>1477</v>
      </c>
      <c r="AJ154">
        <f t="shared" si="31"/>
        <v>65</v>
      </c>
      <c r="AK154" t="s">
        <v>1662</v>
      </c>
      <c r="AL154">
        <f t="shared" si="32"/>
        <v>47.1</v>
      </c>
      <c r="AM154" t="s">
        <v>1847</v>
      </c>
      <c r="AN154">
        <f t="shared" si="33"/>
        <v>78.7</v>
      </c>
      <c r="AO154" t="s">
        <v>2032</v>
      </c>
      <c r="AP154">
        <f t="shared" si="34"/>
        <v>58.1</v>
      </c>
      <c r="AQ154" t="s">
        <v>2217</v>
      </c>
      <c r="AR154">
        <f t="shared" si="35"/>
        <v>35.4</v>
      </c>
    </row>
    <row r="155" spans="1:44" x14ac:dyDescent="0.3">
      <c r="A155">
        <v>1989</v>
      </c>
      <c r="B155">
        <v>25.8</v>
      </c>
      <c r="C155">
        <v>57.1</v>
      </c>
      <c r="D155">
        <v>59.6</v>
      </c>
      <c r="E155">
        <v>65</v>
      </c>
      <c r="F155">
        <v>16.899999999999999</v>
      </c>
      <c r="G155">
        <v>57.4</v>
      </c>
      <c r="H155">
        <v>29.4</v>
      </c>
      <c r="I155">
        <v>51.6</v>
      </c>
      <c r="J155">
        <v>23</v>
      </c>
      <c r="K155">
        <v>61.8</v>
      </c>
      <c r="L155">
        <v>38.6</v>
      </c>
      <c r="M155">
        <v>80.8</v>
      </c>
      <c r="N155">
        <v>118.3</v>
      </c>
      <c r="O155">
        <v>141.5</v>
      </c>
      <c r="P155">
        <v>138.4</v>
      </c>
      <c r="Q155">
        <v>123.4</v>
      </c>
      <c r="R155">
        <v>567.20000000000005</v>
      </c>
      <c r="U155" t="s">
        <v>172</v>
      </c>
      <c r="V155">
        <f t="shared" si="24"/>
        <v>25.8</v>
      </c>
      <c r="W155" t="s">
        <v>368</v>
      </c>
      <c r="X155">
        <f t="shared" si="25"/>
        <v>57.1</v>
      </c>
      <c r="Y155" t="s">
        <v>553</v>
      </c>
      <c r="Z155">
        <f t="shared" si="26"/>
        <v>59.6</v>
      </c>
      <c r="AA155" t="s">
        <v>738</v>
      </c>
      <c r="AB155">
        <f t="shared" si="27"/>
        <v>65</v>
      </c>
      <c r="AC155" t="s">
        <v>923</v>
      </c>
      <c r="AD155">
        <f t="shared" si="28"/>
        <v>16.899999999999999</v>
      </c>
      <c r="AE155" t="s">
        <v>1108</v>
      </c>
      <c r="AF155">
        <f t="shared" si="29"/>
        <v>57.4</v>
      </c>
      <c r="AG155" t="s">
        <v>1293</v>
      </c>
      <c r="AH155">
        <f t="shared" si="30"/>
        <v>29.4</v>
      </c>
      <c r="AI155" t="s">
        <v>1478</v>
      </c>
      <c r="AJ155">
        <f t="shared" si="31"/>
        <v>51.6</v>
      </c>
      <c r="AK155" t="s">
        <v>1663</v>
      </c>
      <c r="AL155">
        <f t="shared" si="32"/>
        <v>23</v>
      </c>
      <c r="AM155" t="s">
        <v>1848</v>
      </c>
      <c r="AN155">
        <f t="shared" si="33"/>
        <v>61.8</v>
      </c>
      <c r="AO155" t="s">
        <v>2033</v>
      </c>
      <c r="AP155">
        <f t="shared" si="34"/>
        <v>38.6</v>
      </c>
      <c r="AQ155" t="s">
        <v>2218</v>
      </c>
      <c r="AR155">
        <f t="shared" si="35"/>
        <v>80.8</v>
      </c>
    </row>
    <row r="156" spans="1:44" x14ac:dyDescent="0.3">
      <c r="A156">
        <v>1990</v>
      </c>
      <c r="B156">
        <v>86.6</v>
      </c>
      <c r="C156">
        <v>99.5</v>
      </c>
      <c r="D156">
        <v>20.7</v>
      </c>
      <c r="E156">
        <v>21.6</v>
      </c>
      <c r="F156">
        <v>36.4</v>
      </c>
      <c r="G156">
        <v>71.599999999999994</v>
      </c>
      <c r="H156">
        <v>30.8</v>
      </c>
      <c r="I156">
        <v>43.8</v>
      </c>
      <c r="J156">
        <v>41.8</v>
      </c>
      <c r="K156">
        <v>75.2</v>
      </c>
      <c r="L156">
        <v>54.7</v>
      </c>
      <c r="M156">
        <v>101.5</v>
      </c>
      <c r="N156">
        <v>267</v>
      </c>
      <c r="O156">
        <v>78.7</v>
      </c>
      <c r="P156">
        <v>146.30000000000001</v>
      </c>
      <c r="Q156">
        <v>171.7</v>
      </c>
      <c r="R156">
        <v>684.3</v>
      </c>
      <c r="U156" t="s">
        <v>173</v>
      </c>
      <c r="V156">
        <f t="shared" si="24"/>
        <v>86.6</v>
      </c>
      <c r="W156" t="s">
        <v>369</v>
      </c>
      <c r="X156">
        <f t="shared" si="25"/>
        <v>99.5</v>
      </c>
      <c r="Y156" t="s">
        <v>554</v>
      </c>
      <c r="Z156">
        <f t="shared" si="26"/>
        <v>20.7</v>
      </c>
      <c r="AA156" t="s">
        <v>739</v>
      </c>
      <c r="AB156">
        <f t="shared" si="27"/>
        <v>21.6</v>
      </c>
      <c r="AC156" t="s">
        <v>924</v>
      </c>
      <c r="AD156">
        <f t="shared" si="28"/>
        <v>36.4</v>
      </c>
      <c r="AE156" t="s">
        <v>1109</v>
      </c>
      <c r="AF156">
        <f t="shared" si="29"/>
        <v>71.599999999999994</v>
      </c>
      <c r="AG156" t="s">
        <v>1294</v>
      </c>
      <c r="AH156">
        <f t="shared" si="30"/>
        <v>30.8</v>
      </c>
      <c r="AI156" t="s">
        <v>1479</v>
      </c>
      <c r="AJ156">
        <f t="shared" si="31"/>
        <v>43.8</v>
      </c>
      <c r="AK156" t="s">
        <v>1664</v>
      </c>
      <c r="AL156">
        <f t="shared" si="32"/>
        <v>41.8</v>
      </c>
      <c r="AM156" t="s">
        <v>1849</v>
      </c>
      <c r="AN156">
        <f t="shared" si="33"/>
        <v>75.2</v>
      </c>
      <c r="AO156" t="s">
        <v>2034</v>
      </c>
      <c r="AP156">
        <f t="shared" si="34"/>
        <v>54.7</v>
      </c>
      <c r="AQ156" t="s">
        <v>2219</v>
      </c>
      <c r="AR156">
        <f t="shared" si="35"/>
        <v>101.5</v>
      </c>
    </row>
    <row r="157" spans="1:44" x14ac:dyDescent="0.3">
      <c r="A157">
        <v>1991</v>
      </c>
      <c r="B157">
        <v>64.8</v>
      </c>
      <c r="C157">
        <v>84.3</v>
      </c>
      <c r="D157">
        <v>59.3</v>
      </c>
      <c r="E157">
        <v>39.200000000000003</v>
      </c>
      <c r="F157">
        <v>16.399999999999999</v>
      </c>
      <c r="G157">
        <v>64.2</v>
      </c>
      <c r="H157">
        <v>37.6</v>
      </c>
      <c r="I157">
        <v>23.6</v>
      </c>
      <c r="J157">
        <v>47.7</v>
      </c>
      <c r="K157">
        <v>56.5</v>
      </c>
      <c r="L157">
        <v>78.900000000000006</v>
      </c>
      <c r="M157">
        <v>50.7</v>
      </c>
      <c r="N157">
        <v>250.6</v>
      </c>
      <c r="O157">
        <v>114.9</v>
      </c>
      <c r="P157">
        <v>125.4</v>
      </c>
      <c r="Q157">
        <v>183.2</v>
      </c>
      <c r="R157">
        <v>623.29999999999995</v>
      </c>
      <c r="U157" t="s">
        <v>174</v>
      </c>
      <c r="V157">
        <f t="shared" si="24"/>
        <v>64.8</v>
      </c>
      <c r="W157" t="s">
        <v>370</v>
      </c>
      <c r="X157">
        <f t="shared" si="25"/>
        <v>84.3</v>
      </c>
      <c r="Y157" t="s">
        <v>555</v>
      </c>
      <c r="Z157">
        <f t="shared" si="26"/>
        <v>59.3</v>
      </c>
      <c r="AA157" t="s">
        <v>740</v>
      </c>
      <c r="AB157">
        <f t="shared" si="27"/>
        <v>39.200000000000003</v>
      </c>
      <c r="AC157" t="s">
        <v>925</v>
      </c>
      <c r="AD157">
        <f t="shared" si="28"/>
        <v>16.399999999999999</v>
      </c>
      <c r="AE157" t="s">
        <v>1110</v>
      </c>
      <c r="AF157">
        <f t="shared" si="29"/>
        <v>64.2</v>
      </c>
      <c r="AG157" t="s">
        <v>1295</v>
      </c>
      <c r="AH157">
        <f t="shared" si="30"/>
        <v>37.6</v>
      </c>
      <c r="AI157" t="s">
        <v>1480</v>
      </c>
      <c r="AJ157">
        <f t="shared" si="31"/>
        <v>23.6</v>
      </c>
      <c r="AK157" t="s">
        <v>1665</v>
      </c>
      <c r="AL157">
        <f t="shared" si="32"/>
        <v>47.7</v>
      </c>
      <c r="AM157" t="s">
        <v>1850</v>
      </c>
      <c r="AN157">
        <f t="shared" si="33"/>
        <v>56.5</v>
      </c>
      <c r="AO157" t="s">
        <v>2035</v>
      </c>
      <c r="AP157">
        <f t="shared" si="34"/>
        <v>78.900000000000006</v>
      </c>
      <c r="AQ157" t="s">
        <v>2220</v>
      </c>
      <c r="AR157">
        <f t="shared" si="35"/>
        <v>50.7</v>
      </c>
    </row>
    <row r="158" spans="1:44" x14ac:dyDescent="0.3">
      <c r="A158">
        <v>1992</v>
      </c>
      <c r="B158">
        <v>39</v>
      </c>
      <c r="C158">
        <v>34.9</v>
      </c>
      <c r="D158">
        <v>84.7</v>
      </c>
      <c r="E158">
        <v>70.8</v>
      </c>
      <c r="F158">
        <v>28.3</v>
      </c>
      <c r="G158">
        <v>27.1</v>
      </c>
      <c r="H158">
        <v>83.8</v>
      </c>
      <c r="I158">
        <v>91.2</v>
      </c>
      <c r="J158">
        <v>91.7</v>
      </c>
      <c r="K158">
        <v>74.400000000000006</v>
      </c>
      <c r="L158">
        <v>86.4</v>
      </c>
      <c r="M158">
        <v>61</v>
      </c>
      <c r="N158">
        <v>124.6</v>
      </c>
      <c r="O158">
        <v>183.8</v>
      </c>
      <c r="P158">
        <v>202.1</v>
      </c>
      <c r="Q158">
        <v>252.5</v>
      </c>
      <c r="R158">
        <v>773.3</v>
      </c>
      <c r="U158" t="s">
        <v>175</v>
      </c>
      <c r="V158">
        <f t="shared" si="24"/>
        <v>39</v>
      </c>
      <c r="W158" t="s">
        <v>371</v>
      </c>
      <c r="X158">
        <f t="shared" si="25"/>
        <v>34.9</v>
      </c>
      <c r="Y158" t="s">
        <v>556</v>
      </c>
      <c r="Z158">
        <f t="shared" si="26"/>
        <v>84.7</v>
      </c>
      <c r="AA158" t="s">
        <v>741</v>
      </c>
      <c r="AB158">
        <f t="shared" si="27"/>
        <v>70.8</v>
      </c>
      <c r="AC158" t="s">
        <v>926</v>
      </c>
      <c r="AD158">
        <f t="shared" si="28"/>
        <v>28.3</v>
      </c>
      <c r="AE158" t="s">
        <v>1111</v>
      </c>
      <c r="AF158">
        <f t="shared" si="29"/>
        <v>27.1</v>
      </c>
      <c r="AG158" t="s">
        <v>1296</v>
      </c>
      <c r="AH158">
        <f t="shared" si="30"/>
        <v>83.8</v>
      </c>
      <c r="AI158" t="s">
        <v>1481</v>
      </c>
      <c r="AJ158">
        <f t="shared" si="31"/>
        <v>91.2</v>
      </c>
      <c r="AK158" t="s">
        <v>1666</v>
      </c>
      <c r="AL158">
        <f t="shared" si="32"/>
        <v>91.7</v>
      </c>
      <c r="AM158" t="s">
        <v>1851</v>
      </c>
      <c r="AN158">
        <f t="shared" si="33"/>
        <v>74.400000000000006</v>
      </c>
      <c r="AO158" t="s">
        <v>2036</v>
      </c>
      <c r="AP158">
        <f t="shared" si="34"/>
        <v>86.4</v>
      </c>
      <c r="AQ158" t="s">
        <v>2221</v>
      </c>
      <c r="AR158">
        <f t="shared" si="35"/>
        <v>61</v>
      </c>
    </row>
    <row r="159" spans="1:44" x14ac:dyDescent="0.3">
      <c r="A159">
        <v>1993</v>
      </c>
      <c r="B159">
        <v>79</v>
      </c>
      <c r="C159">
        <v>17.399999999999999</v>
      </c>
      <c r="D159">
        <v>17.5</v>
      </c>
      <c r="E159">
        <v>102.8</v>
      </c>
      <c r="F159">
        <v>81.5</v>
      </c>
      <c r="G159">
        <v>42.3</v>
      </c>
      <c r="H159">
        <v>61</v>
      </c>
      <c r="I159">
        <v>71.8</v>
      </c>
      <c r="J159">
        <v>114</v>
      </c>
      <c r="K159">
        <v>76.3</v>
      </c>
      <c r="L159">
        <v>68.099999999999994</v>
      </c>
      <c r="M159">
        <v>104.2</v>
      </c>
      <c r="N159">
        <v>157.4</v>
      </c>
      <c r="O159">
        <v>201.8</v>
      </c>
      <c r="P159">
        <v>175</v>
      </c>
      <c r="Q159">
        <v>258.5</v>
      </c>
      <c r="R159">
        <v>835.9</v>
      </c>
      <c r="U159" t="s">
        <v>176</v>
      </c>
      <c r="V159">
        <f t="shared" si="24"/>
        <v>79</v>
      </c>
      <c r="W159" t="s">
        <v>372</v>
      </c>
      <c r="X159">
        <f t="shared" si="25"/>
        <v>17.399999999999999</v>
      </c>
      <c r="Y159" t="s">
        <v>557</v>
      </c>
      <c r="Z159">
        <f t="shared" si="26"/>
        <v>17.5</v>
      </c>
      <c r="AA159" t="s">
        <v>742</v>
      </c>
      <c r="AB159">
        <f t="shared" si="27"/>
        <v>102.8</v>
      </c>
      <c r="AC159" t="s">
        <v>927</v>
      </c>
      <c r="AD159">
        <f t="shared" si="28"/>
        <v>81.5</v>
      </c>
      <c r="AE159" t="s">
        <v>1112</v>
      </c>
      <c r="AF159">
        <f t="shared" si="29"/>
        <v>42.3</v>
      </c>
      <c r="AG159" t="s">
        <v>1297</v>
      </c>
      <c r="AH159">
        <f t="shared" si="30"/>
        <v>61</v>
      </c>
      <c r="AI159" t="s">
        <v>1482</v>
      </c>
      <c r="AJ159">
        <f t="shared" si="31"/>
        <v>71.8</v>
      </c>
      <c r="AK159" t="s">
        <v>1667</v>
      </c>
      <c r="AL159">
        <f t="shared" si="32"/>
        <v>114</v>
      </c>
      <c r="AM159" t="s">
        <v>1852</v>
      </c>
      <c r="AN159">
        <f t="shared" si="33"/>
        <v>76.3</v>
      </c>
      <c r="AO159" t="s">
        <v>2037</v>
      </c>
      <c r="AP159">
        <f t="shared" si="34"/>
        <v>68.099999999999994</v>
      </c>
      <c r="AQ159" t="s">
        <v>2222</v>
      </c>
      <c r="AR159">
        <f t="shared" si="35"/>
        <v>104.2</v>
      </c>
    </row>
    <row r="160" spans="1:44" x14ac:dyDescent="0.3">
      <c r="A160">
        <v>1994</v>
      </c>
      <c r="B160">
        <v>98.4</v>
      </c>
      <c r="C160">
        <v>60.8</v>
      </c>
      <c r="D160">
        <v>62.4</v>
      </c>
      <c r="E160">
        <v>54.5</v>
      </c>
      <c r="F160">
        <v>37.299999999999997</v>
      </c>
      <c r="G160">
        <v>27.6</v>
      </c>
      <c r="H160">
        <v>50.2</v>
      </c>
      <c r="I160">
        <v>62</v>
      </c>
      <c r="J160">
        <v>87.9</v>
      </c>
      <c r="K160">
        <v>64.8</v>
      </c>
      <c r="L160">
        <v>70.599999999999994</v>
      </c>
      <c r="M160">
        <v>98.1</v>
      </c>
      <c r="N160">
        <v>263.39999999999998</v>
      </c>
      <c r="O160">
        <v>154.19999999999999</v>
      </c>
      <c r="P160">
        <v>139.80000000000001</v>
      </c>
      <c r="Q160">
        <v>223.4</v>
      </c>
      <c r="R160">
        <v>774.7</v>
      </c>
      <c r="U160" t="s">
        <v>177</v>
      </c>
      <c r="V160">
        <f t="shared" si="24"/>
        <v>98.4</v>
      </c>
      <c r="W160" t="s">
        <v>373</v>
      </c>
      <c r="X160">
        <f t="shared" si="25"/>
        <v>60.8</v>
      </c>
      <c r="Y160" t="s">
        <v>558</v>
      </c>
      <c r="Z160">
        <f t="shared" si="26"/>
        <v>62.4</v>
      </c>
      <c r="AA160" t="s">
        <v>743</v>
      </c>
      <c r="AB160">
        <f t="shared" si="27"/>
        <v>54.5</v>
      </c>
      <c r="AC160" t="s">
        <v>928</v>
      </c>
      <c r="AD160">
        <f t="shared" si="28"/>
        <v>37.299999999999997</v>
      </c>
      <c r="AE160" t="s">
        <v>1113</v>
      </c>
      <c r="AF160">
        <f t="shared" si="29"/>
        <v>27.6</v>
      </c>
      <c r="AG160" t="s">
        <v>1298</v>
      </c>
      <c r="AH160">
        <f t="shared" si="30"/>
        <v>50.2</v>
      </c>
      <c r="AI160" t="s">
        <v>1483</v>
      </c>
      <c r="AJ160">
        <f t="shared" si="31"/>
        <v>62</v>
      </c>
      <c r="AK160" t="s">
        <v>1668</v>
      </c>
      <c r="AL160">
        <f t="shared" si="32"/>
        <v>87.9</v>
      </c>
      <c r="AM160" t="s">
        <v>1853</v>
      </c>
      <c r="AN160">
        <f t="shared" si="33"/>
        <v>64.8</v>
      </c>
      <c r="AO160" t="s">
        <v>2038</v>
      </c>
      <c r="AP160">
        <f t="shared" si="34"/>
        <v>70.599999999999994</v>
      </c>
      <c r="AQ160" t="s">
        <v>2223</v>
      </c>
      <c r="AR160">
        <f t="shared" si="35"/>
        <v>98.1</v>
      </c>
    </row>
    <row r="161" spans="1:44" x14ac:dyDescent="0.3">
      <c r="A161">
        <v>1995</v>
      </c>
      <c r="B161">
        <v>107.6</v>
      </c>
      <c r="C161">
        <v>81.2</v>
      </c>
      <c r="D161">
        <v>52.1</v>
      </c>
      <c r="E161">
        <v>26.7</v>
      </c>
      <c r="F161">
        <v>43.8</v>
      </c>
      <c r="G161">
        <v>25.6</v>
      </c>
      <c r="H161">
        <v>25.5</v>
      </c>
      <c r="I161">
        <v>8.8000000000000007</v>
      </c>
      <c r="J161">
        <v>98.4</v>
      </c>
      <c r="K161">
        <v>34.6</v>
      </c>
      <c r="L161">
        <v>81.7</v>
      </c>
      <c r="M161">
        <v>70.5</v>
      </c>
      <c r="N161">
        <v>287</v>
      </c>
      <c r="O161">
        <v>122.7</v>
      </c>
      <c r="P161">
        <v>59.9</v>
      </c>
      <c r="Q161">
        <v>214.8</v>
      </c>
      <c r="R161">
        <v>656.7</v>
      </c>
      <c r="U161" t="s">
        <v>178</v>
      </c>
      <c r="V161">
        <f t="shared" si="24"/>
        <v>107.6</v>
      </c>
      <c r="W161" t="s">
        <v>374</v>
      </c>
      <c r="X161">
        <f t="shared" si="25"/>
        <v>81.2</v>
      </c>
      <c r="Y161" t="s">
        <v>559</v>
      </c>
      <c r="Z161">
        <f t="shared" si="26"/>
        <v>52.1</v>
      </c>
      <c r="AA161" t="s">
        <v>744</v>
      </c>
      <c r="AB161">
        <f t="shared" si="27"/>
        <v>26.7</v>
      </c>
      <c r="AC161" t="s">
        <v>929</v>
      </c>
      <c r="AD161">
        <f t="shared" si="28"/>
        <v>43.8</v>
      </c>
      <c r="AE161" t="s">
        <v>1114</v>
      </c>
      <c r="AF161">
        <f t="shared" si="29"/>
        <v>25.6</v>
      </c>
      <c r="AG161" t="s">
        <v>1299</v>
      </c>
      <c r="AH161">
        <f t="shared" si="30"/>
        <v>25.5</v>
      </c>
      <c r="AI161" t="s">
        <v>1484</v>
      </c>
      <c r="AJ161">
        <f t="shared" si="31"/>
        <v>8.8000000000000007</v>
      </c>
      <c r="AK161" t="s">
        <v>1669</v>
      </c>
      <c r="AL161">
        <f t="shared" si="32"/>
        <v>98.4</v>
      </c>
      <c r="AM161" t="s">
        <v>1854</v>
      </c>
      <c r="AN161">
        <f t="shared" si="33"/>
        <v>34.6</v>
      </c>
      <c r="AO161" t="s">
        <v>2039</v>
      </c>
      <c r="AP161">
        <f t="shared" si="34"/>
        <v>81.7</v>
      </c>
      <c r="AQ161" t="s">
        <v>2224</v>
      </c>
      <c r="AR161">
        <f t="shared" si="35"/>
        <v>70.5</v>
      </c>
    </row>
    <row r="162" spans="1:44" x14ac:dyDescent="0.3">
      <c r="A162">
        <v>1996</v>
      </c>
      <c r="B162">
        <v>42.4</v>
      </c>
      <c r="C162">
        <v>70.8</v>
      </c>
      <c r="D162">
        <v>24.9</v>
      </c>
      <c r="E162">
        <v>40.200000000000003</v>
      </c>
      <c r="F162">
        <v>43</v>
      </c>
      <c r="G162">
        <v>24.4</v>
      </c>
      <c r="H162">
        <v>42.3</v>
      </c>
      <c r="I162">
        <v>65.900000000000006</v>
      </c>
      <c r="J162">
        <v>23.7</v>
      </c>
      <c r="K162">
        <v>55.3</v>
      </c>
      <c r="L162">
        <v>99.6</v>
      </c>
      <c r="M162">
        <v>80.8</v>
      </c>
      <c r="N162">
        <v>183.6</v>
      </c>
      <c r="O162">
        <v>108.2</v>
      </c>
      <c r="P162">
        <v>132.5</v>
      </c>
      <c r="Q162">
        <v>178.6</v>
      </c>
      <c r="R162">
        <v>613.20000000000005</v>
      </c>
      <c r="U162" t="s">
        <v>179</v>
      </c>
      <c r="V162">
        <f t="shared" si="24"/>
        <v>42.4</v>
      </c>
      <c r="W162" t="s">
        <v>375</v>
      </c>
      <c r="X162">
        <f t="shared" si="25"/>
        <v>70.8</v>
      </c>
      <c r="Y162" t="s">
        <v>560</v>
      </c>
      <c r="Z162">
        <f t="shared" si="26"/>
        <v>24.9</v>
      </c>
      <c r="AA162" t="s">
        <v>745</v>
      </c>
      <c r="AB162">
        <f t="shared" si="27"/>
        <v>40.200000000000003</v>
      </c>
      <c r="AC162" t="s">
        <v>930</v>
      </c>
      <c r="AD162">
        <f t="shared" si="28"/>
        <v>43</v>
      </c>
      <c r="AE162" t="s">
        <v>1115</v>
      </c>
      <c r="AF162">
        <f t="shared" si="29"/>
        <v>24.4</v>
      </c>
      <c r="AG162" t="s">
        <v>1300</v>
      </c>
      <c r="AH162">
        <f t="shared" si="30"/>
        <v>42.3</v>
      </c>
      <c r="AI162" t="s">
        <v>1485</v>
      </c>
      <c r="AJ162">
        <f t="shared" si="31"/>
        <v>65.900000000000006</v>
      </c>
      <c r="AK162" t="s">
        <v>1670</v>
      </c>
      <c r="AL162">
        <f t="shared" si="32"/>
        <v>23.7</v>
      </c>
      <c r="AM162" t="s">
        <v>1855</v>
      </c>
      <c r="AN162">
        <f t="shared" si="33"/>
        <v>55.3</v>
      </c>
      <c r="AO162" t="s">
        <v>2040</v>
      </c>
      <c r="AP162">
        <f t="shared" si="34"/>
        <v>99.6</v>
      </c>
      <c r="AQ162" t="s">
        <v>2225</v>
      </c>
      <c r="AR162">
        <f t="shared" si="35"/>
        <v>80.8</v>
      </c>
    </row>
    <row r="163" spans="1:44" x14ac:dyDescent="0.3">
      <c r="A163">
        <v>1997</v>
      </c>
      <c r="B163">
        <v>15.3</v>
      </c>
      <c r="C163">
        <v>87</v>
      </c>
      <c r="D163">
        <v>24.4</v>
      </c>
      <c r="E163">
        <v>17.899999999999999</v>
      </c>
      <c r="F163">
        <v>61.7</v>
      </c>
      <c r="G163">
        <v>148</v>
      </c>
      <c r="H163">
        <v>62.9</v>
      </c>
      <c r="I163">
        <v>65.400000000000006</v>
      </c>
      <c r="J163">
        <v>23.2</v>
      </c>
      <c r="K163">
        <v>44</v>
      </c>
      <c r="L163">
        <v>74.400000000000006</v>
      </c>
      <c r="M163">
        <v>96.7</v>
      </c>
      <c r="N163">
        <v>183.1</v>
      </c>
      <c r="O163">
        <v>104.1</v>
      </c>
      <c r="P163">
        <v>276.3</v>
      </c>
      <c r="Q163">
        <v>141.69999999999999</v>
      </c>
      <c r="R163">
        <v>721</v>
      </c>
      <c r="U163" t="s">
        <v>180</v>
      </c>
      <c r="V163">
        <f t="shared" si="24"/>
        <v>15.3</v>
      </c>
      <c r="W163" t="s">
        <v>376</v>
      </c>
      <c r="X163">
        <f t="shared" si="25"/>
        <v>87</v>
      </c>
      <c r="Y163" t="s">
        <v>561</v>
      </c>
      <c r="Z163">
        <f t="shared" si="26"/>
        <v>24.4</v>
      </c>
      <c r="AA163" t="s">
        <v>746</v>
      </c>
      <c r="AB163">
        <f t="shared" si="27"/>
        <v>17.899999999999999</v>
      </c>
      <c r="AC163" t="s">
        <v>931</v>
      </c>
      <c r="AD163">
        <f t="shared" si="28"/>
        <v>61.7</v>
      </c>
      <c r="AE163" t="s">
        <v>1116</v>
      </c>
      <c r="AF163">
        <f t="shared" si="29"/>
        <v>148</v>
      </c>
      <c r="AG163" t="s">
        <v>1301</v>
      </c>
      <c r="AH163">
        <f t="shared" si="30"/>
        <v>62.9</v>
      </c>
      <c r="AI163" t="s">
        <v>1486</v>
      </c>
      <c r="AJ163">
        <f t="shared" si="31"/>
        <v>65.400000000000006</v>
      </c>
      <c r="AK163" t="s">
        <v>1671</v>
      </c>
      <c r="AL163">
        <f t="shared" si="32"/>
        <v>23.2</v>
      </c>
      <c r="AM163" t="s">
        <v>1856</v>
      </c>
      <c r="AN163">
        <f t="shared" si="33"/>
        <v>44</v>
      </c>
      <c r="AO163" t="s">
        <v>2041</v>
      </c>
      <c r="AP163">
        <f t="shared" si="34"/>
        <v>74.400000000000006</v>
      </c>
      <c r="AQ163" t="s">
        <v>2226</v>
      </c>
      <c r="AR163">
        <f t="shared" si="35"/>
        <v>96.7</v>
      </c>
    </row>
    <row r="164" spans="1:44" x14ac:dyDescent="0.3">
      <c r="A164">
        <v>1998</v>
      </c>
      <c r="B164">
        <v>96.2</v>
      </c>
      <c r="C164">
        <v>15.1</v>
      </c>
      <c r="D164">
        <v>70.599999999999994</v>
      </c>
      <c r="E164">
        <v>121.6</v>
      </c>
      <c r="F164">
        <v>54.1</v>
      </c>
      <c r="G164">
        <v>107.8</v>
      </c>
      <c r="H164">
        <v>60.2</v>
      </c>
      <c r="I164">
        <v>48.8</v>
      </c>
      <c r="J164">
        <v>59.1</v>
      </c>
      <c r="K164">
        <v>117.9</v>
      </c>
      <c r="L164">
        <v>73</v>
      </c>
      <c r="M164">
        <v>60.6</v>
      </c>
      <c r="N164">
        <v>208</v>
      </c>
      <c r="O164">
        <v>246.3</v>
      </c>
      <c r="P164">
        <v>216.8</v>
      </c>
      <c r="Q164">
        <v>250</v>
      </c>
      <c r="R164">
        <v>885</v>
      </c>
      <c r="U164" t="s">
        <v>181</v>
      </c>
      <c r="V164">
        <f t="shared" si="24"/>
        <v>96.2</v>
      </c>
      <c r="W164" t="s">
        <v>377</v>
      </c>
      <c r="X164">
        <f t="shared" si="25"/>
        <v>15.1</v>
      </c>
      <c r="Y164" t="s">
        <v>562</v>
      </c>
      <c r="Z164">
        <f t="shared" si="26"/>
        <v>70.599999999999994</v>
      </c>
      <c r="AA164" t="s">
        <v>747</v>
      </c>
      <c r="AB164">
        <f t="shared" si="27"/>
        <v>121.6</v>
      </c>
      <c r="AC164" t="s">
        <v>932</v>
      </c>
      <c r="AD164">
        <f t="shared" si="28"/>
        <v>54.1</v>
      </c>
      <c r="AE164" t="s">
        <v>1117</v>
      </c>
      <c r="AF164">
        <f t="shared" si="29"/>
        <v>107.8</v>
      </c>
      <c r="AG164" t="s">
        <v>1302</v>
      </c>
      <c r="AH164">
        <f t="shared" si="30"/>
        <v>60.2</v>
      </c>
      <c r="AI164" t="s">
        <v>1487</v>
      </c>
      <c r="AJ164">
        <f t="shared" si="31"/>
        <v>48.8</v>
      </c>
      <c r="AK164" t="s">
        <v>1672</v>
      </c>
      <c r="AL164">
        <f t="shared" si="32"/>
        <v>59.1</v>
      </c>
      <c r="AM164" t="s">
        <v>1857</v>
      </c>
      <c r="AN164">
        <f t="shared" si="33"/>
        <v>117.9</v>
      </c>
      <c r="AO164" t="s">
        <v>2042</v>
      </c>
      <c r="AP164">
        <f t="shared" si="34"/>
        <v>73</v>
      </c>
      <c r="AQ164" t="s">
        <v>2227</v>
      </c>
      <c r="AR164">
        <f t="shared" si="35"/>
        <v>60.6</v>
      </c>
    </row>
    <row r="165" spans="1:44" x14ac:dyDescent="0.3">
      <c r="A165">
        <v>1999</v>
      </c>
      <c r="B165">
        <v>97.4</v>
      </c>
      <c r="C165">
        <v>33.6</v>
      </c>
      <c r="D165">
        <v>91.3</v>
      </c>
      <c r="E165">
        <v>57.9</v>
      </c>
      <c r="F165">
        <v>55.3</v>
      </c>
      <c r="G165">
        <v>84</v>
      </c>
      <c r="H165">
        <v>23</v>
      </c>
      <c r="I165">
        <v>85.5</v>
      </c>
      <c r="J165">
        <v>77.900000000000006</v>
      </c>
      <c r="K165">
        <v>67.8</v>
      </c>
      <c r="L165">
        <v>54.8</v>
      </c>
      <c r="M165">
        <v>95.7</v>
      </c>
      <c r="N165">
        <v>191.6</v>
      </c>
      <c r="O165">
        <v>204.6</v>
      </c>
      <c r="P165">
        <v>192.4</v>
      </c>
      <c r="Q165">
        <v>200.5</v>
      </c>
      <c r="R165">
        <v>824.2</v>
      </c>
      <c r="U165" t="s">
        <v>182</v>
      </c>
      <c r="V165">
        <f t="shared" si="24"/>
        <v>97.4</v>
      </c>
      <c r="W165" t="s">
        <v>378</v>
      </c>
      <c r="X165">
        <f t="shared" si="25"/>
        <v>33.6</v>
      </c>
      <c r="Y165" t="s">
        <v>563</v>
      </c>
      <c r="Z165">
        <f t="shared" si="26"/>
        <v>91.3</v>
      </c>
      <c r="AA165" t="s">
        <v>748</v>
      </c>
      <c r="AB165">
        <f t="shared" si="27"/>
        <v>57.9</v>
      </c>
      <c r="AC165" t="s">
        <v>933</v>
      </c>
      <c r="AD165">
        <f t="shared" si="28"/>
        <v>55.3</v>
      </c>
      <c r="AE165" t="s">
        <v>1118</v>
      </c>
      <c r="AF165">
        <f t="shared" si="29"/>
        <v>84</v>
      </c>
      <c r="AG165" t="s">
        <v>1303</v>
      </c>
      <c r="AH165">
        <f t="shared" si="30"/>
        <v>23</v>
      </c>
      <c r="AI165" t="s">
        <v>1488</v>
      </c>
      <c r="AJ165">
        <f t="shared" si="31"/>
        <v>85.5</v>
      </c>
      <c r="AK165" t="s">
        <v>1673</v>
      </c>
      <c r="AL165">
        <f t="shared" si="32"/>
        <v>77.900000000000006</v>
      </c>
      <c r="AM165" t="s">
        <v>1858</v>
      </c>
      <c r="AN165">
        <f t="shared" si="33"/>
        <v>67.8</v>
      </c>
      <c r="AO165" t="s">
        <v>2043</v>
      </c>
      <c r="AP165">
        <f t="shared" si="34"/>
        <v>54.8</v>
      </c>
      <c r="AQ165" t="s">
        <v>2228</v>
      </c>
      <c r="AR165">
        <f t="shared" si="35"/>
        <v>95.7</v>
      </c>
    </row>
    <row r="166" spans="1:44" x14ac:dyDescent="0.3">
      <c r="A166">
        <v>2000</v>
      </c>
      <c r="B166">
        <v>49.2</v>
      </c>
      <c r="C166">
        <v>54.5</v>
      </c>
      <c r="D166">
        <v>31.7</v>
      </c>
      <c r="E166">
        <v>138.5</v>
      </c>
      <c r="F166">
        <v>73.5</v>
      </c>
      <c r="G166">
        <v>59.8</v>
      </c>
      <c r="H166">
        <v>58</v>
      </c>
      <c r="I166">
        <v>60.2</v>
      </c>
      <c r="J166">
        <v>112.4</v>
      </c>
      <c r="K166">
        <v>123.1</v>
      </c>
      <c r="L166">
        <v>151.1</v>
      </c>
      <c r="M166">
        <v>87.8</v>
      </c>
      <c r="N166">
        <v>199.4</v>
      </c>
      <c r="O166">
        <v>243.7</v>
      </c>
      <c r="P166">
        <v>177.9</v>
      </c>
      <c r="Q166">
        <v>386.6</v>
      </c>
      <c r="R166">
        <v>999.6</v>
      </c>
      <c r="U166" t="s">
        <v>183</v>
      </c>
      <c r="V166">
        <f t="shared" si="24"/>
        <v>49.2</v>
      </c>
      <c r="W166" t="s">
        <v>379</v>
      </c>
      <c r="X166">
        <f t="shared" si="25"/>
        <v>54.5</v>
      </c>
      <c r="Y166" t="s">
        <v>564</v>
      </c>
      <c r="Z166">
        <f t="shared" si="26"/>
        <v>31.7</v>
      </c>
      <c r="AA166" t="s">
        <v>749</v>
      </c>
      <c r="AB166">
        <f t="shared" si="27"/>
        <v>138.5</v>
      </c>
      <c r="AC166" t="s">
        <v>934</v>
      </c>
      <c r="AD166">
        <f t="shared" si="28"/>
        <v>73.5</v>
      </c>
      <c r="AE166" t="s">
        <v>1119</v>
      </c>
      <c r="AF166">
        <f t="shared" si="29"/>
        <v>59.8</v>
      </c>
      <c r="AG166" t="s">
        <v>1304</v>
      </c>
      <c r="AH166">
        <f t="shared" si="30"/>
        <v>58</v>
      </c>
      <c r="AI166" t="s">
        <v>1489</v>
      </c>
      <c r="AJ166">
        <f t="shared" si="31"/>
        <v>60.2</v>
      </c>
      <c r="AK166" t="s">
        <v>1674</v>
      </c>
      <c r="AL166">
        <f t="shared" si="32"/>
        <v>112.4</v>
      </c>
      <c r="AM166" t="s">
        <v>1859</v>
      </c>
      <c r="AN166">
        <f t="shared" si="33"/>
        <v>123.1</v>
      </c>
      <c r="AO166" t="s">
        <v>2044</v>
      </c>
      <c r="AP166">
        <f t="shared" si="34"/>
        <v>151.1</v>
      </c>
      <c r="AQ166" t="s">
        <v>2229</v>
      </c>
      <c r="AR166">
        <f t="shared" si="35"/>
        <v>87.8</v>
      </c>
    </row>
    <row r="167" spans="1:44" x14ac:dyDescent="0.3">
      <c r="A167">
        <v>2001</v>
      </c>
      <c r="B167">
        <v>44.2</v>
      </c>
      <c r="C167">
        <v>96.3</v>
      </c>
      <c r="D167">
        <v>52.6</v>
      </c>
      <c r="E167">
        <v>87.8</v>
      </c>
      <c r="F167">
        <v>25.7</v>
      </c>
      <c r="G167">
        <v>56.1</v>
      </c>
      <c r="H167">
        <v>59.2</v>
      </c>
      <c r="I167">
        <v>78.8</v>
      </c>
      <c r="J167">
        <v>94.1</v>
      </c>
      <c r="K167">
        <v>91.8</v>
      </c>
      <c r="L167">
        <v>50.9</v>
      </c>
      <c r="M167">
        <v>49.1</v>
      </c>
      <c r="N167">
        <v>228.2</v>
      </c>
      <c r="O167">
        <v>166</v>
      </c>
      <c r="P167">
        <v>194.1</v>
      </c>
      <c r="Q167">
        <v>236.8</v>
      </c>
      <c r="R167">
        <v>786.4</v>
      </c>
      <c r="U167" t="s">
        <v>184</v>
      </c>
      <c r="V167">
        <f t="shared" si="24"/>
        <v>44.2</v>
      </c>
      <c r="W167" t="s">
        <v>380</v>
      </c>
      <c r="X167">
        <f t="shared" si="25"/>
        <v>96.3</v>
      </c>
      <c r="Y167" t="s">
        <v>565</v>
      </c>
      <c r="Z167">
        <f t="shared" si="26"/>
        <v>52.6</v>
      </c>
      <c r="AA167" t="s">
        <v>750</v>
      </c>
      <c r="AB167">
        <f t="shared" si="27"/>
        <v>87.8</v>
      </c>
      <c r="AC167" t="s">
        <v>935</v>
      </c>
      <c r="AD167">
        <f t="shared" si="28"/>
        <v>25.7</v>
      </c>
      <c r="AE167" t="s">
        <v>1120</v>
      </c>
      <c r="AF167">
        <f t="shared" si="29"/>
        <v>56.1</v>
      </c>
      <c r="AG167" t="s">
        <v>1305</v>
      </c>
      <c r="AH167">
        <f t="shared" si="30"/>
        <v>59.2</v>
      </c>
      <c r="AI167" t="s">
        <v>1490</v>
      </c>
      <c r="AJ167">
        <f t="shared" si="31"/>
        <v>78.8</v>
      </c>
      <c r="AK167" t="s">
        <v>1675</v>
      </c>
      <c r="AL167">
        <f t="shared" si="32"/>
        <v>94.1</v>
      </c>
      <c r="AM167" t="s">
        <v>1860</v>
      </c>
      <c r="AN167">
        <f t="shared" si="33"/>
        <v>91.8</v>
      </c>
      <c r="AO167" t="s">
        <v>2045</v>
      </c>
      <c r="AP167">
        <f t="shared" si="34"/>
        <v>50.9</v>
      </c>
      <c r="AQ167" t="s">
        <v>2230</v>
      </c>
      <c r="AR167">
        <f t="shared" si="35"/>
        <v>49.1</v>
      </c>
    </row>
    <row r="168" spans="1:44" x14ac:dyDescent="0.3">
      <c r="A168">
        <v>2002</v>
      </c>
      <c r="B168">
        <v>57.8</v>
      </c>
      <c r="C168">
        <v>105.6</v>
      </c>
      <c r="D168">
        <v>40.200000000000003</v>
      </c>
      <c r="E168">
        <v>32.1</v>
      </c>
      <c r="F168">
        <v>62.5</v>
      </c>
      <c r="G168">
        <v>54.1</v>
      </c>
      <c r="H168">
        <v>91.8</v>
      </c>
      <c r="I168">
        <v>88.3</v>
      </c>
      <c r="J168">
        <v>31</v>
      </c>
      <c r="K168">
        <v>123.1</v>
      </c>
      <c r="L168">
        <v>106.9</v>
      </c>
      <c r="M168">
        <v>108.9</v>
      </c>
      <c r="N168">
        <v>212.5</v>
      </c>
      <c r="O168">
        <v>134.9</v>
      </c>
      <c r="P168">
        <v>234.3</v>
      </c>
      <c r="Q168">
        <v>261</v>
      </c>
      <c r="R168">
        <v>902.5</v>
      </c>
      <c r="U168" t="s">
        <v>185</v>
      </c>
      <c r="V168">
        <f t="shared" si="24"/>
        <v>57.8</v>
      </c>
      <c r="W168" t="s">
        <v>381</v>
      </c>
      <c r="X168">
        <f t="shared" si="25"/>
        <v>105.6</v>
      </c>
      <c r="Y168" t="s">
        <v>566</v>
      </c>
      <c r="Z168">
        <f t="shared" si="26"/>
        <v>40.200000000000003</v>
      </c>
      <c r="AA168" t="s">
        <v>751</v>
      </c>
      <c r="AB168">
        <f t="shared" si="27"/>
        <v>32.1</v>
      </c>
      <c r="AC168" t="s">
        <v>936</v>
      </c>
      <c r="AD168">
        <f t="shared" si="28"/>
        <v>62.5</v>
      </c>
      <c r="AE168" t="s">
        <v>1121</v>
      </c>
      <c r="AF168">
        <f t="shared" si="29"/>
        <v>54.1</v>
      </c>
      <c r="AG168" t="s">
        <v>1306</v>
      </c>
      <c r="AH168">
        <f t="shared" si="30"/>
        <v>91.8</v>
      </c>
      <c r="AI168" t="s">
        <v>1491</v>
      </c>
      <c r="AJ168">
        <f t="shared" si="31"/>
        <v>88.3</v>
      </c>
      <c r="AK168" t="s">
        <v>1676</v>
      </c>
      <c r="AL168">
        <f t="shared" si="32"/>
        <v>31</v>
      </c>
      <c r="AM168" t="s">
        <v>1861</v>
      </c>
      <c r="AN168">
        <f t="shared" si="33"/>
        <v>123.1</v>
      </c>
      <c r="AO168" t="s">
        <v>2046</v>
      </c>
      <c r="AP168">
        <f t="shared" si="34"/>
        <v>106.9</v>
      </c>
      <c r="AQ168" t="s">
        <v>2231</v>
      </c>
      <c r="AR168">
        <f t="shared" si="35"/>
        <v>108.9</v>
      </c>
    </row>
    <row r="169" spans="1:44" x14ac:dyDescent="0.3">
      <c r="A169">
        <v>2003</v>
      </c>
      <c r="B169">
        <v>82.7</v>
      </c>
      <c r="C169">
        <v>24.4</v>
      </c>
      <c r="D169">
        <v>28.1</v>
      </c>
      <c r="E169">
        <v>32</v>
      </c>
      <c r="F169">
        <v>67.599999999999994</v>
      </c>
      <c r="G169">
        <v>83.9</v>
      </c>
      <c r="H169">
        <v>53.3</v>
      </c>
      <c r="I169">
        <v>17</v>
      </c>
      <c r="J169">
        <v>43.4</v>
      </c>
      <c r="K169">
        <v>46.2</v>
      </c>
      <c r="L169">
        <v>58.5</v>
      </c>
      <c r="M169">
        <v>77.099999999999994</v>
      </c>
      <c r="N169">
        <v>215.9</v>
      </c>
      <c r="O169">
        <v>127.6</v>
      </c>
      <c r="P169">
        <v>154.19999999999999</v>
      </c>
      <c r="Q169">
        <v>148</v>
      </c>
      <c r="R169">
        <v>613.9</v>
      </c>
      <c r="U169" t="s">
        <v>186</v>
      </c>
      <c r="V169">
        <f t="shared" si="24"/>
        <v>82.7</v>
      </c>
      <c r="W169" t="s">
        <v>382</v>
      </c>
      <c r="X169">
        <f t="shared" si="25"/>
        <v>24.4</v>
      </c>
      <c r="Y169" t="s">
        <v>567</v>
      </c>
      <c r="Z169">
        <f t="shared" si="26"/>
        <v>28.1</v>
      </c>
      <c r="AA169" t="s">
        <v>752</v>
      </c>
      <c r="AB169">
        <f t="shared" si="27"/>
        <v>32</v>
      </c>
      <c r="AC169" t="s">
        <v>937</v>
      </c>
      <c r="AD169">
        <f t="shared" si="28"/>
        <v>67.599999999999994</v>
      </c>
      <c r="AE169" t="s">
        <v>1122</v>
      </c>
      <c r="AF169">
        <f t="shared" si="29"/>
        <v>83.9</v>
      </c>
      <c r="AG169" t="s">
        <v>1307</v>
      </c>
      <c r="AH169">
        <f t="shared" si="30"/>
        <v>53.3</v>
      </c>
      <c r="AI169" t="s">
        <v>1492</v>
      </c>
      <c r="AJ169">
        <f t="shared" si="31"/>
        <v>17</v>
      </c>
      <c r="AK169" t="s">
        <v>1677</v>
      </c>
      <c r="AL169">
        <f t="shared" si="32"/>
        <v>43.4</v>
      </c>
      <c r="AM169" t="s">
        <v>1862</v>
      </c>
      <c r="AN169">
        <f t="shared" si="33"/>
        <v>46.2</v>
      </c>
      <c r="AO169" t="s">
        <v>2047</v>
      </c>
      <c r="AP169">
        <f t="shared" si="34"/>
        <v>58.5</v>
      </c>
      <c r="AQ169" t="s">
        <v>2232</v>
      </c>
      <c r="AR169">
        <f t="shared" si="35"/>
        <v>77.099999999999994</v>
      </c>
    </row>
    <row r="170" spans="1:44" x14ac:dyDescent="0.3">
      <c r="A170">
        <v>2004</v>
      </c>
      <c r="B170">
        <v>106.9</v>
      </c>
      <c r="C170">
        <v>52.7</v>
      </c>
      <c r="D170">
        <v>42.2</v>
      </c>
      <c r="E170">
        <v>84.4</v>
      </c>
      <c r="F170">
        <v>30.3</v>
      </c>
      <c r="G170">
        <v>73.099999999999994</v>
      </c>
      <c r="H170">
        <v>81.5</v>
      </c>
      <c r="I170">
        <v>166.3</v>
      </c>
      <c r="J170">
        <v>36.200000000000003</v>
      </c>
      <c r="K170">
        <v>126.3</v>
      </c>
      <c r="L170">
        <v>35.6</v>
      </c>
      <c r="M170">
        <v>38.1</v>
      </c>
      <c r="N170">
        <v>236.7</v>
      </c>
      <c r="O170">
        <v>156.9</v>
      </c>
      <c r="P170">
        <v>320.89999999999998</v>
      </c>
      <c r="Q170">
        <v>198.2</v>
      </c>
      <c r="R170">
        <v>873.7</v>
      </c>
      <c r="U170" t="s">
        <v>187</v>
      </c>
      <c r="V170">
        <f t="shared" si="24"/>
        <v>106.9</v>
      </c>
      <c r="W170" t="s">
        <v>383</v>
      </c>
      <c r="X170">
        <f t="shared" si="25"/>
        <v>52.7</v>
      </c>
      <c r="Y170" t="s">
        <v>568</v>
      </c>
      <c r="Z170">
        <f t="shared" si="26"/>
        <v>42.2</v>
      </c>
      <c r="AA170" t="s">
        <v>753</v>
      </c>
      <c r="AB170">
        <f t="shared" si="27"/>
        <v>84.4</v>
      </c>
      <c r="AC170" t="s">
        <v>938</v>
      </c>
      <c r="AD170">
        <f t="shared" si="28"/>
        <v>30.3</v>
      </c>
      <c r="AE170" t="s">
        <v>1123</v>
      </c>
      <c r="AF170">
        <f t="shared" si="29"/>
        <v>73.099999999999994</v>
      </c>
      <c r="AG170" t="s">
        <v>1308</v>
      </c>
      <c r="AH170">
        <f t="shared" si="30"/>
        <v>81.5</v>
      </c>
      <c r="AI170" t="s">
        <v>1493</v>
      </c>
      <c r="AJ170">
        <f t="shared" si="31"/>
        <v>166.3</v>
      </c>
      <c r="AK170" t="s">
        <v>1678</v>
      </c>
      <c r="AL170">
        <f t="shared" si="32"/>
        <v>36.200000000000003</v>
      </c>
      <c r="AM170" t="s">
        <v>1863</v>
      </c>
      <c r="AN170">
        <f t="shared" si="33"/>
        <v>126.3</v>
      </c>
      <c r="AO170" t="s">
        <v>2048</v>
      </c>
      <c r="AP170">
        <f t="shared" si="34"/>
        <v>35.6</v>
      </c>
      <c r="AQ170" t="s">
        <v>2233</v>
      </c>
      <c r="AR170">
        <f t="shared" si="35"/>
        <v>38.1</v>
      </c>
    </row>
    <row r="171" spans="1:44" x14ac:dyDescent="0.3">
      <c r="A171">
        <v>2005</v>
      </c>
      <c r="B171">
        <v>62</v>
      </c>
      <c r="C171">
        <v>60.9</v>
      </c>
      <c r="D171">
        <v>47.7</v>
      </c>
      <c r="E171">
        <v>77.900000000000006</v>
      </c>
      <c r="F171">
        <v>43.6</v>
      </c>
      <c r="G171">
        <v>50.2</v>
      </c>
      <c r="H171">
        <v>77.7</v>
      </c>
      <c r="I171">
        <v>63.1</v>
      </c>
      <c r="J171">
        <v>62.2</v>
      </c>
      <c r="K171">
        <v>89.2</v>
      </c>
      <c r="L171">
        <v>72</v>
      </c>
      <c r="M171">
        <v>45.6</v>
      </c>
      <c r="N171">
        <v>161.1</v>
      </c>
      <c r="O171">
        <v>169.2</v>
      </c>
      <c r="P171">
        <v>190.9</v>
      </c>
      <c r="Q171">
        <v>223.5</v>
      </c>
      <c r="R171">
        <v>752</v>
      </c>
      <c r="U171" t="s">
        <v>188</v>
      </c>
      <c r="V171">
        <f t="shared" si="24"/>
        <v>62</v>
      </c>
      <c r="W171" t="s">
        <v>384</v>
      </c>
      <c r="X171">
        <f t="shared" si="25"/>
        <v>60.9</v>
      </c>
      <c r="Y171" t="s">
        <v>569</v>
      </c>
      <c r="Z171">
        <f t="shared" si="26"/>
        <v>47.7</v>
      </c>
      <c r="AA171" t="s">
        <v>754</v>
      </c>
      <c r="AB171">
        <f t="shared" si="27"/>
        <v>77.900000000000006</v>
      </c>
      <c r="AC171" t="s">
        <v>939</v>
      </c>
      <c r="AD171">
        <f t="shared" si="28"/>
        <v>43.6</v>
      </c>
      <c r="AE171" t="s">
        <v>1124</v>
      </c>
      <c r="AF171">
        <f t="shared" si="29"/>
        <v>50.2</v>
      </c>
      <c r="AG171" t="s">
        <v>1309</v>
      </c>
      <c r="AH171">
        <f t="shared" si="30"/>
        <v>77.7</v>
      </c>
      <c r="AI171" t="s">
        <v>1494</v>
      </c>
      <c r="AJ171">
        <f t="shared" si="31"/>
        <v>63.1</v>
      </c>
      <c r="AK171" t="s">
        <v>1679</v>
      </c>
      <c r="AL171">
        <f t="shared" si="32"/>
        <v>62.2</v>
      </c>
      <c r="AM171" t="s">
        <v>1864</v>
      </c>
      <c r="AN171">
        <f t="shared" si="33"/>
        <v>89.2</v>
      </c>
      <c r="AO171" t="s">
        <v>2049</v>
      </c>
      <c r="AP171">
        <f t="shared" si="34"/>
        <v>72</v>
      </c>
      <c r="AQ171" t="s">
        <v>2234</v>
      </c>
      <c r="AR171">
        <f t="shared" si="35"/>
        <v>45.6</v>
      </c>
    </row>
    <row r="172" spans="1:44" x14ac:dyDescent="0.3">
      <c r="A172">
        <v>2006</v>
      </c>
      <c r="B172">
        <v>29.1</v>
      </c>
      <c r="C172">
        <v>49.5</v>
      </c>
      <c r="D172">
        <v>85.9</v>
      </c>
      <c r="E172">
        <v>39</v>
      </c>
      <c r="F172">
        <v>96.1</v>
      </c>
      <c r="G172">
        <v>18.600000000000001</v>
      </c>
      <c r="H172">
        <v>30.4</v>
      </c>
      <c r="I172">
        <v>107</v>
      </c>
      <c r="J172">
        <v>73</v>
      </c>
      <c r="K172">
        <v>82.7</v>
      </c>
      <c r="L172">
        <v>67.3</v>
      </c>
      <c r="M172">
        <v>89</v>
      </c>
      <c r="N172">
        <v>124.2</v>
      </c>
      <c r="O172">
        <v>221</v>
      </c>
      <c r="P172">
        <v>156.1</v>
      </c>
      <c r="Q172">
        <v>223</v>
      </c>
      <c r="R172">
        <v>767.6</v>
      </c>
      <c r="U172" t="s">
        <v>189</v>
      </c>
      <c r="V172">
        <f t="shared" si="24"/>
        <v>29.1</v>
      </c>
      <c r="W172" t="s">
        <v>385</v>
      </c>
      <c r="X172">
        <f t="shared" si="25"/>
        <v>49.5</v>
      </c>
      <c r="Y172" t="s">
        <v>570</v>
      </c>
      <c r="Z172">
        <f t="shared" si="26"/>
        <v>85.9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18.600000000000001</v>
      </c>
      <c r="AG172" t="s">
        <v>1310</v>
      </c>
      <c r="AH172">
        <f t="shared" si="30"/>
        <v>30.4</v>
      </c>
      <c r="AI172" t="s">
        <v>1495</v>
      </c>
      <c r="AJ172">
        <f t="shared" si="31"/>
        <v>107</v>
      </c>
      <c r="AK172" t="s">
        <v>1680</v>
      </c>
      <c r="AL172">
        <f t="shared" si="32"/>
        <v>73</v>
      </c>
      <c r="AM172" t="s">
        <v>1865</v>
      </c>
      <c r="AN172">
        <f t="shared" si="33"/>
        <v>82.7</v>
      </c>
      <c r="AO172" t="s">
        <v>2050</v>
      </c>
      <c r="AP172">
        <f t="shared" si="34"/>
        <v>67.3</v>
      </c>
      <c r="AQ172" t="s">
        <v>2235</v>
      </c>
      <c r="AR172">
        <f t="shared" si="35"/>
        <v>89</v>
      </c>
    </row>
    <row r="173" spans="1:44" x14ac:dyDescent="0.3">
      <c r="A173">
        <v>2007</v>
      </c>
      <c r="B173">
        <v>84.7</v>
      </c>
      <c r="C173">
        <v>71.599999999999994</v>
      </c>
      <c r="D173">
        <v>39.4</v>
      </c>
      <c r="E173">
        <v>10</v>
      </c>
      <c r="F173">
        <v>77.099999999999994</v>
      </c>
      <c r="G173">
        <v>181.3</v>
      </c>
      <c r="H173">
        <v>114.1</v>
      </c>
      <c r="I173">
        <v>43</v>
      </c>
      <c r="J173">
        <v>40.5</v>
      </c>
      <c r="K173">
        <v>30.9</v>
      </c>
      <c r="L173">
        <v>61.3</v>
      </c>
      <c r="M173">
        <v>72.099999999999994</v>
      </c>
      <c r="N173">
        <v>245.3</v>
      </c>
      <c r="O173">
        <v>126.5</v>
      </c>
      <c r="P173">
        <v>338.4</v>
      </c>
      <c r="Q173">
        <v>132.69999999999999</v>
      </c>
      <c r="R173">
        <v>826.1</v>
      </c>
      <c r="U173" t="s">
        <v>190</v>
      </c>
      <c r="V173">
        <f t="shared" si="24"/>
        <v>84.7</v>
      </c>
      <c r="W173" t="s">
        <v>386</v>
      </c>
      <c r="X173">
        <f t="shared" si="25"/>
        <v>71.599999999999994</v>
      </c>
      <c r="Y173" t="s">
        <v>571</v>
      </c>
      <c r="Z173">
        <f t="shared" si="26"/>
        <v>39.4</v>
      </c>
      <c r="AA173" t="s">
        <v>756</v>
      </c>
      <c r="AB173">
        <f t="shared" si="27"/>
        <v>10</v>
      </c>
      <c r="AC173" t="s">
        <v>941</v>
      </c>
      <c r="AD173">
        <f t="shared" si="28"/>
        <v>77.099999999999994</v>
      </c>
      <c r="AE173" t="s">
        <v>1126</v>
      </c>
      <c r="AF173">
        <f t="shared" si="29"/>
        <v>181.3</v>
      </c>
      <c r="AG173" t="s">
        <v>1311</v>
      </c>
      <c r="AH173">
        <f t="shared" si="30"/>
        <v>114.1</v>
      </c>
      <c r="AI173" t="s">
        <v>1496</v>
      </c>
      <c r="AJ173">
        <f t="shared" si="31"/>
        <v>43</v>
      </c>
      <c r="AK173" t="s">
        <v>1681</v>
      </c>
      <c r="AL173">
        <f t="shared" si="32"/>
        <v>40.5</v>
      </c>
      <c r="AM173" t="s">
        <v>1866</v>
      </c>
      <c r="AN173">
        <f t="shared" si="33"/>
        <v>30.9</v>
      </c>
      <c r="AO173" t="s">
        <v>2051</v>
      </c>
      <c r="AP173">
        <f t="shared" si="34"/>
        <v>61.3</v>
      </c>
      <c r="AQ173" t="s">
        <v>2236</v>
      </c>
      <c r="AR173">
        <f t="shared" si="35"/>
        <v>72.099999999999994</v>
      </c>
    </row>
    <row r="174" spans="1:44" x14ac:dyDescent="0.3">
      <c r="A174">
        <v>2008</v>
      </c>
      <c r="B174">
        <v>137.1</v>
      </c>
      <c r="C174">
        <v>33.799999999999997</v>
      </c>
      <c r="D174">
        <v>76</v>
      </c>
      <c r="E174">
        <v>77.099999999999994</v>
      </c>
      <c r="F174">
        <v>25.6</v>
      </c>
      <c r="G174">
        <v>76</v>
      </c>
      <c r="H174">
        <v>106.1</v>
      </c>
      <c r="I174">
        <v>111</v>
      </c>
      <c r="J174">
        <v>107.7</v>
      </c>
      <c r="K174">
        <v>74.3</v>
      </c>
      <c r="L174">
        <v>67.3</v>
      </c>
      <c r="M174">
        <v>59.7</v>
      </c>
      <c r="N174">
        <v>243.1</v>
      </c>
      <c r="O174">
        <v>178.8</v>
      </c>
      <c r="P174">
        <v>293.10000000000002</v>
      </c>
      <c r="Q174">
        <v>249.2</v>
      </c>
      <c r="R174">
        <v>951.8</v>
      </c>
      <c r="U174" t="s">
        <v>191</v>
      </c>
      <c r="V174">
        <f t="shared" si="24"/>
        <v>137.1</v>
      </c>
      <c r="W174" t="s">
        <v>387</v>
      </c>
      <c r="X174">
        <f t="shared" si="25"/>
        <v>33.799999999999997</v>
      </c>
      <c r="Y174" t="s">
        <v>572</v>
      </c>
      <c r="Z174">
        <f t="shared" si="26"/>
        <v>76</v>
      </c>
      <c r="AA174" t="s">
        <v>757</v>
      </c>
      <c r="AB174">
        <f t="shared" si="27"/>
        <v>77.099999999999994</v>
      </c>
      <c r="AC174" t="s">
        <v>942</v>
      </c>
      <c r="AD174">
        <f t="shared" si="28"/>
        <v>25.6</v>
      </c>
      <c r="AE174" t="s">
        <v>1127</v>
      </c>
      <c r="AF174">
        <f t="shared" si="29"/>
        <v>76</v>
      </c>
      <c r="AG174" t="s">
        <v>1312</v>
      </c>
      <c r="AH174">
        <f t="shared" si="30"/>
        <v>106.1</v>
      </c>
      <c r="AI174" t="s">
        <v>1497</v>
      </c>
      <c r="AJ174">
        <f t="shared" si="31"/>
        <v>111</v>
      </c>
      <c r="AK174" t="s">
        <v>1682</v>
      </c>
      <c r="AL174">
        <f t="shared" si="32"/>
        <v>107.7</v>
      </c>
      <c r="AM174" t="s">
        <v>1867</v>
      </c>
      <c r="AN174">
        <f t="shared" si="33"/>
        <v>74.3</v>
      </c>
      <c r="AO174" t="s">
        <v>2052</v>
      </c>
      <c r="AP174">
        <f t="shared" si="34"/>
        <v>67.3</v>
      </c>
      <c r="AQ174" t="s">
        <v>2237</v>
      </c>
      <c r="AR174">
        <f t="shared" si="35"/>
        <v>59.7</v>
      </c>
    </row>
    <row r="175" spans="1:44" x14ac:dyDescent="0.3">
      <c r="A175">
        <v>2009</v>
      </c>
      <c r="B175">
        <v>62.1</v>
      </c>
      <c r="C175">
        <v>49.5</v>
      </c>
      <c r="D175">
        <v>31.5</v>
      </c>
      <c r="E175">
        <v>29.7</v>
      </c>
      <c r="F175">
        <v>52.1</v>
      </c>
      <c r="G175">
        <v>55.1</v>
      </c>
      <c r="H175">
        <v>133.6</v>
      </c>
      <c r="I175">
        <v>62.5</v>
      </c>
      <c r="J175">
        <v>31.5</v>
      </c>
      <c r="K175">
        <v>61.8</v>
      </c>
      <c r="L175">
        <v>148.30000000000001</v>
      </c>
      <c r="M175">
        <v>87.4</v>
      </c>
      <c r="N175">
        <v>171.3</v>
      </c>
      <c r="O175">
        <v>113.3</v>
      </c>
      <c r="P175">
        <v>251.3</v>
      </c>
      <c r="Q175">
        <v>241.6</v>
      </c>
      <c r="R175">
        <v>805.1</v>
      </c>
      <c r="U175" t="s">
        <v>192</v>
      </c>
      <c r="V175">
        <f t="shared" si="24"/>
        <v>62.1</v>
      </c>
      <c r="W175" t="s">
        <v>388</v>
      </c>
      <c r="X175">
        <f t="shared" si="25"/>
        <v>49.5</v>
      </c>
      <c r="Y175" t="s">
        <v>573</v>
      </c>
      <c r="Z175">
        <f t="shared" si="26"/>
        <v>31.5</v>
      </c>
      <c r="AA175" t="s">
        <v>758</v>
      </c>
      <c r="AB175">
        <f t="shared" si="27"/>
        <v>29.7</v>
      </c>
      <c r="AC175" t="s">
        <v>943</v>
      </c>
      <c r="AD175">
        <f t="shared" si="28"/>
        <v>52.1</v>
      </c>
      <c r="AE175" t="s">
        <v>1128</v>
      </c>
      <c r="AF175">
        <f t="shared" si="29"/>
        <v>55.1</v>
      </c>
      <c r="AG175" t="s">
        <v>1313</v>
      </c>
      <c r="AH175">
        <f t="shared" si="30"/>
        <v>133.6</v>
      </c>
      <c r="AI175" t="s">
        <v>1498</v>
      </c>
      <c r="AJ175">
        <f t="shared" si="31"/>
        <v>62.5</v>
      </c>
      <c r="AK175" t="s">
        <v>1683</v>
      </c>
      <c r="AL175">
        <f t="shared" si="32"/>
        <v>31.5</v>
      </c>
      <c r="AM175" t="s">
        <v>1868</v>
      </c>
      <c r="AN175">
        <f t="shared" si="33"/>
        <v>61.8</v>
      </c>
      <c r="AO175" t="s">
        <v>2053</v>
      </c>
      <c r="AP175">
        <f t="shared" si="34"/>
        <v>148.30000000000001</v>
      </c>
      <c r="AQ175" t="s">
        <v>2238</v>
      </c>
      <c r="AR175">
        <f t="shared" si="35"/>
        <v>87.4</v>
      </c>
    </row>
    <row r="176" spans="1:44" x14ac:dyDescent="0.3">
      <c r="A176">
        <v>2010</v>
      </c>
      <c r="B176">
        <v>69.2</v>
      </c>
      <c r="C176">
        <v>71.8</v>
      </c>
      <c r="D176">
        <v>65.400000000000006</v>
      </c>
      <c r="E176">
        <v>21.4</v>
      </c>
      <c r="F176">
        <v>22.1</v>
      </c>
      <c r="G176">
        <v>42.6</v>
      </c>
      <c r="H176">
        <v>61.5</v>
      </c>
      <c r="I176">
        <v>76.400000000000006</v>
      </c>
      <c r="J176">
        <v>83.8</v>
      </c>
      <c r="K176">
        <v>65.099999999999994</v>
      </c>
      <c r="L176">
        <v>118.6</v>
      </c>
      <c r="M176">
        <v>40.799999999999997</v>
      </c>
      <c r="N176">
        <v>228.4</v>
      </c>
      <c r="O176">
        <v>108.9</v>
      </c>
      <c r="P176">
        <v>180.4</v>
      </c>
      <c r="Q176">
        <v>267.5</v>
      </c>
      <c r="R176">
        <v>738.7</v>
      </c>
      <c r="U176" t="s">
        <v>193</v>
      </c>
      <c r="V176">
        <f t="shared" si="24"/>
        <v>69.2</v>
      </c>
      <c r="W176" t="s">
        <v>389</v>
      </c>
      <c r="X176">
        <f t="shared" si="25"/>
        <v>71.8</v>
      </c>
      <c r="Y176" t="s">
        <v>574</v>
      </c>
      <c r="Z176">
        <f t="shared" si="26"/>
        <v>65.400000000000006</v>
      </c>
      <c r="AA176" t="s">
        <v>759</v>
      </c>
      <c r="AB176">
        <f t="shared" si="27"/>
        <v>21.4</v>
      </c>
      <c r="AC176" t="s">
        <v>944</v>
      </c>
      <c r="AD176">
        <f t="shared" si="28"/>
        <v>22.1</v>
      </c>
      <c r="AE176" t="s">
        <v>1129</v>
      </c>
      <c r="AF176">
        <f t="shared" si="29"/>
        <v>42.6</v>
      </c>
      <c r="AG176" t="s">
        <v>1314</v>
      </c>
      <c r="AH176">
        <f t="shared" si="30"/>
        <v>61.5</v>
      </c>
      <c r="AI176" t="s">
        <v>1499</v>
      </c>
      <c r="AJ176">
        <f t="shared" si="31"/>
        <v>76.400000000000006</v>
      </c>
      <c r="AK176" t="s">
        <v>1684</v>
      </c>
      <c r="AL176">
        <f t="shared" si="32"/>
        <v>83.8</v>
      </c>
      <c r="AM176" t="s">
        <v>1869</v>
      </c>
      <c r="AN176">
        <f t="shared" si="33"/>
        <v>65.099999999999994</v>
      </c>
      <c r="AO176" t="s">
        <v>2054</v>
      </c>
      <c r="AP176">
        <f t="shared" si="34"/>
        <v>118.6</v>
      </c>
      <c r="AQ176" t="s">
        <v>2239</v>
      </c>
      <c r="AR176">
        <f t="shared" si="35"/>
        <v>40.799999999999997</v>
      </c>
    </row>
    <row r="177" spans="1:44" x14ac:dyDescent="0.3">
      <c r="A177">
        <v>2011</v>
      </c>
      <c r="B177">
        <v>54.6</v>
      </c>
      <c r="C177">
        <v>82.3</v>
      </c>
      <c r="D177">
        <v>20.6</v>
      </c>
      <c r="E177">
        <v>10.5</v>
      </c>
      <c r="F177">
        <v>48.7</v>
      </c>
      <c r="G177">
        <v>62.9</v>
      </c>
      <c r="H177">
        <v>71.5</v>
      </c>
      <c r="I177">
        <v>94.2</v>
      </c>
      <c r="J177">
        <v>43.2</v>
      </c>
      <c r="K177">
        <v>62.2</v>
      </c>
      <c r="L177">
        <v>35.9</v>
      </c>
      <c r="M177">
        <v>76.2</v>
      </c>
      <c r="N177">
        <v>177.6</v>
      </c>
      <c r="O177">
        <v>79.8</v>
      </c>
      <c r="P177">
        <v>228.5</v>
      </c>
      <c r="Q177">
        <v>141.30000000000001</v>
      </c>
      <c r="R177">
        <v>662.6</v>
      </c>
      <c r="U177" t="s">
        <v>194</v>
      </c>
      <c r="V177">
        <f t="shared" si="24"/>
        <v>54.6</v>
      </c>
      <c r="W177" t="s">
        <v>390</v>
      </c>
      <c r="X177">
        <f t="shared" si="25"/>
        <v>82.3</v>
      </c>
      <c r="Y177" t="s">
        <v>575</v>
      </c>
      <c r="Z177">
        <f t="shared" si="26"/>
        <v>20.6</v>
      </c>
      <c r="AA177" t="s">
        <v>760</v>
      </c>
      <c r="AB177">
        <f t="shared" si="27"/>
        <v>10.5</v>
      </c>
      <c r="AC177" t="s">
        <v>945</v>
      </c>
      <c r="AD177">
        <f t="shared" si="28"/>
        <v>48.7</v>
      </c>
      <c r="AE177" t="s">
        <v>1130</v>
      </c>
      <c r="AF177">
        <f t="shared" si="29"/>
        <v>62.9</v>
      </c>
      <c r="AG177" t="s">
        <v>1315</v>
      </c>
      <c r="AH177">
        <f t="shared" si="30"/>
        <v>71.5</v>
      </c>
      <c r="AI177" t="s">
        <v>1500</v>
      </c>
      <c r="AJ177">
        <f t="shared" si="31"/>
        <v>94.2</v>
      </c>
      <c r="AK177" t="s">
        <v>1685</v>
      </c>
      <c r="AL177">
        <f t="shared" si="32"/>
        <v>43.2</v>
      </c>
      <c r="AM177" t="s">
        <v>1870</v>
      </c>
      <c r="AN177">
        <f t="shared" si="33"/>
        <v>62.2</v>
      </c>
      <c r="AO177" t="s">
        <v>2055</v>
      </c>
      <c r="AP177">
        <f t="shared" si="34"/>
        <v>35.9</v>
      </c>
      <c r="AQ177" t="s">
        <v>2240</v>
      </c>
      <c r="AR177">
        <f t="shared" si="35"/>
        <v>76.2</v>
      </c>
    </row>
    <row r="178" spans="1:44" x14ac:dyDescent="0.3">
      <c r="A178">
        <v>2012</v>
      </c>
      <c r="B178">
        <v>47.3</v>
      </c>
      <c r="C178">
        <v>24.1</v>
      </c>
      <c r="D178">
        <v>21.5</v>
      </c>
      <c r="E178">
        <v>141.19999999999999</v>
      </c>
      <c r="F178">
        <v>62.1</v>
      </c>
      <c r="G178">
        <v>141.6</v>
      </c>
      <c r="H178">
        <v>96.5</v>
      </c>
      <c r="I178">
        <v>88</v>
      </c>
      <c r="J178">
        <v>94.7</v>
      </c>
      <c r="K178">
        <v>86.3</v>
      </c>
      <c r="L178">
        <v>112.1</v>
      </c>
      <c r="M178">
        <v>128</v>
      </c>
      <c r="N178">
        <v>147.5</v>
      </c>
      <c r="O178">
        <v>224.8</v>
      </c>
      <c r="P178">
        <v>326.10000000000002</v>
      </c>
      <c r="Q178">
        <v>293.10000000000002</v>
      </c>
      <c r="R178">
        <v>1043.4000000000001</v>
      </c>
      <c r="U178" t="s">
        <v>195</v>
      </c>
      <c r="V178">
        <f t="shared" si="24"/>
        <v>47.3</v>
      </c>
      <c r="W178" t="s">
        <v>391</v>
      </c>
      <c r="X178">
        <f t="shared" si="25"/>
        <v>24.1</v>
      </c>
      <c r="Y178" t="s">
        <v>576</v>
      </c>
      <c r="Z178">
        <f t="shared" si="26"/>
        <v>21.5</v>
      </c>
      <c r="AA178" t="s">
        <v>761</v>
      </c>
      <c r="AB178">
        <f t="shared" si="27"/>
        <v>141.19999999999999</v>
      </c>
      <c r="AC178" t="s">
        <v>946</v>
      </c>
      <c r="AD178">
        <f t="shared" si="28"/>
        <v>62.1</v>
      </c>
      <c r="AE178" t="s">
        <v>1131</v>
      </c>
      <c r="AF178">
        <f t="shared" si="29"/>
        <v>141.6</v>
      </c>
      <c r="AG178" t="s">
        <v>1316</v>
      </c>
      <c r="AH178">
        <f t="shared" si="30"/>
        <v>96.5</v>
      </c>
      <c r="AI178" t="s">
        <v>1501</v>
      </c>
      <c r="AJ178">
        <f t="shared" si="31"/>
        <v>88</v>
      </c>
      <c r="AK178" t="s">
        <v>1686</v>
      </c>
      <c r="AL178">
        <f t="shared" si="32"/>
        <v>94.7</v>
      </c>
      <c r="AM178" t="s">
        <v>1871</v>
      </c>
      <c r="AN178">
        <f t="shared" si="33"/>
        <v>86.3</v>
      </c>
      <c r="AO178" t="s">
        <v>2056</v>
      </c>
      <c r="AP178">
        <f t="shared" si="34"/>
        <v>112.1</v>
      </c>
      <c r="AQ178" t="s">
        <v>2241</v>
      </c>
      <c r="AR178">
        <f t="shared" si="35"/>
        <v>128</v>
      </c>
    </row>
    <row r="179" spans="1:44" x14ac:dyDescent="0.3">
      <c r="A179">
        <v>2013</v>
      </c>
      <c r="B179">
        <v>69.900000000000006</v>
      </c>
      <c r="C179">
        <v>34.200000000000003</v>
      </c>
      <c r="D179">
        <v>60</v>
      </c>
      <c r="E179">
        <v>22.3</v>
      </c>
      <c r="F179">
        <v>76.599999999999994</v>
      </c>
      <c r="G179">
        <v>40.700000000000003</v>
      </c>
      <c r="H179">
        <v>55.7</v>
      </c>
      <c r="I179">
        <v>60.9</v>
      </c>
      <c r="J179">
        <v>43.6</v>
      </c>
      <c r="K179">
        <v>111.6</v>
      </c>
      <c r="L179">
        <v>52.6</v>
      </c>
      <c r="M179">
        <v>76.900000000000006</v>
      </c>
      <c r="N179">
        <v>232.1</v>
      </c>
      <c r="O179">
        <v>159</v>
      </c>
      <c r="P179">
        <v>157.30000000000001</v>
      </c>
      <c r="Q179">
        <v>207.8</v>
      </c>
      <c r="R179">
        <v>705.2</v>
      </c>
      <c r="U179" t="s">
        <v>196</v>
      </c>
      <c r="V179">
        <f t="shared" si="24"/>
        <v>69.900000000000006</v>
      </c>
      <c r="W179" t="s">
        <v>392</v>
      </c>
      <c r="X179">
        <f t="shared" si="25"/>
        <v>34.200000000000003</v>
      </c>
      <c r="Y179" t="s">
        <v>577</v>
      </c>
      <c r="Z179">
        <f t="shared" si="26"/>
        <v>60</v>
      </c>
      <c r="AA179" t="s">
        <v>762</v>
      </c>
      <c r="AB179">
        <f t="shared" si="27"/>
        <v>22.3</v>
      </c>
      <c r="AC179" t="s">
        <v>947</v>
      </c>
      <c r="AD179">
        <f t="shared" si="28"/>
        <v>76.599999999999994</v>
      </c>
      <c r="AE179" t="s">
        <v>1132</v>
      </c>
      <c r="AF179">
        <f t="shared" si="29"/>
        <v>40.700000000000003</v>
      </c>
      <c r="AG179" t="s">
        <v>1317</v>
      </c>
      <c r="AH179">
        <f t="shared" si="30"/>
        <v>55.7</v>
      </c>
      <c r="AI179" t="s">
        <v>1502</v>
      </c>
      <c r="AJ179">
        <f t="shared" si="31"/>
        <v>60.9</v>
      </c>
      <c r="AK179" t="s">
        <v>1687</v>
      </c>
      <c r="AL179">
        <f t="shared" si="32"/>
        <v>43.6</v>
      </c>
      <c r="AM179" t="s">
        <v>1872</v>
      </c>
      <c r="AN179">
        <f t="shared" si="33"/>
        <v>111.6</v>
      </c>
      <c r="AO179" t="s">
        <v>2057</v>
      </c>
      <c r="AP179">
        <f t="shared" si="34"/>
        <v>52.6</v>
      </c>
      <c r="AQ179" t="s">
        <v>2242</v>
      </c>
      <c r="AR179">
        <f t="shared" si="35"/>
        <v>76.900000000000006</v>
      </c>
    </row>
    <row r="180" spans="1:44" x14ac:dyDescent="0.3">
      <c r="A180">
        <v>2014</v>
      </c>
      <c r="B180">
        <v>118.9</v>
      </c>
      <c r="C180">
        <v>82.1</v>
      </c>
      <c r="D180">
        <v>44.4</v>
      </c>
      <c r="E180">
        <v>42.1</v>
      </c>
      <c r="F180">
        <v>104.5</v>
      </c>
      <c r="G180">
        <v>45.7</v>
      </c>
      <c r="H180">
        <v>54.4</v>
      </c>
      <c r="I180">
        <v>96.2</v>
      </c>
      <c r="J180">
        <v>18.100000000000001</v>
      </c>
      <c r="K180">
        <v>83.2</v>
      </c>
      <c r="L180">
        <v>81.400000000000006</v>
      </c>
      <c r="M180">
        <v>61.4</v>
      </c>
      <c r="N180">
        <v>277.8</v>
      </c>
      <c r="O180">
        <v>191</v>
      </c>
      <c r="P180">
        <v>196.3</v>
      </c>
      <c r="Q180">
        <v>182.6</v>
      </c>
      <c r="R180">
        <v>832.3</v>
      </c>
      <c r="U180" t="s">
        <v>197</v>
      </c>
      <c r="V180">
        <f t="shared" si="24"/>
        <v>118.9</v>
      </c>
      <c r="W180" t="s">
        <v>393</v>
      </c>
      <c r="X180">
        <f t="shared" si="25"/>
        <v>82.1</v>
      </c>
      <c r="Y180" t="s">
        <v>578</v>
      </c>
      <c r="Z180">
        <f t="shared" si="26"/>
        <v>44.4</v>
      </c>
      <c r="AA180" t="s">
        <v>763</v>
      </c>
      <c r="AB180">
        <f t="shared" si="27"/>
        <v>42.1</v>
      </c>
      <c r="AC180" t="s">
        <v>948</v>
      </c>
      <c r="AD180">
        <f t="shared" si="28"/>
        <v>104.5</v>
      </c>
      <c r="AE180" t="s">
        <v>1133</v>
      </c>
      <c r="AF180">
        <f t="shared" si="29"/>
        <v>45.7</v>
      </c>
      <c r="AG180" t="s">
        <v>1318</v>
      </c>
      <c r="AH180">
        <f t="shared" si="30"/>
        <v>54.4</v>
      </c>
      <c r="AI180" t="s">
        <v>1503</v>
      </c>
      <c r="AJ180">
        <f t="shared" si="31"/>
        <v>96.2</v>
      </c>
      <c r="AK180" t="s">
        <v>1688</v>
      </c>
      <c r="AL180">
        <f t="shared" si="32"/>
        <v>18.100000000000001</v>
      </c>
      <c r="AM180" t="s">
        <v>1873</v>
      </c>
      <c r="AN180">
        <f t="shared" si="33"/>
        <v>83.2</v>
      </c>
      <c r="AO180" t="s">
        <v>2058</v>
      </c>
      <c r="AP180">
        <f t="shared" si="34"/>
        <v>81.400000000000006</v>
      </c>
      <c r="AQ180" t="s">
        <v>2243</v>
      </c>
      <c r="AR180">
        <f t="shared" si="35"/>
        <v>61.4</v>
      </c>
    </row>
    <row r="181" spans="1:44" x14ac:dyDescent="0.3">
      <c r="A181">
        <v>2015</v>
      </c>
      <c r="B181">
        <v>63.1</v>
      </c>
      <c r="C181">
        <v>37.299999999999997</v>
      </c>
      <c r="D181">
        <v>45.6</v>
      </c>
      <c r="E181">
        <v>25.8</v>
      </c>
      <c r="F181">
        <v>82.7</v>
      </c>
      <c r="G181">
        <v>34.799999999999997</v>
      </c>
      <c r="H181">
        <v>85.5</v>
      </c>
      <c r="I181">
        <v>73</v>
      </c>
      <c r="J181">
        <v>38.9</v>
      </c>
      <c r="K181">
        <v>64.3</v>
      </c>
      <c r="L181">
        <v>116.4</v>
      </c>
      <c r="M181">
        <v>147.30000000000001</v>
      </c>
      <c r="N181">
        <v>161.9</v>
      </c>
      <c r="O181">
        <v>154.1</v>
      </c>
      <c r="P181">
        <v>193.4</v>
      </c>
      <c r="Q181">
        <v>219.7</v>
      </c>
      <c r="R181">
        <v>814.9</v>
      </c>
      <c r="U181" t="s">
        <v>198</v>
      </c>
      <c r="V181">
        <f t="shared" si="24"/>
        <v>63.1</v>
      </c>
      <c r="W181" t="s">
        <v>394</v>
      </c>
      <c r="X181">
        <f t="shared" si="25"/>
        <v>37.299999999999997</v>
      </c>
      <c r="Y181" t="s">
        <v>579</v>
      </c>
      <c r="Z181">
        <f t="shared" si="26"/>
        <v>45.6</v>
      </c>
      <c r="AA181" t="s">
        <v>764</v>
      </c>
      <c r="AB181">
        <f t="shared" si="27"/>
        <v>25.8</v>
      </c>
      <c r="AC181" t="s">
        <v>949</v>
      </c>
      <c r="AD181">
        <f t="shared" si="28"/>
        <v>82.7</v>
      </c>
      <c r="AE181" t="s">
        <v>1134</v>
      </c>
      <c r="AF181">
        <f t="shared" si="29"/>
        <v>34.799999999999997</v>
      </c>
      <c r="AG181" t="s">
        <v>1319</v>
      </c>
      <c r="AH181">
        <f t="shared" si="30"/>
        <v>85.5</v>
      </c>
      <c r="AI181" t="s">
        <v>1504</v>
      </c>
      <c r="AJ181">
        <f t="shared" si="31"/>
        <v>73</v>
      </c>
      <c r="AK181" t="s">
        <v>1689</v>
      </c>
      <c r="AL181">
        <f t="shared" si="32"/>
        <v>38.9</v>
      </c>
      <c r="AM181" t="s">
        <v>1874</v>
      </c>
      <c r="AN181">
        <f t="shared" si="33"/>
        <v>64.3</v>
      </c>
      <c r="AO181" t="s">
        <v>2059</v>
      </c>
      <c r="AP181">
        <f t="shared" si="34"/>
        <v>116.4</v>
      </c>
      <c r="AQ181" t="s">
        <v>2244</v>
      </c>
      <c r="AR181">
        <f t="shared" si="35"/>
        <v>147.30000000000001</v>
      </c>
    </row>
    <row r="182" spans="1:44" x14ac:dyDescent="0.3">
      <c r="A182">
        <v>2016</v>
      </c>
      <c r="B182">
        <v>120.5</v>
      </c>
      <c r="C182">
        <v>53.4</v>
      </c>
      <c r="D182">
        <v>67.599999999999994</v>
      </c>
      <c r="E182">
        <v>70.099999999999994</v>
      </c>
      <c r="F182">
        <v>36.299999999999997</v>
      </c>
      <c r="G182">
        <v>77.599999999999994</v>
      </c>
      <c r="H182">
        <v>51.6</v>
      </c>
      <c r="I182">
        <v>73.5</v>
      </c>
      <c r="J182">
        <v>48.6</v>
      </c>
      <c r="K182">
        <v>50.1</v>
      </c>
      <c r="L182">
        <v>93.4</v>
      </c>
      <c r="M182">
        <v>38.299999999999997</v>
      </c>
      <c r="N182">
        <v>321.2</v>
      </c>
      <c r="O182">
        <v>174</v>
      </c>
      <c r="P182">
        <v>202.7</v>
      </c>
      <c r="Q182">
        <v>192.2</v>
      </c>
      <c r="R182">
        <v>781.2</v>
      </c>
      <c r="U182" t="s">
        <v>199</v>
      </c>
      <c r="V182">
        <f t="shared" si="24"/>
        <v>120.5</v>
      </c>
      <c r="W182" t="s">
        <v>395</v>
      </c>
      <c r="X182">
        <f t="shared" si="25"/>
        <v>53.4</v>
      </c>
      <c r="Y182" t="s">
        <v>580</v>
      </c>
      <c r="Z182">
        <f t="shared" si="26"/>
        <v>67.599999999999994</v>
      </c>
      <c r="AA182" t="s">
        <v>765</v>
      </c>
      <c r="AB182">
        <f t="shared" si="27"/>
        <v>70.099999999999994</v>
      </c>
      <c r="AC182" t="s">
        <v>950</v>
      </c>
      <c r="AD182">
        <f t="shared" si="28"/>
        <v>36.299999999999997</v>
      </c>
      <c r="AE182" t="s">
        <v>1135</v>
      </c>
      <c r="AF182">
        <f t="shared" si="29"/>
        <v>77.599999999999994</v>
      </c>
      <c r="AG182" t="s">
        <v>1320</v>
      </c>
      <c r="AH182">
        <f t="shared" si="30"/>
        <v>51.6</v>
      </c>
      <c r="AI182" t="s">
        <v>1505</v>
      </c>
      <c r="AJ182">
        <f t="shared" si="31"/>
        <v>73.5</v>
      </c>
      <c r="AK182" t="s">
        <v>1690</v>
      </c>
      <c r="AL182">
        <f t="shared" si="32"/>
        <v>48.6</v>
      </c>
      <c r="AM182" t="s">
        <v>1875</v>
      </c>
      <c r="AN182">
        <f t="shared" si="33"/>
        <v>50.1</v>
      </c>
      <c r="AO182" t="s">
        <v>2060</v>
      </c>
      <c r="AP182">
        <f t="shared" si="34"/>
        <v>93.4</v>
      </c>
      <c r="AQ182" t="s">
        <v>2245</v>
      </c>
      <c r="AR182">
        <f t="shared" si="35"/>
        <v>38.299999999999997</v>
      </c>
    </row>
    <row r="183" spans="1:44" x14ac:dyDescent="0.3">
      <c r="A183">
        <v>2017</v>
      </c>
      <c r="B183">
        <v>39.4</v>
      </c>
      <c r="C183">
        <v>65.900000000000006</v>
      </c>
      <c r="D183">
        <v>63.8</v>
      </c>
      <c r="E183">
        <v>19.399999999999999</v>
      </c>
      <c r="F183">
        <v>42.9</v>
      </c>
      <c r="G183">
        <v>115.8</v>
      </c>
      <c r="H183">
        <v>81.900000000000006</v>
      </c>
      <c r="I183">
        <v>64.400000000000006</v>
      </c>
      <c r="J183">
        <v>85.1</v>
      </c>
      <c r="K183">
        <v>49.7</v>
      </c>
      <c r="L183">
        <v>69.400000000000006</v>
      </c>
      <c r="M183">
        <v>57</v>
      </c>
      <c r="N183">
        <v>143.6</v>
      </c>
      <c r="O183">
        <v>126</v>
      </c>
      <c r="P183">
        <v>262.10000000000002</v>
      </c>
      <c r="Q183">
        <v>204.2</v>
      </c>
      <c r="R183">
        <v>754.7</v>
      </c>
      <c r="U183" t="s">
        <v>200</v>
      </c>
      <c r="V183">
        <f t="shared" si="24"/>
        <v>39.4</v>
      </c>
      <c r="W183" t="s">
        <v>396</v>
      </c>
      <c r="X183">
        <f t="shared" si="25"/>
        <v>65.900000000000006</v>
      </c>
      <c r="Y183" t="s">
        <v>581</v>
      </c>
      <c r="Z183">
        <f t="shared" si="26"/>
        <v>63.8</v>
      </c>
      <c r="AA183" t="s">
        <v>766</v>
      </c>
      <c r="AB183">
        <f t="shared" si="27"/>
        <v>19.399999999999999</v>
      </c>
      <c r="AC183" t="s">
        <v>951</v>
      </c>
      <c r="AD183">
        <f t="shared" si="28"/>
        <v>42.9</v>
      </c>
      <c r="AE183" t="s">
        <v>1136</v>
      </c>
      <c r="AF183">
        <f t="shared" si="29"/>
        <v>115.8</v>
      </c>
      <c r="AG183" t="s">
        <v>1321</v>
      </c>
      <c r="AH183">
        <f t="shared" si="30"/>
        <v>81.900000000000006</v>
      </c>
      <c r="AI183" t="s">
        <v>1506</v>
      </c>
      <c r="AJ183">
        <f t="shared" si="31"/>
        <v>64.400000000000006</v>
      </c>
      <c r="AK183" t="s">
        <v>1691</v>
      </c>
      <c r="AL183">
        <f t="shared" si="32"/>
        <v>85.1</v>
      </c>
      <c r="AM183" t="s">
        <v>1876</v>
      </c>
      <c r="AN183">
        <f t="shared" si="33"/>
        <v>49.7</v>
      </c>
      <c r="AO183" t="s">
        <v>2061</v>
      </c>
      <c r="AP183">
        <f t="shared" si="34"/>
        <v>69.400000000000006</v>
      </c>
      <c r="AQ183" t="s">
        <v>2246</v>
      </c>
      <c r="AR183">
        <f t="shared" si="35"/>
        <v>57</v>
      </c>
    </row>
    <row r="184" spans="1:44" x14ac:dyDescent="0.3">
      <c r="A184">
        <v>2018</v>
      </c>
      <c r="B184">
        <v>72.900000000000006</v>
      </c>
      <c r="C184">
        <v>55.1</v>
      </c>
      <c r="D184">
        <v>93.7</v>
      </c>
      <c r="E184">
        <v>75.2</v>
      </c>
      <c r="F184">
        <v>32.6</v>
      </c>
      <c r="G184">
        <v>26</v>
      </c>
      <c r="H184">
        <v>41.8</v>
      </c>
      <c r="I184">
        <v>55.3</v>
      </c>
      <c r="J184">
        <v>55.5</v>
      </c>
      <c r="K184">
        <v>62.7</v>
      </c>
      <c r="L184">
        <v>71.5</v>
      </c>
      <c r="M184">
        <v>71.5</v>
      </c>
      <c r="N184">
        <v>185</v>
      </c>
      <c r="O184">
        <v>201.5</v>
      </c>
      <c r="P184">
        <v>123.2</v>
      </c>
      <c r="Q184">
        <v>189.7</v>
      </c>
      <c r="R184">
        <v>713.9</v>
      </c>
      <c r="U184" t="s">
        <v>201</v>
      </c>
      <c r="V184">
        <f t="shared" si="24"/>
        <v>72.900000000000006</v>
      </c>
      <c r="W184" t="s">
        <v>397</v>
      </c>
      <c r="X184">
        <f t="shared" si="25"/>
        <v>55.1</v>
      </c>
      <c r="Y184" t="s">
        <v>582</v>
      </c>
      <c r="Z184">
        <f t="shared" si="26"/>
        <v>93.7</v>
      </c>
      <c r="AA184" t="s">
        <v>767</v>
      </c>
      <c r="AB184">
        <f t="shared" si="27"/>
        <v>75.2</v>
      </c>
      <c r="AC184" t="s">
        <v>952</v>
      </c>
      <c r="AD184">
        <f t="shared" si="28"/>
        <v>32.6</v>
      </c>
      <c r="AE184" t="s">
        <v>1137</v>
      </c>
      <c r="AF184">
        <f t="shared" si="29"/>
        <v>26</v>
      </c>
      <c r="AG184" t="s">
        <v>1322</v>
      </c>
      <c r="AH184">
        <f t="shared" si="30"/>
        <v>41.8</v>
      </c>
      <c r="AI184" t="s">
        <v>1507</v>
      </c>
      <c r="AJ184">
        <f t="shared" si="31"/>
        <v>55.3</v>
      </c>
      <c r="AK184" t="s">
        <v>1692</v>
      </c>
      <c r="AL184">
        <f t="shared" si="32"/>
        <v>55.5</v>
      </c>
      <c r="AM184" t="s">
        <v>1877</v>
      </c>
      <c r="AN184">
        <f t="shared" si="33"/>
        <v>62.7</v>
      </c>
      <c r="AO184" t="s">
        <v>2062</v>
      </c>
      <c r="AP184">
        <f t="shared" si="34"/>
        <v>71.5</v>
      </c>
      <c r="AQ184" t="s">
        <v>2247</v>
      </c>
      <c r="AR184">
        <f t="shared" si="35"/>
        <v>71.5</v>
      </c>
    </row>
    <row r="185" spans="1:44" x14ac:dyDescent="0.3">
      <c r="A185">
        <v>2019</v>
      </c>
      <c r="B185">
        <v>23</v>
      </c>
      <c r="C185">
        <v>36.299999999999997</v>
      </c>
      <c r="D185">
        <v>82.6</v>
      </c>
      <c r="E185">
        <v>27.5</v>
      </c>
      <c r="F185">
        <v>51.9</v>
      </c>
      <c r="G185">
        <v>116</v>
      </c>
      <c r="H185">
        <v>78.2</v>
      </c>
      <c r="I185">
        <v>91</v>
      </c>
      <c r="J185">
        <v>110.3</v>
      </c>
      <c r="K185">
        <v>117.5</v>
      </c>
      <c r="L185">
        <v>128.5</v>
      </c>
      <c r="M185">
        <v>62.5</v>
      </c>
      <c r="N185">
        <v>130.80000000000001</v>
      </c>
      <c r="O185">
        <v>162</v>
      </c>
      <c r="P185">
        <v>285.2</v>
      </c>
      <c r="Q185">
        <v>356.4</v>
      </c>
      <c r="R185">
        <v>925.4</v>
      </c>
      <c r="U185" t="s">
        <v>202</v>
      </c>
      <c r="V185">
        <f t="shared" si="24"/>
        <v>23</v>
      </c>
      <c r="W185" t="s">
        <v>398</v>
      </c>
      <c r="X185">
        <f t="shared" si="25"/>
        <v>36.299999999999997</v>
      </c>
      <c r="Y185" t="s">
        <v>583</v>
      </c>
      <c r="Z185">
        <f t="shared" si="26"/>
        <v>82.6</v>
      </c>
      <c r="AA185" t="s">
        <v>768</v>
      </c>
      <c r="AB185">
        <f t="shared" si="27"/>
        <v>27.5</v>
      </c>
      <c r="AC185" t="s">
        <v>953</v>
      </c>
      <c r="AD185">
        <f t="shared" si="28"/>
        <v>51.9</v>
      </c>
      <c r="AE185" t="s">
        <v>1138</v>
      </c>
      <c r="AF185">
        <f t="shared" si="29"/>
        <v>116</v>
      </c>
      <c r="AG185" t="s">
        <v>1323</v>
      </c>
      <c r="AH185">
        <f t="shared" si="30"/>
        <v>78.2</v>
      </c>
      <c r="AI185" t="s">
        <v>1508</v>
      </c>
      <c r="AJ185">
        <f t="shared" si="31"/>
        <v>91</v>
      </c>
      <c r="AK185" t="s">
        <v>1693</v>
      </c>
      <c r="AL185">
        <f t="shared" si="32"/>
        <v>110.3</v>
      </c>
      <c r="AM185" t="s">
        <v>1878</v>
      </c>
      <c r="AN185">
        <f t="shared" si="33"/>
        <v>117.5</v>
      </c>
      <c r="AO185" t="s">
        <v>2063</v>
      </c>
      <c r="AP185">
        <f t="shared" si="34"/>
        <v>128.5</v>
      </c>
      <c r="AQ185" t="s">
        <v>2248</v>
      </c>
      <c r="AR185">
        <f t="shared" si="35"/>
        <v>62.5</v>
      </c>
    </row>
    <row r="186" spans="1:44" x14ac:dyDescent="0.3">
      <c r="A186">
        <v>2020</v>
      </c>
      <c r="B186">
        <v>48</v>
      </c>
      <c r="C186">
        <v>141.6</v>
      </c>
      <c r="D186">
        <v>35.299999999999997</v>
      </c>
      <c r="E186">
        <v>9.6999999999999993</v>
      </c>
      <c r="F186">
        <v>15.9</v>
      </c>
      <c r="G186">
        <v>89.8</v>
      </c>
      <c r="H186">
        <v>66</v>
      </c>
      <c r="I186">
        <v>111.2</v>
      </c>
      <c r="J186">
        <v>50.7</v>
      </c>
      <c r="K186">
        <v>107.1</v>
      </c>
      <c r="L186">
        <v>40.200000000000003</v>
      </c>
      <c r="M186">
        <v>118.3</v>
      </c>
      <c r="N186">
        <v>252.1</v>
      </c>
      <c r="O186">
        <v>61</v>
      </c>
      <c r="P186">
        <v>266.89999999999998</v>
      </c>
      <c r="Q186">
        <v>198</v>
      </c>
      <c r="R186">
        <v>833.8</v>
      </c>
      <c r="U186" t="s">
        <v>203</v>
      </c>
      <c r="V186">
        <f t="shared" si="24"/>
        <v>48</v>
      </c>
      <c r="W186" t="s">
        <v>399</v>
      </c>
      <c r="X186">
        <f t="shared" si="25"/>
        <v>141.6</v>
      </c>
      <c r="Y186" t="s">
        <v>584</v>
      </c>
      <c r="Z186">
        <f t="shared" si="26"/>
        <v>35.299999999999997</v>
      </c>
      <c r="AA186" t="s">
        <v>769</v>
      </c>
      <c r="AB186">
        <f t="shared" si="27"/>
        <v>9.6999999999999993</v>
      </c>
      <c r="AC186" t="s">
        <v>954</v>
      </c>
      <c r="AD186">
        <f t="shared" si="28"/>
        <v>15.9</v>
      </c>
      <c r="AE186" t="s">
        <v>1139</v>
      </c>
      <c r="AF186">
        <f t="shared" si="29"/>
        <v>89.8</v>
      </c>
      <c r="AG186" t="s">
        <v>1324</v>
      </c>
      <c r="AH186">
        <f t="shared" si="30"/>
        <v>66</v>
      </c>
      <c r="AI186" t="s">
        <v>1509</v>
      </c>
      <c r="AJ186">
        <f t="shared" si="31"/>
        <v>111.2</v>
      </c>
      <c r="AK186" t="s">
        <v>1694</v>
      </c>
      <c r="AL186">
        <f t="shared" si="32"/>
        <v>50.7</v>
      </c>
      <c r="AM186" t="s">
        <v>1879</v>
      </c>
      <c r="AN186">
        <f t="shared" si="33"/>
        <v>107.1</v>
      </c>
      <c r="AO186" t="s">
        <v>2064</v>
      </c>
      <c r="AP186">
        <f t="shared" si="34"/>
        <v>40.200000000000003</v>
      </c>
      <c r="AQ186" t="s">
        <v>2249</v>
      </c>
      <c r="AR186">
        <f t="shared" si="35"/>
        <v>118.3</v>
      </c>
    </row>
    <row r="187" spans="1:44" x14ac:dyDescent="0.3">
      <c r="A187">
        <v>2021</v>
      </c>
      <c r="B187">
        <v>132</v>
      </c>
      <c r="C187">
        <v>84.7</v>
      </c>
      <c r="D187">
        <v>41.3</v>
      </c>
      <c r="E187">
        <v>11.7</v>
      </c>
      <c r="F187">
        <v>101.4</v>
      </c>
      <c r="G187">
        <v>31.5</v>
      </c>
      <c r="H187">
        <v>72.900000000000006</v>
      </c>
      <c r="I187">
        <v>46.5</v>
      </c>
      <c r="J187">
        <v>49.6</v>
      </c>
      <c r="K187">
        <v>100.3</v>
      </c>
      <c r="L187">
        <v>52.6</v>
      </c>
      <c r="M187">
        <v>75.400000000000006</v>
      </c>
      <c r="N187">
        <v>335</v>
      </c>
      <c r="O187">
        <v>154.30000000000001</v>
      </c>
      <c r="P187">
        <v>150.9</v>
      </c>
      <c r="Q187">
        <v>202.5</v>
      </c>
      <c r="R187">
        <v>799.8</v>
      </c>
      <c r="U187" t="s">
        <v>204</v>
      </c>
      <c r="V187">
        <f t="shared" si="24"/>
        <v>132</v>
      </c>
      <c r="W187" t="s">
        <v>400</v>
      </c>
      <c r="X187">
        <f t="shared" si="25"/>
        <v>84.7</v>
      </c>
      <c r="Y187" t="s">
        <v>585</v>
      </c>
      <c r="Z187">
        <f t="shared" si="26"/>
        <v>41.3</v>
      </c>
      <c r="AA187" t="s">
        <v>770</v>
      </c>
      <c r="AB187">
        <f t="shared" si="27"/>
        <v>11.7</v>
      </c>
      <c r="AC187" t="s">
        <v>955</v>
      </c>
      <c r="AD187">
        <f t="shared" si="28"/>
        <v>101.4</v>
      </c>
      <c r="AE187" t="s">
        <v>1140</v>
      </c>
      <c r="AF187">
        <f t="shared" si="29"/>
        <v>31.5</v>
      </c>
      <c r="AG187" t="s">
        <v>1325</v>
      </c>
      <c r="AH187">
        <f t="shared" si="30"/>
        <v>72.900000000000006</v>
      </c>
      <c r="AI187" t="s">
        <v>1510</v>
      </c>
      <c r="AJ187">
        <f t="shared" si="31"/>
        <v>46.5</v>
      </c>
      <c r="AK187" t="s">
        <v>1695</v>
      </c>
      <c r="AL187">
        <f t="shared" si="32"/>
        <v>49.6</v>
      </c>
      <c r="AM187" t="s">
        <v>1880</v>
      </c>
      <c r="AN187">
        <f t="shared" si="33"/>
        <v>100.3</v>
      </c>
      <c r="AO187" t="s">
        <v>2065</v>
      </c>
      <c r="AP187">
        <f t="shared" si="34"/>
        <v>52.6</v>
      </c>
      <c r="AQ187" t="s">
        <v>2250</v>
      </c>
      <c r="AR187">
        <f t="shared" si="35"/>
        <v>75.400000000000006</v>
      </c>
    </row>
    <row r="188" spans="1:44" x14ac:dyDescent="0.3">
      <c r="A188">
        <v>2022</v>
      </c>
      <c r="B188">
        <v>23.8</v>
      </c>
      <c r="C188">
        <v>88.5</v>
      </c>
      <c r="N188">
        <v>187.7</v>
      </c>
    </row>
    <row r="190" spans="1:44" x14ac:dyDescent="0.3">
      <c r="N190">
        <f>AVERAGE(N3:N187)</f>
        <v>188.9032432432432</v>
      </c>
      <c r="O190">
        <f t="shared" ref="O190:Q190" si="36">AVERAGE(O3:O187)</f>
        <v>155.90864864864855</v>
      </c>
      <c r="P190">
        <f t="shared" si="36"/>
        <v>202.25135135135147</v>
      </c>
      <c r="Q190">
        <f t="shared" si="36"/>
        <v>213.3329729729729</v>
      </c>
      <c r="R190">
        <f>AVERAGE(R3:R187)</f>
        <v>760.50216216216211</v>
      </c>
    </row>
    <row r="191" spans="1:44" x14ac:dyDescent="0.3">
      <c r="N191" s="1">
        <f>N190/R190</f>
        <v>0.24839277603916043</v>
      </c>
      <c r="O191" s="1">
        <f>O190/R190</f>
        <v>0.20500750215540361</v>
      </c>
      <c r="P191" s="1">
        <f>P190/R190</f>
        <v>0.2659444790746372</v>
      </c>
      <c r="Q191" s="1">
        <f>Q190/R190</f>
        <v>0.28051593221832793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4135-93E3-402A-B632-1EDF2C5AA2FB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108.5</v>
      </c>
      <c r="C2">
        <v>82.7</v>
      </c>
      <c r="D2">
        <v>161.5</v>
      </c>
      <c r="E2">
        <v>88.5</v>
      </c>
      <c r="F2">
        <v>4.5999999999999996</v>
      </c>
      <c r="G2">
        <v>133.19999999999999</v>
      </c>
      <c r="H2">
        <v>153.69999999999999</v>
      </c>
      <c r="I2">
        <v>86.7</v>
      </c>
      <c r="J2">
        <v>130</v>
      </c>
      <c r="K2">
        <v>106.8</v>
      </c>
      <c r="L2">
        <v>195.2</v>
      </c>
      <c r="M2">
        <v>157.69999999999999</v>
      </c>
      <c r="N2" t="s">
        <v>18</v>
      </c>
      <c r="O2">
        <v>254.6</v>
      </c>
      <c r="P2">
        <v>373.7</v>
      </c>
      <c r="Q2">
        <v>432</v>
      </c>
      <c r="R2">
        <v>1409.2</v>
      </c>
      <c r="U2" t="s">
        <v>19</v>
      </c>
      <c r="V2">
        <f>B2</f>
        <v>108.5</v>
      </c>
      <c r="W2" t="s">
        <v>205</v>
      </c>
      <c r="X2">
        <f>C2</f>
        <v>82.7</v>
      </c>
      <c r="Y2" t="s">
        <v>206</v>
      </c>
      <c r="Z2">
        <f>D2</f>
        <v>161.5</v>
      </c>
      <c r="AA2" t="s">
        <v>207</v>
      </c>
      <c r="AB2">
        <f>E2</f>
        <v>88.5</v>
      </c>
      <c r="AC2" t="s">
        <v>208</v>
      </c>
      <c r="AD2">
        <f>F2</f>
        <v>4.5999999999999996</v>
      </c>
      <c r="AE2" t="s">
        <v>209</v>
      </c>
      <c r="AF2">
        <f>G2</f>
        <v>133.19999999999999</v>
      </c>
      <c r="AG2" t="s">
        <v>210</v>
      </c>
      <c r="AH2">
        <f>H2</f>
        <v>153.69999999999999</v>
      </c>
      <c r="AI2" t="s">
        <v>211</v>
      </c>
      <c r="AJ2">
        <f>I2</f>
        <v>86.7</v>
      </c>
      <c r="AK2" t="s">
        <v>212</v>
      </c>
      <c r="AL2">
        <f>J2</f>
        <v>130</v>
      </c>
      <c r="AM2" t="s">
        <v>213</v>
      </c>
      <c r="AN2">
        <f>K2</f>
        <v>106.8</v>
      </c>
      <c r="AO2" t="s">
        <v>214</v>
      </c>
      <c r="AP2">
        <f>L2</f>
        <v>195.2</v>
      </c>
      <c r="AQ2" t="s">
        <v>215</v>
      </c>
      <c r="AR2">
        <f>M2</f>
        <v>157.69999999999999</v>
      </c>
    </row>
    <row r="3" spans="1:44" x14ac:dyDescent="0.3">
      <c r="A3">
        <v>1837</v>
      </c>
      <c r="B3">
        <v>96.8</v>
      </c>
      <c r="C3">
        <v>131.30000000000001</v>
      </c>
      <c r="D3">
        <v>51.9</v>
      </c>
      <c r="E3">
        <v>50.9</v>
      </c>
      <c r="F3">
        <v>47.1</v>
      </c>
      <c r="G3">
        <v>79.8</v>
      </c>
      <c r="H3">
        <v>93.4</v>
      </c>
      <c r="I3">
        <v>96.4</v>
      </c>
      <c r="J3">
        <v>100.5</v>
      </c>
      <c r="K3">
        <v>152.9</v>
      </c>
      <c r="L3">
        <v>147.80000000000001</v>
      </c>
      <c r="M3">
        <v>130.69999999999999</v>
      </c>
      <c r="N3">
        <v>385.7</v>
      </c>
      <c r="O3">
        <v>149.9</v>
      </c>
      <c r="P3">
        <v>269.60000000000002</v>
      </c>
      <c r="Q3">
        <v>401.1</v>
      </c>
      <c r="R3">
        <v>1179.5</v>
      </c>
      <c r="U3" t="s">
        <v>20</v>
      </c>
      <c r="V3">
        <f t="shared" ref="V3:V66" si="0">B3</f>
        <v>96.8</v>
      </c>
      <c r="W3" t="s">
        <v>216</v>
      </c>
      <c r="X3">
        <f t="shared" ref="X3:X66" si="1">C3</f>
        <v>131.30000000000001</v>
      </c>
      <c r="Y3" t="s">
        <v>401</v>
      </c>
      <c r="Z3">
        <f t="shared" ref="Z3:Z66" si="2">D3</f>
        <v>51.9</v>
      </c>
      <c r="AA3" t="s">
        <v>586</v>
      </c>
      <c r="AB3">
        <f t="shared" ref="AB3:AB66" si="3">E3</f>
        <v>50.9</v>
      </c>
      <c r="AC3" t="s">
        <v>771</v>
      </c>
      <c r="AD3">
        <f t="shared" ref="AD3:AD66" si="4">F3</f>
        <v>47.1</v>
      </c>
      <c r="AE3" t="s">
        <v>956</v>
      </c>
      <c r="AF3">
        <f t="shared" ref="AF3:AF66" si="5">G3</f>
        <v>79.8</v>
      </c>
      <c r="AG3" t="s">
        <v>1141</v>
      </c>
      <c r="AH3">
        <f t="shared" ref="AH3:AH66" si="6">H3</f>
        <v>93.4</v>
      </c>
      <c r="AI3" t="s">
        <v>1326</v>
      </c>
      <c r="AJ3">
        <f t="shared" ref="AJ3:AJ66" si="7">I3</f>
        <v>96.4</v>
      </c>
      <c r="AK3" t="s">
        <v>1511</v>
      </c>
      <c r="AL3">
        <f t="shared" ref="AL3:AL66" si="8">J3</f>
        <v>100.5</v>
      </c>
      <c r="AM3" t="s">
        <v>1696</v>
      </c>
      <c r="AN3">
        <f t="shared" ref="AN3:AN66" si="9">K3</f>
        <v>152.9</v>
      </c>
      <c r="AO3" t="s">
        <v>1881</v>
      </c>
      <c r="AP3">
        <f t="shared" ref="AP3:AP66" si="10">L3</f>
        <v>147.80000000000001</v>
      </c>
      <c r="AQ3" t="s">
        <v>2066</v>
      </c>
      <c r="AR3">
        <f t="shared" ref="AR3:AR66" si="11">M3</f>
        <v>130.69999999999999</v>
      </c>
    </row>
    <row r="4" spans="1:44" x14ac:dyDescent="0.3">
      <c r="A4">
        <v>1838</v>
      </c>
      <c r="B4">
        <v>24.5</v>
      </c>
      <c r="C4">
        <v>39.200000000000003</v>
      </c>
      <c r="D4">
        <v>73.599999999999994</v>
      </c>
      <c r="E4">
        <v>78.900000000000006</v>
      </c>
      <c r="F4">
        <v>86.6</v>
      </c>
      <c r="G4">
        <v>150.69999999999999</v>
      </c>
      <c r="H4">
        <v>109.4</v>
      </c>
      <c r="I4">
        <v>166</v>
      </c>
      <c r="J4">
        <v>52.9</v>
      </c>
      <c r="K4">
        <v>168.7</v>
      </c>
      <c r="L4">
        <v>144.5</v>
      </c>
      <c r="M4">
        <v>78</v>
      </c>
      <c r="N4">
        <v>194.4</v>
      </c>
      <c r="O4">
        <v>239.1</v>
      </c>
      <c r="P4">
        <v>426.1</v>
      </c>
      <c r="Q4">
        <v>366.1</v>
      </c>
      <c r="R4">
        <v>1173</v>
      </c>
      <c r="U4" t="s">
        <v>21</v>
      </c>
      <c r="V4">
        <f t="shared" si="0"/>
        <v>24.5</v>
      </c>
      <c r="W4" t="s">
        <v>217</v>
      </c>
      <c r="X4">
        <f t="shared" si="1"/>
        <v>39.200000000000003</v>
      </c>
      <c r="Y4" t="s">
        <v>402</v>
      </c>
      <c r="Z4">
        <f t="shared" si="2"/>
        <v>73.599999999999994</v>
      </c>
      <c r="AA4" t="s">
        <v>587</v>
      </c>
      <c r="AB4">
        <f t="shared" si="3"/>
        <v>78.900000000000006</v>
      </c>
      <c r="AC4" t="s">
        <v>772</v>
      </c>
      <c r="AD4">
        <f t="shared" si="4"/>
        <v>86.6</v>
      </c>
      <c r="AE4" t="s">
        <v>957</v>
      </c>
      <c r="AF4">
        <f t="shared" si="5"/>
        <v>150.69999999999999</v>
      </c>
      <c r="AG4" t="s">
        <v>1142</v>
      </c>
      <c r="AH4">
        <f t="shared" si="6"/>
        <v>109.4</v>
      </c>
      <c r="AI4" t="s">
        <v>1327</v>
      </c>
      <c r="AJ4">
        <f t="shared" si="7"/>
        <v>166</v>
      </c>
      <c r="AK4" t="s">
        <v>1512</v>
      </c>
      <c r="AL4">
        <f t="shared" si="8"/>
        <v>52.9</v>
      </c>
      <c r="AM4" t="s">
        <v>1697</v>
      </c>
      <c r="AN4">
        <f t="shared" si="9"/>
        <v>168.7</v>
      </c>
      <c r="AO4" t="s">
        <v>1882</v>
      </c>
      <c r="AP4">
        <f t="shared" si="10"/>
        <v>144.5</v>
      </c>
      <c r="AQ4" t="s">
        <v>2067</v>
      </c>
      <c r="AR4">
        <f t="shared" si="11"/>
        <v>78</v>
      </c>
    </row>
    <row r="5" spans="1:44" x14ac:dyDescent="0.3">
      <c r="A5">
        <v>1839</v>
      </c>
      <c r="B5">
        <v>101.2</v>
      </c>
      <c r="C5">
        <v>94</v>
      </c>
      <c r="D5">
        <v>106.2</v>
      </c>
      <c r="E5">
        <v>37.700000000000003</v>
      </c>
      <c r="F5">
        <v>20.5</v>
      </c>
      <c r="G5">
        <v>93.8</v>
      </c>
      <c r="H5">
        <v>186.5</v>
      </c>
      <c r="I5">
        <v>129.9</v>
      </c>
      <c r="J5">
        <v>200.1</v>
      </c>
      <c r="K5">
        <v>86.5</v>
      </c>
      <c r="L5">
        <v>122.9</v>
      </c>
      <c r="M5">
        <v>91.9</v>
      </c>
      <c r="N5">
        <v>273.2</v>
      </c>
      <c r="O5">
        <v>164.3</v>
      </c>
      <c r="P5">
        <v>410.1</v>
      </c>
      <c r="Q5">
        <v>409.5</v>
      </c>
      <c r="R5">
        <v>1271.0999999999999</v>
      </c>
      <c r="U5" t="s">
        <v>22</v>
      </c>
      <c r="V5">
        <f t="shared" si="0"/>
        <v>101.2</v>
      </c>
      <c r="W5" t="s">
        <v>218</v>
      </c>
      <c r="X5">
        <f t="shared" si="1"/>
        <v>94</v>
      </c>
      <c r="Y5" t="s">
        <v>403</v>
      </c>
      <c r="Z5">
        <f t="shared" si="2"/>
        <v>106.2</v>
      </c>
      <c r="AA5" t="s">
        <v>588</v>
      </c>
      <c r="AB5">
        <f t="shared" si="3"/>
        <v>37.700000000000003</v>
      </c>
      <c r="AC5" t="s">
        <v>773</v>
      </c>
      <c r="AD5">
        <f t="shared" si="4"/>
        <v>20.5</v>
      </c>
      <c r="AE5" t="s">
        <v>958</v>
      </c>
      <c r="AF5">
        <f t="shared" si="5"/>
        <v>93.8</v>
      </c>
      <c r="AG5" t="s">
        <v>1143</v>
      </c>
      <c r="AH5">
        <f t="shared" si="6"/>
        <v>186.5</v>
      </c>
      <c r="AI5" t="s">
        <v>1328</v>
      </c>
      <c r="AJ5">
        <f t="shared" si="7"/>
        <v>129.9</v>
      </c>
      <c r="AK5" t="s">
        <v>1513</v>
      </c>
      <c r="AL5">
        <f t="shared" si="8"/>
        <v>200.1</v>
      </c>
      <c r="AM5" t="s">
        <v>1698</v>
      </c>
      <c r="AN5">
        <f t="shared" si="9"/>
        <v>86.5</v>
      </c>
      <c r="AO5" t="s">
        <v>1883</v>
      </c>
      <c r="AP5">
        <f t="shared" si="10"/>
        <v>122.9</v>
      </c>
      <c r="AQ5" t="s">
        <v>2068</v>
      </c>
      <c r="AR5">
        <f t="shared" si="11"/>
        <v>91.9</v>
      </c>
    </row>
    <row r="6" spans="1:44" x14ac:dyDescent="0.3">
      <c r="A6">
        <v>1840</v>
      </c>
      <c r="B6">
        <v>143.9</v>
      </c>
      <c r="C6">
        <v>82.4</v>
      </c>
      <c r="D6">
        <v>11.8</v>
      </c>
      <c r="E6">
        <v>29.8</v>
      </c>
      <c r="F6">
        <v>90</v>
      </c>
      <c r="G6">
        <v>107</v>
      </c>
      <c r="H6">
        <v>157.9</v>
      </c>
      <c r="I6">
        <v>139.80000000000001</v>
      </c>
      <c r="J6">
        <v>133.9</v>
      </c>
      <c r="K6">
        <v>71.8</v>
      </c>
      <c r="L6">
        <v>155.4</v>
      </c>
      <c r="M6">
        <v>22.1</v>
      </c>
      <c r="N6">
        <v>318.3</v>
      </c>
      <c r="O6">
        <v>131.69999999999999</v>
      </c>
      <c r="P6">
        <v>404.8</v>
      </c>
      <c r="Q6">
        <v>361.1</v>
      </c>
      <c r="R6">
        <v>1146</v>
      </c>
      <c r="U6" t="s">
        <v>23</v>
      </c>
      <c r="V6">
        <f t="shared" si="0"/>
        <v>143.9</v>
      </c>
      <c r="W6" t="s">
        <v>219</v>
      </c>
      <c r="X6">
        <f t="shared" si="1"/>
        <v>82.4</v>
      </c>
      <c r="Y6" t="s">
        <v>404</v>
      </c>
      <c r="Z6">
        <f t="shared" si="2"/>
        <v>11.8</v>
      </c>
      <c r="AA6" t="s">
        <v>589</v>
      </c>
      <c r="AB6">
        <f t="shared" si="3"/>
        <v>29.8</v>
      </c>
      <c r="AC6" t="s">
        <v>774</v>
      </c>
      <c r="AD6">
        <f t="shared" si="4"/>
        <v>90</v>
      </c>
      <c r="AE6" t="s">
        <v>959</v>
      </c>
      <c r="AF6">
        <f t="shared" si="5"/>
        <v>107</v>
      </c>
      <c r="AG6" t="s">
        <v>1144</v>
      </c>
      <c r="AH6">
        <f t="shared" si="6"/>
        <v>157.9</v>
      </c>
      <c r="AI6" t="s">
        <v>1329</v>
      </c>
      <c r="AJ6">
        <f t="shared" si="7"/>
        <v>139.80000000000001</v>
      </c>
      <c r="AK6" t="s">
        <v>1514</v>
      </c>
      <c r="AL6">
        <f t="shared" si="8"/>
        <v>133.9</v>
      </c>
      <c r="AM6" t="s">
        <v>1699</v>
      </c>
      <c r="AN6">
        <f t="shared" si="9"/>
        <v>71.8</v>
      </c>
      <c r="AO6" t="s">
        <v>1884</v>
      </c>
      <c r="AP6">
        <f t="shared" si="10"/>
        <v>155.4</v>
      </c>
      <c r="AQ6" t="s">
        <v>2069</v>
      </c>
      <c r="AR6">
        <f t="shared" si="11"/>
        <v>22.1</v>
      </c>
    </row>
    <row r="7" spans="1:44" x14ac:dyDescent="0.3">
      <c r="A7">
        <v>1841</v>
      </c>
      <c r="B7">
        <v>86</v>
      </c>
      <c r="C7">
        <v>67</v>
      </c>
      <c r="D7">
        <v>100.2</v>
      </c>
      <c r="E7">
        <v>66.2</v>
      </c>
      <c r="F7">
        <v>98.4</v>
      </c>
      <c r="G7">
        <v>84.1</v>
      </c>
      <c r="H7">
        <v>133</v>
      </c>
      <c r="I7">
        <v>162</v>
      </c>
      <c r="J7">
        <v>138.5</v>
      </c>
      <c r="K7">
        <v>182.2</v>
      </c>
      <c r="L7">
        <v>122.3</v>
      </c>
      <c r="M7">
        <v>175.7</v>
      </c>
      <c r="N7">
        <v>175.1</v>
      </c>
      <c r="O7">
        <v>264.8</v>
      </c>
      <c r="P7">
        <v>379.1</v>
      </c>
      <c r="Q7">
        <v>442.9</v>
      </c>
      <c r="R7">
        <v>1415.5</v>
      </c>
      <c r="U7" t="s">
        <v>24</v>
      </c>
      <c r="V7">
        <f t="shared" si="0"/>
        <v>86</v>
      </c>
      <c r="W7" t="s">
        <v>220</v>
      </c>
      <c r="X7">
        <f t="shared" si="1"/>
        <v>67</v>
      </c>
      <c r="Y7" t="s">
        <v>405</v>
      </c>
      <c r="Z7">
        <f t="shared" si="2"/>
        <v>100.2</v>
      </c>
      <c r="AA7" t="s">
        <v>590</v>
      </c>
      <c r="AB7">
        <f t="shared" si="3"/>
        <v>66.2</v>
      </c>
      <c r="AC7" t="s">
        <v>775</v>
      </c>
      <c r="AD7">
        <f t="shared" si="4"/>
        <v>98.4</v>
      </c>
      <c r="AE7" t="s">
        <v>960</v>
      </c>
      <c r="AF7">
        <f t="shared" si="5"/>
        <v>84.1</v>
      </c>
      <c r="AG7" t="s">
        <v>1145</v>
      </c>
      <c r="AH7">
        <f t="shared" si="6"/>
        <v>133</v>
      </c>
      <c r="AI7" t="s">
        <v>1330</v>
      </c>
      <c r="AJ7">
        <f t="shared" si="7"/>
        <v>162</v>
      </c>
      <c r="AK7" t="s">
        <v>1515</v>
      </c>
      <c r="AL7">
        <f t="shared" si="8"/>
        <v>138.5</v>
      </c>
      <c r="AM7" t="s">
        <v>1700</v>
      </c>
      <c r="AN7">
        <f t="shared" si="9"/>
        <v>182.2</v>
      </c>
      <c r="AO7" t="s">
        <v>1885</v>
      </c>
      <c r="AP7">
        <f t="shared" si="10"/>
        <v>122.3</v>
      </c>
      <c r="AQ7" t="s">
        <v>2070</v>
      </c>
      <c r="AR7">
        <f t="shared" si="11"/>
        <v>175.7</v>
      </c>
    </row>
    <row r="8" spans="1:44" x14ac:dyDescent="0.3">
      <c r="A8">
        <v>1842</v>
      </c>
      <c r="B8">
        <v>86.3</v>
      </c>
      <c r="C8">
        <v>56.2</v>
      </c>
      <c r="D8">
        <v>132.1</v>
      </c>
      <c r="E8">
        <v>12.3</v>
      </c>
      <c r="F8">
        <v>78.3</v>
      </c>
      <c r="G8">
        <v>86</v>
      </c>
      <c r="H8">
        <v>117.1</v>
      </c>
      <c r="I8">
        <v>56.2</v>
      </c>
      <c r="J8">
        <v>70.5</v>
      </c>
      <c r="K8">
        <v>73.2</v>
      </c>
      <c r="L8">
        <v>171.6</v>
      </c>
      <c r="M8">
        <v>96</v>
      </c>
      <c r="N8">
        <v>318.3</v>
      </c>
      <c r="O8">
        <v>222.7</v>
      </c>
      <c r="P8">
        <v>259.3</v>
      </c>
      <c r="Q8">
        <v>315.3</v>
      </c>
      <c r="R8">
        <v>1035.9000000000001</v>
      </c>
      <c r="U8" t="s">
        <v>25</v>
      </c>
      <c r="V8">
        <f t="shared" si="0"/>
        <v>86.3</v>
      </c>
      <c r="W8" t="s">
        <v>221</v>
      </c>
      <c r="X8">
        <f t="shared" si="1"/>
        <v>56.2</v>
      </c>
      <c r="Y8" t="s">
        <v>406</v>
      </c>
      <c r="Z8">
        <f t="shared" si="2"/>
        <v>132.1</v>
      </c>
      <c r="AA8" t="s">
        <v>591</v>
      </c>
      <c r="AB8">
        <f t="shared" si="3"/>
        <v>12.3</v>
      </c>
      <c r="AC8" t="s">
        <v>776</v>
      </c>
      <c r="AD8">
        <f t="shared" si="4"/>
        <v>78.3</v>
      </c>
      <c r="AE8" t="s">
        <v>961</v>
      </c>
      <c r="AF8">
        <f t="shared" si="5"/>
        <v>86</v>
      </c>
      <c r="AG8" t="s">
        <v>1146</v>
      </c>
      <c r="AH8">
        <f t="shared" si="6"/>
        <v>117.1</v>
      </c>
      <c r="AI8" t="s">
        <v>1331</v>
      </c>
      <c r="AJ8">
        <f t="shared" si="7"/>
        <v>56.2</v>
      </c>
      <c r="AK8" t="s">
        <v>1516</v>
      </c>
      <c r="AL8">
        <f t="shared" si="8"/>
        <v>70.5</v>
      </c>
      <c r="AM8" t="s">
        <v>1701</v>
      </c>
      <c r="AN8">
        <f t="shared" si="9"/>
        <v>73.2</v>
      </c>
      <c r="AO8" t="s">
        <v>1886</v>
      </c>
      <c r="AP8">
        <f t="shared" si="10"/>
        <v>171.6</v>
      </c>
      <c r="AQ8" t="s">
        <v>2071</v>
      </c>
      <c r="AR8">
        <f t="shared" si="11"/>
        <v>96</v>
      </c>
    </row>
    <row r="9" spans="1:44" x14ac:dyDescent="0.3">
      <c r="A9">
        <v>1843</v>
      </c>
      <c r="B9">
        <v>119.8</v>
      </c>
      <c r="C9">
        <v>41.9</v>
      </c>
      <c r="D9">
        <v>40.200000000000003</v>
      </c>
      <c r="E9">
        <v>160.4</v>
      </c>
      <c r="F9">
        <v>94.8</v>
      </c>
      <c r="G9">
        <v>93.2</v>
      </c>
      <c r="H9">
        <v>125.7</v>
      </c>
      <c r="I9">
        <v>106.8</v>
      </c>
      <c r="J9">
        <v>21.2</v>
      </c>
      <c r="K9">
        <v>232.6</v>
      </c>
      <c r="L9">
        <v>162.5</v>
      </c>
      <c r="M9">
        <v>38.9</v>
      </c>
      <c r="N9">
        <v>257.7</v>
      </c>
      <c r="O9">
        <v>295.39999999999998</v>
      </c>
      <c r="P9">
        <v>325.7</v>
      </c>
      <c r="Q9">
        <v>416.4</v>
      </c>
      <c r="R9">
        <v>1238.0999999999999</v>
      </c>
      <c r="U9" t="s">
        <v>26</v>
      </c>
      <c r="V9">
        <f t="shared" si="0"/>
        <v>119.8</v>
      </c>
      <c r="W9" t="s">
        <v>222</v>
      </c>
      <c r="X9">
        <f t="shared" si="1"/>
        <v>41.9</v>
      </c>
      <c r="Y9" t="s">
        <v>407</v>
      </c>
      <c r="Z9">
        <f t="shared" si="2"/>
        <v>40.200000000000003</v>
      </c>
      <c r="AA9" t="s">
        <v>592</v>
      </c>
      <c r="AB9">
        <f t="shared" si="3"/>
        <v>160.4</v>
      </c>
      <c r="AC9" t="s">
        <v>777</v>
      </c>
      <c r="AD9">
        <f t="shared" si="4"/>
        <v>94.8</v>
      </c>
      <c r="AE9" t="s">
        <v>962</v>
      </c>
      <c r="AF9">
        <f t="shared" si="5"/>
        <v>93.2</v>
      </c>
      <c r="AG9" t="s">
        <v>1147</v>
      </c>
      <c r="AH9">
        <f t="shared" si="6"/>
        <v>125.7</v>
      </c>
      <c r="AI9" t="s">
        <v>1332</v>
      </c>
      <c r="AJ9">
        <f t="shared" si="7"/>
        <v>106.8</v>
      </c>
      <c r="AK9" t="s">
        <v>1517</v>
      </c>
      <c r="AL9">
        <f t="shared" si="8"/>
        <v>21.2</v>
      </c>
      <c r="AM9" t="s">
        <v>1702</v>
      </c>
      <c r="AN9">
        <f t="shared" si="9"/>
        <v>232.6</v>
      </c>
      <c r="AO9" t="s">
        <v>1887</v>
      </c>
      <c r="AP9">
        <f t="shared" si="10"/>
        <v>162.5</v>
      </c>
      <c r="AQ9" t="s">
        <v>2072</v>
      </c>
      <c r="AR9">
        <f t="shared" si="11"/>
        <v>38.9</v>
      </c>
    </row>
    <row r="10" spans="1:44" x14ac:dyDescent="0.3">
      <c r="A10">
        <v>1844</v>
      </c>
      <c r="B10">
        <v>89</v>
      </c>
      <c r="C10">
        <v>93.8</v>
      </c>
      <c r="D10">
        <v>105.3</v>
      </c>
      <c r="E10">
        <v>42.7</v>
      </c>
      <c r="F10">
        <v>5.2</v>
      </c>
      <c r="G10">
        <v>58.4</v>
      </c>
      <c r="H10">
        <v>94</v>
      </c>
      <c r="I10">
        <v>113.7</v>
      </c>
      <c r="J10">
        <v>109.1</v>
      </c>
      <c r="K10">
        <v>108.3</v>
      </c>
      <c r="L10">
        <v>69.400000000000006</v>
      </c>
      <c r="M10">
        <v>15.9</v>
      </c>
      <c r="N10">
        <v>221.7</v>
      </c>
      <c r="O10">
        <v>153.19999999999999</v>
      </c>
      <c r="P10">
        <v>266.10000000000002</v>
      </c>
      <c r="Q10">
        <v>286.8</v>
      </c>
      <c r="R10">
        <v>904.8</v>
      </c>
      <c r="U10" t="s">
        <v>27</v>
      </c>
      <c r="V10">
        <f t="shared" si="0"/>
        <v>89</v>
      </c>
      <c r="W10" t="s">
        <v>223</v>
      </c>
      <c r="X10">
        <f t="shared" si="1"/>
        <v>93.8</v>
      </c>
      <c r="Y10" t="s">
        <v>408</v>
      </c>
      <c r="Z10">
        <f t="shared" si="2"/>
        <v>105.3</v>
      </c>
      <c r="AA10" t="s">
        <v>593</v>
      </c>
      <c r="AB10">
        <f t="shared" si="3"/>
        <v>42.7</v>
      </c>
      <c r="AC10" t="s">
        <v>778</v>
      </c>
      <c r="AD10">
        <f t="shared" si="4"/>
        <v>5.2</v>
      </c>
      <c r="AE10" t="s">
        <v>963</v>
      </c>
      <c r="AF10">
        <f t="shared" si="5"/>
        <v>58.4</v>
      </c>
      <c r="AG10" t="s">
        <v>1148</v>
      </c>
      <c r="AH10">
        <f t="shared" si="6"/>
        <v>94</v>
      </c>
      <c r="AI10" t="s">
        <v>1333</v>
      </c>
      <c r="AJ10">
        <f t="shared" si="7"/>
        <v>113.7</v>
      </c>
      <c r="AK10" t="s">
        <v>1518</v>
      </c>
      <c r="AL10">
        <f t="shared" si="8"/>
        <v>109.1</v>
      </c>
      <c r="AM10" t="s">
        <v>1703</v>
      </c>
      <c r="AN10">
        <f t="shared" si="9"/>
        <v>108.3</v>
      </c>
      <c r="AO10" t="s">
        <v>1888</v>
      </c>
      <c r="AP10">
        <f t="shared" si="10"/>
        <v>69.400000000000006</v>
      </c>
      <c r="AQ10" t="s">
        <v>2073</v>
      </c>
      <c r="AR10">
        <f t="shared" si="11"/>
        <v>15.9</v>
      </c>
    </row>
    <row r="11" spans="1:44" x14ac:dyDescent="0.3">
      <c r="A11">
        <v>1845</v>
      </c>
      <c r="B11">
        <v>96</v>
      </c>
      <c r="C11">
        <v>41.1</v>
      </c>
      <c r="D11">
        <v>79</v>
      </c>
      <c r="E11">
        <v>76.8</v>
      </c>
      <c r="F11">
        <v>50.4</v>
      </c>
      <c r="G11">
        <v>97.9</v>
      </c>
      <c r="H11">
        <v>99.7</v>
      </c>
      <c r="I11">
        <v>175.2</v>
      </c>
      <c r="J11">
        <v>98.8</v>
      </c>
      <c r="K11">
        <v>108</v>
      </c>
      <c r="L11">
        <v>109</v>
      </c>
      <c r="M11">
        <v>181.9</v>
      </c>
      <c r="N11">
        <v>153.1</v>
      </c>
      <c r="O11">
        <v>206.2</v>
      </c>
      <c r="P11">
        <v>372.8</v>
      </c>
      <c r="Q11">
        <v>315.89999999999998</v>
      </c>
      <c r="R11">
        <v>1214</v>
      </c>
      <c r="U11" t="s">
        <v>28</v>
      </c>
      <c r="V11">
        <f t="shared" si="0"/>
        <v>96</v>
      </c>
      <c r="W11" t="s">
        <v>224</v>
      </c>
      <c r="X11">
        <f t="shared" si="1"/>
        <v>41.1</v>
      </c>
      <c r="Y11" t="s">
        <v>409</v>
      </c>
      <c r="Z11">
        <f t="shared" si="2"/>
        <v>79</v>
      </c>
      <c r="AA11" t="s">
        <v>594</v>
      </c>
      <c r="AB11">
        <f t="shared" si="3"/>
        <v>76.8</v>
      </c>
      <c r="AC11" t="s">
        <v>779</v>
      </c>
      <c r="AD11">
        <f t="shared" si="4"/>
        <v>50.4</v>
      </c>
      <c r="AE11" t="s">
        <v>964</v>
      </c>
      <c r="AF11">
        <f t="shared" si="5"/>
        <v>97.9</v>
      </c>
      <c r="AG11" t="s">
        <v>1149</v>
      </c>
      <c r="AH11">
        <f t="shared" si="6"/>
        <v>99.7</v>
      </c>
      <c r="AI11" t="s">
        <v>1334</v>
      </c>
      <c r="AJ11">
        <f t="shared" si="7"/>
        <v>175.2</v>
      </c>
      <c r="AK11" t="s">
        <v>1519</v>
      </c>
      <c r="AL11">
        <f t="shared" si="8"/>
        <v>98.8</v>
      </c>
      <c r="AM11" t="s">
        <v>1704</v>
      </c>
      <c r="AN11">
        <f t="shared" si="9"/>
        <v>108</v>
      </c>
      <c r="AO11" t="s">
        <v>1889</v>
      </c>
      <c r="AP11">
        <f t="shared" si="10"/>
        <v>109</v>
      </c>
      <c r="AQ11" t="s">
        <v>2074</v>
      </c>
      <c r="AR11">
        <f t="shared" si="11"/>
        <v>181.9</v>
      </c>
    </row>
    <row r="12" spans="1:44" x14ac:dyDescent="0.3">
      <c r="A12">
        <v>1846</v>
      </c>
      <c r="B12">
        <v>119.2</v>
      </c>
      <c r="C12">
        <v>60.7</v>
      </c>
      <c r="D12">
        <v>111.4</v>
      </c>
      <c r="E12">
        <v>124.5</v>
      </c>
      <c r="F12">
        <v>41.3</v>
      </c>
      <c r="G12">
        <v>87.9</v>
      </c>
      <c r="H12">
        <v>140.9</v>
      </c>
      <c r="I12">
        <v>138.19999999999999</v>
      </c>
      <c r="J12">
        <v>53</v>
      </c>
      <c r="K12">
        <v>184.3</v>
      </c>
      <c r="L12">
        <v>92.3</v>
      </c>
      <c r="M12">
        <v>58</v>
      </c>
      <c r="N12">
        <v>361.9</v>
      </c>
      <c r="O12">
        <v>277.2</v>
      </c>
      <c r="P12">
        <v>367</v>
      </c>
      <c r="Q12">
        <v>329.7</v>
      </c>
      <c r="R12">
        <v>1211.7</v>
      </c>
      <c r="U12" t="s">
        <v>29</v>
      </c>
      <c r="V12">
        <f t="shared" si="0"/>
        <v>119.2</v>
      </c>
      <c r="W12" t="s">
        <v>225</v>
      </c>
      <c r="X12">
        <f t="shared" si="1"/>
        <v>60.7</v>
      </c>
      <c r="Y12" t="s">
        <v>410</v>
      </c>
      <c r="Z12">
        <f t="shared" si="2"/>
        <v>111.4</v>
      </c>
      <c r="AA12" t="s">
        <v>595</v>
      </c>
      <c r="AB12">
        <f t="shared" si="3"/>
        <v>124.5</v>
      </c>
      <c r="AC12" t="s">
        <v>780</v>
      </c>
      <c r="AD12">
        <f t="shared" si="4"/>
        <v>41.3</v>
      </c>
      <c r="AE12" t="s">
        <v>965</v>
      </c>
      <c r="AF12">
        <f t="shared" si="5"/>
        <v>87.9</v>
      </c>
      <c r="AG12" t="s">
        <v>1150</v>
      </c>
      <c r="AH12">
        <f t="shared" si="6"/>
        <v>140.9</v>
      </c>
      <c r="AI12" t="s">
        <v>1335</v>
      </c>
      <c r="AJ12">
        <f t="shared" si="7"/>
        <v>138.19999999999999</v>
      </c>
      <c r="AK12" t="s">
        <v>1520</v>
      </c>
      <c r="AL12">
        <f t="shared" si="8"/>
        <v>53</v>
      </c>
      <c r="AM12" t="s">
        <v>1705</v>
      </c>
      <c r="AN12">
        <f t="shared" si="9"/>
        <v>184.3</v>
      </c>
      <c r="AO12" t="s">
        <v>1890</v>
      </c>
      <c r="AP12">
        <f t="shared" si="10"/>
        <v>92.3</v>
      </c>
      <c r="AQ12" t="s">
        <v>2075</v>
      </c>
      <c r="AR12">
        <f t="shared" si="11"/>
        <v>58</v>
      </c>
    </row>
    <row r="13" spans="1:44" x14ac:dyDescent="0.3">
      <c r="A13">
        <v>1847</v>
      </c>
      <c r="B13">
        <v>73.3</v>
      </c>
      <c r="C13">
        <v>77</v>
      </c>
      <c r="D13">
        <v>52.5</v>
      </c>
      <c r="E13">
        <v>68.099999999999994</v>
      </c>
      <c r="F13">
        <v>107.6</v>
      </c>
      <c r="G13">
        <v>81.8</v>
      </c>
      <c r="H13">
        <v>39.6</v>
      </c>
      <c r="I13">
        <v>82.8</v>
      </c>
      <c r="J13">
        <v>125.5</v>
      </c>
      <c r="K13">
        <v>158.6</v>
      </c>
      <c r="L13">
        <v>141.19999999999999</v>
      </c>
      <c r="M13">
        <v>194.4</v>
      </c>
      <c r="N13">
        <v>208.3</v>
      </c>
      <c r="O13">
        <v>228.2</v>
      </c>
      <c r="P13">
        <v>204.2</v>
      </c>
      <c r="Q13">
        <v>425.3</v>
      </c>
      <c r="R13">
        <v>1202.4000000000001</v>
      </c>
      <c r="U13" t="s">
        <v>30</v>
      </c>
      <c r="V13">
        <f t="shared" si="0"/>
        <v>73.3</v>
      </c>
      <c r="W13" t="s">
        <v>226</v>
      </c>
      <c r="X13">
        <f t="shared" si="1"/>
        <v>77</v>
      </c>
      <c r="Y13" t="s">
        <v>411</v>
      </c>
      <c r="Z13">
        <f t="shared" si="2"/>
        <v>52.5</v>
      </c>
      <c r="AA13" t="s">
        <v>596</v>
      </c>
      <c r="AB13">
        <f t="shared" si="3"/>
        <v>68.099999999999994</v>
      </c>
      <c r="AC13" t="s">
        <v>781</v>
      </c>
      <c r="AD13">
        <f t="shared" si="4"/>
        <v>107.6</v>
      </c>
      <c r="AE13" t="s">
        <v>966</v>
      </c>
      <c r="AF13">
        <f t="shared" si="5"/>
        <v>81.8</v>
      </c>
      <c r="AG13" t="s">
        <v>1151</v>
      </c>
      <c r="AH13">
        <f t="shared" si="6"/>
        <v>39.6</v>
      </c>
      <c r="AI13" t="s">
        <v>1336</v>
      </c>
      <c r="AJ13">
        <f t="shared" si="7"/>
        <v>82.8</v>
      </c>
      <c r="AK13" t="s">
        <v>1521</v>
      </c>
      <c r="AL13">
        <f t="shared" si="8"/>
        <v>125.5</v>
      </c>
      <c r="AM13" t="s">
        <v>1706</v>
      </c>
      <c r="AN13">
        <f t="shared" si="9"/>
        <v>158.6</v>
      </c>
      <c r="AO13" t="s">
        <v>1891</v>
      </c>
      <c r="AP13">
        <f t="shared" si="10"/>
        <v>141.19999999999999</v>
      </c>
      <c r="AQ13" t="s">
        <v>2076</v>
      </c>
      <c r="AR13">
        <f t="shared" si="11"/>
        <v>194.4</v>
      </c>
    </row>
    <row r="14" spans="1:44" x14ac:dyDescent="0.3">
      <c r="A14">
        <v>1848</v>
      </c>
      <c r="B14">
        <v>71</v>
      </c>
      <c r="C14">
        <v>206.1</v>
      </c>
      <c r="D14">
        <v>114.6</v>
      </c>
      <c r="E14">
        <v>68.8</v>
      </c>
      <c r="F14">
        <v>44.3</v>
      </c>
      <c r="G14">
        <v>137.30000000000001</v>
      </c>
      <c r="H14">
        <v>111.4</v>
      </c>
      <c r="I14">
        <v>162</v>
      </c>
      <c r="J14">
        <v>95.7</v>
      </c>
      <c r="K14">
        <v>152.30000000000001</v>
      </c>
      <c r="L14">
        <v>104.9</v>
      </c>
      <c r="M14">
        <v>131</v>
      </c>
      <c r="N14">
        <v>471.5</v>
      </c>
      <c r="O14">
        <v>227.8</v>
      </c>
      <c r="P14">
        <v>410.6</v>
      </c>
      <c r="Q14">
        <v>353</v>
      </c>
      <c r="R14">
        <v>1399.6</v>
      </c>
      <c r="U14" t="s">
        <v>31</v>
      </c>
      <c r="V14">
        <f t="shared" si="0"/>
        <v>71</v>
      </c>
      <c r="W14" t="s">
        <v>227</v>
      </c>
      <c r="X14">
        <f t="shared" si="1"/>
        <v>206.1</v>
      </c>
      <c r="Y14" t="s">
        <v>412</v>
      </c>
      <c r="Z14">
        <f t="shared" si="2"/>
        <v>114.6</v>
      </c>
      <c r="AA14" t="s">
        <v>597</v>
      </c>
      <c r="AB14">
        <f t="shared" si="3"/>
        <v>68.8</v>
      </c>
      <c r="AC14" t="s">
        <v>782</v>
      </c>
      <c r="AD14">
        <f t="shared" si="4"/>
        <v>44.3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111.4</v>
      </c>
      <c r="AI14" t="s">
        <v>1337</v>
      </c>
      <c r="AJ14">
        <f t="shared" si="7"/>
        <v>162</v>
      </c>
      <c r="AK14" t="s">
        <v>1522</v>
      </c>
      <c r="AL14">
        <f t="shared" si="8"/>
        <v>95.7</v>
      </c>
      <c r="AM14" t="s">
        <v>1707</v>
      </c>
      <c r="AN14">
        <f t="shared" si="9"/>
        <v>152.30000000000001</v>
      </c>
      <c r="AO14" t="s">
        <v>1892</v>
      </c>
      <c r="AP14">
        <f t="shared" si="10"/>
        <v>104.9</v>
      </c>
      <c r="AQ14" t="s">
        <v>2077</v>
      </c>
      <c r="AR14">
        <f t="shared" si="11"/>
        <v>131</v>
      </c>
    </row>
    <row r="15" spans="1:44" x14ac:dyDescent="0.3">
      <c r="A15">
        <v>1849</v>
      </c>
      <c r="B15">
        <v>160.9</v>
      </c>
      <c r="C15">
        <v>59.3</v>
      </c>
      <c r="D15">
        <v>33.200000000000003</v>
      </c>
      <c r="E15">
        <v>70.3</v>
      </c>
      <c r="F15">
        <v>72</v>
      </c>
      <c r="G15">
        <v>36.200000000000003</v>
      </c>
      <c r="H15">
        <v>128.1</v>
      </c>
      <c r="I15">
        <v>120.2</v>
      </c>
      <c r="J15">
        <v>117.2</v>
      </c>
      <c r="K15">
        <v>149.5</v>
      </c>
      <c r="L15">
        <v>127.3</v>
      </c>
      <c r="M15">
        <v>96</v>
      </c>
      <c r="N15">
        <v>351.2</v>
      </c>
      <c r="O15">
        <v>175.5</v>
      </c>
      <c r="P15">
        <v>284.60000000000002</v>
      </c>
      <c r="Q15">
        <v>394</v>
      </c>
      <c r="R15">
        <v>1170.4000000000001</v>
      </c>
      <c r="U15" t="s">
        <v>32</v>
      </c>
      <c r="V15">
        <f t="shared" si="0"/>
        <v>160.9</v>
      </c>
      <c r="W15" t="s">
        <v>228</v>
      </c>
      <c r="X15">
        <f t="shared" si="1"/>
        <v>59.3</v>
      </c>
      <c r="Y15" t="s">
        <v>413</v>
      </c>
      <c r="Z15">
        <f t="shared" si="2"/>
        <v>33.200000000000003</v>
      </c>
      <c r="AA15" t="s">
        <v>598</v>
      </c>
      <c r="AB15">
        <f t="shared" si="3"/>
        <v>70.3</v>
      </c>
      <c r="AC15" t="s">
        <v>783</v>
      </c>
      <c r="AD15">
        <f t="shared" si="4"/>
        <v>72</v>
      </c>
      <c r="AE15" t="s">
        <v>968</v>
      </c>
      <c r="AF15">
        <f t="shared" si="5"/>
        <v>36.200000000000003</v>
      </c>
      <c r="AG15" t="s">
        <v>1153</v>
      </c>
      <c r="AH15">
        <f t="shared" si="6"/>
        <v>128.1</v>
      </c>
      <c r="AI15" t="s">
        <v>1338</v>
      </c>
      <c r="AJ15">
        <f t="shared" si="7"/>
        <v>120.2</v>
      </c>
      <c r="AK15" t="s">
        <v>1523</v>
      </c>
      <c r="AL15">
        <f t="shared" si="8"/>
        <v>117.2</v>
      </c>
      <c r="AM15" t="s">
        <v>1708</v>
      </c>
      <c r="AN15">
        <f t="shared" si="9"/>
        <v>149.5</v>
      </c>
      <c r="AO15" t="s">
        <v>1893</v>
      </c>
      <c r="AP15">
        <f t="shared" si="10"/>
        <v>127.3</v>
      </c>
      <c r="AQ15" t="s">
        <v>2078</v>
      </c>
      <c r="AR15">
        <f t="shared" si="11"/>
        <v>96</v>
      </c>
    </row>
    <row r="16" spans="1:44" x14ac:dyDescent="0.3">
      <c r="A16">
        <v>1850</v>
      </c>
      <c r="B16">
        <v>84.3</v>
      </c>
      <c r="C16">
        <v>109.3</v>
      </c>
      <c r="D16">
        <v>39.5</v>
      </c>
      <c r="E16">
        <v>102.3</v>
      </c>
      <c r="F16">
        <v>66.2</v>
      </c>
      <c r="G16">
        <v>66.599999999999994</v>
      </c>
      <c r="H16">
        <v>114.8</v>
      </c>
      <c r="I16">
        <v>132.80000000000001</v>
      </c>
      <c r="J16">
        <v>65.3</v>
      </c>
      <c r="K16">
        <v>97.8</v>
      </c>
      <c r="L16">
        <v>147.5</v>
      </c>
      <c r="M16">
        <v>92.9</v>
      </c>
      <c r="N16">
        <v>289.60000000000002</v>
      </c>
      <c r="O16">
        <v>208.1</v>
      </c>
      <c r="P16">
        <v>314.2</v>
      </c>
      <c r="Q16">
        <v>310.60000000000002</v>
      </c>
      <c r="R16">
        <v>1119.4000000000001</v>
      </c>
      <c r="U16" t="s">
        <v>33</v>
      </c>
      <c r="V16">
        <f t="shared" si="0"/>
        <v>84.3</v>
      </c>
      <c r="W16" t="s">
        <v>229</v>
      </c>
      <c r="X16">
        <f t="shared" si="1"/>
        <v>109.3</v>
      </c>
      <c r="Y16" t="s">
        <v>414</v>
      </c>
      <c r="Z16">
        <f t="shared" si="2"/>
        <v>39.5</v>
      </c>
      <c r="AA16" t="s">
        <v>599</v>
      </c>
      <c r="AB16">
        <f t="shared" si="3"/>
        <v>102.3</v>
      </c>
      <c r="AC16" t="s">
        <v>784</v>
      </c>
      <c r="AD16">
        <f t="shared" si="4"/>
        <v>66.2</v>
      </c>
      <c r="AE16" t="s">
        <v>969</v>
      </c>
      <c r="AF16">
        <f t="shared" si="5"/>
        <v>66.599999999999994</v>
      </c>
      <c r="AG16" t="s">
        <v>1154</v>
      </c>
      <c r="AH16">
        <f t="shared" si="6"/>
        <v>114.8</v>
      </c>
      <c r="AI16" t="s">
        <v>1339</v>
      </c>
      <c r="AJ16">
        <f t="shared" si="7"/>
        <v>132.80000000000001</v>
      </c>
      <c r="AK16" t="s">
        <v>1524</v>
      </c>
      <c r="AL16">
        <f t="shared" si="8"/>
        <v>65.3</v>
      </c>
      <c r="AM16" t="s">
        <v>1709</v>
      </c>
      <c r="AN16">
        <f t="shared" si="9"/>
        <v>97.8</v>
      </c>
      <c r="AO16" t="s">
        <v>1894</v>
      </c>
      <c r="AP16">
        <f t="shared" si="10"/>
        <v>147.5</v>
      </c>
      <c r="AQ16" t="s">
        <v>2079</v>
      </c>
      <c r="AR16">
        <f t="shared" si="11"/>
        <v>92.9</v>
      </c>
    </row>
    <row r="17" spans="1:44" x14ac:dyDescent="0.3">
      <c r="A17">
        <v>1851</v>
      </c>
      <c r="B17">
        <v>190.8</v>
      </c>
      <c r="C17">
        <v>77.400000000000006</v>
      </c>
      <c r="D17">
        <v>120.8</v>
      </c>
      <c r="E17">
        <v>51.8</v>
      </c>
      <c r="F17">
        <v>45.6</v>
      </c>
      <c r="G17">
        <v>119.8</v>
      </c>
      <c r="H17">
        <v>100.1</v>
      </c>
      <c r="I17">
        <v>104.8</v>
      </c>
      <c r="J17">
        <v>64.5</v>
      </c>
      <c r="K17">
        <v>130.6</v>
      </c>
      <c r="L17">
        <v>67.900000000000006</v>
      </c>
      <c r="M17">
        <v>55.7</v>
      </c>
      <c r="N17">
        <v>361.1</v>
      </c>
      <c r="O17">
        <v>218.2</v>
      </c>
      <c r="P17">
        <v>324.60000000000002</v>
      </c>
      <c r="Q17">
        <v>262.89999999999998</v>
      </c>
      <c r="R17">
        <v>1129.5999999999999</v>
      </c>
      <c r="U17" t="s">
        <v>34</v>
      </c>
      <c r="V17">
        <f t="shared" si="0"/>
        <v>190.8</v>
      </c>
      <c r="W17" t="s">
        <v>230</v>
      </c>
      <c r="X17">
        <f t="shared" si="1"/>
        <v>77.400000000000006</v>
      </c>
      <c r="Y17" t="s">
        <v>415</v>
      </c>
      <c r="Z17">
        <f t="shared" si="2"/>
        <v>120.8</v>
      </c>
      <c r="AA17" t="s">
        <v>600</v>
      </c>
      <c r="AB17">
        <f t="shared" si="3"/>
        <v>51.8</v>
      </c>
      <c r="AC17" t="s">
        <v>785</v>
      </c>
      <c r="AD17">
        <f t="shared" si="4"/>
        <v>45.6</v>
      </c>
      <c r="AE17" t="s">
        <v>970</v>
      </c>
      <c r="AF17">
        <f t="shared" si="5"/>
        <v>119.8</v>
      </c>
      <c r="AG17" t="s">
        <v>1155</v>
      </c>
      <c r="AH17">
        <f t="shared" si="6"/>
        <v>100.1</v>
      </c>
      <c r="AI17" t="s">
        <v>1340</v>
      </c>
      <c r="AJ17">
        <f t="shared" si="7"/>
        <v>104.8</v>
      </c>
      <c r="AK17" t="s">
        <v>1525</v>
      </c>
      <c r="AL17">
        <f t="shared" si="8"/>
        <v>64.5</v>
      </c>
      <c r="AM17" t="s">
        <v>1710</v>
      </c>
      <c r="AN17">
        <f t="shared" si="9"/>
        <v>130.6</v>
      </c>
      <c r="AO17" t="s">
        <v>1895</v>
      </c>
      <c r="AP17">
        <f t="shared" si="10"/>
        <v>67.900000000000006</v>
      </c>
      <c r="AQ17" t="s">
        <v>2080</v>
      </c>
      <c r="AR17">
        <f t="shared" si="11"/>
        <v>55.7</v>
      </c>
    </row>
    <row r="18" spans="1:44" x14ac:dyDescent="0.3">
      <c r="A18">
        <v>1852</v>
      </c>
      <c r="B18">
        <v>197.5</v>
      </c>
      <c r="C18">
        <v>144.5</v>
      </c>
      <c r="D18">
        <v>15.9</v>
      </c>
      <c r="E18">
        <v>19.7</v>
      </c>
      <c r="F18">
        <v>84.7</v>
      </c>
      <c r="G18">
        <v>119.4</v>
      </c>
      <c r="H18">
        <v>97.7</v>
      </c>
      <c r="I18">
        <v>159.80000000000001</v>
      </c>
      <c r="J18">
        <v>131</v>
      </c>
      <c r="K18">
        <v>121.6</v>
      </c>
      <c r="L18">
        <v>206.5</v>
      </c>
      <c r="M18">
        <v>244.2</v>
      </c>
      <c r="N18">
        <v>397.7</v>
      </c>
      <c r="O18">
        <v>120.2</v>
      </c>
      <c r="P18">
        <v>376.9</v>
      </c>
      <c r="Q18">
        <v>459.1</v>
      </c>
      <c r="R18">
        <v>1542.4</v>
      </c>
      <c r="U18" t="s">
        <v>35</v>
      </c>
      <c r="V18">
        <f t="shared" si="0"/>
        <v>197.5</v>
      </c>
      <c r="W18" t="s">
        <v>231</v>
      </c>
      <c r="X18">
        <f t="shared" si="1"/>
        <v>144.5</v>
      </c>
      <c r="Y18" t="s">
        <v>416</v>
      </c>
      <c r="Z18">
        <f t="shared" si="2"/>
        <v>15.9</v>
      </c>
      <c r="AA18" t="s">
        <v>601</v>
      </c>
      <c r="AB18">
        <f t="shared" si="3"/>
        <v>19.7</v>
      </c>
      <c r="AC18" t="s">
        <v>786</v>
      </c>
      <c r="AD18">
        <f t="shared" si="4"/>
        <v>84.7</v>
      </c>
      <c r="AE18" t="s">
        <v>971</v>
      </c>
      <c r="AF18">
        <f t="shared" si="5"/>
        <v>119.4</v>
      </c>
      <c r="AG18" t="s">
        <v>1156</v>
      </c>
      <c r="AH18">
        <f t="shared" si="6"/>
        <v>97.7</v>
      </c>
      <c r="AI18" t="s">
        <v>1341</v>
      </c>
      <c r="AJ18">
        <f t="shared" si="7"/>
        <v>159.80000000000001</v>
      </c>
      <c r="AK18" t="s">
        <v>1526</v>
      </c>
      <c r="AL18">
        <f t="shared" si="8"/>
        <v>131</v>
      </c>
      <c r="AM18" t="s">
        <v>1711</v>
      </c>
      <c r="AN18">
        <f t="shared" si="9"/>
        <v>121.6</v>
      </c>
      <c r="AO18" t="s">
        <v>1896</v>
      </c>
      <c r="AP18">
        <f t="shared" si="10"/>
        <v>206.5</v>
      </c>
      <c r="AQ18" t="s">
        <v>2081</v>
      </c>
      <c r="AR18">
        <f t="shared" si="11"/>
        <v>244.2</v>
      </c>
    </row>
    <row r="19" spans="1:44" x14ac:dyDescent="0.3">
      <c r="A19">
        <v>1853</v>
      </c>
      <c r="B19">
        <v>149.1</v>
      </c>
      <c r="C19">
        <v>34.799999999999997</v>
      </c>
      <c r="D19">
        <v>48.8</v>
      </c>
      <c r="E19">
        <v>83.9</v>
      </c>
      <c r="F19">
        <v>31.8</v>
      </c>
      <c r="G19">
        <v>102.3</v>
      </c>
      <c r="H19">
        <v>147</v>
      </c>
      <c r="I19">
        <v>87.1</v>
      </c>
      <c r="J19">
        <v>81.5</v>
      </c>
      <c r="K19">
        <v>130.9</v>
      </c>
      <c r="L19">
        <v>85.1</v>
      </c>
      <c r="M19">
        <v>34.9</v>
      </c>
      <c r="N19">
        <v>428.1</v>
      </c>
      <c r="O19">
        <v>164.6</v>
      </c>
      <c r="P19">
        <v>336.3</v>
      </c>
      <c r="Q19">
        <v>297.60000000000002</v>
      </c>
      <c r="R19">
        <v>1017.3</v>
      </c>
      <c r="U19" t="s">
        <v>36</v>
      </c>
      <c r="V19">
        <f t="shared" si="0"/>
        <v>149.1</v>
      </c>
      <c r="W19" t="s">
        <v>232</v>
      </c>
      <c r="X19">
        <f t="shared" si="1"/>
        <v>34.799999999999997</v>
      </c>
      <c r="Y19" t="s">
        <v>417</v>
      </c>
      <c r="Z19">
        <f t="shared" si="2"/>
        <v>48.8</v>
      </c>
      <c r="AA19" t="s">
        <v>602</v>
      </c>
      <c r="AB19">
        <f t="shared" si="3"/>
        <v>83.9</v>
      </c>
      <c r="AC19" t="s">
        <v>787</v>
      </c>
      <c r="AD19">
        <f t="shared" si="4"/>
        <v>31.8</v>
      </c>
      <c r="AE19" t="s">
        <v>972</v>
      </c>
      <c r="AF19">
        <f t="shared" si="5"/>
        <v>102.3</v>
      </c>
      <c r="AG19" t="s">
        <v>1157</v>
      </c>
      <c r="AH19">
        <f t="shared" si="6"/>
        <v>147</v>
      </c>
      <c r="AI19" t="s">
        <v>1342</v>
      </c>
      <c r="AJ19">
        <f t="shared" si="7"/>
        <v>87.1</v>
      </c>
      <c r="AK19" t="s">
        <v>1527</v>
      </c>
      <c r="AL19">
        <f t="shared" si="8"/>
        <v>81.5</v>
      </c>
      <c r="AM19" t="s">
        <v>1712</v>
      </c>
      <c r="AN19">
        <f t="shared" si="9"/>
        <v>130.9</v>
      </c>
      <c r="AO19" t="s">
        <v>1897</v>
      </c>
      <c r="AP19">
        <f t="shared" si="10"/>
        <v>85.1</v>
      </c>
      <c r="AQ19" t="s">
        <v>2082</v>
      </c>
      <c r="AR19">
        <f t="shared" si="11"/>
        <v>34.9</v>
      </c>
    </row>
    <row r="20" spans="1:44" x14ac:dyDescent="0.3">
      <c r="A20">
        <v>1854</v>
      </c>
      <c r="B20">
        <v>105.1</v>
      </c>
      <c r="C20">
        <v>65.5</v>
      </c>
      <c r="D20">
        <v>50.1</v>
      </c>
      <c r="E20">
        <v>24.4</v>
      </c>
      <c r="F20">
        <v>73.900000000000006</v>
      </c>
      <c r="G20">
        <v>96.6</v>
      </c>
      <c r="H20">
        <v>82</v>
      </c>
      <c r="I20">
        <v>103.7</v>
      </c>
      <c r="J20">
        <v>70.900000000000006</v>
      </c>
      <c r="K20">
        <v>98.7</v>
      </c>
      <c r="L20">
        <v>103.3</v>
      </c>
      <c r="M20">
        <v>150.6</v>
      </c>
      <c r="N20">
        <v>205.4</v>
      </c>
      <c r="O20">
        <v>148.4</v>
      </c>
      <c r="P20">
        <v>282.2</v>
      </c>
      <c r="Q20">
        <v>272.89999999999998</v>
      </c>
      <c r="R20">
        <v>1024.8</v>
      </c>
      <c r="U20" t="s">
        <v>37</v>
      </c>
      <c r="V20">
        <f t="shared" si="0"/>
        <v>105.1</v>
      </c>
      <c r="W20" t="s">
        <v>233</v>
      </c>
      <c r="X20">
        <f t="shared" si="1"/>
        <v>65.5</v>
      </c>
      <c r="Y20" t="s">
        <v>418</v>
      </c>
      <c r="Z20">
        <f t="shared" si="2"/>
        <v>50.1</v>
      </c>
      <c r="AA20" t="s">
        <v>603</v>
      </c>
      <c r="AB20">
        <f t="shared" si="3"/>
        <v>24.4</v>
      </c>
      <c r="AC20" t="s">
        <v>788</v>
      </c>
      <c r="AD20">
        <f t="shared" si="4"/>
        <v>73.900000000000006</v>
      </c>
      <c r="AE20" t="s">
        <v>973</v>
      </c>
      <c r="AF20">
        <f t="shared" si="5"/>
        <v>96.6</v>
      </c>
      <c r="AG20" t="s">
        <v>1158</v>
      </c>
      <c r="AH20">
        <f t="shared" si="6"/>
        <v>82</v>
      </c>
      <c r="AI20" t="s">
        <v>1343</v>
      </c>
      <c r="AJ20">
        <f t="shared" si="7"/>
        <v>103.7</v>
      </c>
      <c r="AK20" t="s">
        <v>1528</v>
      </c>
      <c r="AL20">
        <f t="shared" si="8"/>
        <v>70.900000000000006</v>
      </c>
      <c r="AM20" t="s">
        <v>1713</v>
      </c>
      <c r="AN20">
        <f t="shared" si="9"/>
        <v>98.7</v>
      </c>
      <c r="AO20" t="s">
        <v>1898</v>
      </c>
      <c r="AP20">
        <f t="shared" si="10"/>
        <v>103.3</v>
      </c>
      <c r="AQ20" t="s">
        <v>2083</v>
      </c>
      <c r="AR20">
        <f t="shared" si="11"/>
        <v>150.6</v>
      </c>
    </row>
    <row r="21" spans="1:44" x14ac:dyDescent="0.3">
      <c r="A21">
        <v>1855</v>
      </c>
      <c r="B21">
        <v>19.8</v>
      </c>
      <c r="C21">
        <v>34</v>
      </c>
      <c r="D21">
        <v>76.400000000000006</v>
      </c>
      <c r="E21">
        <v>32.799999999999997</v>
      </c>
      <c r="F21">
        <v>52</v>
      </c>
      <c r="G21">
        <v>107.8</v>
      </c>
      <c r="H21">
        <v>134.4</v>
      </c>
      <c r="I21">
        <v>93.1</v>
      </c>
      <c r="J21">
        <v>39.299999999999997</v>
      </c>
      <c r="K21">
        <v>171.8</v>
      </c>
      <c r="L21">
        <v>47.8</v>
      </c>
      <c r="M21">
        <v>58.3</v>
      </c>
      <c r="N21">
        <v>204.3</v>
      </c>
      <c r="O21">
        <v>161.19999999999999</v>
      </c>
      <c r="P21">
        <v>335.3</v>
      </c>
      <c r="Q21">
        <v>258.89999999999998</v>
      </c>
      <c r="R21">
        <v>867.4</v>
      </c>
      <c r="U21" t="s">
        <v>38</v>
      </c>
      <c r="V21">
        <f t="shared" si="0"/>
        <v>19.8</v>
      </c>
      <c r="W21" t="s">
        <v>234</v>
      </c>
      <c r="X21">
        <f t="shared" si="1"/>
        <v>34</v>
      </c>
      <c r="Y21" t="s">
        <v>419</v>
      </c>
      <c r="Z21">
        <f t="shared" si="2"/>
        <v>76.400000000000006</v>
      </c>
      <c r="AA21" t="s">
        <v>604</v>
      </c>
      <c r="AB21">
        <f t="shared" si="3"/>
        <v>32.799999999999997</v>
      </c>
      <c r="AC21" t="s">
        <v>789</v>
      </c>
      <c r="AD21">
        <f t="shared" si="4"/>
        <v>52</v>
      </c>
      <c r="AE21" t="s">
        <v>974</v>
      </c>
      <c r="AF21">
        <f t="shared" si="5"/>
        <v>107.8</v>
      </c>
      <c r="AG21" t="s">
        <v>1159</v>
      </c>
      <c r="AH21">
        <f t="shared" si="6"/>
        <v>134.4</v>
      </c>
      <c r="AI21" t="s">
        <v>1344</v>
      </c>
      <c r="AJ21">
        <f t="shared" si="7"/>
        <v>93.1</v>
      </c>
      <c r="AK21" t="s">
        <v>1529</v>
      </c>
      <c r="AL21">
        <f t="shared" si="8"/>
        <v>39.299999999999997</v>
      </c>
      <c r="AM21" t="s">
        <v>1714</v>
      </c>
      <c r="AN21">
        <f t="shared" si="9"/>
        <v>171.8</v>
      </c>
      <c r="AO21" t="s">
        <v>1899</v>
      </c>
      <c r="AP21">
        <f t="shared" si="10"/>
        <v>47.8</v>
      </c>
      <c r="AQ21" t="s">
        <v>2084</v>
      </c>
      <c r="AR21">
        <f t="shared" si="11"/>
        <v>58.3</v>
      </c>
    </row>
    <row r="22" spans="1:44" x14ac:dyDescent="0.3">
      <c r="A22">
        <v>1856</v>
      </c>
      <c r="B22">
        <v>94</v>
      </c>
      <c r="C22">
        <v>93.5</v>
      </c>
      <c r="D22">
        <v>21.9</v>
      </c>
      <c r="E22">
        <v>70.599999999999994</v>
      </c>
      <c r="F22">
        <v>73.099999999999994</v>
      </c>
      <c r="G22">
        <v>94.2</v>
      </c>
      <c r="H22">
        <v>86.9</v>
      </c>
      <c r="I22">
        <v>120.2</v>
      </c>
      <c r="J22">
        <v>125.4</v>
      </c>
      <c r="K22">
        <v>78.400000000000006</v>
      </c>
      <c r="L22">
        <v>65.5</v>
      </c>
      <c r="M22">
        <v>141.5</v>
      </c>
      <c r="N22">
        <v>245.8</v>
      </c>
      <c r="O22">
        <v>165.5</v>
      </c>
      <c r="P22">
        <v>301.3</v>
      </c>
      <c r="Q22">
        <v>269.3</v>
      </c>
      <c r="R22">
        <v>1065.0999999999999</v>
      </c>
      <c r="U22" t="s">
        <v>39</v>
      </c>
      <c r="V22">
        <f t="shared" si="0"/>
        <v>94</v>
      </c>
      <c r="W22" t="s">
        <v>235</v>
      </c>
      <c r="X22">
        <f t="shared" si="1"/>
        <v>93.5</v>
      </c>
      <c r="Y22" t="s">
        <v>420</v>
      </c>
      <c r="Z22">
        <f t="shared" si="2"/>
        <v>21.9</v>
      </c>
      <c r="AA22" t="s">
        <v>605</v>
      </c>
      <c r="AB22">
        <f t="shared" si="3"/>
        <v>70.599999999999994</v>
      </c>
      <c r="AC22" t="s">
        <v>790</v>
      </c>
      <c r="AD22">
        <f t="shared" si="4"/>
        <v>73.099999999999994</v>
      </c>
      <c r="AE22" t="s">
        <v>975</v>
      </c>
      <c r="AF22">
        <f t="shared" si="5"/>
        <v>94.2</v>
      </c>
      <c r="AG22" t="s">
        <v>1160</v>
      </c>
      <c r="AH22">
        <f t="shared" si="6"/>
        <v>86.9</v>
      </c>
      <c r="AI22" t="s">
        <v>1345</v>
      </c>
      <c r="AJ22">
        <f t="shared" si="7"/>
        <v>120.2</v>
      </c>
      <c r="AK22" t="s">
        <v>1530</v>
      </c>
      <c r="AL22">
        <f t="shared" si="8"/>
        <v>125.4</v>
      </c>
      <c r="AM22" t="s">
        <v>1715</v>
      </c>
      <c r="AN22">
        <f t="shared" si="9"/>
        <v>78.400000000000006</v>
      </c>
      <c r="AO22" t="s">
        <v>1900</v>
      </c>
      <c r="AP22">
        <f t="shared" si="10"/>
        <v>65.5</v>
      </c>
      <c r="AQ22" t="s">
        <v>2085</v>
      </c>
      <c r="AR22">
        <f t="shared" si="11"/>
        <v>141.5</v>
      </c>
    </row>
    <row r="23" spans="1:44" x14ac:dyDescent="0.3">
      <c r="A23">
        <v>1857</v>
      </c>
      <c r="B23">
        <v>94.4</v>
      </c>
      <c r="C23">
        <v>79.3</v>
      </c>
      <c r="D23">
        <v>98.2</v>
      </c>
      <c r="E23">
        <v>83</v>
      </c>
      <c r="F23">
        <v>65.599999999999994</v>
      </c>
      <c r="G23">
        <v>101</v>
      </c>
      <c r="H23">
        <v>90.8</v>
      </c>
      <c r="I23">
        <v>116.5</v>
      </c>
      <c r="J23">
        <v>88.9</v>
      </c>
      <c r="K23">
        <v>72.3</v>
      </c>
      <c r="L23">
        <v>63.6</v>
      </c>
      <c r="M23">
        <v>88.1</v>
      </c>
      <c r="N23">
        <v>315.2</v>
      </c>
      <c r="O23">
        <v>246.8</v>
      </c>
      <c r="P23">
        <v>308.2</v>
      </c>
      <c r="Q23">
        <v>224.7</v>
      </c>
      <c r="R23">
        <v>1041.5</v>
      </c>
      <c r="U23" t="s">
        <v>40</v>
      </c>
      <c r="V23">
        <f t="shared" si="0"/>
        <v>94.4</v>
      </c>
      <c r="W23" t="s">
        <v>236</v>
      </c>
      <c r="X23">
        <f t="shared" si="1"/>
        <v>79.3</v>
      </c>
      <c r="Y23" t="s">
        <v>421</v>
      </c>
      <c r="Z23">
        <f t="shared" si="2"/>
        <v>98.2</v>
      </c>
      <c r="AA23" t="s">
        <v>606</v>
      </c>
      <c r="AB23">
        <f t="shared" si="3"/>
        <v>83</v>
      </c>
      <c r="AC23" t="s">
        <v>791</v>
      </c>
      <c r="AD23">
        <f t="shared" si="4"/>
        <v>65.599999999999994</v>
      </c>
      <c r="AE23" t="s">
        <v>976</v>
      </c>
      <c r="AF23">
        <f t="shared" si="5"/>
        <v>101</v>
      </c>
      <c r="AG23" t="s">
        <v>1161</v>
      </c>
      <c r="AH23">
        <f t="shared" si="6"/>
        <v>90.8</v>
      </c>
      <c r="AI23" t="s">
        <v>1346</v>
      </c>
      <c r="AJ23">
        <f t="shared" si="7"/>
        <v>116.5</v>
      </c>
      <c r="AK23" t="s">
        <v>1531</v>
      </c>
      <c r="AL23">
        <f t="shared" si="8"/>
        <v>88.9</v>
      </c>
      <c r="AM23" t="s">
        <v>1716</v>
      </c>
      <c r="AN23">
        <f t="shared" si="9"/>
        <v>72.3</v>
      </c>
      <c r="AO23" t="s">
        <v>1901</v>
      </c>
      <c r="AP23">
        <f t="shared" si="10"/>
        <v>63.6</v>
      </c>
      <c r="AQ23" t="s">
        <v>2086</v>
      </c>
      <c r="AR23">
        <f t="shared" si="11"/>
        <v>88.1</v>
      </c>
    </row>
    <row r="24" spans="1:44" x14ac:dyDescent="0.3">
      <c r="A24">
        <v>1858</v>
      </c>
      <c r="B24">
        <v>61.5</v>
      </c>
      <c r="C24">
        <v>18.399999999999999</v>
      </c>
      <c r="D24">
        <v>63.8</v>
      </c>
      <c r="E24">
        <v>93.8</v>
      </c>
      <c r="F24">
        <v>83</v>
      </c>
      <c r="G24">
        <v>67.8</v>
      </c>
      <c r="H24">
        <v>81.7</v>
      </c>
      <c r="I24">
        <v>87.3</v>
      </c>
      <c r="J24">
        <v>133.19999999999999</v>
      </c>
      <c r="K24">
        <v>140.6</v>
      </c>
      <c r="L24">
        <v>52.8</v>
      </c>
      <c r="M24">
        <v>122</v>
      </c>
      <c r="N24">
        <v>168.1</v>
      </c>
      <c r="O24">
        <v>240.7</v>
      </c>
      <c r="P24">
        <v>236.8</v>
      </c>
      <c r="Q24">
        <v>326.60000000000002</v>
      </c>
      <c r="R24">
        <v>1006</v>
      </c>
      <c r="U24" t="s">
        <v>41</v>
      </c>
      <c r="V24">
        <f t="shared" si="0"/>
        <v>61.5</v>
      </c>
      <c r="W24" t="s">
        <v>237</v>
      </c>
      <c r="X24">
        <f t="shared" si="1"/>
        <v>18.399999999999999</v>
      </c>
      <c r="Y24" t="s">
        <v>422</v>
      </c>
      <c r="Z24">
        <f t="shared" si="2"/>
        <v>63.8</v>
      </c>
      <c r="AA24" t="s">
        <v>607</v>
      </c>
      <c r="AB24">
        <f t="shared" si="3"/>
        <v>93.8</v>
      </c>
      <c r="AC24" t="s">
        <v>792</v>
      </c>
      <c r="AD24">
        <f t="shared" si="4"/>
        <v>83</v>
      </c>
      <c r="AE24" t="s">
        <v>977</v>
      </c>
      <c r="AF24">
        <f t="shared" si="5"/>
        <v>67.8</v>
      </c>
      <c r="AG24" t="s">
        <v>1162</v>
      </c>
      <c r="AH24">
        <f t="shared" si="6"/>
        <v>81.7</v>
      </c>
      <c r="AI24" t="s">
        <v>1347</v>
      </c>
      <c r="AJ24">
        <f t="shared" si="7"/>
        <v>87.3</v>
      </c>
      <c r="AK24" t="s">
        <v>1532</v>
      </c>
      <c r="AL24">
        <f t="shared" si="8"/>
        <v>133.19999999999999</v>
      </c>
      <c r="AM24" t="s">
        <v>1717</v>
      </c>
      <c r="AN24">
        <f t="shared" si="9"/>
        <v>140.6</v>
      </c>
      <c r="AO24" t="s">
        <v>1902</v>
      </c>
      <c r="AP24">
        <f t="shared" si="10"/>
        <v>52.8</v>
      </c>
      <c r="AQ24" t="s">
        <v>2087</v>
      </c>
      <c r="AR24">
        <f t="shared" si="11"/>
        <v>122</v>
      </c>
    </row>
    <row r="25" spans="1:44" x14ac:dyDescent="0.3">
      <c r="A25">
        <v>1859</v>
      </c>
      <c r="B25">
        <v>109.3</v>
      </c>
      <c r="C25">
        <v>86</v>
      </c>
      <c r="D25">
        <v>149.6</v>
      </c>
      <c r="E25">
        <v>108.6</v>
      </c>
      <c r="F25">
        <v>16.2</v>
      </c>
      <c r="G25">
        <v>62.2</v>
      </c>
      <c r="H25">
        <v>83.5</v>
      </c>
      <c r="I25">
        <v>127.1</v>
      </c>
      <c r="J25">
        <v>152</v>
      </c>
      <c r="K25">
        <v>109.1</v>
      </c>
      <c r="L25">
        <v>112.2</v>
      </c>
      <c r="M25">
        <v>118.3</v>
      </c>
      <c r="N25">
        <v>317.39999999999998</v>
      </c>
      <c r="O25">
        <v>274.3</v>
      </c>
      <c r="P25">
        <v>272.89999999999998</v>
      </c>
      <c r="Q25">
        <v>373.3</v>
      </c>
      <c r="R25">
        <v>1234.2</v>
      </c>
      <c r="U25" t="s">
        <v>42</v>
      </c>
      <c r="V25">
        <f t="shared" si="0"/>
        <v>109.3</v>
      </c>
      <c r="W25" t="s">
        <v>238</v>
      </c>
      <c r="X25">
        <f t="shared" si="1"/>
        <v>86</v>
      </c>
      <c r="Y25" t="s">
        <v>423</v>
      </c>
      <c r="Z25">
        <f t="shared" si="2"/>
        <v>149.6</v>
      </c>
      <c r="AA25" t="s">
        <v>608</v>
      </c>
      <c r="AB25">
        <f t="shared" si="3"/>
        <v>108.6</v>
      </c>
      <c r="AC25" t="s">
        <v>793</v>
      </c>
      <c r="AD25">
        <f t="shared" si="4"/>
        <v>16.2</v>
      </c>
      <c r="AE25" t="s">
        <v>978</v>
      </c>
      <c r="AF25">
        <f t="shared" si="5"/>
        <v>62.2</v>
      </c>
      <c r="AG25" t="s">
        <v>1163</v>
      </c>
      <c r="AH25">
        <f t="shared" si="6"/>
        <v>83.5</v>
      </c>
      <c r="AI25" t="s">
        <v>1348</v>
      </c>
      <c r="AJ25">
        <f t="shared" si="7"/>
        <v>127.1</v>
      </c>
      <c r="AK25" t="s">
        <v>1533</v>
      </c>
      <c r="AL25">
        <f t="shared" si="8"/>
        <v>152</v>
      </c>
      <c r="AM25" t="s">
        <v>1718</v>
      </c>
      <c r="AN25">
        <f t="shared" si="9"/>
        <v>109.1</v>
      </c>
      <c r="AO25" t="s">
        <v>1903</v>
      </c>
      <c r="AP25">
        <f t="shared" si="10"/>
        <v>112.2</v>
      </c>
      <c r="AQ25" t="s">
        <v>2088</v>
      </c>
      <c r="AR25">
        <f t="shared" si="11"/>
        <v>118.3</v>
      </c>
    </row>
    <row r="26" spans="1:44" x14ac:dyDescent="0.3">
      <c r="A26">
        <v>1860</v>
      </c>
      <c r="B26">
        <v>150.30000000000001</v>
      </c>
      <c r="C26">
        <v>50.3</v>
      </c>
      <c r="D26">
        <v>127.7</v>
      </c>
      <c r="E26">
        <v>50.8</v>
      </c>
      <c r="F26">
        <v>92.3</v>
      </c>
      <c r="G26">
        <v>167.1</v>
      </c>
      <c r="H26">
        <v>58.5</v>
      </c>
      <c r="I26">
        <v>181.7</v>
      </c>
      <c r="J26">
        <v>70.5</v>
      </c>
      <c r="K26">
        <v>171.7</v>
      </c>
      <c r="L26">
        <v>72.400000000000006</v>
      </c>
      <c r="M26">
        <v>99.4</v>
      </c>
      <c r="N26">
        <v>318.8</v>
      </c>
      <c r="O26">
        <v>270.8</v>
      </c>
      <c r="P26">
        <v>407.3</v>
      </c>
      <c r="Q26">
        <v>314.60000000000002</v>
      </c>
      <c r="R26">
        <v>1292.5999999999999</v>
      </c>
      <c r="U26" t="s">
        <v>43</v>
      </c>
      <c r="V26">
        <f t="shared" si="0"/>
        <v>150.30000000000001</v>
      </c>
      <c r="W26" t="s">
        <v>239</v>
      </c>
      <c r="X26">
        <f t="shared" si="1"/>
        <v>50.3</v>
      </c>
      <c r="Y26" t="s">
        <v>424</v>
      </c>
      <c r="Z26">
        <f t="shared" si="2"/>
        <v>127.7</v>
      </c>
      <c r="AA26" t="s">
        <v>609</v>
      </c>
      <c r="AB26">
        <f t="shared" si="3"/>
        <v>50.8</v>
      </c>
      <c r="AC26" t="s">
        <v>794</v>
      </c>
      <c r="AD26">
        <f t="shared" si="4"/>
        <v>92.3</v>
      </c>
      <c r="AE26" t="s">
        <v>979</v>
      </c>
      <c r="AF26">
        <f t="shared" si="5"/>
        <v>167.1</v>
      </c>
      <c r="AG26" t="s">
        <v>1164</v>
      </c>
      <c r="AH26">
        <f t="shared" si="6"/>
        <v>58.5</v>
      </c>
      <c r="AI26" t="s">
        <v>1349</v>
      </c>
      <c r="AJ26">
        <f t="shared" si="7"/>
        <v>181.7</v>
      </c>
      <c r="AK26" t="s">
        <v>1534</v>
      </c>
      <c r="AL26">
        <f t="shared" si="8"/>
        <v>70.5</v>
      </c>
      <c r="AM26" t="s">
        <v>1719</v>
      </c>
      <c r="AN26">
        <f t="shared" si="9"/>
        <v>171.7</v>
      </c>
      <c r="AO26" t="s">
        <v>1904</v>
      </c>
      <c r="AP26">
        <f t="shared" si="10"/>
        <v>72.400000000000006</v>
      </c>
      <c r="AQ26" t="s">
        <v>2089</v>
      </c>
      <c r="AR26">
        <f t="shared" si="11"/>
        <v>99.4</v>
      </c>
    </row>
    <row r="27" spans="1:44" x14ac:dyDescent="0.3">
      <c r="A27">
        <v>1861</v>
      </c>
      <c r="B27">
        <v>49.2</v>
      </c>
      <c r="C27">
        <v>121.2</v>
      </c>
      <c r="D27">
        <v>147.5</v>
      </c>
      <c r="E27">
        <v>31</v>
      </c>
      <c r="F27">
        <v>32.200000000000003</v>
      </c>
      <c r="G27">
        <v>78.599999999999994</v>
      </c>
      <c r="H27">
        <v>137.6</v>
      </c>
      <c r="I27">
        <v>139.4</v>
      </c>
      <c r="J27">
        <v>143.1</v>
      </c>
      <c r="K27">
        <v>76.599999999999994</v>
      </c>
      <c r="L27">
        <v>191.9</v>
      </c>
      <c r="M27">
        <v>87.9</v>
      </c>
      <c r="N27">
        <v>269.8</v>
      </c>
      <c r="O27">
        <v>210.7</v>
      </c>
      <c r="P27">
        <v>355.6</v>
      </c>
      <c r="Q27">
        <v>411.6</v>
      </c>
      <c r="R27">
        <v>1236.2</v>
      </c>
      <c r="U27" t="s">
        <v>44</v>
      </c>
      <c r="V27">
        <f t="shared" si="0"/>
        <v>49.2</v>
      </c>
      <c r="W27" t="s">
        <v>240</v>
      </c>
      <c r="X27">
        <f t="shared" si="1"/>
        <v>121.2</v>
      </c>
      <c r="Y27" t="s">
        <v>425</v>
      </c>
      <c r="Z27">
        <f t="shared" si="2"/>
        <v>147.5</v>
      </c>
      <c r="AA27" t="s">
        <v>610</v>
      </c>
      <c r="AB27">
        <f t="shared" si="3"/>
        <v>31</v>
      </c>
      <c r="AC27" t="s">
        <v>795</v>
      </c>
      <c r="AD27">
        <f t="shared" si="4"/>
        <v>32.200000000000003</v>
      </c>
      <c r="AE27" t="s">
        <v>980</v>
      </c>
      <c r="AF27">
        <f t="shared" si="5"/>
        <v>78.599999999999994</v>
      </c>
      <c r="AG27" t="s">
        <v>1165</v>
      </c>
      <c r="AH27">
        <f t="shared" si="6"/>
        <v>137.6</v>
      </c>
      <c r="AI27" t="s">
        <v>1350</v>
      </c>
      <c r="AJ27">
        <f t="shared" si="7"/>
        <v>139.4</v>
      </c>
      <c r="AK27" t="s">
        <v>1535</v>
      </c>
      <c r="AL27">
        <f t="shared" si="8"/>
        <v>143.1</v>
      </c>
      <c r="AM27" t="s">
        <v>1720</v>
      </c>
      <c r="AN27">
        <f t="shared" si="9"/>
        <v>76.599999999999994</v>
      </c>
      <c r="AO27" t="s">
        <v>1905</v>
      </c>
      <c r="AP27">
        <f t="shared" si="10"/>
        <v>191.9</v>
      </c>
      <c r="AQ27" t="s">
        <v>2090</v>
      </c>
      <c r="AR27">
        <f t="shared" si="11"/>
        <v>87.9</v>
      </c>
    </row>
    <row r="28" spans="1:44" x14ac:dyDescent="0.3">
      <c r="A28">
        <v>1862</v>
      </c>
      <c r="B28">
        <v>113.6</v>
      </c>
      <c r="C28">
        <v>27.1</v>
      </c>
      <c r="D28">
        <v>112.5</v>
      </c>
      <c r="E28">
        <v>111.9</v>
      </c>
      <c r="F28">
        <v>114.3</v>
      </c>
      <c r="G28">
        <v>103.6</v>
      </c>
      <c r="H28">
        <v>120.9</v>
      </c>
      <c r="I28">
        <v>99.4</v>
      </c>
      <c r="J28">
        <v>93.4</v>
      </c>
      <c r="K28">
        <v>192.2</v>
      </c>
      <c r="L28">
        <v>57.7</v>
      </c>
      <c r="M28">
        <v>138.80000000000001</v>
      </c>
      <c r="N28">
        <v>228.5</v>
      </c>
      <c r="O28">
        <v>338.8</v>
      </c>
      <c r="P28">
        <v>323.89999999999998</v>
      </c>
      <c r="Q28">
        <v>343.2</v>
      </c>
      <c r="R28">
        <v>1285.4000000000001</v>
      </c>
      <c r="U28" t="s">
        <v>45</v>
      </c>
      <c r="V28">
        <f t="shared" si="0"/>
        <v>113.6</v>
      </c>
      <c r="W28" t="s">
        <v>241</v>
      </c>
      <c r="X28">
        <f t="shared" si="1"/>
        <v>27.1</v>
      </c>
      <c r="Y28" t="s">
        <v>426</v>
      </c>
      <c r="Z28">
        <f t="shared" si="2"/>
        <v>112.5</v>
      </c>
      <c r="AA28" t="s">
        <v>611</v>
      </c>
      <c r="AB28">
        <f t="shared" si="3"/>
        <v>111.9</v>
      </c>
      <c r="AC28" t="s">
        <v>796</v>
      </c>
      <c r="AD28">
        <f t="shared" si="4"/>
        <v>114.3</v>
      </c>
      <c r="AE28" t="s">
        <v>981</v>
      </c>
      <c r="AF28">
        <f t="shared" si="5"/>
        <v>103.6</v>
      </c>
      <c r="AG28" t="s">
        <v>1166</v>
      </c>
      <c r="AH28">
        <f t="shared" si="6"/>
        <v>120.9</v>
      </c>
      <c r="AI28" t="s">
        <v>1351</v>
      </c>
      <c r="AJ28">
        <f t="shared" si="7"/>
        <v>99.4</v>
      </c>
      <c r="AK28" t="s">
        <v>1536</v>
      </c>
      <c r="AL28">
        <f t="shared" si="8"/>
        <v>93.4</v>
      </c>
      <c r="AM28" t="s">
        <v>1721</v>
      </c>
      <c r="AN28">
        <f t="shared" si="9"/>
        <v>192.2</v>
      </c>
      <c r="AO28" t="s">
        <v>1906</v>
      </c>
      <c r="AP28">
        <f t="shared" si="10"/>
        <v>57.7</v>
      </c>
      <c r="AQ28" t="s">
        <v>2091</v>
      </c>
      <c r="AR28">
        <f t="shared" si="11"/>
        <v>138.80000000000001</v>
      </c>
    </row>
    <row r="29" spans="1:44" x14ac:dyDescent="0.3">
      <c r="A29">
        <v>1863</v>
      </c>
      <c r="B29">
        <v>159.5</v>
      </c>
      <c r="C29">
        <v>56.3</v>
      </c>
      <c r="D29">
        <v>42.4</v>
      </c>
      <c r="E29">
        <v>66</v>
      </c>
      <c r="F29">
        <v>70.400000000000006</v>
      </c>
      <c r="G29">
        <v>110.2</v>
      </c>
      <c r="H29">
        <v>42.6</v>
      </c>
      <c r="I29">
        <v>123.5</v>
      </c>
      <c r="J29">
        <v>182.4</v>
      </c>
      <c r="K29">
        <v>180.1</v>
      </c>
      <c r="L29">
        <v>137.5</v>
      </c>
      <c r="M29">
        <v>98.7</v>
      </c>
      <c r="N29">
        <v>354.6</v>
      </c>
      <c r="O29">
        <v>178.9</v>
      </c>
      <c r="P29">
        <v>276.3</v>
      </c>
      <c r="Q29">
        <v>499.9</v>
      </c>
      <c r="R29">
        <v>1269.5999999999999</v>
      </c>
      <c r="U29" t="s">
        <v>46</v>
      </c>
      <c r="V29">
        <f t="shared" si="0"/>
        <v>159.5</v>
      </c>
      <c r="W29" t="s">
        <v>242</v>
      </c>
      <c r="X29">
        <f t="shared" si="1"/>
        <v>56.3</v>
      </c>
      <c r="Y29" t="s">
        <v>427</v>
      </c>
      <c r="Z29">
        <f t="shared" si="2"/>
        <v>42.4</v>
      </c>
      <c r="AA29" t="s">
        <v>612</v>
      </c>
      <c r="AB29">
        <f t="shared" si="3"/>
        <v>66</v>
      </c>
      <c r="AC29" t="s">
        <v>797</v>
      </c>
      <c r="AD29">
        <f t="shared" si="4"/>
        <v>70.400000000000006</v>
      </c>
      <c r="AE29" t="s">
        <v>982</v>
      </c>
      <c r="AF29">
        <f t="shared" si="5"/>
        <v>110.2</v>
      </c>
      <c r="AG29" t="s">
        <v>1167</v>
      </c>
      <c r="AH29">
        <f t="shared" si="6"/>
        <v>42.6</v>
      </c>
      <c r="AI29" t="s">
        <v>1352</v>
      </c>
      <c r="AJ29">
        <f t="shared" si="7"/>
        <v>123.5</v>
      </c>
      <c r="AK29" t="s">
        <v>1537</v>
      </c>
      <c r="AL29">
        <f t="shared" si="8"/>
        <v>182.4</v>
      </c>
      <c r="AM29" t="s">
        <v>1722</v>
      </c>
      <c r="AN29">
        <f t="shared" si="9"/>
        <v>180.1</v>
      </c>
      <c r="AO29" t="s">
        <v>1907</v>
      </c>
      <c r="AP29">
        <f t="shared" si="10"/>
        <v>137.5</v>
      </c>
      <c r="AQ29" t="s">
        <v>2092</v>
      </c>
      <c r="AR29">
        <f t="shared" si="11"/>
        <v>98.7</v>
      </c>
    </row>
    <row r="30" spans="1:44" x14ac:dyDescent="0.3">
      <c r="A30">
        <v>1864</v>
      </c>
      <c r="B30">
        <v>80.7</v>
      </c>
      <c r="C30">
        <v>77.599999999999994</v>
      </c>
      <c r="D30">
        <v>96.6</v>
      </c>
      <c r="E30">
        <v>49.6</v>
      </c>
      <c r="F30">
        <v>65.900000000000006</v>
      </c>
      <c r="G30">
        <v>96.7</v>
      </c>
      <c r="H30">
        <v>53.1</v>
      </c>
      <c r="I30">
        <v>72.599999999999994</v>
      </c>
      <c r="J30">
        <v>132.6</v>
      </c>
      <c r="K30">
        <v>83.4</v>
      </c>
      <c r="L30">
        <v>122.7</v>
      </c>
      <c r="M30">
        <v>99.6</v>
      </c>
      <c r="N30">
        <v>257</v>
      </c>
      <c r="O30">
        <v>212.1</v>
      </c>
      <c r="P30">
        <v>222.4</v>
      </c>
      <c r="Q30">
        <v>338.7</v>
      </c>
      <c r="R30">
        <v>1031.0999999999999</v>
      </c>
      <c r="U30" t="s">
        <v>47</v>
      </c>
      <c r="V30">
        <f t="shared" si="0"/>
        <v>80.7</v>
      </c>
      <c r="W30" t="s">
        <v>243</v>
      </c>
      <c r="X30">
        <f t="shared" si="1"/>
        <v>77.599999999999994</v>
      </c>
      <c r="Y30" t="s">
        <v>428</v>
      </c>
      <c r="Z30">
        <f t="shared" si="2"/>
        <v>96.6</v>
      </c>
      <c r="AA30" t="s">
        <v>613</v>
      </c>
      <c r="AB30">
        <f t="shared" si="3"/>
        <v>49.6</v>
      </c>
      <c r="AC30" t="s">
        <v>798</v>
      </c>
      <c r="AD30">
        <f t="shared" si="4"/>
        <v>65.900000000000006</v>
      </c>
      <c r="AE30" t="s">
        <v>983</v>
      </c>
      <c r="AF30">
        <f t="shared" si="5"/>
        <v>96.7</v>
      </c>
      <c r="AG30" t="s">
        <v>1168</v>
      </c>
      <c r="AH30">
        <f t="shared" si="6"/>
        <v>53.1</v>
      </c>
      <c r="AI30" t="s">
        <v>1353</v>
      </c>
      <c r="AJ30">
        <f t="shared" si="7"/>
        <v>72.599999999999994</v>
      </c>
      <c r="AK30" t="s">
        <v>1538</v>
      </c>
      <c r="AL30">
        <f t="shared" si="8"/>
        <v>132.6</v>
      </c>
      <c r="AM30" t="s">
        <v>1723</v>
      </c>
      <c r="AN30">
        <f t="shared" si="9"/>
        <v>83.4</v>
      </c>
      <c r="AO30" t="s">
        <v>1908</v>
      </c>
      <c r="AP30">
        <f t="shared" si="10"/>
        <v>122.7</v>
      </c>
      <c r="AQ30" t="s">
        <v>2093</v>
      </c>
      <c r="AR30">
        <f t="shared" si="11"/>
        <v>99.6</v>
      </c>
    </row>
    <row r="31" spans="1:44" x14ac:dyDescent="0.3">
      <c r="A31">
        <v>1865</v>
      </c>
      <c r="B31">
        <v>94.6</v>
      </c>
      <c r="C31">
        <v>86.3</v>
      </c>
      <c r="D31">
        <v>57.2</v>
      </c>
      <c r="E31">
        <v>33.700000000000003</v>
      </c>
      <c r="F31">
        <v>132.30000000000001</v>
      </c>
      <c r="G31">
        <v>30.7</v>
      </c>
      <c r="H31">
        <v>71</v>
      </c>
      <c r="I31">
        <v>145.80000000000001</v>
      </c>
      <c r="J31">
        <v>27.7</v>
      </c>
      <c r="K31">
        <v>140.19999999999999</v>
      </c>
      <c r="L31">
        <v>118.4</v>
      </c>
      <c r="M31">
        <v>75.7</v>
      </c>
      <c r="N31">
        <v>280.5</v>
      </c>
      <c r="O31">
        <v>223.2</v>
      </c>
      <c r="P31">
        <v>247.5</v>
      </c>
      <c r="Q31">
        <v>286.3</v>
      </c>
      <c r="R31">
        <v>1013.7</v>
      </c>
      <c r="U31" t="s">
        <v>48</v>
      </c>
      <c r="V31">
        <f t="shared" si="0"/>
        <v>94.6</v>
      </c>
      <c r="W31" t="s">
        <v>244</v>
      </c>
      <c r="X31">
        <f t="shared" si="1"/>
        <v>86.3</v>
      </c>
      <c r="Y31" t="s">
        <v>429</v>
      </c>
      <c r="Z31">
        <f t="shared" si="2"/>
        <v>57.2</v>
      </c>
      <c r="AA31" t="s">
        <v>614</v>
      </c>
      <c r="AB31">
        <f t="shared" si="3"/>
        <v>33.700000000000003</v>
      </c>
      <c r="AC31" t="s">
        <v>799</v>
      </c>
      <c r="AD31">
        <f t="shared" si="4"/>
        <v>132.30000000000001</v>
      </c>
      <c r="AE31" t="s">
        <v>984</v>
      </c>
      <c r="AF31">
        <f t="shared" si="5"/>
        <v>30.7</v>
      </c>
      <c r="AG31" t="s">
        <v>1169</v>
      </c>
      <c r="AH31">
        <f t="shared" si="6"/>
        <v>71</v>
      </c>
      <c r="AI31" t="s">
        <v>1354</v>
      </c>
      <c r="AJ31">
        <f t="shared" si="7"/>
        <v>145.80000000000001</v>
      </c>
      <c r="AK31" t="s">
        <v>1539</v>
      </c>
      <c r="AL31">
        <f t="shared" si="8"/>
        <v>27.7</v>
      </c>
      <c r="AM31" t="s">
        <v>1724</v>
      </c>
      <c r="AN31">
        <f t="shared" si="9"/>
        <v>140.19999999999999</v>
      </c>
      <c r="AO31" t="s">
        <v>1909</v>
      </c>
      <c r="AP31">
        <f t="shared" si="10"/>
        <v>118.4</v>
      </c>
      <c r="AQ31" t="s">
        <v>2094</v>
      </c>
      <c r="AR31">
        <f t="shared" si="11"/>
        <v>75.7</v>
      </c>
    </row>
    <row r="32" spans="1:44" x14ac:dyDescent="0.3">
      <c r="A32">
        <v>1866</v>
      </c>
      <c r="B32">
        <v>177.6</v>
      </c>
      <c r="C32">
        <v>129.80000000000001</v>
      </c>
      <c r="D32">
        <v>83.2</v>
      </c>
      <c r="E32">
        <v>39.9</v>
      </c>
      <c r="F32">
        <v>47</v>
      </c>
      <c r="G32">
        <v>109.7</v>
      </c>
      <c r="H32">
        <v>84.6</v>
      </c>
      <c r="I32">
        <v>134.1</v>
      </c>
      <c r="J32">
        <v>210.4</v>
      </c>
      <c r="K32">
        <v>69</v>
      </c>
      <c r="L32">
        <v>163</v>
      </c>
      <c r="M32">
        <v>140.30000000000001</v>
      </c>
      <c r="N32">
        <v>383.1</v>
      </c>
      <c r="O32">
        <v>170.1</v>
      </c>
      <c r="P32">
        <v>328.4</v>
      </c>
      <c r="Q32">
        <v>442.4</v>
      </c>
      <c r="R32">
        <v>1388.7</v>
      </c>
      <c r="U32" t="s">
        <v>49</v>
      </c>
      <c r="V32">
        <f t="shared" si="0"/>
        <v>177.6</v>
      </c>
      <c r="W32" t="s">
        <v>245</v>
      </c>
      <c r="X32">
        <f t="shared" si="1"/>
        <v>129.80000000000001</v>
      </c>
      <c r="Y32" t="s">
        <v>430</v>
      </c>
      <c r="Z32">
        <f t="shared" si="2"/>
        <v>83.2</v>
      </c>
      <c r="AA32" t="s">
        <v>615</v>
      </c>
      <c r="AB32">
        <f t="shared" si="3"/>
        <v>39.9</v>
      </c>
      <c r="AC32" t="s">
        <v>800</v>
      </c>
      <c r="AD32">
        <f t="shared" si="4"/>
        <v>47</v>
      </c>
      <c r="AE32" t="s">
        <v>985</v>
      </c>
      <c r="AF32">
        <f t="shared" si="5"/>
        <v>109.7</v>
      </c>
      <c r="AG32" t="s">
        <v>1170</v>
      </c>
      <c r="AH32">
        <f t="shared" si="6"/>
        <v>84.6</v>
      </c>
      <c r="AI32" t="s">
        <v>1355</v>
      </c>
      <c r="AJ32">
        <f t="shared" si="7"/>
        <v>134.1</v>
      </c>
      <c r="AK32" t="s">
        <v>1540</v>
      </c>
      <c r="AL32">
        <f t="shared" si="8"/>
        <v>210.4</v>
      </c>
      <c r="AM32" t="s">
        <v>1725</v>
      </c>
      <c r="AN32">
        <f t="shared" si="9"/>
        <v>69</v>
      </c>
      <c r="AO32" t="s">
        <v>1910</v>
      </c>
      <c r="AP32">
        <f t="shared" si="10"/>
        <v>163</v>
      </c>
      <c r="AQ32" t="s">
        <v>2095</v>
      </c>
      <c r="AR32">
        <f t="shared" si="11"/>
        <v>140.30000000000001</v>
      </c>
    </row>
    <row r="33" spans="1:44" x14ac:dyDescent="0.3">
      <c r="A33">
        <v>1867</v>
      </c>
      <c r="B33">
        <v>134.80000000000001</v>
      </c>
      <c r="C33">
        <v>93.1</v>
      </c>
      <c r="D33">
        <v>66.400000000000006</v>
      </c>
      <c r="E33">
        <v>139.6</v>
      </c>
      <c r="F33">
        <v>62.4</v>
      </c>
      <c r="G33">
        <v>37.5</v>
      </c>
      <c r="H33">
        <v>123.8</v>
      </c>
      <c r="I33">
        <v>71</v>
      </c>
      <c r="J33">
        <v>101.2</v>
      </c>
      <c r="K33">
        <v>142.80000000000001</v>
      </c>
      <c r="L33">
        <v>39.1</v>
      </c>
      <c r="M33">
        <v>111.5</v>
      </c>
      <c r="N33">
        <v>368.2</v>
      </c>
      <c r="O33">
        <v>268.5</v>
      </c>
      <c r="P33">
        <v>232.3</v>
      </c>
      <c r="Q33">
        <v>283.10000000000002</v>
      </c>
      <c r="R33">
        <v>1123.2</v>
      </c>
      <c r="U33" t="s">
        <v>50</v>
      </c>
      <c r="V33">
        <f t="shared" si="0"/>
        <v>134.80000000000001</v>
      </c>
      <c r="W33" t="s">
        <v>246</v>
      </c>
      <c r="X33">
        <f t="shared" si="1"/>
        <v>93.1</v>
      </c>
      <c r="Y33" t="s">
        <v>431</v>
      </c>
      <c r="Z33">
        <f t="shared" si="2"/>
        <v>66.400000000000006</v>
      </c>
      <c r="AA33" t="s">
        <v>616</v>
      </c>
      <c r="AB33">
        <f t="shared" si="3"/>
        <v>139.6</v>
      </c>
      <c r="AC33" t="s">
        <v>801</v>
      </c>
      <c r="AD33">
        <f t="shared" si="4"/>
        <v>62.4</v>
      </c>
      <c r="AE33" t="s">
        <v>986</v>
      </c>
      <c r="AF33">
        <f t="shared" si="5"/>
        <v>37.5</v>
      </c>
      <c r="AG33" t="s">
        <v>1171</v>
      </c>
      <c r="AH33">
        <f t="shared" si="6"/>
        <v>123.8</v>
      </c>
      <c r="AI33" t="s">
        <v>1356</v>
      </c>
      <c r="AJ33">
        <f t="shared" si="7"/>
        <v>71</v>
      </c>
      <c r="AK33" t="s">
        <v>1541</v>
      </c>
      <c r="AL33">
        <f t="shared" si="8"/>
        <v>101.2</v>
      </c>
      <c r="AM33" t="s">
        <v>1726</v>
      </c>
      <c r="AN33">
        <f t="shared" si="9"/>
        <v>142.80000000000001</v>
      </c>
      <c r="AO33" t="s">
        <v>1911</v>
      </c>
      <c r="AP33">
        <f t="shared" si="10"/>
        <v>39.1</v>
      </c>
      <c r="AQ33" t="s">
        <v>2096</v>
      </c>
      <c r="AR33">
        <f t="shared" si="11"/>
        <v>111.5</v>
      </c>
    </row>
    <row r="34" spans="1:44" x14ac:dyDescent="0.3">
      <c r="A34">
        <v>1868</v>
      </c>
      <c r="B34">
        <v>130</v>
      </c>
      <c r="C34">
        <v>111.3</v>
      </c>
      <c r="D34">
        <v>145.4</v>
      </c>
      <c r="E34">
        <v>73.099999999999994</v>
      </c>
      <c r="F34">
        <v>53.6</v>
      </c>
      <c r="G34">
        <v>17.5</v>
      </c>
      <c r="H34">
        <v>21.7</v>
      </c>
      <c r="I34">
        <v>113.9</v>
      </c>
      <c r="J34">
        <v>68.7</v>
      </c>
      <c r="K34">
        <v>142</v>
      </c>
      <c r="L34">
        <v>89.5</v>
      </c>
      <c r="M34">
        <v>256.3</v>
      </c>
      <c r="N34">
        <v>352.7</v>
      </c>
      <c r="O34">
        <v>272.10000000000002</v>
      </c>
      <c r="P34">
        <v>153.1</v>
      </c>
      <c r="Q34">
        <v>300.2</v>
      </c>
      <c r="R34">
        <v>1222.9000000000001</v>
      </c>
      <c r="U34" t="s">
        <v>51</v>
      </c>
      <c r="V34">
        <f t="shared" si="0"/>
        <v>130</v>
      </c>
      <c r="W34" t="s">
        <v>247</v>
      </c>
      <c r="X34">
        <f t="shared" si="1"/>
        <v>111.3</v>
      </c>
      <c r="Y34" t="s">
        <v>432</v>
      </c>
      <c r="Z34">
        <f t="shared" si="2"/>
        <v>145.4</v>
      </c>
      <c r="AA34" t="s">
        <v>617</v>
      </c>
      <c r="AB34">
        <f t="shared" si="3"/>
        <v>73.099999999999994</v>
      </c>
      <c r="AC34" t="s">
        <v>802</v>
      </c>
      <c r="AD34">
        <f t="shared" si="4"/>
        <v>53.6</v>
      </c>
      <c r="AE34" t="s">
        <v>987</v>
      </c>
      <c r="AF34">
        <f t="shared" si="5"/>
        <v>17.5</v>
      </c>
      <c r="AG34" t="s">
        <v>1172</v>
      </c>
      <c r="AH34">
        <f t="shared" si="6"/>
        <v>21.7</v>
      </c>
      <c r="AI34" t="s">
        <v>1357</v>
      </c>
      <c r="AJ34">
        <f t="shared" si="7"/>
        <v>113.9</v>
      </c>
      <c r="AK34" t="s">
        <v>1542</v>
      </c>
      <c r="AL34">
        <f t="shared" si="8"/>
        <v>68.7</v>
      </c>
      <c r="AM34" t="s">
        <v>1727</v>
      </c>
      <c r="AN34">
        <f t="shared" si="9"/>
        <v>142</v>
      </c>
      <c r="AO34" t="s">
        <v>1912</v>
      </c>
      <c r="AP34">
        <f t="shared" si="10"/>
        <v>89.5</v>
      </c>
      <c r="AQ34" t="s">
        <v>2097</v>
      </c>
      <c r="AR34">
        <f t="shared" si="11"/>
        <v>256.3</v>
      </c>
    </row>
    <row r="35" spans="1:44" x14ac:dyDescent="0.3">
      <c r="A35">
        <v>1869</v>
      </c>
      <c r="B35">
        <v>146.30000000000001</v>
      </c>
      <c r="C35">
        <v>159.5</v>
      </c>
      <c r="D35">
        <v>45.8</v>
      </c>
      <c r="E35">
        <v>76.2</v>
      </c>
      <c r="F35">
        <v>91.5</v>
      </c>
      <c r="G35">
        <v>39</v>
      </c>
      <c r="H35">
        <v>39.6</v>
      </c>
      <c r="I35">
        <v>64.8</v>
      </c>
      <c r="J35">
        <v>230.2</v>
      </c>
      <c r="K35">
        <v>99.6</v>
      </c>
      <c r="L35">
        <v>148</v>
      </c>
      <c r="M35">
        <v>144.1</v>
      </c>
      <c r="N35">
        <v>562</v>
      </c>
      <c r="O35">
        <v>213.4</v>
      </c>
      <c r="P35">
        <v>143.5</v>
      </c>
      <c r="Q35">
        <v>477.7</v>
      </c>
      <c r="R35">
        <v>1284.5999999999999</v>
      </c>
      <c r="U35" t="s">
        <v>52</v>
      </c>
      <c r="V35">
        <f t="shared" si="0"/>
        <v>146.30000000000001</v>
      </c>
      <c r="W35" t="s">
        <v>248</v>
      </c>
      <c r="X35">
        <f t="shared" si="1"/>
        <v>159.5</v>
      </c>
      <c r="Y35" t="s">
        <v>433</v>
      </c>
      <c r="Z35">
        <f t="shared" si="2"/>
        <v>45.8</v>
      </c>
      <c r="AA35" t="s">
        <v>618</v>
      </c>
      <c r="AB35">
        <f t="shared" si="3"/>
        <v>76.2</v>
      </c>
      <c r="AC35" t="s">
        <v>803</v>
      </c>
      <c r="AD35">
        <f t="shared" si="4"/>
        <v>91.5</v>
      </c>
      <c r="AE35" t="s">
        <v>988</v>
      </c>
      <c r="AF35">
        <f t="shared" si="5"/>
        <v>39</v>
      </c>
      <c r="AG35" t="s">
        <v>1173</v>
      </c>
      <c r="AH35">
        <f t="shared" si="6"/>
        <v>39.6</v>
      </c>
      <c r="AI35" t="s">
        <v>1358</v>
      </c>
      <c r="AJ35">
        <f t="shared" si="7"/>
        <v>64.8</v>
      </c>
      <c r="AK35" t="s">
        <v>1543</v>
      </c>
      <c r="AL35">
        <f t="shared" si="8"/>
        <v>230.2</v>
      </c>
      <c r="AM35" t="s">
        <v>1728</v>
      </c>
      <c r="AN35">
        <f t="shared" si="9"/>
        <v>99.6</v>
      </c>
      <c r="AO35" t="s">
        <v>1913</v>
      </c>
      <c r="AP35">
        <f t="shared" si="10"/>
        <v>148</v>
      </c>
      <c r="AQ35" t="s">
        <v>2098</v>
      </c>
      <c r="AR35">
        <f t="shared" si="11"/>
        <v>144.1</v>
      </c>
    </row>
    <row r="36" spans="1:44" x14ac:dyDescent="0.3">
      <c r="A36">
        <v>1870</v>
      </c>
      <c r="B36">
        <v>106.5</v>
      </c>
      <c r="C36">
        <v>79.7</v>
      </c>
      <c r="D36">
        <v>72</v>
      </c>
      <c r="E36">
        <v>55.5</v>
      </c>
      <c r="F36">
        <v>69.900000000000006</v>
      </c>
      <c r="G36">
        <v>48.9</v>
      </c>
      <c r="H36">
        <v>35.799999999999997</v>
      </c>
      <c r="I36">
        <v>63</v>
      </c>
      <c r="J36">
        <v>89.2</v>
      </c>
      <c r="K36">
        <v>251.1</v>
      </c>
      <c r="L36">
        <v>110.6</v>
      </c>
      <c r="M36">
        <v>85.5</v>
      </c>
      <c r="N36">
        <v>330.3</v>
      </c>
      <c r="O36">
        <v>197.3</v>
      </c>
      <c r="P36">
        <v>147.69999999999999</v>
      </c>
      <c r="Q36">
        <v>450.8</v>
      </c>
      <c r="R36">
        <v>1067.5</v>
      </c>
      <c r="U36" t="s">
        <v>53</v>
      </c>
      <c r="V36">
        <f t="shared" si="0"/>
        <v>106.5</v>
      </c>
      <c r="W36" t="s">
        <v>249</v>
      </c>
      <c r="X36">
        <f t="shared" si="1"/>
        <v>79.7</v>
      </c>
      <c r="Y36" t="s">
        <v>434</v>
      </c>
      <c r="Z36">
        <f t="shared" si="2"/>
        <v>72</v>
      </c>
      <c r="AA36" t="s">
        <v>619</v>
      </c>
      <c r="AB36">
        <f t="shared" si="3"/>
        <v>55.5</v>
      </c>
      <c r="AC36" t="s">
        <v>804</v>
      </c>
      <c r="AD36">
        <f t="shared" si="4"/>
        <v>69.900000000000006</v>
      </c>
      <c r="AE36" t="s">
        <v>989</v>
      </c>
      <c r="AF36">
        <f t="shared" si="5"/>
        <v>48.9</v>
      </c>
      <c r="AG36" t="s">
        <v>1174</v>
      </c>
      <c r="AH36">
        <f t="shared" si="6"/>
        <v>35.799999999999997</v>
      </c>
      <c r="AI36" t="s">
        <v>1359</v>
      </c>
      <c r="AJ36">
        <f t="shared" si="7"/>
        <v>63</v>
      </c>
      <c r="AK36" t="s">
        <v>1544</v>
      </c>
      <c r="AL36">
        <f t="shared" si="8"/>
        <v>89.2</v>
      </c>
      <c r="AM36" t="s">
        <v>1729</v>
      </c>
      <c r="AN36">
        <f t="shared" si="9"/>
        <v>251.1</v>
      </c>
      <c r="AO36" t="s">
        <v>1914</v>
      </c>
      <c r="AP36">
        <f t="shared" si="10"/>
        <v>110.6</v>
      </c>
      <c r="AQ36" t="s">
        <v>2099</v>
      </c>
      <c r="AR36">
        <f t="shared" si="11"/>
        <v>85.5</v>
      </c>
    </row>
    <row r="37" spans="1:44" x14ac:dyDescent="0.3">
      <c r="A37">
        <v>1871</v>
      </c>
      <c r="B37">
        <v>77.2</v>
      </c>
      <c r="C37">
        <v>107.3</v>
      </c>
      <c r="D37">
        <v>65.2</v>
      </c>
      <c r="E37">
        <v>88.1</v>
      </c>
      <c r="F37">
        <v>40.200000000000003</v>
      </c>
      <c r="G37">
        <v>70.900000000000006</v>
      </c>
      <c r="H37">
        <v>141.9</v>
      </c>
      <c r="I37">
        <v>70.7</v>
      </c>
      <c r="J37">
        <v>107.8</v>
      </c>
      <c r="K37">
        <v>149.80000000000001</v>
      </c>
      <c r="L37">
        <v>53.5</v>
      </c>
      <c r="M37">
        <v>110.7</v>
      </c>
      <c r="N37">
        <v>270</v>
      </c>
      <c r="O37">
        <v>193.4</v>
      </c>
      <c r="P37">
        <v>283.39999999999998</v>
      </c>
      <c r="Q37">
        <v>311.2</v>
      </c>
      <c r="R37">
        <v>1083.2</v>
      </c>
      <c r="U37" t="s">
        <v>54</v>
      </c>
      <c r="V37">
        <f t="shared" si="0"/>
        <v>77.2</v>
      </c>
      <c r="W37" t="s">
        <v>250</v>
      </c>
      <c r="X37">
        <f t="shared" si="1"/>
        <v>107.3</v>
      </c>
      <c r="Y37" t="s">
        <v>435</v>
      </c>
      <c r="Z37">
        <f t="shared" si="2"/>
        <v>65.2</v>
      </c>
      <c r="AA37" t="s">
        <v>620</v>
      </c>
      <c r="AB37">
        <f t="shared" si="3"/>
        <v>88.1</v>
      </c>
      <c r="AC37" t="s">
        <v>805</v>
      </c>
      <c r="AD37">
        <f t="shared" si="4"/>
        <v>40.200000000000003</v>
      </c>
      <c r="AE37" t="s">
        <v>990</v>
      </c>
      <c r="AF37">
        <f t="shared" si="5"/>
        <v>70.900000000000006</v>
      </c>
      <c r="AG37" t="s">
        <v>1175</v>
      </c>
      <c r="AH37">
        <f t="shared" si="6"/>
        <v>141.9</v>
      </c>
      <c r="AI37" t="s">
        <v>1360</v>
      </c>
      <c r="AJ37">
        <f t="shared" si="7"/>
        <v>70.7</v>
      </c>
      <c r="AK37" t="s">
        <v>1545</v>
      </c>
      <c r="AL37">
        <f t="shared" si="8"/>
        <v>107.8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53.5</v>
      </c>
      <c r="AQ37" t="s">
        <v>2100</v>
      </c>
      <c r="AR37">
        <f t="shared" si="11"/>
        <v>110.7</v>
      </c>
    </row>
    <row r="38" spans="1:44" x14ac:dyDescent="0.3">
      <c r="A38">
        <v>1872</v>
      </c>
      <c r="B38">
        <v>198.4</v>
      </c>
      <c r="C38">
        <v>127.6</v>
      </c>
      <c r="D38">
        <v>112.8</v>
      </c>
      <c r="E38">
        <v>77.599999999999994</v>
      </c>
      <c r="F38">
        <v>75.900000000000006</v>
      </c>
      <c r="G38">
        <v>152.6</v>
      </c>
      <c r="H38">
        <v>138.30000000000001</v>
      </c>
      <c r="I38">
        <v>108.7</v>
      </c>
      <c r="J38">
        <v>199.3</v>
      </c>
      <c r="K38">
        <v>206.2</v>
      </c>
      <c r="L38">
        <v>174.7</v>
      </c>
      <c r="M38">
        <v>161</v>
      </c>
      <c r="N38">
        <v>436.6</v>
      </c>
      <c r="O38">
        <v>266.2</v>
      </c>
      <c r="P38">
        <v>399.6</v>
      </c>
      <c r="Q38">
        <v>580.1</v>
      </c>
      <c r="R38">
        <v>1733</v>
      </c>
      <c r="U38" t="s">
        <v>55</v>
      </c>
      <c r="V38">
        <f t="shared" si="0"/>
        <v>198.4</v>
      </c>
      <c r="W38" t="s">
        <v>251</v>
      </c>
      <c r="X38">
        <f t="shared" si="1"/>
        <v>127.6</v>
      </c>
      <c r="Y38" t="s">
        <v>436</v>
      </c>
      <c r="Z38">
        <f t="shared" si="2"/>
        <v>112.8</v>
      </c>
      <c r="AA38" t="s">
        <v>621</v>
      </c>
      <c r="AB38">
        <f t="shared" si="3"/>
        <v>77.599999999999994</v>
      </c>
      <c r="AC38" t="s">
        <v>806</v>
      </c>
      <c r="AD38">
        <f t="shared" si="4"/>
        <v>75.900000000000006</v>
      </c>
      <c r="AE38" t="s">
        <v>991</v>
      </c>
      <c r="AF38">
        <f t="shared" si="5"/>
        <v>152.6</v>
      </c>
      <c r="AG38" t="s">
        <v>1176</v>
      </c>
      <c r="AH38">
        <f t="shared" si="6"/>
        <v>138.30000000000001</v>
      </c>
      <c r="AI38" t="s">
        <v>1361</v>
      </c>
      <c r="AJ38">
        <f t="shared" si="7"/>
        <v>108.7</v>
      </c>
      <c r="AK38" t="s">
        <v>1546</v>
      </c>
      <c r="AL38">
        <f t="shared" si="8"/>
        <v>199.3</v>
      </c>
      <c r="AM38" t="s">
        <v>1731</v>
      </c>
      <c r="AN38">
        <f t="shared" si="9"/>
        <v>206.2</v>
      </c>
      <c r="AO38" t="s">
        <v>1916</v>
      </c>
      <c r="AP38">
        <f t="shared" si="10"/>
        <v>174.7</v>
      </c>
      <c r="AQ38" t="s">
        <v>2101</v>
      </c>
      <c r="AR38">
        <f t="shared" si="11"/>
        <v>161</v>
      </c>
    </row>
    <row r="39" spans="1:44" x14ac:dyDescent="0.3">
      <c r="A39">
        <v>1873</v>
      </c>
      <c r="B39">
        <v>187.6</v>
      </c>
      <c r="C39">
        <v>34.5</v>
      </c>
      <c r="D39">
        <v>90.2</v>
      </c>
      <c r="E39">
        <v>26.1</v>
      </c>
      <c r="F39">
        <v>61.4</v>
      </c>
      <c r="G39">
        <v>58.9</v>
      </c>
      <c r="H39">
        <v>120.2</v>
      </c>
      <c r="I39">
        <v>135</v>
      </c>
      <c r="J39">
        <v>92.2</v>
      </c>
      <c r="K39">
        <v>150.1</v>
      </c>
      <c r="L39">
        <v>81.8</v>
      </c>
      <c r="M39">
        <v>57</v>
      </c>
      <c r="N39">
        <v>383.1</v>
      </c>
      <c r="O39">
        <v>177.7</v>
      </c>
      <c r="P39">
        <v>314.10000000000002</v>
      </c>
      <c r="Q39">
        <v>324.2</v>
      </c>
      <c r="R39">
        <v>1095</v>
      </c>
      <c r="U39" t="s">
        <v>56</v>
      </c>
      <c r="V39">
        <f t="shared" si="0"/>
        <v>187.6</v>
      </c>
      <c r="W39" t="s">
        <v>252</v>
      </c>
      <c r="X39">
        <f t="shared" si="1"/>
        <v>34.5</v>
      </c>
      <c r="Y39" t="s">
        <v>437</v>
      </c>
      <c r="Z39">
        <f t="shared" si="2"/>
        <v>90.2</v>
      </c>
      <c r="AA39" t="s">
        <v>622</v>
      </c>
      <c r="AB39">
        <f t="shared" si="3"/>
        <v>26.1</v>
      </c>
      <c r="AC39" t="s">
        <v>807</v>
      </c>
      <c r="AD39">
        <f t="shared" si="4"/>
        <v>61.4</v>
      </c>
      <c r="AE39" t="s">
        <v>992</v>
      </c>
      <c r="AF39">
        <f t="shared" si="5"/>
        <v>58.9</v>
      </c>
      <c r="AG39" t="s">
        <v>1177</v>
      </c>
      <c r="AH39">
        <f t="shared" si="6"/>
        <v>120.2</v>
      </c>
      <c r="AI39" t="s">
        <v>1362</v>
      </c>
      <c r="AJ39">
        <f t="shared" si="7"/>
        <v>135</v>
      </c>
      <c r="AK39" t="s">
        <v>1547</v>
      </c>
      <c r="AL39">
        <f t="shared" si="8"/>
        <v>92.2</v>
      </c>
      <c r="AM39" t="s">
        <v>1732</v>
      </c>
      <c r="AN39">
        <f t="shared" si="9"/>
        <v>150.1</v>
      </c>
      <c r="AO39" t="s">
        <v>1917</v>
      </c>
      <c r="AP39">
        <f t="shared" si="10"/>
        <v>81.8</v>
      </c>
      <c r="AQ39" t="s">
        <v>2102</v>
      </c>
      <c r="AR39">
        <f t="shared" si="11"/>
        <v>57</v>
      </c>
    </row>
    <row r="40" spans="1:44" x14ac:dyDescent="0.3">
      <c r="A40">
        <v>1874</v>
      </c>
      <c r="B40">
        <v>128.6</v>
      </c>
      <c r="C40">
        <v>80.2</v>
      </c>
      <c r="D40">
        <v>95.9</v>
      </c>
      <c r="E40">
        <v>56.4</v>
      </c>
      <c r="F40">
        <v>50.3</v>
      </c>
      <c r="G40">
        <v>31.3</v>
      </c>
      <c r="H40">
        <v>76.599999999999994</v>
      </c>
      <c r="I40">
        <v>170.9</v>
      </c>
      <c r="J40">
        <v>135.30000000000001</v>
      </c>
      <c r="K40">
        <v>188.9</v>
      </c>
      <c r="L40">
        <v>142.6</v>
      </c>
      <c r="M40">
        <v>109.8</v>
      </c>
      <c r="N40">
        <v>265.7</v>
      </c>
      <c r="O40">
        <v>202.6</v>
      </c>
      <c r="P40">
        <v>278.8</v>
      </c>
      <c r="Q40">
        <v>466.7</v>
      </c>
      <c r="R40">
        <v>1266.7</v>
      </c>
      <c r="U40" t="s">
        <v>57</v>
      </c>
      <c r="V40">
        <f t="shared" si="0"/>
        <v>128.6</v>
      </c>
      <c r="W40" t="s">
        <v>253</v>
      </c>
      <c r="X40">
        <f t="shared" si="1"/>
        <v>80.2</v>
      </c>
      <c r="Y40" t="s">
        <v>438</v>
      </c>
      <c r="Z40">
        <f t="shared" si="2"/>
        <v>95.9</v>
      </c>
      <c r="AA40" t="s">
        <v>623</v>
      </c>
      <c r="AB40">
        <f t="shared" si="3"/>
        <v>56.4</v>
      </c>
      <c r="AC40" t="s">
        <v>808</v>
      </c>
      <c r="AD40">
        <f t="shared" si="4"/>
        <v>50.3</v>
      </c>
      <c r="AE40" t="s">
        <v>993</v>
      </c>
      <c r="AF40">
        <f t="shared" si="5"/>
        <v>31.3</v>
      </c>
      <c r="AG40" t="s">
        <v>1178</v>
      </c>
      <c r="AH40">
        <f t="shared" si="6"/>
        <v>76.599999999999994</v>
      </c>
      <c r="AI40" t="s">
        <v>1363</v>
      </c>
      <c r="AJ40">
        <f t="shared" si="7"/>
        <v>170.9</v>
      </c>
      <c r="AK40" t="s">
        <v>1548</v>
      </c>
      <c r="AL40">
        <f t="shared" si="8"/>
        <v>135.30000000000001</v>
      </c>
      <c r="AM40" t="s">
        <v>1733</v>
      </c>
      <c r="AN40">
        <f t="shared" si="9"/>
        <v>188.9</v>
      </c>
      <c r="AO40" t="s">
        <v>1918</v>
      </c>
      <c r="AP40">
        <f t="shared" si="10"/>
        <v>142.6</v>
      </c>
      <c r="AQ40" t="s">
        <v>2103</v>
      </c>
      <c r="AR40">
        <f t="shared" si="11"/>
        <v>109.8</v>
      </c>
    </row>
    <row r="41" spans="1:44" x14ac:dyDescent="0.3">
      <c r="A41">
        <v>1875</v>
      </c>
      <c r="B41">
        <v>159.5</v>
      </c>
      <c r="C41">
        <v>45.5</v>
      </c>
      <c r="D41">
        <v>38.799999999999997</v>
      </c>
      <c r="E41">
        <v>39</v>
      </c>
      <c r="F41">
        <v>68.2</v>
      </c>
      <c r="G41">
        <v>99.7</v>
      </c>
      <c r="H41">
        <v>114.1</v>
      </c>
      <c r="I41">
        <v>89.2</v>
      </c>
      <c r="J41">
        <v>145.19999999999999</v>
      </c>
      <c r="K41">
        <v>144</v>
      </c>
      <c r="L41">
        <v>138.1</v>
      </c>
      <c r="M41">
        <v>77.099999999999994</v>
      </c>
      <c r="N41">
        <v>314.8</v>
      </c>
      <c r="O41">
        <v>146</v>
      </c>
      <c r="P41">
        <v>303.10000000000002</v>
      </c>
      <c r="Q41">
        <v>427.4</v>
      </c>
      <c r="R41">
        <v>1158.5</v>
      </c>
      <c r="U41" t="s">
        <v>58</v>
      </c>
      <c r="V41">
        <f t="shared" si="0"/>
        <v>159.5</v>
      </c>
      <c r="W41" t="s">
        <v>254</v>
      </c>
      <c r="X41">
        <f t="shared" si="1"/>
        <v>45.5</v>
      </c>
      <c r="Y41" t="s">
        <v>439</v>
      </c>
      <c r="Z41">
        <f t="shared" si="2"/>
        <v>38.799999999999997</v>
      </c>
      <c r="AA41" t="s">
        <v>624</v>
      </c>
      <c r="AB41">
        <f t="shared" si="3"/>
        <v>39</v>
      </c>
      <c r="AC41" t="s">
        <v>809</v>
      </c>
      <c r="AD41">
        <f t="shared" si="4"/>
        <v>68.2</v>
      </c>
      <c r="AE41" t="s">
        <v>994</v>
      </c>
      <c r="AF41">
        <f t="shared" si="5"/>
        <v>99.7</v>
      </c>
      <c r="AG41" t="s">
        <v>1179</v>
      </c>
      <c r="AH41">
        <f t="shared" si="6"/>
        <v>114.1</v>
      </c>
      <c r="AI41" t="s">
        <v>1364</v>
      </c>
      <c r="AJ41">
        <f t="shared" si="7"/>
        <v>89.2</v>
      </c>
      <c r="AK41" t="s">
        <v>1549</v>
      </c>
      <c r="AL41">
        <f t="shared" si="8"/>
        <v>145.19999999999999</v>
      </c>
      <c r="AM41" t="s">
        <v>1734</v>
      </c>
      <c r="AN41">
        <f t="shared" si="9"/>
        <v>144</v>
      </c>
      <c r="AO41" t="s">
        <v>1919</v>
      </c>
      <c r="AP41">
        <f t="shared" si="10"/>
        <v>138.1</v>
      </c>
      <c r="AQ41" t="s">
        <v>2104</v>
      </c>
      <c r="AR41">
        <f t="shared" si="11"/>
        <v>77.099999999999994</v>
      </c>
    </row>
    <row r="42" spans="1:44" x14ac:dyDescent="0.3">
      <c r="A42">
        <v>1876</v>
      </c>
      <c r="B42">
        <v>64.2</v>
      </c>
      <c r="C42">
        <v>136.4</v>
      </c>
      <c r="D42">
        <v>112.7</v>
      </c>
      <c r="E42">
        <v>87.7</v>
      </c>
      <c r="F42">
        <v>22.2</v>
      </c>
      <c r="G42">
        <v>77.5</v>
      </c>
      <c r="H42">
        <v>80.7</v>
      </c>
      <c r="I42">
        <v>112.4</v>
      </c>
      <c r="J42">
        <v>134.69999999999999</v>
      </c>
      <c r="K42">
        <v>104.4</v>
      </c>
      <c r="L42">
        <v>119</v>
      </c>
      <c r="M42">
        <v>185.4</v>
      </c>
      <c r="N42">
        <v>277.7</v>
      </c>
      <c r="O42">
        <v>222.6</v>
      </c>
      <c r="P42">
        <v>270.60000000000002</v>
      </c>
      <c r="Q42">
        <v>358</v>
      </c>
      <c r="R42">
        <v>1237.2</v>
      </c>
      <c r="U42" t="s">
        <v>59</v>
      </c>
      <c r="V42">
        <f t="shared" si="0"/>
        <v>64.2</v>
      </c>
      <c r="W42" t="s">
        <v>255</v>
      </c>
      <c r="X42">
        <f t="shared" si="1"/>
        <v>136.4</v>
      </c>
      <c r="Y42" t="s">
        <v>440</v>
      </c>
      <c r="Z42">
        <f t="shared" si="2"/>
        <v>112.7</v>
      </c>
      <c r="AA42" t="s">
        <v>625</v>
      </c>
      <c r="AB42">
        <f t="shared" si="3"/>
        <v>87.7</v>
      </c>
      <c r="AC42" t="s">
        <v>810</v>
      </c>
      <c r="AD42">
        <f t="shared" si="4"/>
        <v>22.2</v>
      </c>
      <c r="AE42" t="s">
        <v>995</v>
      </c>
      <c r="AF42">
        <f t="shared" si="5"/>
        <v>77.5</v>
      </c>
      <c r="AG42" t="s">
        <v>1180</v>
      </c>
      <c r="AH42">
        <f t="shared" si="6"/>
        <v>80.7</v>
      </c>
      <c r="AI42" t="s">
        <v>1365</v>
      </c>
      <c r="AJ42">
        <f t="shared" si="7"/>
        <v>112.4</v>
      </c>
      <c r="AK42" t="s">
        <v>1550</v>
      </c>
      <c r="AL42">
        <f t="shared" si="8"/>
        <v>134.69999999999999</v>
      </c>
      <c r="AM42" t="s">
        <v>1735</v>
      </c>
      <c r="AN42">
        <f t="shared" si="9"/>
        <v>104.4</v>
      </c>
      <c r="AO42" t="s">
        <v>1920</v>
      </c>
      <c r="AP42">
        <f t="shared" si="10"/>
        <v>119</v>
      </c>
      <c r="AQ42" t="s">
        <v>2105</v>
      </c>
      <c r="AR42">
        <f t="shared" si="11"/>
        <v>185.4</v>
      </c>
    </row>
    <row r="43" spans="1:44" x14ac:dyDescent="0.3">
      <c r="A43">
        <v>1877</v>
      </c>
      <c r="B43">
        <v>201.6</v>
      </c>
      <c r="C43">
        <v>130.4</v>
      </c>
      <c r="D43">
        <v>93.7</v>
      </c>
      <c r="E43">
        <v>79.599999999999994</v>
      </c>
      <c r="F43">
        <v>92.6</v>
      </c>
      <c r="G43">
        <v>78.5</v>
      </c>
      <c r="H43">
        <v>149</v>
      </c>
      <c r="I43">
        <v>171.6</v>
      </c>
      <c r="J43">
        <v>99</v>
      </c>
      <c r="K43">
        <v>165.9</v>
      </c>
      <c r="L43">
        <v>216.2</v>
      </c>
      <c r="M43">
        <v>125.7</v>
      </c>
      <c r="N43">
        <v>517.29999999999995</v>
      </c>
      <c r="O43">
        <v>265.8</v>
      </c>
      <c r="P43">
        <v>399.1</v>
      </c>
      <c r="Q43">
        <v>481.2</v>
      </c>
      <c r="R43">
        <v>1603.7</v>
      </c>
      <c r="U43" t="s">
        <v>60</v>
      </c>
      <c r="V43">
        <f t="shared" si="0"/>
        <v>201.6</v>
      </c>
      <c r="W43" t="s">
        <v>256</v>
      </c>
      <c r="X43">
        <f t="shared" si="1"/>
        <v>130.4</v>
      </c>
      <c r="Y43" t="s">
        <v>441</v>
      </c>
      <c r="Z43">
        <f t="shared" si="2"/>
        <v>93.7</v>
      </c>
      <c r="AA43" t="s">
        <v>626</v>
      </c>
      <c r="AB43">
        <f t="shared" si="3"/>
        <v>79.599999999999994</v>
      </c>
      <c r="AC43" t="s">
        <v>811</v>
      </c>
      <c r="AD43">
        <f t="shared" si="4"/>
        <v>92.6</v>
      </c>
      <c r="AE43" t="s">
        <v>996</v>
      </c>
      <c r="AF43">
        <f t="shared" si="5"/>
        <v>78.5</v>
      </c>
      <c r="AG43" t="s">
        <v>1181</v>
      </c>
      <c r="AH43">
        <f t="shared" si="6"/>
        <v>149</v>
      </c>
      <c r="AI43" t="s">
        <v>1366</v>
      </c>
      <c r="AJ43">
        <f t="shared" si="7"/>
        <v>171.6</v>
      </c>
      <c r="AK43" t="s">
        <v>1551</v>
      </c>
      <c r="AL43">
        <f t="shared" si="8"/>
        <v>99</v>
      </c>
      <c r="AM43" t="s">
        <v>1736</v>
      </c>
      <c r="AN43">
        <f t="shared" si="9"/>
        <v>165.9</v>
      </c>
      <c r="AO43" t="s">
        <v>1921</v>
      </c>
      <c r="AP43">
        <f t="shared" si="10"/>
        <v>216.2</v>
      </c>
      <c r="AQ43" t="s">
        <v>2106</v>
      </c>
      <c r="AR43">
        <f t="shared" si="11"/>
        <v>125.7</v>
      </c>
    </row>
    <row r="44" spans="1:44" x14ac:dyDescent="0.3">
      <c r="A44">
        <v>1878</v>
      </c>
      <c r="B44">
        <v>115.8</v>
      </c>
      <c r="C44">
        <v>61.3</v>
      </c>
      <c r="D44">
        <v>61.3</v>
      </c>
      <c r="E44">
        <v>56.4</v>
      </c>
      <c r="F44">
        <v>127.1</v>
      </c>
      <c r="G44">
        <v>92.1</v>
      </c>
      <c r="H44">
        <v>29.7</v>
      </c>
      <c r="I44">
        <v>145.30000000000001</v>
      </c>
      <c r="J44">
        <v>128.30000000000001</v>
      </c>
      <c r="K44">
        <v>140.5</v>
      </c>
      <c r="L44">
        <v>94.6</v>
      </c>
      <c r="M44">
        <v>77.400000000000006</v>
      </c>
      <c r="N44">
        <v>302.8</v>
      </c>
      <c r="O44">
        <v>244.9</v>
      </c>
      <c r="P44">
        <v>267.10000000000002</v>
      </c>
      <c r="Q44">
        <v>363.4</v>
      </c>
      <c r="R44">
        <v>1130</v>
      </c>
      <c r="U44" t="s">
        <v>61</v>
      </c>
      <c r="V44">
        <f t="shared" si="0"/>
        <v>115.8</v>
      </c>
      <c r="W44" t="s">
        <v>257</v>
      </c>
      <c r="X44">
        <f t="shared" si="1"/>
        <v>61.3</v>
      </c>
      <c r="Y44" t="s">
        <v>442</v>
      </c>
      <c r="Z44">
        <f t="shared" si="2"/>
        <v>61.3</v>
      </c>
      <c r="AA44" t="s">
        <v>627</v>
      </c>
      <c r="AB44">
        <f t="shared" si="3"/>
        <v>56.4</v>
      </c>
      <c r="AC44" t="s">
        <v>812</v>
      </c>
      <c r="AD44">
        <f t="shared" si="4"/>
        <v>127.1</v>
      </c>
      <c r="AE44" t="s">
        <v>997</v>
      </c>
      <c r="AF44">
        <f t="shared" si="5"/>
        <v>92.1</v>
      </c>
      <c r="AG44" t="s">
        <v>1182</v>
      </c>
      <c r="AH44">
        <f t="shared" si="6"/>
        <v>29.7</v>
      </c>
      <c r="AI44" t="s">
        <v>1367</v>
      </c>
      <c r="AJ44">
        <f t="shared" si="7"/>
        <v>145.30000000000001</v>
      </c>
      <c r="AK44" t="s">
        <v>1552</v>
      </c>
      <c r="AL44">
        <f t="shared" si="8"/>
        <v>128.30000000000001</v>
      </c>
      <c r="AM44" t="s">
        <v>1737</v>
      </c>
      <c r="AN44">
        <f t="shared" si="9"/>
        <v>140.5</v>
      </c>
      <c r="AO44" t="s">
        <v>1922</v>
      </c>
      <c r="AP44">
        <f t="shared" si="10"/>
        <v>94.6</v>
      </c>
      <c r="AQ44" t="s">
        <v>2107</v>
      </c>
      <c r="AR44">
        <f t="shared" si="11"/>
        <v>77.400000000000006</v>
      </c>
    </row>
    <row r="45" spans="1:44" x14ac:dyDescent="0.3">
      <c r="A45">
        <v>1879</v>
      </c>
      <c r="B45">
        <v>45</v>
      </c>
      <c r="C45">
        <v>99.1</v>
      </c>
      <c r="D45">
        <v>70.099999999999994</v>
      </c>
      <c r="E45">
        <v>56.6</v>
      </c>
      <c r="F45">
        <v>61.7</v>
      </c>
      <c r="G45">
        <v>140.69999999999999</v>
      </c>
      <c r="H45">
        <v>155.4</v>
      </c>
      <c r="I45">
        <v>186</v>
      </c>
      <c r="J45">
        <v>114.4</v>
      </c>
      <c r="K45">
        <v>63.7</v>
      </c>
      <c r="L45">
        <v>37.799999999999997</v>
      </c>
      <c r="M45">
        <v>81.7</v>
      </c>
      <c r="N45">
        <v>221.5</v>
      </c>
      <c r="O45">
        <v>188.4</v>
      </c>
      <c r="P45">
        <v>482</v>
      </c>
      <c r="Q45">
        <v>215.9</v>
      </c>
      <c r="R45">
        <v>1112.0999999999999</v>
      </c>
      <c r="U45" t="s">
        <v>62</v>
      </c>
      <c r="V45">
        <f t="shared" si="0"/>
        <v>45</v>
      </c>
      <c r="W45" t="s">
        <v>258</v>
      </c>
      <c r="X45">
        <f t="shared" si="1"/>
        <v>99.1</v>
      </c>
      <c r="Y45" t="s">
        <v>443</v>
      </c>
      <c r="Z45">
        <f t="shared" si="2"/>
        <v>70.099999999999994</v>
      </c>
      <c r="AA45" t="s">
        <v>628</v>
      </c>
      <c r="AB45">
        <f t="shared" si="3"/>
        <v>56.6</v>
      </c>
      <c r="AC45" t="s">
        <v>813</v>
      </c>
      <c r="AD45">
        <f t="shared" si="4"/>
        <v>61.7</v>
      </c>
      <c r="AE45" t="s">
        <v>998</v>
      </c>
      <c r="AF45">
        <f t="shared" si="5"/>
        <v>140.69999999999999</v>
      </c>
      <c r="AG45" t="s">
        <v>1183</v>
      </c>
      <c r="AH45">
        <f t="shared" si="6"/>
        <v>155.4</v>
      </c>
      <c r="AI45" t="s">
        <v>1368</v>
      </c>
      <c r="AJ45">
        <f t="shared" si="7"/>
        <v>186</v>
      </c>
      <c r="AK45" t="s">
        <v>1553</v>
      </c>
      <c r="AL45">
        <f t="shared" si="8"/>
        <v>114.4</v>
      </c>
      <c r="AM45" t="s">
        <v>1738</v>
      </c>
      <c r="AN45">
        <f t="shared" si="9"/>
        <v>63.7</v>
      </c>
      <c r="AO45" t="s">
        <v>1923</v>
      </c>
      <c r="AP45">
        <f t="shared" si="10"/>
        <v>37.799999999999997</v>
      </c>
      <c r="AQ45" t="s">
        <v>2108</v>
      </c>
      <c r="AR45">
        <f t="shared" si="11"/>
        <v>81.7</v>
      </c>
    </row>
    <row r="46" spans="1:44" x14ac:dyDescent="0.3">
      <c r="A46">
        <v>1880</v>
      </c>
      <c r="B46">
        <v>31.2</v>
      </c>
      <c r="C46">
        <v>101.8</v>
      </c>
      <c r="D46">
        <v>66.5</v>
      </c>
      <c r="E46">
        <v>63.5</v>
      </c>
      <c r="F46">
        <v>58.9</v>
      </c>
      <c r="G46">
        <v>100</v>
      </c>
      <c r="H46">
        <v>168.5</v>
      </c>
      <c r="I46">
        <v>55</v>
      </c>
      <c r="J46">
        <v>111.8</v>
      </c>
      <c r="K46">
        <v>108.3</v>
      </c>
      <c r="L46">
        <v>156.80000000000001</v>
      </c>
      <c r="M46">
        <v>171.6</v>
      </c>
      <c r="N46">
        <v>214.7</v>
      </c>
      <c r="O46">
        <v>188.9</v>
      </c>
      <c r="P46">
        <v>323.39999999999998</v>
      </c>
      <c r="Q46">
        <v>377</v>
      </c>
      <c r="R46">
        <v>1193.9000000000001</v>
      </c>
      <c r="U46" t="s">
        <v>63</v>
      </c>
      <c r="V46">
        <f t="shared" si="0"/>
        <v>31.2</v>
      </c>
      <c r="W46" t="s">
        <v>259</v>
      </c>
      <c r="X46">
        <f t="shared" si="1"/>
        <v>101.8</v>
      </c>
      <c r="Y46" t="s">
        <v>444</v>
      </c>
      <c r="Z46">
        <f t="shared" si="2"/>
        <v>66.5</v>
      </c>
      <c r="AA46" t="s">
        <v>629</v>
      </c>
      <c r="AB46">
        <f t="shared" si="3"/>
        <v>63.5</v>
      </c>
      <c r="AC46" t="s">
        <v>814</v>
      </c>
      <c r="AD46">
        <f t="shared" si="4"/>
        <v>58.9</v>
      </c>
      <c r="AE46" t="s">
        <v>999</v>
      </c>
      <c r="AF46">
        <f t="shared" si="5"/>
        <v>100</v>
      </c>
      <c r="AG46" t="s">
        <v>1184</v>
      </c>
      <c r="AH46">
        <f t="shared" si="6"/>
        <v>168.5</v>
      </c>
      <c r="AI46" t="s">
        <v>1369</v>
      </c>
      <c r="AJ46">
        <f t="shared" si="7"/>
        <v>55</v>
      </c>
      <c r="AK46" t="s">
        <v>1554</v>
      </c>
      <c r="AL46">
        <f t="shared" si="8"/>
        <v>111.8</v>
      </c>
      <c r="AM46" t="s">
        <v>1739</v>
      </c>
      <c r="AN46">
        <f t="shared" si="9"/>
        <v>108.3</v>
      </c>
      <c r="AO46" t="s">
        <v>1924</v>
      </c>
      <c r="AP46">
        <f t="shared" si="10"/>
        <v>156.80000000000001</v>
      </c>
      <c r="AQ46" t="s">
        <v>2109</v>
      </c>
      <c r="AR46">
        <f t="shared" si="11"/>
        <v>171.6</v>
      </c>
    </row>
    <row r="47" spans="1:44" x14ac:dyDescent="0.3">
      <c r="A47">
        <v>1881</v>
      </c>
      <c r="B47">
        <v>22.4</v>
      </c>
      <c r="C47">
        <v>132.80000000000001</v>
      </c>
      <c r="D47">
        <v>111.1</v>
      </c>
      <c r="E47">
        <v>42.6</v>
      </c>
      <c r="F47">
        <v>106</v>
      </c>
      <c r="G47">
        <v>101.6</v>
      </c>
      <c r="H47">
        <v>110.8</v>
      </c>
      <c r="I47">
        <v>157.9</v>
      </c>
      <c r="J47">
        <v>64.900000000000006</v>
      </c>
      <c r="K47">
        <v>90.1</v>
      </c>
      <c r="L47">
        <v>158.80000000000001</v>
      </c>
      <c r="M47">
        <v>129.69999999999999</v>
      </c>
      <c r="N47">
        <v>326.7</v>
      </c>
      <c r="O47">
        <v>259.7</v>
      </c>
      <c r="P47">
        <v>370.2</v>
      </c>
      <c r="Q47">
        <v>313.8</v>
      </c>
      <c r="R47">
        <v>1228.7</v>
      </c>
      <c r="U47" t="s">
        <v>64</v>
      </c>
      <c r="V47">
        <f t="shared" si="0"/>
        <v>22.4</v>
      </c>
      <c r="W47" t="s">
        <v>260</v>
      </c>
      <c r="X47">
        <f t="shared" si="1"/>
        <v>132.80000000000001</v>
      </c>
      <c r="Y47" t="s">
        <v>445</v>
      </c>
      <c r="Z47">
        <f t="shared" si="2"/>
        <v>111.1</v>
      </c>
      <c r="AA47" t="s">
        <v>630</v>
      </c>
      <c r="AB47">
        <f t="shared" si="3"/>
        <v>42.6</v>
      </c>
      <c r="AC47" t="s">
        <v>815</v>
      </c>
      <c r="AD47">
        <f t="shared" si="4"/>
        <v>106</v>
      </c>
      <c r="AE47" t="s">
        <v>1000</v>
      </c>
      <c r="AF47">
        <f t="shared" si="5"/>
        <v>101.6</v>
      </c>
      <c r="AG47" t="s">
        <v>1185</v>
      </c>
      <c r="AH47">
        <f t="shared" si="6"/>
        <v>110.8</v>
      </c>
      <c r="AI47" t="s">
        <v>1370</v>
      </c>
      <c r="AJ47">
        <f t="shared" si="7"/>
        <v>157.9</v>
      </c>
      <c r="AK47" t="s">
        <v>1555</v>
      </c>
      <c r="AL47">
        <f t="shared" si="8"/>
        <v>64.900000000000006</v>
      </c>
      <c r="AM47" t="s">
        <v>1740</v>
      </c>
      <c r="AN47">
        <f t="shared" si="9"/>
        <v>90.1</v>
      </c>
      <c r="AO47" t="s">
        <v>1925</v>
      </c>
      <c r="AP47">
        <f t="shared" si="10"/>
        <v>158.80000000000001</v>
      </c>
      <c r="AQ47" t="s">
        <v>2110</v>
      </c>
      <c r="AR47">
        <f t="shared" si="11"/>
        <v>129.69999999999999</v>
      </c>
    </row>
    <row r="48" spans="1:44" x14ac:dyDescent="0.3">
      <c r="A48">
        <v>1882</v>
      </c>
      <c r="B48">
        <v>107</v>
      </c>
      <c r="C48">
        <v>98.8</v>
      </c>
      <c r="D48">
        <v>103.2</v>
      </c>
      <c r="E48">
        <v>119.8</v>
      </c>
      <c r="F48">
        <v>61.7</v>
      </c>
      <c r="G48">
        <v>143.30000000000001</v>
      </c>
      <c r="H48">
        <v>168.6</v>
      </c>
      <c r="I48">
        <v>113.9</v>
      </c>
      <c r="J48">
        <v>77.5</v>
      </c>
      <c r="K48">
        <v>115.8</v>
      </c>
      <c r="L48">
        <v>187.8</v>
      </c>
      <c r="M48">
        <v>136.5</v>
      </c>
      <c r="N48">
        <v>335.6</v>
      </c>
      <c r="O48">
        <v>284.7</v>
      </c>
      <c r="P48">
        <v>425.9</v>
      </c>
      <c r="Q48">
        <v>381.1</v>
      </c>
      <c r="R48">
        <v>1434</v>
      </c>
      <c r="U48" t="s">
        <v>65</v>
      </c>
      <c r="V48">
        <f t="shared" si="0"/>
        <v>107</v>
      </c>
      <c r="W48" t="s">
        <v>261</v>
      </c>
      <c r="X48">
        <f t="shared" si="1"/>
        <v>98.8</v>
      </c>
      <c r="Y48" t="s">
        <v>446</v>
      </c>
      <c r="Z48">
        <f t="shared" si="2"/>
        <v>103.2</v>
      </c>
      <c r="AA48" t="s">
        <v>631</v>
      </c>
      <c r="AB48">
        <f t="shared" si="3"/>
        <v>119.8</v>
      </c>
      <c r="AC48" t="s">
        <v>816</v>
      </c>
      <c r="AD48">
        <f t="shared" si="4"/>
        <v>61.7</v>
      </c>
      <c r="AE48" t="s">
        <v>1001</v>
      </c>
      <c r="AF48">
        <f t="shared" si="5"/>
        <v>143.30000000000001</v>
      </c>
      <c r="AG48" t="s">
        <v>1186</v>
      </c>
      <c r="AH48">
        <f t="shared" si="6"/>
        <v>168.6</v>
      </c>
      <c r="AI48" t="s">
        <v>1371</v>
      </c>
      <c r="AJ48">
        <f t="shared" si="7"/>
        <v>113.9</v>
      </c>
      <c r="AK48" t="s">
        <v>1556</v>
      </c>
      <c r="AL48">
        <f t="shared" si="8"/>
        <v>77.5</v>
      </c>
      <c r="AM48" t="s">
        <v>1741</v>
      </c>
      <c r="AN48">
        <f t="shared" si="9"/>
        <v>115.8</v>
      </c>
      <c r="AO48" t="s">
        <v>1926</v>
      </c>
      <c r="AP48">
        <f t="shared" si="10"/>
        <v>187.8</v>
      </c>
      <c r="AQ48" t="s">
        <v>2111</v>
      </c>
      <c r="AR48">
        <f t="shared" si="11"/>
        <v>136.5</v>
      </c>
    </row>
    <row r="49" spans="1:44" x14ac:dyDescent="0.3">
      <c r="A49">
        <v>1883</v>
      </c>
      <c r="B49">
        <v>171.2</v>
      </c>
      <c r="C49">
        <v>115.4</v>
      </c>
      <c r="D49">
        <v>53.1</v>
      </c>
      <c r="E49">
        <v>45.8</v>
      </c>
      <c r="F49">
        <v>48.8</v>
      </c>
      <c r="G49">
        <v>101.2</v>
      </c>
      <c r="H49">
        <v>86.7</v>
      </c>
      <c r="I49">
        <v>94.3</v>
      </c>
      <c r="J49">
        <v>157.80000000000001</v>
      </c>
      <c r="K49">
        <v>149.30000000000001</v>
      </c>
      <c r="L49">
        <v>144.80000000000001</v>
      </c>
      <c r="M49">
        <v>99.4</v>
      </c>
      <c r="N49">
        <v>423.1</v>
      </c>
      <c r="O49">
        <v>147.69999999999999</v>
      </c>
      <c r="P49">
        <v>282.10000000000002</v>
      </c>
      <c r="Q49">
        <v>452</v>
      </c>
      <c r="R49">
        <v>1267.8</v>
      </c>
      <c r="U49" t="s">
        <v>66</v>
      </c>
      <c r="V49">
        <f t="shared" si="0"/>
        <v>171.2</v>
      </c>
      <c r="W49" t="s">
        <v>262</v>
      </c>
      <c r="X49">
        <f t="shared" si="1"/>
        <v>115.4</v>
      </c>
      <c r="Y49" t="s">
        <v>447</v>
      </c>
      <c r="Z49">
        <f t="shared" si="2"/>
        <v>53.1</v>
      </c>
      <c r="AA49" t="s">
        <v>632</v>
      </c>
      <c r="AB49">
        <f t="shared" si="3"/>
        <v>45.8</v>
      </c>
      <c r="AC49" t="s">
        <v>817</v>
      </c>
      <c r="AD49">
        <f t="shared" si="4"/>
        <v>48.8</v>
      </c>
      <c r="AE49" t="s">
        <v>1002</v>
      </c>
      <c r="AF49">
        <f t="shared" si="5"/>
        <v>101.2</v>
      </c>
      <c r="AG49" t="s">
        <v>1187</v>
      </c>
      <c r="AH49">
        <f t="shared" si="6"/>
        <v>86.7</v>
      </c>
      <c r="AI49" t="s">
        <v>1372</v>
      </c>
      <c r="AJ49">
        <f t="shared" si="7"/>
        <v>94.3</v>
      </c>
      <c r="AK49" t="s">
        <v>1557</v>
      </c>
      <c r="AL49">
        <f t="shared" si="8"/>
        <v>157.80000000000001</v>
      </c>
      <c r="AM49" t="s">
        <v>1742</v>
      </c>
      <c r="AN49">
        <f t="shared" si="9"/>
        <v>149.30000000000001</v>
      </c>
      <c r="AO49" t="s">
        <v>1927</v>
      </c>
      <c r="AP49">
        <f t="shared" si="10"/>
        <v>144.80000000000001</v>
      </c>
      <c r="AQ49" t="s">
        <v>2112</v>
      </c>
      <c r="AR49">
        <f t="shared" si="11"/>
        <v>99.4</v>
      </c>
    </row>
    <row r="50" spans="1:44" x14ac:dyDescent="0.3">
      <c r="A50">
        <v>1884</v>
      </c>
      <c r="B50">
        <v>166.9</v>
      </c>
      <c r="C50">
        <v>124.5</v>
      </c>
      <c r="D50">
        <v>101.2</v>
      </c>
      <c r="E50">
        <v>42.9</v>
      </c>
      <c r="F50">
        <v>74.2</v>
      </c>
      <c r="G50">
        <v>35.5</v>
      </c>
      <c r="H50">
        <v>133.4</v>
      </c>
      <c r="I50">
        <v>47.2</v>
      </c>
      <c r="J50">
        <v>100.4</v>
      </c>
      <c r="K50">
        <v>79.400000000000006</v>
      </c>
      <c r="L50">
        <v>75.900000000000006</v>
      </c>
      <c r="M50">
        <v>148.1</v>
      </c>
      <c r="N50">
        <v>390.9</v>
      </c>
      <c r="O50">
        <v>218.2</v>
      </c>
      <c r="P50">
        <v>216.1</v>
      </c>
      <c r="Q50">
        <v>255.6</v>
      </c>
      <c r="R50">
        <v>1129.5999999999999</v>
      </c>
      <c r="U50" t="s">
        <v>67</v>
      </c>
      <c r="V50">
        <f t="shared" si="0"/>
        <v>166.9</v>
      </c>
      <c r="W50" t="s">
        <v>263</v>
      </c>
      <c r="X50">
        <f t="shared" si="1"/>
        <v>124.5</v>
      </c>
      <c r="Y50" t="s">
        <v>448</v>
      </c>
      <c r="Z50">
        <f t="shared" si="2"/>
        <v>101.2</v>
      </c>
      <c r="AA50" t="s">
        <v>633</v>
      </c>
      <c r="AB50">
        <f t="shared" si="3"/>
        <v>42.9</v>
      </c>
      <c r="AC50" t="s">
        <v>818</v>
      </c>
      <c r="AD50">
        <f t="shared" si="4"/>
        <v>74.2</v>
      </c>
      <c r="AE50" t="s">
        <v>1003</v>
      </c>
      <c r="AF50">
        <f t="shared" si="5"/>
        <v>35.5</v>
      </c>
      <c r="AG50" t="s">
        <v>1188</v>
      </c>
      <c r="AH50">
        <f t="shared" si="6"/>
        <v>133.4</v>
      </c>
      <c r="AI50" t="s">
        <v>1373</v>
      </c>
      <c r="AJ50">
        <f t="shared" si="7"/>
        <v>47.2</v>
      </c>
      <c r="AK50" t="s">
        <v>1558</v>
      </c>
      <c r="AL50">
        <f t="shared" si="8"/>
        <v>100.4</v>
      </c>
      <c r="AM50" t="s">
        <v>1743</v>
      </c>
      <c r="AN50">
        <f t="shared" si="9"/>
        <v>79.400000000000006</v>
      </c>
      <c r="AO50" t="s">
        <v>1928</v>
      </c>
      <c r="AP50">
        <f t="shared" si="10"/>
        <v>75.900000000000006</v>
      </c>
      <c r="AQ50" t="s">
        <v>2113</v>
      </c>
      <c r="AR50">
        <f t="shared" si="11"/>
        <v>148.1</v>
      </c>
    </row>
    <row r="51" spans="1:44" x14ac:dyDescent="0.3">
      <c r="A51">
        <v>1885</v>
      </c>
      <c r="B51">
        <v>81.400000000000006</v>
      </c>
      <c r="C51">
        <v>147.9</v>
      </c>
      <c r="D51">
        <v>81</v>
      </c>
      <c r="E51">
        <v>70.099999999999994</v>
      </c>
      <c r="F51">
        <v>66.3</v>
      </c>
      <c r="G51">
        <v>64.900000000000006</v>
      </c>
      <c r="H51">
        <v>60.1</v>
      </c>
      <c r="I51">
        <v>75.599999999999994</v>
      </c>
      <c r="J51">
        <v>149.6</v>
      </c>
      <c r="K51">
        <v>166.7</v>
      </c>
      <c r="L51">
        <v>107.2</v>
      </c>
      <c r="M51">
        <v>58.6</v>
      </c>
      <c r="N51">
        <v>377.5</v>
      </c>
      <c r="O51">
        <v>217.4</v>
      </c>
      <c r="P51">
        <v>200.5</v>
      </c>
      <c r="Q51">
        <v>423.5</v>
      </c>
      <c r="R51">
        <v>1129.4000000000001</v>
      </c>
      <c r="U51" t="s">
        <v>68</v>
      </c>
      <c r="V51">
        <f t="shared" si="0"/>
        <v>81.400000000000006</v>
      </c>
      <c r="W51" t="s">
        <v>264</v>
      </c>
      <c r="X51">
        <f t="shared" si="1"/>
        <v>147.9</v>
      </c>
      <c r="Y51" t="s">
        <v>449</v>
      </c>
      <c r="Z51">
        <f t="shared" si="2"/>
        <v>81</v>
      </c>
      <c r="AA51" t="s">
        <v>634</v>
      </c>
      <c r="AB51">
        <f t="shared" si="3"/>
        <v>70.099999999999994</v>
      </c>
      <c r="AC51" t="s">
        <v>819</v>
      </c>
      <c r="AD51">
        <f t="shared" si="4"/>
        <v>66.3</v>
      </c>
      <c r="AE51" t="s">
        <v>1004</v>
      </c>
      <c r="AF51">
        <f t="shared" si="5"/>
        <v>64.900000000000006</v>
      </c>
      <c r="AG51" t="s">
        <v>1189</v>
      </c>
      <c r="AH51">
        <f t="shared" si="6"/>
        <v>60.1</v>
      </c>
      <c r="AI51" t="s">
        <v>1374</v>
      </c>
      <c r="AJ51">
        <f t="shared" si="7"/>
        <v>75.599999999999994</v>
      </c>
      <c r="AK51" t="s">
        <v>1559</v>
      </c>
      <c r="AL51">
        <f t="shared" si="8"/>
        <v>149.6</v>
      </c>
      <c r="AM51" t="s">
        <v>1744</v>
      </c>
      <c r="AN51">
        <f t="shared" si="9"/>
        <v>166.7</v>
      </c>
      <c r="AO51" t="s">
        <v>1929</v>
      </c>
      <c r="AP51">
        <f t="shared" si="10"/>
        <v>107.2</v>
      </c>
      <c r="AQ51" t="s">
        <v>2114</v>
      </c>
      <c r="AR51">
        <f t="shared" si="11"/>
        <v>58.6</v>
      </c>
    </row>
    <row r="52" spans="1:44" x14ac:dyDescent="0.3">
      <c r="A52">
        <v>1886</v>
      </c>
      <c r="B52">
        <v>143.1</v>
      </c>
      <c r="C52">
        <v>39.799999999999997</v>
      </c>
      <c r="D52">
        <v>113.2</v>
      </c>
      <c r="E52">
        <v>71.8</v>
      </c>
      <c r="F52">
        <v>144.19999999999999</v>
      </c>
      <c r="G52">
        <v>52.5</v>
      </c>
      <c r="H52">
        <v>129.9</v>
      </c>
      <c r="I52">
        <v>64.2</v>
      </c>
      <c r="J52">
        <v>142.4</v>
      </c>
      <c r="K52">
        <v>166.6</v>
      </c>
      <c r="L52">
        <v>119.8</v>
      </c>
      <c r="M52">
        <v>168.7</v>
      </c>
      <c r="N52">
        <v>241.5</v>
      </c>
      <c r="O52">
        <v>329.2</v>
      </c>
      <c r="P52">
        <v>246.6</v>
      </c>
      <c r="Q52">
        <v>428.8</v>
      </c>
      <c r="R52">
        <v>1356.3</v>
      </c>
      <c r="U52" t="s">
        <v>69</v>
      </c>
      <c r="V52">
        <f t="shared" si="0"/>
        <v>143.1</v>
      </c>
      <c r="W52" t="s">
        <v>265</v>
      </c>
      <c r="X52">
        <f t="shared" si="1"/>
        <v>39.799999999999997</v>
      </c>
      <c r="Y52" t="s">
        <v>450</v>
      </c>
      <c r="Z52">
        <f t="shared" si="2"/>
        <v>113.2</v>
      </c>
      <c r="AA52" t="s">
        <v>635</v>
      </c>
      <c r="AB52">
        <f t="shared" si="3"/>
        <v>71.8</v>
      </c>
      <c r="AC52" t="s">
        <v>820</v>
      </c>
      <c r="AD52">
        <f t="shared" si="4"/>
        <v>144.19999999999999</v>
      </c>
      <c r="AE52" t="s">
        <v>1005</v>
      </c>
      <c r="AF52">
        <f t="shared" si="5"/>
        <v>52.5</v>
      </c>
      <c r="AG52" t="s">
        <v>1190</v>
      </c>
      <c r="AH52">
        <f t="shared" si="6"/>
        <v>129.9</v>
      </c>
      <c r="AI52" t="s">
        <v>1375</v>
      </c>
      <c r="AJ52">
        <f t="shared" si="7"/>
        <v>64.2</v>
      </c>
      <c r="AK52" t="s">
        <v>1560</v>
      </c>
      <c r="AL52">
        <f t="shared" si="8"/>
        <v>142.4</v>
      </c>
      <c r="AM52" t="s">
        <v>1745</v>
      </c>
      <c r="AN52">
        <f t="shared" si="9"/>
        <v>166.6</v>
      </c>
      <c r="AO52" t="s">
        <v>1930</v>
      </c>
      <c r="AP52">
        <f t="shared" si="10"/>
        <v>119.8</v>
      </c>
      <c r="AQ52" t="s">
        <v>2115</v>
      </c>
      <c r="AR52">
        <f t="shared" si="11"/>
        <v>168.7</v>
      </c>
    </row>
    <row r="53" spans="1:44" x14ac:dyDescent="0.3">
      <c r="A53">
        <v>1887</v>
      </c>
      <c r="B53">
        <v>93.9</v>
      </c>
      <c r="C53">
        <v>50.2</v>
      </c>
      <c r="D53">
        <v>55</v>
      </c>
      <c r="E53">
        <v>53.9</v>
      </c>
      <c r="F53">
        <v>58.9</v>
      </c>
      <c r="G53">
        <v>24</v>
      </c>
      <c r="H53">
        <v>67.7</v>
      </c>
      <c r="I53">
        <v>67.5</v>
      </c>
      <c r="J53">
        <v>126.5</v>
      </c>
      <c r="K53">
        <v>81.5</v>
      </c>
      <c r="L53">
        <v>80.8</v>
      </c>
      <c r="M53">
        <v>105.5</v>
      </c>
      <c r="N53">
        <v>312.89999999999998</v>
      </c>
      <c r="O53">
        <v>167.7</v>
      </c>
      <c r="P53">
        <v>159.19999999999999</v>
      </c>
      <c r="Q53">
        <v>288.89999999999998</v>
      </c>
      <c r="R53">
        <v>865.4</v>
      </c>
      <c r="U53" t="s">
        <v>70</v>
      </c>
      <c r="V53">
        <f t="shared" si="0"/>
        <v>93.9</v>
      </c>
      <c r="W53" t="s">
        <v>266</v>
      </c>
      <c r="X53">
        <f t="shared" si="1"/>
        <v>50.2</v>
      </c>
      <c r="Y53" t="s">
        <v>451</v>
      </c>
      <c r="Z53">
        <f t="shared" si="2"/>
        <v>55</v>
      </c>
      <c r="AA53" t="s">
        <v>636</v>
      </c>
      <c r="AB53">
        <f t="shared" si="3"/>
        <v>53.9</v>
      </c>
      <c r="AC53" t="s">
        <v>821</v>
      </c>
      <c r="AD53">
        <f t="shared" si="4"/>
        <v>58.9</v>
      </c>
      <c r="AE53" t="s">
        <v>1006</v>
      </c>
      <c r="AF53">
        <f t="shared" si="5"/>
        <v>24</v>
      </c>
      <c r="AG53" t="s">
        <v>1191</v>
      </c>
      <c r="AH53">
        <f t="shared" si="6"/>
        <v>67.7</v>
      </c>
      <c r="AI53" t="s">
        <v>1376</v>
      </c>
      <c r="AJ53">
        <f t="shared" si="7"/>
        <v>67.5</v>
      </c>
      <c r="AK53" t="s">
        <v>1561</v>
      </c>
      <c r="AL53">
        <f t="shared" si="8"/>
        <v>126.5</v>
      </c>
      <c r="AM53" t="s">
        <v>1746</v>
      </c>
      <c r="AN53">
        <f t="shared" si="9"/>
        <v>81.5</v>
      </c>
      <c r="AO53" t="s">
        <v>1931</v>
      </c>
      <c r="AP53">
        <f t="shared" si="10"/>
        <v>80.8</v>
      </c>
      <c r="AQ53" t="s">
        <v>2116</v>
      </c>
      <c r="AR53">
        <f t="shared" si="11"/>
        <v>105.5</v>
      </c>
    </row>
    <row r="54" spans="1:44" x14ac:dyDescent="0.3">
      <c r="A54">
        <v>1888</v>
      </c>
      <c r="B54">
        <v>55.2</v>
      </c>
      <c r="C54">
        <v>31.7</v>
      </c>
      <c r="D54">
        <v>81.5</v>
      </c>
      <c r="E54">
        <v>61.2</v>
      </c>
      <c r="F54">
        <v>44.2</v>
      </c>
      <c r="G54">
        <v>67.5</v>
      </c>
      <c r="H54">
        <v>182.2</v>
      </c>
      <c r="I54">
        <v>111.9</v>
      </c>
      <c r="J54">
        <v>41.1</v>
      </c>
      <c r="K54">
        <v>94.8</v>
      </c>
      <c r="L54">
        <v>178.6</v>
      </c>
      <c r="M54">
        <v>109.2</v>
      </c>
      <c r="N54">
        <v>192.4</v>
      </c>
      <c r="O54">
        <v>186.9</v>
      </c>
      <c r="P54">
        <v>361.6</v>
      </c>
      <c r="Q54">
        <v>314.5</v>
      </c>
      <c r="R54">
        <v>1059</v>
      </c>
      <c r="U54" t="s">
        <v>71</v>
      </c>
      <c r="V54">
        <f t="shared" si="0"/>
        <v>55.2</v>
      </c>
      <c r="W54" t="s">
        <v>267</v>
      </c>
      <c r="X54">
        <f t="shared" si="1"/>
        <v>31.7</v>
      </c>
      <c r="Y54" t="s">
        <v>452</v>
      </c>
      <c r="Z54">
        <f t="shared" si="2"/>
        <v>81.5</v>
      </c>
      <c r="AA54" t="s">
        <v>637</v>
      </c>
      <c r="AB54">
        <f t="shared" si="3"/>
        <v>61.2</v>
      </c>
      <c r="AC54" t="s">
        <v>822</v>
      </c>
      <c r="AD54">
        <f t="shared" si="4"/>
        <v>44.2</v>
      </c>
      <c r="AE54" t="s">
        <v>1007</v>
      </c>
      <c r="AF54">
        <f t="shared" si="5"/>
        <v>67.5</v>
      </c>
      <c r="AG54" t="s">
        <v>1192</v>
      </c>
      <c r="AH54">
        <f t="shared" si="6"/>
        <v>182.2</v>
      </c>
      <c r="AI54" t="s">
        <v>1377</v>
      </c>
      <c r="AJ54">
        <f t="shared" si="7"/>
        <v>111.9</v>
      </c>
      <c r="AK54" t="s">
        <v>1562</v>
      </c>
      <c r="AL54">
        <f t="shared" si="8"/>
        <v>41.1</v>
      </c>
      <c r="AM54" t="s">
        <v>1747</v>
      </c>
      <c r="AN54">
        <f t="shared" si="9"/>
        <v>94.8</v>
      </c>
      <c r="AO54" t="s">
        <v>1932</v>
      </c>
      <c r="AP54">
        <f t="shared" si="10"/>
        <v>178.6</v>
      </c>
      <c r="AQ54" t="s">
        <v>2117</v>
      </c>
      <c r="AR54">
        <f t="shared" si="11"/>
        <v>109.2</v>
      </c>
    </row>
    <row r="55" spans="1:44" x14ac:dyDescent="0.3">
      <c r="A55">
        <v>1889</v>
      </c>
      <c r="B55">
        <v>60.1</v>
      </c>
      <c r="C55">
        <v>71.599999999999994</v>
      </c>
      <c r="D55">
        <v>79</v>
      </c>
      <c r="E55">
        <v>100.9</v>
      </c>
      <c r="F55">
        <v>85.5</v>
      </c>
      <c r="G55">
        <v>23.7</v>
      </c>
      <c r="H55">
        <v>86.2</v>
      </c>
      <c r="I55">
        <v>149.6</v>
      </c>
      <c r="J55">
        <v>80.8</v>
      </c>
      <c r="K55">
        <v>138.69999999999999</v>
      </c>
      <c r="L55">
        <v>66.900000000000006</v>
      </c>
      <c r="M55">
        <v>107.4</v>
      </c>
      <c r="N55">
        <v>241</v>
      </c>
      <c r="O55">
        <v>265.39999999999998</v>
      </c>
      <c r="P55">
        <v>259.5</v>
      </c>
      <c r="Q55">
        <v>286.39999999999998</v>
      </c>
      <c r="R55">
        <v>1050.5999999999999</v>
      </c>
      <c r="U55" t="s">
        <v>72</v>
      </c>
      <c r="V55">
        <f t="shared" si="0"/>
        <v>60.1</v>
      </c>
      <c r="W55" t="s">
        <v>268</v>
      </c>
      <c r="X55">
        <f t="shared" si="1"/>
        <v>71.599999999999994</v>
      </c>
      <c r="Y55" t="s">
        <v>453</v>
      </c>
      <c r="Z55">
        <f t="shared" si="2"/>
        <v>79</v>
      </c>
      <c r="AA55" t="s">
        <v>638</v>
      </c>
      <c r="AB55">
        <f t="shared" si="3"/>
        <v>100.9</v>
      </c>
      <c r="AC55" t="s">
        <v>823</v>
      </c>
      <c r="AD55">
        <f t="shared" si="4"/>
        <v>85.5</v>
      </c>
      <c r="AE55" t="s">
        <v>1008</v>
      </c>
      <c r="AF55">
        <f t="shared" si="5"/>
        <v>23.7</v>
      </c>
      <c r="AG55" t="s">
        <v>1193</v>
      </c>
      <c r="AH55">
        <f t="shared" si="6"/>
        <v>86.2</v>
      </c>
      <c r="AI55" t="s">
        <v>1378</v>
      </c>
      <c r="AJ55">
        <f t="shared" si="7"/>
        <v>149.6</v>
      </c>
      <c r="AK55" t="s">
        <v>1563</v>
      </c>
      <c r="AL55">
        <f t="shared" si="8"/>
        <v>80.8</v>
      </c>
      <c r="AM55" t="s">
        <v>1748</v>
      </c>
      <c r="AN55">
        <f t="shared" si="9"/>
        <v>138.69999999999999</v>
      </c>
      <c r="AO55" t="s">
        <v>1933</v>
      </c>
      <c r="AP55">
        <f t="shared" si="10"/>
        <v>66.900000000000006</v>
      </c>
      <c r="AQ55" t="s">
        <v>2118</v>
      </c>
      <c r="AR55">
        <f t="shared" si="11"/>
        <v>107.4</v>
      </c>
    </row>
    <row r="56" spans="1:44" x14ac:dyDescent="0.3">
      <c r="A56">
        <v>1890</v>
      </c>
      <c r="B56">
        <v>173</v>
      </c>
      <c r="C56">
        <v>26.4</v>
      </c>
      <c r="D56">
        <v>89.4</v>
      </c>
      <c r="E56">
        <v>43.4</v>
      </c>
      <c r="F56">
        <v>74.099999999999994</v>
      </c>
      <c r="G56">
        <v>99.8</v>
      </c>
      <c r="H56">
        <v>91.2</v>
      </c>
      <c r="I56">
        <v>137.69999999999999</v>
      </c>
      <c r="J56">
        <v>83</v>
      </c>
      <c r="K56">
        <v>86.3</v>
      </c>
      <c r="L56">
        <v>218.1</v>
      </c>
      <c r="M56">
        <v>26</v>
      </c>
      <c r="N56">
        <v>306.8</v>
      </c>
      <c r="O56">
        <v>206.8</v>
      </c>
      <c r="P56">
        <v>328.7</v>
      </c>
      <c r="Q56">
        <v>387.5</v>
      </c>
      <c r="R56">
        <v>1148.3</v>
      </c>
      <c r="U56" t="s">
        <v>73</v>
      </c>
      <c r="V56">
        <f t="shared" si="0"/>
        <v>173</v>
      </c>
      <c r="W56" t="s">
        <v>269</v>
      </c>
      <c r="X56">
        <f t="shared" si="1"/>
        <v>26.4</v>
      </c>
      <c r="Y56" t="s">
        <v>454</v>
      </c>
      <c r="Z56">
        <f t="shared" si="2"/>
        <v>89.4</v>
      </c>
      <c r="AA56" t="s">
        <v>639</v>
      </c>
      <c r="AB56">
        <f t="shared" si="3"/>
        <v>43.4</v>
      </c>
      <c r="AC56" t="s">
        <v>824</v>
      </c>
      <c r="AD56">
        <f t="shared" si="4"/>
        <v>74.099999999999994</v>
      </c>
      <c r="AE56" t="s">
        <v>1009</v>
      </c>
      <c r="AF56">
        <f t="shared" si="5"/>
        <v>99.8</v>
      </c>
      <c r="AG56" t="s">
        <v>1194</v>
      </c>
      <c r="AH56">
        <f t="shared" si="6"/>
        <v>91.2</v>
      </c>
      <c r="AI56" t="s">
        <v>1379</v>
      </c>
      <c r="AJ56">
        <f t="shared" si="7"/>
        <v>137.69999999999999</v>
      </c>
      <c r="AK56" t="s">
        <v>1564</v>
      </c>
      <c r="AL56">
        <f t="shared" si="8"/>
        <v>83</v>
      </c>
      <c r="AM56" t="s">
        <v>1749</v>
      </c>
      <c r="AN56">
        <f t="shared" si="9"/>
        <v>86.3</v>
      </c>
      <c r="AO56" t="s">
        <v>1934</v>
      </c>
      <c r="AP56">
        <f t="shared" si="10"/>
        <v>218.1</v>
      </c>
      <c r="AQ56" t="s">
        <v>2119</v>
      </c>
      <c r="AR56">
        <f t="shared" si="11"/>
        <v>26</v>
      </c>
    </row>
    <row r="57" spans="1:44" x14ac:dyDescent="0.3">
      <c r="A57">
        <v>1891</v>
      </c>
      <c r="B57">
        <v>85</v>
      </c>
      <c r="C57">
        <v>9.5</v>
      </c>
      <c r="D57">
        <v>56.4</v>
      </c>
      <c r="E57">
        <v>66</v>
      </c>
      <c r="F57">
        <v>77.3</v>
      </c>
      <c r="G57">
        <v>81.2</v>
      </c>
      <c r="H57">
        <v>91.6</v>
      </c>
      <c r="I57">
        <v>215.9</v>
      </c>
      <c r="J57">
        <v>151.69999999999999</v>
      </c>
      <c r="K57">
        <v>168.1</v>
      </c>
      <c r="L57">
        <v>121.5</v>
      </c>
      <c r="M57">
        <v>221</v>
      </c>
      <c r="N57">
        <v>120.5</v>
      </c>
      <c r="O57">
        <v>199.7</v>
      </c>
      <c r="P57">
        <v>388.6</v>
      </c>
      <c r="Q57">
        <v>441.3</v>
      </c>
      <c r="R57">
        <v>1345.1</v>
      </c>
      <c r="U57" t="s">
        <v>74</v>
      </c>
      <c r="V57">
        <f t="shared" si="0"/>
        <v>85</v>
      </c>
      <c r="W57" t="s">
        <v>270</v>
      </c>
      <c r="X57">
        <f t="shared" si="1"/>
        <v>9.5</v>
      </c>
      <c r="Y57" t="s">
        <v>455</v>
      </c>
      <c r="Z57">
        <f t="shared" si="2"/>
        <v>56.4</v>
      </c>
      <c r="AA57" t="s">
        <v>640</v>
      </c>
      <c r="AB57">
        <f t="shared" si="3"/>
        <v>66</v>
      </c>
      <c r="AC57" t="s">
        <v>825</v>
      </c>
      <c r="AD57">
        <f t="shared" si="4"/>
        <v>77.3</v>
      </c>
      <c r="AE57" t="s">
        <v>1010</v>
      </c>
      <c r="AF57">
        <f t="shared" si="5"/>
        <v>81.2</v>
      </c>
      <c r="AG57" t="s">
        <v>1195</v>
      </c>
      <c r="AH57">
        <f t="shared" si="6"/>
        <v>91.6</v>
      </c>
      <c r="AI57" t="s">
        <v>1380</v>
      </c>
      <c r="AJ57">
        <f t="shared" si="7"/>
        <v>215.9</v>
      </c>
      <c r="AK57" t="s">
        <v>1565</v>
      </c>
      <c r="AL57">
        <f t="shared" si="8"/>
        <v>151.69999999999999</v>
      </c>
      <c r="AM57" t="s">
        <v>1750</v>
      </c>
      <c r="AN57">
        <f t="shared" si="9"/>
        <v>168.1</v>
      </c>
      <c r="AO57" t="s">
        <v>1935</v>
      </c>
      <c r="AP57">
        <f t="shared" si="10"/>
        <v>121.5</v>
      </c>
      <c r="AQ57" t="s">
        <v>2120</v>
      </c>
      <c r="AR57">
        <f t="shared" si="11"/>
        <v>221</v>
      </c>
    </row>
    <row r="58" spans="1:44" x14ac:dyDescent="0.3">
      <c r="A58">
        <v>1892</v>
      </c>
      <c r="B58">
        <v>101.4</v>
      </c>
      <c r="C58">
        <v>63.3</v>
      </c>
      <c r="D58">
        <v>36.9</v>
      </c>
      <c r="E58">
        <v>41</v>
      </c>
      <c r="F58">
        <v>109</v>
      </c>
      <c r="G58">
        <v>94.3</v>
      </c>
      <c r="H58">
        <v>79.5</v>
      </c>
      <c r="I58">
        <v>164.4</v>
      </c>
      <c r="J58">
        <v>154.19999999999999</v>
      </c>
      <c r="K58">
        <v>171.6</v>
      </c>
      <c r="L58">
        <v>91.4</v>
      </c>
      <c r="M58">
        <v>73.5</v>
      </c>
      <c r="N58">
        <v>385.7</v>
      </c>
      <c r="O58">
        <v>186.8</v>
      </c>
      <c r="P58">
        <v>338.2</v>
      </c>
      <c r="Q58">
        <v>417.2</v>
      </c>
      <c r="R58">
        <v>1180.4000000000001</v>
      </c>
      <c r="U58" t="s">
        <v>75</v>
      </c>
      <c r="V58">
        <f t="shared" si="0"/>
        <v>101.4</v>
      </c>
      <c r="W58" t="s">
        <v>271</v>
      </c>
      <c r="X58">
        <f t="shared" si="1"/>
        <v>63.3</v>
      </c>
      <c r="Y58" t="s">
        <v>456</v>
      </c>
      <c r="Z58">
        <f t="shared" si="2"/>
        <v>36.9</v>
      </c>
      <c r="AA58" t="s">
        <v>641</v>
      </c>
      <c r="AB58">
        <f t="shared" si="3"/>
        <v>41</v>
      </c>
      <c r="AC58" t="s">
        <v>826</v>
      </c>
      <c r="AD58">
        <f t="shared" si="4"/>
        <v>109</v>
      </c>
      <c r="AE58" t="s">
        <v>1011</v>
      </c>
      <c r="AF58">
        <f t="shared" si="5"/>
        <v>94.3</v>
      </c>
      <c r="AG58" t="s">
        <v>1196</v>
      </c>
      <c r="AH58">
        <f t="shared" si="6"/>
        <v>79.5</v>
      </c>
      <c r="AI58" t="s">
        <v>1381</v>
      </c>
      <c r="AJ58">
        <f t="shared" si="7"/>
        <v>164.4</v>
      </c>
      <c r="AK58" t="s">
        <v>1566</v>
      </c>
      <c r="AL58">
        <f t="shared" si="8"/>
        <v>154.19999999999999</v>
      </c>
      <c r="AM58" t="s">
        <v>1751</v>
      </c>
      <c r="AN58">
        <f t="shared" si="9"/>
        <v>171.6</v>
      </c>
      <c r="AO58" t="s">
        <v>1936</v>
      </c>
      <c r="AP58">
        <f t="shared" si="10"/>
        <v>91.4</v>
      </c>
      <c r="AQ58" t="s">
        <v>2121</v>
      </c>
      <c r="AR58">
        <f t="shared" si="11"/>
        <v>73.5</v>
      </c>
    </row>
    <row r="59" spans="1:44" x14ac:dyDescent="0.3">
      <c r="A59">
        <v>1893</v>
      </c>
      <c r="B59">
        <v>56.9</v>
      </c>
      <c r="C59">
        <v>146.69999999999999</v>
      </c>
      <c r="D59">
        <v>40.200000000000003</v>
      </c>
      <c r="E59">
        <v>19.3</v>
      </c>
      <c r="F59">
        <v>57.6</v>
      </c>
      <c r="G59">
        <v>62.6</v>
      </c>
      <c r="H59">
        <v>97.5</v>
      </c>
      <c r="I59">
        <v>110.8</v>
      </c>
      <c r="J59">
        <v>112.4</v>
      </c>
      <c r="K59">
        <v>124.8</v>
      </c>
      <c r="L59">
        <v>86.4</v>
      </c>
      <c r="M59">
        <v>147.19999999999999</v>
      </c>
      <c r="N59">
        <v>277.10000000000002</v>
      </c>
      <c r="O59">
        <v>117</v>
      </c>
      <c r="P59">
        <v>270.89999999999998</v>
      </c>
      <c r="Q59">
        <v>323.60000000000002</v>
      </c>
      <c r="R59">
        <v>1062.4000000000001</v>
      </c>
      <c r="U59" t="s">
        <v>76</v>
      </c>
      <c r="V59">
        <f t="shared" si="0"/>
        <v>56.9</v>
      </c>
      <c r="W59" t="s">
        <v>272</v>
      </c>
      <c r="X59">
        <f t="shared" si="1"/>
        <v>146.69999999999999</v>
      </c>
      <c r="Y59" t="s">
        <v>457</v>
      </c>
      <c r="Z59">
        <f t="shared" si="2"/>
        <v>40.200000000000003</v>
      </c>
      <c r="AA59" t="s">
        <v>642</v>
      </c>
      <c r="AB59">
        <f t="shared" si="3"/>
        <v>19.3</v>
      </c>
      <c r="AC59" t="s">
        <v>827</v>
      </c>
      <c r="AD59">
        <f t="shared" si="4"/>
        <v>57.6</v>
      </c>
      <c r="AE59" t="s">
        <v>1012</v>
      </c>
      <c r="AF59">
        <f t="shared" si="5"/>
        <v>62.6</v>
      </c>
      <c r="AG59" t="s">
        <v>1197</v>
      </c>
      <c r="AH59">
        <f t="shared" si="6"/>
        <v>97.5</v>
      </c>
      <c r="AI59" t="s">
        <v>1382</v>
      </c>
      <c r="AJ59">
        <f t="shared" si="7"/>
        <v>110.8</v>
      </c>
      <c r="AK59" t="s">
        <v>1567</v>
      </c>
      <c r="AL59">
        <f t="shared" si="8"/>
        <v>112.4</v>
      </c>
      <c r="AM59" t="s">
        <v>1752</v>
      </c>
      <c r="AN59">
        <f t="shared" si="9"/>
        <v>124.8</v>
      </c>
      <c r="AO59" t="s">
        <v>1937</v>
      </c>
      <c r="AP59">
        <f t="shared" si="10"/>
        <v>86.4</v>
      </c>
      <c r="AQ59" t="s">
        <v>2122</v>
      </c>
      <c r="AR59">
        <f t="shared" si="11"/>
        <v>147.19999999999999</v>
      </c>
    </row>
    <row r="60" spans="1:44" x14ac:dyDescent="0.3">
      <c r="A60">
        <v>1894</v>
      </c>
      <c r="B60">
        <v>127.7</v>
      </c>
      <c r="C60">
        <v>165.1</v>
      </c>
      <c r="D60">
        <v>88</v>
      </c>
      <c r="E60">
        <v>55.3</v>
      </c>
      <c r="F60">
        <v>97.6</v>
      </c>
      <c r="G60">
        <v>80.3</v>
      </c>
      <c r="H60">
        <v>94.9</v>
      </c>
      <c r="I60">
        <v>126.1</v>
      </c>
      <c r="J60">
        <v>21.7</v>
      </c>
      <c r="K60">
        <v>137.19999999999999</v>
      </c>
      <c r="L60">
        <v>140</v>
      </c>
      <c r="M60">
        <v>121.2</v>
      </c>
      <c r="N60">
        <v>440</v>
      </c>
      <c r="O60">
        <v>240.9</v>
      </c>
      <c r="P60">
        <v>301.3</v>
      </c>
      <c r="Q60">
        <v>298.89999999999998</v>
      </c>
      <c r="R60">
        <v>1255.0999999999999</v>
      </c>
      <c r="U60" t="s">
        <v>77</v>
      </c>
      <c r="V60">
        <f t="shared" si="0"/>
        <v>127.7</v>
      </c>
      <c r="W60" t="s">
        <v>273</v>
      </c>
      <c r="X60">
        <f t="shared" si="1"/>
        <v>165.1</v>
      </c>
      <c r="Y60" t="s">
        <v>458</v>
      </c>
      <c r="Z60">
        <f t="shared" si="2"/>
        <v>88</v>
      </c>
      <c r="AA60" t="s">
        <v>643</v>
      </c>
      <c r="AB60">
        <f t="shared" si="3"/>
        <v>55.3</v>
      </c>
      <c r="AC60" t="s">
        <v>828</v>
      </c>
      <c r="AD60">
        <f t="shared" si="4"/>
        <v>97.6</v>
      </c>
      <c r="AE60" t="s">
        <v>1013</v>
      </c>
      <c r="AF60">
        <f t="shared" si="5"/>
        <v>80.3</v>
      </c>
      <c r="AG60" t="s">
        <v>1198</v>
      </c>
      <c r="AH60">
        <f t="shared" si="6"/>
        <v>94.9</v>
      </c>
      <c r="AI60" t="s">
        <v>1383</v>
      </c>
      <c r="AJ60">
        <f t="shared" si="7"/>
        <v>126.1</v>
      </c>
      <c r="AK60" t="s">
        <v>1568</v>
      </c>
      <c r="AL60">
        <f t="shared" si="8"/>
        <v>21.7</v>
      </c>
      <c r="AM60" t="s">
        <v>1753</v>
      </c>
      <c r="AN60">
        <f t="shared" si="9"/>
        <v>137.19999999999999</v>
      </c>
      <c r="AO60" t="s">
        <v>1938</v>
      </c>
      <c r="AP60">
        <f t="shared" si="10"/>
        <v>140</v>
      </c>
      <c r="AQ60" t="s">
        <v>2123</v>
      </c>
      <c r="AR60">
        <f t="shared" si="11"/>
        <v>121.2</v>
      </c>
    </row>
    <row r="61" spans="1:44" x14ac:dyDescent="0.3">
      <c r="A61">
        <v>1895</v>
      </c>
      <c r="B61">
        <v>93.4</v>
      </c>
      <c r="C61">
        <v>15.1</v>
      </c>
      <c r="D61">
        <v>120</v>
      </c>
      <c r="E61">
        <v>74.3</v>
      </c>
      <c r="F61">
        <v>21.6</v>
      </c>
      <c r="G61">
        <v>47.2</v>
      </c>
      <c r="H61">
        <v>155.4</v>
      </c>
      <c r="I61">
        <v>124.5</v>
      </c>
      <c r="J61">
        <v>44.1</v>
      </c>
      <c r="K61">
        <v>142.1</v>
      </c>
      <c r="L61">
        <v>138.9</v>
      </c>
      <c r="M61">
        <v>109.3</v>
      </c>
      <c r="N61">
        <v>229.8</v>
      </c>
      <c r="O61">
        <v>215.8</v>
      </c>
      <c r="P61">
        <v>327.10000000000002</v>
      </c>
      <c r="Q61">
        <v>325.10000000000002</v>
      </c>
      <c r="R61">
        <v>1085.9000000000001</v>
      </c>
      <c r="U61" t="s">
        <v>78</v>
      </c>
      <c r="V61">
        <f t="shared" si="0"/>
        <v>93.4</v>
      </c>
      <c r="W61" t="s">
        <v>274</v>
      </c>
      <c r="X61">
        <f t="shared" si="1"/>
        <v>15.1</v>
      </c>
      <c r="Y61" t="s">
        <v>459</v>
      </c>
      <c r="Z61">
        <f t="shared" si="2"/>
        <v>120</v>
      </c>
      <c r="AA61" t="s">
        <v>644</v>
      </c>
      <c r="AB61">
        <f t="shared" si="3"/>
        <v>74.3</v>
      </c>
      <c r="AC61" t="s">
        <v>829</v>
      </c>
      <c r="AD61">
        <f t="shared" si="4"/>
        <v>21.6</v>
      </c>
      <c r="AE61" t="s">
        <v>1014</v>
      </c>
      <c r="AF61">
        <f t="shared" si="5"/>
        <v>47.2</v>
      </c>
      <c r="AG61" t="s">
        <v>1199</v>
      </c>
      <c r="AH61">
        <f t="shared" si="6"/>
        <v>155.4</v>
      </c>
      <c r="AI61" t="s">
        <v>1384</v>
      </c>
      <c r="AJ61">
        <f t="shared" si="7"/>
        <v>124.5</v>
      </c>
      <c r="AK61" t="s">
        <v>1569</v>
      </c>
      <c r="AL61">
        <f t="shared" si="8"/>
        <v>44.1</v>
      </c>
      <c r="AM61" t="s">
        <v>1754</v>
      </c>
      <c r="AN61">
        <f t="shared" si="9"/>
        <v>142.1</v>
      </c>
      <c r="AO61" t="s">
        <v>1939</v>
      </c>
      <c r="AP61">
        <f t="shared" si="10"/>
        <v>138.9</v>
      </c>
      <c r="AQ61" t="s">
        <v>2124</v>
      </c>
      <c r="AR61">
        <f t="shared" si="11"/>
        <v>109.3</v>
      </c>
    </row>
    <row r="62" spans="1:44" x14ac:dyDescent="0.3">
      <c r="A62">
        <v>1896</v>
      </c>
      <c r="B62">
        <v>62.9</v>
      </c>
      <c r="C62">
        <v>54</v>
      </c>
      <c r="D62">
        <v>156.19999999999999</v>
      </c>
      <c r="E62">
        <v>50.3</v>
      </c>
      <c r="F62">
        <v>13.4</v>
      </c>
      <c r="G62">
        <v>85.1</v>
      </c>
      <c r="H62">
        <v>99.7</v>
      </c>
      <c r="I62">
        <v>82.6</v>
      </c>
      <c r="J62">
        <v>178.7</v>
      </c>
      <c r="K62">
        <v>150.19999999999999</v>
      </c>
      <c r="L62">
        <v>44.6</v>
      </c>
      <c r="M62">
        <v>158.19999999999999</v>
      </c>
      <c r="N62">
        <v>226.2</v>
      </c>
      <c r="O62">
        <v>220</v>
      </c>
      <c r="P62">
        <v>267.39999999999998</v>
      </c>
      <c r="Q62">
        <v>373.5</v>
      </c>
      <c r="R62">
        <v>1136</v>
      </c>
      <c r="U62" t="s">
        <v>79</v>
      </c>
      <c r="V62">
        <f t="shared" si="0"/>
        <v>62.9</v>
      </c>
      <c r="W62" t="s">
        <v>275</v>
      </c>
      <c r="X62">
        <f t="shared" si="1"/>
        <v>54</v>
      </c>
      <c r="Y62" t="s">
        <v>460</v>
      </c>
      <c r="Z62">
        <f t="shared" si="2"/>
        <v>156.19999999999999</v>
      </c>
      <c r="AA62" t="s">
        <v>645</v>
      </c>
      <c r="AB62">
        <f t="shared" si="3"/>
        <v>50.3</v>
      </c>
      <c r="AC62" t="s">
        <v>830</v>
      </c>
      <c r="AD62">
        <f t="shared" si="4"/>
        <v>13.4</v>
      </c>
      <c r="AE62" t="s">
        <v>1015</v>
      </c>
      <c r="AF62">
        <f t="shared" si="5"/>
        <v>85.1</v>
      </c>
      <c r="AG62" t="s">
        <v>1200</v>
      </c>
      <c r="AH62">
        <f t="shared" si="6"/>
        <v>99.7</v>
      </c>
      <c r="AI62" t="s">
        <v>1385</v>
      </c>
      <c r="AJ62">
        <f t="shared" si="7"/>
        <v>82.6</v>
      </c>
      <c r="AK62" t="s">
        <v>1570</v>
      </c>
      <c r="AL62">
        <f t="shared" si="8"/>
        <v>178.7</v>
      </c>
      <c r="AM62" t="s">
        <v>1755</v>
      </c>
      <c r="AN62">
        <f t="shared" si="9"/>
        <v>150.19999999999999</v>
      </c>
      <c r="AO62" t="s">
        <v>1940</v>
      </c>
      <c r="AP62">
        <f t="shared" si="10"/>
        <v>44.6</v>
      </c>
      <c r="AQ62" t="s">
        <v>2125</v>
      </c>
      <c r="AR62">
        <f t="shared" si="11"/>
        <v>158.19999999999999</v>
      </c>
    </row>
    <row r="63" spans="1:44" x14ac:dyDescent="0.3">
      <c r="A63">
        <v>1897</v>
      </c>
      <c r="B63">
        <v>43.1</v>
      </c>
      <c r="C63">
        <v>97.2</v>
      </c>
      <c r="D63">
        <v>151.6</v>
      </c>
      <c r="E63">
        <v>84.9</v>
      </c>
      <c r="F63">
        <v>49.9</v>
      </c>
      <c r="G63">
        <v>100.7</v>
      </c>
      <c r="H63">
        <v>49.8</v>
      </c>
      <c r="I63">
        <v>146.30000000000001</v>
      </c>
      <c r="J63">
        <v>131</v>
      </c>
      <c r="K63">
        <v>66.5</v>
      </c>
      <c r="L63">
        <v>145.1</v>
      </c>
      <c r="M63">
        <v>174.9</v>
      </c>
      <c r="N63">
        <v>298.5</v>
      </c>
      <c r="O63">
        <v>286.39999999999998</v>
      </c>
      <c r="P63">
        <v>296.8</v>
      </c>
      <c r="Q63">
        <v>342.7</v>
      </c>
      <c r="R63">
        <v>1241</v>
      </c>
      <c r="U63" t="s">
        <v>80</v>
      </c>
      <c r="V63">
        <f t="shared" si="0"/>
        <v>43.1</v>
      </c>
      <c r="W63" t="s">
        <v>276</v>
      </c>
      <c r="X63">
        <f t="shared" si="1"/>
        <v>97.2</v>
      </c>
      <c r="Y63" t="s">
        <v>461</v>
      </c>
      <c r="Z63">
        <f t="shared" si="2"/>
        <v>151.6</v>
      </c>
      <c r="AA63" t="s">
        <v>646</v>
      </c>
      <c r="AB63">
        <f t="shared" si="3"/>
        <v>84.9</v>
      </c>
      <c r="AC63" t="s">
        <v>831</v>
      </c>
      <c r="AD63">
        <f t="shared" si="4"/>
        <v>49.9</v>
      </c>
      <c r="AE63" t="s">
        <v>1016</v>
      </c>
      <c r="AF63">
        <f t="shared" si="5"/>
        <v>100.7</v>
      </c>
      <c r="AG63" t="s">
        <v>1201</v>
      </c>
      <c r="AH63">
        <f t="shared" si="6"/>
        <v>49.8</v>
      </c>
      <c r="AI63" t="s">
        <v>1386</v>
      </c>
      <c r="AJ63">
        <f t="shared" si="7"/>
        <v>146.30000000000001</v>
      </c>
      <c r="AK63" t="s">
        <v>1571</v>
      </c>
      <c r="AL63">
        <f t="shared" si="8"/>
        <v>131</v>
      </c>
      <c r="AM63" t="s">
        <v>1756</v>
      </c>
      <c r="AN63">
        <f t="shared" si="9"/>
        <v>66.5</v>
      </c>
      <c r="AO63" t="s">
        <v>1941</v>
      </c>
      <c r="AP63">
        <f t="shared" si="10"/>
        <v>145.1</v>
      </c>
      <c r="AQ63" t="s">
        <v>2126</v>
      </c>
      <c r="AR63">
        <f t="shared" si="11"/>
        <v>174.9</v>
      </c>
    </row>
    <row r="64" spans="1:44" x14ac:dyDescent="0.3">
      <c r="A64">
        <v>1898</v>
      </c>
      <c r="B64">
        <v>100.9</v>
      </c>
      <c r="C64">
        <v>104.5</v>
      </c>
      <c r="D64">
        <v>43</v>
      </c>
      <c r="E64">
        <v>85.9</v>
      </c>
      <c r="F64">
        <v>105.8</v>
      </c>
      <c r="G64">
        <v>81.5</v>
      </c>
      <c r="H64">
        <v>30.8</v>
      </c>
      <c r="I64">
        <v>167.8</v>
      </c>
      <c r="J64">
        <v>56.6</v>
      </c>
      <c r="K64">
        <v>136.69999999999999</v>
      </c>
      <c r="L64">
        <v>105.4</v>
      </c>
      <c r="M64">
        <v>149.30000000000001</v>
      </c>
      <c r="N64">
        <v>380.3</v>
      </c>
      <c r="O64">
        <v>234.7</v>
      </c>
      <c r="P64">
        <v>280.10000000000002</v>
      </c>
      <c r="Q64">
        <v>298.7</v>
      </c>
      <c r="R64">
        <v>1168.2</v>
      </c>
      <c r="U64" t="s">
        <v>81</v>
      </c>
      <c r="V64">
        <f t="shared" si="0"/>
        <v>100.9</v>
      </c>
      <c r="W64" t="s">
        <v>277</v>
      </c>
      <c r="X64">
        <f t="shared" si="1"/>
        <v>104.5</v>
      </c>
      <c r="Y64" t="s">
        <v>462</v>
      </c>
      <c r="Z64">
        <f t="shared" si="2"/>
        <v>43</v>
      </c>
      <c r="AA64" t="s">
        <v>647</v>
      </c>
      <c r="AB64">
        <f t="shared" si="3"/>
        <v>85.9</v>
      </c>
      <c r="AC64" t="s">
        <v>832</v>
      </c>
      <c r="AD64">
        <f t="shared" si="4"/>
        <v>105.8</v>
      </c>
      <c r="AE64" t="s">
        <v>1017</v>
      </c>
      <c r="AF64">
        <f t="shared" si="5"/>
        <v>81.5</v>
      </c>
      <c r="AG64" t="s">
        <v>1202</v>
      </c>
      <c r="AH64">
        <f t="shared" si="6"/>
        <v>30.8</v>
      </c>
      <c r="AI64" t="s">
        <v>1387</v>
      </c>
      <c r="AJ64">
        <f t="shared" si="7"/>
        <v>167.8</v>
      </c>
      <c r="AK64" t="s">
        <v>1572</v>
      </c>
      <c r="AL64">
        <f t="shared" si="8"/>
        <v>56.6</v>
      </c>
      <c r="AM64" t="s">
        <v>1757</v>
      </c>
      <c r="AN64">
        <f t="shared" si="9"/>
        <v>136.69999999999999</v>
      </c>
      <c r="AO64" t="s">
        <v>1942</v>
      </c>
      <c r="AP64">
        <f t="shared" si="10"/>
        <v>105.4</v>
      </c>
      <c r="AQ64" t="s">
        <v>2127</v>
      </c>
      <c r="AR64">
        <f t="shared" si="11"/>
        <v>149.30000000000001</v>
      </c>
    </row>
    <row r="65" spans="1:44" x14ac:dyDescent="0.3">
      <c r="A65">
        <v>1899</v>
      </c>
      <c r="B65">
        <v>189.1</v>
      </c>
      <c r="C65">
        <v>87.8</v>
      </c>
      <c r="D65">
        <v>68.8</v>
      </c>
      <c r="E65">
        <v>113.3</v>
      </c>
      <c r="F65">
        <v>90.3</v>
      </c>
      <c r="G65">
        <v>55.6</v>
      </c>
      <c r="H65">
        <v>79.7</v>
      </c>
      <c r="I65">
        <v>44.7</v>
      </c>
      <c r="J65">
        <v>136.4</v>
      </c>
      <c r="K65">
        <v>104.7</v>
      </c>
      <c r="L65">
        <v>105.7</v>
      </c>
      <c r="M65">
        <v>85.9</v>
      </c>
      <c r="N65">
        <v>426.1</v>
      </c>
      <c r="O65">
        <v>272.39999999999998</v>
      </c>
      <c r="P65">
        <v>180</v>
      </c>
      <c r="Q65">
        <v>346.8</v>
      </c>
      <c r="R65">
        <v>1161.9000000000001</v>
      </c>
      <c r="U65" t="s">
        <v>82</v>
      </c>
      <c r="V65">
        <f t="shared" si="0"/>
        <v>189.1</v>
      </c>
      <c r="W65" t="s">
        <v>278</v>
      </c>
      <c r="X65">
        <f t="shared" si="1"/>
        <v>87.8</v>
      </c>
      <c r="Y65" t="s">
        <v>463</v>
      </c>
      <c r="Z65">
        <f t="shared" si="2"/>
        <v>68.8</v>
      </c>
      <c r="AA65" t="s">
        <v>648</v>
      </c>
      <c r="AB65">
        <f t="shared" si="3"/>
        <v>113.3</v>
      </c>
      <c r="AC65" t="s">
        <v>833</v>
      </c>
      <c r="AD65">
        <f t="shared" si="4"/>
        <v>90.3</v>
      </c>
      <c r="AE65" t="s">
        <v>1018</v>
      </c>
      <c r="AF65">
        <f t="shared" si="5"/>
        <v>55.6</v>
      </c>
      <c r="AG65" t="s">
        <v>1203</v>
      </c>
      <c r="AH65">
        <f t="shared" si="6"/>
        <v>79.7</v>
      </c>
      <c r="AI65" t="s">
        <v>1388</v>
      </c>
      <c r="AJ65">
        <f t="shared" si="7"/>
        <v>44.7</v>
      </c>
      <c r="AK65" t="s">
        <v>1573</v>
      </c>
      <c r="AL65">
        <f t="shared" si="8"/>
        <v>136.4</v>
      </c>
      <c r="AM65" t="s">
        <v>1758</v>
      </c>
      <c r="AN65">
        <f t="shared" si="9"/>
        <v>104.7</v>
      </c>
      <c r="AO65" t="s">
        <v>1943</v>
      </c>
      <c r="AP65">
        <f t="shared" si="10"/>
        <v>105.7</v>
      </c>
      <c r="AQ65" t="s">
        <v>2128</v>
      </c>
      <c r="AR65">
        <f t="shared" si="11"/>
        <v>85.9</v>
      </c>
    </row>
    <row r="66" spans="1:44" x14ac:dyDescent="0.3">
      <c r="A66">
        <v>1900</v>
      </c>
      <c r="B66">
        <v>138</v>
      </c>
      <c r="C66">
        <v>122.8</v>
      </c>
      <c r="D66">
        <v>25</v>
      </c>
      <c r="E66">
        <v>68.8</v>
      </c>
      <c r="F66">
        <v>66.8</v>
      </c>
      <c r="G66">
        <v>94.7</v>
      </c>
      <c r="H66">
        <v>60.4</v>
      </c>
      <c r="I66">
        <v>177.9</v>
      </c>
      <c r="J66">
        <v>63</v>
      </c>
      <c r="K66">
        <v>169.6</v>
      </c>
      <c r="L66">
        <v>121.8</v>
      </c>
      <c r="M66">
        <v>174.1</v>
      </c>
      <c r="N66">
        <v>346.7</v>
      </c>
      <c r="O66">
        <v>160.6</v>
      </c>
      <c r="P66">
        <v>333</v>
      </c>
      <c r="Q66">
        <v>354.4</v>
      </c>
      <c r="R66">
        <v>1282.9000000000001</v>
      </c>
      <c r="U66" t="s">
        <v>83</v>
      </c>
      <c r="V66">
        <f t="shared" si="0"/>
        <v>138</v>
      </c>
      <c r="W66" t="s">
        <v>279</v>
      </c>
      <c r="X66">
        <f t="shared" si="1"/>
        <v>122.8</v>
      </c>
      <c r="Y66" t="s">
        <v>464</v>
      </c>
      <c r="Z66">
        <f t="shared" si="2"/>
        <v>25</v>
      </c>
      <c r="AA66" t="s">
        <v>649</v>
      </c>
      <c r="AB66">
        <f t="shared" si="3"/>
        <v>68.8</v>
      </c>
      <c r="AC66" t="s">
        <v>834</v>
      </c>
      <c r="AD66">
        <f t="shared" si="4"/>
        <v>66.8</v>
      </c>
      <c r="AE66" t="s">
        <v>1019</v>
      </c>
      <c r="AF66">
        <f t="shared" si="5"/>
        <v>94.7</v>
      </c>
      <c r="AG66" t="s">
        <v>1204</v>
      </c>
      <c r="AH66">
        <f t="shared" si="6"/>
        <v>60.4</v>
      </c>
      <c r="AI66" t="s">
        <v>1389</v>
      </c>
      <c r="AJ66">
        <f t="shared" si="7"/>
        <v>177.9</v>
      </c>
      <c r="AK66" t="s">
        <v>1574</v>
      </c>
      <c r="AL66">
        <f t="shared" si="8"/>
        <v>63</v>
      </c>
      <c r="AM66" t="s">
        <v>1759</v>
      </c>
      <c r="AN66">
        <f t="shared" si="9"/>
        <v>169.6</v>
      </c>
      <c r="AO66" t="s">
        <v>1944</v>
      </c>
      <c r="AP66">
        <f t="shared" si="10"/>
        <v>121.8</v>
      </c>
      <c r="AQ66" t="s">
        <v>2129</v>
      </c>
      <c r="AR66">
        <f t="shared" si="11"/>
        <v>174.1</v>
      </c>
    </row>
    <row r="67" spans="1:44" x14ac:dyDescent="0.3">
      <c r="A67">
        <v>1901</v>
      </c>
      <c r="B67">
        <v>81.2</v>
      </c>
      <c r="C67">
        <v>46.1</v>
      </c>
      <c r="D67">
        <v>100.5</v>
      </c>
      <c r="E67">
        <v>80.2</v>
      </c>
      <c r="F67">
        <v>35</v>
      </c>
      <c r="G67">
        <v>69.099999999999994</v>
      </c>
      <c r="H67">
        <v>63</v>
      </c>
      <c r="I67">
        <v>111.3</v>
      </c>
      <c r="J67">
        <v>55.5</v>
      </c>
      <c r="K67">
        <v>118.6</v>
      </c>
      <c r="L67">
        <v>141.1</v>
      </c>
      <c r="M67">
        <v>152.4</v>
      </c>
      <c r="N67">
        <v>301.39999999999998</v>
      </c>
      <c r="O67">
        <v>215.8</v>
      </c>
      <c r="P67">
        <v>243.5</v>
      </c>
      <c r="Q67">
        <v>315.2</v>
      </c>
      <c r="R67">
        <v>1054.2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46.1</v>
      </c>
      <c r="Y67" t="s">
        <v>465</v>
      </c>
      <c r="Z67">
        <f t="shared" ref="Z67:Z130" si="14">D67</f>
        <v>100.5</v>
      </c>
      <c r="AA67" t="s">
        <v>650</v>
      </c>
      <c r="AB67">
        <f t="shared" ref="AB67:AB130" si="15">E67</f>
        <v>80.2</v>
      </c>
      <c r="AC67" t="s">
        <v>835</v>
      </c>
      <c r="AD67">
        <f t="shared" ref="AD67:AD130" si="16">F67</f>
        <v>35</v>
      </c>
      <c r="AE67" t="s">
        <v>1020</v>
      </c>
      <c r="AF67">
        <f t="shared" ref="AF67:AF130" si="17">G67</f>
        <v>69.099999999999994</v>
      </c>
      <c r="AG67" t="s">
        <v>1205</v>
      </c>
      <c r="AH67">
        <f t="shared" ref="AH67:AH130" si="18">H67</f>
        <v>63</v>
      </c>
      <c r="AI67" t="s">
        <v>1390</v>
      </c>
      <c r="AJ67">
        <f t="shared" ref="AJ67:AJ130" si="19">I67</f>
        <v>111.3</v>
      </c>
      <c r="AK67" t="s">
        <v>1575</v>
      </c>
      <c r="AL67">
        <f t="shared" ref="AL67:AL130" si="20">J67</f>
        <v>55.5</v>
      </c>
      <c r="AM67" t="s">
        <v>1760</v>
      </c>
      <c r="AN67">
        <f t="shared" ref="AN67:AN130" si="21">K67</f>
        <v>118.6</v>
      </c>
      <c r="AO67" t="s">
        <v>1945</v>
      </c>
      <c r="AP67">
        <f t="shared" ref="AP67:AP130" si="22">L67</f>
        <v>141.1</v>
      </c>
      <c r="AQ67" t="s">
        <v>2130</v>
      </c>
      <c r="AR67">
        <f t="shared" ref="AR67:AR130" si="23">M67</f>
        <v>152.4</v>
      </c>
    </row>
    <row r="68" spans="1:44" x14ac:dyDescent="0.3">
      <c r="A68">
        <v>1902</v>
      </c>
      <c r="B68">
        <v>87.9</v>
      </c>
      <c r="C68">
        <v>42.9</v>
      </c>
      <c r="D68">
        <v>77.5</v>
      </c>
      <c r="E68">
        <v>60.5</v>
      </c>
      <c r="F68">
        <v>95.8</v>
      </c>
      <c r="G68">
        <v>58</v>
      </c>
      <c r="H68">
        <v>80</v>
      </c>
      <c r="I68">
        <v>91</v>
      </c>
      <c r="J68">
        <v>54.2</v>
      </c>
      <c r="K68">
        <v>116.5</v>
      </c>
      <c r="L68">
        <v>82.3</v>
      </c>
      <c r="M68">
        <v>126.2</v>
      </c>
      <c r="N68">
        <v>283.2</v>
      </c>
      <c r="O68">
        <v>233.9</v>
      </c>
      <c r="P68">
        <v>229.1</v>
      </c>
      <c r="Q68">
        <v>253</v>
      </c>
      <c r="R68">
        <v>973</v>
      </c>
      <c r="U68" t="s">
        <v>85</v>
      </c>
      <c r="V68">
        <f t="shared" si="12"/>
        <v>87.9</v>
      </c>
      <c r="W68" t="s">
        <v>281</v>
      </c>
      <c r="X68">
        <f t="shared" si="13"/>
        <v>42.9</v>
      </c>
      <c r="Y68" t="s">
        <v>466</v>
      </c>
      <c r="Z68">
        <f t="shared" si="14"/>
        <v>77.5</v>
      </c>
      <c r="AA68" t="s">
        <v>651</v>
      </c>
      <c r="AB68">
        <f t="shared" si="15"/>
        <v>60.5</v>
      </c>
      <c r="AC68" t="s">
        <v>836</v>
      </c>
      <c r="AD68">
        <f t="shared" si="16"/>
        <v>95.8</v>
      </c>
      <c r="AE68" t="s">
        <v>1021</v>
      </c>
      <c r="AF68">
        <f t="shared" si="17"/>
        <v>58</v>
      </c>
      <c r="AG68" t="s">
        <v>1206</v>
      </c>
      <c r="AH68">
        <f t="shared" si="18"/>
        <v>80</v>
      </c>
      <c r="AI68" t="s">
        <v>1391</v>
      </c>
      <c r="AJ68">
        <f t="shared" si="19"/>
        <v>91</v>
      </c>
      <c r="AK68" t="s">
        <v>1576</v>
      </c>
      <c r="AL68">
        <f t="shared" si="20"/>
        <v>54.2</v>
      </c>
      <c r="AM68" t="s">
        <v>1761</v>
      </c>
      <c r="AN68">
        <f t="shared" si="21"/>
        <v>116.5</v>
      </c>
      <c r="AO68" t="s">
        <v>1946</v>
      </c>
      <c r="AP68">
        <f t="shared" si="22"/>
        <v>82.3</v>
      </c>
      <c r="AQ68" t="s">
        <v>2131</v>
      </c>
      <c r="AR68">
        <f t="shared" si="23"/>
        <v>126.2</v>
      </c>
    </row>
    <row r="69" spans="1:44" x14ac:dyDescent="0.3">
      <c r="A69">
        <v>1903</v>
      </c>
      <c r="B69">
        <v>153.4</v>
      </c>
      <c r="C69">
        <v>138.19999999999999</v>
      </c>
      <c r="D69">
        <v>185.1</v>
      </c>
      <c r="E69">
        <v>54.9</v>
      </c>
      <c r="F69">
        <v>90.1</v>
      </c>
      <c r="G69">
        <v>49</v>
      </c>
      <c r="H69">
        <v>116.8</v>
      </c>
      <c r="I69">
        <v>174.9</v>
      </c>
      <c r="J69">
        <v>158</v>
      </c>
      <c r="K69">
        <v>272.89999999999998</v>
      </c>
      <c r="L69">
        <v>109.1</v>
      </c>
      <c r="M69">
        <v>98.5</v>
      </c>
      <c r="N69">
        <v>417.8</v>
      </c>
      <c r="O69">
        <v>330.1</v>
      </c>
      <c r="P69">
        <v>340.7</v>
      </c>
      <c r="Q69">
        <v>540</v>
      </c>
      <c r="R69">
        <v>1600.8</v>
      </c>
      <c r="U69" t="s">
        <v>86</v>
      </c>
      <c r="V69">
        <f t="shared" si="12"/>
        <v>153.4</v>
      </c>
      <c r="W69" t="s">
        <v>282</v>
      </c>
      <c r="X69">
        <f t="shared" si="13"/>
        <v>138.19999999999999</v>
      </c>
      <c r="Y69" t="s">
        <v>467</v>
      </c>
      <c r="Z69">
        <f t="shared" si="14"/>
        <v>185.1</v>
      </c>
      <c r="AA69" t="s">
        <v>652</v>
      </c>
      <c r="AB69">
        <f t="shared" si="15"/>
        <v>54.9</v>
      </c>
      <c r="AC69" t="s">
        <v>837</v>
      </c>
      <c r="AD69">
        <f t="shared" si="16"/>
        <v>90.1</v>
      </c>
      <c r="AE69" t="s">
        <v>1022</v>
      </c>
      <c r="AF69">
        <f t="shared" si="17"/>
        <v>49</v>
      </c>
      <c r="AG69" t="s">
        <v>1207</v>
      </c>
      <c r="AH69">
        <f t="shared" si="18"/>
        <v>116.8</v>
      </c>
      <c r="AI69" t="s">
        <v>1392</v>
      </c>
      <c r="AJ69">
        <f t="shared" si="19"/>
        <v>174.9</v>
      </c>
      <c r="AK69" t="s">
        <v>1577</v>
      </c>
      <c r="AL69">
        <f t="shared" si="20"/>
        <v>158</v>
      </c>
      <c r="AM69" t="s">
        <v>1762</v>
      </c>
      <c r="AN69">
        <f t="shared" si="21"/>
        <v>272.89999999999998</v>
      </c>
      <c r="AO69" t="s">
        <v>1947</v>
      </c>
      <c r="AP69">
        <f t="shared" si="22"/>
        <v>109.1</v>
      </c>
      <c r="AQ69" t="s">
        <v>2132</v>
      </c>
      <c r="AR69">
        <f t="shared" si="23"/>
        <v>98.5</v>
      </c>
    </row>
    <row r="70" spans="1:44" x14ac:dyDescent="0.3">
      <c r="A70">
        <v>1904</v>
      </c>
      <c r="B70">
        <v>127.8</v>
      </c>
      <c r="C70">
        <v>117.2</v>
      </c>
      <c r="D70">
        <v>77.599999999999994</v>
      </c>
      <c r="E70">
        <v>90.5</v>
      </c>
      <c r="F70">
        <v>74.099999999999994</v>
      </c>
      <c r="G70">
        <v>53</v>
      </c>
      <c r="H70">
        <v>66.8</v>
      </c>
      <c r="I70">
        <v>126</v>
      </c>
      <c r="J70">
        <v>61.6</v>
      </c>
      <c r="K70">
        <v>65.599999999999994</v>
      </c>
      <c r="L70">
        <v>88.3</v>
      </c>
      <c r="M70">
        <v>109.9</v>
      </c>
      <c r="N70">
        <v>343.5</v>
      </c>
      <c r="O70">
        <v>242.1</v>
      </c>
      <c r="P70">
        <v>245.7</v>
      </c>
      <c r="Q70">
        <v>215.5</v>
      </c>
      <c r="R70">
        <v>1058.2</v>
      </c>
      <c r="U70" t="s">
        <v>87</v>
      </c>
      <c r="V70">
        <f t="shared" si="12"/>
        <v>127.8</v>
      </c>
      <c r="W70" t="s">
        <v>283</v>
      </c>
      <c r="X70">
        <f t="shared" si="13"/>
        <v>117.2</v>
      </c>
      <c r="Y70" t="s">
        <v>468</v>
      </c>
      <c r="Z70">
        <f t="shared" si="14"/>
        <v>77.599999999999994</v>
      </c>
      <c r="AA70" t="s">
        <v>653</v>
      </c>
      <c r="AB70">
        <f t="shared" si="15"/>
        <v>90.5</v>
      </c>
      <c r="AC70" t="s">
        <v>838</v>
      </c>
      <c r="AD70">
        <f t="shared" si="16"/>
        <v>74.099999999999994</v>
      </c>
      <c r="AE70" t="s">
        <v>1023</v>
      </c>
      <c r="AF70">
        <f t="shared" si="17"/>
        <v>53</v>
      </c>
      <c r="AG70" t="s">
        <v>1208</v>
      </c>
      <c r="AH70">
        <f t="shared" si="18"/>
        <v>66.8</v>
      </c>
      <c r="AI70" t="s">
        <v>1393</v>
      </c>
      <c r="AJ70">
        <f t="shared" si="19"/>
        <v>126</v>
      </c>
      <c r="AK70" t="s">
        <v>1578</v>
      </c>
      <c r="AL70">
        <f t="shared" si="20"/>
        <v>61.6</v>
      </c>
      <c r="AM70" t="s">
        <v>1763</v>
      </c>
      <c r="AN70">
        <f t="shared" si="21"/>
        <v>65.599999999999994</v>
      </c>
      <c r="AO70" t="s">
        <v>1948</v>
      </c>
      <c r="AP70">
        <f t="shared" si="22"/>
        <v>88.3</v>
      </c>
      <c r="AQ70" t="s">
        <v>2133</v>
      </c>
      <c r="AR70">
        <f t="shared" si="23"/>
        <v>109.9</v>
      </c>
    </row>
    <row r="71" spans="1:44" x14ac:dyDescent="0.3">
      <c r="A71">
        <v>1905</v>
      </c>
      <c r="B71">
        <v>62.2</v>
      </c>
      <c r="C71">
        <v>65</v>
      </c>
      <c r="D71">
        <v>126.5</v>
      </c>
      <c r="E71">
        <v>97.2</v>
      </c>
      <c r="F71">
        <v>38.6</v>
      </c>
      <c r="G71">
        <v>68.5</v>
      </c>
      <c r="H71">
        <v>65.5</v>
      </c>
      <c r="I71">
        <v>137.19999999999999</v>
      </c>
      <c r="J71">
        <v>77.099999999999994</v>
      </c>
      <c r="K71">
        <v>97.8</v>
      </c>
      <c r="L71">
        <v>133.80000000000001</v>
      </c>
      <c r="M71">
        <v>48.6</v>
      </c>
      <c r="N71">
        <v>237.1</v>
      </c>
      <c r="O71">
        <v>262.3</v>
      </c>
      <c r="P71">
        <v>271.10000000000002</v>
      </c>
      <c r="Q71">
        <v>308.7</v>
      </c>
      <c r="R71">
        <v>1018</v>
      </c>
      <c r="U71" t="s">
        <v>88</v>
      </c>
      <c r="V71">
        <f t="shared" si="12"/>
        <v>62.2</v>
      </c>
      <c r="W71" t="s">
        <v>284</v>
      </c>
      <c r="X71">
        <f t="shared" si="13"/>
        <v>65</v>
      </c>
      <c r="Y71" t="s">
        <v>469</v>
      </c>
      <c r="Z71">
        <f t="shared" si="14"/>
        <v>126.5</v>
      </c>
      <c r="AA71" t="s">
        <v>654</v>
      </c>
      <c r="AB71">
        <f t="shared" si="15"/>
        <v>97.2</v>
      </c>
      <c r="AC71" t="s">
        <v>839</v>
      </c>
      <c r="AD71">
        <f t="shared" si="16"/>
        <v>38.6</v>
      </c>
      <c r="AE71" t="s">
        <v>1024</v>
      </c>
      <c r="AF71">
        <f t="shared" si="17"/>
        <v>68.5</v>
      </c>
      <c r="AG71" t="s">
        <v>1209</v>
      </c>
      <c r="AH71">
        <f t="shared" si="18"/>
        <v>65.5</v>
      </c>
      <c r="AI71" t="s">
        <v>1394</v>
      </c>
      <c r="AJ71">
        <f t="shared" si="19"/>
        <v>137.19999999999999</v>
      </c>
      <c r="AK71" t="s">
        <v>1579</v>
      </c>
      <c r="AL71">
        <f t="shared" si="20"/>
        <v>77.099999999999994</v>
      </c>
      <c r="AM71" t="s">
        <v>1764</v>
      </c>
      <c r="AN71">
        <f t="shared" si="21"/>
        <v>97.8</v>
      </c>
      <c r="AO71" t="s">
        <v>1949</v>
      </c>
      <c r="AP71">
        <f t="shared" si="22"/>
        <v>133.80000000000001</v>
      </c>
      <c r="AQ71" t="s">
        <v>2134</v>
      </c>
      <c r="AR71">
        <f t="shared" si="23"/>
        <v>48.6</v>
      </c>
    </row>
    <row r="72" spans="1:44" x14ac:dyDescent="0.3">
      <c r="A72">
        <v>1906</v>
      </c>
      <c r="B72">
        <v>172.3</v>
      </c>
      <c r="C72">
        <v>100.7</v>
      </c>
      <c r="D72">
        <v>97.4</v>
      </c>
      <c r="E72">
        <v>42</v>
      </c>
      <c r="F72">
        <v>127.7</v>
      </c>
      <c r="G72">
        <v>54.6</v>
      </c>
      <c r="H72">
        <v>53.4</v>
      </c>
      <c r="I72">
        <v>132.69999999999999</v>
      </c>
      <c r="J72">
        <v>42.3</v>
      </c>
      <c r="K72">
        <v>184</v>
      </c>
      <c r="L72">
        <v>106.5</v>
      </c>
      <c r="M72">
        <v>117.7</v>
      </c>
      <c r="N72">
        <v>321.60000000000002</v>
      </c>
      <c r="O72">
        <v>267.10000000000002</v>
      </c>
      <c r="P72">
        <v>240.7</v>
      </c>
      <c r="Q72">
        <v>332.7</v>
      </c>
      <c r="R72">
        <v>1231.2</v>
      </c>
      <c r="U72" t="s">
        <v>89</v>
      </c>
      <c r="V72">
        <f t="shared" si="12"/>
        <v>172.3</v>
      </c>
      <c r="W72" t="s">
        <v>285</v>
      </c>
      <c r="X72">
        <f t="shared" si="13"/>
        <v>100.7</v>
      </c>
      <c r="Y72" t="s">
        <v>470</v>
      </c>
      <c r="Z72">
        <f t="shared" si="14"/>
        <v>97.4</v>
      </c>
      <c r="AA72" t="s">
        <v>655</v>
      </c>
      <c r="AB72">
        <f t="shared" si="15"/>
        <v>42</v>
      </c>
      <c r="AC72" t="s">
        <v>840</v>
      </c>
      <c r="AD72">
        <f t="shared" si="16"/>
        <v>127.7</v>
      </c>
      <c r="AE72" t="s">
        <v>1025</v>
      </c>
      <c r="AF72">
        <f t="shared" si="17"/>
        <v>54.6</v>
      </c>
      <c r="AG72" t="s">
        <v>1210</v>
      </c>
      <c r="AH72">
        <f t="shared" si="18"/>
        <v>53.4</v>
      </c>
      <c r="AI72" t="s">
        <v>1395</v>
      </c>
      <c r="AJ72">
        <f t="shared" si="19"/>
        <v>132.69999999999999</v>
      </c>
      <c r="AK72" t="s">
        <v>1580</v>
      </c>
      <c r="AL72">
        <f t="shared" si="20"/>
        <v>42.3</v>
      </c>
      <c r="AM72" t="s">
        <v>1765</v>
      </c>
      <c r="AN72">
        <f t="shared" si="21"/>
        <v>184</v>
      </c>
      <c r="AO72" t="s">
        <v>1950</v>
      </c>
      <c r="AP72">
        <f t="shared" si="22"/>
        <v>106.5</v>
      </c>
      <c r="AQ72" t="s">
        <v>2135</v>
      </c>
      <c r="AR72">
        <f t="shared" si="23"/>
        <v>117.7</v>
      </c>
    </row>
    <row r="73" spans="1:44" x14ac:dyDescent="0.3">
      <c r="A73">
        <v>1907</v>
      </c>
      <c r="B73">
        <v>57</v>
      </c>
      <c r="C73">
        <v>68.099999999999994</v>
      </c>
      <c r="D73">
        <v>94</v>
      </c>
      <c r="E73">
        <v>65.3</v>
      </c>
      <c r="F73">
        <v>104.6</v>
      </c>
      <c r="G73">
        <v>168.4</v>
      </c>
      <c r="H73">
        <v>82.4</v>
      </c>
      <c r="I73">
        <v>123.3</v>
      </c>
      <c r="J73">
        <v>22.5</v>
      </c>
      <c r="K73">
        <v>176.6</v>
      </c>
      <c r="L73">
        <v>101.4</v>
      </c>
      <c r="M73">
        <v>141.69999999999999</v>
      </c>
      <c r="N73">
        <v>242.8</v>
      </c>
      <c r="O73">
        <v>263.89999999999998</v>
      </c>
      <c r="P73">
        <v>374.1</v>
      </c>
      <c r="Q73">
        <v>300.39999999999998</v>
      </c>
      <c r="R73">
        <v>1205.2</v>
      </c>
      <c r="U73" t="s">
        <v>90</v>
      </c>
      <c r="V73">
        <f t="shared" si="12"/>
        <v>57</v>
      </c>
      <c r="W73" t="s">
        <v>286</v>
      </c>
      <c r="X73">
        <f t="shared" si="13"/>
        <v>68.099999999999994</v>
      </c>
      <c r="Y73" t="s">
        <v>471</v>
      </c>
      <c r="Z73">
        <f t="shared" si="14"/>
        <v>94</v>
      </c>
      <c r="AA73" t="s">
        <v>656</v>
      </c>
      <c r="AB73">
        <f t="shared" si="15"/>
        <v>65.3</v>
      </c>
      <c r="AC73" t="s">
        <v>841</v>
      </c>
      <c r="AD73">
        <f t="shared" si="16"/>
        <v>104.6</v>
      </c>
      <c r="AE73" t="s">
        <v>1026</v>
      </c>
      <c r="AF73">
        <f t="shared" si="17"/>
        <v>168.4</v>
      </c>
      <c r="AG73" t="s">
        <v>1211</v>
      </c>
      <c r="AH73">
        <f t="shared" si="18"/>
        <v>82.4</v>
      </c>
      <c r="AI73" t="s">
        <v>1396</v>
      </c>
      <c r="AJ73">
        <f t="shared" si="19"/>
        <v>123.3</v>
      </c>
      <c r="AK73" t="s">
        <v>1581</v>
      </c>
      <c r="AL73">
        <f t="shared" si="20"/>
        <v>22.5</v>
      </c>
      <c r="AM73" t="s">
        <v>1766</v>
      </c>
      <c r="AN73">
        <f t="shared" si="21"/>
        <v>176.6</v>
      </c>
      <c r="AO73" t="s">
        <v>1951</v>
      </c>
      <c r="AP73">
        <f t="shared" si="22"/>
        <v>101.4</v>
      </c>
      <c r="AQ73" t="s">
        <v>2136</v>
      </c>
      <c r="AR73">
        <f t="shared" si="23"/>
        <v>141.69999999999999</v>
      </c>
    </row>
    <row r="74" spans="1:44" x14ac:dyDescent="0.3">
      <c r="A74">
        <v>1908</v>
      </c>
      <c r="B74">
        <v>111.5</v>
      </c>
      <c r="C74">
        <v>92.1</v>
      </c>
      <c r="D74">
        <v>115.9</v>
      </c>
      <c r="E74">
        <v>74.2</v>
      </c>
      <c r="F74">
        <v>90</v>
      </c>
      <c r="G74">
        <v>73.099999999999994</v>
      </c>
      <c r="H74">
        <v>118.8</v>
      </c>
      <c r="I74">
        <v>122.7</v>
      </c>
      <c r="J74">
        <v>130.19999999999999</v>
      </c>
      <c r="K74">
        <v>58.7</v>
      </c>
      <c r="L74">
        <v>104.2</v>
      </c>
      <c r="M74">
        <v>102.8</v>
      </c>
      <c r="N74">
        <v>345.2</v>
      </c>
      <c r="O74">
        <v>280.10000000000002</v>
      </c>
      <c r="P74">
        <v>314.60000000000002</v>
      </c>
      <c r="Q74">
        <v>293.2</v>
      </c>
      <c r="R74">
        <v>1194.2</v>
      </c>
      <c r="U74" t="s">
        <v>91</v>
      </c>
      <c r="V74">
        <f t="shared" si="12"/>
        <v>111.5</v>
      </c>
      <c r="W74" t="s">
        <v>287</v>
      </c>
      <c r="X74">
        <f t="shared" si="13"/>
        <v>92.1</v>
      </c>
      <c r="Y74" t="s">
        <v>472</v>
      </c>
      <c r="Z74">
        <f t="shared" si="14"/>
        <v>115.9</v>
      </c>
      <c r="AA74" t="s">
        <v>657</v>
      </c>
      <c r="AB74">
        <f t="shared" si="15"/>
        <v>74.2</v>
      </c>
      <c r="AC74" t="s">
        <v>842</v>
      </c>
      <c r="AD74">
        <f t="shared" si="16"/>
        <v>90</v>
      </c>
      <c r="AE74" t="s">
        <v>1027</v>
      </c>
      <c r="AF74">
        <f t="shared" si="17"/>
        <v>73.099999999999994</v>
      </c>
      <c r="AG74" t="s">
        <v>1212</v>
      </c>
      <c r="AH74">
        <f t="shared" si="18"/>
        <v>118.8</v>
      </c>
      <c r="AI74" t="s">
        <v>1397</v>
      </c>
      <c r="AJ74">
        <f t="shared" si="19"/>
        <v>122.7</v>
      </c>
      <c r="AK74" t="s">
        <v>1582</v>
      </c>
      <c r="AL74">
        <f t="shared" si="20"/>
        <v>130.19999999999999</v>
      </c>
      <c r="AM74" t="s">
        <v>1767</v>
      </c>
      <c r="AN74">
        <f t="shared" si="21"/>
        <v>58.7</v>
      </c>
      <c r="AO74" t="s">
        <v>1952</v>
      </c>
      <c r="AP74">
        <f t="shared" si="22"/>
        <v>104.2</v>
      </c>
      <c r="AQ74" t="s">
        <v>2137</v>
      </c>
      <c r="AR74">
        <f t="shared" si="23"/>
        <v>102.8</v>
      </c>
    </row>
    <row r="75" spans="1:44" x14ac:dyDescent="0.3">
      <c r="A75">
        <v>1909</v>
      </c>
      <c r="B75">
        <v>85</v>
      </c>
      <c r="C75">
        <v>58.8</v>
      </c>
      <c r="D75">
        <v>96.4</v>
      </c>
      <c r="E75">
        <v>98.4</v>
      </c>
      <c r="F75">
        <v>51.4</v>
      </c>
      <c r="G75">
        <v>76.400000000000006</v>
      </c>
      <c r="H75">
        <v>144.69999999999999</v>
      </c>
      <c r="I75">
        <v>88.2</v>
      </c>
      <c r="J75">
        <v>93.3</v>
      </c>
      <c r="K75">
        <v>194</v>
      </c>
      <c r="L75">
        <v>59.8</v>
      </c>
      <c r="M75">
        <v>188.9</v>
      </c>
      <c r="N75">
        <v>246.6</v>
      </c>
      <c r="O75">
        <v>246.2</v>
      </c>
      <c r="P75">
        <v>309.3</v>
      </c>
      <c r="Q75">
        <v>347.1</v>
      </c>
      <c r="R75">
        <v>1235.2</v>
      </c>
      <c r="U75" t="s">
        <v>92</v>
      </c>
      <c r="V75">
        <f t="shared" si="12"/>
        <v>85</v>
      </c>
      <c r="W75" t="s">
        <v>288</v>
      </c>
      <c r="X75">
        <f t="shared" si="13"/>
        <v>58.8</v>
      </c>
      <c r="Y75" t="s">
        <v>473</v>
      </c>
      <c r="Z75">
        <f t="shared" si="14"/>
        <v>96.4</v>
      </c>
      <c r="AA75" t="s">
        <v>658</v>
      </c>
      <c r="AB75">
        <f t="shared" si="15"/>
        <v>98.4</v>
      </c>
      <c r="AC75" t="s">
        <v>843</v>
      </c>
      <c r="AD75">
        <f t="shared" si="16"/>
        <v>51.4</v>
      </c>
      <c r="AE75" t="s">
        <v>1028</v>
      </c>
      <c r="AF75">
        <f t="shared" si="17"/>
        <v>76.400000000000006</v>
      </c>
      <c r="AG75" t="s">
        <v>1213</v>
      </c>
      <c r="AH75">
        <f t="shared" si="18"/>
        <v>144.69999999999999</v>
      </c>
      <c r="AI75" t="s">
        <v>1398</v>
      </c>
      <c r="AJ75">
        <f t="shared" si="19"/>
        <v>88.2</v>
      </c>
      <c r="AK75" t="s">
        <v>1583</v>
      </c>
      <c r="AL75">
        <f t="shared" si="20"/>
        <v>93.3</v>
      </c>
      <c r="AM75" t="s">
        <v>1768</v>
      </c>
      <c r="AN75">
        <f t="shared" si="21"/>
        <v>194</v>
      </c>
      <c r="AO75" t="s">
        <v>1953</v>
      </c>
      <c r="AP75">
        <f t="shared" si="22"/>
        <v>59.8</v>
      </c>
      <c r="AQ75" t="s">
        <v>2138</v>
      </c>
      <c r="AR75">
        <f t="shared" si="23"/>
        <v>188.9</v>
      </c>
    </row>
    <row r="76" spans="1:44" x14ac:dyDescent="0.3">
      <c r="A76">
        <v>1910</v>
      </c>
      <c r="B76">
        <v>131.4</v>
      </c>
      <c r="C76">
        <v>151.4</v>
      </c>
      <c r="D76">
        <v>52.9</v>
      </c>
      <c r="E76">
        <v>96.1</v>
      </c>
      <c r="F76">
        <v>73.599999999999994</v>
      </c>
      <c r="G76">
        <v>81.3</v>
      </c>
      <c r="H76">
        <v>126.7</v>
      </c>
      <c r="I76">
        <v>169.5</v>
      </c>
      <c r="J76">
        <v>16.2</v>
      </c>
      <c r="K76">
        <v>91.9</v>
      </c>
      <c r="L76">
        <v>152.5</v>
      </c>
      <c r="M76">
        <v>160.69999999999999</v>
      </c>
      <c r="N76">
        <v>471.7</v>
      </c>
      <c r="O76">
        <v>222.6</v>
      </c>
      <c r="P76">
        <v>377.4</v>
      </c>
      <c r="Q76">
        <v>260.5</v>
      </c>
      <c r="R76">
        <v>1304</v>
      </c>
      <c r="U76" t="s">
        <v>93</v>
      </c>
      <c r="V76">
        <f t="shared" si="12"/>
        <v>131.4</v>
      </c>
      <c r="W76" t="s">
        <v>289</v>
      </c>
      <c r="X76">
        <f t="shared" si="13"/>
        <v>151.4</v>
      </c>
      <c r="Y76" t="s">
        <v>474</v>
      </c>
      <c r="Z76">
        <f t="shared" si="14"/>
        <v>52.9</v>
      </c>
      <c r="AA76" t="s">
        <v>659</v>
      </c>
      <c r="AB76">
        <f t="shared" si="15"/>
        <v>96.1</v>
      </c>
      <c r="AC76" t="s">
        <v>844</v>
      </c>
      <c r="AD76">
        <f t="shared" si="16"/>
        <v>73.599999999999994</v>
      </c>
      <c r="AE76" t="s">
        <v>1029</v>
      </c>
      <c r="AF76">
        <f t="shared" si="17"/>
        <v>81.3</v>
      </c>
      <c r="AG76" t="s">
        <v>1214</v>
      </c>
      <c r="AH76">
        <f t="shared" si="18"/>
        <v>126.7</v>
      </c>
      <c r="AI76" t="s">
        <v>1399</v>
      </c>
      <c r="AJ76">
        <f t="shared" si="19"/>
        <v>169.5</v>
      </c>
      <c r="AK76" t="s">
        <v>1584</v>
      </c>
      <c r="AL76">
        <f t="shared" si="20"/>
        <v>16.2</v>
      </c>
      <c r="AM76" t="s">
        <v>1769</v>
      </c>
      <c r="AN76">
        <f t="shared" si="21"/>
        <v>91.9</v>
      </c>
      <c r="AO76" t="s">
        <v>1954</v>
      </c>
      <c r="AP76">
        <f t="shared" si="22"/>
        <v>152.5</v>
      </c>
      <c r="AQ76" t="s">
        <v>2139</v>
      </c>
      <c r="AR76">
        <f t="shared" si="23"/>
        <v>160.69999999999999</v>
      </c>
    </row>
    <row r="77" spans="1:44" x14ac:dyDescent="0.3">
      <c r="A77">
        <v>1911</v>
      </c>
      <c r="B77">
        <v>52.4</v>
      </c>
      <c r="C77">
        <v>125.9</v>
      </c>
      <c r="D77">
        <v>57.4</v>
      </c>
      <c r="E77">
        <v>82</v>
      </c>
      <c r="F77">
        <v>55.7</v>
      </c>
      <c r="G77">
        <v>99</v>
      </c>
      <c r="H77">
        <v>25.5</v>
      </c>
      <c r="I77">
        <v>102</v>
      </c>
      <c r="J77">
        <v>111.2</v>
      </c>
      <c r="K77">
        <v>112.8</v>
      </c>
      <c r="L77">
        <v>152.1</v>
      </c>
      <c r="M77">
        <v>209.6</v>
      </c>
      <c r="N77">
        <v>339</v>
      </c>
      <c r="O77">
        <v>195.1</v>
      </c>
      <c r="P77">
        <v>226.4</v>
      </c>
      <c r="Q77">
        <v>376.2</v>
      </c>
      <c r="R77">
        <v>1185.7</v>
      </c>
      <c r="U77" t="s">
        <v>94</v>
      </c>
      <c r="V77">
        <f t="shared" si="12"/>
        <v>52.4</v>
      </c>
      <c r="W77" t="s">
        <v>290</v>
      </c>
      <c r="X77">
        <f t="shared" si="13"/>
        <v>125.9</v>
      </c>
      <c r="Y77" t="s">
        <v>475</v>
      </c>
      <c r="Z77">
        <f t="shared" si="14"/>
        <v>57.4</v>
      </c>
      <c r="AA77" t="s">
        <v>660</v>
      </c>
      <c r="AB77">
        <f t="shared" si="15"/>
        <v>82</v>
      </c>
      <c r="AC77" t="s">
        <v>845</v>
      </c>
      <c r="AD77">
        <f t="shared" si="16"/>
        <v>55.7</v>
      </c>
      <c r="AE77" t="s">
        <v>1030</v>
      </c>
      <c r="AF77">
        <f t="shared" si="17"/>
        <v>99</v>
      </c>
      <c r="AG77" t="s">
        <v>1215</v>
      </c>
      <c r="AH77">
        <f t="shared" si="18"/>
        <v>25.5</v>
      </c>
      <c r="AI77" t="s">
        <v>1400</v>
      </c>
      <c r="AJ77">
        <f t="shared" si="19"/>
        <v>102</v>
      </c>
      <c r="AK77" t="s">
        <v>1585</v>
      </c>
      <c r="AL77">
        <f t="shared" si="20"/>
        <v>111.2</v>
      </c>
      <c r="AM77" t="s">
        <v>1770</v>
      </c>
      <c r="AN77">
        <f t="shared" si="21"/>
        <v>112.8</v>
      </c>
      <c r="AO77" t="s">
        <v>1955</v>
      </c>
      <c r="AP77">
        <f t="shared" si="22"/>
        <v>152.1</v>
      </c>
      <c r="AQ77" t="s">
        <v>2140</v>
      </c>
      <c r="AR77">
        <f t="shared" si="23"/>
        <v>209.6</v>
      </c>
    </row>
    <row r="78" spans="1:44" x14ac:dyDescent="0.3">
      <c r="A78">
        <v>1912</v>
      </c>
      <c r="B78">
        <v>106.8</v>
      </c>
      <c r="C78">
        <v>72.099999999999994</v>
      </c>
      <c r="D78">
        <v>172.1</v>
      </c>
      <c r="E78">
        <v>21</v>
      </c>
      <c r="F78">
        <v>57.7</v>
      </c>
      <c r="G78">
        <v>147</v>
      </c>
      <c r="H78">
        <v>127.7</v>
      </c>
      <c r="I78">
        <v>187.9</v>
      </c>
      <c r="J78">
        <v>50.5</v>
      </c>
      <c r="K78">
        <v>135.5</v>
      </c>
      <c r="L78">
        <v>123</v>
      </c>
      <c r="M78">
        <v>154</v>
      </c>
      <c r="N78">
        <v>388.6</v>
      </c>
      <c r="O78">
        <v>250.8</v>
      </c>
      <c r="P78">
        <v>462.5</v>
      </c>
      <c r="Q78">
        <v>309</v>
      </c>
      <c r="R78">
        <v>1355.3</v>
      </c>
      <c r="U78" t="s">
        <v>95</v>
      </c>
      <c r="V78">
        <f t="shared" si="12"/>
        <v>106.8</v>
      </c>
      <c r="W78" t="s">
        <v>291</v>
      </c>
      <c r="X78">
        <f t="shared" si="13"/>
        <v>72.099999999999994</v>
      </c>
      <c r="Y78" t="s">
        <v>476</v>
      </c>
      <c r="Z78">
        <f t="shared" si="14"/>
        <v>172.1</v>
      </c>
      <c r="AA78" t="s">
        <v>661</v>
      </c>
      <c r="AB78">
        <f t="shared" si="15"/>
        <v>21</v>
      </c>
      <c r="AC78" t="s">
        <v>846</v>
      </c>
      <c r="AD78">
        <f t="shared" si="16"/>
        <v>57.7</v>
      </c>
      <c r="AE78" t="s">
        <v>1031</v>
      </c>
      <c r="AF78">
        <f t="shared" si="17"/>
        <v>147</v>
      </c>
      <c r="AG78" t="s">
        <v>1216</v>
      </c>
      <c r="AH78">
        <f t="shared" si="18"/>
        <v>127.7</v>
      </c>
      <c r="AI78" t="s">
        <v>1401</v>
      </c>
      <c r="AJ78">
        <f t="shared" si="19"/>
        <v>187.9</v>
      </c>
      <c r="AK78" t="s">
        <v>1586</v>
      </c>
      <c r="AL78">
        <f t="shared" si="20"/>
        <v>50.5</v>
      </c>
      <c r="AM78" t="s">
        <v>1771</v>
      </c>
      <c r="AN78">
        <f t="shared" si="21"/>
        <v>135.5</v>
      </c>
      <c r="AO78" t="s">
        <v>1956</v>
      </c>
      <c r="AP78">
        <f t="shared" si="22"/>
        <v>123</v>
      </c>
      <c r="AQ78" t="s">
        <v>2141</v>
      </c>
      <c r="AR78">
        <f t="shared" si="23"/>
        <v>154</v>
      </c>
    </row>
    <row r="79" spans="1:44" x14ac:dyDescent="0.3">
      <c r="A79">
        <v>1913</v>
      </c>
      <c r="B79">
        <v>130.6</v>
      </c>
      <c r="C79">
        <v>65.099999999999994</v>
      </c>
      <c r="D79">
        <v>152.19999999999999</v>
      </c>
      <c r="E79">
        <v>140.69999999999999</v>
      </c>
      <c r="F79">
        <v>79.900000000000006</v>
      </c>
      <c r="G79">
        <v>87.8</v>
      </c>
      <c r="H79">
        <v>38.200000000000003</v>
      </c>
      <c r="I79">
        <v>68.3</v>
      </c>
      <c r="J79">
        <v>77.900000000000006</v>
      </c>
      <c r="K79">
        <v>101.5</v>
      </c>
      <c r="L79">
        <v>140.1</v>
      </c>
      <c r="M79">
        <v>93.3</v>
      </c>
      <c r="N79">
        <v>349.7</v>
      </c>
      <c r="O79">
        <v>372.7</v>
      </c>
      <c r="P79">
        <v>194.3</v>
      </c>
      <c r="Q79">
        <v>319.39999999999998</v>
      </c>
      <c r="R79">
        <v>1175.5999999999999</v>
      </c>
      <c r="U79" t="s">
        <v>96</v>
      </c>
      <c r="V79">
        <f t="shared" si="12"/>
        <v>130.6</v>
      </c>
      <c r="W79" t="s">
        <v>292</v>
      </c>
      <c r="X79">
        <f t="shared" si="13"/>
        <v>65.099999999999994</v>
      </c>
      <c r="Y79" t="s">
        <v>477</v>
      </c>
      <c r="Z79">
        <f t="shared" si="14"/>
        <v>152.19999999999999</v>
      </c>
      <c r="AA79" t="s">
        <v>662</v>
      </c>
      <c r="AB79">
        <f t="shared" si="15"/>
        <v>140.69999999999999</v>
      </c>
      <c r="AC79" t="s">
        <v>847</v>
      </c>
      <c r="AD79">
        <f t="shared" si="16"/>
        <v>79.900000000000006</v>
      </c>
      <c r="AE79" t="s">
        <v>1032</v>
      </c>
      <c r="AF79">
        <f t="shared" si="17"/>
        <v>87.8</v>
      </c>
      <c r="AG79" t="s">
        <v>1217</v>
      </c>
      <c r="AH79">
        <f t="shared" si="18"/>
        <v>38.200000000000003</v>
      </c>
      <c r="AI79" t="s">
        <v>1402</v>
      </c>
      <c r="AJ79">
        <f t="shared" si="19"/>
        <v>68.3</v>
      </c>
      <c r="AK79" t="s">
        <v>1587</v>
      </c>
      <c r="AL79">
        <f t="shared" si="20"/>
        <v>77.900000000000006</v>
      </c>
      <c r="AM79" t="s">
        <v>1772</v>
      </c>
      <c r="AN79">
        <f t="shared" si="21"/>
        <v>101.5</v>
      </c>
      <c r="AO79" t="s">
        <v>1957</v>
      </c>
      <c r="AP79">
        <f t="shared" si="22"/>
        <v>140.1</v>
      </c>
      <c r="AQ79" t="s">
        <v>2142</v>
      </c>
      <c r="AR79">
        <f t="shared" si="23"/>
        <v>93.3</v>
      </c>
    </row>
    <row r="80" spans="1:44" x14ac:dyDescent="0.3">
      <c r="A80">
        <v>1914</v>
      </c>
      <c r="B80">
        <v>100.8</v>
      </c>
      <c r="C80">
        <v>131.5</v>
      </c>
      <c r="D80">
        <v>140.19999999999999</v>
      </c>
      <c r="E80">
        <v>37.9</v>
      </c>
      <c r="F80">
        <v>69.400000000000006</v>
      </c>
      <c r="G80">
        <v>56.6</v>
      </c>
      <c r="H80">
        <v>126.8</v>
      </c>
      <c r="I80">
        <v>93.9</v>
      </c>
      <c r="J80">
        <v>80</v>
      </c>
      <c r="K80">
        <v>52.7</v>
      </c>
      <c r="L80">
        <v>160</v>
      </c>
      <c r="M80">
        <v>215.5</v>
      </c>
      <c r="N80">
        <v>325.60000000000002</v>
      </c>
      <c r="O80">
        <v>247.5</v>
      </c>
      <c r="P80">
        <v>277.3</v>
      </c>
      <c r="Q80">
        <v>292.60000000000002</v>
      </c>
      <c r="R80">
        <v>1265.2</v>
      </c>
      <c r="U80" t="s">
        <v>97</v>
      </c>
      <c r="V80">
        <f t="shared" si="12"/>
        <v>100.8</v>
      </c>
      <c r="W80" t="s">
        <v>293</v>
      </c>
      <c r="X80">
        <f t="shared" si="13"/>
        <v>131.5</v>
      </c>
      <c r="Y80" t="s">
        <v>478</v>
      </c>
      <c r="Z80">
        <f t="shared" si="14"/>
        <v>140.19999999999999</v>
      </c>
      <c r="AA80" t="s">
        <v>663</v>
      </c>
      <c r="AB80">
        <f t="shared" si="15"/>
        <v>37.9</v>
      </c>
      <c r="AC80" t="s">
        <v>848</v>
      </c>
      <c r="AD80">
        <f t="shared" si="16"/>
        <v>69.400000000000006</v>
      </c>
      <c r="AE80" t="s">
        <v>1033</v>
      </c>
      <c r="AF80">
        <f t="shared" si="17"/>
        <v>56.6</v>
      </c>
      <c r="AG80" t="s">
        <v>1218</v>
      </c>
      <c r="AH80">
        <f t="shared" si="18"/>
        <v>126.8</v>
      </c>
      <c r="AI80" t="s">
        <v>1403</v>
      </c>
      <c r="AJ80">
        <f t="shared" si="19"/>
        <v>93.9</v>
      </c>
      <c r="AK80" t="s">
        <v>1588</v>
      </c>
      <c r="AL80">
        <f t="shared" si="20"/>
        <v>80</v>
      </c>
      <c r="AM80" t="s">
        <v>1773</v>
      </c>
      <c r="AN80">
        <f t="shared" si="21"/>
        <v>52.7</v>
      </c>
      <c r="AO80" t="s">
        <v>1958</v>
      </c>
      <c r="AP80">
        <f t="shared" si="22"/>
        <v>160</v>
      </c>
      <c r="AQ80" t="s">
        <v>2143</v>
      </c>
      <c r="AR80">
        <f t="shared" si="23"/>
        <v>215.5</v>
      </c>
    </row>
    <row r="81" spans="1:44" x14ac:dyDescent="0.3">
      <c r="A81">
        <v>1915</v>
      </c>
      <c r="B81">
        <v>146.4</v>
      </c>
      <c r="C81">
        <v>165.2</v>
      </c>
      <c r="D81">
        <v>52.6</v>
      </c>
      <c r="E81">
        <v>67.8</v>
      </c>
      <c r="F81">
        <v>52.6</v>
      </c>
      <c r="G81">
        <v>34.700000000000003</v>
      </c>
      <c r="H81">
        <v>124.3</v>
      </c>
      <c r="I81">
        <v>109.4</v>
      </c>
      <c r="J81">
        <v>34.799999999999997</v>
      </c>
      <c r="K81">
        <v>54.4</v>
      </c>
      <c r="L81">
        <v>80.2</v>
      </c>
      <c r="M81">
        <v>219.5</v>
      </c>
      <c r="N81">
        <v>527.1</v>
      </c>
      <c r="O81">
        <v>173</v>
      </c>
      <c r="P81">
        <v>268.39999999999998</v>
      </c>
      <c r="Q81">
        <v>169.3</v>
      </c>
      <c r="R81">
        <v>1141.9000000000001</v>
      </c>
      <c r="U81" t="s">
        <v>98</v>
      </c>
      <c r="V81">
        <f t="shared" si="12"/>
        <v>146.4</v>
      </c>
      <c r="W81" t="s">
        <v>294</v>
      </c>
      <c r="X81">
        <f t="shared" si="13"/>
        <v>165.2</v>
      </c>
      <c r="Y81" t="s">
        <v>479</v>
      </c>
      <c r="Z81">
        <f t="shared" si="14"/>
        <v>52.6</v>
      </c>
      <c r="AA81" t="s">
        <v>664</v>
      </c>
      <c r="AB81">
        <f t="shared" si="15"/>
        <v>67.8</v>
      </c>
      <c r="AC81" t="s">
        <v>849</v>
      </c>
      <c r="AD81">
        <f t="shared" si="16"/>
        <v>52.6</v>
      </c>
      <c r="AE81" t="s">
        <v>1034</v>
      </c>
      <c r="AF81">
        <f t="shared" si="17"/>
        <v>34.700000000000003</v>
      </c>
      <c r="AG81" t="s">
        <v>1219</v>
      </c>
      <c r="AH81">
        <f t="shared" si="18"/>
        <v>124.3</v>
      </c>
      <c r="AI81" t="s">
        <v>1404</v>
      </c>
      <c r="AJ81">
        <f t="shared" si="19"/>
        <v>109.4</v>
      </c>
      <c r="AK81" t="s">
        <v>1589</v>
      </c>
      <c r="AL81">
        <f t="shared" si="20"/>
        <v>34.799999999999997</v>
      </c>
      <c r="AM81" t="s">
        <v>1774</v>
      </c>
      <c r="AN81">
        <f t="shared" si="21"/>
        <v>54.4</v>
      </c>
      <c r="AO81" t="s">
        <v>1959</v>
      </c>
      <c r="AP81">
        <f t="shared" si="22"/>
        <v>80.2</v>
      </c>
      <c r="AQ81" t="s">
        <v>2144</v>
      </c>
      <c r="AR81">
        <f t="shared" si="23"/>
        <v>219.5</v>
      </c>
    </row>
    <row r="82" spans="1:44" x14ac:dyDescent="0.3">
      <c r="A82">
        <v>1916</v>
      </c>
      <c r="B82">
        <v>114.9</v>
      </c>
      <c r="C82">
        <v>135.80000000000001</v>
      </c>
      <c r="D82">
        <v>66.8</v>
      </c>
      <c r="E82">
        <v>88.3</v>
      </c>
      <c r="F82">
        <v>98.1</v>
      </c>
      <c r="G82">
        <v>78.3</v>
      </c>
      <c r="H82">
        <v>77.400000000000006</v>
      </c>
      <c r="I82">
        <v>85.7</v>
      </c>
      <c r="J82">
        <v>88.2</v>
      </c>
      <c r="K82">
        <v>215.5</v>
      </c>
      <c r="L82">
        <v>132</v>
      </c>
      <c r="M82">
        <v>95.6</v>
      </c>
      <c r="N82">
        <v>470.2</v>
      </c>
      <c r="O82">
        <v>253.3</v>
      </c>
      <c r="P82">
        <v>241.4</v>
      </c>
      <c r="Q82">
        <v>435.7</v>
      </c>
      <c r="R82">
        <v>1276.5999999999999</v>
      </c>
      <c r="U82" t="s">
        <v>99</v>
      </c>
      <c r="V82">
        <f t="shared" si="12"/>
        <v>114.9</v>
      </c>
      <c r="W82" t="s">
        <v>295</v>
      </c>
      <c r="X82">
        <f t="shared" si="13"/>
        <v>135.80000000000001</v>
      </c>
      <c r="Y82" t="s">
        <v>480</v>
      </c>
      <c r="Z82">
        <f t="shared" si="14"/>
        <v>66.8</v>
      </c>
      <c r="AA82" t="s">
        <v>665</v>
      </c>
      <c r="AB82">
        <f t="shared" si="15"/>
        <v>88.3</v>
      </c>
      <c r="AC82" t="s">
        <v>850</v>
      </c>
      <c r="AD82">
        <f t="shared" si="16"/>
        <v>98.1</v>
      </c>
      <c r="AE82" t="s">
        <v>1035</v>
      </c>
      <c r="AF82">
        <f t="shared" si="17"/>
        <v>78.3</v>
      </c>
      <c r="AG82" t="s">
        <v>1220</v>
      </c>
      <c r="AH82">
        <f t="shared" si="18"/>
        <v>77.400000000000006</v>
      </c>
      <c r="AI82" t="s">
        <v>1405</v>
      </c>
      <c r="AJ82">
        <f t="shared" si="19"/>
        <v>85.7</v>
      </c>
      <c r="AK82" t="s">
        <v>1590</v>
      </c>
      <c r="AL82">
        <f t="shared" si="20"/>
        <v>88.2</v>
      </c>
      <c r="AM82" t="s">
        <v>1775</v>
      </c>
      <c r="AN82">
        <f t="shared" si="21"/>
        <v>215.5</v>
      </c>
      <c r="AO82" t="s">
        <v>1960</v>
      </c>
      <c r="AP82">
        <f t="shared" si="22"/>
        <v>132</v>
      </c>
      <c r="AQ82" t="s">
        <v>2145</v>
      </c>
      <c r="AR82">
        <f t="shared" si="23"/>
        <v>95.6</v>
      </c>
    </row>
    <row r="83" spans="1:44" x14ac:dyDescent="0.3">
      <c r="A83">
        <v>1917</v>
      </c>
      <c r="B83">
        <v>69</v>
      </c>
      <c r="C83">
        <v>39.1</v>
      </c>
      <c r="D83">
        <v>76.099999999999994</v>
      </c>
      <c r="E83">
        <v>67.900000000000006</v>
      </c>
      <c r="F83">
        <v>79.400000000000006</v>
      </c>
      <c r="G83">
        <v>71.5</v>
      </c>
      <c r="H83">
        <v>49.8</v>
      </c>
      <c r="I83">
        <v>227.7</v>
      </c>
      <c r="J83">
        <v>88.9</v>
      </c>
      <c r="K83">
        <v>199.5</v>
      </c>
      <c r="L83">
        <v>127.3</v>
      </c>
      <c r="M83">
        <v>65.5</v>
      </c>
      <c r="N83">
        <v>203.8</v>
      </c>
      <c r="O83">
        <v>223.3</v>
      </c>
      <c r="P83">
        <v>349</v>
      </c>
      <c r="Q83">
        <v>415.8</v>
      </c>
      <c r="R83">
        <v>1161.7</v>
      </c>
      <c r="U83" t="s">
        <v>100</v>
      </c>
      <c r="V83">
        <f t="shared" si="12"/>
        <v>69</v>
      </c>
      <c r="W83" t="s">
        <v>296</v>
      </c>
      <c r="X83">
        <f t="shared" si="13"/>
        <v>39.1</v>
      </c>
      <c r="Y83" t="s">
        <v>481</v>
      </c>
      <c r="Z83">
        <f t="shared" si="14"/>
        <v>76.099999999999994</v>
      </c>
      <c r="AA83" t="s">
        <v>666</v>
      </c>
      <c r="AB83">
        <f t="shared" si="15"/>
        <v>67.900000000000006</v>
      </c>
      <c r="AC83" t="s">
        <v>851</v>
      </c>
      <c r="AD83">
        <f t="shared" si="16"/>
        <v>79.400000000000006</v>
      </c>
      <c r="AE83" t="s">
        <v>1036</v>
      </c>
      <c r="AF83">
        <f t="shared" si="17"/>
        <v>71.5</v>
      </c>
      <c r="AG83" t="s">
        <v>1221</v>
      </c>
      <c r="AH83">
        <f t="shared" si="18"/>
        <v>49.8</v>
      </c>
      <c r="AI83" t="s">
        <v>1406</v>
      </c>
      <c r="AJ83">
        <f t="shared" si="19"/>
        <v>227.7</v>
      </c>
      <c r="AK83" t="s">
        <v>1591</v>
      </c>
      <c r="AL83">
        <f t="shared" si="20"/>
        <v>88.9</v>
      </c>
      <c r="AM83" t="s">
        <v>1776</v>
      </c>
      <c r="AN83">
        <f t="shared" si="21"/>
        <v>199.5</v>
      </c>
      <c r="AO83" t="s">
        <v>1961</v>
      </c>
      <c r="AP83">
        <f t="shared" si="22"/>
        <v>127.3</v>
      </c>
      <c r="AQ83" t="s">
        <v>2146</v>
      </c>
      <c r="AR83">
        <f t="shared" si="23"/>
        <v>65.5</v>
      </c>
    </row>
    <row r="84" spans="1:44" x14ac:dyDescent="0.3">
      <c r="A84">
        <v>1918</v>
      </c>
      <c r="B84">
        <v>112.9</v>
      </c>
      <c r="C84">
        <v>141.6</v>
      </c>
      <c r="D84">
        <v>52.5</v>
      </c>
      <c r="E84">
        <v>38.5</v>
      </c>
      <c r="F84">
        <v>77.900000000000006</v>
      </c>
      <c r="G84">
        <v>56.2</v>
      </c>
      <c r="H84">
        <v>124.7</v>
      </c>
      <c r="I84">
        <v>95.4</v>
      </c>
      <c r="J84">
        <v>272.39999999999998</v>
      </c>
      <c r="K84">
        <v>135.80000000000001</v>
      </c>
      <c r="L84">
        <v>86</v>
      </c>
      <c r="M84">
        <v>199.2</v>
      </c>
      <c r="N84">
        <v>320</v>
      </c>
      <c r="O84">
        <v>169</v>
      </c>
      <c r="P84">
        <v>276.3</v>
      </c>
      <c r="Q84">
        <v>494.2</v>
      </c>
      <c r="R84">
        <v>1393.3</v>
      </c>
      <c r="U84" t="s">
        <v>101</v>
      </c>
      <c r="V84">
        <f t="shared" si="12"/>
        <v>112.9</v>
      </c>
      <c r="W84" t="s">
        <v>297</v>
      </c>
      <c r="X84">
        <f t="shared" si="13"/>
        <v>141.6</v>
      </c>
      <c r="Y84" t="s">
        <v>482</v>
      </c>
      <c r="Z84">
        <f t="shared" si="14"/>
        <v>52.5</v>
      </c>
      <c r="AA84" t="s">
        <v>667</v>
      </c>
      <c r="AB84">
        <f t="shared" si="15"/>
        <v>38.5</v>
      </c>
      <c r="AC84" t="s">
        <v>852</v>
      </c>
      <c r="AD84">
        <f t="shared" si="16"/>
        <v>77.900000000000006</v>
      </c>
      <c r="AE84" t="s">
        <v>1037</v>
      </c>
      <c r="AF84">
        <f t="shared" si="17"/>
        <v>56.2</v>
      </c>
      <c r="AG84" t="s">
        <v>1222</v>
      </c>
      <c r="AH84">
        <f t="shared" si="18"/>
        <v>124.7</v>
      </c>
      <c r="AI84" t="s">
        <v>1407</v>
      </c>
      <c r="AJ84">
        <f t="shared" si="19"/>
        <v>95.4</v>
      </c>
      <c r="AK84" t="s">
        <v>1592</v>
      </c>
      <c r="AL84">
        <f t="shared" si="20"/>
        <v>272.39999999999998</v>
      </c>
      <c r="AM84" t="s">
        <v>1777</v>
      </c>
      <c r="AN84">
        <f t="shared" si="21"/>
        <v>135.80000000000001</v>
      </c>
      <c r="AO84" t="s">
        <v>1962</v>
      </c>
      <c r="AP84">
        <f t="shared" si="22"/>
        <v>86</v>
      </c>
      <c r="AQ84" t="s">
        <v>2147</v>
      </c>
      <c r="AR84">
        <f t="shared" si="23"/>
        <v>199.2</v>
      </c>
    </row>
    <row r="85" spans="1:44" x14ac:dyDescent="0.3">
      <c r="A85">
        <v>1919</v>
      </c>
      <c r="B85">
        <v>130.5</v>
      </c>
      <c r="C85">
        <v>44.6</v>
      </c>
      <c r="D85">
        <v>155.80000000000001</v>
      </c>
      <c r="E85">
        <v>73.3</v>
      </c>
      <c r="F85">
        <v>40.200000000000003</v>
      </c>
      <c r="G85">
        <v>64.5</v>
      </c>
      <c r="H85">
        <v>48.7</v>
      </c>
      <c r="I85">
        <v>110.5</v>
      </c>
      <c r="J85">
        <v>93.5</v>
      </c>
      <c r="K85">
        <v>84.9</v>
      </c>
      <c r="L85">
        <v>87.6</v>
      </c>
      <c r="M85">
        <v>199.6</v>
      </c>
      <c r="N85">
        <v>374.3</v>
      </c>
      <c r="O85">
        <v>269.3</v>
      </c>
      <c r="P85">
        <v>223.7</v>
      </c>
      <c r="Q85">
        <v>266</v>
      </c>
      <c r="R85">
        <v>1133.7</v>
      </c>
      <c r="U85" t="s">
        <v>102</v>
      </c>
      <c r="V85">
        <f t="shared" si="12"/>
        <v>130.5</v>
      </c>
      <c r="W85" t="s">
        <v>298</v>
      </c>
      <c r="X85">
        <f t="shared" si="13"/>
        <v>44.6</v>
      </c>
      <c r="Y85" t="s">
        <v>483</v>
      </c>
      <c r="Z85">
        <f t="shared" si="14"/>
        <v>155.80000000000001</v>
      </c>
      <c r="AA85" t="s">
        <v>668</v>
      </c>
      <c r="AB85">
        <f t="shared" si="15"/>
        <v>73.3</v>
      </c>
      <c r="AC85" t="s">
        <v>853</v>
      </c>
      <c r="AD85">
        <f t="shared" si="16"/>
        <v>40.200000000000003</v>
      </c>
      <c r="AE85" t="s">
        <v>1038</v>
      </c>
      <c r="AF85">
        <f t="shared" si="17"/>
        <v>64.5</v>
      </c>
      <c r="AG85" t="s">
        <v>1223</v>
      </c>
      <c r="AH85">
        <f t="shared" si="18"/>
        <v>48.7</v>
      </c>
      <c r="AI85" t="s">
        <v>1408</v>
      </c>
      <c r="AJ85">
        <f t="shared" si="19"/>
        <v>110.5</v>
      </c>
      <c r="AK85" t="s">
        <v>1593</v>
      </c>
      <c r="AL85">
        <f t="shared" si="20"/>
        <v>93.5</v>
      </c>
      <c r="AM85" t="s">
        <v>1778</v>
      </c>
      <c r="AN85">
        <f t="shared" si="21"/>
        <v>84.9</v>
      </c>
      <c r="AO85" t="s">
        <v>1963</v>
      </c>
      <c r="AP85">
        <f t="shared" si="22"/>
        <v>87.6</v>
      </c>
      <c r="AQ85" t="s">
        <v>2148</v>
      </c>
      <c r="AR85">
        <f t="shared" si="23"/>
        <v>199.6</v>
      </c>
    </row>
    <row r="86" spans="1:44" x14ac:dyDescent="0.3">
      <c r="A86">
        <v>1920</v>
      </c>
      <c r="B86">
        <v>152.1</v>
      </c>
      <c r="C86">
        <v>114.7</v>
      </c>
      <c r="D86">
        <v>156.6</v>
      </c>
      <c r="E86">
        <v>148.30000000000001</v>
      </c>
      <c r="F86">
        <v>141.19999999999999</v>
      </c>
      <c r="G86">
        <v>78.7</v>
      </c>
      <c r="H86">
        <v>187</v>
      </c>
      <c r="I86">
        <v>77.599999999999994</v>
      </c>
      <c r="J86">
        <v>93.5</v>
      </c>
      <c r="K86">
        <v>66.8</v>
      </c>
      <c r="L86">
        <v>71.7</v>
      </c>
      <c r="M86">
        <v>106.6</v>
      </c>
      <c r="N86">
        <v>466.4</v>
      </c>
      <c r="O86">
        <v>446.1</v>
      </c>
      <c r="P86">
        <v>343.3</v>
      </c>
      <c r="Q86">
        <v>232</v>
      </c>
      <c r="R86">
        <v>1394.9</v>
      </c>
      <c r="U86" t="s">
        <v>103</v>
      </c>
      <c r="V86">
        <f t="shared" si="12"/>
        <v>152.1</v>
      </c>
      <c r="W86" t="s">
        <v>299</v>
      </c>
      <c r="X86">
        <f t="shared" si="13"/>
        <v>114.7</v>
      </c>
      <c r="Y86" t="s">
        <v>484</v>
      </c>
      <c r="Z86">
        <f t="shared" si="14"/>
        <v>156.6</v>
      </c>
      <c r="AA86" t="s">
        <v>669</v>
      </c>
      <c r="AB86">
        <f t="shared" si="15"/>
        <v>148.30000000000001</v>
      </c>
      <c r="AC86" t="s">
        <v>854</v>
      </c>
      <c r="AD86">
        <f t="shared" si="16"/>
        <v>141.19999999999999</v>
      </c>
      <c r="AE86" t="s">
        <v>1039</v>
      </c>
      <c r="AF86">
        <f t="shared" si="17"/>
        <v>78.7</v>
      </c>
      <c r="AG86" t="s">
        <v>1224</v>
      </c>
      <c r="AH86">
        <f t="shared" si="18"/>
        <v>187</v>
      </c>
      <c r="AI86" t="s">
        <v>1409</v>
      </c>
      <c r="AJ86">
        <f t="shared" si="19"/>
        <v>77.599999999999994</v>
      </c>
      <c r="AK86" t="s">
        <v>1594</v>
      </c>
      <c r="AL86">
        <f t="shared" si="20"/>
        <v>93.5</v>
      </c>
      <c r="AM86" t="s">
        <v>1779</v>
      </c>
      <c r="AN86">
        <f t="shared" si="21"/>
        <v>66.8</v>
      </c>
      <c r="AO86" t="s">
        <v>1964</v>
      </c>
      <c r="AP86">
        <f t="shared" si="22"/>
        <v>71.7</v>
      </c>
      <c r="AQ86" t="s">
        <v>2149</v>
      </c>
      <c r="AR86">
        <f t="shared" si="23"/>
        <v>106.6</v>
      </c>
    </row>
    <row r="87" spans="1:44" x14ac:dyDescent="0.3">
      <c r="A87">
        <v>1921</v>
      </c>
      <c r="B87">
        <v>192.8</v>
      </c>
      <c r="C87">
        <v>12.3</v>
      </c>
      <c r="D87">
        <v>134</v>
      </c>
      <c r="E87">
        <v>42</v>
      </c>
      <c r="F87">
        <v>67.099999999999994</v>
      </c>
      <c r="G87">
        <v>13</v>
      </c>
      <c r="H87">
        <v>66.400000000000006</v>
      </c>
      <c r="I87">
        <v>170.9</v>
      </c>
      <c r="J87">
        <v>48.1</v>
      </c>
      <c r="K87">
        <v>87.4</v>
      </c>
      <c r="L87">
        <v>78.599999999999994</v>
      </c>
      <c r="M87">
        <v>164.2</v>
      </c>
      <c r="N87">
        <v>311.7</v>
      </c>
      <c r="O87">
        <v>243.1</v>
      </c>
      <c r="P87">
        <v>250.4</v>
      </c>
      <c r="Q87">
        <v>214.2</v>
      </c>
      <c r="R87">
        <v>1076.8</v>
      </c>
      <c r="U87" t="s">
        <v>104</v>
      </c>
      <c r="V87">
        <f t="shared" si="12"/>
        <v>192.8</v>
      </c>
      <c r="W87" t="s">
        <v>300</v>
      </c>
      <c r="X87">
        <f t="shared" si="13"/>
        <v>12.3</v>
      </c>
      <c r="Y87" t="s">
        <v>485</v>
      </c>
      <c r="Z87">
        <f t="shared" si="14"/>
        <v>134</v>
      </c>
      <c r="AA87" t="s">
        <v>670</v>
      </c>
      <c r="AB87">
        <f t="shared" si="15"/>
        <v>42</v>
      </c>
      <c r="AC87" t="s">
        <v>855</v>
      </c>
      <c r="AD87">
        <f t="shared" si="16"/>
        <v>67.099999999999994</v>
      </c>
      <c r="AE87" t="s">
        <v>1040</v>
      </c>
      <c r="AF87">
        <f t="shared" si="17"/>
        <v>13</v>
      </c>
      <c r="AG87" t="s">
        <v>1225</v>
      </c>
      <c r="AH87">
        <f t="shared" si="18"/>
        <v>66.400000000000006</v>
      </c>
      <c r="AI87" t="s">
        <v>1410</v>
      </c>
      <c r="AJ87">
        <f t="shared" si="19"/>
        <v>170.9</v>
      </c>
      <c r="AK87" t="s">
        <v>1595</v>
      </c>
      <c r="AL87">
        <f t="shared" si="20"/>
        <v>48.1</v>
      </c>
      <c r="AM87" t="s">
        <v>1780</v>
      </c>
      <c r="AN87">
        <f t="shared" si="21"/>
        <v>87.4</v>
      </c>
      <c r="AO87" t="s">
        <v>1965</v>
      </c>
      <c r="AP87">
        <f t="shared" si="22"/>
        <v>78.599999999999994</v>
      </c>
      <c r="AQ87" t="s">
        <v>2150</v>
      </c>
      <c r="AR87">
        <f t="shared" si="23"/>
        <v>164.2</v>
      </c>
    </row>
    <row r="88" spans="1:44" x14ac:dyDescent="0.3">
      <c r="A88">
        <v>1922</v>
      </c>
      <c r="B88">
        <v>127.4</v>
      </c>
      <c r="C88">
        <v>138.4</v>
      </c>
      <c r="D88">
        <v>83.8</v>
      </c>
      <c r="E88">
        <v>76.900000000000006</v>
      </c>
      <c r="F88">
        <v>49</v>
      </c>
      <c r="G88">
        <v>67.3</v>
      </c>
      <c r="H88">
        <v>139.9</v>
      </c>
      <c r="I88">
        <v>115.1</v>
      </c>
      <c r="J88">
        <v>110.4</v>
      </c>
      <c r="K88">
        <v>35.799999999999997</v>
      </c>
      <c r="L88">
        <v>70.5</v>
      </c>
      <c r="M88">
        <v>170.9</v>
      </c>
      <c r="N88">
        <v>430</v>
      </c>
      <c r="O88">
        <v>209.7</v>
      </c>
      <c r="P88">
        <v>322.3</v>
      </c>
      <c r="Q88">
        <v>216.7</v>
      </c>
      <c r="R88">
        <v>1185.4000000000001</v>
      </c>
      <c r="U88" t="s">
        <v>105</v>
      </c>
      <c r="V88">
        <f t="shared" si="12"/>
        <v>127.4</v>
      </c>
      <c r="W88" t="s">
        <v>301</v>
      </c>
      <c r="X88">
        <f t="shared" si="13"/>
        <v>138.4</v>
      </c>
      <c r="Y88" t="s">
        <v>486</v>
      </c>
      <c r="Z88">
        <f t="shared" si="14"/>
        <v>83.8</v>
      </c>
      <c r="AA88" t="s">
        <v>671</v>
      </c>
      <c r="AB88">
        <f t="shared" si="15"/>
        <v>76.900000000000006</v>
      </c>
      <c r="AC88" t="s">
        <v>856</v>
      </c>
      <c r="AD88">
        <f t="shared" si="16"/>
        <v>49</v>
      </c>
      <c r="AE88" t="s">
        <v>1041</v>
      </c>
      <c r="AF88">
        <f t="shared" si="17"/>
        <v>67.3</v>
      </c>
      <c r="AG88" t="s">
        <v>1226</v>
      </c>
      <c r="AH88">
        <f t="shared" si="18"/>
        <v>139.9</v>
      </c>
      <c r="AI88" t="s">
        <v>1411</v>
      </c>
      <c r="AJ88">
        <f t="shared" si="19"/>
        <v>115.1</v>
      </c>
      <c r="AK88" t="s">
        <v>1596</v>
      </c>
      <c r="AL88">
        <f t="shared" si="20"/>
        <v>110.4</v>
      </c>
      <c r="AM88" t="s">
        <v>1781</v>
      </c>
      <c r="AN88">
        <f t="shared" si="21"/>
        <v>35.799999999999997</v>
      </c>
      <c r="AO88" t="s">
        <v>1966</v>
      </c>
      <c r="AP88">
        <f t="shared" si="22"/>
        <v>70.5</v>
      </c>
      <c r="AQ88" t="s">
        <v>2151</v>
      </c>
      <c r="AR88">
        <f t="shared" si="23"/>
        <v>170.9</v>
      </c>
    </row>
    <row r="89" spans="1:44" x14ac:dyDescent="0.3">
      <c r="A89">
        <v>1923</v>
      </c>
      <c r="B89">
        <v>107.6</v>
      </c>
      <c r="C89">
        <v>187.1</v>
      </c>
      <c r="D89">
        <v>50.6</v>
      </c>
      <c r="E89">
        <v>93.2</v>
      </c>
      <c r="F89">
        <v>100.5</v>
      </c>
      <c r="G89">
        <v>35.5</v>
      </c>
      <c r="H89">
        <v>108.8</v>
      </c>
      <c r="I89">
        <v>175.6</v>
      </c>
      <c r="J89">
        <v>140.1</v>
      </c>
      <c r="K89">
        <v>206.4</v>
      </c>
      <c r="L89">
        <v>160.19999999999999</v>
      </c>
      <c r="M89">
        <v>136.1</v>
      </c>
      <c r="N89">
        <v>465.6</v>
      </c>
      <c r="O89">
        <v>244.3</v>
      </c>
      <c r="P89">
        <v>319.89999999999998</v>
      </c>
      <c r="Q89">
        <v>506.7</v>
      </c>
      <c r="R89">
        <v>1501.8</v>
      </c>
      <c r="U89" t="s">
        <v>106</v>
      </c>
      <c r="V89">
        <f t="shared" si="12"/>
        <v>107.6</v>
      </c>
      <c r="W89" t="s">
        <v>302</v>
      </c>
      <c r="X89">
        <f t="shared" si="13"/>
        <v>187.1</v>
      </c>
      <c r="Y89" t="s">
        <v>487</v>
      </c>
      <c r="Z89">
        <f t="shared" si="14"/>
        <v>50.6</v>
      </c>
      <c r="AA89" t="s">
        <v>672</v>
      </c>
      <c r="AB89">
        <f t="shared" si="15"/>
        <v>93.2</v>
      </c>
      <c r="AC89" t="s">
        <v>857</v>
      </c>
      <c r="AD89">
        <f t="shared" si="16"/>
        <v>100.5</v>
      </c>
      <c r="AE89" t="s">
        <v>1042</v>
      </c>
      <c r="AF89">
        <f t="shared" si="17"/>
        <v>35.5</v>
      </c>
      <c r="AG89" t="s">
        <v>1227</v>
      </c>
      <c r="AH89">
        <f t="shared" si="18"/>
        <v>108.8</v>
      </c>
      <c r="AI89" t="s">
        <v>1412</v>
      </c>
      <c r="AJ89">
        <f t="shared" si="19"/>
        <v>175.6</v>
      </c>
      <c r="AK89" t="s">
        <v>1597</v>
      </c>
      <c r="AL89">
        <f t="shared" si="20"/>
        <v>140.1</v>
      </c>
      <c r="AM89" t="s">
        <v>1782</v>
      </c>
      <c r="AN89">
        <f t="shared" si="21"/>
        <v>206.4</v>
      </c>
      <c r="AO89" t="s">
        <v>1967</v>
      </c>
      <c r="AP89">
        <f t="shared" si="22"/>
        <v>160.19999999999999</v>
      </c>
      <c r="AQ89" t="s">
        <v>2152</v>
      </c>
      <c r="AR89">
        <f t="shared" si="23"/>
        <v>136.1</v>
      </c>
    </row>
    <row r="90" spans="1:44" x14ac:dyDescent="0.3">
      <c r="A90">
        <v>1924</v>
      </c>
      <c r="B90">
        <v>109.5</v>
      </c>
      <c r="C90">
        <v>27.4</v>
      </c>
      <c r="D90">
        <v>43.3</v>
      </c>
      <c r="E90">
        <v>74.2</v>
      </c>
      <c r="F90">
        <v>153.69999999999999</v>
      </c>
      <c r="G90">
        <v>80.5</v>
      </c>
      <c r="H90">
        <v>139.80000000000001</v>
      </c>
      <c r="I90">
        <v>147.6</v>
      </c>
      <c r="J90">
        <v>159.19999999999999</v>
      </c>
      <c r="K90">
        <v>132.5</v>
      </c>
      <c r="L90">
        <v>85</v>
      </c>
      <c r="M90">
        <v>187.7</v>
      </c>
      <c r="N90">
        <v>273</v>
      </c>
      <c r="O90">
        <v>271.2</v>
      </c>
      <c r="P90">
        <v>368</v>
      </c>
      <c r="Q90">
        <v>376.8</v>
      </c>
      <c r="R90">
        <v>1340.5</v>
      </c>
      <c r="U90" t="s">
        <v>107</v>
      </c>
      <c r="V90">
        <f t="shared" si="12"/>
        <v>109.5</v>
      </c>
      <c r="W90" t="s">
        <v>303</v>
      </c>
      <c r="X90">
        <f t="shared" si="13"/>
        <v>27.4</v>
      </c>
      <c r="Y90" t="s">
        <v>488</v>
      </c>
      <c r="Z90">
        <f t="shared" si="14"/>
        <v>43.3</v>
      </c>
      <c r="AA90" t="s">
        <v>673</v>
      </c>
      <c r="AB90">
        <f t="shared" si="15"/>
        <v>74.2</v>
      </c>
      <c r="AC90" t="s">
        <v>858</v>
      </c>
      <c r="AD90">
        <f t="shared" si="16"/>
        <v>153.69999999999999</v>
      </c>
      <c r="AE90" t="s">
        <v>1043</v>
      </c>
      <c r="AF90">
        <f t="shared" si="17"/>
        <v>80.5</v>
      </c>
      <c r="AG90" t="s">
        <v>1228</v>
      </c>
      <c r="AH90">
        <f t="shared" si="18"/>
        <v>139.80000000000001</v>
      </c>
      <c r="AI90" t="s">
        <v>1413</v>
      </c>
      <c r="AJ90">
        <f t="shared" si="19"/>
        <v>147.6</v>
      </c>
      <c r="AK90" t="s">
        <v>1598</v>
      </c>
      <c r="AL90">
        <f t="shared" si="20"/>
        <v>159.19999999999999</v>
      </c>
      <c r="AM90" t="s">
        <v>1783</v>
      </c>
      <c r="AN90">
        <f t="shared" si="21"/>
        <v>132.5</v>
      </c>
      <c r="AO90" t="s">
        <v>1968</v>
      </c>
      <c r="AP90">
        <f t="shared" si="22"/>
        <v>85</v>
      </c>
      <c r="AQ90" t="s">
        <v>2153</v>
      </c>
      <c r="AR90">
        <f t="shared" si="23"/>
        <v>187.7</v>
      </c>
    </row>
    <row r="91" spans="1:44" x14ac:dyDescent="0.3">
      <c r="A91">
        <v>1925</v>
      </c>
      <c r="B91">
        <v>108.9</v>
      </c>
      <c r="C91">
        <v>177.2</v>
      </c>
      <c r="D91">
        <v>46.4</v>
      </c>
      <c r="E91">
        <v>93.2</v>
      </c>
      <c r="F91">
        <v>127.6</v>
      </c>
      <c r="G91">
        <v>5</v>
      </c>
      <c r="H91">
        <v>66.8</v>
      </c>
      <c r="I91">
        <v>118.6</v>
      </c>
      <c r="J91">
        <v>121.2</v>
      </c>
      <c r="K91">
        <v>154.5</v>
      </c>
      <c r="L91">
        <v>78.8</v>
      </c>
      <c r="M91">
        <v>114.9</v>
      </c>
      <c r="N91">
        <v>473.8</v>
      </c>
      <c r="O91">
        <v>267.3</v>
      </c>
      <c r="P91">
        <v>190.4</v>
      </c>
      <c r="Q91">
        <v>354.5</v>
      </c>
      <c r="R91">
        <v>1213.2</v>
      </c>
      <c r="U91" t="s">
        <v>108</v>
      </c>
      <c r="V91">
        <f t="shared" si="12"/>
        <v>108.9</v>
      </c>
      <c r="W91" t="s">
        <v>304</v>
      </c>
      <c r="X91">
        <f t="shared" si="13"/>
        <v>177.2</v>
      </c>
      <c r="Y91" t="s">
        <v>489</v>
      </c>
      <c r="Z91">
        <f t="shared" si="14"/>
        <v>46.4</v>
      </c>
      <c r="AA91" t="s">
        <v>674</v>
      </c>
      <c r="AB91">
        <f t="shared" si="15"/>
        <v>93.2</v>
      </c>
      <c r="AC91" t="s">
        <v>859</v>
      </c>
      <c r="AD91">
        <f t="shared" si="16"/>
        <v>127.6</v>
      </c>
      <c r="AE91" t="s">
        <v>1044</v>
      </c>
      <c r="AF91">
        <f t="shared" si="17"/>
        <v>5</v>
      </c>
      <c r="AG91" t="s">
        <v>1229</v>
      </c>
      <c r="AH91">
        <f t="shared" si="18"/>
        <v>66.8</v>
      </c>
      <c r="AI91" t="s">
        <v>1414</v>
      </c>
      <c r="AJ91">
        <f t="shared" si="19"/>
        <v>118.6</v>
      </c>
      <c r="AK91" t="s">
        <v>1599</v>
      </c>
      <c r="AL91">
        <f t="shared" si="20"/>
        <v>121.2</v>
      </c>
      <c r="AM91" t="s">
        <v>1784</v>
      </c>
      <c r="AN91">
        <f t="shared" si="21"/>
        <v>154.5</v>
      </c>
      <c r="AO91" t="s">
        <v>1969</v>
      </c>
      <c r="AP91">
        <f t="shared" si="22"/>
        <v>78.8</v>
      </c>
      <c r="AQ91" t="s">
        <v>2154</v>
      </c>
      <c r="AR91">
        <f t="shared" si="23"/>
        <v>114.9</v>
      </c>
    </row>
    <row r="92" spans="1:44" x14ac:dyDescent="0.3">
      <c r="A92">
        <v>1926</v>
      </c>
      <c r="B92">
        <v>142.80000000000001</v>
      </c>
      <c r="C92">
        <v>123.4</v>
      </c>
      <c r="D92">
        <v>50.2</v>
      </c>
      <c r="E92">
        <v>60.2</v>
      </c>
      <c r="F92">
        <v>88.5</v>
      </c>
      <c r="G92">
        <v>79.3</v>
      </c>
      <c r="H92">
        <v>119.6</v>
      </c>
      <c r="I92">
        <v>120.1</v>
      </c>
      <c r="J92">
        <v>115.3</v>
      </c>
      <c r="K92">
        <v>110</v>
      </c>
      <c r="L92">
        <v>192.7</v>
      </c>
      <c r="M92">
        <v>39.299999999999997</v>
      </c>
      <c r="N92">
        <v>381.1</v>
      </c>
      <c r="O92">
        <v>198.9</v>
      </c>
      <c r="P92">
        <v>319</v>
      </c>
      <c r="Q92">
        <v>418</v>
      </c>
      <c r="R92">
        <v>1241.3</v>
      </c>
      <c r="U92" t="s">
        <v>109</v>
      </c>
      <c r="V92">
        <f t="shared" si="12"/>
        <v>142.80000000000001</v>
      </c>
      <c r="W92" t="s">
        <v>305</v>
      </c>
      <c r="X92">
        <f t="shared" si="13"/>
        <v>123.4</v>
      </c>
      <c r="Y92" t="s">
        <v>490</v>
      </c>
      <c r="Z92">
        <f t="shared" si="14"/>
        <v>50.2</v>
      </c>
      <c r="AA92" t="s">
        <v>675</v>
      </c>
      <c r="AB92">
        <f t="shared" si="15"/>
        <v>60.2</v>
      </c>
      <c r="AC92" t="s">
        <v>860</v>
      </c>
      <c r="AD92">
        <f t="shared" si="16"/>
        <v>88.5</v>
      </c>
      <c r="AE92" t="s">
        <v>1045</v>
      </c>
      <c r="AF92">
        <f t="shared" si="17"/>
        <v>79.3</v>
      </c>
      <c r="AG92" t="s">
        <v>1230</v>
      </c>
      <c r="AH92">
        <f t="shared" si="18"/>
        <v>119.6</v>
      </c>
      <c r="AI92" t="s">
        <v>1415</v>
      </c>
      <c r="AJ92">
        <f t="shared" si="19"/>
        <v>120.1</v>
      </c>
      <c r="AK92" t="s">
        <v>1600</v>
      </c>
      <c r="AL92">
        <f t="shared" si="20"/>
        <v>115.3</v>
      </c>
      <c r="AM92" t="s">
        <v>1785</v>
      </c>
      <c r="AN92">
        <f t="shared" si="21"/>
        <v>110</v>
      </c>
      <c r="AO92" t="s">
        <v>1970</v>
      </c>
      <c r="AP92">
        <f t="shared" si="22"/>
        <v>192.7</v>
      </c>
      <c r="AQ92" t="s">
        <v>2155</v>
      </c>
      <c r="AR92">
        <f t="shared" si="23"/>
        <v>39.299999999999997</v>
      </c>
    </row>
    <row r="93" spans="1:44" x14ac:dyDescent="0.3">
      <c r="A93">
        <v>1927</v>
      </c>
      <c r="B93">
        <v>134.69999999999999</v>
      </c>
      <c r="C93">
        <v>77.099999999999994</v>
      </c>
      <c r="D93">
        <v>123.7</v>
      </c>
      <c r="E93">
        <v>75.2</v>
      </c>
      <c r="F93">
        <v>54.7</v>
      </c>
      <c r="G93">
        <v>131.80000000000001</v>
      </c>
      <c r="H93">
        <v>112.6</v>
      </c>
      <c r="I93">
        <v>197</v>
      </c>
      <c r="J93">
        <v>181.3</v>
      </c>
      <c r="K93">
        <v>128.1</v>
      </c>
      <c r="L93">
        <v>149.4</v>
      </c>
      <c r="M93">
        <v>46.2</v>
      </c>
      <c r="N93">
        <v>251.1</v>
      </c>
      <c r="O93">
        <v>253.6</v>
      </c>
      <c r="P93">
        <v>441.4</v>
      </c>
      <c r="Q93">
        <v>458.8</v>
      </c>
      <c r="R93">
        <v>1411.8</v>
      </c>
      <c r="U93" t="s">
        <v>110</v>
      </c>
      <c r="V93">
        <f t="shared" si="12"/>
        <v>134.69999999999999</v>
      </c>
      <c r="W93" t="s">
        <v>306</v>
      </c>
      <c r="X93">
        <f t="shared" si="13"/>
        <v>77.099999999999994</v>
      </c>
      <c r="Y93" t="s">
        <v>491</v>
      </c>
      <c r="Z93">
        <f t="shared" si="14"/>
        <v>123.7</v>
      </c>
      <c r="AA93" t="s">
        <v>676</v>
      </c>
      <c r="AB93">
        <f t="shared" si="15"/>
        <v>75.2</v>
      </c>
      <c r="AC93" t="s">
        <v>861</v>
      </c>
      <c r="AD93">
        <f t="shared" si="16"/>
        <v>54.7</v>
      </c>
      <c r="AE93" t="s">
        <v>1046</v>
      </c>
      <c r="AF93">
        <f t="shared" si="17"/>
        <v>131.80000000000001</v>
      </c>
      <c r="AG93" t="s">
        <v>1231</v>
      </c>
      <c r="AH93">
        <f t="shared" si="18"/>
        <v>112.6</v>
      </c>
      <c r="AI93" t="s">
        <v>1416</v>
      </c>
      <c r="AJ93">
        <f t="shared" si="19"/>
        <v>197</v>
      </c>
      <c r="AK93" t="s">
        <v>1601</v>
      </c>
      <c r="AL93">
        <f t="shared" si="20"/>
        <v>181.3</v>
      </c>
      <c r="AM93" t="s">
        <v>1786</v>
      </c>
      <c r="AN93">
        <f t="shared" si="21"/>
        <v>128.1</v>
      </c>
      <c r="AO93" t="s">
        <v>1971</v>
      </c>
      <c r="AP93">
        <f t="shared" si="22"/>
        <v>149.4</v>
      </c>
      <c r="AQ93" t="s">
        <v>2156</v>
      </c>
      <c r="AR93">
        <f t="shared" si="23"/>
        <v>46.2</v>
      </c>
    </row>
    <row r="94" spans="1:44" x14ac:dyDescent="0.3">
      <c r="A94">
        <v>1928</v>
      </c>
      <c r="B94">
        <v>253.6</v>
      </c>
      <c r="C94">
        <v>142.1</v>
      </c>
      <c r="D94">
        <v>91.3</v>
      </c>
      <c r="E94">
        <v>45.1</v>
      </c>
      <c r="F94">
        <v>36.299999999999997</v>
      </c>
      <c r="G94">
        <v>172.7</v>
      </c>
      <c r="H94">
        <v>96.9</v>
      </c>
      <c r="I94">
        <v>163</v>
      </c>
      <c r="J94">
        <v>59.6</v>
      </c>
      <c r="K94">
        <v>180.3</v>
      </c>
      <c r="L94">
        <v>217.4</v>
      </c>
      <c r="M94">
        <v>102.4</v>
      </c>
      <c r="N94">
        <v>441.9</v>
      </c>
      <c r="O94">
        <v>172.7</v>
      </c>
      <c r="P94">
        <v>432.6</v>
      </c>
      <c r="Q94">
        <v>457.2</v>
      </c>
      <c r="R94">
        <v>1560.8</v>
      </c>
      <c r="U94" t="s">
        <v>111</v>
      </c>
      <c r="V94">
        <f t="shared" si="12"/>
        <v>253.6</v>
      </c>
      <c r="W94" t="s">
        <v>307</v>
      </c>
      <c r="X94">
        <f t="shared" si="13"/>
        <v>142.1</v>
      </c>
      <c r="Y94" t="s">
        <v>492</v>
      </c>
      <c r="Z94">
        <f t="shared" si="14"/>
        <v>91.3</v>
      </c>
      <c r="AA94" t="s">
        <v>677</v>
      </c>
      <c r="AB94">
        <f t="shared" si="15"/>
        <v>45.1</v>
      </c>
      <c r="AC94" t="s">
        <v>862</v>
      </c>
      <c r="AD94">
        <f t="shared" si="16"/>
        <v>36.299999999999997</v>
      </c>
      <c r="AE94" t="s">
        <v>1047</v>
      </c>
      <c r="AF94">
        <f t="shared" si="17"/>
        <v>172.7</v>
      </c>
      <c r="AG94" t="s">
        <v>1232</v>
      </c>
      <c r="AH94">
        <f t="shared" si="18"/>
        <v>96.9</v>
      </c>
      <c r="AI94" t="s">
        <v>1417</v>
      </c>
      <c r="AJ94">
        <f t="shared" si="19"/>
        <v>163</v>
      </c>
      <c r="AK94" t="s">
        <v>1602</v>
      </c>
      <c r="AL94">
        <f t="shared" si="20"/>
        <v>59.6</v>
      </c>
      <c r="AM94" t="s">
        <v>1787</v>
      </c>
      <c r="AN94">
        <f t="shared" si="21"/>
        <v>180.3</v>
      </c>
      <c r="AO94" t="s">
        <v>1972</v>
      </c>
      <c r="AP94">
        <f t="shared" si="22"/>
        <v>217.4</v>
      </c>
      <c r="AQ94" t="s">
        <v>2157</v>
      </c>
      <c r="AR94">
        <f t="shared" si="23"/>
        <v>102.4</v>
      </c>
    </row>
    <row r="95" spans="1:44" x14ac:dyDescent="0.3">
      <c r="A95">
        <v>1929</v>
      </c>
      <c r="B95">
        <v>51.6</v>
      </c>
      <c r="C95">
        <v>31.4</v>
      </c>
      <c r="D95">
        <v>24.7</v>
      </c>
      <c r="E95">
        <v>38.9</v>
      </c>
      <c r="F95">
        <v>74</v>
      </c>
      <c r="G95">
        <v>63.5</v>
      </c>
      <c r="H95">
        <v>108.4</v>
      </c>
      <c r="I95">
        <v>146.69999999999999</v>
      </c>
      <c r="J95">
        <v>60</v>
      </c>
      <c r="K95">
        <v>177.5</v>
      </c>
      <c r="L95">
        <v>248.7</v>
      </c>
      <c r="M95">
        <v>234.3</v>
      </c>
      <c r="N95">
        <v>185.5</v>
      </c>
      <c r="O95">
        <v>137.6</v>
      </c>
      <c r="P95">
        <v>318.60000000000002</v>
      </c>
      <c r="Q95">
        <v>486.2</v>
      </c>
      <c r="R95">
        <v>1259.7</v>
      </c>
      <c r="U95" t="s">
        <v>112</v>
      </c>
      <c r="V95">
        <f t="shared" si="12"/>
        <v>51.6</v>
      </c>
      <c r="W95" t="s">
        <v>308</v>
      </c>
      <c r="X95">
        <f t="shared" si="13"/>
        <v>31.4</v>
      </c>
      <c r="Y95" t="s">
        <v>493</v>
      </c>
      <c r="Z95">
        <f t="shared" si="14"/>
        <v>24.7</v>
      </c>
      <c r="AA95" t="s">
        <v>678</v>
      </c>
      <c r="AB95">
        <f t="shared" si="15"/>
        <v>38.9</v>
      </c>
      <c r="AC95" t="s">
        <v>863</v>
      </c>
      <c r="AD95">
        <f t="shared" si="16"/>
        <v>74</v>
      </c>
      <c r="AE95" t="s">
        <v>1048</v>
      </c>
      <c r="AF95">
        <f t="shared" si="17"/>
        <v>63.5</v>
      </c>
      <c r="AG95" t="s">
        <v>1233</v>
      </c>
      <c r="AH95">
        <f t="shared" si="18"/>
        <v>108.4</v>
      </c>
      <c r="AI95" t="s">
        <v>1418</v>
      </c>
      <c r="AJ95">
        <f t="shared" si="19"/>
        <v>146.69999999999999</v>
      </c>
      <c r="AK95" t="s">
        <v>1603</v>
      </c>
      <c r="AL95">
        <f t="shared" si="20"/>
        <v>60</v>
      </c>
      <c r="AM95" t="s">
        <v>1788</v>
      </c>
      <c r="AN95">
        <f t="shared" si="21"/>
        <v>177.5</v>
      </c>
      <c r="AO95" t="s">
        <v>1973</v>
      </c>
      <c r="AP95">
        <f t="shared" si="22"/>
        <v>248.7</v>
      </c>
      <c r="AQ95" t="s">
        <v>2158</v>
      </c>
      <c r="AR95">
        <f t="shared" si="23"/>
        <v>234.3</v>
      </c>
    </row>
    <row r="96" spans="1:44" x14ac:dyDescent="0.3">
      <c r="A96">
        <v>1930</v>
      </c>
      <c r="B96">
        <v>191.1</v>
      </c>
      <c r="C96">
        <v>15.5</v>
      </c>
      <c r="D96">
        <v>88</v>
      </c>
      <c r="E96">
        <v>75.7</v>
      </c>
      <c r="F96">
        <v>56.5</v>
      </c>
      <c r="G96">
        <v>60</v>
      </c>
      <c r="H96">
        <v>135.4</v>
      </c>
      <c r="I96">
        <v>175.7</v>
      </c>
      <c r="J96">
        <v>106.5</v>
      </c>
      <c r="K96">
        <v>198.4</v>
      </c>
      <c r="L96">
        <v>159.80000000000001</v>
      </c>
      <c r="M96">
        <v>147.5</v>
      </c>
      <c r="N96">
        <v>440.9</v>
      </c>
      <c r="O96">
        <v>220.3</v>
      </c>
      <c r="P96">
        <v>371.1</v>
      </c>
      <c r="Q96">
        <v>464.6</v>
      </c>
      <c r="R96">
        <v>1410.1</v>
      </c>
      <c r="U96" t="s">
        <v>113</v>
      </c>
      <c r="V96">
        <f t="shared" si="12"/>
        <v>191.1</v>
      </c>
      <c r="W96" t="s">
        <v>309</v>
      </c>
      <c r="X96">
        <f t="shared" si="13"/>
        <v>15.5</v>
      </c>
      <c r="Y96" t="s">
        <v>494</v>
      </c>
      <c r="Z96">
        <f t="shared" si="14"/>
        <v>88</v>
      </c>
      <c r="AA96" t="s">
        <v>679</v>
      </c>
      <c r="AB96">
        <f t="shared" si="15"/>
        <v>75.7</v>
      </c>
      <c r="AC96" t="s">
        <v>864</v>
      </c>
      <c r="AD96">
        <f t="shared" si="16"/>
        <v>56.5</v>
      </c>
      <c r="AE96" t="s">
        <v>1049</v>
      </c>
      <c r="AF96">
        <f t="shared" si="17"/>
        <v>60</v>
      </c>
      <c r="AG96" t="s">
        <v>1234</v>
      </c>
      <c r="AH96">
        <f t="shared" si="18"/>
        <v>135.4</v>
      </c>
      <c r="AI96" t="s">
        <v>1419</v>
      </c>
      <c r="AJ96">
        <f t="shared" si="19"/>
        <v>175.7</v>
      </c>
      <c r="AK96" t="s">
        <v>1604</v>
      </c>
      <c r="AL96">
        <f t="shared" si="20"/>
        <v>106.5</v>
      </c>
      <c r="AM96" t="s">
        <v>1789</v>
      </c>
      <c r="AN96">
        <f t="shared" si="21"/>
        <v>198.4</v>
      </c>
      <c r="AO96" t="s">
        <v>1974</v>
      </c>
      <c r="AP96">
        <f t="shared" si="22"/>
        <v>159.80000000000001</v>
      </c>
      <c r="AQ96" t="s">
        <v>2159</v>
      </c>
      <c r="AR96">
        <f t="shared" si="23"/>
        <v>147.5</v>
      </c>
    </row>
    <row r="97" spans="1:44" x14ac:dyDescent="0.3">
      <c r="A97">
        <v>1931</v>
      </c>
      <c r="B97">
        <v>127.6</v>
      </c>
      <c r="C97">
        <v>124.8</v>
      </c>
      <c r="D97">
        <v>24.6</v>
      </c>
      <c r="E97">
        <v>96.2</v>
      </c>
      <c r="F97">
        <v>93.9</v>
      </c>
      <c r="G97">
        <v>156.80000000000001</v>
      </c>
      <c r="H97">
        <v>121.3</v>
      </c>
      <c r="I97">
        <v>143.1</v>
      </c>
      <c r="J97">
        <v>89.8</v>
      </c>
      <c r="K97">
        <v>79.099999999999994</v>
      </c>
      <c r="L97">
        <v>221.9</v>
      </c>
      <c r="M97">
        <v>90.6</v>
      </c>
      <c r="N97">
        <v>399.8</v>
      </c>
      <c r="O97">
        <v>214.8</v>
      </c>
      <c r="P97">
        <v>421.2</v>
      </c>
      <c r="Q97">
        <v>390.8</v>
      </c>
      <c r="R97">
        <v>1369.6</v>
      </c>
      <c r="U97" t="s">
        <v>114</v>
      </c>
      <c r="V97">
        <f t="shared" si="12"/>
        <v>127.6</v>
      </c>
      <c r="W97" t="s">
        <v>310</v>
      </c>
      <c r="X97">
        <f t="shared" si="13"/>
        <v>124.8</v>
      </c>
      <c r="Y97" t="s">
        <v>495</v>
      </c>
      <c r="Z97">
        <f t="shared" si="14"/>
        <v>24.6</v>
      </c>
      <c r="AA97" t="s">
        <v>680</v>
      </c>
      <c r="AB97">
        <f t="shared" si="15"/>
        <v>96.2</v>
      </c>
      <c r="AC97" t="s">
        <v>865</v>
      </c>
      <c r="AD97">
        <f t="shared" si="16"/>
        <v>93.9</v>
      </c>
      <c r="AE97" t="s">
        <v>1050</v>
      </c>
      <c r="AF97">
        <f t="shared" si="17"/>
        <v>156.80000000000001</v>
      </c>
      <c r="AG97" t="s">
        <v>1235</v>
      </c>
      <c r="AH97">
        <f t="shared" si="18"/>
        <v>121.3</v>
      </c>
      <c r="AI97" t="s">
        <v>1420</v>
      </c>
      <c r="AJ97">
        <f t="shared" si="19"/>
        <v>143.1</v>
      </c>
      <c r="AK97" t="s">
        <v>1605</v>
      </c>
      <c r="AL97">
        <f t="shared" si="20"/>
        <v>89.8</v>
      </c>
      <c r="AM97" t="s">
        <v>1790</v>
      </c>
      <c r="AN97">
        <f t="shared" si="21"/>
        <v>79.099999999999994</v>
      </c>
      <c r="AO97" t="s">
        <v>1975</v>
      </c>
      <c r="AP97">
        <f t="shared" si="22"/>
        <v>221.9</v>
      </c>
      <c r="AQ97" t="s">
        <v>2160</v>
      </c>
      <c r="AR97">
        <f t="shared" si="23"/>
        <v>90.6</v>
      </c>
    </row>
    <row r="98" spans="1:44" x14ac:dyDescent="0.3">
      <c r="A98">
        <v>1932</v>
      </c>
      <c r="B98">
        <v>168.7</v>
      </c>
      <c r="C98">
        <v>4.2</v>
      </c>
      <c r="D98">
        <v>86.7</v>
      </c>
      <c r="E98">
        <v>113.5</v>
      </c>
      <c r="F98">
        <v>115.4</v>
      </c>
      <c r="G98">
        <v>40.299999999999997</v>
      </c>
      <c r="H98">
        <v>149.69999999999999</v>
      </c>
      <c r="I98">
        <v>48</v>
      </c>
      <c r="J98">
        <v>135.9</v>
      </c>
      <c r="K98">
        <v>202.7</v>
      </c>
      <c r="L98">
        <v>99.1</v>
      </c>
      <c r="M98">
        <v>107.8</v>
      </c>
      <c r="N98">
        <v>263.5</v>
      </c>
      <c r="O98">
        <v>315.60000000000002</v>
      </c>
      <c r="P98">
        <v>237.9</v>
      </c>
      <c r="Q98">
        <v>437.6</v>
      </c>
      <c r="R98">
        <v>1271.8</v>
      </c>
      <c r="U98" t="s">
        <v>115</v>
      </c>
      <c r="V98">
        <f t="shared" si="12"/>
        <v>168.7</v>
      </c>
      <c r="W98" t="s">
        <v>311</v>
      </c>
      <c r="X98">
        <f t="shared" si="13"/>
        <v>4.2</v>
      </c>
      <c r="Y98" t="s">
        <v>496</v>
      </c>
      <c r="Z98">
        <f t="shared" si="14"/>
        <v>86.7</v>
      </c>
      <c r="AA98" t="s">
        <v>681</v>
      </c>
      <c r="AB98">
        <f t="shared" si="15"/>
        <v>113.5</v>
      </c>
      <c r="AC98" t="s">
        <v>866</v>
      </c>
      <c r="AD98">
        <f t="shared" si="16"/>
        <v>115.4</v>
      </c>
      <c r="AE98" t="s">
        <v>1051</v>
      </c>
      <c r="AF98">
        <f t="shared" si="17"/>
        <v>40.299999999999997</v>
      </c>
      <c r="AG98" t="s">
        <v>1236</v>
      </c>
      <c r="AH98">
        <f t="shared" si="18"/>
        <v>149.69999999999999</v>
      </c>
      <c r="AI98" t="s">
        <v>1421</v>
      </c>
      <c r="AJ98">
        <f t="shared" si="19"/>
        <v>48</v>
      </c>
      <c r="AK98" t="s">
        <v>1606</v>
      </c>
      <c r="AL98">
        <f t="shared" si="20"/>
        <v>135.9</v>
      </c>
      <c r="AM98" t="s">
        <v>1791</v>
      </c>
      <c r="AN98">
        <f t="shared" si="21"/>
        <v>202.7</v>
      </c>
      <c r="AO98" t="s">
        <v>1976</v>
      </c>
      <c r="AP98">
        <f t="shared" si="22"/>
        <v>99.1</v>
      </c>
      <c r="AQ98" t="s">
        <v>2161</v>
      </c>
      <c r="AR98">
        <f t="shared" si="23"/>
        <v>107.8</v>
      </c>
    </row>
    <row r="99" spans="1:44" x14ac:dyDescent="0.3">
      <c r="A99">
        <v>1933</v>
      </c>
      <c r="B99">
        <v>115.7</v>
      </c>
      <c r="C99">
        <v>117.4</v>
      </c>
      <c r="D99">
        <v>80.900000000000006</v>
      </c>
      <c r="E99">
        <v>43.6</v>
      </c>
      <c r="F99">
        <v>56.9</v>
      </c>
      <c r="G99">
        <v>74.5</v>
      </c>
      <c r="H99">
        <v>85.5</v>
      </c>
      <c r="I99">
        <v>60.6</v>
      </c>
      <c r="J99">
        <v>34.299999999999997</v>
      </c>
      <c r="K99">
        <v>134.5</v>
      </c>
      <c r="L99">
        <v>52.5</v>
      </c>
      <c r="M99">
        <v>29.8</v>
      </c>
      <c r="N99">
        <v>340.9</v>
      </c>
      <c r="O99">
        <v>181.4</v>
      </c>
      <c r="P99">
        <v>220.6</v>
      </c>
      <c r="Q99">
        <v>221.2</v>
      </c>
      <c r="R99">
        <v>886.1</v>
      </c>
      <c r="U99" t="s">
        <v>116</v>
      </c>
      <c r="V99">
        <f t="shared" si="12"/>
        <v>115.7</v>
      </c>
      <c r="W99" t="s">
        <v>312</v>
      </c>
      <c r="X99">
        <f t="shared" si="13"/>
        <v>117.4</v>
      </c>
      <c r="Y99" t="s">
        <v>497</v>
      </c>
      <c r="Z99">
        <f t="shared" si="14"/>
        <v>80.900000000000006</v>
      </c>
      <c r="AA99" t="s">
        <v>682</v>
      </c>
      <c r="AB99">
        <f t="shared" si="15"/>
        <v>43.6</v>
      </c>
      <c r="AC99" t="s">
        <v>867</v>
      </c>
      <c r="AD99">
        <f t="shared" si="16"/>
        <v>56.9</v>
      </c>
      <c r="AE99" t="s">
        <v>1052</v>
      </c>
      <c r="AF99">
        <f t="shared" si="17"/>
        <v>74.5</v>
      </c>
      <c r="AG99" t="s">
        <v>1237</v>
      </c>
      <c r="AH99">
        <f t="shared" si="18"/>
        <v>85.5</v>
      </c>
      <c r="AI99" t="s">
        <v>1422</v>
      </c>
      <c r="AJ99">
        <f t="shared" si="19"/>
        <v>60.6</v>
      </c>
      <c r="AK99" t="s">
        <v>1607</v>
      </c>
      <c r="AL99">
        <f t="shared" si="20"/>
        <v>34.299999999999997</v>
      </c>
      <c r="AM99" t="s">
        <v>1792</v>
      </c>
      <c r="AN99">
        <f t="shared" si="21"/>
        <v>134.5</v>
      </c>
      <c r="AO99" t="s">
        <v>1977</v>
      </c>
      <c r="AP99">
        <f t="shared" si="22"/>
        <v>52.5</v>
      </c>
      <c r="AQ99" t="s">
        <v>2162</v>
      </c>
      <c r="AR99">
        <f t="shared" si="23"/>
        <v>29.8</v>
      </c>
    </row>
    <row r="100" spans="1:44" x14ac:dyDescent="0.3">
      <c r="A100">
        <v>1934</v>
      </c>
      <c r="B100">
        <v>134.6</v>
      </c>
      <c r="C100">
        <v>10.199999999999999</v>
      </c>
      <c r="D100">
        <v>84.5</v>
      </c>
      <c r="E100">
        <v>83.2</v>
      </c>
      <c r="F100">
        <v>96.2</v>
      </c>
      <c r="G100">
        <v>63.1</v>
      </c>
      <c r="H100">
        <v>50.3</v>
      </c>
      <c r="I100">
        <v>130.69999999999999</v>
      </c>
      <c r="J100">
        <v>117.2</v>
      </c>
      <c r="K100">
        <v>176.7</v>
      </c>
      <c r="L100">
        <v>54.6</v>
      </c>
      <c r="M100">
        <v>196.5</v>
      </c>
      <c r="N100">
        <v>174.5</v>
      </c>
      <c r="O100">
        <v>263.89999999999998</v>
      </c>
      <c r="P100">
        <v>244.1</v>
      </c>
      <c r="Q100">
        <v>348.4</v>
      </c>
      <c r="R100">
        <v>1197.7</v>
      </c>
      <c r="U100" t="s">
        <v>117</v>
      </c>
      <c r="V100">
        <f t="shared" si="12"/>
        <v>134.6</v>
      </c>
      <c r="W100" t="s">
        <v>313</v>
      </c>
      <c r="X100">
        <f t="shared" si="13"/>
        <v>10.199999999999999</v>
      </c>
      <c r="Y100" t="s">
        <v>498</v>
      </c>
      <c r="Z100">
        <f t="shared" si="14"/>
        <v>84.5</v>
      </c>
      <c r="AA100" t="s">
        <v>683</v>
      </c>
      <c r="AB100">
        <f t="shared" si="15"/>
        <v>83.2</v>
      </c>
      <c r="AC100" t="s">
        <v>868</v>
      </c>
      <c r="AD100">
        <f t="shared" si="16"/>
        <v>96.2</v>
      </c>
      <c r="AE100" t="s">
        <v>1053</v>
      </c>
      <c r="AF100">
        <f t="shared" si="17"/>
        <v>63.1</v>
      </c>
      <c r="AG100" t="s">
        <v>1238</v>
      </c>
      <c r="AH100">
        <f t="shared" si="18"/>
        <v>50.3</v>
      </c>
      <c r="AI100" t="s">
        <v>1423</v>
      </c>
      <c r="AJ100">
        <f t="shared" si="19"/>
        <v>130.69999999999999</v>
      </c>
      <c r="AK100" t="s">
        <v>1608</v>
      </c>
      <c r="AL100">
        <f t="shared" si="20"/>
        <v>117.2</v>
      </c>
      <c r="AM100" t="s">
        <v>1793</v>
      </c>
      <c r="AN100">
        <f t="shared" si="21"/>
        <v>176.7</v>
      </c>
      <c r="AO100" t="s">
        <v>1978</v>
      </c>
      <c r="AP100">
        <f t="shared" si="22"/>
        <v>54.6</v>
      </c>
      <c r="AQ100" t="s">
        <v>2163</v>
      </c>
      <c r="AR100">
        <f t="shared" si="23"/>
        <v>196.5</v>
      </c>
    </row>
    <row r="101" spans="1:44" x14ac:dyDescent="0.3">
      <c r="A101">
        <v>1935</v>
      </c>
      <c r="B101">
        <v>63.9</v>
      </c>
      <c r="C101">
        <v>167.4</v>
      </c>
      <c r="D101">
        <v>38.9</v>
      </c>
      <c r="E101">
        <v>101.7</v>
      </c>
      <c r="F101">
        <v>33.4</v>
      </c>
      <c r="G101">
        <v>125.1</v>
      </c>
      <c r="H101">
        <v>46.4</v>
      </c>
      <c r="I101">
        <v>63.6</v>
      </c>
      <c r="J101">
        <v>201.4</v>
      </c>
      <c r="K101">
        <v>207.9</v>
      </c>
      <c r="L101">
        <v>147</v>
      </c>
      <c r="M101">
        <v>91.9</v>
      </c>
      <c r="N101">
        <v>427.8</v>
      </c>
      <c r="O101">
        <v>173.9</v>
      </c>
      <c r="P101">
        <v>235.1</v>
      </c>
      <c r="Q101">
        <v>556.29999999999995</v>
      </c>
      <c r="R101">
        <v>1288.5</v>
      </c>
      <c r="U101" t="s">
        <v>118</v>
      </c>
      <c r="V101">
        <f t="shared" si="12"/>
        <v>63.9</v>
      </c>
      <c r="W101" t="s">
        <v>314</v>
      </c>
      <c r="X101">
        <f t="shared" si="13"/>
        <v>167.4</v>
      </c>
      <c r="Y101" t="s">
        <v>499</v>
      </c>
      <c r="Z101">
        <f t="shared" si="14"/>
        <v>38.9</v>
      </c>
      <c r="AA101" t="s">
        <v>684</v>
      </c>
      <c r="AB101">
        <f t="shared" si="15"/>
        <v>101.7</v>
      </c>
      <c r="AC101" t="s">
        <v>869</v>
      </c>
      <c r="AD101">
        <f t="shared" si="16"/>
        <v>33.4</v>
      </c>
      <c r="AE101" t="s">
        <v>1054</v>
      </c>
      <c r="AF101">
        <f t="shared" si="17"/>
        <v>125.1</v>
      </c>
      <c r="AG101" t="s">
        <v>1239</v>
      </c>
      <c r="AH101">
        <f t="shared" si="18"/>
        <v>46.4</v>
      </c>
      <c r="AI101" t="s">
        <v>1424</v>
      </c>
      <c r="AJ101">
        <f t="shared" si="19"/>
        <v>63.6</v>
      </c>
      <c r="AK101" t="s">
        <v>1609</v>
      </c>
      <c r="AL101">
        <f t="shared" si="20"/>
        <v>201.4</v>
      </c>
      <c r="AM101" t="s">
        <v>1794</v>
      </c>
      <c r="AN101">
        <f t="shared" si="21"/>
        <v>207.9</v>
      </c>
      <c r="AO101" t="s">
        <v>1979</v>
      </c>
      <c r="AP101">
        <f t="shared" si="22"/>
        <v>147</v>
      </c>
      <c r="AQ101" t="s">
        <v>2164</v>
      </c>
      <c r="AR101">
        <f t="shared" si="23"/>
        <v>91.9</v>
      </c>
    </row>
    <row r="102" spans="1:44" x14ac:dyDescent="0.3">
      <c r="A102">
        <v>1936</v>
      </c>
      <c r="B102">
        <v>149</v>
      </c>
      <c r="C102">
        <v>73.7</v>
      </c>
      <c r="D102">
        <v>77.3</v>
      </c>
      <c r="E102">
        <v>42</v>
      </c>
      <c r="F102">
        <v>39.1</v>
      </c>
      <c r="G102">
        <v>119.1</v>
      </c>
      <c r="H102">
        <v>143.69999999999999</v>
      </c>
      <c r="I102">
        <v>65.2</v>
      </c>
      <c r="J102">
        <v>137.9</v>
      </c>
      <c r="K102">
        <v>108.2</v>
      </c>
      <c r="L102">
        <v>145.80000000000001</v>
      </c>
      <c r="M102">
        <v>168.1</v>
      </c>
      <c r="N102">
        <v>314.60000000000002</v>
      </c>
      <c r="O102">
        <v>158.4</v>
      </c>
      <c r="P102">
        <v>327.9</v>
      </c>
      <c r="Q102">
        <v>392</v>
      </c>
      <c r="R102">
        <v>1269.2</v>
      </c>
      <c r="U102" t="s">
        <v>119</v>
      </c>
      <c r="V102">
        <f t="shared" si="12"/>
        <v>149</v>
      </c>
      <c r="W102" t="s">
        <v>315</v>
      </c>
      <c r="X102">
        <f t="shared" si="13"/>
        <v>73.7</v>
      </c>
      <c r="Y102" t="s">
        <v>500</v>
      </c>
      <c r="Z102">
        <f t="shared" si="14"/>
        <v>77.3</v>
      </c>
      <c r="AA102" t="s">
        <v>685</v>
      </c>
      <c r="AB102">
        <f t="shared" si="15"/>
        <v>42</v>
      </c>
      <c r="AC102" t="s">
        <v>870</v>
      </c>
      <c r="AD102">
        <f t="shared" si="16"/>
        <v>39.1</v>
      </c>
      <c r="AE102" t="s">
        <v>1055</v>
      </c>
      <c r="AF102">
        <f t="shared" si="17"/>
        <v>119.1</v>
      </c>
      <c r="AG102" t="s">
        <v>1240</v>
      </c>
      <c r="AH102">
        <f t="shared" si="18"/>
        <v>143.69999999999999</v>
      </c>
      <c r="AI102" t="s">
        <v>1425</v>
      </c>
      <c r="AJ102">
        <f t="shared" si="19"/>
        <v>65.2</v>
      </c>
      <c r="AK102" t="s">
        <v>1610</v>
      </c>
      <c r="AL102">
        <f t="shared" si="20"/>
        <v>137.9</v>
      </c>
      <c r="AM102" t="s">
        <v>1795</v>
      </c>
      <c r="AN102">
        <f t="shared" si="21"/>
        <v>108.2</v>
      </c>
      <c r="AO102" t="s">
        <v>1980</v>
      </c>
      <c r="AP102">
        <f t="shared" si="22"/>
        <v>145.80000000000001</v>
      </c>
      <c r="AQ102" t="s">
        <v>2165</v>
      </c>
      <c r="AR102">
        <f t="shared" si="23"/>
        <v>168.1</v>
      </c>
    </row>
    <row r="103" spans="1:44" x14ac:dyDescent="0.3">
      <c r="A103">
        <v>1937</v>
      </c>
      <c r="B103">
        <v>132.19999999999999</v>
      </c>
      <c r="C103">
        <v>174.5</v>
      </c>
      <c r="D103">
        <v>63.9</v>
      </c>
      <c r="E103">
        <v>93.7</v>
      </c>
      <c r="F103">
        <v>58.1</v>
      </c>
      <c r="G103">
        <v>63.7</v>
      </c>
      <c r="H103">
        <v>72.599999999999994</v>
      </c>
      <c r="I103">
        <v>59</v>
      </c>
      <c r="J103">
        <v>80.900000000000006</v>
      </c>
      <c r="K103">
        <v>84</v>
      </c>
      <c r="L103">
        <v>49.3</v>
      </c>
      <c r="M103">
        <v>92.1</v>
      </c>
      <c r="N103">
        <v>474.8</v>
      </c>
      <c r="O103">
        <v>215.6</v>
      </c>
      <c r="P103">
        <v>195.2</v>
      </c>
      <c r="Q103">
        <v>214.2</v>
      </c>
      <c r="R103">
        <v>1023.9</v>
      </c>
      <c r="U103" t="s">
        <v>120</v>
      </c>
      <c r="V103">
        <f t="shared" si="12"/>
        <v>132.19999999999999</v>
      </c>
      <c r="W103" t="s">
        <v>316</v>
      </c>
      <c r="X103">
        <f t="shared" si="13"/>
        <v>174.5</v>
      </c>
      <c r="Y103" t="s">
        <v>501</v>
      </c>
      <c r="Z103">
        <f t="shared" si="14"/>
        <v>63.9</v>
      </c>
      <c r="AA103" t="s">
        <v>686</v>
      </c>
      <c r="AB103">
        <f t="shared" si="15"/>
        <v>93.7</v>
      </c>
      <c r="AC103" t="s">
        <v>871</v>
      </c>
      <c r="AD103">
        <f t="shared" si="16"/>
        <v>58.1</v>
      </c>
      <c r="AE103" t="s">
        <v>1056</v>
      </c>
      <c r="AF103">
        <f t="shared" si="17"/>
        <v>63.7</v>
      </c>
      <c r="AG103" t="s">
        <v>1241</v>
      </c>
      <c r="AH103">
        <f t="shared" si="18"/>
        <v>72.599999999999994</v>
      </c>
      <c r="AI103" t="s">
        <v>1426</v>
      </c>
      <c r="AJ103">
        <f t="shared" si="19"/>
        <v>59</v>
      </c>
      <c r="AK103" t="s">
        <v>1611</v>
      </c>
      <c r="AL103">
        <f t="shared" si="20"/>
        <v>80.900000000000006</v>
      </c>
      <c r="AM103" t="s">
        <v>1796</v>
      </c>
      <c r="AN103">
        <f t="shared" si="21"/>
        <v>84</v>
      </c>
      <c r="AO103" t="s">
        <v>1981</v>
      </c>
      <c r="AP103">
        <f t="shared" si="22"/>
        <v>49.3</v>
      </c>
      <c r="AQ103" t="s">
        <v>2166</v>
      </c>
      <c r="AR103">
        <f t="shared" si="23"/>
        <v>92.1</v>
      </c>
    </row>
    <row r="104" spans="1:44" x14ac:dyDescent="0.3">
      <c r="A104">
        <v>1938</v>
      </c>
      <c r="B104">
        <v>168.2</v>
      </c>
      <c r="C104">
        <v>54.3</v>
      </c>
      <c r="D104">
        <v>57.4</v>
      </c>
      <c r="E104">
        <v>14.1</v>
      </c>
      <c r="F104">
        <v>94.5</v>
      </c>
      <c r="G104">
        <v>135.6</v>
      </c>
      <c r="H104">
        <v>146.5</v>
      </c>
      <c r="I104">
        <v>103.6</v>
      </c>
      <c r="J104">
        <v>63.9</v>
      </c>
      <c r="K104">
        <v>240.7</v>
      </c>
      <c r="L104">
        <v>184</v>
      </c>
      <c r="M104">
        <v>130.6</v>
      </c>
      <c r="N104">
        <v>314.5</v>
      </c>
      <c r="O104">
        <v>165.9</v>
      </c>
      <c r="P104">
        <v>385.7</v>
      </c>
      <c r="Q104">
        <v>488.6</v>
      </c>
      <c r="R104">
        <v>1393.3</v>
      </c>
      <c r="U104" t="s">
        <v>121</v>
      </c>
      <c r="V104">
        <f t="shared" si="12"/>
        <v>168.2</v>
      </c>
      <c r="W104" t="s">
        <v>317</v>
      </c>
      <c r="X104">
        <f t="shared" si="13"/>
        <v>54.3</v>
      </c>
      <c r="Y104" t="s">
        <v>502</v>
      </c>
      <c r="Z104">
        <f t="shared" si="14"/>
        <v>57.4</v>
      </c>
      <c r="AA104" t="s">
        <v>687</v>
      </c>
      <c r="AB104">
        <f t="shared" si="15"/>
        <v>14.1</v>
      </c>
      <c r="AC104" t="s">
        <v>872</v>
      </c>
      <c r="AD104">
        <f t="shared" si="16"/>
        <v>94.5</v>
      </c>
      <c r="AE104" t="s">
        <v>1057</v>
      </c>
      <c r="AF104">
        <f t="shared" si="17"/>
        <v>135.6</v>
      </c>
      <c r="AG104" t="s">
        <v>1242</v>
      </c>
      <c r="AH104">
        <f t="shared" si="18"/>
        <v>146.5</v>
      </c>
      <c r="AI104" t="s">
        <v>1427</v>
      </c>
      <c r="AJ104">
        <f t="shared" si="19"/>
        <v>103.6</v>
      </c>
      <c r="AK104" t="s">
        <v>1612</v>
      </c>
      <c r="AL104">
        <f t="shared" si="20"/>
        <v>63.9</v>
      </c>
      <c r="AM104" t="s">
        <v>1797</v>
      </c>
      <c r="AN104">
        <f t="shared" si="21"/>
        <v>240.7</v>
      </c>
      <c r="AO104" t="s">
        <v>1982</v>
      </c>
      <c r="AP104">
        <f t="shared" si="22"/>
        <v>184</v>
      </c>
      <c r="AQ104" t="s">
        <v>2167</v>
      </c>
      <c r="AR104">
        <f t="shared" si="23"/>
        <v>130.6</v>
      </c>
    </row>
    <row r="105" spans="1:44" x14ac:dyDescent="0.3">
      <c r="A105">
        <v>1939</v>
      </c>
      <c r="B105">
        <v>182.7</v>
      </c>
      <c r="C105">
        <v>126.8</v>
      </c>
      <c r="D105">
        <v>87.6</v>
      </c>
      <c r="E105">
        <v>66.900000000000006</v>
      </c>
      <c r="F105">
        <v>31.6</v>
      </c>
      <c r="G105">
        <v>89</v>
      </c>
      <c r="H105">
        <v>195.2</v>
      </c>
      <c r="I105">
        <v>68.7</v>
      </c>
      <c r="J105">
        <v>39.9</v>
      </c>
      <c r="K105">
        <v>75.599999999999994</v>
      </c>
      <c r="L105">
        <v>203</v>
      </c>
      <c r="M105">
        <v>86.2</v>
      </c>
      <c r="N105">
        <v>440.1</v>
      </c>
      <c r="O105">
        <v>186.2</v>
      </c>
      <c r="P105">
        <v>353</v>
      </c>
      <c r="Q105">
        <v>318.5</v>
      </c>
      <c r="R105">
        <v>1253.3</v>
      </c>
      <c r="U105" t="s">
        <v>122</v>
      </c>
      <c r="V105">
        <f t="shared" si="12"/>
        <v>182.7</v>
      </c>
      <c r="W105" t="s">
        <v>318</v>
      </c>
      <c r="X105">
        <f t="shared" si="13"/>
        <v>126.8</v>
      </c>
      <c r="Y105" t="s">
        <v>503</v>
      </c>
      <c r="Z105">
        <f t="shared" si="14"/>
        <v>87.6</v>
      </c>
      <c r="AA105" t="s">
        <v>688</v>
      </c>
      <c r="AB105">
        <f t="shared" si="15"/>
        <v>66.900000000000006</v>
      </c>
      <c r="AC105" t="s">
        <v>873</v>
      </c>
      <c r="AD105">
        <f t="shared" si="16"/>
        <v>31.6</v>
      </c>
      <c r="AE105" t="s">
        <v>1058</v>
      </c>
      <c r="AF105">
        <f t="shared" si="17"/>
        <v>89</v>
      </c>
      <c r="AG105" t="s">
        <v>1243</v>
      </c>
      <c r="AH105">
        <f t="shared" si="18"/>
        <v>195.2</v>
      </c>
      <c r="AI105" t="s">
        <v>1428</v>
      </c>
      <c r="AJ105">
        <f t="shared" si="19"/>
        <v>68.7</v>
      </c>
      <c r="AK105" t="s">
        <v>1613</v>
      </c>
      <c r="AL105">
        <f t="shared" si="20"/>
        <v>39.9</v>
      </c>
      <c r="AM105" t="s">
        <v>1798</v>
      </c>
      <c r="AN105">
        <f t="shared" si="21"/>
        <v>75.599999999999994</v>
      </c>
      <c r="AO105" t="s">
        <v>1983</v>
      </c>
      <c r="AP105">
        <f t="shared" si="22"/>
        <v>203</v>
      </c>
      <c r="AQ105" t="s">
        <v>2168</v>
      </c>
      <c r="AR105">
        <f t="shared" si="23"/>
        <v>86.2</v>
      </c>
    </row>
    <row r="106" spans="1:44" x14ac:dyDescent="0.3">
      <c r="A106">
        <v>1940</v>
      </c>
      <c r="B106">
        <v>74.099999999999994</v>
      </c>
      <c r="C106">
        <v>74.3</v>
      </c>
      <c r="D106">
        <v>109.1</v>
      </c>
      <c r="E106">
        <v>73.599999999999994</v>
      </c>
      <c r="F106">
        <v>51.1</v>
      </c>
      <c r="G106">
        <v>29.4</v>
      </c>
      <c r="H106">
        <v>130.9</v>
      </c>
      <c r="I106">
        <v>45</v>
      </c>
      <c r="J106">
        <v>113.6</v>
      </c>
      <c r="K106">
        <v>141.69999999999999</v>
      </c>
      <c r="L106">
        <v>198.1</v>
      </c>
      <c r="M106">
        <v>119.8</v>
      </c>
      <c r="N106">
        <v>234.6</v>
      </c>
      <c r="O106">
        <v>233.8</v>
      </c>
      <c r="P106">
        <v>205.4</v>
      </c>
      <c r="Q106">
        <v>453.4</v>
      </c>
      <c r="R106">
        <v>1160.8</v>
      </c>
      <c r="U106" t="s">
        <v>123</v>
      </c>
      <c r="V106">
        <f t="shared" si="12"/>
        <v>74.099999999999994</v>
      </c>
      <c r="W106" t="s">
        <v>319</v>
      </c>
      <c r="X106">
        <f t="shared" si="13"/>
        <v>74.3</v>
      </c>
      <c r="Y106" t="s">
        <v>504</v>
      </c>
      <c r="Z106">
        <f t="shared" si="14"/>
        <v>109.1</v>
      </c>
      <c r="AA106" t="s">
        <v>689</v>
      </c>
      <c r="AB106">
        <f t="shared" si="15"/>
        <v>73.599999999999994</v>
      </c>
      <c r="AC106" t="s">
        <v>874</v>
      </c>
      <c r="AD106">
        <f t="shared" si="16"/>
        <v>51.1</v>
      </c>
      <c r="AE106" t="s">
        <v>1059</v>
      </c>
      <c r="AF106">
        <f t="shared" si="17"/>
        <v>29.4</v>
      </c>
      <c r="AG106" t="s">
        <v>1244</v>
      </c>
      <c r="AH106">
        <f t="shared" si="18"/>
        <v>130.9</v>
      </c>
      <c r="AI106" t="s">
        <v>1429</v>
      </c>
      <c r="AJ106">
        <f t="shared" si="19"/>
        <v>45</v>
      </c>
      <c r="AK106" t="s">
        <v>1614</v>
      </c>
      <c r="AL106">
        <f t="shared" si="20"/>
        <v>113.6</v>
      </c>
      <c r="AM106" t="s">
        <v>1799</v>
      </c>
      <c r="AN106">
        <f t="shared" si="21"/>
        <v>141.69999999999999</v>
      </c>
      <c r="AO106" t="s">
        <v>1984</v>
      </c>
      <c r="AP106">
        <f t="shared" si="22"/>
        <v>198.1</v>
      </c>
      <c r="AQ106" t="s">
        <v>2169</v>
      </c>
      <c r="AR106">
        <f t="shared" si="23"/>
        <v>119.8</v>
      </c>
    </row>
    <row r="107" spans="1:44" x14ac:dyDescent="0.3">
      <c r="A107">
        <v>1941</v>
      </c>
      <c r="B107">
        <v>59.7</v>
      </c>
      <c r="C107">
        <v>126.2</v>
      </c>
      <c r="D107">
        <v>92.8</v>
      </c>
      <c r="E107">
        <v>48.6</v>
      </c>
      <c r="F107">
        <v>80.7</v>
      </c>
      <c r="G107">
        <v>21.8</v>
      </c>
      <c r="H107">
        <v>58.2</v>
      </c>
      <c r="I107">
        <v>149.19999999999999</v>
      </c>
      <c r="J107">
        <v>34.4</v>
      </c>
      <c r="K107">
        <v>147.19999999999999</v>
      </c>
      <c r="L107">
        <v>87.5</v>
      </c>
      <c r="M107">
        <v>75.3</v>
      </c>
      <c r="N107">
        <v>305.60000000000002</v>
      </c>
      <c r="O107">
        <v>222.1</v>
      </c>
      <c r="P107">
        <v>229.3</v>
      </c>
      <c r="Q107">
        <v>269.10000000000002</v>
      </c>
      <c r="R107">
        <v>981.6</v>
      </c>
      <c r="U107" t="s">
        <v>124</v>
      </c>
      <c r="V107">
        <f t="shared" si="12"/>
        <v>59.7</v>
      </c>
      <c r="W107" t="s">
        <v>320</v>
      </c>
      <c r="X107">
        <f t="shared" si="13"/>
        <v>126.2</v>
      </c>
      <c r="Y107" t="s">
        <v>505</v>
      </c>
      <c r="Z107">
        <f t="shared" si="14"/>
        <v>92.8</v>
      </c>
      <c r="AA107" t="s">
        <v>690</v>
      </c>
      <c r="AB107">
        <f t="shared" si="15"/>
        <v>48.6</v>
      </c>
      <c r="AC107" t="s">
        <v>875</v>
      </c>
      <c r="AD107">
        <f t="shared" si="16"/>
        <v>80.7</v>
      </c>
      <c r="AE107" t="s">
        <v>1060</v>
      </c>
      <c r="AF107">
        <f t="shared" si="17"/>
        <v>21.8</v>
      </c>
      <c r="AG107" t="s">
        <v>1245</v>
      </c>
      <c r="AH107">
        <f t="shared" si="18"/>
        <v>58.2</v>
      </c>
      <c r="AI107" t="s">
        <v>1430</v>
      </c>
      <c r="AJ107">
        <f t="shared" si="19"/>
        <v>149.19999999999999</v>
      </c>
      <c r="AK107" t="s">
        <v>1615</v>
      </c>
      <c r="AL107">
        <f t="shared" si="20"/>
        <v>34.4</v>
      </c>
      <c r="AM107" t="s">
        <v>1800</v>
      </c>
      <c r="AN107">
        <f t="shared" si="21"/>
        <v>147.19999999999999</v>
      </c>
      <c r="AO107" t="s">
        <v>1985</v>
      </c>
      <c r="AP107">
        <f t="shared" si="22"/>
        <v>87.5</v>
      </c>
      <c r="AQ107" t="s">
        <v>2170</v>
      </c>
      <c r="AR107">
        <f t="shared" si="23"/>
        <v>75.3</v>
      </c>
    </row>
    <row r="108" spans="1:44" x14ac:dyDescent="0.3">
      <c r="A108">
        <v>1942</v>
      </c>
      <c r="B108">
        <v>142.9</v>
      </c>
      <c r="C108">
        <v>51.2</v>
      </c>
      <c r="D108">
        <v>85.7</v>
      </c>
      <c r="E108">
        <v>65.099999999999994</v>
      </c>
      <c r="F108">
        <v>110</v>
      </c>
      <c r="G108">
        <v>20.6</v>
      </c>
      <c r="H108">
        <v>116.3</v>
      </c>
      <c r="I108">
        <v>125.7</v>
      </c>
      <c r="J108">
        <v>112.9</v>
      </c>
      <c r="K108">
        <v>142.69999999999999</v>
      </c>
      <c r="L108">
        <v>32.6</v>
      </c>
      <c r="M108">
        <v>155.4</v>
      </c>
      <c r="N108">
        <v>269.39999999999998</v>
      </c>
      <c r="O108">
        <v>260.8</v>
      </c>
      <c r="P108">
        <v>262.60000000000002</v>
      </c>
      <c r="Q108">
        <v>288.3</v>
      </c>
      <c r="R108">
        <v>1161.2</v>
      </c>
      <c r="U108" t="s">
        <v>125</v>
      </c>
      <c r="V108">
        <f t="shared" si="12"/>
        <v>142.9</v>
      </c>
      <c r="W108" t="s">
        <v>321</v>
      </c>
      <c r="X108">
        <f t="shared" si="13"/>
        <v>51.2</v>
      </c>
      <c r="Y108" t="s">
        <v>506</v>
      </c>
      <c r="Z108">
        <f t="shared" si="14"/>
        <v>85.7</v>
      </c>
      <c r="AA108" t="s">
        <v>691</v>
      </c>
      <c r="AB108">
        <f t="shared" si="15"/>
        <v>65.099999999999994</v>
      </c>
      <c r="AC108" t="s">
        <v>876</v>
      </c>
      <c r="AD108">
        <f t="shared" si="16"/>
        <v>110</v>
      </c>
      <c r="AE108" t="s">
        <v>1061</v>
      </c>
      <c r="AF108">
        <f t="shared" si="17"/>
        <v>20.6</v>
      </c>
      <c r="AG108" t="s">
        <v>1246</v>
      </c>
      <c r="AH108">
        <f t="shared" si="18"/>
        <v>116.3</v>
      </c>
      <c r="AI108" t="s">
        <v>1431</v>
      </c>
      <c r="AJ108">
        <f t="shared" si="19"/>
        <v>125.7</v>
      </c>
      <c r="AK108" t="s">
        <v>1616</v>
      </c>
      <c r="AL108">
        <f t="shared" si="20"/>
        <v>112.9</v>
      </c>
      <c r="AM108" t="s">
        <v>1801</v>
      </c>
      <c r="AN108">
        <f t="shared" si="21"/>
        <v>142.69999999999999</v>
      </c>
      <c r="AO108" t="s">
        <v>1986</v>
      </c>
      <c r="AP108">
        <f t="shared" si="22"/>
        <v>32.6</v>
      </c>
      <c r="AQ108" t="s">
        <v>2171</v>
      </c>
      <c r="AR108">
        <f t="shared" si="23"/>
        <v>155.4</v>
      </c>
    </row>
    <row r="109" spans="1:44" x14ac:dyDescent="0.3">
      <c r="A109">
        <v>1943</v>
      </c>
      <c r="B109">
        <v>181.5</v>
      </c>
      <c r="C109">
        <v>93.9</v>
      </c>
      <c r="D109">
        <v>40.5</v>
      </c>
      <c r="E109">
        <v>66.599999999999994</v>
      </c>
      <c r="F109">
        <v>109.4</v>
      </c>
      <c r="G109">
        <v>104</v>
      </c>
      <c r="H109">
        <v>92.8</v>
      </c>
      <c r="I109">
        <v>162.1</v>
      </c>
      <c r="J109">
        <v>142.5</v>
      </c>
      <c r="K109">
        <v>144.30000000000001</v>
      </c>
      <c r="L109">
        <v>96.4</v>
      </c>
      <c r="M109">
        <v>65.5</v>
      </c>
      <c r="N109">
        <v>430.8</v>
      </c>
      <c r="O109">
        <v>216.4</v>
      </c>
      <c r="P109">
        <v>359</v>
      </c>
      <c r="Q109">
        <v>383.3</v>
      </c>
      <c r="R109">
        <v>1299.5999999999999</v>
      </c>
      <c r="U109" t="s">
        <v>126</v>
      </c>
      <c r="V109">
        <f t="shared" si="12"/>
        <v>181.5</v>
      </c>
      <c r="W109" t="s">
        <v>322</v>
      </c>
      <c r="X109">
        <f t="shared" si="13"/>
        <v>93.9</v>
      </c>
      <c r="Y109" t="s">
        <v>507</v>
      </c>
      <c r="Z109">
        <f t="shared" si="14"/>
        <v>40.5</v>
      </c>
      <c r="AA109" t="s">
        <v>692</v>
      </c>
      <c r="AB109">
        <f t="shared" si="15"/>
        <v>66.599999999999994</v>
      </c>
      <c r="AC109" t="s">
        <v>877</v>
      </c>
      <c r="AD109">
        <f t="shared" si="16"/>
        <v>109.4</v>
      </c>
      <c r="AE109" t="s">
        <v>1062</v>
      </c>
      <c r="AF109">
        <f t="shared" si="17"/>
        <v>104</v>
      </c>
      <c r="AG109" t="s">
        <v>1247</v>
      </c>
      <c r="AH109">
        <f t="shared" si="18"/>
        <v>92.8</v>
      </c>
      <c r="AI109" t="s">
        <v>1432</v>
      </c>
      <c r="AJ109">
        <f t="shared" si="19"/>
        <v>162.1</v>
      </c>
      <c r="AK109" t="s">
        <v>1617</v>
      </c>
      <c r="AL109">
        <f t="shared" si="20"/>
        <v>142.5</v>
      </c>
      <c r="AM109" t="s">
        <v>1802</v>
      </c>
      <c r="AN109">
        <f t="shared" si="21"/>
        <v>144.30000000000001</v>
      </c>
      <c r="AO109" t="s">
        <v>1987</v>
      </c>
      <c r="AP109">
        <f t="shared" si="22"/>
        <v>96.4</v>
      </c>
      <c r="AQ109" t="s">
        <v>2172</v>
      </c>
      <c r="AR109">
        <f t="shared" si="23"/>
        <v>65.5</v>
      </c>
    </row>
    <row r="110" spans="1:44" x14ac:dyDescent="0.3">
      <c r="A110">
        <v>1944</v>
      </c>
      <c r="B110">
        <v>157.80000000000001</v>
      </c>
      <c r="C110">
        <v>60.6</v>
      </c>
      <c r="D110">
        <v>23.5</v>
      </c>
      <c r="E110">
        <v>65.7</v>
      </c>
      <c r="F110">
        <v>71.900000000000006</v>
      </c>
      <c r="G110">
        <v>92</v>
      </c>
      <c r="H110">
        <v>92</v>
      </c>
      <c r="I110">
        <v>92.7</v>
      </c>
      <c r="J110">
        <v>153.19999999999999</v>
      </c>
      <c r="K110">
        <v>149.6</v>
      </c>
      <c r="L110">
        <v>210</v>
      </c>
      <c r="M110">
        <v>123.5</v>
      </c>
      <c r="N110">
        <v>283.89999999999998</v>
      </c>
      <c r="O110">
        <v>161</v>
      </c>
      <c r="P110">
        <v>276.7</v>
      </c>
      <c r="Q110">
        <v>512.79999999999995</v>
      </c>
      <c r="R110">
        <v>1292.4000000000001</v>
      </c>
      <c r="U110" t="s">
        <v>127</v>
      </c>
      <c r="V110">
        <f t="shared" si="12"/>
        <v>157.80000000000001</v>
      </c>
      <c r="W110" t="s">
        <v>323</v>
      </c>
      <c r="X110">
        <f t="shared" si="13"/>
        <v>60.6</v>
      </c>
      <c r="Y110" t="s">
        <v>508</v>
      </c>
      <c r="Z110">
        <f t="shared" si="14"/>
        <v>23.5</v>
      </c>
      <c r="AA110" t="s">
        <v>693</v>
      </c>
      <c r="AB110">
        <f t="shared" si="15"/>
        <v>65.7</v>
      </c>
      <c r="AC110" t="s">
        <v>878</v>
      </c>
      <c r="AD110">
        <f t="shared" si="16"/>
        <v>71.900000000000006</v>
      </c>
      <c r="AE110" t="s">
        <v>1063</v>
      </c>
      <c r="AF110">
        <f t="shared" si="17"/>
        <v>92</v>
      </c>
      <c r="AG110" t="s">
        <v>1248</v>
      </c>
      <c r="AH110">
        <f t="shared" si="18"/>
        <v>92</v>
      </c>
      <c r="AI110" t="s">
        <v>1433</v>
      </c>
      <c r="AJ110">
        <f t="shared" si="19"/>
        <v>92.7</v>
      </c>
      <c r="AK110" t="s">
        <v>1618</v>
      </c>
      <c r="AL110">
        <f t="shared" si="20"/>
        <v>153.19999999999999</v>
      </c>
      <c r="AM110" t="s">
        <v>1803</v>
      </c>
      <c r="AN110">
        <f t="shared" si="21"/>
        <v>149.6</v>
      </c>
      <c r="AO110" t="s">
        <v>1988</v>
      </c>
      <c r="AP110">
        <f t="shared" si="22"/>
        <v>210</v>
      </c>
      <c r="AQ110" t="s">
        <v>2173</v>
      </c>
      <c r="AR110">
        <f t="shared" si="23"/>
        <v>123.5</v>
      </c>
    </row>
    <row r="111" spans="1:44" x14ac:dyDescent="0.3">
      <c r="A111">
        <v>1945</v>
      </c>
      <c r="B111">
        <v>103</v>
      </c>
      <c r="C111">
        <v>139.1</v>
      </c>
      <c r="D111">
        <v>60.3</v>
      </c>
      <c r="E111">
        <v>67.2</v>
      </c>
      <c r="F111">
        <v>109.8</v>
      </c>
      <c r="G111">
        <v>109.2</v>
      </c>
      <c r="H111">
        <v>78.400000000000006</v>
      </c>
      <c r="I111">
        <v>69.400000000000006</v>
      </c>
      <c r="J111">
        <v>95.1</v>
      </c>
      <c r="K111">
        <v>151.1</v>
      </c>
      <c r="L111">
        <v>14.2</v>
      </c>
      <c r="M111">
        <v>104.1</v>
      </c>
      <c r="N111">
        <v>365.5</v>
      </c>
      <c r="O111">
        <v>237.2</v>
      </c>
      <c r="P111">
        <v>257</v>
      </c>
      <c r="Q111">
        <v>260.3</v>
      </c>
      <c r="R111">
        <v>1100.7</v>
      </c>
      <c r="U111" t="s">
        <v>128</v>
      </c>
      <c r="V111">
        <f t="shared" si="12"/>
        <v>103</v>
      </c>
      <c r="W111" t="s">
        <v>324</v>
      </c>
      <c r="X111">
        <f t="shared" si="13"/>
        <v>139.1</v>
      </c>
      <c r="Y111" t="s">
        <v>509</v>
      </c>
      <c r="Z111">
        <f t="shared" si="14"/>
        <v>60.3</v>
      </c>
      <c r="AA111" t="s">
        <v>694</v>
      </c>
      <c r="AB111">
        <f t="shared" si="15"/>
        <v>67.2</v>
      </c>
      <c r="AC111" t="s">
        <v>879</v>
      </c>
      <c r="AD111">
        <f t="shared" si="16"/>
        <v>109.8</v>
      </c>
      <c r="AE111" t="s">
        <v>1064</v>
      </c>
      <c r="AF111">
        <f t="shared" si="17"/>
        <v>109.2</v>
      </c>
      <c r="AG111" t="s">
        <v>1249</v>
      </c>
      <c r="AH111">
        <f t="shared" si="18"/>
        <v>78.400000000000006</v>
      </c>
      <c r="AI111" t="s">
        <v>1434</v>
      </c>
      <c r="AJ111">
        <f t="shared" si="19"/>
        <v>69.400000000000006</v>
      </c>
      <c r="AK111" t="s">
        <v>1619</v>
      </c>
      <c r="AL111">
        <f t="shared" si="20"/>
        <v>95.1</v>
      </c>
      <c r="AM111" t="s">
        <v>1804</v>
      </c>
      <c r="AN111">
        <f t="shared" si="21"/>
        <v>151.1</v>
      </c>
      <c r="AO111" t="s">
        <v>1989</v>
      </c>
      <c r="AP111">
        <f t="shared" si="22"/>
        <v>14.2</v>
      </c>
      <c r="AQ111" t="s">
        <v>2174</v>
      </c>
      <c r="AR111">
        <f t="shared" si="23"/>
        <v>104.1</v>
      </c>
    </row>
    <row r="112" spans="1:44" x14ac:dyDescent="0.3">
      <c r="A112">
        <v>1946</v>
      </c>
      <c r="B112">
        <v>157.1</v>
      </c>
      <c r="C112">
        <v>148.4</v>
      </c>
      <c r="D112">
        <v>50.3</v>
      </c>
      <c r="E112">
        <v>38.9</v>
      </c>
      <c r="F112">
        <v>51.9</v>
      </c>
      <c r="G112">
        <v>111.1</v>
      </c>
      <c r="H112">
        <v>110.4</v>
      </c>
      <c r="I112">
        <v>164.1</v>
      </c>
      <c r="J112">
        <v>182.5</v>
      </c>
      <c r="K112">
        <v>30.8</v>
      </c>
      <c r="L112">
        <v>197.7</v>
      </c>
      <c r="M112">
        <v>144.6</v>
      </c>
      <c r="N112">
        <v>409.6</v>
      </c>
      <c r="O112">
        <v>141.1</v>
      </c>
      <c r="P112">
        <v>385.6</v>
      </c>
      <c r="Q112">
        <v>411</v>
      </c>
      <c r="R112">
        <v>1387.8</v>
      </c>
      <c r="U112" t="s">
        <v>129</v>
      </c>
      <c r="V112">
        <f t="shared" si="12"/>
        <v>157.1</v>
      </c>
      <c r="W112" t="s">
        <v>325</v>
      </c>
      <c r="X112">
        <f t="shared" si="13"/>
        <v>148.4</v>
      </c>
      <c r="Y112" t="s">
        <v>510</v>
      </c>
      <c r="Z112">
        <f t="shared" si="14"/>
        <v>50.3</v>
      </c>
      <c r="AA112" t="s">
        <v>695</v>
      </c>
      <c r="AB112">
        <f t="shared" si="15"/>
        <v>38.9</v>
      </c>
      <c r="AC112" t="s">
        <v>880</v>
      </c>
      <c r="AD112">
        <f t="shared" si="16"/>
        <v>51.9</v>
      </c>
      <c r="AE112" t="s">
        <v>1065</v>
      </c>
      <c r="AF112">
        <f t="shared" si="17"/>
        <v>111.1</v>
      </c>
      <c r="AG112" t="s">
        <v>1250</v>
      </c>
      <c r="AH112">
        <f t="shared" si="18"/>
        <v>110.4</v>
      </c>
      <c r="AI112" t="s">
        <v>1435</v>
      </c>
      <c r="AJ112">
        <f t="shared" si="19"/>
        <v>164.1</v>
      </c>
      <c r="AK112" t="s">
        <v>1620</v>
      </c>
      <c r="AL112">
        <f t="shared" si="20"/>
        <v>182.5</v>
      </c>
      <c r="AM112" t="s">
        <v>1805</v>
      </c>
      <c r="AN112">
        <f t="shared" si="21"/>
        <v>30.8</v>
      </c>
      <c r="AO112" t="s">
        <v>1990</v>
      </c>
      <c r="AP112">
        <f t="shared" si="22"/>
        <v>197.7</v>
      </c>
      <c r="AQ112" t="s">
        <v>2175</v>
      </c>
      <c r="AR112">
        <f t="shared" si="23"/>
        <v>144.6</v>
      </c>
    </row>
    <row r="113" spans="1:44" x14ac:dyDescent="0.3">
      <c r="A113">
        <v>1947</v>
      </c>
      <c r="B113">
        <v>119.9</v>
      </c>
      <c r="C113">
        <v>37.4</v>
      </c>
      <c r="D113">
        <v>180.7</v>
      </c>
      <c r="E113">
        <v>130.80000000000001</v>
      </c>
      <c r="F113">
        <v>86.7</v>
      </c>
      <c r="G113">
        <v>81.400000000000006</v>
      </c>
      <c r="H113">
        <v>99.8</v>
      </c>
      <c r="I113">
        <v>10.199999999999999</v>
      </c>
      <c r="J113">
        <v>93.3</v>
      </c>
      <c r="K113">
        <v>23.5</v>
      </c>
      <c r="L113">
        <v>169.1</v>
      </c>
      <c r="M113">
        <v>94.9</v>
      </c>
      <c r="N113">
        <v>301.89999999999998</v>
      </c>
      <c r="O113">
        <v>398.2</v>
      </c>
      <c r="P113">
        <v>191.5</v>
      </c>
      <c r="Q113">
        <v>285.89999999999998</v>
      </c>
      <c r="R113">
        <v>1127.8</v>
      </c>
      <c r="U113" t="s">
        <v>130</v>
      </c>
      <c r="V113">
        <f t="shared" si="12"/>
        <v>119.9</v>
      </c>
      <c r="W113" t="s">
        <v>326</v>
      </c>
      <c r="X113">
        <f t="shared" si="13"/>
        <v>37.4</v>
      </c>
      <c r="Y113" t="s">
        <v>511</v>
      </c>
      <c r="Z113">
        <f t="shared" si="14"/>
        <v>180.7</v>
      </c>
      <c r="AA113" t="s">
        <v>696</v>
      </c>
      <c r="AB113">
        <f t="shared" si="15"/>
        <v>130.80000000000001</v>
      </c>
      <c r="AC113" t="s">
        <v>881</v>
      </c>
      <c r="AD113">
        <f t="shared" si="16"/>
        <v>86.7</v>
      </c>
      <c r="AE113" t="s">
        <v>1066</v>
      </c>
      <c r="AF113">
        <f t="shared" si="17"/>
        <v>81.400000000000006</v>
      </c>
      <c r="AG113" t="s">
        <v>1251</v>
      </c>
      <c r="AH113">
        <f t="shared" si="18"/>
        <v>99.8</v>
      </c>
      <c r="AI113" t="s">
        <v>1436</v>
      </c>
      <c r="AJ113">
        <f t="shared" si="19"/>
        <v>10.199999999999999</v>
      </c>
      <c r="AK113" t="s">
        <v>1621</v>
      </c>
      <c r="AL113">
        <f t="shared" si="20"/>
        <v>93.3</v>
      </c>
      <c r="AM113" t="s">
        <v>1806</v>
      </c>
      <c r="AN113">
        <f t="shared" si="21"/>
        <v>23.5</v>
      </c>
      <c r="AO113" t="s">
        <v>1991</v>
      </c>
      <c r="AP113">
        <f t="shared" si="22"/>
        <v>169.1</v>
      </c>
      <c r="AQ113" t="s">
        <v>2176</v>
      </c>
      <c r="AR113">
        <f t="shared" si="23"/>
        <v>94.9</v>
      </c>
    </row>
    <row r="114" spans="1:44" x14ac:dyDescent="0.3">
      <c r="A114">
        <v>1948</v>
      </c>
      <c r="B114">
        <v>252.1</v>
      </c>
      <c r="C114">
        <v>89.4</v>
      </c>
      <c r="D114">
        <v>74.8</v>
      </c>
      <c r="E114">
        <v>62.2</v>
      </c>
      <c r="F114">
        <v>48.8</v>
      </c>
      <c r="G114">
        <v>153.80000000000001</v>
      </c>
      <c r="H114">
        <v>76.099999999999994</v>
      </c>
      <c r="I114">
        <v>146</v>
      </c>
      <c r="J114">
        <v>123.3</v>
      </c>
      <c r="K114">
        <v>93.7</v>
      </c>
      <c r="L114">
        <v>96.9</v>
      </c>
      <c r="M114">
        <v>142.9</v>
      </c>
      <c r="N114">
        <v>436.5</v>
      </c>
      <c r="O114">
        <v>185.7</v>
      </c>
      <c r="P114">
        <v>376</v>
      </c>
      <c r="Q114">
        <v>313.89999999999998</v>
      </c>
      <c r="R114">
        <v>1360</v>
      </c>
      <c r="U114" t="s">
        <v>131</v>
      </c>
      <c r="V114">
        <f t="shared" si="12"/>
        <v>252.1</v>
      </c>
      <c r="W114" t="s">
        <v>327</v>
      </c>
      <c r="X114">
        <f t="shared" si="13"/>
        <v>89.4</v>
      </c>
      <c r="Y114" t="s">
        <v>512</v>
      </c>
      <c r="Z114">
        <f t="shared" si="14"/>
        <v>74.8</v>
      </c>
      <c r="AA114" t="s">
        <v>697</v>
      </c>
      <c r="AB114">
        <f t="shared" si="15"/>
        <v>62.2</v>
      </c>
      <c r="AC114" t="s">
        <v>882</v>
      </c>
      <c r="AD114">
        <f t="shared" si="16"/>
        <v>48.8</v>
      </c>
      <c r="AE114" t="s">
        <v>1067</v>
      </c>
      <c r="AF114">
        <f t="shared" si="17"/>
        <v>153.80000000000001</v>
      </c>
      <c r="AG114" t="s">
        <v>1252</v>
      </c>
      <c r="AH114">
        <f t="shared" si="18"/>
        <v>76.099999999999994</v>
      </c>
      <c r="AI114" t="s">
        <v>1437</v>
      </c>
      <c r="AJ114">
        <f t="shared" si="19"/>
        <v>146</v>
      </c>
      <c r="AK114" t="s">
        <v>1622</v>
      </c>
      <c r="AL114">
        <f t="shared" si="20"/>
        <v>123.3</v>
      </c>
      <c r="AM114" t="s">
        <v>1807</v>
      </c>
      <c r="AN114">
        <f t="shared" si="21"/>
        <v>93.7</v>
      </c>
      <c r="AO114" t="s">
        <v>1992</v>
      </c>
      <c r="AP114">
        <f t="shared" si="22"/>
        <v>96.9</v>
      </c>
      <c r="AQ114" t="s">
        <v>2177</v>
      </c>
      <c r="AR114">
        <f t="shared" si="23"/>
        <v>142.9</v>
      </c>
    </row>
    <row r="115" spans="1:44" x14ac:dyDescent="0.3">
      <c r="A115">
        <v>1949</v>
      </c>
      <c r="B115">
        <v>91.3</v>
      </c>
      <c r="C115">
        <v>78</v>
      </c>
      <c r="D115">
        <v>62.3</v>
      </c>
      <c r="E115">
        <v>124.5</v>
      </c>
      <c r="F115">
        <v>82.1</v>
      </c>
      <c r="G115">
        <v>25.2</v>
      </c>
      <c r="H115">
        <v>71.099999999999994</v>
      </c>
      <c r="I115">
        <v>78.5</v>
      </c>
      <c r="J115">
        <v>46.2</v>
      </c>
      <c r="K115">
        <v>167.5</v>
      </c>
      <c r="L115">
        <v>166.8</v>
      </c>
      <c r="M115">
        <v>191.3</v>
      </c>
      <c r="N115">
        <v>312.2</v>
      </c>
      <c r="O115">
        <v>268.89999999999998</v>
      </c>
      <c r="P115">
        <v>174.8</v>
      </c>
      <c r="Q115">
        <v>380.5</v>
      </c>
      <c r="R115">
        <v>1184.8</v>
      </c>
      <c r="U115" t="s">
        <v>132</v>
      </c>
      <c r="V115">
        <f t="shared" si="12"/>
        <v>91.3</v>
      </c>
      <c r="W115" t="s">
        <v>328</v>
      </c>
      <c r="X115">
        <f t="shared" si="13"/>
        <v>78</v>
      </c>
      <c r="Y115" t="s">
        <v>513</v>
      </c>
      <c r="Z115">
        <f t="shared" si="14"/>
        <v>62.3</v>
      </c>
      <c r="AA115" t="s">
        <v>698</v>
      </c>
      <c r="AB115">
        <f t="shared" si="15"/>
        <v>124.5</v>
      </c>
      <c r="AC115" t="s">
        <v>883</v>
      </c>
      <c r="AD115">
        <f t="shared" si="16"/>
        <v>82.1</v>
      </c>
      <c r="AE115" t="s">
        <v>1068</v>
      </c>
      <c r="AF115">
        <f t="shared" si="17"/>
        <v>25.2</v>
      </c>
      <c r="AG115" t="s">
        <v>1253</v>
      </c>
      <c r="AH115">
        <f t="shared" si="18"/>
        <v>71.099999999999994</v>
      </c>
      <c r="AI115" t="s">
        <v>1438</v>
      </c>
      <c r="AJ115">
        <f t="shared" si="19"/>
        <v>78.5</v>
      </c>
      <c r="AK115" t="s">
        <v>1623</v>
      </c>
      <c r="AL115">
        <f t="shared" si="20"/>
        <v>46.2</v>
      </c>
      <c r="AM115" t="s">
        <v>1808</v>
      </c>
      <c r="AN115">
        <f t="shared" si="21"/>
        <v>167.5</v>
      </c>
      <c r="AO115" t="s">
        <v>1993</v>
      </c>
      <c r="AP115">
        <f t="shared" si="22"/>
        <v>166.8</v>
      </c>
      <c r="AQ115" t="s">
        <v>2178</v>
      </c>
      <c r="AR115">
        <f t="shared" si="23"/>
        <v>191.3</v>
      </c>
    </row>
    <row r="116" spans="1:44" x14ac:dyDescent="0.3">
      <c r="A116">
        <v>1950</v>
      </c>
      <c r="B116">
        <v>69.400000000000006</v>
      </c>
      <c r="C116">
        <v>170.7</v>
      </c>
      <c r="D116">
        <v>73.5</v>
      </c>
      <c r="E116">
        <v>107.9</v>
      </c>
      <c r="F116">
        <v>41.3</v>
      </c>
      <c r="G116">
        <v>71</v>
      </c>
      <c r="H116">
        <v>107.5</v>
      </c>
      <c r="I116">
        <v>191.1</v>
      </c>
      <c r="J116">
        <v>233.7</v>
      </c>
      <c r="K116">
        <v>104.5</v>
      </c>
      <c r="L116">
        <v>143.4</v>
      </c>
      <c r="M116">
        <v>90.5</v>
      </c>
      <c r="N116">
        <v>431.4</v>
      </c>
      <c r="O116">
        <v>222.7</v>
      </c>
      <c r="P116">
        <v>369.5</v>
      </c>
      <c r="Q116">
        <v>481.7</v>
      </c>
      <c r="R116">
        <v>1404.5</v>
      </c>
      <c r="U116" t="s">
        <v>133</v>
      </c>
      <c r="V116">
        <f t="shared" si="12"/>
        <v>69.400000000000006</v>
      </c>
      <c r="W116" t="s">
        <v>329</v>
      </c>
      <c r="X116">
        <f t="shared" si="13"/>
        <v>170.7</v>
      </c>
      <c r="Y116" t="s">
        <v>514</v>
      </c>
      <c r="Z116">
        <f t="shared" si="14"/>
        <v>73.5</v>
      </c>
      <c r="AA116" t="s">
        <v>699</v>
      </c>
      <c r="AB116">
        <f t="shared" si="15"/>
        <v>107.9</v>
      </c>
      <c r="AC116" t="s">
        <v>884</v>
      </c>
      <c r="AD116">
        <f t="shared" si="16"/>
        <v>41.3</v>
      </c>
      <c r="AE116" t="s">
        <v>1069</v>
      </c>
      <c r="AF116">
        <f t="shared" si="17"/>
        <v>71</v>
      </c>
      <c r="AG116" t="s">
        <v>1254</v>
      </c>
      <c r="AH116">
        <f t="shared" si="18"/>
        <v>107.5</v>
      </c>
      <c r="AI116" t="s">
        <v>1439</v>
      </c>
      <c r="AJ116">
        <f t="shared" si="19"/>
        <v>191.1</v>
      </c>
      <c r="AK116" t="s">
        <v>1624</v>
      </c>
      <c r="AL116">
        <f t="shared" si="20"/>
        <v>233.7</v>
      </c>
      <c r="AM116" t="s">
        <v>1809</v>
      </c>
      <c r="AN116">
        <f t="shared" si="21"/>
        <v>104.5</v>
      </c>
      <c r="AO116" t="s">
        <v>1994</v>
      </c>
      <c r="AP116">
        <f t="shared" si="22"/>
        <v>143.4</v>
      </c>
      <c r="AQ116" t="s">
        <v>2179</v>
      </c>
      <c r="AR116">
        <f t="shared" si="23"/>
        <v>90.5</v>
      </c>
    </row>
    <row r="117" spans="1:44" x14ac:dyDescent="0.3">
      <c r="A117">
        <v>1951</v>
      </c>
      <c r="B117">
        <v>120</v>
      </c>
      <c r="C117">
        <v>119.7</v>
      </c>
      <c r="D117">
        <v>145.69999999999999</v>
      </c>
      <c r="E117">
        <v>83</v>
      </c>
      <c r="F117">
        <v>66.8</v>
      </c>
      <c r="G117">
        <v>37.200000000000003</v>
      </c>
      <c r="H117">
        <v>74.7</v>
      </c>
      <c r="I117">
        <v>143.19999999999999</v>
      </c>
      <c r="J117">
        <v>130.30000000000001</v>
      </c>
      <c r="K117">
        <v>34</v>
      </c>
      <c r="L117">
        <v>236.6</v>
      </c>
      <c r="M117">
        <v>221</v>
      </c>
      <c r="N117">
        <v>330.3</v>
      </c>
      <c r="O117">
        <v>295.5</v>
      </c>
      <c r="P117">
        <v>255.2</v>
      </c>
      <c r="Q117">
        <v>400.8</v>
      </c>
      <c r="R117">
        <v>1412.3</v>
      </c>
      <c r="U117" t="s">
        <v>134</v>
      </c>
      <c r="V117">
        <f t="shared" si="12"/>
        <v>120</v>
      </c>
      <c r="W117" t="s">
        <v>330</v>
      </c>
      <c r="X117">
        <f t="shared" si="13"/>
        <v>119.7</v>
      </c>
      <c r="Y117" t="s">
        <v>515</v>
      </c>
      <c r="Z117">
        <f t="shared" si="14"/>
        <v>145.69999999999999</v>
      </c>
      <c r="AA117" t="s">
        <v>700</v>
      </c>
      <c r="AB117">
        <f t="shared" si="15"/>
        <v>83</v>
      </c>
      <c r="AC117" t="s">
        <v>885</v>
      </c>
      <c r="AD117">
        <f t="shared" si="16"/>
        <v>66.8</v>
      </c>
      <c r="AE117" t="s">
        <v>1070</v>
      </c>
      <c r="AF117">
        <f t="shared" si="17"/>
        <v>37.200000000000003</v>
      </c>
      <c r="AG117" t="s">
        <v>1255</v>
      </c>
      <c r="AH117">
        <f t="shared" si="18"/>
        <v>74.7</v>
      </c>
      <c r="AI117" t="s">
        <v>1440</v>
      </c>
      <c r="AJ117">
        <f t="shared" si="19"/>
        <v>143.19999999999999</v>
      </c>
      <c r="AK117" t="s">
        <v>1625</v>
      </c>
      <c r="AL117">
        <f t="shared" si="20"/>
        <v>130.30000000000001</v>
      </c>
      <c r="AM117" t="s">
        <v>1810</v>
      </c>
      <c r="AN117">
        <f t="shared" si="21"/>
        <v>34</v>
      </c>
      <c r="AO117" t="s">
        <v>1995</v>
      </c>
      <c r="AP117">
        <f t="shared" si="22"/>
        <v>236.6</v>
      </c>
      <c r="AQ117" t="s">
        <v>2180</v>
      </c>
      <c r="AR117">
        <f t="shared" si="23"/>
        <v>221</v>
      </c>
    </row>
    <row r="118" spans="1:44" x14ac:dyDescent="0.3">
      <c r="A118">
        <v>1952</v>
      </c>
      <c r="B118">
        <v>134</v>
      </c>
      <c r="C118">
        <v>42.7</v>
      </c>
      <c r="D118">
        <v>70.099999999999994</v>
      </c>
      <c r="E118">
        <v>80.900000000000006</v>
      </c>
      <c r="F118">
        <v>69.5</v>
      </c>
      <c r="G118">
        <v>86.9</v>
      </c>
      <c r="H118">
        <v>62.1</v>
      </c>
      <c r="I118">
        <v>125</v>
      </c>
      <c r="J118">
        <v>112</v>
      </c>
      <c r="K118">
        <v>139.9</v>
      </c>
      <c r="L118">
        <v>84.3</v>
      </c>
      <c r="M118">
        <v>125</v>
      </c>
      <c r="N118">
        <v>397.7</v>
      </c>
      <c r="O118">
        <v>220.5</v>
      </c>
      <c r="P118">
        <v>274</v>
      </c>
      <c r="Q118">
        <v>336.3</v>
      </c>
      <c r="R118">
        <v>1132.4000000000001</v>
      </c>
      <c r="U118" t="s">
        <v>135</v>
      </c>
      <c r="V118">
        <f t="shared" si="12"/>
        <v>134</v>
      </c>
      <c r="W118" t="s">
        <v>331</v>
      </c>
      <c r="X118">
        <f t="shared" si="13"/>
        <v>42.7</v>
      </c>
      <c r="Y118" t="s">
        <v>516</v>
      </c>
      <c r="Z118">
        <f t="shared" si="14"/>
        <v>70.099999999999994</v>
      </c>
      <c r="AA118" t="s">
        <v>701</v>
      </c>
      <c r="AB118">
        <f t="shared" si="15"/>
        <v>80.900000000000006</v>
      </c>
      <c r="AC118" t="s">
        <v>886</v>
      </c>
      <c r="AD118">
        <f t="shared" si="16"/>
        <v>69.5</v>
      </c>
      <c r="AE118" t="s">
        <v>1071</v>
      </c>
      <c r="AF118">
        <f t="shared" si="17"/>
        <v>86.9</v>
      </c>
      <c r="AG118" t="s">
        <v>1256</v>
      </c>
      <c r="AH118">
        <f t="shared" si="18"/>
        <v>62.1</v>
      </c>
      <c r="AI118" t="s">
        <v>1441</v>
      </c>
      <c r="AJ118">
        <f t="shared" si="19"/>
        <v>125</v>
      </c>
      <c r="AK118" t="s">
        <v>1626</v>
      </c>
      <c r="AL118">
        <f t="shared" si="20"/>
        <v>112</v>
      </c>
      <c r="AM118" t="s">
        <v>1811</v>
      </c>
      <c r="AN118">
        <f t="shared" si="21"/>
        <v>139.9</v>
      </c>
      <c r="AO118" t="s">
        <v>1996</v>
      </c>
      <c r="AP118">
        <f t="shared" si="22"/>
        <v>84.3</v>
      </c>
      <c r="AQ118" t="s">
        <v>2181</v>
      </c>
      <c r="AR118">
        <f t="shared" si="23"/>
        <v>125</v>
      </c>
    </row>
    <row r="119" spans="1:44" x14ac:dyDescent="0.3">
      <c r="A119">
        <v>1953</v>
      </c>
      <c r="B119">
        <v>55.9</v>
      </c>
      <c r="C119">
        <v>64</v>
      </c>
      <c r="D119">
        <v>46.4</v>
      </c>
      <c r="E119">
        <v>94.5</v>
      </c>
      <c r="F119">
        <v>67.900000000000006</v>
      </c>
      <c r="G119">
        <v>65.400000000000006</v>
      </c>
      <c r="H119">
        <v>145.9</v>
      </c>
      <c r="I119">
        <v>125.7</v>
      </c>
      <c r="J119">
        <v>145.4</v>
      </c>
      <c r="K119">
        <v>65.3</v>
      </c>
      <c r="L119">
        <v>159.1</v>
      </c>
      <c r="M119">
        <v>62.5</v>
      </c>
      <c r="N119">
        <v>244.9</v>
      </c>
      <c r="O119">
        <v>208.8</v>
      </c>
      <c r="P119">
        <v>337</v>
      </c>
      <c r="Q119">
        <v>369.8</v>
      </c>
      <c r="R119">
        <v>1098</v>
      </c>
      <c r="U119" t="s">
        <v>136</v>
      </c>
      <c r="V119">
        <f t="shared" si="12"/>
        <v>55.9</v>
      </c>
      <c r="W119" t="s">
        <v>332</v>
      </c>
      <c r="X119">
        <f t="shared" si="13"/>
        <v>64</v>
      </c>
      <c r="Y119" t="s">
        <v>517</v>
      </c>
      <c r="Z119">
        <f t="shared" si="14"/>
        <v>46.4</v>
      </c>
      <c r="AA119" t="s">
        <v>702</v>
      </c>
      <c r="AB119">
        <f t="shared" si="15"/>
        <v>94.5</v>
      </c>
      <c r="AC119" t="s">
        <v>887</v>
      </c>
      <c r="AD119">
        <f t="shared" si="16"/>
        <v>67.900000000000006</v>
      </c>
      <c r="AE119" t="s">
        <v>1072</v>
      </c>
      <c r="AF119">
        <f t="shared" si="17"/>
        <v>65.400000000000006</v>
      </c>
      <c r="AG119" t="s">
        <v>1257</v>
      </c>
      <c r="AH119">
        <f t="shared" si="18"/>
        <v>145.9</v>
      </c>
      <c r="AI119" t="s">
        <v>1442</v>
      </c>
      <c r="AJ119">
        <f t="shared" si="19"/>
        <v>125.7</v>
      </c>
      <c r="AK119" t="s">
        <v>1627</v>
      </c>
      <c r="AL119">
        <f t="shared" si="20"/>
        <v>145.4</v>
      </c>
      <c r="AM119" t="s">
        <v>1812</v>
      </c>
      <c r="AN119">
        <f t="shared" si="21"/>
        <v>65.3</v>
      </c>
      <c r="AO119" t="s">
        <v>1997</v>
      </c>
      <c r="AP119">
        <f t="shared" si="22"/>
        <v>159.1</v>
      </c>
      <c r="AQ119" t="s">
        <v>2182</v>
      </c>
      <c r="AR119">
        <f t="shared" si="23"/>
        <v>62.5</v>
      </c>
    </row>
    <row r="120" spans="1:44" x14ac:dyDescent="0.3">
      <c r="A120">
        <v>1954</v>
      </c>
      <c r="B120">
        <v>108</v>
      </c>
      <c r="C120">
        <v>102.3</v>
      </c>
      <c r="D120">
        <v>92.6</v>
      </c>
      <c r="E120">
        <v>34.200000000000003</v>
      </c>
      <c r="F120">
        <v>94</v>
      </c>
      <c r="G120">
        <v>118.6</v>
      </c>
      <c r="H120">
        <v>143.80000000000001</v>
      </c>
      <c r="I120">
        <v>152.30000000000001</v>
      </c>
      <c r="J120">
        <v>167.4</v>
      </c>
      <c r="K120">
        <v>254.5</v>
      </c>
      <c r="L120">
        <v>232.7</v>
      </c>
      <c r="M120">
        <v>159.9</v>
      </c>
      <c r="N120">
        <v>272.7</v>
      </c>
      <c r="O120">
        <v>220.8</v>
      </c>
      <c r="P120">
        <v>414.7</v>
      </c>
      <c r="Q120">
        <v>654.70000000000005</v>
      </c>
      <c r="R120">
        <v>1660.5</v>
      </c>
      <c r="U120" t="s">
        <v>137</v>
      </c>
      <c r="V120">
        <f t="shared" si="12"/>
        <v>108</v>
      </c>
      <c r="W120" t="s">
        <v>333</v>
      </c>
      <c r="X120">
        <f t="shared" si="13"/>
        <v>102.3</v>
      </c>
      <c r="Y120" t="s">
        <v>518</v>
      </c>
      <c r="Z120">
        <f t="shared" si="14"/>
        <v>92.6</v>
      </c>
      <c r="AA120" t="s">
        <v>703</v>
      </c>
      <c r="AB120">
        <f t="shared" si="15"/>
        <v>34.200000000000003</v>
      </c>
      <c r="AC120" t="s">
        <v>888</v>
      </c>
      <c r="AD120">
        <f t="shared" si="16"/>
        <v>94</v>
      </c>
      <c r="AE120" t="s">
        <v>1073</v>
      </c>
      <c r="AF120">
        <f t="shared" si="17"/>
        <v>118.6</v>
      </c>
      <c r="AG120" t="s">
        <v>1258</v>
      </c>
      <c r="AH120">
        <f t="shared" si="18"/>
        <v>143.80000000000001</v>
      </c>
      <c r="AI120" t="s">
        <v>1443</v>
      </c>
      <c r="AJ120">
        <f t="shared" si="19"/>
        <v>152.30000000000001</v>
      </c>
      <c r="AK120" t="s">
        <v>1628</v>
      </c>
      <c r="AL120">
        <f t="shared" si="20"/>
        <v>167.4</v>
      </c>
      <c r="AM120" t="s">
        <v>1813</v>
      </c>
      <c r="AN120">
        <f t="shared" si="21"/>
        <v>254.5</v>
      </c>
      <c r="AO120" t="s">
        <v>1998</v>
      </c>
      <c r="AP120">
        <f t="shared" si="22"/>
        <v>232.7</v>
      </c>
      <c r="AQ120" t="s">
        <v>2183</v>
      </c>
      <c r="AR120">
        <f t="shared" si="23"/>
        <v>159.9</v>
      </c>
    </row>
    <row r="121" spans="1:44" x14ac:dyDescent="0.3">
      <c r="A121">
        <v>1955</v>
      </c>
      <c r="B121">
        <v>92.8</v>
      </c>
      <c r="C121">
        <v>63.6</v>
      </c>
      <c r="D121">
        <v>59.4</v>
      </c>
      <c r="E121">
        <v>69.8</v>
      </c>
      <c r="F121">
        <v>111.5</v>
      </c>
      <c r="G121">
        <v>112.8</v>
      </c>
      <c r="H121">
        <v>39.5</v>
      </c>
      <c r="I121">
        <v>46.6</v>
      </c>
      <c r="J121">
        <v>82.2</v>
      </c>
      <c r="K121">
        <v>80.900000000000006</v>
      </c>
      <c r="L121">
        <v>61.6</v>
      </c>
      <c r="M121">
        <v>154.1</v>
      </c>
      <c r="N121">
        <v>316.3</v>
      </c>
      <c r="O121">
        <v>240.8</v>
      </c>
      <c r="P121">
        <v>198.9</v>
      </c>
      <c r="Q121">
        <v>224.7</v>
      </c>
      <c r="R121">
        <v>974.8</v>
      </c>
      <c r="U121" t="s">
        <v>138</v>
      </c>
      <c r="V121">
        <f t="shared" si="12"/>
        <v>92.8</v>
      </c>
      <c r="W121" t="s">
        <v>334</v>
      </c>
      <c r="X121">
        <f t="shared" si="13"/>
        <v>63.6</v>
      </c>
      <c r="Y121" t="s">
        <v>519</v>
      </c>
      <c r="Z121">
        <f t="shared" si="14"/>
        <v>59.4</v>
      </c>
      <c r="AA121" t="s">
        <v>704</v>
      </c>
      <c r="AB121">
        <f t="shared" si="15"/>
        <v>69.8</v>
      </c>
      <c r="AC121" t="s">
        <v>889</v>
      </c>
      <c r="AD121">
        <f t="shared" si="16"/>
        <v>111.5</v>
      </c>
      <c r="AE121" t="s">
        <v>1074</v>
      </c>
      <c r="AF121">
        <f t="shared" si="17"/>
        <v>112.8</v>
      </c>
      <c r="AG121" t="s">
        <v>1259</v>
      </c>
      <c r="AH121">
        <f t="shared" si="18"/>
        <v>39.5</v>
      </c>
      <c r="AI121" t="s">
        <v>1444</v>
      </c>
      <c r="AJ121">
        <f t="shared" si="19"/>
        <v>46.6</v>
      </c>
      <c r="AK121" t="s">
        <v>1629</v>
      </c>
      <c r="AL121">
        <f t="shared" si="20"/>
        <v>82.2</v>
      </c>
      <c r="AM121" t="s">
        <v>1814</v>
      </c>
      <c r="AN121">
        <f t="shared" si="21"/>
        <v>80.900000000000006</v>
      </c>
      <c r="AO121" t="s">
        <v>1999</v>
      </c>
      <c r="AP121">
        <f t="shared" si="22"/>
        <v>61.6</v>
      </c>
      <c r="AQ121" t="s">
        <v>2184</v>
      </c>
      <c r="AR121">
        <f t="shared" si="23"/>
        <v>154.1</v>
      </c>
    </row>
    <row r="122" spans="1:44" x14ac:dyDescent="0.3">
      <c r="A122">
        <v>1956</v>
      </c>
      <c r="B122">
        <v>123.2</v>
      </c>
      <c r="C122">
        <v>25.2</v>
      </c>
      <c r="D122">
        <v>53.4</v>
      </c>
      <c r="E122">
        <v>50.1</v>
      </c>
      <c r="F122">
        <v>49.9</v>
      </c>
      <c r="G122">
        <v>70.099999999999994</v>
      </c>
      <c r="H122">
        <v>145</v>
      </c>
      <c r="I122">
        <v>250.7</v>
      </c>
      <c r="J122">
        <v>106.3</v>
      </c>
      <c r="K122">
        <v>96.1</v>
      </c>
      <c r="L122">
        <v>55.3</v>
      </c>
      <c r="M122">
        <v>140.6</v>
      </c>
      <c r="N122">
        <v>302.5</v>
      </c>
      <c r="O122">
        <v>153.4</v>
      </c>
      <c r="P122">
        <v>465.8</v>
      </c>
      <c r="Q122">
        <v>257.7</v>
      </c>
      <c r="R122">
        <v>1165.9000000000001</v>
      </c>
      <c r="U122" t="s">
        <v>139</v>
      </c>
      <c r="V122">
        <f t="shared" si="12"/>
        <v>123.2</v>
      </c>
      <c r="W122" t="s">
        <v>335</v>
      </c>
      <c r="X122">
        <f t="shared" si="13"/>
        <v>25.2</v>
      </c>
      <c r="Y122" t="s">
        <v>520</v>
      </c>
      <c r="Z122">
        <f t="shared" si="14"/>
        <v>53.4</v>
      </c>
      <c r="AA122" t="s">
        <v>705</v>
      </c>
      <c r="AB122">
        <f t="shared" si="15"/>
        <v>50.1</v>
      </c>
      <c r="AC122" t="s">
        <v>890</v>
      </c>
      <c r="AD122">
        <f t="shared" si="16"/>
        <v>49.9</v>
      </c>
      <c r="AE122" t="s">
        <v>1075</v>
      </c>
      <c r="AF122">
        <f t="shared" si="17"/>
        <v>70.099999999999994</v>
      </c>
      <c r="AG122" t="s">
        <v>1260</v>
      </c>
      <c r="AH122">
        <f t="shared" si="18"/>
        <v>145</v>
      </c>
      <c r="AI122" t="s">
        <v>1445</v>
      </c>
      <c r="AJ122">
        <f t="shared" si="19"/>
        <v>250.7</v>
      </c>
      <c r="AK122" t="s">
        <v>1630</v>
      </c>
      <c r="AL122">
        <f t="shared" si="20"/>
        <v>106.3</v>
      </c>
      <c r="AM122" t="s">
        <v>1815</v>
      </c>
      <c r="AN122">
        <f t="shared" si="21"/>
        <v>96.1</v>
      </c>
      <c r="AO122" t="s">
        <v>2000</v>
      </c>
      <c r="AP122">
        <f t="shared" si="22"/>
        <v>55.3</v>
      </c>
      <c r="AQ122" t="s">
        <v>2185</v>
      </c>
      <c r="AR122">
        <f t="shared" si="23"/>
        <v>140.6</v>
      </c>
    </row>
    <row r="123" spans="1:44" x14ac:dyDescent="0.3">
      <c r="A123">
        <v>1957</v>
      </c>
      <c r="B123">
        <v>143.69999999999999</v>
      </c>
      <c r="C123">
        <v>103.8</v>
      </c>
      <c r="D123">
        <v>105.2</v>
      </c>
      <c r="E123">
        <v>20.8</v>
      </c>
      <c r="F123">
        <v>66.3</v>
      </c>
      <c r="G123">
        <v>53.2</v>
      </c>
      <c r="H123">
        <v>157.5</v>
      </c>
      <c r="I123">
        <v>163.80000000000001</v>
      </c>
      <c r="J123">
        <v>189</v>
      </c>
      <c r="K123">
        <v>152.30000000000001</v>
      </c>
      <c r="L123">
        <v>60.9</v>
      </c>
      <c r="M123">
        <v>123</v>
      </c>
      <c r="N123">
        <v>388.2</v>
      </c>
      <c r="O123">
        <v>192.4</v>
      </c>
      <c r="P123">
        <v>374.5</v>
      </c>
      <c r="Q123">
        <v>402.2</v>
      </c>
      <c r="R123">
        <v>1339.8</v>
      </c>
      <c r="U123" t="s">
        <v>140</v>
      </c>
      <c r="V123">
        <f t="shared" si="12"/>
        <v>143.69999999999999</v>
      </c>
      <c r="W123" t="s">
        <v>336</v>
      </c>
      <c r="X123">
        <f t="shared" si="13"/>
        <v>103.8</v>
      </c>
      <c r="Y123" t="s">
        <v>521</v>
      </c>
      <c r="Z123">
        <f t="shared" si="14"/>
        <v>105.2</v>
      </c>
      <c r="AA123" t="s">
        <v>706</v>
      </c>
      <c r="AB123">
        <f t="shared" si="15"/>
        <v>20.8</v>
      </c>
      <c r="AC123" t="s">
        <v>891</v>
      </c>
      <c r="AD123">
        <f t="shared" si="16"/>
        <v>66.3</v>
      </c>
      <c r="AE123" t="s">
        <v>1076</v>
      </c>
      <c r="AF123">
        <f t="shared" si="17"/>
        <v>53.2</v>
      </c>
      <c r="AG123" t="s">
        <v>1261</v>
      </c>
      <c r="AH123">
        <f t="shared" si="18"/>
        <v>157.5</v>
      </c>
      <c r="AI123" t="s">
        <v>1446</v>
      </c>
      <c r="AJ123">
        <f t="shared" si="19"/>
        <v>163.80000000000001</v>
      </c>
      <c r="AK123" t="s">
        <v>1631</v>
      </c>
      <c r="AL123">
        <f t="shared" si="20"/>
        <v>189</v>
      </c>
      <c r="AM123" t="s">
        <v>1816</v>
      </c>
      <c r="AN123">
        <f t="shared" si="21"/>
        <v>152.30000000000001</v>
      </c>
      <c r="AO123" t="s">
        <v>2001</v>
      </c>
      <c r="AP123">
        <f t="shared" si="22"/>
        <v>60.9</v>
      </c>
      <c r="AQ123" t="s">
        <v>2186</v>
      </c>
      <c r="AR123">
        <f t="shared" si="23"/>
        <v>123</v>
      </c>
    </row>
    <row r="124" spans="1:44" x14ac:dyDescent="0.3">
      <c r="A124">
        <v>1958</v>
      </c>
      <c r="B124">
        <v>122.9</v>
      </c>
      <c r="C124">
        <v>178.8</v>
      </c>
      <c r="D124">
        <v>41.9</v>
      </c>
      <c r="E124">
        <v>39.9</v>
      </c>
      <c r="F124">
        <v>116.8</v>
      </c>
      <c r="G124">
        <v>115.2</v>
      </c>
      <c r="H124">
        <v>118.2</v>
      </c>
      <c r="I124">
        <v>118</v>
      </c>
      <c r="J124">
        <v>167.5</v>
      </c>
      <c r="K124">
        <v>121.8</v>
      </c>
      <c r="L124">
        <v>58.2</v>
      </c>
      <c r="M124">
        <v>109.4</v>
      </c>
      <c r="N124">
        <v>424.7</v>
      </c>
      <c r="O124">
        <v>198.6</v>
      </c>
      <c r="P124">
        <v>351.4</v>
      </c>
      <c r="Q124">
        <v>347.4</v>
      </c>
      <c r="R124">
        <v>1308.4000000000001</v>
      </c>
      <c r="U124" t="s">
        <v>141</v>
      </c>
      <c r="V124">
        <f t="shared" si="12"/>
        <v>122.9</v>
      </c>
      <c r="W124" t="s">
        <v>337</v>
      </c>
      <c r="X124">
        <f t="shared" si="13"/>
        <v>178.8</v>
      </c>
      <c r="Y124" t="s">
        <v>522</v>
      </c>
      <c r="Z124">
        <f t="shared" si="14"/>
        <v>41.9</v>
      </c>
      <c r="AA124" t="s">
        <v>707</v>
      </c>
      <c r="AB124">
        <f t="shared" si="15"/>
        <v>39.9</v>
      </c>
      <c r="AC124" t="s">
        <v>892</v>
      </c>
      <c r="AD124">
        <f t="shared" si="16"/>
        <v>116.8</v>
      </c>
      <c r="AE124" t="s">
        <v>1077</v>
      </c>
      <c r="AF124">
        <f t="shared" si="17"/>
        <v>115.2</v>
      </c>
      <c r="AG124" t="s">
        <v>1262</v>
      </c>
      <c r="AH124">
        <f t="shared" si="18"/>
        <v>118.2</v>
      </c>
      <c r="AI124" t="s">
        <v>1447</v>
      </c>
      <c r="AJ124">
        <f t="shared" si="19"/>
        <v>118</v>
      </c>
      <c r="AK124" t="s">
        <v>1632</v>
      </c>
      <c r="AL124">
        <f t="shared" si="20"/>
        <v>167.5</v>
      </c>
      <c r="AM124" t="s">
        <v>1817</v>
      </c>
      <c r="AN124">
        <f t="shared" si="21"/>
        <v>121.8</v>
      </c>
      <c r="AO124" t="s">
        <v>2002</v>
      </c>
      <c r="AP124">
        <f t="shared" si="22"/>
        <v>58.2</v>
      </c>
      <c r="AQ124" t="s">
        <v>2187</v>
      </c>
      <c r="AR124">
        <f t="shared" si="23"/>
        <v>109.4</v>
      </c>
    </row>
    <row r="125" spans="1:44" x14ac:dyDescent="0.3">
      <c r="A125">
        <v>1959</v>
      </c>
      <c r="B125">
        <v>112.4</v>
      </c>
      <c r="C125">
        <v>29.2</v>
      </c>
      <c r="D125">
        <v>70.7</v>
      </c>
      <c r="E125">
        <v>112.8</v>
      </c>
      <c r="F125">
        <v>42.3</v>
      </c>
      <c r="G125">
        <v>86.6</v>
      </c>
      <c r="H125">
        <v>104.5</v>
      </c>
      <c r="I125">
        <v>23.8</v>
      </c>
      <c r="J125">
        <v>20</v>
      </c>
      <c r="K125">
        <v>143.1</v>
      </c>
      <c r="L125">
        <v>166.6</v>
      </c>
      <c r="M125">
        <v>223.5</v>
      </c>
      <c r="N125">
        <v>251</v>
      </c>
      <c r="O125">
        <v>225.8</v>
      </c>
      <c r="P125">
        <v>214.9</v>
      </c>
      <c r="Q125">
        <v>329.7</v>
      </c>
      <c r="R125">
        <v>1135.5</v>
      </c>
      <c r="U125" t="s">
        <v>142</v>
      </c>
      <c r="V125">
        <f t="shared" si="12"/>
        <v>112.4</v>
      </c>
      <c r="W125" t="s">
        <v>338</v>
      </c>
      <c r="X125">
        <f t="shared" si="13"/>
        <v>29.2</v>
      </c>
      <c r="Y125" t="s">
        <v>523</v>
      </c>
      <c r="Z125">
        <f t="shared" si="14"/>
        <v>70.7</v>
      </c>
      <c r="AA125" t="s">
        <v>708</v>
      </c>
      <c r="AB125">
        <f t="shared" si="15"/>
        <v>112.8</v>
      </c>
      <c r="AC125" t="s">
        <v>893</v>
      </c>
      <c r="AD125">
        <f t="shared" si="16"/>
        <v>42.3</v>
      </c>
      <c r="AE125" t="s">
        <v>1078</v>
      </c>
      <c r="AF125">
        <f t="shared" si="17"/>
        <v>86.6</v>
      </c>
      <c r="AG125" t="s">
        <v>1263</v>
      </c>
      <c r="AH125">
        <f t="shared" si="18"/>
        <v>104.5</v>
      </c>
      <c r="AI125" t="s">
        <v>1448</v>
      </c>
      <c r="AJ125">
        <f t="shared" si="19"/>
        <v>23.8</v>
      </c>
      <c r="AK125" t="s">
        <v>1633</v>
      </c>
      <c r="AL125">
        <f t="shared" si="20"/>
        <v>20</v>
      </c>
      <c r="AM125" t="s">
        <v>1818</v>
      </c>
      <c r="AN125">
        <f t="shared" si="21"/>
        <v>143.1</v>
      </c>
      <c r="AO125" t="s">
        <v>2003</v>
      </c>
      <c r="AP125">
        <f t="shared" si="22"/>
        <v>166.6</v>
      </c>
      <c r="AQ125" t="s">
        <v>2188</v>
      </c>
      <c r="AR125">
        <f t="shared" si="23"/>
        <v>223.5</v>
      </c>
    </row>
    <row r="126" spans="1:44" x14ac:dyDescent="0.3">
      <c r="A126">
        <v>1960</v>
      </c>
      <c r="B126">
        <v>181.5</v>
      </c>
      <c r="C126">
        <v>123.9</v>
      </c>
      <c r="D126">
        <v>46.9</v>
      </c>
      <c r="E126">
        <v>82.6</v>
      </c>
      <c r="F126">
        <v>56.3</v>
      </c>
      <c r="G126">
        <v>57.9</v>
      </c>
      <c r="H126">
        <v>144.69999999999999</v>
      </c>
      <c r="I126">
        <v>122.9</v>
      </c>
      <c r="J126">
        <v>115.4</v>
      </c>
      <c r="K126">
        <v>118.6</v>
      </c>
      <c r="L126">
        <v>237.2</v>
      </c>
      <c r="M126">
        <v>145.80000000000001</v>
      </c>
      <c r="N126">
        <v>529</v>
      </c>
      <c r="O126">
        <v>185.8</v>
      </c>
      <c r="P126">
        <v>325.60000000000002</v>
      </c>
      <c r="Q126">
        <v>471.2</v>
      </c>
      <c r="R126">
        <v>1433.8</v>
      </c>
      <c r="U126" t="s">
        <v>143</v>
      </c>
      <c r="V126">
        <f t="shared" si="12"/>
        <v>181.5</v>
      </c>
      <c r="W126" t="s">
        <v>339</v>
      </c>
      <c r="X126">
        <f t="shared" si="13"/>
        <v>123.9</v>
      </c>
      <c r="Y126" t="s">
        <v>524</v>
      </c>
      <c r="Z126">
        <f t="shared" si="14"/>
        <v>46.9</v>
      </c>
      <c r="AA126" t="s">
        <v>709</v>
      </c>
      <c r="AB126">
        <f t="shared" si="15"/>
        <v>82.6</v>
      </c>
      <c r="AC126" t="s">
        <v>894</v>
      </c>
      <c r="AD126">
        <f t="shared" si="16"/>
        <v>56.3</v>
      </c>
      <c r="AE126" t="s">
        <v>1079</v>
      </c>
      <c r="AF126">
        <f t="shared" si="17"/>
        <v>57.9</v>
      </c>
      <c r="AG126" t="s">
        <v>1264</v>
      </c>
      <c r="AH126">
        <f t="shared" si="18"/>
        <v>144.69999999999999</v>
      </c>
      <c r="AI126" t="s">
        <v>1449</v>
      </c>
      <c r="AJ126">
        <f t="shared" si="19"/>
        <v>122.9</v>
      </c>
      <c r="AK126" t="s">
        <v>1634</v>
      </c>
      <c r="AL126">
        <f t="shared" si="20"/>
        <v>115.4</v>
      </c>
      <c r="AM126" t="s">
        <v>1819</v>
      </c>
      <c r="AN126">
        <f t="shared" si="21"/>
        <v>118.6</v>
      </c>
      <c r="AO126" t="s">
        <v>2004</v>
      </c>
      <c r="AP126">
        <f t="shared" si="22"/>
        <v>237.2</v>
      </c>
      <c r="AQ126" t="s">
        <v>2189</v>
      </c>
      <c r="AR126">
        <f t="shared" si="23"/>
        <v>145.80000000000001</v>
      </c>
    </row>
    <row r="127" spans="1:44" x14ac:dyDescent="0.3">
      <c r="A127">
        <v>1961</v>
      </c>
      <c r="B127">
        <v>151.5</v>
      </c>
      <c r="C127">
        <v>105.4</v>
      </c>
      <c r="D127">
        <v>39.200000000000003</v>
      </c>
      <c r="E127">
        <v>112.3</v>
      </c>
      <c r="F127">
        <v>59.8</v>
      </c>
      <c r="G127">
        <v>56.5</v>
      </c>
      <c r="H127">
        <v>116</v>
      </c>
      <c r="I127">
        <v>145.30000000000001</v>
      </c>
      <c r="J127">
        <v>109</v>
      </c>
      <c r="K127">
        <v>172.8</v>
      </c>
      <c r="L127">
        <v>98.2</v>
      </c>
      <c r="M127">
        <v>110.5</v>
      </c>
      <c r="N127">
        <v>402.7</v>
      </c>
      <c r="O127">
        <v>211.3</v>
      </c>
      <c r="P127">
        <v>317.8</v>
      </c>
      <c r="Q127">
        <v>380</v>
      </c>
      <c r="R127">
        <v>1276.5</v>
      </c>
      <c r="U127" t="s">
        <v>144</v>
      </c>
      <c r="V127">
        <f t="shared" si="12"/>
        <v>151.5</v>
      </c>
      <c r="W127" t="s">
        <v>340</v>
      </c>
      <c r="X127">
        <f t="shared" si="13"/>
        <v>105.4</v>
      </c>
      <c r="Y127" t="s">
        <v>525</v>
      </c>
      <c r="Z127">
        <f t="shared" si="14"/>
        <v>39.200000000000003</v>
      </c>
      <c r="AA127" t="s">
        <v>710</v>
      </c>
      <c r="AB127">
        <f t="shared" si="15"/>
        <v>112.3</v>
      </c>
      <c r="AC127" t="s">
        <v>895</v>
      </c>
      <c r="AD127">
        <f t="shared" si="16"/>
        <v>59.8</v>
      </c>
      <c r="AE127" t="s">
        <v>1080</v>
      </c>
      <c r="AF127">
        <f t="shared" si="17"/>
        <v>56.5</v>
      </c>
      <c r="AG127" t="s">
        <v>1265</v>
      </c>
      <c r="AH127">
        <f t="shared" si="18"/>
        <v>116</v>
      </c>
      <c r="AI127" t="s">
        <v>1450</v>
      </c>
      <c r="AJ127">
        <f t="shared" si="19"/>
        <v>145.30000000000001</v>
      </c>
      <c r="AK127" t="s">
        <v>1635</v>
      </c>
      <c r="AL127">
        <f t="shared" si="20"/>
        <v>109</v>
      </c>
      <c r="AM127" t="s">
        <v>1820</v>
      </c>
      <c r="AN127">
        <f t="shared" si="21"/>
        <v>172.8</v>
      </c>
      <c r="AO127" t="s">
        <v>2005</v>
      </c>
      <c r="AP127">
        <f t="shared" si="22"/>
        <v>98.2</v>
      </c>
      <c r="AQ127" t="s">
        <v>2190</v>
      </c>
      <c r="AR127">
        <f t="shared" si="23"/>
        <v>110.5</v>
      </c>
    </row>
    <row r="128" spans="1:44" x14ac:dyDescent="0.3">
      <c r="A128">
        <v>1962</v>
      </c>
      <c r="B128">
        <v>170.1</v>
      </c>
      <c r="C128">
        <v>87.1</v>
      </c>
      <c r="D128">
        <v>51.7</v>
      </c>
      <c r="E128">
        <v>109</v>
      </c>
      <c r="F128">
        <v>89.9</v>
      </c>
      <c r="G128">
        <v>53.9</v>
      </c>
      <c r="H128">
        <v>63.3</v>
      </c>
      <c r="I128">
        <v>179.3</v>
      </c>
      <c r="J128">
        <v>138.5</v>
      </c>
      <c r="K128">
        <v>66.2</v>
      </c>
      <c r="L128">
        <v>78.2</v>
      </c>
      <c r="M128">
        <v>110</v>
      </c>
      <c r="N128">
        <v>367.7</v>
      </c>
      <c r="O128">
        <v>250.7</v>
      </c>
      <c r="P128">
        <v>296.5</v>
      </c>
      <c r="Q128">
        <v>282.89999999999998</v>
      </c>
      <c r="R128">
        <v>1197.3</v>
      </c>
      <c r="U128" t="s">
        <v>145</v>
      </c>
      <c r="V128">
        <f t="shared" si="12"/>
        <v>170.1</v>
      </c>
      <c r="W128" t="s">
        <v>341</v>
      </c>
      <c r="X128">
        <f t="shared" si="13"/>
        <v>87.1</v>
      </c>
      <c r="Y128" t="s">
        <v>526</v>
      </c>
      <c r="Z128">
        <f t="shared" si="14"/>
        <v>51.7</v>
      </c>
      <c r="AA128" t="s">
        <v>711</v>
      </c>
      <c r="AB128">
        <f t="shared" si="15"/>
        <v>109</v>
      </c>
      <c r="AC128" t="s">
        <v>896</v>
      </c>
      <c r="AD128">
        <f t="shared" si="16"/>
        <v>89.9</v>
      </c>
      <c r="AE128" t="s">
        <v>1081</v>
      </c>
      <c r="AF128">
        <f t="shared" si="17"/>
        <v>53.9</v>
      </c>
      <c r="AG128" t="s">
        <v>1266</v>
      </c>
      <c r="AH128">
        <f t="shared" si="18"/>
        <v>63.3</v>
      </c>
      <c r="AI128" t="s">
        <v>1451</v>
      </c>
      <c r="AJ128">
        <f t="shared" si="19"/>
        <v>179.3</v>
      </c>
      <c r="AK128" t="s">
        <v>1636</v>
      </c>
      <c r="AL128">
        <f t="shared" si="20"/>
        <v>138.5</v>
      </c>
      <c r="AM128" t="s">
        <v>1821</v>
      </c>
      <c r="AN128">
        <f t="shared" si="21"/>
        <v>66.2</v>
      </c>
      <c r="AO128" t="s">
        <v>2006</v>
      </c>
      <c r="AP128">
        <f t="shared" si="22"/>
        <v>78.2</v>
      </c>
      <c r="AQ128" t="s">
        <v>2191</v>
      </c>
      <c r="AR128">
        <f t="shared" si="23"/>
        <v>110</v>
      </c>
    </row>
    <row r="129" spans="1:44" x14ac:dyDescent="0.3">
      <c r="A129">
        <v>1963</v>
      </c>
      <c r="B129">
        <v>26.1</v>
      </c>
      <c r="C129">
        <v>23.1</v>
      </c>
      <c r="D129">
        <v>139.80000000000001</v>
      </c>
      <c r="E129">
        <v>106.7</v>
      </c>
      <c r="F129">
        <v>81.400000000000006</v>
      </c>
      <c r="G129">
        <v>117.2</v>
      </c>
      <c r="H129">
        <v>68</v>
      </c>
      <c r="I129">
        <v>121.8</v>
      </c>
      <c r="J129">
        <v>117.7</v>
      </c>
      <c r="K129">
        <v>102.5</v>
      </c>
      <c r="L129">
        <v>206.5</v>
      </c>
      <c r="M129">
        <v>34.9</v>
      </c>
      <c r="N129">
        <v>159.19999999999999</v>
      </c>
      <c r="O129">
        <v>327.9</v>
      </c>
      <c r="P129">
        <v>307</v>
      </c>
      <c r="Q129">
        <v>426.7</v>
      </c>
      <c r="R129">
        <v>1145.8</v>
      </c>
      <c r="U129" t="s">
        <v>146</v>
      </c>
      <c r="V129">
        <f t="shared" si="12"/>
        <v>26.1</v>
      </c>
      <c r="W129" t="s">
        <v>342</v>
      </c>
      <c r="X129">
        <f t="shared" si="13"/>
        <v>23.1</v>
      </c>
      <c r="Y129" t="s">
        <v>527</v>
      </c>
      <c r="Z129">
        <f t="shared" si="14"/>
        <v>139.80000000000001</v>
      </c>
      <c r="AA129" t="s">
        <v>712</v>
      </c>
      <c r="AB129">
        <f t="shared" si="15"/>
        <v>106.7</v>
      </c>
      <c r="AC129" t="s">
        <v>897</v>
      </c>
      <c r="AD129">
        <f t="shared" si="16"/>
        <v>81.400000000000006</v>
      </c>
      <c r="AE129" t="s">
        <v>1082</v>
      </c>
      <c r="AF129">
        <f t="shared" si="17"/>
        <v>117.2</v>
      </c>
      <c r="AG129" t="s">
        <v>1267</v>
      </c>
      <c r="AH129">
        <f t="shared" si="18"/>
        <v>68</v>
      </c>
      <c r="AI129" t="s">
        <v>1452</v>
      </c>
      <c r="AJ129">
        <f t="shared" si="19"/>
        <v>121.8</v>
      </c>
      <c r="AK129" t="s">
        <v>1637</v>
      </c>
      <c r="AL129">
        <f t="shared" si="20"/>
        <v>117.7</v>
      </c>
      <c r="AM129" t="s">
        <v>1822</v>
      </c>
      <c r="AN129">
        <f t="shared" si="21"/>
        <v>102.5</v>
      </c>
      <c r="AO129" t="s">
        <v>2007</v>
      </c>
      <c r="AP129">
        <f t="shared" si="22"/>
        <v>206.5</v>
      </c>
      <c r="AQ129" t="s">
        <v>2192</v>
      </c>
      <c r="AR129">
        <f t="shared" si="23"/>
        <v>34.9</v>
      </c>
    </row>
    <row r="130" spans="1:44" x14ac:dyDescent="0.3">
      <c r="A130">
        <v>1964</v>
      </c>
      <c r="B130">
        <v>46.6</v>
      </c>
      <c r="C130">
        <v>30.1</v>
      </c>
      <c r="D130">
        <v>78.5</v>
      </c>
      <c r="E130">
        <v>77</v>
      </c>
      <c r="F130">
        <v>90.8</v>
      </c>
      <c r="G130">
        <v>68.599999999999994</v>
      </c>
      <c r="H130">
        <v>98.9</v>
      </c>
      <c r="I130">
        <v>99.9</v>
      </c>
      <c r="J130">
        <v>74.2</v>
      </c>
      <c r="K130">
        <v>105.3</v>
      </c>
      <c r="L130">
        <v>98.5</v>
      </c>
      <c r="M130">
        <v>213.2</v>
      </c>
      <c r="N130">
        <v>111.7</v>
      </c>
      <c r="O130">
        <v>246.3</v>
      </c>
      <c r="P130">
        <v>267.3</v>
      </c>
      <c r="Q130">
        <v>278</v>
      </c>
      <c r="R130">
        <v>1081.5999999999999</v>
      </c>
      <c r="U130" t="s">
        <v>147</v>
      </c>
      <c r="V130">
        <f t="shared" si="12"/>
        <v>46.6</v>
      </c>
      <c r="W130" t="s">
        <v>343</v>
      </c>
      <c r="X130">
        <f t="shared" si="13"/>
        <v>30.1</v>
      </c>
      <c r="Y130" t="s">
        <v>528</v>
      </c>
      <c r="Z130">
        <f t="shared" si="14"/>
        <v>78.5</v>
      </c>
      <c r="AA130" t="s">
        <v>713</v>
      </c>
      <c r="AB130">
        <f t="shared" si="15"/>
        <v>77</v>
      </c>
      <c r="AC130" t="s">
        <v>898</v>
      </c>
      <c r="AD130">
        <f t="shared" si="16"/>
        <v>90.8</v>
      </c>
      <c r="AE130" t="s">
        <v>1083</v>
      </c>
      <c r="AF130">
        <f t="shared" si="17"/>
        <v>68.599999999999994</v>
      </c>
      <c r="AG130" t="s">
        <v>1268</v>
      </c>
      <c r="AH130">
        <f t="shared" si="18"/>
        <v>98.9</v>
      </c>
      <c r="AI130" t="s">
        <v>1453</v>
      </c>
      <c r="AJ130">
        <f t="shared" si="19"/>
        <v>99.9</v>
      </c>
      <c r="AK130" t="s">
        <v>1638</v>
      </c>
      <c r="AL130">
        <f t="shared" si="20"/>
        <v>74.2</v>
      </c>
      <c r="AM130" t="s">
        <v>1823</v>
      </c>
      <c r="AN130">
        <f t="shared" si="21"/>
        <v>105.3</v>
      </c>
      <c r="AO130" t="s">
        <v>2008</v>
      </c>
      <c r="AP130">
        <f t="shared" si="22"/>
        <v>98.5</v>
      </c>
      <c r="AQ130" t="s">
        <v>2193</v>
      </c>
      <c r="AR130">
        <f t="shared" si="23"/>
        <v>213.2</v>
      </c>
    </row>
    <row r="131" spans="1:44" x14ac:dyDescent="0.3">
      <c r="A131">
        <v>1965</v>
      </c>
      <c r="B131">
        <v>157.80000000000001</v>
      </c>
      <c r="C131">
        <v>18.899999999999999</v>
      </c>
      <c r="D131">
        <v>77.599999999999994</v>
      </c>
      <c r="E131">
        <v>89.7</v>
      </c>
      <c r="F131">
        <v>88</v>
      </c>
      <c r="G131">
        <v>109.1</v>
      </c>
      <c r="H131">
        <v>109</v>
      </c>
      <c r="I131">
        <v>102.3</v>
      </c>
      <c r="J131">
        <v>170.2</v>
      </c>
      <c r="K131">
        <v>77.3</v>
      </c>
      <c r="L131">
        <v>108.2</v>
      </c>
      <c r="M131">
        <v>232.2</v>
      </c>
      <c r="N131">
        <v>390</v>
      </c>
      <c r="O131">
        <v>255.3</v>
      </c>
      <c r="P131">
        <v>320.5</v>
      </c>
      <c r="Q131">
        <v>355.7</v>
      </c>
      <c r="R131">
        <v>1340.4</v>
      </c>
      <c r="U131" t="s">
        <v>148</v>
      </c>
      <c r="V131">
        <f t="shared" ref="V131:V187" si="24">B131</f>
        <v>157.80000000000001</v>
      </c>
      <c r="W131" t="s">
        <v>344</v>
      </c>
      <c r="X131">
        <f t="shared" ref="X131:X187" si="25">C131</f>
        <v>18.899999999999999</v>
      </c>
      <c r="Y131" t="s">
        <v>529</v>
      </c>
      <c r="Z131">
        <f t="shared" ref="Z131:Z187" si="26">D131</f>
        <v>77.599999999999994</v>
      </c>
      <c r="AA131" t="s">
        <v>714</v>
      </c>
      <c r="AB131">
        <f t="shared" ref="AB131:AB187" si="27">E131</f>
        <v>89.7</v>
      </c>
      <c r="AC131" t="s">
        <v>899</v>
      </c>
      <c r="AD131">
        <f t="shared" ref="AD131:AD187" si="28">F131</f>
        <v>88</v>
      </c>
      <c r="AE131" t="s">
        <v>1084</v>
      </c>
      <c r="AF131">
        <f t="shared" ref="AF131:AF187" si="29">G131</f>
        <v>109.1</v>
      </c>
      <c r="AG131" t="s">
        <v>1269</v>
      </c>
      <c r="AH131">
        <f t="shared" ref="AH131:AH187" si="30">H131</f>
        <v>109</v>
      </c>
      <c r="AI131" t="s">
        <v>1454</v>
      </c>
      <c r="AJ131">
        <f t="shared" ref="AJ131:AJ187" si="31">I131</f>
        <v>102.3</v>
      </c>
      <c r="AK131" t="s">
        <v>1639</v>
      </c>
      <c r="AL131">
        <f t="shared" ref="AL131:AL187" si="32">J131</f>
        <v>170.2</v>
      </c>
      <c r="AM131" t="s">
        <v>1824</v>
      </c>
      <c r="AN131">
        <f t="shared" ref="AN131:AN187" si="33">K131</f>
        <v>77.3</v>
      </c>
      <c r="AO131" t="s">
        <v>2009</v>
      </c>
      <c r="AP131">
        <f t="shared" ref="AP131:AP187" si="34">L131</f>
        <v>108.2</v>
      </c>
      <c r="AQ131" t="s">
        <v>2194</v>
      </c>
      <c r="AR131">
        <f t="shared" ref="AR131:AR187" si="35">M131</f>
        <v>232.2</v>
      </c>
    </row>
    <row r="132" spans="1:44" x14ac:dyDescent="0.3">
      <c r="A132">
        <v>1966</v>
      </c>
      <c r="B132">
        <v>66.400000000000006</v>
      </c>
      <c r="C132">
        <v>152.30000000000001</v>
      </c>
      <c r="D132">
        <v>81.2</v>
      </c>
      <c r="E132">
        <v>102.4</v>
      </c>
      <c r="F132">
        <v>100.6</v>
      </c>
      <c r="G132">
        <v>123.2</v>
      </c>
      <c r="H132">
        <v>91.3</v>
      </c>
      <c r="I132">
        <v>110.5</v>
      </c>
      <c r="J132">
        <v>107.3</v>
      </c>
      <c r="K132">
        <v>124.6</v>
      </c>
      <c r="L132">
        <v>125.3</v>
      </c>
      <c r="M132">
        <v>183.1</v>
      </c>
      <c r="N132">
        <v>450.9</v>
      </c>
      <c r="O132">
        <v>284.2</v>
      </c>
      <c r="P132">
        <v>325</v>
      </c>
      <c r="Q132">
        <v>357.1</v>
      </c>
      <c r="R132">
        <v>1368</v>
      </c>
      <c r="U132" t="s">
        <v>149</v>
      </c>
      <c r="V132">
        <f t="shared" si="24"/>
        <v>66.400000000000006</v>
      </c>
      <c r="W132" t="s">
        <v>345</v>
      </c>
      <c r="X132">
        <f t="shared" si="25"/>
        <v>152.30000000000001</v>
      </c>
      <c r="Y132" t="s">
        <v>530</v>
      </c>
      <c r="Z132">
        <f t="shared" si="26"/>
        <v>81.2</v>
      </c>
      <c r="AA132" t="s">
        <v>715</v>
      </c>
      <c r="AB132">
        <f t="shared" si="27"/>
        <v>102.4</v>
      </c>
      <c r="AC132" t="s">
        <v>900</v>
      </c>
      <c r="AD132">
        <f t="shared" si="28"/>
        <v>100.6</v>
      </c>
      <c r="AE132" t="s">
        <v>1085</v>
      </c>
      <c r="AF132">
        <f t="shared" si="29"/>
        <v>123.2</v>
      </c>
      <c r="AG132" t="s">
        <v>1270</v>
      </c>
      <c r="AH132">
        <f t="shared" si="30"/>
        <v>91.3</v>
      </c>
      <c r="AI132" t="s">
        <v>1455</v>
      </c>
      <c r="AJ132">
        <f t="shared" si="31"/>
        <v>110.5</v>
      </c>
      <c r="AK132" t="s">
        <v>1640</v>
      </c>
      <c r="AL132">
        <f t="shared" si="32"/>
        <v>107.3</v>
      </c>
      <c r="AM132" t="s">
        <v>1825</v>
      </c>
      <c r="AN132">
        <f t="shared" si="33"/>
        <v>124.6</v>
      </c>
      <c r="AO132" t="s">
        <v>2010</v>
      </c>
      <c r="AP132">
        <f t="shared" si="34"/>
        <v>125.3</v>
      </c>
      <c r="AQ132" t="s">
        <v>2195</v>
      </c>
      <c r="AR132">
        <f t="shared" si="35"/>
        <v>183.1</v>
      </c>
    </row>
    <row r="133" spans="1:44" x14ac:dyDescent="0.3">
      <c r="A133">
        <v>1967</v>
      </c>
      <c r="B133">
        <v>79.3</v>
      </c>
      <c r="C133">
        <v>132.4</v>
      </c>
      <c r="D133">
        <v>75.7</v>
      </c>
      <c r="E133">
        <v>49.1</v>
      </c>
      <c r="F133">
        <v>166.6</v>
      </c>
      <c r="G133">
        <v>63.7</v>
      </c>
      <c r="H133">
        <v>118.6</v>
      </c>
      <c r="I133">
        <v>121.5</v>
      </c>
      <c r="J133">
        <v>160.9</v>
      </c>
      <c r="K133">
        <v>286.10000000000002</v>
      </c>
      <c r="L133">
        <v>101.4</v>
      </c>
      <c r="M133">
        <v>115.7</v>
      </c>
      <c r="N133">
        <v>394.8</v>
      </c>
      <c r="O133">
        <v>291.3</v>
      </c>
      <c r="P133">
        <v>303.8</v>
      </c>
      <c r="Q133">
        <v>548.4</v>
      </c>
      <c r="R133">
        <v>1470.9</v>
      </c>
      <c r="U133" t="s">
        <v>150</v>
      </c>
      <c r="V133">
        <f t="shared" si="24"/>
        <v>79.3</v>
      </c>
      <c r="W133" t="s">
        <v>346</v>
      </c>
      <c r="X133">
        <f t="shared" si="25"/>
        <v>132.4</v>
      </c>
      <c r="Y133" t="s">
        <v>531</v>
      </c>
      <c r="Z133">
        <f t="shared" si="26"/>
        <v>75.7</v>
      </c>
      <c r="AA133" t="s">
        <v>716</v>
      </c>
      <c r="AB133">
        <f t="shared" si="27"/>
        <v>49.1</v>
      </c>
      <c r="AC133" t="s">
        <v>901</v>
      </c>
      <c r="AD133">
        <f t="shared" si="28"/>
        <v>166.6</v>
      </c>
      <c r="AE133" t="s">
        <v>1086</v>
      </c>
      <c r="AF133">
        <f t="shared" si="29"/>
        <v>63.7</v>
      </c>
      <c r="AG133" t="s">
        <v>1271</v>
      </c>
      <c r="AH133">
        <f t="shared" si="30"/>
        <v>118.6</v>
      </c>
      <c r="AI133" t="s">
        <v>1456</v>
      </c>
      <c r="AJ133">
        <f t="shared" si="31"/>
        <v>121.5</v>
      </c>
      <c r="AK133" t="s">
        <v>1641</v>
      </c>
      <c r="AL133">
        <f t="shared" si="32"/>
        <v>160.9</v>
      </c>
      <c r="AM133" t="s">
        <v>1826</v>
      </c>
      <c r="AN133">
        <f t="shared" si="33"/>
        <v>286.10000000000002</v>
      </c>
      <c r="AO133" t="s">
        <v>2011</v>
      </c>
      <c r="AP133">
        <f t="shared" si="34"/>
        <v>101.4</v>
      </c>
      <c r="AQ133" t="s">
        <v>2196</v>
      </c>
      <c r="AR133">
        <f t="shared" si="35"/>
        <v>115.7</v>
      </c>
    </row>
    <row r="134" spans="1:44" x14ac:dyDescent="0.3">
      <c r="A134">
        <v>1968</v>
      </c>
      <c r="B134">
        <v>142.80000000000001</v>
      </c>
      <c r="C134">
        <v>51.6</v>
      </c>
      <c r="D134">
        <v>134.1</v>
      </c>
      <c r="E134">
        <v>74.400000000000006</v>
      </c>
      <c r="F134">
        <v>97.8</v>
      </c>
      <c r="G134">
        <v>87.5</v>
      </c>
      <c r="H134">
        <v>101.7</v>
      </c>
      <c r="I134">
        <v>69.400000000000006</v>
      </c>
      <c r="J134">
        <v>198.8</v>
      </c>
      <c r="K134">
        <v>157.19999999999999</v>
      </c>
      <c r="L134">
        <v>77.2</v>
      </c>
      <c r="M134">
        <v>75.599999999999994</v>
      </c>
      <c r="N134">
        <v>310.10000000000002</v>
      </c>
      <c r="O134">
        <v>306.39999999999998</v>
      </c>
      <c r="P134">
        <v>258.60000000000002</v>
      </c>
      <c r="Q134">
        <v>433.3</v>
      </c>
      <c r="R134">
        <v>1268.2</v>
      </c>
      <c r="U134" t="s">
        <v>151</v>
      </c>
      <c r="V134">
        <f t="shared" si="24"/>
        <v>142.80000000000001</v>
      </c>
      <c r="W134" t="s">
        <v>347</v>
      </c>
      <c r="X134">
        <f t="shared" si="25"/>
        <v>51.6</v>
      </c>
      <c r="Y134" t="s">
        <v>532</v>
      </c>
      <c r="Z134">
        <f t="shared" si="26"/>
        <v>134.1</v>
      </c>
      <c r="AA134" t="s">
        <v>717</v>
      </c>
      <c r="AB134">
        <f t="shared" si="27"/>
        <v>74.400000000000006</v>
      </c>
      <c r="AC134" t="s">
        <v>902</v>
      </c>
      <c r="AD134">
        <f t="shared" si="28"/>
        <v>97.8</v>
      </c>
      <c r="AE134" t="s">
        <v>1087</v>
      </c>
      <c r="AF134">
        <f t="shared" si="29"/>
        <v>87.5</v>
      </c>
      <c r="AG134" t="s">
        <v>1272</v>
      </c>
      <c r="AH134">
        <f t="shared" si="30"/>
        <v>101.7</v>
      </c>
      <c r="AI134" t="s">
        <v>1457</v>
      </c>
      <c r="AJ134">
        <f t="shared" si="31"/>
        <v>69.400000000000006</v>
      </c>
      <c r="AK134" t="s">
        <v>1642</v>
      </c>
      <c r="AL134">
        <f t="shared" si="32"/>
        <v>198.8</v>
      </c>
      <c r="AM134" t="s">
        <v>1827</v>
      </c>
      <c r="AN134">
        <f t="shared" si="33"/>
        <v>157.19999999999999</v>
      </c>
      <c r="AO134" t="s">
        <v>2012</v>
      </c>
      <c r="AP134">
        <f t="shared" si="34"/>
        <v>77.2</v>
      </c>
      <c r="AQ134" t="s">
        <v>2197</v>
      </c>
      <c r="AR134">
        <f t="shared" si="35"/>
        <v>75.599999999999994</v>
      </c>
    </row>
    <row r="135" spans="1:44" x14ac:dyDescent="0.3">
      <c r="A135">
        <v>1969</v>
      </c>
      <c r="B135">
        <v>118.6</v>
      </c>
      <c r="C135">
        <v>83.9</v>
      </c>
      <c r="D135">
        <v>69</v>
      </c>
      <c r="E135">
        <v>85.4</v>
      </c>
      <c r="F135">
        <v>133.30000000000001</v>
      </c>
      <c r="G135">
        <v>84.8</v>
      </c>
      <c r="H135">
        <v>46.9</v>
      </c>
      <c r="I135">
        <v>89.5</v>
      </c>
      <c r="J135">
        <v>68.900000000000006</v>
      </c>
      <c r="K135">
        <v>46.5</v>
      </c>
      <c r="L135">
        <v>204.1</v>
      </c>
      <c r="M135">
        <v>123.8</v>
      </c>
      <c r="N135">
        <v>278.2</v>
      </c>
      <c r="O135">
        <v>287.8</v>
      </c>
      <c r="P135">
        <v>221.1</v>
      </c>
      <c r="Q135">
        <v>319.39999999999998</v>
      </c>
      <c r="R135">
        <v>1154.7</v>
      </c>
      <c r="U135" t="s">
        <v>152</v>
      </c>
      <c r="V135">
        <f t="shared" si="24"/>
        <v>118.6</v>
      </c>
      <c r="W135" t="s">
        <v>348</v>
      </c>
      <c r="X135">
        <f t="shared" si="25"/>
        <v>83.9</v>
      </c>
      <c r="Y135" t="s">
        <v>533</v>
      </c>
      <c r="Z135">
        <f t="shared" si="26"/>
        <v>69</v>
      </c>
      <c r="AA135" t="s">
        <v>718</v>
      </c>
      <c r="AB135">
        <f t="shared" si="27"/>
        <v>85.4</v>
      </c>
      <c r="AC135" t="s">
        <v>903</v>
      </c>
      <c r="AD135">
        <f t="shared" si="28"/>
        <v>133.30000000000001</v>
      </c>
      <c r="AE135" t="s">
        <v>1088</v>
      </c>
      <c r="AF135">
        <f t="shared" si="29"/>
        <v>84.8</v>
      </c>
      <c r="AG135" t="s">
        <v>1273</v>
      </c>
      <c r="AH135">
        <f t="shared" si="30"/>
        <v>46.9</v>
      </c>
      <c r="AI135" t="s">
        <v>1458</v>
      </c>
      <c r="AJ135">
        <f t="shared" si="31"/>
        <v>89.5</v>
      </c>
      <c r="AK135" t="s">
        <v>1643</v>
      </c>
      <c r="AL135">
        <f t="shared" si="32"/>
        <v>68.900000000000006</v>
      </c>
      <c r="AM135" t="s">
        <v>1828</v>
      </c>
      <c r="AN135">
        <f t="shared" si="33"/>
        <v>46.5</v>
      </c>
      <c r="AO135" t="s">
        <v>2013</v>
      </c>
      <c r="AP135">
        <f t="shared" si="34"/>
        <v>204.1</v>
      </c>
      <c r="AQ135" t="s">
        <v>2198</v>
      </c>
      <c r="AR135">
        <f t="shared" si="35"/>
        <v>123.8</v>
      </c>
    </row>
    <row r="136" spans="1:44" x14ac:dyDescent="0.3">
      <c r="A136">
        <v>1970</v>
      </c>
      <c r="B136">
        <v>114.6</v>
      </c>
      <c r="C136">
        <v>124.1</v>
      </c>
      <c r="D136">
        <v>91.3</v>
      </c>
      <c r="E136">
        <v>143.1</v>
      </c>
      <c r="F136">
        <v>24.9</v>
      </c>
      <c r="G136">
        <v>65.2</v>
      </c>
      <c r="H136">
        <v>101.3</v>
      </c>
      <c r="I136">
        <v>114.7</v>
      </c>
      <c r="J136">
        <v>111.8</v>
      </c>
      <c r="K136">
        <v>152.4</v>
      </c>
      <c r="L136">
        <v>203.5</v>
      </c>
      <c r="M136">
        <v>61.1</v>
      </c>
      <c r="N136">
        <v>362.5</v>
      </c>
      <c r="O136">
        <v>259.3</v>
      </c>
      <c r="P136">
        <v>281.2</v>
      </c>
      <c r="Q136">
        <v>467.7</v>
      </c>
      <c r="R136">
        <v>1308</v>
      </c>
      <c r="U136" t="s">
        <v>153</v>
      </c>
      <c r="V136">
        <f t="shared" si="24"/>
        <v>114.6</v>
      </c>
      <c r="W136" t="s">
        <v>349</v>
      </c>
      <c r="X136">
        <f t="shared" si="25"/>
        <v>124.1</v>
      </c>
      <c r="Y136" t="s">
        <v>534</v>
      </c>
      <c r="Z136">
        <f t="shared" si="26"/>
        <v>91.3</v>
      </c>
      <c r="AA136" t="s">
        <v>719</v>
      </c>
      <c r="AB136">
        <f t="shared" si="27"/>
        <v>143.1</v>
      </c>
      <c r="AC136" t="s">
        <v>904</v>
      </c>
      <c r="AD136">
        <f t="shared" si="28"/>
        <v>24.9</v>
      </c>
      <c r="AE136" t="s">
        <v>1089</v>
      </c>
      <c r="AF136">
        <f t="shared" si="29"/>
        <v>65.2</v>
      </c>
      <c r="AG136" t="s">
        <v>1274</v>
      </c>
      <c r="AH136">
        <f t="shared" si="30"/>
        <v>101.3</v>
      </c>
      <c r="AI136" t="s">
        <v>1459</v>
      </c>
      <c r="AJ136">
        <f t="shared" si="31"/>
        <v>114.7</v>
      </c>
      <c r="AK136" t="s">
        <v>1644</v>
      </c>
      <c r="AL136">
        <f t="shared" si="32"/>
        <v>111.8</v>
      </c>
      <c r="AM136" t="s">
        <v>1829</v>
      </c>
      <c r="AN136">
        <f t="shared" si="33"/>
        <v>152.4</v>
      </c>
      <c r="AO136" t="s">
        <v>2014</v>
      </c>
      <c r="AP136">
        <f t="shared" si="34"/>
        <v>203.5</v>
      </c>
      <c r="AQ136" t="s">
        <v>2199</v>
      </c>
      <c r="AR136">
        <f t="shared" si="35"/>
        <v>61.1</v>
      </c>
    </row>
    <row r="137" spans="1:44" x14ac:dyDescent="0.3">
      <c r="A137">
        <v>1971</v>
      </c>
      <c r="B137">
        <v>99.4</v>
      </c>
      <c r="C137">
        <v>81</v>
      </c>
      <c r="D137">
        <v>81.900000000000006</v>
      </c>
      <c r="E137">
        <v>54.4</v>
      </c>
      <c r="F137">
        <v>55.6</v>
      </c>
      <c r="G137">
        <v>94.4</v>
      </c>
      <c r="H137">
        <v>71.099999999999994</v>
      </c>
      <c r="I137">
        <v>153.5</v>
      </c>
      <c r="J137">
        <v>44.5</v>
      </c>
      <c r="K137">
        <v>116.7</v>
      </c>
      <c r="L137">
        <v>131.30000000000001</v>
      </c>
      <c r="M137">
        <v>45.8</v>
      </c>
      <c r="N137">
        <v>241.5</v>
      </c>
      <c r="O137">
        <v>191.9</v>
      </c>
      <c r="P137">
        <v>319</v>
      </c>
      <c r="Q137">
        <v>292.39999999999998</v>
      </c>
      <c r="R137">
        <v>1029.5</v>
      </c>
      <c r="U137" t="s">
        <v>154</v>
      </c>
      <c r="V137">
        <f t="shared" si="24"/>
        <v>99.4</v>
      </c>
      <c r="W137" t="s">
        <v>350</v>
      </c>
      <c r="X137">
        <f t="shared" si="25"/>
        <v>81</v>
      </c>
      <c r="Y137" t="s">
        <v>535</v>
      </c>
      <c r="Z137">
        <f t="shared" si="26"/>
        <v>81.900000000000006</v>
      </c>
      <c r="AA137" t="s">
        <v>720</v>
      </c>
      <c r="AB137">
        <f t="shared" si="27"/>
        <v>54.4</v>
      </c>
      <c r="AC137" t="s">
        <v>905</v>
      </c>
      <c r="AD137">
        <f t="shared" si="28"/>
        <v>55.6</v>
      </c>
      <c r="AE137" t="s">
        <v>1090</v>
      </c>
      <c r="AF137">
        <f t="shared" si="29"/>
        <v>94.4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153.5</v>
      </c>
      <c r="AK137" t="s">
        <v>1645</v>
      </c>
      <c r="AL137">
        <f t="shared" si="32"/>
        <v>44.5</v>
      </c>
      <c r="AM137" t="s">
        <v>1830</v>
      </c>
      <c r="AN137">
        <f t="shared" si="33"/>
        <v>116.7</v>
      </c>
      <c r="AO137" t="s">
        <v>2015</v>
      </c>
      <c r="AP137">
        <f t="shared" si="34"/>
        <v>131.30000000000001</v>
      </c>
      <c r="AQ137" t="s">
        <v>2200</v>
      </c>
      <c r="AR137">
        <f t="shared" si="35"/>
        <v>45.8</v>
      </c>
    </row>
    <row r="138" spans="1:44" x14ac:dyDescent="0.3">
      <c r="A138">
        <v>1972</v>
      </c>
      <c r="B138">
        <v>123.7</v>
      </c>
      <c r="C138">
        <v>76</v>
      </c>
      <c r="D138">
        <v>106.5</v>
      </c>
      <c r="E138">
        <v>112.9</v>
      </c>
      <c r="F138">
        <v>101</v>
      </c>
      <c r="G138">
        <v>124.2</v>
      </c>
      <c r="H138">
        <v>95.7</v>
      </c>
      <c r="I138">
        <v>58.9</v>
      </c>
      <c r="J138">
        <v>37</v>
      </c>
      <c r="K138">
        <v>46.3</v>
      </c>
      <c r="L138">
        <v>184</v>
      </c>
      <c r="M138">
        <v>136</v>
      </c>
      <c r="N138">
        <v>245.5</v>
      </c>
      <c r="O138">
        <v>320.5</v>
      </c>
      <c r="P138">
        <v>278.8</v>
      </c>
      <c r="Q138">
        <v>267.3</v>
      </c>
      <c r="R138">
        <v>1202.3</v>
      </c>
      <c r="U138" t="s">
        <v>155</v>
      </c>
      <c r="V138">
        <f t="shared" si="24"/>
        <v>123.7</v>
      </c>
      <c r="W138" t="s">
        <v>351</v>
      </c>
      <c r="X138">
        <f t="shared" si="25"/>
        <v>76</v>
      </c>
      <c r="Y138" t="s">
        <v>536</v>
      </c>
      <c r="Z138">
        <f t="shared" si="26"/>
        <v>106.5</v>
      </c>
      <c r="AA138" t="s">
        <v>721</v>
      </c>
      <c r="AB138">
        <f t="shared" si="27"/>
        <v>112.9</v>
      </c>
      <c r="AC138" t="s">
        <v>906</v>
      </c>
      <c r="AD138">
        <f t="shared" si="28"/>
        <v>101</v>
      </c>
      <c r="AE138" t="s">
        <v>1091</v>
      </c>
      <c r="AF138">
        <f t="shared" si="29"/>
        <v>124.2</v>
      </c>
      <c r="AG138" t="s">
        <v>1276</v>
      </c>
      <c r="AH138">
        <f t="shared" si="30"/>
        <v>95.7</v>
      </c>
      <c r="AI138" t="s">
        <v>1461</v>
      </c>
      <c r="AJ138">
        <f t="shared" si="31"/>
        <v>58.9</v>
      </c>
      <c r="AK138" t="s">
        <v>1646</v>
      </c>
      <c r="AL138">
        <f t="shared" si="32"/>
        <v>37</v>
      </c>
      <c r="AM138" t="s">
        <v>1831</v>
      </c>
      <c r="AN138">
        <f t="shared" si="33"/>
        <v>46.3</v>
      </c>
      <c r="AO138" t="s">
        <v>2016</v>
      </c>
      <c r="AP138">
        <f t="shared" si="34"/>
        <v>184</v>
      </c>
      <c r="AQ138" t="s">
        <v>2201</v>
      </c>
      <c r="AR138">
        <f t="shared" si="35"/>
        <v>136</v>
      </c>
    </row>
    <row r="139" spans="1:44" x14ac:dyDescent="0.3">
      <c r="A139">
        <v>1973</v>
      </c>
      <c r="B139">
        <v>77.5</v>
      </c>
      <c r="C139">
        <v>76.400000000000006</v>
      </c>
      <c r="D139">
        <v>53.1</v>
      </c>
      <c r="E139">
        <v>84.5</v>
      </c>
      <c r="F139">
        <v>94.2</v>
      </c>
      <c r="G139">
        <v>38.299999999999997</v>
      </c>
      <c r="H139">
        <v>117.3</v>
      </c>
      <c r="I139">
        <v>126.5</v>
      </c>
      <c r="J139">
        <v>100</v>
      </c>
      <c r="K139">
        <v>88.9</v>
      </c>
      <c r="L139">
        <v>102.9</v>
      </c>
      <c r="M139">
        <v>126.2</v>
      </c>
      <c r="N139">
        <v>289.89999999999998</v>
      </c>
      <c r="O139">
        <v>231.8</v>
      </c>
      <c r="P139">
        <v>282.10000000000002</v>
      </c>
      <c r="Q139">
        <v>291.7</v>
      </c>
      <c r="R139">
        <v>1085.7</v>
      </c>
      <c r="U139" t="s">
        <v>156</v>
      </c>
      <c r="V139">
        <f t="shared" si="24"/>
        <v>77.5</v>
      </c>
      <c r="W139" t="s">
        <v>352</v>
      </c>
      <c r="X139">
        <f t="shared" si="25"/>
        <v>76.400000000000006</v>
      </c>
      <c r="Y139" t="s">
        <v>537</v>
      </c>
      <c r="Z139">
        <f t="shared" si="26"/>
        <v>53.1</v>
      </c>
      <c r="AA139" t="s">
        <v>722</v>
      </c>
      <c r="AB139">
        <f t="shared" si="27"/>
        <v>84.5</v>
      </c>
      <c r="AC139" t="s">
        <v>907</v>
      </c>
      <c r="AD139">
        <f t="shared" si="28"/>
        <v>94.2</v>
      </c>
      <c r="AE139" t="s">
        <v>1092</v>
      </c>
      <c r="AF139">
        <f t="shared" si="29"/>
        <v>38.299999999999997</v>
      </c>
      <c r="AG139" t="s">
        <v>1277</v>
      </c>
      <c r="AH139">
        <f t="shared" si="30"/>
        <v>117.3</v>
      </c>
      <c r="AI139" t="s">
        <v>1462</v>
      </c>
      <c r="AJ139">
        <f t="shared" si="31"/>
        <v>126.5</v>
      </c>
      <c r="AK139" t="s">
        <v>1647</v>
      </c>
      <c r="AL139">
        <f t="shared" si="32"/>
        <v>100</v>
      </c>
      <c r="AM139" t="s">
        <v>1832</v>
      </c>
      <c r="AN139">
        <f t="shared" si="33"/>
        <v>88.9</v>
      </c>
      <c r="AO139" t="s">
        <v>2017</v>
      </c>
      <c r="AP139">
        <f t="shared" si="34"/>
        <v>102.9</v>
      </c>
      <c r="AQ139" t="s">
        <v>2202</v>
      </c>
      <c r="AR139">
        <f t="shared" si="35"/>
        <v>126.2</v>
      </c>
    </row>
    <row r="140" spans="1:44" x14ac:dyDescent="0.3">
      <c r="A140">
        <v>1974</v>
      </c>
      <c r="B140">
        <v>196.2</v>
      </c>
      <c r="C140">
        <v>131.69999999999999</v>
      </c>
      <c r="D140">
        <v>66.2</v>
      </c>
      <c r="E140">
        <v>9.9</v>
      </c>
      <c r="F140">
        <v>55.4</v>
      </c>
      <c r="G140">
        <v>72.3</v>
      </c>
      <c r="H140">
        <v>137.80000000000001</v>
      </c>
      <c r="I140">
        <v>90.7</v>
      </c>
      <c r="J140">
        <v>194.9</v>
      </c>
      <c r="K140">
        <v>106.7</v>
      </c>
      <c r="L140">
        <v>164.8</v>
      </c>
      <c r="M140">
        <v>158.5</v>
      </c>
      <c r="N140">
        <v>454</v>
      </c>
      <c r="O140">
        <v>131.5</v>
      </c>
      <c r="P140">
        <v>300.89999999999998</v>
      </c>
      <c r="Q140">
        <v>466.5</v>
      </c>
      <c r="R140">
        <v>1385.1</v>
      </c>
      <c r="U140" t="s">
        <v>157</v>
      </c>
      <c r="V140">
        <f t="shared" si="24"/>
        <v>196.2</v>
      </c>
      <c r="W140" t="s">
        <v>353</v>
      </c>
      <c r="X140">
        <f t="shared" si="25"/>
        <v>131.69999999999999</v>
      </c>
      <c r="Y140" t="s">
        <v>538</v>
      </c>
      <c r="Z140">
        <f t="shared" si="26"/>
        <v>66.2</v>
      </c>
      <c r="AA140" t="s">
        <v>723</v>
      </c>
      <c r="AB140">
        <f t="shared" si="27"/>
        <v>9.9</v>
      </c>
      <c r="AC140" t="s">
        <v>908</v>
      </c>
      <c r="AD140">
        <f t="shared" si="28"/>
        <v>55.4</v>
      </c>
      <c r="AE140" t="s">
        <v>1093</v>
      </c>
      <c r="AF140">
        <f t="shared" si="29"/>
        <v>72.3</v>
      </c>
      <c r="AG140" t="s">
        <v>1278</v>
      </c>
      <c r="AH140">
        <f t="shared" si="30"/>
        <v>137.80000000000001</v>
      </c>
      <c r="AI140" t="s">
        <v>1463</v>
      </c>
      <c r="AJ140">
        <f t="shared" si="31"/>
        <v>90.7</v>
      </c>
      <c r="AK140" t="s">
        <v>1648</v>
      </c>
      <c r="AL140">
        <f t="shared" si="32"/>
        <v>194.9</v>
      </c>
      <c r="AM140" t="s">
        <v>1833</v>
      </c>
      <c r="AN140">
        <f t="shared" si="33"/>
        <v>106.7</v>
      </c>
      <c r="AO140" t="s">
        <v>2018</v>
      </c>
      <c r="AP140">
        <f t="shared" si="34"/>
        <v>164.8</v>
      </c>
      <c r="AQ140" t="s">
        <v>2203</v>
      </c>
      <c r="AR140">
        <f t="shared" si="35"/>
        <v>158.5</v>
      </c>
    </row>
    <row r="141" spans="1:44" x14ac:dyDescent="0.3">
      <c r="A141">
        <v>1975</v>
      </c>
      <c r="B141">
        <v>207.7</v>
      </c>
      <c r="C141">
        <v>38.4</v>
      </c>
      <c r="D141">
        <v>63.1</v>
      </c>
      <c r="E141">
        <v>97.3</v>
      </c>
      <c r="F141">
        <v>39.799999999999997</v>
      </c>
      <c r="G141">
        <v>31.6</v>
      </c>
      <c r="H141">
        <v>110.3</v>
      </c>
      <c r="I141">
        <v>79.2</v>
      </c>
      <c r="J141">
        <v>146.9</v>
      </c>
      <c r="K141">
        <v>61.8</v>
      </c>
      <c r="L141">
        <v>105.6</v>
      </c>
      <c r="M141">
        <v>85.1</v>
      </c>
      <c r="N141">
        <v>404.6</v>
      </c>
      <c r="O141">
        <v>200.1</v>
      </c>
      <c r="P141">
        <v>221.1</v>
      </c>
      <c r="Q141">
        <v>314.3</v>
      </c>
      <c r="R141">
        <v>1066.7</v>
      </c>
      <c r="U141" t="s">
        <v>158</v>
      </c>
      <c r="V141">
        <f t="shared" si="24"/>
        <v>207.7</v>
      </c>
      <c r="W141" t="s">
        <v>354</v>
      </c>
      <c r="X141">
        <f t="shared" si="25"/>
        <v>38.4</v>
      </c>
      <c r="Y141" t="s">
        <v>539</v>
      </c>
      <c r="Z141">
        <f t="shared" si="26"/>
        <v>63.1</v>
      </c>
      <c r="AA141" t="s">
        <v>724</v>
      </c>
      <c r="AB141">
        <f t="shared" si="27"/>
        <v>97.3</v>
      </c>
      <c r="AC141" t="s">
        <v>909</v>
      </c>
      <c r="AD141">
        <f t="shared" si="28"/>
        <v>39.799999999999997</v>
      </c>
      <c r="AE141" t="s">
        <v>1094</v>
      </c>
      <c r="AF141">
        <f t="shared" si="29"/>
        <v>31.6</v>
      </c>
      <c r="AG141" t="s">
        <v>1279</v>
      </c>
      <c r="AH141">
        <f t="shared" si="30"/>
        <v>110.3</v>
      </c>
      <c r="AI141" t="s">
        <v>1464</v>
      </c>
      <c r="AJ141">
        <f t="shared" si="31"/>
        <v>79.2</v>
      </c>
      <c r="AK141" t="s">
        <v>1649</v>
      </c>
      <c r="AL141">
        <f t="shared" si="32"/>
        <v>146.9</v>
      </c>
      <c r="AM141" t="s">
        <v>1834</v>
      </c>
      <c r="AN141">
        <f t="shared" si="33"/>
        <v>61.8</v>
      </c>
      <c r="AO141" t="s">
        <v>2019</v>
      </c>
      <c r="AP141">
        <f t="shared" si="34"/>
        <v>105.6</v>
      </c>
      <c r="AQ141" t="s">
        <v>2204</v>
      </c>
      <c r="AR141">
        <f t="shared" si="35"/>
        <v>85.1</v>
      </c>
    </row>
    <row r="142" spans="1:44" x14ac:dyDescent="0.3">
      <c r="A142">
        <v>1976</v>
      </c>
      <c r="B142">
        <v>135.9</v>
      </c>
      <c r="C142">
        <v>71.2</v>
      </c>
      <c r="D142">
        <v>77.099999999999994</v>
      </c>
      <c r="E142">
        <v>45.4</v>
      </c>
      <c r="F142">
        <v>108.3</v>
      </c>
      <c r="G142">
        <v>32.6</v>
      </c>
      <c r="H142">
        <v>47.7</v>
      </c>
      <c r="I142">
        <v>13.6</v>
      </c>
      <c r="J142">
        <v>187.2</v>
      </c>
      <c r="K142">
        <v>169</v>
      </c>
      <c r="L142">
        <v>105.5</v>
      </c>
      <c r="M142">
        <v>87.5</v>
      </c>
      <c r="N142">
        <v>292.2</v>
      </c>
      <c r="O142">
        <v>230.8</v>
      </c>
      <c r="P142">
        <v>94</v>
      </c>
      <c r="Q142">
        <v>461.8</v>
      </c>
      <c r="R142">
        <v>1081.2</v>
      </c>
      <c r="U142" t="s">
        <v>159</v>
      </c>
      <c r="V142">
        <f t="shared" si="24"/>
        <v>135.9</v>
      </c>
      <c r="W142" t="s">
        <v>355</v>
      </c>
      <c r="X142">
        <f t="shared" si="25"/>
        <v>71.2</v>
      </c>
      <c r="Y142" t="s">
        <v>540</v>
      </c>
      <c r="Z142">
        <f t="shared" si="26"/>
        <v>77.099999999999994</v>
      </c>
      <c r="AA142" t="s">
        <v>725</v>
      </c>
      <c r="AB142">
        <f t="shared" si="27"/>
        <v>45.4</v>
      </c>
      <c r="AC142" t="s">
        <v>910</v>
      </c>
      <c r="AD142">
        <f t="shared" si="28"/>
        <v>108.3</v>
      </c>
      <c r="AE142" t="s">
        <v>1095</v>
      </c>
      <c r="AF142">
        <f t="shared" si="29"/>
        <v>32.6</v>
      </c>
      <c r="AG142" t="s">
        <v>1280</v>
      </c>
      <c r="AH142">
        <f t="shared" si="30"/>
        <v>47.7</v>
      </c>
      <c r="AI142" t="s">
        <v>1465</v>
      </c>
      <c r="AJ142">
        <f t="shared" si="31"/>
        <v>13.6</v>
      </c>
      <c r="AK142" t="s">
        <v>1650</v>
      </c>
      <c r="AL142">
        <f t="shared" si="32"/>
        <v>187.2</v>
      </c>
      <c r="AM142" t="s">
        <v>1835</v>
      </c>
      <c r="AN142">
        <f t="shared" si="33"/>
        <v>169</v>
      </c>
      <c r="AO142" t="s">
        <v>2020</v>
      </c>
      <c r="AP142">
        <f t="shared" si="34"/>
        <v>105.5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110.4</v>
      </c>
      <c r="C143">
        <v>169.1</v>
      </c>
      <c r="D143">
        <v>92.5</v>
      </c>
      <c r="E143">
        <v>94.2</v>
      </c>
      <c r="F143">
        <v>48</v>
      </c>
      <c r="G143">
        <v>114.6</v>
      </c>
      <c r="H143">
        <v>47.1</v>
      </c>
      <c r="I143">
        <v>83.3</v>
      </c>
      <c r="J143">
        <v>101.6</v>
      </c>
      <c r="K143">
        <v>142.80000000000001</v>
      </c>
      <c r="L143">
        <v>173.4</v>
      </c>
      <c r="M143">
        <v>122.2</v>
      </c>
      <c r="N143">
        <v>367.1</v>
      </c>
      <c r="O143">
        <v>234.7</v>
      </c>
      <c r="P143">
        <v>245</v>
      </c>
      <c r="Q143">
        <v>417.7</v>
      </c>
      <c r="R143">
        <v>1299.2</v>
      </c>
      <c r="U143" t="s">
        <v>160</v>
      </c>
      <c r="V143">
        <f t="shared" si="24"/>
        <v>110.4</v>
      </c>
      <c r="W143" t="s">
        <v>356</v>
      </c>
      <c r="X143">
        <f t="shared" si="25"/>
        <v>169.1</v>
      </c>
      <c r="Y143" t="s">
        <v>541</v>
      </c>
      <c r="Z143">
        <f t="shared" si="26"/>
        <v>92.5</v>
      </c>
      <c r="AA143" t="s">
        <v>726</v>
      </c>
      <c r="AB143">
        <f t="shared" si="27"/>
        <v>94.2</v>
      </c>
      <c r="AC143" t="s">
        <v>911</v>
      </c>
      <c r="AD143">
        <f t="shared" si="28"/>
        <v>48</v>
      </c>
      <c r="AE143" t="s">
        <v>1096</v>
      </c>
      <c r="AF143">
        <f t="shared" si="29"/>
        <v>114.6</v>
      </c>
      <c r="AG143" t="s">
        <v>1281</v>
      </c>
      <c r="AH143">
        <f t="shared" si="30"/>
        <v>47.1</v>
      </c>
      <c r="AI143" t="s">
        <v>1466</v>
      </c>
      <c r="AJ143">
        <f t="shared" si="31"/>
        <v>83.3</v>
      </c>
      <c r="AK143" t="s">
        <v>1651</v>
      </c>
      <c r="AL143">
        <f t="shared" si="32"/>
        <v>101.6</v>
      </c>
      <c r="AM143" t="s">
        <v>1836</v>
      </c>
      <c r="AN143">
        <f t="shared" si="33"/>
        <v>142.80000000000001</v>
      </c>
      <c r="AO143" t="s">
        <v>2021</v>
      </c>
      <c r="AP143">
        <f t="shared" si="34"/>
        <v>173.4</v>
      </c>
      <c r="AQ143" t="s">
        <v>2206</v>
      </c>
      <c r="AR143">
        <f t="shared" si="35"/>
        <v>122.2</v>
      </c>
    </row>
    <row r="144" spans="1:44" x14ac:dyDescent="0.3">
      <c r="A144">
        <v>1978</v>
      </c>
      <c r="B144">
        <v>141.19999999999999</v>
      </c>
      <c r="C144">
        <v>88</v>
      </c>
      <c r="D144">
        <v>129.6</v>
      </c>
      <c r="E144">
        <v>44</v>
      </c>
      <c r="F144">
        <v>33.200000000000003</v>
      </c>
      <c r="G144">
        <v>82.1</v>
      </c>
      <c r="H144">
        <v>95.1</v>
      </c>
      <c r="I144">
        <v>116.1</v>
      </c>
      <c r="J144">
        <v>128.6</v>
      </c>
      <c r="K144">
        <v>49.9</v>
      </c>
      <c r="L144">
        <v>149.80000000000001</v>
      </c>
      <c r="M144">
        <v>161</v>
      </c>
      <c r="N144">
        <v>351.4</v>
      </c>
      <c r="O144">
        <v>206.8</v>
      </c>
      <c r="P144">
        <v>293.2</v>
      </c>
      <c r="Q144">
        <v>328.3</v>
      </c>
      <c r="R144">
        <v>1218.5</v>
      </c>
      <c r="U144" t="s">
        <v>161</v>
      </c>
      <c r="V144">
        <f t="shared" si="24"/>
        <v>141.19999999999999</v>
      </c>
      <c r="W144" t="s">
        <v>357</v>
      </c>
      <c r="X144">
        <f t="shared" si="25"/>
        <v>88</v>
      </c>
      <c r="Y144" t="s">
        <v>542</v>
      </c>
      <c r="Z144">
        <f t="shared" si="26"/>
        <v>129.6</v>
      </c>
      <c r="AA144" t="s">
        <v>727</v>
      </c>
      <c r="AB144">
        <f t="shared" si="27"/>
        <v>44</v>
      </c>
      <c r="AC144" t="s">
        <v>912</v>
      </c>
      <c r="AD144">
        <f t="shared" si="28"/>
        <v>33.200000000000003</v>
      </c>
      <c r="AE144" t="s">
        <v>1097</v>
      </c>
      <c r="AF144">
        <f t="shared" si="29"/>
        <v>82.1</v>
      </c>
      <c r="AG144" t="s">
        <v>1282</v>
      </c>
      <c r="AH144">
        <f t="shared" si="30"/>
        <v>95.1</v>
      </c>
      <c r="AI144" t="s">
        <v>1467</v>
      </c>
      <c r="AJ144">
        <f t="shared" si="31"/>
        <v>116.1</v>
      </c>
      <c r="AK144" t="s">
        <v>1652</v>
      </c>
      <c r="AL144">
        <f t="shared" si="32"/>
        <v>128.6</v>
      </c>
      <c r="AM144" t="s">
        <v>1837</v>
      </c>
      <c r="AN144">
        <f t="shared" si="33"/>
        <v>49.9</v>
      </c>
      <c r="AO144" t="s">
        <v>2022</v>
      </c>
      <c r="AP144">
        <f t="shared" si="34"/>
        <v>149.80000000000001</v>
      </c>
      <c r="AQ144" t="s">
        <v>2207</v>
      </c>
      <c r="AR144">
        <f t="shared" si="35"/>
        <v>161</v>
      </c>
    </row>
    <row r="145" spans="1:44" x14ac:dyDescent="0.3">
      <c r="A145">
        <v>1979</v>
      </c>
      <c r="B145">
        <v>97.4</v>
      </c>
      <c r="C145">
        <v>43.7</v>
      </c>
      <c r="D145">
        <v>157.6</v>
      </c>
      <c r="E145">
        <v>80.7</v>
      </c>
      <c r="F145">
        <v>137.5</v>
      </c>
      <c r="G145">
        <v>45.2</v>
      </c>
      <c r="H145">
        <v>45.9</v>
      </c>
      <c r="I145">
        <v>129.9</v>
      </c>
      <c r="J145">
        <v>90.9</v>
      </c>
      <c r="K145">
        <v>102.2</v>
      </c>
      <c r="L145">
        <v>168.1</v>
      </c>
      <c r="M145">
        <v>232.6</v>
      </c>
      <c r="N145">
        <v>302.10000000000002</v>
      </c>
      <c r="O145">
        <v>375.8</v>
      </c>
      <c r="P145">
        <v>221</v>
      </c>
      <c r="Q145">
        <v>361.2</v>
      </c>
      <c r="R145">
        <v>1331.7</v>
      </c>
      <c r="U145" t="s">
        <v>162</v>
      </c>
      <c r="V145">
        <f t="shared" si="24"/>
        <v>97.4</v>
      </c>
      <c r="W145" t="s">
        <v>358</v>
      </c>
      <c r="X145">
        <f t="shared" si="25"/>
        <v>43.7</v>
      </c>
      <c r="Y145" t="s">
        <v>543</v>
      </c>
      <c r="Z145">
        <f t="shared" si="26"/>
        <v>157.6</v>
      </c>
      <c r="AA145" t="s">
        <v>728</v>
      </c>
      <c r="AB145">
        <f t="shared" si="27"/>
        <v>80.7</v>
      </c>
      <c r="AC145" t="s">
        <v>913</v>
      </c>
      <c r="AD145">
        <f t="shared" si="28"/>
        <v>137.5</v>
      </c>
      <c r="AE145" t="s">
        <v>1098</v>
      </c>
      <c r="AF145">
        <f t="shared" si="29"/>
        <v>45.2</v>
      </c>
      <c r="AG145" t="s">
        <v>1283</v>
      </c>
      <c r="AH145">
        <f t="shared" si="30"/>
        <v>45.9</v>
      </c>
      <c r="AI145" t="s">
        <v>1468</v>
      </c>
      <c r="AJ145">
        <f t="shared" si="31"/>
        <v>129.9</v>
      </c>
      <c r="AK145" t="s">
        <v>1653</v>
      </c>
      <c r="AL145">
        <f t="shared" si="32"/>
        <v>90.9</v>
      </c>
      <c r="AM145" t="s">
        <v>1838</v>
      </c>
      <c r="AN145">
        <f t="shared" si="33"/>
        <v>102.2</v>
      </c>
      <c r="AO145" t="s">
        <v>2023</v>
      </c>
      <c r="AP145">
        <f t="shared" si="34"/>
        <v>168.1</v>
      </c>
      <c r="AQ145" t="s">
        <v>2208</v>
      </c>
      <c r="AR145">
        <f t="shared" si="35"/>
        <v>232.6</v>
      </c>
    </row>
    <row r="146" spans="1:44" x14ac:dyDescent="0.3">
      <c r="A146">
        <v>1980</v>
      </c>
      <c r="B146">
        <v>114.9</v>
      </c>
      <c r="C146">
        <v>134</v>
      </c>
      <c r="D146">
        <v>120.6</v>
      </c>
      <c r="E146">
        <v>8.5</v>
      </c>
      <c r="F146">
        <v>35.799999999999997</v>
      </c>
      <c r="G146">
        <v>147.30000000000001</v>
      </c>
      <c r="H146">
        <v>72.7</v>
      </c>
      <c r="I146">
        <v>134</v>
      </c>
      <c r="J146">
        <v>105</v>
      </c>
      <c r="K146">
        <v>203.9</v>
      </c>
      <c r="L146">
        <v>164.2</v>
      </c>
      <c r="M146">
        <v>167.6</v>
      </c>
      <c r="N146">
        <v>481.6</v>
      </c>
      <c r="O146">
        <v>164.9</v>
      </c>
      <c r="P146">
        <v>354</v>
      </c>
      <c r="Q146">
        <v>473.1</v>
      </c>
      <c r="R146">
        <v>1408.6</v>
      </c>
      <c r="U146" t="s">
        <v>163</v>
      </c>
      <c r="V146">
        <f t="shared" si="24"/>
        <v>114.9</v>
      </c>
      <c r="W146" t="s">
        <v>359</v>
      </c>
      <c r="X146">
        <f t="shared" si="25"/>
        <v>134</v>
      </c>
      <c r="Y146" t="s">
        <v>544</v>
      </c>
      <c r="Z146">
        <f t="shared" si="26"/>
        <v>120.6</v>
      </c>
      <c r="AA146" t="s">
        <v>729</v>
      </c>
      <c r="AB146">
        <f t="shared" si="27"/>
        <v>8.5</v>
      </c>
      <c r="AC146" t="s">
        <v>914</v>
      </c>
      <c r="AD146">
        <f t="shared" si="28"/>
        <v>35.799999999999997</v>
      </c>
      <c r="AE146" t="s">
        <v>1099</v>
      </c>
      <c r="AF146">
        <f t="shared" si="29"/>
        <v>147.30000000000001</v>
      </c>
      <c r="AG146" t="s">
        <v>1284</v>
      </c>
      <c r="AH146">
        <f t="shared" si="30"/>
        <v>72.7</v>
      </c>
      <c r="AI146" t="s">
        <v>1469</v>
      </c>
      <c r="AJ146">
        <f t="shared" si="31"/>
        <v>134</v>
      </c>
      <c r="AK146" t="s">
        <v>1654</v>
      </c>
      <c r="AL146">
        <f t="shared" si="32"/>
        <v>105</v>
      </c>
      <c r="AM146" t="s">
        <v>1839</v>
      </c>
      <c r="AN146">
        <f t="shared" si="33"/>
        <v>203.9</v>
      </c>
      <c r="AO146" t="s">
        <v>2024</v>
      </c>
      <c r="AP146">
        <f t="shared" si="34"/>
        <v>164.2</v>
      </c>
      <c r="AQ146" t="s">
        <v>2209</v>
      </c>
      <c r="AR146">
        <f t="shared" si="35"/>
        <v>167.6</v>
      </c>
    </row>
    <row r="147" spans="1:44" x14ac:dyDescent="0.3">
      <c r="A147">
        <v>1981</v>
      </c>
      <c r="B147">
        <v>116.6</v>
      </c>
      <c r="C147">
        <v>80.099999999999994</v>
      </c>
      <c r="D147">
        <v>225.3</v>
      </c>
      <c r="E147">
        <v>51.6</v>
      </c>
      <c r="F147">
        <v>94.9</v>
      </c>
      <c r="G147">
        <v>83.1</v>
      </c>
      <c r="H147">
        <v>75.8</v>
      </c>
      <c r="I147">
        <v>57.9</v>
      </c>
      <c r="J147">
        <v>192.3</v>
      </c>
      <c r="K147">
        <v>209.9</v>
      </c>
      <c r="L147">
        <v>152.30000000000001</v>
      </c>
      <c r="M147">
        <v>81.7</v>
      </c>
      <c r="N147">
        <v>364.4</v>
      </c>
      <c r="O147">
        <v>371.8</v>
      </c>
      <c r="P147">
        <v>216.8</v>
      </c>
      <c r="Q147">
        <v>554.5</v>
      </c>
      <c r="R147">
        <v>1421.6</v>
      </c>
      <c r="U147" t="s">
        <v>164</v>
      </c>
      <c r="V147">
        <f t="shared" si="24"/>
        <v>116.6</v>
      </c>
      <c r="W147" t="s">
        <v>360</v>
      </c>
      <c r="X147">
        <f t="shared" si="25"/>
        <v>80.099999999999994</v>
      </c>
      <c r="Y147" t="s">
        <v>545</v>
      </c>
      <c r="Z147">
        <f t="shared" si="26"/>
        <v>225.3</v>
      </c>
      <c r="AA147" t="s">
        <v>730</v>
      </c>
      <c r="AB147">
        <f t="shared" si="27"/>
        <v>51.6</v>
      </c>
      <c r="AC147" t="s">
        <v>915</v>
      </c>
      <c r="AD147">
        <f t="shared" si="28"/>
        <v>94.9</v>
      </c>
      <c r="AE147" t="s">
        <v>1100</v>
      </c>
      <c r="AF147">
        <f t="shared" si="29"/>
        <v>83.1</v>
      </c>
      <c r="AG147" t="s">
        <v>1285</v>
      </c>
      <c r="AH147">
        <f t="shared" si="30"/>
        <v>75.8</v>
      </c>
      <c r="AI147" t="s">
        <v>1470</v>
      </c>
      <c r="AJ147">
        <f t="shared" si="31"/>
        <v>57.9</v>
      </c>
      <c r="AK147" t="s">
        <v>1655</v>
      </c>
      <c r="AL147">
        <f t="shared" si="32"/>
        <v>192.3</v>
      </c>
      <c r="AM147" t="s">
        <v>1840</v>
      </c>
      <c r="AN147">
        <f t="shared" si="33"/>
        <v>209.9</v>
      </c>
      <c r="AO147" t="s">
        <v>2025</v>
      </c>
      <c r="AP147">
        <f t="shared" si="34"/>
        <v>152.30000000000001</v>
      </c>
      <c r="AQ147" t="s">
        <v>2210</v>
      </c>
      <c r="AR147">
        <f t="shared" si="35"/>
        <v>81.7</v>
      </c>
    </row>
    <row r="148" spans="1:44" x14ac:dyDescent="0.3">
      <c r="A148">
        <v>1982</v>
      </c>
      <c r="B148">
        <v>125.1</v>
      </c>
      <c r="C148">
        <v>82.8</v>
      </c>
      <c r="D148">
        <v>145.19999999999999</v>
      </c>
      <c r="E148">
        <v>28.8</v>
      </c>
      <c r="F148">
        <v>57.9</v>
      </c>
      <c r="G148">
        <v>120.8</v>
      </c>
      <c r="H148">
        <v>44.5</v>
      </c>
      <c r="I148">
        <v>142.1</v>
      </c>
      <c r="J148">
        <v>110.9</v>
      </c>
      <c r="K148">
        <v>134.19999999999999</v>
      </c>
      <c r="L148">
        <v>202.6</v>
      </c>
      <c r="M148">
        <v>171.8</v>
      </c>
      <c r="N148">
        <v>289.60000000000002</v>
      </c>
      <c r="O148">
        <v>231.8</v>
      </c>
      <c r="P148">
        <v>307.5</v>
      </c>
      <c r="Q148">
        <v>447.7</v>
      </c>
      <c r="R148">
        <v>1366.8</v>
      </c>
      <c r="U148" t="s">
        <v>165</v>
      </c>
      <c r="V148">
        <f t="shared" si="24"/>
        <v>125.1</v>
      </c>
      <c r="W148" t="s">
        <v>361</v>
      </c>
      <c r="X148">
        <f t="shared" si="25"/>
        <v>82.8</v>
      </c>
      <c r="Y148" t="s">
        <v>546</v>
      </c>
      <c r="Z148">
        <f t="shared" si="26"/>
        <v>145.19999999999999</v>
      </c>
      <c r="AA148" t="s">
        <v>731</v>
      </c>
      <c r="AB148">
        <f t="shared" si="27"/>
        <v>28.8</v>
      </c>
      <c r="AC148" t="s">
        <v>916</v>
      </c>
      <c r="AD148">
        <f t="shared" si="28"/>
        <v>57.9</v>
      </c>
      <c r="AE148" t="s">
        <v>1101</v>
      </c>
      <c r="AF148">
        <f t="shared" si="29"/>
        <v>120.8</v>
      </c>
      <c r="AG148" t="s">
        <v>1286</v>
      </c>
      <c r="AH148">
        <f t="shared" si="30"/>
        <v>44.5</v>
      </c>
      <c r="AI148" t="s">
        <v>1471</v>
      </c>
      <c r="AJ148">
        <f t="shared" si="31"/>
        <v>142.1</v>
      </c>
      <c r="AK148" t="s">
        <v>1656</v>
      </c>
      <c r="AL148">
        <f t="shared" si="32"/>
        <v>110.9</v>
      </c>
      <c r="AM148" t="s">
        <v>1841</v>
      </c>
      <c r="AN148">
        <f t="shared" si="33"/>
        <v>134.19999999999999</v>
      </c>
      <c r="AO148" t="s">
        <v>2026</v>
      </c>
      <c r="AP148">
        <f t="shared" si="34"/>
        <v>202.6</v>
      </c>
      <c r="AQ148" t="s">
        <v>2211</v>
      </c>
      <c r="AR148">
        <f t="shared" si="35"/>
        <v>171.8</v>
      </c>
    </row>
    <row r="149" spans="1:44" x14ac:dyDescent="0.3">
      <c r="A149">
        <v>1983</v>
      </c>
      <c r="B149">
        <v>187.6</v>
      </c>
      <c r="C149">
        <v>49.7</v>
      </c>
      <c r="D149">
        <v>124.2</v>
      </c>
      <c r="E149">
        <v>100</v>
      </c>
      <c r="F149">
        <v>124.7</v>
      </c>
      <c r="G149">
        <v>56.7</v>
      </c>
      <c r="H149">
        <v>42</v>
      </c>
      <c r="I149">
        <v>59.4</v>
      </c>
      <c r="J149">
        <v>147.5</v>
      </c>
      <c r="K149">
        <v>168.7</v>
      </c>
      <c r="L149">
        <v>61.1</v>
      </c>
      <c r="M149">
        <v>176.2</v>
      </c>
      <c r="N149">
        <v>409.1</v>
      </c>
      <c r="O149">
        <v>348.9</v>
      </c>
      <c r="P149">
        <v>158.1</v>
      </c>
      <c r="Q149">
        <v>377.3</v>
      </c>
      <c r="R149">
        <v>1297.8</v>
      </c>
      <c r="U149" t="s">
        <v>166</v>
      </c>
      <c r="V149">
        <f t="shared" si="24"/>
        <v>187.6</v>
      </c>
      <c r="W149" t="s">
        <v>362</v>
      </c>
      <c r="X149">
        <f t="shared" si="25"/>
        <v>49.7</v>
      </c>
      <c r="Y149" t="s">
        <v>547</v>
      </c>
      <c r="Z149">
        <f t="shared" si="26"/>
        <v>124.2</v>
      </c>
      <c r="AA149" t="s">
        <v>732</v>
      </c>
      <c r="AB149">
        <f t="shared" si="27"/>
        <v>100</v>
      </c>
      <c r="AC149" t="s">
        <v>917</v>
      </c>
      <c r="AD149">
        <f t="shared" si="28"/>
        <v>124.7</v>
      </c>
      <c r="AE149" t="s">
        <v>1102</v>
      </c>
      <c r="AF149">
        <f t="shared" si="29"/>
        <v>56.7</v>
      </c>
      <c r="AG149" t="s">
        <v>1287</v>
      </c>
      <c r="AH149">
        <f t="shared" si="30"/>
        <v>42</v>
      </c>
      <c r="AI149" t="s">
        <v>1472</v>
      </c>
      <c r="AJ149">
        <f t="shared" si="31"/>
        <v>59.4</v>
      </c>
      <c r="AK149" t="s">
        <v>1657</v>
      </c>
      <c r="AL149">
        <f t="shared" si="32"/>
        <v>147.5</v>
      </c>
      <c r="AM149" t="s">
        <v>1842</v>
      </c>
      <c r="AN149">
        <f t="shared" si="33"/>
        <v>168.7</v>
      </c>
      <c r="AO149" t="s">
        <v>2027</v>
      </c>
      <c r="AP149">
        <f t="shared" si="34"/>
        <v>61.1</v>
      </c>
      <c r="AQ149" t="s">
        <v>2212</v>
      </c>
      <c r="AR149">
        <f t="shared" si="35"/>
        <v>176.2</v>
      </c>
    </row>
    <row r="150" spans="1:44" x14ac:dyDescent="0.3">
      <c r="A150">
        <v>1984</v>
      </c>
      <c r="B150">
        <v>188.7</v>
      </c>
      <c r="C150">
        <v>80.7</v>
      </c>
      <c r="D150">
        <v>55.2</v>
      </c>
      <c r="E150">
        <v>17.8</v>
      </c>
      <c r="F150">
        <v>37.700000000000003</v>
      </c>
      <c r="G150">
        <v>64.3</v>
      </c>
      <c r="H150">
        <v>30.7</v>
      </c>
      <c r="I150">
        <v>79.900000000000006</v>
      </c>
      <c r="J150">
        <v>168.5</v>
      </c>
      <c r="K150">
        <v>160.80000000000001</v>
      </c>
      <c r="L150">
        <v>196.8</v>
      </c>
      <c r="M150">
        <v>114.9</v>
      </c>
      <c r="N150">
        <v>445.6</v>
      </c>
      <c r="O150">
        <v>110.7</v>
      </c>
      <c r="P150">
        <v>174.9</v>
      </c>
      <c r="Q150">
        <v>526.20000000000005</v>
      </c>
      <c r="R150">
        <v>1196</v>
      </c>
      <c r="U150" t="s">
        <v>167</v>
      </c>
      <c r="V150">
        <f t="shared" si="24"/>
        <v>188.7</v>
      </c>
      <c r="W150" t="s">
        <v>363</v>
      </c>
      <c r="X150">
        <f t="shared" si="25"/>
        <v>80.7</v>
      </c>
      <c r="Y150" t="s">
        <v>548</v>
      </c>
      <c r="Z150">
        <f t="shared" si="26"/>
        <v>55.2</v>
      </c>
      <c r="AA150" t="s">
        <v>733</v>
      </c>
      <c r="AB150">
        <f t="shared" si="27"/>
        <v>17.8</v>
      </c>
      <c r="AC150" t="s">
        <v>918</v>
      </c>
      <c r="AD150">
        <f t="shared" si="28"/>
        <v>37.700000000000003</v>
      </c>
      <c r="AE150" t="s">
        <v>1103</v>
      </c>
      <c r="AF150">
        <f t="shared" si="29"/>
        <v>64.3</v>
      </c>
      <c r="AG150" t="s">
        <v>1288</v>
      </c>
      <c r="AH150">
        <f t="shared" si="30"/>
        <v>30.7</v>
      </c>
      <c r="AI150" t="s">
        <v>1473</v>
      </c>
      <c r="AJ150">
        <f t="shared" si="31"/>
        <v>79.900000000000006</v>
      </c>
      <c r="AK150" t="s">
        <v>1658</v>
      </c>
      <c r="AL150">
        <f t="shared" si="32"/>
        <v>168.5</v>
      </c>
      <c r="AM150" t="s">
        <v>1843</v>
      </c>
      <c r="AN150">
        <f t="shared" si="33"/>
        <v>160.80000000000001</v>
      </c>
      <c r="AO150" t="s">
        <v>2028</v>
      </c>
      <c r="AP150">
        <f t="shared" si="34"/>
        <v>196.8</v>
      </c>
      <c r="AQ150" t="s">
        <v>2213</v>
      </c>
      <c r="AR150">
        <f t="shared" si="35"/>
        <v>114.9</v>
      </c>
    </row>
    <row r="151" spans="1:44" x14ac:dyDescent="0.3">
      <c r="A151">
        <v>1985</v>
      </c>
      <c r="B151">
        <v>72.7</v>
      </c>
      <c r="C151">
        <v>31.3</v>
      </c>
      <c r="D151">
        <v>85.4</v>
      </c>
      <c r="E151">
        <v>108.7</v>
      </c>
      <c r="F151">
        <v>74.7</v>
      </c>
      <c r="G151">
        <v>99.2</v>
      </c>
      <c r="H151">
        <v>112.1</v>
      </c>
      <c r="I151">
        <v>191.3</v>
      </c>
      <c r="J151">
        <v>103.7</v>
      </c>
      <c r="K151">
        <v>75.8</v>
      </c>
      <c r="L151">
        <v>120</v>
      </c>
      <c r="M151">
        <v>177.3</v>
      </c>
      <c r="N151">
        <v>218.9</v>
      </c>
      <c r="O151">
        <v>268.8</v>
      </c>
      <c r="P151">
        <v>402.6</v>
      </c>
      <c r="Q151">
        <v>299.5</v>
      </c>
      <c r="R151">
        <v>1252.2</v>
      </c>
      <c r="U151" t="s">
        <v>168</v>
      </c>
      <c r="V151">
        <f t="shared" si="24"/>
        <v>72.7</v>
      </c>
      <c r="W151" t="s">
        <v>364</v>
      </c>
      <c r="X151">
        <f t="shared" si="25"/>
        <v>31.3</v>
      </c>
      <c r="Y151" t="s">
        <v>549</v>
      </c>
      <c r="Z151">
        <f t="shared" si="26"/>
        <v>85.4</v>
      </c>
      <c r="AA151" t="s">
        <v>734</v>
      </c>
      <c r="AB151">
        <f t="shared" si="27"/>
        <v>108.7</v>
      </c>
      <c r="AC151" t="s">
        <v>919</v>
      </c>
      <c r="AD151">
        <f t="shared" si="28"/>
        <v>74.7</v>
      </c>
      <c r="AE151" t="s">
        <v>1104</v>
      </c>
      <c r="AF151">
        <f t="shared" si="29"/>
        <v>99.2</v>
      </c>
      <c r="AG151" t="s">
        <v>1289</v>
      </c>
      <c r="AH151">
        <f t="shared" si="30"/>
        <v>112.1</v>
      </c>
      <c r="AI151" t="s">
        <v>1474</v>
      </c>
      <c r="AJ151">
        <f t="shared" si="31"/>
        <v>191.3</v>
      </c>
      <c r="AK151" t="s">
        <v>1659</v>
      </c>
      <c r="AL151">
        <f t="shared" si="32"/>
        <v>103.7</v>
      </c>
      <c r="AM151" t="s">
        <v>1844</v>
      </c>
      <c r="AN151">
        <f t="shared" si="33"/>
        <v>75.8</v>
      </c>
      <c r="AO151" t="s">
        <v>2029</v>
      </c>
      <c r="AP151">
        <f t="shared" si="34"/>
        <v>120</v>
      </c>
      <c r="AQ151" t="s">
        <v>2214</v>
      </c>
      <c r="AR151">
        <f t="shared" si="35"/>
        <v>177.3</v>
      </c>
    </row>
    <row r="152" spans="1:44" x14ac:dyDescent="0.3">
      <c r="A152">
        <v>1986</v>
      </c>
      <c r="B152">
        <v>164.4</v>
      </c>
      <c r="C152">
        <v>9</v>
      </c>
      <c r="D152">
        <v>129.5</v>
      </c>
      <c r="E152">
        <v>98.1</v>
      </c>
      <c r="F152">
        <v>114.3</v>
      </c>
      <c r="G152">
        <v>58.6</v>
      </c>
      <c r="H152">
        <v>82.8</v>
      </c>
      <c r="I152">
        <v>130.9</v>
      </c>
      <c r="J152">
        <v>18.899999999999999</v>
      </c>
      <c r="K152">
        <v>151.80000000000001</v>
      </c>
      <c r="L152">
        <v>185.3</v>
      </c>
      <c r="M152">
        <v>246.5</v>
      </c>
      <c r="N152">
        <v>350.7</v>
      </c>
      <c r="O152">
        <v>341.9</v>
      </c>
      <c r="P152">
        <v>272.3</v>
      </c>
      <c r="Q152">
        <v>356</v>
      </c>
      <c r="R152">
        <v>1390.1</v>
      </c>
      <c r="U152" t="s">
        <v>169</v>
      </c>
      <c r="V152">
        <f t="shared" si="24"/>
        <v>164.4</v>
      </c>
      <c r="W152" t="s">
        <v>365</v>
      </c>
      <c r="X152">
        <f t="shared" si="25"/>
        <v>9</v>
      </c>
      <c r="Y152" t="s">
        <v>550</v>
      </c>
      <c r="Z152">
        <f t="shared" si="26"/>
        <v>129.5</v>
      </c>
      <c r="AA152" t="s">
        <v>735</v>
      </c>
      <c r="AB152">
        <f t="shared" si="27"/>
        <v>98.1</v>
      </c>
      <c r="AC152" t="s">
        <v>920</v>
      </c>
      <c r="AD152">
        <f t="shared" si="28"/>
        <v>114.3</v>
      </c>
      <c r="AE152" t="s">
        <v>1105</v>
      </c>
      <c r="AF152">
        <f t="shared" si="29"/>
        <v>58.6</v>
      </c>
      <c r="AG152" t="s">
        <v>1290</v>
      </c>
      <c r="AH152">
        <f t="shared" si="30"/>
        <v>82.8</v>
      </c>
      <c r="AI152" t="s">
        <v>1475</v>
      </c>
      <c r="AJ152">
        <f t="shared" si="31"/>
        <v>130.9</v>
      </c>
      <c r="AK152" t="s">
        <v>1660</v>
      </c>
      <c r="AL152">
        <f t="shared" si="32"/>
        <v>18.899999999999999</v>
      </c>
      <c r="AM152" t="s">
        <v>1845</v>
      </c>
      <c r="AN152">
        <f t="shared" si="33"/>
        <v>151.80000000000001</v>
      </c>
      <c r="AO152" t="s">
        <v>2030</v>
      </c>
      <c r="AP152">
        <f t="shared" si="34"/>
        <v>185.3</v>
      </c>
      <c r="AQ152" t="s">
        <v>2215</v>
      </c>
      <c r="AR152">
        <f t="shared" si="35"/>
        <v>246.5</v>
      </c>
    </row>
    <row r="153" spans="1:44" x14ac:dyDescent="0.3">
      <c r="A153">
        <v>1987</v>
      </c>
      <c r="B153">
        <v>46.2</v>
      </c>
      <c r="C153">
        <v>83.8</v>
      </c>
      <c r="D153">
        <v>143.80000000000001</v>
      </c>
      <c r="E153">
        <v>67.5</v>
      </c>
      <c r="F153">
        <v>57.1</v>
      </c>
      <c r="G153">
        <v>134.4</v>
      </c>
      <c r="H153">
        <v>114.1</v>
      </c>
      <c r="I153">
        <v>105.9</v>
      </c>
      <c r="J153">
        <v>117.7</v>
      </c>
      <c r="K153">
        <v>207</v>
      </c>
      <c r="L153">
        <v>101.3</v>
      </c>
      <c r="M153">
        <v>121.5</v>
      </c>
      <c r="N153">
        <v>376.4</v>
      </c>
      <c r="O153">
        <v>268.39999999999998</v>
      </c>
      <c r="P153">
        <v>354.4</v>
      </c>
      <c r="Q153">
        <v>426</v>
      </c>
      <c r="R153">
        <v>1300.2</v>
      </c>
      <c r="U153" t="s">
        <v>170</v>
      </c>
      <c r="V153">
        <f t="shared" si="24"/>
        <v>46.2</v>
      </c>
      <c r="W153" t="s">
        <v>366</v>
      </c>
      <c r="X153">
        <f t="shared" si="25"/>
        <v>83.8</v>
      </c>
      <c r="Y153" t="s">
        <v>551</v>
      </c>
      <c r="Z153">
        <f t="shared" si="26"/>
        <v>143.80000000000001</v>
      </c>
      <c r="AA153" t="s">
        <v>736</v>
      </c>
      <c r="AB153">
        <f t="shared" si="27"/>
        <v>67.5</v>
      </c>
      <c r="AC153" t="s">
        <v>921</v>
      </c>
      <c r="AD153">
        <f t="shared" si="28"/>
        <v>57.1</v>
      </c>
      <c r="AE153" t="s">
        <v>1106</v>
      </c>
      <c r="AF153">
        <f t="shared" si="29"/>
        <v>134.4</v>
      </c>
      <c r="AG153" t="s">
        <v>1291</v>
      </c>
      <c r="AH153">
        <f t="shared" si="30"/>
        <v>114.1</v>
      </c>
      <c r="AI153" t="s">
        <v>1476</v>
      </c>
      <c r="AJ153">
        <f t="shared" si="31"/>
        <v>105.9</v>
      </c>
      <c r="AK153" t="s">
        <v>1661</v>
      </c>
      <c r="AL153">
        <f t="shared" si="32"/>
        <v>117.7</v>
      </c>
      <c r="AM153" t="s">
        <v>1846</v>
      </c>
      <c r="AN153">
        <f t="shared" si="33"/>
        <v>207</v>
      </c>
      <c r="AO153" t="s">
        <v>2031</v>
      </c>
      <c r="AP153">
        <f t="shared" si="34"/>
        <v>101.3</v>
      </c>
      <c r="AQ153" t="s">
        <v>2216</v>
      </c>
      <c r="AR153">
        <f t="shared" si="35"/>
        <v>121.5</v>
      </c>
    </row>
    <row r="154" spans="1:44" x14ac:dyDescent="0.3">
      <c r="A154">
        <v>1988</v>
      </c>
      <c r="B154">
        <v>201.5</v>
      </c>
      <c r="C154">
        <v>93.6</v>
      </c>
      <c r="D154">
        <v>156.69999999999999</v>
      </c>
      <c r="E154">
        <v>59.1</v>
      </c>
      <c r="F154">
        <v>70.7</v>
      </c>
      <c r="G154">
        <v>37</v>
      </c>
      <c r="H154">
        <v>180.7</v>
      </c>
      <c r="I154">
        <v>142.5</v>
      </c>
      <c r="J154">
        <v>118.4</v>
      </c>
      <c r="K154">
        <v>123</v>
      </c>
      <c r="L154">
        <v>72.099999999999994</v>
      </c>
      <c r="M154">
        <v>111.5</v>
      </c>
      <c r="N154">
        <v>416.6</v>
      </c>
      <c r="O154">
        <v>286.60000000000002</v>
      </c>
      <c r="P154">
        <v>360.3</v>
      </c>
      <c r="Q154">
        <v>313.5</v>
      </c>
      <c r="R154">
        <v>1367</v>
      </c>
      <c r="U154" t="s">
        <v>171</v>
      </c>
      <c r="V154">
        <f t="shared" si="24"/>
        <v>201.5</v>
      </c>
      <c r="W154" t="s">
        <v>367</v>
      </c>
      <c r="X154">
        <f t="shared" si="25"/>
        <v>93.6</v>
      </c>
      <c r="Y154" t="s">
        <v>552</v>
      </c>
      <c r="Z154">
        <f t="shared" si="26"/>
        <v>156.69999999999999</v>
      </c>
      <c r="AA154" t="s">
        <v>737</v>
      </c>
      <c r="AB154">
        <f t="shared" si="27"/>
        <v>59.1</v>
      </c>
      <c r="AC154" t="s">
        <v>922</v>
      </c>
      <c r="AD154">
        <f t="shared" si="28"/>
        <v>70.7</v>
      </c>
      <c r="AE154" t="s">
        <v>1107</v>
      </c>
      <c r="AF154">
        <f t="shared" si="29"/>
        <v>37</v>
      </c>
      <c r="AG154" t="s">
        <v>1292</v>
      </c>
      <c r="AH154">
        <f t="shared" si="30"/>
        <v>180.7</v>
      </c>
      <c r="AI154" t="s">
        <v>1477</v>
      </c>
      <c r="AJ154">
        <f t="shared" si="31"/>
        <v>142.5</v>
      </c>
      <c r="AK154" t="s">
        <v>1662</v>
      </c>
      <c r="AL154">
        <f t="shared" si="32"/>
        <v>118.4</v>
      </c>
      <c r="AM154" t="s">
        <v>1847</v>
      </c>
      <c r="AN154">
        <f t="shared" si="33"/>
        <v>123</v>
      </c>
      <c r="AO154" t="s">
        <v>2032</v>
      </c>
      <c r="AP154">
        <f t="shared" si="34"/>
        <v>72.099999999999994</v>
      </c>
      <c r="AQ154" t="s">
        <v>2217</v>
      </c>
      <c r="AR154">
        <f t="shared" si="35"/>
        <v>111.5</v>
      </c>
    </row>
    <row r="155" spans="1:44" x14ac:dyDescent="0.3">
      <c r="A155">
        <v>1989</v>
      </c>
      <c r="B155">
        <v>80.099999999999994</v>
      </c>
      <c r="C155">
        <v>147.9</v>
      </c>
      <c r="D155">
        <v>156.1</v>
      </c>
      <c r="E155">
        <v>96.3</v>
      </c>
      <c r="F155">
        <v>36.6</v>
      </c>
      <c r="G155">
        <v>82.5</v>
      </c>
      <c r="H155">
        <v>36.700000000000003</v>
      </c>
      <c r="I155">
        <v>112.6</v>
      </c>
      <c r="J155">
        <v>36.5</v>
      </c>
      <c r="K155">
        <v>153.5</v>
      </c>
      <c r="L155">
        <v>96.2</v>
      </c>
      <c r="M155">
        <v>136.5</v>
      </c>
      <c r="N155">
        <v>339.4</v>
      </c>
      <c r="O155">
        <v>289.10000000000002</v>
      </c>
      <c r="P155">
        <v>231.8</v>
      </c>
      <c r="Q155">
        <v>286.3</v>
      </c>
      <c r="R155">
        <v>1171.7</v>
      </c>
      <c r="U155" t="s">
        <v>172</v>
      </c>
      <c r="V155">
        <f t="shared" si="24"/>
        <v>80.099999999999994</v>
      </c>
      <c r="W155" t="s">
        <v>368</v>
      </c>
      <c r="X155">
        <f t="shared" si="25"/>
        <v>147.9</v>
      </c>
      <c r="Y155" t="s">
        <v>553</v>
      </c>
      <c r="Z155">
        <f t="shared" si="26"/>
        <v>156.1</v>
      </c>
      <c r="AA155" t="s">
        <v>738</v>
      </c>
      <c r="AB155">
        <f t="shared" si="27"/>
        <v>96.3</v>
      </c>
      <c r="AC155" t="s">
        <v>923</v>
      </c>
      <c r="AD155">
        <f t="shared" si="28"/>
        <v>36.6</v>
      </c>
      <c r="AE155" t="s">
        <v>1108</v>
      </c>
      <c r="AF155">
        <f t="shared" si="29"/>
        <v>82.5</v>
      </c>
      <c r="AG155" t="s">
        <v>1293</v>
      </c>
      <c r="AH155">
        <f t="shared" si="30"/>
        <v>36.700000000000003</v>
      </c>
      <c r="AI155" t="s">
        <v>1478</v>
      </c>
      <c r="AJ155">
        <f t="shared" si="31"/>
        <v>112.6</v>
      </c>
      <c r="AK155" t="s">
        <v>1663</v>
      </c>
      <c r="AL155">
        <f t="shared" si="32"/>
        <v>36.5</v>
      </c>
      <c r="AM155" t="s">
        <v>1848</v>
      </c>
      <c r="AN155">
        <f t="shared" si="33"/>
        <v>153.5</v>
      </c>
      <c r="AO155" t="s">
        <v>2033</v>
      </c>
      <c r="AP155">
        <f t="shared" si="34"/>
        <v>96.2</v>
      </c>
      <c r="AQ155" t="s">
        <v>2218</v>
      </c>
      <c r="AR155">
        <f t="shared" si="35"/>
        <v>136.5</v>
      </c>
    </row>
    <row r="156" spans="1:44" x14ac:dyDescent="0.3">
      <c r="A156">
        <v>1990</v>
      </c>
      <c r="B156">
        <v>218.4</v>
      </c>
      <c r="C156">
        <v>205.1</v>
      </c>
      <c r="D156">
        <v>43.4</v>
      </c>
      <c r="E156">
        <v>58.1</v>
      </c>
      <c r="F156">
        <v>43.9</v>
      </c>
      <c r="G156">
        <v>98.6</v>
      </c>
      <c r="H156">
        <v>57.3</v>
      </c>
      <c r="I156">
        <v>73.2</v>
      </c>
      <c r="J156">
        <v>89</v>
      </c>
      <c r="K156">
        <v>171.3</v>
      </c>
      <c r="L156">
        <v>93.7</v>
      </c>
      <c r="M156">
        <v>166.7</v>
      </c>
      <c r="N156">
        <v>560</v>
      </c>
      <c r="O156">
        <v>145.4</v>
      </c>
      <c r="P156">
        <v>229.1</v>
      </c>
      <c r="Q156">
        <v>354</v>
      </c>
      <c r="R156">
        <v>1318.7</v>
      </c>
      <c r="U156" t="s">
        <v>173</v>
      </c>
      <c r="V156">
        <f t="shared" si="24"/>
        <v>218.4</v>
      </c>
      <c r="W156" t="s">
        <v>369</v>
      </c>
      <c r="X156">
        <f t="shared" si="25"/>
        <v>205.1</v>
      </c>
      <c r="Y156" t="s">
        <v>554</v>
      </c>
      <c r="Z156">
        <f t="shared" si="26"/>
        <v>43.4</v>
      </c>
      <c r="AA156" t="s">
        <v>739</v>
      </c>
      <c r="AB156">
        <f t="shared" si="27"/>
        <v>58.1</v>
      </c>
      <c r="AC156" t="s">
        <v>924</v>
      </c>
      <c r="AD156">
        <f t="shared" si="28"/>
        <v>43.9</v>
      </c>
      <c r="AE156" t="s">
        <v>1109</v>
      </c>
      <c r="AF156">
        <f t="shared" si="29"/>
        <v>98.6</v>
      </c>
      <c r="AG156" t="s">
        <v>1294</v>
      </c>
      <c r="AH156">
        <f t="shared" si="30"/>
        <v>57.3</v>
      </c>
      <c r="AI156" t="s">
        <v>1479</v>
      </c>
      <c r="AJ156">
        <f t="shared" si="31"/>
        <v>73.2</v>
      </c>
      <c r="AK156" t="s">
        <v>1664</v>
      </c>
      <c r="AL156">
        <f t="shared" si="32"/>
        <v>89</v>
      </c>
      <c r="AM156" t="s">
        <v>1849</v>
      </c>
      <c r="AN156">
        <f t="shared" si="33"/>
        <v>171.3</v>
      </c>
      <c r="AO156" t="s">
        <v>2034</v>
      </c>
      <c r="AP156">
        <f t="shared" si="34"/>
        <v>93.7</v>
      </c>
      <c r="AQ156" t="s">
        <v>2219</v>
      </c>
      <c r="AR156">
        <f t="shared" si="35"/>
        <v>166.7</v>
      </c>
    </row>
    <row r="157" spans="1:44" x14ac:dyDescent="0.3">
      <c r="A157">
        <v>1991</v>
      </c>
      <c r="B157">
        <v>108.4</v>
      </c>
      <c r="C157">
        <v>94.5</v>
      </c>
      <c r="D157">
        <v>111.2</v>
      </c>
      <c r="E157">
        <v>93.5</v>
      </c>
      <c r="F157">
        <v>19.899999999999999</v>
      </c>
      <c r="G157">
        <v>105.8</v>
      </c>
      <c r="H157">
        <v>76.400000000000006</v>
      </c>
      <c r="I157">
        <v>65.7</v>
      </c>
      <c r="J157">
        <v>70.400000000000006</v>
      </c>
      <c r="K157">
        <v>132.69999999999999</v>
      </c>
      <c r="L157">
        <v>164.3</v>
      </c>
      <c r="M157">
        <v>108.7</v>
      </c>
      <c r="N157">
        <v>369.6</v>
      </c>
      <c r="O157">
        <v>224.6</v>
      </c>
      <c r="P157">
        <v>247.9</v>
      </c>
      <c r="Q157">
        <v>367.5</v>
      </c>
      <c r="R157">
        <v>1151.5</v>
      </c>
      <c r="U157" t="s">
        <v>174</v>
      </c>
      <c r="V157">
        <f t="shared" si="24"/>
        <v>108.4</v>
      </c>
      <c r="W157" t="s">
        <v>370</v>
      </c>
      <c r="X157">
        <f t="shared" si="25"/>
        <v>94.5</v>
      </c>
      <c r="Y157" t="s">
        <v>555</v>
      </c>
      <c r="Z157">
        <f t="shared" si="26"/>
        <v>111.2</v>
      </c>
      <c r="AA157" t="s">
        <v>740</v>
      </c>
      <c r="AB157">
        <f t="shared" si="27"/>
        <v>93.5</v>
      </c>
      <c r="AC157" t="s">
        <v>925</v>
      </c>
      <c r="AD157">
        <f t="shared" si="28"/>
        <v>19.899999999999999</v>
      </c>
      <c r="AE157" t="s">
        <v>1110</v>
      </c>
      <c r="AF157">
        <f t="shared" si="29"/>
        <v>105.8</v>
      </c>
      <c r="AG157" t="s">
        <v>1295</v>
      </c>
      <c r="AH157">
        <f t="shared" si="30"/>
        <v>76.400000000000006</v>
      </c>
      <c r="AI157" t="s">
        <v>1480</v>
      </c>
      <c r="AJ157">
        <f t="shared" si="31"/>
        <v>65.7</v>
      </c>
      <c r="AK157" t="s">
        <v>1665</v>
      </c>
      <c r="AL157">
        <f t="shared" si="32"/>
        <v>70.400000000000006</v>
      </c>
      <c r="AM157" t="s">
        <v>1850</v>
      </c>
      <c r="AN157">
        <f t="shared" si="33"/>
        <v>132.69999999999999</v>
      </c>
      <c r="AO157" t="s">
        <v>2035</v>
      </c>
      <c r="AP157">
        <f t="shared" si="34"/>
        <v>164.3</v>
      </c>
      <c r="AQ157" t="s">
        <v>2220</v>
      </c>
      <c r="AR157">
        <f t="shared" si="35"/>
        <v>108.7</v>
      </c>
    </row>
    <row r="158" spans="1:44" x14ac:dyDescent="0.3">
      <c r="A158">
        <v>1992</v>
      </c>
      <c r="B158">
        <v>64</v>
      </c>
      <c r="C158">
        <v>96.4</v>
      </c>
      <c r="D158">
        <v>147.6</v>
      </c>
      <c r="E158">
        <v>96.9</v>
      </c>
      <c r="F158">
        <v>72.599999999999994</v>
      </c>
      <c r="G158">
        <v>48.2</v>
      </c>
      <c r="H158">
        <v>83.2</v>
      </c>
      <c r="I158">
        <v>168.5</v>
      </c>
      <c r="J158">
        <v>114.4</v>
      </c>
      <c r="K158">
        <v>123.2</v>
      </c>
      <c r="L158">
        <v>184.3</v>
      </c>
      <c r="M158">
        <v>126.3</v>
      </c>
      <c r="N158">
        <v>269.10000000000002</v>
      </c>
      <c r="O158">
        <v>317.10000000000002</v>
      </c>
      <c r="P158">
        <v>299.8</v>
      </c>
      <c r="Q158">
        <v>421.9</v>
      </c>
      <c r="R158">
        <v>1325.6</v>
      </c>
      <c r="U158" t="s">
        <v>175</v>
      </c>
      <c r="V158">
        <f t="shared" si="24"/>
        <v>64</v>
      </c>
      <c r="W158" t="s">
        <v>371</v>
      </c>
      <c r="X158">
        <f t="shared" si="25"/>
        <v>96.4</v>
      </c>
      <c r="Y158" t="s">
        <v>556</v>
      </c>
      <c r="Z158">
        <f t="shared" si="26"/>
        <v>147.6</v>
      </c>
      <c r="AA158" t="s">
        <v>741</v>
      </c>
      <c r="AB158">
        <f t="shared" si="27"/>
        <v>96.9</v>
      </c>
      <c r="AC158" t="s">
        <v>926</v>
      </c>
      <c r="AD158">
        <f t="shared" si="28"/>
        <v>72.599999999999994</v>
      </c>
      <c r="AE158" t="s">
        <v>1111</v>
      </c>
      <c r="AF158">
        <f t="shared" si="29"/>
        <v>48.2</v>
      </c>
      <c r="AG158" t="s">
        <v>1296</v>
      </c>
      <c r="AH158">
        <f t="shared" si="30"/>
        <v>83.2</v>
      </c>
      <c r="AI158" t="s">
        <v>1481</v>
      </c>
      <c r="AJ158">
        <f t="shared" si="31"/>
        <v>168.5</v>
      </c>
      <c r="AK158" t="s">
        <v>1666</v>
      </c>
      <c r="AL158">
        <f t="shared" si="32"/>
        <v>114.4</v>
      </c>
      <c r="AM158" t="s">
        <v>1851</v>
      </c>
      <c r="AN158">
        <f t="shared" si="33"/>
        <v>123.2</v>
      </c>
      <c r="AO158" t="s">
        <v>2036</v>
      </c>
      <c r="AP158">
        <f t="shared" si="34"/>
        <v>184.3</v>
      </c>
      <c r="AQ158" t="s">
        <v>2221</v>
      </c>
      <c r="AR158">
        <f t="shared" si="35"/>
        <v>126.3</v>
      </c>
    </row>
    <row r="159" spans="1:44" x14ac:dyDescent="0.3">
      <c r="A159">
        <v>1993</v>
      </c>
      <c r="B159">
        <v>170.4</v>
      </c>
      <c r="C159">
        <v>21.1</v>
      </c>
      <c r="D159">
        <v>37.200000000000003</v>
      </c>
      <c r="E159">
        <v>119.5</v>
      </c>
      <c r="F159">
        <v>139.1</v>
      </c>
      <c r="G159">
        <v>70</v>
      </c>
      <c r="H159">
        <v>108.5</v>
      </c>
      <c r="I159">
        <v>85.9</v>
      </c>
      <c r="J159">
        <v>96.4</v>
      </c>
      <c r="K159">
        <v>55.2</v>
      </c>
      <c r="L159">
        <v>77.2</v>
      </c>
      <c r="M159">
        <v>266</v>
      </c>
      <c r="N159">
        <v>317.7</v>
      </c>
      <c r="O159">
        <v>295.89999999999998</v>
      </c>
      <c r="P159">
        <v>264.39999999999998</v>
      </c>
      <c r="Q159">
        <v>228.8</v>
      </c>
      <c r="R159">
        <v>1246.5999999999999</v>
      </c>
      <c r="U159" t="s">
        <v>176</v>
      </c>
      <c r="V159">
        <f t="shared" si="24"/>
        <v>170.4</v>
      </c>
      <c r="W159" t="s">
        <v>372</v>
      </c>
      <c r="X159">
        <f t="shared" si="25"/>
        <v>21.1</v>
      </c>
      <c r="Y159" t="s">
        <v>557</v>
      </c>
      <c r="Z159">
        <f t="shared" si="26"/>
        <v>37.200000000000003</v>
      </c>
      <c r="AA159" t="s">
        <v>742</v>
      </c>
      <c r="AB159">
        <f t="shared" si="27"/>
        <v>119.5</v>
      </c>
      <c r="AC159" t="s">
        <v>927</v>
      </c>
      <c r="AD159">
        <f t="shared" si="28"/>
        <v>139.1</v>
      </c>
      <c r="AE159" t="s">
        <v>1112</v>
      </c>
      <c r="AF159">
        <f t="shared" si="29"/>
        <v>70</v>
      </c>
      <c r="AG159" t="s">
        <v>1297</v>
      </c>
      <c r="AH159">
        <f t="shared" si="30"/>
        <v>108.5</v>
      </c>
      <c r="AI159" t="s">
        <v>1482</v>
      </c>
      <c r="AJ159">
        <f t="shared" si="31"/>
        <v>85.9</v>
      </c>
      <c r="AK159" t="s">
        <v>1667</v>
      </c>
      <c r="AL159">
        <f t="shared" si="32"/>
        <v>96.4</v>
      </c>
      <c r="AM159" t="s">
        <v>1852</v>
      </c>
      <c r="AN159">
        <f t="shared" si="33"/>
        <v>55.2</v>
      </c>
      <c r="AO159" t="s">
        <v>2037</v>
      </c>
      <c r="AP159">
        <f t="shared" si="34"/>
        <v>77.2</v>
      </c>
      <c r="AQ159" t="s">
        <v>2222</v>
      </c>
      <c r="AR159">
        <f t="shared" si="35"/>
        <v>266</v>
      </c>
    </row>
    <row r="160" spans="1:44" x14ac:dyDescent="0.3">
      <c r="A160">
        <v>1994</v>
      </c>
      <c r="B160">
        <v>165.8</v>
      </c>
      <c r="C160">
        <v>90.7</v>
      </c>
      <c r="D160">
        <v>176</v>
      </c>
      <c r="E160">
        <v>118.2</v>
      </c>
      <c r="F160">
        <v>41.6</v>
      </c>
      <c r="G160">
        <v>67.099999999999994</v>
      </c>
      <c r="H160">
        <v>67.7</v>
      </c>
      <c r="I160">
        <v>99</v>
      </c>
      <c r="J160">
        <v>124.5</v>
      </c>
      <c r="K160">
        <v>122.3</v>
      </c>
      <c r="L160">
        <v>133.80000000000001</v>
      </c>
      <c r="M160">
        <v>230.1</v>
      </c>
      <c r="N160">
        <v>522.6</v>
      </c>
      <c r="O160">
        <v>335.7</v>
      </c>
      <c r="P160">
        <v>233.8</v>
      </c>
      <c r="Q160">
        <v>380.6</v>
      </c>
      <c r="R160">
        <v>1436.8</v>
      </c>
      <c r="U160" t="s">
        <v>177</v>
      </c>
      <c r="V160">
        <f t="shared" si="24"/>
        <v>165.8</v>
      </c>
      <c r="W160" t="s">
        <v>373</v>
      </c>
      <c r="X160">
        <f t="shared" si="25"/>
        <v>90.7</v>
      </c>
      <c r="Y160" t="s">
        <v>558</v>
      </c>
      <c r="Z160">
        <f t="shared" si="26"/>
        <v>176</v>
      </c>
      <c r="AA160" t="s">
        <v>743</v>
      </c>
      <c r="AB160">
        <f t="shared" si="27"/>
        <v>118.2</v>
      </c>
      <c r="AC160" t="s">
        <v>928</v>
      </c>
      <c r="AD160">
        <f t="shared" si="28"/>
        <v>41.6</v>
      </c>
      <c r="AE160" t="s">
        <v>1113</v>
      </c>
      <c r="AF160">
        <f t="shared" si="29"/>
        <v>67.099999999999994</v>
      </c>
      <c r="AG160" t="s">
        <v>1298</v>
      </c>
      <c r="AH160">
        <f t="shared" si="30"/>
        <v>67.7</v>
      </c>
      <c r="AI160" t="s">
        <v>1483</v>
      </c>
      <c r="AJ160">
        <f t="shared" si="31"/>
        <v>99</v>
      </c>
      <c r="AK160" t="s">
        <v>1668</v>
      </c>
      <c r="AL160">
        <f t="shared" si="32"/>
        <v>124.5</v>
      </c>
      <c r="AM160" t="s">
        <v>1853</v>
      </c>
      <c r="AN160">
        <f t="shared" si="33"/>
        <v>122.3</v>
      </c>
      <c r="AO160" t="s">
        <v>2038</v>
      </c>
      <c r="AP160">
        <f t="shared" si="34"/>
        <v>133.80000000000001</v>
      </c>
      <c r="AQ160" t="s">
        <v>2223</v>
      </c>
      <c r="AR160">
        <f t="shared" si="35"/>
        <v>230.1</v>
      </c>
    </row>
    <row r="161" spans="1:44" x14ac:dyDescent="0.3">
      <c r="A161">
        <v>1995</v>
      </c>
      <c r="B161">
        <v>219.2</v>
      </c>
      <c r="C161">
        <v>176.7</v>
      </c>
      <c r="D161">
        <v>102.6</v>
      </c>
      <c r="E161">
        <v>33.9</v>
      </c>
      <c r="F161">
        <v>70.2</v>
      </c>
      <c r="G161">
        <v>37.1</v>
      </c>
      <c r="H161">
        <v>76.900000000000006</v>
      </c>
      <c r="I161">
        <v>18.2</v>
      </c>
      <c r="J161">
        <v>107.9</v>
      </c>
      <c r="K161">
        <v>101.5</v>
      </c>
      <c r="L161">
        <v>84.9</v>
      </c>
      <c r="M161">
        <v>57.3</v>
      </c>
      <c r="N161">
        <v>625.9</v>
      </c>
      <c r="O161">
        <v>206.8</v>
      </c>
      <c r="P161">
        <v>132.30000000000001</v>
      </c>
      <c r="Q161">
        <v>294.3</v>
      </c>
      <c r="R161">
        <v>1086.4000000000001</v>
      </c>
      <c r="U161" t="s">
        <v>178</v>
      </c>
      <c r="V161">
        <f t="shared" si="24"/>
        <v>219.2</v>
      </c>
      <c r="W161" t="s">
        <v>374</v>
      </c>
      <c r="X161">
        <f t="shared" si="25"/>
        <v>176.7</v>
      </c>
      <c r="Y161" t="s">
        <v>559</v>
      </c>
      <c r="Z161">
        <f t="shared" si="26"/>
        <v>102.6</v>
      </c>
      <c r="AA161" t="s">
        <v>744</v>
      </c>
      <c r="AB161">
        <f t="shared" si="27"/>
        <v>33.9</v>
      </c>
      <c r="AC161" t="s">
        <v>929</v>
      </c>
      <c r="AD161">
        <f t="shared" si="28"/>
        <v>70.2</v>
      </c>
      <c r="AE161" t="s">
        <v>1114</v>
      </c>
      <c r="AF161">
        <f t="shared" si="29"/>
        <v>37.1</v>
      </c>
      <c r="AG161" t="s">
        <v>1299</v>
      </c>
      <c r="AH161">
        <f t="shared" si="30"/>
        <v>76.900000000000006</v>
      </c>
      <c r="AI161" t="s">
        <v>1484</v>
      </c>
      <c r="AJ161">
        <f t="shared" si="31"/>
        <v>18.2</v>
      </c>
      <c r="AK161" t="s">
        <v>1669</v>
      </c>
      <c r="AL161">
        <f t="shared" si="32"/>
        <v>107.9</v>
      </c>
      <c r="AM161" t="s">
        <v>1854</v>
      </c>
      <c r="AN161">
        <f t="shared" si="33"/>
        <v>101.5</v>
      </c>
      <c r="AO161" t="s">
        <v>2039</v>
      </c>
      <c r="AP161">
        <f t="shared" si="34"/>
        <v>84.9</v>
      </c>
      <c r="AQ161" t="s">
        <v>2224</v>
      </c>
      <c r="AR161">
        <f t="shared" si="35"/>
        <v>57.3</v>
      </c>
    </row>
    <row r="162" spans="1:44" x14ac:dyDescent="0.3">
      <c r="A162">
        <v>1996</v>
      </c>
      <c r="B162">
        <v>59.2</v>
      </c>
      <c r="C162">
        <v>112.5</v>
      </c>
      <c r="D162">
        <v>47.1</v>
      </c>
      <c r="E162">
        <v>80.8</v>
      </c>
      <c r="F162">
        <v>76.2</v>
      </c>
      <c r="G162">
        <v>48.5</v>
      </c>
      <c r="H162">
        <v>60.6</v>
      </c>
      <c r="I162">
        <v>93.3</v>
      </c>
      <c r="J162">
        <v>60.1</v>
      </c>
      <c r="K162">
        <v>160.30000000000001</v>
      </c>
      <c r="L162">
        <v>159.19999999999999</v>
      </c>
      <c r="M162">
        <v>62.4</v>
      </c>
      <c r="N162">
        <v>229</v>
      </c>
      <c r="O162">
        <v>204.1</v>
      </c>
      <c r="P162">
        <v>202.4</v>
      </c>
      <c r="Q162">
        <v>379.7</v>
      </c>
      <c r="R162">
        <v>1020.3</v>
      </c>
      <c r="U162" t="s">
        <v>179</v>
      </c>
      <c r="V162">
        <f t="shared" si="24"/>
        <v>59.2</v>
      </c>
      <c r="W162" t="s">
        <v>375</v>
      </c>
      <c r="X162">
        <f t="shared" si="25"/>
        <v>112.5</v>
      </c>
      <c r="Y162" t="s">
        <v>560</v>
      </c>
      <c r="Z162">
        <f t="shared" si="26"/>
        <v>47.1</v>
      </c>
      <c r="AA162" t="s">
        <v>745</v>
      </c>
      <c r="AB162">
        <f t="shared" si="27"/>
        <v>80.8</v>
      </c>
      <c r="AC162" t="s">
        <v>930</v>
      </c>
      <c r="AD162">
        <f t="shared" si="28"/>
        <v>76.2</v>
      </c>
      <c r="AE162" t="s">
        <v>1115</v>
      </c>
      <c r="AF162">
        <f t="shared" si="29"/>
        <v>48.5</v>
      </c>
      <c r="AG162" t="s">
        <v>1300</v>
      </c>
      <c r="AH162">
        <f t="shared" si="30"/>
        <v>60.6</v>
      </c>
      <c r="AI162" t="s">
        <v>1485</v>
      </c>
      <c r="AJ162">
        <f t="shared" si="31"/>
        <v>93.3</v>
      </c>
      <c r="AK162" t="s">
        <v>1670</v>
      </c>
      <c r="AL162">
        <f t="shared" si="32"/>
        <v>60.1</v>
      </c>
      <c r="AM162" t="s">
        <v>1855</v>
      </c>
      <c r="AN162">
        <f t="shared" si="33"/>
        <v>160.30000000000001</v>
      </c>
      <c r="AO162" t="s">
        <v>2040</v>
      </c>
      <c r="AP162">
        <f t="shared" si="34"/>
        <v>159.19999999999999</v>
      </c>
      <c r="AQ162" t="s">
        <v>2225</v>
      </c>
      <c r="AR162">
        <f t="shared" si="35"/>
        <v>62.4</v>
      </c>
    </row>
    <row r="163" spans="1:44" x14ac:dyDescent="0.3">
      <c r="A163">
        <v>1997</v>
      </c>
      <c r="B163">
        <v>12</v>
      </c>
      <c r="C163">
        <v>213.7</v>
      </c>
      <c r="D163">
        <v>69.7</v>
      </c>
      <c r="E163">
        <v>39.9</v>
      </c>
      <c r="F163">
        <v>108.1</v>
      </c>
      <c r="G163">
        <v>119.5</v>
      </c>
      <c r="H163">
        <v>76.8</v>
      </c>
      <c r="I163">
        <v>78.2</v>
      </c>
      <c r="J163">
        <v>79.2</v>
      </c>
      <c r="K163">
        <v>74.5</v>
      </c>
      <c r="L163">
        <v>126.1</v>
      </c>
      <c r="M163">
        <v>157.80000000000001</v>
      </c>
      <c r="N163">
        <v>288.2</v>
      </c>
      <c r="O163">
        <v>217.7</v>
      </c>
      <c r="P163">
        <v>274.5</v>
      </c>
      <c r="Q163">
        <v>279.89999999999998</v>
      </c>
      <c r="R163">
        <v>1155.5</v>
      </c>
      <c r="U163" t="s">
        <v>180</v>
      </c>
      <c r="V163">
        <f t="shared" si="24"/>
        <v>12</v>
      </c>
      <c r="W163" t="s">
        <v>376</v>
      </c>
      <c r="X163">
        <f t="shared" si="25"/>
        <v>213.7</v>
      </c>
      <c r="Y163" t="s">
        <v>561</v>
      </c>
      <c r="Z163">
        <f t="shared" si="26"/>
        <v>69.7</v>
      </c>
      <c r="AA163" t="s">
        <v>746</v>
      </c>
      <c r="AB163">
        <f t="shared" si="27"/>
        <v>39.9</v>
      </c>
      <c r="AC163" t="s">
        <v>931</v>
      </c>
      <c r="AD163">
        <f t="shared" si="28"/>
        <v>108.1</v>
      </c>
      <c r="AE163" t="s">
        <v>1116</v>
      </c>
      <c r="AF163">
        <f t="shared" si="29"/>
        <v>119.5</v>
      </c>
      <c r="AG163" t="s">
        <v>1301</v>
      </c>
      <c r="AH163">
        <f t="shared" si="30"/>
        <v>76.8</v>
      </c>
      <c r="AI163" t="s">
        <v>1486</v>
      </c>
      <c r="AJ163">
        <f t="shared" si="31"/>
        <v>78.2</v>
      </c>
      <c r="AK163" t="s">
        <v>1671</v>
      </c>
      <c r="AL163">
        <f t="shared" si="32"/>
        <v>79.2</v>
      </c>
      <c r="AM163" t="s">
        <v>1856</v>
      </c>
      <c r="AN163">
        <f t="shared" si="33"/>
        <v>74.5</v>
      </c>
      <c r="AO163" t="s">
        <v>2041</v>
      </c>
      <c r="AP163">
        <f t="shared" si="34"/>
        <v>126.1</v>
      </c>
      <c r="AQ163" t="s">
        <v>2226</v>
      </c>
      <c r="AR163">
        <f t="shared" si="35"/>
        <v>157.80000000000001</v>
      </c>
    </row>
    <row r="164" spans="1:44" x14ac:dyDescent="0.3">
      <c r="A164">
        <v>1998</v>
      </c>
      <c r="B164">
        <v>159.19999999999999</v>
      </c>
      <c r="C164">
        <v>61.2</v>
      </c>
      <c r="D164">
        <v>156.19999999999999</v>
      </c>
      <c r="E164">
        <v>117.2</v>
      </c>
      <c r="F164">
        <v>42.2</v>
      </c>
      <c r="G164">
        <v>161.1</v>
      </c>
      <c r="H164">
        <v>103.7</v>
      </c>
      <c r="I164">
        <v>103.4</v>
      </c>
      <c r="J164">
        <v>106.5</v>
      </c>
      <c r="K164">
        <v>234.6</v>
      </c>
      <c r="L164">
        <v>129.5</v>
      </c>
      <c r="M164">
        <v>116.7</v>
      </c>
      <c r="N164">
        <v>378.2</v>
      </c>
      <c r="O164">
        <v>315.5</v>
      </c>
      <c r="P164">
        <v>368.2</v>
      </c>
      <c r="Q164">
        <v>470.6</v>
      </c>
      <c r="R164">
        <v>1491.4</v>
      </c>
      <c r="U164" t="s">
        <v>181</v>
      </c>
      <c r="V164">
        <f t="shared" si="24"/>
        <v>159.19999999999999</v>
      </c>
      <c r="W164" t="s">
        <v>377</v>
      </c>
      <c r="X164">
        <f t="shared" si="25"/>
        <v>61.2</v>
      </c>
      <c r="Y164" t="s">
        <v>562</v>
      </c>
      <c r="Z164">
        <f t="shared" si="26"/>
        <v>156.19999999999999</v>
      </c>
      <c r="AA164" t="s">
        <v>747</v>
      </c>
      <c r="AB164">
        <f t="shared" si="27"/>
        <v>117.2</v>
      </c>
      <c r="AC164" t="s">
        <v>932</v>
      </c>
      <c r="AD164">
        <f t="shared" si="28"/>
        <v>42.2</v>
      </c>
      <c r="AE164" t="s">
        <v>1117</v>
      </c>
      <c r="AF164">
        <f t="shared" si="29"/>
        <v>161.1</v>
      </c>
      <c r="AG164" t="s">
        <v>1302</v>
      </c>
      <c r="AH164">
        <f t="shared" si="30"/>
        <v>103.7</v>
      </c>
      <c r="AI164" t="s">
        <v>1487</v>
      </c>
      <c r="AJ164">
        <f t="shared" si="31"/>
        <v>103.4</v>
      </c>
      <c r="AK164" t="s">
        <v>1672</v>
      </c>
      <c r="AL164">
        <f t="shared" si="32"/>
        <v>106.5</v>
      </c>
      <c r="AM164" t="s">
        <v>1857</v>
      </c>
      <c r="AN164">
        <f t="shared" si="33"/>
        <v>234.6</v>
      </c>
      <c r="AO164" t="s">
        <v>2042</v>
      </c>
      <c r="AP164">
        <f t="shared" si="34"/>
        <v>129.5</v>
      </c>
      <c r="AQ164" t="s">
        <v>2227</v>
      </c>
      <c r="AR164">
        <f t="shared" si="35"/>
        <v>116.7</v>
      </c>
    </row>
    <row r="165" spans="1:44" x14ac:dyDescent="0.3">
      <c r="A165">
        <v>1999</v>
      </c>
      <c r="B165">
        <v>205.1</v>
      </c>
      <c r="C165">
        <v>88.3</v>
      </c>
      <c r="D165">
        <v>103.8</v>
      </c>
      <c r="E165">
        <v>97.2</v>
      </c>
      <c r="F165">
        <v>89.6</v>
      </c>
      <c r="G165">
        <v>97.4</v>
      </c>
      <c r="H165">
        <v>41.5</v>
      </c>
      <c r="I165">
        <v>101.5</v>
      </c>
      <c r="J165">
        <v>155.69999999999999</v>
      </c>
      <c r="K165">
        <v>121</v>
      </c>
      <c r="L165">
        <v>109.4</v>
      </c>
      <c r="M165">
        <v>237.2</v>
      </c>
      <c r="N165">
        <v>410</v>
      </c>
      <c r="O165">
        <v>290.60000000000002</v>
      </c>
      <c r="P165">
        <v>240.4</v>
      </c>
      <c r="Q165">
        <v>386.1</v>
      </c>
      <c r="R165">
        <v>1447.7</v>
      </c>
      <c r="U165" t="s">
        <v>182</v>
      </c>
      <c r="V165">
        <f t="shared" si="24"/>
        <v>205.1</v>
      </c>
      <c r="W165" t="s">
        <v>378</v>
      </c>
      <c r="X165">
        <f t="shared" si="25"/>
        <v>88.3</v>
      </c>
      <c r="Y165" t="s">
        <v>563</v>
      </c>
      <c r="Z165">
        <f t="shared" si="26"/>
        <v>103.8</v>
      </c>
      <c r="AA165" t="s">
        <v>748</v>
      </c>
      <c r="AB165">
        <f t="shared" si="27"/>
        <v>97.2</v>
      </c>
      <c r="AC165" t="s">
        <v>933</v>
      </c>
      <c r="AD165">
        <f t="shared" si="28"/>
        <v>89.6</v>
      </c>
      <c r="AE165" t="s">
        <v>1118</v>
      </c>
      <c r="AF165">
        <f t="shared" si="29"/>
        <v>97.4</v>
      </c>
      <c r="AG165" t="s">
        <v>1303</v>
      </c>
      <c r="AH165">
        <f t="shared" si="30"/>
        <v>41.5</v>
      </c>
      <c r="AI165" t="s">
        <v>1488</v>
      </c>
      <c r="AJ165">
        <f t="shared" si="31"/>
        <v>101.5</v>
      </c>
      <c r="AK165" t="s">
        <v>1673</v>
      </c>
      <c r="AL165">
        <f t="shared" si="32"/>
        <v>155.69999999999999</v>
      </c>
      <c r="AM165" t="s">
        <v>1858</v>
      </c>
      <c r="AN165">
        <f t="shared" si="33"/>
        <v>121</v>
      </c>
      <c r="AO165" t="s">
        <v>2043</v>
      </c>
      <c r="AP165">
        <f t="shared" si="34"/>
        <v>109.4</v>
      </c>
      <c r="AQ165" t="s">
        <v>2228</v>
      </c>
      <c r="AR165">
        <f t="shared" si="35"/>
        <v>237.2</v>
      </c>
    </row>
    <row r="166" spans="1:44" x14ac:dyDescent="0.3">
      <c r="A166">
        <v>2000</v>
      </c>
      <c r="B166">
        <v>132.30000000000001</v>
      </c>
      <c r="C166">
        <v>152</v>
      </c>
      <c r="D166">
        <v>76</v>
      </c>
      <c r="E166">
        <v>108.9</v>
      </c>
      <c r="F166">
        <v>81.5</v>
      </c>
      <c r="G166">
        <v>96.8</v>
      </c>
      <c r="H166">
        <v>85.8</v>
      </c>
      <c r="I166">
        <v>107</v>
      </c>
      <c r="J166">
        <v>160.80000000000001</v>
      </c>
      <c r="K166">
        <v>259.60000000000002</v>
      </c>
      <c r="L166">
        <v>252.6</v>
      </c>
      <c r="M166">
        <v>176.6</v>
      </c>
      <c r="N166">
        <v>521.6</v>
      </c>
      <c r="O166">
        <v>266.39999999999998</v>
      </c>
      <c r="P166">
        <v>289.7</v>
      </c>
      <c r="Q166">
        <v>673</v>
      </c>
      <c r="R166">
        <v>1690</v>
      </c>
      <c r="U166" t="s">
        <v>183</v>
      </c>
      <c r="V166">
        <f t="shared" si="24"/>
        <v>132.30000000000001</v>
      </c>
      <c r="W166" t="s">
        <v>379</v>
      </c>
      <c r="X166">
        <f t="shared" si="25"/>
        <v>152</v>
      </c>
      <c r="Y166" t="s">
        <v>564</v>
      </c>
      <c r="Z166">
        <f t="shared" si="26"/>
        <v>76</v>
      </c>
      <c r="AA166" t="s">
        <v>749</v>
      </c>
      <c r="AB166">
        <f t="shared" si="27"/>
        <v>108.9</v>
      </c>
      <c r="AC166" t="s">
        <v>934</v>
      </c>
      <c r="AD166">
        <f t="shared" si="28"/>
        <v>81.5</v>
      </c>
      <c r="AE166" t="s">
        <v>1119</v>
      </c>
      <c r="AF166">
        <f t="shared" si="29"/>
        <v>96.8</v>
      </c>
      <c r="AG166" t="s">
        <v>1304</v>
      </c>
      <c r="AH166">
        <f t="shared" si="30"/>
        <v>85.8</v>
      </c>
      <c r="AI166" t="s">
        <v>1489</v>
      </c>
      <c r="AJ166">
        <f t="shared" si="31"/>
        <v>107</v>
      </c>
      <c r="AK166" t="s">
        <v>1674</v>
      </c>
      <c r="AL166">
        <f t="shared" si="32"/>
        <v>160.80000000000001</v>
      </c>
      <c r="AM166" t="s">
        <v>1859</v>
      </c>
      <c r="AN166">
        <f t="shared" si="33"/>
        <v>259.60000000000002</v>
      </c>
      <c r="AO166" t="s">
        <v>2044</v>
      </c>
      <c r="AP166">
        <f t="shared" si="34"/>
        <v>252.6</v>
      </c>
      <c r="AQ166" t="s">
        <v>2229</v>
      </c>
      <c r="AR166">
        <f t="shared" si="35"/>
        <v>176.6</v>
      </c>
    </row>
    <row r="167" spans="1:44" x14ac:dyDescent="0.3">
      <c r="A167">
        <v>2001</v>
      </c>
      <c r="B167">
        <v>77.7</v>
      </c>
      <c r="C167">
        <v>117.3</v>
      </c>
      <c r="D167">
        <v>69.099999999999994</v>
      </c>
      <c r="E167">
        <v>127.7</v>
      </c>
      <c r="F167">
        <v>56.6</v>
      </c>
      <c r="G167">
        <v>55.2</v>
      </c>
      <c r="H167">
        <v>76.5</v>
      </c>
      <c r="I167">
        <v>115.4</v>
      </c>
      <c r="J167">
        <v>121.2</v>
      </c>
      <c r="K167">
        <v>165.4</v>
      </c>
      <c r="L167">
        <v>114.9</v>
      </c>
      <c r="M167">
        <v>78.8</v>
      </c>
      <c r="N167">
        <v>371.6</v>
      </c>
      <c r="O167">
        <v>253.4</v>
      </c>
      <c r="P167">
        <v>247.2</v>
      </c>
      <c r="Q167">
        <v>401.4</v>
      </c>
      <c r="R167">
        <v>1175.8</v>
      </c>
      <c r="U167" t="s">
        <v>184</v>
      </c>
      <c r="V167">
        <f t="shared" si="24"/>
        <v>77.7</v>
      </c>
      <c r="W167" t="s">
        <v>380</v>
      </c>
      <c r="X167">
        <f t="shared" si="25"/>
        <v>117.3</v>
      </c>
      <c r="Y167" t="s">
        <v>565</v>
      </c>
      <c r="Z167">
        <f t="shared" si="26"/>
        <v>69.099999999999994</v>
      </c>
      <c r="AA167" t="s">
        <v>750</v>
      </c>
      <c r="AB167">
        <f t="shared" si="27"/>
        <v>127.7</v>
      </c>
      <c r="AC167" t="s">
        <v>935</v>
      </c>
      <c r="AD167">
        <f t="shared" si="28"/>
        <v>56.6</v>
      </c>
      <c r="AE167" t="s">
        <v>1120</v>
      </c>
      <c r="AF167">
        <f t="shared" si="29"/>
        <v>55.2</v>
      </c>
      <c r="AG167" t="s">
        <v>1305</v>
      </c>
      <c r="AH167">
        <f t="shared" si="30"/>
        <v>76.5</v>
      </c>
      <c r="AI167" t="s">
        <v>1490</v>
      </c>
      <c r="AJ167">
        <f t="shared" si="31"/>
        <v>115.4</v>
      </c>
      <c r="AK167" t="s">
        <v>1675</v>
      </c>
      <c r="AL167">
        <f t="shared" si="32"/>
        <v>121.2</v>
      </c>
      <c r="AM167" t="s">
        <v>1860</v>
      </c>
      <c r="AN167">
        <f t="shared" si="33"/>
        <v>165.4</v>
      </c>
      <c r="AO167" t="s">
        <v>2045</v>
      </c>
      <c r="AP167">
        <f t="shared" si="34"/>
        <v>114.9</v>
      </c>
      <c r="AQ167" t="s">
        <v>2230</v>
      </c>
      <c r="AR167">
        <f t="shared" si="35"/>
        <v>78.8</v>
      </c>
    </row>
    <row r="168" spans="1:44" x14ac:dyDescent="0.3">
      <c r="A168">
        <v>2002</v>
      </c>
      <c r="B168">
        <v>144.6</v>
      </c>
      <c r="C168">
        <v>241.9</v>
      </c>
      <c r="D168">
        <v>63.7</v>
      </c>
      <c r="E168">
        <v>89.1</v>
      </c>
      <c r="F168">
        <v>113.6</v>
      </c>
      <c r="G168">
        <v>95.2</v>
      </c>
      <c r="H168">
        <v>90.6</v>
      </c>
      <c r="I168">
        <v>98.6</v>
      </c>
      <c r="J168">
        <v>47</v>
      </c>
      <c r="K168">
        <v>172.2</v>
      </c>
      <c r="L168">
        <v>170.3</v>
      </c>
      <c r="M168">
        <v>140.6</v>
      </c>
      <c r="N168">
        <v>465.4</v>
      </c>
      <c r="O168">
        <v>266.39999999999998</v>
      </c>
      <c r="P168">
        <v>284.3</v>
      </c>
      <c r="Q168">
        <v>389.5</v>
      </c>
      <c r="R168">
        <v>1467.4</v>
      </c>
      <c r="U168" t="s">
        <v>185</v>
      </c>
      <c r="V168">
        <f t="shared" si="24"/>
        <v>144.6</v>
      </c>
      <c r="W168" t="s">
        <v>381</v>
      </c>
      <c r="X168">
        <f t="shared" si="25"/>
        <v>241.9</v>
      </c>
      <c r="Y168" t="s">
        <v>566</v>
      </c>
      <c r="Z168">
        <f t="shared" si="26"/>
        <v>63.7</v>
      </c>
      <c r="AA168" t="s">
        <v>751</v>
      </c>
      <c r="AB168">
        <f t="shared" si="27"/>
        <v>89.1</v>
      </c>
      <c r="AC168" t="s">
        <v>936</v>
      </c>
      <c r="AD168">
        <f t="shared" si="28"/>
        <v>113.6</v>
      </c>
      <c r="AE168" t="s">
        <v>1121</v>
      </c>
      <c r="AF168">
        <f t="shared" si="29"/>
        <v>95.2</v>
      </c>
      <c r="AG168" t="s">
        <v>1306</v>
      </c>
      <c r="AH168">
        <f t="shared" si="30"/>
        <v>90.6</v>
      </c>
      <c r="AI168" t="s">
        <v>1491</v>
      </c>
      <c r="AJ168">
        <f t="shared" si="31"/>
        <v>98.6</v>
      </c>
      <c r="AK168" t="s">
        <v>1676</v>
      </c>
      <c r="AL168">
        <f t="shared" si="32"/>
        <v>47</v>
      </c>
      <c r="AM168" t="s">
        <v>1861</v>
      </c>
      <c r="AN168">
        <f t="shared" si="33"/>
        <v>172.2</v>
      </c>
      <c r="AO168" t="s">
        <v>2046</v>
      </c>
      <c r="AP168">
        <f t="shared" si="34"/>
        <v>170.3</v>
      </c>
      <c r="AQ168" t="s">
        <v>2231</v>
      </c>
      <c r="AR168">
        <f t="shared" si="35"/>
        <v>140.6</v>
      </c>
    </row>
    <row r="169" spans="1:44" x14ac:dyDescent="0.3">
      <c r="A169">
        <v>2003</v>
      </c>
      <c r="B169">
        <v>102</v>
      </c>
      <c r="C169">
        <v>56.1</v>
      </c>
      <c r="D169">
        <v>71.599999999999994</v>
      </c>
      <c r="E169">
        <v>67</v>
      </c>
      <c r="F169">
        <v>133.5</v>
      </c>
      <c r="G169">
        <v>76.2</v>
      </c>
      <c r="H169">
        <v>101.7</v>
      </c>
      <c r="I169">
        <v>22.2</v>
      </c>
      <c r="J169">
        <v>89.5</v>
      </c>
      <c r="K169">
        <v>70.7</v>
      </c>
      <c r="L169">
        <v>133</v>
      </c>
      <c r="M169">
        <v>147</v>
      </c>
      <c r="N169">
        <v>298.7</v>
      </c>
      <c r="O169">
        <v>272</v>
      </c>
      <c r="P169">
        <v>200.1</v>
      </c>
      <c r="Q169">
        <v>293.2</v>
      </c>
      <c r="R169">
        <v>1070.4000000000001</v>
      </c>
      <c r="U169" t="s">
        <v>186</v>
      </c>
      <c r="V169">
        <f t="shared" si="24"/>
        <v>102</v>
      </c>
      <c r="W169" t="s">
        <v>382</v>
      </c>
      <c r="X169">
        <f t="shared" si="25"/>
        <v>56.1</v>
      </c>
      <c r="Y169" t="s">
        <v>567</v>
      </c>
      <c r="Z169">
        <f t="shared" si="26"/>
        <v>71.599999999999994</v>
      </c>
      <c r="AA169" t="s">
        <v>752</v>
      </c>
      <c r="AB169">
        <f t="shared" si="27"/>
        <v>67</v>
      </c>
      <c r="AC169" t="s">
        <v>937</v>
      </c>
      <c r="AD169">
        <f t="shared" si="28"/>
        <v>133.5</v>
      </c>
      <c r="AE169" t="s">
        <v>1122</v>
      </c>
      <c r="AF169">
        <f t="shared" si="29"/>
        <v>76.2</v>
      </c>
      <c r="AG169" t="s">
        <v>1307</v>
      </c>
      <c r="AH169">
        <f t="shared" si="30"/>
        <v>101.7</v>
      </c>
      <c r="AI169" t="s">
        <v>1492</v>
      </c>
      <c r="AJ169">
        <f t="shared" si="31"/>
        <v>22.2</v>
      </c>
      <c r="AK169" t="s">
        <v>1677</v>
      </c>
      <c r="AL169">
        <f t="shared" si="32"/>
        <v>89.5</v>
      </c>
      <c r="AM169" t="s">
        <v>1862</v>
      </c>
      <c r="AN169">
        <f t="shared" si="33"/>
        <v>70.7</v>
      </c>
      <c r="AO169" t="s">
        <v>2047</v>
      </c>
      <c r="AP169">
        <f t="shared" si="34"/>
        <v>133</v>
      </c>
      <c r="AQ169" t="s">
        <v>2232</v>
      </c>
      <c r="AR169">
        <f t="shared" si="35"/>
        <v>147</v>
      </c>
    </row>
    <row r="170" spans="1:44" x14ac:dyDescent="0.3">
      <c r="A170">
        <v>2004</v>
      </c>
      <c r="B170">
        <v>173.7</v>
      </c>
      <c r="C170">
        <v>102.2</v>
      </c>
      <c r="D170">
        <v>74.099999999999994</v>
      </c>
      <c r="E170">
        <v>72.099999999999994</v>
      </c>
      <c r="F170">
        <v>53.1</v>
      </c>
      <c r="G170">
        <v>85.9</v>
      </c>
      <c r="H170">
        <v>82</v>
      </c>
      <c r="I170">
        <v>197.7</v>
      </c>
      <c r="J170">
        <v>143.30000000000001</v>
      </c>
      <c r="K170">
        <v>191.5</v>
      </c>
      <c r="L170">
        <v>90.2</v>
      </c>
      <c r="M170">
        <v>132.6</v>
      </c>
      <c r="N170">
        <v>423</v>
      </c>
      <c r="O170">
        <v>199.2</v>
      </c>
      <c r="P170">
        <v>365.6</v>
      </c>
      <c r="Q170">
        <v>425</v>
      </c>
      <c r="R170">
        <v>1398.4</v>
      </c>
      <c r="U170" t="s">
        <v>187</v>
      </c>
      <c r="V170">
        <f t="shared" si="24"/>
        <v>173.7</v>
      </c>
      <c r="W170" t="s">
        <v>383</v>
      </c>
      <c r="X170">
        <f t="shared" si="25"/>
        <v>102.2</v>
      </c>
      <c r="Y170" t="s">
        <v>568</v>
      </c>
      <c r="Z170">
        <f t="shared" si="26"/>
        <v>74.099999999999994</v>
      </c>
      <c r="AA170" t="s">
        <v>753</v>
      </c>
      <c r="AB170">
        <f t="shared" si="27"/>
        <v>72.099999999999994</v>
      </c>
      <c r="AC170" t="s">
        <v>938</v>
      </c>
      <c r="AD170">
        <f t="shared" si="28"/>
        <v>53.1</v>
      </c>
      <c r="AE170" t="s">
        <v>1123</v>
      </c>
      <c r="AF170">
        <f t="shared" si="29"/>
        <v>85.9</v>
      </c>
      <c r="AG170" t="s">
        <v>1308</v>
      </c>
      <c r="AH170">
        <f t="shared" si="30"/>
        <v>82</v>
      </c>
      <c r="AI170" t="s">
        <v>1493</v>
      </c>
      <c r="AJ170">
        <f t="shared" si="31"/>
        <v>197.7</v>
      </c>
      <c r="AK170" t="s">
        <v>1678</v>
      </c>
      <c r="AL170">
        <f t="shared" si="32"/>
        <v>143.30000000000001</v>
      </c>
      <c r="AM170" t="s">
        <v>1863</v>
      </c>
      <c r="AN170">
        <f t="shared" si="33"/>
        <v>191.5</v>
      </c>
      <c r="AO170" t="s">
        <v>2048</v>
      </c>
      <c r="AP170">
        <f t="shared" si="34"/>
        <v>90.2</v>
      </c>
      <c r="AQ170" t="s">
        <v>2233</v>
      </c>
      <c r="AR170">
        <f t="shared" si="35"/>
        <v>132.6</v>
      </c>
    </row>
    <row r="171" spans="1:44" x14ac:dyDescent="0.3">
      <c r="A171">
        <v>2005</v>
      </c>
      <c r="B171">
        <v>137.4</v>
      </c>
      <c r="C171">
        <v>75</v>
      </c>
      <c r="D171">
        <v>63.3</v>
      </c>
      <c r="E171">
        <v>115.5</v>
      </c>
      <c r="F171">
        <v>73.8</v>
      </c>
      <c r="G171">
        <v>67.099999999999994</v>
      </c>
      <c r="H171">
        <v>62.6</v>
      </c>
      <c r="I171">
        <v>83.1</v>
      </c>
      <c r="J171">
        <v>104.6</v>
      </c>
      <c r="K171">
        <v>182.5</v>
      </c>
      <c r="L171">
        <v>151.1</v>
      </c>
      <c r="M171">
        <v>89.9</v>
      </c>
      <c r="N171">
        <v>344.9</v>
      </c>
      <c r="O171">
        <v>252.7</v>
      </c>
      <c r="P171">
        <v>212.9</v>
      </c>
      <c r="Q171">
        <v>438.2</v>
      </c>
      <c r="R171">
        <v>1206</v>
      </c>
      <c r="U171" t="s">
        <v>188</v>
      </c>
      <c r="V171">
        <f t="shared" si="24"/>
        <v>137.4</v>
      </c>
      <c r="W171" t="s">
        <v>384</v>
      </c>
      <c r="X171">
        <f t="shared" si="25"/>
        <v>75</v>
      </c>
      <c r="Y171" t="s">
        <v>569</v>
      </c>
      <c r="Z171">
        <f t="shared" si="26"/>
        <v>63.3</v>
      </c>
      <c r="AA171" t="s">
        <v>754</v>
      </c>
      <c r="AB171">
        <f t="shared" si="27"/>
        <v>115.5</v>
      </c>
      <c r="AC171" t="s">
        <v>939</v>
      </c>
      <c r="AD171">
        <f t="shared" si="28"/>
        <v>73.8</v>
      </c>
      <c r="AE171" t="s">
        <v>1124</v>
      </c>
      <c r="AF171">
        <f t="shared" si="29"/>
        <v>67.099999999999994</v>
      </c>
      <c r="AG171" t="s">
        <v>1309</v>
      </c>
      <c r="AH171">
        <f t="shared" si="30"/>
        <v>62.6</v>
      </c>
      <c r="AI171" t="s">
        <v>1494</v>
      </c>
      <c r="AJ171">
        <f t="shared" si="31"/>
        <v>83.1</v>
      </c>
      <c r="AK171" t="s">
        <v>1679</v>
      </c>
      <c r="AL171">
        <f t="shared" si="32"/>
        <v>104.6</v>
      </c>
      <c r="AM171" t="s">
        <v>1864</v>
      </c>
      <c r="AN171">
        <f t="shared" si="33"/>
        <v>182.5</v>
      </c>
      <c r="AO171" t="s">
        <v>2049</v>
      </c>
      <c r="AP171">
        <f t="shared" si="34"/>
        <v>151.1</v>
      </c>
      <c r="AQ171" t="s">
        <v>2234</v>
      </c>
      <c r="AR171">
        <f t="shared" si="35"/>
        <v>89.9</v>
      </c>
    </row>
    <row r="172" spans="1:44" x14ac:dyDescent="0.3">
      <c r="A172">
        <v>2006</v>
      </c>
      <c r="B172">
        <v>69.8</v>
      </c>
      <c r="C172">
        <v>76.400000000000006</v>
      </c>
      <c r="D172">
        <v>159.5</v>
      </c>
      <c r="E172">
        <v>80</v>
      </c>
      <c r="F172">
        <v>133.30000000000001</v>
      </c>
      <c r="G172">
        <v>40.9</v>
      </c>
      <c r="H172">
        <v>45.8</v>
      </c>
      <c r="I172">
        <v>123.7</v>
      </c>
      <c r="J172">
        <v>99.8</v>
      </c>
      <c r="K172">
        <v>167.3</v>
      </c>
      <c r="L172">
        <v>160.5</v>
      </c>
      <c r="M172">
        <v>238.1</v>
      </c>
      <c r="N172">
        <v>236.1</v>
      </c>
      <c r="O172">
        <v>372.8</v>
      </c>
      <c r="P172">
        <v>210.4</v>
      </c>
      <c r="Q172">
        <v>427.6</v>
      </c>
      <c r="R172">
        <v>1395.1</v>
      </c>
      <c r="U172" t="s">
        <v>189</v>
      </c>
      <c r="V172">
        <f t="shared" si="24"/>
        <v>69.8</v>
      </c>
      <c r="W172" t="s">
        <v>385</v>
      </c>
      <c r="X172">
        <f t="shared" si="25"/>
        <v>76.400000000000006</v>
      </c>
      <c r="Y172" t="s">
        <v>570</v>
      </c>
      <c r="Z172">
        <f t="shared" si="26"/>
        <v>159.5</v>
      </c>
      <c r="AA172" t="s">
        <v>755</v>
      </c>
      <c r="AB172">
        <f t="shared" si="27"/>
        <v>80</v>
      </c>
      <c r="AC172" t="s">
        <v>940</v>
      </c>
      <c r="AD172">
        <f t="shared" si="28"/>
        <v>133.30000000000001</v>
      </c>
      <c r="AE172" t="s">
        <v>1125</v>
      </c>
      <c r="AF172">
        <f t="shared" si="29"/>
        <v>40.9</v>
      </c>
      <c r="AG172" t="s">
        <v>1310</v>
      </c>
      <c r="AH172">
        <f t="shared" si="30"/>
        <v>45.8</v>
      </c>
      <c r="AI172" t="s">
        <v>1495</v>
      </c>
      <c r="AJ172">
        <f t="shared" si="31"/>
        <v>123.7</v>
      </c>
      <c r="AK172" t="s">
        <v>1680</v>
      </c>
      <c r="AL172">
        <f t="shared" si="32"/>
        <v>99.8</v>
      </c>
      <c r="AM172" t="s">
        <v>1865</v>
      </c>
      <c r="AN172">
        <f t="shared" si="33"/>
        <v>167.3</v>
      </c>
      <c r="AO172" t="s">
        <v>2050</v>
      </c>
      <c r="AP172">
        <f t="shared" si="34"/>
        <v>160.5</v>
      </c>
      <c r="AQ172" t="s">
        <v>2235</v>
      </c>
      <c r="AR172">
        <f t="shared" si="35"/>
        <v>238.1</v>
      </c>
    </row>
    <row r="173" spans="1:44" x14ac:dyDescent="0.3">
      <c r="A173">
        <v>2007</v>
      </c>
      <c r="B173">
        <v>182.8</v>
      </c>
      <c r="C173">
        <v>98.5</v>
      </c>
      <c r="D173">
        <v>81.400000000000006</v>
      </c>
      <c r="E173">
        <v>32.6</v>
      </c>
      <c r="F173">
        <v>102.5</v>
      </c>
      <c r="G173">
        <v>172.5</v>
      </c>
      <c r="H173">
        <v>175.5</v>
      </c>
      <c r="I173">
        <v>78.5</v>
      </c>
      <c r="J173">
        <v>102.3</v>
      </c>
      <c r="K173">
        <v>61.8</v>
      </c>
      <c r="L173">
        <v>97.9</v>
      </c>
      <c r="M173">
        <v>170.7</v>
      </c>
      <c r="N173">
        <v>519.4</v>
      </c>
      <c r="O173">
        <v>216.5</v>
      </c>
      <c r="P173">
        <v>426.6</v>
      </c>
      <c r="Q173">
        <v>261.89999999999998</v>
      </c>
      <c r="R173">
        <v>1357</v>
      </c>
      <c r="U173" t="s">
        <v>190</v>
      </c>
      <c r="V173">
        <f t="shared" si="24"/>
        <v>182.8</v>
      </c>
      <c r="W173" t="s">
        <v>386</v>
      </c>
      <c r="X173">
        <f t="shared" si="25"/>
        <v>98.5</v>
      </c>
      <c r="Y173" t="s">
        <v>571</v>
      </c>
      <c r="Z173">
        <f t="shared" si="26"/>
        <v>81.400000000000006</v>
      </c>
      <c r="AA173" t="s">
        <v>756</v>
      </c>
      <c r="AB173">
        <f t="shared" si="27"/>
        <v>32.6</v>
      </c>
      <c r="AC173" t="s">
        <v>941</v>
      </c>
      <c r="AD173">
        <f t="shared" si="28"/>
        <v>102.5</v>
      </c>
      <c r="AE173" t="s">
        <v>1126</v>
      </c>
      <c r="AF173">
        <f t="shared" si="29"/>
        <v>172.5</v>
      </c>
      <c r="AG173" t="s">
        <v>1311</v>
      </c>
      <c r="AH173">
        <f t="shared" si="30"/>
        <v>175.5</v>
      </c>
      <c r="AI173" t="s">
        <v>1496</v>
      </c>
      <c r="AJ173">
        <f t="shared" si="31"/>
        <v>78.5</v>
      </c>
      <c r="AK173" t="s">
        <v>1681</v>
      </c>
      <c r="AL173">
        <f t="shared" si="32"/>
        <v>102.3</v>
      </c>
      <c r="AM173" t="s">
        <v>1866</v>
      </c>
      <c r="AN173">
        <f t="shared" si="33"/>
        <v>61.8</v>
      </c>
      <c r="AO173" t="s">
        <v>2051</v>
      </c>
      <c r="AP173">
        <f t="shared" si="34"/>
        <v>97.9</v>
      </c>
      <c r="AQ173" t="s">
        <v>2236</v>
      </c>
      <c r="AR173">
        <f t="shared" si="35"/>
        <v>170.7</v>
      </c>
    </row>
    <row r="174" spans="1:44" x14ac:dyDescent="0.3">
      <c r="A174">
        <v>2008</v>
      </c>
      <c r="B174">
        <v>235.3</v>
      </c>
      <c r="C174">
        <v>80.2</v>
      </c>
      <c r="D174">
        <v>125.3</v>
      </c>
      <c r="E174">
        <v>84.5</v>
      </c>
      <c r="F174">
        <v>34.799999999999997</v>
      </c>
      <c r="G174">
        <v>109.4</v>
      </c>
      <c r="H174">
        <v>130.80000000000001</v>
      </c>
      <c r="I174">
        <v>153.19999999999999</v>
      </c>
      <c r="J174">
        <v>147</v>
      </c>
      <c r="K174">
        <v>245.1</v>
      </c>
      <c r="L174">
        <v>101.9</v>
      </c>
      <c r="M174">
        <v>100.2</v>
      </c>
      <c r="N174">
        <v>486.1</v>
      </c>
      <c r="O174">
        <v>244.6</v>
      </c>
      <c r="P174">
        <v>393.3</v>
      </c>
      <c r="Q174">
        <v>494</v>
      </c>
      <c r="R174">
        <v>1547.7</v>
      </c>
      <c r="U174" t="s">
        <v>191</v>
      </c>
      <c r="V174">
        <f t="shared" si="24"/>
        <v>235.3</v>
      </c>
      <c r="W174" t="s">
        <v>387</v>
      </c>
      <c r="X174">
        <f t="shared" si="25"/>
        <v>80.2</v>
      </c>
      <c r="Y174" t="s">
        <v>572</v>
      </c>
      <c r="Z174">
        <f t="shared" si="26"/>
        <v>125.3</v>
      </c>
      <c r="AA174" t="s">
        <v>757</v>
      </c>
      <c r="AB174">
        <f t="shared" si="27"/>
        <v>84.5</v>
      </c>
      <c r="AC174" t="s">
        <v>942</v>
      </c>
      <c r="AD174">
        <f t="shared" si="28"/>
        <v>34.799999999999997</v>
      </c>
      <c r="AE174" t="s">
        <v>1127</v>
      </c>
      <c r="AF174">
        <f t="shared" si="29"/>
        <v>109.4</v>
      </c>
      <c r="AG174" t="s">
        <v>1312</v>
      </c>
      <c r="AH174">
        <f t="shared" si="30"/>
        <v>130.80000000000001</v>
      </c>
      <c r="AI174" t="s">
        <v>1497</v>
      </c>
      <c r="AJ174">
        <f t="shared" si="31"/>
        <v>153.19999999999999</v>
      </c>
      <c r="AK174" t="s">
        <v>1682</v>
      </c>
      <c r="AL174">
        <f t="shared" si="32"/>
        <v>147</v>
      </c>
      <c r="AM174" t="s">
        <v>1867</v>
      </c>
      <c r="AN174">
        <f t="shared" si="33"/>
        <v>245.1</v>
      </c>
      <c r="AO174" t="s">
        <v>2052</v>
      </c>
      <c r="AP174">
        <f t="shared" si="34"/>
        <v>101.9</v>
      </c>
      <c r="AQ174" t="s">
        <v>2237</v>
      </c>
      <c r="AR174">
        <f t="shared" si="35"/>
        <v>100.2</v>
      </c>
    </row>
    <row r="175" spans="1:44" x14ac:dyDescent="0.3">
      <c r="A175">
        <v>2009</v>
      </c>
      <c r="B175">
        <v>138.5</v>
      </c>
      <c r="C175">
        <v>27.3</v>
      </c>
      <c r="D175">
        <v>69.3</v>
      </c>
      <c r="E175">
        <v>57.5</v>
      </c>
      <c r="F175">
        <v>99.6</v>
      </c>
      <c r="G175">
        <v>63.8</v>
      </c>
      <c r="H175">
        <v>180.3</v>
      </c>
      <c r="I175">
        <v>125.9</v>
      </c>
      <c r="J175">
        <v>59.1</v>
      </c>
      <c r="K175">
        <v>106.9</v>
      </c>
      <c r="L175">
        <v>306.5</v>
      </c>
      <c r="M175">
        <v>124.2</v>
      </c>
      <c r="N175">
        <v>266.10000000000002</v>
      </c>
      <c r="O175">
        <v>226.4</v>
      </c>
      <c r="P175">
        <v>370.1</v>
      </c>
      <c r="Q175">
        <v>472.5</v>
      </c>
      <c r="R175">
        <v>1359</v>
      </c>
      <c r="U175" t="s">
        <v>192</v>
      </c>
      <c r="V175">
        <f t="shared" si="24"/>
        <v>138.5</v>
      </c>
      <c r="W175" t="s">
        <v>388</v>
      </c>
      <c r="X175">
        <f t="shared" si="25"/>
        <v>27.3</v>
      </c>
      <c r="Y175" t="s">
        <v>573</v>
      </c>
      <c r="Z175">
        <f t="shared" si="26"/>
        <v>69.3</v>
      </c>
      <c r="AA175" t="s">
        <v>758</v>
      </c>
      <c r="AB175">
        <f t="shared" si="27"/>
        <v>57.5</v>
      </c>
      <c r="AC175" t="s">
        <v>943</v>
      </c>
      <c r="AD175">
        <f t="shared" si="28"/>
        <v>99.6</v>
      </c>
      <c r="AE175" t="s">
        <v>1128</v>
      </c>
      <c r="AF175">
        <f t="shared" si="29"/>
        <v>63.8</v>
      </c>
      <c r="AG175" t="s">
        <v>1313</v>
      </c>
      <c r="AH175">
        <f t="shared" si="30"/>
        <v>180.3</v>
      </c>
      <c r="AI175" t="s">
        <v>1498</v>
      </c>
      <c r="AJ175">
        <f t="shared" si="31"/>
        <v>125.9</v>
      </c>
      <c r="AK175" t="s">
        <v>1683</v>
      </c>
      <c r="AL175">
        <f t="shared" si="32"/>
        <v>59.1</v>
      </c>
      <c r="AM175" t="s">
        <v>1868</v>
      </c>
      <c r="AN175">
        <f t="shared" si="33"/>
        <v>106.9</v>
      </c>
      <c r="AO175" t="s">
        <v>2053</v>
      </c>
      <c r="AP175">
        <f t="shared" si="34"/>
        <v>306.5</v>
      </c>
      <c r="AQ175" t="s">
        <v>2238</v>
      </c>
      <c r="AR175">
        <f t="shared" si="35"/>
        <v>124.2</v>
      </c>
    </row>
    <row r="176" spans="1:44" x14ac:dyDescent="0.3">
      <c r="A176">
        <v>2010</v>
      </c>
      <c r="B176">
        <v>76.3</v>
      </c>
      <c r="C176">
        <v>56.9</v>
      </c>
      <c r="D176">
        <v>83.1</v>
      </c>
      <c r="E176">
        <v>34.5</v>
      </c>
      <c r="F176">
        <v>38.1</v>
      </c>
      <c r="G176">
        <v>40.200000000000003</v>
      </c>
      <c r="H176">
        <v>165.1</v>
      </c>
      <c r="I176">
        <v>83.1</v>
      </c>
      <c r="J176">
        <v>153.6</v>
      </c>
      <c r="K176">
        <v>110.8</v>
      </c>
      <c r="L176">
        <v>139.1</v>
      </c>
      <c r="M176">
        <v>44.9</v>
      </c>
      <c r="N176">
        <v>257.5</v>
      </c>
      <c r="O176">
        <v>155.69999999999999</v>
      </c>
      <c r="P176">
        <v>288.39999999999998</v>
      </c>
      <c r="Q176">
        <v>403.5</v>
      </c>
      <c r="R176">
        <v>1025.7</v>
      </c>
      <c r="U176" t="s">
        <v>193</v>
      </c>
      <c r="V176">
        <f t="shared" si="24"/>
        <v>76.3</v>
      </c>
      <c r="W176" t="s">
        <v>389</v>
      </c>
      <c r="X176">
        <f t="shared" si="25"/>
        <v>56.9</v>
      </c>
      <c r="Y176" t="s">
        <v>574</v>
      </c>
      <c r="Z176">
        <f t="shared" si="26"/>
        <v>83.1</v>
      </c>
      <c r="AA176" t="s">
        <v>759</v>
      </c>
      <c r="AB176">
        <f t="shared" si="27"/>
        <v>34.5</v>
      </c>
      <c r="AC176" t="s">
        <v>944</v>
      </c>
      <c r="AD176">
        <f t="shared" si="28"/>
        <v>38.1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165.1</v>
      </c>
      <c r="AI176" t="s">
        <v>1499</v>
      </c>
      <c r="AJ176">
        <f t="shared" si="31"/>
        <v>83.1</v>
      </c>
      <c r="AK176" t="s">
        <v>1684</v>
      </c>
      <c r="AL176">
        <f t="shared" si="32"/>
        <v>153.6</v>
      </c>
      <c r="AM176" t="s">
        <v>1869</v>
      </c>
      <c r="AN176">
        <f t="shared" si="33"/>
        <v>110.8</v>
      </c>
      <c r="AO176" t="s">
        <v>2054</v>
      </c>
      <c r="AP176">
        <f t="shared" si="34"/>
        <v>139.1</v>
      </c>
      <c r="AQ176" t="s">
        <v>2239</v>
      </c>
      <c r="AR176">
        <f t="shared" si="35"/>
        <v>44.9</v>
      </c>
    </row>
    <row r="177" spans="1:44" x14ac:dyDescent="0.3">
      <c r="A177">
        <v>2011</v>
      </c>
      <c r="B177">
        <v>125.8</v>
      </c>
      <c r="C177">
        <v>154.69999999999999</v>
      </c>
      <c r="D177">
        <v>42.9</v>
      </c>
      <c r="E177">
        <v>40.6</v>
      </c>
      <c r="F177">
        <v>114.1</v>
      </c>
      <c r="G177">
        <v>84.2</v>
      </c>
      <c r="H177">
        <v>93.2</v>
      </c>
      <c r="I177">
        <v>114.9</v>
      </c>
      <c r="J177">
        <v>136.5</v>
      </c>
      <c r="K177">
        <v>129.5</v>
      </c>
      <c r="L177">
        <v>86.2</v>
      </c>
      <c r="M177">
        <v>210.1</v>
      </c>
      <c r="N177">
        <v>325.3</v>
      </c>
      <c r="O177">
        <v>197.5</v>
      </c>
      <c r="P177">
        <v>292.39999999999998</v>
      </c>
      <c r="Q177">
        <v>352.2</v>
      </c>
      <c r="R177">
        <v>1332.7</v>
      </c>
      <c r="U177" t="s">
        <v>194</v>
      </c>
      <c r="V177">
        <f t="shared" si="24"/>
        <v>125.8</v>
      </c>
      <c r="W177" t="s">
        <v>390</v>
      </c>
      <c r="X177">
        <f t="shared" si="25"/>
        <v>154.69999999999999</v>
      </c>
      <c r="Y177" t="s">
        <v>575</v>
      </c>
      <c r="Z177">
        <f t="shared" si="26"/>
        <v>42.9</v>
      </c>
      <c r="AA177" t="s">
        <v>760</v>
      </c>
      <c r="AB177">
        <f t="shared" si="27"/>
        <v>40.6</v>
      </c>
      <c r="AC177" t="s">
        <v>945</v>
      </c>
      <c r="AD177">
        <f t="shared" si="28"/>
        <v>114.1</v>
      </c>
      <c r="AE177" t="s">
        <v>1130</v>
      </c>
      <c r="AF177">
        <f t="shared" si="29"/>
        <v>84.2</v>
      </c>
      <c r="AG177" t="s">
        <v>1315</v>
      </c>
      <c r="AH177">
        <f t="shared" si="30"/>
        <v>93.2</v>
      </c>
      <c r="AI177" t="s">
        <v>1500</v>
      </c>
      <c r="AJ177">
        <f t="shared" si="31"/>
        <v>114.9</v>
      </c>
      <c r="AK177" t="s">
        <v>1685</v>
      </c>
      <c r="AL177">
        <f t="shared" si="32"/>
        <v>136.5</v>
      </c>
      <c r="AM177" t="s">
        <v>1870</v>
      </c>
      <c r="AN177">
        <f t="shared" si="33"/>
        <v>129.5</v>
      </c>
      <c r="AO177" t="s">
        <v>2055</v>
      </c>
      <c r="AP177">
        <f t="shared" si="34"/>
        <v>86.2</v>
      </c>
      <c r="AQ177" t="s">
        <v>2240</v>
      </c>
      <c r="AR177">
        <f t="shared" si="35"/>
        <v>210.1</v>
      </c>
    </row>
    <row r="178" spans="1:44" x14ac:dyDescent="0.3">
      <c r="A178">
        <v>2012</v>
      </c>
      <c r="B178">
        <v>125.4</v>
      </c>
      <c r="C178">
        <v>69</v>
      </c>
      <c r="D178">
        <v>31.8</v>
      </c>
      <c r="E178">
        <v>128.4</v>
      </c>
      <c r="F178">
        <v>77.5</v>
      </c>
      <c r="G178">
        <v>205.6</v>
      </c>
      <c r="H178">
        <v>141.6</v>
      </c>
      <c r="I178">
        <v>142.19999999999999</v>
      </c>
      <c r="J178">
        <v>177.7</v>
      </c>
      <c r="K178">
        <v>140.69999999999999</v>
      </c>
      <c r="L178">
        <v>160.6</v>
      </c>
      <c r="M178">
        <v>224</v>
      </c>
      <c r="N178">
        <v>404.6</v>
      </c>
      <c r="O178">
        <v>237.7</v>
      </c>
      <c r="P178">
        <v>489.4</v>
      </c>
      <c r="Q178">
        <v>479.1</v>
      </c>
      <c r="R178">
        <v>1624.6</v>
      </c>
      <c r="U178" t="s">
        <v>195</v>
      </c>
      <c r="V178">
        <f t="shared" si="24"/>
        <v>125.4</v>
      </c>
      <c r="W178" t="s">
        <v>391</v>
      </c>
      <c r="X178">
        <f t="shared" si="25"/>
        <v>69</v>
      </c>
      <c r="Y178" t="s">
        <v>576</v>
      </c>
      <c r="Z178">
        <f t="shared" si="26"/>
        <v>31.8</v>
      </c>
      <c r="AA178" t="s">
        <v>761</v>
      </c>
      <c r="AB178">
        <f t="shared" si="27"/>
        <v>128.4</v>
      </c>
      <c r="AC178" t="s">
        <v>946</v>
      </c>
      <c r="AD178">
        <f t="shared" si="28"/>
        <v>77.5</v>
      </c>
      <c r="AE178" t="s">
        <v>1131</v>
      </c>
      <c r="AF178">
        <f t="shared" si="29"/>
        <v>205.6</v>
      </c>
      <c r="AG178" t="s">
        <v>1316</v>
      </c>
      <c r="AH178">
        <f t="shared" si="30"/>
        <v>141.6</v>
      </c>
      <c r="AI178" t="s">
        <v>1501</v>
      </c>
      <c r="AJ178">
        <f t="shared" si="31"/>
        <v>142.19999999999999</v>
      </c>
      <c r="AK178" t="s">
        <v>1686</v>
      </c>
      <c r="AL178">
        <f t="shared" si="32"/>
        <v>177.7</v>
      </c>
      <c r="AM178" t="s">
        <v>1871</v>
      </c>
      <c r="AN178">
        <f t="shared" si="33"/>
        <v>140.69999999999999</v>
      </c>
      <c r="AO178" t="s">
        <v>2056</v>
      </c>
      <c r="AP178">
        <f t="shared" si="34"/>
        <v>160.6</v>
      </c>
      <c r="AQ178" t="s">
        <v>2241</v>
      </c>
      <c r="AR178">
        <f t="shared" si="35"/>
        <v>224</v>
      </c>
    </row>
    <row r="179" spans="1:44" x14ac:dyDescent="0.3">
      <c r="A179">
        <v>2013</v>
      </c>
      <c r="B179">
        <v>110</v>
      </c>
      <c r="C179">
        <v>64.3</v>
      </c>
      <c r="D179">
        <v>66.3</v>
      </c>
      <c r="E179">
        <v>54.6</v>
      </c>
      <c r="F179">
        <v>98.6</v>
      </c>
      <c r="G179">
        <v>61.5</v>
      </c>
      <c r="H179">
        <v>94.3</v>
      </c>
      <c r="I179">
        <v>100.5</v>
      </c>
      <c r="J179">
        <v>78.5</v>
      </c>
      <c r="K179">
        <v>185.2</v>
      </c>
      <c r="L179">
        <v>96.2</v>
      </c>
      <c r="M179">
        <v>188.6</v>
      </c>
      <c r="N179">
        <v>398.2</v>
      </c>
      <c r="O179">
        <v>219.5</v>
      </c>
      <c r="P179">
        <v>256.3</v>
      </c>
      <c r="Q179">
        <v>359.9</v>
      </c>
      <c r="R179">
        <v>1198.5999999999999</v>
      </c>
      <c r="U179" t="s">
        <v>196</v>
      </c>
      <c r="V179">
        <f t="shared" si="24"/>
        <v>110</v>
      </c>
      <c r="W179" t="s">
        <v>392</v>
      </c>
      <c r="X179">
        <f t="shared" si="25"/>
        <v>64.3</v>
      </c>
      <c r="Y179" t="s">
        <v>577</v>
      </c>
      <c r="Z179">
        <f t="shared" si="26"/>
        <v>66.3</v>
      </c>
      <c r="AA179" t="s">
        <v>762</v>
      </c>
      <c r="AB179">
        <f t="shared" si="27"/>
        <v>54.6</v>
      </c>
      <c r="AC179" t="s">
        <v>947</v>
      </c>
      <c r="AD179">
        <f t="shared" si="28"/>
        <v>98.6</v>
      </c>
      <c r="AE179" t="s">
        <v>1132</v>
      </c>
      <c r="AF179">
        <f t="shared" si="29"/>
        <v>61.5</v>
      </c>
      <c r="AG179" t="s">
        <v>1317</v>
      </c>
      <c r="AH179">
        <f t="shared" si="30"/>
        <v>94.3</v>
      </c>
      <c r="AI179" t="s">
        <v>1502</v>
      </c>
      <c r="AJ179">
        <f t="shared" si="31"/>
        <v>100.5</v>
      </c>
      <c r="AK179" t="s">
        <v>1687</v>
      </c>
      <c r="AL179">
        <f t="shared" si="32"/>
        <v>78.5</v>
      </c>
      <c r="AM179" t="s">
        <v>1872</v>
      </c>
      <c r="AN179">
        <f t="shared" si="33"/>
        <v>185.2</v>
      </c>
      <c r="AO179" t="s">
        <v>2057</v>
      </c>
      <c r="AP179">
        <f t="shared" si="34"/>
        <v>96.2</v>
      </c>
      <c r="AQ179" t="s">
        <v>2242</v>
      </c>
      <c r="AR179">
        <f t="shared" si="35"/>
        <v>188.6</v>
      </c>
    </row>
    <row r="180" spans="1:44" x14ac:dyDescent="0.3">
      <c r="A180">
        <v>2014</v>
      </c>
      <c r="B180">
        <v>205.3</v>
      </c>
      <c r="C180">
        <v>188.2</v>
      </c>
      <c r="D180">
        <v>90.3</v>
      </c>
      <c r="E180">
        <v>56.8</v>
      </c>
      <c r="F180">
        <v>115.3</v>
      </c>
      <c r="G180">
        <v>45.8</v>
      </c>
      <c r="H180">
        <v>69.099999999999994</v>
      </c>
      <c r="I180">
        <v>139.80000000000001</v>
      </c>
      <c r="J180">
        <v>16.399999999999999</v>
      </c>
      <c r="K180">
        <v>172.4</v>
      </c>
      <c r="L180">
        <v>103.1</v>
      </c>
      <c r="M180">
        <v>167.1</v>
      </c>
      <c r="N180">
        <v>582.1</v>
      </c>
      <c r="O180">
        <v>262.39999999999998</v>
      </c>
      <c r="P180">
        <v>254.7</v>
      </c>
      <c r="Q180">
        <v>291.89999999999998</v>
      </c>
      <c r="R180">
        <v>1369.7</v>
      </c>
      <c r="U180" t="s">
        <v>197</v>
      </c>
      <c r="V180">
        <f t="shared" si="24"/>
        <v>205.3</v>
      </c>
      <c r="W180" t="s">
        <v>393</v>
      </c>
      <c r="X180">
        <f t="shared" si="25"/>
        <v>188.2</v>
      </c>
      <c r="Y180" t="s">
        <v>578</v>
      </c>
      <c r="Z180">
        <f t="shared" si="26"/>
        <v>90.3</v>
      </c>
      <c r="AA180" t="s">
        <v>763</v>
      </c>
      <c r="AB180">
        <f t="shared" si="27"/>
        <v>56.8</v>
      </c>
      <c r="AC180" t="s">
        <v>948</v>
      </c>
      <c r="AD180">
        <f t="shared" si="28"/>
        <v>115.3</v>
      </c>
      <c r="AE180" t="s">
        <v>1133</v>
      </c>
      <c r="AF180">
        <f t="shared" si="29"/>
        <v>45.8</v>
      </c>
      <c r="AG180" t="s">
        <v>1318</v>
      </c>
      <c r="AH180">
        <f t="shared" si="30"/>
        <v>69.099999999999994</v>
      </c>
      <c r="AI180" t="s">
        <v>1503</v>
      </c>
      <c r="AJ180">
        <f t="shared" si="31"/>
        <v>139.80000000000001</v>
      </c>
      <c r="AK180" t="s">
        <v>1688</v>
      </c>
      <c r="AL180">
        <f t="shared" si="32"/>
        <v>16.399999999999999</v>
      </c>
      <c r="AM180" t="s">
        <v>1873</v>
      </c>
      <c r="AN180">
        <f t="shared" si="33"/>
        <v>172.4</v>
      </c>
      <c r="AO180" t="s">
        <v>2058</v>
      </c>
      <c r="AP180">
        <f t="shared" si="34"/>
        <v>103.1</v>
      </c>
      <c r="AQ180" t="s">
        <v>2243</v>
      </c>
      <c r="AR180">
        <f t="shared" si="35"/>
        <v>167.1</v>
      </c>
    </row>
    <row r="181" spans="1:44" x14ac:dyDescent="0.3">
      <c r="A181">
        <v>2015</v>
      </c>
      <c r="B181">
        <v>167.6</v>
      </c>
      <c r="C181">
        <v>77.7</v>
      </c>
      <c r="D181">
        <v>109.6</v>
      </c>
      <c r="E181">
        <v>49.3</v>
      </c>
      <c r="F181">
        <v>141.80000000000001</v>
      </c>
      <c r="G181">
        <v>49.8</v>
      </c>
      <c r="H181">
        <v>109.6</v>
      </c>
      <c r="I181">
        <v>99.8</v>
      </c>
      <c r="J181">
        <v>53</v>
      </c>
      <c r="K181">
        <v>68.099999999999994</v>
      </c>
      <c r="L181">
        <v>260.89999999999998</v>
      </c>
      <c r="M181">
        <v>343.2</v>
      </c>
      <c r="N181">
        <v>412.4</v>
      </c>
      <c r="O181">
        <v>300.60000000000002</v>
      </c>
      <c r="P181">
        <v>259.2</v>
      </c>
      <c r="Q181">
        <v>382</v>
      </c>
      <c r="R181">
        <v>1530.3</v>
      </c>
      <c r="U181" t="s">
        <v>198</v>
      </c>
      <c r="V181">
        <f t="shared" si="24"/>
        <v>167.6</v>
      </c>
      <c r="W181" t="s">
        <v>394</v>
      </c>
      <c r="X181">
        <f t="shared" si="25"/>
        <v>77.7</v>
      </c>
      <c r="Y181" t="s">
        <v>579</v>
      </c>
      <c r="Z181">
        <f t="shared" si="26"/>
        <v>109.6</v>
      </c>
      <c r="AA181" t="s">
        <v>764</v>
      </c>
      <c r="AB181">
        <f t="shared" si="27"/>
        <v>49.3</v>
      </c>
      <c r="AC181" t="s">
        <v>949</v>
      </c>
      <c r="AD181">
        <f t="shared" si="28"/>
        <v>141.80000000000001</v>
      </c>
      <c r="AE181" t="s">
        <v>1134</v>
      </c>
      <c r="AF181">
        <f t="shared" si="29"/>
        <v>49.8</v>
      </c>
      <c r="AG181" t="s">
        <v>1319</v>
      </c>
      <c r="AH181">
        <f t="shared" si="30"/>
        <v>109.6</v>
      </c>
      <c r="AI181" t="s">
        <v>1504</v>
      </c>
      <c r="AJ181">
        <f t="shared" si="31"/>
        <v>99.8</v>
      </c>
      <c r="AK181" t="s">
        <v>1689</v>
      </c>
      <c r="AL181">
        <f t="shared" si="32"/>
        <v>53</v>
      </c>
      <c r="AM181" t="s">
        <v>1874</v>
      </c>
      <c r="AN181">
        <f t="shared" si="33"/>
        <v>68.099999999999994</v>
      </c>
      <c r="AO181" t="s">
        <v>2059</v>
      </c>
      <c r="AP181">
        <f t="shared" si="34"/>
        <v>260.89999999999998</v>
      </c>
      <c r="AQ181" t="s">
        <v>2244</v>
      </c>
      <c r="AR181">
        <f t="shared" si="35"/>
        <v>343.2</v>
      </c>
    </row>
    <row r="182" spans="1:44" x14ac:dyDescent="0.3">
      <c r="A182">
        <v>2016</v>
      </c>
      <c r="B182">
        <v>203.2</v>
      </c>
      <c r="C182">
        <v>142.4</v>
      </c>
      <c r="D182">
        <v>84.5</v>
      </c>
      <c r="E182">
        <v>100.6</v>
      </c>
      <c r="F182">
        <v>54</v>
      </c>
      <c r="G182">
        <v>127</v>
      </c>
      <c r="H182">
        <v>107.5</v>
      </c>
      <c r="I182">
        <v>123.2</v>
      </c>
      <c r="J182">
        <v>111.5</v>
      </c>
      <c r="K182">
        <v>40.9</v>
      </c>
      <c r="L182">
        <v>123.6</v>
      </c>
      <c r="M182">
        <v>80.7</v>
      </c>
      <c r="N182">
        <v>688.8</v>
      </c>
      <c r="O182">
        <v>239.1</v>
      </c>
      <c r="P182">
        <v>357.8</v>
      </c>
      <c r="Q182">
        <v>276</v>
      </c>
      <c r="R182">
        <v>1299.2</v>
      </c>
      <c r="U182" t="s">
        <v>199</v>
      </c>
      <c r="V182">
        <f t="shared" si="24"/>
        <v>203.2</v>
      </c>
      <c r="W182" t="s">
        <v>395</v>
      </c>
      <c r="X182">
        <f t="shared" si="25"/>
        <v>142.4</v>
      </c>
      <c r="Y182" t="s">
        <v>580</v>
      </c>
      <c r="Z182">
        <f t="shared" si="26"/>
        <v>84.5</v>
      </c>
      <c r="AA182" t="s">
        <v>765</v>
      </c>
      <c r="AB182">
        <f t="shared" si="27"/>
        <v>100.6</v>
      </c>
      <c r="AC182" t="s">
        <v>950</v>
      </c>
      <c r="AD182">
        <f t="shared" si="28"/>
        <v>54</v>
      </c>
      <c r="AE182" t="s">
        <v>1135</v>
      </c>
      <c r="AF182">
        <f t="shared" si="29"/>
        <v>127</v>
      </c>
      <c r="AG182" t="s">
        <v>1320</v>
      </c>
      <c r="AH182">
        <f t="shared" si="30"/>
        <v>107.5</v>
      </c>
      <c r="AI182" t="s">
        <v>1505</v>
      </c>
      <c r="AJ182">
        <f t="shared" si="31"/>
        <v>123.2</v>
      </c>
      <c r="AK182" t="s">
        <v>1690</v>
      </c>
      <c r="AL182">
        <f t="shared" si="32"/>
        <v>111.5</v>
      </c>
      <c r="AM182" t="s">
        <v>1875</v>
      </c>
      <c r="AN182">
        <f t="shared" si="33"/>
        <v>40.9</v>
      </c>
      <c r="AO182" t="s">
        <v>2060</v>
      </c>
      <c r="AP182">
        <f t="shared" si="34"/>
        <v>123.6</v>
      </c>
      <c r="AQ182" t="s">
        <v>2245</v>
      </c>
      <c r="AR182">
        <f t="shared" si="35"/>
        <v>80.7</v>
      </c>
    </row>
    <row r="183" spans="1:44" x14ac:dyDescent="0.3">
      <c r="A183">
        <v>2017</v>
      </c>
      <c r="B183">
        <v>74.400000000000006</v>
      </c>
      <c r="C183">
        <v>111.7</v>
      </c>
      <c r="D183">
        <v>149.80000000000001</v>
      </c>
      <c r="E183">
        <v>26</v>
      </c>
      <c r="F183">
        <v>60.9</v>
      </c>
      <c r="G183">
        <v>136.1</v>
      </c>
      <c r="H183">
        <v>120.6</v>
      </c>
      <c r="I183">
        <v>115.2</v>
      </c>
      <c r="J183">
        <v>169.6</v>
      </c>
      <c r="K183">
        <v>144.4</v>
      </c>
      <c r="L183">
        <v>147.69999999999999</v>
      </c>
      <c r="M183">
        <v>143.9</v>
      </c>
      <c r="N183">
        <v>266.8</v>
      </c>
      <c r="O183">
        <v>236.7</v>
      </c>
      <c r="P183">
        <v>371.9</v>
      </c>
      <c r="Q183">
        <v>461.6</v>
      </c>
      <c r="R183">
        <v>1400.2</v>
      </c>
      <c r="U183" t="s">
        <v>200</v>
      </c>
      <c r="V183">
        <f t="shared" si="24"/>
        <v>74.400000000000006</v>
      </c>
      <c r="W183" t="s">
        <v>396</v>
      </c>
      <c r="X183">
        <f t="shared" si="25"/>
        <v>111.7</v>
      </c>
      <c r="Y183" t="s">
        <v>581</v>
      </c>
      <c r="Z183">
        <f t="shared" si="26"/>
        <v>149.80000000000001</v>
      </c>
      <c r="AA183" t="s">
        <v>766</v>
      </c>
      <c r="AB183">
        <f t="shared" si="27"/>
        <v>26</v>
      </c>
      <c r="AC183" t="s">
        <v>951</v>
      </c>
      <c r="AD183">
        <f t="shared" si="28"/>
        <v>60.9</v>
      </c>
      <c r="AE183" t="s">
        <v>1136</v>
      </c>
      <c r="AF183">
        <f t="shared" si="29"/>
        <v>136.1</v>
      </c>
      <c r="AG183" t="s">
        <v>1321</v>
      </c>
      <c r="AH183">
        <f t="shared" si="30"/>
        <v>120.6</v>
      </c>
      <c r="AI183" t="s">
        <v>1506</v>
      </c>
      <c r="AJ183">
        <f t="shared" si="31"/>
        <v>115.2</v>
      </c>
      <c r="AK183" t="s">
        <v>1691</v>
      </c>
      <c r="AL183">
        <f t="shared" si="32"/>
        <v>169.6</v>
      </c>
      <c r="AM183" t="s">
        <v>1876</v>
      </c>
      <c r="AN183">
        <f t="shared" si="33"/>
        <v>144.4</v>
      </c>
      <c r="AO183" t="s">
        <v>2061</v>
      </c>
      <c r="AP183">
        <f t="shared" si="34"/>
        <v>147.69999999999999</v>
      </c>
      <c r="AQ183" t="s">
        <v>2246</v>
      </c>
      <c r="AR183">
        <f t="shared" si="35"/>
        <v>143.9</v>
      </c>
    </row>
    <row r="184" spans="1:44" x14ac:dyDescent="0.3">
      <c r="A184">
        <v>2018</v>
      </c>
      <c r="B184">
        <v>153.19999999999999</v>
      </c>
      <c r="C184">
        <v>77.8</v>
      </c>
      <c r="D184">
        <v>89.3</v>
      </c>
      <c r="E184">
        <v>95</v>
      </c>
      <c r="F184">
        <v>47.3</v>
      </c>
      <c r="G184">
        <v>33.1</v>
      </c>
      <c r="H184">
        <v>57.5</v>
      </c>
      <c r="I184">
        <v>98.6</v>
      </c>
      <c r="J184">
        <v>137</v>
      </c>
      <c r="K184">
        <v>113.8</v>
      </c>
      <c r="L184">
        <v>118.9</v>
      </c>
      <c r="M184">
        <v>158.1</v>
      </c>
      <c r="N184">
        <v>374.9</v>
      </c>
      <c r="O184">
        <v>231.6</v>
      </c>
      <c r="P184">
        <v>189.1</v>
      </c>
      <c r="Q184">
        <v>369.7</v>
      </c>
      <c r="R184">
        <v>1179.5</v>
      </c>
      <c r="U184" t="s">
        <v>201</v>
      </c>
      <c r="V184">
        <f t="shared" si="24"/>
        <v>153.19999999999999</v>
      </c>
      <c r="W184" t="s">
        <v>397</v>
      </c>
      <c r="X184">
        <f t="shared" si="25"/>
        <v>77.8</v>
      </c>
      <c r="Y184" t="s">
        <v>582</v>
      </c>
      <c r="Z184">
        <f t="shared" si="26"/>
        <v>89.3</v>
      </c>
      <c r="AA184" t="s">
        <v>767</v>
      </c>
      <c r="AB184">
        <f t="shared" si="27"/>
        <v>95</v>
      </c>
      <c r="AC184" t="s">
        <v>952</v>
      </c>
      <c r="AD184">
        <f t="shared" si="28"/>
        <v>47.3</v>
      </c>
      <c r="AE184" t="s">
        <v>1137</v>
      </c>
      <c r="AF184">
        <f t="shared" si="29"/>
        <v>33.1</v>
      </c>
      <c r="AG184" t="s">
        <v>1322</v>
      </c>
      <c r="AH184">
        <f t="shared" si="30"/>
        <v>57.5</v>
      </c>
      <c r="AI184" t="s">
        <v>1507</v>
      </c>
      <c r="AJ184">
        <f t="shared" si="31"/>
        <v>98.6</v>
      </c>
      <c r="AK184" t="s">
        <v>1692</v>
      </c>
      <c r="AL184">
        <f t="shared" si="32"/>
        <v>137</v>
      </c>
      <c r="AM184" t="s">
        <v>1877</v>
      </c>
      <c r="AN184">
        <f t="shared" si="33"/>
        <v>113.8</v>
      </c>
      <c r="AO184" t="s">
        <v>2062</v>
      </c>
      <c r="AP184">
        <f t="shared" si="34"/>
        <v>118.9</v>
      </c>
      <c r="AQ184" t="s">
        <v>2247</v>
      </c>
      <c r="AR184">
        <f t="shared" si="35"/>
        <v>158.1</v>
      </c>
    </row>
    <row r="185" spans="1:44" x14ac:dyDescent="0.3">
      <c r="A185">
        <v>2019</v>
      </c>
      <c r="B185">
        <v>72.8</v>
      </c>
      <c r="C185">
        <v>82.8</v>
      </c>
      <c r="D185">
        <v>187.3</v>
      </c>
      <c r="E185">
        <v>75.7</v>
      </c>
      <c r="F185">
        <v>57.1</v>
      </c>
      <c r="G185">
        <v>133.9</v>
      </c>
      <c r="H185">
        <v>113.6</v>
      </c>
      <c r="I185">
        <v>163.5</v>
      </c>
      <c r="J185">
        <v>186.2</v>
      </c>
      <c r="K185">
        <v>154.69999999999999</v>
      </c>
      <c r="L185">
        <v>126.7</v>
      </c>
      <c r="M185">
        <v>147.19999999999999</v>
      </c>
      <c r="N185">
        <v>313.7</v>
      </c>
      <c r="O185">
        <v>320</v>
      </c>
      <c r="P185">
        <v>411</v>
      </c>
      <c r="Q185">
        <v>467.6</v>
      </c>
      <c r="R185">
        <v>1501.5</v>
      </c>
      <c r="U185" t="s">
        <v>202</v>
      </c>
      <c r="V185">
        <f t="shared" si="24"/>
        <v>72.8</v>
      </c>
      <c r="W185" t="s">
        <v>398</v>
      </c>
      <c r="X185">
        <f t="shared" si="25"/>
        <v>82.8</v>
      </c>
      <c r="Y185" t="s">
        <v>583</v>
      </c>
      <c r="Z185">
        <f t="shared" si="26"/>
        <v>187.3</v>
      </c>
      <c r="AA185" t="s">
        <v>768</v>
      </c>
      <c r="AB185">
        <f t="shared" si="27"/>
        <v>75.7</v>
      </c>
      <c r="AC185" t="s">
        <v>953</v>
      </c>
      <c r="AD185">
        <f t="shared" si="28"/>
        <v>57.1</v>
      </c>
      <c r="AE185" t="s">
        <v>1138</v>
      </c>
      <c r="AF185">
        <f t="shared" si="29"/>
        <v>133.9</v>
      </c>
      <c r="AG185" t="s">
        <v>1323</v>
      </c>
      <c r="AH185">
        <f t="shared" si="30"/>
        <v>113.6</v>
      </c>
      <c r="AI185" t="s">
        <v>1508</v>
      </c>
      <c r="AJ185">
        <f t="shared" si="31"/>
        <v>163.5</v>
      </c>
      <c r="AK185" t="s">
        <v>1693</v>
      </c>
      <c r="AL185">
        <f t="shared" si="32"/>
        <v>186.2</v>
      </c>
      <c r="AM185" t="s">
        <v>1878</v>
      </c>
      <c r="AN185">
        <f t="shared" si="33"/>
        <v>154.69999999999999</v>
      </c>
      <c r="AO185" t="s">
        <v>2063</v>
      </c>
      <c r="AP185">
        <f t="shared" si="34"/>
        <v>126.7</v>
      </c>
      <c r="AQ185" t="s">
        <v>2248</v>
      </c>
      <c r="AR185">
        <f t="shared" si="35"/>
        <v>147.19999999999999</v>
      </c>
    </row>
    <row r="186" spans="1:44" x14ac:dyDescent="0.3">
      <c r="A186">
        <v>2020</v>
      </c>
      <c r="B186">
        <v>130.30000000000001</v>
      </c>
      <c r="C186">
        <v>293.2</v>
      </c>
      <c r="D186">
        <v>91.7</v>
      </c>
      <c r="E186">
        <v>25.1</v>
      </c>
      <c r="F186">
        <v>19.100000000000001</v>
      </c>
      <c r="G186">
        <v>140.1</v>
      </c>
      <c r="H186">
        <v>142.1</v>
      </c>
      <c r="I186">
        <v>185.2</v>
      </c>
      <c r="J186">
        <v>83.1</v>
      </c>
      <c r="K186">
        <v>204.5</v>
      </c>
      <c r="L186">
        <v>139.9</v>
      </c>
      <c r="M186">
        <v>190.5</v>
      </c>
      <c r="N186">
        <v>570.70000000000005</v>
      </c>
      <c r="O186">
        <v>135.80000000000001</v>
      </c>
      <c r="P186">
        <v>467.5</v>
      </c>
      <c r="Q186">
        <v>427.5</v>
      </c>
      <c r="R186">
        <v>1644.8</v>
      </c>
      <c r="U186" t="s">
        <v>203</v>
      </c>
      <c r="V186">
        <f t="shared" si="24"/>
        <v>130.30000000000001</v>
      </c>
      <c r="W186" t="s">
        <v>399</v>
      </c>
      <c r="X186">
        <f t="shared" si="25"/>
        <v>293.2</v>
      </c>
      <c r="Y186" t="s">
        <v>584</v>
      </c>
      <c r="Z186">
        <f t="shared" si="26"/>
        <v>91.7</v>
      </c>
      <c r="AA186" t="s">
        <v>769</v>
      </c>
      <c r="AB186">
        <f t="shared" si="27"/>
        <v>25.1</v>
      </c>
      <c r="AC186" t="s">
        <v>954</v>
      </c>
      <c r="AD186">
        <f t="shared" si="28"/>
        <v>19.100000000000001</v>
      </c>
      <c r="AE186" t="s">
        <v>1139</v>
      </c>
      <c r="AF186">
        <f t="shared" si="29"/>
        <v>140.1</v>
      </c>
      <c r="AG186" t="s">
        <v>1324</v>
      </c>
      <c r="AH186">
        <f t="shared" si="30"/>
        <v>142.1</v>
      </c>
      <c r="AI186" t="s">
        <v>1509</v>
      </c>
      <c r="AJ186">
        <f t="shared" si="31"/>
        <v>185.2</v>
      </c>
      <c r="AK186" t="s">
        <v>1694</v>
      </c>
      <c r="AL186">
        <f t="shared" si="32"/>
        <v>83.1</v>
      </c>
      <c r="AM186" t="s">
        <v>1879</v>
      </c>
      <c r="AN186">
        <f t="shared" si="33"/>
        <v>204.5</v>
      </c>
      <c r="AO186" t="s">
        <v>2064</v>
      </c>
      <c r="AP186">
        <f t="shared" si="34"/>
        <v>139.9</v>
      </c>
      <c r="AQ186" t="s">
        <v>2249</v>
      </c>
      <c r="AR186">
        <f t="shared" si="35"/>
        <v>190.5</v>
      </c>
    </row>
    <row r="187" spans="1:44" x14ac:dyDescent="0.3">
      <c r="A187">
        <v>2021</v>
      </c>
      <c r="B187">
        <v>199.9</v>
      </c>
      <c r="C187">
        <v>132.6</v>
      </c>
      <c r="D187">
        <v>122.8</v>
      </c>
      <c r="E187">
        <v>15.1</v>
      </c>
      <c r="F187">
        <v>159.9</v>
      </c>
      <c r="G187">
        <v>28.2</v>
      </c>
      <c r="H187">
        <v>84.5</v>
      </c>
      <c r="I187">
        <v>80.599999999999994</v>
      </c>
      <c r="J187">
        <v>99.5</v>
      </c>
      <c r="K187">
        <v>217.2</v>
      </c>
      <c r="L187">
        <v>88.5</v>
      </c>
      <c r="M187">
        <v>161.69999999999999</v>
      </c>
      <c r="N187">
        <v>523</v>
      </c>
      <c r="O187">
        <v>297.7</v>
      </c>
      <c r="P187">
        <v>193.3</v>
      </c>
      <c r="Q187">
        <v>405.2</v>
      </c>
      <c r="R187">
        <v>1390.4</v>
      </c>
      <c r="U187" t="s">
        <v>204</v>
      </c>
      <c r="V187">
        <f t="shared" si="24"/>
        <v>199.9</v>
      </c>
      <c r="W187" t="s">
        <v>400</v>
      </c>
      <c r="X187">
        <f t="shared" si="25"/>
        <v>132.6</v>
      </c>
      <c r="Y187" t="s">
        <v>585</v>
      </c>
      <c r="Z187">
        <f t="shared" si="26"/>
        <v>122.8</v>
      </c>
      <c r="AA187" t="s">
        <v>770</v>
      </c>
      <c r="AB187">
        <f t="shared" si="27"/>
        <v>15.1</v>
      </c>
      <c r="AC187" t="s">
        <v>955</v>
      </c>
      <c r="AD187">
        <f t="shared" si="28"/>
        <v>159.9</v>
      </c>
      <c r="AE187" t="s">
        <v>1140</v>
      </c>
      <c r="AF187">
        <f t="shared" si="29"/>
        <v>28.2</v>
      </c>
      <c r="AG187" t="s">
        <v>1325</v>
      </c>
      <c r="AH187">
        <f t="shared" si="30"/>
        <v>84.5</v>
      </c>
      <c r="AI187" t="s">
        <v>1510</v>
      </c>
      <c r="AJ187">
        <f t="shared" si="31"/>
        <v>80.599999999999994</v>
      </c>
      <c r="AK187" t="s">
        <v>1695</v>
      </c>
      <c r="AL187">
        <f t="shared" si="32"/>
        <v>99.5</v>
      </c>
      <c r="AM187" t="s">
        <v>1880</v>
      </c>
      <c r="AN187">
        <f t="shared" si="33"/>
        <v>217.2</v>
      </c>
      <c r="AO187" t="s">
        <v>2065</v>
      </c>
      <c r="AP187">
        <f t="shared" si="34"/>
        <v>88.5</v>
      </c>
      <c r="AQ187" t="s">
        <v>2250</v>
      </c>
      <c r="AR187">
        <f t="shared" si="35"/>
        <v>161.69999999999999</v>
      </c>
    </row>
    <row r="188" spans="1:44" x14ac:dyDescent="0.3">
      <c r="A188">
        <v>2022</v>
      </c>
      <c r="B188">
        <v>62.7</v>
      </c>
      <c r="C188">
        <v>189.9</v>
      </c>
      <c r="N188">
        <v>414.3</v>
      </c>
    </row>
    <row r="190" spans="1:44" x14ac:dyDescent="0.3">
      <c r="N190">
        <f>AVERAGE(N3:N187)</f>
        <v>344.4383783783781</v>
      </c>
      <c r="O190">
        <f t="shared" ref="O190:Q190" si="36">AVERAGE(O3:O187)</f>
        <v>233.45243243243235</v>
      </c>
      <c r="P190">
        <f t="shared" si="36"/>
        <v>296.40486486486503</v>
      </c>
      <c r="Q190">
        <f t="shared" si="36"/>
        <v>368.8637837837839</v>
      </c>
      <c r="R190">
        <f>AVERAGE(R3:R187)</f>
        <v>1243.1870270270269</v>
      </c>
    </row>
    <row r="191" spans="1:44" x14ac:dyDescent="0.3">
      <c r="N191" s="1">
        <f>N190/R190</f>
        <v>0.27706078883566887</v>
      </c>
      <c r="O191" s="1">
        <f>O190/R190</f>
        <v>0.18778544768980854</v>
      </c>
      <c r="P191" s="1">
        <f>P190/R190</f>
        <v>0.23842338957935505</v>
      </c>
      <c r="Q191" s="1">
        <f>Q190/R190</f>
        <v>0.29670819897943224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2279-999A-4226-A9CF-19D6B7C2BF68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67.7</v>
      </c>
      <c r="C2">
        <v>59</v>
      </c>
      <c r="D2">
        <v>103.2</v>
      </c>
      <c r="E2">
        <v>90.7</v>
      </c>
      <c r="F2">
        <v>21.5</v>
      </c>
      <c r="G2">
        <v>39.9</v>
      </c>
      <c r="H2">
        <v>65.099999999999994</v>
      </c>
      <c r="I2">
        <v>64.400000000000006</v>
      </c>
      <c r="J2">
        <v>94.8</v>
      </c>
      <c r="K2">
        <v>126.1</v>
      </c>
      <c r="L2">
        <v>100</v>
      </c>
      <c r="M2">
        <v>60.2</v>
      </c>
      <c r="N2" t="s">
        <v>18</v>
      </c>
      <c r="O2">
        <v>215.4</v>
      </c>
      <c r="P2">
        <v>169.4</v>
      </c>
      <c r="Q2">
        <v>320.89999999999998</v>
      </c>
      <c r="R2">
        <v>892.5</v>
      </c>
      <c r="U2" t="s">
        <v>19</v>
      </c>
      <c r="V2">
        <f>B2</f>
        <v>67.7</v>
      </c>
      <c r="W2" t="s">
        <v>205</v>
      </c>
      <c r="X2">
        <f>C2</f>
        <v>59</v>
      </c>
      <c r="Y2" t="s">
        <v>206</v>
      </c>
      <c r="Z2">
        <f>D2</f>
        <v>103.2</v>
      </c>
      <c r="AA2" t="s">
        <v>207</v>
      </c>
      <c r="AB2">
        <f>E2</f>
        <v>90.7</v>
      </c>
      <c r="AC2" t="s">
        <v>208</v>
      </c>
      <c r="AD2">
        <f>F2</f>
        <v>21.5</v>
      </c>
      <c r="AE2" t="s">
        <v>209</v>
      </c>
      <c r="AF2">
        <f>G2</f>
        <v>39.9</v>
      </c>
      <c r="AG2" t="s">
        <v>210</v>
      </c>
      <c r="AH2">
        <f>H2</f>
        <v>65.099999999999994</v>
      </c>
      <c r="AI2" t="s">
        <v>211</v>
      </c>
      <c r="AJ2">
        <f>I2</f>
        <v>64.400000000000006</v>
      </c>
      <c r="AK2" t="s">
        <v>212</v>
      </c>
      <c r="AL2">
        <f>J2</f>
        <v>94.8</v>
      </c>
      <c r="AM2" t="s">
        <v>213</v>
      </c>
      <c r="AN2">
        <f>K2</f>
        <v>126.1</v>
      </c>
      <c r="AO2" t="s">
        <v>214</v>
      </c>
      <c r="AP2">
        <f>L2</f>
        <v>100</v>
      </c>
      <c r="AQ2" t="s">
        <v>215</v>
      </c>
      <c r="AR2">
        <f>M2</f>
        <v>60.2</v>
      </c>
    </row>
    <row r="3" spans="1:44" x14ac:dyDescent="0.3">
      <c r="A3">
        <v>1837</v>
      </c>
      <c r="B3">
        <v>80</v>
      </c>
      <c r="C3">
        <v>81.099999999999994</v>
      </c>
      <c r="D3">
        <v>19.899999999999999</v>
      </c>
      <c r="E3">
        <v>34.5</v>
      </c>
      <c r="F3">
        <v>24.9</v>
      </c>
      <c r="G3">
        <v>34.4</v>
      </c>
      <c r="H3">
        <v>44.2</v>
      </c>
      <c r="I3">
        <v>87.5</v>
      </c>
      <c r="J3">
        <v>42.7</v>
      </c>
      <c r="K3">
        <v>67.5</v>
      </c>
      <c r="L3">
        <v>51.9</v>
      </c>
      <c r="M3">
        <v>53.8</v>
      </c>
      <c r="N3">
        <v>221.4</v>
      </c>
      <c r="O3">
        <v>79.3</v>
      </c>
      <c r="P3">
        <v>166.1</v>
      </c>
      <c r="Q3">
        <v>162.1</v>
      </c>
      <c r="R3">
        <v>622.4</v>
      </c>
      <c r="U3" t="s">
        <v>20</v>
      </c>
      <c r="V3">
        <f t="shared" ref="V3:V66" si="0">B3</f>
        <v>80</v>
      </c>
      <c r="W3" t="s">
        <v>216</v>
      </c>
      <c r="X3">
        <f t="shared" ref="X3:X66" si="1">C3</f>
        <v>81.099999999999994</v>
      </c>
      <c r="Y3" t="s">
        <v>401</v>
      </c>
      <c r="Z3">
        <f t="shared" ref="Z3:Z66" si="2">D3</f>
        <v>19.899999999999999</v>
      </c>
      <c r="AA3" t="s">
        <v>586</v>
      </c>
      <c r="AB3">
        <f t="shared" ref="AB3:AB66" si="3">E3</f>
        <v>34.5</v>
      </c>
      <c r="AC3" t="s">
        <v>771</v>
      </c>
      <c r="AD3">
        <f t="shared" ref="AD3:AD66" si="4">F3</f>
        <v>24.9</v>
      </c>
      <c r="AE3" t="s">
        <v>956</v>
      </c>
      <c r="AF3">
        <f t="shared" ref="AF3:AF66" si="5">G3</f>
        <v>34.4</v>
      </c>
      <c r="AG3" t="s">
        <v>1141</v>
      </c>
      <c r="AH3">
        <f t="shared" ref="AH3:AH66" si="6">H3</f>
        <v>44.2</v>
      </c>
      <c r="AI3" t="s">
        <v>1326</v>
      </c>
      <c r="AJ3">
        <f t="shared" ref="AJ3:AJ66" si="7">I3</f>
        <v>87.5</v>
      </c>
      <c r="AK3" t="s">
        <v>1511</v>
      </c>
      <c r="AL3">
        <f t="shared" ref="AL3:AL66" si="8">J3</f>
        <v>42.7</v>
      </c>
      <c r="AM3" t="s">
        <v>1696</v>
      </c>
      <c r="AN3">
        <f t="shared" ref="AN3:AN66" si="9">K3</f>
        <v>67.5</v>
      </c>
      <c r="AO3" t="s">
        <v>1881</v>
      </c>
      <c r="AP3">
        <f t="shared" ref="AP3:AP66" si="10">L3</f>
        <v>51.9</v>
      </c>
      <c r="AQ3" t="s">
        <v>2066</v>
      </c>
      <c r="AR3">
        <f t="shared" ref="AR3:AR66" si="11">M3</f>
        <v>53.8</v>
      </c>
    </row>
    <row r="4" spans="1:44" x14ac:dyDescent="0.3">
      <c r="A4">
        <v>1838</v>
      </c>
      <c r="B4">
        <v>12.8</v>
      </c>
      <c r="C4">
        <v>58.1</v>
      </c>
      <c r="D4">
        <v>37.6</v>
      </c>
      <c r="E4">
        <v>22.7</v>
      </c>
      <c r="F4">
        <v>28.6</v>
      </c>
      <c r="G4">
        <v>91.8</v>
      </c>
      <c r="H4">
        <v>44</v>
      </c>
      <c r="I4">
        <v>37.9</v>
      </c>
      <c r="J4">
        <v>85.9</v>
      </c>
      <c r="K4">
        <v>68.5</v>
      </c>
      <c r="L4">
        <v>122.8</v>
      </c>
      <c r="M4">
        <v>69</v>
      </c>
      <c r="N4">
        <v>124.7</v>
      </c>
      <c r="O4">
        <v>88.8</v>
      </c>
      <c r="P4">
        <v>173.7</v>
      </c>
      <c r="Q4">
        <v>277.3</v>
      </c>
      <c r="R4">
        <v>679.7</v>
      </c>
      <c r="U4" t="s">
        <v>21</v>
      </c>
      <c r="V4">
        <f t="shared" si="0"/>
        <v>12.8</v>
      </c>
      <c r="W4" t="s">
        <v>217</v>
      </c>
      <c r="X4">
        <f t="shared" si="1"/>
        <v>58.1</v>
      </c>
      <c r="Y4" t="s">
        <v>402</v>
      </c>
      <c r="Z4">
        <f t="shared" si="2"/>
        <v>37.6</v>
      </c>
      <c r="AA4" t="s">
        <v>587</v>
      </c>
      <c r="AB4">
        <f t="shared" si="3"/>
        <v>22.7</v>
      </c>
      <c r="AC4" t="s">
        <v>772</v>
      </c>
      <c r="AD4">
        <f t="shared" si="4"/>
        <v>28.6</v>
      </c>
      <c r="AE4" t="s">
        <v>957</v>
      </c>
      <c r="AF4">
        <f t="shared" si="5"/>
        <v>91.8</v>
      </c>
      <c r="AG4" t="s">
        <v>1142</v>
      </c>
      <c r="AH4">
        <f t="shared" si="6"/>
        <v>44</v>
      </c>
      <c r="AI4" t="s">
        <v>1327</v>
      </c>
      <c r="AJ4">
        <f t="shared" si="7"/>
        <v>37.9</v>
      </c>
      <c r="AK4" t="s">
        <v>1512</v>
      </c>
      <c r="AL4">
        <f t="shared" si="8"/>
        <v>85.9</v>
      </c>
      <c r="AM4" t="s">
        <v>1697</v>
      </c>
      <c r="AN4">
        <f t="shared" si="9"/>
        <v>68.5</v>
      </c>
      <c r="AO4" t="s">
        <v>1882</v>
      </c>
      <c r="AP4">
        <f t="shared" si="10"/>
        <v>122.8</v>
      </c>
      <c r="AQ4" t="s">
        <v>2067</v>
      </c>
      <c r="AR4">
        <f t="shared" si="11"/>
        <v>69</v>
      </c>
    </row>
    <row r="5" spans="1:44" x14ac:dyDescent="0.3">
      <c r="A5">
        <v>1839</v>
      </c>
      <c r="B5">
        <v>48.6</v>
      </c>
      <c r="C5">
        <v>53.5</v>
      </c>
      <c r="D5">
        <v>51.4</v>
      </c>
      <c r="E5">
        <v>37.5</v>
      </c>
      <c r="F5">
        <v>25.2</v>
      </c>
      <c r="G5">
        <v>65</v>
      </c>
      <c r="H5">
        <v>104.8</v>
      </c>
      <c r="I5">
        <v>54</v>
      </c>
      <c r="J5">
        <v>137.6</v>
      </c>
      <c r="K5">
        <v>72.7</v>
      </c>
      <c r="L5">
        <v>117.8</v>
      </c>
      <c r="M5">
        <v>108.2</v>
      </c>
      <c r="N5">
        <v>171.1</v>
      </c>
      <c r="O5">
        <v>114.1</v>
      </c>
      <c r="P5">
        <v>223.8</v>
      </c>
      <c r="Q5">
        <v>328</v>
      </c>
      <c r="R5">
        <v>876.2</v>
      </c>
      <c r="U5" t="s">
        <v>22</v>
      </c>
      <c r="V5">
        <f t="shared" si="0"/>
        <v>48.6</v>
      </c>
      <c r="W5" t="s">
        <v>218</v>
      </c>
      <c r="X5">
        <f t="shared" si="1"/>
        <v>53.5</v>
      </c>
      <c r="Y5" t="s">
        <v>403</v>
      </c>
      <c r="Z5">
        <f t="shared" si="2"/>
        <v>51.4</v>
      </c>
      <c r="AA5" t="s">
        <v>588</v>
      </c>
      <c r="AB5">
        <f t="shared" si="3"/>
        <v>37.5</v>
      </c>
      <c r="AC5" t="s">
        <v>773</v>
      </c>
      <c r="AD5">
        <f t="shared" si="4"/>
        <v>25.2</v>
      </c>
      <c r="AE5" t="s">
        <v>958</v>
      </c>
      <c r="AF5">
        <f t="shared" si="5"/>
        <v>65</v>
      </c>
      <c r="AG5" t="s">
        <v>1143</v>
      </c>
      <c r="AH5">
        <f t="shared" si="6"/>
        <v>104.8</v>
      </c>
      <c r="AI5" t="s">
        <v>1328</v>
      </c>
      <c r="AJ5">
        <f t="shared" si="7"/>
        <v>54</v>
      </c>
      <c r="AK5" t="s">
        <v>1513</v>
      </c>
      <c r="AL5">
        <f t="shared" si="8"/>
        <v>137.6</v>
      </c>
      <c r="AM5" t="s">
        <v>1698</v>
      </c>
      <c r="AN5">
        <f t="shared" si="9"/>
        <v>72.7</v>
      </c>
      <c r="AO5" t="s">
        <v>1883</v>
      </c>
      <c r="AP5">
        <f t="shared" si="10"/>
        <v>117.8</v>
      </c>
      <c r="AQ5" t="s">
        <v>2068</v>
      </c>
      <c r="AR5">
        <f t="shared" si="11"/>
        <v>108.2</v>
      </c>
    </row>
    <row r="6" spans="1:44" x14ac:dyDescent="0.3">
      <c r="A6">
        <v>1840</v>
      </c>
      <c r="B6">
        <v>87</v>
      </c>
      <c r="C6">
        <v>49.4</v>
      </c>
      <c r="D6">
        <v>7.6</v>
      </c>
      <c r="E6">
        <v>5</v>
      </c>
      <c r="F6">
        <v>53.2</v>
      </c>
      <c r="G6">
        <v>34</v>
      </c>
      <c r="H6">
        <v>59.9</v>
      </c>
      <c r="I6">
        <v>50</v>
      </c>
      <c r="J6">
        <v>82.7</v>
      </c>
      <c r="K6">
        <v>38.9</v>
      </c>
      <c r="L6">
        <v>121.7</v>
      </c>
      <c r="M6">
        <v>12.7</v>
      </c>
      <c r="N6">
        <v>244.6</v>
      </c>
      <c r="O6">
        <v>65.8</v>
      </c>
      <c r="P6">
        <v>143.9</v>
      </c>
      <c r="Q6">
        <v>243.3</v>
      </c>
      <c r="R6">
        <v>602.1</v>
      </c>
      <c r="U6" t="s">
        <v>23</v>
      </c>
      <c r="V6">
        <f t="shared" si="0"/>
        <v>87</v>
      </c>
      <c r="W6" t="s">
        <v>219</v>
      </c>
      <c r="X6">
        <f t="shared" si="1"/>
        <v>49.4</v>
      </c>
      <c r="Y6" t="s">
        <v>404</v>
      </c>
      <c r="Z6">
        <f t="shared" si="2"/>
        <v>7.6</v>
      </c>
      <c r="AA6" t="s">
        <v>589</v>
      </c>
      <c r="AB6">
        <f t="shared" si="3"/>
        <v>5</v>
      </c>
      <c r="AC6" t="s">
        <v>774</v>
      </c>
      <c r="AD6">
        <f t="shared" si="4"/>
        <v>53.2</v>
      </c>
      <c r="AE6" t="s">
        <v>959</v>
      </c>
      <c r="AF6">
        <f t="shared" si="5"/>
        <v>34</v>
      </c>
      <c r="AG6" t="s">
        <v>1144</v>
      </c>
      <c r="AH6">
        <f t="shared" si="6"/>
        <v>59.9</v>
      </c>
      <c r="AI6" t="s">
        <v>1329</v>
      </c>
      <c r="AJ6">
        <f t="shared" si="7"/>
        <v>50</v>
      </c>
      <c r="AK6" t="s">
        <v>1514</v>
      </c>
      <c r="AL6">
        <f t="shared" si="8"/>
        <v>82.7</v>
      </c>
      <c r="AM6" t="s">
        <v>1699</v>
      </c>
      <c r="AN6">
        <f t="shared" si="9"/>
        <v>38.9</v>
      </c>
      <c r="AO6" t="s">
        <v>1884</v>
      </c>
      <c r="AP6">
        <f t="shared" si="10"/>
        <v>121.7</v>
      </c>
      <c r="AQ6" t="s">
        <v>2069</v>
      </c>
      <c r="AR6">
        <f t="shared" si="11"/>
        <v>12.7</v>
      </c>
    </row>
    <row r="7" spans="1:44" x14ac:dyDescent="0.3">
      <c r="A7">
        <v>1841</v>
      </c>
      <c r="B7">
        <v>78.7</v>
      </c>
      <c r="C7">
        <v>44.4</v>
      </c>
      <c r="D7">
        <v>48.9</v>
      </c>
      <c r="E7">
        <v>47.8</v>
      </c>
      <c r="F7">
        <v>64.2</v>
      </c>
      <c r="G7">
        <v>55.6</v>
      </c>
      <c r="H7">
        <v>63.3</v>
      </c>
      <c r="I7">
        <v>78.400000000000006</v>
      </c>
      <c r="J7">
        <v>130.5</v>
      </c>
      <c r="K7">
        <v>159.80000000000001</v>
      </c>
      <c r="L7">
        <v>114.2</v>
      </c>
      <c r="M7">
        <v>73.099999999999994</v>
      </c>
      <c r="N7">
        <v>135.80000000000001</v>
      </c>
      <c r="O7">
        <v>160.9</v>
      </c>
      <c r="P7">
        <v>197.3</v>
      </c>
      <c r="Q7">
        <v>404.5</v>
      </c>
      <c r="R7">
        <v>959</v>
      </c>
      <c r="U7" t="s">
        <v>24</v>
      </c>
      <c r="V7">
        <f t="shared" si="0"/>
        <v>78.7</v>
      </c>
      <c r="W7" t="s">
        <v>220</v>
      </c>
      <c r="X7">
        <f t="shared" si="1"/>
        <v>44.4</v>
      </c>
      <c r="Y7" t="s">
        <v>405</v>
      </c>
      <c r="Z7">
        <f t="shared" si="2"/>
        <v>48.9</v>
      </c>
      <c r="AA7" t="s">
        <v>590</v>
      </c>
      <c r="AB7">
        <f t="shared" si="3"/>
        <v>47.8</v>
      </c>
      <c r="AC7" t="s">
        <v>775</v>
      </c>
      <c r="AD7">
        <f t="shared" si="4"/>
        <v>64.2</v>
      </c>
      <c r="AE7" t="s">
        <v>960</v>
      </c>
      <c r="AF7">
        <f t="shared" si="5"/>
        <v>55.6</v>
      </c>
      <c r="AG7" t="s">
        <v>1145</v>
      </c>
      <c r="AH7">
        <f t="shared" si="6"/>
        <v>63.3</v>
      </c>
      <c r="AI7" t="s">
        <v>1330</v>
      </c>
      <c r="AJ7">
        <f t="shared" si="7"/>
        <v>78.400000000000006</v>
      </c>
      <c r="AK7" t="s">
        <v>1515</v>
      </c>
      <c r="AL7">
        <f t="shared" si="8"/>
        <v>130.5</v>
      </c>
      <c r="AM7" t="s">
        <v>1700</v>
      </c>
      <c r="AN7">
        <f t="shared" si="9"/>
        <v>159.80000000000001</v>
      </c>
      <c r="AO7" t="s">
        <v>1885</v>
      </c>
      <c r="AP7">
        <f t="shared" si="10"/>
        <v>114.2</v>
      </c>
      <c r="AQ7" t="s">
        <v>2070</v>
      </c>
      <c r="AR7">
        <f t="shared" si="11"/>
        <v>73.099999999999994</v>
      </c>
    </row>
    <row r="8" spans="1:44" x14ac:dyDescent="0.3">
      <c r="A8">
        <v>1842</v>
      </c>
      <c r="B8">
        <v>43.3</v>
      </c>
      <c r="C8">
        <v>52.9</v>
      </c>
      <c r="D8">
        <v>61.7</v>
      </c>
      <c r="E8">
        <v>8.8000000000000007</v>
      </c>
      <c r="F8">
        <v>42.8</v>
      </c>
      <c r="G8">
        <v>33.6</v>
      </c>
      <c r="H8">
        <v>40.9</v>
      </c>
      <c r="I8">
        <v>62.6</v>
      </c>
      <c r="J8">
        <v>91</v>
      </c>
      <c r="K8">
        <v>41.5</v>
      </c>
      <c r="L8">
        <v>143.80000000000001</v>
      </c>
      <c r="M8">
        <v>40.799999999999997</v>
      </c>
      <c r="N8">
        <v>169.2</v>
      </c>
      <c r="O8">
        <v>113.3</v>
      </c>
      <c r="P8">
        <v>137</v>
      </c>
      <c r="Q8">
        <v>276.39999999999998</v>
      </c>
      <c r="R8">
        <v>663.7</v>
      </c>
      <c r="U8" t="s">
        <v>25</v>
      </c>
      <c r="V8">
        <f t="shared" si="0"/>
        <v>43.3</v>
      </c>
      <c r="W8" t="s">
        <v>221</v>
      </c>
      <c r="X8">
        <f t="shared" si="1"/>
        <v>52.9</v>
      </c>
      <c r="Y8" t="s">
        <v>406</v>
      </c>
      <c r="Z8">
        <f t="shared" si="2"/>
        <v>61.7</v>
      </c>
      <c r="AA8" t="s">
        <v>591</v>
      </c>
      <c r="AB8">
        <f t="shared" si="3"/>
        <v>8.8000000000000007</v>
      </c>
      <c r="AC8" t="s">
        <v>776</v>
      </c>
      <c r="AD8">
        <f t="shared" si="4"/>
        <v>42.8</v>
      </c>
      <c r="AE8" t="s">
        <v>961</v>
      </c>
      <c r="AF8">
        <f t="shared" si="5"/>
        <v>33.6</v>
      </c>
      <c r="AG8" t="s">
        <v>1146</v>
      </c>
      <c r="AH8">
        <f t="shared" si="6"/>
        <v>40.9</v>
      </c>
      <c r="AI8" t="s">
        <v>1331</v>
      </c>
      <c r="AJ8">
        <f t="shared" si="7"/>
        <v>62.6</v>
      </c>
      <c r="AK8" t="s">
        <v>1516</v>
      </c>
      <c r="AL8">
        <f t="shared" si="8"/>
        <v>91</v>
      </c>
      <c r="AM8" t="s">
        <v>1701</v>
      </c>
      <c r="AN8">
        <f t="shared" si="9"/>
        <v>41.5</v>
      </c>
      <c r="AO8" t="s">
        <v>1886</v>
      </c>
      <c r="AP8">
        <f t="shared" si="10"/>
        <v>143.80000000000001</v>
      </c>
      <c r="AQ8" t="s">
        <v>2071</v>
      </c>
      <c r="AR8">
        <f t="shared" si="11"/>
        <v>40.799999999999997</v>
      </c>
    </row>
    <row r="9" spans="1:44" x14ac:dyDescent="0.3">
      <c r="A9">
        <v>1843</v>
      </c>
      <c r="B9">
        <v>54.9</v>
      </c>
      <c r="C9">
        <v>58.8</v>
      </c>
      <c r="D9">
        <v>24</v>
      </c>
      <c r="E9">
        <v>56.5</v>
      </c>
      <c r="F9">
        <v>122</v>
      </c>
      <c r="G9">
        <v>51.8</v>
      </c>
      <c r="H9">
        <v>52.1</v>
      </c>
      <c r="I9">
        <v>90.1</v>
      </c>
      <c r="J9">
        <v>18.600000000000001</v>
      </c>
      <c r="K9">
        <v>113.9</v>
      </c>
      <c r="L9">
        <v>69.099999999999994</v>
      </c>
      <c r="M9">
        <v>17.8</v>
      </c>
      <c r="N9">
        <v>154.6</v>
      </c>
      <c r="O9">
        <v>202.5</v>
      </c>
      <c r="P9">
        <v>194</v>
      </c>
      <c r="Q9">
        <v>201.5</v>
      </c>
      <c r="R9">
        <v>729.6</v>
      </c>
      <c r="U9" t="s">
        <v>26</v>
      </c>
      <c r="V9">
        <f t="shared" si="0"/>
        <v>54.9</v>
      </c>
      <c r="W9" t="s">
        <v>222</v>
      </c>
      <c r="X9">
        <f t="shared" si="1"/>
        <v>58.8</v>
      </c>
      <c r="Y9" t="s">
        <v>407</v>
      </c>
      <c r="Z9">
        <f t="shared" si="2"/>
        <v>24</v>
      </c>
      <c r="AA9" t="s">
        <v>592</v>
      </c>
      <c r="AB9">
        <f t="shared" si="3"/>
        <v>56.5</v>
      </c>
      <c r="AC9" t="s">
        <v>777</v>
      </c>
      <c r="AD9">
        <f t="shared" si="4"/>
        <v>122</v>
      </c>
      <c r="AE9" t="s">
        <v>962</v>
      </c>
      <c r="AF9">
        <f t="shared" si="5"/>
        <v>51.8</v>
      </c>
      <c r="AG9" t="s">
        <v>1147</v>
      </c>
      <c r="AH9">
        <f t="shared" si="6"/>
        <v>52.1</v>
      </c>
      <c r="AI9" t="s">
        <v>1332</v>
      </c>
      <c r="AJ9">
        <f t="shared" si="7"/>
        <v>90.1</v>
      </c>
      <c r="AK9" t="s">
        <v>1517</v>
      </c>
      <c r="AL9">
        <f t="shared" si="8"/>
        <v>18.600000000000001</v>
      </c>
      <c r="AM9" t="s">
        <v>1702</v>
      </c>
      <c r="AN9">
        <f t="shared" si="9"/>
        <v>113.9</v>
      </c>
      <c r="AO9" t="s">
        <v>1887</v>
      </c>
      <c r="AP9">
        <f t="shared" si="10"/>
        <v>69.099999999999994</v>
      </c>
      <c r="AQ9" t="s">
        <v>2072</v>
      </c>
      <c r="AR9">
        <f t="shared" si="11"/>
        <v>17.8</v>
      </c>
    </row>
    <row r="10" spans="1:44" x14ac:dyDescent="0.3">
      <c r="A10">
        <v>1844</v>
      </c>
      <c r="B10">
        <v>67.5</v>
      </c>
      <c r="C10">
        <v>75</v>
      </c>
      <c r="D10">
        <v>75.900000000000006</v>
      </c>
      <c r="E10">
        <v>11.2</v>
      </c>
      <c r="F10">
        <v>9.3000000000000007</v>
      </c>
      <c r="G10">
        <v>30</v>
      </c>
      <c r="H10">
        <v>48.7</v>
      </c>
      <c r="I10">
        <v>66.400000000000006</v>
      </c>
      <c r="J10">
        <v>35.6</v>
      </c>
      <c r="K10">
        <v>118.9</v>
      </c>
      <c r="L10">
        <v>99.3</v>
      </c>
      <c r="M10">
        <v>14.7</v>
      </c>
      <c r="N10">
        <v>160.30000000000001</v>
      </c>
      <c r="O10">
        <v>96.3</v>
      </c>
      <c r="P10">
        <v>145.1</v>
      </c>
      <c r="Q10">
        <v>253.8</v>
      </c>
      <c r="R10">
        <v>652.5</v>
      </c>
      <c r="U10" t="s">
        <v>27</v>
      </c>
      <c r="V10">
        <f t="shared" si="0"/>
        <v>67.5</v>
      </c>
      <c r="W10" t="s">
        <v>223</v>
      </c>
      <c r="X10">
        <f t="shared" si="1"/>
        <v>75</v>
      </c>
      <c r="Y10" t="s">
        <v>408</v>
      </c>
      <c r="Z10">
        <f t="shared" si="2"/>
        <v>75.900000000000006</v>
      </c>
      <c r="AA10" t="s">
        <v>593</v>
      </c>
      <c r="AB10">
        <f t="shared" si="3"/>
        <v>11.2</v>
      </c>
      <c r="AC10" t="s">
        <v>778</v>
      </c>
      <c r="AD10">
        <f t="shared" si="4"/>
        <v>9.3000000000000007</v>
      </c>
      <c r="AE10" t="s">
        <v>963</v>
      </c>
      <c r="AF10">
        <f t="shared" si="5"/>
        <v>30</v>
      </c>
      <c r="AG10" t="s">
        <v>1148</v>
      </c>
      <c r="AH10">
        <f t="shared" si="6"/>
        <v>48.7</v>
      </c>
      <c r="AI10" t="s">
        <v>1333</v>
      </c>
      <c r="AJ10">
        <f t="shared" si="7"/>
        <v>66.400000000000006</v>
      </c>
      <c r="AK10" t="s">
        <v>1518</v>
      </c>
      <c r="AL10">
        <f t="shared" si="8"/>
        <v>35.6</v>
      </c>
      <c r="AM10" t="s">
        <v>1703</v>
      </c>
      <c r="AN10">
        <f t="shared" si="9"/>
        <v>118.9</v>
      </c>
      <c r="AO10" t="s">
        <v>1888</v>
      </c>
      <c r="AP10">
        <f t="shared" si="10"/>
        <v>99.3</v>
      </c>
      <c r="AQ10" t="s">
        <v>2073</v>
      </c>
      <c r="AR10">
        <f t="shared" si="11"/>
        <v>14.7</v>
      </c>
    </row>
    <row r="11" spans="1:44" x14ac:dyDescent="0.3">
      <c r="A11">
        <v>1845</v>
      </c>
      <c r="B11">
        <v>73</v>
      </c>
      <c r="C11">
        <v>32.5</v>
      </c>
      <c r="D11">
        <v>29.7</v>
      </c>
      <c r="E11">
        <v>33.799999999999997</v>
      </c>
      <c r="F11">
        <v>61.1</v>
      </c>
      <c r="G11">
        <v>45.4</v>
      </c>
      <c r="H11">
        <v>55.7</v>
      </c>
      <c r="I11">
        <v>69.2</v>
      </c>
      <c r="J11">
        <v>68</v>
      </c>
      <c r="K11">
        <v>49.3</v>
      </c>
      <c r="L11">
        <v>77.599999999999994</v>
      </c>
      <c r="M11">
        <v>70.2</v>
      </c>
      <c r="N11">
        <v>120.1</v>
      </c>
      <c r="O11">
        <v>124.6</v>
      </c>
      <c r="P11">
        <v>170.3</v>
      </c>
      <c r="Q11">
        <v>194.8</v>
      </c>
      <c r="R11">
        <v>665.3</v>
      </c>
      <c r="U11" t="s">
        <v>28</v>
      </c>
      <c r="V11">
        <f t="shared" si="0"/>
        <v>73</v>
      </c>
      <c r="W11" t="s">
        <v>224</v>
      </c>
      <c r="X11">
        <f t="shared" si="1"/>
        <v>32.5</v>
      </c>
      <c r="Y11" t="s">
        <v>409</v>
      </c>
      <c r="Z11">
        <f t="shared" si="2"/>
        <v>29.7</v>
      </c>
      <c r="AA11" t="s">
        <v>594</v>
      </c>
      <c r="AB11">
        <f t="shared" si="3"/>
        <v>33.799999999999997</v>
      </c>
      <c r="AC11" t="s">
        <v>779</v>
      </c>
      <c r="AD11">
        <f t="shared" si="4"/>
        <v>61.1</v>
      </c>
      <c r="AE11" t="s">
        <v>964</v>
      </c>
      <c r="AF11">
        <f t="shared" si="5"/>
        <v>45.4</v>
      </c>
      <c r="AG11" t="s">
        <v>1149</v>
      </c>
      <c r="AH11">
        <f t="shared" si="6"/>
        <v>55.7</v>
      </c>
      <c r="AI11" t="s">
        <v>1334</v>
      </c>
      <c r="AJ11">
        <f t="shared" si="7"/>
        <v>69.2</v>
      </c>
      <c r="AK11" t="s">
        <v>1519</v>
      </c>
      <c r="AL11">
        <f t="shared" si="8"/>
        <v>68</v>
      </c>
      <c r="AM11" t="s">
        <v>1704</v>
      </c>
      <c r="AN11">
        <f t="shared" si="9"/>
        <v>49.3</v>
      </c>
      <c r="AO11" t="s">
        <v>1889</v>
      </c>
      <c r="AP11">
        <f t="shared" si="10"/>
        <v>77.599999999999994</v>
      </c>
      <c r="AQ11" t="s">
        <v>2074</v>
      </c>
      <c r="AR11">
        <f t="shared" si="11"/>
        <v>70.2</v>
      </c>
    </row>
    <row r="12" spans="1:44" x14ac:dyDescent="0.3">
      <c r="A12">
        <v>1846</v>
      </c>
      <c r="B12">
        <v>102.7</v>
      </c>
      <c r="C12">
        <v>37.700000000000003</v>
      </c>
      <c r="D12">
        <v>47.3</v>
      </c>
      <c r="E12">
        <v>67.900000000000006</v>
      </c>
      <c r="F12">
        <v>43.2</v>
      </c>
      <c r="G12">
        <v>31.8</v>
      </c>
      <c r="H12">
        <v>55.4</v>
      </c>
      <c r="I12">
        <v>96.2</v>
      </c>
      <c r="J12">
        <v>51.1</v>
      </c>
      <c r="K12">
        <v>146.4</v>
      </c>
      <c r="L12">
        <v>48.5</v>
      </c>
      <c r="M12">
        <v>35.1</v>
      </c>
      <c r="N12">
        <v>210.6</v>
      </c>
      <c r="O12">
        <v>158.4</v>
      </c>
      <c r="P12">
        <v>183.5</v>
      </c>
      <c r="Q12">
        <v>246.1</v>
      </c>
      <c r="R12">
        <v>763.3</v>
      </c>
      <c r="U12" t="s">
        <v>29</v>
      </c>
      <c r="V12">
        <f t="shared" si="0"/>
        <v>102.7</v>
      </c>
      <c r="W12" t="s">
        <v>225</v>
      </c>
      <c r="X12">
        <f t="shared" si="1"/>
        <v>37.700000000000003</v>
      </c>
      <c r="Y12" t="s">
        <v>410</v>
      </c>
      <c r="Z12">
        <f t="shared" si="2"/>
        <v>47.3</v>
      </c>
      <c r="AA12" t="s">
        <v>595</v>
      </c>
      <c r="AB12">
        <f t="shared" si="3"/>
        <v>67.900000000000006</v>
      </c>
      <c r="AC12" t="s">
        <v>780</v>
      </c>
      <c r="AD12">
        <f t="shared" si="4"/>
        <v>43.2</v>
      </c>
      <c r="AE12" t="s">
        <v>965</v>
      </c>
      <c r="AF12">
        <f t="shared" si="5"/>
        <v>31.8</v>
      </c>
      <c r="AG12" t="s">
        <v>1150</v>
      </c>
      <c r="AH12">
        <f t="shared" si="6"/>
        <v>55.4</v>
      </c>
      <c r="AI12" t="s">
        <v>1335</v>
      </c>
      <c r="AJ12">
        <f t="shared" si="7"/>
        <v>96.2</v>
      </c>
      <c r="AK12" t="s">
        <v>1520</v>
      </c>
      <c r="AL12">
        <f t="shared" si="8"/>
        <v>51.1</v>
      </c>
      <c r="AM12" t="s">
        <v>1705</v>
      </c>
      <c r="AN12">
        <f t="shared" si="9"/>
        <v>146.4</v>
      </c>
      <c r="AO12" t="s">
        <v>1890</v>
      </c>
      <c r="AP12">
        <f t="shared" si="10"/>
        <v>48.5</v>
      </c>
      <c r="AQ12" t="s">
        <v>2075</v>
      </c>
      <c r="AR12">
        <f t="shared" si="11"/>
        <v>35.1</v>
      </c>
    </row>
    <row r="13" spans="1:44" x14ac:dyDescent="0.3">
      <c r="A13">
        <v>1847</v>
      </c>
      <c r="B13">
        <v>46.2</v>
      </c>
      <c r="C13">
        <v>41.5</v>
      </c>
      <c r="D13">
        <v>27.3</v>
      </c>
      <c r="E13">
        <v>31.2</v>
      </c>
      <c r="F13">
        <v>45.5</v>
      </c>
      <c r="G13">
        <v>44.4</v>
      </c>
      <c r="H13">
        <v>24.2</v>
      </c>
      <c r="I13">
        <v>37.200000000000003</v>
      </c>
      <c r="J13">
        <v>44.8</v>
      </c>
      <c r="K13">
        <v>76.400000000000006</v>
      </c>
      <c r="L13">
        <v>55.3</v>
      </c>
      <c r="M13">
        <v>91.3</v>
      </c>
      <c r="N13">
        <v>122.8</v>
      </c>
      <c r="O13">
        <v>104</v>
      </c>
      <c r="P13">
        <v>105.8</v>
      </c>
      <c r="Q13">
        <v>176.4</v>
      </c>
      <c r="R13">
        <v>565.1</v>
      </c>
      <c r="U13" t="s">
        <v>30</v>
      </c>
      <c r="V13">
        <f t="shared" si="0"/>
        <v>46.2</v>
      </c>
      <c r="W13" t="s">
        <v>226</v>
      </c>
      <c r="X13">
        <f t="shared" si="1"/>
        <v>41.5</v>
      </c>
      <c r="Y13" t="s">
        <v>411</v>
      </c>
      <c r="Z13">
        <f t="shared" si="2"/>
        <v>27.3</v>
      </c>
      <c r="AA13" t="s">
        <v>596</v>
      </c>
      <c r="AB13">
        <f t="shared" si="3"/>
        <v>31.2</v>
      </c>
      <c r="AC13" t="s">
        <v>781</v>
      </c>
      <c r="AD13">
        <f t="shared" si="4"/>
        <v>45.5</v>
      </c>
      <c r="AE13" t="s">
        <v>966</v>
      </c>
      <c r="AF13">
        <f t="shared" si="5"/>
        <v>44.4</v>
      </c>
      <c r="AG13" t="s">
        <v>1151</v>
      </c>
      <c r="AH13">
        <f t="shared" si="6"/>
        <v>24.2</v>
      </c>
      <c r="AI13" t="s">
        <v>1336</v>
      </c>
      <c r="AJ13">
        <f t="shared" si="7"/>
        <v>37.200000000000003</v>
      </c>
      <c r="AK13" t="s">
        <v>1521</v>
      </c>
      <c r="AL13">
        <f t="shared" si="8"/>
        <v>44.8</v>
      </c>
      <c r="AM13" t="s">
        <v>1706</v>
      </c>
      <c r="AN13">
        <f t="shared" si="9"/>
        <v>76.400000000000006</v>
      </c>
      <c r="AO13" t="s">
        <v>1891</v>
      </c>
      <c r="AP13">
        <f t="shared" si="10"/>
        <v>55.3</v>
      </c>
      <c r="AQ13" t="s">
        <v>2076</v>
      </c>
      <c r="AR13">
        <f t="shared" si="11"/>
        <v>91.3</v>
      </c>
    </row>
    <row r="14" spans="1:44" x14ac:dyDescent="0.3">
      <c r="A14">
        <v>1848</v>
      </c>
      <c r="B14">
        <v>47.3</v>
      </c>
      <c r="C14">
        <v>95.1</v>
      </c>
      <c r="D14">
        <v>83</v>
      </c>
      <c r="E14">
        <v>96.5</v>
      </c>
      <c r="F14">
        <v>14.8</v>
      </c>
      <c r="G14">
        <v>102.5</v>
      </c>
      <c r="H14">
        <v>70.599999999999994</v>
      </c>
      <c r="I14">
        <v>111.7</v>
      </c>
      <c r="J14">
        <v>79.3</v>
      </c>
      <c r="K14">
        <v>133.19999999999999</v>
      </c>
      <c r="L14">
        <v>47.5</v>
      </c>
      <c r="M14">
        <v>90.5</v>
      </c>
      <c r="N14">
        <v>233.7</v>
      </c>
      <c r="O14">
        <v>194.3</v>
      </c>
      <c r="P14">
        <v>284.8</v>
      </c>
      <c r="Q14">
        <v>260</v>
      </c>
      <c r="R14">
        <v>972</v>
      </c>
      <c r="U14" t="s">
        <v>31</v>
      </c>
      <c r="V14">
        <f t="shared" si="0"/>
        <v>47.3</v>
      </c>
      <c r="W14" t="s">
        <v>227</v>
      </c>
      <c r="X14">
        <f t="shared" si="1"/>
        <v>95.1</v>
      </c>
      <c r="Y14" t="s">
        <v>412</v>
      </c>
      <c r="Z14">
        <f t="shared" si="2"/>
        <v>83</v>
      </c>
      <c r="AA14" t="s">
        <v>597</v>
      </c>
      <c r="AB14">
        <f t="shared" si="3"/>
        <v>96.5</v>
      </c>
      <c r="AC14" t="s">
        <v>782</v>
      </c>
      <c r="AD14">
        <f t="shared" si="4"/>
        <v>14.8</v>
      </c>
      <c r="AE14" t="s">
        <v>967</v>
      </c>
      <c r="AF14">
        <f t="shared" si="5"/>
        <v>102.5</v>
      </c>
      <c r="AG14" t="s">
        <v>1152</v>
      </c>
      <c r="AH14">
        <f t="shared" si="6"/>
        <v>70.599999999999994</v>
      </c>
      <c r="AI14" t="s">
        <v>1337</v>
      </c>
      <c r="AJ14">
        <f t="shared" si="7"/>
        <v>111.7</v>
      </c>
      <c r="AK14" t="s">
        <v>1522</v>
      </c>
      <c r="AL14">
        <f t="shared" si="8"/>
        <v>79.3</v>
      </c>
      <c r="AM14" t="s">
        <v>1707</v>
      </c>
      <c r="AN14">
        <f t="shared" si="9"/>
        <v>133.19999999999999</v>
      </c>
      <c r="AO14" t="s">
        <v>1892</v>
      </c>
      <c r="AP14">
        <f t="shared" si="10"/>
        <v>47.5</v>
      </c>
      <c r="AQ14" t="s">
        <v>2077</v>
      </c>
      <c r="AR14">
        <f t="shared" si="11"/>
        <v>90.5</v>
      </c>
    </row>
    <row r="15" spans="1:44" x14ac:dyDescent="0.3">
      <c r="A15">
        <v>1849</v>
      </c>
      <c r="B15">
        <v>53.5</v>
      </c>
      <c r="C15">
        <v>55.6</v>
      </c>
      <c r="D15">
        <v>22.1</v>
      </c>
      <c r="E15">
        <v>82.8</v>
      </c>
      <c r="F15">
        <v>76.5</v>
      </c>
      <c r="G15">
        <v>22.4</v>
      </c>
      <c r="H15">
        <v>61.8</v>
      </c>
      <c r="I15">
        <v>26.5</v>
      </c>
      <c r="J15">
        <v>88.9</v>
      </c>
      <c r="K15">
        <v>95</v>
      </c>
      <c r="L15">
        <v>39.200000000000003</v>
      </c>
      <c r="M15">
        <v>75.8</v>
      </c>
      <c r="N15">
        <v>199.6</v>
      </c>
      <c r="O15">
        <v>181.4</v>
      </c>
      <c r="P15">
        <v>110.7</v>
      </c>
      <c r="Q15">
        <v>223.1</v>
      </c>
      <c r="R15">
        <v>700</v>
      </c>
      <c r="U15" t="s">
        <v>32</v>
      </c>
      <c r="V15">
        <f t="shared" si="0"/>
        <v>53.5</v>
      </c>
      <c r="W15" t="s">
        <v>228</v>
      </c>
      <c r="X15">
        <f t="shared" si="1"/>
        <v>55.6</v>
      </c>
      <c r="Y15" t="s">
        <v>413</v>
      </c>
      <c r="Z15">
        <f t="shared" si="2"/>
        <v>22.1</v>
      </c>
      <c r="AA15" t="s">
        <v>598</v>
      </c>
      <c r="AB15">
        <f t="shared" si="3"/>
        <v>82.8</v>
      </c>
      <c r="AC15" t="s">
        <v>783</v>
      </c>
      <c r="AD15">
        <f t="shared" si="4"/>
        <v>76.5</v>
      </c>
      <c r="AE15" t="s">
        <v>968</v>
      </c>
      <c r="AF15">
        <f t="shared" si="5"/>
        <v>22.4</v>
      </c>
      <c r="AG15" t="s">
        <v>1153</v>
      </c>
      <c r="AH15">
        <f t="shared" si="6"/>
        <v>61.8</v>
      </c>
      <c r="AI15" t="s">
        <v>1338</v>
      </c>
      <c r="AJ15">
        <f t="shared" si="7"/>
        <v>26.5</v>
      </c>
      <c r="AK15" t="s">
        <v>1523</v>
      </c>
      <c r="AL15">
        <f t="shared" si="8"/>
        <v>88.9</v>
      </c>
      <c r="AM15" t="s">
        <v>1708</v>
      </c>
      <c r="AN15">
        <f t="shared" si="9"/>
        <v>95</v>
      </c>
      <c r="AO15" t="s">
        <v>1893</v>
      </c>
      <c r="AP15">
        <f t="shared" si="10"/>
        <v>39.200000000000003</v>
      </c>
      <c r="AQ15" t="s">
        <v>2078</v>
      </c>
      <c r="AR15">
        <f t="shared" si="11"/>
        <v>75.8</v>
      </c>
    </row>
    <row r="16" spans="1:44" x14ac:dyDescent="0.3">
      <c r="A16">
        <v>1850</v>
      </c>
      <c r="B16">
        <v>33.4</v>
      </c>
      <c r="C16">
        <v>42.9</v>
      </c>
      <c r="D16">
        <v>8.1999999999999993</v>
      </c>
      <c r="E16">
        <v>84.4</v>
      </c>
      <c r="F16">
        <v>68.5</v>
      </c>
      <c r="G16">
        <v>42.3</v>
      </c>
      <c r="H16">
        <v>84.9</v>
      </c>
      <c r="I16">
        <v>57.2</v>
      </c>
      <c r="J16">
        <v>54.3</v>
      </c>
      <c r="K16">
        <v>44.9</v>
      </c>
      <c r="L16">
        <v>72.5</v>
      </c>
      <c r="M16">
        <v>54.6</v>
      </c>
      <c r="N16">
        <v>152.1</v>
      </c>
      <c r="O16">
        <v>161</v>
      </c>
      <c r="P16">
        <v>184.4</v>
      </c>
      <c r="Q16">
        <v>171.7</v>
      </c>
      <c r="R16">
        <v>648.1</v>
      </c>
      <c r="U16" t="s">
        <v>33</v>
      </c>
      <c r="V16">
        <f t="shared" si="0"/>
        <v>33.4</v>
      </c>
      <c r="W16" t="s">
        <v>229</v>
      </c>
      <c r="X16">
        <f t="shared" si="1"/>
        <v>42.9</v>
      </c>
      <c r="Y16" t="s">
        <v>414</v>
      </c>
      <c r="Z16">
        <f t="shared" si="2"/>
        <v>8.1999999999999993</v>
      </c>
      <c r="AA16" t="s">
        <v>599</v>
      </c>
      <c r="AB16">
        <f t="shared" si="3"/>
        <v>84.4</v>
      </c>
      <c r="AC16" t="s">
        <v>784</v>
      </c>
      <c r="AD16">
        <f t="shared" si="4"/>
        <v>68.5</v>
      </c>
      <c r="AE16" t="s">
        <v>969</v>
      </c>
      <c r="AF16">
        <f t="shared" si="5"/>
        <v>42.3</v>
      </c>
      <c r="AG16" t="s">
        <v>1154</v>
      </c>
      <c r="AH16">
        <f t="shared" si="6"/>
        <v>84.9</v>
      </c>
      <c r="AI16" t="s">
        <v>1339</v>
      </c>
      <c r="AJ16">
        <f t="shared" si="7"/>
        <v>57.2</v>
      </c>
      <c r="AK16" t="s">
        <v>1524</v>
      </c>
      <c r="AL16">
        <f t="shared" si="8"/>
        <v>54.3</v>
      </c>
      <c r="AM16" t="s">
        <v>1709</v>
      </c>
      <c r="AN16">
        <f t="shared" si="9"/>
        <v>44.9</v>
      </c>
      <c r="AO16" t="s">
        <v>1894</v>
      </c>
      <c r="AP16">
        <f t="shared" si="10"/>
        <v>72.5</v>
      </c>
      <c r="AQ16" t="s">
        <v>2079</v>
      </c>
      <c r="AR16">
        <f t="shared" si="11"/>
        <v>54.6</v>
      </c>
    </row>
    <row r="17" spans="1:44" x14ac:dyDescent="0.3">
      <c r="A17">
        <v>1851</v>
      </c>
      <c r="B17">
        <v>97.1</v>
      </c>
      <c r="C17">
        <v>27.8</v>
      </c>
      <c r="D17">
        <v>99.3</v>
      </c>
      <c r="E17">
        <v>48.2</v>
      </c>
      <c r="F17">
        <v>24.4</v>
      </c>
      <c r="G17">
        <v>38.299999999999997</v>
      </c>
      <c r="H17">
        <v>84.1</v>
      </c>
      <c r="I17">
        <v>49.4</v>
      </c>
      <c r="J17">
        <v>8.4</v>
      </c>
      <c r="K17">
        <v>83.5</v>
      </c>
      <c r="L17">
        <v>22.8</v>
      </c>
      <c r="M17">
        <v>26.9</v>
      </c>
      <c r="N17">
        <v>179.6</v>
      </c>
      <c r="O17">
        <v>171.9</v>
      </c>
      <c r="P17">
        <v>171.8</v>
      </c>
      <c r="Q17">
        <v>114.7</v>
      </c>
      <c r="R17">
        <v>610.20000000000005</v>
      </c>
      <c r="U17" t="s">
        <v>34</v>
      </c>
      <c r="V17">
        <f t="shared" si="0"/>
        <v>97.1</v>
      </c>
      <c r="W17" t="s">
        <v>230</v>
      </c>
      <c r="X17">
        <f t="shared" si="1"/>
        <v>27.8</v>
      </c>
      <c r="Y17" t="s">
        <v>415</v>
      </c>
      <c r="Z17">
        <f t="shared" si="2"/>
        <v>99.3</v>
      </c>
      <c r="AA17" t="s">
        <v>600</v>
      </c>
      <c r="AB17">
        <f t="shared" si="3"/>
        <v>48.2</v>
      </c>
      <c r="AC17" t="s">
        <v>785</v>
      </c>
      <c r="AD17">
        <f t="shared" si="4"/>
        <v>24.4</v>
      </c>
      <c r="AE17" t="s">
        <v>970</v>
      </c>
      <c r="AF17">
        <f t="shared" si="5"/>
        <v>38.299999999999997</v>
      </c>
      <c r="AG17" t="s">
        <v>1155</v>
      </c>
      <c r="AH17">
        <f t="shared" si="6"/>
        <v>84.1</v>
      </c>
      <c r="AI17" t="s">
        <v>1340</v>
      </c>
      <c r="AJ17">
        <f t="shared" si="7"/>
        <v>49.4</v>
      </c>
      <c r="AK17" t="s">
        <v>1525</v>
      </c>
      <c r="AL17">
        <f t="shared" si="8"/>
        <v>8.4</v>
      </c>
      <c r="AM17" t="s">
        <v>1710</v>
      </c>
      <c r="AN17">
        <f t="shared" si="9"/>
        <v>83.5</v>
      </c>
      <c r="AO17" t="s">
        <v>1895</v>
      </c>
      <c r="AP17">
        <f t="shared" si="10"/>
        <v>22.8</v>
      </c>
      <c r="AQ17" t="s">
        <v>2080</v>
      </c>
      <c r="AR17">
        <f t="shared" si="11"/>
        <v>26.9</v>
      </c>
    </row>
    <row r="18" spans="1:44" x14ac:dyDescent="0.3">
      <c r="A18">
        <v>1852</v>
      </c>
      <c r="B18">
        <v>126.2</v>
      </c>
      <c r="C18">
        <v>31.8</v>
      </c>
      <c r="D18">
        <v>10.7</v>
      </c>
      <c r="E18">
        <v>16</v>
      </c>
      <c r="F18">
        <v>57.3</v>
      </c>
      <c r="G18">
        <v>138.1</v>
      </c>
      <c r="H18">
        <v>58.2</v>
      </c>
      <c r="I18">
        <v>120.9</v>
      </c>
      <c r="J18">
        <v>119.1</v>
      </c>
      <c r="K18">
        <v>135.80000000000001</v>
      </c>
      <c r="L18">
        <v>180.9</v>
      </c>
      <c r="M18">
        <v>92.9</v>
      </c>
      <c r="N18">
        <v>184.9</v>
      </c>
      <c r="O18">
        <v>84</v>
      </c>
      <c r="P18">
        <v>317.10000000000002</v>
      </c>
      <c r="Q18">
        <v>435.8</v>
      </c>
      <c r="R18">
        <v>1087.9000000000001</v>
      </c>
      <c r="U18" t="s">
        <v>35</v>
      </c>
      <c r="V18">
        <f t="shared" si="0"/>
        <v>126.2</v>
      </c>
      <c r="W18" t="s">
        <v>231</v>
      </c>
      <c r="X18">
        <f t="shared" si="1"/>
        <v>31.8</v>
      </c>
      <c r="Y18" t="s">
        <v>416</v>
      </c>
      <c r="Z18">
        <f t="shared" si="2"/>
        <v>10.7</v>
      </c>
      <c r="AA18" t="s">
        <v>601</v>
      </c>
      <c r="AB18">
        <f t="shared" si="3"/>
        <v>16</v>
      </c>
      <c r="AC18" t="s">
        <v>786</v>
      </c>
      <c r="AD18">
        <f t="shared" si="4"/>
        <v>57.3</v>
      </c>
      <c r="AE18" t="s">
        <v>971</v>
      </c>
      <c r="AF18">
        <f t="shared" si="5"/>
        <v>138.1</v>
      </c>
      <c r="AG18" t="s">
        <v>1156</v>
      </c>
      <c r="AH18">
        <f t="shared" si="6"/>
        <v>58.2</v>
      </c>
      <c r="AI18" t="s">
        <v>1341</v>
      </c>
      <c r="AJ18">
        <f t="shared" si="7"/>
        <v>120.9</v>
      </c>
      <c r="AK18" t="s">
        <v>1526</v>
      </c>
      <c r="AL18">
        <f t="shared" si="8"/>
        <v>119.1</v>
      </c>
      <c r="AM18" t="s">
        <v>1711</v>
      </c>
      <c r="AN18">
        <f t="shared" si="9"/>
        <v>135.80000000000001</v>
      </c>
      <c r="AO18" t="s">
        <v>1896</v>
      </c>
      <c r="AP18">
        <f t="shared" si="10"/>
        <v>180.9</v>
      </c>
      <c r="AQ18" t="s">
        <v>2081</v>
      </c>
      <c r="AR18">
        <f t="shared" si="11"/>
        <v>92.9</v>
      </c>
    </row>
    <row r="19" spans="1:44" x14ac:dyDescent="0.3">
      <c r="A19">
        <v>1853</v>
      </c>
      <c r="B19">
        <v>93</v>
      </c>
      <c r="C19">
        <v>31.6</v>
      </c>
      <c r="D19">
        <v>37.1</v>
      </c>
      <c r="E19">
        <v>76.400000000000006</v>
      </c>
      <c r="F19">
        <v>52.5</v>
      </c>
      <c r="G19">
        <v>64.3</v>
      </c>
      <c r="H19">
        <v>107.8</v>
      </c>
      <c r="I19">
        <v>81.8</v>
      </c>
      <c r="J19">
        <v>60.4</v>
      </c>
      <c r="K19">
        <v>137.4</v>
      </c>
      <c r="L19">
        <v>37.299999999999997</v>
      </c>
      <c r="M19">
        <v>14.7</v>
      </c>
      <c r="N19">
        <v>217.6</v>
      </c>
      <c r="O19">
        <v>166</v>
      </c>
      <c r="P19">
        <v>253.9</v>
      </c>
      <c r="Q19">
        <v>235</v>
      </c>
      <c r="R19">
        <v>794.2</v>
      </c>
      <c r="U19" t="s">
        <v>36</v>
      </c>
      <c r="V19">
        <f t="shared" si="0"/>
        <v>93</v>
      </c>
      <c r="W19" t="s">
        <v>232</v>
      </c>
      <c r="X19">
        <f t="shared" si="1"/>
        <v>31.6</v>
      </c>
      <c r="Y19" t="s">
        <v>417</v>
      </c>
      <c r="Z19">
        <f t="shared" si="2"/>
        <v>37.1</v>
      </c>
      <c r="AA19" t="s">
        <v>602</v>
      </c>
      <c r="AB19">
        <f t="shared" si="3"/>
        <v>76.400000000000006</v>
      </c>
      <c r="AC19" t="s">
        <v>787</v>
      </c>
      <c r="AD19">
        <f t="shared" si="4"/>
        <v>52.5</v>
      </c>
      <c r="AE19" t="s">
        <v>972</v>
      </c>
      <c r="AF19">
        <f t="shared" si="5"/>
        <v>64.3</v>
      </c>
      <c r="AG19" t="s">
        <v>1157</v>
      </c>
      <c r="AH19">
        <f t="shared" si="6"/>
        <v>107.8</v>
      </c>
      <c r="AI19" t="s">
        <v>1342</v>
      </c>
      <c r="AJ19">
        <f t="shared" si="7"/>
        <v>81.8</v>
      </c>
      <c r="AK19" t="s">
        <v>1527</v>
      </c>
      <c r="AL19">
        <f t="shared" si="8"/>
        <v>60.4</v>
      </c>
      <c r="AM19" t="s">
        <v>1712</v>
      </c>
      <c r="AN19">
        <f t="shared" si="9"/>
        <v>137.4</v>
      </c>
      <c r="AO19" t="s">
        <v>1897</v>
      </c>
      <c r="AP19">
        <f t="shared" si="10"/>
        <v>37.299999999999997</v>
      </c>
      <c r="AQ19" t="s">
        <v>2082</v>
      </c>
      <c r="AR19">
        <f t="shared" si="11"/>
        <v>14.7</v>
      </c>
    </row>
    <row r="20" spans="1:44" x14ac:dyDescent="0.3">
      <c r="A20">
        <v>1854</v>
      </c>
      <c r="B20">
        <v>59.2</v>
      </c>
      <c r="C20">
        <v>24.8</v>
      </c>
      <c r="D20">
        <v>9.4</v>
      </c>
      <c r="E20">
        <v>9.6999999999999993</v>
      </c>
      <c r="F20">
        <v>87.6</v>
      </c>
      <c r="G20">
        <v>49.2</v>
      </c>
      <c r="H20">
        <v>45.7</v>
      </c>
      <c r="I20">
        <v>46.6</v>
      </c>
      <c r="J20">
        <v>25.7</v>
      </c>
      <c r="K20">
        <v>88.6</v>
      </c>
      <c r="L20">
        <v>50.4</v>
      </c>
      <c r="M20">
        <v>42.2</v>
      </c>
      <c r="N20">
        <v>98.8</v>
      </c>
      <c r="O20">
        <v>106.7</v>
      </c>
      <c r="P20">
        <v>141.6</v>
      </c>
      <c r="Q20">
        <v>164.7</v>
      </c>
      <c r="R20">
        <v>539.29999999999995</v>
      </c>
      <c r="U20" t="s">
        <v>37</v>
      </c>
      <c r="V20">
        <f t="shared" si="0"/>
        <v>59.2</v>
      </c>
      <c r="W20" t="s">
        <v>233</v>
      </c>
      <c r="X20">
        <f t="shared" si="1"/>
        <v>24.8</v>
      </c>
      <c r="Y20" t="s">
        <v>418</v>
      </c>
      <c r="Z20">
        <f t="shared" si="2"/>
        <v>9.4</v>
      </c>
      <c r="AA20" t="s">
        <v>603</v>
      </c>
      <c r="AB20">
        <f t="shared" si="3"/>
        <v>9.6999999999999993</v>
      </c>
      <c r="AC20" t="s">
        <v>788</v>
      </c>
      <c r="AD20">
        <f t="shared" si="4"/>
        <v>87.6</v>
      </c>
      <c r="AE20" t="s">
        <v>973</v>
      </c>
      <c r="AF20">
        <f t="shared" si="5"/>
        <v>49.2</v>
      </c>
      <c r="AG20" t="s">
        <v>1158</v>
      </c>
      <c r="AH20">
        <f t="shared" si="6"/>
        <v>45.7</v>
      </c>
      <c r="AI20" t="s">
        <v>1343</v>
      </c>
      <c r="AJ20">
        <f t="shared" si="7"/>
        <v>46.6</v>
      </c>
      <c r="AK20" t="s">
        <v>1528</v>
      </c>
      <c r="AL20">
        <f t="shared" si="8"/>
        <v>25.7</v>
      </c>
      <c r="AM20" t="s">
        <v>1713</v>
      </c>
      <c r="AN20">
        <f t="shared" si="9"/>
        <v>88.6</v>
      </c>
      <c r="AO20" t="s">
        <v>1898</v>
      </c>
      <c r="AP20">
        <f t="shared" si="10"/>
        <v>50.4</v>
      </c>
      <c r="AQ20" t="s">
        <v>2083</v>
      </c>
      <c r="AR20">
        <f t="shared" si="11"/>
        <v>42.2</v>
      </c>
    </row>
    <row r="21" spans="1:44" x14ac:dyDescent="0.3">
      <c r="A21">
        <v>1855</v>
      </c>
      <c r="B21">
        <v>13.5</v>
      </c>
      <c r="C21">
        <v>36.299999999999997</v>
      </c>
      <c r="D21">
        <v>57.1</v>
      </c>
      <c r="E21">
        <v>11.5</v>
      </c>
      <c r="F21">
        <v>57.2</v>
      </c>
      <c r="G21">
        <v>42.9</v>
      </c>
      <c r="H21">
        <v>110.9</v>
      </c>
      <c r="I21">
        <v>37.299999999999997</v>
      </c>
      <c r="J21">
        <v>47</v>
      </c>
      <c r="K21">
        <v>150.9</v>
      </c>
      <c r="L21">
        <v>40.6</v>
      </c>
      <c r="M21">
        <v>44</v>
      </c>
      <c r="N21">
        <v>92.1</v>
      </c>
      <c r="O21">
        <v>125.8</v>
      </c>
      <c r="P21">
        <v>191.1</v>
      </c>
      <c r="Q21">
        <v>238.5</v>
      </c>
      <c r="R21">
        <v>649.20000000000005</v>
      </c>
      <c r="U21" t="s">
        <v>38</v>
      </c>
      <c r="V21">
        <f t="shared" si="0"/>
        <v>13.5</v>
      </c>
      <c r="W21" t="s">
        <v>234</v>
      </c>
      <c r="X21">
        <f t="shared" si="1"/>
        <v>36.299999999999997</v>
      </c>
      <c r="Y21" t="s">
        <v>419</v>
      </c>
      <c r="Z21">
        <f t="shared" si="2"/>
        <v>57.1</v>
      </c>
      <c r="AA21" t="s">
        <v>604</v>
      </c>
      <c r="AB21">
        <f t="shared" si="3"/>
        <v>11.5</v>
      </c>
      <c r="AC21" t="s">
        <v>789</v>
      </c>
      <c r="AD21">
        <f t="shared" si="4"/>
        <v>57.2</v>
      </c>
      <c r="AE21" t="s">
        <v>974</v>
      </c>
      <c r="AF21">
        <f t="shared" si="5"/>
        <v>42.9</v>
      </c>
      <c r="AG21" t="s">
        <v>1159</v>
      </c>
      <c r="AH21">
        <f t="shared" si="6"/>
        <v>110.9</v>
      </c>
      <c r="AI21" t="s">
        <v>1344</v>
      </c>
      <c r="AJ21">
        <f t="shared" si="7"/>
        <v>37.299999999999997</v>
      </c>
      <c r="AK21" t="s">
        <v>1529</v>
      </c>
      <c r="AL21">
        <f t="shared" si="8"/>
        <v>47</v>
      </c>
      <c r="AM21" t="s">
        <v>1714</v>
      </c>
      <c r="AN21">
        <f t="shared" si="9"/>
        <v>150.9</v>
      </c>
      <c r="AO21" t="s">
        <v>1899</v>
      </c>
      <c r="AP21">
        <f t="shared" si="10"/>
        <v>40.6</v>
      </c>
      <c r="AQ21" t="s">
        <v>2084</v>
      </c>
      <c r="AR21">
        <f t="shared" si="11"/>
        <v>44</v>
      </c>
    </row>
    <row r="22" spans="1:44" x14ac:dyDescent="0.3">
      <c r="A22">
        <v>1856</v>
      </c>
      <c r="B22">
        <v>69.599999999999994</v>
      </c>
      <c r="C22">
        <v>34.200000000000003</v>
      </c>
      <c r="D22">
        <v>28.9</v>
      </c>
      <c r="E22">
        <v>93.9</v>
      </c>
      <c r="F22">
        <v>92.6</v>
      </c>
      <c r="G22">
        <v>38.9</v>
      </c>
      <c r="H22">
        <v>37.799999999999997</v>
      </c>
      <c r="I22">
        <v>73.3</v>
      </c>
      <c r="J22">
        <v>89.6</v>
      </c>
      <c r="K22">
        <v>66.099999999999994</v>
      </c>
      <c r="L22">
        <v>30.2</v>
      </c>
      <c r="M22">
        <v>75.400000000000006</v>
      </c>
      <c r="N22">
        <v>147.9</v>
      </c>
      <c r="O22">
        <v>215.4</v>
      </c>
      <c r="P22">
        <v>150.1</v>
      </c>
      <c r="Q22">
        <v>185.8</v>
      </c>
      <c r="R22">
        <v>730.6</v>
      </c>
      <c r="U22" t="s">
        <v>39</v>
      </c>
      <c r="V22">
        <f t="shared" si="0"/>
        <v>69.599999999999994</v>
      </c>
      <c r="W22" t="s">
        <v>235</v>
      </c>
      <c r="X22">
        <f t="shared" si="1"/>
        <v>34.200000000000003</v>
      </c>
      <c r="Y22" t="s">
        <v>420</v>
      </c>
      <c r="Z22">
        <f t="shared" si="2"/>
        <v>28.9</v>
      </c>
      <c r="AA22" t="s">
        <v>605</v>
      </c>
      <c r="AB22">
        <f t="shared" si="3"/>
        <v>93.9</v>
      </c>
      <c r="AC22" t="s">
        <v>790</v>
      </c>
      <c r="AD22">
        <f t="shared" si="4"/>
        <v>92.6</v>
      </c>
      <c r="AE22" t="s">
        <v>975</v>
      </c>
      <c r="AF22">
        <f t="shared" si="5"/>
        <v>38.9</v>
      </c>
      <c r="AG22" t="s">
        <v>1160</v>
      </c>
      <c r="AH22">
        <f t="shared" si="6"/>
        <v>37.799999999999997</v>
      </c>
      <c r="AI22" t="s">
        <v>1345</v>
      </c>
      <c r="AJ22">
        <f t="shared" si="7"/>
        <v>73.3</v>
      </c>
      <c r="AK22" t="s">
        <v>1530</v>
      </c>
      <c r="AL22">
        <f t="shared" si="8"/>
        <v>89.6</v>
      </c>
      <c r="AM22" t="s">
        <v>1715</v>
      </c>
      <c r="AN22">
        <f t="shared" si="9"/>
        <v>66.099999999999994</v>
      </c>
      <c r="AO22" t="s">
        <v>1900</v>
      </c>
      <c r="AP22">
        <f t="shared" si="10"/>
        <v>30.2</v>
      </c>
      <c r="AQ22" t="s">
        <v>2085</v>
      </c>
      <c r="AR22">
        <f t="shared" si="11"/>
        <v>75.400000000000006</v>
      </c>
    </row>
    <row r="23" spans="1:44" x14ac:dyDescent="0.3">
      <c r="A23">
        <v>1857</v>
      </c>
      <c r="B23">
        <v>75.400000000000006</v>
      </c>
      <c r="C23">
        <v>13</v>
      </c>
      <c r="D23">
        <v>42.4</v>
      </c>
      <c r="E23">
        <v>50.2</v>
      </c>
      <c r="F23">
        <v>31.2</v>
      </c>
      <c r="G23">
        <v>54</v>
      </c>
      <c r="H23">
        <v>45.5</v>
      </c>
      <c r="I23">
        <v>71.5</v>
      </c>
      <c r="J23">
        <v>98</v>
      </c>
      <c r="K23">
        <v>133.69999999999999</v>
      </c>
      <c r="L23">
        <v>51</v>
      </c>
      <c r="M23">
        <v>19.399999999999999</v>
      </c>
      <c r="N23">
        <v>163.80000000000001</v>
      </c>
      <c r="O23">
        <v>123.9</v>
      </c>
      <c r="P23">
        <v>171</v>
      </c>
      <c r="Q23">
        <v>282.60000000000002</v>
      </c>
      <c r="R23">
        <v>685.4</v>
      </c>
      <c r="U23" t="s">
        <v>40</v>
      </c>
      <c r="V23">
        <f t="shared" si="0"/>
        <v>75.400000000000006</v>
      </c>
      <c r="W23" t="s">
        <v>236</v>
      </c>
      <c r="X23">
        <f t="shared" si="1"/>
        <v>13</v>
      </c>
      <c r="Y23" t="s">
        <v>421</v>
      </c>
      <c r="Z23">
        <f t="shared" si="2"/>
        <v>42.4</v>
      </c>
      <c r="AA23" t="s">
        <v>606</v>
      </c>
      <c r="AB23">
        <f t="shared" si="3"/>
        <v>50.2</v>
      </c>
      <c r="AC23" t="s">
        <v>791</v>
      </c>
      <c r="AD23">
        <f t="shared" si="4"/>
        <v>31.2</v>
      </c>
      <c r="AE23" t="s">
        <v>976</v>
      </c>
      <c r="AF23">
        <f t="shared" si="5"/>
        <v>54</v>
      </c>
      <c r="AG23" t="s">
        <v>1161</v>
      </c>
      <c r="AH23">
        <f t="shared" si="6"/>
        <v>45.5</v>
      </c>
      <c r="AI23" t="s">
        <v>1346</v>
      </c>
      <c r="AJ23">
        <f t="shared" si="7"/>
        <v>71.5</v>
      </c>
      <c r="AK23" t="s">
        <v>1531</v>
      </c>
      <c r="AL23">
        <f t="shared" si="8"/>
        <v>98</v>
      </c>
      <c r="AM23" t="s">
        <v>1716</v>
      </c>
      <c r="AN23">
        <f t="shared" si="9"/>
        <v>133.69999999999999</v>
      </c>
      <c r="AO23" t="s">
        <v>1901</v>
      </c>
      <c r="AP23">
        <f t="shared" si="10"/>
        <v>51</v>
      </c>
      <c r="AQ23" t="s">
        <v>2086</v>
      </c>
      <c r="AR23">
        <f t="shared" si="11"/>
        <v>19.399999999999999</v>
      </c>
    </row>
    <row r="24" spans="1:44" x14ac:dyDescent="0.3">
      <c r="A24">
        <v>1858</v>
      </c>
      <c r="B24">
        <v>24.6</v>
      </c>
      <c r="C24">
        <v>32.1</v>
      </c>
      <c r="D24">
        <v>26.1</v>
      </c>
      <c r="E24">
        <v>66.599999999999994</v>
      </c>
      <c r="F24">
        <v>53.8</v>
      </c>
      <c r="G24">
        <v>18.600000000000001</v>
      </c>
      <c r="H24">
        <v>67.3</v>
      </c>
      <c r="I24">
        <v>52.6</v>
      </c>
      <c r="J24">
        <v>41.6</v>
      </c>
      <c r="K24">
        <v>51.8</v>
      </c>
      <c r="L24">
        <v>32.200000000000003</v>
      </c>
      <c r="M24">
        <v>69.5</v>
      </c>
      <c r="N24">
        <v>76</v>
      </c>
      <c r="O24">
        <v>146.6</v>
      </c>
      <c r="P24">
        <v>138.5</v>
      </c>
      <c r="Q24">
        <v>125.7</v>
      </c>
      <c r="R24">
        <v>536.79999999999995</v>
      </c>
      <c r="U24" t="s">
        <v>41</v>
      </c>
      <c r="V24">
        <f t="shared" si="0"/>
        <v>24.6</v>
      </c>
      <c r="W24" t="s">
        <v>237</v>
      </c>
      <c r="X24">
        <f t="shared" si="1"/>
        <v>32.1</v>
      </c>
      <c r="Y24" t="s">
        <v>422</v>
      </c>
      <c r="Z24">
        <f t="shared" si="2"/>
        <v>26.1</v>
      </c>
      <c r="AA24" t="s">
        <v>607</v>
      </c>
      <c r="AB24">
        <f t="shared" si="3"/>
        <v>66.599999999999994</v>
      </c>
      <c r="AC24" t="s">
        <v>792</v>
      </c>
      <c r="AD24">
        <f t="shared" si="4"/>
        <v>53.8</v>
      </c>
      <c r="AE24" t="s">
        <v>977</v>
      </c>
      <c r="AF24">
        <f t="shared" si="5"/>
        <v>18.600000000000001</v>
      </c>
      <c r="AG24" t="s">
        <v>1162</v>
      </c>
      <c r="AH24">
        <f t="shared" si="6"/>
        <v>67.3</v>
      </c>
      <c r="AI24" t="s">
        <v>1347</v>
      </c>
      <c r="AJ24">
        <f t="shared" si="7"/>
        <v>52.6</v>
      </c>
      <c r="AK24" t="s">
        <v>1532</v>
      </c>
      <c r="AL24">
        <f t="shared" si="8"/>
        <v>41.6</v>
      </c>
      <c r="AM24" t="s">
        <v>1717</v>
      </c>
      <c r="AN24">
        <f t="shared" si="9"/>
        <v>51.8</v>
      </c>
      <c r="AO24" t="s">
        <v>1902</v>
      </c>
      <c r="AP24">
        <f t="shared" si="10"/>
        <v>32.200000000000003</v>
      </c>
      <c r="AQ24" t="s">
        <v>2087</v>
      </c>
      <c r="AR24">
        <f t="shared" si="11"/>
        <v>69.5</v>
      </c>
    </row>
    <row r="25" spans="1:44" x14ac:dyDescent="0.3">
      <c r="A25">
        <v>1859</v>
      </c>
      <c r="B25">
        <v>42.4</v>
      </c>
      <c r="C25">
        <v>50.7</v>
      </c>
      <c r="D25">
        <v>43.9</v>
      </c>
      <c r="E25">
        <v>66.5</v>
      </c>
      <c r="F25">
        <v>47.4</v>
      </c>
      <c r="G25">
        <v>56</v>
      </c>
      <c r="H25">
        <v>64.900000000000006</v>
      </c>
      <c r="I25">
        <v>59.7</v>
      </c>
      <c r="J25">
        <v>98.9</v>
      </c>
      <c r="K25">
        <v>100.4</v>
      </c>
      <c r="L25">
        <v>95.9</v>
      </c>
      <c r="M25">
        <v>92.3</v>
      </c>
      <c r="N25">
        <v>162.69999999999999</v>
      </c>
      <c r="O25">
        <v>157.80000000000001</v>
      </c>
      <c r="P25">
        <v>180.6</v>
      </c>
      <c r="Q25">
        <v>295.10000000000002</v>
      </c>
      <c r="R25">
        <v>819</v>
      </c>
      <c r="U25" t="s">
        <v>42</v>
      </c>
      <c r="V25">
        <f t="shared" si="0"/>
        <v>42.4</v>
      </c>
      <c r="W25" t="s">
        <v>238</v>
      </c>
      <c r="X25">
        <f t="shared" si="1"/>
        <v>50.7</v>
      </c>
      <c r="Y25" t="s">
        <v>423</v>
      </c>
      <c r="Z25">
        <f t="shared" si="2"/>
        <v>43.9</v>
      </c>
      <c r="AA25" t="s">
        <v>608</v>
      </c>
      <c r="AB25">
        <f t="shared" si="3"/>
        <v>66.5</v>
      </c>
      <c r="AC25" t="s">
        <v>793</v>
      </c>
      <c r="AD25">
        <f t="shared" si="4"/>
        <v>47.4</v>
      </c>
      <c r="AE25" t="s">
        <v>978</v>
      </c>
      <c r="AF25">
        <f t="shared" si="5"/>
        <v>56</v>
      </c>
      <c r="AG25" t="s">
        <v>1163</v>
      </c>
      <c r="AH25">
        <f t="shared" si="6"/>
        <v>64.900000000000006</v>
      </c>
      <c r="AI25" t="s">
        <v>1348</v>
      </c>
      <c r="AJ25">
        <f t="shared" si="7"/>
        <v>59.7</v>
      </c>
      <c r="AK25" t="s">
        <v>1533</v>
      </c>
      <c r="AL25">
        <f t="shared" si="8"/>
        <v>98.9</v>
      </c>
      <c r="AM25" t="s">
        <v>1718</v>
      </c>
      <c r="AN25">
        <f t="shared" si="9"/>
        <v>100.4</v>
      </c>
      <c r="AO25" t="s">
        <v>1903</v>
      </c>
      <c r="AP25">
        <f t="shared" si="10"/>
        <v>95.9</v>
      </c>
      <c r="AQ25" t="s">
        <v>2088</v>
      </c>
      <c r="AR25">
        <f t="shared" si="11"/>
        <v>92.3</v>
      </c>
    </row>
    <row r="26" spans="1:44" x14ac:dyDescent="0.3">
      <c r="A26">
        <v>1860</v>
      </c>
      <c r="B26">
        <v>91.7</v>
      </c>
      <c r="C26">
        <v>32</v>
      </c>
      <c r="D26">
        <v>58.5</v>
      </c>
      <c r="E26">
        <v>45.4</v>
      </c>
      <c r="F26">
        <v>82.9</v>
      </c>
      <c r="G26">
        <v>144.19999999999999</v>
      </c>
      <c r="H26">
        <v>62.4</v>
      </c>
      <c r="I26">
        <v>115.5</v>
      </c>
      <c r="J26">
        <v>90.5</v>
      </c>
      <c r="K26">
        <v>54.4</v>
      </c>
      <c r="L26">
        <v>75.3</v>
      </c>
      <c r="M26">
        <v>79.900000000000006</v>
      </c>
      <c r="N26">
        <v>216</v>
      </c>
      <c r="O26">
        <v>186.7</v>
      </c>
      <c r="P26">
        <v>322.2</v>
      </c>
      <c r="Q26">
        <v>220.1</v>
      </c>
      <c r="R26">
        <v>932.7</v>
      </c>
      <c r="U26" t="s">
        <v>43</v>
      </c>
      <c r="V26">
        <f t="shared" si="0"/>
        <v>91.7</v>
      </c>
      <c r="W26" t="s">
        <v>239</v>
      </c>
      <c r="X26">
        <f t="shared" si="1"/>
        <v>32</v>
      </c>
      <c r="Y26" t="s">
        <v>424</v>
      </c>
      <c r="Z26">
        <f t="shared" si="2"/>
        <v>58.5</v>
      </c>
      <c r="AA26" t="s">
        <v>609</v>
      </c>
      <c r="AB26">
        <f t="shared" si="3"/>
        <v>45.4</v>
      </c>
      <c r="AC26" t="s">
        <v>794</v>
      </c>
      <c r="AD26">
        <f t="shared" si="4"/>
        <v>82.9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62.4</v>
      </c>
      <c r="AI26" t="s">
        <v>1349</v>
      </c>
      <c r="AJ26">
        <f t="shared" si="7"/>
        <v>115.5</v>
      </c>
      <c r="AK26" t="s">
        <v>1534</v>
      </c>
      <c r="AL26">
        <f t="shared" si="8"/>
        <v>90.5</v>
      </c>
      <c r="AM26" t="s">
        <v>1719</v>
      </c>
      <c r="AN26">
        <f t="shared" si="9"/>
        <v>54.4</v>
      </c>
      <c r="AO26" t="s">
        <v>1904</v>
      </c>
      <c r="AP26">
        <f t="shared" si="10"/>
        <v>75.3</v>
      </c>
      <c r="AQ26" t="s">
        <v>2089</v>
      </c>
      <c r="AR26">
        <f t="shared" si="11"/>
        <v>79.900000000000006</v>
      </c>
    </row>
    <row r="27" spans="1:44" x14ac:dyDescent="0.3">
      <c r="A27">
        <v>1861</v>
      </c>
      <c r="B27">
        <v>16.5</v>
      </c>
      <c r="C27">
        <v>51.1</v>
      </c>
      <c r="D27">
        <v>66.7</v>
      </c>
      <c r="E27">
        <v>18.8</v>
      </c>
      <c r="F27">
        <v>39.799999999999997</v>
      </c>
      <c r="G27">
        <v>69.099999999999994</v>
      </c>
      <c r="H27">
        <v>84.1</v>
      </c>
      <c r="I27">
        <v>23.2</v>
      </c>
      <c r="J27">
        <v>71.8</v>
      </c>
      <c r="K27">
        <v>37.4</v>
      </c>
      <c r="L27">
        <v>132.69999999999999</v>
      </c>
      <c r="M27">
        <v>43.8</v>
      </c>
      <c r="N27">
        <v>147.6</v>
      </c>
      <c r="O27">
        <v>125.3</v>
      </c>
      <c r="P27">
        <v>176.3</v>
      </c>
      <c r="Q27">
        <v>241.9</v>
      </c>
      <c r="R27">
        <v>655</v>
      </c>
      <c r="U27" t="s">
        <v>44</v>
      </c>
      <c r="V27">
        <f t="shared" si="0"/>
        <v>16.5</v>
      </c>
      <c r="W27" t="s">
        <v>240</v>
      </c>
      <c r="X27">
        <f t="shared" si="1"/>
        <v>51.1</v>
      </c>
      <c r="Y27" t="s">
        <v>425</v>
      </c>
      <c r="Z27">
        <f t="shared" si="2"/>
        <v>66.7</v>
      </c>
      <c r="AA27" t="s">
        <v>610</v>
      </c>
      <c r="AB27">
        <f t="shared" si="3"/>
        <v>18.8</v>
      </c>
      <c r="AC27" t="s">
        <v>795</v>
      </c>
      <c r="AD27">
        <f t="shared" si="4"/>
        <v>39.799999999999997</v>
      </c>
      <c r="AE27" t="s">
        <v>980</v>
      </c>
      <c r="AF27">
        <f t="shared" si="5"/>
        <v>69.099999999999994</v>
      </c>
      <c r="AG27" t="s">
        <v>1165</v>
      </c>
      <c r="AH27">
        <f t="shared" si="6"/>
        <v>84.1</v>
      </c>
      <c r="AI27" t="s">
        <v>1350</v>
      </c>
      <c r="AJ27">
        <f t="shared" si="7"/>
        <v>23.2</v>
      </c>
      <c r="AK27" t="s">
        <v>1535</v>
      </c>
      <c r="AL27">
        <f t="shared" si="8"/>
        <v>71.8</v>
      </c>
      <c r="AM27" t="s">
        <v>1720</v>
      </c>
      <c r="AN27">
        <f t="shared" si="9"/>
        <v>37.4</v>
      </c>
      <c r="AO27" t="s">
        <v>1905</v>
      </c>
      <c r="AP27">
        <f t="shared" si="10"/>
        <v>132.69999999999999</v>
      </c>
      <c r="AQ27" t="s">
        <v>2090</v>
      </c>
      <c r="AR27">
        <f t="shared" si="11"/>
        <v>43.8</v>
      </c>
    </row>
    <row r="28" spans="1:44" x14ac:dyDescent="0.3">
      <c r="A28">
        <v>1862</v>
      </c>
      <c r="B28">
        <v>59.5</v>
      </c>
      <c r="C28">
        <v>16</v>
      </c>
      <c r="D28">
        <v>112.5</v>
      </c>
      <c r="E28">
        <v>55.8</v>
      </c>
      <c r="F28">
        <v>88.2</v>
      </c>
      <c r="G28">
        <v>58.4</v>
      </c>
      <c r="H28">
        <v>47.8</v>
      </c>
      <c r="I28">
        <v>55.3</v>
      </c>
      <c r="J28">
        <v>50.6</v>
      </c>
      <c r="K28">
        <v>130</v>
      </c>
      <c r="L28">
        <v>26.6</v>
      </c>
      <c r="M28">
        <v>57.5</v>
      </c>
      <c r="N28">
        <v>119.3</v>
      </c>
      <c r="O28">
        <v>256.5</v>
      </c>
      <c r="P28">
        <v>161.5</v>
      </c>
      <c r="Q28">
        <v>207.2</v>
      </c>
      <c r="R28">
        <v>758.2</v>
      </c>
      <c r="U28" t="s">
        <v>45</v>
      </c>
      <c r="V28">
        <f t="shared" si="0"/>
        <v>59.5</v>
      </c>
      <c r="W28" t="s">
        <v>241</v>
      </c>
      <c r="X28">
        <f t="shared" si="1"/>
        <v>16</v>
      </c>
      <c r="Y28" t="s">
        <v>426</v>
      </c>
      <c r="Z28">
        <f t="shared" si="2"/>
        <v>112.5</v>
      </c>
      <c r="AA28" t="s">
        <v>611</v>
      </c>
      <c r="AB28">
        <f t="shared" si="3"/>
        <v>55.8</v>
      </c>
      <c r="AC28" t="s">
        <v>796</v>
      </c>
      <c r="AD28">
        <f t="shared" si="4"/>
        <v>88.2</v>
      </c>
      <c r="AE28" t="s">
        <v>981</v>
      </c>
      <c r="AF28">
        <f t="shared" si="5"/>
        <v>58.4</v>
      </c>
      <c r="AG28" t="s">
        <v>1166</v>
      </c>
      <c r="AH28">
        <f t="shared" si="6"/>
        <v>47.8</v>
      </c>
      <c r="AI28" t="s">
        <v>1351</v>
      </c>
      <c r="AJ28">
        <f t="shared" si="7"/>
        <v>55.3</v>
      </c>
      <c r="AK28" t="s">
        <v>1536</v>
      </c>
      <c r="AL28">
        <f t="shared" si="8"/>
        <v>50.6</v>
      </c>
      <c r="AM28" t="s">
        <v>1721</v>
      </c>
      <c r="AN28">
        <f t="shared" si="9"/>
        <v>130</v>
      </c>
      <c r="AO28" t="s">
        <v>1906</v>
      </c>
      <c r="AP28">
        <f t="shared" si="10"/>
        <v>26.6</v>
      </c>
      <c r="AQ28" t="s">
        <v>2091</v>
      </c>
      <c r="AR28">
        <f t="shared" si="11"/>
        <v>57.5</v>
      </c>
    </row>
    <row r="29" spans="1:44" x14ac:dyDescent="0.3">
      <c r="A29">
        <v>1863</v>
      </c>
      <c r="B29">
        <v>89.7</v>
      </c>
      <c r="C29">
        <v>23.3</v>
      </c>
      <c r="D29">
        <v>22.7</v>
      </c>
      <c r="E29">
        <v>21.5</v>
      </c>
      <c r="F29">
        <v>44.6</v>
      </c>
      <c r="G29">
        <v>103.1</v>
      </c>
      <c r="H29">
        <v>20.8</v>
      </c>
      <c r="I29">
        <v>65.5</v>
      </c>
      <c r="J29">
        <v>91.9</v>
      </c>
      <c r="K29">
        <v>86.1</v>
      </c>
      <c r="L29">
        <v>51.6</v>
      </c>
      <c r="M29">
        <v>51.1</v>
      </c>
      <c r="N29">
        <v>170.5</v>
      </c>
      <c r="O29">
        <v>88.8</v>
      </c>
      <c r="P29">
        <v>189.3</v>
      </c>
      <c r="Q29">
        <v>229.7</v>
      </c>
      <c r="R29">
        <v>671.9</v>
      </c>
      <c r="U29" t="s">
        <v>46</v>
      </c>
      <c r="V29">
        <f t="shared" si="0"/>
        <v>89.7</v>
      </c>
      <c r="W29" t="s">
        <v>242</v>
      </c>
      <c r="X29">
        <f t="shared" si="1"/>
        <v>23.3</v>
      </c>
      <c r="Y29" t="s">
        <v>427</v>
      </c>
      <c r="Z29">
        <f t="shared" si="2"/>
        <v>22.7</v>
      </c>
      <c r="AA29" t="s">
        <v>612</v>
      </c>
      <c r="AB29">
        <f t="shared" si="3"/>
        <v>21.5</v>
      </c>
      <c r="AC29" t="s">
        <v>797</v>
      </c>
      <c r="AD29">
        <f t="shared" si="4"/>
        <v>44.6</v>
      </c>
      <c r="AE29" t="s">
        <v>982</v>
      </c>
      <c r="AF29">
        <f t="shared" si="5"/>
        <v>103.1</v>
      </c>
      <c r="AG29" t="s">
        <v>1167</v>
      </c>
      <c r="AH29">
        <f t="shared" si="6"/>
        <v>20.8</v>
      </c>
      <c r="AI29" t="s">
        <v>1352</v>
      </c>
      <c r="AJ29">
        <f t="shared" si="7"/>
        <v>65.5</v>
      </c>
      <c r="AK29" t="s">
        <v>1537</v>
      </c>
      <c r="AL29">
        <f t="shared" si="8"/>
        <v>91.9</v>
      </c>
      <c r="AM29" t="s">
        <v>1722</v>
      </c>
      <c r="AN29">
        <f t="shared" si="9"/>
        <v>86.1</v>
      </c>
      <c r="AO29" t="s">
        <v>1907</v>
      </c>
      <c r="AP29">
        <f t="shared" si="10"/>
        <v>51.6</v>
      </c>
      <c r="AQ29" t="s">
        <v>2092</v>
      </c>
      <c r="AR29">
        <f t="shared" si="11"/>
        <v>51.1</v>
      </c>
    </row>
    <row r="30" spans="1:44" x14ac:dyDescent="0.3">
      <c r="A30">
        <v>1864</v>
      </c>
      <c r="B30">
        <v>33.4</v>
      </c>
      <c r="C30">
        <v>32.5</v>
      </c>
      <c r="D30">
        <v>80</v>
      </c>
      <c r="E30">
        <v>35.799999999999997</v>
      </c>
      <c r="F30">
        <v>44.1</v>
      </c>
      <c r="G30">
        <v>34.4</v>
      </c>
      <c r="H30">
        <v>12.5</v>
      </c>
      <c r="I30">
        <v>31.3</v>
      </c>
      <c r="J30">
        <v>71.7</v>
      </c>
      <c r="K30">
        <v>43.7</v>
      </c>
      <c r="L30">
        <v>95</v>
      </c>
      <c r="M30">
        <v>33.1</v>
      </c>
      <c r="N30">
        <v>117</v>
      </c>
      <c r="O30">
        <v>159.9</v>
      </c>
      <c r="P30">
        <v>78.3</v>
      </c>
      <c r="Q30">
        <v>210.4</v>
      </c>
      <c r="R30">
        <v>547.5</v>
      </c>
      <c r="U30" t="s">
        <v>47</v>
      </c>
      <c r="V30">
        <f t="shared" si="0"/>
        <v>33.4</v>
      </c>
      <c r="W30" t="s">
        <v>243</v>
      </c>
      <c r="X30">
        <f t="shared" si="1"/>
        <v>32.5</v>
      </c>
      <c r="Y30" t="s">
        <v>428</v>
      </c>
      <c r="Z30">
        <f t="shared" si="2"/>
        <v>80</v>
      </c>
      <c r="AA30" t="s">
        <v>613</v>
      </c>
      <c r="AB30">
        <f t="shared" si="3"/>
        <v>35.799999999999997</v>
      </c>
      <c r="AC30" t="s">
        <v>798</v>
      </c>
      <c r="AD30">
        <f t="shared" si="4"/>
        <v>44.1</v>
      </c>
      <c r="AE30" t="s">
        <v>983</v>
      </c>
      <c r="AF30">
        <f t="shared" si="5"/>
        <v>34.4</v>
      </c>
      <c r="AG30" t="s">
        <v>1168</v>
      </c>
      <c r="AH30">
        <f t="shared" si="6"/>
        <v>12.5</v>
      </c>
      <c r="AI30" t="s">
        <v>1353</v>
      </c>
      <c r="AJ30">
        <f t="shared" si="7"/>
        <v>31.3</v>
      </c>
      <c r="AK30" t="s">
        <v>1538</v>
      </c>
      <c r="AL30">
        <f t="shared" si="8"/>
        <v>71.7</v>
      </c>
      <c r="AM30" t="s">
        <v>1723</v>
      </c>
      <c r="AN30">
        <f t="shared" si="9"/>
        <v>43.7</v>
      </c>
      <c r="AO30" t="s">
        <v>1908</v>
      </c>
      <c r="AP30">
        <f t="shared" si="10"/>
        <v>95</v>
      </c>
      <c r="AQ30" t="s">
        <v>2093</v>
      </c>
      <c r="AR30">
        <f t="shared" si="11"/>
        <v>33.1</v>
      </c>
    </row>
    <row r="31" spans="1:44" x14ac:dyDescent="0.3">
      <c r="A31">
        <v>1865</v>
      </c>
      <c r="B31">
        <v>103.2</v>
      </c>
      <c r="C31">
        <v>63.4</v>
      </c>
      <c r="D31">
        <v>33.299999999999997</v>
      </c>
      <c r="E31">
        <v>15.3</v>
      </c>
      <c r="F31">
        <v>73.7</v>
      </c>
      <c r="G31">
        <v>48.6</v>
      </c>
      <c r="H31">
        <v>74.5</v>
      </c>
      <c r="I31">
        <v>104.2</v>
      </c>
      <c r="J31">
        <v>4.9000000000000004</v>
      </c>
      <c r="K31">
        <v>204.9</v>
      </c>
      <c r="L31">
        <v>91.4</v>
      </c>
      <c r="M31">
        <v>59.2</v>
      </c>
      <c r="N31">
        <v>199.8</v>
      </c>
      <c r="O31">
        <v>122.3</v>
      </c>
      <c r="P31">
        <v>227.3</v>
      </c>
      <c r="Q31">
        <v>301.10000000000002</v>
      </c>
      <c r="R31">
        <v>876.5</v>
      </c>
      <c r="U31" t="s">
        <v>48</v>
      </c>
      <c r="V31">
        <f t="shared" si="0"/>
        <v>103.2</v>
      </c>
      <c r="W31" t="s">
        <v>244</v>
      </c>
      <c r="X31">
        <f t="shared" si="1"/>
        <v>63.4</v>
      </c>
      <c r="Y31" t="s">
        <v>429</v>
      </c>
      <c r="Z31">
        <f t="shared" si="2"/>
        <v>33.299999999999997</v>
      </c>
      <c r="AA31" t="s">
        <v>614</v>
      </c>
      <c r="AB31">
        <f t="shared" si="3"/>
        <v>15.3</v>
      </c>
      <c r="AC31" t="s">
        <v>799</v>
      </c>
      <c r="AD31">
        <f t="shared" si="4"/>
        <v>73.7</v>
      </c>
      <c r="AE31" t="s">
        <v>984</v>
      </c>
      <c r="AF31">
        <f t="shared" si="5"/>
        <v>48.6</v>
      </c>
      <c r="AG31" t="s">
        <v>1169</v>
      </c>
      <c r="AH31">
        <f t="shared" si="6"/>
        <v>74.5</v>
      </c>
      <c r="AI31" t="s">
        <v>1354</v>
      </c>
      <c r="AJ31">
        <f t="shared" si="7"/>
        <v>104.2</v>
      </c>
      <c r="AK31" t="s">
        <v>1539</v>
      </c>
      <c r="AL31">
        <f t="shared" si="8"/>
        <v>4.9000000000000004</v>
      </c>
      <c r="AM31" t="s">
        <v>1724</v>
      </c>
      <c r="AN31">
        <f t="shared" si="9"/>
        <v>204.9</v>
      </c>
      <c r="AO31" t="s">
        <v>1909</v>
      </c>
      <c r="AP31">
        <f t="shared" si="10"/>
        <v>91.4</v>
      </c>
      <c r="AQ31" t="s">
        <v>2094</v>
      </c>
      <c r="AR31">
        <f t="shared" si="11"/>
        <v>59.2</v>
      </c>
    </row>
    <row r="32" spans="1:44" x14ac:dyDescent="0.3">
      <c r="A32">
        <v>1866</v>
      </c>
      <c r="B32">
        <v>122.1</v>
      </c>
      <c r="C32">
        <v>114.3</v>
      </c>
      <c r="D32">
        <v>55.4</v>
      </c>
      <c r="E32">
        <v>53.9</v>
      </c>
      <c r="F32">
        <v>36.700000000000003</v>
      </c>
      <c r="G32">
        <v>72.7</v>
      </c>
      <c r="H32">
        <v>53</v>
      </c>
      <c r="I32">
        <v>69.599999999999994</v>
      </c>
      <c r="J32">
        <v>154.6</v>
      </c>
      <c r="K32">
        <v>42.8</v>
      </c>
      <c r="L32">
        <v>52</v>
      </c>
      <c r="M32">
        <v>60.8</v>
      </c>
      <c r="N32">
        <v>295.7</v>
      </c>
      <c r="O32">
        <v>146</v>
      </c>
      <c r="P32">
        <v>195.3</v>
      </c>
      <c r="Q32">
        <v>249.4</v>
      </c>
      <c r="R32">
        <v>888</v>
      </c>
      <c r="U32" t="s">
        <v>49</v>
      </c>
      <c r="V32">
        <f t="shared" si="0"/>
        <v>122.1</v>
      </c>
      <c r="W32" t="s">
        <v>245</v>
      </c>
      <c r="X32">
        <f t="shared" si="1"/>
        <v>114.3</v>
      </c>
      <c r="Y32" t="s">
        <v>430</v>
      </c>
      <c r="Z32">
        <f t="shared" si="2"/>
        <v>55.4</v>
      </c>
      <c r="AA32" t="s">
        <v>615</v>
      </c>
      <c r="AB32">
        <f t="shared" si="3"/>
        <v>53.9</v>
      </c>
      <c r="AC32" t="s">
        <v>800</v>
      </c>
      <c r="AD32">
        <f t="shared" si="4"/>
        <v>36.700000000000003</v>
      </c>
      <c r="AE32" t="s">
        <v>985</v>
      </c>
      <c r="AF32">
        <f t="shared" si="5"/>
        <v>72.7</v>
      </c>
      <c r="AG32" t="s">
        <v>1170</v>
      </c>
      <c r="AH32">
        <f t="shared" si="6"/>
        <v>53</v>
      </c>
      <c r="AI32" t="s">
        <v>1355</v>
      </c>
      <c r="AJ32">
        <f t="shared" si="7"/>
        <v>69.599999999999994</v>
      </c>
      <c r="AK32" t="s">
        <v>1540</v>
      </c>
      <c r="AL32">
        <f t="shared" si="8"/>
        <v>154.6</v>
      </c>
      <c r="AM32" t="s">
        <v>1725</v>
      </c>
      <c r="AN32">
        <f t="shared" si="9"/>
        <v>42.8</v>
      </c>
      <c r="AO32" t="s">
        <v>1910</v>
      </c>
      <c r="AP32">
        <f t="shared" si="10"/>
        <v>52</v>
      </c>
      <c r="AQ32" t="s">
        <v>2095</v>
      </c>
      <c r="AR32">
        <f t="shared" si="11"/>
        <v>60.8</v>
      </c>
    </row>
    <row r="33" spans="1:44" x14ac:dyDescent="0.3">
      <c r="A33">
        <v>1867</v>
      </c>
      <c r="B33">
        <v>90.5</v>
      </c>
      <c r="C33">
        <v>51.8</v>
      </c>
      <c r="D33">
        <v>78.8</v>
      </c>
      <c r="E33">
        <v>56.7</v>
      </c>
      <c r="F33">
        <v>54.1</v>
      </c>
      <c r="G33">
        <v>41.6</v>
      </c>
      <c r="H33">
        <v>109.2</v>
      </c>
      <c r="I33">
        <v>54.4</v>
      </c>
      <c r="J33">
        <v>53.8</v>
      </c>
      <c r="K33">
        <v>76</v>
      </c>
      <c r="L33">
        <v>25.6</v>
      </c>
      <c r="M33">
        <v>44.7</v>
      </c>
      <c r="N33">
        <v>203.1</v>
      </c>
      <c r="O33">
        <v>189.5</v>
      </c>
      <c r="P33">
        <v>205.2</v>
      </c>
      <c r="Q33">
        <v>155.4</v>
      </c>
      <c r="R33">
        <v>737</v>
      </c>
      <c r="U33" t="s">
        <v>50</v>
      </c>
      <c r="V33">
        <f t="shared" si="0"/>
        <v>90.5</v>
      </c>
      <c r="W33" t="s">
        <v>246</v>
      </c>
      <c r="X33">
        <f t="shared" si="1"/>
        <v>51.8</v>
      </c>
      <c r="Y33" t="s">
        <v>431</v>
      </c>
      <c r="Z33">
        <f t="shared" si="2"/>
        <v>78.8</v>
      </c>
      <c r="AA33" t="s">
        <v>616</v>
      </c>
      <c r="AB33">
        <f t="shared" si="3"/>
        <v>56.7</v>
      </c>
      <c r="AC33" t="s">
        <v>801</v>
      </c>
      <c r="AD33">
        <f t="shared" si="4"/>
        <v>54.1</v>
      </c>
      <c r="AE33" t="s">
        <v>986</v>
      </c>
      <c r="AF33">
        <f t="shared" si="5"/>
        <v>41.6</v>
      </c>
      <c r="AG33" t="s">
        <v>1171</v>
      </c>
      <c r="AH33">
        <f t="shared" si="6"/>
        <v>109.2</v>
      </c>
      <c r="AI33" t="s">
        <v>1356</v>
      </c>
      <c r="AJ33">
        <f t="shared" si="7"/>
        <v>54.4</v>
      </c>
      <c r="AK33" t="s">
        <v>1541</v>
      </c>
      <c r="AL33">
        <f t="shared" si="8"/>
        <v>53.8</v>
      </c>
      <c r="AM33" t="s">
        <v>1726</v>
      </c>
      <c r="AN33">
        <f t="shared" si="9"/>
        <v>76</v>
      </c>
      <c r="AO33" t="s">
        <v>1911</v>
      </c>
      <c r="AP33">
        <f t="shared" si="10"/>
        <v>25.6</v>
      </c>
      <c r="AQ33" t="s">
        <v>2096</v>
      </c>
      <c r="AR33">
        <f t="shared" si="11"/>
        <v>44.7</v>
      </c>
    </row>
    <row r="34" spans="1:44" x14ac:dyDescent="0.3">
      <c r="A34">
        <v>1868</v>
      </c>
      <c r="B34">
        <v>107.2</v>
      </c>
      <c r="C34">
        <v>36.5</v>
      </c>
      <c r="D34">
        <v>43.4</v>
      </c>
      <c r="E34">
        <v>58</v>
      </c>
      <c r="F34">
        <v>30.8</v>
      </c>
      <c r="G34">
        <v>13.6</v>
      </c>
      <c r="H34">
        <v>35.1</v>
      </c>
      <c r="I34">
        <v>98.7</v>
      </c>
      <c r="J34">
        <v>83.9</v>
      </c>
      <c r="K34">
        <v>70.400000000000006</v>
      </c>
      <c r="L34">
        <v>44.6</v>
      </c>
      <c r="M34">
        <v>164.6</v>
      </c>
      <c r="N34">
        <v>188.4</v>
      </c>
      <c r="O34">
        <v>132.19999999999999</v>
      </c>
      <c r="P34">
        <v>147.4</v>
      </c>
      <c r="Q34">
        <v>198.9</v>
      </c>
      <c r="R34">
        <v>786.8</v>
      </c>
      <c r="U34" t="s">
        <v>51</v>
      </c>
      <c r="V34">
        <f t="shared" si="0"/>
        <v>107.2</v>
      </c>
      <c r="W34" t="s">
        <v>247</v>
      </c>
      <c r="X34">
        <f t="shared" si="1"/>
        <v>36.5</v>
      </c>
      <c r="Y34" t="s">
        <v>432</v>
      </c>
      <c r="Z34">
        <f t="shared" si="2"/>
        <v>43.4</v>
      </c>
      <c r="AA34" t="s">
        <v>617</v>
      </c>
      <c r="AB34">
        <f t="shared" si="3"/>
        <v>58</v>
      </c>
      <c r="AC34" t="s">
        <v>802</v>
      </c>
      <c r="AD34">
        <f t="shared" si="4"/>
        <v>30.8</v>
      </c>
      <c r="AE34" t="s">
        <v>987</v>
      </c>
      <c r="AF34">
        <f t="shared" si="5"/>
        <v>13.6</v>
      </c>
      <c r="AG34" t="s">
        <v>1172</v>
      </c>
      <c r="AH34">
        <f t="shared" si="6"/>
        <v>35.1</v>
      </c>
      <c r="AI34" t="s">
        <v>1357</v>
      </c>
      <c r="AJ34">
        <f t="shared" si="7"/>
        <v>98.7</v>
      </c>
      <c r="AK34" t="s">
        <v>1542</v>
      </c>
      <c r="AL34">
        <f t="shared" si="8"/>
        <v>83.9</v>
      </c>
      <c r="AM34" t="s">
        <v>1727</v>
      </c>
      <c r="AN34">
        <f t="shared" si="9"/>
        <v>70.400000000000006</v>
      </c>
      <c r="AO34" t="s">
        <v>1912</v>
      </c>
      <c r="AP34">
        <f t="shared" si="10"/>
        <v>44.6</v>
      </c>
      <c r="AQ34" t="s">
        <v>2097</v>
      </c>
      <c r="AR34">
        <f t="shared" si="11"/>
        <v>164.6</v>
      </c>
    </row>
    <row r="35" spans="1:44" x14ac:dyDescent="0.3">
      <c r="A35">
        <v>1869</v>
      </c>
      <c r="B35">
        <v>92.3</v>
      </c>
      <c r="C35">
        <v>73.5</v>
      </c>
      <c r="D35">
        <v>47.4</v>
      </c>
      <c r="E35">
        <v>33.4</v>
      </c>
      <c r="F35">
        <v>105.4</v>
      </c>
      <c r="G35">
        <v>35.299999999999997</v>
      </c>
      <c r="H35">
        <v>17.100000000000001</v>
      </c>
      <c r="I35">
        <v>33.1</v>
      </c>
      <c r="J35">
        <v>113.7</v>
      </c>
      <c r="K35">
        <v>56.2</v>
      </c>
      <c r="L35">
        <v>58.6</v>
      </c>
      <c r="M35">
        <v>96.1</v>
      </c>
      <c r="N35">
        <v>330.4</v>
      </c>
      <c r="O35">
        <v>186.1</v>
      </c>
      <c r="P35">
        <v>85.5</v>
      </c>
      <c r="Q35">
        <v>228.5</v>
      </c>
      <c r="R35">
        <v>762</v>
      </c>
      <c r="U35" t="s">
        <v>52</v>
      </c>
      <c r="V35">
        <f t="shared" si="0"/>
        <v>92.3</v>
      </c>
      <c r="W35" t="s">
        <v>248</v>
      </c>
      <c r="X35">
        <f t="shared" si="1"/>
        <v>73.5</v>
      </c>
      <c r="Y35" t="s">
        <v>433</v>
      </c>
      <c r="Z35">
        <f t="shared" si="2"/>
        <v>47.4</v>
      </c>
      <c r="AA35" t="s">
        <v>618</v>
      </c>
      <c r="AB35">
        <f t="shared" si="3"/>
        <v>33.4</v>
      </c>
      <c r="AC35" t="s">
        <v>803</v>
      </c>
      <c r="AD35">
        <f t="shared" si="4"/>
        <v>105.4</v>
      </c>
      <c r="AE35" t="s">
        <v>988</v>
      </c>
      <c r="AF35">
        <f t="shared" si="5"/>
        <v>35.299999999999997</v>
      </c>
      <c r="AG35" t="s">
        <v>1173</v>
      </c>
      <c r="AH35">
        <f t="shared" si="6"/>
        <v>17.100000000000001</v>
      </c>
      <c r="AI35" t="s">
        <v>1358</v>
      </c>
      <c r="AJ35">
        <f t="shared" si="7"/>
        <v>33.1</v>
      </c>
      <c r="AK35" t="s">
        <v>1543</v>
      </c>
      <c r="AL35">
        <f t="shared" si="8"/>
        <v>113.7</v>
      </c>
      <c r="AM35" t="s">
        <v>1728</v>
      </c>
      <c r="AN35">
        <f t="shared" si="9"/>
        <v>56.2</v>
      </c>
      <c r="AO35" t="s">
        <v>1913</v>
      </c>
      <c r="AP35">
        <f t="shared" si="10"/>
        <v>58.6</v>
      </c>
      <c r="AQ35" t="s">
        <v>2098</v>
      </c>
      <c r="AR35">
        <f t="shared" si="11"/>
        <v>96.1</v>
      </c>
    </row>
    <row r="36" spans="1:44" x14ac:dyDescent="0.3">
      <c r="A36">
        <v>1870</v>
      </c>
      <c r="B36">
        <v>47.6</v>
      </c>
      <c r="C36">
        <v>52.6</v>
      </c>
      <c r="D36">
        <v>48.5</v>
      </c>
      <c r="E36">
        <v>10.4</v>
      </c>
      <c r="F36">
        <v>32.9</v>
      </c>
      <c r="G36">
        <v>10.8</v>
      </c>
      <c r="H36">
        <v>35.9</v>
      </c>
      <c r="I36">
        <v>52</v>
      </c>
      <c r="J36">
        <v>50.9</v>
      </c>
      <c r="K36">
        <v>112</v>
      </c>
      <c r="L36">
        <v>51.7</v>
      </c>
      <c r="M36">
        <v>77.2</v>
      </c>
      <c r="N36">
        <v>196.3</v>
      </c>
      <c r="O36">
        <v>91.9</v>
      </c>
      <c r="P36">
        <v>98.7</v>
      </c>
      <c r="Q36">
        <v>214.6</v>
      </c>
      <c r="R36">
        <v>582.70000000000005</v>
      </c>
      <c r="U36" t="s">
        <v>53</v>
      </c>
      <c r="V36">
        <f t="shared" si="0"/>
        <v>47.6</v>
      </c>
      <c r="W36" t="s">
        <v>249</v>
      </c>
      <c r="X36">
        <f t="shared" si="1"/>
        <v>52.6</v>
      </c>
      <c r="Y36" t="s">
        <v>434</v>
      </c>
      <c r="Z36">
        <f t="shared" si="2"/>
        <v>48.5</v>
      </c>
      <c r="AA36" t="s">
        <v>619</v>
      </c>
      <c r="AB36">
        <f t="shared" si="3"/>
        <v>10.4</v>
      </c>
      <c r="AC36" t="s">
        <v>804</v>
      </c>
      <c r="AD36">
        <f t="shared" si="4"/>
        <v>32.9</v>
      </c>
      <c r="AE36" t="s">
        <v>989</v>
      </c>
      <c r="AF36">
        <f t="shared" si="5"/>
        <v>10.8</v>
      </c>
      <c r="AG36" t="s">
        <v>1174</v>
      </c>
      <c r="AH36">
        <f t="shared" si="6"/>
        <v>35.9</v>
      </c>
      <c r="AI36" t="s">
        <v>1359</v>
      </c>
      <c r="AJ36">
        <f t="shared" si="7"/>
        <v>52</v>
      </c>
      <c r="AK36" t="s">
        <v>1544</v>
      </c>
      <c r="AL36">
        <f t="shared" si="8"/>
        <v>50.9</v>
      </c>
      <c r="AM36" t="s">
        <v>1729</v>
      </c>
      <c r="AN36">
        <f t="shared" si="9"/>
        <v>112</v>
      </c>
      <c r="AO36" t="s">
        <v>1914</v>
      </c>
      <c r="AP36">
        <f t="shared" si="10"/>
        <v>51.7</v>
      </c>
      <c r="AQ36" t="s">
        <v>2099</v>
      </c>
      <c r="AR36">
        <f t="shared" si="11"/>
        <v>77.2</v>
      </c>
    </row>
    <row r="37" spans="1:44" x14ac:dyDescent="0.3">
      <c r="A37">
        <v>1871</v>
      </c>
      <c r="B37">
        <v>69.7</v>
      </c>
      <c r="C37">
        <v>39.299999999999997</v>
      </c>
      <c r="D37">
        <v>37.6</v>
      </c>
      <c r="E37">
        <v>94.9</v>
      </c>
      <c r="F37">
        <v>18.3</v>
      </c>
      <c r="G37">
        <v>74</v>
      </c>
      <c r="H37">
        <v>96.3</v>
      </c>
      <c r="I37">
        <v>35.700000000000003</v>
      </c>
      <c r="J37">
        <v>124.6</v>
      </c>
      <c r="K37">
        <v>43.6</v>
      </c>
      <c r="L37">
        <v>17.3</v>
      </c>
      <c r="M37">
        <v>49.4</v>
      </c>
      <c r="N37">
        <v>186.3</v>
      </c>
      <c r="O37">
        <v>150.9</v>
      </c>
      <c r="P37">
        <v>206</v>
      </c>
      <c r="Q37">
        <v>185.4</v>
      </c>
      <c r="R37">
        <v>700.7</v>
      </c>
      <c r="U37" t="s">
        <v>54</v>
      </c>
      <c r="V37">
        <f t="shared" si="0"/>
        <v>69.7</v>
      </c>
      <c r="W37" t="s">
        <v>250</v>
      </c>
      <c r="X37">
        <f t="shared" si="1"/>
        <v>39.299999999999997</v>
      </c>
      <c r="Y37" t="s">
        <v>435</v>
      </c>
      <c r="Z37">
        <f t="shared" si="2"/>
        <v>37.6</v>
      </c>
      <c r="AA37" t="s">
        <v>620</v>
      </c>
      <c r="AB37">
        <f t="shared" si="3"/>
        <v>94.9</v>
      </c>
      <c r="AC37" t="s">
        <v>805</v>
      </c>
      <c r="AD37">
        <f t="shared" si="4"/>
        <v>18.3</v>
      </c>
      <c r="AE37" t="s">
        <v>990</v>
      </c>
      <c r="AF37">
        <f t="shared" si="5"/>
        <v>74</v>
      </c>
      <c r="AG37" t="s">
        <v>1175</v>
      </c>
      <c r="AH37">
        <f t="shared" si="6"/>
        <v>96.3</v>
      </c>
      <c r="AI37" t="s">
        <v>1360</v>
      </c>
      <c r="AJ37">
        <f t="shared" si="7"/>
        <v>35.700000000000003</v>
      </c>
      <c r="AK37" t="s">
        <v>1545</v>
      </c>
      <c r="AL37">
        <f t="shared" si="8"/>
        <v>124.6</v>
      </c>
      <c r="AM37" t="s">
        <v>1730</v>
      </c>
      <c r="AN37">
        <f t="shared" si="9"/>
        <v>43.6</v>
      </c>
      <c r="AO37" t="s">
        <v>1915</v>
      </c>
      <c r="AP37">
        <f t="shared" si="10"/>
        <v>17.3</v>
      </c>
      <c r="AQ37" t="s">
        <v>2100</v>
      </c>
      <c r="AR37">
        <f t="shared" si="11"/>
        <v>49.4</v>
      </c>
    </row>
    <row r="38" spans="1:44" x14ac:dyDescent="0.3">
      <c r="A38">
        <v>1872</v>
      </c>
      <c r="B38">
        <v>144.9</v>
      </c>
      <c r="C38">
        <v>51.3</v>
      </c>
      <c r="D38">
        <v>63.4</v>
      </c>
      <c r="E38">
        <v>40.700000000000003</v>
      </c>
      <c r="F38">
        <v>78.7</v>
      </c>
      <c r="G38">
        <v>72.599999999999994</v>
      </c>
      <c r="H38">
        <v>77.5</v>
      </c>
      <c r="I38">
        <v>50.7</v>
      </c>
      <c r="J38">
        <v>45.3</v>
      </c>
      <c r="K38">
        <v>129.19999999999999</v>
      </c>
      <c r="L38">
        <v>127.6</v>
      </c>
      <c r="M38">
        <v>134.1</v>
      </c>
      <c r="N38">
        <v>245.6</v>
      </c>
      <c r="O38">
        <v>182.8</v>
      </c>
      <c r="P38">
        <v>200.7</v>
      </c>
      <c r="Q38">
        <v>302.10000000000002</v>
      </c>
      <c r="R38">
        <v>1015.9</v>
      </c>
      <c r="U38" t="s">
        <v>55</v>
      </c>
      <c r="V38">
        <f t="shared" si="0"/>
        <v>144.9</v>
      </c>
      <c r="W38" t="s">
        <v>251</v>
      </c>
      <c r="X38">
        <f t="shared" si="1"/>
        <v>51.3</v>
      </c>
      <c r="Y38" t="s">
        <v>436</v>
      </c>
      <c r="Z38">
        <f t="shared" si="2"/>
        <v>63.4</v>
      </c>
      <c r="AA38" t="s">
        <v>621</v>
      </c>
      <c r="AB38">
        <f t="shared" si="3"/>
        <v>40.700000000000003</v>
      </c>
      <c r="AC38" t="s">
        <v>806</v>
      </c>
      <c r="AD38">
        <f t="shared" si="4"/>
        <v>78.7</v>
      </c>
      <c r="AE38" t="s">
        <v>991</v>
      </c>
      <c r="AF38">
        <f t="shared" si="5"/>
        <v>72.599999999999994</v>
      </c>
      <c r="AG38" t="s">
        <v>1176</v>
      </c>
      <c r="AH38">
        <f t="shared" si="6"/>
        <v>77.5</v>
      </c>
      <c r="AI38" t="s">
        <v>1361</v>
      </c>
      <c r="AJ38">
        <f t="shared" si="7"/>
        <v>50.7</v>
      </c>
      <c r="AK38" t="s">
        <v>1546</v>
      </c>
      <c r="AL38">
        <f t="shared" si="8"/>
        <v>45.3</v>
      </c>
      <c r="AM38" t="s">
        <v>1731</v>
      </c>
      <c r="AN38">
        <f t="shared" si="9"/>
        <v>129.19999999999999</v>
      </c>
      <c r="AO38" t="s">
        <v>1916</v>
      </c>
      <c r="AP38">
        <f t="shared" si="10"/>
        <v>127.6</v>
      </c>
      <c r="AQ38" t="s">
        <v>2101</v>
      </c>
      <c r="AR38">
        <f t="shared" si="11"/>
        <v>134.1</v>
      </c>
    </row>
    <row r="39" spans="1:44" x14ac:dyDescent="0.3">
      <c r="A39">
        <v>1873</v>
      </c>
      <c r="B39">
        <v>99.1</v>
      </c>
      <c r="C39">
        <v>51.3</v>
      </c>
      <c r="D39">
        <v>60.6</v>
      </c>
      <c r="E39">
        <v>21.7</v>
      </c>
      <c r="F39">
        <v>37.6</v>
      </c>
      <c r="G39">
        <v>55</v>
      </c>
      <c r="H39">
        <v>54.8</v>
      </c>
      <c r="I39">
        <v>64.2</v>
      </c>
      <c r="J39">
        <v>65.400000000000006</v>
      </c>
      <c r="K39">
        <v>83.5</v>
      </c>
      <c r="L39">
        <v>67</v>
      </c>
      <c r="M39">
        <v>16.600000000000001</v>
      </c>
      <c r="N39">
        <v>284.5</v>
      </c>
      <c r="O39">
        <v>119.9</v>
      </c>
      <c r="P39">
        <v>174</v>
      </c>
      <c r="Q39">
        <v>215.9</v>
      </c>
      <c r="R39">
        <v>676.9</v>
      </c>
      <c r="U39" t="s">
        <v>56</v>
      </c>
      <c r="V39">
        <f t="shared" si="0"/>
        <v>99.1</v>
      </c>
      <c r="W39" t="s">
        <v>252</v>
      </c>
      <c r="X39">
        <f t="shared" si="1"/>
        <v>51.3</v>
      </c>
      <c r="Y39" t="s">
        <v>437</v>
      </c>
      <c r="Z39">
        <f t="shared" si="2"/>
        <v>60.6</v>
      </c>
      <c r="AA39" t="s">
        <v>622</v>
      </c>
      <c r="AB39">
        <f t="shared" si="3"/>
        <v>21.7</v>
      </c>
      <c r="AC39" t="s">
        <v>807</v>
      </c>
      <c r="AD39">
        <f t="shared" si="4"/>
        <v>37.6</v>
      </c>
      <c r="AE39" t="s">
        <v>992</v>
      </c>
      <c r="AF39">
        <f t="shared" si="5"/>
        <v>55</v>
      </c>
      <c r="AG39" t="s">
        <v>1177</v>
      </c>
      <c r="AH39">
        <f t="shared" si="6"/>
        <v>54.8</v>
      </c>
      <c r="AI39" t="s">
        <v>1362</v>
      </c>
      <c r="AJ39">
        <f t="shared" si="7"/>
        <v>64.2</v>
      </c>
      <c r="AK39" t="s">
        <v>1547</v>
      </c>
      <c r="AL39">
        <f t="shared" si="8"/>
        <v>65.400000000000006</v>
      </c>
      <c r="AM39" t="s">
        <v>1732</v>
      </c>
      <c r="AN39">
        <f t="shared" si="9"/>
        <v>83.5</v>
      </c>
      <c r="AO39" t="s">
        <v>1917</v>
      </c>
      <c r="AP39">
        <f t="shared" si="10"/>
        <v>67</v>
      </c>
      <c r="AQ39" t="s">
        <v>2102</v>
      </c>
      <c r="AR39">
        <f t="shared" si="11"/>
        <v>16.600000000000001</v>
      </c>
    </row>
    <row r="40" spans="1:44" x14ac:dyDescent="0.3">
      <c r="A40">
        <v>1874</v>
      </c>
      <c r="B40">
        <v>53.1</v>
      </c>
      <c r="C40">
        <v>50</v>
      </c>
      <c r="D40">
        <v>17.899999999999999</v>
      </c>
      <c r="E40">
        <v>53.4</v>
      </c>
      <c r="F40">
        <v>22.8</v>
      </c>
      <c r="G40">
        <v>50.3</v>
      </c>
      <c r="H40">
        <v>32.299999999999997</v>
      </c>
      <c r="I40">
        <v>57.8</v>
      </c>
      <c r="J40">
        <v>90.3</v>
      </c>
      <c r="K40">
        <v>110.4</v>
      </c>
      <c r="L40">
        <v>69.3</v>
      </c>
      <c r="M40">
        <v>66.400000000000006</v>
      </c>
      <c r="N40">
        <v>119.7</v>
      </c>
      <c r="O40">
        <v>94.1</v>
      </c>
      <c r="P40">
        <v>140.4</v>
      </c>
      <c r="Q40">
        <v>270</v>
      </c>
      <c r="R40">
        <v>673.9</v>
      </c>
      <c r="U40" t="s">
        <v>57</v>
      </c>
      <c r="V40">
        <f t="shared" si="0"/>
        <v>53.1</v>
      </c>
      <c r="W40" t="s">
        <v>253</v>
      </c>
      <c r="X40">
        <f t="shared" si="1"/>
        <v>50</v>
      </c>
      <c r="Y40" t="s">
        <v>438</v>
      </c>
      <c r="Z40">
        <f t="shared" si="2"/>
        <v>17.899999999999999</v>
      </c>
      <c r="AA40" t="s">
        <v>623</v>
      </c>
      <c r="AB40">
        <f t="shared" si="3"/>
        <v>53.4</v>
      </c>
      <c r="AC40" t="s">
        <v>808</v>
      </c>
      <c r="AD40">
        <f t="shared" si="4"/>
        <v>22.8</v>
      </c>
      <c r="AE40" t="s">
        <v>993</v>
      </c>
      <c r="AF40">
        <f t="shared" si="5"/>
        <v>50.3</v>
      </c>
      <c r="AG40" t="s">
        <v>1178</v>
      </c>
      <c r="AH40">
        <f t="shared" si="6"/>
        <v>32.299999999999997</v>
      </c>
      <c r="AI40" t="s">
        <v>1363</v>
      </c>
      <c r="AJ40">
        <f t="shared" si="7"/>
        <v>57.8</v>
      </c>
      <c r="AK40" t="s">
        <v>1548</v>
      </c>
      <c r="AL40">
        <f t="shared" si="8"/>
        <v>90.3</v>
      </c>
      <c r="AM40" t="s">
        <v>1733</v>
      </c>
      <c r="AN40">
        <f t="shared" si="9"/>
        <v>110.4</v>
      </c>
      <c r="AO40" t="s">
        <v>1918</v>
      </c>
      <c r="AP40">
        <f t="shared" si="10"/>
        <v>69.3</v>
      </c>
      <c r="AQ40" t="s">
        <v>2103</v>
      </c>
      <c r="AR40">
        <f t="shared" si="11"/>
        <v>66.400000000000006</v>
      </c>
    </row>
    <row r="41" spans="1:44" x14ac:dyDescent="0.3">
      <c r="A41">
        <v>1875</v>
      </c>
      <c r="B41">
        <v>106.6</v>
      </c>
      <c r="C41">
        <v>46.4</v>
      </c>
      <c r="D41">
        <v>24.1</v>
      </c>
      <c r="E41">
        <v>35.6</v>
      </c>
      <c r="F41">
        <v>44.5</v>
      </c>
      <c r="G41">
        <v>74.099999999999994</v>
      </c>
      <c r="H41">
        <v>127.6</v>
      </c>
      <c r="I41">
        <v>41.1</v>
      </c>
      <c r="J41">
        <v>57.4</v>
      </c>
      <c r="K41">
        <v>139.80000000000001</v>
      </c>
      <c r="L41">
        <v>116.6</v>
      </c>
      <c r="M41">
        <v>34.799999999999997</v>
      </c>
      <c r="N41">
        <v>219.4</v>
      </c>
      <c r="O41">
        <v>104.2</v>
      </c>
      <c r="P41">
        <v>242.8</v>
      </c>
      <c r="Q41">
        <v>313.89999999999998</v>
      </c>
      <c r="R41">
        <v>848.6</v>
      </c>
      <c r="U41" t="s">
        <v>58</v>
      </c>
      <c r="V41">
        <f t="shared" si="0"/>
        <v>106.6</v>
      </c>
      <c r="W41" t="s">
        <v>254</v>
      </c>
      <c r="X41">
        <f t="shared" si="1"/>
        <v>46.4</v>
      </c>
      <c r="Y41" t="s">
        <v>439</v>
      </c>
      <c r="Z41">
        <f t="shared" si="2"/>
        <v>24.1</v>
      </c>
      <c r="AA41" t="s">
        <v>624</v>
      </c>
      <c r="AB41">
        <f t="shared" si="3"/>
        <v>35.6</v>
      </c>
      <c r="AC41" t="s">
        <v>809</v>
      </c>
      <c r="AD41">
        <f t="shared" si="4"/>
        <v>44.5</v>
      </c>
      <c r="AE41" t="s">
        <v>994</v>
      </c>
      <c r="AF41">
        <f t="shared" si="5"/>
        <v>74.099999999999994</v>
      </c>
      <c r="AG41" t="s">
        <v>1179</v>
      </c>
      <c r="AH41">
        <f t="shared" si="6"/>
        <v>127.6</v>
      </c>
      <c r="AI41" t="s">
        <v>1364</v>
      </c>
      <c r="AJ41">
        <f t="shared" si="7"/>
        <v>41.1</v>
      </c>
      <c r="AK41" t="s">
        <v>1549</v>
      </c>
      <c r="AL41">
        <f t="shared" si="8"/>
        <v>57.4</v>
      </c>
      <c r="AM41" t="s">
        <v>1734</v>
      </c>
      <c r="AN41">
        <f t="shared" si="9"/>
        <v>139.80000000000001</v>
      </c>
      <c r="AO41" t="s">
        <v>1919</v>
      </c>
      <c r="AP41">
        <f t="shared" si="10"/>
        <v>116.6</v>
      </c>
      <c r="AQ41" t="s">
        <v>2104</v>
      </c>
      <c r="AR41">
        <f t="shared" si="11"/>
        <v>34.799999999999997</v>
      </c>
    </row>
    <row r="42" spans="1:44" x14ac:dyDescent="0.3">
      <c r="A42">
        <v>1876</v>
      </c>
      <c r="B42">
        <v>33.700000000000003</v>
      </c>
      <c r="C42">
        <v>73.400000000000006</v>
      </c>
      <c r="D42">
        <v>85.1</v>
      </c>
      <c r="E42">
        <v>61.1</v>
      </c>
      <c r="F42">
        <v>21.9</v>
      </c>
      <c r="G42">
        <v>44.1</v>
      </c>
      <c r="H42">
        <v>17.7</v>
      </c>
      <c r="I42">
        <v>79.7</v>
      </c>
      <c r="J42">
        <v>112.3</v>
      </c>
      <c r="K42">
        <v>43.1</v>
      </c>
      <c r="L42">
        <v>90.9</v>
      </c>
      <c r="M42">
        <v>180.8</v>
      </c>
      <c r="N42">
        <v>141.9</v>
      </c>
      <c r="O42">
        <v>168.2</v>
      </c>
      <c r="P42">
        <v>141.4</v>
      </c>
      <c r="Q42">
        <v>246.4</v>
      </c>
      <c r="R42">
        <v>843.9</v>
      </c>
      <c r="U42" t="s">
        <v>59</v>
      </c>
      <c r="V42">
        <f t="shared" si="0"/>
        <v>33.700000000000003</v>
      </c>
      <c r="W42" t="s">
        <v>255</v>
      </c>
      <c r="X42">
        <f t="shared" si="1"/>
        <v>73.400000000000006</v>
      </c>
      <c r="Y42" t="s">
        <v>440</v>
      </c>
      <c r="Z42">
        <f t="shared" si="2"/>
        <v>85.1</v>
      </c>
      <c r="AA42" t="s">
        <v>625</v>
      </c>
      <c r="AB42">
        <f t="shared" si="3"/>
        <v>61.1</v>
      </c>
      <c r="AC42" t="s">
        <v>810</v>
      </c>
      <c r="AD42">
        <f t="shared" si="4"/>
        <v>21.9</v>
      </c>
      <c r="AE42" t="s">
        <v>995</v>
      </c>
      <c r="AF42">
        <f t="shared" si="5"/>
        <v>44.1</v>
      </c>
      <c r="AG42" t="s">
        <v>1180</v>
      </c>
      <c r="AH42">
        <f t="shared" si="6"/>
        <v>17.7</v>
      </c>
      <c r="AI42" t="s">
        <v>1365</v>
      </c>
      <c r="AJ42">
        <f t="shared" si="7"/>
        <v>79.7</v>
      </c>
      <c r="AK42" t="s">
        <v>1550</v>
      </c>
      <c r="AL42">
        <f t="shared" si="8"/>
        <v>112.3</v>
      </c>
      <c r="AM42" t="s">
        <v>1735</v>
      </c>
      <c r="AN42">
        <f t="shared" si="9"/>
        <v>43.1</v>
      </c>
      <c r="AO42" t="s">
        <v>1920</v>
      </c>
      <c r="AP42">
        <f t="shared" si="10"/>
        <v>90.9</v>
      </c>
      <c r="AQ42" t="s">
        <v>2105</v>
      </c>
      <c r="AR42">
        <f t="shared" si="11"/>
        <v>180.8</v>
      </c>
    </row>
    <row r="43" spans="1:44" x14ac:dyDescent="0.3">
      <c r="A43">
        <v>1877</v>
      </c>
      <c r="B43">
        <v>156.30000000000001</v>
      </c>
      <c r="C43">
        <v>47.3</v>
      </c>
      <c r="D43">
        <v>64.900000000000006</v>
      </c>
      <c r="E43">
        <v>77</v>
      </c>
      <c r="F43">
        <v>64.099999999999994</v>
      </c>
      <c r="G43">
        <v>29.1</v>
      </c>
      <c r="H43">
        <v>85.4</v>
      </c>
      <c r="I43">
        <v>83.1</v>
      </c>
      <c r="J43">
        <v>43.7</v>
      </c>
      <c r="K43">
        <v>64.5</v>
      </c>
      <c r="L43">
        <v>163</v>
      </c>
      <c r="M43">
        <v>57.5</v>
      </c>
      <c r="N43">
        <v>384.4</v>
      </c>
      <c r="O43">
        <v>206</v>
      </c>
      <c r="P43">
        <v>197.6</v>
      </c>
      <c r="Q43">
        <v>271.10000000000002</v>
      </c>
      <c r="R43">
        <v>935.8</v>
      </c>
      <c r="U43" t="s">
        <v>60</v>
      </c>
      <c r="V43">
        <f t="shared" si="0"/>
        <v>156.30000000000001</v>
      </c>
      <c r="W43" t="s">
        <v>256</v>
      </c>
      <c r="X43">
        <f t="shared" si="1"/>
        <v>47.3</v>
      </c>
      <c r="Y43" t="s">
        <v>441</v>
      </c>
      <c r="Z43">
        <f t="shared" si="2"/>
        <v>64.900000000000006</v>
      </c>
      <c r="AA43" t="s">
        <v>626</v>
      </c>
      <c r="AB43">
        <f t="shared" si="3"/>
        <v>77</v>
      </c>
      <c r="AC43" t="s">
        <v>811</v>
      </c>
      <c r="AD43">
        <f t="shared" si="4"/>
        <v>64.099999999999994</v>
      </c>
      <c r="AE43" t="s">
        <v>996</v>
      </c>
      <c r="AF43">
        <f t="shared" si="5"/>
        <v>29.1</v>
      </c>
      <c r="AG43" t="s">
        <v>1181</v>
      </c>
      <c r="AH43">
        <f t="shared" si="6"/>
        <v>85.4</v>
      </c>
      <c r="AI43" t="s">
        <v>1366</v>
      </c>
      <c r="AJ43">
        <f t="shared" si="7"/>
        <v>83.1</v>
      </c>
      <c r="AK43" t="s">
        <v>1551</v>
      </c>
      <c r="AL43">
        <f t="shared" si="8"/>
        <v>43.7</v>
      </c>
      <c r="AM43" t="s">
        <v>1736</v>
      </c>
      <c r="AN43">
        <f t="shared" si="9"/>
        <v>64.5</v>
      </c>
      <c r="AO43" t="s">
        <v>1921</v>
      </c>
      <c r="AP43">
        <f t="shared" si="10"/>
        <v>163</v>
      </c>
      <c r="AQ43" t="s">
        <v>2106</v>
      </c>
      <c r="AR43">
        <f t="shared" si="11"/>
        <v>57.5</v>
      </c>
    </row>
    <row r="44" spans="1:44" x14ac:dyDescent="0.3">
      <c r="A44">
        <v>1878</v>
      </c>
      <c r="B44">
        <v>40.1</v>
      </c>
      <c r="C44">
        <v>49.1</v>
      </c>
      <c r="D44">
        <v>36.799999999999997</v>
      </c>
      <c r="E44">
        <v>77.8</v>
      </c>
      <c r="F44">
        <v>105.4</v>
      </c>
      <c r="G44">
        <v>57.3</v>
      </c>
      <c r="H44">
        <v>36.799999999999997</v>
      </c>
      <c r="I44">
        <v>124</v>
      </c>
      <c r="J44">
        <v>38.4</v>
      </c>
      <c r="K44">
        <v>84.5</v>
      </c>
      <c r="L44">
        <v>92.5</v>
      </c>
      <c r="M44">
        <v>48.1</v>
      </c>
      <c r="N44">
        <v>146.69999999999999</v>
      </c>
      <c r="O44">
        <v>220</v>
      </c>
      <c r="P44">
        <v>218.1</v>
      </c>
      <c r="Q44">
        <v>215.4</v>
      </c>
      <c r="R44">
        <v>790.8</v>
      </c>
      <c r="U44" t="s">
        <v>61</v>
      </c>
      <c r="V44">
        <f t="shared" si="0"/>
        <v>40.1</v>
      </c>
      <c r="W44" t="s">
        <v>257</v>
      </c>
      <c r="X44">
        <f t="shared" si="1"/>
        <v>49.1</v>
      </c>
      <c r="Y44" t="s">
        <v>442</v>
      </c>
      <c r="Z44">
        <f t="shared" si="2"/>
        <v>36.799999999999997</v>
      </c>
      <c r="AA44" t="s">
        <v>627</v>
      </c>
      <c r="AB44">
        <f t="shared" si="3"/>
        <v>77.8</v>
      </c>
      <c r="AC44" t="s">
        <v>812</v>
      </c>
      <c r="AD44">
        <f t="shared" si="4"/>
        <v>105.4</v>
      </c>
      <c r="AE44" t="s">
        <v>997</v>
      </c>
      <c r="AF44">
        <f t="shared" si="5"/>
        <v>57.3</v>
      </c>
      <c r="AG44" t="s">
        <v>1182</v>
      </c>
      <c r="AH44">
        <f t="shared" si="6"/>
        <v>36.799999999999997</v>
      </c>
      <c r="AI44" t="s">
        <v>1367</v>
      </c>
      <c r="AJ44">
        <f t="shared" si="7"/>
        <v>124</v>
      </c>
      <c r="AK44" t="s">
        <v>1552</v>
      </c>
      <c r="AL44">
        <f t="shared" si="8"/>
        <v>38.4</v>
      </c>
      <c r="AM44" t="s">
        <v>1737</v>
      </c>
      <c r="AN44">
        <f t="shared" si="9"/>
        <v>84.5</v>
      </c>
      <c r="AO44" t="s">
        <v>1922</v>
      </c>
      <c r="AP44">
        <f t="shared" si="10"/>
        <v>92.5</v>
      </c>
      <c r="AQ44" t="s">
        <v>2107</v>
      </c>
      <c r="AR44">
        <f t="shared" si="11"/>
        <v>48.1</v>
      </c>
    </row>
    <row r="45" spans="1:44" x14ac:dyDescent="0.3">
      <c r="A45">
        <v>1879</v>
      </c>
      <c r="B45">
        <v>84.8</v>
      </c>
      <c r="C45">
        <v>103.4</v>
      </c>
      <c r="D45">
        <v>20.7</v>
      </c>
      <c r="E45">
        <v>78.400000000000006</v>
      </c>
      <c r="F45">
        <v>82.8</v>
      </c>
      <c r="G45">
        <v>116.2</v>
      </c>
      <c r="H45">
        <v>98.1</v>
      </c>
      <c r="I45">
        <v>138</v>
      </c>
      <c r="J45">
        <v>84.2</v>
      </c>
      <c r="K45">
        <v>25.6</v>
      </c>
      <c r="L45">
        <v>20.6</v>
      </c>
      <c r="M45">
        <v>24.5</v>
      </c>
      <c r="N45">
        <v>236.3</v>
      </c>
      <c r="O45">
        <v>181.9</v>
      </c>
      <c r="P45">
        <v>352.3</v>
      </c>
      <c r="Q45">
        <v>130.4</v>
      </c>
      <c r="R45">
        <v>877.4</v>
      </c>
      <c r="U45" t="s">
        <v>62</v>
      </c>
      <c r="V45">
        <f t="shared" si="0"/>
        <v>84.8</v>
      </c>
      <c r="W45" t="s">
        <v>258</v>
      </c>
      <c r="X45">
        <f t="shared" si="1"/>
        <v>103.4</v>
      </c>
      <c r="Y45" t="s">
        <v>443</v>
      </c>
      <c r="Z45">
        <f t="shared" si="2"/>
        <v>20.7</v>
      </c>
      <c r="AA45" t="s">
        <v>628</v>
      </c>
      <c r="AB45">
        <f t="shared" si="3"/>
        <v>78.400000000000006</v>
      </c>
      <c r="AC45" t="s">
        <v>813</v>
      </c>
      <c r="AD45">
        <f t="shared" si="4"/>
        <v>82.8</v>
      </c>
      <c r="AE45" t="s">
        <v>998</v>
      </c>
      <c r="AF45">
        <f t="shared" si="5"/>
        <v>116.2</v>
      </c>
      <c r="AG45" t="s">
        <v>1183</v>
      </c>
      <c r="AH45">
        <f t="shared" si="6"/>
        <v>98.1</v>
      </c>
      <c r="AI45" t="s">
        <v>1368</v>
      </c>
      <c r="AJ45">
        <f t="shared" si="7"/>
        <v>138</v>
      </c>
      <c r="AK45" t="s">
        <v>1553</v>
      </c>
      <c r="AL45">
        <f t="shared" si="8"/>
        <v>84.2</v>
      </c>
      <c r="AM45" t="s">
        <v>1738</v>
      </c>
      <c r="AN45">
        <f t="shared" si="9"/>
        <v>25.6</v>
      </c>
      <c r="AO45" t="s">
        <v>1923</v>
      </c>
      <c r="AP45">
        <f t="shared" si="10"/>
        <v>20.6</v>
      </c>
      <c r="AQ45" t="s">
        <v>2108</v>
      </c>
      <c r="AR45">
        <f t="shared" si="11"/>
        <v>24.5</v>
      </c>
    </row>
    <row r="46" spans="1:44" x14ac:dyDescent="0.3">
      <c r="A46">
        <v>1880</v>
      </c>
      <c r="B46">
        <v>13</v>
      </c>
      <c r="C46">
        <v>83.6</v>
      </c>
      <c r="D46">
        <v>27.3</v>
      </c>
      <c r="E46">
        <v>50.4</v>
      </c>
      <c r="F46">
        <v>11.2</v>
      </c>
      <c r="G46">
        <v>70.3</v>
      </c>
      <c r="H46">
        <v>106.3</v>
      </c>
      <c r="I46">
        <v>30.1</v>
      </c>
      <c r="J46">
        <v>110.9</v>
      </c>
      <c r="K46">
        <v>162.19999999999999</v>
      </c>
      <c r="L46">
        <v>79.8</v>
      </c>
      <c r="M46">
        <v>93.8</v>
      </c>
      <c r="N46">
        <v>121.1</v>
      </c>
      <c r="O46">
        <v>89</v>
      </c>
      <c r="P46">
        <v>206.7</v>
      </c>
      <c r="Q46">
        <v>353</v>
      </c>
      <c r="R46">
        <v>839.1</v>
      </c>
      <c r="U46" t="s">
        <v>63</v>
      </c>
      <c r="V46">
        <f t="shared" si="0"/>
        <v>13</v>
      </c>
      <c r="W46" t="s">
        <v>259</v>
      </c>
      <c r="X46">
        <f t="shared" si="1"/>
        <v>83.6</v>
      </c>
      <c r="Y46" t="s">
        <v>444</v>
      </c>
      <c r="Z46">
        <f t="shared" si="2"/>
        <v>27.3</v>
      </c>
      <c r="AA46" t="s">
        <v>629</v>
      </c>
      <c r="AB46">
        <f t="shared" si="3"/>
        <v>50.4</v>
      </c>
      <c r="AC46" t="s">
        <v>814</v>
      </c>
      <c r="AD46">
        <f t="shared" si="4"/>
        <v>11.2</v>
      </c>
      <c r="AE46" t="s">
        <v>999</v>
      </c>
      <c r="AF46">
        <f t="shared" si="5"/>
        <v>70.3</v>
      </c>
      <c r="AG46" t="s">
        <v>1184</v>
      </c>
      <c r="AH46">
        <f t="shared" si="6"/>
        <v>106.3</v>
      </c>
      <c r="AI46" t="s">
        <v>1369</v>
      </c>
      <c r="AJ46">
        <f t="shared" si="7"/>
        <v>30.1</v>
      </c>
      <c r="AK46" t="s">
        <v>1554</v>
      </c>
      <c r="AL46">
        <f t="shared" si="8"/>
        <v>110.9</v>
      </c>
      <c r="AM46" t="s">
        <v>1739</v>
      </c>
      <c r="AN46">
        <f t="shared" si="9"/>
        <v>162.19999999999999</v>
      </c>
      <c r="AO46" t="s">
        <v>1924</v>
      </c>
      <c r="AP46">
        <f t="shared" si="10"/>
        <v>79.8</v>
      </c>
      <c r="AQ46" t="s">
        <v>2109</v>
      </c>
      <c r="AR46">
        <f t="shared" si="11"/>
        <v>93.8</v>
      </c>
    </row>
    <row r="47" spans="1:44" x14ac:dyDescent="0.3">
      <c r="A47">
        <v>1881</v>
      </c>
      <c r="B47">
        <v>45.6</v>
      </c>
      <c r="C47">
        <v>76.400000000000006</v>
      </c>
      <c r="D47">
        <v>58.1</v>
      </c>
      <c r="E47">
        <v>16.2</v>
      </c>
      <c r="F47">
        <v>32.700000000000003</v>
      </c>
      <c r="G47">
        <v>57.4</v>
      </c>
      <c r="H47">
        <v>47.5</v>
      </c>
      <c r="I47">
        <v>130.1</v>
      </c>
      <c r="J47">
        <v>59.9</v>
      </c>
      <c r="K47">
        <v>62.2</v>
      </c>
      <c r="L47">
        <v>99.9</v>
      </c>
      <c r="M47">
        <v>85.7</v>
      </c>
      <c r="N47">
        <v>215.8</v>
      </c>
      <c r="O47">
        <v>107</v>
      </c>
      <c r="P47">
        <v>234.9</v>
      </c>
      <c r="Q47">
        <v>222</v>
      </c>
      <c r="R47">
        <v>771.7</v>
      </c>
      <c r="U47" t="s">
        <v>64</v>
      </c>
      <c r="V47">
        <f t="shared" si="0"/>
        <v>45.6</v>
      </c>
      <c r="W47" t="s">
        <v>260</v>
      </c>
      <c r="X47">
        <f t="shared" si="1"/>
        <v>76.400000000000006</v>
      </c>
      <c r="Y47" t="s">
        <v>445</v>
      </c>
      <c r="Z47">
        <f t="shared" si="2"/>
        <v>58.1</v>
      </c>
      <c r="AA47" t="s">
        <v>630</v>
      </c>
      <c r="AB47">
        <f t="shared" si="3"/>
        <v>16.2</v>
      </c>
      <c r="AC47" t="s">
        <v>815</v>
      </c>
      <c r="AD47">
        <f t="shared" si="4"/>
        <v>32.700000000000003</v>
      </c>
      <c r="AE47" t="s">
        <v>1000</v>
      </c>
      <c r="AF47">
        <f t="shared" si="5"/>
        <v>57.4</v>
      </c>
      <c r="AG47" t="s">
        <v>1185</v>
      </c>
      <c r="AH47">
        <f t="shared" si="6"/>
        <v>47.5</v>
      </c>
      <c r="AI47" t="s">
        <v>1370</v>
      </c>
      <c r="AJ47">
        <f t="shared" si="7"/>
        <v>130.1</v>
      </c>
      <c r="AK47" t="s">
        <v>1555</v>
      </c>
      <c r="AL47">
        <f t="shared" si="8"/>
        <v>59.9</v>
      </c>
      <c r="AM47" t="s">
        <v>1740</v>
      </c>
      <c r="AN47">
        <f t="shared" si="9"/>
        <v>62.2</v>
      </c>
      <c r="AO47" t="s">
        <v>1925</v>
      </c>
      <c r="AP47">
        <f t="shared" si="10"/>
        <v>99.9</v>
      </c>
      <c r="AQ47" t="s">
        <v>2110</v>
      </c>
      <c r="AR47">
        <f t="shared" si="11"/>
        <v>85.7</v>
      </c>
    </row>
    <row r="48" spans="1:44" x14ac:dyDescent="0.3">
      <c r="A48">
        <v>1882</v>
      </c>
      <c r="B48">
        <v>38.5</v>
      </c>
      <c r="C48">
        <v>43.4</v>
      </c>
      <c r="D48">
        <v>33.299999999999997</v>
      </c>
      <c r="E48">
        <v>90.6</v>
      </c>
      <c r="F48">
        <v>42.1</v>
      </c>
      <c r="G48">
        <v>78.099999999999994</v>
      </c>
      <c r="H48">
        <v>79</v>
      </c>
      <c r="I48">
        <v>48.7</v>
      </c>
      <c r="J48">
        <v>75.2</v>
      </c>
      <c r="K48">
        <v>171.9</v>
      </c>
      <c r="L48">
        <v>92.3</v>
      </c>
      <c r="M48">
        <v>75.400000000000006</v>
      </c>
      <c r="N48">
        <v>167.6</v>
      </c>
      <c r="O48">
        <v>165.9</v>
      </c>
      <c r="P48">
        <v>205.7</v>
      </c>
      <c r="Q48">
        <v>339.4</v>
      </c>
      <c r="R48">
        <v>868.3</v>
      </c>
      <c r="U48" t="s">
        <v>65</v>
      </c>
      <c r="V48">
        <f t="shared" si="0"/>
        <v>38.5</v>
      </c>
      <c r="W48" t="s">
        <v>261</v>
      </c>
      <c r="X48">
        <f t="shared" si="1"/>
        <v>43.4</v>
      </c>
      <c r="Y48" t="s">
        <v>446</v>
      </c>
      <c r="Z48">
        <f t="shared" si="2"/>
        <v>33.299999999999997</v>
      </c>
      <c r="AA48" t="s">
        <v>631</v>
      </c>
      <c r="AB48">
        <f t="shared" si="3"/>
        <v>90.6</v>
      </c>
      <c r="AC48" t="s">
        <v>816</v>
      </c>
      <c r="AD48">
        <f t="shared" si="4"/>
        <v>42.1</v>
      </c>
      <c r="AE48" t="s">
        <v>1001</v>
      </c>
      <c r="AF48">
        <f t="shared" si="5"/>
        <v>78.099999999999994</v>
      </c>
      <c r="AG48" t="s">
        <v>1186</v>
      </c>
      <c r="AH48">
        <f t="shared" si="6"/>
        <v>79</v>
      </c>
      <c r="AI48" t="s">
        <v>1371</v>
      </c>
      <c r="AJ48">
        <f t="shared" si="7"/>
        <v>48.7</v>
      </c>
      <c r="AK48" t="s">
        <v>1556</v>
      </c>
      <c r="AL48">
        <f t="shared" si="8"/>
        <v>75.2</v>
      </c>
      <c r="AM48" t="s">
        <v>1741</v>
      </c>
      <c r="AN48">
        <f t="shared" si="9"/>
        <v>171.9</v>
      </c>
      <c r="AO48" t="s">
        <v>1926</v>
      </c>
      <c r="AP48">
        <f t="shared" si="10"/>
        <v>92.3</v>
      </c>
      <c r="AQ48" t="s">
        <v>2111</v>
      </c>
      <c r="AR48">
        <f t="shared" si="11"/>
        <v>75.400000000000006</v>
      </c>
    </row>
    <row r="49" spans="1:44" x14ac:dyDescent="0.3">
      <c r="A49">
        <v>1883</v>
      </c>
      <c r="B49">
        <v>69.599999999999994</v>
      </c>
      <c r="C49">
        <v>110</v>
      </c>
      <c r="D49">
        <v>27.2</v>
      </c>
      <c r="E49">
        <v>34.5</v>
      </c>
      <c r="F49">
        <v>55.1</v>
      </c>
      <c r="G49">
        <v>50.8</v>
      </c>
      <c r="H49">
        <v>72.900000000000006</v>
      </c>
      <c r="I49">
        <v>25.2</v>
      </c>
      <c r="J49">
        <v>96</v>
      </c>
      <c r="K49">
        <v>64.900000000000006</v>
      </c>
      <c r="L49">
        <v>100.4</v>
      </c>
      <c r="M49">
        <v>26.3</v>
      </c>
      <c r="N49">
        <v>254.9</v>
      </c>
      <c r="O49">
        <v>116.7</v>
      </c>
      <c r="P49">
        <v>148.9</v>
      </c>
      <c r="Q49">
        <v>261.3</v>
      </c>
      <c r="R49">
        <v>732.8</v>
      </c>
      <c r="U49" t="s">
        <v>66</v>
      </c>
      <c r="V49">
        <f t="shared" si="0"/>
        <v>69.599999999999994</v>
      </c>
      <c r="W49" t="s">
        <v>262</v>
      </c>
      <c r="X49">
        <f t="shared" si="1"/>
        <v>110</v>
      </c>
      <c r="Y49" t="s">
        <v>447</v>
      </c>
      <c r="Z49">
        <f t="shared" si="2"/>
        <v>27.2</v>
      </c>
      <c r="AA49" t="s">
        <v>632</v>
      </c>
      <c r="AB49">
        <f t="shared" si="3"/>
        <v>34.5</v>
      </c>
      <c r="AC49" t="s">
        <v>817</v>
      </c>
      <c r="AD49">
        <f t="shared" si="4"/>
        <v>55.1</v>
      </c>
      <c r="AE49" t="s">
        <v>1002</v>
      </c>
      <c r="AF49">
        <f t="shared" si="5"/>
        <v>50.8</v>
      </c>
      <c r="AG49" t="s">
        <v>1187</v>
      </c>
      <c r="AH49">
        <f t="shared" si="6"/>
        <v>72.900000000000006</v>
      </c>
      <c r="AI49" t="s">
        <v>1372</v>
      </c>
      <c r="AJ49">
        <f t="shared" si="7"/>
        <v>25.2</v>
      </c>
      <c r="AK49" t="s">
        <v>1557</v>
      </c>
      <c r="AL49">
        <f t="shared" si="8"/>
        <v>96</v>
      </c>
      <c r="AM49" t="s">
        <v>1742</v>
      </c>
      <c r="AN49">
        <f t="shared" si="9"/>
        <v>64.900000000000006</v>
      </c>
      <c r="AO49" t="s">
        <v>1927</v>
      </c>
      <c r="AP49">
        <f t="shared" si="10"/>
        <v>100.4</v>
      </c>
      <c r="AQ49" t="s">
        <v>2112</v>
      </c>
      <c r="AR49">
        <f t="shared" si="11"/>
        <v>26.3</v>
      </c>
    </row>
    <row r="50" spans="1:44" x14ac:dyDescent="0.3">
      <c r="A50">
        <v>1884</v>
      </c>
      <c r="B50">
        <v>78.599999999999994</v>
      </c>
      <c r="C50">
        <v>51.2</v>
      </c>
      <c r="D50">
        <v>53</v>
      </c>
      <c r="E50">
        <v>41</v>
      </c>
      <c r="F50">
        <v>20</v>
      </c>
      <c r="G50">
        <v>56.4</v>
      </c>
      <c r="H50">
        <v>59.4</v>
      </c>
      <c r="I50">
        <v>31.7</v>
      </c>
      <c r="J50">
        <v>68.599999999999994</v>
      </c>
      <c r="K50">
        <v>32.700000000000003</v>
      </c>
      <c r="L50">
        <v>36.200000000000003</v>
      </c>
      <c r="M50">
        <v>87</v>
      </c>
      <c r="N50">
        <v>156.1</v>
      </c>
      <c r="O50">
        <v>114</v>
      </c>
      <c r="P50">
        <v>147.5</v>
      </c>
      <c r="Q50">
        <v>137.5</v>
      </c>
      <c r="R50">
        <v>615.79999999999995</v>
      </c>
      <c r="U50" t="s">
        <v>67</v>
      </c>
      <c r="V50">
        <f t="shared" si="0"/>
        <v>78.599999999999994</v>
      </c>
      <c r="W50" t="s">
        <v>263</v>
      </c>
      <c r="X50">
        <f t="shared" si="1"/>
        <v>51.2</v>
      </c>
      <c r="Y50" t="s">
        <v>448</v>
      </c>
      <c r="Z50">
        <f t="shared" si="2"/>
        <v>53</v>
      </c>
      <c r="AA50" t="s">
        <v>633</v>
      </c>
      <c r="AB50">
        <f t="shared" si="3"/>
        <v>41</v>
      </c>
      <c r="AC50" t="s">
        <v>818</v>
      </c>
      <c r="AD50">
        <f t="shared" si="4"/>
        <v>20</v>
      </c>
      <c r="AE50" t="s">
        <v>1003</v>
      </c>
      <c r="AF50">
        <f t="shared" si="5"/>
        <v>56.4</v>
      </c>
      <c r="AG50" t="s">
        <v>1188</v>
      </c>
      <c r="AH50">
        <f t="shared" si="6"/>
        <v>59.4</v>
      </c>
      <c r="AI50" t="s">
        <v>1373</v>
      </c>
      <c r="AJ50">
        <f t="shared" si="7"/>
        <v>31.7</v>
      </c>
      <c r="AK50" t="s">
        <v>1558</v>
      </c>
      <c r="AL50">
        <f t="shared" si="8"/>
        <v>68.599999999999994</v>
      </c>
      <c r="AM50" t="s">
        <v>1743</v>
      </c>
      <c r="AN50">
        <f t="shared" si="9"/>
        <v>32.700000000000003</v>
      </c>
      <c r="AO50" t="s">
        <v>1928</v>
      </c>
      <c r="AP50">
        <f t="shared" si="10"/>
        <v>36.200000000000003</v>
      </c>
      <c r="AQ50" t="s">
        <v>2113</v>
      </c>
      <c r="AR50">
        <f t="shared" si="11"/>
        <v>87</v>
      </c>
    </row>
    <row r="51" spans="1:44" x14ac:dyDescent="0.3">
      <c r="A51">
        <v>1885</v>
      </c>
      <c r="B51">
        <v>63.2</v>
      </c>
      <c r="C51">
        <v>90.4</v>
      </c>
      <c r="D51">
        <v>44.7</v>
      </c>
      <c r="E51">
        <v>43.3</v>
      </c>
      <c r="F51">
        <v>79.599999999999994</v>
      </c>
      <c r="G51">
        <v>40.700000000000003</v>
      </c>
      <c r="H51">
        <v>8.6999999999999993</v>
      </c>
      <c r="I51">
        <v>26.3</v>
      </c>
      <c r="J51">
        <v>119.5</v>
      </c>
      <c r="K51">
        <v>103.7</v>
      </c>
      <c r="L51">
        <v>90.4</v>
      </c>
      <c r="M51">
        <v>34.4</v>
      </c>
      <c r="N51">
        <v>240.6</v>
      </c>
      <c r="O51">
        <v>167.5</v>
      </c>
      <c r="P51">
        <v>75.7</v>
      </c>
      <c r="Q51">
        <v>313.7</v>
      </c>
      <c r="R51">
        <v>745</v>
      </c>
      <c r="U51" t="s">
        <v>68</v>
      </c>
      <c r="V51">
        <f t="shared" si="0"/>
        <v>63.2</v>
      </c>
      <c r="W51" t="s">
        <v>264</v>
      </c>
      <c r="X51">
        <f t="shared" si="1"/>
        <v>90.4</v>
      </c>
      <c r="Y51" t="s">
        <v>449</v>
      </c>
      <c r="Z51">
        <f t="shared" si="2"/>
        <v>44.7</v>
      </c>
      <c r="AA51" t="s">
        <v>634</v>
      </c>
      <c r="AB51">
        <f t="shared" si="3"/>
        <v>43.3</v>
      </c>
      <c r="AC51" t="s">
        <v>819</v>
      </c>
      <c r="AD51">
        <f t="shared" si="4"/>
        <v>79.599999999999994</v>
      </c>
      <c r="AE51" t="s">
        <v>1004</v>
      </c>
      <c r="AF51">
        <f t="shared" si="5"/>
        <v>40.700000000000003</v>
      </c>
      <c r="AG51" t="s">
        <v>1189</v>
      </c>
      <c r="AH51">
        <f t="shared" si="6"/>
        <v>8.6999999999999993</v>
      </c>
      <c r="AI51" t="s">
        <v>1374</v>
      </c>
      <c r="AJ51">
        <f t="shared" si="7"/>
        <v>26.3</v>
      </c>
      <c r="AK51" t="s">
        <v>1559</v>
      </c>
      <c r="AL51">
        <f t="shared" si="8"/>
        <v>119.5</v>
      </c>
      <c r="AM51" t="s">
        <v>1744</v>
      </c>
      <c r="AN51">
        <f t="shared" si="9"/>
        <v>103.7</v>
      </c>
      <c r="AO51" t="s">
        <v>1929</v>
      </c>
      <c r="AP51">
        <f t="shared" si="10"/>
        <v>90.4</v>
      </c>
      <c r="AQ51" t="s">
        <v>2114</v>
      </c>
      <c r="AR51">
        <f t="shared" si="11"/>
        <v>34.4</v>
      </c>
    </row>
    <row r="52" spans="1:44" x14ac:dyDescent="0.3">
      <c r="A52">
        <v>1886</v>
      </c>
      <c r="B52">
        <v>104.9</v>
      </c>
      <c r="C52">
        <v>17.3</v>
      </c>
      <c r="D52">
        <v>48.9</v>
      </c>
      <c r="E52">
        <v>49.9</v>
      </c>
      <c r="F52">
        <v>100.3</v>
      </c>
      <c r="G52">
        <v>20.399999999999999</v>
      </c>
      <c r="H52">
        <v>68.2</v>
      </c>
      <c r="I52">
        <v>37.200000000000003</v>
      </c>
      <c r="J52">
        <v>47.3</v>
      </c>
      <c r="K52">
        <v>100</v>
      </c>
      <c r="L52">
        <v>92.7</v>
      </c>
      <c r="M52">
        <v>133.9</v>
      </c>
      <c r="N52">
        <v>156.6</v>
      </c>
      <c r="O52">
        <v>199.1</v>
      </c>
      <c r="P52">
        <v>125.7</v>
      </c>
      <c r="Q52">
        <v>240.1</v>
      </c>
      <c r="R52">
        <v>821</v>
      </c>
      <c r="U52" t="s">
        <v>69</v>
      </c>
      <c r="V52">
        <f t="shared" si="0"/>
        <v>104.9</v>
      </c>
      <c r="W52" t="s">
        <v>265</v>
      </c>
      <c r="X52">
        <f t="shared" si="1"/>
        <v>17.3</v>
      </c>
      <c r="Y52" t="s">
        <v>450</v>
      </c>
      <c r="Z52">
        <f t="shared" si="2"/>
        <v>48.9</v>
      </c>
      <c r="AA52" t="s">
        <v>635</v>
      </c>
      <c r="AB52">
        <f t="shared" si="3"/>
        <v>49.9</v>
      </c>
      <c r="AC52" t="s">
        <v>820</v>
      </c>
      <c r="AD52">
        <f t="shared" si="4"/>
        <v>100.3</v>
      </c>
      <c r="AE52" t="s">
        <v>1005</v>
      </c>
      <c r="AF52">
        <f t="shared" si="5"/>
        <v>20.399999999999999</v>
      </c>
      <c r="AG52" t="s">
        <v>1190</v>
      </c>
      <c r="AH52">
        <f t="shared" si="6"/>
        <v>68.2</v>
      </c>
      <c r="AI52" t="s">
        <v>1375</v>
      </c>
      <c r="AJ52">
        <f t="shared" si="7"/>
        <v>37.200000000000003</v>
      </c>
      <c r="AK52" t="s">
        <v>1560</v>
      </c>
      <c r="AL52">
        <f t="shared" si="8"/>
        <v>47.3</v>
      </c>
      <c r="AM52" t="s">
        <v>1745</v>
      </c>
      <c r="AN52">
        <f t="shared" si="9"/>
        <v>100</v>
      </c>
      <c r="AO52" t="s">
        <v>1930</v>
      </c>
      <c r="AP52">
        <f t="shared" si="10"/>
        <v>92.7</v>
      </c>
      <c r="AQ52" t="s">
        <v>2115</v>
      </c>
      <c r="AR52">
        <f t="shared" si="11"/>
        <v>133.9</v>
      </c>
    </row>
    <row r="53" spans="1:44" x14ac:dyDescent="0.3">
      <c r="A53">
        <v>1887</v>
      </c>
      <c r="B53">
        <v>64.900000000000006</v>
      </c>
      <c r="C53">
        <v>19.399999999999999</v>
      </c>
      <c r="D53">
        <v>42.9</v>
      </c>
      <c r="E53">
        <v>38.299999999999997</v>
      </c>
      <c r="F53">
        <v>41.1</v>
      </c>
      <c r="G53">
        <v>28.9</v>
      </c>
      <c r="H53">
        <v>22.2</v>
      </c>
      <c r="I53">
        <v>56.4</v>
      </c>
      <c r="J53">
        <v>71.3</v>
      </c>
      <c r="K53">
        <v>42.9</v>
      </c>
      <c r="L53">
        <v>106.5</v>
      </c>
      <c r="M53">
        <v>54.2</v>
      </c>
      <c r="N53">
        <v>218.2</v>
      </c>
      <c r="O53">
        <v>122.4</v>
      </c>
      <c r="P53">
        <v>107.5</v>
      </c>
      <c r="Q53">
        <v>220.8</v>
      </c>
      <c r="R53">
        <v>589.1</v>
      </c>
      <c r="U53" t="s">
        <v>70</v>
      </c>
      <c r="V53">
        <f t="shared" si="0"/>
        <v>64.900000000000006</v>
      </c>
      <c r="W53" t="s">
        <v>266</v>
      </c>
      <c r="X53">
        <f t="shared" si="1"/>
        <v>19.399999999999999</v>
      </c>
      <c r="Y53" t="s">
        <v>451</v>
      </c>
      <c r="Z53">
        <f t="shared" si="2"/>
        <v>42.9</v>
      </c>
      <c r="AA53" t="s">
        <v>636</v>
      </c>
      <c r="AB53">
        <f t="shared" si="3"/>
        <v>38.299999999999997</v>
      </c>
      <c r="AC53" t="s">
        <v>821</v>
      </c>
      <c r="AD53">
        <f t="shared" si="4"/>
        <v>41.1</v>
      </c>
      <c r="AE53" t="s">
        <v>1006</v>
      </c>
      <c r="AF53">
        <f t="shared" si="5"/>
        <v>28.9</v>
      </c>
      <c r="AG53" t="s">
        <v>1191</v>
      </c>
      <c r="AH53">
        <f t="shared" si="6"/>
        <v>22.2</v>
      </c>
      <c r="AI53" t="s">
        <v>1376</v>
      </c>
      <c r="AJ53">
        <f t="shared" si="7"/>
        <v>56.4</v>
      </c>
      <c r="AK53" t="s">
        <v>1561</v>
      </c>
      <c r="AL53">
        <f t="shared" si="8"/>
        <v>71.3</v>
      </c>
      <c r="AM53" t="s">
        <v>1746</v>
      </c>
      <c r="AN53">
        <f t="shared" si="9"/>
        <v>42.9</v>
      </c>
      <c r="AO53" t="s">
        <v>1931</v>
      </c>
      <c r="AP53">
        <f t="shared" si="10"/>
        <v>106.5</v>
      </c>
      <c r="AQ53" t="s">
        <v>2116</v>
      </c>
      <c r="AR53">
        <f t="shared" si="11"/>
        <v>54.2</v>
      </c>
    </row>
    <row r="54" spans="1:44" x14ac:dyDescent="0.3">
      <c r="A54">
        <v>1888</v>
      </c>
      <c r="B54">
        <v>25.6</v>
      </c>
      <c r="C54">
        <v>36.6</v>
      </c>
      <c r="D54">
        <v>93.2</v>
      </c>
      <c r="E54">
        <v>45.1</v>
      </c>
      <c r="F54">
        <v>38.299999999999997</v>
      </c>
      <c r="G54">
        <v>75</v>
      </c>
      <c r="H54">
        <v>132.6</v>
      </c>
      <c r="I54">
        <v>53.9</v>
      </c>
      <c r="J54">
        <v>32.1</v>
      </c>
      <c r="K54">
        <v>45</v>
      </c>
      <c r="L54">
        <v>122.9</v>
      </c>
      <c r="M54">
        <v>52.7</v>
      </c>
      <c r="N54">
        <v>116.4</v>
      </c>
      <c r="O54">
        <v>176.7</v>
      </c>
      <c r="P54">
        <v>261.39999999999998</v>
      </c>
      <c r="Q54">
        <v>200</v>
      </c>
      <c r="R54">
        <v>753.1</v>
      </c>
      <c r="U54" t="s">
        <v>71</v>
      </c>
      <c r="V54">
        <f t="shared" si="0"/>
        <v>25.6</v>
      </c>
      <c r="W54" t="s">
        <v>267</v>
      </c>
      <c r="X54">
        <f t="shared" si="1"/>
        <v>36.6</v>
      </c>
      <c r="Y54" t="s">
        <v>452</v>
      </c>
      <c r="Z54">
        <f t="shared" si="2"/>
        <v>93.2</v>
      </c>
      <c r="AA54" t="s">
        <v>637</v>
      </c>
      <c r="AB54">
        <f t="shared" si="3"/>
        <v>45.1</v>
      </c>
      <c r="AC54" t="s">
        <v>822</v>
      </c>
      <c r="AD54">
        <f t="shared" si="4"/>
        <v>38.299999999999997</v>
      </c>
      <c r="AE54" t="s">
        <v>1007</v>
      </c>
      <c r="AF54">
        <f t="shared" si="5"/>
        <v>75</v>
      </c>
      <c r="AG54" t="s">
        <v>1192</v>
      </c>
      <c r="AH54">
        <f t="shared" si="6"/>
        <v>132.6</v>
      </c>
      <c r="AI54" t="s">
        <v>1377</v>
      </c>
      <c r="AJ54">
        <f t="shared" si="7"/>
        <v>53.9</v>
      </c>
      <c r="AK54" t="s">
        <v>1562</v>
      </c>
      <c r="AL54">
        <f t="shared" si="8"/>
        <v>32.1</v>
      </c>
      <c r="AM54" t="s">
        <v>1747</v>
      </c>
      <c r="AN54">
        <f t="shared" si="9"/>
        <v>45</v>
      </c>
      <c r="AO54" t="s">
        <v>1932</v>
      </c>
      <c r="AP54">
        <f t="shared" si="10"/>
        <v>122.9</v>
      </c>
      <c r="AQ54" t="s">
        <v>2117</v>
      </c>
      <c r="AR54">
        <f t="shared" si="11"/>
        <v>52.7</v>
      </c>
    </row>
    <row r="55" spans="1:44" x14ac:dyDescent="0.3">
      <c r="A55">
        <v>1889</v>
      </c>
      <c r="B55">
        <v>25.5</v>
      </c>
      <c r="C55">
        <v>57.9</v>
      </c>
      <c r="D55">
        <v>56.1</v>
      </c>
      <c r="E55">
        <v>63.6</v>
      </c>
      <c r="F55">
        <v>63.3</v>
      </c>
      <c r="G55">
        <v>30.8</v>
      </c>
      <c r="H55">
        <v>67.7</v>
      </c>
      <c r="I55">
        <v>64.7</v>
      </c>
      <c r="J55">
        <v>33.6</v>
      </c>
      <c r="K55">
        <v>128.9</v>
      </c>
      <c r="L55">
        <v>31.2</v>
      </c>
      <c r="M55">
        <v>46.2</v>
      </c>
      <c r="N55">
        <v>136.1</v>
      </c>
      <c r="O55">
        <v>183</v>
      </c>
      <c r="P55">
        <v>163.19999999999999</v>
      </c>
      <c r="Q55">
        <v>193.8</v>
      </c>
      <c r="R55">
        <v>669.6</v>
      </c>
      <c r="U55" t="s">
        <v>72</v>
      </c>
      <c r="V55">
        <f t="shared" si="0"/>
        <v>25.5</v>
      </c>
      <c r="W55" t="s">
        <v>268</v>
      </c>
      <c r="X55">
        <f t="shared" si="1"/>
        <v>57.9</v>
      </c>
      <c r="Y55" t="s">
        <v>453</v>
      </c>
      <c r="Z55">
        <f t="shared" si="2"/>
        <v>56.1</v>
      </c>
      <c r="AA55" t="s">
        <v>638</v>
      </c>
      <c r="AB55">
        <f t="shared" si="3"/>
        <v>63.6</v>
      </c>
      <c r="AC55" t="s">
        <v>823</v>
      </c>
      <c r="AD55">
        <f t="shared" si="4"/>
        <v>63.3</v>
      </c>
      <c r="AE55" t="s">
        <v>1008</v>
      </c>
      <c r="AF55">
        <f t="shared" si="5"/>
        <v>30.8</v>
      </c>
      <c r="AG55" t="s">
        <v>1193</v>
      </c>
      <c r="AH55">
        <f t="shared" si="6"/>
        <v>67.7</v>
      </c>
      <c r="AI55" t="s">
        <v>1378</v>
      </c>
      <c r="AJ55">
        <f t="shared" si="7"/>
        <v>64.7</v>
      </c>
      <c r="AK55" t="s">
        <v>1563</v>
      </c>
      <c r="AL55">
        <f t="shared" si="8"/>
        <v>33.6</v>
      </c>
      <c r="AM55" t="s">
        <v>1748</v>
      </c>
      <c r="AN55">
        <f t="shared" si="9"/>
        <v>128.9</v>
      </c>
      <c r="AO55" t="s">
        <v>1933</v>
      </c>
      <c r="AP55">
        <f t="shared" si="10"/>
        <v>31.2</v>
      </c>
      <c r="AQ55" t="s">
        <v>2118</v>
      </c>
      <c r="AR55">
        <f t="shared" si="11"/>
        <v>46.2</v>
      </c>
    </row>
    <row r="56" spans="1:44" x14ac:dyDescent="0.3">
      <c r="A56">
        <v>1890</v>
      </c>
      <c r="B56">
        <v>80.400000000000006</v>
      </c>
      <c r="C56">
        <v>24.3</v>
      </c>
      <c r="D56">
        <v>45</v>
      </c>
      <c r="E56">
        <v>60.2</v>
      </c>
      <c r="F56">
        <v>46.8</v>
      </c>
      <c r="G56">
        <v>67.8</v>
      </c>
      <c r="H56">
        <v>97.6</v>
      </c>
      <c r="I56">
        <v>77.8</v>
      </c>
      <c r="J56">
        <v>30.1</v>
      </c>
      <c r="K56">
        <v>30.9</v>
      </c>
      <c r="L56">
        <v>62.8</v>
      </c>
      <c r="M56">
        <v>22.8</v>
      </c>
      <c r="N56">
        <v>150.9</v>
      </c>
      <c r="O56">
        <v>152.1</v>
      </c>
      <c r="P56">
        <v>243.2</v>
      </c>
      <c r="Q56">
        <v>123.9</v>
      </c>
      <c r="R56">
        <v>646.6</v>
      </c>
      <c r="U56" t="s">
        <v>73</v>
      </c>
      <c r="V56">
        <f t="shared" si="0"/>
        <v>80.400000000000006</v>
      </c>
      <c r="W56" t="s">
        <v>269</v>
      </c>
      <c r="X56">
        <f t="shared" si="1"/>
        <v>24.3</v>
      </c>
      <c r="Y56" t="s">
        <v>454</v>
      </c>
      <c r="Z56">
        <f t="shared" si="2"/>
        <v>45</v>
      </c>
      <c r="AA56" t="s">
        <v>639</v>
      </c>
      <c r="AB56">
        <f t="shared" si="3"/>
        <v>60.2</v>
      </c>
      <c r="AC56" t="s">
        <v>824</v>
      </c>
      <c r="AD56">
        <f t="shared" si="4"/>
        <v>46.8</v>
      </c>
      <c r="AE56" t="s">
        <v>1009</v>
      </c>
      <c r="AF56">
        <f t="shared" si="5"/>
        <v>67.8</v>
      </c>
      <c r="AG56" t="s">
        <v>1194</v>
      </c>
      <c r="AH56">
        <f t="shared" si="6"/>
        <v>97.6</v>
      </c>
      <c r="AI56" t="s">
        <v>1379</v>
      </c>
      <c r="AJ56">
        <f t="shared" si="7"/>
        <v>77.8</v>
      </c>
      <c r="AK56" t="s">
        <v>1564</v>
      </c>
      <c r="AL56">
        <f t="shared" si="8"/>
        <v>30.1</v>
      </c>
      <c r="AM56" t="s">
        <v>1749</v>
      </c>
      <c r="AN56">
        <f t="shared" si="9"/>
        <v>30.9</v>
      </c>
      <c r="AO56" t="s">
        <v>1934</v>
      </c>
      <c r="AP56">
        <f t="shared" si="10"/>
        <v>62.8</v>
      </c>
      <c r="AQ56" t="s">
        <v>2119</v>
      </c>
      <c r="AR56">
        <f t="shared" si="11"/>
        <v>22.8</v>
      </c>
    </row>
    <row r="57" spans="1:44" x14ac:dyDescent="0.3">
      <c r="A57">
        <v>1891</v>
      </c>
      <c r="B57">
        <v>62.6</v>
      </c>
      <c r="C57">
        <v>1.2</v>
      </c>
      <c r="D57">
        <v>59.7</v>
      </c>
      <c r="E57">
        <v>21.1</v>
      </c>
      <c r="F57">
        <v>72.3</v>
      </c>
      <c r="G57">
        <v>39.299999999999997</v>
      </c>
      <c r="H57">
        <v>74.599999999999994</v>
      </c>
      <c r="I57">
        <v>135.30000000000001</v>
      </c>
      <c r="J57">
        <v>34.5</v>
      </c>
      <c r="K57">
        <v>186.7</v>
      </c>
      <c r="L57">
        <v>79.099999999999994</v>
      </c>
      <c r="M57">
        <v>104.3</v>
      </c>
      <c r="N57">
        <v>86.6</v>
      </c>
      <c r="O57">
        <v>153.1</v>
      </c>
      <c r="P57">
        <v>249.2</v>
      </c>
      <c r="Q57">
        <v>300.39999999999998</v>
      </c>
      <c r="R57">
        <v>870.7</v>
      </c>
      <c r="U57" t="s">
        <v>74</v>
      </c>
      <c r="V57">
        <f t="shared" si="0"/>
        <v>62.6</v>
      </c>
      <c r="W57" t="s">
        <v>270</v>
      </c>
      <c r="X57">
        <f t="shared" si="1"/>
        <v>1.2</v>
      </c>
      <c r="Y57" t="s">
        <v>455</v>
      </c>
      <c r="Z57">
        <f t="shared" si="2"/>
        <v>59.7</v>
      </c>
      <c r="AA57" t="s">
        <v>640</v>
      </c>
      <c r="AB57">
        <f t="shared" si="3"/>
        <v>21.1</v>
      </c>
      <c r="AC57" t="s">
        <v>825</v>
      </c>
      <c r="AD57">
        <f t="shared" si="4"/>
        <v>72.3</v>
      </c>
      <c r="AE57" t="s">
        <v>1010</v>
      </c>
      <c r="AF57">
        <f t="shared" si="5"/>
        <v>39.299999999999997</v>
      </c>
      <c r="AG57" t="s">
        <v>1195</v>
      </c>
      <c r="AH57">
        <f t="shared" si="6"/>
        <v>74.599999999999994</v>
      </c>
      <c r="AI57" t="s">
        <v>1380</v>
      </c>
      <c r="AJ57">
        <f t="shared" si="7"/>
        <v>135.30000000000001</v>
      </c>
      <c r="AK57" t="s">
        <v>1565</v>
      </c>
      <c r="AL57">
        <f t="shared" si="8"/>
        <v>34.5</v>
      </c>
      <c r="AM57" t="s">
        <v>1750</v>
      </c>
      <c r="AN57">
        <f t="shared" si="9"/>
        <v>186.7</v>
      </c>
      <c r="AO57" t="s">
        <v>1935</v>
      </c>
      <c r="AP57">
        <f t="shared" si="10"/>
        <v>79.099999999999994</v>
      </c>
      <c r="AQ57" t="s">
        <v>2120</v>
      </c>
      <c r="AR57">
        <f t="shared" si="11"/>
        <v>104.3</v>
      </c>
    </row>
    <row r="58" spans="1:44" x14ac:dyDescent="0.3">
      <c r="A58">
        <v>1892</v>
      </c>
      <c r="B58">
        <v>21.2</v>
      </c>
      <c r="C58">
        <v>36.799999999999997</v>
      </c>
      <c r="D58">
        <v>30.7</v>
      </c>
      <c r="E58">
        <v>27.7</v>
      </c>
      <c r="F58">
        <v>25.4</v>
      </c>
      <c r="G58">
        <v>58.6</v>
      </c>
      <c r="H58">
        <v>60.6</v>
      </c>
      <c r="I58">
        <v>94.4</v>
      </c>
      <c r="J58">
        <v>67.8</v>
      </c>
      <c r="K58">
        <v>121.9</v>
      </c>
      <c r="L58">
        <v>71.2</v>
      </c>
      <c r="M58">
        <v>44.9</v>
      </c>
      <c r="N58">
        <v>162.30000000000001</v>
      </c>
      <c r="O58">
        <v>83.7</v>
      </c>
      <c r="P58">
        <v>213.6</v>
      </c>
      <c r="Q58">
        <v>260.89999999999998</v>
      </c>
      <c r="R58">
        <v>661.1</v>
      </c>
      <c r="U58" t="s">
        <v>75</v>
      </c>
      <c r="V58">
        <f t="shared" si="0"/>
        <v>21.2</v>
      </c>
      <c r="W58" t="s">
        <v>271</v>
      </c>
      <c r="X58">
        <f t="shared" si="1"/>
        <v>36.799999999999997</v>
      </c>
      <c r="Y58" t="s">
        <v>456</v>
      </c>
      <c r="Z58">
        <f t="shared" si="2"/>
        <v>30.7</v>
      </c>
      <c r="AA58" t="s">
        <v>641</v>
      </c>
      <c r="AB58">
        <f t="shared" si="3"/>
        <v>27.7</v>
      </c>
      <c r="AC58" t="s">
        <v>826</v>
      </c>
      <c r="AD58">
        <f t="shared" si="4"/>
        <v>25.4</v>
      </c>
      <c r="AE58" t="s">
        <v>1011</v>
      </c>
      <c r="AF58">
        <f t="shared" si="5"/>
        <v>58.6</v>
      </c>
      <c r="AG58" t="s">
        <v>1196</v>
      </c>
      <c r="AH58">
        <f t="shared" si="6"/>
        <v>60.6</v>
      </c>
      <c r="AI58" t="s">
        <v>1381</v>
      </c>
      <c r="AJ58">
        <f t="shared" si="7"/>
        <v>94.4</v>
      </c>
      <c r="AK58" t="s">
        <v>1566</v>
      </c>
      <c r="AL58">
        <f t="shared" si="8"/>
        <v>67.8</v>
      </c>
      <c r="AM58" t="s">
        <v>1751</v>
      </c>
      <c r="AN58">
        <f t="shared" si="9"/>
        <v>121.9</v>
      </c>
      <c r="AO58" t="s">
        <v>1936</v>
      </c>
      <c r="AP58">
        <f t="shared" si="10"/>
        <v>71.2</v>
      </c>
      <c r="AQ58" t="s">
        <v>2121</v>
      </c>
      <c r="AR58">
        <f t="shared" si="11"/>
        <v>44.9</v>
      </c>
    </row>
    <row r="59" spans="1:44" x14ac:dyDescent="0.3">
      <c r="A59">
        <v>1893</v>
      </c>
      <c r="B59">
        <v>52.5</v>
      </c>
      <c r="C59">
        <v>97.2</v>
      </c>
      <c r="D59">
        <v>11.6</v>
      </c>
      <c r="E59">
        <v>1.4</v>
      </c>
      <c r="F59">
        <v>22.7</v>
      </c>
      <c r="G59">
        <v>25.7</v>
      </c>
      <c r="H59">
        <v>87.7</v>
      </c>
      <c r="I59">
        <v>30.9</v>
      </c>
      <c r="J59">
        <v>51</v>
      </c>
      <c r="K59">
        <v>103.8</v>
      </c>
      <c r="L59">
        <v>62.1</v>
      </c>
      <c r="M59">
        <v>74</v>
      </c>
      <c r="N59">
        <v>194.6</v>
      </c>
      <c r="O59">
        <v>35.700000000000003</v>
      </c>
      <c r="P59">
        <v>144.19999999999999</v>
      </c>
      <c r="Q59">
        <v>216.9</v>
      </c>
      <c r="R59">
        <v>620.6</v>
      </c>
      <c r="U59" t="s">
        <v>76</v>
      </c>
      <c r="V59">
        <f t="shared" si="0"/>
        <v>52.5</v>
      </c>
      <c r="W59" t="s">
        <v>272</v>
      </c>
      <c r="X59">
        <f t="shared" si="1"/>
        <v>97.2</v>
      </c>
      <c r="Y59" t="s">
        <v>457</v>
      </c>
      <c r="Z59">
        <f t="shared" si="2"/>
        <v>11.6</v>
      </c>
      <c r="AA59" t="s">
        <v>642</v>
      </c>
      <c r="AB59">
        <f t="shared" si="3"/>
        <v>1.4</v>
      </c>
      <c r="AC59" t="s">
        <v>827</v>
      </c>
      <c r="AD59">
        <f t="shared" si="4"/>
        <v>22.7</v>
      </c>
      <c r="AE59" t="s">
        <v>1012</v>
      </c>
      <c r="AF59">
        <f t="shared" si="5"/>
        <v>25.7</v>
      </c>
      <c r="AG59" t="s">
        <v>1197</v>
      </c>
      <c r="AH59">
        <f t="shared" si="6"/>
        <v>87.7</v>
      </c>
      <c r="AI59" t="s">
        <v>1382</v>
      </c>
      <c r="AJ59">
        <f t="shared" si="7"/>
        <v>30.9</v>
      </c>
      <c r="AK59" t="s">
        <v>1567</v>
      </c>
      <c r="AL59">
        <f t="shared" si="8"/>
        <v>51</v>
      </c>
      <c r="AM59" t="s">
        <v>1752</v>
      </c>
      <c r="AN59">
        <f t="shared" si="9"/>
        <v>103.8</v>
      </c>
      <c r="AO59" t="s">
        <v>1937</v>
      </c>
      <c r="AP59">
        <f t="shared" si="10"/>
        <v>62.1</v>
      </c>
      <c r="AQ59" t="s">
        <v>2122</v>
      </c>
      <c r="AR59">
        <f t="shared" si="11"/>
        <v>74</v>
      </c>
    </row>
    <row r="60" spans="1:44" x14ac:dyDescent="0.3">
      <c r="A60">
        <v>1894</v>
      </c>
      <c r="B60">
        <v>88</v>
      </c>
      <c r="C60">
        <v>53.1</v>
      </c>
      <c r="D60">
        <v>41.1</v>
      </c>
      <c r="E60">
        <v>55.9</v>
      </c>
      <c r="F60">
        <v>47.6</v>
      </c>
      <c r="G60">
        <v>57.8</v>
      </c>
      <c r="H60">
        <v>117.8</v>
      </c>
      <c r="I60">
        <v>59.6</v>
      </c>
      <c r="J60">
        <v>65.3</v>
      </c>
      <c r="K60">
        <v>109.2</v>
      </c>
      <c r="L60">
        <v>131</v>
      </c>
      <c r="M60">
        <v>60.4</v>
      </c>
      <c r="N60">
        <v>215.1</v>
      </c>
      <c r="O60">
        <v>144.6</v>
      </c>
      <c r="P60">
        <v>235.2</v>
      </c>
      <c r="Q60">
        <v>305.5</v>
      </c>
      <c r="R60">
        <v>886.8</v>
      </c>
      <c r="U60" t="s">
        <v>77</v>
      </c>
      <c r="V60">
        <f t="shared" si="0"/>
        <v>88</v>
      </c>
      <c r="W60" t="s">
        <v>273</v>
      </c>
      <c r="X60">
        <f t="shared" si="1"/>
        <v>53.1</v>
      </c>
      <c r="Y60" t="s">
        <v>458</v>
      </c>
      <c r="Z60">
        <f t="shared" si="2"/>
        <v>41.1</v>
      </c>
      <c r="AA60" t="s">
        <v>643</v>
      </c>
      <c r="AB60">
        <f t="shared" si="3"/>
        <v>55.9</v>
      </c>
      <c r="AC60" t="s">
        <v>828</v>
      </c>
      <c r="AD60">
        <f t="shared" si="4"/>
        <v>47.6</v>
      </c>
      <c r="AE60" t="s">
        <v>1013</v>
      </c>
      <c r="AF60">
        <f t="shared" si="5"/>
        <v>57.8</v>
      </c>
      <c r="AG60" t="s">
        <v>1198</v>
      </c>
      <c r="AH60">
        <f t="shared" si="6"/>
        <v>117.8</v>
      </c>
      <c r="AI60" t="s">
        <v>1383</v>
      </c>
      <c r="AJ60">
        <f t="shared" si="7"/>
        <v>59.6</v>
      </c>
      <c r="AK60" t="s">
        <v>1568</v>
      </c>
      <c r="AL60">
        <f t="shared" si="8"/>
        <v>65.3</v>
      </c>
      <c r="AM60" t="s">
        <v>1753</v>
      </c>
      <c r="AN60">
        <f t="shared" si="9"/>
        <v>109.2</v>
      </c>
      <c r="AO60" t="s">
        <v>1938</v>
      </c>
      <c r="AP60">
        <f t="shared" si="10"/>
        <v>131</v>
      </c>
      <c r="AQ60" t="s">
        <v>2123</v>
      </c>
      <c r="AR60">
        <f t="shared" si="11"/>
        <v>60.4</v>
      </c>
    </row>
    <row r="61" spans="1:44" x14ac:dyDescent="0.3">
      <c r="A61">
        <v>1895</v>
      </c>
      <c r="B61">
        <v>69.8</v>
      </c>
      <c r="C61">
        <v>6.2</v>
      </c>
      <c r="D61">
        <v>49.3</v>
      </c>
      <c r="E61">
        <v>53.1</v>
      </c>
      <c r="F61">
        <v>9.3000000000000007</v>
      </c>
      <c r="G61">
        <v>16.5</v>
      </c>
      <c r="H61">
        <v>97.6</v>
      </c>
      <c r="I61">
        <v>65.900000000000006</v>
      </c>
      <c r="J61">
        <v>21.5</v>
      </c>
      <c r="K61">
        <v>90.8</v>
      </c>
      <c r="L61">
        <v>130.9</v>
      </c>
      <c r="M61">
        <v>69.599999999999994</v>
      </c>
      <c r="N61">
        <v>136.5</v>
      </c>
      <c r="O61">
        <v>111.7</v>
      </c>
      <c r="P61">
        <v>180</v>
      </c>
      <c r="Q61">
        <v>243.3</v>
      </c>
      <c r="R61">
        <v>680.6</v>
      </c>
      <c r="U61" t="s">
        <v>78</v>
      </c>
      <c r="V61">
        <f t="shared" si="0"/>
        <v>69.8</v>
      </c>
      <c r="W61" t="s">
        <v>274</v>
      </c>
      <c r="X61">
        <f t="shared" si="1"/>
        <v>6.2</v>
      </c>
      <c r="Y61" t="s">
        <v>459</v>
      </c>
      <c r="Z61">
        <f t="shared" si="2"/>
        <v>49.3</v>
      </c>
      <c r="AA61" t="s">
        <v>644</v>
      </c>
      <c r="AB61">
        <f t="shared" si="3"/>
        <v>53.1</v>
      </c>
      <c r="AC61" t="s">
        <v>829</v>
      </c>
      <c r="AD61">
        <f t="shared" si="4"/>
        <v>9.3000000000000007</v>
      </c>
      <c r="AE61" t="s">
        <v>1014</v>
      </c>
      <c r="AF61">
        <f t="shared" si="5"/>
        <v>16.5</v>
      </c>
      <c r="AG61" t="s">
        <v>1199</v>
      </c>
      <c r="AH61">
        <f t="shared" si="6"/>
        <v>97.6</v>
      </c>
      <c r="AI61" t="s">
        <v>1384</v>
      </c>
      <c r="AJ61">
        <f t="shared" si="7"/>
        <v>65.900000000000006</v>
      </c>
      <c r="AK61" t="s">
        <v>1569</v>
      </c>
      <c r="AL61">
        <f t="shared" si="8"/>
        <v>21.5</v>
      </c>
      <c r="AM61" t="s">
        <v>1754</v>
      </c>
      <c r="AN61">
        <f t="shared" si="9"/>
        <v>90.8</v>
      </c>
      <c r="AO61" t="s">
        <v>1939</v>
      </c>
      <c r="AP61">
        <f t="shared" si="10"/>
        <v>130.9</v>
      </c>
      <c r="AQ61" t="s">
        <v>2124</v>
      </c>
      <c r="AR61">
        <f t="shared" si="11"/>
        <v>69.599999999999994</v>
      </c>
    </row>
    <row r="62" spans="1:44" x14ac:dyDescent="0.3">
      <c r="A62">
        <v>1896</v>
      </c>
      <c r="B62">
        <v>23.4</v>
      </c>
      <c r="C62">
        <v>9.9</v>
      </c>
      <c r="D62">
        <v>82.7</v>
      </c>
      <c r="E62">
        <v>17.399999999999999</v>
      </c>
      <c r="F62">
        <v>7.7</v>
      </c>
      <c r="G62">
        <v>66.2</v>
      </c>
      <c r="H62">
        <v>29.6</v>
      </c>
      <c r="I62">
        <v>63</v>
      </c>
      <c r="J62">
        <v>168</v>
      </c>
      <c r="K62">
        <v>97.4</v>
      </c>
      <c r="L62">
        <v>32.299999999999997</v>
      </c>
      <c r="M62">
        <v>108.8</v>
      </c>
      <c r="N62">
        <v>102.9</v>
      </c>
      <c r="O62">
        <v>107.8</v>
      </c>
      <c r="P62">
        <v>158.80000000000001</v>
      </c>
      <c r="Q62">
        <v>297.7</v>
      </c>
      <c r="R62">
        <v>706.3</v>
      </c>
      <c r="U62" t="s">
        <v>79</v>
      </c>
      <c r="V62">
        <f t="shared" si="0"/>
        <v>23.4</v>
      </c>
      <c r="W62" t="s">
        <v>275</v>
      </c>
      <c r="X62">
        <f t="shared" si="1"/>
        <v>9.9</v>
      </c>
      <c r="Y62" t="s">
        <v>460</v>
      </c>
      <c r="Z62">
        <f t="shared" si="2"/>
        <v>82.7</v>
      </c>
      <c r="AA62" t="s">
        <v>645</v>
      </c>
      <c r="AB62">
        <f t="shared" si="3"/>
        <v>17.399999999999999</v>
      </c>
      <c r="AC62" t="s">
        <v>830</v>
      </c>
      <c r="AD62">
        <f t="shared" si="4"/>
        <v>7.7</v>
      </c>
      <c r="AE62" t="s">
        <v>1015</v>
      </c>
      <c r="AF62">
        <f t="shared" si="5"/>
        <v>66.2</v>
      </c>
      <c r="AG62" t="s">
        <v>1200</v>
      </c>
      <c r="AH62">
        <f t="shared" si="6"/>
        <v>29.6</v>
      </c>
      <c r="AI62" t="s">
        <v>1385</v>
      </c>
      <c r="AJ62">
        <f t="shared" si="7"/>
        <v>63</v>
      </c>
      <c r="AK62" t="s">
        <v>1570</v>
      </c>
      <c r="AL62">
        <f t="shared" si="8"/>
        <v>168</v>
      </c>
      <c r="AM62" t="s">
        <v>1755</v>
      </c>
      <c r="AN62">
        <f t="shared" si="9"/>
        <v>97.4</v>
      </c>
      <c r="AO62" t="s">
        <v>1940</v>
      </c>
      <c r="AP62">
        <f t="shared" si="10"/>
        <v>32.299999999999997</v>
      </c>
      <c r="AQ62" t="s">
        <v>2125</v>
      </c>
      <c r="AR62">
        <f t="shared" si="11"/>
        <v>108.8</v>
      </c>
    </row>
    <row r="63" spans="1:44" x14ac:dyDescent="0.3">
      <c r="A63">
        <v>1897</v>
      </c>
      <c r="B63">
        <v>60.7</v>
      </c>
      <c r="C63">
        <v>77.599999999999994</v>
      </c>
      <c r="D63">
        <v>110.7</v>
      </c>
      <c r="E63">
        <v>50.9</v>
      </c>
      <c r="F63">
        <v>33.299999999999997</v>
      </c>
      <c r="G63">
        <v>62.3</v>
      </c>
      <c r="H63">
        <v>24.9</v>
      </c>
      <c r="I63">
        <v>88.4</v>
      </c>
      <c r="J63">
        <v>67.2</v>
      </c>
      <c r="K63">
        <v>20.399999999999999</v>
      </c>
      <c r="L63">
        <v>31.3</v>
      </c>
      <c r="M63">
        <v>98.6</v>
      </c>
      <c r="N63">
        <v>247.2</v>
      </c>
      <c r="O63">
        <v>194.9</v>
      </c>
      <c r="P63">
        <v>175.5</v>
      </c>
      <c r="Q63">
        <v>118.9</v>
      </c>
      <c r="R63">
        <v>726.3</v>
      </c>
      <c r="U63" t="s">
        <v>80</v>
      </c>
      <c r="V63">
        <f t="shared" si="0"/>
        <v>60.7</v>
      </c>
      <c r="W63" t="s">
        <v>276</v>
      </c>
      <c r="X63">
        <f t="shared" si="1"/>
        <v>77.599999999999994</v>
      </c>
      <c r="Y63" t="s">
        <v>461</v>
      </c>
      <c r="Z63">
        <f t="shared" si="2"/>
        <v>110.7</v>
      </c>
      <c r="AA63" t="s">
        <v>646</v>
      </c>
      <c r="AB63">
        <f t="shared" si="3"/>
        <v>50.9</v>
      </c>
      <c r="AC63" t="s">
        <v>831</v>
      </c>
      <c r="AD63">
        <f t="shared" si="4"/>
        <v>33.299999999999997</v>
      </c>
      <c r="AE63" t="s">
        <v>1016</v>
      </c>
      <c r="AF63">
        <f t="shared" si="5"/>
        <v>62.3</v>
      </c>
      <c r="AG63" t="s">
        <v>1201</v>
      </c>
      <c r="AH63">
        <f t="shared" si="6"/>
        <v>24.9</v>
      </c>
      <c r="AI63" t="s">
        <v>1386</v>
      </c>
      <c r="AJ63">
        <f t="shared" si="7"/>
        <v>88.4</v>
      </c>
      <c r="AK63" t="s">
        <v>1571</v>
      </c>
      <c r="AL63">
        <f t="shared" si="8"/>
        <v>67.2</v>
      </c>
      <c r="AM63" t="s">
        <v>1756</v>
      </c>
      <c r="AN63">
        <f t="shared" si="9"/>
        <v>20.399999999999999</v>
      </c>
      <c r="AO63" t="s">
        <v>1941</v>
      </c>
      <c r="AP63">
        <f t="shared" si="10"/>
        <v>31.3</v>
      </c>
      <c r="AQ63" t="s">
        <v>2126</v>
      </c>
      <c r="AR63">
        <f t="shared" si="11"/>
        <v>98.6</v>
      </c>
    </row>
    <row r="64" spans="1:44" x14ac:dyDescent="0.3">
      <c r="A64">
        <v>1898</v>
      </c>
      <c r="B64">
        <v>16.8</v>
      </c>
      <c r="C64">
        <v>38.700000000000003</v>
      </c>
      <c r="D64">
        <v>29.3</v>
      </c>
      <c r="E64">
        <v>35.5</v>
      </c>
      <c r="F64">
        <v>88.5</v>
      </c>
      <c r="G64">
        <v>45.1</v>
      </c>
      <c r="H64">
        <v>14.7</v>
      </c>
      <c r="I64">
        <v>36</v>
      </c>
      <c r="J64">
        <v>24.7</v>
      </c>
      <c r="K64">
        <v>96.9</v>
      </c>
      <c r="L64">
        <v>92.1</v>
      </c>
      <c r="M64">
        <v>72.7</v>
      </c>
      <c r="N64">
        <v>154.1</v>
      </c>
      <c r="O64">
        <v>153.4</v>
      </c>
      <c r="P64">
        <v>95.8</v>
      </c>
      <c r="Q64">
        <v>213.7</v>
      </c>
      <c r="R64">
        <v>591.1</v>
      </c>
      <c r="U64" t="s">
        <v>81</v>
      </c>
      <c r="V64">
        <f t="shared" si="0"/>
        <v>16.8</v>
      </c>
      <c r="W64" t="s">
        <v>277</v>
      </c>
      <c r="X64">
        <f t="shared" si="1"/>
        <v>38.700000000000003</v>
      </c>
      <c r="Y64" t="s">
        <v>462</v>
      </c>
      <c r="Z64">
        <f t="shared" si="2"/>
        <v>29.3</v>
      </c>
      <c r="AA64" t="s">
        <v>647</v>
      </c>
      <c r="AB64">
        <f t="shared" si="3"/>
        <v>35.5</v>
      </c>
      <c r="AC64" t="s">
        <v>832</v>
      </c>
      <c r="AD64">
        <f t="shared" si="4"/>
        <v>88.5</v>
      </c>
      <c r="AE64" t="s">
        <v>1017</v>
      </c>
      <c r="AF64">
        <f t="shared" si="5"/>
        <v>45.1</v>
      </c>
      <c r="AG64" t="s">
        <v>1202</v>
      </c>
      <c r="AH64">
        <f t="shared" si="6"/>
        <v>14.7</v>
      </c>
      <c r="AI64" t="s">
        <v>1387</v>
      </c>
      <c r="AJ64">
        <f t="shared" si="7"/>
        <v>36</v>
      </c>
      <c r="AK64" t="s">
        <v>1572</v>
      </c>
      <c r="AL64">
        <f t="shared" si="8"/>
        <v>24.7</v>
      </c>
      <c r="AM64" t="s">
        <v>1757</v>
      </c>
      <c r="AN64">
        <f t="shared" si="9"/>
        <v>96.9</v>
      </c>
      <c r="AO64" t="s">
        <v>1942</v>
      </c>
      <c r="AP64">
        <f t="shared" si="10"/>
        <v>92.1</v>
      </c>
      <c r="AQ64" t="s">
        <v>2127</v>
      </c>
      <c r="AR64">
        <f t="shared" si="11"/>
        <v>72.7</v>
      </c>
    </row>
    <row r="65" spans="1:44" x14ac:dyDescent="0.3">
      <c r="A65">
        <v>1899</v>
      </c>
      <c r="B65">
        <v>87</v>
      </c>
      <c r="C65">
        <v>73</v>
      </c>
      <c r="D65">
        <v>18.899999999999999</v>
      </c>
      <c r="E65">
        <v>72.099999999999994</v>
      </c>
      <c r="F65">
        <v>40.799999999999997</v>
      </c>
      <c r="G65">
        <v>36.200000000000003</v>
      </c>
      <c r="H65">
        <v>29.5</v>
      </c>
      <c r="I65">
        <v>26.4</v>
      </c>
      <c r="J65">
        <v>68.8</v>
      </c>
      <c r="K65">
        <v>63.8</v>
      </c>
      <c r="L65">
        <v>108.1</v>
      </c>
      <c r="M65">
        <v>46.6</v>
      </c>
      <c r="N65">
        <v>232.7</v>
      </c>
      <c r="O65">
        <v>131.80000000000001</v>
      </c>
      <c r="P65">
        <v>92.1</v>
      </c>
      <c r="Q65">
        <v>240.7</v>
      </c>
      <c r="R65">
        <v>671.2</v>
      </c>
      <c r="U65" t="s">
        <v>82</v>
      </c>
      <c r="V65">
        <f t="shared" si="0"/>
        <v>87</v>
      </c>
      <c r="W65" t="s">
        <v>278</v>
      </c>
      <c r="X65">
        <f t="shared" si="1"/>
        <v>73</v>
      </c>
      <c r="Y65" t="s">
        <v>463</v>
      </c>
      <c r="Z65">
        <f t="shared" si="2"/>
        <v>18.899999999999999</v>
      </c>
      <c r="AA65" t="s">
        <v>648</v>
      </c>
      <c r="AB65">
        <f t="shared" si="3"/>
        <v>72.099999999999994</v>
      </c>
      <c r="AC65" t="s">
        <v>833</v>
      </c>
      <c r="AD65">
        <f t="shared" si="4"/>
        <v>40.799999999999997</v>
      </c>
      <c r="AE65" t="s">
        <v>1018</v>
      </c>
      <c r="AF65">
        <f t="shared" si="5"/>
        <v>36.200000000000003</v>
      </c>
      <c r="AG65" t="s">
        <v>1203</v>
      </c>
      <c r="AH65">
        <f t="shared" si="6"/>
        <v>29.5</v>
      </c>
      <c r="AI65" t="s">
        <v>1388</v>
      </c>
      <c r="AJ65">
        <f t="shared" si="7"/>
        <v>26.4</v>
      </c>
      <c r="AK65" t="s">
        <v>1573</v>
      </c>
      <c r="AL65">
        <f t="shared" si="8"/>
        <v>68.8</v>
      </c>
      <c r="AM65" t="s">
        <v>1758</v>
      </c>
      <c r="AN65">
        <f t="shared" si="9"/>
        <v>63.8</v>
      </c>
      <c r="AO65" t="s">
        <v>1943</v>
      </c>
      <c r="AP65">
        <f t="shared" si="10"/>
        <v>108.1</v>
      </c>
      <c r="AQ65" t="s">
        <v>2128</v>
      </c>
      <c r="AR65">
        <f t="shared" si="11"/>
        <v>46.6</v>
      </c>
    </row>
    <row r="66" spans="1:44" x14ac:dyDescent="0.3">
      <c r="A66">
        <v>1900</v>
      </c>
      <c r="B66">
        <v>89.9</v>
      </c>
      <c r="C66">
        <v>130.19999999999999</v>
      </c>
      <c r="D66">
        <v>28.6</v>
      </c>
      <c r="E66">
        <v>32</v>
      </c>
      <c r="F66">
        <v>35</v>
      </c>
      <c r="G66">
        <v>69.5</v>
      </c>
      <c r="H66">
        <v>30.1</v>
      </c>
      <c r="I66">
        <v>69.3</v>
      </c>
      <c r="J66">
        <v>21.9</v>
      </c>
      <c r="K66">
        <v>62</v>
      </c>
      <c r="L66">
        <v>76</v>
      </c>
      <c r="M66">
        <v>99.6</v>
      </c>
      <c r="N66">
        <v>266.7</v>
      </c>
      <c r="O66">
        <v>95.5</v>
      </c>
      <c r="P66">
        <v>168.9</v>
      </c>
      <c r="Q66">
        <v>159.9</v>
      </c>
      <c r="R66">
        <v>744</v>
      </c>
      <c r="U66" t="s">
        <v>83</v>
      </c>
      <c r="V66">
        <f t="shared" si="0"/>
        <v>89.9</v>
      </c>
      <c r="W66" t="s">
        <v>279</v>
      </c>
      <c r="X66">
        <f t="shared" si="1"/>
        <v>130.19999999999999</v>
      </c>
      <c r="Y66" t="s">
        <v>464</v>
      </c>
      <c r="Z66">
        <f t="shared" si="2"/>
        <v>28.6</v>
      </c>
      <c r="AA66" t="s">
        <v>649</v>
      </c>
      <c r="AB66">
        <f t="shared" si="3"/>
        <v>32</v>
      </c>
      <c r="AC66" t="s">
        <v>834</v>
      </c>
      <c r="AD66">
        <f t="shared" si="4"/>
        <v>35</v>
      </c>
      <c r="AE66" t="s">
        <v>1019</v>
      </c>
      <c r="AF66">
        <f t="shared" si="5"/>
        <v>69.5</v>
      </c>
      <c r="AG66" t="s">
        <v>1204</v>
      </c>
      <c r="AH66">
        <f t="shared" si="6"/>
        <v>30.1</v>
      </c>
      <c r="AI66" t="s">
        <v>1389</v>
      </c>
      <c r="AJ66">
        <f t="shared" si="7"/>
        <v>69.3</v>
      </c>
      <c r="AK66" t="s">
        <v>1574</v>
      </c>
      <c r="AL66">
        <f t="shared" si="8"/>
        <v>21.9</v>
      </c>
      <c r="AM66" t="s">
        <v>1759</v>
      </c>
      <c r="AN66">
        <f t="shared" si="9"/>
        <v>62</v>
      </c>
      <c r="AO66" t="s">
        <v>1944</v>
      </c>
      <c r="AP66">
        <f t="shared" si="10"/>
        <v>76</v>
      </c>
      <c r="AQ66" t="s">
        <v>2129</v>
      </c>
      <c r="AR66">
        <f t="shared" si="11"/>
        <v>99.6</v>
      </c>
    </row>
    <row r="67" spans="1:44" x14ac:dyDescent="0.3">
      <c r="A67">
        <v>1901</v>
      </c>
      <c r="B67">
        <v>32.1</v>
      </c>
      <c r="C67">
        <v>40.799999999999997</v>
      </c>
      <c r="D67">
        <v>56.4</v>
      </c>
      <c r="E67">
        <v>59.2</v>
      </c>
      <c r="F67">
        <v>27.2</v>
      </c>
      <c r="G67">
        <v>39.799999999999997</v>
      </c>
      <c r="H67">
        <v>62.8</v>
      </c>
      <c r="I67">
        <v>50.8</v>
      </c>
      <c r="J67">
        <v>46.4</v>
      </c>
      <c r="K67">
        <v>61.5</v>
      </c>
      <c r="L67">
        <v>16.7</v>
      </c>
      <c r="M67">
        <v>120.1</v>
      </c>
      <c r="N67">
        <v>172.5</v>
      </c>
      <c r="O67">
        <v>142.80000000000001</v>
      </c>
      <c r="P67">
        <v>153.4</v>
      </c>
      <c r="Q67">
        <v>124.6</v>
      </c>
      <c r="R67">
        <v>613.79999999999995</v>
      </c>
      <c r="U67" t="s">
        <v>84</v>
      </c>
      <c r="V67">
        <f t="shared" ref="V67:V130" si="12">B67</f>
        <v>32.1</v>
      </c>
      <c r="W67" t="s">
        <v>280</v>
      </c>
      <c r="X67">
        <f t="shared" ref="X67:X130" si="13">C67</f>
        <v>40.799999999999997</v>
      </c>
      <c r="Y67" t="s">
        <v>465</v>
      </c>
      <c r="Z67">
        <f t="shared" ref="Z67:Z130" si="14">D67</f>
        <v>56.4</v>
      </c>
      <c r="AA67" t="s">
        <v>650</v>
      </c>
      <c r="AB67">
        <f t="shared" ref="AB67:AB130" si="15">E67</f>
        <v>59.2</v>
      </c>
      <c r="AC67" t="s">
        <v>835</v>
      </c>
      <c r="AD67">
        <f t="shared" ref="AD67:AD130" si="16">F67</f>
        <v>27.2</v>
      </c>
      <c r="AE67" t="s">
        <v>1020</v>
      </c>
      <c r="AF67">
        <f t="shared" ref="AF67:AF130" si="17">G67</f>
        <v>39.799999999999997</v>
      </c>
      <c r="AG67" t="s">
        <v>1205</v>
      </c>
      <c r="AH67">
        <f t="shared" ref="AH67:AH130" si="18">H67</f>
        <v>62.8</v>
      </c>
      <c r="AI67" t="s">
        <v>1390</v>
      </c>
      <c r="AJ67">
        <f t="shared" ref="AJ67:AJ130" si="19">I67</f>
        <v>50.8</v>
      </c>
      <c r="AK67" t="s">
        <v>1575</v>
      </c>
      <c r="AL67">
        <f t="shared" ref="AL67:AL130" si="20">J67</f>
        <v>46.4</v>
      </c>
      <c r="AM67" t="s">
        <v>1760</v>
      </c>
      <c r="AN67">
        <f t="shared" ref="AN67:AN130" si="21">K67</f>
        <v>61.5</v>
      </c>
      <c r="AO67" t="s">
        <v>1945</v>
      </c>
      <c r="AP67">
        <f t="shared" ref="AP67:AP130" si="22">L67</f>
        <v>16.7</v>
      </c>
      <c r="AQ67" t="s">
        <v>2130</v>
      </c>
      <c r="AR67">
        <f t="shared" ref="AR67:AR130" si="23">M67</f>
        <v>120.1</v>
      </c>
    </row>
    <row r="68" spans="1:44" x14ac:dyDescent="0.3">
      <c r="A68">
        <v>1902</v>
      </c>
      <c r="B68">
        <v>26.1</v>
      </c>
      <c r="C68">
        <v>35.6</v>
      </c>
      <c r="D68">
        <v>46.6</v>
      </c>
      <c r="E68">
        <v>29.9</v>
      </c>
      <c r="F68">
        <v>60.7</v>
      </c>
      <c r="G68">
        <v>81.7</v>
      </c>
      <c r="H68">
        <v>34.6</v>
      </c>
      <c r="I68">
        <v>97</v>
      </c>
      <c r="J68">
        <v>29.3</v>
      </c>
      <c r="K68">
        <v>54</v>
      </c>
      <c r="L68">
        <v>71.7</v>
      </c>
      <c r="M68">
        <v>48.4</v>
      </c>
      <c r="N68">
        <v>181.9</v>
      </c>
      <c r="O68">
        <v>137.19999999999999</v>
      </c>
      <c r="P68">
        <v>213.3</v>
      </c>
      <c r="Q68">
        <v>155.1</v>
      </c>
      <c r="R68">
        <v>615.6</v>
      </c>
      <c r="U68" t="s">
        <v>85</v>
      </c>
      <c r="V68">
        <f t="shared" si="12"/>
        <v>26.1</v>
      </c>
      <c r="W68" t="s">
        <v>281</v>
      </c>
      <c r="X68">
        <f t="shared" si="13"/>
        <v>35.6</v>
      </c>
      <c r="Y68" t="s">
        <v>466</v>
      </c>
      <c r="Z68">
        <f t="shared" si="14"/>
        <v>46.6</v>
      </c>
      <c r="AA68" t="s">
        <v>651</v>
      </c>
      <c r="AB68">
        <f t="shared" si="15"/>
        <v>29.9</v>
      </c>
      <c r="AC68" t="s">
        <v>836</v>
      </c>
      <c r="AD68">
        <f t="shared" si="16"/>
        <v>60.7</v>
      </c>
      <c r="AE68" t="s">
        <v>1021</v>
      </c>
      <c r="AF68">
        <f t="shared" si="17"/>
        <v>81.7</v>
      </c>
      <c r="AG68" t="s">
        <v>1206</v>
      </c>
      <c r="AH68">
        <f t="shared" si="18"/>
        <v>34.6</v>
      </c>
      <c r="AI68" t="s">
        <v>1391</v>
      </c>
      <c r="AJ68">
        <f t="shared" si="19"/>
        <v>97</v>
      </c>
      <c r="AK68" t="s">
        <v>1576</v>
      </c>
      <c r="AL68">
        <f t="shared" si="20"/>
        <v>29.3</v>
      </c>
      <c r="AM68" t="s">
        <v>1761</v>
      </c>
      <c r="AN68">
        <f t="shared" si="21"/>
        <v>54</v>
      </c>
      <c r="AO68" t="s">
        <v>1946</v>
      </c>
      <c r="AP68">
        <f t="shared" si="22"/>
        <v>71.7</v>
      </c>
      <c r="AQ68" t="s">
        <v>2131</v>
      </c>
      <c r="AR68">
        <f t="shared" si="23"/>
        <v>48.4</v>
      </c>
    </row>
    <row r="69" spans="1:44" x14ac:dyDescent="0.3">
      <c r="A69">
        <v>1903</v>
      </c>
      <c r="B69">
        <v>70.599999999999994</v>
      </c>
      <c r="C69">
        <v>40.299999999999997</v>
      </c>
      <c r="D69">
        <v>82.9</v>
      </c>
      <c r="E69">
        <v>61.6</v>
      </c>
      <c r="F69">
        <v>79.400000000000006</v>
      </c>
      <c r="G69">
        <v>114.4</v>
      </c>
      <c r="H69">
        <v>98.5</v>
      </c>
      <c r="I69">
        <v>102.4</v>
      </c>
      <c r="J69">
        <v>66.2</v>
      </c>
      <c r="K69">
        <v>186.5</v>
      </c>
      <c r="L69">
        <v>54.9</v>
      </c>
      <c r="M69">
        <v>61.6</v>
      </c>
      <c r="N69">
        <v>159.30000000000001</v>
      </c>
      <c r="O69">
        <v>224</v>
      </c>
      <c r="P69">
        <v>315.2</v>
      </c>
      <c r="Q69">
        <v>307.5</v>
      </c>
      <c r="R69">
        <v>1019.3</v>
      </c>
      <c r="U69" t="s">
        <v>86</v>
      </c>
      <c r="V69">
        <f t="shared" si="12"/>
        <v>70.599999999999994</v>
      </c>
      <c r="W69" t="s">
        <v>282</v>
      </c>
      <c r="X69">
        <f t="shared" si="13"/>
        <v>40.299999999999997</v>
      </c>
      <c r="Y69" t="s">
        <v>467</v>
      </c>
      <c r="Z69">
        <f t="shared" si="14"/>
        <v>82.9</v>
      </c>
      <c r="AA69" t="s">
        <v>652</v>
      </c>
      <c r="AB69">
        <f t="shared" si="15"/>
        <v>61.6</v>
      </c>
      <c r="AC69" t="s">
        <v>837</v>
      </c>
      <c r="AD69">
        <f t="shared" si="16"/>
        <v>79.400000000000006</v>
      </c>
      <c r="AE69" t="s">
        <v>1022</v>
      </c>
      <c r="AF69">
        <f t="shared" si="17"/>
        <v>114.4</v>
      </c>
      <c r="AG69" t="s">
        <v>1207</v>
      </c>
      <c r="AH69">
        <f t="shared" si="18"/>
        <v>98.5</v>
      </c>
      <c r="AI69" t="s">
        <v>1392</v>
      </c>
      <c r="AJ69">
        <f t="shared" si="19"/>
        <v>102.4</v>
      </c>
      <c r="AK69" t="s">
        <v>1577</v>
      </c>
      <c r="AL69">
        <f t="shared" si="20"/>
        <v>66.2</v>
      </c>
      <c r="AM69" t="s">
        <v>1762</v>
      </c>
      <c r="AN69">
        <f t="shared" si="21"/>
        <v>186.5</v>
      </c>
      <c r="AO69" t="s">
        <v>1947</v>
      </c>
      <c r="AP69">
        <f t="shared" si="22"/>
        <v>54.9</v>
      </c>
      <c r="AQ69" t="s">
        <v>2132</v>
      </c>
      <c r="AR69">
        <f t="shared" si="23"/>
        <v>61.6</v>
      </c>
    </row>
    <row r="70" spans="1:44" x14ac:dyDescent="0.3">
      <c r="A70">
        <v>1904</v>
      </c>
      <c r="B70">
        <v>105.4</v>
      </c>
      <c r="C70">
        <v>89.3</v>
      </c>
      <c r="D70">
        <v>37.1</v>
      </c>
      <c r="E70">
        <v>33.1</v>
      </c>
      <c r="F70">
        <v>74.5</v>
      </c>
      <c r="G70">
        <v>27.7</v>
      </c>
      <c r="H70">
        <v>47.3</v>
      </c>
      <c r="I70">
        <v>57.2</v>
      </c>
      <c r="J70">
        <v>45.1</v>
      </c>
      <c r="K70">
        <v>50.1</v>
      </c>
      <c r="L70">
        <v>40</v>
      </c>
      <c r="M70">
        <v>76.400000000000006</v>
      </c>
      <c r="N70">
        <v>256.3</v>
      </c>
      <c r="O70">
        <v>144.69999999999999</v>
      </c>
      <c r="P70">
        <v>132.1</v>
      </c>
      <c r="Q70">
        <v>135.19999999999999</v>
      </c>
      <c r="R70">
        <v>683.1</v>
      </c>
      <c r="U70" t="s">
        <v>87</v>
      </c>
      <c r="V70">
        <f t="shared" si="12"/>
        <v>105.4</v>
      </c>
      <c r="W70" t="s">
        <v>283</v>
      </c>
      <c r="X70">
        <f t="shared" si="13"/>
        <v>89.3</v>
      </c>
      <c r="Y70" t="s">
        <v>468</v>
      </c>
      <c r="Z70">
        <f t="shared" si="14"/>
        <v>37.1</v>
      </c>
      <c r="AA70" t="s">
        <v>653</v>
      </c>
      <c r="AB70">
        <f t="shared" si="15"/>
        <v>33.1</v>
      </c>
      <c r="AC70" t="s">
        <v>838</v>
      </c>
      <c r="AD70">
        <f t="shared" si="16"/>
        <v>74.5</v>
      </c>
      <c r="AE70" t="s">
        <v>1023</v>
      </c>
      <c r="AF70">
        <f t="shared" si="17"/>
        <v>27.7</v>
      </c>
      <c r="AG70" t="s">
        <v>1208</v>
      </c>
      <c r="AH70">
        <f t="shared" si="18"/>
        <v>47.3</v>
      </c>
      <c r="AI70" t="s">
        <v>1393</v>
      </c>
      <c r="AJ70">
        <f t="shared" si="19"/>
        <v>57.2</v>
      </c>
      <c r="AK70" t="s">
        <v>1578</v>
      </c>
      <c r="AL70">
        <f t="shared" si="20"/>
        <v>45.1</v>
      </c>
      <c r="AM70" t="s">
        <v>1763</v>
      </c>
      <c r="AN70">
        <f t="shared" si="21"/>
        <v>50.1</v>
      </c>
      <c r="AO70" t="s">
        <v>1948</v>
      </c>
      <c r="AP70">
        <f t="shared" si="22"/>
        <v>40</v>
      </c>
      <c r="AQ70" t="s">
        <v>2133</v>
      </c>
      <c r="AR70">
        <f t="shared" si="23"/>
        <v>76.400000000000006</v>
      </c>
    </row>
    <row r="71" spans="1:44" x14ac:dyDescent="0.3">
      <c r="A71">
        <v>1905</v>
      </c>
      <c r="B71">
        <v>24.8</v>
      </c>
      <c r="C71">
        <v>19.100000000000001</v>
      </c>
      <c r="D71">
        <v>106.5</v>
      </c>
      <c r="E71">
        <v>52.2</v>
      </c>
      <c r="F71">
        <v>20.8</v>
      </c>
      <c r="G71">
        <v>111.6</v>
      </c>
      <c r="H71">
        <v>17.600000000000001</v>
      </c>
      <c r="I71">
        <v>78.3</v>
      </c>
      <c r="J71">
        <v>51.9</v>
      </c>
      <c r="K71">
        <v>46.4</v>
      </c>
      <c r="L71">
        <v>105.1</v>
      </c>
      <c r="M71">
        <v>22.1</v>
      </c>
      <c r="N71">
        <v>120.3</v>
      </c>
      <c r="O71">
        <v>179.4</v>
      </c>
      <c r="P71">
        <v>207.4</v>
      </c>
      <c r="Q71">
        <v>203.3</v>
      </c>
      <c r="R71">
        <v>656.1</v>
      </c>
      <c r="U71" t="s">
        <v>88</v>
      </c>
      <c r="V71">
        <f t="shared" si="12"/>
        <v>24.8</v>
      </c>
      <c r="W71" t="s">
        <v>284</v>
      </c>
      <c r="X71">
        <f t="shared" si="13"/>
        <v>19.100000000000001</v>
      </c>
      <c r="Y71" t="s">
        <v>469</v>
      </c>
      <c r="Z71">
        <f t="shared" si="14"/>
        <v>106.5</v>
      </c>
      <c r="AA71" t="s">
        <v>654</v>
      </c>
      <c r="AB71">
        <f t="shared" si="15"/>
        <v>52.2</v>
      </c>
      <c r="AC71" t="s">
        <v>839</v>
      </c>
      <c r="AD71">
        <f t="shared" si="16"/>
        <v>20.8</v>
      </c>
      <c r="AE71" t="s">
        <v>1024</v>
      </c>
      <c r="AF71">
        <f t="shared" si="17"/>
        <v>111.6</v>
      </c>
      <c r="AG71" t="s">
        <v>1209</v>
      </c>
      <c r="AH71">
        <f t="shared" si="18"/>
        <v>17.600000000000001</v>
      </c>
      <c r="AI71" t="s">
        <v>1394</v>
      </c>
      <c r="AJ71">
        <f t="shared" si="19"/>
        <v>78.3</v>
      </c>
      <c r="AK71" t="s">
        <v>1579</v>
      </c>
      <c r="AL71">
        <f t="shared" si="20"/>
        <v>51.9</v>
      </c>
      <c r="AM71" t="s">
        <v>1764</v>
      </c>
      <c r="AN71">
        <f t="shared" si="21"/>
        <v>46.4</v>
      </c>
      <c r="AO71" t="s">
        <v>1949</v>
      </c>
      <c r="AP71">
        <f t="shared" si="22"/>
        <v>105.1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130.30000000000001</v>
      </c>
      <c r="C72">
        <v>65.599999999999994</v>
      </c>
      <c r="D72">
        <v>39.1</v>
      </c>
      <c r="E72">
        <v>23.3</v>
      </c>
      <c r="F72">
        <v>52.7</v>
      </c>
      <c r="G72">
        <v>58.5</v>
      </c>
      <c r="H72">
        <v>19.399999999999999</v>
      </c>
      <c r="I72">
        <v>26.9</v>
      </c>
      <c r="J72">
        <v>34.299999999999997</v>
      </c>
      <c r="K72">
        <v>128.1</v>
      </c>
      <c r="L72">
        <v>124.6</v>
      </c>
      <c r="M72">
        <v>54.6</v>
      </c>
      <c r="N72">
        <v>218</v>
      </c>
      <c r="O72">
        <v>115.1</v>
      </c>
      <c r="P72">
        <v>104.9</v>
      </c>
      <c r="Q72">
        <v>287</v>
      </c>
      <c r="R72">
        <v>757.5</v>
      </c>
      <c r="U72" t="s">
        <v>89</v>
      </c>
      <c r="V72">
        <f t="shared" si="12"/>
        <v>130.30000000000001</v>
      </c>
      <c r="W72" t="s">
        <v>285</v>
      </c>
      <c r="X72">
        <f t="shared" si="13"/>
        <v>65.599999999999994</v>
      </c>
      <c r="Y72" t="s">
        <v>470</v>
      </c>
      <c r="Z72">
        <f t="shared" si="14"/>
        <v>39.1</v>
      </c>
      <c r="AA72" t="s">
        <v>655</v>
      </c>
      <c r="AB72">
        <f t="shared" si="15"/>
        <v>23.3</v>
      </c>
      <c r="AC72" t="s">
        <v>840</v>
      </c>
      <c r="AD72">
        <f t="shared" si="16"/>
        <v>52.7</v>
      </c>
      <c r="AE72" t="s">
        <v>1025</v>
      </c>
      <c r="AF72">
        <f t="shared" si="17"/>
        <v>58.5</v>
      </c>
      <c r="AG72" t="s">
        <v>1210</v>
      </c>
      <c r="AH72">
        <f t="shared" si="18"/>
        <v>19.399999999999999</v>
      </c>
      <c r="AI72" t="s">
        <v>1395</v>
      </c>
      <c r="AJ72">
        <f t="shared" si="19"/>
        <v>26.9</v>
      </c>
      <c r="AK72" t="s">
        <v>1580</v>
      </c>
      <c r="AL72">
        <f t="shared" si="20"/>
        <v>34.299999999999997</v>
      </c>
      <c r="AM72" t="s">
        <v>1765</v>
      </c>
      <c r="AN72">
        <f t="shared" si="21"/>
        <v>128.1</v>
      </c>
      <c r="AO72" t="s">
        <v>1950</v>
      </c>
      <c r="AP72">
        <f t="shared" si="22"/>
        <v>124.6</v>
      </c>
      <c r="AQ72" t="s">
        <v>2135</v>
      </c>
      <c r="AR72">
        <f t="shared" si="23"/>
        <v>54.6</v>
      </c>
    </row>
    <row r="73" spans="1:44" x14ac:dyDescent="0.3">
      <c r="A73">
        <v>1907</v>
      </c>
      <c r="B73">
        <v>24.9</v>
      </c>
      <c r="C73">
        <v>38.700000000000003</v>
      </c>
      <c r="D73">
        <v>22.6</v>
      </c>
      <c r="E73">
        <v>90.3</v>
      </c>
      <c r="F73">
        <v>57.3</v>
      </c>
      <c r="G73">
        <v>56.6</v>
      </c>
      <c r="H73">
        <v>44</v>
      </c>
      <c r="I73">
        <v>50.8</v>
      </c>
      <c r="J73">
        <v>16.100000000000001</v>
      </c>
      <c r="K73">
        <v>152.1</v>
      </c>
      <c r="L73">
        <v>64.7</v>
      </c>
      <c r="M73">
        <v>95</v>
      </c>
      <c r="N73">
        <v>118.2</v>
      </c>
      <c r="O73">
        <v>170.2</v>
      </c>
      <c r="P73">
        <v>151.4</v>
      </c>
      <c r="Q73">
        <v>232.8</v>
      </c>
      <c r="R73">
        <v>713.1</v>
      </c>
      <c r="U73" t="s">
        <v>90</v>
      </c>
      <c r="V73">
        <f t="shared" si="12"/>
        <v>24.9</v>
      </c>
      <c r="W73" t="s">
        <v>286</v>
      </c>
      <c r="X73">
        <f t="shared" si="13"/>
        <v>38.700000000000003</v>
      </c>
      <c r="Y73" t="s">
        <v>471</v>
      </c>
      <c r="Z73">
        <f t="shared" si="14"/>
        <v>22.6</v>
      </c>
      <c r="AA73" t="s">
        <v>656</v>
      </c>
      <c r="AB73">
        <f t="shared" si="15"/>
        <v>90.3</v>
      </c>
      <c r="AC73" t="s">
        <v>841</v>
      </c>
      <c r="AD73">
        <f t="shared" si="16"/>
        <v>57.3</v>
      </c>
      <c r="AE73" t="s">
        <v>1026</v>
      </c>
      <c r="AF73">
        <f t="shared" si="17"/>
        <v>56.6</v>
      </c>
      <c r="AG73" t="s">
        <v>1211</v>
      </c>
      <c r="AH73">
        <f t="shared" si="18"/>
        <v>44</v>
      </c>
      <c r="AI73" t="s">
        <v>1396</v>
      </c>
      <c r="AJ73">
        <f t="shared" si="19"/>
        <v>50.8</v>
      </c>
      <c r="AK73" t="s">
        <v>1581</v>
      </c>
      <c r="AL73">
        <f t="shared" si="20"/>
        <v>16.100000000000001</v>
      </c>
      <c r="AM73" t="s">
        <v>1766</v>
      </c>
      <c r="AN73">
        <f t="shared" si="21"/>
        <v>152.1</v>
      </c>
      <c r="AO73" t="s">
        <v>1951</v>
      </c>
      <c r="AP73">
        <f t="shared" si="22"/>
        <v>64.7</v>
      </c>
      <c r="AQ73" t="s">
        <v>2136</v>
      </c>
      <c r="AR73">
        <f t="shared" si="23"/>
        <v>95</v>
      </c>
    </row>
    <row r="74" spans="1:44" x14ac:dyDescent="0.3">
      <c r="A74">
        <v>1908</v>
      </c>
      <c r="B74">
        <v>42.5</v>
      </c>
      <c r="C74">
        <v>32.4</v>
      </c>
      <c r="D74">
        <v>75.5</v>
      </c>
      <c r="E74">
        <v>69.599999999999994</v>
      </c>
      <c r="F74">
        <v>47</v>
      </c>
      <c r="G74">
        <v>30.5</v>
      </c>
      <c r="H74">
        <v>66.099999999999994</v>
      </c>
      <c r="I74">
        <v>94.1</v>
      </c>
      <c r="J74">
        <v>47.5</v>
      </c>
      <c r="K74">
        <v>47.2</v>
      </c>
      <c r="L74">
        <v>29.2</v>
      </c>
      <c r="M74">
        <v>75.599999999999994</v>
      </c>
      <c r="N74">
        <v>169.9</v>
      </c>
      <c r="O74">
        <v>192.1</v>
      </c>
      <c r="P74">
        <v>190.6</v>
      </c>
      <c r="Q74">
        <v>124</v>
      </c>
      <c r="R74">
        <v>657.2</v>
      </c>
      <c r="U74" t="s">
        <v>91</v>
      </c>
      <c r="V74">
        <f t="shared" si="12"/>
        <v>42.5</v>
      </c>
      <c r="W74" t="s">
        <v>287</v>
      </c>
      <c r="X74">
        <f t="shared" si="13"/>
        <v>32.4</v>
      </c>
      <c r="Y74" t="s">
        <v>472</v>
      </c>
      <c r="Z74">
        <f t="shared" si="14"/>
        <v>75.5</v>
      </c>
      <c r="AA74" t="s">
        <v>657</v>
      </c>
      <c r="AB74">
        <f t="shared" si="15"/>
        <v>69.599999999999994</v>
      </c>
      <c r="AC74" t="s">
        <v>842</v>
      </c>
      <c r="AD74">
        <f t="shared" si="16"/>
        <v>47</v>
      </c>
      <c r="AE74" t="s">
        <v>1027</v>
      </c>
      <c r="AF74">
        <f t="shared" si="17"/>
        <v>30.5</v>
      </c>
      <c r="AG74" t="s">
        <v>1212</v>
      </c>
      <c r="AH74">
        <f t="shared" si="18"/>
        <v>66.099999999999994</v>
      </c>
      <c r="AI74" t="s">
        <v>1397</v>
      </c>
      <c r="AJ74">
        <f t="shared" si="19"/>
        <v>94.1</v>
      </c>
      <c r="AK74" t="s">
        <v>1582</v>
      </c>
      <c r="AL74">
        <f t="shared" si="20"/>
        <v>47.5</v>
      </c>
      <c r="AM74" t="s">
        <v>1767</v>
      </c>
      <c r="AN74">
        <f t="shared" si="21"/>
        <v>47.2</v>
      </c>
      <c r="AO74" t="s">
        <v>1952</v>
      </c>
      <c r="AP74">
        <f t="shared" si="22"/>
        <v>29.2</v>
      </c>
      <c r="AQ74" t="s">
        <v>2137</v>
      </c>
      <c r="AR74">
        <f t="shared" si="23"/>
        <v>75.599999999999994</v>
      </c>
    </row>
    <row r="75" spans="1:44" x14ac:dyDescent="0.3">
      <c r="A75">
        <v>1909</v>
      </c>
      <c r="B75">
        <v>25.6</v>
      </c>
      <c r="C75">
        <v>13.7</v>
      </c>
      <c r="D75">
        <v>97.1</v>
      </c>
      <c r="E75">
        <v>43.6</v>
      </c>
      <c r="F75">
        <v>38</v>
      </c>
      <c r="G75">
        <v>87.1</v>
      </c>
      <c r="H75">
        <v>74.099999999999994</v>
      </c>
      <c r="I75">
        <v>67</v>
      </c>
      <c r="J75">
        <v>82.9</v>
      </c>
      <c r="K75">
        <v>162</v>
      </c>
      <c r="L75">
        <v>22.4</v>
      </c>
      <c r="M75">
        <v>107.3</v>
      </c>
      <c r="N75">
        <v>115</v>
      </c>
      <c r="O75">
        <v>178.7</v>
      </c>
      <c r="P75">
        <v>228.2</v>
      </c>
      <c r="Q75">
        <v>267.3</v>
      </c>
      <c r="R75">
        <v>820.8</v>
      </c>
      <c r="U75" t="s">
        <v>92</v>
      </c>
      <c r="V75">
        <f t="shared" si="12"/>
        <v>25.6</v>
      </c>
      <c r="W75" t="s">
        <v>288</v>
      </c>
      <c r="X75">
        <f t="shared" si="13"/>
        <v>13.7</v>
      </c>
      <c r="Y75" t="s">
        <v>473</v>
      </c>
      <c r="Z75">
        <f t="shared" si="14"/>
        <v>97.1</v>
      </c>
      <c r="AA75" t="s">
        <v>658</v>
      </c>
      <c r="AB75">
        <f t="shared" si="15"/>
        <v>43.6</v>
      </c>
      <c r="AC75" t="s">
        <v>843</v>
      </c>
      <c r="AD75">
        <f t="shared" si="16"/>
        <v>38</v>
      </c>
      <c r="AE75" t="s">
        <v>1028</v>
      </c>
      <c r="AF75">
        <f t="shared" si="17"/>
        <v>87.1</v>
      </c>
      <c r="AG75" t="s">
        <v>1213</v>
      </c>
      <c r="AH75">
        <f t="shared" si="18"/>
        <v>74.099999999999994</v>
      </c>
      <c r="AI75" t="s">
        <v>1398</v>
      </c>
      <c r="AJ75">
        <f t="shared" si="19"/>
        <v>67</v>
      </c>
      <c r="AK75" t="s">
        <v>1583</v>
      </c>
      <c r="AL75">
        <f t="shared" si="20"/>
        <v>82.9</v>
      </c>
      <c r="AM75" t="s">
        <v>1768</v>
      </c>
      <c r="AN75">
        <f t="shared" si="21"/>
        <v>162</v>
      </c>
      <c r="AO75" t="s">
        <v>1953</v>
      </c>
      <c r="AP75">
        <f t="shared" si="22"/>
        <v>22.4</v>
      </c>
      <c r="AQ75" t="s">
        <v>2138</v>
      </c>
      <c r="AR75">
        <f t="shared" si="23"/>
        <v>107.3</v>
      </c>
    </row>
    <row r="76" spans="1:44" x14ac:dyDescent="0.3">
      <c r="A76">
        <v>1910</v>
      </c>
      <c r="B76">
        <v>72</v>
      </c>
      <c r="C76">
        <v>98.3</v>
      </c>
      <c r="D76">
        <v>31.6</v>
      </c>
      <c r="E76">
        <v>55.5</v>
      </c>
      <c r="F76">
        <v>55.6</v>
      </c>
      <c r="G76">
        <v>82.3</v>
      </c>
      <c r="H76">
        <v>62.6</v>
      </c>
      <c r="I76">
        <v>67.3</v>
      </c>
      <c r="J76">
        <v>11.3</v>
      </c>
      <c r="K76">
        <v>96.5</v>
      </c>
      <c r="L76">
        <v>105.5</v>
      </c>
      <c r="M76">
        <v>120</v>
      </c>
      <c r="N76">
        <v>277.60000000000002</v>
      </c>
      <c r="O76">
        <v>142.6</v>
      </c>
      <c r="P76">
        <v>212.2</v>
      </c>
      <c r="Q76">
        <v>213.3</v>
      </c>
      <c r="R76">
        <v>858.5</v>
      </c>
      <c r="U76" t="s">
        <v>93</v>
      </c>
      <c r="V76">
        <f t="shared" si="12"/>
        <v>72</v>
      </c>
      <c r="W76" t="s">
        <v>289</v>
      </c>
      <c r="X76">
        <f t="shared" si="13"/>
        <v>98.3</v>
      </c>
      <c r="Y76" t="s">
        <v>474</v>
      </c>
      <c r="Z76">
        <f t="shared" si="14"/>
        <v>31.6</v>
      </c>
      <c r="AA76" t="s">
        <v>659</v>
      </c>
      <c r="AB76">
        <f t="shared" si="15"/>
        <v>55.5</v>
      </c>
      <c r="AC76" t="s">
        <v>844</v>
      </c>
      <c r="AD76">
        <f t="shared" si="16"/>
        <v>55.6</v>
      </c>
      <c r="AE76" t="s">
        <v>1029</v>
      </c>
      <c r="AF76">
        <f t="shared" si="17"/>
        <v>82.3</v>
      </c>
      <c r="AG76" t="s">
        <v>1214</v>
      </c>
      <c r="AH76">
        <f t="shared" si="18"/>
        <v>62.6</v>
      </c>
      <c r="AI76" t="s">
        <v>1399</v>
      </c>
      <c r="AJ76">
        <f t="shared" si="19"/>
        <v>67.3</v>
      </c>
      <c r="AK76" t="s">
        <v>1584</v>
      </c>
      <c r="AL76">
        <f t="shared" si="20"/>
        <v>11.3</v>
      </c>
      <c r="AM76" t="s">
        <v>1769</v>
      </c>
      <c r="AN76">
        <f t="shared" si="21"/>
        <v>96.5</v>
      </c>
      <c r="AO76" t="s">
        <v>1954</v>
      </c>
      <c r="AP76">
        <f t="shared" si="22"/>
        <v>105.5</v>
      </c>
      <c r="AQ76" t="s">
        <v>2139</v>
      </c>
      <c r="AR76">
        <f t="shared" si="23"/>
        <v>120</v>
      </c>
    </row>
    <row r="77" spans="1:44" x14ac:dyDescent="0.3">
      <c r="A77">
        <v>1911</v>
      </c>
      <c r="B77">
        <v>34.799999999999997</v>
      </c>
      <c r="C77">
        <v>42.4</v>
      </c>
      <c r="D77">
        <v>56.9</v>
      </c>
      <c r="E77">
        <v>43.1</v>
      </c>
      <c r="F77">
        <v>39.5</v>
      </c>
      <c r="G77">
        <v>53.2</v>
      </c>
      <c r="H77">
        <v>9.6</v>
      </c>
      <c r="I77">
        <v>26.7</v>
      </c>
      <c r="J77">
        <v>33.799999999999997</v>
      </c>
      <c r="K77">
        <v>105</v>
      </c>
      <c r="L77">
        <v>118.2</v>
      </c>
      <c r="M77">
        <v>181.7</v>
      </c>
      <c r="N77">
        <v>197.2</v>
      </c>
      <c r="O77">
        <v>139.4</v>
      </c>
      <c r="P77">
        <v>89.4</v>
      </c>
      <c r="Q77">
        <v>256.89999999999998</v>
      </c>
      <c r="R77">
        <v>744.8</v>
      </c>
      <c r="U77" t="s">
        <v>94</v>
      </c>
      <c r="V77">
        <f t="shared" si="12"/>
        <v>34.799999999999997</v>
      </c>
      <c r="W77" t="s">
        <v>290</v>
      </c>
      <c r="X77">
        <f t="shared" si="13"/>
        <v>42.4</v>
      </c>
      <c r="Y77" t="s">
        <v>475</v>
      </c>
      <c r="Z77">
        <f t="shared" si="14"/>
        <v>56.9</v>
      </c>
      <c r="AA77" t="s">
        <v>660</v>
      </c>
      <c r="AB77">
        <f t="shared" si="15"/>
        <v>43.1</v>
      </c>
      <c r="AC77" t="s">
        <v>845</v>
      </c>
      <c r="AD77">
        <f t="shared" si="16"/>
        <v>39.5</v>
      </c>
      <c r="AE77" t="s">
        <v>1030</v>
      </c>
      <c r="AF77">
        <f t="shared" si="17"/>
        <v>53.2</v>
      </c>
      <c r="AG77" t="s">
        <v>1215</v>
      </c>
      <c r="AH77">
        <f t="shared" si="18"/>
        <v>9.6</v>
      </c>
      <c r="AI77" t="s">
        <v>1400</v>
      </c>
      <c r="AJ77">
        <f t="shared" si="19"/>
        <v>26.7</v>
      </c>
      <c r="AK77" t="s">
        <v>1585</v>
      </c>
      <c r="AL77">
        <f t="shared" si="20"/>
        <v>33.799999999999997</v>
      </c>
      <c r="AM77" t="s">
        <v>1770</v>
      </c>
      <c r="AN77">
        <f t="shared" si="21"/>
        <v>105</v>
      </c>
      <c r="AO77" t="s">
        <v>1955</v>
      </c>
      <c r="AP77">
        <f t="shared" si="22"/>
        <v>118.2</v>
      </c>
      <c r="AQ77" t="s">
        <v>2140</v>
      </c>
      <c r="AR77">
        <f t="shared" si="23"/>
        <v>181.7</v>
      </c>
    </row>
    <row r="78" spans="1:44" x14ac:dyDescent="0.3">
      <c r="A78">
        <v>1912</v>
      </c>
      <c r="B78">
        <v>93.3</v>
      </c>
      <c r="C78">
        <v>61.5</v>
      </c>
      <c r="D78">
        <v>108.4</v>
      </c>
      <c r="E78">
        <v>2.2999999999999998</v>
      </c>
      <c r="F78">
        <v>34.4</v>
      </c>
      <c r="G78">
        <v>93.9</v>
      </c>
      <c r="H78">
        <v>50.3</v>
      </c>
      <c r="I78">
        <v>156.69999999999999</v>
      </c>
      <c r="J78">
        <v>68.400000000000006</v>
      </c>
      <c r="K78">
        <v>91.9</v>
      </c>
      <c r="L78">
        <v>56.2</v>
      </c>
      <c r="M78">
        <v>100.8</v>
      </c>
      <c r="N78">
        <v>336.6</v>
      </c>
      <c r="O78">
        <v>145.1</v>
      </c>
      <c r="P78">
        <v>300.8</v>
      </c>
      <c r="Q78">
        <v>216.4</v>
      </c>
      <c r="R78">
        <v>918.1</v>
      </c>
      <c r="U78" t="s">
        <v>95</v>
      </c>
      <c r="V78">
        <f t="shared" si="12"/>
        <v>93.3</v>
      </c>
      <c r="W78" t="s">
        <v>291</v>
      </c>
      <c r="X78">
        <f t="shared" si="13"/>
        <v>61.5</v>
      </c>
      <c r="Y78" t="s">
        <v>476</v>
      </c>
      <c r="Z78">
        <f t="shared" si="14"/>
        <v>108.4</v>
      </c>
      <c r="AA78" t="s">
        <v>661</v>
      </c>
      <c r="AB78">
        <f t="shared" si="15"/>
        <v>2.2999999999999998</v>
      </c>
      <c r="AC78" t="s">
        <v>846</v>
      </c>
      <c r="AD78">
        <f t="shared" si="16"/>
        <v>34.4</v>
      </c>
      <c r="AE78" t="s">
        <v>1031</v>
      </c>
      <c r="AF78">
        <f t="shared" si="17"/>
        <v>93.9</v>
      </c>
      <c r="AG78" t="s">
        <v>1216</v>
      </c>
      <c r="AH78">
        <f t="shared" si="18"/>
        <v>50.3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68.400000000000006</v>
      </c>
      <c r="AM78" t="s">
        <v>1771</v>
      </c>
      <c r="AN78">
        <f t="shared" si="21"/>
        <v>91.9</v>
      </c>
      <c r="AO78" t="s">
        <v>1956</v>
      </c>
      <c r="AP78">
        <f t="shared" si="22"/>
        <v>56.2</v>
      </c>
      <c r="AQ78" t="s">
        <v>2141</v>
      </c>
      <c r="AR78">
        <f t="shared" si="23"/>
        <v>100.8</v>
      </c>
    </row>
    <row r="79" spans="1:44" x14ac:dyDescent="0.3">
      <c r="A79">
        <v>1913</v>
      </c>
      <c r="B79">
        <v>111.9</v>
      </c>
      <c r="C79">
        <v>29.1</v>
      </c>
      <c r="D79">
        <v>75.099999999999994</v>
      </c>
      <c r="E79">
        <v>81.2</v>
      </c>
      <c r="F79">
        <v>53.1</v>
      </c>
      <c r="G79">
        <v>15.9</v>
      </c>
      <c r="H79">
        <v>49.5</v>
      </c>
      <c r="I79">
        <v>40.9</v>
      </c>
      <c r="J79">
        <v>64</v>
      </c>
      <c r="K79">
        <v>111.3</v>
      </c>
      <c r="L79">
        <v>84.6</v>
      </c>
      <c r="M79">
        <v>41</v>
      </c>
      <c r="N79">
        <v>241.8</v>
      </c>
      <c r="O79">
        <v>209.4</v>
      </c>
      <c r="P79">
        <v>106.3</v>
      </c>
      <c r="Q79">
        <v>259.89999999999998</v>
      </c>
      <c r="R79">
        <v>757.5</v>
      </c>
      <c r="U79" t="s">
        <v>96</v>
      </c>
      <c r="V79">
        <f t="shared" si="12"/>
        <v>111.9</v>
      </c>
      <c r="W79" t="s">
        <v>292</v>
      </c>
      <c r="X79">
        <f t="shared" si="13"/>
        <v>29.1</v>
      </c>
      <c r="Y79" t="s">
        <v>477</v>
      </c>
      <c r="Z79">
        <f t="shared" si="14"/>
        <v>75.099999999999994</v>
      </c>
      <c r="AA79" t="s">
        <v>662</v>
      </c>
      <c r="AB79">
        <f t="shared" si="15"/>
        <v>81.2</v>
      </c>
      <c r="AC79" t="s">
        <v>847</v>
      </c>
      <c r="AD79">
        <f t="shared" si="16"/>
        <v>53.1</v>
      </c>
      <c r="AE79" t="s">
        <v>1032</v>
      </c>
      <c r="AF79">
        <f t="shared" si="17"/>
        <v>15.9</v>
      </c>
      <c r="AG79" t="s">
        <v>1217</v>
      </c>
      <c r="AH79">
        <f t="shared" si="18"/>
        <v>49.5</v>
      </c>
      <c r="AI79" t="s">
        <v>1402</v>
      </c>
      <c r="AJ79">
        <f t="shared" si="19"/>
        <v>40.9</v>
      </c>
      <c r="AK79" t="s">
        <v>1587</v>
      </c>
      <c r="AL79">
        <f t="shared" si="20"/>
        <v>64</v>
      </c>
      <c r="AM79" t="s">
        <v>1772</v>
      </c>
      <c r="AN79">
        <f t="shared" si="21"/>
        <v>111.3</v>
      </c>
      <c r="AO79" t="s">
        <v>1957</v>
      </c>
      <c r="AP79">
        <f t="shared" si="22"/>
        <v>84.6</v>
      </c>
      <c r="AQ79" t="s">
        <v>2142</v>
      </c>
      <c r="AR79">
        <f t="shared" si="23"/>
        <v>41</v>
      </c>
    </row>
    <row r="80" spans="1:44" x14ac:dyDescent="0.3">
      <c r="A80">
        <v>1914</v>
      </c>
      <c r="B80">
        <v>19.2</v>
      </c>
      <c r="C80">
        <v>101.4</v>
      </c>
      <c r="D80">
        <v>128.5</v>
      </c>
      <c r="E80">
        <v>34</v>
      </c>
      <c r="F80">
        <v>35.299999999999997</v>
      </c>
      <c r="G80">
        <v>31.9</v>
      </c>
      <c r="H80">
        <v>66.2</v>
      </c>
      <c r="I80">
        <v>46.2</v>
      </c>
      <c r="J80">
        <v>29.8</v>
      </c>
      <c r="K80">
        <v>64.3</v>
      </c>
      <c r="L80">
        <v>102.8</v>
      </c>
      <c r="M80">
        <v>206.5</v>
      </c>
      <c r="N80">
        <v>161.6</v>
      </c>
      <c r="O80">
        <v>197.8</v>
      </c>
      <c r="P80">
        <v>144.30000000000001</v>
      </c>
      <c r="Q80">
        <v>196.8</v>
      </c>
      <c r="R80">
        <v>866</v>
      </c>
      <c r="U80" t="s">
        <v>97</v>
      </c>
      <c r="V80">
        <f t="shared" si="12"/>
        <v>19.2</v>
      </c>
      <c r="W80" t="s">
        <v>293</v>
      </c>
      <c r="X80">
        <f t="shared" si="13"/>
        <v>101.4</v>
      </c>
      <c r="Y80" t="s">
        <v>478</v>
      </c>
      <c r="Z80">
        <f t="shared" si="14"/>
        <v>128.5</v>
      </c>
      <c r="AA80" t="s">
        <v>663</v>
      </c>
      <c r="AB80">
        <f t="shared" si="15"/>
        <v>34</v>
      </c>
      <c r="AC80" t="s">
        <v>848</v>
      </c>
      <c r="AD80">
        <f t="shared" si="16"/>
        <v>35.299999999999997</v>
      </c>
      <c r="AE80" t="s">
        <v>1033</v>
      </c>
      <c r="AF80">
        <f t="shared" si="17"/>
        <v>31.9</v>
      </c>
      <c r="AG80" t="s">
        <v>1218</v>
      </c>
      <c r="AH80">
        <f t="shared" si="18"/>
        <v>66.2</v>
      </c>
      <c r="AI80" t="s">
        <v>1403</v>
      </c>
      <c r="AJ80">
        <f t="shared" si="19"/>
        <v>46.2</v>
      </c>
      <c r="AK80" t="s">
        <v>1588</v>
      </c>
      <c r="AL80">
        <f t="shared" si="20"/>
        <v>29.8</v>
      </c>
      <c r="AM80" t="s">
        <v>1773</v>
      </c>
      <c r="AN80">
        <f t="shared" si="21"/>
        <v>64.3</v>
      </c>
      <c r="AO80" t="s">
        <v>1958</v>
      </c>
      <c r="AP80">
        <f t="shared" si="22"/>
        <v>102.8</v>
      </c>
      <c r="AQ80" t="s">
        <v>2143</v>
      </c>
      <c r="AR80">
        <f t="shared" si="23"/>
        <v>206.5</v>
      </c>
    </row>
    <row r="81" spans="1:44" x14ac:dyDescent="0.3">
      <c r="A81">
        <v>1915</v>
      </c>
      <c r="B81">
        <v>105.1</v>
      </c>
      <c r="C81">
        <v>127.4</v>
      </c>
      <c r="D81">
        <v>24.3</v>
      </c>
      <c r="E81">
        <v>33.799999999999997</v>
      </c>
      <c r="F81">
        <v>91.9</v>
      </c>
      <c r="G81">
        <v>25.4</v>
      </c>
      <c r="H81">
        <v>106.3</v>
      </c>
      <c r="I81">
        <v>54.5</v>
      </c>
      <c r="J81">
        <v>64.3</v>
      </c>
      <c r="K81">
        <v>85.4</v>
      </c>
      <c r="L81">
        <v>74.900000000000006</v>
      </c>
      <c r="M81">
        <v>182.5</v>
      </c>
      <c r="N81">
        <v>438.9</v>
      </c>
      <c r="O81">
        <v>150</v>
      </c>
      <c r="P81">
        <v>186.1</v>
      </c>
      <c r="Q81">
        <v>224.6</v>
      </c>
      <c r="R81">
        <v>975.7</v>
      </c>
      <c r="U81" t="s">
        <v>98</v>
      </c>
      <c r="V81">
        <f t="shared" si="12"/>
        <v>105.1</v>
      </c>
      <c r="W81" t="s">
        <v>294</v>
      </c>
      <c r="X81">
        <f t="shared" si="13"/>
        <v>127.4</v>
      </c>
      <c r="Y81" t="s">
        <v>479</v>
      </c>
      <c r="Z81">
        <f t="shared" si="14"/>
        <v>24.3</v>
      </c>
      <c r="AA81" t="s">
        <v>664</v>
      </c>
      <c r="AB81">
        <f t="shared" si="15"/>
        <v>33.799999999999997</v>
      </c>
      <c r="AC81" t="s">
        <v>849</v>
      </c>
      <c r="AD81">
        <f t="shared" si="16"/>
        <v>91.9</v>
      </c>
      <c r="AE81" t="s">
        <v>1034</v>
      </c>
      <c r="AF81">
        <f t="shared" si="17"/>
        <v>25.4</v>
      </c>
      <c r="AG81" t="s">
        <v>1219</v>
      </c>
      <c r="AH81">
        <f t="shared" si="18"/>
        <v>106.3</v>
      </c>
      <c r="AI81" t="s">
        <v>1404</v>
      </c>
      <c r="AJ81">
        <f t="shared" si="19"/>
        <v>54.5</v>
      </c>
      <c r="AK81" t="s">
        <v>1589</v>
      </c>
      <c r="AL81">
        <f t="shared" si="20"/>
        <v>64.3</v>
      </c>
      <c r="AM81" t="s">
        <v>1774</v>
      </c>
      <c r="AN81">
        <f t="shared" si="21"/>
        <v>85.4</v>
      </c>
      <c r="AO81" t="s">
        <v>1959</v>
      </c>
      <c r="AP81">
        <f t="shared" si="22"/>
        <v>74.900000000000006</v>
      </c>
      <c r="AQ81" t="s">
        <v>2144</v>
      </c>
      <c r="AR81">
        <f t="shared" si="23"/>
        <v>182.5</v>
      </c>
    </row>
    <row r="82" spans="1:44" x14ac:dyDescent="0.3">
      <c r="A82">
        <v>1916</v>
      </c>
      <c r="B82">
        <v>37.299999999999997</v>
      </c>
      <c r="C82">
        <v>123</v>
      </c>
      <c r="D82">
        <v>103.6</v>
      </c>
      <c r="E82">
        <v>29.1</v>
      </c>
      <c r="F82">
        <v>50</v>
      </c>
      <c r="G82">
        <v>59.2</v>
      </c>
      <c r="H82">
        <v>31.2</v>
      </c>
      <c r="I82">
        <v>91.3</v>
      </c>
      <c r="J82">
        <v>44.7</v>
      </c>
      <c r="K82">
        <v>128.30000000000001</v>
      </c>
      <c r="L82">
        <v>120.9</v>
      </c>
      <c r="M82">
        <v>97</v>
      </c>
      <c r="N82">
        <v>342.8</v>
      </c>
      <c r="O82">
        <v>182.7</v>
      </c>
      <c r="P82">
        <v>181.7</v>
      </c>
      <c r="Q82">
        <v>293.89999999999998</v>
      </c>
      <c r="R82">
        <v>915.7</v>
      </c>
      <c r="U82" t="s">
        <v>99</v>
      </c>
      <c r="V82">
        <f t="shared" si="12"/>
        <v>37.299999999999997</v>
      </c>
      <c r="W82" t="s">
        <v>295</v>
      </c>
      <c r="X82">
        <f t="shared" si="13"/>
        <v>123</v>
      </c>
      <c r="Y82" t="s">
        <v>480</v>
      </c>
      <c r="Z82">
        <f t="shared" si="14"/>
        <v>103.6</v>
      </c>
      <c r="AA82" t="s">
        <v>665</v>
      </c>
      <c r="AB82">
        <f t="shared" si="15"/>
        <v>29.1</v>
      </c>
      <c r="AC82" t="s">
        <v>850</v>
      </c>
      <c r="AD82">
        <f t="shared" si="16"/>
        <v>50</v>
      </c>
      <c r="AE82" t="s">
        <v>1035</v>
      </c>
      <c r="AF82">
        <f t="shared" si="17"/>
        <v>59.2</v>
      </c>
      <c r="AG82" t="s">
        <v>1220</v>
      </c>
      <c r="AH82">
        <f t="shared" si="18"/>
        <v>31.2</v>
      </c>
      <c r="AI82" t="s">
        <v>1405</v>
      </c>
      <c r="AJ82">
        <f t="shared" si="19"/>
        <v>91.3</v>
      </c>
      <c r="AK82" t="s">
        <v>1590</v>
      </c>
      <c r="AL82">
        <f t="shared" si="20"/>
        <v>44.7</v>
      </c>
      <c r="AM82" t="s">
        <v>1775</v>
      </c>
      <c r="AN82">
        <f t="shared" si="21"/>
        <v>128.30000000000001</v>
      </c>
      <c r="AO82" t="s">
        <v>1960</v>
      </c>
      <c r="AP82">
        <f t="shared" si="22"/>
        <v>120.9</v>
      </c>
      <c r="AQ82" t="s">
        <v>2145</v>
      </c>
      <c r="AR82">
        <f t="shared" si="23"/>
        <v>97</v>
      </c>
    </row>
    <row r="83" spans="1:44" x14ac:dyDescent="0.3">
      <c r="A83">
        <v>1917</v>
      </c>
      <c r="B83">
        <v>36.9</v>
      </c>
      <c r="C83">
        <v>26.1</v>
      </c>
      <c r="D83">
        <v>56.4</v>
      </c>
      <c r="E83">
        <v>52.2</v>
      </c>
      <c r="F83">
        <v>51.1</v>
      </c>
      <c r="G83">
        <v>69.3</v>
      </c>
      <c r="H83">
        <v>102.7</v>
      </c>
      <c r="I83">
        <v>145.1</v>
      </c>
      <c r="J83">
        <v>43.6</v>
      </c>
      <c r="K83">
        <v>111.2</v>
      </c>
      <c r="L83">
        <v>31</v>
      </c>
      <c r="M83">
        <v>43.7</v>
      </c>
      <c r="N83">
        <v>160.1</v>
      </c>
      <c r="O83">
        <v>159.69999999999999</v>
      </c>
      <c r="P83">
        <v>317</v>
      </c>
      <c r="Q83">
        <v>185.8</v>
      </c>
      <c r="R83">
        <v>769.2</v>
      </c>
      <c r="U83" t="s">
        <v>100</v>
      </c>
      <c r="V83">
        <f t="shared" si="12"/>
        <v>36.9</v>
      </c>
      <c r="W83" t="s">
        <v>296</v>
      </c>
      <c r="X83">
        <f t="shared" si="13"/>
        <v>26.1</v>
      </c>
      <c r="Y83" t="s">
        <v>481</v>
      </c>
      <c r="Z83">
        <f t="shared" si="14"/>
        <v>56.4</v>
      </c>
      <c r="AA83" t="s">
        <v>666</v>
      </c>
      <c r="AB83">
        <f t="shared" si="15"/>
        <v>52.2</v>
      </c>
      <c r="AC83" t="s">
        <v>851</v>
      </c>
      <c r="AD83">
        <f t="shared" si="16"/>
        <v>51.1</v>
      </c>
      <c r="AE83" t="s">
        <v>1036</v>
      </c>
      <c r="AF83">
        <f t="shared" si="17"/>
        <v>69.3</v>
      </c>
      <c r="AG83" t="s">
        <v>1221</v>
      </c>
      <c r="AH83">
        <f t="shared" si="18"/>
        <v>102.7</v>
      </c>
      <c r="AI83" t="s">
        <v>1406</v>
      </c>
      <c r="AJ83">
        <f t="shared" si="19"/>
        <v>145.1</v>
      </c>
      <c r="AK83" t="s">
        <v>1591</v>
      </c>
      <c r="AL83">
        <f t="shared" si="20"/>
        <v>43.6</v>
      </c>
      <c r="AM83" t="s">
        <v>1776</v>
      </c>
      <c r="AN83">
        <f t="shared" si="21"/>
        <v>111.2</v>
      </c>
      <c r="AO83" t="s">
        <v>1961</v>
      </c>
      <c r="AP83">
        <f t="shared" si="22"/>
        <v>31</v>
      </c>
      <c r="AQ83" t="s">
        <v>2146</v>
      </c>
      <c r="AR83">
        <f t="shared" si="23"/>
        <v>43.7</v>
      </c>
    </row>
    <row r="84" spans="1:44" x14ac:dyDescent="0.3">
      <c r="A84">
        <v>1918</v>
      </c>
      <c r="B84">
        <v>88.4</v>
      </c>
      <c r="C84">
        <v>33</v>
      </c>
      <c r="D84">
        <v>26.9</v>
      </c>
      <c r="E84">
        <v>72.099999999999994</v>
      </c>
      <c r="F84">
        <v>44.8</v>
      </c>
      <c r="G84">
        <v>26.4</v>
      </c>
      <c r="H84">
        <v>121.7</v>
      </c>
      <c r="I84">
        <v>42</v>
      </c>
      <c r="J84">
        <v>148.6</v>
      </c>
      <c r="K84">
        <v>49.4</v>
      </c>
      <c r="L84">
        <v>64.2</v>
      </c>
      <c r="M84">
        <v>66.5</v>
      </c>
      <c r="N84">
        <v>165.1</v>
      </c>
      <c r="O84">
        <v>143.80000000000001</v>
      </c>
      <c r="P84">
        <v>190.1</v>
      </c>
      <c r="Q84">
        <v>262.2</v>
      </c>
      <c r="R84">
        <v>784</v>
      </c>
      <c r="U84" t="s">
        <v>101</v>
      </c>
      <c r="V84">
        <f t="shared" si="12"/>
        <v>88.4</v>
      </c>
      <c r="W84" t="s">
        <v>297</v>
      </c>
      <c r="X84">
        <f t="shared" si="13"/>
        <v>33</v>
      </c>
      <c r="Y84" t="s">
        <v>482</v>
      </c>
      <c r="Z84">
        <f t="shared" si="14"/>
        <v>26.9</v>
      </c>
      <c r="AA84" t="s">
        <v>667</v>
      </c>
      <c r="AB84">
        <f t="shared" si="15"/>
        <v>72.099999999999994</v>
      </c>
      <c r="AC84" t="s">
        <v>852</v>
      </c>
      <c r="AD84">
        <f t="shared" si="16"/>
        <v>44.8</v>
      </c>
      <c r="AE84" t="s">
        <v>1037</v>
      </c>
      <c r="AF84">
        <f t="shared" si="17"/>
        <v>26.4</v>
      </c>
      <c r="AG84" t="s">
        <v>1222</v>
      </c>
      <c r="AH84">
        <f t="shared" si="18"/>
        <v>121.7</v>
      </c>
      <c r="AI84" t="s">
        <v>1407</v>
      </c>
      <c r="AJ84">
        <f t="shared" si="19"/>
        <v>42</v>
      </c>
      <c r="AK84" t="s">
        <v>1592</v>
      </c>
      <c r="AL84">
        <f t="shared" si="20"/>
        <v>148.6</v>
      </c>
      <c r="AM84" t="s">
        <v>1777</v>
      </c>
      <c r="AN84">
        <f t="shared" si="21"/>
        <v>49.4</v>
      </c>
      <c r="AO84" t="s">
        <v>1962</v>
      </c>
      <c r="AP84">
        <f t="shared" si="22"/>
        <v>64.2</v>
      </c>
      <c r="AQ84" t="s">
        <v>2147</v>
      </c>
      <c r="AR84">
        <f t="shared" si="23"/>
        <v>66.5</v>
      </c>
    </row>
    <row r="85" spans="1:44" x14ac:dyDescent="0.3">
      <c r="A85">
        <v>1919</v>
      </c>
      <c r="B85">
        <v>119.5</v>
      </c>
      <c r="C85">
        <v>67.7</v>
      </c>
      <c r="D85">
        <v>114.8</v>
      </c>
      <c r="E85">
        <v>66.5</v>
      </c>
      <c r="F85">
        <v>11.3</v>
      </c>
      <c r="G85">
        <v>24.8</v>
      </c>
      <c r="H85">
        <v>52.8</v>
      </c>
      <c r="I85">
        <v>74.2</v>
      </c>
      <c r="J85">
        <v>41.5</v>
      </c>
      <c r="K85">
        <v>25.1</v>
      </c>
      <c r="L85">
        <v>58.9</v>
      </c>
      <c r="M85">
        <v>130.6</v>
      </c>
      <c r="N85">
        <v>253.7</v>
      </c>
      <c r="O85">
        <v>192.6</v>
      </c>
      <c r="P85">
        <v>151.80000000000001</v>
      </c>
      <c r="Q85">
        <v>125.6</v>
      </c>
      <c r="R85">
        <v>787.8</v>
      </c>
      <c r="U85" t="s">
        <v>102</v>
      </c>
      <c r="V85">
        <f t="shared" si="12"/>
        <v>119.5</v>
      </c>
      <c r="W85" t="s">
        <v>298</v>
      </c>
      <c r="X85">
        <f t="shared" si="13"/>
        <v>67.7</v>
      </c>
      <c r="Y85" t="s">
        <v>483</v>
      </c>
      <c r="Z85">
        <f t="shared" si="14"/>
        <v>114.8</v>
      </c>
      <c r="AA85" t="s">
        <v>668</v>
      </c>
      <c r="AB85">
        <f t="shared" si="15"/>
        <v>66.5</v>
      </c>
      <c r="AC85" t="s">
        <v>853</v>
      </c>
      <c r="AD85">
        <f t="shared" si="16"/>
        <v>11.3</v>
      </c>
      <c r="AE85" t="s">
        <v>1038</v>
      </c>
      <c r="AF85">
        <f t="shared" si="17"/>
        <v>24.8</v>
      </c>
      <c r="AG85" t="s">
        <v>1223</v>
      </c>
      <c r="AH85">
        <f t="shared" si="18"/>
        <v>52.8</v>
      </c>
      <c r="AI85" t="s">
        <v>1408</v>
      </c>
      <c r="AJ85">
        <f t="shared" si="19"/>
        <v>74.2</v>
      </c>
      <c r="AK85" t="s">
        <v>1593</v>
      </c>
      <c r="AL85">
        <f t="shared" si="20"/>
        <v>41.5</v>
      </c>
      <c r="AM85" t="s">
        <v>1778</v>
      </c>
      <c r="AN85">
        <f t="shared" si="21"/>
        <v>25.1</v>
      </c>
      <c r="AO85" t="s">
        <v>1963</v>
      </c>
      <c r="AP85">
        <f t="shared" si="22"/>
        <v>58.9</v>
      </c>
      <c r="AQ85" t="s">
        <v>2148</v>
      </c>
      <c r="AR85">
        <f t="shared" si="23"/>
        <v>130.6</v>
      </c>
    </row>
    <row r="86" spans="1:44" x14ac:dyDescent="0.3">
      <c r="A86">
        <v>1920</v>
      </c>
      <c r="B86">
        <v>89.3</v>
      </c>
      <c r="C86">
        <v>18.3</v>
      </c>
      <c r="D86">
        <v>48</v>
      </c>
      <c r="E86">
        <v>89.2</v>
      </c>
      <c r="F86">
        <v>34.9</v>
      </c>
      <c r="G86">
        <v>50.8</v>
      </c>
      <c r="H86">
        <v>128.69999999999999</v>
      </c>
      <c r="I86">
        <v>39</v>
      </c>
      <c r="J86">
        <v>62.7</v>
      </c>
      <c r="K86">
        <v>57.1</v>
      </c>
      <c r="L86">
        <v>40.200000000000003</v>
      </c>
      <c r="M86">
        <v>74.8</v>
      </c>
      <c r="N86">
        <v>238.1</v>
      </c>
      <c r="O86">
        <v>172</v>
      </c>
      <c r="P86">
        <v>218.6</v>
      </c>
      <c r="Q86">
        <v>160</v>
      </c>
      <c r="R86">
        <v>732.9</v>
      </c>
      <c r="U86" t="s">
        <v>103</v>
      </c>
      <c r="V86">
        <f t="shared" si="12"/>
        <v>89.3</v>
      </c>
      <c r="W86" t="s">
        <v>299</v>
      </c>
      <c r="X86">
        <f t="shared" si="13"/>
        <v>18.3</v>
      </c>
      <c r="Y86" t="s">
        <v>484</v>
      </c>
      <c r="Z86">
        <f t="shared" si="14"/>
        <v>48</v>
      </c>
      <c r="AA86" t="s">
        <v>669</v>
      </c>
      <c r="AB86">
        <f t="shared" si="15"/>
        <v>89.2</v>
      </c>
      <c r="AC86" t="s">
        <v>854</v>
      </c>
      <c r="AD86">
        <f t="shared" si="16"/>
        <v>34.9</v>
      </c>
      <c r="AE86" t="s">
        <v>1039</v>
      </c>
      <c r="AF86">
        <f t="shared" si="17"/>
        <v>50.8</v>
      </c>
      <c r="AG86" t="s">
        <v>1224</v>
      </c>
      <c r="AH86">
        <f t="shared" si="18"/>
        <v>128.69999999999999</v>
      </c>
      <c r="AI86" t="s">
        <v>1409</v>
      </c>
      <c r="AJ86">
        <f t="shared" si="19"/>
        <v>39</v>
      </c>
      <c r="AK86" t="s">
        <v>1594</v>
      </c>
      <c r="AL86">
        <f t="shared" si="20"/>
        <v>62.7</v>
      </c>
      <c r="AM86" t="s">
        <v>1779</v>
      </c>
      <c r="AN86">
        <f t="shared" si="21"/>
        <v>57.1</v>
      </c>
      <c r="AO86" t="s">
        <v>1964</v>
      </c>
      <c r="AP86">
        <f t="shared" si="22"/>
        <v>40.200000000000003</v>
      </c>
      <c r="AQ86" t="s">
        <v>2149</v>
      </c>
      <c r="AR86">
        <f t="shared" si="23"/>
        <v>74.8</v>
      </c>
    </row>
    <row r="87" spans="1:44" x14ac:dyDescent="0.3">
      <c r="A87">
        <v>1921</v>
      </c>
      <c r="B87">
        <v>75.8</v>
      </c>
      <c r="C87">
        <v>11.9</v>
      </c>
      <c r="D87">
        <v>36.9</v>
      </c>
      <c r="E87">
        <v>28.2</v>
      </c>
      <c r="F87">
        <v>40.9</v>
      </c>
      <c r="G87">
        <v>4.5</v>
      </c>
      <c r="H87">
        <v>9.6</v>
      </c>
      <c r="I87">
        <v>44.2</v>
      </c>
      <c r="J87">
        <v>32.700000000000003</v>
      </c>
      <c r="K87">
        <v>26.7</v>
      </c>
      <c r="L87">
        <v>52.6</v>
      </c>
      <c r="M87">
        <v>47.6</v>
      </c>
      <c r="N87">
        <v>162.5</v>
      </c>
      <c r="O87">
        <v>105.9</v>
      </c>
      <c r="P87">
        <v>58.3</v>
      </c>
      <c r="Q87">
        <v>112</v>
      </c>
      <c r="R87">
        <v>411.5</v>
      </c>
      <c r="U87" t="s">
        <v>104</v>
      </c>
      <c r="V87">
        <f t="shared" si="12"/>
        <v>75.8</v>
      </c>
      <c r="W87" t="s">
        <v>300</v>
      </c>
      <c r="X87">
        <f t="shared" si="13"/>
        <v>11.9</v>
      </c>
      <c r="Y87" t="s">
        <v>485</v>
      </c>
      <c r="Z87">
        <f t="shared" si="14"/>
        <v>36.9</v>
      </c>
      <c r="AA87" t="s">
        <v>670</v>
      </c>
      <c r="AB87">
        <f t="shared" si="15"/>
        <v>28.2</v>
      </c>
      <c r="AC87" t="s">
        <v>855</v>
      </c>
      <c r="AD87">
        <f t="shared" si="16"/>
        <v>40.9</v>
      </c>
      <c r="AE87" t="s">
        <v>1040</v>
      </c>
      <c r="AF87">
        <f t="shared" si="17"/>
        <v>4.5</v>
      </c>
      <c r="AG87" t="s">
        <v>1225</v>
      </c>
      <c r="AH87">
        <f t="shared" si="18"/>
        <v>9.6</v>
      </c>
      <c r="AI87" t="s">
        <v>1410</v>
      </c>
      <c r="AJ87">
        <f t="shared" si="19"/>
        <v>44.2</v>
      </c>
      <c r="AK87" t="s">
        <v>1595</v>
      </c>
      <c r="AL87">
        <f t="shared" si="20"/>
        <v>32.700000000000003</v>
      </c>
      <c r="AM87" t="s">
        <v>1780</v>
      </c>
      <c r="AN87">
        <f t="shared" si="21"/>
        <v>26.7</v>
      </c>
      <c r="AO87" t="s">
        <v>1965</v>
      </c>
      <c r="AP87">
        <f t="shared" si="22"/>
        <v>52.6</v>
      </c>
      <c r="AQ87" t="s">
        <v>2150</v>
      </c>
      <c r="AR87">
        <f t="shared" si="23"/>
        <v>47.6</v>
      </c>
    </row>
    <row r="88" spans="1:44" x14ac:dyDescent="0.3">
      <c r="A88">
        <v>1922</v>
      </c>
      <c r="B88">
        <v>97.6</v>
      </c>
      <c r="C88">
        <v>71.3</v>
      </c>
      <c r="D88">
        <v>58.9</v>
      </c>
      <c r="E88">
        <v>83.9</v>
      </c>
      <c r="F88">
        <v>23.1</v>
      </c>
      <c r="G88">
        <v>36.1</v>
      </c>
      <c r="H88">
        <v>98.3</v>
      </c>
      <c r="I88">
        <v>80.8</v>
      </c>
      <c r="J88">
        <v>55.4</v>
      </c>
      <c r="K88">
        <v>33.9</v>
      </c>
      <c r="L88">
        <v>45.7</v>
      </c>
      <c r="M88">
        <v>97.3</v>
      </c>
      <c r="N88">
        <v>216.5</v>
      </c>
      <c r="O88">
        <v>165.8</v>
      </c>
      <c r="P88">
        <v>215.3</v>
      </c>
      <c r="Q88">
        <v>135</v>
      </c>
      <c r="R88">
        <v>782.4</v>
      </c>
      <c r="U88" t="s">
        <v>105</v>
      </c>
      <c r="V88">
        <f t="shared" si="12"/>
        <v>97.6</v>
      </c>
      <c r="W88" t="s">
        <v>301</v>
      </c>
      <c r="X88">
        <f t="shared" si="13"/>
        <v>71.3</v>
      </c>
      <c r="Y88" t="s">
        <v>486</v>
      </c>
      <c r="Z88">
        <f t="shared" si="14"/>
        <v>58.9</v>
      </c>
      <c r="AA88" t="s">
        <v>671</v>
      </c>
      <c r="AB88">
        <f t="shared" si="15"/>
        <v>83.9</v>
      </c>
      <c r="AC88" t="s">
        <v>856</v>
      </c>
      <c r="AD88">
        <f t="shared" si="16"/>
        <v>23.1</v>
      </c>
      <c r="AE88" t="s">
        <v>1041</v>
      </c>
      <c r="AF88">
        <f t="shared" si="17"/>
        <v>36.1</v>
      </c>
      <c r="AG88" t="s">
        <v>1226</v>
      </c>
      <c r="AH88">
        <f t="shared" si="18"/>
        <v>98.3</v>
      </c>
      <c r="AI88" t="s">
        <v>1411</v>
      </c>
      <c r="AJ88">
        <f t="shared" si="19"/>
        <v>80.8</v>
      </c>
      <c r="AK88" t="s">
        <v>1596</v>
      </c>
      <c r="AL88">
        <f t="shared" si="20"/>
        <v>55.4</v>
      </c>
      <c r="AM88" t="s">
        <v>1781</v>
      </c>
      <c r="AN88">
        <f t="shared" si="21"/>
        <v>33.9</v>
      </c>
      <c r="AO88" t="s">
        <v>1966</v>
      </c>
      <c r="AP88">
        <f t="shared" si="22"/>
        <v>45.7</v>
      </c>
      <c r="AQ88" t="s">
        <v>2151</v>
      </c>
      <c r="AR88">
        <f t="shared" si="23"/>
        <v>97.3</v>
      </c>
    </row>
    <row r="89" spans="1:44" x14ac:dyDescent="0.3">
      <c r="A89">
        <v>1923</v>
      </c>
      <c r="B89">
        <v>41.7</v>
      </c>
      <c r="C89">
        <v>121.7</v>
      </c>
      <c r="D89">
        <v>57.9</v>
      </c>
      <c r="E89">
        <v>69.8</v>
      </c>
      <c r="F89">
        <v>64</v>
      </c>
      <c r="G89">
        <v>12.4</v>
      </c>
      <c r="H89">
        <v>40.6</v>
      </c>
      <c r="I89">
        <v>61</v>
      </c>
      <c r="J89">
        <v>54.4</v>
      </c>
      <c r="K89">
        <v>152.6</v>
      </c>
      <c r="L89">
        <v>51.6</v>
      </c>
      <c r="M89">
        <v>81.400000000000006</v>
      </c>
      <c r="N89">
        <v>260.7</v>
      </c>
      <c r="O89">
        <v>191.7</v>
      </c>
      <c r="P89">
        <v>114.1</v>
      </c>
      <c r="Q89">
        <v>258.60000000000002</v>
      </c>
      <c r="R89">
        <v>809.3</v>
      </c>
      <c r="U89" t="s">
        <v>106</v>
      </c>
      <c r="V89">
        <f t="shared" si="12"/>
        <v>41.7</v>
      </c>
      <c r="W89" t="s">
        <v>302</v>
      </c>
      <c r="X89">
        <f t="shared" si="13"/>
        <v>121.7</v>
      </c>
      <c r="Y89" t="s">
        <v>487</v>
      </c>
      <c r="Z89">
        <f t="shared" si="14"/>
        <v>57.9</v>
      </c>
      <c r="AA89" t="s">
        <v>672</v>
      </c>
      <c r="AB89">
        <f t="shared" si="15"/>
        <v>69.8</v>
      </c>
      <c r="AC89" t="s">
        <v>857</v>
      </c>
      <c r="AD89">
        <f t="shared" si="16"/>
        <v>64</v>
      </c>
      <c r="AE89" t="s">
        <v>1042</v>
      </c>
      <c r="AF89">
        <f t="shared" si="17"/>
        <v>12.4</v>
      </c>
      <c r="AG89" t="s">
        <v>1227</v>
      </c>
      <c r="AH89">
        <f t="shared" si="18"/>
        <v>40.6</v>
      </c>
      <c r="AI89" t="s">
        <v>1412</v>
      </c>
      <c r="AJ89">
        <f t="shared" si="19"/>
        <v>61</v>
      </c>
      <c r="AK89" t="s">
        <v>1597</v>
      </c>
      <c r="AL89">
        <f t="shared" si="20"/>
        <v>54.4</v>
      </c>
      <c r="AM89" t="s">
        <v>1782</v>
      </c>
      <c r="AN89">
        <f t="shared" si="21"/>
        <v>152.6</v>
      </c>
      <c r="AO89" t="s">
        <v>1967</v>
      </c>
      <c r="AP89">
        <f t="shared" si="22"/>
        <v>51.6</v>
      </c>
      <c r="AQ89" t="s">
        <v>2152</v>
      </c>
      <c r="AR89">
        <f t="shared" si="23"/>
        <v>81.400000000000006</v>
      </c>
    </row>
    <row r="90" spans="1:44" x14ac:dyDescent="0.3">
      <c r="A90">
        <v>1924</v>
      </c>
      <c r="B90">
        <v>77.3</v>
      </c>
      <c r="C90">
        <v>14.5</v>
      </c>
      <c r="D90">
        <v>35.4</v>
      </c>
      <c r="E90">
        <v>81.900000000000006</v>
      </c>
      <c r="F90">
        <v>101.9</v>
      </c>
      <c r="G90">
        <v>65</v>
      </c>
      <c r="H90">
        <v>101.3</v>
      </c>
      <c r="I90">
        <v>74.599999999999994</v>
      </c>
      <c r="J90">
        <v>99.6</v>
      </c>
      <c r="K90">
        <v>112.7</v>
      </c>
      <c r="L90">
        <v>77.3</v>
      </c>
      <c r="M90">
        <v>120.4</v>
      </c>
      <c r="N90">
        <v>173.2</v>
      </c>
      <c r="O90">
        <v>219.2</v>
      </c>
      <c r="P90">
        <v>240.9</v>
      </c>
      <c r="Q90">
        <v>289.60000000000002</v>
      </c>
      <c r="R90">
        <v>961.8</v>
      </c>
      <c r="U90" t="s">
        <v>107</v>
      </c>
      <c r="V90">
        <f t="shared" si="12"/>
        <v>77.3</v>
      </c>
      <c r="W90" t="s">
        <v>303</v>
      </c>
      <c r="X90">
        <f t="shared" si="13"/>
        <v>14.5</v>
      </c>
      <c r="Y90" t="s">
        <v>488</v>
      </c>
      <c r="Z90">
        <f t="shared" si="14"/>
        <v>35.4</v>
      </c>
      <c r="AA90" t="s">
        <v>673</v>
      </c>
      <c r="AB90">
        <f t="shared" si="15"/>
        <v>81.900000000000006</v>
      </c>
      <c r="AC90" t="s">
        <v>858</v>
      </c>
      <c r="AD90">
        <f t="shared" si="16"/>
        <v>101.9</v>
      </c>
      <c r="AE90" t="s">
        <v>1043</v>
      </c>
      <c r="AF90">
        <f t="shared" si="17"/>
        <v>65</v>
      </c>
      <c r="AG90" t="s">
        <v>1228</v>
      </c>
      <c r="AH90">
        <f t="shared" si="18"/>
        <v>101.3</v>
      </c>
      <c r="AI90" t="s">
        <v>1413</v>
      </c>
      <c r="AJ90">
        <f t="shared" si="19"/>
        <v>74.599999999999994</v>
      </c>
      <c r="AK90" t="s">
        <v>1598</v>
      </c>
      <c r="AL90">
        <f t="shared" si="20"/>
        <v>99.6</v>
      </c>
      <c r="AM90" t="s">
        <v>1783</v>
      </c>
      <c r="AN90">
        <f t="shared" si="21"/>
        <v>112.7</v>
      </c>
      <c r="AO90" t="s">
        <v>1968</v>
      </c>
      <c r="AP90">
        <f t="shared" si="22"/>
        <v>77.3</v>
      </c>
      <c r="AQ90" t="s">
        <v>2153</v>
      </c>
      <c r="AR90">
        <f t="shared" si="23"/>
        <v>120.4</v>
      </c>
    </row>
    <row r="91" spans="1:44" x14ac:dyDescent="0.3">
      <c r="A91">
        <v>1925</v>
      </c>
      <c r="B91">
        <v>79.5</v>
      </c>
      <c r="C91">
        <v>109</v>
      </c>
      <c r="D91">
        <v>17.600000000000001</v>
      </c>
      <c r="E91">
        <v>65</v>
      </c>
      <c r="F91">
        <v>84.6</v>
      </c>
      <c r="G91">
        <v>3.2</v>
      </c>
      <c r="H91">
        <v>94.1</v>
      </c>
      <c r="I91">
        <v>71.900000000000006</v>
      </c>
      <c r="J91">
        <v>75.5</v>
      </c>
      <c r="K91">
        <v>94.3</v>
      </c>
      <c r="L91">
        <v>71.2</v>
      </c>
      <c r="M91">
        <v>92.8</v>
      </c>
      <c r="N91">
        <v>308.89999999999998</v>
      </c>
      <c r="O91">
        <v>167.1</v>
      </c>
      <c r="P91">
        <v>169.1</v>
      </c>
      <c r="Q91">
        <v>241.1</v>
      </c>
      <c r="R91">
        <v>858.6</v>
      </c>
      <c r="U91" t="s">
        <v>108</v>
      </c>
      <c r="V91">
        <f t="shared" si="12"/>
        <v>79.5</v>
      </c>
      <c r="W91" t="s">
        <v>304</v>
      </c>
      <c r="X91">
        <f t="shared" si="13"/>
        <v>109</v>
      </c>
      <c r="Y91" t="s">
        <v>489</v>
      </c>
      <c r="Z91">
        <f t="shared" si="14"/>
        <v>17.600000000000001</v>
      </c>
      <c r="AA91" t="s">
        <v>674</v>
      </c>
      <c r="AB91">
        <f t="shared" si="15"/>
        <v>65</v>
      </c>
      <c r="AC91" t="s">
        <v>859</v>
      </c>
      <c r="AD91">
        <f t="shared" si="16"/>
        <v>84.6</v>
      </c>
      <c r="AE91" t="s">
        <v>1044</v>
      </c>
      <c r="AF91">
        <f t="shared" si="17"/>
        <v>3.2</v>
      </c>
      <c r="AG91" t="s">
        <v>1229</v>
      </c>
      <c r="AH91">
        <f t="shared" si="18"/>
        <v>94.1</v>
      </c>
      <c r="AI91" t="s">
        <v>1414</v>
      </c>
      <c r="AJ91">
        <f t="shared" si="19"/>
        <v>71.900000000000006</v>
      </c>
      <c r="AK91" t="s">
        <v>1599</v>
      </c>
      <c r="AL91">
        <f t="shared" si="20"/>
        <v>75.5</v>
      </c>
      <c r="AM91" t="s">
        <v>1784</v>
      </c>
      <c r="AN91">
        <f t="shared" si="21"/>
        <v>94.3</v>
      </c>
      <c r="AO91" t="s">
        <v>1969</v>
      </c>
      <c r="AP91">
        <f t="shared" si="22"/>
        <v>71.2</v>
      </c>
      <c r="AQ91" t="s">
        <v>2154</v>
      </c>
      <c r="AR91">
        <f t="shared" si="23"/>
        <v>92.8</v>
      </c>
    </row>
    <row r="92" spans="1:44" x14ac:dyDescent="0.3">
      <c r="A92">
        <v>1926</v>
      </c>
      <c r="B92">
        <v>100.3</v>
      </c>
      <c r="C92">
        <v>63</v>
      </c>
      <c r="D92">
        <v>13.5</v>
      </c>
      <c r="E92">
        <v>91.2</v>
      </c>
      <c r="F92">
        <v>54.7</v>
      </c>
      <c r="G92">
        <v>75.400000000000006</v>
      </c>
      <c r="H92">
        <v>50.3</v>
      </c>
      <c r="I92">
        <v>40.799999999999997</v>
      </c>
      <c r="J92">
        <v>23.8</v>
      </c>
      <c r="K92">
        <v>73.3</v>
      </c>
      <c r="L92">
        <v>172.5</v>
      </c>
      <c r="M92">
        <v>14.3</v>
      </c>
      <c r="N92">
        <v>256.10000000000002</v>
      </c>
      <c r="O92">
        <v>159.30000000000001</v>
      </c>
      <c r="P92">
        <v>166.5</v>
      </c>
      <c r="Q92">
        <v>269.60000000000002</v>
      </c>
      <c r="R92">
        <v>773</v>
      </c>
      <c r="U92" t="s">
        <v>109</v>
      </c>
      <c r="V92">
        <f t="shared" si="12"/>
        <v>100.3</v>
      </c>
      <c r="W92" t="s">
        <v>305</v>
      </c>
      <c r="X92">
        <f t="shared" si="13"/>
        <v>63</v>
      </c>
      <c r="Y92" t="s">
        <v>490</v>
      </c>
      <c r="Z92">
        <f t="shared" si="14"/>
        <v>13.5</v>
      </c>
      <c r="AA92" t="s">
        <v>675</v>
      </c>
      <c r="AB92">
        <f t="shared" si="15"/>
        <v>91.2</v>
      </c>
      <c r="AC92" t="s">
        <v>860</v>
      </c>
      <c r="AD92">
        <f t="shared" si="16"/>
        <v>54.7</v>
      </c>
      <c r="AE92" t="s">
        <v>1045</v>
      </c>
      <c r="AF92">
        <f t="shared" si="17"/>
        <v>75.400000000000006</v>
      </c>
      <c r="AG92" t="s">
        <v>1230</v>
      </c>
      <c r="AH92">
        <f t="shared" si="18"/>
        <v>50.3</v>
      </c>
      <c r="AI92" t="s">
        <v>1415</v>
      </c>
      <c r="AJ92">
        <f t="shared" si="19"/>
        <v>40.799999999999997</v>
      </c>
      <c r="AK92" t="s">
        <v>1600</v>
      </c>
      <c r="AL92">
        <f t="shared" si="20"/>
        <v>23.8</v>
      </c>
      <c r="AM92" t="s">
        <v>1785</v>
      </c>
      <c r="AN92">
        <f t="shared" si="21"/>
        <v>73.3</v>
      </c>
      <c r="AO92" t="s">
        <v>1970</v>
      </c>
      <c r="AP92">
        <f t="shared" si="22"/>
        <v>172.5</v>
      </c>
      <c r="AQ92" t="s">
        <v>2155</v>
      </c>
      <c r="AR92">
        <f t="shared" si="23"/>
        <v>14.3</v>
      </c>
    </row>
    <row r="93" spans="1:44" x14ac:dyDescent="0.3">
      <c r="A93">
        <v>1927</v>
      </c>
      <c r="B93">
        <v>65.5</v>
      </c>
      <c r="C93">
        <v>109.1</v>
      </c>
      <c r="D93">
        <v>86.9</v>
      </c>
      <c r="E93">
        <v>48.8</v>
      </c>
      <c r="F93">
        <v>25.8</v>
      </c>
      <c r="G93">
        <v>85.8</v>
      </c>
      <c r="H93">
        <v>89.2</v>
      </c>
      <c r="I93">
        <v>106.4</v>
      </c>
      <c r="J93">
        <v>138.6</v>
      </c>
      <c r="K93">
        <v>52.7</v>
      </c>
      <c r="L93">
        <v>84.3</v>
      </c>
      <c r="M93">
        <v>106.4</v>
      </c>
      <c r="N93">
        <v>188.9</v>
      </c>
      <c r="O93">
        <v>161.5</v>
      </c>
      <c r="P93">
        <v>281.3</v>
      </c>
      <c r="Q93">
        <v>275.60000000000002</v>
      </c>
      <c r="R93">
        <v>999.5</v>
      </c>
      <c r="U93" t="s">
        <v>110</v>
      </c>
      <c r="V93">
        <f t="shared" si="12"/>
        <v>65.5</v>
      </c>
      <c r="W93" t="s">
        <v>306</v>
      </c>
      <c r="X93">
        <f t="shared" si="13"/>
        <v>109.1</v>
      </c>
      <c r="Y93" t="s">
        <v>491</v>
      </c>
      <c r="Z93">
        <f t="shared" si="14"/>
        <v>86.9</v>
      </c>
      <c r="AA93" t="s">
        <v>676</v>
      </c>
      <c r="AB93">
        <f t="shared" si="15"/>
        <v>48.8</v>
      </c>
      <c r="AC93" t="s">
        <v>861</v>
      </c>
      <c r="AD93">
        <f t="shared" si="16"/>
        <v>25.8</v>
      </c>
      <c r="AE93" t="s">
        <v>1046</v>
      </c>
      <c r="AF93">
        <f t="shared" si="17"/>
        <v>85.8</v>
      </c>
      <c r="AG93" t="s">
        <v>1231</v>
      </c>
      <c r="AH93">
        <f t="shared" si="18"/>
        <v>89.2</v>
      </c>
      <c r="AI93" t="s">
        <v>1416</v>
      </c>
      <c r="AJ93">
        <f t="shared" si="19"/>
        <v>106.4</v>
      </c>
      <c r="AK93" t="s">
        <v>1601</v>
      </c>
      <c r="AL93">
        <f t="shared" si="20"/>
        <v>138.6</v>
      </c>
      <c r="AM93" t="s">
        <v>1786</v>
      </c>
      <c r="AN93">
        <f t="shared" si="21"/>
        <v>52.7</v>
      </c>
      <c r="AO93" t="s">
        <v>1971</v>
      </c>
      <c r="AP93">
        <f t="shared" si="22"/>
        <v>84.3</v>
      </c>
      <c r="AQ93" t="s">
        <v>2156</v>
      </c>
      <c r="AR93">
        <f t="shared" si="23"/>
        <v>106.4</v>
      </c>
    </row>
    <row r="94" spans="1:44" x14ac:dyDescent="0.3">
      <c r="A94">
        <v>1928</v>
      </c>
      <c r="B94">
        <v>118</v>
      </c>
      <c r="C94">
        <v>48.4</v>
      </c>
      <c r="D94">
        <v>60.8</v>
      </c>
      <c r="E94">
        <v>51.3</v>
      </c>
      <c r="F94">
        <v>45.2</v>
      </c>
      <c r="G94">
        <v>65.400000000000006</v>
      </c>
      <c r="H94">
        <v>47.8</v>
      </c>
      <c r="I94">
        <v>58.8</v>
      </c>
      <c r="J94">
        <v>28.4</v>
      </c>
      <c r="K94">
        <v>151.30000000000001</v>
      </c>
      <c r="L94">
        <v>84.1</v>
      </c>
      <c r="M94">
        <v>80.599999999999994</v>
      </c>
      <c r="N94">
        <v>272.8</v>
      </c>
      <c r="O94">
        <v>157.30000000000001</v>
      </c>
      <c r="P94">
        <v>172</v>
      </c>
      <c r="Q94">
        <v>263.8</v>
      </c>
      <c r="R94">
        <v>840.1</v>
      </c>
      <c r="U94" t="s">
        <v>111</v>
      </c>
      <c r="V94">
        <f t="shared" si="12"/>
        <v>118</v>
      </c>
      <c r="W94" t="s">
        <v>307</v>
      </c>
      <c r="X94">
        <f t="shared" si="13"/>
        <v>48.4</v>
      </c>
      <c r="Y94" t="s">
        <v>492</v>
      </c>
      <c r="Z94">
        <f t="shared" si="14"/>
        <v>60.8</v>
      </c>
      <c r="AA94" t="s">
        <v>677</v>
      </c>
      <c r="AB94">
        <f t="shared" si="15"/>
        <v>51.3</v>
      </c>
      <c r="AC94" t="s">
        <v>862</v>
      </c>
      <c r="AD94">
        <f t="shared" si="16"/>
        <v>45.2</v>
      </c>
      <c r="AE94" t="s">
        <v>1047</v>
      </c>
      <c r="AF94">
        <f t="shared" si="17"/>
        <v>65.400000000000006</v>
      </c>
      <c r="AG94" t="s">
        <v>1232</v>
      </c>
      <c r="AH94">
        <f t="shared" si="18"/>
        <v>47.8</v>
      </c>
      <c r="AI94" t="s">
        <v>1417</v>
      </c>
      <c r="AJ94">
        <f t="shared" si="19"/>
        <v>58.8</v>
      </c>
      <c r="AK94" t="s">
        <v>1602</v>
      </c>
      <c r="AL94">
        <f t="shared" si="20"/>
        <v>28.4</v>
      </c>
      <c r="AM94" t="s">
        <v>1787</v>
      </c>
      <c r="AN94">
        <f t="shared" si="21"/>
        <v>151.30000000000001</v>
      </c>
      <c r="AO94" t="s">
        <v>1972</v>
      </c>
      <c r="AP94">
        <f t="shared" si="22"/>
        <v>84.1</v>
      </c>
      <c r="AQ94" t="s">
        <v>2157</v>
      </c>
      <c r="AR94">
        <f t="shared" si="23"/>
        <v>80.599999999999994</v>
      </c>
    </row>
    <row r="95" spans="1:44" x14ac:dyDescent="0.3">
      <c r="A95">
        <v>1929</v>
      </c>
      <c r="B95">
        <v>33.700000000000003</v>
      </c>
      <c r="C95">
        <v>21.6</v>
      </c>
      <c r="D95">
        <v>2.9</v>
      </c>
      <c r="E95">
        <v>24.9</v>
      </c>
      <c r="F95">
        <v>49.1</v>
      </c>
      <c r="G95">
        <v>37.6</v>
      </c>
      <c r="H95">
        <v>41.1</v>
      </c>
      <c r="I95">
        <v>49.9</v>
      </c>
      <c r="J95">
        <v>12.9</v>
      </c>
      <c r="K95">
        <v>102.8</v>
      </c>
      <c r="L95">
        <v>191.1</v>
      </c>
      <c r="M95">
        <v>179.5</v>
      </c>
      <c r="N95">
        <v>135.9</v>
      </c>
      <c r="O95">
        <v>76.8</v>
      </c>
      <c r="P95">
        <v>128.6</v>
      </c>
      <c r="Q95">
        <v>306.8</v>
      </c>
      <c r="R95">
        <v>747</v>
      </c>
      <c r="U95" t="s">
        <v>112</v>
      </c>
      <c r="V95">
        <f t="shared" si="12"/>
        <v>33.700000000000003</v>
      </c>
      <c r="W95" t="s">
        <v>308</v>
      </c>
      <c r="X95">
        <f t="shared" si="13"/>
        <v>21.6</v>
      </c>
      <c r="Y95" t="s">
        <v>493</v>
      </c>
      <c r="Z95">
        <f t="shared" si="14"/>
        <v>2.9</v>
      </c>
      <c r="AA95" t="s">
        <v>678</v>
      </c>
      <c r="AB95">
        <f t="shared" si="15"/>
        <v>24.9</v>
      </c>
      <c r="AC95" t="s">
        <v>863</v>
      </c>
      <c r="AD95">
        <f t="shared" si="16"/>
        <v>49.1</v>
      </c>
      <c r="AE95" t="s">
        <v>1048</v>
      </c>
      <c r="AF95">
        <f t="shared" si="17"/>
        <v>37.6</v>
      </c>
      <c r="AG95" t="s">
        <v>1233</v>
      </c>
      <c r="AH95">
        <f t="shared" si="18"/>
        <v>41.1</v>
      </c>
      <c r="AI95" t="s">
        <v>1418</v>
      </c>
      <c r="AJ95">
        <f t="shared" si="19"/>
        <v>49.9</v>
      </c>
      <c r="AK95" t="s">
        <v>1603</v>
      </c>
      <c r="AL95">
        <f t="shared" si="20"/>
        <v>12.9</v>
      </c>
      <c r="AM95" t="s">
        <v>1788</v>
      </c>
      <c r="AN95">
        <f t="shared" si="21"/>
        <v>102.8</v>
      </c>
      <c r="AO95" t="s">
        <v>1973</v>
      </c>
      <c r="AP95">
        <f t="shared" si="22"/>
        <v>191.1</v>
      </c>
      <c r="AQ95" t="s">
        <v>2158</v>
      </c>
      <c r="AR95">
        <f t="shared" si="23"/>
        <v>179.5</v>
      </c>
    </row>
    <row r="96" spans="1:44" x14ac:dyDescent="0.3">
      <c r="A96">
        <v>1930</v>
      </c>
      <c r="B96">
        <v>101.1</v>
      </c>
      <c r="C96">
        <v>27.4</v>
      </c>
      <c r="D96">
        <v>39.200000000000003</v>
      </c>
      <c r="E96">
        <v>54.1</v>
      </c>
      <c r="F96">
        <v>61.3</v>
      </c>
      <c r="G96">
        <v>22.9</v>
      </c>
      <c r="H96">
        <v>63.5</v>
      </c>
      <c r="I96">
        <v>87</v>
      </c>
      <c r="J96">
        <v>87.6</v>
      </c>
      <c r="K96">
        <v>49.1</v>
      </c>
      <c r="L96">
        <v>131.19999999999999</v>
      </c>
      <c r="M96">
        <v>80.599999999999994</v>
      </c>
      <c r="N96">
        <v>308</v>
      </c>
      <c r="O96">
        <v>154.5</v>
      </c>
      <c r="P96">
        <v>173.4</v>
      </c>
      <c r="Q96">
        <v>267.89999999999998</v>
      </c>
      <c r="R96">
        <v>805.1</v>
      </c>
      <c r="U96" t="s">
        <v>113</v>
      </c>
      <c r="V96">
        <f t="shared" si="12"/>
        <v>101.1</v>
      </c>
      <c r="W96" t="s">
        <v>309</v>
      </c>
      <c r="X96">
        <f t="shared" si="13"/>
        <v>27.4</v>
      </c>
      <c r="Y96" t="s">
        <v>494</v>
      </c>
      <c r="Z96">
        <f t="shared" si="14"/>
        <v>39.200000000000003</v>
      </c>
      <c r="AA96" t="s">
        <v>679</v>
      </c>
      <c r="AB96">
        <f t="shared" si="15"/>
        <v>54.1</v>
      </c>
      <c r="AC96" t="s">
        <v>864</v>
      </c>
      <c r="AD96">
        <f t="shared" si="16"/>
        <v>61.3</v>
      </c>
      <c r="AE96" t="s">
        <v>1049</v>
      </c>
      <c r="AF96">
        <f t="shared" si="17"/>
        <v>22.9</v>
      </c>
      <c r="AG96" t="s">
        <v>1234</v>
      </c>
      <c r="AH96">
        <f t="shared" si="18"/>
        <v>63.5</v>
      </c>
      <c r="AI96" t="s">
        <v>1419</v>
      </c>
      <c r="AJ96">
        <f t="shared" si="19"/>
        <v>87</v>
      </c>
      <c r="AK96" t="s">
        <v>1604</v>
      </c>
      <c r="AL96">
        <f t="shared" si="20"/>
        <v>87.6</v>
      </c>
      <c r="AM96" t="s">
        <v>1789</v>
      </c>
      <c r="AN96">
        <f t="shared" si="21"/>
        <v>49.1</v>
      </c>
      <c r="AO96" t="s">
        <v>1974</v>
      </c>
      <c r="AP96">
        <f t="shared" si="22"/>
        <v>131.19999999999999</v>
      </c>
      <c r="AQ96" t="s">
        <v>2159</v>
      </c>
      <c r="AR96">
        <f t="shared" si="23"/>
        <v>80.599999999999994</v>
      </c>
    </row>
    <row r="97" spans="1:44" x14ac:dyDescent="0.3">
      <c r="A97">
        <v>1931</v>
      </c>
      <c r="B97">
        <v>54.1</v>
      </c>
      <c r="C97">
        <v>55.4</v>
      </c>
      <c r="D97">
        <v>12.8</v>
      </c>
      <c r="E97">
        <v>85.4</v>
      </c>
      <c r="F97">
        <v>73.400000000000006</v>
      </c>
      <c r="G97">
        <v>50</v>
      </c>
      <c r="H97">
        <v>91</v>
      </c>
      <c r="I97">
        <v>105.9</v>
      </c>
      <c r="J97">
        <v>51.3</v>
      </c>
      <c r="K97">
        <v>16.7</v>
      </c>
      <c r="L97">
        <v>101.3</v>
      </c>
      <c r="M97">
        <v>21.8</v>
      </c>
      <c r="N97">
        <v>190</v>
      </c>
      <c r="O97">
        <v>171.6</v>
      </c>
      <c r="P97">
        <v>247</v>
      </c>
      <c r="Q97">
        <v>169.3</v>
      </c>
      <c r="R97">
        <v>719.3</v>
      </c>
      <c r="U97" t="s">
        <v>114</v>
      </c>
      <c r="V97">
        <f t="shared" si="12"/>
        <v>54.1</v>
      </c>
      <c r="W97" t="s">
        <v>310</v>
      </c>
      <c r="X97">
        <f t="shared" si="13"/>
        <v>55.4</v>
      </c>
      <c r="Y97" t="s">
        <v>495</v>
      </c>
      <c r="Z97">
        <f t="shared" si="14"/>
        <v>12.8</v>
      </c>
      <c r="AA97" t="s">
        <v>680</v>
      </c>
      <c r="AB97">
        <f t="shared" si="15"/>
        <v>85.4</v>
      </c>
      <c r="AC97" t="s">
        <v>865</v>
      </c>
      <c r="AD97">
        <f t="shared" si="16"/>
        <v>73.400000000000006</v>
      </c>
      <c r="AE97" t="s">
        <v>1050</v>
      </c>
      <c r="AF97">
        <f t="shared" si="17"/>
        <v>50</v>
      </c>
      <c r="AG97" t="s">
        <v>1235</v>
      </c>
      <c r="AH97">
        <f t="shared" si="18"/>
        <v>91</v>
      </c>
      <c r="AI97" t="s">
        <v>1420</v>
      </c>
      <c r="AJ97">
        <f t="shared" si="19"/>
        <v>105.9</v>
      </c>
      <c r="AK97" t="s">
        <v>1605</v>
      </c>
      <c r="AL97">
        <f t="shared" si="20"/>
        <v>51.3</v>
      </c>
      <c r="AM97" t="s">
        <v>1790</v>
      </c>
      <c r="AN97">
        <f t="shared" si="21"/>
        <v>16.7</v>
      </c>
      <c r="AO97" t="s">
        <v>1975</v>
      </c>
      <c r="AP97">
        <f t="shared" si="22"/>
        <v>101.3</v>
      </c>
      <c r="AQ97" t="s">
        <v>2160</v>
      </c>
      <c r="AR97">
        <f t="shared" si="23"/>
        <v>21.8</v>
      </c>
    </row>
    <row r="98" spans="1:44" x14ac:dyDescent="0.3">
      <c r="A98">
        <v>1932</v>
      </c>
      <c r="B98">
        <v>70.7</v>
      </c>
      <c r="C98">
        <v>6.9</v>
      </c>
      <c r="D98">
        <v>43.7</v>
      </c>
      <c r="E98">
        <v>70.3</v>
      </c>
      <c r="F98">
        <v>110.2</v>
      </c>
      <c r="G98">
        <v>36.1</v>
      </c>
      <c r="H98">
        <v>83.3</v>
      </c>
      <c r="I98">
        <v>28.5</v>
      </c>
      <c r="J98">
        <v>74.900000000000006</v>
      </c>
      <c r="K98">
        <v>155.30000000000001</v>
      </c>
      <c r="L98">
        <v>41</v>
      </c>
      <c r="M98">
        <v>23.5</v>
      </c>
      <c r="N98">
        <v>99.4</v>
      </c>
      <c r="O98">
        <v>224.1</v>
      </c>
      <c r="P98">
        <v>147.9</v>
      </c>
      <c r="Q98">
        <v>271.10000000000002</v>
      </c>
      <c r="R98">
        <v>744.3</v>
      </c>
      <c r="U98" t="s">
        <v>115</v>
      </c>
      <c r="V98">
        <f t="shared" si="12"/>
        <v>70.7</v>
      </c>
      <c r="W98" t="s">
        <v>311</v>
      </c>
      <c r="X98">
        <f t="shared" si="13"/>
        <v>6.9</v>
      </c>
      <c r="Y98" t="s">
        <v>496</v>
      </c>
      <c r="Z98">
        <f t="shared" si="14"/>
        <v>43.7</v>
      </c>
      <c r="AA98" t="s">
        <v>681</v>
      </c>
      <c r="AB98">
        <f t="shared" si="15"/>
        <v>70.3</v>
      </c>
      <c r="AC98" t="s">
        <v>866</v>
      </c>
      <c r="AD98">
        <f t="shared" si="16"/>
        <v>110.2</v>
      </c>
      <c r="AE98" t="s">
        <v>1051</v>
      </c>
      <c r="AF98">
        <f t="shared" si="17"/>
        <v>36.1</v>
      </c>
      <c r="AG98" t="s">
        <v>1236</v>
      </c>
      <c r="AH98">
        <f t="shared" si="18"/>
        <v>83.3</v>
      </c>
      <c r="AI98" t="s">
        <v>1421</v>
      </c>
      <c r="AJ98">
        <f t="shared" si="19"/>
        <v>28.5</v>
      </c>
      <c r="AK98" t="s">
        <v>1606</v>
      </c>
      <c r="AL98">
        <f t="shared" si="20"/>
        <v>74.900000000000006</v>
      </c>
      <c r="AM98" t="s">
        <v>1791</v>
      </c>
      <c r="AN98">
        <f t="shared" si="21"/>
        <v>155.30000000000001</v>
      </c>
      <c r="AO98" t="s">
        <v>1976</v>
      </c>
      <c r="AP98">
        <f t="shared" si="22"/>
        <v>41</v>
      </c>
      <c r="AQ98" t="s">
        <v>2161</v>
      </c>
      <c r="AR98">
        <f t="shared" si="23"/>
        <v>23.5</v>
      </c>
    </row>
    <row r="99" spans="1:44" x14ac:dyDescent="0.3">
      <c r="A99">
        <v>1933</v>
      </c>
      <c r="B99">
        <v>57.8</v>
      </c>
      <c r="C99">
        <v>84.2</v>
      </c>
      <c r="D99">
        <v>78.400000000000006</v>
      </c>
      <c r="E99">
        <v>28.7</v>
      </c>
      <c r="F99">
        <v>51.9</v>
      </c>
      <c r="G99">
        <v>49.2</v>
      </c>
      <c r="H99">
        <v>50.6</v>
      </c>
      <c r="I99">
        <v>22</v>
      </c>
      <c r="J99">
        <v>84.4</v>
      </c>
      <c r="K99">
        <v>52.3</v>
      </c>
      <c r="L99">
        <v>26.9</v>
      </c>
      <c r="M99">
        <v>16.600000000000001</v>
      </c>
      <c r="N99">
        <v>165.6</v>
      </c>
      <c r="O99">
        <v>159.1</v>
      </c>
      <c r="P99">
        <v>121.8</v>
      </c>
      <c r="Q99">
        <v>163.69999999999999</v>
      </c>
      <c r="R99">
        <v>603.20000000000005</v>
      </c>
      <c r="U99" t="s">
        <v>116</v>
      </c>
      <c r="V99">
        <f t="shared" si="12"/>
        <v>57.8</v>
      </c>
      <c r="W99" t="s">
        <v>312</v>
      </c>
      <c r="X99">
        <f t="shared" si="13"/>
        <v>84.2</v>
      </c>
      <c r="Y99" t="s">
        <v>497</v>
      </c>
      <c r="Z99">
        <f t="shared" si="14"/>
        <v>78.400000000000006</v>
      </c>
      <c r="AA99" t="s">
        <v>682</v>
      </c>
      <c r="AB99">
        <f t="shared" si="15"/>
        <v>28.7</v>
      </c>
      <c r="AC99" t="s">
        <v>867</v>
      </c>
      <c r="AD99">
        <f t="shared" si="16"/>
        <v>51.9</v>
      </c>
      <c r="AE99" t="s">
        <v>1052</v>
      </c>
      <c r="AF99">
        <f t="shared" si="17"/>
        <v>49.2</v>
      </c>
      <c r="AG99" t="s">
        <v>1237</v>
      </c>
      <c r="AH99">
        <f t="shared" si="18"/>
        <v>50.6</v>
      </c>
      <c r="AI99" t="s">
        <v>1422</v>
      </c>
      <c r="AJ99">
        <f t="shared" si="19"/>
        <v>22</v>
      </c>
      <c r="AK99" t="s">
        <v>1607</v>
      </c>
      <c r="AL99">
        <f t="shared" si="20"/>
        <v>84.4</v>
      </c>
      <c r="AM99" t="s">
        <v>1792</v>
      </c>
      <c r="AN99">
        <f t="shared" si="21"/>
        <v>52.3</v>
      </c>
      <c r="AO99" t="s">
        <v>1977</v>
      </c>
      <c r="AP99">
        <f t="shared" si="22"/>
        <v>26.9</v>
      </c>
      <c r="AQ99" t="s">
        <v>2162</v>
      </c>
      <c r="AR99">
        <f t="shared" si="23"/>
        <v>16.600000000000001</v>
      </c>
    </row>
    <row r="100" spans="1:44" x14ac:dyDescent="0.3">
      <c r="A100">
        <v>1934</v>
      </c>
      <c r="B100">
        <v>64.099999999999994</v>
      </c>
      <c r="C100">
        <v>4</v>
      </c>
      <c r="D100">
        <v>72</v>
      </c>
      <c r="E100">
        <v>58.6</v>
      </c>
      <c r="F100">
        <v>19.899999999999999</v>
      </c>
      <c r="G100">
        <v>34.700000000000003</v>
      </c>
      <c r="H100">
        <v>40.1</v>
      </c>
      <c r="I100">
        <v>63.1</v>
      </c>
      <c r="J100">
        <v>50.3</v>
      </c>
      <c r="K100">
        <v>48.3</v>
      </c>
      <c r="L100">
        <v>69.599999999999994</v>
      </c>
      <c r="M100">
        <v>196.8</v>
      </c>
      <c r="N100">
        <v>84.7</v>
      </c>
      <c r="O100">
        <v>150.6</v>
      </c>
      <c r="P100">
        <v>137.80000000000001</v>
      </c>
      <c r="Q100">
        <v>168.2</v>
      </c>
      <c r="R100">
        <v>721.5</v>
      </c>
      <c r="U100" t="s">
        <v>117</v>
      </c>
      <c r="V100">
        <f t="shared" si="12"/>
        <v>64.099999999999994</v>
      </c>
      <c r="W100" t="s">
        <v>313</v>
      </c>
      <c r="X100">
        <f t="shared" si="13"/>
        <v>4</v>
      </c>
      <c r="Y100" t="s">
        <v>498</v>
      </c>
      <c r="Z100">
        <f t="shared" si="14"/>
        <v>72</v>
      </c>
      <c r="AA100" t="s">
        <v>683</v>
      </c>
      <c r="AB100">
        <f t="shared" si="15"/>
        <v>58.6</v>
      </c>
      <c r="AC100" t="s">
        <v>868</v>
      </c>
      <c r="AD100">
        <f t="shared" si="16"/>
        <v>19.899999999999999</v>
      </c>
      <c r="AE100" t="s">
        <v>1053</v>
      </c>
      <c r="AF100">
        <f t="shared" si="17"/>
        <v>34.700000000000003</v>
      </c>
      <c r="AG100" t="s">
        <v>1238</v>
      </c>
      <c r="AH100">
        <f t="shared" si="18"/>
        <v>40.1</v>
      </c>
      <c r="AI100" t="s">
        <v>1423</v>
      </c>
      <c r="AJ100">
        <f t="shared" si="19"/>
        <v>63.1</v>
      </c>
      <c r="AK100" t="s">
        <v>1608</v>
      </c>
      <c r="AL100">
        <f t="shared" si="20"/>
        <v>50.3</v>
      </c>
      <c r="AM100" t="s">
        <v>1793</v>
      </c>
      <c r="AN100">
        <f t="shared" si="21"/>
        <v>48.3</v>
      </c>
      <c r="AO100" t="s">
        <v>1978</v>
      </c>
      <c r="AP100">
        <f t="shared" si="22"/>
        <v>69.599999999999994</v>
      </c>
      <c r="AQ100" t="s">
        <v>2163</v>
      </c>
      <c r="AR100">
        <f t="shared" si="23"/>
        <v>196.8</v>
      </c>
    </row>
    <row r="101" spans="1:44" x14ac:dyDescent="0.3">
      <c r="A101">
        <v>1935</v>
      </c>
      <c r="B101">
        <v>25.4</v>
      </c>
      <c r="C101">
        <v>89.5</v>
      </c>
      <c r="D101">
        <v>15.8</v>
      </c>
      <c r="E101">
        <v>93.3</v>
      </c>
      <c r="F101">
        <v>35.6</v>
      </c>
      <c r="G101">
        <v>89.3</v>
      </c>
      <c r="H101">
        <v>22.6</v>
      </c>
      <c r="I101">
        <v>78.8</v>
      </c>
      <c r="J101">
        <v>112.6</v>
      </c>
      <c r="K101">
        <v>111.2</v>
      </c>
      <c r="L101">
        <v>162.9</v>
      </c>
      <c r="M101">
        <v>99.3</v>
      </c>
      <c r="N101">
        <v>311.60000000000002</v>
      </c>
      <c r="O101">
        <v>144.6</v>
      </c>
      <c r="P101">
        <v>190.7</v>
      </c>
      <c r="Q101">
        <v>386.7</v>
      </c>
      <c r="R101">
        <v>936.2</v>
      </c>
      <c r="U101" t="s">
        <v>118</v>
      </c>
      <c r="V101">
        <f t="shared" si="12"/>
        <v>25.4</v>
      </c>
      <c r="W101" t="s">
        <v>314</v>
      </c>
      <c r="X101">
        <f t="shared" si="13"/>
        <v>89.5</v>
      </c>
      <c r="Y101" t="s">
        <v>499</v>
      </c>
      <c r="Z101">
        <f t="shared" si="14"/>
        <v>15.8</v>
      </c>
      <c r="AA101" t="s">
        <v>684</v>
      </c>
      <c r="AB101">
        <f t="shared" si="15"/>
        <v>93.3</v>
      </c>
      <c r="AC101" t="s">
        <v>869</v>
      </c>
      <c r="AD101">
        <f t="shared" si="16"/>
        <v>35.6</v>
      </c>
      <c r="AE101" t="s">
        <v>1054</v>
      </c>
      <c r="AF101">
        <f t="shared" si="17"/>
        <v>89.3</v>
      </c>
      <c r="AG101" t="s">
        <v>1239</v>
      </c>
      <c r="AH101">
        <f t="shared" si="18"/>
        <v>22.6</v>
      </c>
      <c r="AI101" t="s">
        <v>1424</v>
      </c>
      <c r="AJ101">
        <f t="shared" si="19"/>
        <v>78.8</v>
      </c>
      <c r="AK101" t="s">
        <v>1609</v>
      </c>
      <c r="AL101">
        <f t="shared" si="20"/>
        <v>112.6</v>
      </c>
      <c r="AM101" t="s">
        <v>1794</v>
      </c>
      <c r="AN101">
        <f t="shared" si="21"/>
        <v>111.2</v>
      </c>
      <c r="AO101" t="s">
        <v>1979</v>
      </c>
      <c r="AP101">
        <f t="shared" si="22"/>
        <v>162.9</v>
      </c>
      <c r="AQ101" t="s">
        <v>2164</v>
      </c>
      <c r="AR101">
        <f t="shared" si="23"/>
        <v>99.3</v>
      </c>
    </row>
    <row r="102" spans="1:44" x14ac:dyDescent="0.3">
      <c r="A102">
        <v>1936</v>
      </c>
      <c r="B102">
        <v>123.3</v>
      </c>
      <c r="C102">
        <v>60.1</v>
      </c>
      <c r="D102">
        <v>49.5</v>
      </c>
      <c r="E102">
        <v>49.4</v>
      </c>
      <c r="F102">
        <v>14.6</v>
      </c>
      <c r="G102">
        <v>79.7</v>
      </c>
      <c r="H102">
        <v>108.3</v>
      </c>
      <c r="I102">
        <v>18.7</v>
      </c>
      <c r="J102">
        <v>73.599999999999994</v>
      </c>
      <c r="K102">
        <v>47.6</v>
      </c>
      <c r="L102">
        <v>103.4</v>
      </c>
      <c r="M102">
        <v>75.400000000000006</v>
      </c>
      <c r="N102">
        <v>282.7</v>
      </c>
      <c r="O102">
        <v>113.5</v>
      </c>
      <c r="P102">
        <v>206.6</v>
      </c>
      <c r="Q102">
        <v>224.6</v>
      </c>
      <c r="R102">
        <v>803.6</v>
      </c>
      <c r="U102" t="s">
        <v>119</v>
      </c>
      <c r="V102">
        <f t="shared" si="12"/>
        <v>123.3</v>
      </c>
      <c r="W102" t="s">
        <v>315</v>
      </c>
      <c r="X102">
        <f t="shared" si="13"/>
        <v>60.1</v>
      </c>
      <c r="Y102" t="s">
        <v>500</v>
      </c>
      <c r="Z102">
        <f t="shared" si="14"/>
        <v>49.5</v>
      </c>
      <c r="AA102" t="s">
        <v>685</v>
      </c>
      <c r="AB102">
        <f t="shared" si="15"/>
        <v>49.4</v>
      </c>
      <c r="AC102" t="s">
        <v>870</v>
      </c>
      <c r="AD102">
        <f t="shared" si="16"/>
        <v>14.6</v>
      </c>
      <c r="AE102" t="s">
        <v>1055</v>
      </c>
      <c r="AF102">
        <f t="shared" si="17"/>
        <v>79.7</v>
      </c>
      <c r="AG102" t="s">
        <v>1240</v>
      </c>
      <c r="AH102">
        <f t="shared" si="18"/>
        <v>108.3</v>
      </c>
      <c r="AI102" t="s">
        <v>1425</v>
      </c>
      <c r="AJ102">
        <f t="shared" si="19"/>
        <v>18.7</v>
      </c>
      <c r="AK102" t="s">
        <v>1610</v>
      </c>
      <c r="AL102">
        <f t="shared" si="20"/>
        <v>73.599999999999994</v>
      </c>
      <c r="AM102" t="s">
        <v>1795</v>
      </c>
      <c r="AN102">
        <f t="shared" si="21"/>
        <v>47.6</v>
      </c>
      <c r="AO102" t="s">
        <v>1980</v>
      </c>
      <c r="AP102">
        <f t="shared" si="22"/>
        <v>103.4</v>
      </c>
      <c r="AQ102" t="s">
        <v>2165</v>
      </c>
      <c r="AR102">
        <f t="shared" si="23"/>
        <v>75.400000000000006</v>
      </c>
    </row>
    <row r="103" spans="1:44" x14ac:dyDescent="0.3">
      <c r="A103">
        <v>1937</v>
      </c>
      <c r="B103">
        <v>143.5</v>
      </c>
      <c r="C103">
        <v>130</v>
      </c>
      <c r="D103">
        <v>100.9</v>
      </c>
      <c r="E103">
        <v>68.400000000000006</v>
      </c>
      <c r="F103">
        <v>71</v>
      </c>
      <c r="G103">
        <v>41.7</v>
      </c>
      <c r="H103">
        <v>35.799999999999997</v>
      </c>
      <c r="I103">
        <v>36</v>
      </c>
      <c r="J103">
        <v>58.5</v>
      </c>
      <c r="K103">
        <v>88.2</v>
      </c>
      <c r="L103">
        <v>43.9</v>
      </c>
      <c r="M103">
        <v>104.2</v>
      </c>
      <c r="N103">
        <v>348.8</v>
      </c>
      <c r="O103">
        <v>240.2</v>
      </c>
      <c r="P103">
        <v>113.5</v>
      </c>
      <c r="Q103">
        <v>190.6</v>
      </c>
      <c r="R103">
        <v>922</v>
      </c>
      <c r="U103" t="s">
        <v>120</v>
      </c>
      <c r="V103">
        <f t="shared" si="12"/>
        <v>143.5</v>
      </c>
      <c r="W103" t="s">
        <v>316</v>
      </c>
      <c r="X103">
        <f t="shared" si="13"/>
        <v>130</v>
      </c>
      <c r="Y103" t="s">
        <v>501</v>
      </c>
      <c r="Z103">
        <f t="shared" si="14"/>
        <v>100.9</v>
      </c>
      <c r="AA103" t="s">
        <v>686</v>
      </c>
      <c r="AB103">
        <f t="shared" si="15"/>
        <v>68.400000000000006</v>
      </c>
      <c r="AC103" t="s">
        <v>871</v>
      </c>
      <c r="AD103">
        <f t="shared" si="16"/>
        <v>71</v>
      </c>
      <c r="AE103" t="s">
        <v>1056</v>
      </c>
      <c r="AF103">
        <f t="shared" si="17"/>
        <v>41.7</v>
      </c>
      <c r="AG103" t="s">
        <v>1241</v>
      </c>
      <c r="AH103">
        <f t="shared" si="18"/>
        <v>35.799999999999997</v>
      </c>
      <c r="AI103" t="s">
        <v>1426</v>
      </c>
      <c r="AJ103">
        <f t="shared" si="19"/>
        <v>36</v>
      </c>
      <c r="AK103" t="s">
        <v>1611</v>
      </c>
      <c r="AL103">
        <f t="shared" si="20"/>
        <v>58.5</v>
      </c>
      <c r="AM103" t="s">
        <v>1796</v>
      </c>
      <c r="AN103">
        <f t="shared" si="21"/>
        <v>88.2</v>
      </c>
      <c r="AO103" t="s">
        <v>1981</v>
      </c>
      <c r="AP103">
        <f t="shared" si="22"/>
        <v>43.9</v>
      </c>
      <c r="AQ103" t="s">
        <v>2166</v>
      </c>
      <c r="AR103">
        <f t="shared" si="23"/>
        <v>104.2</v>
      </c>
    </row>
    <row r="104" spans="1:44" x14ac:dyDescent="0.3">
      <c r="A104">
        <v>1938</v>
      </c>
      <c r="B104">
        <v>87.6</v>
      </c>
      <c r="C104">
        <v>20.100000000000001</v>
      </c>
      <c r="D104">
        <v>10</v>
      </c>
      <c r="E104">
        <v>5.9</v>
      </c>
      <c r="F104">
        <v>53.2</v>
      </c>
      <c r="G104">
        <v>20.5</v>
      </c>
      <c r="H104">
        <v>54.1</v>
      </c>
      <c r="I104">
        <v>58.7</v>
      </c>
      <c r="J104">
        <v>55.9</v>
      </c>
      <c r="K104">
        <v>91.4</v>
      </c>
      <c r="L104">
        <v>102.5</v>
      </c>
      <c r="M104">
        <v>93.7</v>
      </c>
      <c r="N104">
        <v>211.8</v>
      </c>
      <c r="O104">
        <v>69.099999999999994</v>
      </c>
      <c r="P104">
        <v>133.30000000000001</v>
      </c>
      <c r="Q104">
        <v>249.8</v>
      </c>
      <c r="R104">
        <v>653.5</v>
      </c>
      <c r="U104" t="s">
        <v>121</v>
      </c>
      <c r="V104">
        <f t="shared" si="12"/>
        <v>87.6</v>
      </c>
      <c r="W104" t="s">
        <v>317</v>
      </c>
      <c r="X104">
        <f t="shared" si="13"/>
        <v>20.100000000000001</v>
      </c>
      <c r="Y104" t="s">
        <v>502</v>
      </c>
      <c r="Z104">
        <f t="shared" si="14"/>
        <v>10</v>
      </c>
      <c r="AA104" t="s">
        <v>687</v>
      </c>
      <c r="AB104">
        <f t="shared" si="15"/>
        <v>5.9</v>
      </c>
      <c r="AC104" t="s">
        <v>872</v>
      </c>
      <c r="AD104">
        <f t="shared" si="16"/>
        <v>53.2</v>
      </c>
      <c r="AE104" t="s">
        <v>1057</v>
      </c>
      <c r="AF104">
        <f t="shared" si="17"/>
        <v>20.5</v>
      </c>
      <c r="AG104" t="s">
        <v>1242</v>
      </c>
      <c r="AH104">
        <f t="shared" si="18"/>
        <v>54.1</v>
      </c>
      <c r="AI104" t="s">
        <v>1427</v>
      </c>
      <c r="AJ104">
        <f t="shared" si="19"/>
        <v>58.7</v>
      </c>
      <c r="AK104" t="s">
        <v>1612</v>
      </c>
      <c r="AL104">
        <f t="shared" si="20"/>
        <v>55.9</v>
      </c>
      <c r="AM104" t="s">
        <v>1797</v>
      </c>
      <c r="AN104">
        <f t="shared" si="21"/>
        <v>91.4</v>
      </c>
      <c r="AO104" t="s">
        <v>1982</v>
      </c>
      <c r="AP104">
        <f t="shared" si="22"/>
        <v>102.5</v>
      </c>
      <c r="AQ104" t="s">
        <v>2167</v>
      </c>
      <c r="AR104">
        <f t="shared" si="23"/>
        <v>93.7</v>
      </c>
    </row>
    <row r="105" spans="1:44" x14ac:dyDescent="0.3">
      <c r="A105">
        <v>1939</v>
      </c>
      <c r="B105">
        <v>137.9</v>
      </c>
      <c r="C105">
        <v>37.700000000000003</v>
      </c>
      <c r="D105">
        <v>38.5</v>
      </c>
      <c r="E105">
        <v>68.2</v>
      </c>
      <c r="F105">
        <v>37.700000000000003</v>
      </c>
      <c r="G105">
        <v>43.3</v>
      </c>
      <c r="H105">
        <v>92.8</v>
      </c>
      <c r="I105">
        <v>59.2</v>
      </c>
      <c r="J105">
        <v>27.9</v>
      </c>
      <c r="K105">
        <v>159.9</v>
      </c>
      <c r="L105">
        <v>149.69999999999999</v>
      </c>
      <c r="M105">
        <v>44.7</v>
      </c>
      <c r="N105">
        <v>269.3</v>
      </c>
      <c r="O105">
        <v>144.30000000000001</v>
      </c>
      <c r="P105">
        <v>195.3</v>
      </c>
      <c r="Q105">
        <v>337.5</v>
      </c>
      <c r="R105">
        <v>897.5</v>
      </c>
      <c r="U105" t="s">
        <v>122</v>
      </c>
      <c r="V105">
        <f t="shared" si="12"/>
        <v>137.9</v>
      </c>
      <c r="W105" t="s">
        <v>318</v>
      </c>
      <c r="X105">
        <f t="shared" si="13"/>
        <v>37.700000000000003</v>
      </c>
      <c r="Y105" t="s">
        <v>503</v>
      </c>
      <c r="Z105">
        <f t="shared" si="14"/>
        <v>38.5</v>
      </c>
      <c r="AA105" t="s">
        <v>688</v>
      </c>
      <c r="AB105">
        <f t="shared" si="15"/>
        <v>68.2</v>
      </c>
      <c r="AC105" t="s">
        <v>873</v>
      </c>
      <c r="AD105">
        <f t="shared" si="16"/>
        <v>37.700000000000003</v>
      </c>
      <c r="AE105" t="s">
        <v>1058</v>
      </c>
      <c r="AF105">
        <f t="shared" si="17"/>
        <v>43.3</v>
      </c>
      <c r="AG105" t="s">
        <v>1243</v>
      </c>
      <c r="AH105">
        <f t="shared" si="18"/>
        <v>92.8</v>
      </c>
      <c r="AI105" t="s">
        <v>1428</v>
      </c>
      <c r="AJ105">
        <f t="shared" si="19"/>
        <v>59.2</v>
      </c>
      <c r="AK105" t="s">
        <v>1613</v>
      </c>
      <c r="AL105">
        <f t="shared" si="20"/>
        <v>27.9</v>
      </c>
      <c r="AM105" t="s">
        <v>1798</v>
      </c>
      <c r="AN105">
        <f t="shared" si="21"/>
        <v>159.9</v>
      </c>
      <c r="AO105" t="s">
        <v>1983</v>
      </c>
      <c r="AP105">
        <f t="shared" si="22"/>
        <v>149.69999999999999</v>
      </c>
      <c r="AQ105" t="s">
        <v>2168</v>
      </c>
      <c r="AR105">
        <f t="shared" si="23"/>
        <v>44.7</v>
      </c>
    </row>
    <row r="106" spans="1:44" x14ac:dyDescent="0.3">
      <c r="A106">
        <v>1940</v>
      </c>
      <c r="B106">
        <v>68.599999999999994</v>
      </c>
      <c r="C106">
        <v>68.5</v>
      </c>
      <c r="D106">
        <v>77.3</v>
      </c>
      <c r="E106">
        <v>40.5</v>
      </c>
      <c r="F106">
        <v>29.7</v>
      </c>
      <c r="G106">
        <v>15.8</v>
      </c>
      <c r="H106">
        <v>78</v>
      </c>
      <c r="I106">
        <v>2.6</v>
      </c>
      <c r="J106">
        <v>40.5</v>
      </c>
      <c r="K106">
        <v>97.4</v>
      </c>
      <c r="L106">
        <v>199.6</v>
      </c>
      <c r="M106">
        <v>49.8</v>
      </c>
      <c r="N106">
        <v>181.9</v>
      </c>
      <c r="O106">
        <v>147.5</v>
      </c>
      <c r="P106">
        <v>96.3</v>
      </c>
      <c r="Q106">
        <v>337.4</v>
      </c>
      <c r="R106">
        <v>768.2</v>
      </c>
      <c r="U106" t="s">
        <v>123</v>
      </c>
      <c r="V106">
        <f t="shared" si="12"/>
        <v>68.599999999999994</v>
      </c>
      <c r="W106" t="s">
        <v>319</v>
      </c>
      <c r="X106">
        <f t="shared" si="13"/>
        <v>68.5</v>
      </c>
      <c r="Y106" t="s">
        <v>504</v>
      </c>
      <c r="Z106">
        <f t="shared" si="14"/>
        <v>77.3</v>
      </c>
      <c r="AA106" t="s">
        <v>689</v>
      </c>
      <c r="AB106">
        <f t="shared" si="15"/>
        <v>40.5</v>
      </c>
      <c r="AC106" t="s">
        <v>874</v>
      </c>
      <c r="AD106">
        <f t="shared" si="16"/>
        <v>29.7</v>
      </c>
      <c r="AE106" t="s">
        <v>1059</v>
      </c>
      <c r="AF106">
        <f t="shared" si="17"/>
        <v>15.8</v>
      </c>
      <c r="AG106" t="s">
        <v>1244</v>
      </c>
      <c r="AH106">
        <f t="shared" si="18"/>
        <v>78</v>
      </c>
      <c r="AI106" t="s">
        <v>1429</v>
      </c>
      <c r="AJ106">
        <f t="shared" si="19"/>
        <v>2.6</v>
      </c>
      <c r="AK106" t="s">
        <v>1614</v>
      </c>
      <c r="AL106">
        <f t="shared" si="20"/>
        <v>40.5</v>
      </c>
      <c r="AM106" t="s">
        <v>1799</v>
      </c>
      <c r="AN106">
        <f t="shared" si="21"/>
        <v>97.4</v>
      </c>
      <c r="AO106" t="s">
        <v>1984</v>
      </c>
      <c r="AP106">
        <f t="shared" si="22"/>
        <v>199.6</v>
      </c>
      <c r="AQ106" t="s">
        <v>2169</v>
      </c>
      <c r="AR106">
        <f t="shared" si="23"/>
        <v>49.8</v>
      </c>
    </row>
    <row r="107" spans="1:44" x14ac:dyDescent="0.3">
      <c r="A107">
        <v>1941</v>
      </c>
      <c r="B107">
        <v>79.3</v>
      </c>
      <c r="C107">
        <v>73.7</v>
      </c>
      <c r="D107">
        <v>80.900000000000006</v>
      </c>
      <c r="E107">
        <v>41.9</v>
      </c>
      <c r="F107">
        <v>49.9</v>
      </c>
      <c r="G107">
        <v>47.3</v>
      </c>
      <c r="H107">
        <v>75.400000000000006</v>
      </c>
      <c r="I107">
        <v>113.8</v>
      </c>
      <c r="J107">
        <v>13</v>
      </c>
      <c r="K107">
        <v>34.6</v>
      </c>
      <c r="L107">
        <v>81.3</v>
      </c>
      <c r="M107">
        <v>51.2</v>
      </c>
      <c r="N107">
        <v>202.8</v>
      </c>
      <c r="O107">
        <v>172.7</v>
      </c>
      <c r="P107">
        <v>236.5</v>
      </c>
      <c r="Q107">
        <v>128.80000000000001</v>
      </c>
      <c r="R107">
        <v>742.3</v>
      </c>
      <c r="U107" t="s">
        <v>124</v>
      </c>
      <c r="V107">
        <f t="shared" si="12"/>
        <v>79.3</v>
      </c>
      <c r="W107" t="s">
        <v>320</v>
      </c>
      <c r="X107">
        <f t="shared" si="13"/>
        <v>73.7</v>
      </c>
      <c r="Y107" t="s">
        <v>505</v>
      </c>
      <c r="Z107">
        <f t="shared" si="14"/>
        <v>80.900000000000006</v>
      </c>
      <c r="AA107" t="s">
        <v>690</v>
      </c>
      <c r="AB107">
        <f t="shared" si="15"/>
        <v>41.9</v>
      </c>
      <c r="AC107" t="s">
        <v>875</v>
      </c>
      <c r="AD107">
        <f t="shared" si="16"/>
        <v>49.9</v>
      </c>
      <c r="AE107" t="s">
        <v>1060</v>
      </c>
      <c r="AF107">
        <f t="shared" si="17"/>
        <v>47.3</v>
      </c>
      <c r="AG107" t="s">
        <v>1245</v>
      </c>
      <c r="AH107">
        <f t="shared" si="18"/>
        <v>75.400000000000006</v>
      </c>
      <c r="AI107" t="s">
        <v>1430</v>
      </c>
      <c r="AJ107">
        <f t="shared" si="19"/>
        <v>113.8</v>
      </c>
      <c r="AK107" t="s">
        <v>1615</v>
      </c>
      <c r="AL107">
        <f t="shared" si="20"/>
        <v>13</v>
      </c>
      <c r="AM107" t="s">
        <v>1800</v>
      </c>
      <c r="AN107">
        <f t="shared" si="21"/>
        <v>34.6</v>
      </c>
      <c r="AO107" t="s">
        <v>1985</v>
      </c>
      <c r="AP107">
        <f t="shared" si="22"/>
        <v>81.3</v>
      </c>
      <c r="AQ107" t="s">
        <v>2170</v>
      </c>
      <c r="AR107">
        <f t="shared" si="23"/>
        <v>51.2</v>
      </c>
    </row>
    <row r="108" spans="1:44" x14ac:dyDescent="0.3">
      <c r="A108">
        <v>1942</v>
      </c>
      <c r="B108">
        <v>81.3</v>
      </c>
      <c r="C108">
        <v>18.2</v>
      </c>
      <c r="D108">
        <v>63.9</v>
      </c>
      <c r="E108">
        <v>39.299999999999997</v>
      </c>
      <c r="F108">
        <v>88.8</v>
      </c>
      <c r="G108">
        <v>9</v>
      </c>
      <c r="H108">
        <v>52</v>
      </c>
      <c r="I108">
        <v>79.8</v>
      </c>
      <c r="J108">
        <v>53.9</v>
      </c>
      <c r="K108">
        <v>98.9</v>
      </c>
      <c r="L108">
        <v>48</v>
      </c>
      <c r="M108">
        <v>93.5</v>
      </c>
      <c r="N108">
        <v>150.69999999999999</v>
      </c>
      <c r="O108">
        <v>192.1</v>
      </c>
      <c r="P108">
        <v>140.80000000000001</v>
      </c>
      <c r="Q108">
        <v>200.8</v>
      </c>
      <c r="R108">
        <v>726.8</v>
      </c>
      <c r="U108" t="s">
        <v>125</v>
      </c>
      <c r="V108">
        <f t="shared" si="12"/>
        <v>81.3</v>
      </c>
      <c r="W108" t="s">
        <v>321</v>
      </c>
      <c r="X108">
        <f t="shared" si="13"/>
        <v>18.2</v>
      </c>
      <c r="Y108" t="s">
        <v>506</v>
      </c>
      <c r="Z108">
        <f t="shared" si="14"/>
        <v>63.9</v>
      </c>
      <c r="AA108" t="s">
        <v>691</v>
      </c>
      <c r="AB108">
        <f t="shared" si="15"/>
        <v>39.299999999999997</v>
      </c>
      <c r="AC108" t="s">
        <v>876</v>
      </c>
      <c r="AD108">
        <f t="shared" si="16"/>
        <v>88.8</v>
      </c>
      <c r="AE108" t="s">
        <v>1061</v>
      </c>
      <c r="AF108">
        <f t="shared" si="17"/>
        <v>9</v>
      </c>
      <c r="AG108" t="s">
        <v>1246</v>
      </c>
      <c r="AH108">
        <f t="shared" si="18"/>
        <v>52</v>
      </c>
      <c r="AI108" t="s">
        <v>1431</v>
      </c>
      <c r="AJ108">
        <f t="shared" si="19"/>
        <v>79.8</v>
      </c>
      <c r="AK108" t="s">
        <v>1616</v>
      </c>
      <c r="AL108">
        <f t="shared" si="20"/>
        <v>53.9</v>
      </c>
      <c r="AM108" t="s">
        <v>1801</v>
      </c>
      <c r="AN108">
        <f t="shared" si="21"/>
        <v>98.9</v>
      </c>
      <c r="AO108" t="s">
        <v>1986</v>
      </c>
      <c r="AP108">
        <f t="shared" si="22"/>
        <v>48</v>
      </c>
      <c r="AQ108" t="s">
        <v>2171</v>
      </c>
      <c r="AR108">
        <f t="shared" si="23"/>
        <v>93.5</v>
      </c>
    </row>
    <row r="109" spans="1:44" x14ac:dyDescent="0.3">
      <c r="A109">
        <v>1943</v>
      </c>
      <c r="B109">
        <v>145.9</v>
      </c>
      <c r="C109">
        <v>38.5</v>
      </c>
      <c r="D109">
        <v>14.7</v>
      </c>
      <c r="E109">
        <v>28</v>
      </c>
      <c r="F109">
        <v>69.400000000000006</v>
      </c>
      <c r="G109">
        <v>38.4</v>
      </c>
      <c r="H109">
        <v>53.7</v>
      </c>
      <c r="I109">
        <v>45.5</v>
      </c>
      <c r="J109">
        <v>46.1</v>
      </c>
      <c r="K109">
        <v>85.8</v>
      </c>
      <c r="L109">
        <v>46.6</v>
      </c>
      <c r="M109">
        <v>53.2</v>
      </c>
      <c r="N109">
        <v>277.89999999999998</v>
      </c>
      <c r="O109">
        <v>112</v>
      </c>
      <c r="P109">
        <v>137.69999999999999</v>
      </c>
      <c r="Q109">
        <v>178.6</v>
      </c>
      <c r="R109">
        <v>665.9</v>
      </c>
      <c r="U109" t="s">
        <v>126</v>
      </c>
      <c r="V109">
        <f t="shared" si="12"/>
        <v>145.9</v>
      </c>
      <c r="W109" t="s">
        <v>322</v>
      </c>
      <c r="X109">
        <f t="shared" si="13"/>
        <v>38.5</v>
      </c>
      <c r="Y109" t="s">
        <v>507</v>
      </c>
      <c r="Z109">
        <f t="shared" si="14"/>
        <v>14.7</v>
      </c>
      <c r="AA109" t="s">
        <v>692</v>
      </c>
      <c r="AB109">
        <f t="shared" si="15"/>
        <v>28</v>
      </c>
      <c r="AC109" t="s">
        <v>877</v>
      </c>
      <c r="AD109">
        <f t="shared" si="16"/>
        <v>69.400000000000006</v>
      </c>
      <c r="AE109" t="s">
        <v>1062</v>
      </c>
      <c r="AF109">
        <f t="shared" si="17"/>
        <v>38.4</v>
      </c>
      <c r="AG109" t="s">
        <v>1247</v>
      </c>
      <c r="AH109">
        <f t="shared" si="18"/>
        <v>53.7</v>
      </c>
      <c r="AI109" t="s">
        <v>1432</v>
      </c>
      <c r="AJ109">
        <f t="shared" si="19"/>
        <v>45.5</v>
      </c>
      <c r="AK109" t="s">
        <v>1617</v>
      </c>
      <c r="AL109">
        <f t="shared" si="20"/>
        <v>46.1</v>
      </c>
      <c r="AM109" t="s">
        <v>1802</v>
      </c>
      <c r="AN109">
        <f t="shared" si="21"/>
        <v>85.8</v>
      </c>
      <c r="AO109" t="s">
        <v>1987</v>
      </c>
      <c r="AP109">
        <f t="shared" si="22"/>
        <v>46.6</v>
      </c>
      <c r="AQ109" t="s">
        <v>2172</v>
      </c>
      <c r="AR109">
        <f t="shared" si="23"/>
        <v>53.2</v>
      </c>
    </row>
    <row r="110" spans="1:44" x14ac:dyDescent="0.3">
      <c r="A110">
        <v>1944</v>
      </c>
      <c r="B110">
        <v>51.2</v>
      </c>
      <c r="C110">
        <v>23.2</v>
      </c>
      <c r="D110">
        <v>5.3</v>
      </c>
      <c r="E110">
        <v>39.200000000000003</v>
      </c>
      <c r="F110">
        <v>16.600000000000001</v>
      </c>
      <c r="G110">
        <v>46.7</v>
      </c>
      <c r="H110">
        <v>63.6</v>
      </c>
      <c r="I110">
        <v>61.2</v>
      </c>
      <c r="J110">
        <v>63.2</v>
      </c>
      <c r="K110">
        <v>116.6</v>
      </c>
      <c r="L110">
        <v>131.80000000000001</v>
      </c>
      <c r="M110">
        <v>59.1</v>
      </c>
      <c r="N110">
        <v>127.6</v>
      </c>
      <c r="O110">
        <v>61.1</v>
      </c>
      <c r="P110">
        <v>171.4</v>
      </c>
      <c r="Q110">
        <v>311.60000000000002</v>
      </c>
      <c r="R110">
        <v>677.6</v>
      </c>
      <c r="U110" t="s">
        <v>127</v>
      </c>
      <c r="V110">
        <f t="shared" si="12"/>
        <v>51.2</v>
      </c>
      <c r="W110" t="s">
        <v>323</v>
      </c>
      <c r="X110">
        <f t="shared" si="13"/>
        <v>23.2</v>
      </c>
      <c r="Y110" t="s">
        <v>508</v>
      </c>
      <c r="Z110">
        <f t="shared" si="14"/>
        <v>5.3</v>
      </c>
      <c r="AA110" t="s">
        <v>693</v>
      </c>
      <c r="AB110">
        <f t="shared" si="15"/>
        <v>39.200000000000003</v>
      </c>
      <c r="AC110" t="s">
        <v>878</v>
      </c>
      <c r="AD110">
        <f t="shared" si="16"/>
        <v>16.600000000000001</v>
      </c>
      <c r="AE110" t="s">
        <v>1063</v>
      </c>
      <c r="AF110">
        <f t="shared" si="17"/>
        <v>46.7</v>
      </c>
      <c r="AG110" t="s">
        <v>1248</v>
      </c>
      <c r="AH110">
        <f t="shared" si="18"/>
        <v>63.6</v>
      </c>
      <c r="AI110" t="s">
        <v>1433</v>
      </c>
      <c r="AJ110">
        <f t="shared" si="19"/>
        <v>61.2</v>
      </c>
      <c r="AK110" t="s">
        <v>1618</v>
      </c>
      <c r="AL110">
        <f t="shared" si="20"/>
        <v>63.2</v>
      </c>
      <c r="AM110" t="s">
        <v>1803</v>
      </c>
      <c r="AN110">
        <f t="shared" si="21"/>
        <v>116.6</v>
      </c>
      <c r="AO110" t="s">
        <v>1988</v>
      </c>
      <c r="AP110">
        <f t="shared" si="22"/>
        <v>131.80000000000001</v>
      </c>
      <c r="AQ110" t="s">
        <v>2173</v>
      </c>
      <c r="AR110">
        <f t="shared" si="23"/>
        <v>59.1</v>
      </c>
    </row>
    <row r="111" spans="1:44" x14ac:dyDescent="0.3">
      <c r="A111">
        <v>1945</v>
      </c>
      <c r="B111">
        <v>49.8</v>
      </c>
      <c r="C111">
        <v>53</v>
      </c>
      <c r="D111">
        <v>28.6</v>
      </c>
      <c r="E111">
        <v>28.6</v>
      </c>
      <c r="F111">
        <v>56.8</v>
      </c>
      <c r="G111">
        <v>59.2</v>
      </c>
      <c r="H111">
        <v>72.8</v>
      </c>
      <c r="I111">
        <v>49.8</v>
      </c>
      <c r="J111">
        <v>51.9</v>
      </c>
      <c r="K111">
        <v>85.3</v>
      </c>
      <c r="L111">
        <v>11.5</v>
      </c>
      <c r="M111">
        <v>102.9</v>
      </c>
      <c r="N111">
        <v>161.9</v>
      </c>
      <c r="O111">
        <v>114</v>
      </c>
      <c r="P111">
        <v>181.8</v>
      </c>
      <c r="Q111">
        <v>148.69999999999999</v>
      </c>
      <c r="R111">
        <v>650.20000000000005</v>
      </c>
      <c r="U111" t="s">
        <v>128</v>
      </c>
      <c r="V111">
        <f t="shared" si="12"/>
        <v>49.8</v>
      </c>
      <c r="W111" t="s">
        <v>324</v>
      </c>
      <c r="X111">
        <f t="shared" si="13"/>
        <v>53</v>
      </c>
      <c r="Y111" t="s">
        <v>509</v>
      </c>
      <c r="Z111">
        <f t="shared" si="14"/>
        <v>28.6</v>
      </c>
      <c r="AA111" t="s">
        <v>694</v>
      </c>
      <c r="AB111">
        <f t="shared" si="15"/>
        <v>28.6</v>
      </c>
      <c r="AC111" t="s">
        <v>879</v>
      </c>
      <c r="AD111">
        <f t="shared" si="16"/>
        <v>56.8</v>
      </c>
      <c r="AE111" t="s">
        <v>1064</v>
      </c>
      <c r="AF111">
        <f t="shared" si="17"/>
        <v>59.2</v>
      </c>
      <c r="AG111" t="s">
        <v>1249</v>
      </c>
      <c r="AH111">
        <f t="shared" si="18"/>
        <v>72.8</v>
      </c>
      <c r="AI111" t="s">
        <v>1434</v>
      </c>
      <c r="AJ111">
        <f t="shared" si="19"/>
        <v>49.8</v>
      </c>
      <c r="AK111" t="s">
        <v>1619</v>
      </c>
      <c r="AL111">
        <f t="shared" si="20"/>
        <v>51.9</v>
      </c>
      <c r="AM111" t="s">
        <v>1804</v>
      </c>
      <c r="AN111">
        <f t="shared" si="21"/>
        <v>85.3</v>
      </c>
      <c r="AO111" t="s">
        <v>1989</v>
      </c>
      <c r="AP111">
        <f t="shared" si="22"/>
        <v>11.5</v>
      </c>
      <c r="AQ111" t="s">
        <v>2174</v>
      </c>
      <c r="AR111">
        <f t="shared" si="23"/>
        <v>102.9</v>
      </c>
    </row>
    <row r="112" spans="1:44" x14ac:dyDescent="0.3">
      <c r="A112">
        <v>1946</v>
      </c>
      <c r="B112">
        <v>63.4</v>
      </c>
      <c r="C112">
        <v>71.599999999999994</v>
      </c>
      <c r="D112">
        <v>33.6</v>
      </c>
      <c r="E112">
        <v>57.3</v>
      </c>
      <c r="F112">
        <v>87.8</v>
      </c>
      <c r="G112">
        <v>75.2</v>
      </c>
      <c r="H112">
        <v>47.4</v>
      </c>
      <c r="I112">
        <v>126.7</v>
      </c>
      <c r="J112">
        <v>100.1</v>
      </c>
      <c r="K112">
        <v>32.9</v>
      </c>
      <c r="L112">
        <v>136.19999999999999</v>
      </c>
      <c r="M112">
        <v>78.2</v>
      </c>
      <c r="N112">
        <v>237.9</v>
      </c>
      <c r="O112">
        <v>178.6</v>
      </c>
      <c r="P112">
        <v>249.3</v>
      </c>
      <c r="Q112">
        <v>269.2</v>
      </c>
      <c r="R112">
        <v>910.3</v>
      </c>
      <c r="U112" t="s">
        <v>129</v>
      </c>
      <c r="V112">
        <f t="shared" si="12"/>
        <v>63.4</v>
      </c>
      <c r="W112" t="s">
        <v>325</v>
      </c>
      <c r="X112">
        <f t="shared" si="13"/>
        <v>71.599999999999994</v>
      </c>
      <c r="Y112" t="s">
        <v>510</v>
      </c>
      <c r="Z112">
        <f t="shared" si="14"/>
        <v>33.6</v>
      </c>
      <c r="AA112" t="s">
        <v>695</v>
      </c>
      <c r="AB112">
        <f t="shared" si="15"/>
        <v>57.3</v>
      </c>
      <c r="AC112" t="s">
        <v>880</v>
      </c>
      <c r="AD112">
        <f t="shared" si="16"/>
        <v>87.8</v>
      </c>
      <c r="AE112" t="s">
        <v>1065</v>
      </c>
      <c r="AF112">
        <f t="shared" si="17"/>
        <v>75.2</v>
      </c>
      <c r="AG112" t="s">
        <v>1250</v>
      </c>
      <c r="AH112">
        <f t="shared" si="18"/>
        <v>47.4</v>
      </c>
      <c r="AI112" t="s">
        <v>1435</v>
      </c>
      <c r="AJ112">
        <f t="shared" si="19"/>
        <v>126.7</v>
      </c>
      <c r="AK112" t="s">
        <v>1620</v>
      </c>
      <c r="AL112">
        <f t="shared" si="20"/>
        <v>100.1</v>
      </c>
      <c r="AM112" t="s">
        <v>1805</v>
      </c>
      <c r="AN112">
        <f t="shared" si="21"/>
        <v>32.9</v>
      </c>
      <c r="AO112" t="s">
        <v>1990</v>
      </c>
      <c r="AP112">
        <f t="shared" si="22"/>
        <v>136.19999999999999</v>
      </c>
      <c r="AQ112" t="s">
        <v>2175</v>
      </c>
      <c r="AR112">
        <f t="shared" si="23"/>
        <v>78.2</v>
      </c>
    </row>
    <row r="113" spans="1:44" x14ac:dyDescent="0.3">
      <c r="A113">
        <v>1947</v>
      </c>
      <c r="B113">
        <v>63.8</v>
      </c>
      <c r="C113">
        <v>43.3</v>
      </c>
      <c r="D113">
        <v>153</v>
      </c>
      <c r="E113">
        <v>54.5</v>
      </c>
      <c r="F113">
        <v>39.5</v>
      </c>
      <c r="G113">
        <v>55.3</v>
      </c>
      <c r="H113">
        <v>50.4</v>
      </c>
      <c r="I113">
        <v>11.7</v>
      </c>
      <c r="J113">
        <v>34.700000000000003</v>
      </c>
      <c r="K113">
        <v>15.9</v>
      </c>
      <c r="L113">
        <v>39</v>
      </c>
      <c r="M113">
        <v>73.3</v>
      </c>
      <c r="N113">
        <v>185.3</v>
      </c>
      <c r="O113">
        <v>246.9</v>
      </c>
      <c r="P113">
        <v>117.4</v>
      </c>
      <c r="Q113">
        <v>89.6</v>
      </c>
      <c r="R113">
        <v>634.29999999999995</v>
      </c>
      <c r="U113" t="s">
        <v>130</v>
      </c>
      <c r="V113">
        <f t="shared" si="12"/>
        <v>63.8</v>
      </c>
      <c r="W113" t="s">
        <v>326</v>
      </c>
      <c r="X113">
        <f t="shared" si="13"/>
        <v>43.3</v>
      </c>
      <c r="Y113" t="s">
        <v>511</v>
      </c>
      <c r="Z113">
        <f t="shared" si="14"/>
        <v>153</v>
      </c>
      <c r="AA113" t="s">
        <v>696</v>
      </c>
      <c r="AB113">
        <f t="shared" si="15"/>
        <v>54.5</v>
      </c>
      <c r="AC113" t="s">
        <v>881</v>
      </c>
      <c r="AD113">
        <f t="shared" si="16"/>
        <v>39.5</v>
      </c>
      <c r="AE113" t="s">
        <v>1066</v>
      </c>
      <c r="AF113">
        <f t="shared" si="17"/>
        <v>55.3</v>
      </c>
      <c r="AG113" t="s">
        <v>1251</v>
      </c>
      <c r="AH113">
        <f t="shared" si="18"/>
        <v>50.4</v>
      </c>
      <c r="AI113" t="s">
        <v>1436</v>
      </c>
      <c r="AJ113">
        <f t="shared" si="19"/>
        <v>11.7</v>
      </c>
      <c r="AK113" t="s">
        <v>1621</v>
      </c>
      <c r="AL113">
        <f t="shared" si="20"/>
        <v>34.700000000000003</v>
      </c>
      <c r="AM113" t="s">
        <v>1806</v>
      </c>
      <c r="AN113">
        <f t="shared" si="21"/>
        <v>15.9</v>
      </c>
      <c r="AO113" t="s">
        <v>1991</v>
      </c>
      <c r="AP113">
        <f t="shared" si="22"/>
        <v>39</v>
      </c>
      <c r="AQ113" t="s">
        <v>2176</v>
      </c>
      <c r="AR113">
        <f t="shared" si="23"/>
        <v>73.3</v>
      </c>
    </row>
    <row r="114" spans="1:44" x14ac:dyDescent="0.3">
      <c r="A114">
        <v>1948</v>
      </c>
      <c r="B114">
        <v>133.1</v>
      </c>
      <c r="C114">
        <v>37.299999999999997</v>
      </c>
      <c r="D114">
        <v>24.2</v>
      </c>
      <c r="E114">
        <v>41.9</v>
      </c>
      <c r="F114">
        <v>75.8</v>
      </c>
      <c r="G114">
        <v>64.2</v>
      </c>
      <c r="H114">
        <v>32.9</v>
      </c>
      <c r="I114">
        <v>97.9</v>
      </c>
      <c r="J114">
        <v>57.7</v>
      </c>
      <c r="K114">
        <v>58.4</v>
      </c>
      <c r="L114">
        <v>47.4</v>
      </c>
      <c r="M114">
        <v>105.3</v>
      </c>
      <c r="N114">
        <v>243.6</v>
      </c>
      <c r="O114">
        <v>141.9</v>
      </c>
      <c r="P114">
        <v>194.9</v>
      </c>
      <c r="Q114">
        <v>163.5</v>
      </c>
      <c r="R114">
        <v>776</v>
      </c>
      <c r="U114" t="s">
        <v>131</v>
      </c>
      <c r="V114">
        <f t="shared" si="12"/>
        <v>133.1</v>
      </c>
      <c r="W114" t="s">
        <v>327</v>
      </c>
      <c r="X114">
        <f t="shared" si="13"/>
        <v>37.299999999999997</v>
      </c>
      <c r="Y114" t="s">
        <v>512</v>
      </c>
      <c r="Z114">
        <f t="shared" si="14"/>
        <v>24.2</v>
      </c>
      <c r="AA114" t="s">
        <v>697</v>
      </c>
      <c r="AB114">
        <f t="shared" si="15"/>
        <v>41.9</v>
      </c>
      <c r="AC114" t="s">
        <v>882</v>
      </c>
      <c r="AD114">
        <f t="shared" si="16"/>
        <v>75.8</v>
      </c>
      <c r="AE114" t="s">
        <v>1067</v>
      </c>
      <c r="AF114">
        <f t="shared" si="17"/>
        <v>64.2</v>
      </c>
      <c r="AG114" t="s">
        <v>1252</v>
      </c>
      <c r="AH114">
        <f t="shared" si="18"/>
        <v>32.9</v>
      </c>
      <c r="AI114" t="s">
        <v>1437</v>
      </c>
      <c r="AJ114">
        <f t="shared" si="19"/>
        <v>97.9</v>
      </c>
      <c r="AK114" t="s">
        <v>1622</v>
      </c>
      <c r="AL114">
        <f t="shared" si="20"/>
        <v>57.7</v>
      </c>
      <c r="AM114" t="s">
        <v>1807</v>
      </c>
      <c r="AN114">
        <f t="shared" si="21"/>
        <v>58.4</v>
      </c>
      <c r="AO114" t="s">
        <v>1992</v>
      </c>
      <c r="AP114">
        <f t="shared" si="22"/>
        <v>47.4</v>
      </c>
      <c r="AQ114" t="s">
        <v>2177</v>
      </c>
      <c r="AR114">
        <f t="shared" si="23"/>
        <v>105.3</v>
      </c>
    </row>
    <row r="115" spans="1:44" x14ac:dyDescent="0.3">
      <c r="A115">
        <v>1949</v>
      </c>
      <c r="B115">
        <v>30.7</v>
      </c>
      <c r="C115">
        <v>34.799999999999997</v>
      </c>
      <c r="D115">
        <v>32.200000000000003</v>
      </c>
      <c r="E115">
        <v>42.5</v>
      </c>
      <c r="F115">
        <v>54.7</v>
      </c>
      <c r="G115">
        <v>16</v>
      </c>
      <c r="H115">
        <v>25</v>
      </c>
      <c r="I115">
        <v>37.200000000000003</v>
      </c>
      <c r="J115">
        <v>50.3</v>
      </c>
      <c r="K115">
        <v>191.7</v>
      </c>
      <c r="L115">
        <v>89.7</v>
      </c>
      <c r="M115">
        <v>44.3</v>
      </c>
      <c r="N115">
        <v>170.8</v>
      </c>
      <c r="O115">
        <v>129.30000000000001</v>
      </c>
      <c r="P115">
        <v>78.2</v>
      </c>
      <c r="Q115">
        <v>331.7</v>
      </c>
      <c r="R115">
        <v>648.9</v>
      </c>
      <c r="U115" t="s">
        <v>132</v>
      </c>
      <c r="V115">
        <f t="shared" si="12"/>
        <v>30.7</v>
      </c>
      <c r="W115" t="s">
        <v>328</v>
      </c>
      <c r="X115">
        <f t="shared" si="13"/>
        <v>34.799999999999997</v>
      </c>
      <c r="Y115" t="s">
        <v>513</v>
      </c>
      <c r="Z115">
        <f t="shared" si="14"/>
        <v>32.200000000000003</v>
      </c>
      <c r="AA115" t="s">
        <v>698</v>
      </c>
      <c r="AB115">
        <f t="shared" si="15"/>
        <v>42.5</v>
      </c>
      <c r="AC115" t="s">
        <v>883</v>
      </c>
      <c r="AD115">
        <f t="shared" si="16"/>
        <v>54.7</v>
      </c>
      <c r="AE115" t="s">
        <v>1068</v>
      </c>
      <c r="AF115">
        <f t="shared" si="17"/>
        <v>16</v>
      </c>
      <c r="AG115" t="s">
        <v>1253</v>
      </c>
      <c r="AH115">
        <f t="shared" si="18"/>
        <v>25</v>
      </c>
      <c r="AI115" t="s">
        <v>1438</v>
      </c>
      <c r="AJ115">
        <f t="shared" si="19"/>
        <v>37.200000000000003</v>
      </c>
      <c r="AK115" t="s">
        <v>1623</v>
      </c>
      <c r="AL115">
        <f t="shared" si="20"/>
        <v>50.3</v>
      </c>
      <c r="AM115" t="s">
        <v>1808</v>
      </c>
      <c r="AN115">
        <f t="shared" si="21"/>
        <v>191.7</v>
      </c>
      <c r="AO115" t="s">
        <v>1993</v>
      </c>
      <c r="AP115">
        <f t="shared" si="22"/>
        <v>89.7</v>
      </c>
      <c r="AQ115" t="s">
        <v>2178</v>
      </c>
      <c r="AR115">
        <f t="shared" si="23"/>
        <v>44.3</v>
      </c>
    </row>
    <row r="116" spans="1:44" x14ac:dyDescent="0.3">
      <c r="A116">
        <v>1950</v>
      </c>
      <c r="B116">
        <v>24.2</v>
      </c>
      <c r="C116">
        <v>128.19999999999999</v>
      </c>
      <c r="D116">
        <v>33.5</v>
      </c>
      <c r="E116">
        <v>65.099999999999994</v>
      </c>
      <c r="F116">
        <v>43.6</v>
      </c>
      <c r="G116">
        <v>35.4</v>
      </c>
      <c r="H116">
        <v>99.9</v>
      </c>
      <c r="I116">
        <v>83.2</v>
      </c>
      <c r="J116">
        <v>84.9</v>
      </c>
      <c r="K116">
        <v>18.5</v>
      </c>
      <c r="L116">
        <v>155.30000000000001</v>
      </c>
      <c r="M116">
        <v>54.1</v>
      </c>
      <c r="N116">
        <v>196.7</v>
      </c>
      <c r="O116">
        <v>142.19999999999999</v>
      </c>
      <c r="P116">
        <v>218.4</v>
      </c>
      <c r="Q116">
        <v>258.7</v>
      </c>
      <c r="R116">
        <v>825.8</v>
      </c>
      <c r="U116" t="s">
        <v>133</v>
      </c>
      <c r="V116">
        <f t="shared" si="12"/>
        <v>24.2</v>
      </c>
      <c r="W116" t="s">
        <v>329</v>
      </c>
      <c r="X116">
        <f t="shared" si="13"/>
        <v>128.19999999999999</v>
      </c>
      <c r="Y116" t="s">
        <v>514</v>
      </c>
      <c r="Z116">
        <f t="shared" si="14"/>
        <v>33.5</v>
      </c>
      <c r="AA116" t="s">
        <v>699</v>
      </c>
      <c r="AB116">
        <f t="shared" si="15"/>
        <v>65.099999999999994</v>
      </c>
      <c r="AC116" t="s">
        <v>884</v>
      </c>
      <c r="AD116">
        <f t="shared" si="16"/>
        <v>43.6</v>
      </c>
      <c r="AE116" t="s">
        <v>1069</v>
      </c>
      <c r="AF116">
        <f t="shared" si="17"/>
        <v>35.4</v>
      </c>
      <c r="AG116" t="s">
        <v>1254</v>
      </c>
      <c r="AH116">
        <f t="shared" si="18"/>
        <v>99.9</v>
      </c>
      <c r="AI116" t="s">
        <v>1439</v>
      </c>
      <c r="AJ116">
        <f t="shared" si="19"/>
        <v>83.2</v>
      </c>
      <c r="AK116" t="s">
        <v>1624</v>
      </c>
      <c r="AL116">
        <f t="shared" si="20"/>
        <v>84.9</v>
      </c>
      <c r="AM116" t="s">
        <v>1809</v>
      </c>
      <c r="AN116">
        <f t="shared" si="21"/>
        <v>18.5</v>
      </c>
      <c r="AO116" t="s">
        <v>1994</v>
      </c>
      <c r="AP116">
        <f t="shared" si="22"/>
        <v>155.30000000000001</v>
      </c>
      <c r="AQ116" t="s">
        <v>2179</v>
      </c>
      <c r="AR116">
        <f t="shared" si="23"/>
        <v>54.1</v>
      </c>
    </row>
    <row r="117" spans="1:44" x14ac:dyDescent="0.3">
      <c r="A117">
        <v>1951</v>
      </c>
      <c r="B117">
        <v>90.2</v>
      </c>
      <c r="C117">
        <v>154.80000000000001</v>
      </c>
      <c r="D117">
        <v>100.1</v>
      </c>
      <c r="E117">
        <v>71.099999999999994</v>
      </c>
      <c r="F117">
        <v>64.3</v>
      </c>
      <c r="G117">
        <v>32.799999999999997</v>
      </c>
      <c r="H117">
        <v>47.3</v>
      </c>
      <c r="I117">
        <v>120.8</v>
      </c>
      <c r="J117">
        <v>87.1</v>
      </c>
      <c r="K117">
        <v>32.299999999999997</v>
      </c>
      <c r="L117">
        <v>175.3</v>
      </c>
      <c r="M117">
        <v>70.599999999999994</v>
      </c>
      <c r="N117">
        <v>299</v>
      </c>
      <c r="O117">
        <v>235.5</v>
      </c>
      <c r="P117">
        <v>200.9</v>
      </c>
      <c r="Q117">
        <v>294.8</v>
      </c>
      <c r="R117">
        <v>1046.7</v>
      </c>
      <c r="U117" t="s">
        <v>134</v>
      </c>
      <c r="V117">
        <f t="shared" si="12"/>
        <v>90.2</v>
      </c>
      <c r="W117" t="s">
        <v>330</v>
      </c>
      <c r="X117">
        <f t="shared" si="13"/>
        <v>154.80000000000001</v>
      </c>
      <c r="Y117" t="s">
        <v>515</v>
      </c>
      <c r="Z117">
        <f t="shared" si="14"/>
        <v>100.1</v>
      </c>
      <c r="AA117" t="s">
        <v>700</v>
      </c>
      <c r="AB117">
        <f t="shared" si="15"/>
        <v>71.099999999999994</v>
      </c>
      <c r="AC117" t="s">
        <v>885</v>
      </c>
      <c r="AD117">
        <f t="shared" si="16"/>
        <v>64.3</v>
      </c>
      <c r="AE117" t="s">
        <v>1070</v>
      </c>
      <c r="AF117">
        <f t="shared" si="17"/>
        <v>32.799999999999997</v>
      </c>
      <c r="AG117" t="s">
        <v>1255</v>
      </c>
      <c r="AH117">
        <f t="shared" si="18"/>
        <v>47.3</v>
      </c>
      <c r="AI117" t="s">
        <v>1440</v>
      </c>
      <c r="AJ117">
        <f t="shared" si="19"/>
        <v>120.8</v>
      </c>
      <c r="AK117" t="s">
        <v>1625</v>
      </c>
      <c r="AL117">
        <f t="shared" si="20"/>
        <v>87.1</v>
      </c>
      <c r="AM117" t="s">
        <v>1810</v>
      </c>
      <c r="AN117">
        <f t="shared" si="21"/>
        <v>32.299999999999997</v>
      </c>
      <c r="AO117" t="s">
        <v>1995</v>
      </c>
      <c r="AP117">
        <f t="shared" si="22"/>
        <v>175.3</v>
      </c>
      <c r="AQ117" t="s">
        <v>2180</v>
      </c>
      <c r="AR117">
        <f t="shared" si="23"/>
        <v>70.599999999999994</v>
      </c>
    </row>
    <row r="118" spans="1:44" x14ac:dyDescent="0.3">
      <c r="A118">
        <v>1952</v>
      </c>
      <c r="B118">
        <v>63.6</v>
      </c>
      <c r="C118">
        <v>22.4</v>
      </c>
      <c r="D118">
        <v>78.599999999999994</v>
      </c>
      <c r="E118">
        <v>43</v>
      </c>
      <c r="F118">
        <v>62.3</v>
      </c>
      <c r="G118">
        <v>37.799999999999997</v>
      </c>
      <c r="H118">
        <v>16.899999999999999</v>
      </c>
      <c r="I118">
        <v>89.6</v>
      </c>
      <c r="J118">
        <v>87.8</v>
      </c>
      <c r="K118">
        <v>96.5</v>
      </c>
      <c r="L118">
        <v>101.8</v>
      </c>
      <c r="M118">
        <v>75</v>
      </c>
      <c r="N118">
        <v>156.6</v>
      </c>
      <c r="O118">
        <v>184</v>
      </c>
      <c r="P118">
        <v>144.30000000000001</v>
      </c>
      <c r="Q118">
        <v>286.10000000000002</v>
      </c>
      <c r="R118">
        <v>775.4</v>
      </c>
      <c r="U118" t="s">
        <v>135</v>
      </c>
      <c r="V118">
        <f t="shared" si="12"/>
        <v>63.6</v>
      </c>
      <c r="W118" t="s">
        <v>331</v>
      </c>
      <c r="X118">
        <f t="shared" si="13"/>
        <v>22.4</v>
      </c>
      <c r="Y118" t="s">
        <v>516</v>
      </c>
      <c r="Z118">
        <f t="shared" si="14"/>
        <v>78.599999999999994</v>
      </c>
      <c r="AA118" t="s">
        <v>701</v>
      </c>
      <c r="AB118">
        <f t="shared" si="15"/>
        <v>43</v>
      </c>
      <c r="AC118" t="s">
        <v>886</v>
      </c>
      <c r="AD118">
        <f t="shared" si="16"/>
        <v>62.3</v>
      </c>
      <c r="AE118" t="s">
        <v>1071</v>
      </c>
      <c r="AF118">
        <f t="shared" si="17"/>
        <v>37.799999999999997</v>
      </c>
      <c r="AG118" t="s">
        <v>1256</v>
      </c>
      <c r="AH118">
        <f t="shared" si="18"/>
        <v>16.899999999999999</v>
      </c>
      <c r="AI118" t="s">
        <v>1441</v>
      </c>
      <c r="AJ118">
        <f t="shared" si="19"/>
        <v>89.6</v>
      </c>
      <c r="AK118" t="s">
        <v>1626</v>
      </c>
      <c r="AL118">
        <f t="shared" si="20"/>
        <v>87.8</v>
      </c>
      <c r="AM118" t="s">
        <v>1811</v>
      </c>
      <c r="AN118">
        <f t="shared" si="21"/>
        <v>96.5</v>
      </c>
      <c r="AO118" t="s">
        <v>1996</v>
      </c>
      <c r="AP118">
        <f t="shared" si="22"/>
        <v>101.8</v>
      </c>
      <c r="AQ118" t="s">
        <v>2181</v>
      </c>
      <c r="AR118">
        <f t="shared" si="23"/>
        <v>75</v>
      </c>
    </row>
    <row r="119" spans="1:44" x14ac:dyDescent="0.3">
      <c r="A119">
        <v>1953</v>
      </c>
      <c r="B119">
        <v>27</v>
      </c>
      <c r="C119">
        <v>40.4</v>
      </c>
      <c r="D119">
        <v>11.6</v>
      </c>
      <c r="E119">
        <v>60.5</v>
      </c>
      <c r="F119">
        <v>50</v>
      </c>
      <c r="G119">
        <v>50</v>
      </c>
      <c r="H119">
        <v>89.3</v>
      </c>
      <c r="I119">
        <v>54.4</v>
      </c>
      <c r="J119">
        <v>81.5</v>
      </c>
      <c r="K119">
        <v>89.1</v>
      </c>
      <c r="L119">
        <v>43.1</v>
      </c>
      <c r="M119">
        <v>21.5</v>
      </c>
      <c r="N119">
        <v>142.4</v>
      </c>
      <c r="O119">
        <v>122.1</v>
      </c>
      <c r="P119">
        <v>193.7</v>
      </c>
      <c r="Q119">
        <v>213.7</v>
      </c>
      <c r="R119">
        <v>618.4</v>
      </c>
      <c r="U119" t="s">
        <v>136</v>
      </c>
      <c r="V119">
        <f t="shared" si="12"/>
        <v>27</v>
      </c>
      <c r="W119" t="s">
        <v>332</v>
      </c>
      <c r="X119">
        <f t="shared" si="13"/>
        <v>40.4</v>
      </c>
      <c r="Y119" t="s">
        <v>517</v>
      </c>
      <c r="Z119">
        <f t="shared" si="14"/>
        <v>11.6</v>
      </c>
      <c r="AA119" t="s">
        <v>702</v>
      </c>
      <c r="AB119">
        <f t="shared" si="15"/>
        <v>60.5</v>
      </c>
      <c r="AC119" t="s">
        <v>887</v>
      </c>
      <c r="AD119">
        <f t="shared" si="16"/>
        <v>50</v>
      </c>
      <c r="AE119" t="s">
        <v>1072</v>
      </c>
      <c r="AF119">
        <f t="shared" si="17"/>
        <v>50</v>
      </c>
      <c r="AG119" t="s">
        <v>1257</v>
      </c>
      <c r="AH119">
        <f t="shared" si="18"/>
        <v>89.3</v>
      </c>
      <c r="AI119" t="s">
        <v>1442</v>
      </c>
      <c r="AJ119">
        <f t="shared" si="19"/>
        <v>54.4</v>
      </c>
      <c r="AK119" t="s">
        <v>1627</v>
      </c>
      <c r="AL119">
        <f t="shared" si="20"/>
        <v>81.5</v>
      </c>
      <c r="AM119" t="s">
        <v>1812</v>
      </c>
      <c r="AN119">
        <f t="shared" si="21"/>
        <v>89.1</v>
      </c>
      <c r="AO119" t="s">
        <v>1997</v>
      </c>
      <c r="AP119">
        <f t="shared" si="22"/>
        <v>43.1</v>
      </c>
      <c r="AQ119" t="s">
        <v>2182</v>
      </c>
      <c r="AR119">
        <f t="shared" si="23"/>
        <v>21.5</v>
      </c>
    </row>
    <row r="120" spans="1:44" x14ac:dyDescent="0.3">
      <c r="A120">
        <v>1954</v>
      </c>
      <c r="B120">
        <v>42.9</v>
      </c>
      <c r="C120">
        <v>69.5</v>
      </c>
      <c r="D120">
        <v>77.7</v>
      </c>
      <c r="E120">
        <v>8.8000000000000007</v>
      </c>
      <c r="F120">
        <v>58.4</v>
      </c>
      <c r="G120">
        <v>91.7</v>
      </c>
      <c r="H120">
        <v>78.599999999999994</v>
      </c>
      <c r="I120">
        <v>87</v>
      </c>
      <c r="J120">
        <v>66.8</v>
      </c>
      <c r="K120">
        <v>66.900000000000006</v>
      </c>
      <c r="L120">
        <v>146.19999999999999</v>
      </c>
      <c r="M120">
        <v>64.099999999999994</v>
      </c>
      <c r="N120">
        <v>133.9</v>
      </c>
      <c r="O120">
        <v>144.9</v>
      </c>
      <c r="P120">
        <v>257.2</v>
      </c>
      <c r="Q120">
        <v>280</v>
      </c>
      <c r="R120">
        <v>858.5</v>
      </c>
      <c r="U120" t="s">
        <v>137</v>
      </c>
      <c r="V120">
        <f t="shared" si="12"/>
        <v>42.9</v>
      </c>
      <c r="W120" t="s">
        <v>333</v>
      </c>
      <c r="X120">
        <f t="shared" si="13"/>
        <v>69.5</v>
      </c>
      <c r="Y120" t="s">
        <v>518</v>
      </c>
      <c r="Z120">
        <f t="shared" si="14"/>
        <v>77.7</v>
      </c>
      <c r="AA120" t="s">
        <v>703</v>
      </c>
      <c r="AB120">
        <f t="shared" si="15"/>
        <v>8.8000000000000007</v>
      </c>
      <c r="AC120" t="s">
        <v>888</v>
      </c>
      <c r="AD120">
        <f t="shared" si="16"/>
        <v>58.4</v>
      </c>
      <c r="AE120" t="s">
        <v>1073</v>
      </c>
      <c r="AF120">
        <f t="shared" si="17"/>
        <v>91.7</v>
      </c>
      <c r="AG120" t="s">
        <v>1258</v>
      </c>
      <c r="AH120">
        <f t="shared" si="18"/>
        <v>78.599999999999994</v>
      </c>
      <c r="AI120" t="s">
        <v>1443</v>
      </c>
      <c r="AJ120">
        <f t="shared" si="19"/>
        <v>87</v>
      </c>
      <c r="AK120" t="s">
        <v>1628</v>
      </c>
      <c r="AL120">
        <f t="shared" si="20"/>
        <v>66.8</v>
      </c>
      <c r="AM120" t="s">
        <v>1813</v>
      </c>
      <c r="AN120">
        <f t="shared" si="21"/>
        <v>66.900000000000006</v>
      </c>
      <c r="AO120" t="s">
        <v>1998</v>
      </c>
      <c r="AP120">
        <f t="shared" si="22"/>
        <v>146.19999999999999</v>
      </c>
      <c r="AQ120" t="s">
        <v>2183</v>
      </c>
      <c r="AR120">
        <f t="shared" si="23"/>
        <v>64.099999999999994</v>
      </c>
    </row>
    <row r="121" spans="1:44" x14ac:dyDescent="0.3">
      <c r="A121">
        <v>1955</v>
      </c>
      <c r="B121">
        <v>85.5</v>
      </c>
      <c r="C121">
        <v>45.6</v>
      </c>
      <c r="D121">
        <v>34.1</v>
      </c>
      <c r="E121">
        <v>10.7</v>
      </c>
      <c r="F121">
        <v>108.9</v>
      </c>
      <c r="G121">
        <v>64.7</v>
      </c>
      <c r="H121">
        <v>22.4</v>
      </c>
      <c r="I121">
        <v>27.9</v>
      </c>
      <c r="J121">
        <v>47.3</v>
      </c>
      <c r="K121">
        <v>96.1</v>
      </c>
      <c r="L121">
        <v>50.2</v>
      </c>
      <c r="M121">
        <v>87.9</v>
      </c>
      <c r="N121">
        <v>195.2</v>
      </c>
      <c r="O121">
        <v>153.69999999999999</v>
      </c>
      <c r="P121">
        <v>115</v>
      </c>
      <c r="Q121">
        <v>193.7</v>
      </c>
      <c r="R121">
        <v>681.4</v>
      </c>
      <c r="U121" t="s">
        <v>138</v>
      </c>
      <c r="V121">
        <f t="shared" si="12"/>
        <v>85.5</v>
      </c>
      <c r="W121" t="s">
        <v>334</v>
      </c>
      <c r="X121">
        <f t="shared" si="13"/>
        <v>45.6</v>
      </c>
      <c r="Y121" t="s">
        <v>519</v>
      </c>
      <c r="Z121">
        <f t="shared" si="14"/>
        <v>34.1</v>
      </c>
      <c r="AA121" t="s">
        <v>704</v>
      </c>
      <c r="AB121">
        <f t="shared" si="15"/>
        <v>10.7</v>
      </c>
      <c r="AC121" t="s">
        <v>889</v>
      </c>
      <c r="AD121">
        <f t="shared" si="16"/>
        <v>108.9</v>
      </c>
      <c r="AE121" t="s">
        <v>1074</v>
      </c>
      <c r="AF121">
        <f t="shared" si="17"/>
        <v>64.7</v>
      </c>
      <c r="AG121" t="s">
        <v>1259</v>
      </c>
      <c r="AH121">
        <f t="shared" si="18"/>
        <v>22.4</v>
      </c>
      <c r="AI121" t="s">
        <v>1444</v>
      </c>
      <c r="AJ121">
        <f t="shared" si="19"/>
        <v>27.9</v>
      </c>
      <c r="AK121" t="s">
        <v>1629</v>
      </c>
      <c r="AL121">
        <f t="shared" si="20"/>
        <v>47.3</v>
      </c>
      <c r="AM121" t="s">
        <v>1814</v>
      </c>
      <c r="AN121">
        <f t="shared" si="21"/>
        <v>96.1</v>
      </c>
      <c r="AO121" t="s">
        <v>1999</v>
      </c>
      <c r="AP121">
        <f t="shared" si="22"/>
        <v>50.2</v>
      </c>
      <c r="AQ121" t="s">
        <v>2184</v>
      </c>
      <c r="AR121">
        <f t="shared" si="23"/>
        <v>87.9</v>
      </c>
    </row>
    <row r="122" spans="1:44" x14ac:dyDescent="0.3">
      <c r="A122">
        <v>1956</v>
      </c>
      <c r="B122">
        <v>120.1</v>
      </c>
      <c r="C122">
        <v>12</v>
      </c>
      <c r="D122">
        <v>19.5</v>
      </c>
      <c r="E122">
        <v>37.5</v>
      </c>
      <c r="F122">
        <v>10.7</v>
      </c>
      <c r="G122">
        <v>59.7</v>
      </c>
      <c r="H122">
        <v>85</v>
      </c>
      <c r="I122">
        <v>100.9</v>
      </c>
      <c r="J122">
        <v>82.6</v>
      </c>
      <c r="K122">
        <v>46.9</v>
      </c>
      <c r="L122">
        <v>19.899999999999999</v>
      </c>
      <c r="M122">
        <v>110.4</v>
      </c>
      <c r="N122">
        <v>220</v>
      </c>
      <c r="O122">
        <v>67.599999999999994</v>
      </c>
      <c r="P122">
        <v>245.6</v>
      </c>
      <c r="Q122">
        <v>149.4</v>
      </c>
      <c r="R122">
        <v>705.1</v>
      </c>
      <c r="U122" t="s">
        <v>139</v>
      </c>
      <c r="V122">
        <f t="shared" si="12"/>
        <v>120.1</v>
      </c>
      <c r="W122" t="s">
        <v>335</v>
      </c>
      <c r="X122">
        <f t="shared" si="13"/>
        <v>12</v>
      </c>
      <c r="Y122" t="s">
        <v>520</v>
      </c>
      <c r="Z122">
        <f t="shared" si="14"/>
        <v>19.5</v>
      </c>
      <c r="AA122" t="s">
        <v>705</v>
      </c>
      <c r="AB122">
        <f t="shared" si="15"/>
        <v>37.5</v>
      </c>
      <c r="AC122" t="s">
        <v>890</v>
      </c>
      <c r="AD122">
        <f t="shared" si="16"/>
        <v>10.7</v>
      </c>
      <c r="AE122" t="s">
        <v>1075</v>
      </c>
      <c r="AF122">
        <f t="shared" si="17"/>
        <v>59.7</v>
      </c>
      <c r="AG122" t="s">
        <v>1260</v>
      </c>
      <c r="AH122">
        <f t="shared" si="18"/>
        <v>85</v>
      </c>
      <c r="AI122" t="s">
        <v>1445</v>
      </c>
      <c r="AJ122">
        <f t="shared" si="19"/>
        <v>100.9</v>
      </c>
      <c r="AK122" t="s">
        <v>1630</v>
      </c>
      <c r="AL122">
        <f t="shared" si="20"/>
        <v>82.6</v>
      </c>
      <c r="AM122" t="s">
        <v>1815</v>
      </c>
      <c r="AN122">
        <f t="shared" si="21"/>
        <v>46.9</v>
      </c>
      <c r="AO122" t="s">
        <v>2000</v>
      </c>
      <c r="AP122">
        <f t="shared" si="22"/>
        <v>19.899999999999999</v>
      </c>
      <c r="AQ122" t="s">
        <v>2185</v>
      </c>
      <c r="AR122">
        <f t="shared" si="23"/>
        <v>110.4</v>
      </c>
    </row>
    <row r="123" spans="1:44" x14ac:dyDescent="0.3">
      <c r="A123">
        <v>1957</v>
      </c>
      <c r="B123">
        <v>58.1</v>
      </c>
      <c r="C123">
        <v>101.6</v>
      </c>
      <c r="D123">
        <v>43.3</v>
      </c>
      <c r="E123">
        <v>6.8</v>
      </c>
      <c r="F123">
        <v>36.799999999999997</v>
      </c>
      <c r="G123">
        <v>36.6</v>
      </c>
      <c r="H123">
        <v>101.3</v>
      </c>
      <c r="I123">
        <v>72.599999999999994</v>
      </c>
      <c r="J123">
        <v>83.3</v>
      </c>
      <c r="K123">
        <v>52.7</v>
      </c>
      <c r="L123">
        <v>74.5</v>
      </c>
      <c r="M123">
        <v>65.3</v>
      </c>
      <c r="N123">
        <v>270.10000000000002</v>
      </c>
      <c r="O123">
        <v>87</v>
      </c>
      <c r="P123">
        <v>210.5</v>
      </c>
      <c r="Q123">
        <v>210.4</v>
      </c>
      <c r="R123">
        <v>732.9</v>
      </c>
      <c r="U123" t="s">
        <v>140</v>
      </c>
      <c r="V123">
        <f t="shared" si="12"/>
        <v>58.1</v>
      </c>
      <c r="W123" t="s">
        <v>336</v>
      </c>
      <c r="X123">
        <f t="shared" si="13"/>
        <v>101.6</v>
      </c>
      <c r="Y123" t="s">
        <v>521</v>
      </c>
      <c r="Z123">
        <f t="shared" si="14"/>
        <v>43.3</v>
      </c>
      <c r="AA123" t="s">
        <v>706</v>
      </c>
      <c r="AB123">
        <f t="shared" si="15"/>
        <v>6.8</v>
      </c>
      <c r="AC123" t="s">
        <v>891</v>
      </c>
      <c r="AD123">
        <f t="shared" si="16"/>
        <v>36.799999999999997</v>
      </c>
      <c r="AE123" t="s">
        <v>1076</v>
      </c>
      <c r="AF123">
        <f t="shared" si="17"/>
        <v>36.6</v>
      </c>
      <c r="AG123" t="s">
        <v>1261</v>
      </c>
      <c r="AH123">
        <f t="shared" si="18"/>
        <v>101.3</v>
      </c>
      <c r="AI123" t="s">
        <v>1446</v>
      </c>
      <c r="AJ123">
        <f t="shared" si="19"/>
        <v>72.599999999999994</v>
      </c>
      <c r="AK123" t="s">
        <v>1631</v>
      </c>
      <c r="AL123">
        <f t="shared" si="20"/>
        <v>83.3</v>
      </c>
      <c r="AM123" t="s">
        <v>1816</v>
      </c>
      <c r="AN123">
        <f t="shared" si="21"/>
        <v>52.7</v>
      </c>
      <c r="AO123" t="s">
        <v>2001</v>
      </c>
      <c r="AP123">
        <f t="shared" si="22"/>
        <v>74.5</v>
      </c>
      <c r="AQ123" t="s">
        <v>2186</v>
      </c>
      <c r="AR123">
        <f t="shared" si="23"/>
        <v>65.3</v>
      </c>
    </row>
    <row r="124" spans="1:44" x14ac:dyDescent="0.3">
      <c r="A124">
        <v>1958</v>
      </c>
      <c r="B124">
        <v>89.9</v>
      </c>
      <c r="C124">
        <v>72.8</v>
      </c>
      <c r="D124">
        <v>41.6</v>
      </c>
      <c r="E124">
        <v>28.3</v>
      </c>
      <c r="F124">
        <v>61.5</v>
      </c>
      <c r="G124">
        <v>99.6</v>
      </c>
      <c r="H124">
        <v>56.7</v>
      </c>
      <c r="I124">
        <v>100.6</v>
      </c>
      <c r="J124">
        <v>110.6</v>
      </c>
      <c r="K124">
        <v>83.9</v>
      </c>
      <c r="L124">
        <v>60.3</v>
      </c>
      <c r="M124">
        <v>96.2</v>
      </c>
      <c r="N124">
        <v>228</v>
      </c>
      <c r="O124">
        <v>131.4</v>
      </c>
      <c r="P124">
        <v>257</v>
      </c>
      <c r="Q124">
        <v>254.7</v>
      </c>
      <c r="R124">
        <v>902</v>
      </c>
      <c r="U124" t="s">
        <v>141</v>
      </c>
      <c r="V124">
        <f t="shared" si="12"/>
        <v>89.9</v>
      </c>
      <c r="W124" t="s">
        <v>337</v>
      </c>
      <c r="X124">
        <f t="shared" si="13"/>
        <v>72.8</v>
      </c>
      <c r="Y124" t="s">
        <v>522</v>
      </c>
      <c r="Z124">
        <f t="shared" si="14"/>
        <v>41.6</v>
      </c>
      <c r="AA124" t="s">
        <v>707</v>
      </c>
      <c r="AB124">
        <f t="shared" si="15"/>
        <v>28.3</v>
      </c>
      <c r="AC124" t="s">
        <v>892</v>
      </c>
      <c r="AD124">
        <f t="shared" si="16"/>
        <v>61.5</v>
      </c>
      <c r="AE124" t="s">
        <v>1077</v>
      </c>
      <c r="AF124">
        <f t="shared" si="17"/>
        <v>99.6</v>
      </c>
      <c r="AG124" t="s">
        <v>1262</v>
      </c>
      <c r="AH124">
        <f t="shared" si="18"/>
        <v>56.7</v>
      </c>
      <c r="AI124" t="s">
        <v>1447</v>
      </c>
      <c r="AJ124">
        <f t="shared" si="19"/>
        <v>100.6</v>
      </c>
      <c r="AK124" t="s">
        <v>1632</v>
      </c>
      <c r="AL124">
        <f t="shared" si="20"/>
        <v>110.6</v>
      </c>
      <c r="AM124" t="s">
        <v>1817</v>
      </c>
      <c r="AN124">
        <f t="shared" si="21"/>
        <v>83.9</v>
      </c>
      <c r="AO124" t="s">
        <v>2002</v>
      </c>
      <c r="AP124">
        <f t="shared" si="22"/>
        <v>60.3</v>
      </c>
      <c r="AQ124" t="s">
        <v>2187</v>
      </c>
      <c r="AR124">
        <f t="shared" si="23"/>
        <v>96.2</v>
      </c>
    </row>
    <row r="125" spans="1:44" x14ac:dyDescent="0.3">
      <c r="A125">
        <v>1959</v>
      </c>
      <c r="B125">
        <v>87.5</v>
      </c>
      <c r="C125">
        <v>3.6</v>
      </c>
      <c r="D125">
        <v>68.8</v>
      </c>
      <c r="E125">
        <v>66.400000000000006</v>
      </c>
      <c r="F125">
        <v>21.4</v>
      </c>
      <c r="G125">
        <v>28.7</v>
      </c>
      <c r="H125">
        <v>52.6</v>
      </c>
      <c r="I125">
        <v>43.5</v>
      </c>
      <c r="J125">
        <v>3.6</v>
      </c>
      <c r="K125">
        <v>73.599999999999994</v>
      </c>
      <c r="L125">
        <v>96.6</v>
      </c>
      <c r="M125">
        <v>165.8</v>
      </c>
      <c r="N125">
        <v>187.4</v>
      </c>
      <c r="O125">
        <v>156.5</v>
      </c>
      <c r="P125">
        <v>124.9</v>
      </c>
      <c r="Q125">
        <v>173.9</v>
      </c>
      <c r="R125">
        <v>712.2</v>
      </c>
      <c r="U125" t="s">
        <v>142</v>
      </c>
      <c r="V125">
        <f t="shared" si="12"/>
        <v>87.5</v>
      </c>
      <c r="W125" t="s">
        <v>338</v>
      </c>
      <c r="X125">
        <f t="shared" si="13"/>
        <v>3.6</v>
      </c>
      <c r="Y125" t="s">
        <v>523</v>
      </c>
      <c r="Z125">
        <f t="shared" si="14"/>
        <v>68.8</v>
      </c>
      <c r="AA125" t="s">
        <v>708</v>
      </c>
      <c r="AB125">
        <f t="shared" si="15"/>
        <v>66.400000000000006</v>
      </c>
      <c r="AC125" t="s">
        <v>893</v>
      </c>
      <c r="AD125">
        <f t="shared" si="16"/>
        <v>21.4</v>
      </c>
      <c r="AE125" t="s">
        <v>1078</v>
      </c>
      <c r="AF125">
        <f t="shared" si="17"/>
        <v>28.7</v>
      </c>
      <c r="AG125" t="s">
        <v>1263</v>
      </c>
      <c r="AH125">
        <f t="shared" si="18"/>
        <v>52.6</v>
      </c>
      <c r="AI125" t="s">
        <v>1448</v>
      </c>
      <c r="AJ125">
        <f t="shared" si="19"/>
        <v>43.5</v>
      </c>
      <c r="AK125" t="s">
        <v>1633</v>
      </c>
      <c r="AL125">
        <f t="shared" si="20"/>
        <v>3.6</v>
      </c>
      <c r="AM125" t="s">
        <v>1818</v>
      </c>
      <c r="AN125">
        <f t="shared" si="21"/>
        <v>73.599999999999994</v>
      </c>
      <c r="AO125" t="s">
        <v>2003</v>
      </c>
      <c r="AP125">
        <f t="shared" si="22"/>
        <v>96.6</v>
      </c>
      <c r="AQ125" t="s">
        <v>2188</v>
      </c>
      <c r="AR125">
        <f t="shared" si="23"/>
        <v>165.8</v>
      </c>
    </row>
    <row r="126" spans="1:44" x14ac:dyDescent="0.3">
      <c r="A126">
        <v>1960</v>
      </c>
      <c r="B126">
        <v>87.1</v>
      </c>
      <c r="C126">
        <v>65.5</v>
      </c>
      <c r="D126">
        <v>47.7</v>
      </c>
      <c r="E126">
        <v>25.6</v>
      </c>
      <c r="F126">
        <v>44.1</v>
      </c>
      <c r="G126">
        <v>55.1</v>
      </c>
      <c r="H126">
        <v>91.6</v>
      </c>
      <c r="I126">
        <v>106.5</v>
      </c>
      <c r="J126">
        <v>102.3</v>
      </c>
      <c r="K126">
        <v>195.9</v>
      </c>
      <c r="L126">
        <v>136.30000000000001</v>
      </c>
      <c r="M126">
        <v>103.3</v>
      </c>
      <c r="N126">
        <v>318.3</v>
      </c>
      <c r="O126">
        <v>117.4</v>
      </c>
      <c r="P126">
        <v>253.1</v>
      </c>
      <c r="Q126">
        <v>434.5</v>
      </c>
      <c r="R126">
        <v>1060.9000000000001</v>
      </c>
      <c r="U126" t="s">
        <v>143</v>
      </c>
      <c r="V126">
        <f t="shared" si="12"/>
        <v>87.1</v>
      </c>
      <c r="W126" t="s">
        <v>339</v>
      </c>
      <c r="X126">
        <f t="shared" si="13"/>
        <v>65.5</v>
      </c>
      <c r="Y126" t="s">
        <v>524</v>
      </c>
      <c r="Z126">
        <f t="shared" si="14"/>
        <v>47.7</v>
      </c>
      <c r="AA126" t="s">
        <v>709</v>
      </c>
      <c r="AB126">
        <f t="shared" si="15"/>
        <v>25.6</v>
      </c>
      <c r="AC126" t="s">
        <v>894</v>
      </c>
      <c r="AD126">
        <f t="shared" si="16"/>
        <v>44.1</v>
      </c>
      <c r="AE126" t="s">
        <v>1079</v>
      </c>
      <c r="AF126">
        <f t="shared" si="17"/>
        <v>55.1</v>
      </c>
      <c r="AG126" t="s">
        <v>1264</v>
      </c>
      <c r="AH126">
        <f t="shared" si="18"/>
        <v>91.6</v>
      </c>
      <c r="AI126" t="s">
        <v>1449</v>
      </c>
      <c r="AJ126">
        <f t="shared" si="19"/>
        <v>106.5</v>
      </c>
      <c r="AK126" t="s">
        <v>1634</v>
      </c>
      <c r="AL126">
        <f t="shared" si="20"/>
        <v>102.3</v>
      </c>
      <c r="AM126" t="s">
        <v>1819</v>
      </c>
      <c r="AN126">
        <f t="shared" si="21"/>
        <v>195.9</v>
      </c>
      <c r="AO126" t="s">
        <v>2004</v>
      </c>
      <c r="AP126">
        <f t="shared" si="22"/>
        <v>136.30000000000001</v>
      </c>
      <c r="AQ126" t="s">
        <v>2189</v>
      </c>
      <c r="AR126">
        <f t="shared" si="23"/>
        <v>103.3</v>
      </c>
    </row>
    <row r="127" spans="1:44" x14ac:dyDescent="0.3">
      <c r="A127">
        <v>1961</v>
      </c>
      <c r="B127">
        <v>107.8</v>
      </c>
      <c r="C127">
        <v>67</v>
      </c>
      <c r="D127">
        <v>2.9</v>
      </c>
      <c r="E127">
        <v>85.3</v>
      </c>
      <c r="F127">
        <v>30.4</v>
      </c>
      <c r="G127">
        <v>32.5</v>
      </c>
      <c r="H127">
        <v>41.7</v>
      </c>
      <c r="I127">
        <v>40.299999999999997</v>
      </c>
      <c r="J127">
        <v>72.8</v>
      </c>
      <c r="K127">
        <v>97.8</v>
      </c>
      <c r="L127">
        <v>60.8</v>
      </c>
      <c r="M127">
        <v>100.2</v>
      </c>
      <c r="N127">
        <v>278.2</v>
      </c>
      <c r="O127">
        <v>118.6</v>
      </c>
      <c r="P127">
        <v>114.4</v>
      </c>
      <c r="Q127">
        <v>231.4</v>
      </c>
      <c r="R127">
        <v>739.5</v>
      </c>
      <c r="U127" t="s">
        <v>144</v>
      </c>
      <c r="V127">
        <f t="shared" si="12"/>
        <v>107.8</v>
      </c>
      <c r="W127" t="s">
        <v>340</v>
      </c>
      <c r="X127">
        <f t="shared" si="13"/>
        <v>67</v>
      </c>
      <c r="Y127" t="s">
        <v>525</v>
      </c>
      <c r="Z127">
        <f t="shared" si="14"/>
        <v>2.9</v>
      </c>
      <c r="AA127" t="s">
        <v>710</v>
      </c>
      <c r="AB127">
        <f t="shared" si="15"/>
        <v>85.3</v>
      </c>
      <c r="AC127" t="s">
        <v>895</v>
      </c>
      <c r="AD127">
        <f t="shared" si="16"/>
        <v>30.4</v>
      </c>
      <c r="AE127" t="s">
        <v>1080</v>
      </c>
      <c r="AF127">
        <f t="shared" si="17"/>
        <v>32.5</v>
      </c>
      <c r="AG127" t="s">
        <v>1265</v>
      </c>
      <c r="AH127">
        <f t="shared" si="18"/>
        <v>41.7</v>
      </c>
      <c r="AI127" t="s">
        <v>1450</v>
      </c>
      <c r="AJ127">
        <f t="shared" si="19"/>
        <v>40.299999999999997</v>
      </c>
      <c r="AK127" t="s">
        <v>1635</v>
      </c>
      <c r="AL127">
        <f t="shared" si="20"/>
        <v>72.8</v>
      </c>
      <c r="AM127" t="s">
        <v>1820</v>
      </c>
      <c r="AN127">
        <f t="shared" si="21"/>
        <v>97.8</v>
      </c>
      <c r="AO127" t="s">
        <v>2005</v>
      </c>
      <c r="AP127">
        <f t="shared" si="22"/>
        <v>60.8</v>
      </c>
      <c r="AQ127" t="s">
        <v>2190</v>
      </c>
      <c r="AR127">
        <f t="shared" si="23"/>
        <v>100.2</v>
      </c>
    </row>
    <row r="128" spans="1:44" x14ac:dyDescent="0.3">
      <c r="A128">
        <v>1962</v>
      </c>
      <c r="B128">
        <v>105.9</v>
      </c>
      <c r="C128">
        <v>14.6</v>
      </c>
      <c r="D128">
        <v>39.9</v>
      </c>
      <c r="E128">
        <v>49.9</v>
      </c>
      <c r="F128">
        <v>51</v>
      </c>
      <c r="G128">
        <v>7.1</v>
      </c>
      <c r="H128">
        <v>49.9</v>
      </c>
      <c r="I128">
        <v>84.6</v>
      </c>
      <c r="J128">
        <v>86</v>
      </c>
      <c r="K128">
        <v>43.5</v>
      </c>
      <c r="L128">
        <v>78.8</v>
      </c>
      <c r="M128">
        <v>70.400000000000006</v>
      </c>
      <c r="N128">
        <v>220.7</v>
      </c>
      <c r="O128">
        <v>140.80000000000001</v>
      </c>
      <c r="P128">
        <v>141.6</v>
      </c>
      <c r="Q128">
        <v>208.3</v>
      </c>
      <c r="R128">
        <v>681.6</v>
      </c>
      <c r="U128" t="s">
        <v>145</v>
      </c>
      <c r="V128">
        <f t="shared" si="12"/>
        <v>105.9</v>
      </c>
      <c r="W128" t="s">
        <v>341</v>
      </c>
      <c r="X128">
        <f t="shared" si="13"/>
        <v>14.6</v>
      </c>
      <c r="Y128" t="s">
        <v>526</v>
      </c>
      <c r="Z128">
        <f t="shared" si="14"/>
        <v>39.9</v>
      </c>
      <c r="AA128" t="s">
        <v>711</v>
      </c>
      <c r="AB128">
        <f t="shared" si="15"/>
        <v>49.9</v>
      </c>
      <c r="AC128" t="s">
        <v>896</v>
      </c>
      <c r="AD128">
        <f t="shared" si="16"/>
        <v>51</v>
      </c>
      <c r="AE128" t="s">
        <v>1081</v>
      </c>
      <c r="AF128">
        <f t="shared" si="17"/>
        <v>7.1</v>
      </c>
      <c r="AG128" t="s">
        <v>1266</v>
      </c>
      <c r="AH128">
        <f t="shared" si="18"/>
        <v>49.9</v>
      </c>
      <c r="AI128" t="s">
        <v>1451</v>
      </c>
      <c r="AJ128">
        <f t="shared" si="19"/>
        <v>84.6</v>
      </c>
      <c r="AK128" t="s">
        <v>1636</v>
      </c>
      <c r="AL128">
        <f t="shared" si="20"/>
        <v>86</v>
      </c>
      <c r="AM128" t="s">
        <v>1821</v>
      </c>
      <c r="AN128">
        <f t="shared" si="21"/>
        <v>43.5</v>
      </c>
      <c r="AO128" t="s">
        <v>2006</v>
      </c>
      <c r="AP128">
        <f t="shared" si="22"/>
        <v>78.8</v>
      </c>
      <c r="AQ128" t="s">
        <v>2191</v>
      </c>
      <c r="AR128">
        <f t="shared" si="23"/>
        <v>70.400000000000006</v>
      </c>
    </row>
    <row r="129" spans="1:44" x14ac:dyDescent="0.3">
      <c r="A129">
        <v>1963</v>
      </c>
      <c r="B129">
        <v>19.600000000000001</v>
      </c>
      <c r="C129">
        <v>22.1</v>
      </c>
      <c r="D129">
        <v>101.9</v>
      </c>
      <c r="E129">
        <v>80.099999999999994</v>
      </c>
      <c r="F129">
        <v>45.5</v>
      </c>
      <c r="G129">
        <v>70.3</v>
      </c>
      <c r="H129">
        <v>41</v>
      </c>
      <c r="I129">
        <v>88.3</v>
      </c>
      <c r="J129">
        <v>68.5</v>
      </c>
      <c r="K129">
        <v>53</v>
      </c>
      <c r="L129">
        <v>154.30000000000001</v>
      </c>
      <c r="M129">
        <v>24.1</v>
      </c>
      <c r="N129">
        <v>112</v>
      </c>
      <c r="O129">
        <v>227.5</v>
      </c>
      <c r="P129">
        <v>199.6</v>
      </c>
      <c r="Q129">
        <v>275.7</v>
      </c>
      <c r="R129">
        <v>768.6</v>
      </c>
      <c r="U129" t="s">
        <v>146</v>
      </c>
      <c r="V129">
        <f t="shared" si="12"/>
        <v>19.600000000000001</v>
      </c>
      <c r="W129" t="s">
        <v>342</v>
      </c>
      <c r="X129">
        <f t="shared" si="13"/>
        <v>22.1</v>
      </c>
      <c r="Y129" t="s">
        <v>527</v>
      </c>
      <c r="Z129">
        <f t="shared" si="14"/>
        <v>101.9</v>
      </c>
      <c r="AA129" t="s">
        <v>712</v>
      </c>
      <c r="AB129">
        <f t="shared" si="15"/>
        <v>80.099999999999994</v>
      </c>
      <c r="AC129" t="s">
        <v>897</v>
      </c>
      <c r="AD129">
        <f t="shared" si="16"/>
        <v>45.5</v>
      </c>
      <c r="AE129" t="s">
        <v>1082</v>
      </c>
      <c r="AF129">
        <f t="shared" si="17"/>
        <v>70.3</v>
      </c>
      <c r="AG129" t="s">
        <v>1267</v>
      </c>
      <c r="AH129">
        <f t="shared" si="18"/>
        <v>41</v>
      </c>
      <c r="AI129" t="s">
        <v>1452</v>
      </c>
      <c r="AJ129">
        <f t="shared" si="19"/>
        <v>88.3</v>
      </c>
      <c r="AK129" t="s">
        <v>1637</v>
      </c>
      <c r="AL129">
        <f t="shared" si="20"/>
        <v>68.5</v>
      </c>
      <c r="AM129" t="s">
        <v>1822</v>
      </c>
      <c r="AN129">
        <f t="shared" si="21"/>
        <v>53</v>
      </c>
      <c r="AO129" t="s">
        <v>2007</v>
      </c>
      <c r="AP129">
        <f t="shared" si="22"/>
        <v>154.30000000000001</v>
      </c>
      <c r="AQ129" t="s">
        <v>2192</v>
      </c>
      <c r="AR129">
        <f t="shared" si="23"/>
        <v>24.1</v>
      </c>
    </row>
    <row r="130" spans="1:44" x14ac:dyDescent="0.3">
      <c r="A130">
        <v>1964</v>
      </c>
      <c r="B130">
        <v>21.6</v>
      </c>
      <c r="C130">
        <v>29.9</v>
      </c>
      <c r="D130">
        <v>94.8</v>
      </c>
      <c r="E130">
        <v>73.2</v>
      </c>
      <c r="F130">
        <v>72.2</v>
      </c>
      <c r="G130">
        <v>89.3</v>
      </c>
      <c r="H130">
        <v>27.8</v>
      </c>
      <c r="I130">
        <v>30.3</v>
      </c>
      <c r="J130">
        <v>20.7</v>
      </c>
      <c r="K130">
        <v>51.6</v>
      </c>
      <c r="L130">
        <v>58.1</v>
      </c>
      <c r="M130">
        <v>70.900000000000006</v>
      </c>
      <c r="N130">
        <v>75.599999999999994</v>
      </c>
      <c r="O130">
        <v>240.2</v>
      </c>
      <c r="P130">
        <v>147.4</v>
      </c>
      <c r="Q130">
        <v>130.4</v>
      </c>
      <c r="R130">
        <v>640.4</v>
      </c>
      <c r="U130" t="s">
        <v>147</v>
      </c>
      <c r="V130">
        <f t="shared" si="12"/>
        <v>21.6</v>
      </c>
      <c r="W130" t="s">
        <v>343</v>
      </c>
      <c r="X130">
        <f t="shared" si="13"/>
        <v>29.9</v>
      </c>
      <c r="Y130" t="s">
        <v>528</v>
      </c>
      <c r="Z130">
        <f t="shared" si="14"/>
        <v>94.8</v>
      </c>
      <c r="AA130" t="s">
        <v>713</v>
      </c>
      <c r="AB130">
        <f t="shared" si="15"/>
        <v>73.2</v>
      </c>
      <c r="AC130" t="s">
        <v>898</v>
      </c>
      <c r="AD130">
        <f t="shared" si="16"/>
        <v>72.2</v>
      </c>
      <c r="AE130" t="s">
        <v>1083</v>
      </c>
      <c r="AF130">
        <f t="shared" si="17"/>
        <v>89.3</v>
      </c>
      <c r="AG130" t="s">
        <v>1268</v>
      </c>
      <c r="AH130">
        <f t="shared" si="18"/>
        <v>27.8</v>
      </c>
      <c r="AI130" t="s">
        <v>1453</v>
      </c>
      <c r="AJ130">
        <f t="shared" si="19"/>
        <v>30.3</v>
      </c>
      <c r="AK130" t="s">
        <v>1638</v>
      </c>
      <c r="AL130">
        <f t="shared" si="20"/>
        <v>20.7</v>
      </c>
      <c r="AM130" t="s">
        <v>1823</v>
      </c>
      <c r="AN130">
        <f t="shared" si="21"/>
        <v>51.6</v>
      </c>
      <c r="AO130" t="s">
        <v>2008</v>
      </c>
      <c r="AP130">
        <f t="shared" si="22"/>
        <v>58.1</v>
      </c>
      <c r="AQ130" t="s">
        <v>2193</v>
      </c>
      <c r="AR130">
        <f t="shared" si="23"/>
        <v>70.900000000000006</v>
      </c>
    </row>
    <row r="131" spans="1:44" x14ac:dyDescent="0.3">
      <c r="A131">
        <v>1965</v>
      </c>
      <c r="B131">
        <v>78</v>
      </c>
      <c r="C131">
        <v>9.9</v>
      </c>
      <c r="D131">
        <v>64.5</v>
      </c>
      <c r="E131">
        <v>44</v>
      </c>
      <c r="F131">
        <v>48.2</v>
      </c>
      <c r="G131">
        <v>58.1</v>
      </c>
      <c r="H131">
        <v>84.6</v>
      </c>
      <c r="I131">
        <v>66.900000000000006</v>
      </c>
      <c r="J131">
        <v>119.2</v>
      </c>
      <c r="K131">
        <v>18.2</v>
      </c>
      <c r="L131">
        <v>90.7</v>
      </c>
      <c r="M131">
        <v>130.6</v>
      </c>
      <c r="N131">
        <v>158.80000000000001</v>
      </c>
      <c r="O131">
        <v>156.69999999999999</v>
      </c>
      <c r="P131">
        <v>209.5</v>
      </c>
      <c r="Q131">
        <v>228.1</v>
      </c>
      <c r="R131">
        <v>812.8</v>
      </c>
      <c r="U131" t="s">
        <v>148</v>
      </c>
      <c r="V131">
        <f t="shared" ref="V131:V187" si="24">B131</f>
        <v>78</v>
      </c>
      <c r="W131" t="s">
        <v>344</v>
      </c>
      <c r="X131">
        <f t="shared" ref="X131:X187" si="25">C131</f>
        <v>9.9</v>
      </c>
      <c r="Y131" t="s">
        <v>529</v>
      </c>
      <c r="Z131">
        <f t="shared" ref="Z131:Z187" si="26">D131</f>
        <v>64.5</v>
      </c>
      <c r="AA131" t="s">
        <v>714</v>
      </c>
      <c r="AB131">
        <f t="shared" ref="AB131:AB187" si="27">E131</f>
        <v>44</v>
      </c>
      <c r="AC131" t="s">
        <v>899</v>
      </c>
      <c r="AD131">
        <f t="shared" ref="AD131:AD187" si="28">F131</f>
        <v>48.2</v>
      </c>
      <c r="AE131" t="s">
        <v>1084</v>
      </c>
      <c r="AF131">
        <f t="shared" ref="AF131:AF187" si="29">G131</f>
        <v>58.1</v>
      </c>
      <c r="AG131" t="s">
        <v>1269</v>
      </c>
      <c r="AH131">
        <f t="shared" ref="AH131:AH187" si="30">H131</f>
        <v>84.6</v>
      </c>
      <c r="AI131" t="s">
        <v>1454</v>
      </c>
      <c r="AJ131">
        <f t="shared" ref="AJ131:AJ187" si="31">I131</f>
        <v>66.900000000000006</v>
      </c>
      <c r="AK131" t="s">
        <v>1639</v>
      </c>
      <c r="AL131">
        <f t="shared" ref="AL131:AL187" si="32">J131</f>
        <v>119.2</v>
      </c>
      <c r="AM131" t="s">
        <v>1824</v>
      </c>
      <c r="AN131">
        <f t="shared" ref="AN131:AN187" si="33">K131</f>
        <v>18.2</v>
      </c>
      <c r="AO131" t="s">
        <v>2009</v>
      </c>
      <c r="AP131">
        <f t="shared" ref="AP131:AP187" si="34">L131</f>
        <v>90.7</v>
      </c>
      <c r="AQ131" t="s">
        <v>2194</v>
      </c>
      <c r="AR131">
        <f t="shared" ref="AR131:AR187" si="35">M131</f>
        <v>130.6</v>
      </c>
    </row>
    <row r="132" spans="1:44" x14ac:dyDescent="0.3">
      <c r="A132">
        <v>1966</v>
      </c>
      <c r="B132">
        <v>47.8</v>
      </c>
      <c r="C132">
        <v>113.4</v>
      </c>
      <c r="D132">
        <v>17.600000000000001</v>
      </c>
      <c r="E132">
        <v>98.8</v>
      </c>
      <c r="F132">
        <v>56.1</v>
      </c>
      <c r="G132">
        <v>68.5</v>
      </c>
      <c r="H132">
        <v>83.6</v>
      </c>
      <c r="I132">
        <v>86.1</v>
      </c>
      <c r="J132">
        <v>35.4</v>
      </c>
      <c r="K132">
        <v>152.5</v>
      </c>
      <c r="L132">
        <v>62.3</v>
      </c>
      <c r="M132">
        <v>84.2</v>
      </c>
      <c r="N132">
        <v>291.8</v>
      </c>
      <c r="O132">
        <v>172.6</v>
      </c>
      <c r="P132">
        <v>238.2</v>
      </c>
      <c r="Q132">
        <v>250.2</v>
      </c>
      <c r="R132">
        <v>906.3</v>
      </c>
      <c r="U132" t="s">
        <v>149</v>
      </c>
      <c r="V132">
        <f t="shared" si="24"/>
        <v>47.8</v>
      </c>
      <c r="W132" t="s">
        <v>345</v>
      </c>
      <c r="X132">
        <f t="shared" si="25"/>
        <v>113.4</v>
      </c>
      <c r="Y132" t="s">
        <v>530</v>
      </c>
      <c r="Z132">
        <f t="shared" si="26"/>
        <v>17.600000000000001</v>
      </c>
      <c r="AA132" t="s">
        <v>715</v>
      </c>
      <c r="AB132">
        <f t="shared" si="27"/>
        <v>98.8</v>
      </c>
      <c r="AC132" t="s">
        <v>900</v>
      </c>
      <c r="AD132">
        <f t="shared" si="28"/>
        <v>56.1</v>
      </c>
      <c r="AE132" t="s">
        <v>1085</v>
      </c>
      <c r="AF132">
        <f t="shared" si="29"/>
        <v>68.5</v>
      </c>
      <c r="AG132" t="s">
        <v>1270</v>
      </c>
      <c r="AH132">
        <f t="shared" si="30"/>
        <v>83.6</v>
      </c>
      <c r="AI132" t="s">
        <v>1455</v>
      </c>
      <c r="AJ132">
        <f t="shared" si="31"/>
        <v>86.1</v>
      </c>
      <c r="AK132" t="s">
        <v>1640</v>
      </c>
      <c r="AL132">
        <f t="shared" si="32"/>
        <v>35.4</v>
      </c>
      <c r="AM132" t="s">
        <v>1825</v>
      </c>
      <c r="AN132">
        <f t="shared" si="33"/>
        <v>152.5</v>
      </c>
      <c r="AO132" t="s">
        <v>2010</v>
      </c>
      <c r="AP132">
        <f t="shared" si="34"/>
        <v>62.3</v>
      </c>
      <c r="AQ132" t="s">
        <v>2195</v>
      </c>
      <c r="AR132">
        <f t="shared" si="35"/>
        <v>84.2</v>
      </c>
    </row>
    <row r="133" spans="1:44" x14ac:dyDescent="0.3">
      <c r="A133">
        <v>1967</v>
      </c>
      <c r="B133">
        <v>68</v>
      </c>
      <c r="C133">
        <v>77.5</v>
      </c>
      <c r="D133">
        <v>55.7</v>
      </c>
      <c r="E133">
        <v>51</v>
      </c>
      <c r="F133">
        <v>117.3</v>
      </c>
      <c r="G133">
        <v>44.9</v>
      </c>
      <c r="H133">
        <v>30.7</v>
      </c>
      <c r="I133">
        <v>60.7</v>
      </c>
      <c r="J133">
        <v>85.7</v>
      </c>
      <c r="K133">
        <v>139.69999999999999</v>
      </c>
      <c r="L133">
        <v>59.9</v>
      </c>
      <c r="M133">
        <v>66.400000000000006</v>
      </c>
      <c r="N133">
        <v>229.7</v>
      </c>
      <c r="O133">
        <v>224</v>
      </c>
      <c r="P133">
        <v>136.30000000000001</v>
      </c>
      <c r="Q133">
        <v>285.3</v>
      </c>
      <c r="R133">
        <v>857.6</v>
      </c>
      <c r="U133" t="s">
        <v>150</v>
      </c>
      <c r="V133">
        <f t="shared" si="24"/>
        <v>68</v>
      </c>
      <c r="W133" t="s">
        <v>346</v>
      </c>
      <c r="X133">
        <f t="shared" si="25"/>
        <v>77.5</v>
      </c>
      <c r="Y133" t="s">
        <v>531</v>
      </c>
      <c r="Z133">
        <f t="shared" si="26"/>
        <v>55.7</v>
      </c>
      <c r="AA133" t="s">
        <v>716</v>
      </c>
      <c r="AB133">
        <f t="shared" si="27"/>
        <v>51</v>
      </c>
      <c r="AC133" t="s">
        <v>901</v>
      </c>
      <c r="AD133">
        <f t="shared" si="28"/>
        <v>117.3</v>
      </c>
      <c r="AE133" t="s">
        <v>1086</v>
      </c>
      <c r="AF133">
        <f t="shared" si="29"/>
        <v>44.9</v>
      </c>
      <c r="AG133" t="s">
        <v>1271</v>
      </c>
      <c r="AH133">
        <f t="shared" si="30"/>
        <v>30.7</v>
      </c>
      <c r="AI133" t="s">
        <v>1456</v>
      </c>
      <c r="AJ133">
        <f t="shared" si="31"/>
        <v>60.7</v>
      </c>
      <c r="AK133" t="s">
        <v>1641</v>
      </c>
      <c r="AL133">
        <f t="shared" si="32"/>
        <v>85.7</v>
      </c>
      <c r="AM133" t="s">
        <v>1826</v>
      </c>
      <c r="AN133">
        <f t="shared" si="33"/>
        <v>139.69999999999999</v>
      </c>
      <c r="AO133" t="s">
        <v>2011</v>
      </c>
      <c r="AP133">
        <f t="shared" si="34"/>
        <v>59.9</v>
      </c>
      <c r="AQ133" t="s">
        <v>2196</v>
      </c>
      <c r="AR133">
        <f t="shared" si="35"/>
        <v>66.400000000000006</v>
      </c>
    </row>
    <row r="134" spans="1:44" x14ac:dyDescent="0.3">
      <c r="A134">
        <v>1968</v>
      </c>
      <c r="B134">
        <v>65.3</v>
      </c>
      <c r="C134">
        <v>50.1</v>
      </c>
      <c r="D134">
        <v>29.2</v>
      </c>
      <c r="E134">
        <v>65.900000000000006</v>
      </c>
      <c r="F134">
        <v>62.8</v>
      </c>
      <c r="G134">
        <v>75.8</v>
      </c>
      <c r="H134">
        <v>74.3</v>
      </c>
      <c r="I134">
        <v>67.7</v>
      </c>
      <c r="J134">
        <v>156</v>
      </c>
      <c r="K134">
        <v>85.8</v>
      </c>
      <c r="L134">
        <v>47.6</v>
      </c>
      <c r="M134">
        <v>83.7</v>
      </c>
      <c r="N134">
        <v>181.8</v>
      </c>
      <c r="O134">
        <v>157.9</v>
      </c>
      <c r="P134">
        <v>217.9</v>
      </c>
      <c r="Q134">
        <v>289.3</v>
      </c>
      <c r="R134">
        <v>864.2</v>
      </c>
      <c r="U134" t="s">
        <v>151</v>
      </c>
      <c r="V134">
        <f t="shared" si="24"/>
        <v>65.3</v>
      </c>
      <c r="W134" t="s">
        <v>347</v>
      </c>
      <c r="X134">
        <f t="shared" si="25"/>
        <v>50.1</v>
      </c>
      <c r="Y134" t="s">
        <v>532</v>
      </c>
      <c r="Z134">
        <f t="shared" si="26"/>
        <v>29.2</v>
      </c>
      <c r="AA134" t="s">
        <v>717</v>
      </c>
      <c r="AB134">
        <f t="shared" si="27"/>
        <v>65.900000000000006</v>
      </c>
      <c r="AC134" t="s">
        <v>902</v>
      </c>
      <c r="AD134">
        <f t="shared" si="28"/>
        <v>62.8</v>
      </c>
      <c r="AE134" t="s">
        <v>1087</v>
      </c>
      <c r="AF134">
        <f t="shared" si="29"/>
        <v>75.8</v>
      </c>
      <c r="AG134" t="s">
        <v>1272</v>
      </c>
      <c r="AH134">
        <f t="shared" si="30"/>
        <v>74.3</v>
      </c>
      <c r="AI134" t="s">
        <v>1457</v>
      </c>
      <c r="AJ134">
        <f t="shared" si="31"/>
        <v>67.7</v>
      </c>
      <c r="AK134" t="s">
        <v>1642</v>
      </c>
      <c r="AL134">
        <f t="shared" si="32"/>
        <v>156</v>
      </c>
      <c r="AM134" t="s">
        <v>1827</v>
      </c>
      <c r="AN134">
        <f t="shared" si="33"/>
        <v>85.8</v>
      </c>
      <c r="AO134" t="s">
        <v>2012</v>
      </c>
      <c r="AP134">
        <f t="shared" si="34"/>
        <v>47.6</v>
      </c>
      <c r="AQ134" t="s">
        <v>2197</v>
      </c>
      <c r="AR134">
        <f t="shared" si="35"/>
        <v>83.7</v>
      </c>
    </row>
    <row r="135" spans="1:44" x14ac:dyDescent="0.3">
      <c r="A135">
        <v>1969</v>
      </c>
      <c r="B135">
        <v>90.7</v>
      </c>
      <c r="C135">
        <v>48.5</v>
      </c>
      <c r="D135">
        <v>64.900000000000006</v>
      </c>
      <c r="E135">
        <v>27.5</v>
      </c>
      <c r="F135">
        <v>85.8</v>
      </c>
      <c r="G135">
        <v>34.200000000000003</v>
      </c>
      <c r="H135">
        <v>68.599999999999994</v>
      </c>
      <c r="I135">
        <v>74</v>
      </c>
      <c r="J135">
        <v>22.5</v>
      </c>
      <c r="K135">
        <v>6.1</v>
      </c>
      <c r="L135">
        <v>118.4</v>
      </c>
      <c r="M135">
        <v>76</v>
      </c>
      <c r="N135">
        <v>222.9</v>
      </c>
      <c r="O135">
        <v>178.2</v>
      </c>
      <c r="P135">
        <v>176.9</v>
      </c>
      <c r="Q135">
        <v>147</v>
      </c>
      <c r="R135">
        <v>717.3</v>
      </c>
      <c r="U135" t="s">
        <v>152</v>
      </c>
      <c r="V135">
        <f t="shared" si="24"/>
        <v>90.7</v>
      </c>
      <c r="W135" t="s">
        <v>348</v>
      </c>
      <c r="X135">
        <f t="shared" si="25"/>
        <v>48.5</v>
      </c>
      <c r="Y135" t="s">
        <v>533</v>
      </c>
      <c r="Z135">
        <f t="shared" si="26"/>
        <v>64.900000000000006</v>
      </c>
      <c r="AA135" t="s">
        <v>718</v>
      </c>
      <c r="AB135">
        <f t="shared" si="27"/>
        <v>27.5</v>
      </c>
      <c r="AC135" t="s">
        <v>903</v>
      </c>
      <c r="AD135">
        <f t="shared" si="28"/>
        <v>85.8</v>
      </c>
      <c r="AE135" t="s">
        <v>1088</v>
      </c>
      <c r="AF135">
        <f t="shared" si="29"/>
        <v>34.200000000000003</v>
      </c>
      <c r="AG135" t="s">
        <v>1273</v>
      </c>
      <c r="AH135">
        <f t="shared" si="30"/>
        <v>68.599999999999994</v>
      </c>
      <c r="AI135" t="s">
        <v>1458</v>
      </c>
      <c r="AJ135">
        <f t="shared" si="31"/>
        <v>74</v>
      </c>
      <c r="AK135" t="s">
        <v>1643</v>
      </c>
      <c r="AL135">
        <f t="shared" si="32"/>
        <v>22.5</v>
      </c>
      <c r="AM135" t="s">
        <v>1828</v>
      </c>
      <c r="AN135">
        <f t="shared" si="33"/>
        <v>6.1</v>
      </c>
      <c r="AO135" t="s">
        <v>2013</v>
      </c>
      <c r="AP135">
        <f t="shared" si="34"/>
        <v>118.4</v>
      </c>
      <c r="AQ135" t="s">
        <v>2198</v>
      </c>
      <c r="AR135">
        <f t="shared" si="35"/>
        <v>76</v>
      </c>
    </row>
    <row r="136" spans="1:44" x14ac:dyDescent="0.3">
      <c r="A136">
        <v>1970</v>
      </c>
      <c r="B136">
        <v>103.2</v>
      </c>
      <c r="C136">
        <v>59.9</v>
      </c>
      <c r="D136">
        <v>51.1</v>
      </c>
      <c r="E136">
        <v>63</v>
      </c>
      <c r="F136">
        <v>26.2</v>
      </c>
      <c r="G136">
        <v>30.9</v>
      </c>
      <c r="H136">
        <v>59</v>
      </c>
      <c r="I136">
        <v>63</v>
      </c>
      <c r="J136">
        <v>71.900000000000006</v>
      </c>
      <c r="K136">
        <v>19.8</v>
      </c>
      <c r="L136">
        <v>188.2</v>
      </c>
      <c r="M136">
        <v>43</v>
      </c>
      <c r="N136">
        <v>239.1</v>
      </c>
      <c r="O136">
        <v>140.4</v>
      </c>
      <c r="P136">
        <v>152.9</v>
      </c>
      <c r="Q136">
        <v>279.89999999999998</v>
      </c>
      <c r="R136">
        <v>779.3</v>
      </c>
      <c r="U136" t="s">
        <v>153</v>
      </c>
      <c r="V136">
        <f t="shared" si="24"/>
        <v>103.2</v>
      </c>
      <c r="W136" t="s">
        <v>349</v>
      </c>
      <c r="X136">
        <f t="shared" si="25"/>
        <v>59.9</v>
      </c>
      <c r="Y136" t="s">
        <v>534</v>
      </c>
      <c r="Z136">
        <f t="shared" si="26"/>
        <v>51.1</v>
      </c>
      <c r="AA136" t="s">
        <v>719</v>
      </c>
      <c r="AB136">
        <f t="shared" si="27"/>
        <v>63</v>
      </c>
      <c r="AC136" t="s">
        <v>904</v>
      </c>
      <c r="AD136">
        <f t="shared" si="28"/>
        <v>26.2</v>
      </c>
      <c r="AE136" t="s">
        <v>1089</v>
      </c>
      <c r="AF136">
        <f t="shared" si="29"/>
        <v>30.9</v>
      </c>
      <c r="AG136" t="s">
        <v>1274</v>
      </c>
      <c r="AH136">
        <f t="shared" si="30"/>
        <v>59</v>
      </c>
      <c r="AI136" t="s">
        <v>1459</v>
      </c>
      <c r="AJ136">
        <f t="shared" si="31"/>
        <v>63</v>
      </c>
      <c r="AK136" t="s">
        <v>1644</v>
      </c>
      <c r="AL136">
        <f t="shared" si="32"/>
        <v>71.900000000000006</v>
      </c>
      <c r="AM136" t="s">
        <v>1829</v>
      </c>
      <c r="AN136">
        <f t="shared" si="33"/>
        <v>19.8</v>
      </c>
      <c r="AO136" t="s">
        <v>2014</v>
      </c>
      <c r="AP136">
        <f t="shared" si="34"/>
        <v>188.2</v>
      </c>
      <c r="AQ136" t="s">
        <v>2199</v>
      </c>
      <c r="AR136">
        <f t="shared" si="35"/>
        <v>43</v>
      </c>
    </row>
    <row r="137" spans="1:44" x14ac:dyDescent="0.3">
      <c r="A137">
        <v>1971</v>
      </c>
      <c r="B137">
        <v>107.2</v>
      </c>
      <c r="C137">
        <v>24.6</v>
      </c>
      <c r="D137">
        <v>66.2</v>
      </c>
      <c r="E137">
        <v>54.2</v>
      </c>
      <c r="F137">
        <v>51.9</v>
      </c>
      <c r="G137">
        <v>136.5</v>
      </c>
      <c r="H137">
        <v>25.8</v>
      </c>
      <c r="I137">
        <v>73.900000000000006</v>
      </c>
      <c r="J137">
        <v>14</v>
      </c>
      <c r="K137">
        <v>62.8</v>
      </c>
      <c r="L137">
        <v>64.099999999999994</v>
      </c>
      <c r="M137">
        <v>26.4</v>
      </c>
      <c r="N137">
        <v>174.8</v>
      </c>
      <c r="O137">
        <v>172.2</v>
      </c>
      <c r="P137">
        <v>236.2</v>
      </c>
      <c r="Q137">
        <v>140.80000000000001</v>
      </c>
      <c r="R137">
        <v>707.5</v>
      </c>
      <c r="U137" t="s">
        <v>154</v>
      </c>
      <c r="V137">
        <f t="shared" si="24"/>
        <v>107.2</v>
      </c>
      <c r="W137" t="s">
        <v>350</v>
      </c>
      <c r="X137">
        <f t="shared" si="25"/>
        <v>24.6</v>
      </c>
      <c r="Y137" t="s">
        <v>535</v>
      </c>
      <c r="Z137">
        <f t="shared" si="26"/>
        <v>66.2</v>
      </c>
      <c r="AA137" t="s">
        <v>720</v>
      </c>
      <c r="AB137">
        <f t="shared" si="27"/>
        <v>54.2</v>
      </c>
      <c r="AC137" t="s">
        <v>905</v>
      </c>
      <c r="AD137">
        <f t="shared" si="28"/>
        <v>51.9</v>
      </c>
      <c r="AE137" t="s">
        <v>1090</v>
      </c>
      <c r="AF137">
        <f t="shared" si="29"/>
        <v>136.5</v>
      </c>
      <c r="AG137" t="s">
        <v>1275</v>
      </c>
      <c r="AH137">
        <f t="shared" si="30"/>
        <v>25.8</v>
      </c>
      <c r="AI137" t="s">
        <v>1460</v>
      </c>
      <c r="AJ137">
        <f t="shared" si="31"/>
        <v>73.900000000000006</v>
      </c>
      <c r="AK137" t="s">
        <v>1645</v>
      </c>
      <c r="AL137">
        <f t="shared" si="32"/>
        <v>14</v>
      </c>
      <c r="AM137" t="s">
        <v>1830</v>
      </c>
      <c r="AN137">
        <f t="shared" si="33"/>
        <v>62.8</v>
      </c>
      <c r="AO137" t="s">
        <v>2015</v>
      </c>
      <c r="AP137">
        <f t="shared" si="34"/>
        <v>64.099999999999994</v>
      </c>
      <c r="AQ137" t="s">
        <v>2200</v>
      </c>
      <c r="AR137">
        <f t="shared" si="35"/>
        <v>26.4</v>
      </c>
    </row>
    <row r="138" spans="1:44" x14ac:dyDescent="0.3">
      <c r="A138">
        <v>1972</v>
      </c>
      <c r="B138">
        <v>84.7</v>
      </c>
      <c r="C138">
        <v>72.099999999999994</v>
      </c>
      <c r="D138">
        <v>68.099999999999994</v>
      </c>
      <c r="E138">
        <v>62.1</v>
      </c>
      <c r="F138">
        <v>58.3</v>
      </c>
      <c r="G138">
        <v>44.3</v>
      </c>
      <c r="H138">
        <v>38.9</v>
      </c>
      <c r="I138">
        <v>25</v>
      </c>
      <c r="J138">
        <v>36</v>
      </c>
      <c r="K138">
        <v>28.1</v>
      </c>
      <c r="L138">
        <v>79.2</v>
      </c>
      <c r="M138">
        <v>108.1</v>
      </c>
      <c r="N138">
        <v>183.3</v>
      </c>
      <c r="O138">
        <v>188.5</v>
      </c>
      <c r="P138">
        <v>108.2</v>
      </c>
      <c r="Q138">
        <v>143.30000000000001</v>
      </c>
      <c r="R138">
        <v>704.9</v>
      </c>
      <c r="U138" t="s">
        <v>155</v>
      </c>
      <c r="V138">
        <f t="shared" si="24"/>
        <v>84.7</v>
      </c>
      <c r="W138" t="s">
        <v>351</v>
      </c>
      <c r="X138">
        <f t="shared" si="25"/>
        <v>72.099999999999994</v>
      </c>
      <c r="Y138" t="s">
        <v>536</v>
      </c>
      <c r="Z138">
        <f t="shared" si="26"/>
        <v>68.099999999999994</v>
      </c>
      <c r="AA138" t="s">
        <v>721</v>
      </c>
      <c r="AB138">
        <f t="shared" si="27"/>
        <v>62.1</v>
      </c>
      <c r="AC138" t="s">
        <v>906</v>
      </c>
      <c r="AD138">
        <f t="shared" si="28"/>
        <v>58.3</v>
      </c>
      <c r="AE138" t="s">
        <v>1091</v>
      </c>
      <c r="AF138">
        <f t="shared" si="29"/>
        <v>44.3</v>
      </c>
      <c r="AG138" t="s">
        <v>1276</v>
      </c>
      <c r="AH138">
        <f t="shared" si="30"/>
        <v>38.9</v>
      </c>
      <c r="AI138" t="s">
        <v>1461</v>
      </c>
      <c r="AJ138">
        <f t="shared" si="31"/>
        <v>25</v>
      </c>
      <c r="AK138" t="s">
        <v>1646</v>
      </c>
      <c r="AL138">
        <f t="shared" si="32"/>
        <v>36</v>
      </c>
      <c r="AM138" t="s">
        <v>1831</v>
      </c>
      <c r="AN138">
        <f t="shared" si="33"/>
        <v>28.1</v>
      </c>
      <c r="AO138" t="s">
        <v>2016</v>
      </c>
      <c r="AP138">
        <f t="shared" si="34"/>
        <v>79.2</v>
      </c>
      <c r="AQ138" t="s">
        <v>2201</v>
      </c>
      <c r="AR138">
        <f t="shared" si="35"/>
        <v>108.1</v>
      </c>
    </row>
    <row r="139" spans="1:44" x14ac:dyDescent="0.3">
      <c r="A139">
        <v>1973</v>
      </c>
      <c r="B139">
        <v>32</v>
      </c>
      <c r="C139">
        <v>24.7</v>
      </c>
      <c r="D139">
        <v>17.600000000000001</v>
      </c>
      <c r="E139">
        <v>54.5</v>
      </c>
      <c r="F139">
        <v>71.400000000000006</v>
      </c>
      <c r="G139">
        <v>64.7</v>
      </c>
      <c r="H139">
        <v>50.9</v>
      </c>
      <c r="I139">
        <v>40.4</v>
      </c>
      <c r="J139">
        <v>81.2</v>
      </c>
      <c r="K139">
        <v>38.799999999999997</v>
      </c>
      <c r="L139">
        <v>32.1</v>
      </c>
      <c r="M139">
        <v>53.1</v>
      </c>
      <c r="N139">
        <v>164.9</v>
      </c>
      <c r="O139">
        <v>143.6</v>
      </c>
      <c r="P139">
        <v>156</v>
      </c>
      <c r="Q139">
        <v>152.1</v>
      </c>
      <c r="R139">
        <v>561.5</v>
      </c>
      <c r="U139" t="s">
        <v>156</v>
      </c>
      <c r="V139">
        <f t="shared" si="24"/>
        <v>32</v>
      </c>
      <c r="W139" t="s">
        <v>352</v>
      </c>
      <c r="X139">
        <f t="shared" si="25"/>
        <v>24.7</v>
      </c>
      <c r="Y139" t="s">
        <v>537</v>
      </c>
      <c r="Z139">
        <f t="shared" si="26"/>
        <v>17.600000000000001</v>
      </c>
      <c r="AA139" t="s">
        <v>722</v>
      </c>
      <c r="AB139">
        <f t="shared" si="27"/>
        <v>54.5</v>
      </c>
      <c r="AC139" t="s">
        <v>907</v>
      </c>
      <c r="AD139">
        <f t="shared" si="28"/>
        <v>71.400000000000006</v>
      </c>
      <c r="AE139" t="s">
        <v>1092</v>
      </c>
      <c r="AF139">
        <f t="shared" si="29"/>
        <v>64.7</v>
      </c>
      <c r="AG139" t="s">
        <v>1277</v>
      </c>
      <c r="AH139">
        <f t="shared" si="30"/>
        <v>50.9</v>
      </c>
      <c r="AI139" t="s">
        <v>1462</v>
      </c>
      <c r="AJ139">
        <f t="shared" si="31"/>
        <v>40.4</v>
      </c>
      <c r="AK139" t="s">
        <v>1647</v>
      </c>
      <c r="AL139">
        <f t="shared" si="32"/>
        <v>81.2</v>
      </c>
      <c r="AM139" t="s">
        <v>1832</v>
      </c>
      <c r="AN139">
        <f t="shared" si="33"/>
        <v>38.799999999999997</v>
      </c>
      <c r="AO139" t="s">
        <v>2017</v>
      </c>
      <c r="AP139">
        <f t="shared" si="34"/>
        <v>32.1</v>
      </c>
      <c r="AQ139" t="s">
        <v>2202</v>
      </c>
      <c r="AR139">
        <f t="shared" si="35"/>
        <v>53.1</v>
      </c>
    </row>
    <row r="140" spans="1:44" x14ac:dyDescent="0.3">
      <c r="A140">
        <v>1974</v>
      </c>
      <c r="B140">
        <v>109.8</v>
      </c>
      <c r="C140">
        <v>113.7</v>
      </c>
      <c r="D140">
        <v>35.4</v>
      </c>
      <c r="E140">
        <v>15.2</v>
      </c>
      <c r="F140">
        <v>30</v>
      </c>
      <c r="G140">
        <v>75.599999999999994</v>
      </c>
      <c r="H140">
        <v>51.9</v>
      </c>
      <c r="I140">
        <v>88.6</v>
      </c>
      <c r="J140">
        <v>168.2</v>
      </c>
      <c r="K140">
        <v>73</v>
      </c>
      <c r="L140">
        <v>152.9</v>
      </c>
      <c r="M140">
        <v>53</v>
      </c>
      <c r="N140">
        <v>276.60000000000002</v>
      </c>
      <c r="O140">
        <v>80.7</v>
      </c>
      <c r="P140">
        <v>216.1</v>
      </c>
      <c r="Q140">
        <v>394.2</v>
      </c>
      <c r="R140">
        <v>967.4</v>
      </c>
      <c r="U140" t="s">
        <v>157</v>
      </c>
      <c r="V140">
        <f t="shared" si="24"/>
        <v>109.8</v>
      </c>
      <c r="W140" t="s">
        <v>353</v>
      </c>
      <c r="X140">
        <f t="shared" si="25"/>
        <v>113.7</v>
      </c>
      <c r="Y140" t="s">
        <v>538</v>
      </c>
      <c r="Z140">
        <f t="shared" si="26"/>
        <v>35.4</v>
      </c>
      <c r="AA140" t="s">
        <v>723</v>
      </c>
      <c r="AB140">
        <f t="shared" si="27"/>
        <v>15.2</v>
      </c>
      <c r="AC140" t="s">
        <v>908</v>
      </c>
      <c r="AD140">
        <f t="shared" si="28"/>
        <v>30</v>
      </c>
      <c r="AE140" t="s">
        <v>1093</v>
      </c>
      <c r="AF140">
        <f t="shared" si="29"/>
        <v>75.599999999999994</v>
      </c>
      <c r="AG140" t="s">
        <v>1278</v>
      </c>
      <c r="AH140">
        <f t="shared" si="30"/>
        <v>51.9</v>
      </c>
      <c r="AI140" t="s">
        <v>1463</v>
      </c>
      <c r="AJ140">
        <f t="shared" si="31"/>
        <v>88.6</v>
      </c>
      <c r="AK140" t="s">
        <v>1648</v>
      </c>
      <c r="AL140">
        <f t="shared" si="32"/>
        <v>168.2</v>
      </c>
      <c r="AM140" t="s">
        <v>1833</v>
      </c>
      <c r="AN140">
        <f t="shared" si="33"/>
        <v>73</v>
      </c>
      <c r="AO140" t="s">
        <v>2018</v>
      </c>
      <c r="AP140">
        <f t="shared" si="34"/>
        <v>152.9</v>
      </c>
      <c r="AQ140" t="s">
        <v>2203</v>
      </c>
      <c r="AR140">
        <f t="shared" si="35"/>
        <v>53</v>
      </c>
    </row>
    <row r="141" spans="1:44" x14ac:dyDescent="0.3">
      <c r="A141">
        <v>1975</v>
      </c>
      <c r="B141">
        <v>128</v>
      </c>
      <c r="C141">
        <v>28.1</v>
      </c>
      <c r="D141">
        <v>95.2</v>
      </c>
      <c r="E141">
        <v>49.4</v>
      </c>
      <c r="F141">
        <v>54.7</v>
      </c>
      <c r="G141">
        <v>12.1</v>
      </c>
      <c r="H141">
        <v>37.200000000000003</v>
      </c>
      <c r="I141">
        <v>40.1</v>
      </c>
      <c r="J141">
        <v>133.9</v>
      </c>
      <c r="K141">
        <v>30.7</v>
      </c>
      <c r="L141">
        <v>71.5</v>
      </c>
      <c r="M141">
        <v>33.200000000000003</v>
      </c>
      <c r="N141">
        <v>209.2</v>
      </c>
      <c r="O141">
        <v>199.3</v>
      </c>
      <c r="P141">
        <v>89.4</v>
      </c>
      <c r="Q141">
        <v>236.1</v>
      </c>
      <c r="R141">
        <v>714.2</v>
      </c>
      <c r="U141" t="s">
        <v>158</v>
      </c>
      <c r="V141">
        <f t="shared" si="24"/>
        <v>128</v>
      </c>
      <c r="W141" t="s">
        <v>354</v>
      </c>
      <c r="X141">
        <f t="shared" si="25"/>
        <v>28.1</v>
      </c>
      <c r="Y141" t="s">
        <v>539</v>
      </c>
      <c r="Z141">
        <f t="shared" si="26"/>
        <v>95.2</v>
      </c>
      <c r="AA141" t="s">
        <v>724</v>
      </c>
      <c r="AB141">
        <f t="shared" si="27"/>
        <v>49.4</v>
      </c>
      <c r="AC141" t="s">
        <v>909</v>
      </c>
      <c r="AD141">
        <f t="shared" si="28"/>
        <v>54.7</v>
      </c>
      <c r="AE141" t="s">
        <v>1094</v>
      </c>
      <c r="AF141">
        <f t="shared" si="29"/>
        <v>12.1</v>
      </c>
      <c r="AG141" t="s">
        <v>1279</v>
      </c>
      <c r="AH141">
        <f t="shared" si="30"/>
        <v>37.200000000000003</v>
      </c>
      <c r="AI141" t="s">
        <v>1464</v>
      </c>
      <c r="AJ141">
        <f t="shared" si="31"/>
        <v>40.1</v>
      </c>
      <c r="AK141" t="s">
        <v>1649</v>
      </c>
      <c r="AL141">
        <f t="shared" si="32"/>
        <v>133.9</v>
      </c>
      <c r="AM141" t="s">
        <v>1834</v>
      </c>
      <c r="AN141">
        <f t="shared" si="33"/>
        <v>30.7</v>
      </c>
      <c r="AO141" t="s">
        <v>2019</v>
      </c>
      <c r="AP141">
        <f t="shared" si="34"/>
        <v>71.5</v>
      </c>
      <c r="AQ141" t="s">
        <v>2204</v>
      </c>
      <c r="AR141">
        <f t="shared" si="35"/>
        <v>33.200000000000003</v>
      </c>
    </row>
    <row r="142" spans="1:44" x14ac:dyDescent="0.3">
      <c r="A142">
        <v>1976</v>
      </c>
      <c r="B142">
        <v>18.399999999999999</v>
      </c>
      <c r="C142">
        <v>32.200000000000003</v>
      </c>
      <c r="D142">
        <v>21.9</v>
      </c>
      <c r="E142">
        <v>10.7</v>
      </c>
      <c r="F142">
        <v>25.1</v>
      </c>
      <c r="G142">
        <v>14.4</v>
      </c>
      <c r="H142">
        <v>31</v>
      </c>
      <c r="I142">
        <v>18.3</v>
      </c>
      <c r="J142">
        <v>132.4</v>
      </c>
      <c r="K142">
        <v>146.6</v>
      </c>
      <c r="L142">
        <v>125</v>
      </c>
      <c r="M142">
        <v>93.4</v>
      </c>
      <c r="N142">
        <v>83.8</v>
      </c>
      <c r="O142">
        <v>57.6</v>
      </c>
      <c r="P142">
        <v>63.7</v>
      </c>
      <c r="Q142">
        <v>403.9</v>
      </c>
      <c r="R142">
        <v>669.1</v>
      </c>
      <c r="U142" t="s">
        <v>159</v>
      </c>
      <c r="V142">
        <f t="shared" si="24"/>
        <v>18.399999999999999</v>
      </c>
      <c r="W142" t="s">
        <v>355</v>
      </c>
      <c r="X142">
        <f t="shared" si="25"/>
        <v>32.200000000000003</v>
      </c>
      <c r="Y142" t="s">
        <v>540</v>
      </c>
      <c r="Z142">
        <f t="shared" si="26"/>
        <v>21.9</v>
      </c>
      <c r="AA142" t="s">
        <v>725</v>
      </c>
      <c r="AB142">
        <f t="shared" si="27"/>
        <v>10.7</v>
      </c>
      <c r="AC142" t="s">
        <v>910</v>
      </c>
      <c r="AD142">
        <f t="shared" si="28"/>
        <v>25.1</v>
      </c>
      <c r="AE142" t="s">
        <v>1095</v>
      </c>
      <c r="AF142">
        <f t="shared" si="29"/>
        <v>14.4</v>
      </c>
      <c r="AG142" t="s">
        <v>1280</v>
      </c>
      <c r="AH142">
        <f t="shared" si="30"/>
        <v>31</v>
      </c>
      <c r="AI142" t="s">
        <v>1465</v>
      </c>
      <c r="AJ142">
        <f t="shared" si="31"/>
        <v>18.3</v>
      </c>
      <c r="AK142" t="s">
        <v>1650</v>
      </c>
      <c r="AL142">
        <f t="shared" si="32"/>
        <v>132.4</v>
      </c>
      <c r="AM142" t="s">
        <v>1835</v>
      </c>
      <c r="AN142">
        <f t="shared" si="33"/>
        <v>146.6</v>
      </c>
      <c r="AO142" t="s">
        <v>2020</v>
      </c>
      <c r="AP142">
        <f t="shared" si="34"/>
        <v>125</v>
      </c>
      <c r="AQ142" t="s">
        <v>2205</v>
      </c>
      <c r="AR142">
        <f t="shared" si="35"/>
        <v>93.4</v>
      </c>
    </row>
    <row r="143" spans="1:44" x14ac:dyDescent="0.3">
      <c r="A143">
        <v>1977</v>
      </c>
      <c r="B143">
        <v>87.9</v>
      </c>
      <c r="C143">
        <v>103.7</v>
      </c>
      <c r="D143">
        <v>75.400000000000006</v>
      </c>
      <c r="E143">
        <v>33.9</v>
      </c>
      <c r="F143">
        <v>48.7</v>
      </c>
      <c r="G143">
        <v>68.900000000000006</v>
      </c>
      <c r="H143">
        <v>22</v>
      </c>
      <c r="I143">
        <v>119.1</v>
      </c>
      <c r="J143">
        <v>23.7</v>
      </c>
      <c r="K143">
        <v>53.3</v>
      </c>
      <c r="L143">
        <v>84.1</v>
      </c>
      <c r="M143">
        <v>96.6</v>
      </c>
      <c r="N143">
        <v>285</v>
      </c>
      <c r="O143">
        <v>157.9</v>
      </c>
      <c r="P143">
        <v>210</v>
      </c>
      <c r="Q143">
        <v>161.1</v>
      </c>
      <c r="R143">
        <v>817.3</v>
      </c>
      <c r="U143" t="s">
        <v>160</v>
      </c>
      <c r="V143">
        <f t="shared" si="24"/>
        <v>87.9</v>
      </c>
      <c r="W143" t="s">
        <v>356</v>
      </c>
      <c r="X143">
        <f t="shared" si="25"/>
        <v>103.7</v>
      </c>
      <c r="Y143" t="s">
        <v>541</v>
      </c>
      <c r="Z143">
        <f t="shared" si="26"/>
        <v>75.400000000000006</v>
      </c>
      <c r="AA143" t="s">
        <v>726</v>
      </c>
      <c r="AB143">
        <f t="shared" si="27"/>
        <v>33.9</v>
      </c>
      <c r="AC143" t="s">
        <v>911</v>
      </c>
      <c r="AD143">
        <f t="shared" si="28"/>
        <v>48.7</v>
      </c>
      <c r="AE143" t="s">
        <v>1096</v>
      </c>
      <c r="AF143">
        <f t="shared" si="29"/>
        <v>68.900000000000006</v>
      </c>
      <c r="AG143" t="s">
        <v>1281</v>
      </c>
      <c r="AH143">
        <f t="shared" si="30"/>
        <v>22</v>
      </c>
      <c r="AI143" t="s">
        <v>1466</v>
      </c>
      <c r="AJ143">
        <f t="shared" si="31"/>
        <v>119.1</v>
      </c>
      <c r="AK143" t="s">
        <v>1651</v>
      </c>
      <c r="AL143">
        <f t="shared" si="32"/>
        <v>23.7</v>
      </c>
      <c r="AM143" t="s">
        <v>1836</v>
      </c>
      <c r="AN143">
        <f t="shared" si="33"/>
        <v>53.3</v>
      </c>
      <c r="AO143" t="s">
        <v>2021</v>
      </c>
      <c r="AP143">
        <f t="shared" si="34"/>
        <v>84.1</v>
      </c>
      <c r="AQ143" t="s">
        <v>2206</v>
      </c>
      <c r="AR143">
        <f t="shared" si="35"/>
        <v>96.6</v>
      </c>
    </row>
    <row r="144" spans="1:44" x14ac:dyDescent="0.3">
      <c r="A144">
        <v>1978</v>
      </c>
      <c r="B144">
        <v>103.2</v>
      </c>
      <c r="C144">
        <v>62.3</v>
      </c>
      <c r="D144">
        <v>66.8</v>
      </c>
      <c r="E144">
        <v>57.2</v>
      </c>
      <c r="F144">
        <v>54.6</v>
      </c>
      <c r="G144">
        <v>41.8</v>
      </c>
      <c r="H144">
        <v>77.8</v>
      </c>
      <c r="I144">
        <v>42.3</v>
      </c>
      <c r="J144">
        <v>20.7</v>
      </c>
      <c r="K144">
        <v>6.1</v>
      </c>
      <c r="L144">
        <v>22.8</v>
      </c>
      <c r="M144">
        <v>160</v>
      </c>
      <c r="N144">
        <v>262.2</v>
      </c>
      <c r="O144">
        <v>178.6</v>
      </c>
      <c r="P144">
        <v>161.9</v>
      </c>
      <c r="Q144">
        <v>49.5</v>
      </c>
      <c r="R144">
        <v>715.5</v>
      </c>
      <c r="U144" t="s">
        <v>161</v>
      </c>
      <c r="V144">
        <f t="shared" si="24"/>
        <v>103.2</v>
      </c>
      <c r="W144" t="s">
        <v>357</v>
      </c>
      <c r="X144">
        <f t="shared" si="25"/>
        <v>62.3</v>
      </c>
      <c r="Y144" t="s">
        <v>542</v>
      </c>
      <c r="Z144">
        <f t="shared" si="26"/>
        <v>66.8</v>
      </c>
      <c r="AA144" t="s">
        <v>727</v>
      </c>
      <c r="AB144">
        <f t="shared" si="27"/>
        <v>57.2</v>
      </c>
      <c r="AC144" t="s">
        <v>912</v>
      </c>
      <c r="AD144">
        <f t="shared" si="28"/>
        <v>54.6</v>
      </c>
      <c r="AE144" t="s">
        <v>1097</v>
      </c>
      <c r="AF144">
        <f t="shared" si="29"/>
        <v>41.8</v>
      </c>
      <c r="AG144" t="s">
        <v>1282</v>
      </c>
      <c r="AH144">
        <f t="shared" si="30"/>
        <v>77.8</v>
      </c>
      <c r="AI144" t="s">
        <v>1467</v>
      </c>
      <c r="AJ144">
        <f t="shared" si="31"/>
        <v>42.3</v>
      </c>
      <c r="AK144" t="s">
        <v>1652</v>
      </c>
      <c r="AL144">
        <f t="shared" si="32"/>
        <v>20.7</v>
      </c>
      <c r="AM144" t="s">
        <v>1837</v>
      </c>
      <c r="AN144">
        <f t="shared" si="33"/>
        <v>6.1</v>
      </c>
      <c r="AO144" t="s">
        <v>2022</v>
      </c>
      <c r="AP144">
        <f t="shared" si="34"/>
        <v>22.8</v>
      </c>
      <c r="AQ144" t="s">
        <v>2207</v>
      </c>
      <c r="AR144">
        <f t="shared" si="35"/>
        <v>160</v>
      </c>
    </row>
    <row r="145" spans="1:44" x14ac:dyDescent="0.3">
      <c r="A145">
        <v>1979</v>
      </c>
      <c r="B145">
        <v>76.2</v>
      </c>
      <c r="C145">
        <v>61</v>
      </c>
      <c r="D145">
        <v>114.4</v>
      </c>
      <c r="E145">
        <v>61.3</v>
      </c>
      <c r="F145">
        <v>106.1</v>
      </c>
      <c r="G145">
        <v>43.7</v>
      </c>
      <c r="H145">
        <v>33.9</v>
      </c>
      <c r="I145">
        <v>67.7</v>
      </c>
      <c r="J145">
        <v>20.2</v>
      </c>
      <c r="K145">
        <v>62.6</v>
      </c>
      <c r="L145">
        <v>59.7</v>
      </c>
      <c r="M145">
        <v>131.69999999999999</v>
      </c>
      <c r="N145">
        <v>297.10000000000002</v>
      </c>
      <c r="O145">
        <v>281.8</v>
      </c>
      <c r="P145">
        <v>145.30000000000001</v>
      </c>
      <c r="Q145">
        <v>142.5</v>
      </c>
      <c r="R145">
        <v>838.4</v>
      </c>
      <c r="U145" t="s">
        <v>162</v>
      </c>
      <c r="V145">
        <f t="shared" si="24"/>
        <v>76.2</v>
      </c>
      <c r="W145" t="s">
        <v>358</v>
      </c>
      <c r="X145">
        <f t="shared" si="25"/>
        <v>61</v>
      </c>
      <c r="Y145" t="s">
        <v>543</v>
      </c>
      <c r="Z145">
        <f t="shared" si="26"/>
        <v>114.4</v>
      </c>
      <c r="AA145" t="s">
        <v>728</v>
      </c>
      <c r="AB145">
        <f t="shared" si="27"/>
        <v>61.3</v>
      </c>
      <c r="AC145" t="s">
        <v>913</v>
      </c>
      <c r="AD145">
        <f t="shared" si="28"/>
        <v>106.1</v>
      </c>
      <c r="AE145" t="s">
        <v>1098</v>
      </c>
      <c r="AF145">
        <f t="shared" si="29"/>
        <v>43.7</v>
      </c>
      <c r="AG145" t="s">
        <v>1283</v>
      </c>
      <c r="AH145">
        <f t="shared" si="30"/>
        <v>33.9</v>
      </c>
      <c r="AI145" t="s">
        <v>1468</v>
      </c>
      <c r="AJ145">
        <f t="shared" si="31"/>
        <v>67.7</v>
      </c>
      <c r="AK145" t="s">
        <v>1653</v>
      </c>
      <c r="AL145">
        <f t="shared" si="32"/>
        <v>20.2</v>
      </c>
      <c r="AM145" t="s">
        <v>1838</v>
      </c>
      <c r="AN145">
        <f t="shared" si="33"/>
        <v>62.6</v>
      </c>
      <c r="AO145" t="s">
        <v>2023</v>
      </c>
      <c r="AP145">
        <f t="shared" si="34"/>
        <v>59.7</v>
      </c>
      <c r="AQ145" t="s">
        <v>2208</v>
      </c>
      <c r="AR145">
        <f t="shared" si="35"/>
        <v>131.69999999999999</v>
      </c>
    </row>
    <row r="146" spans="1:44" x14ac:dyDescent="0.3">
      <c r="A146">
        <v>1980</v>
      </c>
      <c r="B146">
        <v>53.6</v>
      </c>
      <c r="C146">
        <v>62.1</v>
      </c>
      <c r="D146">
        <v>85.3</v>
      </c>
      <c r="E146">
        <v>19.899999999999999</v>
      </c>
      <c r="F146">
        <v>26.1</v>
      </c>
      <c r="G146">
        <v>104.7</v>
      </c>
      <c r="H146">
        <v>76.3</v>
      </c>
      <c r="I146">
        <v>65.8</v>
      </c>
      <c r="J146">
        <v>56.5</v>
      </c>
      <c r="K146">
        <v>110</v>
      </c>
      <c r="L146">
        <v>50.8</v>
      </c>
      <c r="M146">
        <v>48.1</v>
      </c>
      <c r="N146">
        <v>247.4</v>
      </c>
      <c r="O146">
        <v>131.4</v>
      </c>
      <c r="P146">
        <v>246.8</v>
      </c>
      <c r="Q146">
        <v>217.3</v>
      </c>
      <c r="R146">
        <v>759.3</v>
      </c>
      <c r="U146" t="s">
        <v>163</v>
      </c>
      <c r="V146">
        <f t="shared" si="24"/>
        <v>53.6</v>
      </c>
      <c r="W146" t="s">
        <v>359</v>
      </c>
      <c r="X146">
        <f t="shared" si="25"/>
        <v>62.1</v>
      </c>
      <c r="Y146" t="s">
        <v>544</v>
      </c>
      <c r="Z146">
        <f t="shared" si="26"/>
        <v>85.3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26.1</v>
      </c>
      <c r="AE146" t="s">
        <v>1099</v>
      </c>
      <c r="AF146">
        <f t="shared" si="29"/>
        <v>104.7</v>
      </c>
      <c r="AG146" t="s">
        <v>1284</v>
      </c>
      <c r="AH146">
        <f t="shared" si="30"/>
        <v>76.3</v>
      </c>
      <c r="AI146" t="s">
        <v>1469</v>
      </c>
      <c r="AJ146">
        <f t="shared" si="31"/>
        <v>65.8</v>
      </c>
      <c r="AK146" t="s">
        <v>1654</v>
      </c>
      <c r="AL146">
        <f t="shared" si="32"/>
        <v>56.5</v>
      </c>
      <c r="AM146" t="s">
        <v>1839</v>
      </c>
      <c r="AN146">
        <f t="shared" si="33"/>
        <v>110</v>
      </c>
      <c r="AO146" t="s">
        <v>2024</v>
      </c>
      <c r="AP146">
        <f t="shared" si="34"/>
        <v>50.8</v>
      </c>
      <c r="AQ146" t="s">
        <v>2209</v>
      </c>
      <c r="AR146">
        <f t="shared" si="35"/>
        <v>48.1</v>
      </c>
    </row>
    <row r="147" spans="1:44" x14ac:dyDescent="0.3">
      <c r="A147">
        <v>1981</v>
      </c>
      <c r="B147">
        <v>34.1</v>
      </c>
      <c r="C147">
        <v>28.3</v>
      </c>
      <c r="D147">
        <v>134.30000000000001</v>
      </c>
      <c r="E147">
        <v>41.1</v>
      </c>
      <c r="F147">
        <v>92.4</v>
      </c>
      <c r="G147">
        <v>42.9</v>
      </c>
      <c r="H147">
        <v>48.2</v>
      </c>
      <c r="I147">
        <v>32.6</v>
      </c>
      <c r="J147">
        <v>134.9</v>
      </c>
      <c r="K147">
        <v>97.9</v>
      </c>
      <c r="L147">
        <v>43.3</v>
      </c>
      <c r="M147">
        <v>96.3</v>
      </c>
      <c r="N147">
        <v>110.6</v>
      </c>
      <c r="O147">
        <v>267.8</v>
      </c>
      <c r="P147">
        <v>123.7</v>
      </c>
      <c r="Q147">
        <v>276</v>
      </c>
      <c r="R147">
        <v>826.3</v>
      </c>
      <c r="U147" t="s">
        <v>164</v>
      </c>
      <c r="V147">
        <f t="shared" si="24"/>
        <v>34.1</v>
      </c>
      <c r="W147" t="s">
        <v>360</v>
      </c>
      <c r="X147">
        <f t="shared" si="25"/>
        <v>28.3</v>
      </c>
      <c r="Y147" t="s">
        <v>545</v>
      </c>
      <c r="Z147">
        <f t="shared" si="26"/>
        <v>134.30000000000001</v>
      </c>
      <c r="AA147" t="s">
        <v>730</v>
      </c>
      <c r="AB147">
        <f t="shared" si="27"/>
        <v>41.1</v>
      </c>
      <c r="AC147" t="s">
        <v>915</v>
      </c>
      <c r="AD147">
        <f t="shared" si="28"/>
        <v>92.4</v>
      </c>
      <c r="AE147" t="s">
        <v>1100</v>
      </c>
      <c r="AF147">
        <f t="shared" si="29"/>
        <v>42.9</v>
      </c>
      <c r="AG147" t="s">
        <v>1285</v>
      </c>
      <c r="AH147">
        <f t="shared" si="30"/>
        <v>48.2</v>
      </c>
      <c r="AI147" t="s">
        <v>1470</v>
      </c>
      <c r="AJ147">
        <f t="shared" si="31"/>
        <v>32.6</v>
      </c>
      <c r="AK147" t="s">
        <v>1655</v>
      </c>
      <c r="AL147">
        <f t="shared" si="32"/>
        <v>134.9</v>
      </c>
      <c r="AM147" t="s">
        <v>1840</v>
      </c>
      <c r="AN147">
        <f t="shared" si="33"/>
        <v>97.9</v>
      </c>
      <c r="AO147" t="s">
        <v>2025</v>
      </c>
      <c r="AP147">
        <f t="shared" si="34"/>
        <v>43.3</v>
      </c>
      <c r="AQ147" t="s">
        <v>2210</v>
      </c>
      <c r="AR147">
        <f t="shared" si="35"/>
        <v>96.3</v>
      </c>
    </row>
    <row r="148" spans="1:44" x14ac:dyDescent="0.3">
      <c r="A148">
        <v>1982</v>
      </c>
      <c r="B148">
        <v>47.7</v>
      </c>
      <c r="C148">
        <v>39.5</v>
      </c>
      <c r="D148">
        <v>81.400000000000006</v>
      </c>
      <c r="E148">
        <v>19.7</v>
      </c>
      <c r="F148">
        <v>46.2</v>
      </c>
      <c r="G148">
        <v>85.1</v>
      </c>
      <c r="H148">
        <v>31.7</v>
      </c>
      <c r="I148">
        <v>57.2</v>
      </c>
      <c r="J148">
        <v>66.2</v>
      </c>
      <c r="K148">
        <v>152.5</v>
      </c>
      <c r="L148">
        <v>110.3</v>
      </c>
      <c r="M148">
        <v>93.3</v>
      </c>
      <c r="N148">
        <v>183.5</v>
      </c>
      <c r="O148">
        <v>147.30000000000001</v>
      </c>
      <c r="P148">
        <v>174</v>
      </c>
      <c r="Q148">
        <v>329</v>
      </c>
      <c r="R148">
        <v>830.8</v>
      </c>
      <c r="U148" t="s">
        <v>165</v>
      </c>
      <c r="V148">
        <f t="shared" si="24"/>
        <v>47.7</v>
      </c>
      <c r="W148" t="s">
        <v>361</v>
      </c>
      <c r="X148">
        <f t="shared" si="25"/>
        <v>39.5</v>
      </c>
      <c r="Y148" t="s">
        <v>546</v>
      </c>
      <c r="Z148">
        <f t="shared" si="26"/>
        <v>81.400000000000006</v>
      </c>
      <c r="AA148" t="s">
        <v>731</v>
      </c>
      <c r="AB148">
        <f t="shared" si="27"/>
        <v>19.7</v>
      </c>
      <c r="AC148" t="s">
        <v>916</v>
      </c>
      <c r="AD148">
        <f t="shared" si="28"/>
        <v>46.2</v>
      </c>
      <c r="AE148" t="s">
        <v>1101</v>
      </c>
      <c r="AF148">
        <f t="shared" si="29"/>
        <v>85.1</v>
      </c>
      <c r="AG148" t="s">
        <v>1286</v>
      </c>
      <c r="AH148">
        <f t="shared" si="30"/>
        <v>31.7</v>
      </c>
      <c r="AI148" t="s">
        <v>1471</v>
      </c>
      <c r="AJ148">
        <f t="shared" si="31"/>
        <v>57.2</v>
      </c>
      <c r="AK148" t="s">
        <v>1656</v>
      </c>
      <c r="AL148">
        <f t="shared" si="32"/>
        <v>66.2</v>
      </c>
      <c r="AM148" t="s">
        <v>1841</v>
      </c>
      <c r="AN148">
        <f t="shared" si="33"/>
        <v>152.5</v>
      </c>
      <c r="AO148" t="s">
        <v>2026</v>
      </c>
      <c r="AP148">
        <f t="shared" si="34"/>
        <v>110.3</v>
      </c>
      <c r="AQ148" t="s">
        <v>2211</v>
      </c>
      <c r="AR148">
        <f t="shared" si="35"/>
        <v>93.3</v>
      </c>
    </row>
    <row r="149" spans="1:44" x14ac:dyDescent="0.3">
      <c r="A149">
        <v>1983</v>
      </c>
      <c r="B149">
        <v>72.2</v>
      </c>
      <c r="C149">
        <v>34.6</v>
      </c>
      <c r="D149">
        <v>44.4</v>
      </c>
      <c r="E149">
        <v>101.8</v>
      </c>
      <c r="F149">
        <v>98.2</v>
      </c>
      <c r="G149">
        <v>39</v>
      </c>
      <c r="H149">
        <v>28.3</v>
      </c>
      <c r="I149">
        <v>22</v>
      </c>
      <c r="J149">
        <v>69</v>
      </c>
      <c r="K149">
        <v>60.2</v>
      </c>
      <c r="L149">
        <v>44</v>
      </c>
      <c r="M149">
        <v>84</v>
      </c>
      <c r="N149">
        <v>200</v>
      </c>
      <c r="O149">
        <v>244.4</v>
      </c>
      <c r="P149">
        <v>89.4</v>
      </c>
      <c r="Q149">
        <v>173.2</v>
      </c>
      <c r="R149">
        <v>697.6</v>
      </c>
      <c r="U149" t="s">
        <v>166</v>
      </c>
      <c r="V149">
        <f t="shared" si="24"/>
        <v>72.2</v>
      </c>
      <c r="W149" t="s">
        <v>362</v>
      </c>
      <c r="X149">
        <f t="shared" si="25"/>
        <v>34.6</v>
      </c>
      <c r="Y149" t="s">
        <v>547</v>
      </c>
      <c r="Z149">
        <f t="shared" si="26"/>
        <v>44.4</v>
      </c>
      <c r="AA149" t="s">
        <v>732</v>
      </c>
      <c r="AB149">
        <f t="shared" si="27"/>
        <v>101.8</v>
      </c>
      <c r="AC149" t="s">
        <v>917</v>
      </c>
      <c r="AD149">
        <f t="shared" si="28"/>
        <v>98.2</v>
      </c>
      <c r="AE149" t="s">
        <v>1102</v>
      </c>
      <c r="AF149">
        <f t="shared" si="29"/>
        <v>39</v>
      </c>
      <c r="AG149" t="s">
        <v>1287</v>
      </c>
      <c r="AH149">
        <f t="shared" si="30"/>
        <v>28.3</v>
      </c>
      <c r="AI149" t="s">
        <v>1472</v>
      </c>
      <c r="AJ149">
        <f t="shared" si="31"/>
        <v>22</v>
      </c>
      <c r="AK149" t="s">
        <v>1657</v>
      </c>
      <c r="AL149">
        <f t="shared" si="32"/>
        <v>69</v>
      </c>
      <c r="AM149" t="s">
        <v>1842</v>
      </c>
      <c r="AN149">
        <f t="shared" si="33"/>
        <v>60.2</v>
      </c>
      <c r="AO149" t="s">
        <v>2027</v>
      </c>
      <c r="AP149">
        <f t="shared" si="34"/>
        <v>44</v>
      </c>
      <c r="AQ149" t="s">
        <v>2212</v>
      </c>
      <c r="AR149">
        <f t="shared" si="35"/>
        <v>84</v>
      </c>
    </row>
    <row r="150" spans="1:44" x14ac:dyDescent="0.3">
      <c r="A150">
        <v>1984</v>
      </c>
      <c r="B150">
        <v>133.5</v>
      </c>
      <c r="C150">
        <v>39.4</v>
      </c>
      <c r="D150">
        <v>74</v>
      </c>
      <c r="E150">
        <v>4.4000000000000004</v>
      </c>
      <c r="F150">
        <v>82.5</v>
      </c>
      <c r="G150">
        <v>28.7</v>
      </c>
      <c r="H150">
        <v>29.5</v>
      </c>
      <c r="I150">
        <v>31.7</v>
      </c>
      <c r="J150">
        <v>79.5</v>
      </c>
      <c r="K150">
        <v>98</v>
      </c>
      <c r="L150">
        <v>116</v>
      </c>
      <c r="M150">
        <v>93.1</v>
      </c>
      <c r="N150">
        <v>256.89999999999998</v>
      </c>
      <c r="O150">
        <v>160.9</v>
      </c>
      <c r="P150">
        <v>89.9</v>
      </c>
      <c r="Q150">
        <v>293.60000000000002</v>
      </c>
      <c r="R150">
        <v>810.5</v>
      </c>
      <c r="U150" t="s">
        <v>167</v>
      </c>
      <c r="V150">
        <f t="shared" si="24"/>
        <v>133.5</v>
      </c>
      <c r="W150" t="s">
        <v>363</v>
      </c>
      <c r="X150">
        <f t="shared" si="25"/>
        <v>39.4</v>
      </c>
      <c r="Y150" t="s">
        <v>548</v>
      </c>
      <c r="Z150">
        <f t="shared" si="26"/>
        <v>74</v>
      </c>
      <c r="AA150" t="s">
        <v>733</v>
      </c>
      <c r="AB150">
        <f t="shared" si="27"/>
        <v>4.4000000000000004</v>
      </c>
      <c r="AC150" t="s">
        <v>918</v>
      </c>
      <c r="AD150">
        <f t="shared" si="28"/>
        <v>82.5</v>
      </c>
      <c r="AE150" t="s">
        <v>1103</v>
      </c>
      <c r="AF150">
        <f t="shared" si="29"/>
        <v>28.7</v>
      </c>
      <c r="AG150" t="s">
        <v>1288</v>
      </c>
      <c r="AH150">
        <f t="shared" si="30"/>
        <v>29.5</v>
      </c>
      <c r="AI150" t="s">
        <v>1473</v>
      </c>
      <c r="AJ150">
        <f t="shared" si="31"/>
        <v>31.7</v>
      </c>
      <c r="AK150" t="s">
        <v>1658</v>
      </c>
      <c r="AL150">
        <f t="shared" si="32"/>
        <v>79.5</v>
      </c>
      <c r="AM150" t="s">
        <v>1843</v>
      </c>
      <c r="AN150">
        <f t="shared" si="33"/>
        <v>98</v>
      </c>
      <c r="AO150" t="s">
        <v>2028</v>
      </c>
      <c r="AP150">
        <f t="shared" si="34"/>
        <v>116</v>
      </c>
      <c r="AQ150" t="s">
        <v>2213</v>
      </c>
      <c r="AR150">
        <f t="shared" si="35"/>
        <v>93.1</v>
      </c>
    </row>
    <row r="151" spans="1:44" x14ac:dyDescent="0.3">
      <c r="A151">
        <v>1985</v>
      </c>
      <c r="B151">
        <v>67.2</v>
      </c>
      <c r="C151">
        <v>34</v>
      </c>
      <c r="D151">
        <v>56.4</v>
      </c>
      <c r="E151">
        <v>45.9</v>
      </c>
      <c r="F151">
        <v>56.6</v>
      </c>
      <c r="G151">
        <v>88.5</v>
      </c>
      <c r="H151">
        <v>52.6</v>
      </c>
      <c r="I151">
        <v>104</v>
      </c>
      <c r="J151">
        <v>18.899999999999999</v>
      </c>
      <c r="K151">
        <v>29.7</v>
      </c>
      <c r="L151">
        <v>58.1</v>
      </c>
      <c r="M151">
        <v>120.5</v>
      </c>
      <c r="N151">
        <v>194.3</v>
      </c>
      <c r="O151">
        <v>158.9</v>
      </c>
      <c r="P151">
        <v>245.1</v>
      </c>
      <c r="Q151">
        <v>106.7</v>
      </c>
      <c r="R151">
        <v>732.4</v>
      </c>
      <c r="U151" t="s">
        <v>168</v>
      </c>
      <c r="V151">
        <f t="shared" si="24"/>
        <v>67.2</v>
      </c>
      <c r="W151" t="s">
        <v>364</v>
      </c>
      <c r="X151">
        <f t="shared" si="25"/>
        <v>34</v>
      </c>
      <c r="Y151" t="s">
        <v>549</v>
      </c>
      <c r="Z151">
        <f t="shared" si="26"/>
        <v>56.4</v>
      </c>
      <c r="AA151" t="s">
        <v>734</v>
      </c>
      <c r="AB151">
        <f t="shared" si="27"/>
        <v>45.9</v>
      </c>
      <c r="AC151" t="s">
        <v>919</v>
      </c>
      <c r="AD151">
        <f t="shared" si="28"/>
        <v>56.6</v>
      </c>
      <c r="AE151" t="s">
        <v>1104</v>
      </c>
      <c r="AF151">
        <f t="shared" si="29"/>
        <v>88.5</v>
      </c>
      <c r="AG151" t="s">
        <v>1289</v>
      </c>
      <c r="AH151">
        <f t="shared" si="30"/>
        <v>52.6</v>
      </c>
      <c r="AI151" t="s">
        <v>1474</v>
      </c>
      <c r="AJ151">
        <f t="shared" si="31"/>
        <v>104</v>
      </c>
      <c r="AK151" t="s">
        <v>1659</v>
      </c>
      <c r="AL151">
        <f t="shared" si="32"/>
        <v>18.899999999999999</v>
      </c>
      <c r="AM151" t="s">
        <v>1844</v>
      </c>
      <c r="AN151">
        <f t="shared" si="33"/>
        <v>29.7</v>
      </c>
      <c r="AO151" t="s">
        <v>2029</v>
      </c>
      <c r="AP151">
        <f t="shared" si="34"/>
        <v>58.1</v>
      </c>
      <c r="AQ151" t="s">
        <v>2214</v>
      </c>
      <c r="AR151">
        <f t="shared" si="35"/>
        <v>120.5</v>
      </c>
    </row>
    <row r="152" spans="1:44" x14ac:dyDescent="0.3">
      <c r="A152">
        <v>1986</v>
      </c>
      <c r="B152">
        <v>121.5</v>
      </c>
      <c r="C152">
        <v>15.4</v>
      </c>
      <c r="D152">
        <v>65</v>
      </c>
      <c r="E152">
        <v>66.599999999999994</v>
      </c>
      <c r="F152">
        <v>65</v>
      </c>
      <c r="G152">
        <v>21.9</v>
      </c>
      <c r="H152">
        <v>43.9</v>
      </c>
      <c r="I152">
        <v>93.9</v>
      </c>
      <c r="J152">
        <v>35.5</v>
      </c>
      <c r="K152">
        <v>85</v>
      </c>
      <c r="L152">
        <v>117</v>
      </c>
      <c r="M152">
        <v>98.4</v>
      </c>
      <c r="N152">
        <v>257.5</v>
      </c>
      <c r="O152">
        <v>196.6</v>
      </c>
      <c r="P152">
        <v>159.69999999999999</v>
      </c>
      <c r="Q152">
        <v>237.5</v>
      </c>
      <c r="R152">
        <v>829.1</v>
      </c>
      <c r="U152" t="s">
        <v>169</v>
      </c>
      <c r="V152">
        <f t="shared" si="24"/>
        <v>121.5</v>
      </c>
      <c r="W152" t="s">
        <v>365</v>
      </c>
      <c r="X152">
        <f t="shared" si="25"/>
        <v>15.4</v>
      </c>
      <c r="Y152" t="s">
        <v>550</v>
      </c>
      <c r="Z152">
        <f t="shared" si="26"/>
        <v>65</v>
      </c>
      <c r="AA152" t="s">
        <v>735</v>
      </c>
      <c r="AB152">
        <f t="shared" si="27"/>
        <v>66.599999999999994</v>
      </c>
      <c r="AC152" t="s">
        <v>920</v>
      </c>
      <c r="AD152">
        <f t="shared" si="28"/>
        <v>65</v>
      </c>
      <c r="AE152" t="s">
        <v>1105</v>
      </c>
      <c r="AF152">
        <f t="shared" si="29"/>
        <v>21.9</v>
      </c>
      <c r="AG152" t="s">
        <v>1290</v>
      </c>
      <c r="AH152">
        <f t="shared" si="30"/>
        <v>43.9</v>
      </c>
      <c r="AI152" t="s">
        <v>1475</v>
      </c>
      <c r="AJ152">
        <f t="shared" si="31"/>
        <v>93.9</v>
      </c>
      <c r="AK152" t="s">
        <v>1660</v>
      </c>
      <c r="AL152">
        <f t="shared" si="32"/>
        <v>35.5</v>
      </c>
      <c r="AM152" t="s">
        <v>1845</v>
      </c>
      <c r="AN152">
        <f t="shared" si="33"/>
        <v>85</v>
      </c>
      <c r="AO152" t="s">
        <v>2030</v>
      </c>
      <c r="AP152">
        <f t="shared" si="34"/>
        <v>117</v>
      </c>
      <c r="AQ152" t="s">
        <v>2215</v>
      </c>
      <c r="AR152">
        <f t="shared" si="35"/>
        <v>98.4</v>
      </c>
    </row>
    <row r="153" spans="1:44" x14ac:dyDescent="0.3">
      <c r="A153">
        <v>1987</v>
      </c>
      <c r="B153">
        <v>19.899999999999999</v>
      </c>
      <c r="C153">
        <v>43.4</v>
      </c>
      <c r="D153">
        <v>72</v>
      </c>
      <c r="E153">
        <v>56.4</v>
      </c>
      <c r="F153">
        <v>43.2</v>
      </c>
      <c r="G153">
        <v>86.1</v>
      </c>
      <c r="H153">
        <v>75.099999999999994</v>
      </c>
      <c r="I153">
        <v>46.2</v>
      </c>
      <c r="J153">
        <v>42.9</v>
      </c>
      <c r="K153">
        <v>187.1</v>
      </c>
      <c r="L153">
        <v>72.7</v>
      </c>
      <c r="M153">
        <v>33.299999999999997</v>
      </c>
      <c r="N153">
        <v>161.69999999999999</v>
      </c>
      <c r="O153">
        <v>171.6</v>
      </c>
      <c r="P153">
        <v>207.3</v>
      </c>
      <c r="Q153">
        <v>302.7</v>
      </c>
      <c r="R153">
        <v>778.2</v>
      </c>
      <c r="U153" t="s">
        <v>170</v>
      </c>
      <c r="V153">
        <f t="shared" si="24"/>
        <v>19.899999999999999</v>
      </c>
      <c r="W153" t="s">
        <v>366</v>
      </c>
      <c r="X153">
        <f t="shared" si="25"/>
        <v>43.4</v>
      </c>
      <c r="Y153" t="s">
        <v>551</v>
      </c>
      <c r="Z153">
        <f t="shared" si="26"/>
        <v>72</v>
      </c>
      <c r="AA153" t="s">
        <v>736</v>
      </c>
      <c r="AB153">
        <f t="shared" si="27"/>
        <v>56.4</v>
      </c>
      <c r="AC153" t="s">
        <v>921</v>
      </c>
      <c r="AD153">
        <f t="shared" si="28"/>
        <v>43.2</v>
      </c>
      <c r="AE153" t="s">
        <v>1106</v>
      </c>
      <c r="AF153">
        <f t="shared" si="29"/>
        <v>86.1</v>
      </c>
      <c r="AG153" t="s">
        <v>1291</v>
      </c>
      <c r="AH153">
        <f t="shared" si="30"/>
        <v>75.099999999999994</v>
      </c>
      <c r="AI153" t="s">
        <v>1476</v>
      </c>
      <c r="AJ153">
        <f t="shared" si="31"/>
        <v>46.2</v>
      </c>
      <c r="AK153" t="s">
        <v>1661</v>
      </c>
      <c r="AL153">
        <f t="shared" si="32"/>
        <v>42.9</v>
      </c>
      <c r="AM153" t="s">
        <v>1846</v>
      </c>
      <c r="AN153">
        <f t="shared" si="33"/>
        <v>187.1</v>
      </c>
      <c r="AO153" t="s">
        <v>2031</v>
      </c>
      <c r="AP153">
        <f t="shared" si="34"/>
        <v>72.7</v>
      </c>
      <c r="AQ153" t="s">
        <v>2216</v>
      </c>
      <c r="AR153">
        <f t="shared" si="35"/>
        <v>33.299999999999997</v>
      </c>
    </row>
    <row r="154" spans="1:44" x14ac:dyDescent="0.3">
      <c r="A154">
        <v>1988</v>
      </c>
      <c r="B154">
        <v>158.9</v>
      </c>
      <c r="C154">
        <v>50.1</v>
      </c>
      <c r="D154">
        <v>78.599999999999994</v>
      </c>
      <c r="E154">
        <v>37.6</v>
      </c>
      <c r="F154">
        <v>43</v>
      </c>
      <c r="G154">
        <v>27.6</v>
      </c>
      <c r="H154">
        <v>88.6</v>
      </c>
      <c r="I154">
        <v>54.3</v>
      </c>
      <c r="J154">
        <v>46</v>
      </c>
      <c r="K154">
        <v>82.1</v>
      </c>
      <c r="L154">
        <v>30.5</v>
      </c>
      <c r="M154">
        <v>17.8</v>
      </c>
      <c r="N154">
        <v>242.3</v>
      </c>
      <c r="O154">
        <v>159.19999999999999</v>
      </c>
      <c r="P154">
        <v>170.4</v>
      </c>
      <c r="Q154">
        <v>158.6</v>
      </c>
      <c r="R154">
        <v>714.9</v>
      </c>
      <c r="U154" t="s">
        <v>171</v>
      </c>
      <c r="V154">
        <f t="shared" si="24"/>
        <v>158.9</v>
      </c>
      <c r="W154" t="s">
        <v>367</v>
      </c>
      <c r="X154">
        <f t="shared" si="25"/>
        <v>50.1</v>
      </c>
      <c r="Y154" t="s">
        <v>552</v>
      </c>
      <c r="Z154">
        <f t="shared" si="26"/>
        <v>78.599999999999994</v>
      </c>
      <c r="AA154" t="s">
        <v>737</v>
      </c>
      <c r="AB154">
        <f t="shared" si="27"/>
        <v>37.6</v>
      </c>
      <c r="AC154" t="s">
        <v>922</v>
      </c>
      <c r="AD154">
        <f t="shared" si="28"/>
        <v>43</v>
      </c>
      <c r="AE154" t="s">
        <v>1107</v>
      </c>
      <c r="AF154">
        <f t="shared" si="29"/>
        <v>27.6</v>
      </c>
      <c r="AG154" t="s">
        <v>1292</v>
      </c>
      <c r="AH154">
        <f t="shared" si="30"/>
        <v>88.6</v>
      </c>
      <c r="AI154" t="s">
        <v>1477</v>
      </c>
      <c r="AJ154">
        <f t="shared" si="31"/>
        <v>54.3</v>
      </c>
      <c r="AK154" t="s">
        <v>1662</v>
      </c>
      <c r="AL154">
        <f t="shared" si="32"/>
        <v>46</v>
      </c>
      <c r="AM154" t="s">
        <v>1847</v>
      </c>
      <c r="AN154">
        <f t="shared" si="33"/>
        <v>82.1</v>
      </c>
      <c r="AO154" t="s">
        <v>2032</v>
      </c>
      <c r="AP154">
        <f t="shared" si="34"/>
        <v>30.5</v>
      </c>
      <c r="AQ154" t="s">
        <v>2217</v>
      </c>
      <c r="AR154">
        <f t="shared" si="35"/>
        <v>17.8</v>
      </c>
    </row>
    <row r="155" spans="1:44" x14ac:dyDescent="0.3">
      <c r="A155">
        <v>1989</v>
      </c>
      <c r="B155">
        <v>33.200000000000003</v>
      </c>
      <c r="C155">
        <v>70</v>
      </c>
      <c r="D155">
        <v>75.8</v>
      </c>
      <c r="E155">
        <v>78.7</v>
      </c>
      <c r="F155">
        <v>11.7</v>
      </c>
      <c r="G155">
        <v>39.799999999999997</v>
      </c>
      <c r="H155">
        <v>29.5</v>
      </c>
      <c r="I155">
        <v>36.5</v>
      </c>
      <c r="J155">
        <v>33.799999999999997</v>
      </c>
      <c r="K155">
        <v>76.7</v>
      </c>
      <c r="L155">
        <v>46</v>
      </c>
      <c r="M155">
        <v>146.4</v>
      </c>
      <c r="N155">
        <v>121</v>
      </c>
      <c r="O155">
        <v>166.2</v>
      </c>
      <c r="P155">
        <v>105.7</v>
      </c>
      <c r="Q155">
        <v>156.4</v>
      </c>
      <c r="R155">
        <v>677.9</v>
      </c>
      <c r="U155" t="s">
        <v>172</v>
      </c>
      <c r="V155">
        <f t="shared" si="24"/>
        <v>33.200000000000003</v>
      </c>
      <c r="W155" t="s">
        <v>368</v>
      </c>
      <c r="X155">
        <f t="shared" si="25"/>
        <v>70</v>
      </c>
      <c r="Y155" t="s">
        <v>553</v>
      </c>
      <c r="Z155">
        <f t="shared" si="26"/>
        <v>75.8</v>
      </c>
      <c r="AA155" t="s">
        <v>738</v>
      </c>
      <c r="AB155">
        <f t="shared" si="27"/>
        <v>78.7</v>
      </c>
      <c r="AC155" t="s">
        <v>923</v>
      </c>
      <c r="AD155">
        <f t="shared" si="28"/>
        <v>11.7</v>
      </c>
      <c r="AE155" t="s">
        <v>1108</v>
      </c>
      <c r="AF155">
        <f t="shared" si="29"/>
        <v>39.799999999999997</v>
      </c>
      <c r="AG155" t="s">
        <v>1293</v>
      </c>
      <c r="AH155">
        <f t="shared" si="30"/>
        <v>29.5</v>
      </c>
      <c r="AI155" t="s">
        <v>1478</v>
      </c>
      <c r="AJ155">
        <f t="shared" si="31"/>
        <v>36.5</v>
      </c>
      <c r="AK155" t="s">
        <v>1663</v>
      </c>
      <c r="AL155">
        <f t="shared" si="32"/>
        <v>33.799999999999997</v>
      </c>
      <c r="AM155" t="s">
        <v>1848</v>
      </c>
      <c r="AN155">
        <f t="shared" si="33"/>
        <v>76.7</v>
      </c>
      <c r="AO155" t="s">
        <v>2033</v>
      </c>
      <c r="AP155">
        <f t="shared" si="34"/>
        <v>46</v>
      </c>
      <c r="AQ155" t="s">
        <v>2218</v>
      </c>
      <c r="AR155">
        <f t="shared" si="35"/>
        <v>146.4</v>
      </c>
    </row>
    <row r="156" spans="1:44" x14ac:dyDescent="0.3">
      <c r="A156">
        <v>1990</v>
      </c>
      <c r="B156">
        <v>114.3</v>
      </c>
      <c r="C156">
        <v>135.4</v>
      </c>
      <c r="D156">
        <v>8.3000000000000007</v>
      </c>
      <c r="E156">
        <v>43</v>
      </c>
      <c r="F156">
        <v>9.5</v>
      </c>
      <c r="G156">
        <v>56.5</v>
      </c>
      <c r="H156">
        <v>15.4</v>
      </c>
      <c r="I156">
        <v>34.6</v>
      </c>
      <c r="J156">
        <v>37.1</v>
      </c>
      <c r="K156">
        <v>85.7</v>
      </c>
      <c r="L156">
        <v>50.4</v>
      </c>
      <c r="M156">
        <v>68.3</v>
      </c>
      <c r="N156">
        <v>396</v>
      </c>
      <c r="O156">
        <v>60.9</v>
      </c>
      <c r="P156">
        <v>106.5</v>
      </c>
      <c r="Q156">
        <v>173.2</v>
      </c>
      <c r="R156">
        <v>658.5</v>
      </c>
      <c r="U156" t="s">
        <v>173</v>
      </c>
      <c r="V156">
        <f t="shared" si="24"/>
        <v>114.3</v>
      </c>
      <c r="W156" t="s">
        <v>369</v>
      </c>
      <c r="X156">
        <f t="shared" si="25"/>
        <v>135.4</v>
      </c>
      <c r="Y156" t="s">
        <v>554</v>
      </c>
      <c r="Z156">
        <f t="shared" si="26"/>
        <v>8.3000000000000007</v>
      </c>
      <c r="AA156" t="s">
        <v>739</v>
      </c>
      <c r="AB156">
        <f t="shared" si="27"/>
        <v>43</v>
      </c>
      <c r="AC156" t="s">
        <v>924</v>
      </c>
      <c r="AD156">
        <f t="shared" si="28"/>
        <v>9.5</v>
      </c>
      <c r="AE156" t="s">
        <v>1109</v>
      </c>
      <c r="AF156">
        <f t="shared" si="29"/>
        <v>56.5</v>
      </c>
      <c r="AG156" t="s">
        <v>1294</v>
      </c>
      <c r="AH156">
        <f t="shared" si="30"/>
        <v>15.4</v>
      </c>
      <c r="AI156" t="s">
        <v>1479</v>
      </c>
      <c r="AJ156">
        <f t="shared" si="31"/>
        <v>34.6</v>
      </c>
      <c r="AK156" t="s">
        <v>1664</v>
      </c>
      <c r="AL156">
        <f t="shared" si="32"/>
        <v>37.1</v>
      </c>
      <c r="AM156" t="s">
        <v>1849</v>
      </c>
      <c r="AN156">
        <f t="shared" si="33"/>
        <v>85.7</v>
      </c>
      <c r="AO156" t="s">
        <v>2034</v>
      </c>
      <c r="AP156">
        <f t="shared" si="34"/>
        <v>50.4</v>
      </c>
      <c r="AQ156" t="s">
        <v>2219</v>
      </c>
      <c r="AR156">
        <f t="shared" si="35"/>
        <v>68.3</v>
      </c>
    </row>
    <row r="157" spans="1:44" x14ac:dyDescent="0.3">
      <c r="A157">
        <v>1991</v>
      </c>
      <c r="B157">
        <v>96.1</v>
      </c>
      <c r="C157">
        <v>39.1</v>
      </c>
      <c r="D157">
        <v>57.5</v>
      </c>
      <c r="E157">
        <v>60.2</v>
      </c>
      <c r="F157">
        <v>14.7</v>
      </c>
      <c r="G157">
        <v>113.7</v>
      </c>
      <c r="H157">
        <v>84.1</v>
      </c>
      <c r="I157">
        <v>16.7</v>
      </c>
      <c r="J157">
        <v>51.8</v>
      </c>
      <c r="K157">
        <v>49</v>
      </c>
      <c r="L157">
        <v>74</v>
      </c>
      <c r="M157">
        <v>21.2</v>
      </c>
      <c r="N157">
        <v>203.5</v>
      </c>
      <c r="O157">
        <v>132.30000000000001</v>
      </c>
      <c r="P157">
        <v>214.4</v>
      </c>
      <c r="Q157">
        <v>174.9</v>
      </c>
      <c r="R157">
        <v>678.1</v>
      </c>
      <c r="U157" t="s">
        <v>174</v>
      </c>
      <c r="V157">
        <f t="shared" si="24"/>
        <v>96.1</v>
      </c>
      <c r="W157" t="s">
        <v>370</v>
      </c>
      <c r="X157">
        <f t="shared" si="25"/>
        <v>39.1</v>
      </c>
      <c r="Y157" t="s">
        <v>555</v>
      </c>
      <c r="Z157">
        <f t="shared" si="26"/>
        <v>57.5</v>
      </c>
      <c r="AA157" t="s">
        <v>740</v>
      </c>
      <c r="AB157">
        <f t="shared" si="27"/>
        <v>60.2</v>
      </c>
      <c r="AC157" t="s">
        <v>925</v>
      </c>
      <c r="AD157">
        <f t="shared" si="28"/>
        <v>14.7</v>
      </c>
      <c r="AE157" t="s">
        <v>1110</v>
      </c>
      <c r="AF157">
        <f t="shared" si="29"/>
        <v>113.7</v>
      </c>
      <c r="AG157" t="s">
        <v>1295</v>
      </c>
      <c r="AH157">
        <f t="shared" si="30"/>
        <v>84.1</v>
      </c>
      <c r="AI157" t="s">
        <v>1480</v>
      </c>
      <c r="AJ157">
        <f t="shared" si="31"/>
        <v>16.7</v>
      </c>
      <c r="AK157" t="s">
        <v>1665</v>
      </c>
      <c r="AL157">
        <f t="shared" si="32"/>
        <v>51.8</v>
      </c>
      <c r="AM157" t="s">
        <v>1850</v>
      </c>
      <c r="AN157">
        <f t="shared" si="33"/>
        <v>49</v>
      </c>
      <c r="AO157" t="s">
        <v>2035</v>
      </c>
      <c r="AP157">
        <f t="shared" si="34"/>
        <v>74</v>
      </c>
      <c r="AQ157" t="s">
        <v>2220</v>
      </c>
      <c r="AR157">
        <f t="shared" si="35"/>
        <v>21.2</v>
      </c>
    </row>
    <row r="158" spans="1:44" x14ac:dyDescent="0.3">
      <c r="A158">
        <v>1992</v>
      </c>
      <c r="B158">
        <v>20.9</v>
      </c>
      <c r="C158">
        <v>31.4</v>
      </c>
      <c r="D158">
        <v>56.4</v>
      </c>
      <c r="E158">
        <v>77.2</v>
      </c>
      <c r="F158">
        <v>34.299999999999997</v>
      </c>
      <c r="G158">
        <v>35.200000000000003</v>
      </c>
      <c r="H158">
        <v>74.3</v>
      </c>
      <c r="I158">
        <v>109.9</v>
      </c>
      <c r="J158">
        <v>79</v>
      </c>
      <c r="K158">
        <v>75.900000000000006</v>
      </c>
      <c r="L158">
        <v>136.19999999999999</v>
      </c>
      <c r="M158">
        <v>73.099999999999994</v>
      </c>
      <c r="N158">
        <v>73.5</v>
      </c>
      <c r="O158">
        <v>167.9</v>
      </c>
      <c r="P158">
        <v>219.3</v>
      </c>
      <c r="Q158">
        <v>291</v>
      </c>
      <c r="R158">
        <v>803.8</v>
      </c>
      <c r="U158" t="s">
        <v>175</v>
      </c>
      <c r="V158">
        <f t="shared" si="24"/>
        <v>20.9</v>
      </c>
      <c r="W158" t="s">
        <v>371</v>
      </c>
      <c r="X158">
        <f t="shared" si="25"/>
        <v>31.4</v>
      </c>
      <c r="Y158" t="s">
        <v>556</v>
      </c>
      <c r="Z158">
        <f t="shared" si="26"/>
        <v>56.4</v>
      </c>
      <c r="AA158" t="s">
        <v>741</v>
      </c>
      <c r="AB158">
        <f t="shared" si="27"/>
        <v>77.2</v>
      </c>
      <c r="AC158" t="s">
        <v>926</v>
      </c>
      <c r="AD158">
        <f t="shared" si="28"/>
        <v>34.299999999999997</v>
      </c>
      <c r="AE158" t="s">
        <v>1111</v>
      </c>
      <c r="AF158">
        <f t="shared" si="29"/>
        <v>35.200000000000003</v>
      </c>
      <c r="AG158" t="s">
        <v>1296</v>
      </c>
      <c r="AH158">
        <f t="shared" si="30"/>
        <v>74.3</v>
      </c>
      <c r="AI158" t="s">
        <v>1481</v>
      </c>
      <c r="AJ158">
        <f t="shared" si="31"/>
        <v>109.9</v>
      </c>
      <c r="AK158" t="s">
        <v>1666</v>
      </c>
      <c r="AL158">
        <f t="shared" si="32"/>
        <v>79</v>
      </c>
      <c r="AM158" t="s">
        <v>1851</v>
      </c>
      <c r="AN158">
        <f t="shared" si="33"/>
        <v>75.900000000000006</v>
      </c>
      <c r="AO158" t="s">
        <v>2036</v>
      </c>
      <c r="AP158">
        <f t="shared" si="34"/>
        <v>136.19999999999999</v>
      </c>
      <c r="AQ158" t="s">
        <v>2221</v>
      </c>
      <c r="AR158">
        <f t="shared" si="35"/>
        <v>73.099999999999994</v>
      </c>
    </row>
    <row r="159" spans="1:44" x14ac:dyDescent="0.3">
      <c r="A159">
        <v>1993</v>
      </c>
      <c r="B159">
        <v>93.4</v>
      </c>
      <c r="C159">
        <v>7.5</v>
      </c>
      <c r="D159">
        <v>30.3</v>
      </c>
      <c r="E159">
        <v>86.5</v>
      </c>
      <c r="F159">
        <v>58.7</v>
      </c>
      <c r="G159">
        <v>54.6</v>
      </c>
      <c r="H159">
        <v>58.9</v>
      </c>
      <c r="I159">
        <v>34.9</v>
      </c>
      <c r="J159">
        <v>114</v>
      </c>
      <c r="K159">
        <v>125.1</v>
      </c>
      <c r="L159">
        <v>54.3</v>
      </c>
      <c r="M159">
        <v>135.80000000000001</v>
      </c>
      <c r="N159">
        <v>174.1</v>
      </c>
      <c r="O159">
        <v>175.5</v>
      </c>
      <c r="P159">
        <v>148.30000000000001</v>
      </c>
      <c r="Q159">
        <v>293.5</v>
      </c>
      <c r="R159">
        <v>854</v>
      </c>
      <c r="U159" t="s">
        <v>176</v>
      </c>
      <c r="V159">
        <f t="shared" si="24"/>
        <v>93.4</v>
      </c>
      <c r="W159" t="s">
        <v>372</v>
      </c>
      <c r="X159">
        <f t="shared" si="25"/>
        <v>7.5</v>
      </c>
      <c r="Y159" t="s">
        <v>557</v>
      </c>
      <c r="Z159">
        <f t="shared" si="26"/>
        <v>30.3</v>
      </c>
      <c r="AA159" t="s">
        <v>742</v>
      </c>
      <c r="AB159">
        <f t="shared" si="27"/>
        <v>86.5</v>
      </c>
      <c r="AC159" t="s">
        <v>927</v>
      </c>
      <c r="AD159">
        <f t="shared" si="28"/>
        <v>58.7</v>
      </c>
      <c r="AE159" t="s">
        <v>1112</v>
      </c>
      <c r="AF159">
        <f t="shared" si="29"/>
        <v>54.6</v>
      </c>
      <c r="AG159" t="s">
        <v>1297</v>
      </c>
      <c r="AH159">
        <f t="shared" si="30"/>
        <v>58.9</v>
      </c>
      <c r="AI159" t="s">
        <v>1482</v>
      </c>
      <c r="AJ159">
        <f t="shared" si="31"/>
        <v>34.9</v>
      </c>
      <c r="AK159" t="s">
        <v>1667</v>
      </c>
      <c r="AL159">
        <f t="shared" si="32"/>
        <v>114</v>
      </c>
      <c r="AM159" t="s">
        <v>1852</v>
      </c>
      <c r="AN159">
        <f t="shared" si="33"/>
        <v>125.1</v>
      </c>
      <c r="AO159" t="s">
        <v>2037</v>
      </c>
      <c r="AP159">
        <f t="shared" si="34"/>
        <v>54.3</v>
      </c>
      <c r="AQ159" t="s">
        <v>2222</v>
      </c>
      <c r="AR159">
        <f t="shared" si="35"/>
        <v>135.80000000000001</v>
      </c>
    </row>
    <row r="160" spans="1:44" x14ac:dyDescent="0.3">
      <c r="A160">
        <v>1994</v>
      </c>
      <c r="B160">
        <v>115.7</v>
      </c>
      <c r="C160">
        <v>64.3</v>
      </c>
      <c r="D160">
        <v>56.9</v>
      </c>
      <c r="E160">
        <v>67.099999999999994</v>
      </c>
      <c r="F160">
        <v>85.1</v>
      </c>
      <c r="G160">
        <v>32.700000000000003</v>
      </c>
      <c r="H160">
        <v>25.9</v>
      </c>
      <c r="I160">
        <v>62.3</v>
      </c>
      <c r="J160">
        <v>85.2</v>
      </c>
      <c r="K160">
        <v>105.4</v>
      </c>
      <c r="L160">
        <v>63.2</v>
      </c>
      <c r="M160">
        <v>113.7</v>
      </c>
      <c r="N160">
        <v>315.8</v>
      </c>
      <c r="O160">
        <v>209.1</v>
      </c>
      <c r="P160">
        <v>120.9</v>
      </c>
      <c r="Q160">
        <v>253.7</v>
      </c>
      <c r="R160">
        <v>877.5</v>
      </c>
      <c r="U160" t="s">
        <v>177</v>
      </c>
      <c r="V160">
        <f t="shared" si="24"/>
        <v>115.7</v>
      </c>
      <c r="W160" t="s">
        <v>373</v>
      </c>
      <c r="X160">
        <f t="shared" si="25"/>
        <v>64.3</v>
      </c>
      <c r="Y160" t="s">
        <v>558</v>
      </c>
      <c r="Z160">
        <f t="shared" si="26"/>
        <v>56.9</v>
      </c>
      <c r="AA160" t="s">
        <v>743</v>
      </c>
      <c r="AB160">
        <f t="shared" si="27"/>
        <v>67.099999999999994</v>
      </c>
      <c r="AC160" t="s">
        <v>928</v>
      </c>
      <c r="AD160">
        <f t="shared" si="28"/>
        <v>85.1</v>
      </c>
      <c r="AE160" t="s">
        <v>1113</v>
      </c>
      <c r="AF160">
        <f t="shared" si="29"/>
        <v>32.700000000000003</v>
      </c>
      <c r="AG160" t="s">
        <v>1298</v>
      </c>
      <c r="AH160">
        <f t="shared" si="30"/>
        <v>25.9</v>
      </c>
      <c r="AI160" t="s">
        <v>1483</v>
      </c>
      <c r="AJ160">
        <f t="shared" si="31"/>
        <v>62.3</v>
      </c>
      <c r="AK160" t="s">
        <v>1668</v>
      </c>
      <c r="AL160">
        <f t="shared" si="32"/>
        <v>85.2</v>
      </c>
      <c r="AM160" t="s">
        <v>1853</v>
      </c>
      <c r="AN160">
        <f t="shared" si="33"/>
        <v>105.4</v>
      </c>
      <c r="AO160" t="s">
        <v>2038</v>
      </c>
      <c r="AP160">
        <f t="shared" si="34"/>
        <v>63.2</v>
      </c>
      <c r="AQ160" t="s">
        <v>2223</v>
      </c>
      <c r="AR160">
        <f t="shared" si="35"/>
        <v>113.7</v>
      </c>
    </row>
    <row r="161" spans="1:44" x14ac:dyDescent="0.3">
      <c r="A161">
        <v>1995</v>
      </c>
      <c r="B161">
        <v>156.9</v>
      </c>
      <c r="C161">
        <v>100.6</v>
      </c>
      <c r="D161">
        <v>54.6</v>
      </c>
      <c r="E161">
        <v>19.5</v>
      </c>
      <c r="F161">
        <v>29.5</v>
      </c>
      <c r="G161">
        <v>17.899999999999999</v>
      </c>
      <c r="H161">
        <v>32.200000000000003</v>
      </c>
      <c r="I161">
        <v>4.8</v>
      </c>
      <c r="J161">
        <v>129.9</v>
      </c>
      <c r="K161">
        <v>35.9</v>
      </c>
      <c r="L161">
        <v>71</v>
      </c>
      <c r="M161">
        <v>95.5</v>
      </c>
      <c r="N161">
        <v>371.3</v>
      </c>
      <c r="O161">
        <v>103.6</v>
      </c>
      <c r="P161">
        <v>54.9</v>
      </c>
      <c r="Q161">
        <v>236.8</v>
      </c>
      <c r="R161">
        <v>748.4</v>
      </c>
      <c r="U161" t="s">
        <v>178</v>
      </c>
      <c r="V161">
        <f t="shared" si="24"/>
        <v>156.9</v>
      </c>
      <c r="W161" t="s">
        <v>374</v>
      </c>
      <c r="X161">
        <f t="shared" si="25"/>
        <v>100.6</v>
      </c>
      <c r="Y161" t="s">
        <v>559</v>
      </c>
      <c r="Z161">
        <f t="shared" si="26"/>
        <v>54.6</v>
      </c>
      <c r="AA161" t="s">
        <v>744</v>
      </c>
      <c r="AB161">
        <f t="shared" si="27"/>
        <v>19.5</v>
      </c>
      <c r="AC161" t="s">
        <v>929</v>
      </c>
      <c r="AD161">
        <f t="shared" si="28"/>
        <v>29.5</v>
      </c>
      <c r="AE161" t="s">
        <v>1114</v>
      </c>
      <c r="AF161">
        <f t="shared" si="29"/>
        <v>17.899999999999999</v>
      </c>
      <c r="AG161" t="s">
        <v>1299</v>
      </c>
      <c r="AH161">
        <f t="shared" si="30"/>
        <v>32.200000000000003</v>
      </c>
      <c r="AI161" t="s">
        <v>1484</v>
      </c>
      <c r="AJ161">
        <f t="shared" si="31"/>
        <v>4.8</v>
      </c>
      <c r="AK161" t="s">
        <v>1669</v>
      </c>
      <c r="AL161">
        <f t="shared" si="32"/>
        <v>129.9</v>
      </c>
      <c r="AM161" t="s">
        <v>1854</v>
      </c>
      <c r="AN161">
        <f t="shared" si="33"/>
        <v>35.9</v>
      </c>
      <c r="AO161" t="s">
        <v>2039</v>
      </c>
      <c r="AP161">
        <f t="shared" si="34"/>
        <v>71</v>
      </c>
      <c r="AQ161" t="s">
        <v>2224</v>
      </c>
      <c r="AR161">
        <f t="shared" si="35"/>
        <v>95.5</v>
      </c>
    </row>
    <row r="162" spans="1:44" x14ac:dyDescent="0.3">
      <c r="A162">
        <v>1996</v>
      </c>
      <c r="B162">
        <v>61.5</v>
      </c>
      <c r="C162">
        <v>67</v>
      </c>
      <c r="D162">
        <v>41.9</v>
      </c>
      <c r="E162">
        <v>30.3</v>
      </c>
      <c r="F162">
        <v>46.1</v>
      </c>
      <c r="G162">
        <v>17.100000000000001</v>
      </c>
      <c r="H162">
        <v>34</v>
      </c>
      <c r="I162">
        <v>73.5</v>
      </c>
      <c r="J162">
        <v>28.3</v>
      </c>
      <c r="K162">
        <v>54.9</v>
      </c>
      <c r="L162">
        <v>133.69999999999999</v>
      </c>
      <c r="M162">
        <v>27.7</v>
      </c>
      <c r="N162">
        <v>224.1</v>
      </c>
      <c r="O162">
        <v>118.3</v>
      </c>
      <c r="P162">
        <v>124.6</v>
      </c>
      <c r="Q162">
        <v>216.9</v>
      </c>
      <c r="R162">
        <v>616</v>
      </c>
      <c r="U162" t="s">
        <v>179</v>
      </c>
      <c r="V162">
        <f t="shared" si="24"/>
        <v>61.5</v>
      </c>
      <c r="W162" t="s">
        <v>375</v>
      </c>
      <c r="X162">
        <f t="shared" si="25"/>
        <v>67</v>
      </c>
      <c r="Y162" t="s">
        <v>560</v>
      </c>
      <c r="Z162">
        <f t="shared" si="26"/>
        <v>41.9</v>
      </c>
      <c r="AA162" t="s">
        <v>745</v>
      </c>
      <c r="AB162">
        <f t="shared" si="27"/>
        <v>30.3</v>
      </c>
      <c r="AC162" t="s">
        <v>930</v>
      </c>
      <c r="AD162">
        <f t="shared" si="28"/>
        <v>46.1</v>
      </c>
      <c r="AE162" t="s">
        <v>1115</v>
      </c>
      <c r="AF162">
        <f t="shared" si="29"/>
        <v>17.100000000000001</v>
      </c>
      <c r="AG162" t="s">
        <v>1300</v>
      </c>
      <c r="AH162">
        <f t="shared" si="30"/>
        <v>34</v>
      </c>
      <c r="AI162" t="s">
        <v>1485</v>
      </c>
      <c r="AJ162">
        <f t="shared" si="31"/>
        <v>73.5</v>
      </c>
      <c r="AK162" t="s">
        <v>1670</v>
      </c>
      <c r="AL162">
        <f t="shared" si="32"/>
        <v>28.3</v>
      </c>
      <c r="AM162" t="s">
        <v>1855</v>
      </c>
      <c r="AN162">
        <f t="shared" si="33"/>
        <v>54.9</v>
      </c>
      <c r="AO162" t="s">
        <v>2040</v>
      </c>
      <c r="AP162">
        <f t="shared" si="34"/>
        <v>133.69999999999999</v>
      </c>
      <c r="AQ162" t="s">
        <v>2225</v>
      </c>
      <c r="AR162">
        <f t="shared" si="35"/>
        <v>27.7</v>
      </c>
    </row>
    <row r="163" spans="1:44" x14ac:dyDescent="0.3">
      <c r="A163">
        <v>1997</v>
      </c>
      <c r="B163">
        <v>15.8</v>
      </c>
      <c r="C163">
        <v>89.9</v>
      </c>
      <c r="D163">
        <v>16.2</v>
      </c>
      <c r="E163">
        <v>11.8</v>
      </c>
      <c r="F163">
        <v>48.2</v>
      </c>
      <c r="G163">
        <v>113.5</v>
      </c>
      <c r="H163">
        <v>28.2</v>
      </c>
      <c r="I163">
        <v>93.6</v>
      </c>
      <c r="J163">
        <v>11.6</v>
      </c>
      <c r="K163">
        <v>74.099999999999994</v>
      </c>
      <c r="L163">
        <v>126.3</v>
      </c>
      <c r="M163">
        <v>95.4</v>
      </c>
      <c r="N163">
        <v>133.4</v>
      </c>
      <c r="O163">
        <v>76.2</v>
      </c>
      <c r="P163">
        <v>235.3</v>
      </c>
      <c r="Q163">
        <v>212.1</v>
      </c>
      <c r="R163">
        <v>724.7</v>
      </c>
      <c r="U163" t="s">
        <v>180</v>
      </c>
      <c r="V163">
        <f t="shared" si="24"/>
        <v>15.8</v>
      </c>
      <c r="W163" t="s">
        <v>376</v>
      </c>
      <c r="X163">
        <f t="shared" si="25"/>
        <v>89.9</v>
      </c>
      <c r="Y163" t="s">
        <v>561</v>
      </c>
      <c r="Z163">
        <f t="shared" si="26"/>
        <v>16.2</v>
      </c>
      <c r="AA163" t="s">
        <v>746</v>
      </c>
      <c r="AB163">
        <f t="shared" si="27"/>
        <v>11.8</v>
      </c>
      <c r="AC163" t="s">
        <v>931</v>
      </c>
      <c r="AD163">
        <f t="shared" si="28"/>
        <v>48.2</v>
      </c>
      <c r="AE163" t="s">
        <v>1116</v>
      </c>
      <c r="AF163">
        <f t="shared" si="29"/>
        <v>113.5</v>
      </c>
      <c r="AG163" t="s">
        <v>1301</v>
      </c>
      <c r="AH163">
        <f t="shared" si="30"/>
        <v>28.2</v>
      </c>
      <c r="AI163" t="s">
        <v>1486</v>
      </c>
      <c r="AJ163">
        <f t="shared" si="31"/>
        <v>93.6</v>
      </c>
      <c r="AK163" t="s">
        <v>1671</v>
      </c>
      <c r="AL163">
        <f t="shared" si="32"/>
        <v>11.6</v>
      </c>
      <c r="AM163" t="s">
        <v>1856</v>
      </c>
      <c r="AN163">
        <f t="shared" si="33"/>
        <v>74.099999999999994</v>
      </c>
      <c r="AO163" t="s">
        <v>2041</v>
      </c>
      <c r="AP163">
        <f t="shared" si="34"/>
        <v>126.3</v>
      </c>
      <c r="AQ163" t="s">
        <v>2226</v>
      </c>
      <c r="AR163">
        <f t="shared" si="35"/>
        <v>95.4</v>
      </c>
    </row>
    <row r="164" spans="1:44" x14ac:dyDescent="0.3">
      <c r="A164">
        <v>1998</v>
      </c>
      <c r="B164">
        <v>105.4</v>
      </c>
      <c r="C164">
        <v>9.3000000000000007</v>
      </c>
      <c r="D164">
        <v>68</v>
      </c>
      <c r="E164">
        <v>105.5</v>
      </c>
      <c r="F164">
        <v>25.3</v>
      </c>
      <c r="G164">
        <v>103</v>
      </c>
      <c r="H164">
        <v>35.6</v>
      </c>
      <c r="I164">
        <v>20.6</v>
      </c>
      <c r="J164">
        <v>105.8</v>
      </c>
      <c r="K164">
        <v>141.5</v>
      </c>
      <c r="L164">
        <v>62</v>
      </c>
      <c r="M164">
        <v>85.1</v>
      </c>
      <c r="N164">
        <v>210.1</v>
      </c>
      <c r="O164">
        <v>198.7</v>
      </c>
      <c r="P164">
        <v>159.30000000000001</v>
      </c>
      <c r="Q164">
        <v>309.2</v>
      </c>
      <c r="R164">
        <v>867.1</v>
      </c>
      <c r="U164" t="s">
        <v>181</v>
      </c>
      <c r="V164">
        <f t="shared" si="24"/>
        <v>105.4</v>
      </c>
      <c r="W164" t="s">
        <v>377</v>
      </c>
      <c r="X164">
        <f t="shared" si="25"/>
        <v>9.3000000000000007</v>
      </c>
      <c r="Y164" t="s">
        <v>562</v>
      </c>
      <c r="Z164">
        <f t="shared" si="26"/>
        <v>68</v>
      </c>
      <c r="AA164" t="s">
        <v>747</v>
      </c>
      <c r="AB164">
        <f t="shared" si="27"/>
        <v>105.5</v>
      </c>
      <c r="AC164" t="s">
        <v>932</v>
      </c>
      <c r="AD164">
        <f t="shared" si="28"/>
        <v>25.3</v>
      </c>
      <c r="AE164" t="s">
        <v>1117</v>
      </c>
      <c r="AF164">
        <f t="shared" si="29"/>
        <v>103</v>
      </c>
      <c r="AG164" t="s">
        <v>1302</v>
      </c>
      <c r="AH164">
        <f t="shared" si="30"/>
        <v>35.6</v>
      </c>
      <c r="AI164" t="s">
        <v>1487</v>
      </c>
      <c r="AJ164">
        <f t="shared" si="31"/>
        <v>20.6</v>
      </c>
      <c r="AK164" t="s">
        <v>1672</v>
      </c>
      <c r="AL164">
        <f t="shared" si="32"/>
        <v>105.8</v>
      </c>
      <c r="AM164" t="s">
        <v>1857</v>
      </c>
      <c r="AN164">
        <f t="shared" si="33"/>
        <v>141.5</v>
      </c>
      <c r="AO164" t="s">
        <v>2042</v>
      </c>
      <c r="AP164">
        <f t="shared" si="34"/>
        <v>62</v>
      </c>
      <c r="AQ164" t="s">
        <v>2227</v>
      </c>
      <c r="AR164">
        <f t="shared" si="35"/>
        <v>85.1</v>
      </c>
    </row>
    <row r="165" spans="1:44" x14ac:dyDescent="0.3">
      <c r="A165">
        <v>1999</v>
      </c>
      <c r="B165">
        <v>114.2</v>
      </c>
      <c r="C165">
        <v>31.9</v>
      </c>
      <c r="D165">
        <v>37</v>
      </c>
      <c r="E165">
        <v>56.6</v>
      </c>
      <c r="F165">
        <v>36.299999999999997</v>
      </c>
      <c r="G165">
        <v>75.599999999999994</v>
      </c>
      <c r="H165">
        <v>13.2</v>
      </c>
      <c r="I165">
        <v>106.7</v>
      </c>
      <c r="J165">
        <v>124.4</v>
      </c>
      <c r="K165">
        <v>67.3</v>
      </c>
      <c r="L165">
        <v>42.1</v>
      </c>
      <c r="M165">
        <v>132.6</v>
      </c>
      <c r="N165">
        <v>231.2</v>
      </c>
      <c r="O165">
        <v>129.9</v>
      </c>
      <c r="P165">
        <v>195.5</v>
      </c>
      <c r="Q165">
        <v>233.7</v>
      </c>
      <c r="R165">
        <v>837.8</v>
      </c>
      <c r="U165" t="s">
        <v>182</v>
      </c>
      <c r="V165">
        <f t="shared" si="24"/>
        <v>114.2</v>
      </c>
      <c r="W165" t="s">
        <v>378</v>
      </c>
      <c r="X165">
        <f t="shared" si="25"/>
        <v>31.9</v>
      </c>
      <c r="Y165" t="s">
        <v>563</v>
      </c>
      <c r="Z165">
        <f t="shared" si="26"/>
        <v>37</v>
      </c>
      <c r="AA165" t="s">
        <v>748</v>
      </c>
      <c r="AB165">
        <f t="shared" si="27"/>
        <v>56.6</v>
      </c>
      <c r="AC165" t="s">
        <v>933</v>
      </c>
      <c r="AD165">
        <f t="shared" si="28"/>
        <v>36.299999999999997</v>
      </c>
      <c r="AE165" t="s">
        <v>1118</v>
      </c>
      <c r="AF165">
        <f t="shared" si="29"/>
        <v>75.599999999999994</v>
      </c>
      <c r="AG165" t="s">
        <v>1303</v>
      </c>
      <c r="AH165">
        <f t="shared" si="30"/>
        <v>13.2</v>
      </c>
      <c r="AI165" t="s">
        <v>1488</v>
      </c>
      <c r="AJ165">
        <f t="shared" si="31"/>
        <v>106.7</v>
      </c>
      <c r="AK165" t="s">
        <v>1673</v>
      </c>
      <c r="AL165">
        <f t="shared" si="32"/>
        <v>124.4</v>
      </c>
      <c r="AM165" t="s">
        <v>1858</v>
      </c>
      <c r="AN165">
        <f t="shared" si="33"/>
        <v>67.3</v>
      </c>
      <c r="AO165" t="s">
        <v>2043</v>
      </c>
      <c r="AP165">
        <f t="shared" si="34"/>
        <v>42.1</v>
      </c>
      <c r="AQ165" t="s">
        <v>2228</v>
      </c>
      <c r="AR165">
        <f t="shared" si="35"/>
        <v>132.6</v>
      </c>
    </row>
    <row r="166" spans="1:44" x14ac:dyDescent="0.3">
      <c r="A166">
        <v>2000</v>
      </c>
      <c r="B166">
        <v>26.8</v>
      </c>
      <c r="C166">
        <v>80.5</v>
      </c>
      <c r="D166">
        <v>22.3</v>
      </c>
      <c r="E166">
        <v>146.19999999999999</v>
      </c>
      <c r="F166">
        <v>99.8</v>
      </c>
      <c r="G166">
        <v>20</v>
      </c>
      <c r="H166">
        <v>57.2</v>
      </c>
      <c r="I166">
        <v>46.2</v>
      </c>
      <c r="J166">
        <v>108.1</v>
      </c>
      <c r="K166">
        <v>197.2</v>
      </c>
      <c r="L166">
        <v>171.4</v>
      </c>
      <c r="M166">
        <v>133.4</v>
      </c>
      <c r="N166">
        <v>239.9</v>
      </c>
      <c r="O166">
        <v>268.39999999999998</v>
      </c>
      <c r="P166">
        <v>123.4</v>
      </c>
      <c r="Q166">
        <v>476.7</v>
      </c>
      <c r="R166">
        <v>1109.0999999999999</v>
      </c>
      <c r="U166" t="s">
        <v>183</v>
      </c>
      <c r="V166">
        <f t="shared" si="24"/>
        <v>26.8</v>
      </c>
      <c r="W166" t="s">
        <v>379</v>
      </c>
      <c r="X166">
        <f t="shared" si="25"/>
        <v>80.5</v>
      </c>
      <c r="Y166" t="s">
        <v>564</v>
      </c>
      <c r="Z166">
        <f t="shared" si="26"/>
        <v>22.3</v>
      </c>
      <c r="AA166" t="s">
        <v>749</v>
      </c>
      <c r="AB166">
        <f t="shared" si="27"/>
        <v>146.19999999999999</v>
      </c>
      <c r="AC166" t="s">
        <v>934</v>
      </c>
      <c r="AD166">
        <f t="shared" si="28"/>
        <v>99.8</v>
      </c>
      <c r="AE166" t="s">
        <v>1119</v>
      </c>
      <c r="AF166">
        <f t="shared" si="29"/>
        <v>20</v>
      </c>
      <c r="AG166" t="s">
        <v>1304</v>
      </c>
      <c r="AH166">
        <f t="shared" si="30"/>
        <v>57.2</v>
      </c>
      <c r="AI166" t="s">
        <v>1489</v>
      </c>
      <c r="AJ166">
        <f t="shared" si="31"/>
        <v>46.2</v>
      </c>
      <c r="AK166" t="s">
        <v>1674</v>
      </c>
      <c r="AL166">
        <f t="shared" si="32"/>
        <v>108.1</v>
      </c>
      <c r="AM166" t="s">
        <v>1859</v>
      </c>
      <c r="AN166">
        <f t="shared" si="33"/>
        <v>197.2</v>
      </c>
      <c r="AO166" t="s">
        <v>2044</v>
      </c>
      <c r="AP166">
        <f t="shared" si="34"/>
        <v>171.4</v>
      </c>
      <c r="AQ166" t="s">
        <v>2229</v>
      </c>
      <c r="AR166">
        <f t="shared" si="35"/>
        <v>133.4</v>
      </c>
    </row>
    <row r="167" spans="1:44" x14ac:dyDescent="0.3">
      <c r="A167">
        <v>2001</v>
      </c>
      <c r="B167">
        <v>99.3</v>
      </c>
      <c r="C167">
        <v>99.4</v>
      </c>
      <c r="D167">
        <v>122.1</v>
      </c>
      <c r="E167">
        <v>78.599999999999994</v>
      </c>
      <c r="F167">
        <v>32.299999999999997</v>
      </c>
      <c r="G167">
        <v>23.3</v>
      </c>
      <c r="H167">
        <v>55.3</v>
      </c>
      <c r="I167">
        <v>79.599999999999994</v>
      </c>
      <c r="J167">
        <v>72</v>
      </c>
      <c r="K167">
        <v>133.1</v>
      </c>
      <c r="L167">
        <v>40.799999999999997</v>
      </c>
      <c r="M167">
        <v>25.8</v>
      </c>
      <c r="N167">
        <v>332.1</v>
      </c>
      <c r="O167">
        <v>233.1</v>
      </c>
      <c r="P167">
        <v>158.19999999999999</v>
      </c>
      <c r="Q167">
        <v>245.9</v>
      </c>
      <c r="R167">
        <v>861.6</v>
      </c>
      <c r="U167" t="s">
        <v>184</v>
      </c>
      <c r="V167">
        <f t="shared" si="24"/>
        <v>99.3</v>
      </c>
      <c r="W167" t="s">
        <v>380</v>
      </c>
      <c r="X167">
        <f t="shared" si="25"/>
        <v>99.4</v>
      </c>
      <c r="Y167" t="s">
        <v>565</v>
      </c>
      <c r="Z167">
        <f t="shared" si="26"/>
        <v>122.1</v>
      </c>
      <c r="AA167" t="s">
        <v>750</v>
      </c>
      <c r="AB167">
        <f t="shared" si="27"/>
        <v>78.599999999999994</v>
      </c>
      <c r="AC167" t="s">
        <v>935</v>
      </c>
      <c r="AD167">
        <f t="shared" si="28"/>
        <v>32.299999999999997</v>
      </c>
      <c r="AE167" t="s">
        <v>1120</v>
      </c>
      <c r="AF167">
        <f t="shared" si="29"/>
        <v>23.3</v>
      </c>
      <c r="AG167" t="s">
        <v>1305</v>
      </c>
      <c r="AH167">
        <f t="shared" si="30"/>
        <v>55.3</v>
      </c>
      <c r="AI167" t="s">
        <v>1490</v>
      </c>
      <c r="AJ167">
        <f t="shared" si="31"/>
        <v>79.599999999999994</v>
      </c>
      <c r="AK167" t="s">
        <v>1675</v>
      </c>
      <c r="AL167">
        <f t="shared" si="32"/>
        <v>72</v>
      </c>
      <c r="AM167" t="s">
        <v>1860</v>
      </c>
      <c r="AN167">
        <f t="shared" si="33"/>
        <v>133.1</v>
      </c>
      <c r="AO167" t="s">
        <v>2045</v>
      </c>
      <c r="AP167">
        <f t="shared" si="34"/>
        <v>40.799999999999997</v>
      </c>
      <c r="AQ167" t="s">
        <v>2230</v>
      </c>
      <c r="AR167">
        <f t="shared" si="35"/>
        <v>25.8</v>
      </c>
    </row>
    <row r="168" spans="1:44" x14ac:dyDescent="0.3">
      <c r="A168">
        <v>2002</v>
      </c>
      <c r="B168">
        <v>85.7</v>
      </c>
      <c r="C168">
        <v>102</v>
      </c>
      <c r="D168">
        <v>46.7</v>
      </c>
      <c r="E168">
        <v>43.3</v>
      </c>
      <c r="F168">
        <v>92.7</v>
      </c>
      <c r="G168">
        <v>59.1</v>
      </c>
      <c r="H168">
        <v>73.400000000000006</v>
      </c>
      <c r="I168">
        <v>47.5</v>
      </c>
      <c r="J168">
        <v>40.200000000000003</v>
      </c>
      <c r="K168">
        <v>93.6</v>
      </c>
      <c r="L168">
        <v>183.8</v>
      </c>
      <c r="M168">
        <v>140.4</v>
      </c>
      <c r="N168">
        <v>213.4</v>
      </c>
      <c r="O168">
        <v>182.7</v>
      </c>
      <c r="P168">
        <v>180</v>
      </c>
      <c r="Q168">
        <v>317.60000000000002</v>
      </c>
      <c r="R168">
        <v>1008.4</v>
      </c>
      <c r="U168" t="s">
        <v>185</v>
      </c>
      <c r="V168">
        <f t="shared" si="24"/>
        <v>85.7</v>
      </c>
      <c r="W168" t="s">
        <v>381</v>
      </c>
      <c r="X168">
        <f t="shared" si="25"/>
        <v>102</v>
      </c>
      <c r="Y168" t="s">
        <v>566</v>
      </c>
      <c r="Z168">
        <f t="shared" si="26"/>
        <v>46.7</v>
      </c>
      <c r="AA168" t="s">
        <v>751</v>
      </c>
      <c r="AB168">
        <f t="shared" si="27"/>
        <v>43.3</v>
      </c>
      <c r="AC168" t="s">
        <v>936</v>
      </c>
      <c r="AD168">
        <f t="shared" si="28"/>
        <v>92.7</v>
      </c>
      <c r="AE168" t="s">
        <v>1121</v>
      </c>
      <c r="AF168">
        <f t="shared" si="29"/>
        <v>59.1</v>
      </c>
      <c r="AG168" t="s">
        <v>1306</v>
      </c>
      <c r="AH168">
        <f t="shared" si="30"/>
        <v>73.400000000000006</v>
      </c>
      <c r="AI168" t="s">
        <v>1491</v>
      </c>
      <c r="AJ168">
        <f t="shared" si="31"/>
        <v>47.5</v>
      </c>
      <c r="AK168" t="s">
        <v>1676</v>
      </c>
      <c r="AL168">
        <f t="shared" si="32"/>
        <v>40.200000000000003</v>
      </c>
      <c r="AM168" t="s">
        <v>1861</v>
      </c>
      <c r="AN168">
        <f t="shared" si="33"/>
        <v>93.6</v>
      </c>
      <c r="AO168" t="s">
        <v>2046</v>
      </c>
      <c r="AP168">
        <f t="shared" si="34"/>
        <v>183.8</v>
      </c>
      <c r="AQ168" t="s">
        <v>2231</v>
      </c>
      <c r="AR168">
        <f t="shared" si="35"/>
        <v>140.4</v>
      </c>
    </row>
    <row r="169" spans="1:44" x14ac:dyDescent="0.3">
      <c r="A169">
        <v>2003</v>
      </c>
      <c r="B169">
        <v>86.5</v>
      </c>
      <c r="C169">
        <v>32.4</v>
      </c>
      <c r="D169">
        <v>25.2</v>
      </c>
      <c r="E169">
        <v>36.6</v>
      </c>
      <c r="F169">
        <v>45.6</v>
      </c>
      <c r="G169">
        <v>46</v>
      </c>
      <c r="H169">
        <v>58</v>
      </c>
      <c r="I169">
        <v>18</v>
      </c>
      <c r="J169">
        <v>12.3</v>
      </c>
      <c r="K169">
        <v>51</v>
      </c>
      <c r="L169">
        <v>143.4</v>
      </c>
      <c r="M169">
        <v>84.8</v>
      </c>
      <c r="N169">
        <v>259.3</v>
      </c>
      <c r="O169">
        <v>107.4</v>
      </c>
      <c r="P169">
        <v>122</v>
      </c>
      <c r="Q169">
        <v>206.6</v>
      </c>
      <c r="R169">
        <v>639.70000000000005</v>
      </c>
      <c r="U169" t="s">
        <v>186</v>
      </c>
      <c r="V169">
        <f t="shared" si="24"/>
        <v>86.5</v>
      </c>
      <c r="W169" t="s">
        <v>382</v>
      </c>
      <c r="X169">
        <f t="shared" si="25"/>
        <v>32.4</v>
      </c>
      <c r="Y169" t="s">
        <v>567</v>
      </c>
      <c r="Z169">
        <f t="shared" si="26"/>
        <v>25.2</v>
      </c>
      <c r="AA169" t="s">
        <v>752</v>
      </c>
      <c r="AB169">
        <f t="shared" si="27"/>
        <v>36.6</v>
      </c>
      <c r="AC169" t="s">
        <v>937</v>
      </c>
      <c r="AD169">
        <f t="shared" si="28"/>
        <v>45.6</v>
      </c>
      <c r="AE169" t="s">
        <v>1122</v>
      </c>
      <c r="AF169">
        <f t="shared" si="29"/>
        <v>46</v>
      </c>
      <c r="AG169" t="s">
        <v>1307</v>
      </c>
      <c r="AH169">
        <f t="shared" si="30"/>
        <v>58</v>
      </c>
      <c r="AI169" t="s">
        <v>1492</v>
      </c>
      <c r="AJ169">
        <f t="shared" si="31"/>
        <v>18</v>
      </c>
      <c r="AK169" t="s">
        <v>1677</v>
      </c>
      <c r="AL169">
        <f t="shared" si="32"/>
        <v>12.3</v>
      </c>
      <c r="AM169" t="s">
        <v>1862</v>
      </c>
      <c r="AN169">
        <f t="shared" si="33"/>
        <v>51</v>
      </c>
      <c r="AO169" t="s">
        <v>2047</v>
      </c>
      <c r="AP169">
        <f t="shared" si="34"/>
        <v>143.4</v>
      </c>
      <c r="AQ169" t="s">
        <v>2232</v>
      </c>
      <c r="AR169">
        <f t="shared" si="35"/>
        <v>84.8</v>
      </c>
    </row>
    <row r="170" spans="1:44" x14ac:dyDescent="0.3">
      <c r="A170">
        <v>2004</v>
      </c>
      <c r="B170">
        <v>103.6</v>
      </c>
      <c r="C170">
        <v>32.6</v>
      </c>
      <c r="D170">
        <v>43.6</v>
      </c>
      <c r="E170">
        <v>77.3</v>
      </c>
      <c r="F170">
        <v>51.6</v>
      </c>
      <c r="G170">
        <v>33.4</v>
      </c>
      <c r="H170">
        <v>53.3</v>
      </c>
      <c r="I170">
        <v>102.6</v>
      </c>
      <c r="J170">
        <v>35.1</v>
      </c>
      <c r="K170">
        <v>129.9</v>
      </c>
      <c r="L170">
        <v>34.799999999999997</v>
      </c>
      <c r="M170">
        <v>59.4</v>
      </c>
      <c r="N170">
        <v>221</v>
      </c>
      <c r="O170">
        <v>172.5</v>
      </c>
      <c r="P170">
        <v>189.3</v>
      </c>
      <c r="Q170">
        <v>199.8</v>
      </c>
      <c r="R170">
        <v>757.1</v>
      </c>
      <c r="U170" t="s">
        <v>187</v>
      </c>
      <c r="V170">
        <f t="shared" si="24"/>
        <v>103.6</v>
      </c>
      <c r="W170" t="s">
        <v>383</v>
      </c>
      <c r="X170">
        <f t="shared" si="25"/>
        <v>32.6</v>
      </c>
      <c r="Y170" t="s">
        <v>568</v>
      </c>
      <c r="Z170">
        <f t="shared" si="26"/>
        <v>43.6</v>
      </c>
      <c r="AA170" t="s">
        <v>753</v>
      </c>
      <c r="AB170">
        <f t="shared" si="27"/>
        <v>77.3</v>
      </c>
      <c r="AC170" t="s">
        <v>938</v>
      </c>
      <c r="AD170">
        <f t="shared" si="28"/>
        <v>51.6</v>
      </c>
      <c r="AE170" t="s">
        <v>1123</v>
      </c>
      <c r="AF170">
        <f t="shared" si="29"/>
        <v>33.4</v>
      </c>
      <c r="AG170" t="s">
        <v>1308</v>
      </c>
      <c r="AH170">
        <f t="shared" si="30"/>
        <v>53.3</v>
      </c>
      <c r="AI170" t="s">
        <v>1493</v>
      </c>
      <c r="AJ170">
        <f t="shared" si="31"/>
        <v>102.6</v>
      </c>
      <c r="AK170" t="s">
        <v>1678</v>
      </c>
      <c r="AL170">
        <f t="shared" si="32"/>
        <v>35.1</v>
      </c>
      <c r="AM170" t="s">
        <v>1863</v>
      </c>
      <c r="AN170">
        <f t="shared" si="33"/>
        <v>129.9</v>
      </c>
      <c r="AO170" t="s">
        <v>2048</v>
      </c>
      <c r="AP170">
        <f t="shared" si="34"/>
        <v>34.799999999999997</v>
      </c>
      <c r="AQ170" t="s">
        <v>2233</v>
      </c>
      <c r="AR170">
        <f t="shared" si="35"/>
        <v>59.4</v>
      </c>
    </row>
    <row r="171" spans="1:44" x14ac:dyDescent="0.3">
      <c r="A171">
        <v>2005</v>
      </c>
      <c r="B171">
        <v>39.4</v>
      </c>
      <c r="C171">
        <v>24.7</v>
      </c>
      <c r="D171">
        <v>51.4</v>
      </c>
      <c r="E171">
        <v>50.1</v>
      </c>
      <c r="F171">
        <v>33.1</v>
      </c>
      <c r="G171">
        <v>34.1</v>
      </c>
      <c r="H171">
        <v>61.5</v>
      </c>
      <c r="I171">
        <v>55.3</v>
      </c>
      <c r="J171">
        <v>40</v>
      </c>
      <c r="K171">
        <v>97.4</v>
      </c>
      <c r="L171">
        <v>54.4</v>
      </c>
      <c r="M171">
        <v>69.2</v>
      </c>
      <c r="N171">
        <v>123.5</v>
      </c>
      <c r="O171">
        <v>134.6</v>
      </c>
      <c r="P171">
        <v>151</v>
      </c>
      <c r="Q171">
        <v>191.8</v>
      </c>
      <c r="R171">
        <v>610.6</v>
      </c>
      <c r="U171" t="s">
        <v>188</v>
      </c>
      <c r="V171">
        <f t="shared" si="24"/>
        <v>39.4</v>
      </c>
      <c r="W171" t="s">
        <v>384</v>
      </c>
      <c r="X171">
        <f t="shared" si="25"/>
        <v>24.7</v>
      </c>
      <c r="Y171" t="s">
        <v>569</v>
      </c>
      <c r="Z171">
        <f t="shared" si="26"/>
        <v>51.4</v>
      </c>
      <c r="AA171" t="s">
        <v>754</v>
      </c>
      <c r="AB171">
        <f t="shared" si="27"/>
        <v>50.1</v>
      </c>
      <c r="AC171" t="s">
        <v>939</v>
      </c>
      <c r="AD171">
        <f t="shared" si="28"/>
        <v>33.1</v>
      </c>
      <c r="AE171" t="s">
        <v>1124</v>
      </c>
      <c r="AF171">
        <f t="shared" si="29"/>
        <v>34.1</v>
      </c>
      <c r="AG171" t="s">
        <v>1309</v>
      </c>
      <c r="AH171">
        <f t="shared" si="30"/>
        <v>61.5</v>
      </c>
      <c r="AI171" t="s">
        <v>1494</v>
      </c>
      <c r="AJ171">
        <f t="shared" si="31"/>
        <v>55.3</v>
      </c>
      <c r="AK171" t="s">
        <v>1679</v>
      </c>
      <c r="AL171">
        <f t="shared" si="32"/>
        <v>40</v>
      </c>
      <c r="AM171" t="s">
        <v>1864</v>
      </c>
      <c r="AN171">
        <f t="shared" si="33"/>
        <v>97.4</v>
      </c>
      <c r="AO171" t="s">
        <v>2049</v>
      </c>
      <c r="AP171">
        <f t="shared" si="34"/>
        <v>54.4</v>
      </c>
      <c r="AQ171" t="s">
        <v>2234</v>
      </c>
      <c r="AR171">
        <f t="shared" si="35"/>
        <v>69.2</v>
      </c>
    </row>
    <row r="172" spans="1:44" x14ac:dyDescent="0.3">
      <c r="A172">
        <v>2006</v>
      </c>
      <c r="B172">
        <v>23.3</v>
      </c>
      <c r="C172">
        <v>57.4</v>
      </c>
      <c r="D172">
        <v>58.6</v>
      </c>
      <c r="E172">
        <v>39</v>
      </c>
      <c r="F172">
        <v>96.1</v>
      </c>
      <c r="G172">
        <v>20.6</v>
      </c>
      <c r="H172">
        <v>39.200000000000003</v>
      </c>
      <c r="I172">
        <v>61.4</v>
      </c>
      <c r="J172">
        <v>71.2</v>
      </c>
      <c r="K172">
        <v>118.1</v>
      </c>
      <c r="L172">
        <v>97.1</v>
      </c>
      <c r="M172">
        <v>106</v>
      </c>
      <c r="N172">
        <v>149.9</v>
      </c>
      <c r="O172">
        <v>193.7</v>
      </c>
      <c r="P172">
        <v>121.2</v>
      </c>
      <c r="Q172">
        <v>286.5</v>
      </c>
      <c r="R172">
        <v>788.1</v>
      </c>
      <c r="U172" t="s">
        <v>189</v>
      </c>
      <c r="V172">
        <f t="shared" si="24"/>
        <v>23.3</v>
      </c>
      <c r="W172" t="s">
        <v>385</v>
      </c>
      <c r="X172">
        <f t="shared" si="25"/>
        <v>57.4</v>
      </c>
      <c r="Y172" t="s">
        <v>570</v>
      </c>
      <c r="Z172">
        <f t="shared" si="26"/>
        <v>58.6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20.6</v>
      </c>
      <c r="AG172" t="s">
        <v>1310</v>
      </c>
      <c r="AH172">
        <f t="shared" si="30"/>
        <v>39.200000000000003</v>
      </c>
      <c r="AI172" t="s">
        <v>1495</v>
      </c>
      <c r="AJ172">
        <f t="shared" si="31"/>
        <v>61.4</v>
      </c>
      <c r="AK172" t="s">
        <v>1680</v>
      </c>
      <c r="AL172">
        <f t="shared" si="32"/>
        <v>71.2</v>
      </c>
      <c r="AM172" t="s">
        <v>1865</v>
      </c>
      <c r="AN172">
        <f t="shared" si="33"/>
        <v>118.1</v>
      </c>
      <c r="AO172" t="s">
        <v>2050</v>
      </c>
      <c r="AP172">
        <f t="shared" si="34"/>
        <v>97.1</v>
      </c>
      <c r="AQ172" t="s">
        <v>2235</v>
      </c>
      <c r="AR172">
        <f t="shared" si="35"/>
        <v>106</v>
      </c>
    </row>
    <row r="173" spans="1:44" x14ac:dyDescent="0.3">
      <c r="A173">
        <v>2007</v>
      </c>
      <c r="B173">
        <v>79.599999999999994</v>
      </c>
      <c r="C173">
        <v>103.8</v>
      </c>
      <c r="D173">
        <v>55.7</v>
      </c>
      <c r="E173">
        <v>2.5</v>
      </c>
      <c r="F173">
        <v>104.5</v>
      </c>
      <c r="G173">
        <v>101.9</v>
      </c>
      <c r="H173">
        <v>119.7</v>
      </c>
      <c r="I173">
        <v>52.7</v>
      </c>
      <c r="J173">
        <v>30.6</v>
      </c>
      <c r="K173">
        <v>45.2</v>
      </c>
      <c r="L173">
        <v>81.5</v>
      </c>
      <c r="M173">
        <v>66.8</v>
      </c>
      <c r="N173">
        <v>289.39999999999998</v>
      </c>
      <c r="O173">
        <v>162.69999999999999</v>
      </c>
      <c r="P173">
        <v>274.3</v>
      </c>
      <c r="Q173">
        <v>157.30000000000001</v>
      </c>
      <c r="R173">
        <v>844.4</v>
      </c>
      <c r="U173" t="s">
        <v>190</v>
      </c>
      <c r="V173">
        <f t="shared" si="24"/>
        <v>79.599999999999994</v>
      </c>
      <c r="W173" t="s">
        <v>386</v>
      </c>
      <c r="X173">
        <f t="shared" si="25"/>
        <v>103.8</v>
      </c>
      <c r="Y173" t="s">
        <v>571</v>
      </c>
      <c r="Z173">
        <f t="shared" si="26"/>
        <v>55.7</v>
      </c>
      <c r="AA173" t="s">
        <v>756</v>
      </c>
      <c r="AB173">
        <f t="shared" si="27"/>
        <v>2.5</v>
      </c>
      <c r="AC173" t="s">
        <v>941</v>
      </c>
      <c r="AD173">
        <f t="shared" si="28"/>
        <v>104.5</v>
      </c>
      <c r="AE173" t="s">
        <v>1126</v>
      </c>
      <c r="AF173">
        <f t="shared" si="29"/>
        <v>101.9</v>
      </c>
      <c r="AG173" t="s">
        <v>1311</v>
      </c>
      <c r="AH173">
        <f t="shared" si="30"/>
        <v>119.7</v>
      </c>
      <c r="AI173" t="s">
        <v>1496</v>
      </c>
      <c r="AJ173">
        <f t="shared" si="31"/>
        <v>52.7</v>
      </c>
      <c r="AK173" t="s">
        <v>1681</v>
      </c>
      <c r="AL173">
        <f t="shared" si="32"/>
        <v>30.6</v>
      </c>
      <c r="AM173" t="s">
        <v>1866</v>
      </c>
      <c r="AN173">
        <f t="shared" si="33"/>
        <v>45.2</v>
      </c>
      <c r="AO173" t="s">
        <v>2051</v>
      </c>
      <c r="AP173">
        <f t="shared" si="34"/>
        <v>81.5</v>
      </c>
      <c r="AQ173" t="s">
        <v>2236</v>
      </c>
      <c r="AR173">
        <f t="shared" si="35"/>
        <v>66.8</v>
      </c>
    </row>
    <row r="174" spans="1:44" x14ac:dyDescent="0.3">
      <c r="A174">
        <v>2008</v>
      </c>
      <c r="B174">
        <v>108.4</v>
      </c>
      <c r="C174">
        <v>26.7</v>
      </c>
      <c r="D174">
        <v>92.7</v>
      </c>
      <c r="E174">
        <v>62.5</v>
      </c>
      <c r="F174">
        <v>86.5</v>
      </c>
      <c r="G174">
        <v>43.6</v>
      </c>
      <c r="H174">
        <v>76.599999999999994</v>
      </c>
      <c r="I174">
        <v>75</v>
      </c>
      <c r="J174">
        <v>72.2</v>
      </c>
      <c r="K174">
        <v>65.5</v>
      </c>
      <c r="L174">
        <v>97.7</v>
      </c>
      <c r="M174">
        <v>44.7</v>
      </c>
      <c r="N174">
        <v>201.8</v>
      </c>
      <c r="O174">
        <v>241.8</v>
      </c>
      <c r="P174">
        <v>195.2</v>
      </c>
      <c r="Q174">
        <v>235.3</v>
      </c>
      <c r="R174">
        <v>852</v>
      </c>
      <c r="U174" t="s">
        <v>191</v>
      </c>
      <c r="V174">
        <f t="shared" si="24"/>
        <v>108.4</v>
      </c>
      <c r="W174" t="s">
        <v>387</v>
      </c>
      <c r="X174">
        <f t="shared" si="25"/>
        <v>26.7</v>
      </c>
      <c r="Y174" t="s">
        <v>572</v>
      </c>
      <c r="Z174">
        <f t="shared" si="26"/>
        <v>92.7</v>
      </c>
      <c r="AA174" t="s">
        <v>757</v>
      </c>
      <c r="AB174">
        <f t="shared" si="27"/>
        <v>62.5</v>
      </c>
      <c r="AC174" t="s">
        <v>942</v>
      </c>
      <c r="AD174">
        <f t="shared" si="28"/>
        <v>86.5</v>
      </c>
      <c r="AE174" t="s">
        <v>1127</v>
      </c>
      <c r="AF174">
        <f t="shared" si="29"/>
        <v>43.6</v>
      </c>
      <c r="AG174" t="s">
        <v>1312</v>
      </c>
      <c r="AH174">
        <f t="shared" si="30"/>
        <v>76.599999999999994</v>
      </c>
      <c r="AI174" t="s">
        <v>1497</v>
      </c>
      <c r="AJ174">
        <f t="shared" si="31"/>
        <v>75</v>
      </c>
      <c r="AK174" t="s">
        <v>1682</v>
      </c>
      <c r="AL174">
        <f t="shared" si="32"/>
        <v>72.2</v>
      </c>
      <c r="AM174" t="s">
        <v>1867</v>
      </c>
      <c r="AN174">
        <f t="shared" si="33"/>
        <v>65.5</v>
      </c>
      <c r="AO174" t="s">
        <v>2052</v>
      </c>
      <c r="AP174">
        <f t="shared" si="34"/>
        <v>97.7</v>
      </c>
      <c r="AQ174" t="s">
        <v>2237</v>
      </c>
      <c r="AR174">
        <f t="shared" si="35"/>
        <v>44.7</v>
      </c>
    </row>
    <row r="175" spans="1:44" x14ac:dyDescent="0.3">
      <c r="A175">
        <v>2009</v>
      </c>
      <c r="B175">
        <v>90.1</v>
      </c>
      <c r="C175">
        <v>67.099999999999994</v>
      </c>
      <c r="D175">
        <v>38.5</v>
      </c>
      <c r="E175">
        <v>40.6</v>
      </c>
      <c r="F175">
        <v>36.1</v>
      </c>
      <c r="G175">
        <v>33.799999999999997</v>
      </c>
      <c r="H175">
        <v>84.3</v>
      </c>
      <c r="I175">
        <v>36.200000000000003</v>
      </c>
      <c r="J175">
        <v>27.8</v>
      </c>
      <c r="K175">
        <v>65.400000000000006</v>
      </c>
      <c r="L175">
        <v>189.8</v>
      </c>
      <c r="M175">
        <v>112.8</v>
      </c>
      <c r="N175">
        <v>201.9</v>
      </c>
      <c r="O175">
        <v>115.2</v>
      </c>
      <c r="P175">
        <v>154.30000000000001</v>
      </c>
      <c r="Q175">
        <v>283.10000000000002</v>
      </c>
      <c r="R175">
        <v>822.5</v>
      </c>
      <c r="U175" t="s">
        <v>192</v>
      </c>
      <c r="V175">
        <f t="shared" si="24"/>
        <v>90.1</v>
      </c>
      <c r="W175" t="s">
        <v>388</v>
      </c>
      <c r="X175">
        <f t="shared" si="25"/>
        <v>67.099999999999994</v>
      </c>
      <c r="Y175" t="s">
        <v>573</v>
      </c>
      <c r="Z175">
        <f t="shared" si="26"/>
        <v>38.5</v>
      </c>
      <c r="AA175" t="s">
        <v>758</v>
      </c>
      <c r="AB175">
        <f t="shared" si="27"/>
        <v>40.6</v>
      </c>
      <c r="AC175" t="s">
        <v>943</v>
      </c>
      <c r="AD175">
        <f t="shared" si="28"/>
        <v>36.1</v>
      </c>
      <c r="AE175" t="s">
        <v>1128</v>
      </c>
      <c r="AF175">
        <f t="shared" si="29"/>
        <v>33.799999999999997</v>
      </c>
      <c r="AG175" t="s">
        <v>1313</v>
      </c>
      <c r="AH175">
        <f t="shared" si="30"/>
        <v>84.3</v>
      </c>
      <c r="AI175" t="s">
        <v>1498</v>
      </c>
      <c r="AJ175">
        <f t="shared" si="31"/>
        <v>36.200000000000003</v>
      </c>
      <c r="AK175" t="s">
        <v>1683</v>
      </c>
      <c r="AL175">
        <f t="shared" si="32"/>
        <v>27.8</v>
      </c>
      <c r="AM175" t="s">
        <v>1868</v>
      </c>
      <c r="AN175">
        <f t="shared" si="33"/>
        <v>65.400000000000006</v>
      </c>
      <c r="AO175" t="s">
        <v>2053</v>
      </c>
      <c r="AP175">
        <f t="shared" si="34"/>
        <v>189.8</v>
      </c>
      <c r="AQ175" t="s">
        <v>2238</v>
      </c>
      <c r="AR175">
        <f t="shared" si="35"/>
        <v>112.8</v>
      </c>
    </row>
    <row r="176" spans="1:44" x14ac:dyDescent="0.3">
      <c r="A176">
        <v>2010</v>
      </c>
      <c r="B176">
        <v>72.400000000000006</v>
      </c>
      <c r="C176">
        <v>98.2</v>
      </c>
      <c r="D176">
        <v>58.9</v>
      </c>
      <c r="E176">
        <v>22.7</v>
      </c>
      <c r="F176">
        <v>30.1</v>
      </c>
      <c r="G176">
        <v>32.799999999999997</v>
      </c>
      <c r="H176">
        <v>26.1</v>
      </c>
      <c r="I176">
        <v>100</v>
      </c>
      <c r="J176">
        <v>50.9</v>
      </c>
      <c r="K176">
        <v>78.5</v>
      </c>
      <c r="L176">
        <v>76.599999999999994</v>
      </c>
      <c r="M176">
        <v>42.2</v>
      </c>
      <c r="N176">
        <v>283.39999999999998</v>
      </c>
      <c r="O176">
        <v>111.6</v>
      </c>
      <c r="P176">
        <v>158.9</v>
      </c>
      <c r="Q176">
        <v>206</v>
      </c>
      <c r="R176">
        <v>689.3</v>
      </c>
      <c r="U176" t="s">
        <v>193</v>
      </c>
      <c r="V176">
        <f t="shared" si="24"/>
        <v>72.400000000000006</v>
      </c>
      <c r="W176" t="s">
        <v>389</v>
      </c>
      <c r="X176">
        <f t="shared" si="25"/>
        <v>98.2</v>
      </c>
      <c r="Y176" t="s">
        <v>574</v>
      </c>
      <c r="Z176">
        <f t="shared" si="26"/>
        <v>58.9</v>
      </c>
      <c r="AA176" t="s">
        <v>759</v>
      </c>
      <c r="AB176">
        <f t="shared" si="27"/>
        <v>22.7</v>
      </c>
      <c r="AC176" t="s">
        <v>944</v>
      </c>
      <c r="AD176">
        <f t="shared" si="28"/>
        <v>30.1</v>
      </c>
      <c r="AE176" t="s">
        <v>1129</v>
      </c>
      <c r="AF176">
        <f t="shared" si="29"/>
        <v>32.799999999999997</v>
      </c>
      <c r="AG176" t="s">
        <v>1314</v>
      </c>
      <c r="AH176">
        <f t="shared" si="30"/>
        <v>26.1</v>
      </c>
      <c r="AI176" t="s">
        <v>1499</v>
      </c>
      <c r="AJ176">
        <f t="shared" si="31"/>
        <v>100</v>
      </c>
      <c r="AK176" t="s">
        <v>1684</v>
      </c>
      <c r="AL176">
        <f t="shared" si="32"/>
        <v>50.9</v>
      </c>
      <c r="AM176" t="s">
        <v>1869</v>
      </c>
      <c r="AN176">
        <f t="shared" si="33"/>
        <v>78.5</v>
      </c>
      <c r="AO176" t="s">
        <v>2054</v>
      </c>
      <c r="AP176">
        <f t="shared" si="34"/>
        <v>76.599999999999994</v>
      </c>
      <c r="AQ176" t="s">
        <v>2239</v>
      </c>
      <c r="AR176">
        <f t="shared" si="35"/>
        <v>42.2</v>
      </c>
    </row>
    <row r="177" spans="1:44" x14ac:dyDescent="0.3">
      <c r="A177">
        <v>2011</v>
      </c>
      <c r="B177">
        <v>99.6</v>
      </c>
      <c r="C177">
        <v>58.7</v>
      </c>
      <c r="D177">
        <v>16</v>
      </c>
      <c r="E177">
        <v>3.6</v>
      </c>
      <c r="F177">
        <v>27.2</v>
      </c>
      <c r="G177">
        <v>82.4</v>
      </c>
      <c r="H177">
        <v>49.2</v>
      </c>
      <c r="I177">
        <v>78.099999999999994</v>
      </c>
      <c r="J177">
        <v>40.299999999999997</v>
      </c>
      <c r="K177">
        <v>36.1</v>
      </c>
      <c r="L177">
        <v>45.6</v>
      </c>
      <c r="M177">
        <v>93.8</v>
      </c>
      <c r="N177">
        <v>200.5</v>
      </c>
      <c r="O177">
        <v>46.8</v>
      </c>
      <c r="P177">
        <v>209.7</v>
      </c>
      <c r="Q177">
        <v>122</v>
      </c>
      <c r="R177">
        <v>630.5</v>
      </c>
      <c r="U177" t="s">
        <v>194</v>
      </c>
      <c r="V177">
        <f t="shared" si="24"/>
        <v>99.6</v>
      </c>
      <c r="W177" t="s">
        <v>390</v>
      </c>
      <c r="X177">
        <f t="shared" si="25"/>
        <v>58.7</v>
      </c>
      <c r="Y177" t="s">
        <v>575</v>
      </c>
      <c r="Z177">
        <f t="shared" si="26"/>
        <v>16</v>
      </c>
      <c r="AA177" t="s">
        <v>760</v>
      </c>
      <c r="AB177">
        <f t="shared" si="27"/>
        <v>3.6</v>
      </c>
      <c r="AC177" t="s">
        <v>945</v>
      </c>
      <c r="AD177">
        <f t="shared" si="28"/>
        <v>27.2</v>
      </c>
      <c r="AE177" t="s">
        <v>1130</v>
      </c>
      <c r="AF177">
        <f t="shared" si="29"/>
        <v>82.4</v>
      </c>
      <c r="AG177" t="s">
        <v>1315</v>
      </c>
      <c r="AH177">
        <f t="shared" si="30"/>
        <v>49.2</v>
      </c>
      <c r="AI177" t="s">
        <v>1500</v>
      </c>
      <c r="AJ177">
        <f t="shared" si="31"/>
        <v>78.099999999999994</v>
      </c>
      <c r="AK177" t="s">
        <v>1685</v>
      </c>
      <c r="AL177">
        <f t="shared" si="32"/>
        <v>40.299999999999997</v>
      </c>
      <c r="AM177" t="s">
        <v>1870</v>
      </c>
      <c r="AN177">
        <f t="shared" si="33"/>
        <v>36.1</v>
      </c>
      <c r="AO177" t="s">
        <v>2055</v>
      </c>
      <c r="AP177">
        <f t="shared" si="34"/>
        <v>45.6</v>
      </c>
      <c r="AQ177" t="s">
        <v>2240</v>
      </c>
      <c r="AR177">
        <f t="shared" si="35"/>
        <v>93.8</v>
      </c>
    </row>
    <row r="178" spans="1:44" x14ac:dyDescent="0.3">
      <c r="A178">
        <v>2012</v>
      </c>
      <c r="B178">
        <v>48.7</v>
      </c>
      <c r="C178">
        <v>19.3</v>
      </c>
      <c r="D178">
        <v>26.6</v>
      </c>
      <c r="E178">
        <v>133.80000000000001</v>
      </c>
      <c r="F178">
        <v>42.7</v>
      </c>
      <c r="G178">
        <v>138.19999999999999</v>
      </c>
      <c r="H178">
        <v>103.6</v>
      </c>
      <c r="I178">
        <v>56</v>
      </c>
      <c r="J178">
        <v>66.8</v>
      </c>
      <c r="K178">
        <v>125</v>
      </c>
      <c r="L178">
        <v>102.2</v>
      </c>
      <c r="M178">
        <v>142.4</v>
      </c>
      <c r="N178">
        <v>161.80000000000001</v>
      </c>
      <c r="O178">
        <v>203.2</v>
      </c>
      <c r="P178">
        <v>297.8</v>
      </c>
      <c r="Q178">
        <v>294</v>
      </c>
      <c r="R178">
        <v>1005.4</v>
      </c>
      <c r="U178" t="s">
        <v>195</v>
      </c>
      <c r="V178">
        <f t="shared" si="24"/>
        <v>48.7</v>
      </c>
      <c r="W178" t="s">
        <v>391</v>
      </c>
      <c r="X178">
        <f t="shared" si="25"/>
        <v>19.3</v>
      </c>
      <c r="Y178" t="s">
        <v>576</v>
      </c>
      <c r="Z178">
        <f t="shared" si="26"/>
        <v>26.6</v>
      </c>
      <c r="AA178" t="s">
        <v>761</v>
      </c>
      <c r="AB178">
        <f t="shared" si="27"/>
        <v>133.80000000000001</v>
      </c>
      <c r="AC178" t="s">
        <v>946</v>
      </c>
      <c r="AD178">
        <f t="shared" si="28"/>
        <v>42.7</v>
      </c>
      <c r="AE178" t="s">
        <v>1131</v>
      </c>
      <c r="AF178">
        <f t="shared" si="29"/>
        <v>138.19999999999999</v>
      </c>
      <c r="AG178" t="s">
        <v>1316</v>
      </c>
      <c r="AH178">
        <f t="shared" si="30"/>
        <v>103.6</v>
      </c>
      <c r="AI178" t="s">
        <v>1501</v>
      </c>
      <c r="AJ178">
        <f t="shared" si="31"/>
        <v>56</v>
      </c>
      <c r="AK178" t="s">
        <v>1686</v>
      </c>
      <c r="AL178">
        <f t="shared" si="32"/>
        <v>66.8</v>
      </c>
      <c r="AM178" t="s">
        <v>1871</v>
      </c>
      <c r="AN178">
        <f t="shared" si="33"/>
        <v>125</v>
      </c>
      <c r="AO178" t="s">
        <v>2056</v>
      </c>
      <c r="AP178">
        <f t="shared" si="34"/>
        <v>102.2</v>
      </c>
      <c r="AQ178" t="s">
        <v>2241</v>
      </c>
      <c r="AR178">
        <f t="shared" si="35"/>
        <v>142.4</v>
      </c>
    </row>
    <row r="179" spans="1:44" x14ac:dyDescent="0.3">
      <c r="A179">
        <v>2013</v>
      </c>
      <c r="B179">
        <v>81.3</v>
      </c>
      <c r="C179">
        <v>38.1</v>
      </c>
      <c r="D179">
        <v>70.3</v>
      </c>
      <c r="E179">
        <v>41.8</v>
      </c>
      <c r="F179">
        <v>56.4</v>
      </c>
      <c r="G179">
        <v>22.8</v>
      </c>
      <c r="H179">
        <v>31.9</v>
      </c>
      <c r="I179">
        <v>39</v>
      </c>
      <c r="J179">
        <v>52.6</v>
      </c>
      <c r="K179">
        <v>138.5</v>
      </c>
      <c r="L179">
        <v>71.599999999999994</v>
      </c>
      <c r="M179">
        <v>161.30000000000001</v>
      </c>
      <c r="N179">
        <v>261.89999999999998</v>
      </c>
      <c r="O179">
        <v>168.6</v>
      </c>
      <c r="P179">
        <v>93.7</v>
      </c>
      <c r="Q179">
        <v>262.7</v>
      </c>
      <c r="R179">
        <v>805.7</v>
      </c>
      <c r="U179" t="s">
        <v>196</v>
      </c>
      <c r="V179">
        <f t="shared" si="24"/>
        <v>81.3</v>
      </c>
      <c r="W179" t="s">
        <v>392</v>
      </c>
      <c r="X179">
        <f t="shared" si="25"/>
        <v>38.1</v>
      </c>
      <c r="Y179" t="s">
        <v>577</v>
      </c>
      <c r="Z179">
        <f t="shared" si="26"/>
        <v>70.3</v>
      </c>
      <c r="AA179" t="s">
        <v>762</v>
      </c>
      <c r="AB179">
        <f t="shared" si="27"/>
        <v>41.8</v>
      </c>
      <c r="AC179" t="s">
        <v>947</v>
      </c>
      <c r="AD179">
        <f t="shared" si="28"/>
        <v>56.4</v>
      </c>
      <c r="AE179" t="s">
        <v>1132</v>
      </c>
      <c r="AF179">
        <f t="shared" si="29"/>
        <v>22.8</v>
      </c>
      <c r="AG179" t="s">
        <v>1317</v>
      </c>
      <c r="AH179">
        <f t="shared" si="30"/>
        <v>31.9</v>
      </c>
      <c r="AI179" t="s">
        <v>1502</v>
      </c>
      <c r="AJ179">
        <f t="shared" si="31"/>
        <v>39</v>
      </c>
      <c r="AK179" t="s">
        <v>1687</v>
      </c>
      <c r="AL179">
        <f t="shared" si="32"/>
        <v>52.6</v>
      </c>
      <c r="AM179" t="s">
        <v>1872</v>
      </c>
      <c r="AN179">
        <f t="shared" si="33"/>
        <v>138.5</v>
      </c>
      <c r="AO179" t="s">
        <v>2057</v>
      </c>
      <c r="AP179">
        <f t="shared" si="34"/>
        <v>71.599999999999994</v>
      </c>
      <c r="AQ179" t="s">
        <v>2242</v>
      </c>
      <c r="AR179">
        <f t="shared" si="35"/>
        <v>161.30000000000001</v>
      </c>
    </row>
    <row r="180" spans="1:44" x14ac:dyDescent="0.3">
      <c r="A180">
        <v>2014</v>
      </c>
      <c r="B180">
        <v>205.4</v>
      </c>
      <c r="C180">
        <v>147.1</v>
      </c>
      <c r="D180">
        <v>38</v>
      </c>
      <c r="E180">
        <v>75.2</v>
      </c>
      <c r="F180">
        <v>74</v>
      </c>
      <c r="G180">
        <v>37.5</v>
      </c>
      <c r="H180">
        <v>45.7</v>
      </c>
      <c r="I180">
        <v>102.1</v>
      </c>
      <c r="J180">
        <v>13.9</v>
      </c>
      <c r="K180">
        <v>111</v>
      </c>
      <c r="L180">
        <v>135.69999999999999</v>
      </c>
      <c r="M180">
        <v>53.9</v>
      </c>
      <c r="N180">
        <v>513.79999999999995</v>
      </c>
      <c r="O180">
        <v>187.2</v>
      </c>
      <c r="P180">
        <v>185.3</v>
      </c>
      <c r="Q180">
        <v>260.60000000000002</v>
      </c>
      <c r="R180">
        <v>1039.5</v>
      </c>
      <c r="U180" t="s">
        <v>197</v>
      </c>
      <c r="V180">
        <f t="shared" si="24"/>
        <v>205.4</v>
      </c>
      <c r="W180" t="s">
        <v>393</v>
      </c>
      <c r="X180">
        <f t="shared" si="25"/>
        <v>147.1</v>
      </c>
      <c r="Y180" t="s">
        <v>578</v>
      </c>
      <c r="Z180">
        <f t="shared" si="26"/>
        <v>38</v>
      </c>
      <c r="AA180" t="s">
        <v>763</v>
      </c>
      <c r="AB180">
        <f t="shared" si="27"/>
        <v>75.2</v>
      </c>
      <c r="AC180" t="s">
        <v>948</v>
      </c>
      <c r="AD180">
        <f t="shared" si="28"/>
        <v>74</v>
      </c>
      <c r="AE180" t="s">
        <v>1133</v>
      </c>
      <c r="AF180">
        <f t="shared" si="29"/>
        <v>37.5</v>
      </c>
      <c r="AG180" t="s">
        <v>1318</v>
      </c>
      <c r="AH180">
        <f t="shared" si="30"/>
        <v>45.7</v>
      </c>
      <c r="AI180" t="s">
        <v>1503</v>
      </c>
      <c r="AJ180">
        <f t="shared" si="31"/>
        <v>102.1</v>
      </c>
      <c r="AK180" t="s">
        <v>1688</v>
      </c>
      <c r="AL180">
        <f t="shared" si="32"/>
        <v>13.9</v>
      </c>
      <c r="AM180" t="s">
        <v>1873</v>
      </c>
      <c r="AN180">
        <f t="shared" si="33"/>
        <v>111</v>
      </c>
      <c r="AO180" t="s">
        <v>2058</v>
      </c>
      <c r="AP180">
        <f t="shared" si="34"/>
        <v>135.69999999999999</v>
      </c>
      <c r="AQ180" t="s">
        <v>2243</v>
      </c>
      <c r="AR180">
        <f t="shared" si="35"/>
        <v>53.9</v>
      </c>
    </row>
    <row r="181" spans="1:44" x14ac:dyDescent="0.3">
      <c r="A181">
        <v>2015</v>
      </c>
      <c r="B181">
        <v>96.5</v>
      </c>
      <c r="C181">
        <v>58.5</v>
      </c>
      <c r="D181">
        <v>23.4</v>
      </c>
      <c r="E181">
        <v>18.5</v>
      </c>
      <c r="F181">
        <v>62.8</v>
      </c>
      <c r="G181">
        <v>26.4</v>
      </c>
      <c r="H181">
        <v>59.8</v>
      </c>
      <c r="I181">
        <v>108.2</v>
      </c>
      <c r="J181">
        <v>67.400000000000006</v>
      </c>
      <c r="K181">
        <v>58.1</v>
      </c>
      <c r="L181">
        <v>77.5</v>
      </c>
      <c r="M181">
        <v>80.099999999999994</v>
      </c>
      <c r="N181">
        <v>208.9</v>
      </c>
      <c r="O181">
        <v>104.6</v>
      </c>
      <c r="P181">
        <v>194.4</v>
      </c>
      <c r="Q181">
        <v>203</v>
      </c>
      <c r="R181">
        <v>737.2</v>
      </c>
      <c r="U181" t="s">
        <v>198</v>
      </c>
      <c r="V181">
        <f t="shared" si="24"/>
        <v>96.5</v>
      </c>
      <c r="W181" t="s">
        <v>394</v>
      </c>
      <c r="X181">
        <f t="shared" si="25"/>
        <v>58.5</v>
      </c>
      <c r="Y181" t="s">
        <v>579</v>
      </c>
      <c r="Z181">
        <f t="shared" si="26"/>
        <v>23.4</v>
      </c>
      <c r="AA181" t="s">
        <v>764</v>
      </c>
      <c r="AB181">
        <f t="shared" si="27"/>
        <v>18.5</v>
      </c>
      <c r="AC181" t="s">
        <v>949</v>
      </c>
      <c r="AD181">
        <f t="shared" si="28"/>
        <v>62.8</v>
      </c>
      <c r="AE181" t="s">
        <v>1134</v>
      </c>
      <c r="AF181">
        <f t="shared" si="29"/>
        <v>26.4</v>
      </c>
      <c r="AG181" t="s">
        <v>1319</v>
      </c>
      <c r="AH181">
        <f t="shared" si="30"/>
        <v>59.8</v>
      </c>
      <c r="AI181" t="s">
        <v>1504</v>
      </c>
      <c r="AJ181">
        <f t="shared" si="31"/>
        <v>108.2</v>
      </c>
      <c r="AK181" t="s">
        <v>1689</v>
      </c>
      <c r="AL181">
        <f t="shared" si="32"/>
        <v>67.400000000000006</v>
      </c>
      <c r="AM181" t="s">
        <v>1874</v>
      </c>
      <c r="AN181">
        <f t="shared" si="33"/>
        <v>58.1</v>
      </c>
      <c r="AO181" t="s">
        <v>2059</v>
      </c>
      <c r="AP181">
        <f t="shared" si="34"/>
        <v>77.5</v>
      </c>
      <c r="AQ181" t="s">
        <v>2244</v>
      </c>
      <c r="AR181">
        <f t="shared" si="35"/>
        <v>80.099999999999994</v>
      </c>
    </row>
    <row r="182" spans="1:44" x14ac:dyDescent="0.3">
      <c r="A182">
        <v>2016</v>
      </c>
      <c r="B182">
        <v>131.30000000000001</v>
      </c>
      <c r="C182">
        <v>54.1</v>
      </c>
      <c r="D182">
        <v>80.8</v>
      </c>
      <c r="E182">
        <v>51.3</v>
      </c>
      <c r="F182">
        <v>63.4</v>
      </c>
      <c r="G182">
        <v>91.6</v>
      </c>
      <c r="H182">
        <v>18.2</v>
      </c>
      <c r="I182">
        <v>39.5</v>
      </c>
      <c r="J182">
        <v>51.3</v>
      </c>
      <c r="K182">
        <v>29.7</v>
      </c>
      <c r="L182">
        <v>100.7</v>
      </c>
      <c r="M182">
        <v>17.899999999999999</v>
      </c>
      <c r="N182">
        <v>265.39999999999998</v>
      </c>
      <c r="O182">
        <v>195.6</v>
      </c>
      <c r="P182">
        <v>149.30000000000001</v>
      </c>
      <c r="Q182">
        <v>181.7</v>
      </c>
      <c r="R182">
        <v>729.8</v>
      </c>
      <c r="U182" t="s">
        <v>199</v>
      </c>
      <c r="V182">
        <f t="shared" si="24"/>
        <v>131.30000000000001</v>
      </c>
      <c r="W182" t="s">
        <v>395</v>
      </c>
      <c r="X182">
        <f t="shared" si="25"/>
        <v>54.1</v>
      </c>
      <c r="Y182" t="s">
        <v>580</v>
      </c>
      <c r="Z182">
        <f t="shared" si="26"/>
        <v>80.8</v>
      </c>
      <c r="AA182" t="s">
        <v>765</v>
      </c>
      <c r="AB182">
        <f t="shared" si="27"/>
        <v>51.3</v>
      </c>
      <c r="AC182" t="s">
        <v>950</v>
      </c>
      <c r="AD182">
        <f t="shared" si="28"/>
        <v>63.4</v>
      </c>
      <c r="AE182" t="s">
        <v>1135</v>
      </c>
      <c r="AF182">
        <f t="shared" si="29"/>
        <v>91.6</v>
      </c>
      <c r="AG182" t="s">
        <v>1320</v>
      </c>
      <c r="AH182">
        <f t="shared" si="30"/>
        <v>18.2</v>
      </c>
      <c r="AI182" t="s">
        <v>1505</v>
      </c>
      <c r="AJ182">
        <f t="shared" si="31"/>
        <v>39.5</v>
      </c>
      <c r="AK182" t="s">
        <v>1690</v>
      </c>
      <c r="AL182">
        <f t="shared" si="32"/>
        <v>51.3</v>
      </c>
      <c r="AM182" t="s">
        <v>1875</v>
      </c>
      <c r="AN182">
        <f t="shared" si="33"/>
        <v>29.7</v>
      </c>
      <c r="AO182" t="s">
        <v>2060</v>
      </c>
      <c r="AP182">
        <f t="shared" si="34"/>
        <v>100.7</v>
      </c>
      <c r="AQ182" t="s">
        <v>2245</v>
      </c>
      <c r="AR182">
        <f t="shared" si="35"/>
        <v>17.899999999999999</v>
      </c>
    </row>
    <row r="183" spans="1:44" x14ac:dyDescent="0.3">
      <c r="A183">
        <v>2017</v>
      </c>
      <c r="B183">
        <v>81.599999999999994</v>
      </c>
      <c r="C183">
        <v>50.2</v>
      </c>
      <c r="D183">
        <v>41.8</v>
      </c>
      <c r="E183">
        <v>8.5</v>
      </c>
      <c r="F183">
        <v>68.5</v>
      </c>
      <c r="G183">
        <v>53.2</v>
      </c>
      <c r="H183">
        <v>95.4</v>
      </c>
      <c r="I183">
        <v>71.400000000000006</v>
      </c>
      <c r="J183">
        <v>70.7</v>
      </c>
      <c r="K183">
        <v>29.8</v>
      </c>
      <c r="L183">
        <v>48.6</v>
      </c>
      <c r="M183">
        <v>106.4</v>
      </c>
      <c r="N183">
        <v>149.6</v>
      </c>
      <c r="O183">
        <v>118.8</v>
      </c>
      <c r="P183">
        <v>220</v>
      </c>
      <c r="Q183">
        <v>149.1</v>
      </c>
      <c r="R183">
        <v>726</v>
      </c>
      <c r="U183" t="s">
        <v>200</v>
      </c>
      <c r="V183">
        <f t="shared" si="24"/>
        <v>81.599999999999994</v>
      </c>
      <c r="W183" t="s">
        <v>396</v>
      </c>
      <c r="X183">
        <f t="shared" si="25"/>
        <v>50.2</v>
      </c>
      <c r="Y183" t="s">
        <v>581</v>
      </c>
      <c r="Z183">
        <f t="shared" si="26"/>
        <v>41.8</v>
      </c>
      <c r="AA183" t="s">
        <v>766</v>
      </c>
      <c r="AB183">
        <f t="shared" si="27"/>
        <v>8.5</v>
      </c>
      <c r="AC183" t="s">
        <v>951</v>
      </c>
      <c r="AD183">
        <f t="shared" si="28"/>
        <v>68.5</v>
      </c>
      <c r="AE183" t="s">
        <v>1136</v>
      </c>
      <c r="AF183">
        <f t="shared" si="29"/>
        <v>53.2</v>
      </c>
      <c r="AG183" t="s">
        <v>1321</v>
      </c>
      <c r="AH183">
        <f t="shared" si="30"/>
        <v>95.4</v>
      </c>
      <c r="AI183" t="s">
        <v>1506</v>
      </c>
      <c r="AJ183">
        <f t="shared" si="31"/>
        <v>71.400000000000006</v>
      </c>
      <c r="AK183" t="s">
        <v>1691</v>
      </c>
      <c r="AL183">
        <f t="shared" si="32"/>
        <v>70.7</v>
      </c>
      <c r="AM183" t="s">
        <v>1876</v>
      </c>
      <c r="AN183">
        <f t="shared" si="33"/>
        <v>29.8</v>
      </c>
      <c r="AO183" t="s">
        <v>2061</v>
      </c>
      <c r="AP183">
        <f t="shared" si="34"/>
        <v>48.6</v>
      </c>
      <c r="AQ183" t="s">
        <v>2246</v>
      </c>
      <c r="AR183">
        <f t="shared" si="35"/>
        <v>106.4</v>
      </c>
    </row>
    <row r="184" spans="1:44" x14ac:dyDescent="0.3">
      <c r="A184">
        <v>2018</v>
      </c>
      <c r="B184">
        <v>81.099999999999994</v>
      </c>
      <c r="C184">
        <v>42.5</v>
      </c>
      <c r="D184">
        <v>100.8</v>
      </c>
      <c r="E184">
        <v>76.2</v>
      </c>
      <c r="F184">
        <v>54.6</v>
      </c>
      <c r="G184">
        <v>2.8</v>
      </c>
      <c r="H184">
        <v>30</v>
      </c>
      <c r="I184">
        <v>67.3</v>
      </c>
      <c r="J184">
        <v>38.6</v>
      </c>
      <c r="K184">
        <v>53</v>
      </c>
      <c r="L184">
        <v>113.9</v>
      </c>
      <c r="M184">
        <v>98.1</v>
      </c>
      <c r="N184">
        <v>230</v>
      </c>
      <c r="O184">
        <v>231.5</v>
      </c>
      <c r="P184">
        <v>100</v>
      </c>
      <c r="Q184">
        <v>205.5</v>
      </c>
      <c r="R184">
        <v>758.8</v>
      </c>
      <c r="U184" t="s">
        <v>201</v>
      </c>
      <c r="V184">
        <f t="shared" si="24"/>
        <v>81.099999999999994</v>
      </c>
      <c r="W184" t="s">
        <v>397</v>
      </c>
      <c r="X184">
        <f t="shared" si="25"/>
        <v>42.5</v>
      </c>
      <c r="Y184" t="s">
        <v>582</v>
      </c>
      <c r="Z184">
        <f t="shared" si="26"/>
        <v>100.8</v>
      </c>
      <c r="AA184" t="s">
        <v>767</v>
      </c>
      <c r="AB184">
        <f t="shared" si="27"/>
        <v>76.2</v>
      </c>
      <c r="AC184" t="s">
        <v>952</v>
      </c>
      <c r="AD184">
        <f t="shared" si="28"/>
        <v>54.6</v>
      </c>
      <c r="AE184" t="s">
        <v>1137</v>
      </c>
      <c r="AF184">
        <f t="shared" si="29"/>
        <v>2.8</v>
      </c>
      <c r="AG184" t="s">
        <v>1322</v>
      </c>
      <c r="AH184">
        <f t="shared" si="30"/>
        <v>30</v>
      </c>
      <c r="AI184" t="s">
        <v>1507</v>
      </c>
      <c r="AJ184">
        <f t="shared" si="31"/>
        <v>67.3</v>
      </c>
      <c r="AK184" t="s">
        <v>1692</v>
      </c>
      <c r="AL184">
        <f t="shared" si="32"/>
        <v>38.6</v>
      </c>
      <c r="AM184" t="s">
        <v>1877</v>
      </c>
      <c r="AN184">
        <f t="shared" si="33"/>
        <v>53</v>
      </c>
      <c r="AO184" t="s">
        <v>2062</v>
      </c>
      <c r="AP184">
        <f t="shared" si="34"/>
        <v>113.9</v>
      </c>
      <c r="AQ184" t="s">
        <v>2247</v>
      </c>
      <c r="AR184">
        <f t="shared" si="35"/>
        <v>98.1</v>
      </c>
    </row>
    <row r="185" spans="1:44" x14ac:dyDescent="0.3">
      <c r="A185">
        <v>2019</v>
      </c>
      <c r="B185">
        <v>32.799999999999997</v>
      </c>
      <c r="C185">
        <v>55.5</v>
      </c>
      <c r="D185">
        <v>63.5</v>
      </c>
      <c r="E185">
        <v>25.9</v>
      </c>
      <c r="F185">
        <v>31</v>
      </c>
      <c r="G185">
        <v>89.9</v>
      </c>
      <c r="H185">
        <v>48.9</v>
      </c>
      <c r="I185">
        <v>51.5</v>
      </c>
      <c r="J185">
        <v>92</v>
      </c>
      <c r="K185">
        <v>124.8</v>
      </c>
      <c r="L185">
        <v>112.9</v>
      </c>
      <c r="M185">
        <v>130</v>
      </c>
      <c r="N185">
        <v>186.3</v>
      </c>
      <c r="O185">
        <v>120.4</v>
      </c>
      <c r="P185">
        <v>190.3</v>
      </c>
      <c r="Q185">
        <v>329.7</v>
      </c>
      <c r="R185">
        <v>858.7</v>
      </c>
      <c r="U185" t="s">
        <v>202</v>
      </c>
      <c r="V185">
        <f t="shared" si="24"/>
        <v>32.799999999999997</v>
      </c>
      <c r="W185" t="s">
        <v>398</v>
      </c>
      <c r="X185">
        <f t="shared" si="25"/>
        <v>55.5</v>
      </c>
      <c r="Y185" t="s">
        <v>583</v>
      </c>
      <c r="Z185">
        <f t="shared" si="26"/>
        <v>63.5</v>
      </c>
      <c r="AA185" t="s">
        <v>768</v>
      </c>
      <c r="AB185">
        <f t="shared" si="27"/>
        <v>25.9</v>
      </c>
      <c r="AC185" t="s">
        <v>953</v>
      </c>
      <c r="AD185">
        <f t="shared" si="28"/>
        <v>31</v>
      </c>
      <c r="AE185" t="s">
        <v>1138</v>
      </c>
      <c r="AF185">
        <f t="shared" si="29"/>
        <v>89.9</v>
      </c>
      <c r="AG185" t="s">
        <v>1323</v>
      </c>
      <c r="AH185">
        <f t="shared" si="30"/>
        <v>48.9</v>
      </c>
      <c r="AI185" t="s">
        <v>1508</v>
      </c>
      <c r="AJ185">
        <f t="shared" si="31"/>
        <v>51.5</v>
      </c>
      <c r="AK185" t="s">
        <v>1693</v>
      </c>
      <c r="AL185">
        <f t="shared" si="32"/>
        <v>92</v>
      </c>
      <c r="AM185" t="s">
        <v>1878</v>
      </c>
      <c r="AN185">
        <f t="shared" si="33"/>
        <v>124.8</v>
      </c>
      <c r="AO185" t="s">
        <v>2063</v>
      </c>
      <c r="AP185">
        <f t="shared" si="34"/>
        <v>112.9</v>
      </c>
      <c r="AQ185" t="s">
        <v>2248</v>
      </c>
      <c r="AR185">
        <f t="shared" si="35"/>
        <v>130</v>
      </c>
    </row>
    <row r="186" spans="1:44" x14ac:dyDescent="0.3">
      <c r="A186">
        <v>2020</v>
      </c>
      <c r="B186">
        <v>78.5</v>
      </c>
      <c r="C186">
        <v>137.1</v>
      </c>
      <c r="D186">
        <v>55</v>
      </c>
      <c r="E186">
        <v>47.7</v>
      </c>
      <c r="F186">
        <v>4.9000000000000004</v>
      </c>
      <c r="G186">
        <v>53</v>
      </c>
      <c r="H186">
        <v>36.9</v>
      </c>
      <c r="I186">
        <v>81.7</v>
      </c>
      <c r="J186">
        <v>35.200000000000003</v>
      </c>
      <c r="K186">
        <v>182.4</v>
      </c>
      <c r="L186">
        <v>64.400000000000006</v>
      </c>
      <c r="M186">
        <v>123.6</v>
      </c>
      <c r="N186">
        <v>345.7</v>
      </c>
      <c r="O186">
        <v>107.6</v>
      </c>
      <c r="P186">
        <v>171.5</v>
      </c>
      <c r="Q186">
        <v>281.89999999999998</v>
      </c>
      <c r="R186">
        <v>900.2</v>
      </c>
      <c r="U186" t="s">
        <v>203</v>
      </c>
      <c r="V186">
        <f t="shared" si="24"/>
        <v>78.5</v>
      </c>
      <c r="W186" t="s">
        <v>399</v>
      </c>
      <c r="X186">
        <f t="shared" si="25"/>
        <v>137.1</v>
      </c>
      <c r="Y186" t="s">
        <v>584</v>
      </c>
      <c r="Z186">
        <f t="shared" si="26"/>
        <v>55</v>
      </c>
      <c r="AA186" t="s">
        <v>769</v>
      </c>
      <c r="AB186">
        <f t="shared" si="27"/>
        <v>47.7</v>
      </c>
      <c r="AC186" t="s">
        <v>954</v>
      </c>
      <c r="AD186">
        <f t="shared" si="28"/>
        <v>4.9000000000000004</v>
      </c>
      <c r="AE186" t="s">
        <v>1139</v>
      </c>
      <c r="AF186">
        <f t="shared" si="29"/>
        <v>53</v>
      </c>
      <c r="AG186" t="s">
        <v>1324</v>
      </c>
      <c r="AH186">
        <f t="shared" si="30"/>
        <v>36.9</v>
      </c>
      <c r="AI186" t="s">
        <v>1509</v>
      </c>
      <c r="AJ186">
        <f t="shared" si="31"/>
        <v>81.7</v>
      </c>
      <c r="AK186" t="s">
        <v>1694</v>
      </c>
      <c r="AL186">
        <f t="shared" si="32"/>
        <v>35.200000000000003</v>
      </c>
      <c r="AM186" t="s">
        <v>1879</v>
      </c>
      <c r="AN186">
        <f t="shared" si="33"/>
        <v>182.4</v>
      </c>
      <c r="AO186" t="s">
        <v>2064</v>
      </c>
      <c r="AP186">
        <f t="shared" si="34"/>
        <v>64.400000000000006</v>
      </c>
      <c r="AQ186" t="s">
        <v>2249</v>
      </c>
      <c r="AR186">
        <f t="shared" si="35"/>
        <v>123.6</v>
      </c>
    </row>
    <row r="187" spans="1:44" x14ac:dyDescent="0.3">
      <c r="A187">
        <v>2021</v>
      </c>
      <c r="B187">
        <v>109</v>
      </c>
      <c r="C187">
        <v>54.2</v>
      </c>
      <c r="D187">
        <v>37.200000000000003</v>
      </c>
      <c r="E187">
        <v>10</v>
      </c>
      <c r="F187">
        <v>93.9</v>
      </c>
      <c r="G187">
        <v>89.8</v>
      </c>
      <c r="H187">
        <v>80.5</v>
      </c>
      <c r="I187">
        <v>52.3</v>
      </c>
      <c r="J187">
        <v>46.9</v>
      </c>
      <c r="K187">
        <v>137.30000000000001</v>
      </c>
      <c r="L187">
        <v>14.5</v>
      </c>
      <c r="M187">
        <v>80.2</v>
      </c>
      <c r="N187">
        <v>286.8</v>
      </c>
      <c r="O187">
        <v>141.1</v>
      </c>
      <c r="P187">
        <v>222.7</v>
      </c>
      <c r="Q187">
        <v>198.6</v>
      </c>
      <c r="R187">
        <v>805.9</v>
      </c>
      <c r="U187" t="s">
        <v>204</v>
      </c>
      <c r="V187">
        <f t="shared" si="24"/>
        <v>109</v>
      </c>
      <c r="W187" t="s">
        <v>400</v>
      </c>
      <c r="X187">
        <f t="shared" si="25"/>
        <v>54.2</v>
      </c>
      <c r="Y187" t="s">
        <v>585</v>
      </c>
      <c r="Z187">
        <f t="shared" si="26"/>
        <v>37.200000000000003</v>
      </c>
      <c r="AA187" t="s">
        <v>770</v>
      </c>
      <c r="AB187">
        <f t="shared" si="27"/>
        <v>10</v>
      </c>
      <c r="AC187" t="s">
        <v>955</v>
      </c>
      <c r="AD187">
        <f t="shared" si="28"/>
        <v>93.9</v>
      </c>
      <c r="AE187" t="s">
        <v>1140</v>
      </c>
      <c r="AF187">
        <f t="shared" si="29"/>
        <v>89.8</v>
      </c>
      <c r="AG187" t="s">
        <v>1325</v>
      </c>
      <c r="AH187">
        <f t="shared" si="30"/>
        <v>80.5</v>
      </c>
      <c r="AI187" t="s">
        <v>1510</v>
      </c>
      <c r="AJ187">
        <f t="shared" si="31"/>
        <v>52.3</v>
      </c>
      <c r="AK187" t="s">
        <v>1695</v>
      </c>
      <c r="AL187">
        <f t="shared" si="32"/>
        <v>46.9</v>
      </c>
      <c r="AM187" t="s">
        <v>1880</v>
      </c>
      <c r="AN187">
        <f t="shared" si="33"/>
        <v>137.30000000000001</v>
      </c>
      <c r="AO187" t="s">
        <v>2065</v>
      </c>
      <c r="AP187">
        <f t="shared" si="34"/>
        <v>14.5</v>
      </c>
      <c r="AQ187" t="s">
        <v>2250</v>
      </c>
      <c r="AR187">
        <f t="shared" si="35"/>
        <v>80.2</v>
      </c>
    </row>
    <row r="188" spans="1:44" x14ac:dyDescent="0.3">
      <c r="A188">
        <v>2022</v>
      </c>
      <c r="B188">
        <v>25.4</v>
      </c>
      <c r="C188">
        <v>61.6</v>
      </c>
      <c r="N188">
        <v>167.2</v>
      </c>
    </row>
    <row r="190" spans="1:44" x14ac:dyDescent="0.3">
      <c r="N190">
        <f>AVERAGE(N3:N187)</f>
        <v>205.7740540540542</v>
      </c>
      <c r="O190">
        <f t="shared" ref="O190:Q190" si="36">AVERAGE(O3:O187)</f>
        <v>153.18054054054056</v>
      </c>
      <c r="P190">
        <f t="shared" si="36"/>
        <v>175.88216216216227</v>
      </c>
      <c r="Q190">
        <f t="shared" si="36"/>
        <v>231.79513513513493</v>
      </c>
      <c r="R190">
        <f>AVERAGE(R3:R187)</f>
        <v>766.74216216216246</v>
      </c>
    </row>
    <row r="191" spans="1:44" x14ac:dyDescent="0.3">
      <c r="N191" s="1">
        <f>N190/R190</f>
        <v>0.26837451259206213</v>
      </c>
      <c r="O191" s="1">
        <f>O190/R190</f>
        <v>0.19978103213808082</v>
      </c>
      <c r="P191" s="1">
        <f>P190/R190</f>
        <v>0.22938892738881889</v>
      </c>
      <c r="Q191" s="1">
        <f>Q190/R190</f>
        <v>0.302311711255695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D2E3-7C08-44FF-9398-5ADE142D45B9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105.9</v>
      </c>
      <c r="C2">
        <v>59.5</v>
      </c>
      <c r="D2">
        <v>150.4</v>
      </c>
      <c r="E2">
        <v>82.9</v>
      </c>
      <c r="F2">
        <v>9.8000000000000007</v>
      </c>
      <c r="G2">
        <v>81.400000000000006</v>
      </c>
      <c r="H2">
        <v>95.5</v>
      </c>
      <c r="I2">
        <v>44.8</v>
      </c>
      <c r="J2">
        <v>110.6</v>
      </c>
      <c r="K2">
        <v>139.4</v>
      </c>
      <c r="L2">
        <v>209.1</v>
      </c>
      <c r="M2">
        <v>113.2</v>
      </c>
      <c r="N2" t="s">
        <v>18</v>
      </c>
      <c r="O2">
        <v>243.1</v>
      </c>
      <c r="P2">
        <v>221.7</v>
      </c>
      <c r="Q2">
        <v>459.1</v>
      </c>
      <c r="R2">
        <v>1202.4000000000001</v>
      </c>
      <c r="U2" t="s">
        <v>19</v>
      </c>
      <c r="V2">
        <f>B2</f>
        <v>105.9</v>
      </c>
      <c r="W2" t="s">
        <v>205</v>
      </c>
      <c r="X2">
        <f>C2</f>
        <v>59.5</v>
      </c>
      <c r="Y2" t="s">
        <v>206</v>
      </c>
      <c r="Z2">
        <f>D2</f>
        <v>150.4</v>
      </c>
      <c r="AA2" t="s">
        <v>207</v>
      </c>
      <c r="AB2">
        <f>E2</f>
        <v>82.9</v>
      </c>
      <c r="AC2" t="s">
        <v>208</v>
      </c>
      <c r="AD2">
        <f>F2</f>
        <v>9.8000000000000007</v>
      </c>
      <c r="AE2" t="s">
        <v>209</v>
      </c>
      <c r="AF2">
        <f>G2</f>
        <v>81.400000000000006</v>
      </c>
      <c r="AG2" t="s">
        <v>210</v>
      </c>
      <c r="AH2">
        <f>H2</f>
        <v>95.5</v>
      </c>
      <c r="AI2" t="s">
        <v>211</v>
      </c>
      <c r="AJ2">
        <f>I2</f>
        <v>44.8</v>
      </c>
      <c r="AK2" t="s">
        <v>212</v>
      </c>
      <c r="AL2">
        <f>J2</f>
        <v>110.6</v>
      </c>
      <c r="AM2" t="s">
        <v>213</v>
      </c>
      <c r="AN2">
        <f>K2</f>
        <v>139.4</v>
      </c>
      <c r="AO2" t="s">
        <v>214</v>
      </c>
      <c r="AP2">
        <f>L2</f>
        <v>209.1</v>
      </c>
      <c r="AQ2" t="s">
        <v>215</v>
      </c>
      <c r="AR2">
        <f>M2</f>
        <v>113.2</v>
      </c>
    </row>
    <row r="3" spans="1:44" x14ac:dyDescent="0.3">
      <c r="A3">
        <v>1837</v>
      </c>
      <c r="B3">
        <v>100.9</v>
      </c>
      <c r="C3">
        <v>125.7</v>
      </c>
      <c r="D3">
        <v>33.200000000000003</v>
      </c>
      <c r="E3">
        <v>50</v>
      </c>
      <c r="F3">
        <v>36.1</v>
      </c>
      <c r="G3">
        <v>55.3</v>
      </c>
      <c r="H3">
        <v>70.3</v>
      </c>
      <c r="I3">
        <v>99.8</v>
      </c>
      <c r="J3">
        <v>84.2</v>
      </c>
      <c r="K3">
        <v>111.9</v>
      </c>
      <c r="L3">
        <v>106.5</v>
      </c>
      <c r="M3">
        <v>97.7</v>
      </c>
      <c r="N3">
        <v>339.8</v>
      </c>
      <c r="O3">
        <v>119.3</v>
      </c>
      <c r="P3">
        <v>225.3</v>
      </c>
      <c r="Q3">
        <v>302.5</v>
      </c>
      <c r="R3">
        <v>971.5</v>
      </c>
      <c r="U3" t="s">
        <v>20</v>
      </c>
      <c r="V3">
        <f t="shared" ref="V3:V66" si="0">B3</f>
        <v>100.9</v>
      </c>
      <c r="W3" t="s">
        <v>216</v>
      </c>
      <c r="X3">
        <f t="shared" ref="X3:X66" si="1">C3</f>
        <v>125.7</v>
      </c>
      <c r="Y3" t="s">
        <v>401</v>
      </c>
      <c r="Z3">
        <f t="shared" ref="Z3:Z66" si="2">D3</f>
        <v>33.200000000000003</v>
      </c>
      <c r="AA3" t="s">
        <v>586</v>
      </c>
      <c r="AB3">
        <f t="shared" ref="AB3:AB66" si="3">E3</f>
        <v>50</v>
      </c>
      <c r="AC3" t="s">
        <v>771</v>
      </c>
      <c r="AD3">
        <f t="shared" ref="AD3:AD66" si="4">F3</f>
        <v>36.1</v>
      </c>
      <c r="AE3" t="s">
        <v>956</v>
      </c>
      <c r="AF3">
        <f t="shared" ref="AF3:AF66" si="5">G3</f>
        <v>55.3</v>
      </c>
      <c r="AG3" t="s">
        <v>1141</v>
      </c>
      <c r="AH3">
        <f t="shared" ref="AH3:AH66" si="6">H3</f>
        <v>70.3</v>
      </c>
      <c r="AI3" t="s">
        <v>1326</v>
      </c>
      <c r="AJ3">
        <f t="shared" ref="AJ3:AJ66" si="7">I3</f>
        <v>99.8</v>
      </c>
      <c r="AK3" t="s">
        <v>1511</v>
      </c>
      <c r="AL3">
        <f t="shared" ref="AL3:AL66" si="8">J3</f>
        <v>84.2</v>
      </c>
      <c r="AM3" t="s">
        <v>1696</v>
      </c>
      <c r="AN3">
        <f t="shared" ref="AN3:AN66" si="9">K3</f>
        <v>111.9</v>
      </c>
      <c r="AO3" t="s">
        <v>1881</v>
      </c>
      <c r="AP3">
        <f t="shared" ref="AP3:AP66" si="10">L3</f>
        <v>106.5</v>
      </c>
      <c r="AQ3" t="s">
        <v>2066</v>
      </c>
      <c r="AR3">
        <f t="shared" ref="AR3:AR66" si="11">M3</f>
        <v>97.7</v>
      </c>
    </row>
    <row r="4" spans="1:44" x14ac:dyDescent="0.3">
      <c r="A4">
        <v>1838</v>
      </c>
      <c r="B4">
        <v>39.200000000000003</v>
      </c>
      <c r="C4">
        <v>109.8</v>
      </c>
      <c r="D4">
        <v>62.6</v>
      </c>
      <c r="E4">
        <v>62.7</v>
      </c>
      <c r="F4">
        <v>86.3</v>
      </c>
      <c r="G4">
        <v>114.3</v>
      </c>
      <c r="H4">
        <v>61.4</v>
      </c>
      <c r="I4">
        <v>74.5</v>
      </c>
      <c r="J4">
        <v>53.9</v>
      </c>
      <c r="K4">
        <v>115.5</v>
      </c>
      <c r="L4">
        <v>213.3</v>
      </c>
      <c r="M4">
        <v>102.5</v>
      </c>
      <c r="N4">
        <v>246.7</v>
      </c>
      <c r="O4">
        <v>211.6</v>
      </c>
      <c r="P4">
        <v>250.1</v>
      </c>
      <c r="Q4">
        <v>382.6</v>
      </c>
      <c r="R4">
        <v>1095.9000000000001</v>
      </c>
      <c r="U4" t="s">
        <v>21</v>
      </c>
      <c r="V4">
        <f t="shared" si="0"/>
        <v>39.200000000000003</v>
      </c>
      <c r="W4" t="s">
        <v>217</v>
      </c>
      <c r="X4">
        <f t="shared" si="1"/>
        <v>109.8</v>
      </c>
      <c r="Y4" t="s">
        <v>402</v>
      </c>
      <c r="Z4">
        <f t="shared" si="2"/>
        <v>62.6</v>
      </c>
      <c r="AA4" t="s">
        <v>587</v>
      </c>
      <c r="AB4">
        <f t="shared" si="3"/>
        <v>62.7</v>
      </c>
      <c r="AC4" t="s">
        <v>772</v>
      </c>
      <c r="AD4">
        <f t="shared" si="4"/>
        <v>86.3</v>
      </c>
      <c r="AE4" t="s">
        <v>957</v>
      </c>
      <c r="AF4">
        <f t="shared" si="5"/>
        <v>114.3</v>
      </c>
      <c r="AG4" t="s">
        <v>1142</v>
      </c>
      <c r="AH4">
        <f t="shared" si="6"/>
        <v>61.4</v>
      </c>
      <c r="AI4" t="s">
        <v>1327</v>
      </c>
      <c r="AJ4">
        <f t="shared" si="7"/>
        <v>74.5</v>
      </c>
      <c r="AK4" t="s">
        <v>1512</v>
      </c>
      <c r="AL4">
        <f t="shared" si="8"/>
        <v>53.9</v>
      </c>
      <c r="AM4" t="s">
        <v>1697</v>
      </c>
      <c r="AN4">
        <f t="shared" si="9"/>
        <v>115.5</v>
      </c>
      <c r="AO4" t="s">
        <v>1882</v>
      </c>
      <c r="AP4">
        <f t="shared" si="10"/>
        <v>213.3</v>
      </c>
      <c r="AQ4" t="s">
        <v>2067</v>
      </c>
      <c r="AR4">
        <f t="shared" si="11"/>
        <v>102.5</v>
      </c>
    </row>
    <row r="5" spans="1:44" x14ac:dyDescent="0.3">
      <c r="A5">
        <v>1839</v>
      </c>
      <c r="B5">
        <v>85</v>
      </c>
      <c r="C5">
        <v>76.599999999999994</v>
      </c>
      <c r="D5">
        <v>82.2</v>
      </c>
      <c r="E5">
        <v>60.5</v>
      </c>
      <c r="F5">
        <v>38.200000000000003</v>
      </c>
      <c r="G5">
        <v>139</v>
      </c>
      <c r="H5">
        <v>186.1</v>
      </c>
      <c r="I5">
        <v>91</v>
      </c>
      <c r="J5">
        <v>161.6</v>
      </c>
      <c r="K5">
        <v>149.5</v>
      </c>
      <c r="L5">
        <v>180.4</v>
      </c>
      <c r="M5">
        <v>138.6</v>
      </c>
      <c r="N5">
        <v>264.10000000000002</v>
      </c>
      <c r="O5">
        <v>180.8</v>
      </c>
      <c r="P5">
        <v>416</v>
      </c>
      <c r="Q5">
        <v>491.5</v>
      </c>
      <c r="R5">
        <v>1388.5</v>
      </c>
      <c r="U5" t="s">
        <v>22</v>
      </c>
      <c r="V5">
        <f t="shared" si="0"/>
        <v>85</v>
      </c>
      <c r="W5" t="s">
        <v>218</v>
      </c>
      <c r="X5">
        <f t="shared" si="1"/>
        <v>76.599999999999994</v>
      </c>
      <c r="Y5" t="s">
        <v>403</v>
      </c>
      <c r="Z5">
        <f t="shared" si="2"/>
        <v>82.2</v>
      </c>
      <c r="AA5" t="s">
        <v>588</v>
      </c>
      <c r="AB5">
        <f t="shared" si="3"/>
        <v>60.5</v>
      </c>
      <c r="AC5" t="s">
        <v>773</v>
      </c>
      <c r="AD5">
        <f t="shared" si="4"/>
        <v>38.200000000000003</v>
      </c>
      <c r="AE5" t="s">
        <v>958</v>
      </c>
      <c r="AF5">
        <f t="shared" si="5"/>
        <v>139</v>
      </c>
      <c r="AG5" t="s">
        <v>1143</v>
      </c>
      <c r="AH5">
        <f t="shared" si="6"/>
        <v>186.1</v>
      </c>
      <c r="AI5" t="s">
        <v>1328</v>
      </c>
      <c r="AJ5">
        <f t="shared" si="7"/>
        <v>91</v>
      </c>
      <c r="AK5" t="s">
        <v>1513</v>
      </c>
      <c r="AL5">
        <f t="shared" si="8"/>
        <v>161.6</v>
      </c>
      <c r="AM5" t="s">
        <v>1698</v>
      </c>
      <c r="AN5">
        <f t="shared" si="9"/>
        <v>149.5</v>
      </c>
      <c r="AO5" t="s">
        <v>1883</v>
      </c>
      <c r="AP5">
        <f t="shared" si="10"/>
        <v>180.4</v>
      </c>
      <c r="AQ5" t="s">
        <v>2068</v>
      </c>
      <c r="AR5">
        <f t="shared" si="11"/>
        <v>138.6</v>
      </c>
    </row>
    <row r="6" spans="1:44" x14ac:dyDescent="0.3">
      <c r="A6">
        <v>1840</v>
      </c>
      <c r="B6">
        <v>142.5</v>
      </c>
      <c r="C6">
        <v>96.9</v>
      </c>
      <c r="D6">
        <v>4.2</v>
      </c>
      <c r="E6">
        <v>29.3</v>
      </c>
      <c r="F6">
        <v>71.5</v>
      </c>
      <c r="G6">
        <v>52.9</v>
      </c>
      <c r="H6">
        <v>77.2</v>
      </c>
      <c r="I6">
        <v>70.400000000000006</v>
      </c>
      <c r="J6">
        <v>89.1</v>
      </c>
      <c r="K6">
        <v>58.9</v>
      </c>
      <c r="L6">
        <v>212.6</v>
      </c>
      <c r="M6">
        <v>24.9</v>
      </c>
      <c r="N6">
        <v>378</v>
      </c>
      <c r="O6">
        <v>105</v>
      </c>
      <c r="P6">
        <v>200.5</v>
      </c>
      <c r="Q6">
        <v>360.6</v>
      </c>
      <c r="R6">
        <v>930.5</v>
      </c>
      <c r="U6" t="s">
        <v>23</v>
      </c>
      <c r="V6">
        <f t="shared" si="0"/>
        <v>142.5</v>
      </c>
      <c r="W6" t="s">
        <v>219</v>
      </c>
      <c r="X6">
        <f t="shared" si="1"/>
        <v>96.9</v>
      </c>
      <c r="Y6" t="s">
        <v>404</v>
      </c>
      <c r="Z6">
        <f t="shared" si="2"/>
        <v>4.2</v>
      </c>
      <c r="AA6" t="s">
        <v>589</v>
      </c>
      <c r="AB6">
        <f t="shared" si="3"/>
        <v>29.3</v>
      </c>
      <c r="AC6" t="s">
        <v>774</v>
      </c>
      <c r="AD6">
        <f t="shared" si="4"/>
        <v>71.5</v>
      </c>
      <c r="AE6" t="s">
        <v>959</v>
      </c>
      <c r="AF6">
        <f t="shared" si="5"/>
        <v>52.9</v>
      </c>
      <c r="AG6" t="s">
        <v>1144</v>
      </c>
      <c r="AH6">
        <f t="shared" si="6"/>
        <v>77.2</v>
      </c>
      <c r="AI6" t="s">
        <v>1329</v>
      </c>
      <c r="AJ6">
        <f t="shared" si="7"/>
        <v>70.400000000000006</v>
      </c>
      <c r="AK6" t="s">
        <v>1514</v>
      </c>
      <c r="AL6">
        <f t="shared" si="8"/>
        <v>89.1</v>
      </c>
      <c r="AM6" t="s">
        <v>1699</v>
      </c>
      <c r="AN6">
        <f t="shared" si="9"/>
        <v>58.9</v>
      </c>
      <c r="AO6" t="s">
        <v>1884</v>
      </c>
      <c r="AP6">
        <f t="shared" si="10"/>
        <v>212.6</v>
      </c>
      <c r="AQ6" t="s">
        <v>2069</v>
      </c>
      <c r="AR6">
        <f t="shared" si="11"/>
        <v>24.9</v>
      </c>
    </row>
    <row r="7" spans="1:44" x14ac:dyDescent="0.3">
      <c r="A7">
        <v>1841</v>
      </c>
      <c r="B7">
        <v>95.9</v>
      </c>
      <c r="C7">
        <v>74.900000000000006</v>
      </c>
      <c r="D7">
        <v>103.8</v>
      </c>
      <c r="E7">
        <v>70.3</v>
      </c>
      <c r="F7">
        <v>88.6</v>
      </c>
      <c r="G7">
        <v>74.8</v>
      </c>
      <c r="H7">
        <v>78</v>
      </c>
      <c r="I7">
        <v>127</v>
      </c>
      <c r="J7">
        <v>202.8</v>
      </c>
      <c r="K7">
        <v>158.4</v>
      </c>
      <c r="L7">
        <v>190.4</v>
      </c>
      <c r="M7">
        <v>160.9</v>
      </c>
      <c r="N7">
        <v>195.7</v>
      </c>
      <c r="O7">
        <v>262.60000000000002</v>
      </c>
      <c r="P7">
        <v>279.7</v>
      </c>
      <c r="Q7">
        <v>551.70000000000005</v>
      </c>
      <c r="R7">
        <v>1425.7</v>
      </c>
      <c r="U7" t="s">
        <v>24</v>
      </c>
      <c r="V7">
        <f t="shared" si="0"/>
        <v>95.9</v>
      </c>
      <c r="W7" t="s">
        <v>220</v>
      </c>
      <c r="X7">
        <f t="shared" si="1"/>
        <v>74.900000000000006</v>
      </c>
      <c r="Y7" t="s">
        <v>405</v>
      </c>
      <c r="Z7">
        <f t="shared" si="2"/>
        <v>103.8</v>
      </c>
      <c r="AA7" t="s">
        <v>590</v>
      </c>
      <c r="AB7">
        <f t="shared" si="3"/>
        <v>70.3</v>
      </c>
      <c r="AC7" t="s">
        <v>775</v>
      </c>
      <c r="AD7">
        <f t="shared" si="4"/>
        <v>88.6</v>
      </c>
      <c r="AE7" t="s">
        <v>960</v>
      </c>
      <c r="AF7">
        <f t="shared" si="5"/>
        <v>74.8</v>
      </c>
      <c r="AG7" t="s">
        <v>1145</v>
      </c>
      <c r="AH7">
        <f t="shared" si="6"/>
        <v>78</v>
      </c>
      <c r="AI7" t="s">
        <v>1330</v>
      </c>
      <c r="AJ7">
        <f t="shared" si="7"/>
        <v>127</v>
      </c>
      <c r="AK7" t="s">
        <v>1515</v>
      </c>
      <c r="AL7">
        <f t="shared" si="8"/>
        <v>202.8</v>
      </c>
      <c r="AM7" t="s">
        <v>1700</v>
      </c>
      <c r="AN7">
        <f t="shared" si="9"/>
        <v>158.4</v>
      </c>
      <c r="AO7" t="s">
        <v>1885</v>
      </c>
      <c r="AP7">
        <f t="shared" si="10"/>
        <v>190.4</v>
      </c>
      <c r="AQ7" t="s">
        <v>2070</v>
      </c>
      <c r="AR7">
        <f t="shared" si="11"/>
        <v>160.9</v>
      </c>
    </row>
    <row r="8" spans="1:44" x14ac:dyDescent="0.3">
      <c r="A8">
        <v>1842</v>
      </c>
      <c r="B8">
        <v>110.9</v>
      </c>
      <c r="C8">
        <v>76.7</v>
      </c>
      <c r="D8">
        <v>121</v>
      </c>
      <c r="E8">
        <v>12.9</v>
      </c>
      <c r="F8">
        <v>64.8</v>
      </c>
      <c r="G8">
        <v>66.5</v>
      </c>
      <c r="H8">
        <v>73.2</v>
      </c>
      <c r="I8">
        <v>72.2</v>
      </c>
      <c r="J8">
        <v>96.2</v>
      </c>
      <c r="K8">
        <v>66.2</v>
      </c>
      <c r="L8">
        <v>267.3</v>
      </c>
      <c r="M8">
        <v>96.5</v>
      </c>
      <c r="N8">
        <v>348.4</v>
      </c>
      <c r="O8">
        <v>198.7</v>
      </c>
      <c r="P8">
        <v>211.9</v>
      </c>
      <c r="Q8">
        <v>429.7</v>
      </c>
      <c r="R8">
        <v>1124.4000000000001</v>
      </c>
      <c r="U8" t="s">
        <v>25</v>
      </c>
      <c r="V8">
        <f t="shared" si="0"/>
        <v>110.9</v>
      </c>
      <c r="W8" t="s">
        <v>221</v>
      </c>
      <c r="X8">
        <f t="shared" si="1"/>
        <v>76.7</v>
      </c>
      <c r="Y8" t="s">
        <v>406</v>
      </c>
      <c r="Z8">
        <f t="shared" si="2"/>
        <v>121</v>
      </c>
      <c r="AA8" t="s">
        <v>591</v>
      </c>
      <c r="AB8">
        <f t="shared" si="3"/>
        <v>12.9</v>
      </c>
      <c r="AC8" t="s">
        <v>776</v>
      </c>
      <c r="AD8">
        <f t="shared" si="4"/>
        <v>64.8</v>
      </c>
      <c r="AE8" t="s">
        <v>961</v>
      </c>
      <c r="AF8">
        <f t="shared" si="5"/>
        <v>66.5</v>
      </c>
      <c r="AG8" t="s">
        <v>1146</v>
      </c>
      <c r="AH8">
        <f t="shared" si="6"/>
        <v>73.2</v>
      </c>
      <c r="AI8" t="s">
        <v>1331</v>
      </c>
      <c r="AJ8">
        <f t="shared" si="7"/>
        <v>72.2</v>
      </c>
      <c r="AK8" t="s">
        <v>1516</v>
      </c>
      <c r="AL8">
        <f t="shared" si="8"/>
        <v>96.2</v>
      </c>
      <c r="AM8" t="s">
        <v>1701</v>
      </c>
      <c r="AN8">
        <f t="shared" si="9"/>
        <v>66.2</v>
      </c>
      <c r="AO8" t="s">
        <v>1886</v>
      </c>
      <c r="AP8">
        <f t="shared" si="10"/>
        <v>267.3</v>
      </c>
      <c r="AQ8" t="s">
        <v>2071</v>
      </c>
      <c r="AR8">
        <f t="shared" si="11"/>
        <v>96.5</v>
      </c>
    </row>
    <row r="9" spans="1:44" x14ac:dyDescent="0.3">
      <c r="A9">
        <v>1843</v>
      </c>
      <c r="B9">
        <v>123.3</v>
      </c>
      <c r="C9">
        <v>81.7</v>
      </c>
      <c r="D9">
        <v>50</v>
      </c>
      <c r="E9">
        <v>113.9</v>
      </c>
      <c r="F9">
        <v>114.9</v>
      </c>
      <c r="G9">
        <v>110.2</v>
      </c>
      <c r="H9">
        <v>59.2</v>
      </c>
      <c r="I9">
        <v>105.3</v>
      </c>
      <c r="J9">
        <v>23.9</v>
      </c>
      <c r="K9">
        <v>196.3</v>
      </c>
      <c r="L9">
        <v>130.19999999999999</v>
      </c>
      <c r="M9">
        <v>35.6</v>
      </c>
      <c r="N9">
        <v>301.60000000000002</v>
      </c>
      <c r="O9">
        <v>278.8</v>
      </c>
      <c r="P9">
        <v>274.7</v>
      </c>
      <c r="Q9">
        <v>350.4</v>
      </c>
      <c r="R9">
        <v>1144.5</v>
      </c>
      <c r="U9" t="s">
        <v>26</v>
      </c>
      <c r="V9">
        <f t="shared" si="0"/>
        <v>123.3</v>
      </c>
      <c r="W9" t="s">
        <v>222</v>
      </c>
      <c r="X9">
        <f t="shared" si="1"/>
        <v>81.7</v>
      </c>
      <c r="Y9" t="s">
        <v>407</v>
      </c>
      <c r="Z9">
        <f t="shared" si="2"/>
        <v>50</v>
      </c>
      <c r="AA9" t="s">
        <v>592</v>
      </c>
      <c r="AB9">
        <f t="shared" si="3"/>
        <v>113.9</v>
      </c>
      <c r="AC9" t="s">
        <v>777</v>
      </c>
      <c r="AD9">
        <f t="shared" si="4"/>
        <v>114.9</v>
      </c>
      <c r="AE9" t="s">
        <v>962</v>
      </c>
      <c r="AF9">
        <f t="shared" si="5"/>
        <v>110.2</v>
      </c>
      <c r="AG9" t="s">
        <v>1147</v>
      </c>
      <c r="AH9">
        <f t="shared" si="6"/>
        <v>59.2</v>
      </c>
      <c r="AI9" t="s">
        <v>1332</v>
      </c>
      <c r="AJ9">
        <f t="shared" si="7"/>
        <v>105.3</v>
      </c>
      <c r="AK9" t="s">
        <v>1517</v>
      </c>
      <c r="AL9">
        <f t="shared" si="8"/>
        <v>23.9</v>
      </c>
      <c r="AM9" t="s">
        <v>1702</v>
      </c>
      <c r="AN9">
        <f t="shared" si="9"/>
        <v>196.3</v>
      </c>
      <c r="AO9" t="s">
        <v>1887</v>
      </c>
      <c r="AP9">
        <f t="shared" si="10"/>
        <v>130.19999999999999</v>
      </c>
      <c r="AQ9" t="s">
        <v>2072</v>
      </c>
      <c r="AR9">
        <f t="shared" si="11"/>
        <v>35.6</v>
      </c>
    </row>
    <row r="10" spans="1:44" x14ac:dyDescent="0.3">
      <c r="A10">
        <v>1844</v>
      </c>
      <c r="B10">
        <v>84.2</v>
      </c>
      <c r="C10">
        <v>113.3</v>
      </c>
      <c r="D10">
        <v>104.3</v>
      </c>
      <c r="E10">
        <v>24.6</v>
      </c>
      <c r="F10">
        <v>3.3</v>
      </c>
      <c r="G10">
        <v>39.1</v>
      </c>
      <c r="H10">
        <v>58</v>
      </c>
      <c r="I10">
        <v>105.5</v>
      </c>
      <c r="J10">
        <v>57.5</v>
      </c>
      <c r="K10">
        <v>128.80000000000001</v>
      </c>
      <c r="L10">
        <v>123.1</v>
      </c>
      <c r="M10">
        <v>41.8</v>
      </c>
      <c r="N10">
        <v>233.1</v>
      </c>
      <c r="O10">
        <v>132.30000000000001</v>
      </c>
      <c r="P10">
        <v>202.6</v>
      </c>
      <c r="Q10">
        <v>309.39999999999998</v>
      </c>
      <c r="R10">
        <v>883.5</v>
      </c>
      <c r="U10" t="s">
        <v>27</v>
      </c>
      <c r="V10">
        <f t="shared" si="0"/>
        <v>84.2</v>
      </c>
      <c r="W10" t="s">
        <v>223</v>
      </c>
      <c r="X10">
        <f t="shared" si="1"/>
        <v>113.3</v>
      </c>
      <c r="Y10" t="s">
        <v>408</v>
      </c>
      <c r="Z10">
        <f t="shared" si="2"/>
        <v>104.3</v>
      </c>
      <c r="AA10" t="s">
        <v>593</v>
      </c>
      <c r="AB10">
        <f t="shared" si="3"/>
        <v>24.6</v>
      </c>
      <c r="AC10" t="s">
        <v>778</v>
      </c>
      <c r="AD10">
        <f t="shared" si="4"/>
        <v>3.3</v>
      </c>
      <c r="AE10" t="s">
        <v>963</v>
      </c>
      <c r="AF10">
        <f t="shared" si="5"/>
        <v>39.1</v>
      </c>
      <c r="AG10" t="s">
        <v>1148</v>
      </c>
      <c r="AH10">
        <f t="shared" si="6"/>
        <v>58</v>
      </c>
      <c r="AI10" t="s">
        <v>1333</v>
      </c>
      <c r="AJ10">
        <f t="shared" si="7"/>
        <v>105.5</v>
      </c>
      <c r="AK10" t="s">
        <v>1518</v>
      </c>
      <c r="AL10">
        <f t="shared" si="8"/>
        <v>57.5</v>
      </c>
      <c r="AM10" t="s">
        <v>1703</v>
      </c>
      <c r="AN10">
        <f t="shared" si="9"/>
        <v>128.80000000000001</v>
      </c>
      <c r="AO10" t="s">
        <v>1888</v>
      </c>
      <c r="AP10">
        <f t="shared" si="10"/>
        <v>123.1</v>
      </c>
      <c r="AQ10" t="s">
        <v>2073</v>
      </c>
      <c r="AR10">
        <f t="shared" si="11"/>
        <v>41.8</v>
      </c>
    </row>
    <row r="11" spans="1:44" x14ac:dyDescent="0.3">
      <c r="A11">
        <v>1845</v>
      </c>
      <c r="B11">
        <v>103.6</v>
      </c>
      <c r="C11">
        <v>58.2</v>
      </c>
      <c r="D11">
        <v>37.299999999999997</v>
      </c>
      <c r="E11">
        <v>63</v>
      </c>
      <c r="F11">
        <v>41.9</v>
      </c>
      <c r="G11">
        <v>83.1</v>
      </c>
      <c r="H11">
        <v>90.1</v>
      </c>
      <c r="I11">
        <v>113.9</v>
      </c>
      <c r="J11">
        <v>119.7</v>
      </c>
      <c r="K11">
        <v>56.4</v>
      </c>
      <c r="L11">
        <v>138.19999999999999</v>
      </c>
      <c r="M11">
        <v>123.4</v>
      </c>
      <c r="N11">
        <v>203.5</v>
      </c>
      <c r="O11">
        <v>142.30000000000001</v>
      </c>
      <c r="P11">
        <v>287.2</v>
      </c>
      <c r="Q11">
        <v>314.3</v>
      </c>
      <c r="R11">
        <v>1029</v>
      </c>
      <c r="U11" t="s">
        <v>28</v>
      </c>
      <c r="V11">
        <f t="shared" si="0"/>
        <v>103.6</v>
      </c>
      <c r="W11" t="s">
        <v>224</v>
      </c>
      <c r="X11">
        <f t="shared" si="1"/>
        <v>58.2</v>
      </c>
      <c r="Y11" t="s">
        <v>409</v>
      </c>
      <c r="Z11">
        <f t="shared" si="2"/>
        <v>37.299999999999997</v>
      </c>
      <c r="AA11" t="s">
        <v>594</v>
      </c>
      <c r="AB11">
        <f t="shared" si="3"/>
        <v>63</v>
      </c>
      <c r="AC11" t="s">
        <v>779</v>
      </c>
      <c r="AD11">
        <f t="shared" si="4"/>
        <v>41.9</v>
      </c>
      <c r="AE11" t="s">
        <v>964</v>
      </c>
      <c r="AF11">
        <f t="shared" si="5"/>
        <v>83.1</v>
      </c>
      <c r="AG11" t="s">
        <v>1149</v>
      </c>
      <c r="AH11">
        <f t="shared" si="6"/>
        <v>90.1</v>
      </c>
      <c r="AI11" t="s">
        <v>1334</v>
      </c>
      <c r="AJ11">
        <f t="shared" si="7"/>
        <v>113.9</v>
      </c>
      <c r="AK11" t="s">
        <v>1519</v>
      </c>
      <c r="AL11">
        <f t="shared" si="8"/>
        <v>119.7</v>
      </c>
      <c r="AM11" t="s">
        <v>1704</v>
      </c>
      <c r="AN11">
        <f t="shared" si="9"/>
        <v>56.4</v>
      </c>
      <c r="AO11" t="s">
        <v>1889</v>
      </c>
      <c r="AP11">
        <f t="shared" si="10"/>
        <v>138.19999999999999</v>
      </c>
      <c r="AQ11" t="s">
        <v>2074</v>
      </c>
      <c r="AR11">
        <f t="shared" si="11"/>
        <v>123.4</v>
      </c>
    </row>
    <row r="12" spans="1:44" x14ac:dyDescent="0.3">
      <c r="A12">
        <v>1846</v>
      </c>
      <c r="B12">
        <v>142.9</v>
      </c>
      <c r="C12">
        <v>54.9</v>
      </c>
      <c r="D12">
        <v>84.2</v>
      </c>
      <c r="E12">
        <v>100.8</v>
      </c>
      <c r="F12">
        <v>66.7</v>
      </c>
      <c r="G12">
        <v>61.8</v>
      </c>
      <c r="H12">
        <v>121.7</v>
      </c>
      <c r="I12">
        <v>103.9</v>
      </c>
      <c r="J12">
        <v>65.7</v>
      </c>
      <c r="K12">
        <v>161.80000000000001</v>
      </c>
      <c r="L12">
        <v>101.1</v>
      </c>
      <c r="M12">
        <v>52</v>
      </c>
      <c r="N12">
        <v>321.2</v>
      </c>
      <c r="O12">
        <v>251.6</v>
      </c>
      <c r="P12">
        <v>287.39999999999998</v>
      </c>
      <c r="Q12">
        <v>328.5</v>
      </c>
      <c r="R12">
        <v>1117.3</v>
      </c>
      <c r="U12" t="s">
        <v>29</v>
      </c>
      <c r="V12">
        <f t="shared" si="0"/>
        <v>142.9</v>
      </c>
      <c r="W12" t="s">
        <v>225</v>
      </c>
      <c r="X12">
        <f t="shared" si="1"/>
        <v>54.9</v>
      </c>
      <c r="Y12" t="s">
        <v>410</v>
      </c>
      <c r="Z12">
        <f t="shared" si="2"/>
        <v>84.2</v>
      </c>
      <c r="AA12" t="s">
        <v>595</v>
      </c>
      <c r="AB12">
        <f t="shared" si="3"/>
        <v>100.8</v>
      </c>
      <c r="AC12" t="s">
        <v>780</v>
      </c>
      <c r="AD12">
        <f t="shared" si="4"/>
        <v>66.7</v>
      </c>
      <c r="AE12" t="s">
        <v>965</v>
      </c>
      <c r="AF12">
        <f t="shared" si="5"/>
        <v>61.8</v>
      </c>
      <c r="AG12" t="s">
        <v>1150</v>
      </c>
      <c r="AH12">
        <f t="shared" si="6"/>
        <v>121.7</v>
      </c>
      <c r="AI12" t="s">
        <v>1335</v>
      </c>
      <c r="AJ12">
        <f t="shared" si="7"/>
        <v>103.9</v>
      </c>
      <c r="AK12" t="s">
        <v>1520</v>
      </c>
      <c r="AL12">
        <f t="shared" si="8"/>
        <v>65.7</v>
      </c>
      <c r="AM12" t="s">
        <v>1705</v>
      </c>
      <c r="AN12">
        <f t="shared" si="9"/>
        <v>161.80000000000001</v>
      </c>
      <c r="AO12" t="s">
        <v>1890</v>
      </c>
      <c r="AP12">
        <f t="shared" si="10"/>
        <v>101.1</v>
      </c>
      <c r="AQ12" t="s">
        <v>2075</v>
      </c>
      <c r="AR12">
        <f t="shared" si="11"/>
        <v>52</v>
      </c>
    </row>
    <row r="13" spans="1:44" x14ac:dyDescent="0.3">
      <c r="A13">
        <v>1847</v>
      </c>
      <c r="B13">
        <v>96.2</v>
      </c>
      <c r="C13">
        <v>65</v>
      </c>
      <c r="D13">
        <v>89.9</v>
      </c>
      <c r="E13">
        <v>67.599999999999994</v>
      </c>
      <c r="F13">
        <v>88.8</v>
      </c>
      <c r="G13">
        <v>69.7</v>
      </c>
      <c r="H13">
        <v>57.5</v>
      </c>
      <c r="I13">
        <v>60.1</v>
      </c>
      <c r="J13">
        <v>77.5</v>
      </c>
      <c r="K13">
        <v>199.8</v>
      </c>
      <c r="L13">
        <v>90</v>
      </c>
      <c r="M13">
        <v>173</v>
      </c>
      <c r="N13">
        <v>213.2</v>
      </c>
      <c r="O13">
        <v>246.2</v>
      </c>
      <c r="P13">
        <v>187.3</v>
      </c>
      <c r="Q13">
        <v>367.2</v>
      </c>
      <c r="R13">
        <v>1135</v>
      </c>
      <c r="U13" t="s">
        <v>30</v>
      </c>
      <c r="V13">
        <f t="shared" si="0"/>
        <v>96.2</v>
      </c>
      <c r="W13" t="s">
        <v>226</v>
      </c>
      <c r="X13">
        <f t="shared" si="1"/>
        <v>65</v>
      </c>
      <c r="Y13" t="s">
        <v>411</v>
      </c>
      <c r="Z13">
        <f t="shared" si="2"/>
        <v>89.9</v>
      </c>
      <c r="AA13" t="s">
        <v>596</v>
      </c>
      <c r="AB13">
        <f t="shared" si="3"/>
        <v>67.599999999999994</v>
      </c>
      <c r="AC13" t="s">
        <v>781</v>
      </c>
      <c r="AD13">
        <f t="shared" si="4"/>
        <v>88.8</v>
      </c>
      <c r="AE13" t="s">
        <v>966</v>
      </c>
      <c r="AF13">
        <f t="shared" si="5"/>
        <v>69.7</v>
      </c>
      <c r="AG13" t="s">
        <v>1151</v>
      </c>
      <c r="AH13">
        <f t="shared" si="6"/>
        <v>57.5</v>
      </c>
      <c r="AI13" t="s">
        <v>1336</v>
      </c>
      <c r="AJ13">
        <f t="shared" si="7"/>
        <v>60.1</v>
      </c>
      <c r="AK13" t="s">
        <v>1521</v>
      </c>
      <c r="AL13">
        <f t="shared" si="8"/>
        <v>77.5</v>
      </c>
      <c r="AM13" t="s">
        <v>1706</v>
      </c>
      <c r="AN13">
        <f t="shared" si="9"/>
        <v>199.8</v>
      </c>
      <c r="AO13" t="s">
        <v>1891</v>
      </c>
      <c r="AP13">
        <f t="shared" si="10"/>
        <v>90</v>
      </c>
      <c r="AQ13" t="s">
        <v>2076</v>
      </c>
      <c r="AR13">
        <f t="shared" si="11"/>
        <v>173</v>
      </c>
    </row>
    <row r="14" spans="1:44" x14ac:dyDescent="0.3">
      <c r="A14">
        <v>1848</v>
      </c>
      <c r="B14">
        <v>72.599999999999994</v>
      </c>
      <c r="C14">
        <v>155</v>
      </c>
      <c r="D14">
        <v>110.9</v>
      </c>
      <c r="E14">
        <v>113.3</v>
      </c>
      <c r="F14">
        <v>41.5</v>
      </c>
      <c r="G14">
        <v>129.4</v>
      </c>
      <c r="H14">
        <v>95.7</v>
      </c>
      <c r="I14">
        <v>146.69999999999999</v>
      </c>
      <c r="J14">
        <v>109.5</v>
      </c>
      <c r="K14">
        <v>137</v>
      </c>
      <c r="L14">
        <v>80.5</v>
      </c>
      <c r="M14">
        <v>161.5</v>
      </c>
      <c r="N14">
        <v>400.6</v>
      </c>
      <c r="O14">
        <v>265.60000000000002</v>
      </c>
      <c r="P14">
        <v>371.8</v>
      </c>
      <c r="Q14">
        <v>327</v>
      </c>
      <c r="R14">
        <v>1353.5</v>
      </c>
      <c r="U14" t="s">
        <v>31</v>
      </c>
      <c r="V14">
        <f t="shared" si="0"/>
        <v>72.599999999999994</v>
      </c>
      <c r="W14" t="s">
        <v>227</v>
      </c>
      <c r="X14">
        <f t="shared" si="1"/>
        <v>155</v>
      </c>
      <c r="Y14" t="s">
        <v>412</v>
      </c>
      <c r="Z14">
        <f t="shared" si="2"/>
        <v>110.9</v>
      </c>
      <c r="AA14" t="s">
        <v>597</v>
      </c>
      <c r="AB14">
        <f t="shared" si="3"/>
        <v>113.3</v>
      </c>
      <c r="AC14" t="s">
        <v>782</v>
      </c>
      <c r="AD14">
        <f t="shared" si="4"/>
        <v>41.5</v>
      </c>
      <c r="AE14" t="s">
        <v>967</v>
      </c>
      <c r="AF14">
        <f t="shared" si="5"/>
        <v>129.4</v>
      </c>
      <c r="AG14" t="s">
        <v>1152</v>
      </c>
      <c r="AH14">
        <f t="shared" si="6"/>
        <v>95.7</v>
      </c>
      <c r="AI14" t="s">
        <v>1337</v>
      </c>
      <c r="AJ14">
        <f t="shared" si="7"/>
        <v>146.69999999999999</v>
      </c>
      <c r="AK14" t="s">
        <v>1522</v>
      </c>
      <c r="AL14">
        <f t="shared" si="8"/>
        <v>109.5</v>
      </c>
      <c r="AM14" t="s">
        <v>1707</v>
      </c>
      <c r="AN14">
        <f t="shared" si="9"/>
        <v>137</v>
      </c>
      <c r="AO14" t="s">
        <v>1892</v>
      </c>
      <c r="AP14">
        <f t="shared" si="10"/>
        <v>80.5</v>
      </c>
      <c r="AQ14" t="s">
        <v>2077</v>
      </c>
      <c r="AR14">
        <f t="shared" si="11"/>
        <v>161.5</v>
      </c>
    </row>
    <row r="15" spans="1:44" x14ac:dyDescent="0.3">
      <c r="A15">
        <v>1849</v>
      </c>
      <c r="B15">
        <v>105.5</v>
      </c>
      <c r="C15">
        <v>66.900000000000006</v>
      </c>
      <c r="D15">
        <v>35.299999999999997</v>
      </c>
      <c r="E15">
        <v>93</v>
      </c>
      <c r="F15">
        <v>97.5</v>
      </c>
      <c r="G15">
        <v>29.5</v>
      </c>
      <c r="H15">
        <v>82.7</v>
      </c>
      <c r="I15">
        <v>65.2</v>
      </c>
      <c r="J15">
        <v>120.5</v>
      </c>
      <c r="K15">
        <v>109</v>
      </c>
      <c r="L15">
        <v>88.1</v>
      </c>
      <c r="M15">
        <v>125.6</v>
      </c>
      <c r="N15">
        <v>333.9</v>
      </c>
      <c r="O15">
        <v>225.7</v>
      </c>
      <c r="P15">
        <v>177.5</v>
      </c>
      <c r="Q15">
        <v>317.7</v>
      </c>
      <c r="R15">
        <v>1018.9</v>
      </c>
      <c r="U15" t="s">
        <v>32</v>
      </c>
      <c r="V15">
        <f t="shared" si="0"/>
        <v>105.5</v>
      </c>
      <c r="W15" t="s">
        <v>228</v>
      </c>
      <c r="X15">
        <f t="shared" si="1"/>
        <v>66.900000000000006</v>
      </c>
      <c r="Y15" t="s">
        <v>413</v>
      </c>
      <c r="Z15">
        <f t="shared" si="2"/>
        <v>35.299999999999997</v>
      </c>
      <c r="AA15" t="s">
        <v>598</v>
      </c>
      <c r="AB15">
        <f t="shared" si="3"/>
        <v>93</v>
      </c>
      <c r="AC15" t="s">
        <v>783</v>
      </c>
      <c r="AD15">
        <f t="shared" si="4"/>
        <v>97.5</v>
      </c>
      <c r="AE15" t="s">
        <v>968</v>
      </c>
      <c r="AF15">
        <f t="shared" si="5"/>
        <v>29.5</v>
      </c>
      <c r="AG15" t="s">
        <v>1153</v>
      </c>
      <c r="AH15">
        <f t="shared" si="6"/>
        <v>82.7</v>
      </c>
      <c r="AI15" t="s">
        <v>1338</v>
      </c>
      <c r="AJ15">
        <f t="shared" si="7"/>
        <v>65.2</v>
      </c>
      <c r="AK15" t="s">
        <v>1523</v>
      </c>
      <c r="AL15">
        <f t="shared" si="8"/>
        <v>120.5</v>
      </c>
      <c r="AM15" t="s">
        <v>1708</v>
      </c>
      <c r="AN15">
        <f t="shared" si="9"/>
        <v>109</v>
      </c>
      <c r="AO15" t="s">
        <v>1893</v>
      </c>
      <c r="AP15">
        <f t="shared" si="10"/>
        <v>88.1</v>
      </c>
      <c r="AQ15" t="s">
        <v>2078</v>
      </c>
      <c r="AR15">
        <f t="shared" si="11"/>
        <v>125.6</v>
      </c>
    </row>
    <row r="16" spans="1:44" x14ac:dyDescent="0.3">
      <c r="A16">
        <v>1850</v>
      </c>
      <c r="B16">
        <v>64.099999999999994</v>
      </c>
      <c r="C16">
        <v>78.400000000000006</v>
      </c>
      <c r="D16">
        <v>27.9</v>
      </c>
      <c r="E16">
        <v>139.6</v>
      </c>
      <c r="F16">
        <v>69.2</v>
      </c>
      <c r="G16">
        <v>51</v>
      </c>
      <c r="H16">
        <v>74.5</v>
      </c>
      <c r="I16">
        <v>82.6</v>
      </c>
      <c r="J16">
        <v>97.2</v>
      </c>
      <c r="K16">
        <v>67.7</v>
      </c>
      <c r="L16">
        <v>124</v>
      </c>
      <c r="M16">
        <v>108.4</v>
      </c>
      <c r="N16">
        <v>268.10000000000002</v>
      </c>
      <c r="O16">
        <v>236.7</v>
      </c>
      <c r="P16">
        <v>208.1</v>
      </c>
      <c r="Q16">
        <v>288.89999999999998</v>
      </c>
      <c r="R16">
        <v>984.5</v>
      </c>
      <c r="U16" t="s">
        <v>33</v>
      </c>
      <c r="V16">
        <f t="shared" si="0"/>
        <v>64.099999999999994</v>
      </c>
      <c r="W16" t="s">
        <v>229</v>
      </c>
      <c r="X16">
        <f t="shared" si="1"/>
        <v>78.400000000000006</v>
      </c>
      <c r="Y16" t="s">
        <v>414</v>
      </c>
      <c r="Z16">
        <f t="shared" si="2"/>
        <v>27.9</v>
      </c>
      <c r="AA16" t="s">
        <v>599</v>
      </c>
      <c r="AB16">
        <f t="shared" si="3"/>
        <v>139.6</v>
      </c>
      <c r="AC16" t="s">
        <v>784</v>
      </c>
      <c r="AD16">
        <f t="shared" si="4"/>
        <v>69.2</v>
      </c>
      <c r="AE16" t="s">
        <v>969</v>
      </c>
      <c r="AF16">
        <f t="shared" si="5"/>
        <v>51</v>
      </c>
      <c r="AG16" t="s">
        <v>1154</v>
      </c>
      <c r="AH16">
        <f t="shared" si="6"/>
        <v>74.5</v>
      </c>
      <c r="AI16" t="s">
        <v>1339</v>
      </c>
      <c r="AJ16">
        <f t="shared" si="7"/>
        <v>82.6</v>
      </c>
      <c r="AK16" t="s">
        <v>1524</v>
      </c>
      <c r="AL16">
        <f t="shared" si="8"/>
        <v>97.2</v>
      </c>
      <c r="AM16" t="s">
        <v>1709</v>
      </c>
      <c r="AN16">
        <f t="shared" si="9"/>
        <v>67.7</v>
      </c>
      <c r="AO16" t="s">
        <v>1894</v>
      </c>
      <c r="AP16">
        <f t="shared" si="10"/>
        <v>124</v>
      </c>
      <c r="AQ16" t="s">
        <v>2079</v>
      </c>
      <c r="AR16">
        <f t="shared" si="11"/>
        <v>108.4</v>
      </c>
    </row>
    <row r="17" spans="1:44" x14ac:dyDescent="0.3">
      <c r="A17">
        <v>1851</v>
      </c>
      <c r="B17">
        <v>211.1</v>
      </c>
      <c r="C17">
        <v>48.1</v>
      </c>
      <c r="D17">
        <v>151.4</v>
      </c>
      <c r="E17">
        <v>54</v>
      </c>
      <c r="F17">
        <v>42</v>
      </c>
      <c r="G17">
        <v>68.400000000000006</v>
      </c>
      <c r="H17">
        <v>98.9</v>
      </c>
      <c r="I17">
        <v>76.099999999999994</v>
      </c>
      <c r="J17">
        <v>28</v>
      </c>
      <c r="K17">
        <v>121.9</v>
      </c>
      <c r="L17">
        <v>63.1</v>
      </c>
      <c r="M17">
        <v>68.7</v>
      </c>
      <c r="N17">
        <v>367.6</v>
      </c>
      <c r="O17">
        <v>247.4</v>
      </c>
      <c r="P17">
        <v>243.5</v>
      </c>
      <c r="Q17">
        <v>213</v>
      </c>
      <c r="R17">
        <v>1031.7</v>
      </c>
      <c r="U17" t="s">
        <v>34</v>
      </c>
      <c r="V17">
        <f t="shared" si="0"/>
        <v>211.1</v>
      </c>
      <c r="W17" t="s">
        <v>230</v>
      </c>
      <c r="X17">
        <f t="shared" si="1"/>
        <v>48.1</v>
      </c>
      <c r="Y17" t="s">
        <v>415</v>
      </c>
      <c r="Z17">
        <f t="shared" si="2"/>
        <v>151.4</v>
      </c>
      <c r="AA17" t="s">
        <v>600</v>
      </c>
      <c r="AB17">
        <f t="shared" si="3"/>
        <v>54</v>
      </c>
      <c r="AC17" t="s">
        <v>785</v>
      </c>
      <c r="AD17">
        <f t="shared" si="4"/>
        <v>42</v>
      </c>
      <c r="AE17" t="s">
        <v>970</v>
      </c>
      <c r="AF17">
        <f t="shared" si="5"/>
        <v>68.400000000000006</v>
      </c>
      <c r="AG17" t="s">
        <v>1155</v>
      </c>
      <c r="AH17">
        <f t="shared" si="6"/>
        <v>98.9</v>
      </c>
      <c r="AI17" t="s">
        <v>1340</v>
      </c>
      <c r="AJ17">
        <f t="shared" si="7"/>
        <v>76.099999999999994</v>
      </c>
      <c r="AK17" t="s">
        <v>1525</v>
      </c>
      <c r="AL17">
        <f t="shared" si="8"/>
        <v>28</v>
      </c>
      <c r="AM17" t="s">
        <v>1710</v>
      </c>
      <c r="AN17">
        <f t="shared" si="9"/>
        <v>121.9</v>
      </c>
      <c r="AO17" t="s">
        <v>1895</v>
      </c>
      <c r="AP17">
        <f t="shared" si="10"/>
        <v>63.1</v>
      </c>
      <c r="AQ17" t="s">
        <v>2080</v>
      </c>
      <c r="AR17">
        <f t="shared" si="11"/>
        <v>68.7</v>
      </c>
    </row>
    <row r="18" spans="1:44" x14ac:dyDescent="0.3">
      <c r="A18">
        <v>1852</v>
      </c>
      <c r="B18">
        <v>219.8</v>
      </c>
      <c r="C18">
        <v>69.900000000000006</v>
      </c>
      <c r="D18">
        <v>23.3</v>
      </c>
      <c r="E18">
        <v>39.1</v>
      </c>
      <c r="F18">
        <v>72.8</v>
      </c>
      <c r="G18">
        <v>142.80000000000001</v>
      </c>
      <c r="H18">
        <v>54.7</v>
      </c>
      <c r="I18">
        <v>181.8</v>
      </c>
      <c r="J18">
        <v>94.3</v>
      </c>
      <c r="K18">
        <v>149.80000000000001</v>
      </c>
      <c r="L18">
        <v>299.3</v>
      </c>
      <c r="M18">
        <v>186.7</v>
      </c>
      <c r="N18">
        <v>358.3</v>
      </c>
      <c r="O18">
        <v>135.19999999999999</v>
      </c>
      <c r="P18">
        <v>379.3</v>
      </c>
      <c r="Q18">
        <v>543.4</v>
      </c>
      <c r="R18">
        <v>1534.2</v>
      </c>
      <c r="U18" t="s">
        <v>35</v>
      </c>
      <c r="V18">
        <f t="shared" si="0"/>
        <v>219.8</v>
      </c>
      <c r="W18" t="s">
        <v>231</v>
      </c>
      <c r="X18">
        <f t="shared" si="1"/>
        <v>69.900000000000006</v>
      </c>
      <c r="Y18" t="s">
        <v>416</v>
      </c>
      <c r="Z18">
        <f t="shared" si="2"/>
        <v>23.3</v>
      </c>
      <c r="AA18" t="s">
        <v>601</v>
      </c>
      <c r="AB18">
        <f t="shared" si="3"/>
        <v>39.1</v>
      </c>
      <c r="AC18" t="s">
        <v>786</v>
      </c>
      <c r="AD18">
        <f t="shared" si="4"/>
        <v>72.8</v>
      </c>
      <c r="AE18" t="s">
        <v>971</v>
      </c>
      <c r="AF18">
        <f t="shared" si="5"/>
        <v>142.80000000000001</v>
      </c>
      <c r="AG18" t="s">
        <v>1156</v>
      </c>
      <c r="AH18">
        <f t="shared" si="6"/>
        <v>54.7</v>
      </c>
      <c r="AI18" t="s">
        <v>1341</v>
      </c>
      <c r="AJ18">
        <f t="shared" si="7"/>
        <v>181.8</v>
      </c>
      <c r="AK18" t="s">
        <v>1526</v>
      </c>
      <c r="AL18">
        <f t="shared" si="8"/>
        <v>94.3</v>
      </c>
      <c r="AM18" t="s">
        <v>1711</v>
      </c>
      <c r="AN18">
        <f t="shared" si="9"/>
        <v>149.80000000000001</v>
      </c>
      <c r="AO18" t="s">
        <v>1896</v>
      </c>
      <c r="AP18">
        <f t="shared" si="10"/>
        <v>299.3</v>
      </c>
      <c r="AQ18" t="s">
        <v>2081</v>
      </c>
      <c r="AR18">
        <f t="shared" si="11"/>
        <v>186.7</v>
      </c>
    </row>
    <row r="19" spans="1:44" x14ac:dyDescent="0.3">
      <c r="A19">
        <v>1853</v>
      </c>
      <c r="B19">
        <v>133.69999999999999</v>
      </c>
      <c r="C19">
        <v>64.2</v>
      </c>
      <c r="D19">
        <v>45.5</v>
      </c>
      <c r="E19">
        <v>81.599999999999994</v>
      </c>
      <c r="F19">
        <v>56.9</v>
      </c>
      <c r="G19">
        <v>112</v>
      </c>
      <c r="H19">
        <v>118.5</v>
      </c>
      <c r="I19">
        <v>96.1</v>
      </c>
      <c r="J19">
        <v>75</v>
      </c>
      <c r="K19">
        <v>139</v>
      </c>
      <c r="L19">
        <v>98.7</v>
      </c>
      <c r="M19">
        <v>51</v>
      </c>
      <c r="N19">
        <v>384.6</v>
      </c>
      <c r="O19">
        <v>184</v>
      </c>
      <c r="P19">
        <v>326.60000000000002</v>
      </c>
      <c r="Q19">
        <v>312.7</v>
      </c>
      <c r="R19">
        <v>1072.0999999999999</v>
      </c>
      <c r="U19" t="s">
        <v>36</v>
      </c>
      <c r="V19">
        <f t="shared" si="0"/>
        <v>133.69999999999999</v>
      </c>
      <c r="W19" t="s">
        <v>232</v>
      </c>
      <c r="X19">
        <f t="shared" si="1"/>
        <v>64.2</v>
      </c>
      <c r="Y19" t="s">
        <v>417</v>
      </c>
      <c r="Z19">
        <f t="shared" si="2"/>
        <v>45.5</v>
      </c>
      <c r="AA19" t="s">
        <v>602</v>
      </c>
      <c r="AB19">
        <f t="shared" si="3"/>
        <v>81.599999999999994</v>
      </c>
      <c r="AC19" t="s">
        <v>787</v>
      </c>
      <c r="AD19">
        <f t="shared" si="4"/>
        <v>56.9</v>
      </c>
      <c r="AE19" t="s">
        <v>972</v>
      </c>
      <c r="AF19">
        <f t="shared" si="5"/>
        <v>112</v>
      </c>
      <c r="AG19" t="s">
        <v>1157</v>
      </c>
      <c r="AH19">
        <f t="shared" si="6"/>
        <v>118.5</v>
      </c>
      <c r="AI19" t="s">
        <v>1342</v>
      </c>
      <c r="AJ19">
        <f t="shared" si="7"/>
        <v>96.1</v>
      </c>
      <c r="AK19" t="s">
        <v>1527</v>
      </c>
      <c r="AL19">
        <f t="shared" si="8"/>
        <v>75</v>
      </c>
      <c r="AM19" t="s">
        <v>1712</v>
      </c>
      <c r="AN19">
        <f t="shared" si="9"/>
        <v>139</v>
      </c>
      <c r="AO19" t="s">
        <v>1897</v>
      </c>
      <c r="AP19">
        <f t="shared" si="10"/>
        <v>98.7</v>
      </c>
      <c r="AQ19" t="s">
        <v>2082</v>
      </c>
      <c r="AR19">
        <f t="shared" si="11"/>
        <v>51</v>
      </c>
    </row>
    <row r="20" spans="1:44" x14ac:dyDescent="0.3">
      <c r="A20">
        <v>1854</v>
      </c>
      <c r="B20">
        <v>131.69999999999999</v>
      </c>
      <c r="C20">
        <v>42.2</v>
      </c>
      <c r="D20">
        <v>28.5</v>
      </c>
      <c r="E20">
        <v>12.6</v>
      </c>
      <c r="F20">
        <v>85.7</v>
      </c>
      <c r="G20">
        <v>77.7</v>
      </c>
      <c r="H20">
        <v>103.9</v>
      </c>
      <c r="I20">
        <v>49</v>
      </c>
      <c r="J20">
        <v>45.4</v>
      </c>
      <c r="K20">
        <v>109.1</v>
      </c>
      <c r="L20">
        <v>73.099999999999994</v>
      </c>
      <c r="M20">
        <v>85.3</v>
      </c>
      <c r="N20">
        <v>224.8</v>
      </c>
      <c r="O20">
        <v>126.8</v>
      </c>
      <c r="P20">
        <v>230.6</v>
      </c>
      <c r="Q20">
        <v>227.6</v>
      </c>
      <c r="R20">
        <v>844</v>
      </c>
      <c r="U20" t="s">
        <v>37</v>
      </c>
      <c r="V20">
        <f t="shared" si="0"/>
        <v>131.69999999999999</v>
      </c>
      <c r="W20" t="s">
        <v>233</v>
      </c>
      <c r="X20">
        <f t="shared" si="1"/>
        <v>42.2</v>
      </c>
      <c r="Y20" t="s">
        <v>418</v>
      </c>
      <c r="Z20">
        <f t="shared" si="2"/>
        <v>28.5</v>
      </c>
      <c r="AA20" t="s">
        <v>603</v>
      </c>
      <c r="AB20">
        <f t="shared" si="3"/>
        <v>12.6</v>
      </c>
      <c r="AC20" t="s">
        <v>788</v>
      </c>
      <c r="AD20">
        <f t="shared" si="4"/>
        <v>85.7</v>
      </c>
      <c r="AE20" t="s">
        <v>973</v>
      </c>
      <c r="AF20">
        <f t="shared" si="5"/>
        <v>77.7</v>
      </c>
      <c r="AG20" t="s">
        <v>1158</v>
      </c>
      <c r="AH20">
        <f t="shared" si="6"/>
        <v>103.9</v>
      </c>
      <c r="AI20" t="s">
        <v>1343</v>
      </c>
      <c r="AJ20">
        <f t="shared" si="7"/>
        <v>49</v>
      </c>
      <c r="AK20" t="s">
        <v>1528</v>
      </c>
      <c r="AL20">
        <f t="shared" si="8"/>
        <v>45.4</v>
      </c>
      <c r="AM20" t="s">
        <v>1713</v>
      </c>
      <c r="AN20">
        <f t="shared" si="9"/>
        <v>109.1</v>
      </c>
      <c r="AO20" t="s">
        <v>1898</v>
      </c>
      <c r="AP20">
        <f t="shared" si="10"/>
        <v>73.099999999999994</v>
      </c>
      <c r="AQ20" t="s">
        <v>2083</v>
      </c>
      <c r="AR20">
        <f t="shared" si="11"/>
        <v>85.3</v>
      </c>
    </row>
    <row r="21" spans="1:44" x14ac:dyDescent="0.3">
      <c r="A21">
        <v>1855</v>
      </c>
      <c r="B21">
        <v>12.5</v>
      </c>
      <c r="C21">
        <v>57.3</v>
      </c>
      <c r="D21">
        <v>78.2</v>
      </c>
      <c r="E21">
        <v>20.9</v>
      </c>
      <c r="F21">
        <v>79.3</v>
      </c>
      <c r="G21">
        <v>115.8</v>
      </c>
      <c r="H21">
        <v>98.9</v>
      </c>
      <c r="I21">
        <v>63.7</v>
      </c>
      <c r="J21">
        <v>39.9</v>
      </c>
      <c r="K21">
        <v>167.5</v>
      </c>
      <c r="L21">
        <v>29.2</v>
      </c>
      <c r="M21">
        <v>76.599999999999994</v>
      </c>
      <c r="N21">
        <v>155</v>
      </c>
      <c r="O21">
        <v>178.4</v>
      </c>
      <c r="P21">
        <v>278.5</v>
      </c>
      <c r="Q21">
        <v>236.6</v>
      </c>
      <c r="R21">
        <v>839.8</v>
      </c>
      <c r="U21" t="s">
        <v>38</v>
      </c>
      <c r="V21">
        <f t="shared" si="0"/>
        <v>12.5</v>
      </c>
      <c r="W21" t="s">
        <v>234</v>
      </c>
      <c r="X21">
        <f t="shared" si="1"/>
        <v>57.3</v>
      </c>
      <c r="Y21" t="s">
        <v>419</v>
      </c>
      <c r="Z21">
        <f t="shared" si="2"/>
        <v>78.2</v>
      </c>
      <c r="AA21" t="s">
        <v>604</v>
      </c>
      <c r="AB21">
        <f t="shared" si="3"/>
        <v>20.9</v>
      </c>
      <c r="AC21" t="s">
        <v>789</v>
      </c>
      <c r="AD21">
        <f t="shared" si="4"/>
        <v>79.3</v>
      </c>
      <c r="AE21" t="s">
        <v>974</v>
      </c>
      <c r="AF21">
        <f t="shared" si="5"/>
        <v>115.8</v>
      </c>
      <c r="AG21" t="s">
        <v>1159</v>
      </c>
      <c r="AH21">
        <f t="shared" si="6"/>
        <v>98.9</v>
      </c>
      <c r="AI21" t="s">
        <v>1344</v>
      </c>
      <c r="AJ21">
        <f t="shared" si="7"/>
        <v>63.7</v>
      </c>
      <c r="AK21" t="s">
        <v>1529</v>
      </c>
      <c r="AL21">
        <f t="shared" si="8"/>
        <v>39.9</v>
      </c>
      <c r="AM21" t="s">
        <v>1714</v>
      </c>
      <c r="AN21">
        <f t="shared" si="9"/>
        <v>167.5</v>
      </c>
      <c r="AO21" t="s">
        <v>1899</v>
      </c>
      <c r="AP21">
        <f t="shared" si="10"/>
        <v>29.2</v>
      </c>
      <c r="AQ21" t="s">
        <v>2084</v>
      </c>
      <c r="AR21">
        <f t="shared" si="11"/>
        <v>76.599999999999994</v>
      </c>
    </row>
    <row r="22" spans="1:44" x14ac:dyDescent="0.3">
      <c r="A22">
        <v>1856</v>
      </c>
      <c r="B22">
        <v>123.4</v>
      </c>
      <c r="C22">
        <v>92.4</v>
      </c>
      <c r="D22">
        <v>44.8</v>
      </c>
      <c r="E22">
        <v>124.6</v>
      </c>
      <c r="F22">
        <v>82</v>
      </c>
      <c r="G22">
        <v>59.7</v>
      </c>
      <c r="H22">
        <v>50.7</v>
      </c>
      <c r="I22">
        <v>103</v>
      </c>
      <c r="J22">
        <v>109.7</v>
      </c>
      <c r="K22">
        <v>104.1</v>
      </c>
      <c r="L22">
        <v>46.3</v>
      </c>
      <c r="M22">
        <v>136.6</v>
      </c>
      <c r="N22">
        <v>292.3</v>
      </c>
      <c r="O22">
        <v>251.4</v>
      </c>
      <c r="P22">
        <v>213.4</v>
      </c>
      <c r="Q22">
        <v>260.10000000000002</v>
      </c>
      <c r="R22">
        <v>1077.3</v>
      </c>
      <c r="U22" t="s">
        <v>39</v>
      </c>
      <c r="V22">
        <f t="shared" si="0"/>
        <v>123.4</v>
      </c>
      <c r="W22" t="s">
        <v>235</v>
      </c>
      <c r="X22">
        <f t="shared" si="1"/>
        <v>92.4</v>
      </c>
      <c r="Y22" t="s">
        <v>420</v>
      </c>
      <c r="Z22">
        <f t="shared" si="2"/>
        <v>44.8</v>
      </c>
      <c r="AA22" t="s">
        <v>605</v>
      </c>
      <c r="AB22">
        <f t="shared" si="3"/>
        <v>124.6</v>
      </c>
      <c r="AC22" t="s">
        <v>790</v>
      </c>
      <c r="AD22">
        <f t="shared" si="4"/>
        <v>82</v>
      </c>
      <c r="AE22" t="s">
        <v>975</v>
      </c>
      <c r="AF22">
        <f t="shared" si="5"/>
        <v>59.7</v>
      </c>
      <c r="AG22" t="s">
        <v>1160</v>
      </c>
      <c r="AH22">
        <f t="shared" si="6"/>
        <v>50.7</v>
      </c>
      <c r="AI22" t="s">
        <v>1345</v>
      </c>
      <c r="AJ22">
        <f t="shared" si="7"/>
        <v>103</v>
      </c>
      <c r="AK22" t="s">
        <v>1530</v>
      </c>
      <c r="AL22">
        <f t="shared" si="8"/>
        <v>109.7</v>
      </c>
      <c r="AM22" t="s">
        <v>1715</v>
      </c>
      <c r="AN22">
        <f t="shared" si="9"/>
        <v>104.1</v>
      </c>
      <c r="AO22" t="s">
        <v>1900</v>
      </c>
      <c r="AP22">
        <f t="shared" si="10"/>
        <v>46.3</v>
      </c>
      <c r="AQ22" t="s">
        <v>2085</v>
      </c>
      <c r="AR22">
        <f t="shared" si="11"/>
        <v>136.6</v>
      </c>
    </row>
    <row r="23" spans="1:44" x14ac:dyDescent="0.3">
      <c r="A23">
        <v>1857</v>
      </c>
      <c r="B23">
        <v>113</v>
      </c>
      <c r="C23">
        <v>67.7</v>
      </c>
      <c r="D23">
        <v>108.8</v>
      </c>
      <c r="E23">
        <v>117.6</v>
      </c>
      <c r="F23">
        <v>65.8</v>
      </c>
      <c r="G23">
        <v>60.1</v>
      </c>
      <c r="H23">
        <v>86.8</v>
      </c>
      <c r="I23">
        <v>58.4</v>
      </c>
      <c r="J23">
        <v>83.1</v>
      </c>
      <c r="K23">
        <v>138.69999999999999</v>
      </c>
      <c r="L23">
        <v>57.4</v>
      </c>
      <c r="M23">
        <v>54</v>
      </c>
      <c r="N23">
        <v>317.39999999999998</v>
      </c>
      <c r="O23">
        <v>292.2</v>
      </c>
      <c r="P23">
        <v>205.2</v>
      </c>
      <c r="Q23">
        <v>279.2</v>
      </c>
      <c r="R23">
        <v>1011.4</v>
      </c>
      <c r="U23" t="s">
        <v>40</v>
      </c>
      <c r="V23">
        <f t="shared" si="0"/>
        <v>113</v>
      </c>
      <c r="W23" t="s">
        <v>236</v>
      </c>
      <c r="X23">
        <f t="shared" si="1"/>
        <v>67.7</v>
      </c>
      <c r="Y23" t="s">
        <v>421</v>
      </c>
      <c r="Z23">
        <f t="shared" si="2"/>
        <v>108.8</v>
      </c>
      <c r="AA23" t="s">
        <v>606</v>
      </c>
      <c r="AB23">
        <f t="shared" si="3"/>
        <v>117.6</v>
      </c>
      <c r="AC23" t="s">
        <v>791</v>
      </c>
      <c r="AD23">
        <f t="shared" si="4"/>
        <v>65.8</v>
      </c>
      <c r="AE23" t="s">
        <v>976</v>
      </c>
      <c r="AF23">
        <f t="shared" si="5"/>
        <v>60.1</v>
      </c>
      <c r="AG23" t="s">
        <v>1161</v>
      </c>
      <c r="AH23">
        <f t="shared" si="6"/>
        <v>86.8</v>
      </c>
      <c r="AI23" t="s">
        <v>1346</v>
      </c>
      <c r="AJ23">
        <f t="shared" si="7"/>
        <v>58.4</v>
      </c>
      <c r="AK23" t="s">
        <v>1531</v>
      </c>
      <c r="AL23">
        <f t="shared" si="8"/>
        <v>83.1</v>
      </c>
      <c r="AM23" t="s">
        <v>1716</v>
      </c>
      <c r="AN23">
        <f t="shared" si="9"/>
        <v>138.69999999999999</v>
      </c>
      <c r="AO23" t="s">
        <v>1901</v>
      </c>
      <c r="AP23">
        <f t="shared" si="10"/>
        <v>57.4</v>
      </c>
      <c r="AQ23" t="s">
        <v>2086</v>
      </c>
      <c r="AR23">
        <f t="shared" si="11"/>
        <v>54</v>
      </c>
    </row>
    <row r="24" spans="1:44" x14ac:dyDescent="0.3">
      <c r="A24">
        <v>1858</v>
      </c>
      <c r="B24">
        <v>46.1</v>
      </c>
      <c r="C24">
        <v>42.6</v>
      </c>
      <c r="D24">
        <v>49.8</v>
      </c>
      <c r="E24">
        <v>118.1</v>
      </c>
      <c r="F24">
        <v>76.3</v>
      </c>
      <c r="G24">
        <v>45.8</v>
      </c>
      <c r="H24">
        <v>80.400000000000006</v>
      </c>
      <c r="I24">
        <v>72.599999999999994</v>
      </c>
      <c r="J24">
        <v>103.6</v>
      </c>
      <c r="K24">
        <v>119.9</v>
      </c>
      <c r="L24">
        <v>73.3</v>
      </c>
      <c r="M24">
        <v>132.9</v>
      </c>
      <c r="N24">
        <v>142.69999999999999</v>
      </c>
      <c r="O24">
        <v>244.2</v>
      </c>
      <c r="P24">
        <v>198.8</v>
      </c>
      <c r="Q24">
        <v>296.8</v>
      </c>
      <c r="R24">
        <v>961.4</v>
      </c>
      <c r="U24" t="s">
        <v>41</v>
      </c>
      <c r="V24">
        <f t="shared" si="0"/>
        <v>46.1</v>
      </c>
      <c r="W24" t="s">
        <v>237</v>
      </c>
      <c r="X24">
        <f t="shared" si="1"/>
        <v>42.6</v>
      </c>
      <c r="Y24" t="s">
        <v>422</v>
      </c>
      <c r="Z24">
        <f t="shared" si="2"/>
        <v>49.8</v>
      </c>
      <c r="AA24" t="s">
        <v>607</v>
      </c>
      <c r="AB24">
        <f t="shared" si="3"/>
        <v>118.1</v>
      </c>
      <c r="AC24" t="s">
        <v>792</v>
      </c>
      <c r="AD24">
        <f t="shared" si="4"/>
        <v>76.3</v>
      </c>
      <c r="AE24" t="s">
        <v>977</v>
      </c>
      <c r="AF24">
        <f t="shared" si="5"/>
        <v>45.8</v>
      </c>
      <c r="AG24" t="s">
        <v>1162</v>
      </c>
      <c r="AH24">
        <f t="shared" si="6"/>
        <v>80.400000000000006</v>
      </c>
      <c r="AI24" t="s">
        <v>1347</v>
      </c>
      <c r="AJ24">
        <f t="shared" si="7"/>
        <v>72.599999999999994</v>
      </c>
      <c r="AK24" t="s">
        <v>1532</v>
      </c>
      <c r="AL24">
        <f t="shared" si="8"/>
        <v>103.6</v>
      </c>
      <c r="AM24" t="s">
        <v>1717</v>
      </c>
      <c r="AN24">
        <f t="shared" si="9"/>
        <v>119.9</v>
      </c>
      <c r="AO24" t="s">
        <v>1902</v>
      </c>
      <c r="AP24">
        <f t="shared" si="10"/>
        <v>73.3</v>
      </c>
      <c r="AQ24" t="s">
        <v>2087</v>
      </c>
      <c r="AR24">
        <f t="shared" si="11"/>
        <v>132.9</v>
      </c>
    </row>
    <row r="25" spans="1:44" x14ac:dyDescent="0.3">
      <c r="A25">
        <v>1859</v>
      </c>
      <c r="B25">
        <v>91.4</v>
      </c>
      <c r="C25">
        <v>73.599999999999994</v>
      </c>
      <c r="D25">
        <v>102.6</v>
      </c>
      <c r="E25">
        <v>101.6</v>
      </c>
      <c r="F25">
        <v>41</v>
      </c>
      <c r="G25">
        <v>50.3</v>
      </c>
      <c r="H25">
        <v>64.599999999999994</v>
      </c>
      <c r="I25">
        <v>124.3</v>
      </c>
      <c r="J25">
        <v>161.80000000000001</v>
      </c>
      <c r="K25">
        <v>128.80000000000001</v>
      </c>
      <c r="L25">
        <v>130</v>
      </c>
      <c r="M25">
        <v>133.9</v>
      </c>
      <c r="N25">
        <v>298</v>
      </c>
      <c r="O25">
        <v>245.3</v>
      </c>
      <c r="P25">
        <v>239.2</v>
      </c>
      <c r="Q25">
        <v>420.6</v>
      </c>
      <c r="R25">
        <v>1204.0999999999999</v>
      </c>
      <c r="U25" t="s">
        <v>42</v>
      </c>
      <c r="V25">
        <f t="shared" si="0"/>
        <v>91.4</v>
      </c>
      <c r="W25" t="s">
        <v>238</v>
      </c>
      <c r="X25">
        <f t="shared" si="1"/>
        <v>73.599999999999994</v>
      </c>
      <c r="Y25" t="s">
        <v>423</v>
      </c>
      <c r="Z25">
        <f t="shared" si="2"/>
        <v>102.6</v>
      </c>
      <c r="AA25" t="s">
        <v>608</v>
      </c>
      <c r="AB25">
        <f t="shared" si="3"/>
        <v>101.6</v>
      </c>
      <c r="AC25" t="s">
        <v>793</v>
      </c>
      <c r="AD25">
        <f t="shared" si="4"/>
        <v>41</v>
      </c>
      <c r="AE25" t="s">
        <v>978</v>
      </c>
      <c r="AF25">
        <f t="shared" si="5"/>
        <v>50.3</v>
      </c>
      <c r="AG25" t="s">
        <v>1163</v>
      </c>
      <c r="AH25">
        <f t="shared" si="6"/>
        <v>64.599999999999994</v>
      </c>
      <c r="AI25" t="s">
        <v>1348</v>
      </c>
      <c r="AJ25">
        <f t="shared" si="7"/>
        <v>124.3</v>
      </c>
      <c r="AK25" t="s">
        <v>1533</v>
      </c>
      <c r="AL25">
        <f t="shared" si="8"/>
        <v>161.80000000000001</v>
      </c>
      <c r="AM25" t="s">
        <v>1718</v>
      </c>
      <c r="AN25">
        <f t="shared" si="9"/>
        <v>128.80000000000001</v>
      </c>
      <c r="AO25" t="s">
        <v>1903</v>
      </c>
      <c r="AP25">
        <f t="shared" si="10"/>
        <v>130</v>
      </c>
      <c r="AQ25" t="s">
        <v>2088</v>
      </c>
      <c r="AR25">
        <f t="shared" si="11"/>
        <v>133.9</v>
      </c>
    </row>
    <row r="26" spans="1:44" x14ac:dyDescent="0.3">
      <c r="A26">
        <v>1860</v>
      </c>
      <c r="B26">
        <v>162.69999999999999</v>
      </c>
      <c r="C26">
        <v>50.1</v>
      </c>
      <c r="D26">
        <v>106.5</v>
      </c>
      <c r="E26">
        <v>57.2</v>
      </c>
      <c r="F26">
        <v>102.5</v>
      </c>
      <c r="G26">
        <v>214</v>
      </c>
      <c r="H26">
        <v>72.099999999999994</v>
      </c>
      <c r="I26">
        <v>206.9</v>
      </c>
      <c r="J26">
        <v>86.9</v>
      </c>
      <c r="K26">
        <v>105.4</v>
      </c>
      <c r="L26">
        <v>101.2</v>
      </c>
      <c r="M26">
        <v>150.4</v>
      </c>
      <c r="N26">
        <v>346.7</v>
      </c>
      <c r="O26">
        <v>266.2</v>
      </c>
      <c r="P26">
        <v>493</v>
      </c>
      <c r="Q26">
        <v>293.5</v>
      </c>
      <c r="R26">
        <v>1415.9</v>
      </c>
      <c r="U26" t="s">
        <v>43</v>
      </c>
      <c r="V26">
        <f t="shared" si="0"/>
        <v>162.69999999999999</v>
      </c>
      <c r="W26" t="s">
        <v>239</v>
      </c>
      <c r="X26">
        <f t="shared" si="1"/>
        <v>50.1</v>
      </c>
      <c r="Y26" t="s">
        <v>424</v>
      </c>
      <c r="Z26">
        <f t="shared" si="2"/>
        <v>106.5</v>
      </c>
      <c r="AA26" t="s">
        <v>609</v>
      </c>
      <c r="AB26">
        <f t="shared" si="3"/>
        <v>57.2</v>
      </c>
      <c r="AC26" t="s">
        <v>794</v>
      </c>
      <c r="AD26">
        <f t="shared" si="4"/>
        <v>102.5</v>
      </c>
      <c r="AE26" t="s">
        <v>979</v>
      </c>
      <c r="AF26">
        <f t="shared" si="5"/>
        <v>214</v>
      </c>
      <c r="AG26" t="s">
        <v>1164</v>
      </c>
      <c r="AH26">
        <f t="shared" si="6"/>
        <v>72.099999999999994</v>
      </c>
      <c r="AI26" t="s">
        <v>1349</v>
      </c>
      <c r="AJ26">
        <f t="shared" si="7"/>
        <v>206.9</v>
      </c>
      <c r="AK26" t="s">
        <v>1534</v>
      </c>
      <c r="AL26">
        <f t="shared" si="8"/>
        <v>86.9</v>
      </c>
      <c r="AM26" t="s">
        <v>1719</v>
      </c>
      <c r="AN26">
        <f t="shared" si="9"/>
        <v>105.4</v>
      </c>
      <c r="AO26" t="s">
        <v>1904</v>
      </c>
      <c r="AP26">
        <f t="shared" si="10"/>
        <v>101.2</v>
      </c>
      <c r="AQ26" t="s">
        <v>2089</v>
      </c>
      <c r="AR26">
        <f t="shared" si="11"/>
        <v>150.4</v>
      </c>
    </row>
    <row r="27" spans="1:44" x14ac:dyDescent="0.3">
      <c r="A27">
        <v>1861</v>
      </c>
      <c r="B27">
        <v>48.3</v>
      </c>
      <c r="C27">
        <v>112.6</v>
      </c>
      <c r="D27">
        <v>108.8</v>
      </c>
      <c r="E27">
        <v>19.899999999999999</v>
      </c>
      <c r="F27">
        <v>35.799999999999997</v>
      </c>
      <c r="G27">
        <v>94.9</v>
      </c>
      <c r="H27">
        <v>157.80000000000001</v>
      </c>
      <c r="I27">
        <v>79.099999999999994</v>
      </c>
      <c r="J27">
        <v>112.8</v>
      </c>
      <c r="K27">
        <v>79.2</v>
      </c>
      <c r="L27">
        <v>174.4</v>
      </c>
      <c r="M27">
        <v>96</v>
      </c>
      <c r="N27">
        <v>311.3</v>
      </c>
      <c r="O27">
        <v>164.5</v>
      </c>
      <c r="P27">
        <v>331.8</v>
      </c>
      <c r="Q27">
        <v>366.4</v>
      </c>
      <c r="R27">
        <v>1119.5999999999999</v>
      </c>
      <c r="U27" t="s">
        <v>44</v>
      </c>
      <c r="V27">
        <f t="shared" si="0"/>
        <v>48.3</v>
      </c>
      <c r="W27" t="s">
        <v>240</v>
      </c>
      <c r="X27">
        <f t="shared" si="1"/>
        <v>112.6</v>
      </c>
      <c r="Y27" t="s">
        <v>425</v>
      </c>
      <c r="Z27">
        <f t="shared" si="2"/>
        <v>108.8</v>
      </c>
      <c r="AA27" t="s">
        <v>610</v>
      </c>
      <c r="AB27">
        <f t="shared" si="3"/>
        <v>19.899999999999999</v>
      </c>
      <c r="AC27" t="s">
        <v>795</v>
      </c>
      <c r="AD27">
        <f t="shared" si="4"/>
        <v>35.799999999999997</v>
      </c>
      <c r="AE27" t="s">
        <v>980</v>
      </c>
      <c r="AF27">
        <f t="shared" si="5"/>
        <v>94.9</v>
      </c>
      <c r="AG27" t="s">
        <v>1165</v>
      </c>
      <c r="AH27">
        <f t="shared" si="6"/>
        <v>157.80000000000001</v>
      </c>
      <c r="AI27" t="s">
        <v>1350</v>
      </c>
      <c r="AJ27">
        <f t="shared" si="7"/>
        <v>79.099999999999994</v>
      </c>
      <c r="AK27" t="s">
        <v>1535</v>
      </c>
      <c r="AL27">
        <f t="shared" si="8"/>
        <v>112.8</v>
      </c>
      <c r="AM27" t="s">
        <v>1720</v>
      </c>
      <c r="AN27">
        <f t="shared" si="9"/>
        <v>79.2</v>
      </c>
      <c r="AO27" t="s">
        <v>1905</v>
      </c>
      <c r="AP27">
        <f t="shared" si="10"/>
        <v>174.4</v>
      </c>
      <c r="AQ27" t="s">
        <v>2090</v>
      </c>
      <c r="AR27">
        <f t="shared" si="11"/>
        <v>96</v>
      </c>
    </row>
    <row r="28" spans="1:44" x14ac:dyDescent="0.3">
      <c r="A28">
        <v>1862</v>
      </c>
      <c r="B28">
        <v>116.7</v>
      </c>
      <c r="C28">
        <v>32.1</v>
      </c>
      <c r="D28">
        <v>135.9</v>
      </c>
      <c r="E28">
        <v>98.7</v>
      </c>
      <c r="F28">
        <v>88.3</v>
      </c>
      <c r="G28">
        <v>103.5</v>
      </c>
      <c r="H28">
        <v>95</v>
      </c>
      <c r="I28">
        <v>80.3</v>
      </c>
      <c r="J28">
        <v>104</v>
      </c>
      <c r="K28">
        <v>189.8</v>
      </c>
      <c r="L28">
        <v>52.1</v>
      </c>
      <c r="M28">
        <v>113</v>
      </c>
      <c r="N28">
        <v>244.8</v>
      </c>
      <c r="O28">
        <v>322.89999999999998</v>
      </c>
      <c r="P28">
        <v>278.7</v>
      </c>
      <c r="Q28">
        <v>345.9</v>
      </c>
      <c r="R28">
        <v>1209.3</v>
      </c>
      <c r="U28" t="s">
        <v>45</v>
      </c>
      <c r="V28">
        <f t="shared" si="0"/>
        <v>116.7</v>
      </c>
      <c r="W28" t="s">
        <v>241</v>
      </c>
      <c r="X28">
        <f t="shared" si="1"/>
        <v>32.1</v>
      </c>
      <c r="Y28" t="s">
        <v>426</v>
      </c>
      <c r="Z28">
        <f t="shared" si="2"/>
        <v>135.9</v>
      </c>
      <c r="AA28" t="s">
        <v>611</v>
      </c>
      <c r="AB28">
        <f t="shared" si="3"/>
        <v>98.7</v>
      </c>
      <c r="AC28" t="s">
        <v>796</v>
      </c>
      <c r="AD28">
        <f t="shared" si="4"/>
        <v>88.3</v>
      </c>
      <c r="AE28" t="s">
        <v>981</v>
      </c>
      <c r="AF28">
        <f t="shared" si="5"/>
        <v>103.5</v>
      </c>
      <c r="AG28" t="s">
        <v>1166</v>
      </c>
      <c r="AH28">
        <f t="shared" si="6"/>
        <v>95</v>
      </c>
      <c r="AI28" t="s">
        <v>1351</v>
      </c>
      <c r="AJ28">
        <f t="shared" si="7"/>
        <v>80.3</v>
      </c>
      <c r="AK28" t="s">
        <v>1536</v>
      </c>
      <c r="AL28">
        <f t="shared" si="8"/>
        <v>104</v>
      </c>
      <c r="AM28" t="s">
        <v>1721</v>
      </c>
      <c r="AN28">
        <f t="shared" si="9"/>
        <v>189.8</v>
      </c>
      <c r="AO28" t="s">
        <v>1906</v>
      </c>
      <c r="AP28">
        <f t="shared" si="10"/>
        <v>52.1</v>
      </c>
      <c r="AQ28" t="s">
        <v>2091</v>
      </c>
      <c r="AR28">
        <f t="shared" si="11"/>
        <v>113</v>
      </c>
    </row>
    <row r="29" spans="1:44" x14ac:dyDescent="0.3">
      <c r="A29">
        <v>1863</v>
      </c>
      <c r="B29">
        <v>141.80000000000001</v>
      </c>
      <c r="C29">
        <v>41.7</v>
      </c>
      <c r="D29">
        <v>58.8</v>
      </c>
      <c r="E29">
        <v>51.4</v>
      </c>
      <c r="F29">
        <v>56.9</v>
      </c>
      <c r="G29">
        <v>127.5</v>
      </c>
      <c r="H29">
        <v>32.700000000000003</v>
      </c>
      <c r="I29">
        <v>117.6</v>
      </c>
      <c r="J29">
        <v>143.1</v>
      </c>
      <c r="K29">
        <v>178.6</v>
      </c>
      <c r="L29">
        <v>115.9</v>
      </c>
      <c r="M29">
        <v>81.900000000000006</v>
      </c>
      <c r="N29">
        <v>296.39999999999998</v>
      </c>
      <c r="O29">
        <v>167.1</v>
      </c>
      <c r="P29">
        <v>277.8</v>
      </c>
      <c r="Q29">
        <v>437.6</v>
      </c>
      <c r="R29">
        <v>1147.8</v>
      </c>
      <c r="U29" t="s">
        <v>46</v>
      </c>
      <c r="V29">
        <f t="shared" si="0"/>
        <v>141.80000000000001</v>
      </c>
      <c r="W29" t="s">
        <v>242</v>
      </c>
      <c r="X29">
        <f t="shared" si="1"/>
        <v>41.7</v>
      </c>
      <c r="Y29" t="s">
        <v>427</v>
      </c>
      <c r="Z29">
        <f t="shared" si="2"/>
        <v>58.8</v>
      </c>
      <c r="AA29" t="s">
        <v>612</v>
      </c>
      <c r="AB29">
        <f t="shared" si="3"/>
        <v>51.4</v>
      </c>
      <c r="AC29" t="s">
        <v>797</v>
      </c>
      <c r="AD29">
        <f t="shared" si="4"/>
        <v>56.9</v>
      </c>
      <c r="AE29" t="s">
        <v>982</v>
      </c>
      <c r="AF29">
        <f t="shared" si="5"/>
        <v>127.5</v>
      </c>
      <c r="AG29" t="s">
        <v>1167</v>
      </c>
      <c r="AH29">
        <f t="shared" si="6"/>
        <v>32.700000000000003</v>
      </c>
      <c r="AI29" t="s">
        <v>1352</v>
      </c>
      <c r="AJ29">
        <f t="shared" si="7"/>
        <v>117.6</v>
      </c>
      <c r="AK29" t="s">
        <v>1537</v>
      </c>
      <c r="AL29">
        <f t="shared" si="8"/>
        <v>143.1</v>
      </c>
      <c r="AM29" t="s">
        <v>1722</v>
      </c>
      <c r="AN29">
        <f t="shared" si="9"/>
        <v>178.6</v>
      </c>
      <c r="AO29" t="s">
        <v>1907</v>
      </c>
      <c r="AP29">
        <f t="shared" si="10"/>
        <v>115.9</v>
      </c>
      <c r="AQ29" t="s">
        <v>2092</v>
      </c>
      <c r="AR29">
        <f t="shared" si="11"/>
        <v>81.900000000000006</v>
      </c>
    </row>
    <row r="30" spans="1:44" x14ac:dyDescent="0.3">
      <c r="A30">
        <v>1864</v>
      </c>
      <c r="B30">
        <v>82.4</v>
      </c>
      <c r="C30">
        <v>58.3</v>
      </c>
      <c r="D30">
        <v>78.900000000000006</v>
      </c>
      <c r="E30">
        <v>39.4</v>
      </c>
      <c r="F30">
        <v>37.5</v>
      </c>
      <c r="G30">
        <v>64.7</v>
      </c>
      <c r="H30">
        <v>33.200000000000003</v>
      </c>
      <c r="I30">
        <v>44.5</v>
      </c>
      <c r="J30">
        <v>121.5</v>
      </c>
      <c r="K30">
        <v>73.7</v>
      </c>
      <c r="L30">
        <v>126.3</v>
      </c>
      <c r="M30">
        <v>90.9</v>
      </c>
      <c r="N30">
        <v>222.7</v>
      </c>
      <c r="O30">
        <v>155.69999999999999</v>
      </c>
      <c r="P30">
        <v>142.4</v>
      </c>
      <c r="Q30">
        <v>321.5</v>
      </c>
      <c r="R30">
        <v>851.2</v>
      </c>
      <c r="U30" t="s">
        <v>47</v>
      </c>
      <c r="V30">
        <f t="shared" si="0"/>
        <v>82.4</v>
      </c>
      <c r="W30" t="s">
        <v>243</v>
      </c>
      <c r="X30">
        <f t="shared" si="1"/>
        <v>58.3</v>
      </c>
      <c r="Y30" t="s">
        <v>428</v>
      </c>
      <c r="Z30">
        <f t="shared" si="2"/>
        <v>78.900000000000006</v>
      </c>
      <c r="AA30" t="s">
        <v>613</v>
      </c>
      <c r="AB30">
        <f t="shared" si="3"/>
        <v>39.4</v>
      </c>
      <c r="AC30" t="s">
        <v>798</v>
      </c>
      <c r="AD30">
        <f t="shared" si="4"/>
        <v>37.5</v>
      </c>
      <c r="AE30" t="s">
        <v>983</v>
      </c>
      <c r="AF30">
        <f t="shared" si="5"/>
        <v>64.7</v>
      </c>
      <c r="AG30" t="s">
        <v>1168</v>
      </c>
      <c r="AH30">
        <f t="shared" si="6"/>
        <v>33.200000000000003</v>
      </c>
      <c r="AI30" t="s">
        <v>1353</v>
      </c>
      <c r="AJ30">
        <f t="shared" si="7"/>
        <v>44.5</v>
      </c>
      <c r="AK30" t="s">
        <v>1538</v>
      </c>
      <c r="AL30">
        <f t="shared" si="8"/>
        <v>121.5</v>
      </c>
      <c r="AM30" t="s">
        <v>1723</v>
      </c>
      <c r="AN30">
        <f t="shared" si="9"/>
        <v>73.7</v>
      </c>
      <c r="AO30" t="s">
        <v>1908</v>
      </c>
      <c r="AP30">
        <f t="shared" si="10"/>
        <v>126.3</v>
      </c>
      <c r="AQ30" t="s">
        <v>2093</v>
      </c>
      <c r="AR30">
        <f t="shared" si="11"/>
        <v>90.9</v>
      </c>
    </row>
    <row r="31" spans="1:44" x14ac:dyDescent="0.3">
      <c r="A31">
        <v>1865</v>
      </c>
      <c r="B31">
        <v>144.19999999999999</v>
      </c>
      <c r="C31">
        <v>106</v>
      </c>
      <c r="D31">
        <v>62.7</v>
      </c>
      <c r="E31">
        <v>29.4</v>
      </c>
      <c r="F31">
        <v>104.1</v>
      </c>
      <c r="G31">
        <v>46.3</v>
      </c>
      <c r="H31">
        <v>94.6</v>
      </c>
      <c r="I31">
        <v>148.6</v>
      </c>
      <c r="J31">
        <v>7.2</v>
      </c>
      <c r="K31">
        <v>189.6</v>
      </c>
      <c r="L31">
        <v>148.30000000000001</v>
      </c>
      <c r="M31">
        <v>106.6</v>
      </c>
      <c r="N31">
        <v>341</v>
      </c>
      <c r="O31">
        <v>196.2</v>
      </c>
      <c r="P31">
        <v>289.60000000000002</v>
      </c>
      <c r="Q31">
        <v>345.2</v>
      </c>
      <c r="R31">
        <v>1187.7</v>
      </c>
      <c r="U31" t="s">
        <v>48</v>
      </c>
      <c r="V31">
        <f t="shared" si="0"/>
        <v>144.19999999999999</v>
      </c>
      <c r="W31" t="s">
        <v>244</v>
      </c>
      <c r="X31">
        <f t="shared" si="1"/>
        <v>106</v>
      </c>
      <c r="Y31" t="s">
        <v>429</v>
      </c>
      <c r="Z31">
        <f t="shared" si="2"/>
        <v>62.7</v>
      </c>
      <c r="AA31" t="s">
        <v>614</v>
      </c>
      <c r="AB31">
        <f t="shared" si="3"/>
        <v>29.4</v>
      </c>
      <c r="AC31" t="s">
        <v>799</v>
      </c>
      <c r="AD31">
        <f t="shared" si="4"/>
        <v>104.1</v>
      </c>
      <c r="AE31" t="s">
        <v>984</v>
      </c>
      <c r="AF31">
        <f t="shared" si="5"/>
        <v>46.3</v>
      </c>
      <c r="AG31" t="s">
        <v>1169</v>
      </c>
      <c r="AH31">
        <f t="shared" si="6"/>
        <v>94.6</v>
      </c>
      <c r="AI31" t="s">
        <v>1354</v>
      </c>
      <c r="AJ31">
        <f t="shared" si="7"/>
        <v>148.6</v>
      </c>
      <c r="AK31" t="s">
        <v>1539</v>
      </c>
      <c r="AL31">
        <f t="shared" si="8"/>
        <v>7.2</v>
      </c>
      <c r="AM31" t="s">
        <v>1724</v>
      </c>
      <c r="AN31">
        <f t="shared" si="9"/>
        <v>189.6</v>
      </c>
      <c r="AO31" t="s">
        <v>1909</v>
      </c>
      <c r="AP31">
        <f t="shared" si="10"/>
        <v>148.30000000000001</v>
      </c>
      <c r="AQ31" t="s">
        <v>2094</v>
      </c>
      <c r="AR31">
        <f t="shared" si="11"/>
        <v>106.6</v>
      </c>
    </row>
    <row r="32" spans="1:44" x14ac:dyDescent="0.3">
      <c r="A32">
        <v>1866</v>
      </c>
      <c r="B32">
        <v>183.7</v>
      </c>
      <c r="C32">
        <v>135.19999999999999</v>
      </c>
      <c r="D32">
        <v>104.5</v>
      </c>
      <c r="E32">
        <v>57</v>
      </c>
      <c r="F32">
        <v>44.9</v>
      </c>
      <c r="G32">
        <v>79.2</v>
      </c>
      <c r="H32">
        <v>48.9</v>
      </c>
      <c r="I32">
        <v>112.4</v>
      </c>
      <c r="J32">
        <v>248.7</v>
      </c>
      <c r="K32">
        <v>70.099999999999994</v>
      </c>
      <c r="L32">
        <v>92.1</v>
      </c>
      <c r="M32">
        <v>119.3</v>
      </c>
      <c r="N32">
        <v>425.5</v>
      </c>
      <c r="O32">
        <v>206.3</v>
      </c>
      <c r="P32">
        <v>240.6</v>
      </c>
      <c r="Q32">
        <v>410.9</v>
      </c>
      <c r="R32">
        <v>1295.9000000000001</v>
      </c>
      <c r="U32" t="s">
        <v>49</v>
      </c>
      <c r="V32">
        <f t="shared" si="0"/>
        <v>183.7</v>
      </c>
      <c r="W32" t="s">
        <v>245</v>
      </c>
      <c r="X32">
        <f t="shared" si="1"/>
        <v>135.19999999999999</v>
      </c>
      <c r="Y32" t="s">
        <v>430</v>
      </c>
      <c r="Z32">
        <f t="shared" si="2"/>
        <v>104.5</v>
      </c>
      <c r="AA32" t="s">
        <v>615</v>
      </c>
      <c r="AB32">
        <f t="shared" si="3"/>
        <v>57</v>
      </c>
      <c r="AC32" t="s">
        <v>800</v>
      </c>
      <c r="AD32">
        <f t="shared" si="4"/>
        <v>44.9</v>
      </c>
      <c r="AE32" t="s">
        <v>985</v>
      </c>
      <c r="AF32">
        <f t="shared" si="5"/>
        <v>79.2</v>
      </c>
      <c r="AG32" t="s">
        <v>1170</v>
      </c>
      <c r="AH32">
        <f t="shared" si="6"/>
        <v>48.9</v>
      </c>
      <c r="AI32" t="s">
        <v>1355</v>
      </c>
      <c r="AJ32">
        <f t="shared" si="7"/>
        <v>112.4</v>
      </c>
      <c r="AK32" t="s">
        <v>1540</v>
      </c>
      <c r="AL32">
        <f t="shared" si="8"/>
        <v>248.7</v>
      </c>
      <c r="AM32" t="s">
        <v>1725</v>
      </c>
      <c r="AN32">
        <f t="shared" si="9"/>
        <v>70.099999999999994</v>
      </c>
      <c r="AO32" t="s">
        <v>1910</v>
      </c>
      <c r="AP32">
        <f t="shared" si="10"/>
        <v>92.1</v>
      </c>
      <c r="AQ32" t="s">
        <v>2095</v>
      </c>
      <c r="AR32">
        <f t="shared" si="11"/>
        <v>119.3</v>
      </c>
    </row>
    <row r="33" spans="1:44" x14ac:dyDescent="0.3">
      <c r="A33">
        <v>1867</v>
      </c>
      <c r="B33">
        <v>163.6</v>
      </c>
      <c r="C33">
        <v>97.4</v>
      </c>
      <c r="D33">
        <v>126.4</v>
      </c>
      <c r="E33">
        <v>109.4</v>
      </c>
      <c r="F33">
        <v>95.1</v>
      </c>
      <c r="G33">
        <v>30.4</v>
      </c>
      <c r="H33">
        <v>114.2</v>
      </c>
      <c r="I33">
        <v>50.3</v>
      </c>
      <c r="J33">
        <v>72.8</v>
      </c>
      <c r="K33">
        <v>158.4</v>
      </c>
      <c r="L33">
        <v>36.4</v>
      </c>
      <c r="M33">
        <v>81.3</v>
      </c>
      <c r="N33">
        <v>380.2</v>
      </c>
      <c r="O33">
        <v>330.8</v>
      </c>
      <c r="P33">
        <v>194.8</v>
      </c>
      <c r="Q33">
        <v>267.60000000000002</v>
      </c>
      <c r="R33">
        <v>1135.5</v>
      </c>
      <c r="U33" t="s">
        <v>50</v>
      </c>
      <c r="V33">
        <f t="shared" si="0"/>
        <v>163.6</v>
      </c>
      <c r="W33" t="s">
        <v>246</v>
      </c>
      <c r="X33">
        <f t="shared" si="1"/>
        <v>97.4</v>
      </c>
      <c r="Y33" t="s">
        <v>431</v>
      </c>
      <c r="Z33">
        <f t="shared" si="2"/>
        <v>126.4</v>
      </c>
      <c r="AA33" t="s">
        <v>616</v>
      </c>
      <c r="AB33">
        <f t="shared" si="3"/>
        <v>109.4</v>
      </c>
      <c r="AC33" t="s">
        <v>801</v>
      </c>
      <c r="AD33">
        <f t="shared" si="4"/>
        <v>95.1</v>
      </c>
      <c r="AE33" t="s">
        <v>986</v>
      </c>
      <c r="AF33">
        <f t="shared" si="5"/>
        <v>30.4</v>
      </c>
      <c r="AG33" t="s">
        <v>1171</v>
      </c>
      <c r="AH33">
        <f t="shared" si="6"/>
        <v>114.2</v>
      </c>
      <c r="AI33" t="s">
        <v>1356</v>
      </c>
      <c r="AJ33">
        <f t="shared" si="7"/>
        <v>50.3</v>
      </c>
      <c r="AK33" t="s">
        <v>1541</v>
      </c>
      <c r="AL33">
        <f t="shared" si="8"/>
        <v>72.8</v>
      </c>
      <c r="AM33" t="s">
        <v>1726</v>
      </c>
      <c r="AN33">
        <f t="shared" si="9"/>
        <v>158.4</v>
      </c>
      <c r="AO33" t="s">
        <v>1911</v>
      </c>
      <c r="AP33">
        <f t="shared" si="10"/>
        <v>36.4</v>
      </c>
      <c r="AQ33" t="s">
        <v>2096</v>
      </c>
      <c r="AR33">
        <f t="shared" si="11"/>
        <v>81.3</v>
      </c>
    </row>
    <row r="34" spans="1:44" x14ac:dyDescent="0.3">
      <c r="A34">
        <v>1868</v>
      </c>
      <c r="B34">
        <v>147.69999999999999</v>
      </c>
      <c r="C34">
        <v>68.8</v>
      </c>
      <c r="D34">
        <v>91.1</v>
      </c>
      <c r="E34">
        <v>77.5</v>
      </c>
      <c r="F34">
        <v>56.5</v>
      </c>
      <c r="G34">
        <v>19.2</v>
      </c>
      <c r="H34">
        <v>28.7</v>
      </c>
      <c r="I34">
        <v>136.80000000000001</v>
      </c>
      <c r="J34">
        <v>121</v>
      </c>
      <c r="K34">
        <v>123.8</v>
      </c>
      <c r="L34">
        <v>97.7</v>
      </c>
      <c r="M34">
        <v>253.8</v>
      </c>
      <c r="N34">
        <v>297.8</v>
      </c>
      <c r="O34">
        <v>225</v>
      </c>
      <c r="P34">
        <v>184.7</v>
      </c>
      <c r="Q34">
        <v>342.4</v>
      </c>
      <c r="R34">
        <v>1222.5</v>
      </c>
      <c r="U34" t="s">
        <v>51</v>
      </c>
      <c r="V34">
        <f t="shared" si="0"/>
        <v>147.69999999999999</v>
      </c>
      <c r="W34" t="s">
        <v>247</v>
      </c>
      <c r="X34">
        <f t="shared" si="1"/>
        <v>68.8</v>
      </c>
      <c r="Y34" t="s">
        <v>432</v>
      </c>
      <c r="Z34">
        <f t="shared" si="2"/>
        <v>91.1</v>
      </c>
      <c r="AA34" t="s">
        <v>617</v>
      </c>
      <c r="AB34">
        <f t="shared" si="3"/>
        <v>77.5</v>
      </c>
      <c r="AC34" t="s">
        <v>802</v>
      </c>
      <c r="AD34">
        <f t="shared" si="4"/>
        <v>56.5</v>
      </c>
      <c r="AE34" t="s">
        <v>987</v>
      </c>
      <c r="AF34">
        <f t="shared" si="5"/>
        <v>19.2</v>
      </c>
      <c r="AG34" t="s">
        <v>1172</v>
      </c>
      <c r="AH34">
        <f t="shared" si="6"/>
        <v>28.7</v>
      </c>
      <c r="AI34" t="s">
        <v>1357</v>
      </c>
      <c r="AJ34">
        <f t="shared" si="7"/>
        <v>136.80000000000001</v>
      </c>
      <c r="AK34" t="s">
        <v>1542</v>
      </c>
      <c r="AL34">
        <f t="shared" si="8"/>
        <v>121</v>
      </c>
      <c r="AM34" t="s">
        <v>1727</v>
      </c>
      <c r="AN34">
        <f t="shared" si="9"/>
        <v>123.8</v>
      </c>
      <c r="AO34" t="s">
        <v>1912</v>
      </c>
      <c r="AP34">
        <f t="shared" si="10"/>
        <v>97.7</v>
      </c>
      <c r="AQ34" t="s">
        <v>2097</v>
      </c>
      <c r="AR34">
        <f t="shared" si="11"/>
        <v>253.8</v>
      </c>
    </row>
    <row r="35" spans="1:44" x14ac:dyDescent="0.3">
      <c r="A35">
        <v>1869</v>
      </c>
      <c r="B35">
        <v>176</v>
      </c>
      <c r="C35">
        <v>132.19999999999999</v>
      </c>
      <c r="D35">
        <v>61.5</v>
      </c>
      <c r="E35">
        <v>50.3</v>
      </c>
      <c r="F35">
        <v>138.19999999999999</v>
      </c>
      <c r="G35">
        <v>21.2</v>
      </c>
      <c r="H35">
        <v>29.3</v>
      </c>
      <c r="I35">
        <v>36</v>
      </c>
      <c r="J35">
        <v>174.1</v>
      </c>
      <c r="K35">
        <v>87.7</v>
      </c>
      <c r="L35">
        <v>100</v>
      </c>
      <c r="M35">
        <v>155.30000000000001</v>
      </c>
      <c r="N35">
        <v>562.1</v>
      </c>
      <c r="O35">
        <v>249.9</v>
      </c>
      <c r="P35">
        <v>86.5</v>
      </c>
      <c r="Q35">
        <v>361.7</v>
      </c>
      <c r="R35">
        <v>1161.7</v>
      </c>
      <c r="U35" t="s">
        <v>52</v>
      </c>
      <c r="V35">
        <f t="shared" si="0"/>
        <v>176</v>
      </c>
      <c r="W35" t="s">
        <v>248</v>
      </c>
      <c r="X35">
        <f t="shared" si="1"/>
        <v>132.19999999999999</v>
      </c>
      <c r="Y35" t="s">
        <v>433</v>
      </c>
      <c r="Z35">
        <f t="shared" si="2"/>
        <v>61.5</v>
      </c>
      <c r="AA35" t="s">
        <v>618</v>
      </c>
      <c r="AB35">
        <f t="shared" si="3"/>
        <v>50.3</v>
      </c>
      <c r="AC35" t="s">
        <v>803</v>
      </c>
      <c r="AD35">
        <f t="shared" si="4"/>
        <v>138.19999999999999</v>
      </c>
      <c r="AE35" t="s">
        <v>988</v>
      </c>
      <c r="AF35">
        <f t="shared" si="5"/>
        <v>21.2</v>
      </c>
      <c r="AG35" t="s">
        <v>1173</v>
      </c>
      <c r="AH35">
        <f t="shared" si="6"/>
        <v>29.3</v>
      </c>
      <c r="AI35" t="s">
        <v>1358</v>
      </c>
      <c r="AJ35">
        <f t="shared" si="7"/>
        <v>36</v>
      </c>
      <c r="AK35" t="s">
        <v>1543</v>
      </c>
      <c r="AL35">
        <f t="shared" si="8"/>
        <v>174.1</v>
      </c>
      <c r="AM35" t="s">
        <v>1728</v>
      </c>
      <c r="AN35">
        <f t="shared" si="9"/>
        <v>87.7</v>
      </c>
      <c r="AO35" t="s">
        <v>1913</v>
      </c>
      <c r="AP35">
        <f t="shared" si="10"/>
        <v>100</v>
      </c>
      <c r="AQ35" t="s">
        <v>2098</v>
      </c>
      <c r="AR35">
        <f t="shared" si="11"/>
        <v>155.30000000000001</v>
      </c>
    </row>
    <row r="36" spans="1:44" x14ac:dyDescent="0.3">
      <c r="A36">
        <v>1870</v>
      </c>
      <c r="B36">
        <v>90.7</v>
      </c>
      <c r="C36">
        <v>96.7</v>
      </c>
      <c r="D36">
        <v>70</v>
      </c>
      <c r="E36">
        <v>16.5</v>
      </c>
      <c r="F36">
        <v>60.5</v>
      </c>
      <c r="G36">
        <v>17.5</v>
      </c>
      <c r="H36">
        <v>46.9</v>
      </c>
      <c r="I36">
        <v>62.2</v>
      </c>
      <c r="J36">
        <v>62.7</v>
      </c>
      <c r="K36">
        <v>208.6</v>
      </c>
      <c r="L36">
        <v>112.9</v>
      </c>
      <c r="M36">
        <v>69.599999999999994</v>
      </c>
      <c r="N36">
        <v>342.6</v>
      </c>
      <c r="O36">
        <v>147</v>
      </c>
      <c r="P36">
        <v>126.7</v>
      </c>
      <c r="Q36">
        <v>384.2</v>
      </c>
      <c r="R36">
        <v>914.9</v>
      </c>
      <c r="U36" t="s">
        <v>53</v>
      </c>
      <c r="V36">
        <f t="shared" si="0"/>
        <v>90.7</v>
      </c>
      <c r="W36" t="s">
        <v>249</v>
      </c>
      <c r="X36">
        <f t="shared" si="1"/>
        <v>96.7</v>
      </c>
      <c r="Y36" t="s">
        <v>434</v>
      </c>
      <c r="Z36">
        <f t="shared" si="2"/>
        <v>70</v>
      </c>
      <c r="AA36" t="s">
        <v>619</v>
      </c>
      <c r="AB36">
        <f t="shared" si="3"/>
        <v>16.5</v>
      </c>
      <c r="AC36" t="s">
        <v>804</v>
      </c>
      <c r="AD36">
        <f t="shared" si="4"/>
        <v>60.5</v>
      </c>
      <c r="AE36" t="s">
        <v>989</v>
      </c>
      <c r="AF36">
        <f t="shared" si="5"/>
        <v>17.5</v>
      </c>
      <c r="AG36" t="s">
        <v>1174</v>
      </c>
      <c r="AH36">
        <f t="shared" si="6"/>
        <v>46.9</v>
      </c>
      <c r="AI36" t="s">
        <v>1359</v>
      </c>
      <c r="AJ36">
        <f t="shared" si="7"/>
        <v>62.2</v>
      </c>
      <c r="AK36" t="s">
        <v>1544</v>
      </c>
      <c r="AL36">
        <f t="shared" si="8"/>
        <v>62.7</v>
      </c>
      <c r="AM36" t="s">
        <v>1729</v>
      </c>
      <c r="AN36">
        <f t="shared" si="9"/>
        <v>208.6</v>
      </c>
      <c r="AO36" t="s">
        <v>1914</v>
      </c>
      <c r="AP36">
        <f t="shared" si="10"/>
        <v>112.9</v>
      </c>
      <c r="AQ36" t="s">
        <v>2099</v>
      </c>
      <c r="AR36">
        <f t="shared" si="11"/>
        <v>69.599999999999994</v>
      </c>
    </row>
    <row r="37" spans="1:44" x14ac:dyDescent="0.3">
      <c r="A37">
        <v>1871</v>
      </c>
      <c r="B37">
        <v>105.4</v>
      </c>
      <c r="C37">
        <v>82</v>
      </c>
      <c r="D37">
        <v>59.5</v>
      </c>
      <c r="E37">
        <v>133</v>
      </c>
      <c r="F37">
        <v>19.600000000000001</v>
      </c>
      <c r="G37">
        <v>68.099999999999994</v>
      </c>
      <c r="H37">
        <v>153.1</v>
      </c>
      <c r="I37">
        <v>63.9</v>
      </c>
      <c r="J37">
        <v>156.5</v>
      </c>
      <c r="K37">
        <v>149.80000000000001</v>
      </c>
      <c r="L37">
        <v>43.2</v>
      </c>
      <c r="M37">
        <v>96.9</v>
      </c>
      <c r="N37">
        <v>257.10000000000002</v>
      </c>
      <c r="O37">
        <v>212</v>
      </c>
      <c r="P37">
        <v>285</v>
      </c>
      <c r="Q37">
        <v>349.4</v>
      </c>
      <c r="R37">
        <v>1130.8</v>
      </c>
      <c r="U37" t="s">
        <v>54</v>
      </c>
      <c r="V37">
        <f t="shared" si="0"/>
        <v>105.4</v>
      </c>
      <c r="W37" t="s">
        <v>250</v>
      </c>
      <c r="X37">
        <f t="shared" si="1"/>
        <v>82</v>
      </c>
      <c r="Y37" t="s">
        <v>435</v>
      </c>
      <c r="Z37">
        <f t="shared" si="2"/>
        <v>59.5</v>
      </c>
      <c r="AA37" t="s">
        <v>620</v>
      </c>
      <c r="AB37">
        <f t="shared" si="3"/>
        <v>133</v>
      </c>
      <c r="AC37" t="s">
        <v>805</v>
      </c>
      <c r="AD37">
        <f t="shared" si="4"/>
        <v>19.600000000000001</v>
      </c>
      <c r="AE37" t="s">
        <v>990</v>
      </c>
      <c r="AF37">
        <f t="shared" si="5"/>
        <v>68.099999999999994</v>
      </c>
      <c r="AG37" t="s">
        <v>1175</v>
      </c>
      <c r="AH37">
        <f t="shared" si="6"/>
        <v>153.1</v>
      </c>
      <c r="AI37" t="s">
        <v>1360</v>
      </c>
      <c r="AJ37">
        <f t="shared" si="7"/>
        <v>63.9</v>
      </c>
      <c r="AK37" t="s">
        <v>1545</v>
      </c>
      <c r="AL37">
        <f t="shared" si="8"/>
        <v>156.5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43.2</v>
      </c>
      <c r="AQ37" t="s">
        <v>2100</v>
      </c>
      <c r="AR37">
        <f t="shared" si="11"/>
        <v>96.9</v>
      </c>
    </row>
    <row r="38" spans="1:44" x14ac:dyDescent="0.3">
      <c r="A38">
        <v>1872</v>
      </c>
      <c r="B38">
        <v>221</v>
      </c>
      <c r="C38">
        <v>154.4</v>
      </c>
      <c r="D38">
        <v>118.9</v>
      </c>
      <c r="E38">
        <v>78.599999999999994</v>
      </c>
      <c r="F38">
        <v>60</v>
      </c>
      <c r="G38">
        <v>127</v>
      </c>
      <c r="H38">
        <v>120.2</v>
      </c>
      <c r="I38">
        <v>75.5</v>
      </c>
      <c r="J38">
        <v>120.5</v>
      </c>
      <c r="K38">
        <v>191</v>
      </c>
      <c r="L38">
        <v>205.8</v>
      </c>
      <c r="M38">
        <v>206.2</v>
      </c>
      <c r="N38">
        <v>472.4</v>
      </c>
      <c r="O38">
        <v>257.5</v>
      </c>
      <c r="P38">
        <v>322.8</v>
      </c>
      <c r="Q38">
        <v>517.29999999999995</v>
      </c>
      <c r="R38">
        <v>1679.2</v>
      </c>
      <c r="U38" t="s">
        <v>55</v>
      </c>
      <c r="V38">
        <f t="shared" si="0"/>
        <v>221</v>
      </c>
      <c r="W38" t="s">
        <v>251</v>
      </c>
      <c r="X38">
        <f t="shared" si="1"/>
        <v>154.4</v>
      </c>
      <c r="Y38" t="s">
        <v>436</v>
      </c>
      <c r="Z38">
        <f t="shared" si="2"/>
        <v>118.9</v>
      </c>
      <c r="AA38" t="s">
        <v>621</v>
      </c>
      <c r="AB38">
        <f t="shared" si="3"/>
        <v>78.599999999999994</v>
      </c>
      <c r="AC38" t="s">
        <v>806</v>
      </c>
      <c r="AD38">
        <f t="shared" si="4"/>
        <v>60</v>
      </c>
      <c r="AE38" t="s">
        <v>991</v>
      </c>
      <c r="AF38">
        <f t="shared" si="5"/>
        <v>127</v>
      </c>
      <c r="AG38" t="s">
        <v>1176</v>
      </c>
      <c r="AH38">
        <f t="shared" si="6"/>
        <v>120.2</v>
      </c>
      <c r="AI38" t="s">
        <v>1361</v>
      </c>
      <c r="AJ38">
        <f t="shared" si="7"/>
        <v>75.5</v>
      </c>
      <c r="AK38" t="s">
        <v>1546</v>
      </c>
      <c r="AL38">
        <f t="shared" si="8"/>
        <v>120.5</v>
      </c>
      <c r="AM38" t="s">
        <v>1731</v>
      </c>
      <c r="AN38">
        <f t="shared" si="9"/>
        <v>191</v>
      </c>
      <c r="AO38" t="s">
        <v>1916</v>
      </c>
      <c r="AP38">
        <f t="shared" si="10"/>
        <v>205.8</v>
      </c>
      <c r="AQ38" t="s">
        <v>2101</v>
      </c>
      <c r="AR38">
        <f t="shared" si="11"/>
        <v>206.2</v>
      </c>
    </row>
    <row r="39" spans="1:44" x14ac:dyDescent="0.3">
      <c r="A39">
        <v>1873</v>
      </c>
      <c r="B39">
        <v>186.3</v>
      </c>
      <c r="C39">
        <v>69.8</v>
      </c>
      <c r="D39">
        <v>111.1</v>
      </c>
      <c r="E39">
        <v>25.6</v>
      </c>
      <c r="F39">
        <v>60.8</v>
      </c>
      <c r="G39">
        <v>54.1</v>
      </c>
      <c r="H39">
        <v>102</v>
      </c>
      <c r="I39">
        <v>144.19999999999999</v>
      </c>
      <c r="J39">
        <v>80.400000000000006</v>
      </c>
      <c r="K39">
        <v>103</v>
      </c>
      <c r="L39">
        <v>98.8</v>
      </c>
      <c r="M39">
        <v>37.700000000000003</v>
      </c>
      <c r="N39">
        <v>462.3</v>
      </c>
      <c r="O39">
        <v>197.4</v>
      </c>
      <c r="P39">
        <v>300.3</v>
      </c>
      <c r="Q39">
        <v>282.3</v>
      </c>
      <c r="R39">
        <v>1073.9000000000001</v>
      </c>
      <c r="U39" t="s">
        <v>56</v>
      </c>
      <c r="V39">
        <f t="shared" si="0"/>
        <v>186.3</v>
      </c>
      <c r="W39" t="s">
        <v>252</v>
      </c>
      <c r="X39">
        <f t="shared" si="1"/>
        <v>69.8</v>
      </c>
      <c r="Y39" t="s">
        <v>437</v>
      </c>
      <c r="Z39">
        <f t="shared" si="2"/>
        <v>111.1</v>
      </c>
      <c r="AA39" t="s">
        <v>622</v>
      </c>
      <c r="AB39">
        <f t="shared" si="3"/>
        <v>25.6</v>
      </c>
      <c r="AC39" t="s">
        <v>807</v>
      </c>
      <c r="AD39">
        <f t="shared" si="4"/>
        <v>60.8</v>
      </c>
      <c r="AE39" t="s">
        <v>992</v>
      </c>
      <c r="AF39">
        <f t="shared" si="5"/>
        <v>54.1</v>
      </c>
      <c r="AG39" t="s">
        <v>1177</v>
      </c>
      <c r="AH39">
        <f t="shared" si="6"/>
        <v>102</v>
      </c>
      <c r="AI39" t="s">
        <v>1362</v>
      </c>
      <c r="AJ39">
        <f t="shared" si="7"/>
        <v>144.19999999999999</v>
      </c>
      <c r="AK39" t="s">
        <v>1547</v>
      </c>
      <c r="AL39">
        <f t="shared" si="8"/>
        <v>80.400000000000006</v>
      </c>
      <c r="AM39" t="s">
        <v>1732</v>
      </c>
      <c r="AN39">
        <f t="shared" si="9"/>
        <v>103</v>
      </c>
      <c r="AO39" t="s">
        <v>1917</v>
      </c>
      <c r="AP39">
        <f t="shared" si="10"/>
        <v>98.8</v>
      </c>
      <c r="AQ39" t="s">
        <v>2102</v>
      </c>
      <c r="AR39">
        <f t="shared" si="11"/>
        <v>37.700000000000003</v>
      </c>
    </row>
    <row r="40" spans="1:44" x14ac:dyDescent="0.3">
      <c r="A40">
        <v>1874</v>
      </c>
      <c r="B40">
        <v>138.4</v>
      </c>
      <c r="C40">
        <v>99.7</v>
      </c>
      <c r="D40">
        <v>62</v>
      </c>
      <c r="E40">
        <v>66.7</v>
      </c>
      <c r="F40">
        <v>24.4</v>
      </c>
      <c r="G40">
        <v>44.6</v>
      </c>
      <c r="H40">
        <v>54.3</v>
      </c>
      <c r="I40">
        <v>134</v>
      </c>
      <c r="J40">
        <v>162.19999999999999</v>
      </c>
      <c r="K40">
        <v>157.9</v>
      </c>
      <c r="L40">
        <v>101.8</v>
      </c>
      <c r="M40">
        <v>147.19999999999999</v>
      </c>
      <c r="N40">
        <v>275.8</v>
      </c>
      <c r="O40">
        <v>153.1</v>
      </c>
      <c r="P40">
        <v>232.9</v>
      </c>
      <c r="Q40">
        <v>421.9</v>
      </c>
      <c r="R40">
        <v>1193.2</v>
      </c>
      <c r="U40" t="s">
        <v>57</v>
      </c>
      <c r="V40">
        <f t="shared" si="0"/>
        <v>138.4</v>
      </c>
      <c r="W40" t="s">
        <v>253</v>
      </c>
      <c r="X40">
        <f t="shared" si="1"/>
        <v>99.7</v>
      </c>
      <c r="Y40" t="s">
        <v>438</v>
      </c>
      <c r="Z40">
        <f t="shared" si="2"/>
        <v>62</v>
      </c>
      <c r="AA40" t="s">
        <v>623</v>
      </c>
      <c r="AB40">
        <f t="shared" si="3"/>
        <v>66.7</v>
      </c>
      <c r="AC40" t="s">
        <v>808</v>
      </c>
      <c r="AD40">
        <f t="shared" si="4"/>
        <v>24.4</v>
      </c>
      <c r="AE40" t="s">
        <v>993</v>
      </c>
      <c r="AF40">
        <f t="shared" si="5"/>
        <v>44.6</v>
      </c>
      <c r="AG40" t="s">
        <v>1178</v>
      </c>
      <c r="AH40">
        <f t="shared" si="6"/>
        <v>54.3</v>
      </c>
      <c r="AI40" t="s">
        <v>1363</v>
      </c>
      <c r="AJ40">
        <f t="shared" si="7"/>
        <v>134</v>
      </c>
      <c r="AK40" t="s">
        <v>1548</v>
      </c>
      <c r="AL40">
        <f t="shared" si="8"/>
        <v>162.19999999999999</v>
      </c>
      <c r="AM40" t="s">
        <v>1733</v>
      </c>
      <c r="AN40">
        <f t="shared" si="9"/>
        <v>157.9</v>
      </c>
      <c r="AO40" t="s">
        <v>1918</v>
      </c>
      <c r="AP40">
        <f t="shared" si="10"/>
        <v>101.8</v>
      </c>
      <c r="AQ40" t="s">
        <v>2103</v>
      </c>
      <c r="AR40">
        <f t="shared" si="11"/>
        <v>147.19999999999999</v>
      </c>
    </row>
    <row r="41" spans="1:44" x14ac:dyDescent="0.3">
      <c r="A41">
        <v>1875</v>
      </c>
      <c r="B41">
        <v>193.9</v>
      </c>
      <c r="C41">
        <v>62.8</v>
      </c>
      <c r="D41">
        <v>44.4</v>
      </c>
      <c r="E41">
        <v>58.9</v>
      </c>
      <c r="F41">
        <v>80.400000000000006</v>
      </c>
      <c r="G41">
        <v>103.4</v>
      </c>
      <c r="H41">
        <v>136</v>
      </c>
      <c r="I41">
        <v>100.4</v>
      </c>
      <c r="J41">
        <v>131.19999999999999</v>
      </c>
      <c r="K41">
        <v>199.7</v>
      </c>
      <c r="L41">
        <v>181.4</v>
      </c>
      <c r="M41">
        <v>60.9</v>
      </c>
      <c r="N41">
        <v>403.9</v>
      </c>
      <c r="O41">
        <v>183.6</v>
      </c>
      <c r="P41">
        <v>339.8</v>
      </c>
      <c r="Q41">
        <v>512.29999999999995</v>
      </c>
      <c r="R41">
        <v>1353.3</v>
      </c>
      <c r="U41" t="s">
        <v>58</v>
      </c>
      <c r="V41">
        <f t="shared" si="0"/>
        <v>193.9</v>
      </c>
      <c r="W41" t="s">
        <v>254</v>
      </c>
      <c r="X41">
        <f t="shared" si="1"/>
        <v>62.8</v>
      </c>
      <c r="Y41" t="s">
        <v>439</v>
      </c>
      <c r="Z41">
        <f t="shared" si="2"/>
        <v>44.4</v>
      </c>
      <c r="AA41" t="s">
        <v>624</v>
      </c>
      <c r="AB41">
        <f t="shared" si="3"/>
        <v>58.9</v>
      </c>
      <c r="AC41" t="s">
        <v>809</v>
      </c>
      <c r="AD41">
        <f t="shared" si="4"/>
        <v>80.400000000000006</v>
      </c>
      <c r="AE41" t="s">
        <v>994</v>
      </c>
      <c r="AF41">
        <f t="shared" si="5"/>
        <v>103.4</v>
      </c>
      <c r="AG41" t="s">
        <v>1179</v>
      </c>
      <c r="AH41">
        <f t="shared" si="6"/>
        <v>136</v>
      </c>
      <c r="AI41" t="s">
        <v>1364</v>
      </c>
      <c r="AJ41">
        <f t="shared" si="7"/>
        <v>100.4</v>
      </c>
      <c r="AK41" t="s">
        <v>1549</v>
      </c>
      <c r="AL41">
        <f t="shared" si="8"/>
        <v>131.19999999999999</v>
      </c>
      <c r="AM41" t="s">
        <v>1734</v>
      </c>
      <c r="AN41">
        <f t="shared" si="9"/>
        <v>199.7</v>
      </c>
      <c r="AO41" t="s">
        <v>1919</v>
      </c>
      <c r="AP41">
        <f t="shared" si="10"/>
        <v>181.4</v>
      </c>
      <c r="AQ41" t="s">
        <v>2104</v>
      </c>
      <c r="AR41">
        <f t="shared" si="11"/>
        <v>60.9</v>
      </c>
    </row>
    <row r="42" spans="1:44" x14ac:dyDescent="0.3">
      <c r="A42">
        <v>1876</v>
      </c>
      <c r="B42">
        <v>62</v>
      </c>
      <c r="C42">
        <v>138</v>
      </c>
      <c r="D42">
        <v>122.4</v>
      </c>
      <c r="E42">
        <v>94.4</v>
      </c>
      <c r="F42">
        <v>11.4</v>
      </c>
      <c r="G42">
        <v>49</v>
      </c>
      <c r="H42">
        <v>46.3</v>
      </c>
      <c r="I42">
        <v>124.9</v>
      </c>
      <c r="J42">
        <v>179.3</v>
      </c>
      <c r="K42">
        <v>132.80000000000001</v>
      </c>
      <c r="L42">
        <v>138.1</v>
      </c>
      <c r="M42">
        <v>262.39999999999998</v>
      </c>
      <c r="N42">
        <v>260.89999999999998</v>
      </c>
      <c r="O42">
        <v>228.1</v>
      </c>
      <c r="P42">
        <v>220.2</v>
      </c>
      <c r="Q42">
        <v>450.2</v>
      </c>
      <c r="R42">
        <v>1361</v>
      </c>
      <c r="U42" t="s">
        <v>59</v>
      </c>
      <c r="V42">
        <f t="shared" si="0"/>
        <v>62</v>
      </c>
      <c r="W42" t="s">
        <v>255</v>
      </c>
      <c r="X42">
        <f t="shared" si="1"/>
        <v>138</v>
      </c>
      <c r="Y42" t="s">
        <v>440</v>
      </c>
      <c r="Z42">
        <f t="shared" si="2"/>
        <v>122.4</v>
      </c>
      <c r="AA42" t="s">
        <v>625</v>
      </c>
      <c r="AB42">
        <f t="shared" si="3"/>
        <v>94.4</v>
      </c>
      <c r="AC42" t="s">
        <v>810</v>
      </c>
      <c r="AD42">
        <f t="shared" si="4"/>
        <v>11.4</v>
      </c>
      <c r="AE42" t="s">
        <v>995</v>
      </c>
      <c r="AF42">
        <f t="shared" si="5"/>
        <v>49</v>
      </c>
      <c r="AG42" t="s">
        <v>1180</v>
      </c>
      <c r="AH42">
        <f t="shared" si="6"/>
        <v>46.3</v>
      </c>
      <c r="AI42" t="s">
        <v>1365</v>
      </c>
      <c r="AJ42">
        <f t="shared" si="7"/>
        <v>124.9</v>
      </c>
      <c r="AK42" t="s">
        <v>1550</v>
      </c>
      <c r="AL42">
        <f t="shared" si="8"/>
        <v>179.3</v>
      </c>
      <c r="AM42" t="s">
        <v>1735</v>
      </c>
      <c r="AN42">
        <f t="shared" si="9"/>
        <v>132.80000000000001</v>
      </c>
      <c r="AO42" t="s">
        <v>1920</v>
      </c>
      <c r="AP42">
        <f t="shared" si="10"/>
        <v>138.1</v>
      </c>
      <c r="AQ42" t="s">
        <v>2105</v>
      </c>
      <c r="AR42">
        <f t="shared" si="11"/>
        <v>262.39999999999998</v>
      </c>
    </row>
    <row r="43" spans="1:44" x14ac:dyDescent="0.3">
      <c r="A43">
        <v>1877</v>
      </c>
      <c r="B43">
        <v>209.3</v>
      </c>
      <c r="C43">
        <v>92.9</v>
      </c>
      <c r="D43">
        <v>87.9</v>
      </c>
      <c r="E43">
        <v>115.6</v>
      </c>
      <c r="F43">
        <v>101</v>
      </c>
      <c r="G43">
        <v>60.8</v>
      </c>
      <c r="H43">
        <v>126.2</v>
      </c>
      <c r="I43">
        <v>158.69999999999999</v>
      </c>
      <c r="J43">
        <v>87.2</v>
      </c>
      <c r="K43">
        <v>116.7</v>
      </c>
      <c r="L43">
        <v>218.6</v>
      </c>
      <c r="M43">
        <v>92.8</v>
      </c>
      <c r="N43">
        <v>564.6</v>
      </c>
      <c r="O43">
        <v>304.5</v>
      </c>
      <c r="P43">
        <v>345.6</v>
      </c>
      <c r="Q43">
        <v>422.4</v>
      </c>
      <c r="R43">
        <v>1467.5</v>
      </c>
      <c r="U43" t="s">
        <v>60</v>
      </c>
      <c r="V43">
        <f t="shared" si="0"/>
        <v>209.3</v>
      </c>
      <c r="W43" t="s">
        <v>256</v>
      </c>
      <c r="X43">
        <f t="shared" si="1"/>
        <v>92.9</v>
      </c>
      <c r="Y43" t="s">
        <v>441</v>
      </c>
      <c r="Z43">
        <f t="shared" si="2"/>
        <v>87.9</v>
      </c>
      <c r="AA43" t="s">
        <v>626</v>
      </c>
      <c r="AB43">
        <f t="shared" si="3"/>
        <v>115.6</v>
      </c>
      <c r="AC43" t="s">
        <v>811</v>
      </c>
      <c r="AD43">
        <f t="shared" si="4"/>
        <v>101</v>
      </c>
      <c r="AE43" t="s">
        <v>996</v>
      </c>
      <c r="AF43">
        <f t="shared" si="5"/>
        <v>60.8</v>
      </c>
      <c r="AG43" t="s">
        <v>1181</v>
      </c>
      <c r="AH43">
        <f t="shared" si="6"/>
        <v>126.2</v>
      </c>
      <c r="AI43" t="s">
        <v>1366</v>
      </c>
      <c r="AJ43">
        <f t="shared" si="7"/>
        <v>158.69999999999999</v>
      </c>
      <c r="AK43" t="s">
        <v>1551</v>
      </c>
      <c r="AL43">
        <f t="shared" si="8"/>
        <v>87.2</v>
      </c>
      <c r="AM43" t="s">
        <v>1736</v>
      </c>
      <c r="AN43">
        <f t="shared" si="9"/>
        <v>116.7</v>
      </c>
      <c r="AO43" t="s">
        <v>1921</v>
      </c>
      <c r="AP43">
        <f t="shared" si="10"/>
        <v>218.6</v>
      </c>
      <c r="AQ43" t="s">
        <v>2106</v>
      </c>
      <c r="AR43">
        <f t="shared" si="11"/>
        <v>92.8</v>
      </c>
    </row>
    <row r="44" spans="1:44" x14ac:dyDescent="0.3">
      <c r="A44">
        <v>1878</v>
      </c>
      <c r="B44">
        <v>78.099999999999994</v>
      </c>
      <c r="C44">
        <v>68</v>
      </c>
      <c r="D44">
        <v>56.7</v>
      </c>
      <c r="E44">
        <v>93.2</v>
      </c>
      <c r="F44">
        <v>150.1</v>
      </c>
      <c r="G44">
        <v>92</v>
      </c>
      <c r="H44">
        <v>55.5</v>
      </c>
      <c r="I44">
        <v>168.6</v>
      </c>
      <c r="J44">
        <v>88.4</v>
      </c>
      <c r="K44">
        <v>163.5</v>
      </c>
      <c r="L44">
        <v>118.7</v>
      </c>
      <c r="M44">
        <v>93.4</v>
      </c>
      <c r="N44">
        <v>238.9</v>
      </c>
      <c r="O44">
        <v>299.89999999999998</v>
      </c>
      <c r="P44">
        <v>316.2</v>
      </c>
      <c r="Q44">
        <v>370.5</v>
      </c>
      <c r="R44">
        <v>1226.2</v>
      </c>
      <c r="U44" t="s">
        <v>61</v>
      </c>
      <c r="V44">
        <f t="shared" si="0"/>
        <v>78.099999999999994</v>
      </c>
      <c r="W44" t="s">
        <v>257</v>
      </c>
      <c r="X44">
        <f t="shared" si="1"/>
        <v>68</v>
      </c>
      <c r="Y44" t="s">
        <v>442</v>
      </c>
      <c r="Z44">
        <f t="shared" si="2"/>
        <v>56.7</v>
      </c>
      <c r="AA44" t="s">
        <v>627</v>
      </c>
      <c r="AB44">
        <f t="shared" si="3"/>
        <v>93.2</v>
      </c>
      <c r="AC44" t="s">
        <v>812</v>
      </c>
      <c r="AD44">
        <f t="shared" si="4"/>
        <v>150.1</v>
      </c>
      <c r="AE44" t="s">
        <v>997</v>
      </c>
      <c r="AF44">
        <f t="shared" si="5"/>
        <v>92</v>
      </c>
      <c r="AG44" t="s">
        <v>1182</v>
      </c>
      <c r="AH44">
        <f t="shared" si="6"/>
        <v>55.5</v>
      </c>
      <c r="AI44" t="s">
        <v>1367</v>
      </c>
      <c r="AJ44">
        <f t="shared" si="7"/>
        <v>168.6</v>
      </c>
      <c r="AK44" t="s">
        <v>1552</v>
      </c>
      <c r="AL44">
        <f t="shared" si="8"/>
        <v>88.4</v>
      </c>
      <c r="AM44" t="s">
        <v>1737</v>
      </c>
      <c r="AN44">
        <f t="shared" si="9"/>
        <v>163.5</v>
      </c>
      <c r="AO44" t="s">
        <v>1922</v>
      </c>
      <c r="AP44">
        <f t="shared" si="10"/>
        <v>118.7</v>
      </c>
      <c r="AQ44" t="s">
        <v>2107</v>
      </c>
      <c r="AR44">
        <f t="shared" si="11"/>
        <v>93.4</v>
      </c>
    </row>
    <row r="45" spans="1:44" x14ac:dyDescent="0.3">
      <c r="A45">
        <v>1879</v>
      </c>
      <c r="B45">
        <v>118.2</v>
      </c>
      <c r="C45">
        <v>147.1</v>
      </c>
      <c r="D45">
        <v>43</v>
      </c>
      <c r="E45">
        <v>74.3</v>
      </c>
      <c r="F45">
        <v>81.400000000000006</v>
      </c>
      <c r="G45">
        <v>189</v>
      </c>
      <c r="H45">
        <v>124.7</v>
      </c>
      <c r="I45">
        <v>193.3</v>
      </c>
      <c r="J45">
        <v>124.9</v>
      </c>
      <c r="K45">
        <v>53.6</v>
      </c>
      <c r="L45">
        <v>20.5</v>
      </c>
      <c r="M45">
        <v>58.1</v>
      </c>
      <c r="N45">
        <v>358.7</v>
      </c>
      <c r="O45">
        <v>198.7</v>
      </c>
      <c r="P45">
        <v>507</v>
      </c>
      <c r="Q45">
        <v>199</v>
      </c>
      <c r="R45">
        <v>1228.0999999999999</v>
      </c>
      <c r="U45" t="s">
        <v>62</v>
      </c>
      <c r="V45">
        <f t="shared" si="0"/>
        <v>118.2</v>
      </c>
      <c r="W45" t="s">
        <v>258</v>
      </c>
      <c r="X45">
        <f t="shared" si="1"/>
        <v>147.1</v>
      </c>
      <c r="Y45" t="s">
        <v>443</v>
      </c>
      <c r="Z45">
        <f t="shared" si="2"/>
        <v>43</v>
      </c>
      <c r="AA45" t="s">
        <v>628</v>
      </c>
      <c r="AB45">
        <f t="shared" si="3"/>
        <v>74.3</v>
      </c>
      <c r="AC45" t="s">
        <v>813</v>
      </c>
      <c r="AD45">
        <f t="shared" si="4"/>
        <v>81.400000000000006</v>
      </c>
      <c r="AE45" t="s">
        <v>998</v>
      </c>
      <c r="AF45">
        <f t="shared" si="5"/>
        <v>189</v>
      </c>
      <c r="AG45" t="s">
        <v>1183</v>
      </c>
      <c r="AH45">
        <f t="shared" si="6"/>
        <v>124.7</v>
      </c>
      <c r="AI45" t="s">
        <v>1368</v>
      </c>
      <c r="AJ45">
        <f t="shared" si="7"/>
        <v>193.3</v>
      </c>
      <c r="AK45" t="s">
        <v>1553</v>
      </c>
      <c r="AL45">
        <f t="shared" si="8"/>
        <v>124.9</v>
      </c>
      <c r="AM45" t="s">
        <v>1738</v>
      </c>
      <c r="AN45">
        <f t="shared" si="9"/>
        <v>53.6</v>
      </c>
      <c r="AO45" t="s">
        <v>1923</v>
      </c>
      <c r="AP45">
        <f t="shared" si="10"/>
        <v>20.5</v>
      </c>
      <c r="AQ45" t="s">
        <v>2108</v>
      </c>
      <c r="AR45">
        <f t="shared" si="11"/>
        <v>58.1</v>
      </c>
    </row>
    <row r="46" spans="1:44" x14ac:dyDescent="0.3">
      <c r="A46">
        <v>1880</v>
      </c>
      <c r="B46">
        <v>26.5</v>
      </c>
      <c r="C46">
        <v>133.9</v>
      </c>
      <c r="D46">
        <v>64.2</v>
      </c>
      <c r="E46">
        <v>68.5</v>
      </c>
      <c r="F46">
        <v>45.4</v>
      </c>
      <c r="G46">
        <v>76</v>
      </c>
      <c r="H46">
        <v>159.4</v>
      </c>
      <c r="I46">
        <v>25.9</v>
      </c>
      <c r="J46">
        <v>108.8</v>
      </c>
      <c r="K46">
        <v>168.1</v>
      </c>
      <c r="L46">
        <v>128.5</v>
      </c>
      <c r="M46">
        <v>161.9</v>
      </c>
      <c r="N46">
        <v>218.5</v>
      </c>
      <c r="O46">
        <v>178.1</v>
      </c>
      <c r="P46">
        <v>261.3</v>
      </c>
      <c r="Q46">
        <v>405.4</v>
      </c>
      <c r="R46">
        <v>1167.0999999999999</v>
      </c>
      <c r="U46" t="s">
        <v>63</v>
      </c>
      <c r="V46">
        <f t="shared" si="0"/>
        <v>26.5</v>
      </c>
      <c r="W46" t="s">
        <v>259</v>
      </c>
      <c r="X46">
        <f t="shared" si="1"/>
        <v>133.9</v>
      </c>
      <c r="Y46" t="s">
        <v>444</v>
      </c>
      <c r="Z46">
        <f t="shared" si="2"/>
        <v>64.2</v>
      </c>
      <c r="AA46" t="s">
        <v>629</v>
      </c>
      <c r="AB46">
        <f t="shared" si="3"/>
        <v>68.5</v>
      </c>
      <c r="AC46" t="s">
        <v>814</v>
      </c>
      <c r="AD46">
        <f t="shared" si="4"/>
        <v>45.4</v>
      </c>
      <c r="AE46" t="s">
        <v>999</v>
      </c>
      <c r="AF46">
        <f t="shared" si="5"/>
        <v>76</v>
      </c>
      <c r="AG46" t="s">
        <v>1184</v>
      </c>
      <c r="AH46">
        <f t="shared" si="6"/>
        <v>159.4</v>
      </c>
      <c r="AI46" t="s">
        <v>1369</v>
      </c>
      <c r="AJ46">
        <f t="shared" si="7"/>
        <v>25.9</v>
      </c>
      <c r="AK46" t="s">
        <v>1554</v>
      </c>
      <c r="AL46">
        <f t="shared" si="8"/>
        <v>108.8</v>
      </c>
      <c r="AM46" t="s">
        <v>1739</v>
      </c>
      <c r="AN46">
        <f t="shared" si="9"/>
        <v>168.1</v>
      </c>
      <c r="AO46" t="s">
        <v>1924</v>
      </c>
      <c r="AP46">
        <f t="shared" si="10"/>
        <v>128.5</v>
      </c>
      <c r="AQ46" t="s">
        <v>2109</v>
      </c>
      <c r="AR46">
        <f t="shared" si="11"/>
        <v>161.9</v>
      </c>
    </row>
    <row r="47" spans="1:44" x14ac:dyDescent="0.3">
      <c r="A47">
        <v>1881</v>
      </c>
      <c r="B47">
        <v>52.2</v>
      </c>
      <c r="C47">
        <v>138.69999999999999</v>
      </c>
      <c r="D47">
        <v>106.3</v>
      </c>
      <c r="E47">
        <v>40.5</v>
      </c>
      <c r="F47">
        <v>57.5</v>
      </c>
      <c r="G47">
        <v>100.8</v>
      </c>
      <c r="H47">
        <v>71.5</v>
      </c>
      <c r="I47">
        <v>153</v>
      </c>
      <c r="J47">
        <v>64.400000000000006</v>
      </c>
      <c r="K47">
        <v>91.6</v>
      </c>
      <c r="L47">
        <v>164.3</v>
      </c>
      <c r="M47">
        <v>131.9</v>
      </c>
      <c r="N47">
        <v>352.8</v>
      </c>
      <c r="O47">
        <v>204.3</v>
      </c>
      <c r="P47">
        <v>325.3</v>
      </c>
      <c r="Q47">
        <v>320.39999999999998</v>
      </c>
      <c r="R47">
        <v>1172.8</v>
      </c>
      <c r="U47" t="s">
        <v>64</v>
      </c>
      <c r="V47">
        <f t="shared" si="0"/>
        <v>52.2</v>
      </c>
      <c r="W47" t="s">
        <v>260</v>
      </c>
      <c r="X47">
        <f t="shared" si="1"/>
        <v>138.69999999999999</v>
      </c>
      <c r="Y47" t="s">
        <v>445</v>
      </c>
      <c r="Z47">
        <f t="shared" si="2"/>
        <v>106.3</v>
      </c>
      <c r="AA47" t="s">
        <v>630</v>
      </c>
      <c r="AB47">
        <f t="shared" si="3"/>
        <v>40.5</v>
      </c>
      <c r="AC47" t="s">
        <v>815</v>
      </c>
      <c r="AD47">
        <f t="shared" si="4"/>
        <v>57.5</v>
      </c>
      <c r="AE47" t="s">
        <v>1000</v>
      </c>
      <c r="AF47">
        <f t="shared" si="5"/>
        <v>100.8</v>
      </c>
      <c r="AG47" t="s">
        <v>1185</v>
      </c>
      <c r="AH47">
        <f t="shared" si="6"/>
        <v>71.5</v>
      </c>
      <c r="AI47" t="s">
        <v>1370</v>
      </c>
      <c r="AJ47">
        <f t="shared" si="7"/>
        <v>153</v>
      </c>
      <c r="AK47" t="s">
        <v>1555</v>
      </c>
      <c r="AL47">
        <f t="shared" si="8"/>
        <v>64.400000000000006</v>
      </c>
      <c r="AM47" t="s">
        <v>1740</v>
      </c>
      <c r="AN47">
        <f t="shared" si="9"/>
        <v>91.6</v>
      </c>
      <c r="AO47" t="s">
        <v>1925</v>
      </c>
      <c r="AP47">
        <f t="shared" si="10"/>
        <v>164.3</v>
      </c>
      <c r="AQ47" t="s">
        <v>2110</v>
      </c>
      <c r="AR47">
        <f t="shared" si="11"/>
        <v>131.9</v>
      </c>
    </row>
    <row r="48" spans="1:44" x14ac:dyDescent="0.3">
      <c r="A48">
        <v>1882</v>
      </c>
      <c r="B48">
        <v>99.8</v>
      </c>
      <c r="C48">
        <v>94.6</v>
      </c>
      <c r="D48">
        <v>65.8</v>
      </c>
      <c r="E48">
        <v>148.69999999999999</v>
      </c>
      <c r="F48">
        <v>58.8</v>
      </c>
      <c r="G48">
        <v>122.3</v>
      </c>
      <c r="H48">
        <v>161.80000000000001</v>
      </c>
      <c r="I48">
        <v>122.4</v>
      </c>
      <c r="J48">
        <v>108.8</v>
      </c>
      <c r="K48">
        <v>195.3</v>
      </c>
      <c r="L48">
        <v>173.8</v>
      </c>
      <c r="M48">
        <v>166.7</v>
      </c>
      <c r="N48">
        <v>326.3</v>
      </c>
      <c r="O48">
        <v>273.3</v>
      </c>
      <c r="P48">
        <v>406.6</v>
      </c>
      <c r="Q48">
        <v>477.8</v>
      </c>
      <c r="R48">
        <v>1518.9</v>
      </c>
      <c r="U48" t="s">
        <v>65</v>
      </c>
      <c r="V48">
        <f t="shared" si="0"/>
        <v>99.8</v>
      </c>
      <c r="W48" t="s">
        <v>261</v>
      </c>
      <c r="X48">
        <f t="shared" si="1"/>
        <v>94.6</v>
      </c>
      <c r="Y48" t="s">
        <v>446</v>
      </c>
      <c r="Z48">
        <f t="shared" si="2"/>
        <v>65.8</v>
      </c>
      <c r="AA48" t="s">
        <v>631</v>
      </c>
      <c r="AB48">
        <f t="shared" si="3"/>
        <v>148.69999999999999</v>
      </c>
      <c r="AC48" t="s">
        <v>816</v>
      </c>
      <c r="AD48">
        <f t="shared" si="4"/>
        <v>58.8</v>
      </c>
      <c r="AE48" t="s">
        <v>1001</v>
      </c>
      <c r="AF48">
        <f t="shared" si="5"/>
        <v>122.3</v>
      </c>
      <c r="AG48" t="s">
        <v>1186</v>
      </c>
      <c r="AH48">
        <f t="shared" si="6"/>
        <v>161.80000000000001</v>
      </c>
      <c r="AI48" t="s">
        <v>1371</v>
      </c>
      <c r="AJ48">
        <f t="shared" si="7"/>
        <v>122.4</v>
      </c>
      <c r="AK48" t="s">
        <v>1556</v>
      </c>
      <c r="AL48">
        <f t="shared" si="8"/>
        <v>108.8</v>
      </c>
      <c r="AM48" t="s">
        <v>1741</v>
      </c>
      <c r="AN48">
        <f t="shared" si="9"/>
        <v>195.3</v>
      </c>
      <c r="AO48" t="s">
        <v>1926</v>
      </c>
      <c r="AP48">
        <f t="shared" si="10"/>
        <v>173.8</v>
      </c>
      <c r="AQ48" t="s">
        <v>2111</v>
      </c>
      <c r="AR48">
        <f t="shared" si="11"/>
        <v>166.7</v>
      </c>
    </row>
    <row r="49" spans="1:44" x14ac:dyDescent="0.3">
      <c r="A49">
        <v>1883</v>
      </c>
      <c r="B49">
        <v>142.1</v>
      </c>
      <c r="C49">
        <v>171.1</v>
      </c>
      <c r="D49">
        <v>43.3</v>
      </c>
      <c r="E49">
        <v>37.700000000000003</v>
      </c>
      <c r="F49">
        <v>56.6</v>
      </c>
      <c r="G49">
        <v>101</v>
      </c>
      <c r="H49">
        <v>105.4</v>
      </c>
      <c r="I49">
        <v>52.9</v>
      </c>
      <c r="J49">
        <v>166</v>
      </c>
      <c r="K49">
        <v>126.1</v>
      </c>
      <c r="L49">
        <v>160.69999999999999</v>
      </c>
      <c r="M49">
        <v>58.9</v>
      </c>
      <c r="N49">
        <v>479.9</v>
      </c>
      <c r="O49">
        <v>137.6</v>
      </c>
      <c r="P49">
        <v>259.2</v>
      </c>
      <c r="Q49">
        <v>452.8</v>
      </c>
      <c r="R49">
        <v>1221.7</v>
      </c>
      <c r="U49" t="s">
        <v>66</v>
      </c>
      <c r="V49">
        <f t="shared" si="0"/>
        <v>142.1</v>
      </c>
      <c r="W49" t="s">
        <v>262</v>
      </c>
      <c r="X49">
        <f t="shared" si="1"/>
        <v>171.1</v>
      </c>
      <c r="Y49" t="s">
        <v>447</v>
      </c>
      <c r="Z49">
        <f t="shared" si="2"/>
        <v>43.3</v>
      </c>
      <c r="AA49" t="s">
        <v>632</v>
      </c>
      <c r="AB49">
        <f t="shared" si="3"/>
        <v>37.700000000000003</v>
      </c>
      <c r="AC49" t="s">
        <v>817</v>
      </c>
      <c r="AD49">
        <f t="shared" si="4"/>
        <v>56.6</v>
      </c>
      <c r="AE49" t="s">
        <v>1002</v>
      </c>
      <c r="AF49">
        <f t="shared" si="5"/>
        <v>101</v>
      </c>
      <c r="AG49" t="s">
        <v>1187</v>
      </c>
      <c r="AH49">
        <f t="shared" si="6"/>
        <v>105.4</v>
      </c>
      <c r="AI49" t="s">
        <v>1372</v>
      </c>
      <c r="AJ49">
        <f t="shared" si="7"/>
        <v>52.9</v>
      </c>
      <c r="AK49" t="s">
        <v>1557</v>
      </c>
      <c r="AL49">
        <f t="shared" si="8"/>
        <v>166</v>
      </c>
      <c r="AM49" t="s">
        <v>1742</v>
      </c>
      <c r="AN49">
        <f t="shared" si="9"/>
        <v>126.1</v>
      </c>
      <c r="AO49" t="s">
        <v>1927</v>
      </c>
      <c r="AP49">
        <f t="shared" si="10"/>
        <v>160.69999999999999</v>
      </c>
      <c r="AQ49" t="s">
        <v>2112</v>
      </c>
      <c r="AR49">
        <f t="shared" si="11"/>
        <v>58.9</v>
      </c>
    </row>
    <row r="50" spans="1:44" x14ac:dyDescent="0.3">
      <c r="A50">
        <v>1884</v>
      </c>
      <c r="B50">
        <v>152.1</v>
      </c>
      <c r="C50">
        <v>131.9</v>
      </c>
      <c r="D50">
        <v>109</v>
      </c>
      <c r="E50">
        <v>55.8</v>
      </c>
      <c r="F50">
        <v>52.7</v>
      </c>
      <c r="G50">
        <v>60</v>
      </c>
      <c r="H50">
        <v>105.5</v>
      </c>
      <c r="I50">
        <v>63.8</v>
      </c>
      <c r="J50">
        <v>80.5</v>
      </c>
      <c r="K50">
        <v>59.3</v>
      </c>
      <c r="L50">
        <v>71.599999999999994</v>
      </c>
      <c r="M50">
        <v>157.9</v>
      </c>
      <c r="N50">
        <v>343</v>
      </c>
      <c r="O50">
        <v>217.4</v>
      </c>
      <c r="P50">
        <v>229.3</v>
      </c>
      <c r="Q50">
        <v>211.4</v>
      </c>
      <c r="R50">
        <v>1100.0999999999999</v>
      </c>
      <c r="U50" t="s">
        <v>67</v>
      </c>
      <c r="V50">
        <f t="shared" si="0"/>
        <v>152.1</v>
      </c>
      <c r="W50" t="s">
        <v>263</v>
      </c>
      <c r="X50">
        <f t="shared" si="1"/>
        <v>131.9</v>
      </c>
      <c r="Y50" t="s">
        <v>448</v>
      </c>
      <c r="Z50">
        <f t="shared" si="2"/>
        <v>109</v>
      </c>
      <c r="AA50" t="s">
        <v>633</v>
      </c>
      <c r="AB50">
        <f t="shared" si="3"/>
        <v>55.8</v>
      </c>
      <c r="AC50" t="s">
        <v>818</v>
      </c>
      <c r="AD50">
        <f t="shared" si="4"/>
        <v>52.7</v>
      </c>
      <c r="AE50" t="s">
        <v>1003</v>
      </c>
      <c r="AF50">
        <f t="shared" si="5"/>
        <v>60</v>
      </c>
      <c r="AG50" t="s">
        <v>1188</v>
      </c>
      <c r="AH50">
        <f t="shared" si="6"/>
        <v>105.5</v>
      </c>
      <c r="AI50" t="s">
        <v>1373</v>
      </c>
      <c r="AJ50">
        <f t="shared" si="7"/>
        <v>63.8</v>
      </c>
      <c r="AK50" t="s">
        <v>1558</v>
      </c>
      <c r="AL50">
        <f t="shared" si="8"/>
        <v>80.5</v>
      </c>
      <c r="AM50" t="s">
        <v>1743</v>
      </c>
      <c r="AN50">
        <f t="shared" si="9"/>
        <v>59.3</v>
      </c>
      <c r="AO50" t="s">
        <v>1928</v>
      </c>
      <c r="AP50">
        <f t="shared" si="10"/>
        <v>71.599999999999994</v>
      </c>
      <c r="AQ50" t="s">
        <v>2113</v>
      </c>
      <c r="AR50">
        <f t="shared" si="11"/>
        <v>157.9</v>
      </c>
    </row>
    <row r="51" spans="1:44" x14ac:dyDescent="0.3">
      <c r="A51">
        <v>1885</v>
      </c>
      <c r="B51">
        <v>103.3</v>
      </c>
      <c r="C51">
        <v>145.1</v>
      </c>
      <c r="D51">
        <v>52.6</v>
      </c>
      <c r="E51">
        <v>93.4</v>
      </c>
      <c r="F51">
        <v>88.7</v>
      </c>
      <c r="G51">
        <v>69.5</v>
      </c>
      <c r="H51">
        <v>28.6</v>
      </c>
      <c r="I51">
        <v>63.7</v>
      </c>
      <c r="J51">
        <v>174.3</v>
      </c>
      <c r="K51">
        <v>173.5</v>
      </c>
      <c r="L51">
        <v>133.9</v>
      </c>
      <c r="M51">
        <v>56.6</v>
      </c>
      <c r="N51">
        <v>406.3</v>
      </c>
      <c r="O51">
        <v>234.6</v>
      </c>
      <c r="P51">
        <v>161.69999999999999</v>
      </c>
      <c r="Q51">
        <v>481.7</v>
      </c>
      <c r="R51">
        <v>1183.0999999999999</v>
      </c>
      <c r="U51" t="s">
        <v>68</v>
      </c>
      <c r="V51">
        <f t="shared" si="0"/>
        <v>103.3</v>
      </c>
      <c r="W51" t="s">
        <v>264</v>
      </c>
      <c r="X51">
        <f t="shared" si="1"/>
        <v>145.1</v>
      </c>
      <c r="Y51" t="s">
        <v>449</v>
      </c>
      <c r="Z51">
        <f t="shared" si="2"/>
        <v>52.6</v>
      </c>
      <c r="AA51" t="s">
        <v>634</v>
      </c>
      <c r="AB51">
        <f t="shared" si="3"/>
        <v>93.4</v>
      </c>
      <c r="AC51" t="s">
        <v>819</v>
      </c>
      <c r="AD51">
        <f t="shared" si="4"/>
        <v>88.7</v>
      </c>
      <c r="AE51" t="s">
        <v>1004</v>
      </c>
      <c r="AF51">
        <f t="shared" si="5"/>
        <v>69.5</v>
      </c>
      <c r="AG51" t="s">
        <v>1189</v>
      </c>
      <c r="AH51">
        <f t="shared" si="6"/>
        <v>28.6</v>
      </c>
      <c r="AI51" t="s">
        <v>1374</v>
      </c>
      <c r="AJ51">
        <f t="shared" si="7"/>
        <v>63.7</v>
      </c>
      <c r="AK51" t="s">
        <v>1559</v>
      </c>
      <c r="AL51">
        <f t="shared" si="8"/>
        <v>174.3</v>
      </c>
      <c r="AM51" t="s">
        <v>1744</v>
      </c>
      <c r="AN51">
        <f t="shared" si="9"/>
        <v>173.5</v>
      </c>
      <c r="AO51" t="s">
        <v>1929</v>
      </c>
      <c r="AP51">
        <f t="shared" si="10"/>
        <v>133.9</v>
      </c>
      <c r="AQ51" t="s">
        <v>2114</v>
      </c>
      <c r="AR51">
        <f t="shared" si="11"/>
        <v>56.6</v>
      </c>
    </row>
    <row r="52" spans="1:44" x14ac:dyDescent="0.3">
      <c r="A52">
        <v>1886</v>
      </c>
      <c r="B52">
        <v>153.5</v>
      </c>
      <c r="C52">
        <v>40.4</v>
      </c>
      <c r="D52">
        <v>123.6</v>
      </c>
      <c r="E52">
        <v>75.099999999999994</v>
      </c>
      <c r="F52">
        <v>119.6</v>
      </c>
      <c r="G52">
        <v>32.6</v>
      </c>
      <c r="H52">
        <v>104.4</v>
      </c>
      <c r="I52">
        <v>58.5</v>
      </c>
      <c r="J52">
        <v>107.2</v>
      </c>
      <c r="K52">
        <v>196.1</v>
      </c>
      <c r="L52">
        <v>130.9</v>
      </c>
      <c r="M52">
        <v>183</v>
      </c>
      <c r="N52">
        <v>250.5</v>
      </c>
      <c r="O52">
        <v>318.2</v>
      </c>
      <c r="P52">
        <v>195.5</v>
      </c>
      <c r="Q52">
        <v>434.2</v>
      </c>
      <c r="R52">
        <v>1324.9</v>
      </c>
      <c r="U52" t="s">
        <v>69</v>
      </c>
      <c r="V52">
        <f t="shared" si="0"/>
        <v>153.5</v>
      </c>
      <c r="W52" t="s">
        <v>265</v>
      </c>
      <c r="X52">
        <f t="shared" si="1"/>
        <v>40.4</v>
      </c>
      <c r="Y52" t="s">
        <v>450</v>
      </c>
      <c r="Z52">
        <f t="shared" si="2"/>
        <v>123.6</v>
      </c>
      <c r="AA52" t="s">
        <v>635</v>
      </c>
      <c r="AB52">
        <f t="shared" si="3"/>
        <v>75.099999999999994</v>
      </c>
      <c r="AC52" t="s">
        <v>820</v>
      </c>
      <c r="AD52">
        <f t="shared" si="4"/>
        <v>119.6</v>
      </c>
      <c r="AE52" t="s">
        <v>1005</v>
      </c>
      <c r="AF52">
        <f t="shared" si="5"/>
        <v>32.6</v>
      </c>
      <c r="AG52" t="s">
        <v>1190</v>
      </c>
      <c r="AH52">
        <f t="shared" si="6"/>
        <v>104.4</v>
      </c>
      <c r="AI52" t="s">
        <v>1375</v>
      </c>
      <c r="AJ52">
        <f t="shared" si="7"/>
        <v>58.5</v>
      </c>
      <c r="AK52" t="s">
        <v>1560</v>
      </c>
      <c r="AL52">
        <f t="shared" si="8"/>
        <v>107.2</v>
      </c>
      <c r="AM52" t="s">
        <v>1745</v>
      </c>
      <c r="AN52">
        <f t="shared" si="9"/>
        <v>196.1</v>
      </c>
      <c r="AO52" t="s">
        <v>1930</v>
      </c>
      <c r="AP52">
        <f t="shared" si="10"/>
        <v>130.9</v>
      </c>
      <c r="AQ52" t="s">
        <v>2115</v>
      </c>
      <c r="AR52">
        <f t="shared" si="11"/>
        <v>183</v>
      </c>
    </row>
    <row r="53" spans="1:44" x14ac:dyDescent="0.3">
      <c r="A53">
        <v>1887</v>
      </c>
      <c r="B53">
        <v>101.2</v>
      </c>
      <c r="C53">
        <v>29.4</v>
      </c>
      <c r="D53">
        <v>56.4</v>
      </c>
      <c r="E53">
        <v>39.5</v>
      </c>
      <c r="F53">
        <v>55.1</v>
      </c>
      <c r="G53">
        <v>14.8</v>
      </c>
      <c r="H53">
        <v>53.5</v>
      </c>
      <c r="I53">
        <v>56.8</v>
      </c>
      <c r="J53">
        <v>108.3</v>
      </c>
      <c r="K53">
        <v>93.3</v>
      </c>
      <c r="L53">
        <v>115.7</v>
      </c>
      <c r="M53">
        <v>103.8</v>
      </c>
      <c r="N53">
        <v>313.60000000000002</v>
      </c>
      <c r="O53">
        <v>151</v>
      </c>
      <c r="P53">
        <v>125.1</v>
      </c>
      <c r="Q53">
        <v>317.3</v>
      </c>
      <c r="R53">
        <v>827.8</v>
      </c>
      <c r="U53" t="s">
        <v>70</v>
      </c>
      <c r="V53">
        <f t="shared" si="0"/>
        <v>101.2</v>
      </c>
      <c r="W53" t="s">
        <v>266</v>
      </c>
      <c r="X53">
        <f t="shared" si="1"/>
        <v>29.4</v>
      </c>
      <c r="Y53" t="s">
        <v>451</v>
      </c>
      <c r="Z53">
        <f t="shared" si="2"/>
        <v>56.4</v>
      </c>
      <c r="AA53" t="s">
        <v>636</v>
      </c>
      <c r="AB53">
        <f t="shared" si="3"/>
        <v>39.5</v>
      </c>
      <c r="AC53" t="s">
        <v>821</v>
      </c>
      <c r="AD53">
        <f t="shared" si="4"/>
        <v>55.1</v>
      </c>
      <c r="AE53" t="s">
        <v>1006</v>
      </c>
      <c r="AF53">
        <f t="shared" si="5"/>
        <v>14.8</v>
      </c>
      <c r="AG53" t="s">
        <v>1191</v>
      </c>
      <c r="AH53">
        <f t="shared" si="6"/>
        <v>53.5</v>
      </c>
      <c r="AI53" t="s">
        <v>1376</v>
      </c>
      <c r="AJ53">
        <f t="shared" si="7"/>
        <v>56.8</v>
      </c>
      <c r="AK53" t="s">
        <v>1561</v>
      </c>
      <c r="AL53">
        <f t="shared" si="8"/>
        <v>108.3</v>
      </c>
      <c r="AM53" t="s">
        <v>1746</v>
      </c>
      <c r="AN53">
        <f t="shared" si="9"/>
        <v>93.3</v>
      </c>
      <c r="AO53" t="s">
        <v>1931</v>
      </c>
      <c r="AP53">
        <f t="shared" si="10"/>
        <v>115.7</v>
      </c>
      <c r="AQ53" t="s">
        <v>2116</v>
      </c>
      <c r="AR53">
        <f t="shared" si="11"/>
        <v>103.8</v>
      </c>
    </row>
    <row r="54" spans="1:44" x14ac:dyDescent="0.3">
      <c r="A54">
        <v>1888</v>
      </c>
      <c r="B54">
        <v>53.6</v>
      </c>
      <c r="C54">
        <v>29.5</v>
      </c>
      <c r="D54">
        <v>121.6</v>
      </c>
      <c r="E54">
        <v>54.6</v>
      </c>
      <c r="F54">
        <v>52</v>
      </c>
      <c r="G54">
        <v>93.2</v>
      </c>
      <c r="H54">
        <v>181.9</v>
      </c>
      <c r="I54">
        <v>102.9</v>
      </c>
      <c r="J54">
        <v>36.9</v>
      </c>
      <c r="K54">
        <v>67.099999999999994</v>
      </c>
      <c r="L54">
        <v>224.2</v>
      </c>
      <c r="M54">
        <v>134.80000000000001</v>
      </c>
      <c r="N54">
        <v>186.8</v>
      </c>
      <c r="O54">
        <v>228.2</v>
      </c>
      <c r="P54">
        <v>378</v>
      </c>
      <c r="Q54">
        <v>328.1</v>
      </c>
      <c r="R54">
        <v>1152.0999999999999</v>
      </c>
      <c r="U54" t="s">
        <v>71</v>
      </c>
      <c r="V54">
        <f t="shared" si="0"/>
        <v>53.6</v>
      </c>
      <c r="W54" t="s">
        <v>267</v>
      </c>
      <c r="X54">
        <f t="shared" si="1"/>
        <v>29.5</v>
      </c>
      <c r="Y54" t="s">
        <v>452</v>
      </c>
      <c r="Z54">
        <f t="shared" si="2"/>
        <v>121.6</v>
      </c>
      <c r="AA54" t="s">
        <v>637</v>
      </c>
      <c r="AB54">
        <f t="shared" si="3"/>
        <v>54.6</v>
      </c>
      <c r="AC54" t="s">
        <v>822</v>
      </c>
      <c r="AD54">
        <f t="shared" si="4"/>
        <v>52</v>
      </c>
      <c r="AE54" t="s">
        <v>1007</v>
      </c>
      <c r="AF54">
        <f t="shared" si="5"/>
        <v>93.2</v>
      </c>
      <c r="AG54" t="s">
        <v>1192</v>
      </c>
      <c r="AH54">
        <f t="shared" si="6"/>
        <v>181.9</v>
      </c>
      <c r="AI54" t="s">
        <v>1377</v>
      </c>
      <c r="AJ54">
        <f t="shared" si="7"/>
        <v>102.9</v>
      </c>
      <c r="AK54" t="s">
        <v>1562</v>
      </c>
      <c r="AL54">
        <f t="shared" si="8"/>
        <v>36.9</v>
      </c>
      <c r="AM54" t="s">
        <v>1747</v>
      </c>
      <c r="AN54">
        <f t="shared" si="9"/>
        <v>67.099999999999994</v>
      </c>
      <c r="AO54" t="s">
        <v>1932</v>
      </c>
      <c r="AP54">
        <f t="shared" si="10"/>
        <v>224.2</v>
      </c>
      <c r="AQ54" t="s">
        <v>2117</v>
      </c>
      <c r="AR54">
        <f t="shared" si="11"/>
        <v>134.80000000000001</v>
      </c>
    </row>
    <row r="55" spans="1:44" x14ac:dyDescent="0.3">
      <c r="A55">
        <v>1889</v>
      </c>
      <c r="B55">
        <v>49.2</v>
      </c>
      <c r="C55">
        <v>78.8</v>
      </c>
      <c r="D55">
        <v>100.7</v>
      </c>
      <c r="E55">
        <v>81.8</v>
      </c>
      <c r="F55">
        <v>81.7</v>
      </c>
      <c r="G55">
        <v>19.3</v>
      </c>
      <c r="H55">
        <v>98.6</v>
      </c>
      <c r="I55">
        <v>104.2</v>
      </c>
      <c r="J55">
        <v>56.6</v>
      </c>
      <c r="K55">
        <v>138.1</v>
      </c>
      <c r="L55">
        <v>65.599999999999994</v>
      </c>
      <c r="M55">
        <v>85.1</v>
      </c>
      <c r="N55">
        <v>262.8</v>
      </c>
      <c r="O55">
        <v>264.2</v>
      </c>
      <c r="P55">
        <v>222.2</v>
      </c>
      <c r="Q55">
        <v>260.3</v>
      </c>
      <c r="R55">
        <v>959.8</v>
      </c>
      <c r="U55" t="s">
        <v>72</v>
      </c>
      <c r="V55">
        <f t="shared" si="0"/>
        <v>49.2</v>
      </c>
      <c r="W55" t="s">
        <v>268</v>
      </c>
      <c r="X55">
        <f t="shared" si="1"/>
        <v>78.8</v>
      </c>
      <c r="Y55" t="s">
        <v>453</v>
      </c>
      <c r="Z55">
        <f t="shared" si="2"/>
        <v>100.7</v>
      </c>
      <c r="AA55" t="s">
        <v>638</v>
      </c>
      <c r="AB55">
        <f t="shared" si="3"/>
        <v>81.8</v>
      </c>
      <c r="AC55" t="s">
        <v>823</v>
      </c>
      <c r="AD55">
        <f t="shared" si="4"/>
        <v>81.7</v>
      </c>
      <c r="AE55" t="s">
        <v>1008</v>
      </c>
      <c r="AF55">
        <f t="shared" si="5"/>
        <v>19.3</v>
      </c>
      <c r="AG55" t="s">
        <v>1193</v>
      </c>
      <c r="AH55">
        <f t="shared" si="6"/>
        <v>98.6</v>
      </c>
      <c r="AI55" t="s">
        <v>1378</v>
      </c>
      <c r="AJ55">
        <f t="shared" si="7"/>
        <v>104.2</v>
      </c>
      <c r="AK55" t="s">
        <v>1563</v>
      </c>
      <c r="AL55">
        <f t="shared" si="8"/>
        <v>56.6</v>
      </c>
      <c r="AM55" t="s">
        <v>1748</v>
      </c>
      <c r="AN55">
        <f t="shared" si="9"/>
        <v>138.1</v>
      </c>
      <c r="AO55" t="s">
        <v>1933</v>
      </c>
      <c r="AP55">
        <f t="shared" si="10"/>
        <v>65.599999999999994</v>
      </c>
      <c r="AQ55" t="s">
        <v>2118</v>
      </c>
      <c r="AR55">
        <f t="shared" si="11"/>
        <v>85.1</v>
      </c>
    </row>
    <row r="56" spans="1:44" x14ac:dyDescent="0.3">
      <c r="A56">
        <v>1890</v>
      </c>
      <c r="B56">
        <v>168.5</v>
      </c>
      <c r="C56">
        <v>34.200000000000003</v>
      </c>
      <c r="D56">
        <v>60.9</v>
      </c>
      <c r="E56">
        <v>70.2</v>
      </c>
      <c r="F56">
        <v>74</v>
      </c>
      <c r="G56">
        <v>89.1</v>
      </c>
      <c r="H56">
        <v>104.5</v>
      </c>
      <c r="I56">
        <v>102.9</v>
      </c>
      <c r="J56">
        <v>51.2</v>
      </c>
      <c r="K56">
        <v>75.2</v>
      </c>
      <c r="L56">
        <v>142.69999999999999</v>
      </c>
      <c r="M56">
        <v>62.9</v>
      </c>
      <c r="N56">
        <v>287.7</v>
      </c>
      <c r="O56">
        <v>205.2</v>
      </c>
      <c r="P56">
        <v>296.5</v>
      </c>
      <c r="Q56">
        <v>269.10000000000002</v>
      </c>
      <c r="R56">
        <v>1036.3</v>
      </c>
      <c r="U56" t="s">
        <v>73</v>
      </c>
      <c r="V56">
        <f t="shared" si="0"/>
        <v>168.5</v>
      </c>
      <c r="W56" t="s">
        <v>269</v>
      </c>
      <c r="X56">
        <f t="shared" si="1"/>
        <v>34.200000000000003</v>
      </c>
      <c r="Y56" t="s">
        <v>454</v>
      </c>
      <c r="Z56">
        <f t="shared" si="2"/>
        <v>60.9</v>
      </c>
      <c r="AA56" t="s">
        <v>639</v>
      </c>
      <c r="AB56">
        <f t="shared" si="3"/>
        <v>70.2</v>
      </c>
      <c r="AC56" t="s">
        <v>824</v>
      </c>
      <c r="AD56">
        <f t="shared" si="4"/>
        <v>74</v>
      </c>
      <c r="AE56" t="s">
        <v>1009</v>
      </c>
      <c r="AF56">
        <f t="shared" si="5"/>
        <v>89.1</v>
      </c>
      <c r="AG56" t="s">
        <v>1194</v>
      </c>
      <c r="AH56">
        <f t="shared" si="6"/>
        <v>104.5</v>
      </c>
      <c r="AI56" t="s">
        <v>1379</v>
      </c>
      <c r="AJ56">
        <f t="shared" si="7"/>
        <v>102.9</v>
      </c>
      <c r="AK56" t="s">
        <v>1564</v>
      </c>
      <c r="AL56">
        <f t="shared" si="8"/>
        <v>51.2</v>
      </c>
      <c r="AM56" t="s">
        <v>1749</v>
      </c>
      <c r="AN56">
        <f t="shared" si="9"/>
        <v>75.2</v>
      </c>
      <c r="AO56" t="s">
        <v>1934</v>
      </c>
      <c r="AP56">
        <f t="shared" si="10"/>
        <v>142.69999999999999</v>
      </c>
      <c r="AQ56" t="s">
        <v>2119</v>
      </c>
      <c r="AR56">
        <f t="shared" si="11"/>
        <v>62.9</v>
      </c>
    </row>
    <row r="57" spans="1:44" x14ac:dyDescent="0.3">
      <c r="A57">
        <v>1891</v>
      </c>
      <c r="B57">
        <v>101.9</v>
      </c>
      <c r="C57">
        <v>4.5</v>
      </c>
      <c r="D57">
        <v>67.5</v>
      </c>
      <c r="E57">
        <v>62</v>
      </c>
      <c r="F57">
        <v>95.1</v>
      </c>
      <c r="G57">
        <v>69.7</v>
      </c>
      <c r="H57">
        <v>79.8</v>
      </c>
      <c r="I57">
        <v>199.2</v>
      </c>
      <c r="J57">
        <v>92.7</v>
      </c>
      <c r="K57">
        <v>257.39999999999998</v>
      </c>
      <c r="L57">
        <v>127.1</v>
      </c>
      <c r="M57">
        <v>186</v>
      </c>
      <c r="N57">
        <v>169.2</v>
      </c>
      <c r="O57">
        <v>224.7</v>
      </c>
      <c r="P57">
        <v>348.7</v>
      </c>
      <c r="Q57">
        <v>477.2</v>
      </c>
      <c r="R57">
        <v>1342.9</v>
      </c>
      <c r="U57" t="s">
        <v>74</v>
      </c>
      <c r="V57">
        <f t="shared" si="0"/>
        <v>101.9</v>
      </c>
      <c r="W57" t="s">
        <v>270</v>
      </c>
      <c r="X57">
        <f t="shared" si="1"/>
        <v>4.5</v>
      </c>
      <c r="Y57" t="s">
        <v>455</v>
      </c>
      <c r="Z57">
        <f t="shared" si="2"/>
        <v>67.5</v>
      </c>
      <c r="AA57" t="s">
        <v>640</v>
      </c>
      <c r="AB57">
        <f t="shared" si="3"/>
        <v>62</v>
      </c>
      <c r="AC57" t="s">
        <v>825</v>
      </c>
      <c r="AD57">
        <f t="shared" si="4"/>
        <v>95.1</v>
      </c>
      <c r="AE57" t="s">
        <v>1010</v>
      </c>
      <c r="AF57">
        <f t="shared" si="5"/>
        <v>69.7</v>
      </c>
      <c r="AG57" t="s">
        <v>1195</v>
      </c>
      <c r="AH57">
        <f t="shared" si="6"/>
        <v>79.8</v>
      </c>
      <c r="AI57" t="s">
        <v>1380</v>
      </c>
      <c r="AJ57">
        <f t="shared" si="7"/>
        <v>199.2</v>
      </c>
      <c r="AK57" t="s">
        <v>1565</v>
      </c>
      <c r="AL57">
        <f t="shared" si="8"/>
        <v>92.7</v>
      </c>
      <c r="AM57" t="s">
        <v>1750</v>
      </c>
      <c r="AN57">
        <f t="shared" si="9"/>
        <v>257.39999999999998</v>
      </c>
      <c r="AO57" t="s">
        <v>1935</v>
      </c>
      <c r="AP57">
        <f t="shared" si="10"/>
        <v>127.1</v>
      </c>
      <c r="AQ57" t="s">
        <v>2120</v>
      </c>
      <c r="AR57">
        <f t="shared" si="11"/>
        <v>186</v>
      </c>
    </row>
    <row r="58" spans="1:44" x14ac:dyDescent="0.3">
      <c r="A58">
        <v>1892</v>
      </c>
      <c r="B58">
        <v>74.3</v>
      </c>
      <c r="C58">
        <v>76.7</v>
      </c>
      <c r="D58">
        <v>31.1</v>
      </c>
      <c r="E58">
        <v>39.4</v>
      </c>
      <c r="F58">
        <v>45</v>
      </c>
      <c r="G58">
        <v>60</v>
      </c>
      <c r="H58">
        <v>67.400000000000006</v>
      </c>
      <c r="I58">
        <v>114.2</v>
      </c>
      <c r="J58">
        <v>96.1</v>
      </c>
      <c r="K58">
        <v>129.1</v>
      </c>
      <c r="L58">
        <v>102.2</v>
      </c>
      <c r="M58">
        <v>67.599999999999994</v>
      </c>
      <c r="N58">
        <v>337</v>
      </c>
      <c r="O58">
        <v>115.5</v>
      </c>
      <c r="P58">
        <v>241.7</v>
      </c>
      <c r="Q58">
        <v>327.3</v>
      </c>
      <c r="R58">
        <v>903.1</v>
      </c>
      <c r="U58" t="s">
        <v>75</v>
      </c>
      <c r="V58">
        <f t="shared" si="0"/>
        <v>74.3</v>
      </c>
      <c r="W58" t="s">
        <v>271</v>
      </c>
      <c r="X58">
        <f t="shared" si="1"/>
        <v>76.7</v>
      </c>
      <c r="Y58" t="s">
        <v>456</v>
      </c>
      <c r="Z58">
        <f t="shared" si="2"/>
        <v>31.1</v>
      </c>
      <c r="AA58" t="s">
        <v>641</v>
      </c>
      <c r="AB58">
        <f t="shared" si="3"/>
        <v>39.4</v>
      </c>
      <c r="AC58" t="s">
        <v>826</v>
      </c>
      <c r="AD58">
        <f t="shared" si="4"/>
        <v>45</v>
      </c>
      <c r="AE58" t="s">
        <v>1011</v>
      </c>
      <c r="AF58">
        <f t="shared" si="5"/>
        <v>60</v>
      </c>
      <c r="AG58" t="s">
        <v>1196</v>
      </c>
      <c r="AH58">
        <f t="shared" si="6"/>
        <v>67.400000000000006</v>
      </c>
      <c r="AI58" t="s">
        <v>1381</v>
      </c>
      <c r="AJ58">
        <f t="shared" si="7"/>
        <v>114.2</v>
      </c>
      <c r="AK58" t="s">
        <v>1566</v>
      </c>
      <c r="AL58">
        <f t="shared" si="8"/>
        <v>96.1</v>
      </c>
      <c r="AM58" t="s">
        <v>1751</v>
      </c>
      <c r="AN58">
        <f t="shared" si="9"/>
        <v>129.1</v>
      </c>
      <c r="AO58" t="s">
        <v>1936</v>
      </c>
      <c r="AP58">
        <f t="shared" si="10"/>
        <v>102.2</v>
      </c>
      <c r="AQ58" t="s">
        <v>2121</v>
      </c>
      <c r="AR58">
        <f t="shared" si="11"/>
        <v>67.599999999999994</v>
      </c>
    </row>
    <row r="59" spans="1:44" x14ac:dyDescent="0.3">
      <c r="A59">
        <v>1893</v>
      </c>
      <c r="B59">
        <v>80.099999999999994</v>
      </c>
      <c r="C59">
        <v>155.1</v>
      </c>
      <c r="D59">
        <v>17.399999999999999</v>
      </c>
      <c r="E59">
        <v>7.6</v>
      </c>
      <c r="F59">
        <v>54.6</v>
      </c>
      <c r="G59">
        <v>39.200000000000003</v>
      </c>
      <c r="H59">
        <v>124.6</v>
      </c>
      <c r="I59">
        <v>67.400000000000006</v>
      </c>
      <c r="J59">
        <v>74.3</v>
      </c>
      <c r="K59">
        <v>128.9</v>
      </c>
      <c r="L59">
        <v>80.7</v>
      </c>
      <c r="M59">
        <v>146.19999999999999</v>
      </c>
      <c r="N59">
        <v>302.8</v>
      </c>
      <c r="O59">
        <v>79.5</v>
      </c>
      <c r="P59">
        <v>231.2</v>
      </c>
      <c r="Q59">
        <v>283.89999999999998</v>
      </c>
      <c r="R59">
        <v>975.9</v>
      </c>
      <c r="U59" t="s">
        <v>76</v>
      </c>
      <c r="V59">
        <f t="shared" si="0"/>
        <v>80.099999999999994</v>
      </c>
      <c r="W59" t="s">
        <v>272</v>
      </c>
      <c r="X59">
        <f t="shared" si="1"/>
        <v>155.1</v>
      </c>
      <c r="Y59" t="s">
        <v>457</v>
      </c>
      <c r="Z59">
        <f t="shared" si="2"/>
        <v>17.399999999999999</v>
      </c>
      <c r="AA59" t="s">
        <v>642</v>
      </c>
      <c r="AB59">
        <f t="shared" si="3"/>
        <v>7.6</v>
      </c>
      <c r="AC59" t="s">
        <v>827</v>
      </c>
      <c r="AD59">
        <f t="shared" si="4"/>
        <v>54.6</v>
      </c>
      <c r="AE59" t="s">
        <v>1012</v>
      </c>
      <c r="AF59">
        <f t="shared" si="5"/>
        <v>39.200000000000003</v>
      </c>
      <c r="AG59" t="s">
        <v>1197</v>
      </c>
      <c r="AH59">
        <f t="shared" si="6"/>
        <v>124.6</v>
      </c>
      <c r="AI59" t="s">
        <v>1382</v>
      </c>
      <c r="AJ59">
        <f t="shared" si="7"/>
        <v>67.400000000000006</v>
      </c>
      <c r="AK59" t="s">
        <v>1567</v>
      </c>
      <c r="AL59">
        <f t="shared" si="8"/>
        <v>74.3</v>
      </c>
      <c r="AM59" t="s">
        <v>1752</v>
      </c>
      <c r="AN59">
        <f t="shared" si="9"/>
        <v>128.9</v>
      </c>
      <c r="AO59" t="s">
        <v>1937</v>
      </c>
      <c r="AP59">
        <f t="shared" si="10"/>
        <v>80.7</v>
      </c>
      <c r="AQ59" t="s">
        <v>2122</v>
      </c>
      <c r="AR59">
        <f t="shared" si="11"/>
        <v>146.19999999999999</v>
      </c>
    </row>
    <row r="60" spans="1:44" x14ac:dyDescent="0.3">
      <c r="A60">
        <v>1894</v>
      </c>
      <c r="B60">
        <v>128.4</v>
      </c>
      <c r="C60">
        <v>103.6</v>
      </c>
      <c r="D60">
        <v>84.1</v>
      </c>
      <c r="E60">
        <v>70.599999999999994</v>
      </c>
      <c r="F60">
        <v>85.8</v>
      </c>
      <c r="G60">
        <v>66.2</v>
      </c>
      <c r="H60">
        <v>129.1</v>
      </c>
      <c r="I60">
        <v>109.3</v>
      </c>
      <c r="J60">
        <v>64.7</v>
      </c>
      <c r="K60">
        <v>155.80000000000001</v>
      </c>
      <c r="L60">
        <v>194.4</v>
      </c>
      <c r="M60">
        <v>107.4</v>
      </c>
      <c r="N60">
        <v>378.3</v>
      </c>
      <c r="O60">
        <v>240.6</v>
      </c>
      <c r="P60">
        <v>304.60000000000002</v>
      </c>
      <c r="Q60">
        <v>414.9</v>
      </c>
      <c r="R60">
        <v>1299.5</v>
      </c>
      <c r="U60" t="s">
        <v>77</v>
      </c>
      <c r="V60">
        <f t="shared" si="0"/>
        <v>128.4</v>
      </c>
      <c r="W60" t="s">
        <v>273</v>
      </c>
      <c r="X60">
        <f t="shared" si="1"/>
        <v>103.6</v>
      </c>
      <c r="Y60" t="s">
        <v>458</v>
      </c>
      <c r="Z60">
        <f t="shared" si="2"/>
        <v>84.1</v>
      </c>
      <c r="AA60" t="s">
        <v>643</v>
      </c>
      <c r="AB60">
        <f t="shared" si="3"/>
        <v>70.599999999999994</v>
      </c>
      <c r="AC60" t="s">
        <v>828</v>
      </c>
      <c r="AD60">
        <f t="shared" si="4"/>
        <v>85.8</v>
      </c>
      <c r="AE60" t="s">
        <v>1013</v>
      </c>
      <c r="AF60">
        <f t="shared" si="5"/>
        <v>66.2</v>
      </c>
      <c r="AG60" t="s">
        <v>1198</v>
      </c>
      <c r="AH60">
        <f t="shared" si="6"/>
        <v>129.1</v>
      </c>
      <c r="AI60" t="s">
        <v>1383</v>
      </c>
      <c r="AJ60">
        <f t="shared" si="7"/>
        <v>109.3</v>
      </c>
      <c r="AK60" t="s">
        <v>1568</v>
      </c>
      <c r="AL60">
        <f t="shared" si="8"/>
        <v>64.7</v>
      </c>
      <c r="AM60" t="s">
        <v>1753</v>
      </c>
      <c r="AN60">
        <f t="shared" si="9"/>
        <v>155.80000000000001</v>
      </c>
      <c r="AO60" t="s">
        <v>1938</v>
      </c>
      <c r="AP60">
        <f t="shared" si="10"/>
        <v>194.4</v>
      </c>
      <c r="AQ60" t="s">
        <v>2123</v>
      </c>
      <c r="AR60">
        <f t="shared" si="11"/>
        <v>107.4</v>
      </c>
    </row>
    <row r="61" spans="1:44" x14ac:dyDescent="0.3">
      <c r="A61">
        <v>1895</v>
      </c>
      <c r="B61">
        <v>133</v>
      </c>
      <c r="C61">
        <v>5</v>
      </c>
      <c r="D61">
        <v>101.5</v>
      </c>
      <c r="E61">
        <v>74.8</v>
      </c>
      <c r="F61">
        <v>15.7</v>
      </c>
      <c r="G61">
        <v>36.1</v>
      </c>
      <c r="H61">
        <v>116.2</v>
      </c>
      <c r="I61">
        <v>107.5</v>
      </c>
      <c r="J61">
        <v>27</v>
      </c>
      <c r="K61">
        <v>135.69999999999999</v>
      </c>
      <c r="L61">
        <v>186.1</v>
      </c>
      <c r="M61">
        <v>129.1</v>
      </c>
      <c r="N61">
        <v>245.5</v>
      </c>
      <c r="O61">
        <v>192</v>
      </c>
      <c r="P61">
        <v>259.89999999999998</v>
      </c>
      <c r="Q61">
        <v>348.7</v>
      </c>
      <c r="R61">
        <v>1067.7</v>
      </c>
      <c r="U61" t="s">
        <v>78</v>
      </c>
      <c r="V61">
        <f t="shared" si="0"/>
        <v>133</v>
      </c>
      <c r="W61" t="s">
        <v>274</v>
      </c>
      <c r="X61">
        <f t="shared" si="1"/>
        <v>5</v>
      </c>
      <c r="Y61" t="s">
        <v>459</v>
      </c>
      <c r="Z61">
        <f t="shared" si="2"/>
        <v>101.5</v>
      </c>
      <c r="AA61" t="s">
        <v>644</v>
      </c>
      <c r="AB61">
        <f t="shared" si="3"/>
        <v>74.8</v>
      </c>
      <c r="AC61" t="s">
        <v>829</v>
      </c>
      <c r="AD61">
        <f t="shared" si="4"/>
        <v>15.7</v>
      </c>
      <c r="AE61" t="s">
        <v>1014</v>
      </c>
      <c r="AF61">
        <f t="shared" si="5"/>
        <v>36.1</v>
      </c>
      <c r="AG61" t="s">
        <v>1199</v>
      </c>
      <c r="AH61">
        <f t="shared" si="6"/>
        <v>116.2</v>
      </c>
      <c r="AI61" t="s">
        <v>1384</v>
      </c>
      <c r="AJ61">
        <f t="shared" si="7"/>
        <v>107.5</v>
      </c>
      <c r="AK61" t="s">
        <v>1569</v>
      </c>
      <c r="AL61">
        <f t="shared" si="8"/>
        <v>27</v>
      </c>
      <c r="AM61" t="s">
        <v>1754</v>
      </c>
      <c r="AN61">
        <f t="shared" si="9"/>
        <v>135.69999999999999</v>
      </c>
      <c r="AO61" t="s">
        <v>1939</v>
      </c>
      <c r="AP61">
        <f t="shared" si="10"/>
        <v>186.1</v>
      </c>
      <c r="AQ61" t="s">
        <v>2124</v>
      </c>
      <c r="AR61">
        <f t="shared" si="11"/>
        <v>129.1</v>
      </c>
    </row>
    <row r="62" spans="1:44" x14ac:dyDescent="0.3">
      <c r="A62">
        <v>1896</v>
      </c>
      <c r="B62">
        <v>40.799999999999997</v>
      </c>
      <c r="C62">
        <v>26.5</v>
      </c>
      <c r="D62">
        <v>126.3</v>
      </c>
      <c r="E62">
        <v>26.1</v>
      </c>
      <c r="F62">
        <v>3.7</v>
      </c>
      <c r="G62">
        <v>56.4</v>
      </c>
      <c r="H62">
        <v>63.5</v>
      </c>
      <c r="I62">
        <v>71.099999999999994</v>
      </c>
      <c r="J62">
        <v>198.1</v>
      </c>
      <c r="K62">
        <v>128.1</v>
      </c>
      <c r="L62">
        <v>38</v>
      </c>
      <c r="M62">
        <v>209.3</v>
      </c>
      <c r="N62">
        <v>196.4</v>
      </c>
      <c r="O62">
        <v>156.1</v>
      </c>
      <c r="P62">
        <v>191</v>
      </c>
      <c r="Q62">
        <v>364.2</v>
      </c>
      <c r="R62">
        <v>987.9</v>
      </c>
      <c r="U62" t="s">
        <v>79</v>
      </c>
      <c r="V62">
        <f t="shared" si="0"/>
        <v>40.799999999999997</v>
      </c>
      <c r="W62" t="s">
        <v>275</v>
      </c>
      <c r="X62">
        <f t="shared" si="1"/>
        <v>26.5</v>
      </c>
      <c r="Y62" t="s">
        <v>460</v>
      </c>
      <c r="Z62">
        <f t="shared" si="2"/>
        <v>126.3</v>
      </c>
      <c r="AA62" t="s">
        <v>645</v>
      </c>
      <c r="AB62">
        <f t="shared" si="3"/>
        <v>26.1</v>
      </c>
      <c r="AC62" t="s">
        <v>830</v>
      </c>
      <c r="AD62">
        <f t="shared" si="4"/>
        <v>3.7</v>
      </c>
      <c r="AE62" t="s">
        <v>1015</v>
      </c>
      <c r="AF62">
        <f t="shared" si="5"/>
        <v>56.4</v>
      </c>
      <c r="AG62" t="s">
        <v>1200</v>
      </c>
      <c r="AH62">
        <f t="shared" si="6"/>
        <v>63.5</v>
      </c>
      <c r="AI62" t="s">
        <v>1385</v>
      </c>
      <c r="AJ62">
        <f t="shared" si="7"/>
        <v>71.099999999999994</v>
      </c>
      <c r="AK62" t="s">
        <v>1570</v>
      </c>
      <c r="AL62">
        <f t="shared" si="8"/>
        <v>198.1</v>
      </c>
      <c r="AM62" t="s">
        <v>1755</v>
      </c>
      <c r="AN62">
        <f t="shared" si="9"/>
        <v>128.1</v>
      </c>
      <c r="AO62" t="s">
        <v>1940</v>
      </c>
      <c r="AP62">
        <f t="shared" si="10"/>
        <v>38</v>
      </c>
      <c r="AQ62" t="s">
        <v>2125</v>
      </c>
      <c r="AR62">
        <f t="shared" si="11"/>
        <v>209.3</v>
      </c>
    </row>
    <row r="63" spans="1:44" x14ac:dyDescent="0.3">
      <c r="A63">
        <v>1897</v>
      </c>
      <c r="B63">
        <v>72.2</v>
      </c>
      <c r="C63">
        <v>119.7</v>
      </c>
      <c r="D63">
        <v>147.19999999999999</v>
      </c>
      <c r="E63">
        <v>114.9</v>
      </c>
      <c r="F63">
        <v>45.5</v>
      </c>
      <c r="G63">
        <v>77</v>
      </c>
      <c r="H63">
        <v>52.9</v>
      </c>
      <c r="I63">
        <v>151.69999999999999</v>
      </c>
      <c r="J63">
        <v>129.4</v>
      </c>
      <c r="K63">
        <v>52.6</v>
      </c>
      <c r="L63">
        <v>84.9</v>
      </c>
      <c r="M63">
        <v>198.9</v>
      </c>
      <c r="N63">
        <v>401.2</v>
      </c>
      <c r="O63">
        <v>307.60000000000002</v>
      </c>
      <c r="P63">
        <v>281.60000000000002</v>
      </c>
      <c r="Q63">
        <v>267</v>
      </c>
      <c r="R63">
        <v>1246.9000000000001</v>
      </c>
      <c r="U63" t="s">
        <v>80</v>
      </c>
      <c r="V63">
        <f t="shared" si="0"/>
        <v>72.2</v>
      </c>
      <c r="W63" t="s">
        <v>276</v>
      </c>
      <c r="X63">
        <f t="shared" si="1"/>
        <v>119.7</v>
      </c>
      <c r="Y63" t="s">
        <v>461</v>
      </c>
      <c r="Z63">
        <f t="shared" si="2"/>
        <v>147.19999999999999</v>
      </c>
      <c r="AA63" t="s">
        <v>646</v>
      </c>
      <c r="AB63">
        <f t="shared" si="3"/>
        <v>114.9</v>
      </c>
      <c r="AC63" t="s">
        <v>831</v>
      </c>
      <c r="AD63">
        <f t="shared" si="4"/>
        <v>45.5</v>
      </c>
      <c r="AE63" t="s">
        <v>1016</v>
      </c>
      <c r="AF63">
        <f t="shared" si="5"/>
        <v>77</v>
      </c>
      <c r="AG63" t="s">
        <v>1201</v>
      </c>
      <c r="AH63">
        <f t="shared" si="6"/>
        <v>52.9</v>
      </c>
      <c r="AI63" t="s">
        <v>1386</v>
      </c>
      <c r="AJ63">
        <f t="shared" si="7"/>
        <v>151.69999999999999</v>
      </c>
      <c r="AK63" t="s">
        <v>1571</v>
      </c>
      <c r="AL63">
        <f t="shared" si="8"/>
        <v>129.4</v>
      </c>
      <c r="AM63" t="s">
        <v>1756</v>
      </c>
      <c r="AN63">
        <f t="shared" si="9"/>
        <v>52.6</v>
      </c>
      <c r="AO63" t="s">
        <v>1941</v>
      </c>
      <c r="AP63">
        <f t="shared" si="10"/>
        <v>84.9</v>
      </c>
      <c r="AQ63" t="s">
        <v>2126</v>
      </c>
      <c r="AR63">
        <f t="shared" si="11"/>
        <v>198.9</v>
      </c>
    </row>
    <row r="64" spans="1:44" x14ac:dyDescent="0.3">
      <c r="A64">
        <v>1898</v>
      </c>
      <c r="B64">
        <v>52.5</v>
      </c>
      <c r="C64">
        <v>72.5</v>
      </c>
      <c r="D64">
        <v>40.799999999999997</v>
      </c>
      <c r="E64">
        <v>66.3</v>
      </c>
      <c r="F64">
        <v>111.3</v>
      </c>
      <c r="G64">
        <v>64.3</v>
      </c>
      <c r="H64">
        <v>22.6</v>
      </c>
      <c r="I64">
        <v>100.9</v>
      </c>
      <c r="J64">
        <v>44.6</v>
      </c>
      <c r="K64">
        <v>175.8</v>
      </c>
      <c r="L64">
        <v>117.4</v>
      </c>
      <c r="M64">
        <v>149.9</v>
      </c>
      <c r="N64">
        <v>323.89999999999998</v>
      </c>
      <c r="O64">
        <v>218.5</v>
      </c>
      <c r="P64">
        <v>187.8</v>
      </c>
      <c r="Q64">
        <v>337.8</v>
      </c>
      <c r="R64">
        <v>1019</v>
      </c>
      <c r="U64" t="s">
        <v>81</v>
      </c>
      <c r="V64">
        <f t="shared" si="0"/>
        <v>52.5</v>
      </c>
      <c r="W64" t="s">
        <v>277</v>
      </c>
      <c r="X64">
        <f t="shared" si="1"/>
        <v>72.5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66.3</v>
      </c>
      <c r="AC64" t="s">
        <v>832</v>
      </c>
      <c r="AD64">
        <f t="shared" si="4"/>
        <v>111.3</v>
      </c>
      <c r="AE64" t="s">
        <v>1017</v>
      </c>
      <c r="AF64">
        <f t="shared" si="5"/>
        <v>64.3</v>
      </c>
      <c r="AG64" t="s">
        <v>1202</v>
      </c>
      <c r="AH64">
        <f t="shared" si="6"/>
        <v>22.6</v>
      </c>
      <c r="AI64" t="s">
        <v>1387</v>
      </c>
      <c r="AJ64">
        <f t="shared" si="7"/>
        <v>100.9</v>
      </c>
      <c r="AK64" t="s">
        <v>1572</v>
      </c>
      <c r="AL64">
        <f t="shared" si="8"/>
        <v>44.6</v>
      </c>
      <c r="AM64" t="s">
        <v>1757</v>
      </c>
      <c r="AN64">
        <f t="shared" si="9"/>
        <v>175.8</v>
      </c>
      <c r="AO64" t="s">
        <v>1942</v>
      </c>
      <c r="AP64">
        <f t="shared" si="10"/>
        <v>117.4</v>
      </c>
      <c r="AQ64" t="s">
        <v>2127</v>
      </c>
      <c r="AR64">
        <f t="shared" si="11"/>
        <v>149.9</v>
      </c>
    </row>
    <row r="65" spans="1:44" x14ac:dyDescent="0.3">
      <c r="A65">
        <v>1899</v>
      </c>
      <c r="B65">
        <v>190.9</v>
      </c>
      <c r="C65">
        <v>123.5</v>
      </c>
      <c r="D65">
        <v>40.299999999999997</v>
      </c>
      <c r="E65">
        <v>110</v>
      </c>
      <c r="F65">
        <v>75</v>
      </c>
      <c r="G65">
        <v>40.200000000000003</v>
      </c>
      <c r="H65">
        <v>39.299999999999997</v>
      </c>
      <c r="I65">
        <v>50.7</v>
      </c>
      <c r="J65">
        <v>85.8</v>
      </c>
      <c r="K65">
        <v>102.1</v>
      </c>
      <c r="L65">
        <v>103.5</v>
      </c>
      <c r="M65">
        <v>103.2</v>
      </c>
      <c r="N65">
        <v>464.3</v>
      </c>
      <c r="O65">
        <v>225.3</v>
      </c>
      <c r="P65">
        <v>130.19999999999999</v>
      </c>
      <c r="Q65">
        <v>291.39999999999998</v>
      </c>
      <c r="R65">
        <v>1064.5</v>
      </c>
      <c r="U65" t="s">
        <v>82</v>
      </c>
      <c r="V65">
        <f t="shared" si="0"/>
        <v>190.9</v>
      </c>
      <c r="W65" t="s">
        <v>278</v>
      </c>
      <c r="X65">
        <f t="shared" si="1"/>
        <v>123.5</v>
      </c>
      <c r="Y65" t="s">
        <v>463</v>
      </c>
      <c r="Z65">
        <f t="shared" si="2"/>
        <v>40.299999999999997</v>
      </c>
      <c r="AA65" t="s">
        <v>648</v>
      </c>
      <c r="AB65">
        <f t="shared" si="3"/>
        <v>110</v>
      </c>
      <c r="AC65" t="s">
        <v>833</v>
      </c>
      <c r="AD65">
        <f t="shared" si="4"/>
        <v>75</v>
      </c>
      <c r="AE65" t="s">
        <v>1018</v>
      </c>
      <c r="AF65">
        <f t="shared" si="5"/>
        <v>40.200000000000003</v>
      </c>
      <c r="AG65" t="s">
        <v>1203</v>
      </c>
      <c r="AH65">
        <f t="shared" si="6"/>
        <v>39.299999999999997</v>
      </c>
      <c r="AI65" t="s">
        <v>1388</v>
      </c>
      <c r="AJ65">
        <f t="shared" si="7"/>
        <v>50.7</v>
      </c>
      <c r="AK65" t="s">
        <v>1573</v>
      </c>
      <c r="AL65">
        <f t="shared" si="8"/>
        <v>85.8</v>
      </c>
      <c r="AM65" t="s">
        <v>1758</v>
      </c>
      <c r="AN65">
        <f t="shared" si="9"/>
        <v>102.1</v>
      </c>
      <c r="AO65" t="s">
        <v>1943</v>
      </c>
      <c r="AP65">
        <f t="shared" si="10"/>
        <v>103.5</v>
      </c>
      <c r="AQ65" t="s">
        <v>2128</v>
      </c>
      <c r="AR65">
        <f t="shared" si="11"/>
        <v>103.2</v>
      </c>
    </row>
    <row r="66" spans="1:44" x14ac:dyDescent="0.3">
      <c r="A66">
        <v>1900</v>
      </c>
      <c r="B66">
        <v>153.19999999999999</v>
      </c>
      <c r="C66">
        <v>164.1</v>
      </c>
      <c r="D66">
        <v>43.5</v>
      </c>
      <c r="E66">
        <v>51.9</v>
      </c>
      <c r="F66">
        <v>69.599999999999994</v>
      </c>
      <c r="G66">
        <v>93.7</v>
      </c>
      <c r="H66">
        <v>43.5</v>
      </c>
      <c r="I66">
        <v>104.3</v>
      </c>
      <c r="J66">
        <v>48.5</v>
      </c>
      <c r="K66">
        <v>131.4</v>
      </c>
      <c r="L66">
        <v>135.69999999999999</v>
      </c>
      <c r="M66">
        <v>192.3</v>
      </c>
      <c r="N66">
        <v>420.5</v>
      </c>
      <c r="O66">
        <v>165</v>
      </c>
      <c r="P66">
        <v>241.4</v>
      </c>
      <c r="Q66">
        <v>315.7</v>
      </c>
      <c r="R66">
        <v>1231.7</v>
      </c>
      <c r="U66" t="s">
        <v>83</v>
      </c>
      <c r="V66">
        <f t="shared" si="0"/>
        <v>153.19999999999999</v>
      </c>
      <c r="W66" t="s">
        <v>279</v>
      </c>
      <c r="X66">
        <f t="shared" si="1"/>
        <v>164.1</v>
      </c>
      <c r="Y66" t="s">
        <v>464</v>
      </c>
      <c r="Z66">
        <f t="shared" si="2"/>
        <v>43.5</v>
      </c>
      <c r="AA66" t="s">
        <v>649</v>
      </c>
      <c r="AB66">
        <f t="shared" si="3"/>
        <v>51.9</v>
      </c>
      <c r="AC66" t="s">
        <v>834</v>
      </c>
      <c r="AD66">
        <f t="shared" si="4"/>
        <v>69.599999999999994</v>
      </c>
      <c r="AE66" t="s">
        <v>1019</v>
      </c>
      <c r="AF66">
        <f t="shared" si="5"/>
        <v>93.7</v>
      </c>
      <c r="AG66" t="s">
        <v>1204</v>
      </c>
      <c r="AH66">
        <f t="shared" si="6"/>
        <v>43.5</v>
      </c>
      <c r="AI66" t="s">
        <v>1389</v>
      </c>
      <c r="AJ66">
        <f t="shared" si="7"/>
        <v>104.3</v>
      </c>
      <c r="AK66" t="s">
        <v>1574</v>
      </c>
      <c r="AL66">
        <f t="shared" si="8"/>
        <v>48.5</v>
      </c>
      <c r="AM66" t="s">
        <v>1759</v>
      </c>
      <c r="AN66">
        <f t="shared" si="9"/>
        <v>131.4</v>
      </c>
      <c r="AO66" t="s">
        <v>1944</v>
      </c>
      <c r="AP66">
        <f t="shared" si="10"/>
        <v>135.69999999999999</v>
      </c>
      <c r="AQ66" t="s">
        <v>2129</v>
      </c>
      <c r="AR66">
        <f t="shared" si="11"/>
        <v>192.3</v>
      </c>
    </row>
    <row r="67" spans="1:44" x14ac:dyDescent="0.3">
      <c r="A67">
        <v>1901</v>
      </c>
      <c r="B67">
        <v>95.5</v>
      </c>
      <c r="C67">
        <v>45.3</v>
      </c>
      <c r="D67">
        <v>97.6</v>
      </c>
      <c r="E67">
        <v>107</v>
      </c>
      <c r="F67">
        <v>33.6</v>
      </c>
      <c r="G67">
        <v>70.099999999999994</v>
      </c>
      <c r="H67">
        <v>55.1</v>
      </c>
      <c r="I67">
        <v>85.7</v>
      </c>
      <c r="J67">
        <v>94.4</v>
      </c>
      <c r="K67">
        <v>90.3</v>
      </c>
      <c r="L67">
        <v>46</v>
      </c>
      <c r="M67">
        <v>190.1</v>
      </c>
      <c r="N67">
        <v>333.1</v>
      </c>
      <c r="O67">
        <v>238.2</v>
      </c>
      <c r="P67">
        <v>210.9</v>
      </c>
      <c r="Q67">
        <v>230.7</v>
      </c>
      <c r="R67">
        <v>1010.6</v>
      </c>
      <c r="U67" t="s">
        <v>84</v>
      </c>
      <c r="V67">
        <f t="shared" ref="V67:V130" si="12">B67</f>
        <v>95.5</v>
      </c>
      <c r="W67" t="s">
        <v>280</v>
      </c>
      <c r="X67">
        <f t="shared" ref="X67:X130" si="13">C67</f>
        <v>45.3</v>
      </c>
      <c r="Y67" t="s">
        <v>465</v>
      </c>
      <c r="Z67">
        <f t="shared" ref="Z67:Z130" si="14">D67</f>
        <v>97.6</v>
      </c>
      <c r="AA67" t="s">
        <v>650</v>
      </c>
      <c r="AB67">
        <f t="shared" ref="AB67:AB130" si="15">E67</f>
        <v>107</v>
      </c>
      <c r="AC67" t="s">
        <v>835</v>
      </c>
      <c r="AD67">
        <f t="shared" ref="AD67:AD130" si="16">F67</f>
        <v>33.6</v>
      </c>
      <c r="AE67" t="s">
        <v>1020</v>
      </c>
      <c r="AF67">
        <f t="shared" ref="AF67:AF130" si="17">G67</f>
        <v>70.099999999999994</v>
      </c>
      <c r="AG67" t="s">
        <v>1205</v>
      </c>
      <c r="AH67">
        <f t="shared" ref="AH67:AH130" si="18">H67</f>
        <v>55.1</v>
      </c>
      <c r="AI67" t="s">
        <v>1390</v>
      </c>
      <c r="AJ67">
        <f t="shared" ref="AJ67:AJ130" si="19">I67</f>
        <v>85.7</v>
      </c>
      <c r="AK67" t="s">
        <v>1575</v>
      </c>
      <c r="AL67">
        <f t="shared" ref="AL67:AL130" si="20">J67</f>
        <v>94.4</v>
      </c>
      <c r="AM67" t="s">
        <v>1760</v>
      </c>
      <c r="AN67">
        <f t="shared" ref="AN67:AN130" si="21">K67</f>
        <v>90.3</v>
      </c>
      <c r="AO67" t="s">
        <v>1945</v>
      </c>
      <c r="AP67">
        <f t="shared" ref="AP67:AP130" si="22">L67</f>
        <v>46</v>
      </c>
      <c r="AQ67" t="s">
        <v>2130</v>
      </c>
      <c r="AR67">
        <f t="shared" ref="AR67:AR130" si="23">M67</f>
        <v>190.1</v>
      </c>
    </row>
    <row r="68" spans="1:44" x14ac:dyDescent="0.3">
      <c r="A68">
        <v>1902</v>
      </c>
      <c r="B68">
        <v>64.900000000000006</v>
      </c>
      <c r="C68">
        <v>50.6</v>
      </c>
      <c r="D68">
        <v>77.900000000000006</v>
      </c>
      <c r="E68">
        <v>59</v>
      </c>
      <c r="F68">
        <v>66.8</v>
      </c>
      <c r="G68">
        <v>90.4</v>
      </c>
      <c r="H68">
        <v>64.599999999999994</v>
      </c>
      <c r="I68">
        <v>86</v>
      </c>
      <c r="J68">
        <v>72.099999999999994</v>
      </c>
      <c r="K68">
        <v>101.5</v>
      </c>
      <c r="L68">
        <v>132.1</v>
      </c>
      <c r="M68">
        <v>101.3</v>
      </c>
      <c r="N68">
        <v>305.60000000000002</v>
      </c>
      <c r="O68">
        <v>203.7</v>
      </c>
      <c r="P68">
        <v>241</v>
      </c>
      <c r="Q68">
        <v>305.7</v>
      </c>
      <c r="R68">
        <v>967.2</v>
      </c>
      <c r="U68" t="s">
        <v>85</v>
      </c>
      <c r="V68">
        <f t="shared" si="12"/>
        <v>64.900000000000006</v>
      </c>
      <c r="W68" t="s">
        <v>281</v>
      </c>
      <c r="X68">
        <f t="shared" si="13"/>
        <v>50.6</v>
      </c>
      <c r="Y68" t="s">
        <v>466</v>
      </c>
      <c r="Z68">
        <f t="shared" si="14"/>
        <v>77.900000000000006</v>
      </c>
      <c r="AA68" t="s">
        <v>651</v>
      </c>
      <c r="AB68">
        <f t="shared" si="15"/>
        <v>59</v>
      </c>
      <c r="AC68" t="s">
        <v>836</v>
      </c>
      <c r="AD68">
        <f t="shared" si="16"/>
        <v>66.8</v>
      </c>
      <c r="AE68" t="s">
        <v>1021</v>
      </c>
      <c r="AF68">
        <f t="shared" si="17"/>
        <v>90.4</v>
      </c>
      <c r="AG68" t="s">
        <v>1206</v>
      </c>
      <c r="AH68">
        <f t="shared" si="18"/>
        <v>64.599999999999994</v>
      </c>
      <c r="AI68" t="s">
        <v>1391</v>
      </c>
      <c r="AJ68">
        <f t="shared" si="19"/>
        <v>86</v>
      </c>
      <c r="AK68" t="s">
        <v>1576</v>
      </c>
      <c r="AL68">
        <f t="shared" si="20"/>
        <v>72.099999999999994</v>
      </c>
      <c r="AM68" t="s">
        <v>1761</v>
      </c>
      <c r="AN68">
        <f t="shared" si="21"/>
        <v>101.5</v>
      </c>
      <c r="AO68" t="s">
        <v>1946</v>
      </c>
      <c r="AP68">
        <f t="shared" si="22"/>
        <v>132.1</v>
      </c>
      <c r="AQ68" t="s">
        <v>2131</v>
      </c>
      <c r="AR68">
        <f t="shared" si="23"/>
        <v>101.3</v>
      </c>
    </row>
    <row r="69" spans="1:44" x14ac:dyDescent="0.3">
      <c r="A69">
        <v>1903</v>
      </c>
      <c r="B69">
        <v>144.30000000000001</v>
      </c>
      <c r="C69">
        <v>83.4</v>
      </c>
      <c r="D69">
        <v>170.4</v>
      </c>
      <c r="E69">
        <v>67.099999999999994</v>
      </c>
      <c r="F69">
        <v>88.6</v>
      </c>
      <c r="G69">
        <v>62.7</v>
      </c>
      <c r="H69">
        <v>98.2</v>
      </c>
      <c r="I69">
        <v>152.30000000000001</v>
      </c>
      <c r="J69">
        <v>124.5</v>
      </c>
      <c r="K69">
        <v>285.3</v>
      </c>
      <c r="L69">
        <v>82.8</v>
      </c>
      <c r="M69">
        <v>128.6</v>
      </c>
      <c r="N69">
        <v>329</v>
      </c>
      <c r="O69">
        <v>326.10000000000002</v>
      </c>
      <c r="P69">
        <v>313.2</v>
      </c>
      <c r="Q69">
        <v>492.6</v>
      </c>
      <c r="R69">
        <v>1488.2</v>
      </c>
      <c r="U69" t="s">
        <v>86</v>
      </c>
      <c r="V69">
        <f t="shared" si="12"/>
        <v>144.30000000000001</v>
      </c>
      <c r="W69" t="s">
        <v>282</v>
      </c>
      <c r="X69">
        <f t="shared" si="13"/>
        <v>83.4</v>
      </c>
      <c r="Y69" t="s">
        <v>467</v>
      </c>
      <c r="Z69">
        <f t="shared" si="14"/>
        <v>170.4</v>
      </c>
      <c r="AA69" t="s">
        <v>652</v>
      </c>
      <c r="AB69">
        <f t="shared" si="15"/>
        <v>67.099999999999994</v>
      </c>
      <c r="AC69" t="s">
        <v>837</v>
      </c>
      <c r="AD69">
        <f t="shared" si="16"/>
        <v>88.6</v>
      </c>
      <c r="AE69" t="s">
        <v>1022</v>
      </c>
      <c r="AF69">
        <f t="shared" si="17"/>
        <v>62.7</v>
      </c>
      <c r="AG69" t="s">
        <v>1207</v>
      </c>
      <c r="AH69">
        <f t="shared" si="18"/>
        <v>98.2</v>
      </c>
      <c r="AI69" t="s">
        <v>1392</v>
      </c>
      <c r="AJ69">
        <f t="shared" si="19"/>
        <v>152.30000000000001</v>
      </c>
      <c r="AK69" t="s">
        <v>1577</v>
      </c>
      <c r="AL69">
        <f t="shared" si="20"/>
        <v>124.5</v>
      </c>
      <c r="AM69" t="s">
        <v>1762</v>
      </c>
      <c r="AN69">
        <f t="shared" si="21"/>
        <v>285.3</v>
      </c>
      <c r="AO69" t="s">
        <v>1947</v>
      </c>
      <c r="AP69">
        <f t="shared" si="22"/>
        <v>82.8</v>
      </c>
      <c r="AQ69" t="s">
        <v>2132</v>
      </c>
      <c r="AR69">
        <f t="shared" si="23"/>
        <v>128.6</v>
      </c>
    </row>
    <row r="70" spans="1:44" x14ac:dyDescent="0.3">
      <c r="A70">
        <v>1904</v>
      </c>
      <c r="B70">
        <v>157.9</v>
      </c>
      <c r="C70">
        <v>163.30000000000001</v>
      </c>
      <c r="D70">
        <v>61.3</v>
      </c>
      <c r="E70">
        <v>60.7</v>
      </c>
      <c r="F70">
        <v>79.099999999999994</v>
      </c>
      <c r="G70">
        <v>43.1</v>
      </c>
      <c r="H70">
        <v>105</v>
      </c>
      <c r="I70">
        <v>92.1</v>
      </c>
      <c r="J70">
        <v>77.400000000000006</v>
      </c>
      <c r="K70">
        <v>69</v>
      </c>
      <c r="L70">
        <v>81.900000000000006</v>
      </c>
      <c r="M70">
        <v>108.7</v>
      </c>
      <c r="N70">
        <v>449.8</v>
      </c>
      <c r="O70">
        <v>201.1</v>
      </c>
      <c r="P70">
        <v>240.1</v>
      </c>
      <c r="Q70">
        <v>228.3</v>
      </c>
      <c r="R70">
        <v>1099.3</v>
      </c>
      <c r="U70" t="s">
        <v>87</v>
      </c>
      <c r="V70">
        <f t="shared" si="12"/>
        <v>157.9</v>
      </c>
      <c r="W70" t="s">
        <v>283</v>
      </c>
      <c r="X70">
        <f t="shared" si="13"/>
        <v>163.30000000000001</v>
      </c>
      <c r="Y70" t="s">
        <v>468</v>
      </c>
      <c r="Z70">
        <f t="shared" si="14"/>
        <v>61.3</v>
      </c>
      <c r="AA70" t="s">
        <v>653</v>
      </c>
      <c r="AB70">
        <f t="shared" si="15"/>
        <v>60.7</v>
      </c>
      <c r="AC70" t="s">
        <v>838</v>
      </c>
      <c r="AD70">
        <f t="shared" si="16"/>
        <v>79.099999999999994</v>
      </c>
      <c r="AE70" t="s">
        <v>1023</v>
      </c>
      <c r="AF70">
        <f t="shared" si="17"/>
        <v>43.1</v>
      </c>
      <c r="AG70" t="s">
        <v>1208</v>
      </c>
      <c r="AH70">
        <f t="shared" si="18"/>
        <v>105</v>
      </c>
      <c r="AI70" t="s">
        <v>1393</v>
      </c>
      <c r="AJ70">
        <f t="shared" si="19"/>
        <v>92.1</v>
      </c>
      <c r="AK70" t="s">
        <v>1578</v>
      </c>
      <c r="AL70">
        <f t="shared" si="20"/>
        <v>77.400000000000006</v>
      </c>
      <c r="AM70" t="s">
        <v>1763</v>
      </c>
      <c r="AN70">
        <f t="shared" si="21"/>
        <v>69</v>
      </c>
      <c r="AO70" t="s">
        <v>1948</v>
      </c>
      <c r="AP70">
        <f t="shared" si="22"/>
        <v>81.900000000000006</v>
      </c>
      <c r="AQ70" t="s">
        <v>2133</v>
      </c>
      <c r="AR70">
        <f t="shared" si="23"/>
        <v>108.7</v>
      </c>
    </row>
    <row r="71" spans="1:44" x14ac:dyDescent="0.3">
      <c r="A71">
        <v>1905</v>
      </c>
      <c r="B71">
        <v>52.8</v>
      </c>
      <c r="C71">
        <v>44.7</v>
      </c>
      <c r="D71">
        <v>159</v>
      </c>
      <c r="E71">
        <v>96.7</v>
      </c>
      <c r="F71">
        <v>17.899999999999999</v>
      </c>
      <c r="G71">
        <v>82.4</v>
      </c>
      <c r="H71">
        <v>38.1</v>
      </c>
      <c r="I71">
        <v>144.69999999999999</v>
      </c>
      <c r="J71">
        <v>57.4</v>
      </c>
      <c r="K71">
        <v>71.400000000000006</v>
      </c>
      <c r="L71">
        <v>136.19999999999999</v>
      </c>
      <c r="M71">
        <v>44</v>
      </c>
      <c r="N71">
        <v>206.1</v>
      </c>
      <c r="O71">
        <v>273.60000000000002</v>
      </c>
      <c r="P71">
        <v>265.2</v>
      </c>
      <c r="Q71">
        <v>265</v>
      </c>
      <c r="R71">
        <v>945.2</v>
      </c>
      <c r="U71" t="s">
        <v>88</v>
      </c>
      <c r="V71">
        <f t="shared" si="12"/>
        <v>52.8</v>
      </c>
      <c r="W71" t="s">
        <v>284</v>
      </c>
      <c r="X71">
        <f t="shared" si="13"/>
        <v>44.7</v>
      </c>
      <c r="Y71" t="s">
        <v>469</v>
      </c>
      <c r="Z71">
        <f t="shared" si="14"/>
        <v>159</v>
      </c>
      <c r="AA71" t="s">
        <v>654</v>
      </c>
      <c r="AB71">
        <f t="shared" si="15"/>
        <v>96.7</v>
      </c>
      <c r="AC71" t="s">
        <v>839</v>
      </c>
      <c r="AD71">
        <f t="shared" si="16"/>
        <v>17.899999999999999</v>
      </c>
      <c r="AE71" t="s">
        <v>1024</v>
      </c>
      <c r="AF71">
        <f t="shared" si="17"/>
        <v>82.4</v>
      </c>
      <c r="AG71" t="s">
        <v>1209</v>
      </c>
      <c r="AH71">
        <f t="shared" si="18"/>
        <v>38.1</v>
      </c>
      <c r="AI71" t="s">
        <v>1394</v>
      </c>
      <c r="AJ71">
        <f t="shared" si="19"/>
        <v>144.69999999999999</v>
      </c>
      <c r="AK71" t="s">
        <v>1579</v>
      </c>
      <c r="AL71">
        <f t="shared" si="20"/>
        <v>57.4</v>
      </c>
      <c r="AM71" t="s">
        <v>1764</v>
      </c>
      <c r="AN71">
        <f t="shared" si="21"/>
        <v>71.400000000000006</v>
      </c>
      <c r="AO71" t="s">
        <v>1949</v>
      </c>
      <c r="AP71">
        <f t="shared" si="22"/>
        <v>136.19999999999999</v>
      </c>
      <c r="AQ71" t="s">
        <v>2134</v>
      </c>
      <c r="AR71">
        <f t="shared" si="23"/>
        <v>44</v>
      </c>
    </row>
    <row r="72" spans="1:44" x14ac:dyDescent="0.3">
      <c r="A72">
        <v>1906</v>
      </c>
      <c r="B72">
        <v>194.8</v>
      </c>
      <c r="C72">
        <v>113.9</v>
      </c>
      <c r="D72">
        <v>69</v>
      </c>
      <c r="E72">
        <v>35.700000000000003</v>
      </c>
      <c r="F72">
        <v>102.6</v>
      </c>
      <c r="G72">
        <v>59.9</v>
      </c>
      <c r="H72">
        <v>37.799999999999997</v>
      </c>
      <c r="I72">
        <v>88.6</v>
      </c>
      <c r="J72">
        <v>32.6</v>
      </c>
      <c r="K72">
        <v>181.1</v>
      </c>
      <c r="L72">
        <v>112.5</v>
      </c>
      <c r="M72">
        <v>94.8</v>
      </c>
      <c r="N72">
        <v>352.7</v>
      </c>
      <c r="O72">
        <v>207.3</v>
      </c>
      <c r="P72">
        <v>186.2</v>
      </c>
      <c r="Q72">
        <v>326.10000000000002</v>
      </c>
      <c r="R72">
        <v>1123.3</v>
      </c>
      <c r="U72" t="s">
        <v>89</v>
      </c>
      <c r="V72">
        <f t="shared" si="12"/>
        <v>194.8</v>
      </c>
      <c r="W72" t="s">
        <v>285</v>
      </c>
      <c r="X72">
        <f t="shared" si="13"/>
        <v>113.9</v>
      </c>
      <c r="Y72" t="s">
        <v>470</v>
      </c>
      <c r="Z72">
        <f t="shared" si="14"/>
        <v>69</v>
      </c>
      <c r="AA72" t="s">
        <v>655</v>
      </c>
      <c r="AB72">
        <f t="shared" si="15"/>
        <v>35.700000000000003</v>
      </c>
      <c r="AC72" t="s">
        <v>840</v>
      </c>
      <c r="AD72">
        <f t="shared" si="16"/>
        <v>102.6</v>
      </c>
      <c r="AE72" t="s">
        <v>1025</v>
      </c>
      <c r="AF72">
        <f t="shared" si="17"/>
        <v>59.9</v>
      </c>
      <c r="AG72" t="s">
        <v>1210</v>
      </c>
      <c r="AH72">
        <f t="shared" si="18"/>
        <v>37.799999999999997</v>
      </c>
      <c r="AI72" t="s">
        <v>1395</v>
      </c>
      <c r="AJ72">
        <f t="shared" si="19"/>
        <v>88.6</v>
      </c>
      <c r="AK72" t="s">
        <v>1580</v>
      </c>
      <c r="AL72">
        <f t="shared" si="20"/>
        <v>32.6</v>
      </c>
      <c r="AM72" t="s">
        <v>1765</v>
      </c>
      <c r="AN72">
        <f t="shared" si="21"/>
        <v>181.1</v>
      </c>
      <c r="AO72" t="s">
        <v>1950</v>
      </c>
      <c r="AP72">
        <f t="shared" si="22"/>
        <v>112.5</v>
      </c>
      <c r="AQ72" t="s">
        <v>2135</v>
      </c>
      <c r="AR72">
        <f t="shared" si="23"/>
        <v>94.8</v>
      </c>
    </row>
    <row r="73" spans="1:44" x14ac:dyDescent="0.3">
      <c r="A73">
        <v>1907</v>
      </c>
      <c r="B73">
        <v>60.6</v>
      </c>
      <c r="C73">
        <v>58</v>
      </c>
      <c r="D73">
        <v>41.4</v>
      </c>
      <c r="E73">
        <v>120.8</v>
      </c>
      <c r="F73">
        <v>86.9</v>
      </c>
      <c r="G73">
        <v>104.8</v>
      </c>
      <c r="H73">
        <v>72.400000000000006</v>
      </c>
      <c r="I73">
        <v>90.2</v>
      </c>
      <c r="J73">
        <v>29.4</v>
      </c>
      <c r="K73">
        <v>211.5</v>
      </c>
      <c r="L73">
        <v>102.9</v>
      </c>
      <c r="M73">
        <v>154.5</v>
      </c>
      <c r="N73">
        <v>213.4</v>
      </c>
      <c r="O73">
        <v>249</v>
      </c>
      <c r="P73">
        <v>267.39999999999998</v>
      </c>
      <c r="Q73">
        <v>343.7</v>
      </c>
      <c r="R73">
        <v>1133.3</v>
      </c>
      <c r="U73" t="s">
        <v>90</v>
      </c>
      <c r="V73">
        <f t="shared" si="12"/>
        <v>60.6</v>
      </c>
      <c r="W73" t="s">
        <v>286</v>
      </c>
      <c r="X73">
        <f t="shared" si="13"/>
        <v>58</v>
      </c>
      <c r="Y73" t="s">
        <v>471</v>
      </c>
      <c r="Z73">
        <f t="shared" si="14"/>
        <v>41.4</v>
      </c>
      <c r="AA73" t="s">
        <v>656</v>
      </c>
      <c r="AB73">
        <f t="shared" si="15"/>
        <v>120.8</v>
      </c>
      <c r="AC73" t="s">
        <v>841</v>
      </c>
      <c r="AD73">
        <f t="shared" si="16"/>
        <v>86.9</v>
      </c>
      <c r="AE73" t="s">
        <v>1026</v>
      </c>
      <c r="AF73">
        <f t="shared" si="17"/>
        <v>104.8</v>
      </c>
      <c r="AG73" t="s">
        <v>1211</v>
      </c>
      <c r="AH73">
        <f t="shared" si="18"/>
        <v>72.400000000000006</v>
      </c>
      <c r="AI73" t="s">
        <v>1396</v>
      </c>
      <c r="AJ73">
        <f t="shared" si="19"/>
        <v>90.2</v>
      </c>
      <c r="AK73" t="s">
        <v>1581</v>
      </c>
      <c r="AL73">
        <f t="shared" si="20"/>
        <v>29.4</v>
      </c>
      <c r="AM73" t="s">
        <v>1766</v>
      </c>
      <c r="AN73">
        <f t="shared" si="21"/>
        <v>211.5</v>
      </c>
      <c r="AO73" t="s">
        <v>1951</v>
      </c>
      <c r="AP73">
        <f t="shared" si="22"/>
        <v>102.9</v>
      </c>
      <c r="AQ73" t="s">
        <v>2136</v>
      </c>
      <c r="AR73">
        <f t="shared" si="23"/>
        <v>154.5</v>
      </c>
    </row>
    <row r="74" spans="1:44" x14ac:dyDescent="0.3">
      <c r="A74">
        <v>1908</v>
      </c>
      <c r="B74">
        <v>65</v>
      </c>
      <c r="C74">
        <v>70.5</v>
      </c>
      <c r="D74">
        <v>115.7</v>
      </c>
      <c r="E74">
        <v>72.400000000000006</v>
      </c>
      <c r="F74">
        <v>68</v>
      </c>
      <c r="G74">
        <v>29.3</v>
      </c>
      <c r="H74">
        <v>93.6</v>
      </c>
      <c r="I74">
        <v>130.6</v>
      </c>
      <c r="J74">
        <v>89.5</v>
      </c>
      <c r="K74">
        <v>71.599999999999994</v>
      </c>
      <c r="L74">
        <v>63.8</v>
      </c>
      <c r="M74">
        <v>126.7</v>
      </c>
      <c r="N74">
        <v>289.89999999999998</v>
      </c>
      <c r="O74">
        <v>256.10000000000002</v>
      </c>
      <c r="P74">
        <v>253.5</v>
      </c>
      <c r="Q74">
        <v>225</v>
      </c>
      <c r="R74">
        <v>996.8</v>
      </c>
      <c r="U74" t="s">
        <v>91</v>
      </c>
      <c r="V74">
        <f t="shared" si="12"/>
        <v>65</v>
      </c>
      <c r="W74" t="s">
        <v>287</v>
      </c>
      <c r="X74">
        <f t="shared" si="13"/>
        <v>70.5</v>
      </c>
      <c r="Y74" t="s">
        <v>472</v>
      </c>
      <c r="Z74">
        <f t="shared" si="14"/>
        <v>115.7</v>
      </c>
      <c r="AA74" t="s">
        <v>657</v>
      </c>
      <c r="AB74">
        <f t="shared" si="15"/>
        <v>72.400000000000006</v>
      </c>
      <c r="AC74" t="s">
        <v>842</v>
      </c>
      <c r="AD74">
        <f t="shared" si="16"/>
        <v>68</v>
      </c>
      <c r="AE74" t="s">
        <v>1027</v>
      </c>
      <c r="AF74">
        <f t="shared" si="17"/>
        <v>29.3</v>
      </c>
      <c r="AG74" t="s">
        <v>1212</v>
      </c>
      <c r="AH74">
        <f t="shared" si="18"/>
        <v>93.6</v>
      </c>
      <c r="AI74" t="s">
        <v>1397</v>
      </c>
      <c r="AJ74">
        <f t="shared" si="19"/>
        <v>130.6</v>
      </c>
      <c r="AK74" t="s">
        <v>1582</v>
      </c>
      <c r="AL74">
        <f t="shared" si="20"/>
        <v>89.5</v>
      </c>
      <c r="AM74" t="s">
        <v>1767</v>
      </c>
      <c r="AN74">
        <f t="shared" si="21"/>
        <v>71.599999999999994</v>
      </c>
      <c r="AO74" t="s">
        <v>1952</v>
      </c>
      <c r="AP74">
        <f t="shared" si="22"/>
        <v>63.8</v>
      </c>
      <c r="AQ74" t="s">
        <v>2137</v>
      </c>
      <c r="AR74">
        <f t="shared" si="23"/>
        <v>126.7</v>
      </c>
    </row>
    <row r="75" spans="1:44" x14ac:dyDescent="0.3">
      <c r="A75">
        <v>1909</v>
      </c>
      <c r="B75">
        <v>62.4</v>
      </c>
      <c r="C75">
        <v>19.8</v>
      </c>
      <c r="D75">
        <v>132.19999999999999</v>
      </c>
      <c r="E75">
        <v>83.9</v>
      </c>
      <c r="F75">
        <v>43.2</v>
      </c>
      <c r="G75">
        <v>77.5</v>
      </c>
      <c r="H75">
        <v>89.5</v>
      </c>
      <c r="I75">
        <v>61.7</v>
      </c>
      <c r="J75">
        <v>83.3</v>
      </c>
      <c r="K75">
        <v>211.6</v>
      </c>
      <c r="L75">
        <v>47.4</v>
      </c>
      <c r="M75">
        <v>181.3</v>
      </c>
      <c r="N75">
        <v>209</v>
      </c>
      <c r="O75">
        <v>259.3</v>
      </c>
      <c r="P75">
        <v>228.6</v>
      </c>
      <c r="Q75">
        <v>342.3</v>
      </c>
      <c r="R75">
        <v>1093.7</v>
      </c>
      <c r="U75" t="s">
        <v>92</v>
      </c>
      <c r="V75">
        <f t="shared" si="12"/>
        <v>62.4</v>
      </c>
      <c r="W75" t="s">
        <v>288</v>
      </c>
      <c r="X75">
        <f t="shared" si="13"/>
        <v>19.8</v>
      </c>
      <c r="Y75" t="s">
        <v>473</v>
      </c>
      <c r="Z75">
        <f t="shared" si="14"/>
        <v>132.19999999999999</v>
      </c>
      <c r="AA75" t="s">
        <v>658</v>
      </c>
      <c r="AB75">
        <f t="shared" si="15"/>
        <v>83.9</v>
      </c>
      <c r="AC75" t="s">
        <v>843</v>
      </c>
      <c r="AD75">
        <f t="shared" si="16"/>
        <v>43.2</v>
      </c>
      <c r="AE75" t="s">
        <v>1028</v>
      </c>
      <c r="AF75">
        <f t="shared" si="17"/>
        <v>77.5</v>
      </c>
      <c r="AG75" t="s">
        <v>1213</v>
      </c>
      <c r="AH75">
        <f t="shared" si="18"/>
        <v>89.5</v>
      </c>
      <c r="AI75" t="s">
        <v>1398</v>
      </c>
      <c r="AJ75">
        <f t="shared" si="19"/>
        <v>61.7</v>
      </c>
      <c r="AK75" t="s">
        <v>1583</v>
      </c>
      <c r="AL75">
        <f t="shared" si="20"/>
        <v>83.3</v>
      </c>
      <c r="AM75" t="s">
        <v>1768</v>
      </c>
      <c r="AN75">
        <f t="shared" si="21"/>
        <v>211.6</v>
      </c>
      <c r="AO75" t="s">
        <v>1953</v>
      </c>
      <c r="AP75">
        <f t="shared" si="22"/>
        <v>47.4</v>
      </c>
      <c r="AQ75" t="s">
        <v>2138</v>
      </c>
      <c r="AR75">
        <f t="shared" si="23"/>
        <v>181.3</v>
      </c>
    </row>
    <row r="76" spans="1:44" x14ac:dyDescent="0.3">
      <c r="A76">
        <v>1910</v>
      </c>
      <c r="B76">
        <v>133.69999999999999</v>
      </c>
      <c r="C76">
        <v>159.69999999999999</v>
      </c>
      <c r="D76">
        <v>35.4</v>
      </c>
      <c r="E76">
        <v>83.7</v>
      </c>
      <c r="F76">
        <v>68.599999999999994</v>
      </c>
      <c r="G76">
        <v>104.7</v>
      </c>
      <c r="H76">
        <v>97.6</v>
      </c>
      <c r="I76">
        <v>155.80000000000001</v>
      </c>
      <c r="J76">
        <v>10.3</v>
      </c>
      <c r="K76">
        <v>146.5</v>
      </c>
      <c r="L76">
        <v>162.80000000000001</v>
      </c>
      <c r="M76">
        <v>208.8</v>
      </c>
      <c r="N76">
        <v>474.7</v>
      </c>
      <c r="O76">
        <v>187.6</v>
      </c>
      <c r="P76">
        <v>358.1</v>
      </c>
      <c r="Q76">
        <v>319.60000000000002</v>
      </c>
      <c r="R76">
        <v>1367.6</v>
      </c>
      <c r="U76" t="s">
        <v>93</v>
      </c>
      <c r="V76">
        <f t="shared" si="12"/>
        <v>133.69999999999999</v>
      </c>
      <c r="W76" t="s">
        <v>289</v>
      </c>
      <c r="X76">
        <f t="shared" si="13"/>
        <v>159.69999999999999</v>
      </c>
      <c r="Y76" t="s">
        <v>474</v>
      </c>
      <c r="Z76">
        <f t="shared" si="14"/>
        <v>35.4</v>
      </c>
      <c r="AA76" t="s">
        <v>659</v>
      </c>
      <c r="AB76">
        <f t="shared" si="15"/>
        <v>83.7</v>
      </c>
      <c r="AC76" t="s">
        <v>844</v>
      </c>
      <c r="AD76">
        <f t="shared" si="16"/>
        <v>68.599999999999994</v>
      </c>
      <c r="AE76" t="s">
        <v>1029</v>
      </c>
      <c r="AF76">
        <f t="shared" si="17"/>
        <v>104.7</v>
      </c>
      <c r="AG76" t="s">
        <v>1214</v>
      </c>
      <c r="AH76">
        <f t="shared" si="18"/>
        <v>97.6</v>
      </c>
      <c r="AI76" t="s">
        <v>1399</v>
      </c>
      <c r="AJ76">
        <f t="shared" si="19"/>
        <v>155.80000000000001</v>
      </c>
      <c r="AK76" t="s">
        <v>1584</v>
      </c>
      <c r="AL76">
        <f t="shared" si="20"/>
        <v>10.3</v>
      </c>
      <c r="AM76" t="s">
        <v>1769</v>
      </c>
      <c r="AN76">
        <f t="shared" si="21"/>
        <v>146.5</v>
      </c>
      <c r="AO76" t="s">
        <v>1954</v>
      </c>
      <c r="AP76">
        <f t="shared" si="22"/>
        <v>162.80000000000001</v>
      </c>
      <c r="AQ76" t="s">
        <v>2139</v>
      </c>
      <c r="AR76">
        <f t="shared" si="23"/>
        <v>208.8</v>
      </c>
    </row>
    <row r="77" spans="1:44" x14ac:dyDescent="0.3">
      <c r="A77">
        <v>1911</v>
      </c>
      <c r="B77">
        <v>47.2</v>
      </c>
      <c r="C77">
        <v>82.9</v>
      </c>
      <c r="D77">
        <v>74.599999999999994</v>
      </c>
      <c r="E77">
        <v>67.5</v>
      </c>
      <c r="F77">
        <v>44.8</v>
      </c>
      <c r="G77">
        <v>82.9</v>
      </c>
      <c r="H77">
        <v>15.4</v>
      </c>
      <c r="I77">
        <v>75.900000000000006</v>
      </c>
      <c r="J77">
        <v>73.3</v>
      </c>
      <c r="K77">
        <v>116.2</v>
      </c>
      <c r="L77">
        <v>156.5</v>
      </c>
      <c r="M77">
        <v>276</v>
      </c>
      <c r="N77">
        <v>338.9</v>
      </c>
      <c r="O77">
        <v>187</v>
      </c>
      <c r="P77">
        <v>174.2</v>
      </c>
      <c r="Q77">
        <v>346</v>
      </c>
      <c r="R77">
        <v>1113.4000000000001</v>
      </c>
      <c r="U77" t="s">
        <v>94</v>
      </c>
      <c r="V77">
        <f t="shared" si="12"/>
        <v>47.2</v>
      </c>
      <c r="W77" t="s">
        <v>290</v>
      </c>
      <c r="X77">
        <f t="shared" si="13"/>
        <v>82.9</v>
      </c>
      <c r="Y77" t="s">
        <v>475</v>
      </c>
      <c r="Z77">
        <f t="shared" si="14"/>
        <v>74.599999999999994</v>
      </c>
      <c r="AA77" t="s">
        <v>660</v>
      </c>
      <c r="AB77">
        <f t="shared" si="15"/>
        <v>67.5</v>
      </c>
      <c r="AC77" t="s">
        <v>845</v>
      </c>
      <c r="AD77">
        <f t="shared" si="16"/>
        <v>44.8</v>
      </c>
      <c r="AE77" t="s">
        <v>1030</v>
      </c>
      <c r="AF77">
        <f t="shared" si="17"/>
        <v>82.9</v>
      </c>
      <c r="AG77" t="s">
        <v>1215</v>
      </c>
      <c r="AH77">
        <f t="shared" si="18"/>
        <v>15.4</v>
      </c>
      <c r="AI77" t="s">
        <v>1400</v>
      </c>
      <c r="AJ77">
        <f t="shared" si="19"/>
        <v>75.900000000000006</v>
      </c>
      <c r="AK77" t="s">
        <v>1585</v>
      </c>
      <c r="AL77">
        <f t="shared" si="20"/>
        <v>73.3</v>
      </c>
      <c r="AM77" t="s">
        <v>1770</v>
      </c>
      <c r="AN77">
        <f t="shared" si="21"/>
        <v>116.2</v>
      </c>
      <c r="AO77" t="s">
        <v>1955</v>
      </c>
      <c r="AP77">
        <f t="shared" si="22"/>
        <v>156.5</v>
      </c>
      <c r="AQ77" t="s">
        <v>2140</v>
      </c>
      <c r="AR77">
        <f t="shared" si="23"/>
        <v>276</v>
      </c>
    </row>
    <row r="78" spans="1:44" x14ac:dyDescent="0.3">
      <c r="A78">
        <v>1912</v>
      </c>
      <c r="B78">
        <v>133.4</v>
      </c>
      <c r="C78">
        <v>99.7</v>
      </c>
      <c r="D78">
        <v>189.7</v>
      </c>
      <c r="E78">
        <v>9.9</v>
      </c>
      <c r="F78">
        <v>49.2</v>
      </c>
      <c r="G78">
        <v>151.5</v>
      </c>
      <c r="H78">
        <v>98.9</v>
      </c>
      <c r="I78">
        <v>246.3</v>
      </c>
      <c r="J78">
        <v>31.9</v>
      </c>
      <c r="K78">
        <v>147.30000000000001</v>
      </c>
      <c r="L78">
        <v>94.2</v>
      </c>
      <c r="M78">
        <v>184.7</v>
      </c>
      <c r="N78">
        <v>509.1</v>
      </c>
      <c r="O78">
        <v>248.8</v>
      </c>
      <c r="P78">
        <v>496.7</v>
      </c>
      <c r="Q78">
        <v>273.3</v>
      </c>
      <c r="R78">
        <v>1436.6</v>
      </c>
      <c r="U78" t="s">
        <v>95</v>
      </c>
      <c r="V78">
        <f t="shared" si="12"/>
        <v>133.4</v>
      </c>
      <c r="W78" t="s">
        <v>291</v>
      </c>
      <c r="X78">
        <f t="shared" si="13"/>
        <v>99.7</v>
      </c>
      <c r="Y78" t="s">
        <v>476</v>
      </c>
      <c r="Z78">
        <f t="shared" si="14"/>
        <v>189.7</v>
      </c>
      <c r="AA78" t="s">
        <v>661</v>
      </c>
      <c r="AB78">
        <f t="shared" si="15"/>
        <v>9.9</v>
      </c>
      <c r="AC78" t="s">
        <v>846</v>
      </c>
      <c r="AD78">
        <f t="shared" si="16"/>
        <v>49.2</v>
      </c>
      <c r="AE78" t="s">
        <v>1031</v>
      </c>
      <c r="AF78">
        <f t="shared" si="17"/>
        <v>151.5</v>
      </c>
      <c r="AG78" t="s">
        <v>1216</v>
      </c>
      <c r="AH78">
        <f t="shared" si="18"/>
        <v>98.9</v>
      </c>
      <c r="AI78" t="s">
        <v>1401</v>
      </c>
      <c r="AJ78">
        <f t="shared" si="19"/>
        <v>246.3</v>
      </c>
      <c r="AK78" t="s">
        <v>1586</v>
      </c>
      <c r="AL78">
        <f t="shared" si="20"/>
        <v>31.9</v>
      </c>
      <c r="AM78" t="s">
        <v>1771</v>
      </c>
      <c r="AN78">
        <f t="shared" si="21"/>
        <v>147.30000000000001</v>
      </c>
      <c r="AO78" t="s">
        <v>1956</v>
      </c>
      <c r="AP78">
        <f t="shared" si="22"/>
        <v>94.2</v>
      </c>
      <c r="AQ78" t="s">
        <v>2141</v>
      </c>
      <c r="AR78">
        <f t="shared" si="23"/>
        <v>184.7</v>
      </c>
    </row>
    <row r="79" spans="1:44" x14ac:dyDescent="0.3">
      <c r="A79">
        <v>1913</v>
      </c>
      <c r="B79">
        <v>191.2</v>
      </c>
      <c r="C79">
        <v>52.4</v>
      </c>
      <c r="D79">
        <v>156.1</v>
      </c>
      <c r="E79">
        <v>146</v>
      </c>
      <c r="F79">
        <v>90.1</v>
      </c>
      <c r="G79">
        <v>53.4</v>
      </c>
      <c r="H79">
        <v>22.5</v>
      </c>
      <c r="I79">
        <v>47.5</v>
      </c>
      <c r="J79">
        <v>93.5</v>
      </c>
      <c r="K79">
        <v>128.80000000000001</v>
      </c>
      <c r="L79">
        <v>151.4</v>
      </c>
      <c r="M79">
        <v>84.9</v>
      </c>
      <c r="N79">
        <v>428.3</v>
      </c>
      <c r="O79">
        <v>392.2</v>
      </c>
      <c r="P79">
        <v>123.4</v>
      </c>
      <c r="Q79">
        <v>373.6</v>
      </c>
      <c r="R79">
        <v>1217.7</v>
      </c>
      <c r="U79" t="s">
        <v>96</v>
      </c>
      <c r="V79">
        <f t="shared" si="12"/>
        <v>191.2</v>
      </c>
      <c r="W79" t="s">
        <v>292</v>
      </c>
      <c r="X79">
        <f t="shared" si="13"/>
        <v>52.4</v>
      </c>
      <c r="Y79" t="s">
        <v>477</v>
      </c>
      <c r="Z79">
        <f t="shared" si="14"/>
        <v>156.1</v>
      </c>
      <c r="AA79" t="s">
        <v>662</v>
      </c>
      <c r="AB79">
        <f t="shared" si="15"/>
        <v>146</v>
      </c>
      <c r="AC79" t="s">
        <v>847</v>
      </c>
      <c r="AD79">
        <f t="shared" si="16"/>
        <v>90.1</v>
      </c>
      <c r="AE79" t="s">
        <v>1032</v>
      </c>
      <c r="AF79">
        <f t="shared" si="17"/>
        <v>53.4</v>
      </c>
      <c r="AG79" t="s">
        <v>1217</v>
      </c>
      <c r="AH79">
        <f t="shared" si="18"/>
        <v>22.5</v>
      </c>
      <c r="AI79" t="s">
        <v>1402</v>
      </c>
      <c r="AJ79">
        <f t="shared" si="19"/>
        <v>47.5</v>
      </c>
      <c r="AK79" t="s">
        <v>1587</v>
      </c>
      <c r="AL79">
        <f t="shared" si="20"/>
        <v>93.5</v>
      </c>
      <c r="AM79" t="s">
        <v>1772</v>
      </c>
      <c r="AN79">
        <f t="shared" si="21"/>
        <v>128.80000000000001</v>
      </c>
      <c r="AO79" t="s">
        <v>1957</v>
      </c>
      <c r="AP79">
        <f t="shared" si="22"/>
        <v>151.4</v>
      </c>
      <c r="AQ79" t="s">
        <v>2142</v>
      </c>
      <c r="AR79">
        <f t="shared" si="23"/>
        <v>84.9</v>
      </c>
    </row>
    <row r="80" spans="1:44" x14ac:dyDescent="0.3">
      <c r="A80">
        <v>1914</v>
      </c>
      <c r="B80">
        <v>59.1</v>
      </c>
      <c r="C80">
        <v>144.1</v>
      </c>
      <c r="D80">
        <v>182.1</v>
      </c>
      <c r="E80">
        <v>50.1</v>
      </c>
      <c r="F80">
        <v>59.2</v>
      </c>
      <c r="G80">
        <v>56.9</v>
      </c>
      <c r="H80">
        <v>136.1</v>
      </c>
      <c r="I80">
        <v>99</v>
      </c>
      <c r="J80">
        <v>70.400000000000006</v>
      </c>
      <c r="K80">
        <v>82.3</v>
      </c>
      <c r="L80">
        <v>139.1</v>
      </c>
      <c r="M80">
        <v>247.6</v>
      </c>
      <c r="N80">
        <v>288.10000000000002</v>
      </c>
      <c r="O80">
        <v>291.39999999999998</v>
      </c>
      <c r="P80">
        <v>292</v>
      </c>
      <c r="Q80">
        <v>291.89999999999998</v>
      </c>
      <c r="R80">
        <v>1326</v>
      </c>
      <c r="U80" t="s">
        <v>97</v>
      </c>
      <c r="V80">
        <f t="shared" si="12"/>
        <v>59.1</v>
      </c>
      <c r="W80" t="s">
        <v>293</v>
      </c>
      <c r="X80">
        <f t="shared" si="13"/>
        <v>144.1</v>
      </c>
      <c r="Y80" t="s">
        <v>478</v>
      </c>
      <c r="Z80">
        <f t="shared" si="14"/>
        <v>182.1</v>
      </c>
      <c r="AA80" t="s">
        <v>663</v>
      </c>
      <c r="AB80">
        <f t="shared" si="15"/>
        <v>50.1</v>
      </c>
      <c r="AC80" t="s">
        <v>848</v>
      </c>
      <c r="AD80">
        <f t="shared" si="16"/>
        <v>59.2</v>
      </c>
      <c r="AE80" t="s">
        <v>1033</v>
      </c>
      <c r="AF80">
        <f t="shared" si="17"/>
        <v>56.9</v>
      </c>
      <c r="AG80" t="s">
        <v>1218</v>
      </c>
      <c r="AH80">
        <f t="shared" si="18"/>
        <v>136.1</v>
      </c>
      <c r="AI80" t="s">
        <v>1403</v>
      </c>
      <c r="AJ80">
        <f t="shared" si="19"/>
        <v>99</v>
      </c>
      <c r="AK80" t="s">
        <v>1588</v>
      </c>
      <c r="AL80">
        <f t="shared" si="20"/>
        <v>70.400000000000006</v>
      </c>
      <c r="AM80" t="s">
        <v>1773</v>
      </c>
      <c r="AN80">
        <f t="shared" si="21"/>
        <v>82.3</v>
      </c>
      <c r="AO80" t="s">
        <v>1958</v>
      </c>
      <c r="AP80">
        <f t="shared" si="22"/>
        <v>139.1</v>
      </c>
      <c r="AQ80" t="s">
        <v>2143</v>
      </c>
      <c r="AR80">
        <f t="shared" si="23"/>
        <v>247.6</v>
      </c>
    </row>
    <row r="81" spans="1:44" x14ac:dyDescent="0.3">
      <c r="A81">
        <v>1915</v>
      </c>
      <c r="B81">
        <v>127.3</v>
      </c>
      <c r="C81">
        <v>200</v>
      </c>
      <c r="D81">
        <v>30.8</v>
      </c>
      <c r="E81">
        <v>46.8</v>
      </c>
      <c r="F81">
        <v>73.8</v>
      </c>
      <c r="G81">
        <v>51.2</v>
      </c>
      <c r="H81">
        <v>129.80000000000001</v>
      </c>
      <c r="I81">
        <v>68.2</v>
      </c>
      <c r="J81">
        <v>42.4</v>
      </c>
      <c r="K81">
        <v>127.5</v>
      </c>
      <c r="L81">
        <v>88.8</v>
      </c>
      <c r="M81">
        <v>256.10000000000002</v>
      </c>
      <c r="N81">
        <v>575</v>
      </c>
      <c r="O81">
        <v>151.4</v>
      </c>
      <c r="P81">
        <v>249.2</v>
      </c>
      <c r="Q81">
        <v>258.8</v>
      </c>
      <c r="R81">
        <v>1242.9000000000001</v>
      </c>
      <c r="U81" t="s">
        <v>98</v>
      </c>
      <c r="V81">
        <f t="shared" si="12"/>
        <v>127.3</v>
      </c>
      <c r="W81" t="s">
        <v>294</v>
      </c>
      <c r="X81">
        <f t="shared" si="13"/>
        <v>200</v>
      </c>
      <c r="Y81" t="s">
        <v>479</v>
      </c>
      <c r="Z81">
        <f t="shared" si="14"/>
        <v>30.8</v>
      </c>
      <c r="AA81" t="s">
        <v>664</v>
      </c>
      <c r="AB81">
        <f t="shared" si="15"/>
        <v>46.8</v>
      </c>
      <c r="AC81" t="s">
        <v>849</v>
      </c>
      <c r="AD81">
        <f t="shared" si="16"/>
        <v>73.8</v>
      </c>
      <c r="AE81" t="s">
        <v>1034</v>
      </c>
      <c r="AF81">
        <f t="shared" si="17"/>
        <v>51.2</v>
      </c>
      <c r="AG81" t="s">
        <v>1219</v>
      </c>
      <c r="AH81">
        <f t="shared" si="18"/>
        <v>129.80000000000001</v>
      </c>
      <c r="AI81" t="s">
        <v>1404</v>
      </c>
      <c r="AJ81">
        <f t="shared" si="19"/>
        <v>68.2</v>
      </c>
      <c r="AK81" t="s">
        <v>1589</v>
      </c>
      <c r="AL81">
        <f t="shared" si="20"/>
        <v>42.4</v>
      </c>
      <c r="AM81" t="s">
        <v>1774</v>
      </c>
      <c r="AN81">
        <f t="shared" si="21"/>
        <v>127.5</v>
      </c>
      <c r="AO81" t="s">
        <v>1959</v>
      </c>
      <c r="AP81">
        <f t="shared" si="22"/>
        <v>88.8</v>
      </c>
      <c r="AQ81" t="s">
        <v>2144</v>
      </c>
      <c r="AR81">
        <f t="shared" si="23"/>
        <v>256.10000000000002</v>
      </c>
    </row>
    <row r="82" spans="1:44" x14ac:dyDescent="0.3">
      <c r="A82">
        <v>1916</v>
      </c>
      <c r="B82">
        <v>79.2</v>
      </c>
      <c r="C82">
        <v>176.4</v>
      </c>
      <c r="D82">
        <v>94.6</v>
      </c>
      <c r="E82">
        <v>53.6</v>
      </c>
      <c r="F82">
        <v>77.599999999999994</v>
      </c>
      <c r="G82">
        <v>69.900000000000006</v>
      </c>
      <c r="H82">
        <v>44.4</v>
      </c>
      <c r="I82">
        <v>115</v>
      </c>
      <c r="J82">
        <v>77.7</v>
      </c>
      <c r="K82">
        <v>222.7</v>
      </c>
      <c r="L82">
        <v>142.9</v>
      </c>
      <c r="M82">
        <v>112.9</v>
      </c>
      <c r="N82">
        <v>511.7</v>
      </c>
      <c r="O82">
        <v>225.8</v>
      </c>
      <c r="P82">
        <v>229.3</v>
      </c>
      <c r="Q82">
        <v>443.4</v>
      </c>
      <c r="R82">
        <v>1267</v>
      </c>
      <c r="U82" t="s">
        <v>99</v>
      </c>
      <c r="V82">
        <f t="shared" si="12"/>
        <v>79.2</v>
      </c>
      <c r="W82" t="s">
        <v>295</v>
      </c>
      <c r="X82">
        <f t="shared" si="13"/>
        <v>176.4</v>
      </c>
      <c r="Y82" t="s">
        <v>480</v>
      </c>
      <c r="Z82">
        <f t="shared" si="14"/>
        <v>94.6</v>
      </c>
      <c r="AA82" t="s">
        <v>665</v>
      </c>
      <c r="AB82">
        <f t="shared" si="15"/>
        <v>53.6</v>
      </c>
      <c r="AC82" t="s">
        <v>850</v>
      </c>
      <c r="AD82">
        <f t="shared" si="16"/>
        <v>77.599999999999994</v>
      </c>
      <c r="AE82" t="s">
        <v>1035</v>
      </c>
      <c r="AF82">
        <f t="shared" si="17"/>
        <v>69.900000000000006</v>
      </c>
      <c r="AG82" t="s">
        <v>1220</v>
      </c>
      <c r="AH82">
        <f t="shared" si="18"/>
        <v>44.4</v>
      </c>
      <c r="AI82" t="s">
        <v>1405</v>
      </c>
      <c r="AJ82">
        <f t="shared" si="19"/>
        <v>115</v>
      </c>
      <c r="AK82" t="s">
        <v>1590</v>
      </c>
      <c r="AL82">
        <f t="shared" si="20"/>
        <v>77.7</v>
      </c>
      <c r="AM82" t="s">
        <v>1775</v>
      </c>
      <c r="AN82">
        <f t="shared" si="21"/>
        <v>222.7</v>
      </c>
      <c r="AO82" t="s">
        <v>1960</v>
      </c>
      <c r="AP82">
        <f t="shared" si="22"/>
        <v>142.9</v>
      </c>
      <c r="AQ82" t="s">
        <v>2145</v>
      </c>
      <c r="AR82">
        <f t="shared" si="23"/>
        <v>112.9</v>
      </c>
    </row>
    <row r="83" spans="1:44" x14ac:dyDescent="0.3">
      <c r="A83">
        <v>1917</v>
      </c>
      <c r="B83">
        <v>47.7</v>
      </c>
      <c r="C83">
        <v>40.200000000000003</v>
      </c>
      <c r="D83">
        <v>91.3</v>
      </c>
      <c r="E83">
        <v>59.5</v>
      </c>
      <c r="F83">
        <v>75.099999999999994</v>
      </c>
      <c r="G83">
        <v>92.3</v>
      </c>
      <c r="H83">
        <v>76.400000000000006</v>
      </c>
      <c r="I83">
        <v>220.1</v>
      </c>
      <c r="J83">
        <v>70</v>
      </c>
      <c r="K83">
        <v>179.4</v>
      </c>
      <c r="L83">
        <v>76.400000000000006</v>
      </c>
      <c r="M83">
        <v>37.299999999999997</v>
      </c>
      <c r="N83">
        <v>200.8</v>
      </c>
      <c r="O83">
        <v>225.9</v>
      </c>
      <c r="P83">
        <v>388.7</v>
      </c>
      <c r="Q83">
        <v>325.8</v>
      </c>
      <c r="R83">
        <v>1065.7</v>
      </c>
      <c r="U83" t="s">
        <v>100</v>
      </c>
      <c r="V83">
        <f t="shared" si="12"/>
        <v>47.7</v>
      </c>
      <c r="W83" t="s">
        <v>296</v>
      </c>
      <c r="X83">
        <f t="shared" si="13"/>
        <v>40.200000000000003</v>
      </c>
      <c r="Y83" t="s">
        <v>481</v>
      </c>
      <c r="Z83">
        <f t="shared" si="14"/>
        <v>91.3</v>
      </c>
      <c r="AA83" t="s">
        <v>666</v>
      </c>
      <c r="AB83">
        <f t="shared" si="15"/>
        <v>59.5</v>
      </c>
      <c r="AC83" t="s">
        <v>851</v>
      </c>
      <c r="AD83">
        <f t="shared" si="16"/>
        <v>75.099999999999994</v>
      </c>
      <c r="AE83" t="s">
        <v>1036</v>
      </c>
      <c r="AF83">
        <f t="shared" si="17"/>
        <v>92.3</v>
      </c>
      <c r="AG83" t="s">
        <v>1221</v>
      </c>
      <c r="AH83">
        <f t="shared" si="18"/>
        <v>76.400000000000006</v>
      </c>
      <c r="AI83" t="s">
        <v>1406</v>
      </c>
      <c r="AJ83">
        <f t="shared" si="19"/>
        <v>220.1</v>
      </c>
      <c r="AK83" t="s">
        <v>1591</v>
      </c>
      <c r="AL83">
        <f t="shared" si="20"/>
        <v>70</v>
      </c>
      <c r="AM83" t="s">
        <v>1776</v>
      </c>
      <c r="AN83">
        <f t="shared" si="21"/>
        <v>179.4</v>
      </c>
      <c r="AO83" t="s">
        <v>1961</v>
      </c>
      <c r="AP83">
        <f t="shared" si="22"/>
        <v>76.400000000000006</v>
      </c>
      <c r="AQ83" t="s">
        <v>2146</v>
      </c>
      <c r="AR83">
        <f t="shared" si="23"/>
        <v>37.299999999999997</v>
      </c>
    </row>
    <row r="84" spans="1:44" x14ac:dyDescent="0.3">
      <c r="A84">
        <v>1918</v>
      </c>
      <c r="B84">
        <v>132.5</v>
      </c>
      <c r="C84">
        <v>84</v>
      </c>
      <c r="D84">
        <v>59.8</v>
      </c>
      <c r="E84">
        <v>59.5</v>
      </c>
      <c r="F84">
        <v>49.5</v>
      </c>
      <c r="G84">
        <v>41.6</v>
      </c>
      <c r="H84">
        <v>131.4</v>
      </c>
      <c r="I84">
        <v>78</v>
      </c>
      <c r="J84">
        <v>231.5</v>
      </c>
      <c r="K84">
        <v>92.7</v>
      </c>
      <c r="L84">
        <v>103.4</v>
      </c>
      <c r="M84">
        <v>185.5</v>
      </c>
      <c r="N84">
        <v>253.8</v>
      </c>
      <c r="O84">
        <v>168.8</v>
      </c>
      <c r="P84">
        <v>251</v>
      </c>
      <c r="Q84">
        <v>427.5</v>
      </c>
      <c r="R84">
        <v>1249.3</v>
      </c>
      <c r="U84" t="s">
        <v>101</v>
      </c>
      <c r="V84">
        <f t="shared" si="12"/>
        <v>132.5</v>
      </c>
      <c r="W84" t="s">
        <v>297</v>
      </c>
      <c r="X84">
        <f t="shared" si="13"/>
        <v>84</v>
      </c>
      <c r="Y84" t="s">
        <v>482</v>
      </c>
      <c r="Z84">
        <f t="shared" si="14"/>
        <v>59.8</v>
      </c>
      <c r="AA84" t="s">
        <v>667</v>
      </c>
      <c r="AB84">
        <f t="shared" si="15"/>
        <v>59.5</v>
      </c>
      <c r="AC84" t="s">
        <v>852</v>
      </c>
      <c r="AD84">
        <f t="shared" si="16"/>
        <v>49.5</v>
      </c>
      <c r="AE84" t="s">
        <v>1037</v>
      </c>
      <c r="AF84">
        <f t="shared" si="17"/>
        <v>41.6</v>
      </c>
      <c r="AG84" t="s">
        <v>1222</v>
      </c>
      <c r="AH84">
        <f t="shared" si="18"/>
        <v>131.4</v>
      </c>
      <c r="AI84" t="s">
        <v>1407</v>
      </c>
      <c r="AJ84">
        <f t="shared" si="19"/>
        <v>78</v>
      </c>
      <c r="AK84" t="s">
        <v>1592</v>
      </c>
      <c r="AL84">
        <f t="shared" si="20"/>
        <v>231.5</v>
      </c>
      <c r="AM84" t="s">
        <v>1777</v>
      </c>
      <c r="AN84">
        <f t="shared" si="21"/>
        <v>92.7</v>
      </c>
      <c r="AO84" t="s">
        <v>1962</v>
      </c>
      <c r="AP84">
        <f t="shared" si="22"/>
        <v>103.4</v>
      </c>
      <c r="AQ84" t="s">
        <v>2147</v>
      </c>
      <c r="AR84">
        <f t="shared" si="23"/>
        <v>185.5</v>
      </c>
    </row>
    <row r="85" spans="1:44" x14ac:dyDescent="0.3">
      <c r="A85">
        <v>1919</v>
      </c>
      <c r="B85">
        <v>166.2</v>
      </c>
      <c r="C85">
        <v>111.2</v>
      </c>
      <c r="D85">
        <v>156.9</v>
      </c>
      <c r="E85">
        <v>71.099999999999994</v>
      </c>
      <c r="F85">
        <v>31.9</v>
      </c>
      <c r="G85">
        <v>45.7</v>
      </c>
      <c r="H85">
        <v>46.4</v>
      </c>
      <c r="I85">
        <v>92.9</v>
      </c>
      <c r="J85">
        <v>65.400000000000006</v>
      </c>
      <c r="K85">
        <v>59.3</v>
      </c>
      <c r="L85">
        <v>92.6</v>
      </c>
      <c r="M85">
        <v>209.1</v>
      </c>
      <c r="N85">
        <v>462.9</v>
      </c>
      <c r="O85">
        <v>259.89999999999998</v>
      </c>
      <c r="P85">
        <v>184.9</v>
      </c>
      <c r="Q85">
        <v>217.3</v>
      </c>
      <c r="R85">
        <v>1148.7</v>
      </c>
      <c r="U85" t="s">
        <v>102</v>
      </c>
      <c r="V85">
        <f t="shared" si="12"/>
        <v>166.2</v>
      </c>
      <c r="W85" t="s">
        <v>298</v>
      </c>
      <c r="X85">
        <f t="shared" si="13"/>
        <v>111.2</v>
      </c>
      <c r="Y85" t="s">
        <v>483</v>
      </c>
      <c r="Z85">
        <f t="shared" si="14"/>
        <v>156.9</v>
      </c>
      <c r="AA85" t="s">
        <v>668</v>
      </c>
      <c r="AB85">
        <f t="shared" si="15"/>
        <v>71.099999999999994</v>
      </c>
      <c r="AC85" t="s">
        <v>853</v>
      </c>
      <c r="AD85">
        <f t="shared" si="16"/>
        <v>31.9</v>
      </c>
      <c r="AE85" t="s">
        <v>1038</v>
      </c>
      <c r="AF85">
        <f t="shared" si="17"/>
        <v>45.7</v>
      </c>
      <c r="AG85" t="s">
        <v>1223</v>
      </c>
      <c r="AH85">
        <f t="shared" si="18"/>
        <v>46.4</v>
      </c>
      <c r="AI85" t="s">
        <v>1408</v>
      </c>
      <c r="AJ85">
        <f t="shared" si="19"/>
        <v>92.9</v>
      </c>
      <c r="AK85" t="s">
        <v>1593</v>
      </c>
      <c r="AL85">
        <f t="shared" si="20"/>
        <v>65.400000000000006</v>
      </c>
      <c r="AM85" t="s">
        <v>1778</v>
      </c>
      <c r="AN85">
        <f t="shared" si="21"/>
        <v>59.3</v>
      </c>
      <c r="AO85" t="s">
        <v>1963</v>
      </c>
      <c r="AP85">
        <f t="shared" si="22"/>
        <v>92.6</v>
      </c>
      <c r="AQ85" t="s">
        <v>2148</v>
      </c>
      <c r="AR85">
        <f t="shared" si="23"/>
        <v>209.1</v>
      </c>
    </row>
    <row r="86" spans="1:44" x14ac:dyDescent="0.3">
      <c r="A86">
        <v>1920</v>
      </c>
      <c r="B86">
        <v>176.8</v>
      </c>
      <c r="C86">
        <v>49.7</v>
      </c>
      <c r="D86">
        <v>134.6</v>
      </c>
      <c r="E86">
        <v>159.69999999999999</v>
      </c>
      <c r="F86">
        <v>78.400000000000006</v>
      </c>
      <c r="G86">
        <v>82.2</v>
      </c>
      <c r="H86">
        <v>158.6</v>
      </c>
      <c r="I86">
        <v>58.4</v>
      </c>
      <c r="J86">
        <v>89.8</v>
      </c>
      <c r="K86">
        <v>124.5</v>
      </c>
      <c r="L86">
        <v>70.7</v>
      </c>
      <c r="M86">
        <v>132.69999999999999</v>
      </c>
      <c r="N86">
        <v>435.7</v>
      </c>
      <c r="O86">
        <v>372.7</v>
      </c>
      <c r="P86">
        <v>299.2</v>
      </c>
      <c r="Q86">
        <v>285</v>
      </c>
      <c r="R86">
        <v>1316.2</v>
      </c>
      <c r="U86" t="s">
        <v>103</v>
      </c>
      <c r="V86">
        <f t="shared" si="12"/>
        <v>176.8</v>
      </c>
      <c r="W86" t="s">
        <v>299</v>
      </c>
      <c r="X86">
        <f t="shared" si="13"/>
        <v>49.7</v>
      </c>
      <c r="Y86" t="s">
        <v>484</v>
      </c>
      <c r="Z86">
        <f t="shared" si="14"/>
        <v>134.6</v>
      </c>
      <c r="AA86" t="s">
        <v>669</v>
      </c>
      <c r="AB86">
        <f t="shared" si="15"/>
        <v>159.69999999999999</v>
      </c>
      <c r="AC86" t="s">
        <v>854</v>
      </c>
      <c r="AD86">
        <f t="shared" si="16"/>
        <v>78.400000000000006</v>
      </c>
      <c r="AE86" t="s">
        <v>1039</v>
      </c>
      <c r="AF86">
        <f t="shared" si="17"/>
        <v>82.2</v>
      </c>
      <c r="AG86" t="s">
        <v>1224</v>
      </c>
      <c r="AH86">
        <f t="shared" si="18"/>
        <v>158.6</v>
      </c>
      <c r="AI86" t="s">
        <v>1409</v>
      </c>
      <c r="AJ86">
        <f t="shared" si="19"/>
        <v>58.4</v>
      </c>
      <c r="AK86" t="s">
        <v>1594</v>
      </c>
      <c r="AL86">
        <f t="shared" si="20"/>
        <v>89.8</v>
      </c>
      <c r="AM86" t="s">
        <v>1779</v>
      </c>
      <c r="AN86">
        <f t="shared" si="21"/>
        <v>124.5</v>
      </c>
      <c r="AO86" t="s">
        <v>1964</v>
      </c>
      <c r="AP86">
        <f t="shared" si="22"/>
        <v>70.7</v>
      </c>
      <c r="AQ86" t="s">
        <v>2149</v>
      </c>
      <c r="AR86">
        <f t="shared" si="23"/>
        <v>132.69999999999999</v>
      </c>
    </row>
    <row r="87" spans="1:44" x14ac:dyDescent="0.3">
      <c r="A87">
        <v>1921</v>
      </c>
      <c r="B87">
        <v>140.9</v>
      </c>
      <c r="C87">
        <v>8.1999999999999993</v>
      </c>
      <c r="D87">
        <v>102.3</v>
      </c>
      <c r="E87">
        <v>30.2</v>
      </c>
      <c r="F87">
        <v>58.9</v>
      </c>
      <c r="G87">
        <v>9.9</v>
      </c>
      <c r="H87">
        <v>45.1</v>
      </c>
      <c r="I87">
        <v>107.8</v>
      </c>
      <c r="J87">
        <v>48.5</v>
      </c>
      <c r="K87">
        <v>50.4</v>
      </c>
      <c r="L87">
        <v>98.1</v>
      </c>
      <c r="M87">
        <v>92.5</v>
      </c>
      <c r="N87">
        <v>281.8</v>
      </c>
      <c r="O87">
        <v>191.5</v>
      </c>
      <c r="P87">
        <v>162.80000000000001</v>
      </c>
      <c r="Q87">
        <v>197.1</v>
      </c>
      <c r="R87">
        <v>792.9</v>
      </c>
      <c r="U87" t="s">
        <v>104</v>
      </c>
      <c r="V87">
        <f t="shared" si="12"/>
        <v>140.9</v>
      </c>
      <c r="W87" t="s">
        <v>300</v>
      </c>
      <c r="X87">
        <f t="shared" si="13"/>
        <v>8.1999999999999993</v>
      </c>
      <c r="Y87" t="s">
        <v>485</v>
      </c>
      <c r="Z87">
        <f t="shared" si="14"/>
        <v>102.3</v>
      </c>
      <c r="AA87" t="s">
        <v>670</v>
      </c>
      <c r="AB87">
        <f t="shared" si="15"/>
        <v>30.2</v>
      </c>
      <c r="AC87" t="s">
        <v>855</v>
      </c>
      <c r="AD87">
        <f t="shared" si="16"/>
        <v>58.9</v>
      </c>
      <c r="AE87" t="s">
        <v>1040</v>
      </c>
      <c r="AF87">
        <f t="shared" si="17"/>
        <v>9.9</v>
      </c>
      <c r="AG87" t="s">
        <v>1225</v>
      </c>
      <c r="AH87">
        <f t="shared" si="18"/>
        <v>45.1</v>
      </c>
      <c r="AI87" t="s">
        <v>1410</v>
      </c>
      <c r="AJ87">
        <f t="shared" si="19"/>
        <v>107.8</v>
      </c>
      <c r="AK87" t="s">
        <v>1595</v>
      </c>
      <c r="AL87">
        <f t="shared" si="20"/>
        <v>48.5</v>
      </c>
      <c r="AM87" t="s">
        <v>1780</v>
      </c>
      <c r="AN87">
        <f t="shared" si="21"/>
        <v>50.4</v>
      </c>
      <c r="AO87" t="s">
        <v>1965</v>
      </c>
      <c r="AP87">
        <f t="shared" si="22"/>
        <v>98.1</v>
      </c>
      <c r="AQ87" t="s">
        <v>2150</v>
      </c>
      <c r="AR87">
        <f t="shared" si="23"/>
        <v>92.5</v>
      </c>
    </row>
    <row r="88" spans="1:44" x14ac:dyDescent="0.3">
      <c r="A88">
        <v>1922</v>
      </c>
      <c r="B88">
        <v>141.69999999999999</v>
      </c>
      <c r="C88">
        <v>134.6</v>
      </c>
      <c r="D88">
        <v>107.1</v>
      </c>
      <c r="E88">
        <v>100.8</v>
      </c>
      <c r="F88">
        <v>37.1</v>
      </c>
      <c r="G88">
        <v>39</v>
      </c>
      <c r="H88">
        <v>132.30000000000001</v>
      </c>
      <c r="I88">
        <v>110.6</v>
      </c>
      <c r="J88">
        <v>94.4</v>
      </c>
      <c r="K88">
        <v>43.3</v>
      </c>
      <c r="L88">
        <v>63.5</v>
      </c>
      <c r="M88">
        <v>172.1</v>
      </c>
      <c r="N88">
        <v>368.9</v>
      </c>
      <c r="O88">
        <v>245</v>
      </c>
      <c r="P88">
        <v>281.89999999999998</v>
      </c>
      <c r="Q88">
        <v>201.2</v>
      </c>
      <c r="R88">
        <v>1176.5</v>
      </c>
      <c r="U88" t="s">
        <v>105</v>
      </c>
      <c r="V88">
        <f t="shared" si="12"/>
        <v>141.69999999999999</v>
      </c>
      <c r="W88" t="s">
        <v>301</v>
      </c>
      <c r="X88">
        <f t="shared" si="13"/>
        <v>134.6</v>
      </c>
      <c r="Y88" t="s">
        <v>486</v>
      </c>
      <c r="Z88">
        <f t="shared" si="14"/>
        <v>107.1</v>
      </c>
      <c r="AA88" t="s">
        <v>671</v>
      </c>
      <c r="AB88">
        <f t="shared" si="15"/>
        <v>100.8</v>
      </c>
      <c r="AC88" t="s">
        <v>856</v>
      </c>
      <c r="AD88">
        <f t="shared" si="16"/>
        <v>37.1</v>
      </c>
      <c r="AE88" t="s">
        <v>1041</v>
      </c>
      <c r="AF88">
        <f t="shared" si="17"/>
        <v>39</v>
      </c>
      <c r="AG88" t="s">
        <v>1226</v>
      </c>
      <c r="AH88">
        <f t="shared" si="18"/>
        <v>132.30000000000001</v>
      </c>
      <c r="AI88" t="s">
        <v>1411</v>
      </c>
      <c r="AJ88">
        <f t="shared" si="19"/>
        <v>110.6</v>
      </c>
      <c r="AK88" t="s">
        <v>1596</v>
      </c>
      <c r="AL88">
        <f t="shared" si="20"/>
        <v>94.4</v>
      </c>
      <c r="AM88" t="s">
        <v>1781</v>
      </c>
      <c r="AN88">
        <f t="shared" si="21"/>
        <v>43.3</v>
      </c>
      <c r="AO88" t="s">
        <v>1966</v>
      </c>
      <c r="AP88">
        <f t="shared" si="22"/>
        <v>63.5</v>
      </c>
      <c r="AQ88" t="s">
        <v>2151</v>
      </c>
      <c r="AR88">
        <f t="shared" si="23"/>
        <v>172.1</v>
      </c>
    </row>
    <row r="89" spans="1:44" x14ac:dyDescent="0.3">
      <c r="A89">
        <v>1923</v>
      </c>
      <c r="B89">
        <v>86.5</v>
      </c>
      <c r="C89">
        <v>249.5</v>
      </c>
      <c r="D89">
        <v>53.7</v>
      </c>
      <c r="E89">
        <v>90.4</v>
      </c>
      <c r="F89">
        <v>71.900000000000006</v>
      </c>
      <c r="G89">
        <v>23</v>
      </c>
      <c r="H89">
        <v>67.900000000000006</v>
      </c>
      <c r="I89">
        <v>102.2</v>
      </c>
      <c r="J89">
        <v>106.3</v>
      </c>
      <c r="K89">
        <v>196.2</v>
      </c>
      <c r="L89">
        <v>109.5</v>
      </c>
      <c r="M89">
        <v>127.1</v>
      </c>
      <c r="N89">
        <v>508.1</v>
      </c>
      <c r="O89">
        <v>216</v>
      </c>
      <c r="P89">
        <v>193.1</v>
      </c>
      <c r="Q89">
        <v>412</v>
      </c>
      <c r="R89">
        <v>1284.2</v>
      </c>
      <c r="U89" t="s">
        <v>106</v>
      </c>
      <c r="V89">
        <f t="shared" si="12"/>
        <v>86.5</v>
      </c>
      <c r="W89" t="s">
        <v>302</v>
      </c>
      <c r="X89">
        <f t="shared" si="13"/>
        <v>249.5</v>
      </c>
      <c r="Y89" t="s">
        <v>487</v>
      </c>
      <c r="Z89">
        <f t="shared" si="14"/>
        <v>53.7</v>
      </c>
      <c r="AA89" t="s">
        <v>672</v>
      </c>
      <c r="AB89">
        <f t="shared" si="15"/>
        <v>90.4</v>
      </c>
      <c r="AC89" t="s">
        <v>857</v>
      </c>
      <c r="AD89">
        <f t="shared" si="16"/>
        <v>71.900000000000006</v>
      </c>
      <c r="AE89" t="s">
        <v>1042</v>
      </c>
      <c r="AF89">
        <f t="shared" si="17"/>
        <v>23</v>
      </c>
      <c r="AG89" t="s">
        <v>1227</v>
      </c>
      <c r="AH89">
        <f t="shared" si="18"/>
        <v>67.900000000000006</v>
      </c>
      <c r="AI89" t="s">
        <v>1412</v>
      </c>
      <c r="AJ89">
        <f t="shared" si="19"/>
        <v>102.2</v>
      </c>
      <c r="AK89" t="s">
        <v>1597</v>
      </c>
      <c r="AL89">
        <f t="shared" si="20"/>
        <v>106.3</v>
      </c>
      <c r="AM89" t="s">
        <v>1782</v>
      </c>
      <c r="AN89">
        <f t="shared" si="21"/>
        <v>196.2</v>
      </c>
      <c r="AO89" t="s">
        <v>1967</v>
      </c>
      <c r="AP89">
        <f t="shared" si="22"/>
        <v>109.5</v>
      </c>
      <c r="AQ89" t="s">
        <v>2152</v>
      </c>
      <c r="AR89">
        <f t="shared" si="23"/>
        <v>127.1</v>
      </c>
    </row>
    <row r="90" spans="1:44" x14ac:dyDescent="0.3">
      <c r="A90">
        <v>1924</v>
      </c>
      <c r="B90">
        <v>146.69999999999999</v>
      </c>
      <c r="C90">
        <v>28.7</v>
      </c>
      <c r="D90">
        <v>55.8</v>
      </c>
      <c r="E90">
        <v>102.6</v>
      </c>
      <c r="F90">
        <v>121.1</v>
      </c>
      <c r="G90">
        <v>76</v>
      </c>
      <c r="H90">
        <v>140.6</v>
      </c>
      <c r="I90">
        <v>139.9</v>
      </c>
      <c r="J90">
        <v>157.9</v>
      </c>
      <c r="K90">
        <v>174.7</v>
      </c>
      <c r="L90">
        <v>105.3</v>
      </c>
      <c r="M90">
        <v>190.5</v>
      </c>
      <c r="N90">
        <v>302.39999999999998</v>
      </c>
      <c r="O90">
        <v>279.5</v>
      </c>
      <c r="P90">
        <v>356.6</v>
      </c>
      <c r="Q90">
        <v>437.9</v>
      </c>
      <c r="R90">
        <v>1439.8</v>
      </c>
      <c r="U90" t="s">
        <v>107</v>
      </c>
      <c r="V90">
        <f t="shared" si="12"/>
        <v>146.69999999999999</v>
      </c>
      <c r="W90" t="s">
        <v>303</v>
      </c>
      <c r="X90">
        <f t="shared" si="13"/>
        <v>28.7</v>
      </c>
      <c r="Y90" t="s">
        <v>488</v>
      </c>
      <c r="Z90">
        <f t="shared" si="14"/>
        <v>55.8</v>
      </c>
      <c r="AA90" t="s">
        <v>673</v>
      </c>
      <c r="AB90">
        <f t="shared" si="15"/>
        <v>102.6</v>
      </c>
      <c r="AC90" t="s">
        <v>858</v>
      </c>
      <c r="AD90">
        <f t="shared" si="16"/>
        <v>121.1</v>
      </c>
      <c r="AE90" t="s">
        <v>1043</v>
      </c>
      <c r="AF90">
        <f t="shared" si="17"/>
        <v>76</v>
      </c>
      <c r="AG90" t="s">
        <v>1228</v>
      </c>
      <c r="AH90">
        <f t="shared" si="18"/>
        <v>140.6</v>
      </c>
      <c r="AI90" t="s">
        <v>1413</v>
      </c>
      <c r="AJ90">
        <f t="shared" si="19"/>
        <v>139.9</v>
      </c>
      <c r="AK90" t="s">
        <v>1598</v>
      </c>
      <c r="AL90">
        <f t="shared" si="20"/>
        <v>157.9</v>
      </c>
      <c r="AM90" t="s">
        <v>1783</v>
      </c>
      <c r="AN90">
        <f t="shared" si="21"/>
        <v>174.7</v>
      </c>
      <c r="AO90" t="s">
        <v>1968</v>
      </c>
      <c r="AP90">
        <f t="shared" si="22"/>
        <v>105.3</v>
      </c>
      <c r="AQ90" t="s">
        <v>2153</v>
      </c>
      <c r="AR90">
        <f t="shared" si="23"/>
        <v>190.5</v>
      </c>
    </row>
    <row r="91" spans="1:44" x14ac:dyDescent="0.3">
      <c r="A91">
        <v>1925</v>
      </c>
      <c r="B91">
        <v>127.3</v>
      </c>
      <c r="C91">
        <v>182.8</v>
      </c>
      <c r="D91">
        <v>28.4</v>
      </c>
      <c r="E91">
        <v>86.2</v>
      </c>
      <c r="F91">
        <v>131.4</v>
      </c>
      <c r="G91">
        <v>1.6</v>
      </c>
      <c r="H91">
        <v>93.5</v>
      </c>
      <c r="I91">
        <v>115</v>
      </c>
      <c r="J91">
        <v>113.5</v>
      </c>
      <c r="K91">
        <v>146.9</v>
      </c>
      <c r="L91">
        <v>93.8</v>
      </c>
      <c r="M91">
        <v>132.5</v>
      </c>
      <c r="N91">
        <v>500.6</v>
      </c>
      <c r="O91">
        <v>246</v>
      </c>
      <c r="P91">
        <v>210.1</v>
      </c>
      <c r="Q91">
        <v>354.2</v>
      </c>
      <c r="R91">
        <v>1253</v>
      </c>
      <c r="U91" t="s">
        <v>108</v>
      </c>
      <c r="V91">
        <f t="shared" si="12"/>
        <v>127.3</v>
      </c>
      <c r="W91" t="s">
        <v>304</v>
      </c>
      <c r="X91">
        <f t="shared" si="13"/>
        <v>182.8</v>
      </c>
      <c r="Y91" t="s">
        <v>489</v>
      </c>
      <c r="Z91">
        <f t="shared" si="14"/>
        <v>28.4</v>
      </c>
      <c r="AA91" t="s">
        <v>674</v>
      </c>
      <c r="AB91">
        <f t="shared" si="15"/>
        <v>86.2</v>
      </c>
      <c r="AC91" t="s">
        <v>859</v>
      </c>
      <c r="AD91">
        <f t="shared" si="16"/>
        <v>131.4</v>
      </c>
      <c r="AE91" t="s">
        <v>1044</v>
      </c>
      <c r="AF91">
        <f t="shared" si="17"/>
        <v>1.6</v>
      </c>
      <c r="AG91" t="s">
        <v>1229</v>
      </c>
      <c r="AH91">
        <f t="shared" si="18"/>
        <v>93.5</v>
      </c>
      <c r="AI91" t="s">
        <v>1414</v>
      </c>
      <c r="AJ91">
        <f t="shared" si="19"/>
        <v>115</v>
      </c>
      <c r="AK91" t="s">
        <v>1599</v>
      </c>
      <c r="AL91">
        <f t="shared" si="20"/>
        <v>113.5</v>
      </c>
      <c r="AM91" t="s">
        <v>1784</v>
      </c>
      <c r="AN91">
        <f t="shared" si="21"/>
        <v>146.9</v>
      </c>
      <c r="AO91" t="s">
        <v>1969</v>
      </c>
      <c r="AP91">
        <f t="shared" si="22"/>
        <v>93.8</v>
      </c>
      <c r="AQ91" t="s">
        <v>2154</v>
      </c>
      <c r="AR91">
        <f t="shared" si="23"/>
        <v>132.5</v>
      </c>
    </row>
    <row r="92" spans="1:44" x14ac:dyDescent="0.3">
      <c r="A92">
        <v>1926</v>
      </c>
      <c r="B92">
        <v>173.3</v>
      </c>
      <c r="C92">
        <v>94.8</v>
      </c>
      <c r="D92">
        <v>27.4</v>
      </c>
      <c r="E92">
        <v>70.3</v>
      </c>
      <c r="F92">
        <v>62.9</v>
      </c>
      <c r="G92">
        <v>74.7</v>
      </c>
      <c r="H92">
        <v>81.7</v>
      </c>
      <c r="I92">
        <v>89.7</v>
      </c>
      <c r="J92">
        <v>46.8</v>
      </c>
      <c r="K92">
        <v>106.6</v>
      </c>
      <c r="L92">
        <v>251.4</v>
      </c>
      <c r="M92">
        <v>23.2</v>
      </c>
      <c r="N92">
        <v>400.6</v>
      </c>
      <c r="O92">
        <v>160.6</v>
      </c>
      <c r="P92">
        <v>246.1</v>
      </c>
      <c r="Q92">
        <v>404.8</v>
      </c>
      <c r="R92">
        <v>1102.8</v>
      </c>
      <c r="U92" t="s">
        <v>109</v>
      </c>
      <c r="V92">
        <f t="shared" si="12"/>
        <v>173.3</v>
      </c>
      <c r="W92" t="s">
        <v>305</v>
      </c>
      <c r="X92">
        <f t="shared" si="13"/>
        <v>94.8</v>
      </c>
      <c r="Y92" t="s">
        <v>490</v>
      </c>
      <c r="Z92">
        <f t="shared" si="14"/>
        <v>27.4</v>
      </c>
      <c r="AA92" t="s">
        <v>675</v>
      </c>
      <c r="AB92">
        <f t="shared" si="15"/>
        <v>70.3</v>
      </c>
      <c r="AC92" t="s">
        <v>860</v>
      </c>
      <c r="AD92">
        <f t="shared" si="16"/>
        <v>62.9</v>
      </c>
      <c r="AE92" t="s">
        <v>1045</v>
      </c>
      <c r="AF92">
        <f t="shared" si="17"/>
        <v>74.7</v>
      </c>
      <c r="AG92" t="s">
        <v>1230</v>
      </c>
      <c r="AH92">
        <f t="shared" si="18"/>
        <v>81.7</v>
      </c>
      <c r="AI92" t="s">
        <v>1415</v>
      </c>
      <c r="AJ92">
        <f t="shared" si="19"/>
        <v>89.7</v>
      </c>
      <c r="AK92" t="s">
        <v>1600</v>
      </c>
      <c r="AL92">
        <f t="shared" si="20"/>
        <v>46.8</v>
      </c>
      <c r="AM92" t="s">
        <v>1785</v>
      </c>
      <c r="AN92">
        <f t="shared" si="21"/>
        <v>106.6</v>
      </c>
      <c r="AO92" t="s">
        <v>1970</v>
      </c>
      <c r="AP92">
        <f t="shared" si="22"/>
        <v>251.4</v>
      </c>
      <c r="AQ92" t="s">
        <v>2155</v>
      </c>
      <c r="AR92">
        <f t="shared" si="23"/>
        <v>23.2</v>
      </c>
    </row>
    <row r="93" spans="1:44" x14ac:dyDescent="0.3">
      <c r="A93">
        <v>1927</v>
      </c>
      <c r="B93">
        <v>153.80000000000001</v>
      </c>
      <c r="C93">
        <v>106.1</v>
      </c>
      <c r="D93">
        <v>124.9</v>
      </c>
      <c r="E93">
        <v>61</v>
      </c>
      <c r="F93">
        <v>37.4</v>
      </c>
      <c r="G93">
        <v>101.3</v>
      </c>
      <c r="H93">
        <v>123.9</v>
      </c>
      <c r="I93">
        <v>154.4</v>
      </c>
      <c r="J93">
        <v>176.2</v>
      </c>
      <c r="K93">
        <v>97</v>
      </c>
      <c r="L93">
        <v>121.5</v>
      </c>
      <c r="M93">
        <v>101.4</v>
      </c>
      <c r="N93">
        <v>283.10000000000002</v>
      </c>
      <c r="O93">
        <v>223.3</v>
      </c>
      <c r="P93">
        <v>379.6</v>
      </c>
      <c r="Q93">
        <v>394.7</v>
      </c>
      <c r="R93">
        <v>1358.9</v>
      </c>
      <c r="U93" t="s">
        <v>110</v>
      </c>
      <c r="V93">
        <f t="shared" si="12"/>
        <v>153.80000000000001</v>
      </c>
      <c r="W93" t="s">
        <v>306</v>
      </c>
      <c r="X93">
        <f t="shared" si="13"/>
        <v>106.1</v>
      </c>
      <c r="Y93" t="s">
        <v>491</v>
      </c>
      <c r="Z93">
        <f t="shared" si="14"/>
        <v>124.9</v>
      </c>
      <c r="AA93" t="s">
        <v>676</v>
      </c>
      <c r="AB93">
        <f t="shared" si="15"/>
        <v>61</v>
      </c>
      <c r="AC93" t="s">
        <v>861</v>
      </c>
      <c r="AD93">
        <f t="shared" si="16"/>
        <v>37.4</v>
      </c>
      <c r="AE93" t="s">
        <v>1046</v>
      </c>
      <c r="AF93">
        <f t="shared" si="17"/>
        <v>101.3</v>
      </c>
      <c r="AG93" t="s">
        <v>1231</v>
      </c>
      <c r="AH93">
        <f t="shared" si="18"/>
        <v>123.9</v>
      </c>
      <c r="AI93" t="s">
        <v>1416</v>
      </c>
      <c r="AJ93">
        <f t="shared" si="19"/>
        <v>154.4</v>
      </c>
      <c r="AK93" t="s">
        <v>1601</v>
      </c>
      <c r="AL93">
        <f t="shared" si="20"/>
        <v>176.2</v>
      </c>
      <c r="AM93" t="s">
        <v>1786</v>
      </c>
      <c r="AN93">
        <f t="shared" si="21"/>
        <v>97</v>
      </c>
      <c r="AO93" t="s">
        <v>1971</v>
      </c>
      <c r="AP93">
        <f t="shared" si="22"/>
        <v>121.5</v>
      </c>
      <c r="AQ93" t="s">
        <v>2156</v>
      </c>
      <c r="AR93">
        <f t="shared" si="23"/>
        <v>101.4</v>
      </c>
    </row>
    <row r="94" spans="1:44" x14ac:dyDescent="0.3">
      <c r="A94">
        <v>1928</v>
      </c>
      <c r="B94">
        <v>221.7</v>
      </c>
      <c r="C94">
        <v>119.5</v>
      </c>
      <c r="D94">
        <v>117.2</v>
      </c>
      <c r="E94">
        <v>49.2</v>
      </c>
      <c r="F94">
        <v>29.6</v>
      </c>
      <c r="G94">
        <v>101.1</v>
      </c>
      <c r="H94">
        <v>67.900000000000006</v>
      </c>
      <c r="I94">
        <v>100.1</v>
      </c>
      <c r="J94">
        <v>47.2</v>
      </c>
      <c r="K94">
        <v>208.3</v>
      </c>
      <c r="L94">
        <v>172.9</v>
      </c>
      <c r="M94">
        <v>135.19999999999999</v>
      </c>
      <c r="N94">
        <v>442.6</v>
      </c>
      <c r="O94">
        <v>196</v>
      </c>
      <c r="P94">
        <v>269</v>
      </c>
      <c r="Q94">
        <v>428.4</v>
      </c>
      <c r="R94">
        <v>1369.9</v>
      </c>
      <c r="U94" t="s">
        <v>111</v>
      </c>
      <c r="V94">
        <f t="shared" si="12"/>
        <v>221.7</v>
      </c>
      <c r="W94" t="s">
        <v>307</v>
      </c>
      <c r="X94">
        <f t="shared" si="13"/>
        <v>119.5</v>
      </c>
      <c r="Y94" t="s">
        <v>492</v>
      </c>
      <c r="Z94">
        <f t="shared" si="14"/>
        <v>117.2</v>
      </c>
      <c r="AA94" t="s">
        <v>677</v>
      </c>
      <c r="AB94">
        <f t="shared" si="15"/>
        <v>49.2</v>
      </c>
      <c r="AC94" t="s">
        <v>862</v>
      </c>
      <c r="AD94">
        <f t="shared" si="16"/>
        <v>29.6</v>
      </c>
      <c r="AE94" t="s">
        <v>1047</v>
      </c>
      <c r="AF94">
        <f t="shared" si="17"/>
        <v>101.1</v>
      </c>
      <c r="AG94" t="s">
        <v>1232</v>
      </c>
      <c r="AH94">
        <f t="shared" si="18"/>
        <v>67.900000000000006</v>
      </c>
      <c r="AI94" t="s">
        <v>1417</v>
      </c>
      <c r="AJ94">
        <f t="shared" si="19"/>
        <v>100.1</v>
      </c>
      <c r="AK94" t="s">
        <v>1602</v>
      </c>
      <c r="AL94">
        <f t="shared" si="20"/>
        <v>47.2</v>
      </c>
      <c r="AM94" t="s">
        <v>1787</v>
      </c>
      <c r="AN94">
        <f t="shared" si="21"/>
        <v>208.3</v>
      </c>
      <c r="AO94" t="s">
        <v>1972</v>
      </c>
      <c r="AP94">
        <f t="shared" si="22"/>
        <v>172.9</v>
      </c>
      <c r="AQ94" t="s">
        <v>2157</v>
      </c>
      <c r="AR94">
        <f t="shared" si="23"/>
        <v>135.19999999999999</v>
      </c>
    </row>
    <row r="95" spans="1:44" x14ac:dyDescent="0.3">
      <c r="A95">
        <v>1929</v>
      </c>
      <c r="B95">
        <v>58.1</v>
      </c>
      <c r="C95">
        <v>49.1</v>
      </c>
      <c r="D95">
        <v>18.100000000000001</v>
      </c>
      <c r="E95">
        <v>25.4</v>
      </c>
      <c r="F95">
        <v>96.7</v>
      </c>
      <c r="G95">
        <v>71.400000000000006</v>
      </c>
      <c r="H95">
        <v>69.400000000000006</v>
      </c>
      <c r="I95">
        <v>89.8</v>
      </c>
      <c r="J95">
        <v>28.2</v>
      </c>
      <c r="K95">
        <v>191</v>
      </c>
      <c r="L95">
        <v>324.39999999999998</v>
      </c>
      <c r="M95">
        <v>275.39999999999998</v>
      </c>
      <c r="N95">
        <v>242.5</v>
      </c>
      <c r="O95">
        <v>140.19999999999999</v>
      </c>
      <c r="P95">
        <v>230.6</v>
      </c>
      <c r="Q95">
        <v>543.6</v>
      </c>
      <c r="R95">
        <v>1297</v>
      </c>
      <c r="U95" t="s">
        <v>112</v>
      </c>
      <c r="V95">
        <f t="shared" si="12"/>
        <v>58.1</v>
      </c>
      <c r="W95" t="s">
        <v>308</v>
      </c>
      <c r="X95">
        <f t="shared" si="13"/>
        <v>49.1</v>
      </c>
      <c r="Y95" t="s">
        <v>493</v>
      </c>
      <c r="Z95">
        <f t="shared" si="14"/>
        <v>18.100000000000001</v>
      </c>
      <c r="AA95" t="s">
        <v>678</v>
      </c>
      <c r="AB95">
        <f t="shared" si="15"/>
        <v>25.4</v>
      </c>
      <c r="AC95" t="s">
        <v>863</v>
      </c>
      <c r="AD95">
        <f t="shared" si="16"/>
        <v>96.7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69.400000000000006</v>
      </c>
      <c r="AI95" t="s">
        <v>1418</v>
      </c>
      <c r="AJ95">
        <f t="shared" si="19"/>
        <v>89.8</v>
      </c>
      <c r="AK95" t="s">
        <v>1603</v>
      </c>
      <c r="AL95">
        <f t="shared" si="20"/>
        <v>28.2</v>
      </c>
      <c r="AM95" t="s">
        <v>1788</v>
      </c>
      <c r="AN95">
        <f t="shared" si="21"/>
        <v>191</v>
      </c>
      <c r="AO95" t="s">
        <v>1973</v>
      </c>
      <c r="AP95">
        <f t="shared" si="22"/>
        <v>324.39999999999998</v>
      </c>
      <c r="AQ95" t="s">
        <v>2158</v>
      </c>
      <c r="AR95">
        <f t="shared" si="23"/>
        <v>275.39999999999998</v>
      </c>
    </row>
    <row r="96" spans="1:44" x14ac:dyDescent="0.3">
      <c r="A96">
        <v>1930</v>
      </c>
      <c r="B96">
        <v>200</v>
      </c>
      <c r="C96">
        <v>31.9</v>
      </c>
      <c r="D96">
        <v>79.599999999999994</v>
      </c>
      <c r="E96">
        <v>87.3</v>
      </c>
      <c r="F96">
        <v>61.5</v>
      </c>
      <c r="G96">
        <v>35.1</v>
      </c>
      <c r="H96">
        <v>97.8</v>
      </c>
      <c r="I96">
        <v>133.80000000000001</v>
      </c>
      <c r="J96">
        <v>145.4</v>
      </c>
      <c r="K96">
        <v>159.80000000000001</v>
      </c>
      <c r="L96">
        <v>164.6</v>
      </c>
      <c r="M96">
        <v>151.9</v>
      </c>
      <c r="N96">
        <v>507.2</v>
      </c>
      <c r="O96">
        <v>228.4</v>
      </c>
      <c r="P96">
        <v>266.7</v>
      </c>
      <c r="Q96">
        <v>469.8</v>
      </c>
      <c r="R96">
        <v>1348.7</v>
      </c>
      <c r="U96" t="s">
        <v>113</v>
      </c>
      <c r="V96">
        <f t="shared" si="12"/>
        <v>200</v>
      </c>
      <c r="W96" t="s">
        <v>309</v>
      </c>
      <c r="X96">
        <f t="shared" si="13"/>
        <v>31.9</v>
      </c>
      <c r="Y96" t="s">
        <v>494</v>
      </c>
      <c r="Z96">
        <f t="shared" si="14"/>
        <v>79.599999999999994</v>
      </c>
      <c r="AA96" t="s">
        <v>679</v>
      </c>
      <c r="AB96">
        <f t="shared" si="15"/>
        <v>87.3</v>
      </c>
      <c r="AC96" t="s">
        <v>864</v>
      </c>
      <c r="AD96">
        <f t="shared" si="16"/>
        <v>61.5</v>
      </c>
      <c r="AE96" t="s">
        <v>1049</v>
      </c>
      <c r="AF96">
        <f t="shared" si="17"/>
        <v>35.1</v>
      </c>
      <c r="AG96" t="s">
        <v>1234</v>
      </c>
      <c r="AH96">
        <f t="shared" si="18"/>
        <v>97.8</v>
      </c>
      <c r="AI96" t="s">
        <v>1419</v>
      </c>
      <c r="AJ96">
        <f t="shared" si="19"/>
        <v>133.80000000000001</v>
      </c>
      <c r="AK96" t="s">
        <v>1604</v>
      </c>
      <c r="AL96">
        <f t="shared" si="20"/>
        <v>145.4</v>
      </c>
      <c r="AM96" t="s">
        <v>1789</v>
      </c>
      <c r="AN96">
        <f t="shared" si="21"/>
        <v>159.80000000000001</v>
      </c>
      <c r="AO96" t="s">
        <v>1974</v>
      </c>
      <c r="AP96">
        <f t="shared" si="22"/>
        <v>164.6</v>
      </c>
      <c r="AQ96" t="s">
        <v>2159</v>
      </c>
      <c r="AR96">
        <f t="shared" si="23"/>
        <v>151.9</v>
      </c>
    </row>
    <row r="97" spans="1:44" x14ac:dyDescent="0.3">
      <c r="A97">
        <v>1931</v>
      </c>
      <c r="B97">
        <v>113.3</v>
      </c>
      <c r="C97">
        <v>103.7</v>
      </c>
      <c r="D97">
        <v>45.2</v>
      </c>
      <c r="E97">
        <v>88.4</v>
      </c>
      <c r="F97">
        <v>107</v>
      </c>
      <c r="G97">
        <v>103.5</v>
      </c>
      <c r="H97">
        <v>138.30000000000001</v>
      </c>
      <c r="I97">
        <v>127.1</v>
      </c>
      <c r="J97">
        <v>66.2</v>
      </c>
      <c r="K97">
        <v>36.9</v>
      </c>
      <c r="L97">
        <v>226.5</v>
      </c>
      <c r="M97">
        <v>68.7</v>
      </c>
      <c r="N97">
        <v>369</v>
      </c>
      <c r="O97">
        <v>240.5</v>
      </c>
      <c r="P97">
        <v>368.9</v>
      </c>
      <c r="Q97">
        <v>329.6</v>
      </c>
      <c r="R97">
        <v>1224.7</v>
      </c>
      <c r="U97" t="s">
        <v>114</v>
      </c>
      <c r="V97">
        <f t="shared" si="12"/>
        <v>113.3</v>
      </c>
      <c r="W97" t="s">
        <v>310</v>
      </c>
      <c r="X97">
        <f t="shared" si="13"/>
        <v>103.7</v>
      </c>
      <c r="Y97" t="s">
        <v>495</v>
      </c>
      <c r="Z97">
        <f t="shared" si="14"/>
        <v>45.2</v>
      </c>
      <c r="AA97" t="s">
        <v>680</v>
      </c>
      <c r="AB97">
        <f t="shared" si="15"/>
        <v>88.4</v>
      </c>
      <c r="AC97" t="s">
        <v>865</v>
      </c>
      <c r="AD97">
        <f t="shared" si="16"/>
        <v>107</v>
      </c>
      <c r="AE97" t="s">
        <v>1050</v>
      </c>
      <c r="AF97">
        <f t="shared" si="17"/>
        <v>103.5</v>
      </c>
      <c r="AG97" t="s">
        <v>1235</v>
      </c>
      <c r="AH97">
        <f t="shared" si="18"/>
        <v>138.30000000000001</v>
      </c>
      <c r="AI97" t="s">
        <v>1420</v>
      </c>
      <c r="AJ97">
        <f t="shared" si="19"/>
        <v>127.1</v>
      </c>
      <c r="AK97" t="s">
        <v>1605</v>
      </c>
      <c r="AL97">
        <f t="shared" si="20"/>
        <v>66.2</v>
      </c>
      <c r="AM97" t="s">
        <v>1790</v>
      </c>
      <c r="AN97">
        <f t="shared" si="21"/>
        <v>36.9</v>
      </c>
      <c r="AO97" t="s">
        <v>1975</v>
      </c>
      <c r="AP97">
        <f t="shared" si="22"/>
        <v>226.5</v>
      </c>
      <c r="AQ97" t="s">
        <v>2160</v>
      </c>
      <c r="AR97">
        <f t="shared" si="23"/>
        <v>68.7</v>
      </c>
    </row>
    <row r="98" spans="1:44" x14ac:dyDescent="0.3">
      <c r="A98">
        <v>1932</v>
      </c>
      <c r="B98">
        <v>162</v>
      </c>
      <c r="C98">
        <v>1.9</v>
      </c>
      <c r="D98">
        <v>73.7</v>
      </c>
      <c r="E98">
        <v>96.8</v>
      </c>
      <c r="F98">
        <v>125</v>
      </c>
      <c r="G98">
        <v>58.5</v>
      </c>
      <c r="H98">
        <v>106.8</v>
      </c>
      <c r="I98">
        <v>43.1</v>
      </c>
      <c r="J98">
        <v>136.5</v>
      </c>
      <c r="K98">
        <v>229.7</v>
      </c>
      <c r="L98">
        <v>89.9</v>
      </c>
      <c r="M98">
        <v>89.5</v>
      </c>
      <c r="N98">
        <v>232.6</v>
      </c>
      <c r="O98">
        <v>295.60000000000002</v>
      </c>
      <c r="P98">
        <v>208.4</v>
      </c>
      <c r="Q98">
        <v>456.2</v>
      </c>
      <c r="R98">
        <v>1213.5999999999999</v>
      </c>
      <c r="U98" t="s">
        <v>115</v>
      </c>
      <c r="V98">
        <f t="shared" si="12"/>
        <v>162</v>
      </c>
      <c r="W98" t="s">
        <v>311</v>
      </c>
      <c r="X98">
        <f t="shared" si="13"/>
        <v>1.9</v>
      </c>
      <c r="Y98" t="s">
        <v>496</v>
      </c>
      <c r="Z98">
        <f t="shared" si="14"/>
        <v>73.7</v>
      </c>
      <c r="AA98" t="s">
        <v>681</v>
      </c>
      <c r="AB98">
        <f t="shared" si="15"/>
        <v>96.8</v>
      </c>
      <c r="AC98" t="s">
        <v>866</v>
      </c>
      <c r="AD98">
        <f t="shared" si="16"/>
        <v>125</v>
      </c>
      <c r="AE98" t="s">
        <v>1051</v>
      </c>
      <c r="AF98">
        <f t="shared" si="17"/>
        <v>58.5</v>
      </c>
      <c r="AG98" t="s">
        <v>1236</v>
      </c>
      <c r="AH98">
        <f t="shared" si="18"/>
        <v>106.8</v>
      </c>
      <c r="AI98" t="s">
        <v>1421</v>
      </c>
      <c r="AJ98">
        <f t="shared" si="19"/>
        <v>43.1</v>
      </c>
      <c r="AK98" t="s">
        <v>1606</v>
      </c>
      <c r="AL98">
        <f t="shared" si="20"/>
        <v>136.5</v>
      </c>
      <c r="AM98" t="s">
        <v>1791</v>
      </c>
      <c r="AN98">
        <f t="shared" si="21"/>
        <v>229.7</v>
      </c>
      <c r="AO98" t="s">
        <v>1976</v>
      </c>
      <c r="AP98">
        <f t="shared" si="22"/>
        <v>89.9</v>
      </c>
      <c r="AQ98" t="s">
        <v>2161</v>
      </c>
      <c r="AR98">
        <f t="shared" si="23"/>
        <v>89.5</v>
      </c>
    </row>
    <row r="99" spans="1:44" x14ac:dyDescent="0.3">
      <c r="A99">
        <v>1933</v>
      </c>
      <c r="B99">
        <v>100.3</v>
      </c>
      <c r="C99">
        <v>120</v>
      </c>
      <c r="D99">
        <v>105.5</v>
      </c>
      <c r="E99">
        <v>47.9</v>
      </c>
      <c r="F99">
        <v>59.1</v>
      </c>
      <c r="G99">
        <v>65</v>
      </c>
      <c r="H99">
        <v>79.3</v>
      </c>
      <c r="I99">
        <v>43.5</v>
      </c>
      <c r="J99">
        <v>54.5</v>
      </c>
      <c r="K99">
        <v>149.6</v>
      </c>
      <c r="L99">
        <v>34.6</v>
      </c>
      <c r="M99">
        <v>48.1</v>
      </c>
      <c r="N99">
        <v>309.89999999999998</v>
      </c>
      <c r="O99">
        <v>212.5</v>
      </c>
      <c r="P99">
        <v>187.8</v>
      </c>
      <c r="Q99">
        <v>238.7</v>
      </c>
      <c r="R99">
        <v>907.4</v>
      </c>
      <c r="U99" t="s">
        <v>116</v>
      </c>
      <c r="V99">
        <f t="shared" si="12"/>
        <v>100.3</v>
      </c>
      <c r="W99" t="s">
        <v>312</v>
      </c>
      <c r="X99">
        <f t="shared" si="13"/>
        <v>120</v>
      </c>
      <c r="Y99" t="s">
        <v>497</v>
      </c>
      <c r="Z99">
        <f t="shared" si="14"/>
        <v>105.5</v>
      </c>
      <c r="AA99" t="s">
        <v>682</v>
      </c>
      <c r="AB99">
        <f t="shared" si="15"/>
        <v>47.9</v>
      </c>
      <c r="AC99" t="s">
        <v>867</v>
      </c>
      <c r="AD99">
        <f t="shared" si="16"/>
        <v>59.1</v>
      </c>
      <c r="AE99" t="s">
        <v>1052</v>
      </c>
      <c r="AF99">
        <f t="shared" si="17"/>
        <v>65</v>
      </c>
      <c r="AG99" t="s">
        <v>1237</v>
      </c>
      <c r="AH99">
        <f t="shared" si="18"/>
        <v>79.3</v>
      </c>
      <c r="AI99" t="s">
        <v>1422</v>
      </c>
      <c r="AJ99">
        <f t="shared" si="19"/>
        <v>43.5</v>
      </c>
      <c r="AK99" t="s">
        <v>1607</v>
      </c>
      <c r="AL99">
        <f t="shared" si="20"/>
        <v>54.5</v>
      </c>
      <c r="AM99" t="s">
        <v>1792</v>
      </c>
      <c r="AN99">
        <f t="shared" si="21"/>
        <v>149.6</v>
      </c>
      <c r="AO99" t="s">
        <v>1977</v>
      </c>
      <c r="AP99">
        <f t="shared" si="22"/>
        <v>34.6</v>
      </c>
      <c r="AQ99" t="s">
        <v>2162</v>
      </c>
      <c r="AR99">
        <f t="shared" si="23"/>
        <v>48.1</v>
      </c>
    </row>
    <row r="100" spans="1:44" x14ac:dyDescent="0.3">
      <c r="A100">
        <v>1934</v>
      </c>
      <c r="B100">
        <v>124.5</v>
      </c>
      <c r="C100">
        <v>10.5</v>
      </c>
      <c r="D100">
        <v>93.4</v>
      </c>
      <c r="E100">
        <v>88.3</v>
      </c>
      <c r="F100">
        <v>53.8</v>
      </c>
      <c r="G100">
        <v>49.1</v>
      </c>
      <c r="H100">
        <v>28.5</v>
      </c>
      <c r="I100">
        <v>116.2</v>
      </c>
      <c r="J100">
        <v>99</v>
      </c>
      <c r="K100">
        <v>112.4</v>
      </c>
      <c r="L100">
        <v>58.3</v>
      </c>
      <c r="M100">
        <v>304</v>
      </c>
      <c r="N100">
        <v>183.1</v>
      </c>
      <c r="O100">
        <v>235.4</v>
      </c>
      <c r="P100">
        <v>193.8</v>
      </c>
      <c r="Q100">
        <v>269.60000000000002</v>
      </c>
      <c r="R100">
        <v>1137.9000000000001</v>
      </c>
      <c r="U100" t="s">
        <v>117</v>
      </c>
      <c r="V100">
        <f t="shared" si="12"/>
        <v>124.5</v>
      </c>
      <c r="W100" t="s">
        <v>313</v>
      </c>
      <c r="X100">
        <f t="shared" si="13"/>
        <v>10.5</v>
      </c>
      <c r="Y100" t="s">
        <v>498</v>
      </c>
      <c r="Z100">
        <f t="shared" si="14"/>
        <v>93.4</v>
      </c>
      <c r="AA100" t="s">
        <v>683</v>
      </c>
      <c r="AB100">
        <f t="shared" si="15"/>
        <v>88.3</v>
      </c>
      <c r="AC100" t="s">
        <v>868</v>
      </c>
      <c r="AD100">
        <f t="shared" si="16"/>
        <v>53.8</v>
      </c>
      <c r="AE100" t="s">
        <v>1053</v>
      </c>
      <c r="AF100">
        <f t="shared" si="17"/>
        <v>49.1</v>
      </c>
      <c r="AG100" t="s">
        <v>1238</v>
      </c>
      <c r="AH100">
        <f t="shared" si="18"/>
        <v>28.5</v>
      </c>
      <c r="AI100" t="s">
        <v>1423</v>
      </c>
      <c r="AJ100">
        <f t="shared" si="19"/>
        <v>116.2</v>
      </c>
      <c r="AK100" t="s">
        <v>1608</v>
      </c>
      <c r="AL100">
        <f t="shared" si="20"/>
        <v>99</v>
      </c>
      <c r="AM100" t="s">
        <v>1793</v>
      </c>
      <c r="AN100">
        <f t="shared" si="21"/>
        <v>112.4</v>
      </c>
      <c r="AO100" t="s">
        <v>1978</v>
      </c>
      <c r="AP100">
        <f t="shared" si="22"/>
        <v>58.3</v>
      </c>
      <c r="AQ100" t="s">
        <v>2163</v>
      </c>
      <c r="AR100">
        <f t="shared" si="23"/>
        <v>304</v>
      </c>
    </row>
    <row r="101" spans="1:44" x14ac:dyDescent="0.3">
      <c r="A101">
        <v>1935</v>
      </c>
      <c r="B101">
        <v>37.4</v>
      </c>
      <c r="C101">
        <v>130.1</v>
      </c>
      <c r="D101">
        <v>35.799999999999997</v>
      </c>
      <c r="E101">
        <v>143.69999999999999</v>
      </c>
      <c r="F101">
        <v>48.5</v>
      </c>
      <c r="G101">
        <v>120.7</v>
      </c>
      <c r="H101">
        <v>21.8</v>
      </c>
      <c r="I101">
        <v>67.3</v>
      </c>
      <c r="J101">
        <v>162.4</v>
      </c>
      <c r="K101">
        <v>168.1</v>
      </c>
      <c r="L101">
        <v>194.8</v>
      </c>
      <c r="M101">
        <v>131.69999999999999</v>
      </c>
      <c r="N101">
        <v>471.5</v>
      </c>
      <c r="O101">
        <v>228</v>
      </c>
      <c r="P101">
        <v>209.7</v>
      </c>
      <c r="Q101">
        <v>525.20000000000005</v>
      </c>
      <c r="R101">
        <v>1262.0999999999999</v>
      </c>
      <c r="U101" t="s">
        <v>118</v>
      </c>
      <c r="V101">
        <f t="shared" si="12"/>
        <v>37.4</v>
      </c>
      <c r="W101" t="s">
        <v>314</v>
      </c>
      <c r="X101">
        <f t="shared" si="13"/>
        <v>130.1</v>
      </c>
      <c r="Y101" t="s">
        <v>499</v>
      </c>
      <c r="Z101">
        <f t="shared" si="14"/>
        <v>35.799999999999997</v>
      </c>
      <c r="AA101" t="s">
        <v>684</v>
      </c>
      <c r="AB101">
        <f t="shared" si="15"/>
        <v>143.69999999999999</v>
      </c>
      <c r="AC101" t="s">
        <v>869</v>
      </c>
      <c r="AD101">
        <f t="shared" si="16"/>
        <v>48.5</v>
      </c>
      <c r="AE101" t="s">
        <v>1054</v>
      </c>
      <c r="AF101">
        <f t="shared" si="17"/>
        <v>120.7</v>
      </c>
      <c r="AG101" t="s">
        <v>1239</v>
      </c>
      <c r="AH101">
        <f t="shared" si="18"/>
        <v>21.8</v>
      </c>
      <c r="AI101" t="s">
        <v>1424</v>
      </c>
      <c r="AJ101">
        <f t="shared" si="19"/>
        <v>67.3</v>
      </c>
      <c r="AK101" t="s">
        <v>1609</v>
      </c>
      <c r="AL101">
        <f t="shared" si="20"/>
        <v>162.4</v>
      </c>
      <c r="AM101" t="s">
        <v>1794</v>
      </c>
      <c r="AN101">
        <f t="shared" si="21"/>
        <v>168.1</v>
      </c>
      <c r="AO101" t="s">
        <v>1979</v>
      </c>
      <c r="AP101">
        <f t="shared" si="22"/>
        <v>194.8</v>
      </c>
      <c r="AQ101" t="s">
        <v>2164</v>
      </c>
      <c r="AR101">
        <f t="shared" si="23"/>
        <v>131.69999999999999</v>
      </c>
    </row>
    <row r="102" spans="1:44" x14ac:dyDescent="0.3">
      <c r="A102">
        <v>1936</v>
      </c>
      <c r="B102">
        <v>163.6</v>
      </c>
      <c r="C102">
        <v>89.9</v>
      </c>
      <c r="D102">
        <v>101.3</v>
      </c>
      <c r="E102">
        <v>74.400000000000006</v>
      </c>
      <c r="F102">
        <v>32.700000000000003</v>
      </c>
      <c r="G102">
        <v>83.4</v>
      </c>
      <c r="H102">
        <v>195.6</v>
      </c>
      <c r="I102">
        <v>23.7</v>
      </c>
      <c r="J102">
        <v>97.2</v>
      </c>
      <c r="K102">
        <v>64.900000000000006</v>
      </c>
      <c r="L102">
        <v>133</v>
      </c>
      <c r="M102">
        <v>148.5</v>
      </c>
      <c r="N102">
        <v>385.2</v>
      </c>
      <c r="O102">
        <v>208.4</v>
      </c>
      <c r="P102">
        <v>302.7</v>
      </c>
      <c r="Q102">
        <v>295.10000000000002</v>
      </c>
      <c r="R102">
        <v>1208.2</v>
      </c>
      <c r="U102" t="s">
        <v>119</v>
      </c>
      <c r="V102">
        <f t="shared" si="12"/>
        <v>163.6</v>
      </c>
      <c r="W102" t="s">
        <v>315</v>
      </c>
      <c r="X102">
        <f t="shared" si="13"/>
        <v>89.9</v>
      </c>
      <c r="Y102" t="s">
        <v>500</v>
      </c>
      <c r="Z102">
        <f t="shared" si="14"/>
        <v>101.3</v>
      </c>
      <c r="AA102" t="s">
        <v>685</v>
      </c>
      <c r="AB102">
        <f t="shared" si="15"/>
        <v>74.400000000000006</v>
      </c>
      <c r="AC102" t="s">
        <v>870</v>
      </c>
      <c r="AD102">
        <f t="shared" si="16"/>
        <v>32.700000000000003</v>
      </c>
      <c r="AE102" t="s">
        <v>1055</v>
      </c>
      <c r="AF102">
        <f t="shared" si="17"/>
        <v>83.4</v>
      </c>
      <c r="AG102" t="s">
        <v>1240</v>
      </c>
      <c r="AH102">
        <f t="shared" si="18"/>
        <v>195.6</v>
      </c>
      <c r="AI102" t="s">
        <v>1425</v>
      </c>
      <c r="AJ102">
        <f t="shared" si="19"/>
        <v>23.7</v>
      </c>
      <c r="AK102" t="s">
        <v>1610</v>
      </c>
      <c r="AL102">
        <f t="shared" si="20"/>
        <v>97.2</v>
      </c>
      <c r="AM102" t="s">
        <v>1795</v>
      </c>
      <c r="AN102">
        <f t="shared" si="21"/>
        <v>64.900000000000006</v>
      </c>
      <c r="AO102" t="s">
        <v>1980</v>
      </c>
      <c r="AP102">
        <f t="shared" si="22"/>
        <v>133</v>
      </c>
      <c r="AQ102" t="s">
        <v>2165</v>
      </c>
      <c r="AR102">
        <f t="shared" si="23"/>
        <v>148.5</v>
      </c>
    </row>
    <row r="103" spans="1:44" x14ac:dyDescent="0.3">
      <c r="A103">
        <v>1937</v>
      </c>
      <c r="B103">
        <v>191.6</v>
      </c>
      <c r="C103">
        <v>196</v>
      </c>
      <c r="D103">
        <v>119.2</v>
      </c>
      <c r="E103">
        <v>90.5</v>
      </c>
      <c r="F103">
        <v>64.599999999999994</v>
      </c>
      <c r="G103">
        <v>39.9</v>
      </c>
      <c r="H103">
        <v>80.400000000000006</v>
      </c>
      <c r="I103">
        <v>34.299999999999997</v>
      </c>
      <c r="J103">
        <v>88.6</v>
      </c>
      <c r="K103">
        <v>107</v>
      </c>
      <c r="L103">
        <v>66.400000000000006</v>
      </c>
      <c r="M103">
        <v>109.9</v>
      </c>
      <c r="N103">
        <v>536</v>
      </c>
      <c r="O103">
        <v>274.3</v>
      </c>
      <c r="P103">
        <v>154.69999999999999</v>
      </c>
      <c r="Q103">
        <v>262</v>
      </c>
      <c r="R103">
        <v>1188.5</v>
      </c>
      <c r="U103" t="s">
        <v>120</v>
      </c>
      <c r="V103">
        <f t="shared" si="12"/>
        <v>191.6</v>
      </c>
      <c r="W103" t="s">
        <v>316</v>
      </c>
      <c r="X103">
        <f t="shared" si="13"/>
        <v>196</v>
      </c>
      <c r="Y103" t="s">
        <v>501</v>
      </c>
      <c r="Z103">
        <f t="shared" si="14"/>
        <v>119.2</v>
      </c>
      <c r="AA103" t="s">
        <v>686</v>
      </c>
      <c r="AB103">
        <f t="shared" si="15"/>
        <v>90.5</v>
      </c>
      <c r="AC103" t="s">
        <v>871</v>
      </c>
      <c r="AD103">
        <f t="shared" si="16"/>
        <v>64.599999999999994</v>
      </c>
      <c r="AE103" t="s">
        <v>1056</v>
      </c>
      <c r="AF103">
        <f t="shared" si="17"/>
        <v>39.9</v>
      </c>
      <c r="AG103" t="s">
        <v>1241</v>
      </c>
      <c r="AH103">
        <f t="shared" si="18"/>
        <v>80.400000000000006</v>
      </c>
      <c r="AI103" t="s">
        <v>1426</v>
      </c>
      <c r="AJ103">
        <f t="shared" si="19"/>
        <v>34.299999999999997</v>
      </c>
      <c r="AK103" t="s">
        <v>1611</v>
      </c>
      <c r="AL103">
        <f t="shared" si="20"/>
        <v>88.6</v>
      </c>
      <c r="AM103" t="s">
        <v>1796</v>
      </c>
      <c r="AN103">
        <f t="shared" si="21"/>
        <v>107</v>
      </c>
      <c r="AO103" t="s">
        <v>1981</v>
      </c>
      <c r="AP103">
        <f t="shared" si="22"/>
        <v>66.400000000000006</v>
      </c>
      <c r="AQ103" t="s">
        <v>2166</v>
      </c>
      <c r="AR103">
        <f t="shared" si="23"/>
        <v>109.9</v>
      </c>
    </row>
    <row r="104" spans="1:44" x14ac:dyDescent="0.3">
      <c r="A104">
        <v>1938</v>
      </c>
      <c r="B104">
        <v>166</v>
      </c>
      <c r="C104">
        <v>51.3</v>
      </c>
      <c r="D104">
        <v>17.8</v>
      </c>
      <c r="E104">
        <v>5.3</v>
      </c>
      <c r="F104">
        <v>85.5</v>
      </c>
      <c r="G104">
        <v>71.099999999999994</v>
      </c>
      <c r="H104">
        <v>110.8</v>
      </c>
      <c r="I104">
        <v>121.4</v>
      </c>
      <c r="J104">
        <v>59.7</v>
      </c>
      <c r="K104">
        <v>167</v>
      </c>
      <c r="L104">
        <v>199.2</v>
      </c>
      <c r="M104">
        <v>135.1</v>
      </c>
      <c r="N104">
        <v>327.2</v>
      </c>
      <c r="O104">
        <v>108.6</v>
      </c>
      <c r="P104">
        <v>303.39999999999998</v>
      </c>
      <c r="Q104">
        <v>425.8</v>
      </c>
      <c r="R104">
        <v>1190.2</v>
      </c>
      <c r="U104" t="s">
        <v>121</v>
      </c>
      <c r="V104">
        <f t="shared" si="12"/>
        <v>166</v>
      </c>
      <c r="W104" t="s">
        <v>317</v>
      </c>
      <c r="X104">
        <f t="shared" si="13"/>
        <v>51.3</v>
      </c>
      <c r="Y104" t="s">
        <v>502</v>
      </c>
      <c r="Z104">
        <f t="shared" si="14"/>
        <v>17.8</v>
      </c>
      <c r="AA104" t="s">
        <v>687</v>
      </c>
      <c r="AB104">
        <f t="shared" si="15"/>
        <v>5.3</v>
      </c>
      <c r="AC104" t="s">
        <v>872</v>
      </c>
      <c r="AD104">
        <f t="shared" si="16"/>
        <v>85.5</v>
      </c>
      <c r="AE104" t="s">
        <v>1057</v>
      </c>
      <c r="AF104">
        <f t="shared" si="17"/>
        <v>71.099999999999994</v>
      </c>
      <c r="AG104" t="s">
        <v>1242</v>
      </c>
      <c r="AH104">
        <f t="shared" si="18"/>
        <v>110.8</v>
      </c>
      <c r="AI104" t="s">
        <v>1427</v>
      </c>
      <c r="AJ104">
        <f t="shared" si="19"/>
        <v>121.4</v>
      </c>
      <c r="AK104" t="s">
        <v>1612</v>
      </c>
      <c r="AL104">
        <f t="shared" si="20"/>
        <v>59.7</v>
      </c>
      <c r="AM104" t="s">
        <v>1797</v>
      </c>
      <c r="AN104">
        <f t="shared" si="21"/>
        <v>167</v>
      </c>
      <c r="AO104" t="s">
        <v>1982</v>
      </c>
      <c r="AP104">
        <f t="shared" si="22"/>
        <v>199.2</v>
      </c>
      <c r="AQ104" t="s">
        <v>2167</v>
      </c>
      <c r="AR104">
        <f t="shared" si="23"/>
        <v>135.1</v>
      </c>
    </row>
    <row r="105" spans="1:44" x14ac:dyDescent="0.3">
      <c r="A105">
        <v>1939</v>
      </c>
      <c r="B105">
        <v>192.7</v>
      </c>
      <c r="C105">
        <v>89.9</v>
      </c>
      <c r="D105">
        <v>55.9</v>
      </c>
      <c r="E105">
        <v>84.8</v>
      </c>
      <c r="F105">
        <v>26.8</v>
      </c>
      <c r="G105">
        <v>78.900000000000006</v>
      </c>
      <c r="H105">
        <v>208.1</v>
      </c>
      <c r="I105">
        <v>90.1</v>
      </c>
      <c r="J105">
        <v>28.3</v>
      </c>
      <c r="K105">
        <v>103.5</v>
      </c>
      <c r="L105">
        <v>249.1</v>
      </c>
      <c r="M105">
        <v>84.3</v>
      </c>
      <c r="N105">
        <v>417.7</v>
      </c>
      <c r="O105">
        <v>167.6</v>
      </c>
      <c r="P105">
        <v>377.1</v>
      </c>
      <c r="Q105">
        <v>380.9</v>
      </c>
      <c r="R105">
        <v>1292.5</v>
      </c>
      <c r="U105" t="s">
        <v>122</v>
      </c>
      <c r="V105">
        <f t="shared" si="12"/>
        <v>192.7</v>
      </c>
      <c r="W105" t="s">
        <v>318</v>
      </c>
      <c r="X105">
        <f t="shared" si="13"/>
        <v>89.9</v>
      </c>
      <c r="Y105" t="s">
        <v>503</v>
      </c>
      <c r="Z105">
        <f t="shared" si="14"/>
        <v>55.9</v>
      </c>
      <c r="AA105" t="s">
        <v>688</v>
      </c>
      <c r="AB105">
        <f t="shared" si="15"/>
        <v>84.8</v>
      </c>
      <c r="AC105" t="s">
        <v>873</v>
      </c>
      <c r="AD105">
        <f t="shared" si="16"/>
        <v>26.8</v>
      </c>
      <c r="AE105" t="s">
        <v>1058</v>
      </c>
      <c r="AF105">
        <f t="shared" si="17"/>
        <v>78.900000000000006</v>
      </c>
      <c r="AG105" t="s">
        <v>1243</v>
      </c>
      <c r="AH105">
        <f t="shared" si="18"/>
        <v>208.1</v>
      </c>
      <c r="AI105" t="s">
        <v>1428</v>
      </c>
      <c r="AJ105">
        <f t="shared" si="19"/>
        <v>90.1</v>
      </c>
      <c r="AK105" t="s">
        <v>1613</v>
      </c>
      <c r="AL105">
        <f t="shared" si="20"/>
        <v>28.3</v>
      </c>
      <c r="AM105" t="s">
        <v>1798</v>
      </c>
      <c r="AN105">
        <f t="shared" si="21"/>
        <v>103.5</v>
      </c>
      <c r="AO105" t="s">
        <v>1983</v>
      </c>
      <c r="AP105">
        <f t="shared" si="22"/>
        <v>249.1</v>
      </c>
      <c r="AQ105" t="s">
        <v>2168</v>
      </c>
      <c r="AR105">
        <f t="shared" si="23"/>
        <v>84.3</v>
      </c>
    </row>
    <row r="106" spans="1:44" x14ac:dyDescent="0.3">
      <c r="A106">
        <v>1940</v>
      </c>
      <c r="B106">
        <v>90</v>
      </c>
      <c r="C106">
        <v>118.2</v>
      </c>
      <c r="D106">
        <v>92.2</v>
      </c>
      <c r="E106">
        <v>78.7</v>
      </c>
      <c r="F106">
        <v>49.1</v>
      </c>
      <c r="G106">
        <v>22.5</v>
      </c>
      <c r="H106">
        <v>112.1</v>
      </c>
      <c r="I106">
        <v>10.8</v>
      </c>
      <c r="J106">
        <v>60.2</v>
      </c>
      <c r="K106">
        <v>143.69999999999999</v>
      </c>
      <c r="L106">
        <v>260.7</v>
      </c>
      <c r="M106">
        <v>109</v>
      </c>
      <c r="N106">
        <v>292.5</v>
      </c>
      <c r="O106">
        <v>220</v>
      </c>
      <c r="P106">
        <v>145.4</v>
      </c>
      <c r="Q106">
        <v>464.6</v>
      </c>
      <c r="R106">
        <v>1147.2</v>
      </c>
      <c r="U106" t="s">
        <v>123</v>
      </c>
      <c r="V106">
        <f t="shared" si="12"/>
        <v>90</v>
      </c>
      <c r="W106" t="s">
        <v>319</v>
      </c>
      <c r="X106">
        <f t="shared" si="13"/>
        <v>118.2</v>
      </c>
      <c r="Y106" t="s">
        <v>504</v>
      </c>
      <c r="Z106">
        <f t="shared" si="14"/>
        <v>92.2</v>
      </c>
      <c r="AA106" t="s">
        <v>689</v>
      </c>
      <c r="AB106">
        <f t="shared" si="15"/>
        <v>78.7</v>
      </c>
      <c r="AC106" t="s">
        <v>874</v>
      </c>
      <c r="AD106">
        <f t="shared" si="16"/>
        <v>49.1</v>
      </c>
      <c r="AE106" t="s">
        <v>1059</v>
      </c>
      <c r="AF106">
        <f t="shared" si="17"/>
        <v>22.5</v>
      </c>
      <c r="AG106" t="s">
        <v>1244</v>
      </c>
      <c r="AH106">
        <f t="shared" si="18"/>
        <v>112.1</v>
      </c>
      <c r="AI106" t="s">
        <v>1429</v>
      </c>
      <c r="AJ106">
        <f t="shared" si="19"/>
        <v>10.8</v>
      </c>
      <c r="AK106" t="s">
        <v>1614</v>
      </c>
      <c r="AL106">
        <f t="shared" si="20"/>
        <v>60.2</v>
      </c>
      <c r="AM106" t="s">
        <v>1799</v>
      </c>
      <c r="AN106">
        <f t="shared" si="21"/>
        <v>143.69999999999999</v>
      </c>
      <c r="AO106" t="s">
        <v>1984</v>
      </c>
      <c r="AP106">
        <f t="shared" si="22"/>
        <v>260.7</v>
      </c>
      <c r="AQ106" t="s">
        <v>2169</v>
      </c>
      <c r="AR106">
        <f t="shared" si="23"/>
        <v>109</v>
      </c>
    </row>
    <row r="107" spans="1:44" x14ac:dyDescent="0.3">
      <c r="A107">
        <v>1941</v>
      </c>
      <c r="B107">
        <v>113.9</v>
      </c>
      <c r="C107">
        <v>130.19999999999999</v>
      </c>
      <c r="D107">
        <v>100.2</v>
      </c>
      <c r="E107">
        <v>41.8</v>
      </c>
      <c r="F107">
        <v>71.3</v>
      </c>
      <c r="G107">
        <v>48.8</v>
      </c>
      <c r="H107">
        <v>62.7</v>
      </c>
      <c r="I107">
        <v>145.4</v>
      </c>
      <c r="J107">
        <v>25.1</v>
      </c>
      <c r="K107">
        <v>87.3</v>
      </c>
      <c r="L107">
        <v>88.6</v>
      </c>
      <c r="M107">
        <v>99.4</v>
      </c>
      <c r="N107">
        <v>353.1</v>
      </c>
      <c r="O107">
        <v>213.4</v>
      </c>
      <c r="P107">
        <v>256.89999999999998</v>
      </c>
      <c r="Q107">
        <v>201</v>
      </c>
      <c r="R107">
        <v>1014.7</v>
      </c>
      <c r="U107" t="s">
        <v>124</v>
      </c>
      <c r="V107">
        <f t="shared" si="12"/>
        <v>113.9</v>
      </c>
      <c r="W107" t="s">
        <v>320</v>
      </c>
      <c r="X107">
        <f t="shared" si="13"/>
        <v>130.19999999999999</v>
      </c>
      <c r="Y107" t="s">
        <v>505</v>
      </c>
      <c r="Z107">
        <f t="shared" si="14"/>
        <v>100.2</v>
      </c>
      <c r="AA107" t="s">
        <v>690</v>
      </c>
      <c r="AB107">
        <f t="shared" si="15"/>
        <v>41.8</v>
      </c>
      <c r="AC107" t="s">
        <v>875</v>
      </c>
      <c r="AD107">
        <f t="shared" si="16"/>
        <v>71.3</v>
      </c>
      <c r="AE107" t="s">
        <v>1060</v>
      </c>
      <c r="AF107">
        <f t="shared" si="17"/>
        <v>48.8</v>
      </c>
      <c r="AG107" t="s">
        <v>1245</v>
      </c>
      <c r="AH107">
        <f t="shared" si="18"/>
        <v>62.7</v>
      </c>
      <c r="AI107" t="s">
        <v>1430</v>
      </c>
      <c r="AJ107">
        <f t="shared" si="19"/>
        <v>145.4</v>
      </c>
      <c r="AK107" t="s">
        <v>1615</v>
      </c>
      <c r="AL107">
        <f t="shared" si="20"/>
        <v>25.1</v>
      </c>
      <c r="AM107" t="s">
        <v>1800</v>
      </c>
      <c r="AN107">
        <f t="shared" si="21"/>
        <v>87.3</v>
      </c>
      <c r="AO107" t="s">
        <v>1985</v>
      </c>
      <c r="AP107">
        <f t="shared" si="22"/>
        <v>88.6</v>
      </c>
      <c r="AQ107" t="s">
        <v>2170</v>
      </c>
      <c r="AR107">
        <f t="shared" si="23"/>
        <v>99.4</v>
      </c>
    </row>
    <row r="108" spans="1:44" x14ac:dyDescent="0.3">
      <c r="A108">
        <v>1942</v>
      </c>
      <c r="B108">
        <v>143.30000000000001</v>
      </c>
      <c r="C108">
        <v>14.8</v>
      </c>
      <c r="D108">
        <v>89.6</v>
      </c>
      <c r="E108">
        <v>58.9</v>
      </c>
      <c r="F108">
        <v>162.19999999999999</v>
      </c>
      <c r="G108">
        <v>13.4</v>
      </c>
      <c r="H108">
        <v>83</v>
      </c>
      <c r="I108">
        <v>121.6</v>
      </c>
      <c r="J108">
        <v>99.4</v>
      </c>
      <c r="K108">
        <v>110.8</v>
      </c>
      <c r="L108">
        <v>32.6</v>
      </c>
      <c r="M108">
        <v>174.1</v>
      </c>
      <c r="N108">
        <v>257.39999999999998</v>
      </c>
      <c r="O108">
        <v>310.60000000000002</v>
      </c>
      <c r="P108">
        <v>218</v>
      </c>
      <c r="Q108">
        <v>242.8</v>
      </c>
      <c r="R108">
        <v>1103.5999999999999</v>
      </c>
      <c r="U108" t="s">
        <v>125</v>
      </c>
      <c r="V108">
        <f t="shared" si="12"/>
        <v>143.30000000000001</v>
      </c>
      <c r="W108" t="s">
        <v>321</v>
      </c>
      <c r="X108">
        <f t="shared" si="13"/>
        <v>14.8</v>
      </c>
      <c r="Y108" t="s">
        <v>506</v>
      </c>
      <c r="Z108">
        <f t="shared" si="14"/>
        <v>89.6</v>
      </c>
      <c r="AA108" t="s">
        <v>691</v>
      </c>
      <c r="AB108">
        <f t="shared" si="15"/>
        <v>58.9</v>
      </c>
      <c r="AC108" t="s">
        <v>876</v>
      </c>
      <c r="AD108">
        <f t="shared" si="16"/>
        <v>162.19999999999999</v>
      </c>
      <c r="AE108" t="s">
        <v>1061</v>
      </c>
      <c r="AF108">
        <f t="shared" si="17"/>
        <v>13.4</v>
      </c>
      <c r="AG108" t="s">
        <v>1246</v>
      </c>
      <c r="AH108">
        <f t="shared" si="18"/>
        <v>83</v>
      </c>
      <c r="AI108" t="s">
        <v>1431</v>
      </c>
      <c r="AJ108">
        <f t="shared" si="19"/>
        <v>121.6</v>
      </c>
      <c r="AK108" t="s">
        <v>1616</v>
      </c>
      <c r="AL108">
        <f t="shared" si="20"/>
        <v>99.4</v>
      </c>
      <c r="AM108" t="s">
        <v>1801</v>
      </c>
      <c r="AN108">
        <f t="shared" si="21"/>
        <v>110.8</v>
      </c>
      <c r="AO108" t="s">
        <v>1986</v>
      </c>
      <c r="AP108">
        <f t="shared" si="22"/>
        <v>32.6</v>
      </c>
      <c r="AQ108" t="s">
        <v>2171</v>
      </c>
      <c r="AR108">
        <f t="shared" si="23"/>
        <v>174.1</v>
      </c>
    </row>
    <row r="109" spans="1:44" x14ac:dyDescent="0.3">
      <c r="A109">
        <v>1943</v>
      </c>
      <c r="B109">
        <v>216.7</v>
      </c>
      <c r="C109">
        <v>73.5</v>
      </c>
      <c r="D109">
        <v>34</v>
      </c>
      <c r="E109">
        <v>38.5</v>
      </c>
      <c r="F109">
        <v>109.5</v>
      </c>
      <c r="G109">
        <v>74.099999999999994</v>
      </c>
      <c r="H109">
        <v>85.3</v>
      </c>
      <c r="I109">
        <v>111.1</v>
      </c>
      <c r="J109">
        <v>127.2</v>
      </c>
      <c r="K109">
        <v>124.9</v>
      </c>
      <c r="L109">
        <v>95.3</v>
      </c>
      <c r="M109">
        <v>84.1</v>
      </c>
      <c r="N109">
        <v>464.4</v>
      </c>
      <c r="O109">
        <v>182</v>
      </c>
      <c r="P109">
        <v>270.5</v>
      </c>
      <c r="Q109">
        <v>347.5</v>
      </c>
      <c r="R109">
        <v>1174.4000000000001</v>
      </c>
      <c r="U109" t="s">
        <v>126</v>
      </c>
      <c r="V109">
        <f t="shared" si="12"/>
        <v>216.7</v>
      </c>
      <c r="W109" t="s">
        <v>322</v>
      </c>
      <c r="X109">
        <f t="shared" si="13"/>
        <v>73.5</v>
      </c>
      <c r="Y109" t="s">
        <v>507</v>
      </c>
      <c r="Z109">
        <f t="shared" si="14"/>
        <v>34</v>
      </c>
      <c r="AA109" t="s">
        <v>692</v>
      </c>
      <c r="AB109">
        <f t="shared" si="15"/>
        <v>38.5</v>
      </c>
      <c r="AC109" t="s">
        <v>877</v>
      </c>
      <c r="AD109">
        <f t="shared" si="16"/>
        <v>109.5</v>
      </c>
      <c r="AE109" t="s">
        <v>1062</v>
      </c>
      <c r="AF109">
        <f t="shared" si="17"/>
        <v>74.099999999999994</v>
      </c>
      <c r="AG109" t="s">
        <v>1247</v>
      </c>
      <c r="AH109">
        <f t="shared" si="18"/>
        <v>85.3</v>
      </c>
      <c r="AI109" t="s">
        <v>1432</v>
      </c>
      <c r="AJ109">
        <f t="shared" si="19"/>
        <v>111.1</v>
      </c>
      <c r="AK109" t="s">
        <v>1617</v>
      </c>
      <c r="AL109">
        <f t="shared" si="20"/>
        <v>127.2</v>
      </c>
      <c r="AM109" t="s">
        <v>1802</v>
      </c>
      <c r="AN109">
        <f t="shared" si="21"/>
        <v>124.9</v>
      </c>
      <c r="AO109" t="s">
        <v>1987</v>
      </c>
      <c r="AP109">
        <f t="shared" si="22"/>
        <v>95.3</v>
      </c>
      <c r="AQ109" t="s">
        <v>2172</v>
      </c>
      <c r="AR109">
        <f t="shared" si="23"/>
        <v>84.1</v>
      </c>
    </row>
    <row r="110" spans="1:44" x14ac:dyDescent="0.3">
      <c r="A110">
        <v>1944</v>
      </c>
      <c r="B110">
        <v>115.3</v>
      </c>
      <c r="C110">
        <v>34.5</v>
      </c>
      <c r="D110">
        <v>11.7</v>
      </c>
      <c r="E110">
        <v>67.7</v>
      </c>
      <c r="F110">
        <v>38.5</v>
      </c>
      <c r="G110">
        <v>79.2</v>
      </c>
      <c r="H110">
        <v>82.9</v>
      </c>
      <c r="I110">
        <v>91.4</v>
      </c>
      <c r="J110">
        <v>103.2</v>
      </c>
      <c r="K110">
        <v>167.5</v>
      </c>
      <c r="L110">
        <v>219.2</v>
      </c>
      <c r="M110">
        <v>112.8</v>
      </c>
      <c r="N110">
        <v>234</v>
      </c>
      <c r="O110">
        <v>118</v>
      </c>
      <c r="P110">
        <v>253.6</v>
      </c>
      <c r="Q110">
        <v>489.9</v>
      </c>
      <c r="R110">
        <v>1124.0999999999999</v>
      </c>
      <c r="U110" t="s">
        <v>127</v>
      </c>
      <c r="V110">
        <f t="shared" si="12"/>
        <v>115.3</v>
      </c>
      <c r="W110" t="s">
        <v>323</v>
      </c>
      <c r="X110">
        <f t="shared" si="13"/>
        <v>34.5</v>
      </c>
      <c r="Y110" t="s">
        <v>508</v>
      </c>
      <c r="Z110">
        <f t="shared" si="14"/>
        <v>11.7</v>
      </c>
      <c r="AA110" t="s">
        <v>693</v>
      </c>
      <c r="AB110">
        <f t="shared" si="15"/>
        <v>67.7</v>
      </c>
      <c r="AC110" t="s">
        <v>878</v>
      </c>
      <c r="AD110">
        <f t="shared" si="16"/>
        <v>38.5</v>
      </c>
      <c r="AE110" t="s">
        <v>1063</v>
      </c>
      <c r="AF110">
        <f t="shared" si="17"/>
        <v>79.2</v>
      </c>
      <c r="AG110" t="s">
        <v>1248</v>
      </c>
      <c r="AH110">
        <f t="shared" si="18"/>
        <v>82.9</v>
      </c>
      <c r="AI110" t="s">
        <v>1433</v>
      </c>
      <c r="AJ110">
        <f t="shared" si="19"/>
        <v>91.4</v>
      </c>
      <c r="AK110" t="s">
        <v>1618</v>
      </c>
      <c r="AL110">
        <f t="shared" si="20"/>
        <v>103.2</v>
      </c>
      <c r="AM110" t="s">
        <v>1803</v>
      </c>
      <c r="AN110">
        <f t="shared" si="21"/>
        <v>167.5</v>
      </c>
      <c r="AO110" t="s">
        <v>1988</v>
      </c>
      <c r="AP110">
        <f t="shared" si="22"/>
        <v>219.2</v>
      </c>
      <c r="AQ110" t="s">
        <v>2173</v>
      </c>
      <c r="AR110">
        <f t="shared" si="23"/>
        <v>112.8</v>
      </c>
    </row>
    <row r="111" spans="1:44" x14ac:dyDescent="0.3">
      <c r="A111">
        <v>1945</v>
      </c>
      <c r="B111">
        <v>97.4</v>
      </c>
      <c r="C111">
        <v>123.4</v>
      </c>
      <c r="D111">
        <v>49.4</v>
      </c>
      <c r="E111">
        <v>47.1</v>
      </c>
      <c r="F111">
        <v>103.3</v>
      </c>
      <c r="G111">
        <v>116.8</v>
      </c>
      <c r="H111">
        <v>91.5</v>
      </c>
      <c r="I111">
        <v>77.900000000000006</v>
      </c>
      <c r="J111">
        <v>89.8</v>
      </c>
      <c r="K111">
        <v>127.5</v>
      </c>
      <c r="L111">
        <v>29.1</v>
      </c>
      <c r="M111">
        <v>178.7</v>
      </c>
      <c r="N111">
        <v>333.6</v>
      </c>
      <c r="O111">
        <v>199.8</v>
      </c>
      <c r="P111">
        <v>286.10000000000002</v>
      </c>
      <c r="Q111">
        <v>246.4</v>
      </c>
      <c r="R111">
        <v>1131.9000000000001</v>
      </c>
      <c r="U111" t="s">
        <v>128</v>
      </c>
      <c r="V111">
        <f t="shared" si="12"/>
        <v>97.4</v>
      </c>
      <c r="W111" t="s">
        <v>324</v>
      </c>
      <c r="X111">
        <f t="shared" si="13"/>
        <v>123.4</v>
      </c>
      <c r="Y111" t="s">
        <v>509</v>
      </c>
      <c r="Z111">
        <f t="shared" si="14"/>
        <v>49.4</v>
      </c>
      <c r="AA111" t="s">
        <v>694</v>
      </c>
      <c r="AB111">
        <f t="shared" si="15"/>
        <v>47.1</v>
      </c>
      <c r="AC111" t="s">
        <v>879</v>
      </c>
      <c r="AD111">
        <f t="shared" si="16"/>
        <v>103.3</v>
      </c>
      <c r="AE111" t="s">
        <v>1064</v>
      </c>
      <c r="AF111">
        <f t="shared" si="17"/>
        <v>116.8</v>
      </c>
      <c r="AG111" t="s">
        <v>1249</v>
      </c>
      <c r="AH111">
        <f t="shared" si="18"/>
        <v>91.5</v>
      </c>
      <c r="AI111" t="s">
        <v>1434</v>
      </c>
      <c r="AJ111">
        <f t="shared" si="19"/>
        <v>77.900000000000006</v>
      </c>
      <c r="AK111" t="s">
        <v>1619</v>
      </c>
      <c r="AL111">
        <f t="shared" si="20"/>
        <v>89.8</v>
      </c>
      <c r="AM111" t="s">
        <v>1804</v>
      </c>
      <c r="AN111">
        <f t="shared" si="21"/>
        <v>127.5</v>
      </c>
      <c r="AO111" t="s">
        <v>1989</v>
      </c>
      <c r="AP111">
        <f t="shared" si="22"/>
        <v>29.1</v>
      </c>
      <c r="AQ111" t="s">
        <v>2174</v>
      </c>
      <c r="AR111">
        <f t="shared" si="23"/>
        <v>178.7</v>
      </c>
    </row>
    <row r="112" spans="1:44" x14ac:dyDescent="0.3">
      <c r="A112">
        <v>1946</v>
      </c>
      <c r="B112">
        <v>145.69999999999999</v>
      </c>
      <c r="C112">
        <v>113.2</v>
      </c>
      <c r="D112">
        <v>48.2</v>
      </c>
      <c r="E112">
        <v>58</v>
      </c>
      <c r="F112">
        <v>112.9</v>
      </c>
      <c r="G112">
        <v>112.5</v>
      </c>
      <c r="H112">
        <v>63.8</v>
      </c>
      <c r="I112">
        <v>169.6</v>
      </c>
      <c r="J112">
        <v>177</v>
      </c>
      <c r="K112">
        <v>57.4</v>
      </c>
      <c r="L112">
        <v>216</v>
      </c>
      <c r="M112">
        <v>142.6</v>
      </c>
      <c r="N112">
        <v>437.6</v>
      </c>
      <c r="O112">
        <v>219</v>
      </c>
      <c r="P112">
        <v>345.9</v>
      </c>
      <c r="Q112">
        <v>450.5</v>
      </c>
      <c r="R112">
        <v>1416.9</v>
      </c>
      <c r="U112" t="s">
        <v>129</v>
      </c>
      <c r="V112">
        <f t="shared" si="12"/>
        <v>145.69999999999999</v>
      </c>
      <c r="W112" t="s">
        <v>325</v>
      </c>
      <c r="X112">
        <f t="shared" si="13"/>
        <v>113.2</v>
      </c>
      <c r="Y112" t="s">
        <v>510</v>
      </c>
      <c r="Z112">
        <f t="shared" si="14"/>
        <v>48.2</v>
      </c>
      <c r="AA112" t="s">
        <v>695</v>
      </c>
      <c r="AB112">
        <f t="shared" si="15"/>
        <v>58</v>
      </c>
      <c r="AC112" t="s">
        <v>880</v>
      </c>
      <c r="AD112">
        <f t="shared" si="16"/>
        <v>112.9</v>
      </c>
      <c r="AE112" t="s">
        <v>1065</v>
      </c>
      <c r="AF112">
        <f t="shared" si="17"/>
        <v>112.5</v>
      </c>
      <c r="AG112" t="s">
        <v>1250</v>
      </c>
      <c r="AH112">
        <f t="shared" si="18"/>
        <v>63.8</v>
      </c>
      <c r="AI112" t="s">
        <v>1435</v>
      </c>
      <c r="AJ112">
        <f t="shared" si="19"/>
        <v>169.6</v>
      </c>
      <c r="AK112" t="s">
        <v>1620</v>
      </c>
      <c r="AL112">
        <f t="shared" si="20"/>
        <v>177</v>
      </c>
      <c r="AM112" t="s">
        <v>1805</v>
      </c>
      <c r="AN112">
        <f t="shared" si="21"/>
        <v>57.4</v>
      </c>
      <c r="AO112" t="s">
        <v>1990</v>
      </c>
      <c r="AP112">
        <f t="shared" si="22"/>
        <v>216</v>
      </c>
      <c r="AQ112" t="s">
        <v>2175</v>
      </c>
      <c r="AR112">
        <f t="shared" si="23"/>
        <v>142.6</v>
      </c>
    </row>
    <row r="113" spans="1:44" x14ac:dyDescent="0.3">
      <c r="A113">
        <v>1947</v>
      </c>
      <c r="B113">
        <v>121</v>
      </c>
      <c r="C113">
        <v>52.1</v>
      </c>
      <c r="D113">
        <v>233.4</v>
      </c>
      <c r="E113">
        <v>96.6</v>
      </c>
      <c r="F113">
        <v>81.3</v>
      </c>
      <c r="G113">
        <v>75.900000000000006</v>
      </c>
      <c r="H113">
        <v>77</v>
      </c>
      <c r="I113">
        <v>24.5</v>
      </c>
      <c r="J113">
        <v>61.6</v>
      </c>
      <c r="K113">
        <v>36.9</v>
      </c>
      <c r="L113">
        <v>114.5</v>
      </c>
      <c r="M113">
        <v>111.6</v>
      </c>
      <c r="N113">
        <v>315.7</v>
      </c>
      <c r="O113">
        <v>411.3</v>
      </c>
      <c r="P113">
        <v>177.4</v>
      </c>
      <c r="Q113">
        <v>213</v>
      </c>
      <c r="R113">
        <v>1086.4000000000001</v>
      </c>
      <c r="U113" t="s">
        <v>130</v>
      </c>
      <c r="V113">
        <f t="shared" si="12"/>
        <v>121</v>
      </c>
      <c r="W113" t="s">
        <v>326</v>
      </c>
      <c r="X113">
        <f t="shared" si="13"/>
        <v>52.1</v>
      </c>
      <c r="Y113" t="s">
        <v>511</v>
      </c>
      <c r="Z113">
        <f t="shared" si="14"/>
        <v>233.4</v>
      </c>
      <c r="AA113" t="s">
        <v>696</v>
      </c>
      <c r="AB113">
        <f t="shared" si="15"/>
        <v>96.6</v>
      </c>
      <c r="AC113" t="s">
        <v>881</v>
      </c>
      <c r="AD113">
        <f t="shared" si="16"/>
        <v>81.3</v>
      </c>
      <c r="AE113" t="s">
        <v>1066</v>
      </c>
      <c r="AF113">
        <f t="shared" si="17"/>
        <v>75.900000000000006</v>
      </c>
      <c r="AG113" t="s">
        <v>1251</v>
      </c>
      <c r="AH113">
        <f t="shared" si="18"/>
        <v>77</v>
      </c>
      <c r="AI113" t="s">
        <v>1436</v>
      </c>
      <c r="AJ113">
        <f t="shared" si="19"/>
        <v>24.5</v>
      </c>
      <c r="AK113" t="s">
        <v>1621</v>
      </c>
      <c r="AL113">
        <f t="shared" si="20"/>
        <v>61.6</v>
      </c>
      <c r="AM113" t="s">
        <v>1806</v>
      </c>
      <c r="AN113">
        <f t="shared" si="21"/>
        <v>36.9</v>
      </c>
      <c r="AO113" t="s">
        <v>1991</v>
      </c>
      <c r="AP113">
        <f t="shared" si="22"/>
        <v>114.5</v>
      </c>
      <c r="AQ113" t="s">
        <v>2176</v>
      </c>
      <c r="AR113">
        <f t="shared" si="23"/>
        <v>111.6</v>
      </c>
    </row>
    <row r="114" spans="1:44" x14ac:dyDescent="0.3">
      <c r="A114">
        <v>1948</v>
      </c>
      <c r="B114">
        <v>242.6</v>
      </c>
      <c r="C114">
        <v>62.6</v>
      </c>
      <c r="D114">
        <v>58.6</v>
      </c>
      <c r="E114">
        <v>69.400000000000006</v>
      </c>
      <c r="F114">
        <v>84.5</v>
      </c>
      <c r="G114">
        <v>91.2</v>
      </c>
      <c r="H114">
        <v>62.1</v>
      </c>
      <c r="I114">
        <v>130.6</v>
      </c>
      <c r="J114">
        <v>94.3</v>
      </c>
      <c r="K114">
        <v>124</v>
      </c>
      <c r="L114">
        <v>78.400000000000006</v>
      </c>
      <c r="M114">
        <v>200.9</v>
      </c>
      <c r="N114">
        <v>416.8</v>
      </c>
      <c r="O114">
        <v>212.5</v>
      </c>
      <c r="P114">
        <v>283.8</v>
      </c>
      <c r="Q114">
        <v>296.7</v>
      </c>
      <c r="R114">
        <v>1299</v>
      </c>
      <c r="U114" t="s">
        <v>131</v>
      </c>
      <c r="V114">
        <f t="shared" si="12"/>
        <v>242.6</v>
      </c>
      <c r="W114" t="s">
        <v>327</v>
      </c>
      <c r="X114">
        <f t="shared" si="13"/>
        <v>62.6</v>
      </c>
      <c r="Y114" t="s">
        <v>512</v>
      </c>
      <c r="Z114">
        <f t="shared" si="14"/>
        <v>58.6</v>
      </c>
      <c r="AA114" t="s">
        <v>697</v>
      </c>
      <c r="AB114">
        <f t="shared" si="15"/>
        <v>69.400000000000006</v>
      </c>
      <c r="AC114" t="s">
        <v>882</v>
      </c>
      <c r="AD114">
        <f t="shared" si="16"/>
        <v>84.5</v>
      </c>
      <c r="AE114" t="s">
        <v>1067</v>
      </c>
      <c r="AF114">
        <f t="shared" si="17"/>
        <v>91.2</v>
      </c>
      <c r="AG114" t="s">
        <v>1252</v>
      </c>
      <c r="AH114">
        <f t="shared" si="18"/>
        <v>62.1</v>
      </c>
      <c r="AI114" t="s">
        <v>1437</v>
      </c>
      <c r="AJ114">
        <f t="shared" si="19"/>
        <v>130.6</v>
      </c>
      <c r="AK114" t="s">
        <v>1622</v>
      </c>
      <c r="AL114">
        <f t="shared" si="20"/>
        <v>94.3</v>
      </c>
      <c r="AM114" t="s">
        <v>1807</v>
      </c>
      <c r="AN114">
        <f t="shared" si="21"/>
        <v>124</v>
      </c>
      <c r="AO114" t="s">
        <v>1992</v>
      </c>
      <c r="AP114">
        <f t="shared" si="22"/>
        <v>78.400000000000006</v>
      </c>
      <c r="AQ114" t="s">
        <v>2177</v>
      </c>
      <c r="AR114">
        <f t="shared" si="23"/>
        <v>200.9</v>
      </c>
    </row>
    <row r="115" spans="1:44" x14ac:dyDescent="0.3">
      <c r="A115">
        <v>1949</v>
      </c>
      <c r="B115">
        <v>49.6</v>
      </c>
      <c r="C115">
        <v>54.2</v>
      </c>
      <c r="D115">
        <v>54.4</v>
      </c>
      <c r="E115">
        <v>80.900000000000006</v>
      </c>
      <c r="F115">
        <v>91.4</v>
      </c>
      <c r="G115">
        <v>18.899999999999999</v>
      </c>
      <c r="H115">
        <v>49.3</v>
      </c>
      <c r="I115">
        <v>67.3</v>
      </c>
      <c r="J115">
        <v>79.900000000000006</v>
      </c>
      <c r="K115">
        <v>221.5</v>
      </c>
      <c r="L115">
        <v>153.1</v>
      </c>
      <c r="M115">
        <v>107.6</v>
      </c>
      <c r="N115">
        <v>304.7</v>
      </c>
      <c r="O115">
        <v>226.7</v>
      </c>
      <c r="P115">
        <v>135.6</v>
      </c>
      <c r="Q115">
        <v>454.4</v>
      </c>
      <c r="R115">
        <v>1028.0999999999999</v>
      </c>
      <c r="U115" t="s">
        <v>132</v>
      </c>
      <c r="V115">
        <f t="shared" si="12"/>
        <v>49.6</v>
      </c>
      <c r="W115" t="s">
        <v>328</v>
      </c>
      <c r="X115">
        <f t="shared" si="13"/>
        <v>54.2</v>
      </c>
      <c r="Y115" t="s">
        <v>513</v>
      </c>
      <c r="Z115">
        <f t="shared" si="14"/>
        <v>54.4</v>
      </c>
      <c r="AA115" t="s">
        <v>698</v>
      </c>
      <c r="AB115">
        <f t="shared" si="15"/>
        <v>80.900000000000006</v>
      </c>
      <c r="AC115" t="s">
        <v>883</v>
      </c>
      <c r="AD115">
        <f t="shared" si="16"/>
        <v>91.4</v>
      </c>
      <c r="AE115" t="s">
        <v>1068</v>
      </c>
      <c r="AF115">
        <f t="shared" si="17"/>
        <v>18.899999999999999</v>
      </c>
      <c r="AG115" t="s">
        <v>1253</v>
      </c>
      <c r="AH115">
        <f t="shared" si="18"/>
        <v>49.3</v>
      </c>
      <c r="AI115" t="s">
        <v>1438</v>
      </c>
      <c r="AJ115">
        <f t="shared" si="19"/>
        <v>67.3</v>
      </c>
      <c r="AK115" t="s">
        <v>1623</v>
      </c>
      <c r="AL115">
        <f t="shared" si="20"/>
        <v>79.900000000000006</v>
      </c>
      <c r="AM115" t="s">
        <v>1808</v>
      </c>
      <c r="AN115">
        <f t="shared" si="21"/>
        <v>221.5</v>
      </c>
      <c r="AO115" t="s">
        <v>1993</v>
      </c>
      <c r="AP115">
        <f t="shared" si="22"/>
        <v>153.1</v>
      </c>
      <c r="AQ115" t="s">
        <v>2178</v>
      </c>
      <c r="AR115">
        <f t="shared" si="23"/>
        <v>107.6</v>
      </c>
    </row>
    <row r="116" spans="1:44" x14ac:dyDescent="0.3">
      <c r="A116">
        <v>1950</v>
      </c>
      <c r="B116">
        <v>42.5</v>
      </c>
      <c r="C116">
        <v>204.9</v>
      </c>
      <c r="D116">
        <v>66.900000000000006</v>
      </c>
      <c r="E116">
        <v>84.1</v>
      </c>
      <c r="F116">
        <v>56.8</v>
      </c>
      <c r="G116">
        <v>51.5</v>
      </c>
      <c r="H116">
        <v>130.4</v>
      </c>
      <c r="I116">
        <v>190.5</v>
      </c>
      <c r="J116">
        <v>189.7</v>
      </c>
      <c r="K116">
        <v>68.099999999999994</v>
      </c>
      <c r="L116">
        <v>199.9</v>
      </c>
      <c r="M116">
        <v>106.8</v>
      </c>
      <c r="N116">
        <v>355</v>
      </c>
      <c r="O116">
        <v>207.8</v>
      </c>
      <c r="P116">
        <v>372.4</v>
      </c>
      <c r="Q116">
        <v>457.7</v>
      </c>
      <c r="R116">
        <v>1392.2</v>
      </c>
      <c r="U116" t="s">
        <v>133</v>
      </c>
      <c r="V116">
        <f t="shared" si="12"/>
        <v>42.5</v>
      </c>
      <c r="W116" t="s">
        <v>329</v>
      </c>
      <c r="X116">
        <f t="shared" si="13"/>
        <v>204.9</v>
      </c>
      <c r="Y116" t="s">
        <v>514</v>
      </c>
      <c r="Z116">
        <f t="shared" si="14"/>
        <v>66.900000000000006</v>
      </c>
      <c r="AA116" t="s">
        <v>699</v>
      </c>
      <c r="AB116">
        <f t="shared" si="15"/>
        <v>84.1</v>
      </c>
      <c r="AC116" t="s">
        <v>884</v>
      </c>
      <c r="AD116">
        <f t="shared" si="16"/>
        <v>56.8</v>
      </c>
      <c r="AE116" t="s">
        <v>1069</v>
      </c>
      <c r="AF116">
        <f t="shared" si="17"/>
        <v>51.5</v>
      </c>
      <c r="AG116" t="s">
        <v>1254</v>
      </c>
      <c r="AH116">
        <f t="shared" si="18"/>
        <v>130.4</v>
      </c>
      <c r="AI116" t="s">
        <v>1439</v>
      </c>
      <c r="AJ116">
        <f t="shared" si="19"/>
        <v>190.5</v>
      </c>
      <c r="AK116" t="s">
        <v>1624</v>
      </c>
      <c r="AL116">
        <f t="shared" si="20"/>
        <v>189.7</v>
      </c>
      <c r="AM116" t="s">
        <v>1809</v>
      </c>
      <c r="AN116">
        <f t="shared" si="21"/>
        <v>68.099999999999994</v>
      </c>
      <c r="AO116" t="s">
        <v>1994</v>
      </c>
      <c r="AP116">
        <f t="shared" si="22"/>
        <v>199.9</v>
      </c>
      <c r="AQ116" t="s">
        <v>2179</v>
      </c>
      <c r="AR116">
        <f t="shared" si="23"/>
        <v>106.8</v>
      </c>
    </row>
    <row r="117" spans="1:44" x14ac:dyDescent="0.3">
      <c r="A117">
        <v>1951</v>
      </c>
      <c r="B117">
        <v>141</v>
      </c>
      <c r="C117">
        <v>138</v>
      </c>
      <c r="D117">
        <v>138.1</v>
      </c>
      <c r="E117">
        <v>93.6</v>
      </c>
      <c r="F117">
        <v>80.900000000000006</v>
      </c>
      <c r="G117">
        <v>31.7</v>
      </c>
      <c r="H117">
        <v>48.7</v>
      </c>
      <c r="I117">
        <v>161.6</v>
      </c>
      <c r="J117">
        <v>119.4</v>
      </c>
      <c r="K117">
        <v>39.700000000000003</v>
      </c>
      <c r="L117">
        <v>227.4</v>
      </c>
      <c r="M117">
        <v>131.4</v>
      </c>
      <c r="N117">
        <v>385.8</v>
      </c>
      <c r="O117">
        <v>312.7</v>
      </c>
      <c r="P117">
        <v>242</v>
      </c>
      <c r="Q117">
        <v>386.5</v>
      </c>
      <c r="R117">
        <v>1351.6</v>
      </c>
      <c r="U117" t="s">
        <v>134</v>
      </c>
      <c r="V117">
        <f t="shared" si="12"/>
        <v>141</v>
      </c>
      <c r="W117" t="s">
        <v>330</v>
      </c>
      <c r="X117">
        <f t="shared" si="13"/>
        <v>138</v>
      </c>
      <c r="Y117" t="s">
        <v>515</v>
      </c>
      <c r="Z117">
        <f t="shared" si="14"/>
        <v>138.1</v>
      </c>
      <c r="AA117" t="s">
        <v>700</v>
      </c>
      <c r="AB117">
        <f t="shared" si="15"/>
        <v>93.6</v>
      </c>
      <c r="AC117" t="s">
        <v>885</v>
      </c>
      <c r="AD117">
        <f t="shared" si="16"/>
        <v>80.900000000000006</v>
      </c>
      <c r="AE117" t="s">
        <v>1070</v>
      </c>
      <c r="AF117">
        <f t="shared" si="17"/>
        <v>31.7</v>
      </c>
      <c r="AG117" t="s">
        <v>1255</v>
      </c>
      <c r="AH117">
        <f t="shared" si="18"/>
        <v>48.7</v>
      </c>
      <c r="AI117" t="s">
        <v>1440</v>
      </c>
      <c r="AJ117">
        <f t="shared" si="19"/>
        <v>161.6</v>
      </c>
      <c r="AK117" t="s">
        <v>1625</v>
      </c>
      <c r="AL117">
        <f t="shared" si="20"/>
        <v>119.4</v>
      </c>
      <c r="AM117" t="s">
        <v>1810</v>
      </c>
      <c r="AN117">
        <f t="shared" si="21"/>
        <v>39.700000000000003</v>
      </c>
      <c r="AO117" t="s">
        <v>1995</v>
      </c>
      <c r="AP117">
        <f t="shared" si="22"/>
        <v>227.4</v>
      </c>
      <c r="AQ117" t="s">
        <v>2180</v>
      </c>
      <c r="AR117">
        <f t="shared" si="23"/>
        <v>131.4</v>
      </c>
    </row>
    <row r="118" spans="1:44" x14ac:dyDescent="0.3">
      <c r="A118">
        <v>1952</v>
      </c>
      <c r="B118">
        <v>129.6</v>
      </c>
      <c r="C118">
        <v>33.1</v>
      </c>
      <c r="D118">
        <v>97.7</v>
      </c>
      <c r="E118">
        <v>89.8</v>
      </c>
      <c r="F118">
        <v>95.8</v>
      </c>
      <c r="G118">
        <v>67.900000000000006</v>
      </c>
      <c r="H118">
        <v>43.6</v>
      </c>
      <c r="I118">
        <v>155.1</v>
      </c>
      <c r="J118">
        <v>105.2</v>
      </c>
      <c r="K118">
        <v>147</v>
      </c>
      <c r="L118">
        <v>120.6</v>
      </c>
      <c r="M118">
        <v>115</v>
      </c>
      <c r="N118">
        <v>294.10000000000002</v>
      </c>
      <c r="O118">
        <v>283.3</v>
      </c>
      <c r="P118">
        <v>266.7</v>
      </c>
      <c r="Q118">
        <v>372.9</v>
      </c>
      <c r="R118">
        <v>1200.5</v>
      </c>
      <c r="U118" t="s">
        <v>135</v>
      </c>
      <c r="V118">
        <f t="shared" si="12"/>
        <v>129.6</v>
      </c>
      <c r="W118" t="s">
        <v>331</v>
      </c>
      <c r="X118">
        <f t="shared" si="13"/>
        <v>33.1</v>
      </c>
      <c r="Y118" t="s">
        <v>516</v>
      </c>
      <c r="Z118">
        <f t="shared" si="14"/>
        <v>97.7</v>
      </c>
      <c r="AA118" t="s">
        <v>701</v>
      </c>
      <c r="AB118">
        <f t="shared" si="15"/>
        <v>89.8</v>
      </c>
      <c r="AC118" t="s">
        <v>886</v>
      </c>
      <c r="AD118">
        <f t="shared" si="16"/>
        <v>95.8</v>
      </c>
      <c r="AE118" t="s">
        <v>1071</v>
      </c>
      <c r="AF118">
        <f t="shared" si="17"/>
        <v>67.900000000000006</v>
      </c>
      <c r="AG118" t="s">
        <v>1256</v>
      </c>
      <c r="AH118">
        <f t="shared" si="18"/>
        <v>43.6</v>
      </c>
      <c r="AI118" t="s">
        <v>1441</v>
      </c>
      <c r="AJ118">
        <f t="shared" si="19"/>
        <v>155.1</v>
      </c>
      <c r="AK118" t="s">
        <v>1626</v>
      </c>
      <c r="AL118">
        <f t="shared" si="20"/>
        <v>105.2</v>
      </c>
      <c r="AM118" t="s">
        <v>1811</v>
      </c>
      <c r="AN118">
        <f t="shared" si="21"/>
        <v>147</v>
      </c>
      <c r="AO118" t="s">
        <v>1996</v>
      </c>
      <c r="AP118">
        <f t="shared" si="22"/>
        <v>120.6</v>
      </c>
      <c r="AQ118" t="s">
        <v>2181</v>
      </c>
      <c r="AR118">
        <f t="shared" si="23"/>
        <v>115</v>
      </c>
    </row>
    <row r="119" spans="1:44" x14ac:dyDescent="0.3">
      <c r="A119">
        <v>1953</v>
      </c>
      <c r="B119">
        <v>37.1</v>
      </c>
      <c r="C119">
        <v>63.3</v>
      </c>
      <c r="D119">
        <v>55</v>
      </c>
      <c r="E119">
        <v>90.6</v>
      </c>
      <c r="F119">
        <v>82.7</v>
      </c>
      <c r="G119">
        <v>64.5</v>
      </c>
      <c r="H119">
        <v>127.4</v>
      </c>
      <c r="I119">
        <v>98.6</v>
      </c>
      <c r="J119">
        <v>122.7</v>
      </c>
      <c r="K119">
        <v>94.9</v>
      </c>
      <c r="L119">
        <v>101</v>
      </c>
      <c r="M119">
        <v>40.200000000000003</v>
      </c>
      <c r="N119">
        <v>215.4</v>
      </c>
      <c r="O119">
        <v>228.4</v>
      </c>
      <c r="P119">
        <v>290.5</v>
      </c>
      <c r="Q119">
        <v>318.5</v>
      </c>
      <c r="R119">
        <v>977.9</v>
      </c>
      <c r="U119" t="s">
        <v>136</v>
      </c>
      <c r="V119">
        <f t="shared" si="12"/>
        <v>37.1</v>
      </c>
      <c r="W119" t="s">
        <v>332</v>
      </c>
      <c r="X119">
        <f t="shared" si="13"/>
        <v>63.3</v>
      </c>
      <c r="Y119" t="s">
        <v>517</v>
      </c>
      <c r="Z119">
        <f t="shared" si="14"/>
        <v>55</v>
      </c>
      <c r="AA119" t="s">
        <v>702</v>
      </c>
      <c r="AB119">
        <f t="shared" si="15"/>
        <v>90.6</v>
      </c>
      <c r="AC119" t="s">
        <v>887</v>
      </c>
      <c r="AD119">
        <f t="shared" si="16"/>
        <v>82.7</v>
      </c>
      <c r="AE119" t="s">
        <v>1072</v>
      </c>
      <c r="AF119">
        <f t="shared" si="17"/>
        <v>64.5</v>
      </c>
      <c r="AG119" t="s">
        <v>1257</v>
      </c>
      <c r="AH119">
        <f t="shared" si="18"/>
        <v>127.4</v>
      </c>
      <c r="AI119" t="s">
        <v>1442</v>
      </c>
      <c r="AJ119">
        <f t="shared" si="19"/>
        <v>98.6</v>
      </c>
      <c r="AK119" t="s">
        <v>1627</v>
      </c>
      <c r="AL119">
        <f t="shared" si="20"/>
        <v>122.7</v>
      </c>
      <c r="AM119" t="s">
        <v>1812</v>
      </c>
      <c r="AN119">
        <f t="shared" si="21"/>
        <v>94.9</v>
      </c>
      <c r="AO119" t="s">
        <v>1997</v>
      </c>
      <c r="AP119">
        <f t="shared" si="22"/>
        <v>101</v>
      </c>
      <c r="AQ119" t="s">
        <v>2182</v>
      </c>
      <c r="AR119">
        <f t="shared" si="23"/>
        <v>40.200000000000003</v>
      </c>
    </row>
    <row r="120" spans="1:44" x14ac:dyDescent="0.3">
      <c r="A120">
        <v>1954</v>
      </c>
      <c r="B120">
        <v>81</v>
      </c>
      <c r="C120">
        <v>125.8</v>
      </c>
      <c r="D120">
        <v>115.3</v>
      </c>
      <c r="E120">
        <v>22.4</v>
      </c>
      <c r="F120">
        <v>85.6</v>
      </c>
      <c r="G120">
        <v>117.6</v>
      </c>
      <c r="H120">
        <v>111.6</v>
      </c>
      <c r="I120">
        <v>114.6</v>
      </c>
      <c r="J120">
        <v>135.30000000000001</v>
      </c>
      <c r="K120">
        <v>166.3</v>
      </c>
      <c r="L120">
        <v>244</v>
      </c>
      <c r="M120">
        <v>124.7</v>
      </c>
      <c r="N120">
        <v>246.9</v>
      </c>
      <c r="O120">
        <v>223.2</v>
      </c>
      <c r="P120">
        <v>343.8</v>
      </c>
      <c r="Q120">
        <v>545.6</v>
      </c>
      <c r="R120">
        <v>1444</v>
      </c>
      <c r="U120" t="s">
        <v>137</v>
      </c>
      <c r="V120">
        <f t="shared" si="12"/>
        <v>81</v>
      </c>
      <c r="W120" t="s">
        <v>333</v>
      </c>
      <c r="X120">
        <f t="shared" si="13"/>
        <v>125.8</v>
      </c>
      <c r="Y120" t="s">
        <v>518</v>
      </c>
      <c r="Z120">
        <f t="shared" si="14"/>
        <v>115.3</v>
      </c>
      <c r="AA120" t="s">
        <v>703</v>
      </c>
      <c r="AB120">
        <f t="shared" si="15"/>
        <v>22.4</v>
      </c>
      <c r="AC120" t="s">
        <v>888</v>
      </c>
      <c r="AD120">
        <f t="shared" si="16"/>
        <v>85.6</v>
      </c>
      <c r="AE120" t="s">
        <v>1073</v>
      </c>
      <c r="AF120">
        <f t="shared" si="17"/>
        <v>117.6</v>
      </c>
      <c r="AG120" t="s">
        <v>1258</v>
      </c>
      <c r="AH120">
        <f t="shared" si="18"/>
        <v>111.6</v>
      </c>
      <c r="AI120" t="s">
        <v>1443</v>
      </c>
      <c r="AJ120">
        <f t="shared" si="19"/>
        <v>114.6</v>
      </c>
      <c r="AK120" t="s">
        <v>1628</v>
      </c>
      <c r="AL120">
        <f t="shared" si="20"/>
        <v>135.30000000000001</v>
      </c>
      <c r="AM120" t="s">
        <v>1813</v>
      </c>
      <c r="AN120">
        <f t="shared" si="21"/>
        <v>166.3</v>
      </c>
      <c r="AO120" t="s">
        <v>1998</v>
      </c>
      <c r="AP120">
        <f t="shared" si="22"/>
        <v>244</v>
      </c>
      <c r="AQ120" t="s">
        <v>2183</v>
      </c>
      <c r="AR120">
        <f t="shared" si="23"/>
        <v>124.7</v>
      </c>
    </row>
    <row r="121" spans="1:44" x14ac:dyDescent="0.3">
      <c r="A121">
        <v>1955</v>
      </c>
      <c r="B121">
        <v>125.3</v>
      </c>
      <c r="C121">
        <v>82.5</v>
      </c>
      <c r="D121">
        <v>63.7</v>
      </c>
      <c r="E121">
        <v>58.2</v>
      </c>
      <c r="F121">
        <v>122.7</v>
      </c>
      <c r="G121">
        <v>117.9</v>
      </c>
      <c r="H121">
        <v>38.700000000000003</v>
      </c>
      <c r="I121">
        <v>23.2</v>
      </c>
      <c r="J121">
        <v>60.8</v>
      </c>
      <c r="K121">
        <v>83.1</v>
      </c>
      <c r="L121">
        <v>111.1</v>
      </c>
      <c r="M121">
        <v>178.2</v>
      </c>
      <c r="N121">
        <v>332.4</v>
      </c>
      <c r="O121">
        <v>244.6</v>
      </c>
      <c r="P121">
        <v>179.8</v>
      </c>
      <c r="Q121">
        <v>255</v>
      </c>
      <c r="R121">
        <v>1065.4000000000001</v>
      </c>
      <c r="U121" t="s">
        <v>138</v>
      </c>
      <c r="V121">
        <f t="shared" si="12"/>
        <v>125.3</v>
      </c>
      <c r="W121" t="s">
        <v>334</v>
      </c>
      <c r="X121">
        <f t="shared" si="13"/>
        <v>82.5</v>
      </c>
      <c r="Y121" t="s">
        <v>519</v>
      </c>
      <c r="Z121">
        <f t="shared" si="14"/>
        <v>63.7</v>
      </c>
      <c r="AA121" t="s">
        <v>704</v>
      </c>
      <c r="AB121">
        <f t="shared" si="15"/>
        <v>58.2</v>
      </c>
      <c r="AC121" t="s">
        <v>889</v>
      </c>
      <c r="AD121">
        <f t="shared" si="16"/>
        <v>122.7</v>
      </c>
      <c r="AE121" t="s">
        <v>1074</v>
      </c>
      <c r="AF121">
        <f t="shared" si="17"/>
        <v>117.9</v>
      </c>
      <c r="AG121" t="s">
        <v>1259</v>
      </c>
      <c r="AH121">
        <f t="shared" si="18"/>
        <v>38.700000000000003</v>
      </c>
      <c r="AI121" t="s">
        <v>1444</v>
      </c>
      <c r="AJ121">
        <f t="shared" si="19"/>
        <v>23.2</v>
      </c>
      <c r="AK121" t="s">
        <v>1629</v>
      </c>
      <c r="AL121">
        <f t="shared" si="20"/>
        <v>60.8</v>
      </c>
      <c r="AM121" t="s">
        <v>1814</v>
      </c>
      <c r="AN121">
        <f t="shared" si="21"/>
        <v>83.1</v>
      </c>
      <c r="AO121" t="s">
        <v>1999</v>
      </c>
      <c r="AP121">
        <f t="shared" si="22"/>
        <v>111.1</v>
      </c>
      <c r="AQ121" t="s">
        <v>2184</v>
      </c>
      <c r="AR121">
        <f t="shared" si="23"/>
        <v>178.2</v>
      </c>
    </row>
    <row r="122" spans="1:44" x14ac:dyDescent="0.3">
      <c r="A122">
        <v>1956</v>
      </c>
      <c r="B122">
        <v>146.19999999999999</v>
      </c>
      <c r="C122">
        <v>14.5</v>
      </c>
      <c r="D122">
        <v>47.9</v>
      </c>
      <c r="E122">
        <v>38.5</v>
      </c>
      <c r="F122">
        <v>30.6</v>
      </c>
      <c r="G122">
        <v>71</v>
      </c>
      <c r="H122">
        <v>108.2</v>
      </c>
      <c r="I122">
        <v>135.69999999999999</v>
      </c>
      <c r="J122">
        <v>158.5</v>
      </c>
      <c r="K122">
        <v>63.5</v>
      </c>
      <c r="L122">
        <v>48.5</v>
      </c>
      <c r="M122">
        <v>161.6</v>
      </c>
      <c r="N122">
        <v>338.9</v>
      </c>
      <c r="O122">
        <v>117</v>
      </c>
      <c r="P122">
        <v>314.89999999999998</v>
      </c>
      <c r="Q122">
        <v>270.60000000000002</v>
      </c>
      <c r="R122">
        <v>1024.7</v>
      </c>
      <c r="U122" t="s">
        <v>139</v>
      </c>
      <c r="V122">
        <f t="shared" si="12"/>
        <v>146.19999999999999</v>
      </c>
      <c r="W122" t="s">
        <v>335</v>
      </c>
      <c r="X122">
        <f t="shared" si="13"/>
        <v>14.5</v>
      </c>
      <c r="Y122" t="s">
        <v>520</v>
      </c>
      <c r="Z122">
        <f t="shared" si="14"/>
        <v>47.9</v>
      </c>
      <c r="AA122" t="s">
        <v>705</v>
      </c>
      <c r="AB122">
        <f t="shared" si="15"/>
        <v>38.5</v>
      </c>
      <c r="AC122" t="s">
        <v>890</v>
      </c>
      <c r="AD122">
        <f t="shared" si="16"/>
        <v>30.6</v>
      </c>
      <c r="AE122" t="s">
        <v>1075</v>
      </c>
      <c r="AF122">
        <f t="shared" si="17"/>
        <v>71</v>
      </c>
      <c r="AG122" t="s">
        <v>1260</v>
      </c>
      <c r="AH122">
        <f t="shared" si="18"/>
        <v>108.2</v>
      </c>
      <c r="AI122" t="s">
        <v>1445</v>
      </c>
      <c r="AJ122">
        <f t="shared" si="19"/>
        <v>135.69999999999999</v>
      </c>
      <c r="AK122" t="s">
        <v>1630</v>
      </c>
      <c r="AL122">
        <f t="shared" si="20"/>
        <v>158.5</v>
      </c>
      <c r="AM122" t="s">
        <v>1815</v>
      </c>
      <c r="AN122">
        <f t="shared" si="21"/>
        <v>63.5</v>
      </c>
      <c r="AO122" t="s">
        <v>2000</v>
      </c>
      <c r="AP122">
        <f t="shared" si="22"/>
        <v>48.5</v>
      </c>
      <c r="AQ122" t="s">
        <v>2185</v>
      </c>
      <c r="AR122">
        <f t="shared" si="23"/>
        <v>161.6</v>
      </c>
    </row>
    <row r="123" spans="1:44" x14ac:dyDescent="0.3">
      <c r="A123">
        <v>1957</v>
      </c>
      <c r="B123">
        <v>123.6</v>
      </c>
      <c r="C123">
        <v>145.80000000000001</v>
      </c>
      <c r="D123">
        <v>121.4</v>
      </c>
      <c r="E123">
        <v>8.8000000000000007</v>
      </c>
      <c r="F123">
        <v>64.2</v>
      </c>
      <c r="G123">
        <v>59</v>
      </c>
      <c r="H123">
        <v>122.8</v>
      </c>
      <c r="I123">
        <v>112</v>
      </c>
      <c r="J123">
        <v>163.30000000000001</v>
      </c>
      <c r="K123">
        <v>110.1</v>
      </c>
      <c r="L123">
        <v>74.5</v>
      </c>
      <c r="M123">
        <v>102.9</v>
      </c>
      <c r="N123">
        <v>430.9</v>
      </c>
      <c r="O123">
        <v>194.4</v>
      </c>
      <c r="P123">
        <v>293.8</v>
      </c>
      <c r="Q123">
        <v>347.9</v>
      </c>
      <c r="R123">
        <v>1208.4000000000001</v>
      </c>
      <c r="U123" t="s">
        <v>140</v>
      </c>
      <c r="V123">
        <f t="shared" si="12"/>
        <v>123.6</v>
      </c>
      <c r="W123" t="s">
        <v>336</v>
      </c>
      <c r="X123">
        <f t="shared" si="13"/>
        <v>145.80000000000001</v>
      </c>
      <c r="Y123" t="s">
        <v>521</v>
      </c>
      <c r="Z123">
        <f t="shared" si="14"/>
        <v>121.4</v>
      </c>
      <c r="AA123" t="s">
        <v>706</v>
      </c>
      <c r="AB123">
        <f t="shared" si="15"/>
        <v>8.8000000000000007</v>
      </c>
      <c r="AC123" t="s">
        <v>891</v>
      </c>
      <c r="AD123">
        <f t="shared" si="16"/>
        <v>64.2</v>
      </c>
      <c r="AE123" t="s">
        <v>1076</v>
      </c>
      <c r="AF123">
        <f t="shared" si="17"/>
        <v>59</v>
      </c>
      <c r="AG123" t="s">
        <v>1261</v>
      </c>
      <c r="AH123">
        <f t="shared" si="18"/>
        <v>122.8</v>
      </c>
      <c r="AI123" t="s">
        <v>1446</v>
      </c>
      <c r="AJ123">
        <f t="shared" si="19"/>
        <v>112</v>
      </c>
      <c r="AK123" t="s">
        <v>1631</v>
      </c>
      <c r="AL123">
        <f t="shared" si="20"/>
        <v>163.30000000000001</v>
      </c>
      <c r="AM123" t="s">
        <v>1816</v>
      </c>
      <c r="AN123">
        <f t="shared" si="21"/>
        <v>110.1</v>
      </c>
      <c r="AO123" t="s">
        <v>2001</v>
      </c>
      <c r="AP123">
        <f t="shared" si="22"/>
        <v>74.5</v>
      </c>
      <c r="AQ123" t="s">
        <v>2186</v>
      </c>
      <c r="AR123">
        <f t="shared" si="23"/>
        <v>102.9</v>
      </c>
    </row>
    <row r="124" spans="1:44" x14ac:dyDescent="0.3">
      <c r="A124">
        <v>1958</v>
      </c>
      <c r="B124">
        <v>123.3</v>
      </c>
      <c r="C124">
        <v>148.69999999999999</v>
      </c>
      <c r="D124">
        <v>44.7</v>
      </c>
      <c r="E124">
        <v>30.4</v>
      </c>
      <c r="F124">
        <v>101.9</v>
      </c>
      <c r="G124">
        <v>108.7</v>
      </c>
      <c r="H124">
        <v>105</v>
      </c>
      <c r="I124">
        <v>131</v>
      </c>
      <c r="J124">
        <v>190.9</v>
      </c>
      <c r="K124">
        <v>119.3</v>
      </c>
      <c r="L124">
        <v>89.2</v>
      </c>
      <c r="M124">
        <v>135.5</v>
      </c>
      <c r="N124">
        <v>374.8</v>
      </c>
      <c r="O124">
        <v>177</v>
      </c>
      <c r="P124">
        <v>344.6</v>
      </c>
      <c r="Q124">
        <v>399.5</v>
      </c>
      <c r="R124">
        <v>1328.5</v>
      </c>
      <c r="U124" t="s">
        <v>141</v>
      </c>
      <c r="V124">
        <f t="shared" si="12"/>
        <v>123.3</v>
      </c>
      <c r="W124" t="s">
        <v>337</v>
      </c>
      <c r="X124">
        <f t="shared" si="13"/>
        <v>148.69999999999999</v>
      </c>
      <c r="Y124" t="s">
        <v>522</v>
      </c>
      <c r="Z124">
        <f t="shared" si="14"/>
        <v>44.7</v>
      </c>
      <c r="AA124" t="s">
        <v>707</v>
      </c>
      <c r="AB124">
        <f t="shared" si="15"/>
        <v>30.4</v>
      </c>
      <c r="AC124" t="s">
        <v>892</v>
      </c>
      <c r="AD124">
        <f t="shared" si="16"/>
        <v>101.9</v>
      </c>
      <c r="AE124" t="s">
        <v>1077</v>
      </c>
      <c r="AF124">
        <f t="shared" si="17"/>
        <v>108.7</v>
      </c>
      <c r="AG124" t="s">
        <v>1262</v>
      </c>
      <c r="AH124">
        <f t="shared" si="18"/>
        <v>105</v>
      </c>
      <c r="AI124" t="s">
        <v>1447</v>
      </c>
      <c r="AJ124">
        <f t="shared" si="19"/>
        <v>131</v>
      </c>
      <c r="AK124" t="s">
        <v>1632</v>
      </c>
      <c r="AL124">
        <f t="shared" si="20"/>
        <v>190.9</v>
      </c>
      <c r="AM124" t="s">
        <v>1817</v>
      </c>
      <c r="AN124">
        <f t="shared" si="21"/>
        <v>119.3</v>
      </c>
      <c r="AO124" t="s">
        <v>2002</v>
      </c>
      <c r="AP124">
        <f t="shared" si="22"/>
        <v>89.2</v>
      </c>
      <c r="AQ124" t="s">
        <v>2187</v>
      </c>
      <c r="AR124">
        <f t="shared" si="23"/>
        <v>135.5</v>
      </c>
    </row>
    <row r="125" spans="1:44" x14ac:dyDescent="0.3">
      <c r="A125">
        <v>1959</v>
      </c>
      <c r="B125">
        <v>158.5</v>
      </c>
      <c r="C125">
        <v>13.3</v>
      </c>
      <c r="D125">
        <v>123</v>
      </c>
      <c r="E125">
        <v>107.7</v>
      </c>
      <c r="F125">
        <v>40.200000000000003</v>
      </c>
      <c r="G125">
        <v>51.4</v>
      </c>
      <c r="H125">
        <v>80.099999999999994</v>
      </c>
      <c r="I125">
        <v>54.5</v>
      </c>
      <c r="J125">
        <v>8.6</v>
      </c>
      <c r="K125">
        <v>149.6</v>
      </c>
      <c r="L125">
        <v>215.4</v>
      </c>
      <c r="M125">
        <v>262</v>
      </c>
      <c r="N125">
        <v>307.3</v>
      </c>
      <c r="O125">
        <v>270.89999999999998</v>
      </c>
      <c r="P125">
        <v>185.9</v>
      </c>
      <c r="Q125">
        <v>373.6</v>
      </c>
      <c r="R125">
        <v>1264.2</v>
      </c>
      <c r="U125" t="s">
        <v>142</v>
      </c>
      <c r="V125">
        <f t="shared" si="12"/>
        <v>158.5</v>
      </c>
      <c r="W125" t="s">
        <v>338</v>
      </c>
      <c r="X125">
        <f t="shared" si="13"/>
        <v>13.3</v>
      </c>
      <c r="Y125" t="s">
        <v>523</v>
      </c>
      <c r="Z125">
        <f t="shared" si="14"/>
        <v>123</v>
      </c>
      <c r="AA125" t="s">
        <v>708</v>
      </c>
      <c r="AB125">
        <f t="shared" si="15"/>
        <v>107.7</v>
      </c>
      <c r="AC125" t="s">
        <v>893</v>
      </c>
      <c r="AD125">
        <f t="shared" si="16"/>
        <v>40.200000000000003</v>
      </c>
      <c r="AE125" t="s">
        <v>1078</v>
      </c>
      <c r="AF125">
        <f t="shared" si="17"/>
        <v>51.4</v>
      </c>
      <c r="AG125" t="s">
        <v>1263</v>
      </c>
      <c r="AH125">
        <f t="shared" si="18"/>
        <v>80.099999999999994</v>
      </c>
      <c r="AI125" t="s">
        <v>1448</v>
      </c>
      <c r="AJ125">
        <f t="shared" si="19"/>
        <v>54.5</v>
      </c>
      <c r="AK125" t="s">
        <v>1633</v>
      </c>
      <c r="AL125">
        <f t="shared" si="20"/>
        <v>8.6</v>
      </c>
      <c r="AM125" t="s">
        <v>1818</v>
      </c>
      <c r="AN125">
        <f t="shared" si="21"/>
        <v>149.6</v>
      </c>
      <c r="AO125" t="s">
        <v>2003</v>
      </c>
      <c r="AP125">
        <f t="shared" si="22"/>
        <v>215.4</v>
      </c>
      <c r="AQ125" t="s">
        <v>2188</v>
      </c>
      <c r="AR125">
        <f t="shared" si="23"/>
        <v>262</v>
      </c>
    </row>
    <row r="126" spans="1:44" x14ac:dyDescent="0.3">
      <c r="A126">
        <v>1960</v>
      </c>
      <c r="B126">
        <v>145.30000000000001</v>
      </c>
      <c r="C126">
        <v>132.30000000000001</v>
      </c>
      <c r="D126">
        <v>72.5</v>
      </c>
      <c r="E126">
        <v>94.7</v>
      </c>
      <c r="F126">
        <v>51</v>
      </c>
      <c r="G126">
        <v>57.4</v>
      </c>
      <c r="H126">
        <v>142.4</v>
      </c>
      <c r="I126">
        <v>129.5</v>
      </c>
      <c r="J126">
        <v>154.1</v>
      </c>
      <c r="K126">
        <v>232</v>
      </c>
      <c r="L126">
        <v>223.6</v>
      </c>
      <c r="M126">
        <v>161.6</v>
      </c>
      <c r="N126">
        <v>539.70000000000005</v>
      </c>
      <c r="O126">
        <v>218.2</v>
      </c>
      <c r="P126">
        <v>329.3</v>
      </c>
      <c r="Q126">
        <v>609.70000000000005</v>
      </c>
      <c r="R126">
        <v>1596.4</v>
      </c>
      <c r="U126" t="s">
        <v>143</v>
      </c>
      <c r="V126">
        <f t="shared" si="12"/>
        <v>145.30000000000001</v>
      </c>
      <c r="W126" t="s">
        <v>339</v>
      </c>
      <c r="X126">
        <f t="shared" si="13"/>
        <v>132.30000000000001</v>
      </c>
      <c r="Y126" t="s">
        <v>524</v>
      </c>
      <c r="Z126">
        <f t="shared" si="14"/>
        <v>72.5</v>
      </c>
      <c r="AA126" t="s">
        <v>709</v>
      </c>
      <c r="AB126">
        <f t="shared" si="15"/>
        <v>94.7</v>
      </c>
      <c r="AC126" t="s">
        <v>894</v>
      </c>
      <c r="AD126">
        <f t="shared" si="16"/>
        <v>51</v>
      </c>
      <c r="AE126" t="s">
        <v>1079</v>
      </c>
      <c r="AF126">
        <f t="shared" si="17"/>
        <v>57.4</v>
      </c>
      <c r="AG126" t="s">
        <v>1264</v>
      </c>
      <c r="AH126">
        <f t="shared" si="18"/>
        <v>142.4</v>
      </c>
      <c r="AI126" t="s">
        <v>1449</v>
      </c>
      <c r="AJ126">
        <f t="shared" si="19"/>
        <v>129.5</v>
      </c>
      <c r="AK126" t="s">
        <v>1634</v>
      </c>
      <c r="AL126">
        <f t="shared" si="20"/>
        <v>154.1</v>
      </c>
      <c r="AM126" t="s">
        <v>1819</v>
      </c>
      <c r="AN126">
        <f t="shared" si="21"/>
        <v>232</v>
      </c>
      <c r="AO126" t="s">
        <v>2004</v>
      </c>
      <c r="AP126">
        <f t="shared" si="22"/>
        <v>223.6</v>
      </c>
      <c r="AQ126" t="s">
        <v>2189</v>
      </c>
      <c r="AR126">
        <f t="shared" si="23"/>
        <v>161.6</v>
      </c>
    </row>
    <row r="127" spans="1:44" x14ac:dyDescent="0.3">
      <c r="A127">
        <v>1961</v>
      </c>
      <c r="B127">
        <v>167.8</v>
      </c>
      <c r="C127">
        <v>101.2</v>
      </c>
      <c r="D127">
        <v>13.5</v>
      </c>
      <c r="E127">
        <v>148.4</v>
      </c>
      <c r="F127">
        <v>42.4</v>
      </c>
      <c r="G127">
        <v>37.5</v>
      </c>
      <c r="H127">
        <v>63.3</v>
      </c>
      <c r="I127">
        <v>102.8</v>
      </c>
      <c r="J127">
        <v>105.3</v>
      </c>
      <c r="K127">
        <v>181.7</v>
      </c>
      <c r="L127">
        <v>75</v>
      </c>
      <c r="M127">
        <v>124.2</v>
      </c>
      <c r="N127">
        <v>430.5</v>
      </c>
      <c r="O127">
        <v>204.2</v>
      </c>
      <c r="P127">
        <v>203.6</v>
      </c>
      <c r="Q127">
        <v>361.9</v>
      </c>
      <c r="R127">
        <v>1162.9000000000001</v>
      </c>
      <c r="U127" t="s">
        <v>144</v>
      </c>
      <c r="V127">
        <f t="shared" si="12"/>
        <v>167.8</v>
      </c>
      <c r="W127" t="s">
        <v>340</v>
      </c>
      <c r="X127">
        <f t="shared" si="13"/>
        <v>101.2</v>
      </c>
      <c r="Y127" t="s">
        <v>525</v>
      </c>
      <c r="Z127">
        <f t="shared" si="14"/>
        <v>13.5</v>
      </c>
      <c r="AA127" t="s">
        <v>710</v>
      </c>
      <c r="AB127">
        <f t="shared" si="15"/>
        <v>148.4</v>
      </c>
      <c r="AC127" t="s">
        <v>895</v>
      </c>
      <c r="AD127">
        <f t="shared" si="16"/>
        <v>42.4</v>
      </c>
      <c r="AE127" t="s">
        <v>1080</v>
      </c>
      <c r="AF127">
        <f t="shared" si="17"/>
        <v>37.5</v>
      </c>
      <c r="AG127" t="s">
        <v>1265</v>
      </c>
      <c r="AH127">
        <f t="shared" si="18"/>
        <v>63.3</v>
      </c>
      <c r="AI127" t="s">
        <v>1450</v>
      </c>
      <c r="AJ127">
        <f t="shared" si="19"/>
        <v>102.8</v>
      </c>
      <c r="AK127" t="s">
        <v>1635</v>
      </c>
      <c r="AL127">
        <f t="shared" si="20"/>
        <v>105.3</v>
      </c>
      <c r="AM127" t="s">
        <v>1820</v>
      </c>
      <c r="AN127">
        <f t="shared" si="21"/>
        <v>181.7</v>
      </c>
      <c r="AO127" t="s">
        <v>2005</v>
      </c>
      <c r="AP127">
        <f t="shared" si="22"/>
        <v>75</v>
      </c>
      <c r="AQ127" t="s">
        <v>2190</v>
      </c>
      <c r="AR127">
        <f t="shared" si="23"/>
        <v>124.2</v>
      </c>
    </row>
    <row r="128" spans="1:44" x14ac:dyDescent="0.3">
      <c r="A128">
        <v>1962</v>
      </c>
      <c r="B128">
        <v>175</v>
      </c>
      <c r="C128">
        <v>43.9</v>
      </c>
      <c r="D128">
        <v>66.5</v>
      </c>
      <c r="E128">
        <v>85.8</v>
      </c>
      <c r="F128">
        <v>82.4</v>
      </c>
      <c r="G128">
        <v>24.7</v>
      </c>
      <c r="H128">
        <v>61</v>
      </c>
      <c r="I128">
        <v>139.6</v>
      </c>
      <c r="J128">
        <v>134.1</v>
      </c>
      <c r="K128">
        <v>46</v>
      </c>
      <c r="L128">
        <v>99.9</v>
      </c>
      <c r="M128">
        <v>96.6</v>
      </c>
      <c r="N128">
        <v>343.1</v>
      </c>
      <c r="O128">
        <v>234.6</v>
      </c>
      <c r="P128">
        <v>225.3</v>
      </c>
      <c r="Q128">
        <v>280</v>
      </c>
      <c r="R128">
        <v>1055.5</v>
      </c>
      <c r="U128" t="s">
        <v>145</v>
      </c>
      <c r="V128">
        <f t="shared" si="12"/>
        <v>175</v>
      </c>
      <c r="W128" t="s">
        <v>341</v>
      </c>
      <c r="X128">
        <f t="shared" si="13"/>
        <v>43.9</v>
      </c>
      <c r="Y128" t="s">
        <v>526</v>
      </c>
      <c r="Z128">
        <f t="shared" si="14"/>
        <v>66.5</v>
      </c>
      <c r="AA128" t="s">
        <v>711</v>
      </c>
      <c r="AB128">
        <f t="shared" si="15"/>
        <v>85.8</v>
      </c>
      <c r="AC128" t="s">
        <v>896</v>
      </c>
      <c r="AD128">
        <f t="shared" si="16"/>
        <v>82.4</v>
      </c>
      <c r="AE128" t="s">
        <v>1081</v>
      </c>
      <c r="AF128">
        <f t="shared" si="17"/>
        <v>24.7</v>
      </c>
      <c r="AG128" t="s">
        <v>1266</v>
      </c>
      <c r="AH128">
        <f t="shared" si="18"/>
        <v>61</v>
      </c>
      <c r="AI128" t="s">
        <v>1451</v>
      </c>
      <c r="AJ128">
        <f t="shared" si="19"/>
        <v>139.6</v>
      </c>
      <c r="AK128" t="s">
        <v>1636</v>
      </c>
      <c r="AL128">
        <f t="shared" si="20"/>
        <v>134.1</v>
      </c>
      <c r="AM128" t="s">
        <v>1821</v>
      </c>
      <c r="AN128">
        <f t="shared" si="21"/>
        <v>46</v>
      </c>
      <c r="AO128" t="s">
        <v>2006</v>
      </c>
      <c r="AP128">
        <f t="shared" si="22"/>
        <v>99.9</v>
      </c>
      <c r="AQ128" t="s">
        <v>2191</v>
      </c>
      <c r="AR128">
        <f t="shared" si="23"/>
        <v>96.6</v>
      </c>
    </row>
    <row r="129" spans="1:44" x14ac:dyDescent="0.3">
      <c r="A129">
        <v>1963</v>
      </c>
      <c r="B129">
        <v>26.4</v>
      </c>
      <c r="C129">
        <v>67.5</v>
      </c>
      <c r="D129">
        <v>161.9</v>
      </c>
      <c r="E129">
        <v>118.6</v>
      </c>
      <c r="F129">
        <v>60.2</v>
      </c>
      <c r="G129">
        <v>93.2</v>
      </c>
      <c r="H129">
        <v>69.400000000000006</v>
      </c>
      <c r="I129">
        <v>115.8</v>
      </c>
      <c r="J129">
        <v>72.8</v>
      </c>
      <c r="K129">
        <v>76.599999999999994</v>
      </c>
      <c r="L129">
        <v>237.7</v>
      </c>
      <c r="M129">
        <v>46.3</v>
      </c>
      <c r="N129">
        <v>190.6</v>
      </c>
      <c r="O129">
        <v>340.7</v>
      </c>
      <c r="P129">
        <v>278.39999999999998</v>
      </c>
      <c r="Q129">
        <v>387.1</v>
      </c>
      <c r="R129">
        <v>1146.4000000000001</v>
      </c>
      <c r="U129" t="s">
        <v>146</v>
      </c>
      <c r="V129">
        <f t="shared" si="12"/>
        <v>26.4</v>
      </c>
      <c r="W129" t="s">
        <v>342</v>
      </c>
      <c r="X129">
        <f t="shared" si="13"/>
        <v>67.5</v>
      </c>
      <c r="Y129" t="s">
        <v>527</v>
      </c>
      <c r="Z129">
        <f t="shared" si="14"/>
        <v>161.9</v>
      </c>
      <c r="AA129" t="s">
        <v>712</v>
      </c>
      <c r="AB129">
        <f t="shared" si="15"/>
        <v>118.6</v>
      </c>
      <c r="AC129" t="s">
        <v>897</v>
      </c>
      <c r="AD129">
        <f t="shared" si="16"/>
        <v>60.2</v>
      </c>
      <c r="AE129" t="s">
        <v>1082</v>
      </c>
      <c r="AF129">
        <f t="shared" si="17"/>
        <v>93.2</v>
      </c>
      <c r="AG129" t="s">
        <v>1267</v>
      </c>
      <c r="AH129">
        <f t="shared" si="18"/>
        <v>69.400000000000006</v>
      </c>
      <c r="AI129" t="s">
        <v>1452</v>
      </c>
      <c r="AJ129">
        <f t="shared" si="19"/>
        <v>115.8</v>
      </c>
      <c r="AK129" t="s">
        <v>1637</v>
      </c>
      <c r="AL129">
        <f t="shared" si="20"/>
        <v>72.8</v>
      </c>
      <c r="AM129" t="s">
        <v>1822</v>
      </c>
      <c r="AN129">
        <f t="shared" si="21"/>
        <v>76.599999999999994</v>
      </c>
      <c r="AO129" t="s">
        <v>2007</v>
      </c>
      <c r="AP129">
        <f t="shared" si="22"/>
        <v>237.7</v>
      </c>
      <c r="AQ129" t="s">
        <v>2192</v>
      </c>
      <c r="AR129">
        <f t="shared" si="23"/>
        <v>46.3</v>
      </c>
    </row>
    <row r="130" spans="1:44" x14ac:dyDescent="0.3">
      <c r="A130">
        <v>1964</v>
      </c>
      <c r="B130">
        <v>28.1</v>
      </c>
      <c r="C130">
        <v>50.3</v>
      </c>
      <c r="D130">
        <v>103.9</v>
      </c>
      <c r="E130">
        <v>71.7</v>
      </c>
      <c r="F130">
        <v>81.099999999999994</v>
      </c>
      <c r="G130">
        <v>61.2</v>
      </c>
      <c r="H130">
        <v>68.7</v>
      </c>
      <c r="I130">
        <v>59.8</v>
      </c>
      <c r="J130">
        <v>48.9</v>
      </c>
      <c r="K130">
        <v>105.5</v>
      </c>
      <c r="L130">
        <v>99.3</v>
      </c>
      <c r="M130">
        <v>157.30000000000001</v>
      </c>
      <c r="N130">
        <v>124.6</v>
      </c>
      <c r="O130">
        <v>256.7</v>
      </c>
      <c r="P130">
        <v>189.8</v>
      </c>
      <c r="Q130">
        <v>253.7</v>
      </c>
      <c r="R130">
        <v>935.9</v>
      </c>
      <c r="U130" t="s">
        <v>147</v>
      </c>
      <c r="V130">
        <f t="shared" si="12"/>
        <v>28.1</v>
      </c>
      <c r="W130" t="s">
        <v>343</v>
      </c>
      <c r="X130">
        <f t="shared" si="13"/>
        <v>50.3</v>
      </c>
      <c r="Y130" t="s">
        <v>528</v>
      </c>
      <c r="Z130">
        <f t="shared" si="14"/>
        <v>103.9</v>
      </c>
      <c r="AA130" t="s">
        <v>713</v>
      </c>
      <c r="AB130">
        <f t="shared" si="15"/>
        <v>71.7</v>
      </c>
      <c r="AC130" t="s">
        <v>898</v>
      </c>
      <c r="AD130">
        <f t="shared" si="16"/>
        <v>81.099999999999994</v>
      </c>
      <c r="AE130" t="s">
        <v>1083</v>
      </c>
      <c r="AF130">
        <f t="shared" si="17"/>
        <v>61.2</v>
      </c>
      <c r="AG130" t="s">
        <v>1268</v>
      </c>
      <c r="AH130">
        <f t="shared" si="18"/>
        <v>68.7</v>
      </c>
      <c r="AI130" t="s">
        <v>1453</v>
      </c>
      <c r="AJ130">
        <f t="shared" si="19"/>
        <v>59.8</v>
      </c>
      <c r="AK130" t="s">
        <v>1638</v>
      </c>
      <c r="AL130">
        <f t="shared" si="20"/>
        <v>48.9</v>
      </c>
      <c r="AM130" t="s">
        <v>1823</v>
      </c>
      <c r="AN130">
        <f t="shared" si="21"/>
        <v>105.5</v>
      </c>
      <c r="AO130" t="s">
        <v>2008</v>
      </c>
      <c r="AP130">
        <f t="shared" si="22"/>
        <v>99.3</v>
      </c>
      <c r="AQ130" t="s">
        <v>2193</v>
      </c>
      <c r="AR130">
        <f t="shared" si="23"/>
        <v>157.30000000000001</v>
      </c>
    </row>
    <row r="131" spans="1:44" x14ac:dyDescent="0.3">
      <c r="A131">
        <v>1965</v>
      </c>
      <c r="B131">
        <v>156</v>
      </c>
      <c r="C131">
        <v>6.8</v>
      </c>
      <c r="D131">
        <v>100.1</v>
      </c>
      <c r="E131">
        <v>64.099999999999994</v>
      </c>
      <c r="F131">
        <v>78.599999999999994</v>
      </c>
      <c r="G131">
        <v>96.2</v>
      </c>
      <c r="H131">
        <v>130.9</v>
      </c>
      <c r="I131">
        <v>87.7</v>
      </c>
      <c r="J131">
        <v>135.80000000000001</v>
      </c>
      <c r="K131">
        <v>41</v>
      </c>
      <c r="L131">
        <v>145.6</v>
      </c>
      <c r="M131">
        <v>265.2</v>
      </c>
      <c r="N131">
        <v>320</v>
      </c>
      <c r="O131">
        <v>242.8</v>
      </c>
      <c r="P131">
        <v>314.8</v>
      </c>
      <c r="Q131">
        <v>322.39999999999998</v>
      </c>
      <c r="R131">
        <v>1308</v>
      </c>
      <c r="U131" t="s">
        <v>148</v>
      </c>
      <c r="V131">
        <f t="shared" ref="V131:V187" si="24">B131</f>
        <v>156</v>
      </c>
      <c r="W131" t="s">
        <v>344</v>
      </c>
      <c r="X131">
        <f t="shared" ref="X131:X187" si="25">C131</f>
        <v>6.8</v>
      </c>
      <c r="Y131" t="s">
        <v>529</v>
      </c>
      <c r="Z131">
        <f t="shared" ref="Z131:Z187" si="26">D131</f>
        <v>100.1</v>
      </c>
      <c r="AA131" t="s">
        <v>714</v>
      </c>
      <c r="AB131">
        <f t="shared" ref="AB131:AB187" si="27">E131</f>
        <v>64.099999999999994</v>
      </c>
      <c r="AC131" t="s">
        <v>899</v>
      </c>
      <c r="AD131">
        <f t="shared" ref="AD131:AD187" si="28">F131</f>
        <v>78.599999999999994</v>
      </c>
      <c r="AE131" t="s">
        <v>1084</v>
      </c>
      <c r="AF131">
        <f t="shared" ref="AF131:AF187" si="29">G131</f>
        <v>96.2</v>
      </c>
      <c r="AG131" t="s">
        <v>1269</v>
      </c>
      <c r="AH131">
        <f t="shared" ref="AH131:AH187" si="30">H131</f>
        <v>130.9</v>
      </c>
      <c r="AI131" t="s">
        <v>1454</v>
      </c>
      <c r="AJ131">
        <f t="shared" ref="AJ131:AJ187" si="31">I131</f>
        <v>87.7</v>
      </c>
      <c r="AK131" t="s">
        <v>1639</v>
      </c>
      <c r="AL131">
        <f t="shared" ref="AL131:AL187" si="32">J131</f>
        <v>135.80000000000001</v>
      </c>
      <c r="AM131" t="s">
        <v>1824</v>
      </c>
      <c r="AN131">
        <f t="shared" ref="AN131:AN187" si="33">K131</f>
        <v>41</v>
      </c>
      <c r="AO131" t="s">
        <v>2009</v>
      </c>
      <c r="AP131">
        <f t="shared" ref="AP131:AP187" si="34">L131</f>
        <v>145.6</v>
      </c>
      <c r="AQ131" t="s">
        <v>2194</v>
      </c>
      <c r="AR131">
        <f t="shared" ref="AR131:AR187" si="35">M131</f>
        <v>265.2</v>
      </c>
    </row>
    <row r="132" spans="1:44" x14ac:dyDescent="0.3">
      <c r="A132">
        <v>1966</v>
      </c>
      <c r="B132">
        <v>94.5</v>
      </c>
      <c r="C132">
        <v>171.2</v>
      </c>
      <c r="D132">
        <v>53.2</v>
      </c>
      <c r="E132">
        <v>152.4</v>
      </c>
      <c r="F132">
        <v>94.6</v>
      </c>
      <c r="G132">
        <v>86.1</v>
      </c>
      <c r="H132">
        <v>71.2</v>
      </c>
      <c r="I132">
        <v>118.7</v>
      </c>
      <c r="J132">
        <v>57.2</v>
      </c>
      <c r="K132">
        <v>178</v>
      </c>
      <c r="L132">
        <v>98.1</v>
      </c>
      <c r="M132">
        <v>169.6</v>
      </c>
      <c r="N132">
        <v>530.9</v>
      </c>
      <c r="O132">
        <v>300.2</v>
      </c>
      <c r="P132">
        <v>276.10000000000002</v>
      </c>
      <c r="Q132">
        <v>333.3</v>
      </c>
      <c r="R132">
        <v>1344.9</v>
      </c>
      <c r="U132" t="s">
        <v>149</v>
      </c>
      <c r="V132">
        <f t="shared" si="24"/>
        <v>94.5</v>
      </c>
      <c r="W132" t="s">
        <v>345</v>
      </c>
      <c r="X132">
        <f t="shared" si="25"/>
        <v>171.2</v>
      </c>
      <c r="Y132" t="s">
        <v>530</v>
      </c>
      <c r="Z132">
        <f t="shared" si="26"/>
        <v>53.2</v>
      </c>
      <c r="AA132" t="s">
        <v>715</v>
      </c>
      <c r="AB132">
        <f t="shared" si="27"/>
        <v>152.4</v>
      </c>
      <c r="AC132" t="s">
        <v>900</v>
      </c>
      <c r="AD132">
        <f t="shared" si="28"/>
        <v>94.6</v>
      </c>
      <c r="AE132" t="s">
        <v>1085</v>
      </c>
      <c r="AF132">
        <f t="shared" si="29"/>
        <v>86.1</v>
      </c>
      <c r="AG132" t="s">
        <v>1270</v>
      </c>
      <c r="AH132">
        <f t="shared" si="30"/>
        <v>71.2</v>
      </c>
      <c r="AI132" t="s">
        <v>1455</v>
      </c>
      <c r="AJ132">
        <f t="shared" si="31"/>
        <v>118.7</v>
      </c>
      <c r="AK132" t="s">
        <v>1640</v>
      </c>
      <c r="AL132">
        <f t="shared" si="32"/>
        <v>57.2</v>
      </c>
      <c r="AM132" t="s">
        <v>1825</v>
      </c>
      <c r="AN132">
        <f t="shared" si="33"/>
        <v>178</v>
      </c>
      <c r="AO132" t="s">
        <v>2010</v>
      </c>
      <c r="AP132">
        <f t="shared" si="34"/>
        <v>98.1</v>
      </c>
      <c r="AQ132" t="s">
        <v>2195</v>
      </c>
      <c r="AR132">
        <f t="shared" si="35"/>
        <v>169.6</v>
      </c>
    </row>
    <row r="133" spans="1:44" x14ac:dyDescent="0.3">
      <c r="A133">
        <v>1967</v>
      </c>
      <c r="B133">
        <v>110.5</v>
      </c>
      <c r="C133">
        <v>144.4</v>
      </c>
      <c r="D133">
        <v>80.400000000000006</v>
      </c>
      <c r="E133">
        <v>41.1</v>
      </c>
      <c r="F133">
        <v>160</v>
      </c>
      <c r="G133">
        <v>32.700000000000003</v>
      </c>
      <c r="H133">
        <v>88.4</v>
      </c>
      <c r="I133">
        <v>81.099999999999994</v>
      </c>
      <c r="J133">
        <v>160.5</v>
      </c>
      <c r="K133">
        <v>258.60000000000002</v>
      </c>
      <c r="L133">
        <v>87.5</v>
      </c>
      <c r="M133">
        <v>113.6</v>
      </c>
      <c r="N133">
        <v>424.5</v>
      </c>
      <c r="O133">
        <v>281.39999999999998</v>
      </c>
      <c r="P133">
        <v>202.1</v>
      </c>
      <c r="Q133">
        <v>506.6</v>
      </c>
      <c r="R133">
        <v>1358.6</v>
      </c>
      <c r="U133" t="s">
        <v>150</v>
      </c>
      <c r="V133">
        <f t="shared" si="24"/>
        <v>110.5</v>
      </c>
      <c r="W133" t="s">
        <v>346</v>
      </c>
      <c r="X133">
        <f t="shared" si="25"/>
        <v>144.4</v>
      </c>
      <c r="Y133" t="s">
        <v>531</v>
      </c>
      <c r="Z133">
        <f t="shared" si="26"/>
        <v>80.400000000000006</v>
      </c>
      <c r="AA133" t="s">
        <v>716</v>
      </c>
      <c r="AB133">
        <f t="shared" si="27"/>
        <v>41.1</v>
      </c>
      <c r="AC133" t="s">
        <v>901</v>
      </c>
      <c r="AD133">
        <f t="shared" si="28"/>
        <v>160</v>
      </c>
      <c r="AE133" t="s">
        <v>1086</v>
      </c>
      <c r="AF133">
        <f t="shared" si="29"/>
        <v>32.700000000000003</v>
      </c>
      <c r="AG133" t="s">
        <v>1271</v>
      </c>
      <c r="AH133">
        <f t="shared" si="30"/>
        <v>88.4</v>
      </c>
      <c r="AI133" t="s">
        <v>1456</v>
      </c>
      <c r="AJ133">
        <f t="shared" si="31"/>
        <v>81.099999999999994</v>
      </c>
      <c r="AK133" t="s">
        <v>1641</v>
      </c>
      <c r="AL133">
        <f t="shared" si="32"/>
        <v>160.5</v>
      </c>
      <c r="AM133" t="s">
        <v>1826</v>
      </c>
      <c r="AN133">
        <f t="shared" si="33"/>
        <v>258.60000000000002</v>
      </c>
      <c r="AO133" t="s">
        <v>2011</v>
      </c>
      <c r="AP133">
        <f t="shared" si="34"/>
        <v>87.5</v>
      </c>
      <c r="AQ133" t="s">
        <v>2196</v>
      </c>
      <c r="AR133">
        <f t="shared" si="35"/>
        <v>113.6</v>
      </c>
    </row>
    <row r="134" spans="1:44" x14ac:dyDescent="0.3">
      <c r="A134">
        <v>1968</v>
      </c>
      <c r="B134">
        <v>118.6</v>
      </c>
      <c r="C134">
        <v>56.7</v>
      </c>
      <c r="D134">
        <v>77.099999999999994</v>
      </c>
      <c r="E134">
        <v>87.5</v>
      </c>
      <c r="F134">
        <v>88.9</v>
      </c>
      <c r="G134">
        <v>125.6</v>
      </c>
      <c r="H134">
        <v>105.4</v>
      </c>
      <c r="I134">
        <v>65.7</v>
      </c>
      <c r="J134">
        <v>146.6</v>
      </c>
      <c r="K134">
        <v>128.5</v>
      </c>
      <c r="L134">
        <v>85.9</v>
      </c>
      <c r="M134">
        <v>128</v>
      </c>
      <c r="N134">
        <v>288.89999999999998</v>
      </c>
      <c r="O134">
        <v>253.5</v>
      </c>
      <c r="P134">
        <v>296.7</v>
      </c>
      <c r="Q134">
        <v>361</v>
      </c>
      <c r="R134">
        <v>1214.4000000000001</v>
      </c>
      <c r="U134" t="s">
        <v>151</v>
      </c>
      <c r="V134">
        <f t="shared" si="24"/>
        <v>118.6</v>
      </c>
      <c r="W134" t="s">
        <v>347</v>
      </c>
      <c r="X134">
        <f t="shared" si="25"/>
        <v>56.7</v>
      </c>
      <c r="Y134" t="s">
        <v>532</v>
      </c>
      <c r="Z134">
        <f t="shared" si="26"/>
        <v>77.099999999999994</v>
      </c>
      <c r="AA134" t="s">
        <v>717</v>
      </c>
      <c r="AB134">
        <f t="shared" si="27"/>
        <v>87.5</v>
      </c>
      <c r="AC134" t="s">
        <v>902</v>
      </c>
      <c r="AD134">
        <f t="shared" si="28"/>
        <v>88.9</v>
      </c>
      <c r="AE134" t="s">
        <v>1087</v>
      </c>
      <c r="AF134">
        <f t="shared" si="29"/>
        <v>125.6</v>
      </c>
      <c r="AG134" t="s">
        <v>1272</v>
      </c>
      <c r="AH134">
        <f t="shared" si="30"/>
        <v>105.4</v>
      </c>
      <c r="AI134" t="s">
        <v>1457</v>
      </c>
      <c r="AJ134">
        <f t="shared" si="31"/>
        <v>65.7</v>
      </c>
      <c r="AK134" t="s">
        <v>1642</v>
      </c>
      <c r="AL134">
        <f t="shared" si="32"/>
        <v>146.6</v>
      </c>
      <c r="AM134" t="s">
        <v>1827</v>
      </c>
      <c r="AN134">
        <f t="shared" si="33"/>
        <v>128.5</v>
      </c>
      <c r="AO134" t="s">
        <v>2012</v>
      </c>
      <c r="AP134">
        <f t="shared" si="34"/>
        <v>85.9</v>
      </c>
      <c r="AQ134" t="s">
        <v>2197</v>
      </c>
      <c r="AR134">
        <f t="shared" si="35"/>
        <v>128</v>
      </c>
    </row>
    <row r="135" spans="1:44" x14ac:dyDescent="0.3">
      <c r="A135">
        <v>1969</v>
      </c>
      <c r="B135">
        <v>157.69999999999999</v>
      </c>
      <c r="C135">
        <v>84.3</v>
      </c>
      <c r="D135">
        <v>86.1</v>
      </c>
      <c r="E135">
        <v>65.3</v>
      </c>
      <c r="F135">
        <v>134.19999999999999</v>
      </c>
      <c r="G135">
        <v>67.5</v>
      </c>
      <c r="H135">
        <v>85.3</v>
      </c>
      <c r="I135">
        <v>84.5</v>
      </c>
      <c r="J135">
        <v>61.1</v>
      </c>
      <c r="K135">
        <v>26.5</v>
      </c>
      <c r="L135">
        <v>162.9</v>
      </c>
      <c r="M135">
        <v>126.5</v>
      </c>
      <c r="N135">
        <v>370</v>
      </c>
      <c r="O135">
        <v>285.60000000000002</v>
      </c>
      <c r="P135">
        <v>237.3</v>
      </c>
      <c r="Q135">
        <v>250.6</v>
      </c>
      <c r="R135">
        <v>1142</v>
      </c>
      <c r="U135" t="s">
        <v>152</v>
      </c>
      <c r="V135">
        <f t="shared" si="24"/>
        <v>157.69999999999999</v>
      </c>
      <c r="W135" t="s">
        <v>348</v>
      </c>
      <c r="X135">
        <f t="shared" si="25"/>
        <v>84.3</v>
      </c>
      <c r="Y135" t="s">
        <v>533</v>
      </c>
      <c r="Z135">
        <f t="shared" si="26"/>
        <v>86.1</v>
      </c>
      <c r="AA135" t="s">
        <v>718</v>
      </c>
      <c r="AB135">
        <f t="shared" si="27"/>
        <v>65.3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67.5</v>
      </c>
      <c r="AG135" t="s">
        <v>1273</v>
      </c>
      <c r="AH135">
        <f t="shared" si="30"/>
        <v>85.3</v>
      </c>
      <c r="AI135" t="s">
        <v>1458</v>
      </c>
      <c r="AJ135">
        <f t="shared" si="31"/>
        <v>84.5</v>
      </c>
      <c r="AK135" t="s">
        <v>1643</v>
      </c>
      <c r="AL135">
        <f t="shared" si="32"/>
        <v>61.1</v>
      </c>
      <c r="AM135" t="s">
        <v>1828</v>
      </c>
      <c r="AN135">
        <f t="shared" si="33"/>
        <v>26.5</v>
      </c>
      <c r="AO135" t="s">
        <v>2013</v>
      </c>
      <c r="AP135">
        <f t="shared" si="34"/>
        <v>162.9</v>
      </c>
      <c r="AQ135" t="s">
        <v>2198</v>
      </c>
      <c r="AR135">
        <f t="shared" si="35"/>
        <v>126.5</v>
      </c>
    </row>
    <row r="136" spans="1:44" x14ac:dyDescent="0.3">
      <c r="A136">
        <v>1970</v>
      </c>
      <c r="B136">
        <v>192.3</v>
      </c>
      <c r="C136">
        <v>130</v>
      </c>
      <c r="D136">
        <v>81.2</v>
      </c>
      <c r="E136">
        <v>93.8</v>
      </c>
      <c r="F136">
        <v>34.6</v>
      </c>
      <c r="G136">
        <v>58.6</v>
      </c>
      <c r="H136">
        <v>89.2</v>
      </c>
      <c r="I136">
        <v>100.9</v>
      </c>
      <c r="J136">
        <v>96.6</v>
      </c>
      <c r="K136">
        <v>85.5</v>
      </c>
      <c r="L136">
        <v>229.8</v>
      </c>
      <c r="M136">
        <v>65.400000000000006</v>
      </c>
      <c r="N136">
        <v>448.9</v>
      </c>
      <c r="O136">
        <v>209.6</v>
      </c>
      <c r="P136">
        <v>248.7</v>
      </c>
      <c r="Q136">
        <v>411.9</v>
      </c>
      <c r="R136">
        <v>1257.9000000000001</v>
      </c>
      <c r="U136" t="s">
        <v>153</v>
      </c>
      <c r="V136">
        <f t="shared" si="24"/>
        <v>192.3</v>
      </c>
      <c r="W136" t="s">
        <v>349</v>
      </c>
      <c r="X136">
        <f t="shared" si="25"/>
        <v>130</v>
      </c>
      <c r="Y136" t="s">
        <v>534</v>
      </c>
      <c r="Z136">
        <f t="shared" si="26"/>
        <v>81.2</v>
      </c>
      <c r="AA136" t="s">
        <v>719</v>
      </c>
      <c r="AB136">
        <f t="shared" si="27"/>
        <v>93.8</v>
      </c>
      <c r="AC136" t="s">
        <v>904</v>
      </c>
      <c r="AD136">
        <f t="shared" si="28"/>
        <v>34.6</v>
      </c>
      <c r="AE136" t="s">
        <v>1089</v>
      </c>
      <c r="AF136">
        <f t="shared" si="29"/>
        <v>58.6</v>
      </c>
      <c r="AG136" t="s">
        <v>1274</v>
      </c>
      <c r="AH136">
        <f t="shared" si="30"/>
        <v>89.2</v>
      </c>
      <c r="AI136" t="s">
        <v>1459</v>
      </c>
      <c r="AJ136">
        <f t="shared" si="31"/>
        <v>100.9</v>
      </c>
      <c r="AK136" t="s">
        <v>1644</v>
      </c>
      <c r="AL136">
        <f t="shared" si="32"/>
        <v>96.6</v>
      </c>
      <c r="AM136" t="s">
        <v>1829</v>
      </c>
      <c r="AN136">
        <f t="shared" si="33"/>
        <v>85.5</v>
      </c>
      <c r="AO136" t="s">
        <v>2014</v>
      </c>
      <c r="AP136">
        <f t="shared" si="34"/>
        <v>229.8</v>
      </c>
      <c r="AQ136" t="s">
        <v>2199</v>
      </c>
      <c r="AR136">
        <f t="shared" si="35"/>
        <v>65.400000000000006</v>
      </c>
    </row>
    <row r="137" spans="1:44" x14ac:dyDescent="0.3">
      <c r="A137">
        <v>1971</v>
      </c>
      <c r="B137">
        <v>195.7</v>
      </c>
      <c r="C137">
        <v>46.9</v>
      </c>
      <c r="D137">
        <v>87.5</v>
      </c>
      <c r="E137">
        <v>52.9</v>
      </c>
      <c r="F137">
        <v>48.7</v>
      </c>
      <c r="G137">
        <v>132</v>
      </c>
      <c r="H137">
        <v>42</v>
      </c>
      <c r="I137">
        <v>125.3</v>
      </c>
      <c r="J137">
        <v>27.7</v>
      </c>
      <c r="K137">
        <v>96.8</v>
      </c>
      <c r="L137">
        <v>129.4</v>
      </c>
      <c r="M137">
        <v>66.8</v>
      </c>
      <c r="N137">
        <v>308.10000000000002</v>
      </c>
      <c r="O137">
        <v>189.1</v>
      </c>
      <c r="P137">
        <v>299.3</v>
      </c>
      <c r="Q137">
        <v>253.9</v>
      </c>
      <c r="R137">
        <v>1051.8</v>
      </c>
      <c r="U137" t="s">
        <v>154</v>
      </c>
      <c r="V137">
        <f t="shared" si="24"/>
        <v>195.7</v>
      </c>
      <c r="W137" t="s">
        <v>350</v>
      </c>
      <c r="X137">
        <f t="shared" si="25"/>
        <v>46.9</v>
      </c>
      <c r="Y137" t="s">
        <v>535</v>
      </c>
      <c r="Z137">
        <f t="shared" si="26"/>
        <v>87.5</v>
      </c>
      <c r="AA137" t="s">
        <v>720</v>
      </c>
      <c r="AB137">
        <f t="shared" si="27"/>
        <v>52.9</v>
      </c>
      <c r="AC137" t="s">
        <v>905</v>
      </c>
      <c r="AD137">
        <f t="shared" si="28"/>
        <v>48.7</v>
      </c>
      <c r="AE137" t="s">
        <v>1090</v>
      </c>
      <c r="AF137">
        <f t="shared" si="29"/>
        <v>132</v>
      </c>
      <c r="AG137" t="s">
        <v>1275</v>
      </c>
      <c r="AH137">
        <f t="shared" si="30"/>
        <v>42</v>
      </c>
      <c r="AI137" t="s">
        <v>1460</v>
      </c>
      <c r="AJ137">
        <f t="shared" si="31"/>
        <v>125.3</v>
      </c>
      <c r="AK137" t="s">
        <v>1645</v>
      </c>
      <c r="AL137">
        <f t="shared" si="32"/>
        <v>27.7</v>
      </c>
      <c r="AM137" t="s">
        <v>1830</v>
      </c>
      <c r="AN137">
        <f t="shared" si="33"/>
        <v>96.8</v>
      </c>
      <c r="AO137" t="s">
        <v>2015</v>
      </c>
      <c r="AP137">
        <f t="shared" si="34"/>
        <v>129.4</v>
      </c>
      <c r="AQ137" t="s">
        <v>2200</v>
      </c>
      <c r="AR137">
        <f t="shared" si="35"/>
        <v>66.8</v>
      </c>
    </row>
    <row r="138" spans="1:44" x14ac:dyDescent="0.3">
      <c r="A138">
        <v>1972</v>
      </c>
      <c r="B138">
        <v>152.1</v>
      </c>
      <c r="C138">
        <v>135.9</v>
      </c>
      <c r="D138">
        <v>103.7</v>
      </c>
      <c r="E138">
        <v>102</v>
      </c>
      <c r="F138">
        <v>111.7</v>
      </c>
      <c r="G138">
        <v>116.7</v>
      </c>
      <c r="H138">
        <v>50.4</v>
      </c>
      <c r="I138">
        <v>52.7</v>
      </c>
      <c r="J138">
        <v>44</v>
      </c>
      <c r="K138">
        <v>71.2</v>
      </c>
      <c r="L138">
        <v>155.5</v>
      </c>
      <c r="M138">
        <v>198.4</v>
      </c>
      <c r="N138">
        <v>354.9</v>
      </c>
      <c r="O138">
        <v>317.39999999999998</v>
      </c>
      <c r="P138">
        <v>219.9</v>
      </c>
      <c r="Q138">
        <v>270.7</v>
      </c>
      <c r="R138">
        <v>1294.5</v>
      </c>
      <c r="U138" t="s">
        <v>155</v>
      </c>
      <c r="V138">
        <f t="shared" si="24"/>
        <v>152.1</v>
      </c>
      <c r="W138" t="s">
        <v>351</v>
      </c>
      <c r="X138">
        <f t="shared" si="25"/>
        <v>135.9</v>
      </c>
      <c r="Y138" t="s">
        <v>536</v>
      </c>
      <c r="Z138">
        <f t="shared" si="26"/>
        <v>103.7</v>
      </c>
      <c r="AA138" t="s">
        <v>721</v>
      </c>
      <c r="AB138">
        <f t="shared" si="27"/>
        <v>102</v>
      </c>
      <c r="AC138" t="s">
        <v>906</v>
      </c>
      <c r="AD138">
        <f t="shared" si="28"/>
        <v>111.7</v>
      </c>
      <c r="AE138" t="s">
        <v>1091</v>
      </c>
      <c r="AF138">
        <f t="shared" si="29"/>
        <v>116.7</v>
      </c>
      <c r="AG138" t="s">
        <v>1276</v>
      </c>
      <c r="AH138">
        <f t="shared" si="30"/>
        <v>50.4</v>
      </c>
      <c r="AI138" t="s">
        <v>1461</v>
      </c>
      <c r="AJ138">
        <f t="shared" si="31"/>
        <v>52.7</v>
      </c>
      <c r="AK138" t="s">
        <v>1646</v>
      </c>
      <c r="AL138">
        <f t="shared" si="32"/>
        <v>44</v>
      </c>
      <c r="AM138" t="s">
        <v>1831</v>
      </c>
      <c r="AN138">
        <f t="shared" si="33"/>
        <v>71.2</v>
      </c>
      <c r="AO138" t="s">
        <v>2016</v>
      </c>
      <c r="AP138">
        <f t="shared" si="34"/>
        <v>155.5</v>
      </c>
      <c r="AQ138" t="s">
        <v>2201</v>
      </c>
      <c r="AR138">
        <f t="shared" si="35"/>
        <v>198.4</v>
      </c>
    </row>
    <row r="139" spans="1:44" x14ac:dyDescent="0.3">
      <c r="A139">
        <v>1973</v>
      </c>
      <c r="B139">
        <v>74.599999999999994</v>
      </c>
      <c r="C139">
        <v>73.3</v>
      </c>
      <c r="D139">
        <v>33</v>
      </c>
      <c r="E139">
        <v>73.400000000000006</v>
      </c>
      <c r="F139">
        <v>98.4</v>
      </c>
      <c r="G139">
        <v>48.7</v>
      </c>
      <c r="H139">
        <v>78.3</v>
      </c>
      <c r="I139">
        <v>97.7</v>
      </c>
      <c r="J139">
        <v>102.9</v>
      </c>
      <c r="K139">
        <v>63.4</v>
      </c>
      <c r="L139">
        <v>87.2</v>
      </c>
      <c r="M139">
        <v>103.5</v>
      </c>
      <c r="N139">
        <v>346.3</v>
      </c>
      <c r="O139">
        <v>204.8</v>
      </c>
      <c r="P139">
        <v>224.7</v>
      </c>
      <c r="Q139">
        <v>253.6</v>
      </c>
      <c r="R139">
        <v>934.4</v>
      </c>
      <c r="U139" t="s">
        <v>156</v>
      </c>
      <c r="V139">
        <f t="shared" si="24"/>
        <v>74.599999999999994</v>
      </c>
      <c r="W139" t="s">
        <v>352</v>
      </c>
      <c r="X139">
        <f t="shared" si="25"/>
        <v>73.3</v>
      </c>
      <c r="Y139" t="s">
        <v>537</v>
      </c>
      <c r="Z139">
        <f t="shared" si="26"/>
        <v>33</v>
      </c>
      <c r="AA139" t="s">
        <v>722</v>
      </c>
      <c r="AB139">
        <f t="shared" si="27"/>
        <v>73.400000000000006</v>
      </c>
      <c r="AC139" t="s">
        <v>907</v>
      </c>
      <c r="AD139">
        <f t="shared" si="28"/>
        <v>98.4</v>
      </c>
      <c r="AE139" t="s">
        <v>1092</v>
      </c>
      <c r="AF139">
        <f t="shared" si="29"/>
        <v>48.7</v>
      </c>
      <c r="AG139" t="s">
        <v>1277</v>
      </c>
      <c r="AH139">
        <f t="shared" si="30"/>
        <v>78.3</v>
      </c>
      <c r="AI139" t="s">
        <v>1462</v>
      </c>
      <c r="AJ139">
        <f t="shared" si="31"/>
        <v>97.7</v>
      </c>
      <c r="AK139" t="s">
        <v>1647</v>
      </c>
      <c r="AL139">
        <f t="shared" si="32"/>
        <v>102.9</v>
      </c>
      <c r="AM139" t="s">
        <v>1832</v>
      </c>
      <c r="AN139">
        <f t="shared" si="33"/>
        <v>63.4</v>
      </c>
      <c r="AO139" t="s">
        <v>2017</v>
      </c>
      <c r="AP139">
        <f t="shared" si="34"/>
        <v>87.2</v>
      </c>
      <c r="AQ139" t="s">
        <v>2202</v>
      </c>
      <c r="AR139">
        <f t="shared" si="35"/>
        <v>103.5</v>
      </c>
    </row>
    <row r="140" spans="1:44" x14ac:dyDescent="0.3">
      <c r="A140">
        <v>1974</v>
      </c>
      <c r="B140">
        <v>238.8</v>
      </c>
      <c r="C140">
        <v>179.7</v>
      </c>
      <c r="D140">
        <v>56.9</v>
      </c>
      <c r="E140">
        <v>15.8</v>
      </c>
      <c r="F140">
        <v>75.3</v>
      </c>
      <c r="G140">
        <v>73.7</v>
      </c>
      <c r="H140">
        <v>82.2</v>
      </c>
      <c r="I140">
        <v>123.3</v>
      </c>
      <c r="J140">
        <v>222.8</v>
      </c>
      <c r="K140">
        <v>102.7</v>
      </c>
      <c r="L140">
        <v>158</v>
      </c>
      <c r="M140">
        <v>128.4</v>
      </c>
      <c r="N140">
        <v>522</v>
      </c>
      <c r="O140">
        <v>148</v>
      </c>
      <c r="P140">
        <v>279.2</v>
      </c>
      <c r="Q140">
        <v>483.5</v>
      </c>
      <c r="R140">
        <v>1457.6</v>
      </c>
      <c r="U140" t="s">
        <v>157</v>
      </c>
      <c r="V140">
        <f t="shared" si="24"/>
        <v>238.8</v>
      </c>
      <c r="W140" t="s">
        <v>353</v>
      </c>
      <c r="X140">
        <f t="shared" si="25"/>
        <v>179.7</v>
      </c>
      <c r="Y140" t="s">
        <v>538</v>
      </c>
      <c r="Z140">
        <f t="shared" si="26"/>
        <v>56.9</v>
      </c>
      <c r="AA140" t="s">
        <v>723</v>
      </c>
      <c r="AB140">
        <f t="shared" si="27"/>
        <v>15.8</v>
      </c>
      <c r="AC140" t="s">
        <v>908</v>
      </c>
      <c r="AD140">
        <f t="shared" si="28"/>
        <v>75.3</v>
      </c>
      <c r="AE140" t="s">
        <v>1093</v>
      </c>
      <c r="AF140">
        <f t="shared" si="29"/>
        <v>73.7</v>
      </c>
      <c r="AG140" t="s">
        <v>1278</v>
      </c>
      <c r="AH140">
        <f t="shared" si="30"/>
        <v>82.2</v>
      </c>
      <c r="AI140" t="s">
        <v>1463</v>
      </c>
      <c r="AJ140">
        <f t="shared" si="31"/>
        <v>123.3</v>
      </c>
      <c r="AK140" t="s">
        <v>1648</v>
      </c>
      <c r="AL140">
        <f t="shared" si="32"/>
        <v>222.8</v>
      </c>
      <c r="AM140" t="s">
        <v>1833</v>
      </c>
      <c r="AN140">
        <f t="shared" si="33"/>
        <v>102.7</v>
      </c>
      <c r="AO140" t="s">
        <v>2018</v>
      </c>
      <c r="AP140">
        <f t="shared" si="34"/>
        <v>158</v>
      </c>
      <c r="AQ140" t="s">
        <v>2203</v>
      </c>
      <c r="AR140">
        <f t="shared" si="35"/>
        <v>128.4</v>
      </c>
    </row>
    <row r="141" spans="1:44" x14ac:dyDescent="0.3">
      <c r="A141">
        <v>1975</v>
      </c>
      <c r="B141">
        <v>187.4</v>
      </c>
      <c r="C141">
        <v>41.6</v>
      </c>
      <c r="D141">
        <v>84.7</v>
      </c>
      <c r="E141">
        <v>82.2</v>
      </c>
      <c r="F141">
        <v>33.200000000000003</v>
      </c>
      <c r="G141">
        <v>12.8</v>
      </c>
      <c r="H141">
        <v>87.4</v>
      </c>
      <c r="I141">
        <v>72.400000000000006</v>
      </c>
      <c r="J141">
        <v>130.4</v>
      </c>
      <c r="K141">
        <v>52</v>
      </c>
      <c r="L141">
        <v>114.7</v>
      </c>
      <c r="M141">
        <v>58.1</v>
      </c>
      <c r="N141">
        <v>357.4</v>
      </c>
      <c r="O141">
        <v>200.1</v>
      </c>
      <c r="P141">
        <v>172.5</v>
      </c>
      <c r="Q141">
        <v>297.10000000000002</v>
      </c>
      <c r="R141">
        <v>956.8</v>
      </c>
      <c r="U141" t="s">
        <v>158</v>
      </c>
      <c r="V141">
        <f t="shared" si="24"/>
        <v>187.4</v>
      </c>
      <c r="W141" t="s">
        <v>354</v>
      </c>
      <c r="X141">
        <f t="shared" si="25"/>
        <v>41.6</v>
      </c>
      <c r="Y141" t="s">
        <v>539</v>
      </c>
      <c r="Z141">
        <f t="shared" si="26"/>
        <v>84.7</v>
      </c>
      <c r="AA141" t="s">
        <v>724</v>
      </c>
      <c r="AB141">
        <f t="shared" si="27"/>
        <v>82.2</v>
      </c>
      <c r="AC141" t="s">
        <v>909</v>
      </c>
      <c r="AD141">
        <f t="shared" si="28"/>
        <v>33.200000000000003</v>
      </c>
      <c r="AE141" t="s">
        <v>1094</v>
      </c>
      <c r="AF141">
        <f t="shared" si="29"/>
        <v>12.8</v>
      </c>
      <c r="AG141" t="s">
        <v>1279</v>
      </c>
      <c r="AH141">
        <f t="shared" si="30"/>
        <v>87.4</v>
      </c>
      <c r="AI141" t="s">
        <v>1464</v>
      </c>
      <c r="AJ141">
        <f t="shared" si="31"/>
        <v>72.400000000000006</v>
      </c>
      <c r="AK141" t="s">
        <v>1649</v>
      </c>
      <c r="AL141">
        <f t="shared" si="32"/>
        <v>130.4</v>
      </c>
      <c r="AM141" t="s">
        <v>1834</v>
      </c>
      <c r="AN141">
        <f t="shared" si="33"/>
        <v>52</v>
      </c>
      <c r="AO141" t="s">
        <v>2019</v>
      </c>
      <c r="AP141">
        <f t="shared" si="34"/>
        <v>114.7</v>
      </c>
      <c r="AQ141" t="s">
        <v>2204</v>
      </c>
      <c r="AR141">
        <f t="shared" si="35"/>
        <v>58.1</v>
      </c>
    </row>
    <row r="142" spans="1:44" x14ac:dyDescent="0.3">
      <c r="A142">
        <v>1976</v>
      </c>
      <c r="B142">
        <v>62.8</v>
      </c>
      <c r="C142">
        <v>67.2</v>
      </c>
      <c r="D142">
        <v>85.5</v>
      </c>
      <c r="E142">
        <v>14.4</v>
      </c>
      <c r="F142">
        <v>60.8</v>
      </c>
      <c r="G142">
        <v>21.4</v>
      </c>
      <c r="H142">
        <v>29.6</v>
      </c>
      <c r="I142">
        <v>27.2</v>
      </c>
      <c r="J142">
        <v>180</v>
      </c>
      <c r="K142">
        <v>221.5</v>
      </c>
      <c r="L142">
        <v>124.5</v>
      </c>
      <c r="M142">
        <v>128.5</v>
      </c>
      <c r="N142">
        <v>188.1</v>
      </c>
      <c r="O142">
        <v>160.69999999999999</v>
      </c>
      <c r="P142">
        <v>78.099999999999994</v>
      </c>
      <c r="Q142">
        <v>526</v>
      </c>
      <c r="R142">
        <v>1023.4</v>
      </c>
      <c r="U142" t="s">
        <v>159</v>
      </c>
      <c r="V142">
        <f t="shared" si="24"/>
        <v>62.8</v>
      </c>
      <c r="W142" t="s">
        <v>355</v>
      </c>
      <c r="X142">
        <f t="shared" si="25"/>
        <v>67.2</v>
      </c>
      <c r="Y142" t="s">
        <v>540</v>
      </c>
      <c r="Z142">
        <f t="shared" si="26"/>
        <v>85.5</v>
      </c>
      <c r="AA142" t="s">
        <v>725</v>
      </c>
      <c r="AB142">
        <f t="shared" si="27"/>
        <v>14.4</v>
      </c>
      <c r="AC142" t="s">
        <v>910</v>
      </c>
      <c r="AD142">
        <f t="shared" si="28"/>
        <v>60.8</v>
      </c>
      <c r="AE142" t="s">
        <v>1095</v>
      </c>
      <c r="AF142">
        <f t="shared" si="29"/>
        <v>21.4</v>
      </c>
      <c r="AG142" t="s">
        <v>1280</v>
      </c>
      <c r="AH142">
        <f t="shared" si="30"/>
        <v>29.6</v>
      </c>
      <c r="AI142" t="s">
        <v>1465</v>
      </c>
      <c r="AJ142">
        <f t="shared" si="31"/>
        <v>27.2</v>
      </c>
      <c r="AK142" t="s">
        <v>1650</v>
      </c>
      <c r="AL142">
        <f t="shared" si="32"/>
        <v>180</v>
      </c>
      <c r="AM142" t="s">
        <v>1835</v>
      </c>
      <c r="AN142">
        <f t="shared" si="33"/>
        <v>221.5</v>
      </c>
      <c r="AO142" t="s">
        <v>2020</v>
      </c>
      <c r="AP142">
        <f t="shared" si="34"/>
        <v>124.5</v>
      </c>
      <c r="AQ142" t="s">
        <v>2205</v>
      </c>
      <c r="AR142">
        <f t="shared" si="35"/>
        <v>128.5</v>
      </c>
    </row>
    <row r="143" spans="1:44" x14ac:dyDescent="0.3">
      <c r="A143">
        <v>1977</v>
      </c>
      <c r="B143">
        <v>136.30000000000001</v>
      </c>
      <c r="C143">
        <v>193.7</v>
      </c>
      <c r="D143">
        <v>113.1</v>
      </c>
      <c r="E143">
        <v>59.5</v>
      </c>
      <c r="F143">
        <v>62.5</v>
      </c>
      <c r="G143">
        <v>81.900000000000006</v>
      </c>
      <c r="H143">
        <v>36.5</v>
      </c>
      <c r="I143">
        <v>114.7</v>
      </c>
      <c r="J143">
        <v>59.5</v>
      </c>
      <c r="K143">
        <v>107.3</v>
      </c>
      <c r="L143">
        <v>148.30000000000001</v>
      </c>
      <c r="M143">
        <v>134.6</v>
      </c>
      <c r="N143">
        <v>458.6</v>
      </c>
      <c r="O143">
        <v>235.1</v>
      </c>
      <c r="P143">
        <v>233.1</v>
      </c>
      <c r="Q143">
        <v>315.2</v>
      </c>
      <c r="R143">
        <v>1248</v>
      </c>
      <c r="U143" t="s">
        <v>160</v>
      </c>
      <c r="V143">
        <f t="shared" si="24"/>
        <v>136.30000000000001</v>
      </c>
      <c r="W143" t="s">
        <v>356</v>
      </c>
      <c r="X143">
        <f t="shared" si="25"/>
        <v>193.7</v>
      </c>
      <c r="Y143" t="s">
        <v>541</v>
      </c>
      <c r="Z143">
        <f t="shared" si="26"/>
        <v>113.1</v>
      </c>
      <c r="AA143" t="s">
        <v>726</v>
      </c>
      <c r="AB143">
        <f t="shared" si="27"/>
        <v>59.5</v>
      </c>
      <c r="AC143" t="s">
        <v>911</v>
      </c>
      <c r="AD143">
        <f t="shared" si="28"/>
        <v>62.5</v>
      </c>
      <c r="AE143" t="s">
        <v>1096</v>
      </c>
      <c r="AF143">
        <f t="shared" si="29"/>
        <v>81.900000000000006</v>
      </c>
      <c r="AG143" t="s">
        <v>1281</v>
      </c>
      <c r="AH143">
        <f t="shared" si="30"/>
        <v>36.5</v>
      </c>
      <c r="AI143" t="s">
        <v>1466</v>
      </c>
      <c r="AJ143">
        <f t="shared" si="31"/>
        <v>114.7</v>
      </c>
      <c r="AK143" t="s">
        <v>1651</v>
      </c>
      <c r="AL143">
        <f t="shared" si="32"/>
        <v>59.5</v>
      </c>
      <c r="AM143" t="s">
        <v>1836</v>
      </c>
      <c r="AN143">
        <f t="shared" si="33"/>
        <v>107.3</v>
      </c>
      <c r="AO143" t="s">
        <v>2021</v>
      </c>
      <c r="AP143">
        <f t="shared" si="34"/>
        <v>148.30000000000001</v>
      </c>
      <c r="AQ143" t="s">
        <v>2206</v>
      </c>
      <c r="AR143">
        <f t="shared" si="35"/>
        <v>134.6</v>
      </c>
    </row>
    <row r="144" spans="1:44" x14ac:dyDescent="0.3">
      <c r="A144">
        <v>1978</v>
      </c>
      <c r="B144">
        <v>152.69999999999999</v>
      </c>
      <c r="C144">
        <v>141.19999999999999</v>
      </c>
      <c r="D144">
        <v>125.6</v>
      </c>
      <c r="E144">
        <v>64.5</v>
      </c>
      <c r="F144">
        <v>32.200000000000003</v>
      </c>
      <c r="G144">
        <v>54.9</v>
      </c>
      <c r="H144">
        <v>116.9</v>
      </c>
      <c r="I144">
        <v>52.5</v>
      </c>
      <c r="J144">
        <v>45.8</v>
      </c>
      <c r="K144">
        <v>18.3</v>
      </c>
      <c r="L144">
        <v>90.1</v>
      </c>
      <c r="M144">
        <v>215.7</v>
      </c>
      <c r="N144">
        <v>428.6</v>
      </c>
      <c r="O144">
        <v>222.3</v>
      </c>
      <c r="P144">
        <v>224.2</v>
      </c>
      <c r="Q144">
        <v>154.19999999999999</v>
      </c>
      <c r="R144">
        <v>1110.4000000000001</v>
      </c>
      <c r="U144" t="s">
        <v>161</v>
      </c>
      <c r="V144">
        <f t="shared" si="24"/>
        <v>152.69999999999999</v>
      </c>
      <c r="W144" t="s">
        <v>357</v>
      </c>
      <c r="X144">
        <f t="shared" si="25"/>
        <v>141.19999999999999</v>
      </c>
      <c r="Y144" t="s">
        <v>542</v>
      </c>
      <c r="Z144">
        <f t="shared" si="26"/>
        <v>125.6</v>
      </c>
      <c r="AA144" t="s">
        <v>727</v>
      </c>
      <c r="AB144">
        <f t="shared" si="27"/>
        <v>64.5</v>
      </c>
      <c r="AC144" t="s">
        <v>912</v>
      </c>
      <c r="AD144">
        <f t="shared" si="28"/>
        <v>32.200000000000003</v>
      </c>
      <c r="AE144" t="s">
        <v>1097</v>
      </c>
      <c r="AF144">
        <f t="shared" si="29"/>
        <v>54.9</v>
      </c>
      <c r="AG144" t="s">
        <v>1282</v>
      </c>
      <c r="AH144">
        <f t="shared" si="30"/>
        <v>116.9</v>
      </c>
      <c r="AI144" t="s">
        <v>1467</v>
      </c>
      <c r="AJ144">
        <f t="shared" si="31"/>
        <v>52.5</v>
      </c>
      <c r="AK144" t="s">
        <v>1652</v>
      </c>
      <c r="AL144">
        <f t="shared" si="32"/>
        <v>45.8</v>
      </c>
      <c r="AM144" t="s">
        <v>1837</v>
      </c>
      <c r="AN144">
        <f t="shared" si="33"/>
        <v>18.3</v>
      </c>
      <c r="AO144" t="s">
        <v>2022</v>
      </c>
      <c r="AP144">
        <f t="shared" si="34"/>
        <v>90.1</v>
      </c>
      <c r="AQ144" t="s">
        <v>2207</v>
      </c>
      <c r="AR144">
        <f t="shared" si="35"/>
        <v>215.7</v>
      </c>
    </row>
    <row r="145" spans="1:44" x14ac:dyDescent="0.3">
      <c r="A145">
        <v>1979</v>
      </c>
      <c r="B145">
        <v>122</v>
      </c>
      <c r="C145">
        <v>89.5</v>
      </c>
      <c r="D145">
        <v>156</v>
      </c>
      <c r="E145">
        <v>79.099999999999994</v>
      </c>
      <c r="F145">
        <v>134.1</v>
      </c>
      <c r="G145">
        <v>40.1</v>
      </c>
      <c r="H145">
        <v>41.8</v>
      </c>
      <c r="I145">
        <v>124.6</v>
      </c>
      <c r="J145">
        <v>57.7</v>
      </c>
      <c r="K145">
        <v>115.9</v>
      </c>
      <c r="L145">
        <v>126.7</v>
      </c>
      <c r="M145">
        <v>233.3</v>
      </c>
      <c r="N145">
        <v>427.2</v>
      </c>
      <c r="O145">
        <v>369.1</v>
      </c>
      <c r="P145">
        <v>206.5</v>
      </c>
      <c r="Q145">
        <v>300.39999999999998</v>
      </c>
      <c r="R145">
        <v>1320.9</v>
      </c>
      <c r="U145" t="s">
        <v>162</v>
      </c>
      <c r="V145">
        <f t="shared" si="24"/>
        <v>122</v>
      </c>
      <c r="W145" t="s">
        <v>358</v>
      </c>
      <c r="X145">
        <f t="shared" si="25"/>
        <v>89.5</v>
      </c>
      <c r="Y145" t="s">
        <v>543</v>
      </c>
      <c r="Z145">
        <f t="shared" si="26"/>
        <v>156</v>
      </c>
      <c r="AA145" t="s">
        <v>728</v>
      </c>
      <c r="AB145">
        <f t="shared" si="27"/>
        <v>79.099999999999994</v>
      </c>
      <c r="AC145" t="s">
        <v>913</v>
      </c>
      <c r="AD145">
        <f t="shared" si="28"/>
        <v>134.1</v>
      </c>
      <c r="AE145" t="s">
        <v>1098</v>
      </c>
      <c r="AF145">
        <f t="shared" si="29"/>
        <v>40.1</v>
      </c>
      <c r="AG145" t="s">
        <v>1283</v>
      </c>
      <c r="AH145">
        <f t="shared" si="30"/>
        <v>41.8</v>
      </c>
      <c r="AI145" t="s">
        <v>1468</v>
      </c>
      <c r="AJ145">
        <f t="shared" si="31"/>
        <v>124.6</v>
      </c>
      <c r="AK145" t="s">
        <v>1653</v>
      </c>
      <c r="AL145">
        <f t="shared" si="32"/>
        <v>57.7</v>
      </c>
      <c r="AM145" t="s">
        <v>1838</v>
      </c>
      <c r="AN145">
        <f t="shared" si="33"/>
        <v>115.9</v>
      </c>
      <c r="AO145" t="s">
        <v>2023</v>
      </c>
      <c r="AP145">
        <f t="shared" si="34"/>
        <v>126.7</v>
      </c>
      <c r="AQ145" t="s">
        <v>2208</v>
      </c>
      <c r="AR145">
        <f t="shared" si="35"/>
        <v>233.3</v>
      </c>
    </row>
    <row r="146" spans="1:44" x14ac:dyDescent="0.3">
      <c r="A146">
        <v>1980</v>
      </c>
      <c r="B146">
        <v>101.8</v>
      </c>
      <c r="C146">
        <v>138</v>
      </c>
      <c r="D146">
        <v>142.69999999999999</v>
      </c>
      <c r="E146">
        <v>22.2</v>
      </c>
      <c r="F146">
        <v>38.4</v>
      </c>
      <c r="G146">
        <v>137.69999999999999</v>
      </c>
      <c r="H146">
        <v>71.599999999999994</v>
      </c>
      <c r="I146">
        <v>90.4</v>
      </c>
      <c r="J146">
        <v>102.2</v>
      </c>
      <c r="K146">
        <v>167.3</v>
      </c>
      <c r="L146">
        <v>125.4</v>
      </c>
      <c r="M146">
        <v>120.7</v>
      </c>
      <c r="N146">
        <v>473.2</v>
      </c>
      <c r="O146">
        <v>203.3</v>
      </c>
      <c r="P146">
        <v>299.60000000000002</v>
      </c>
      <c r="Q146">
        <v>394.8</v>
      </c>
      <c r="R146">
        <v>1258.4000000000001</v>
      </c>
      <c r="U146" t="s">
        <v>163</v>
      </c>
      <c r="V146">
        <f t="shared" si="24"/>
        <v>101.8</v>
      </c>
      <c r="W146" t="s">
        <v>359</v>
      </c>
      <c r="X146">
        <f t="shared" si="25"/>
        <v>138</v>
      </c>
      <c r="Y146" t="s">
        <v>544</v>
      </c>
      <c r="Z146">
        <f t="shared" si="26"/>
        <v>142.69999999999999</v>
      </c>
      <c r="AA146" t="s">
        <v>729</v>
      </c>
      <c r="AB146">
        <f t="shared" si="27"/>
        <v>22.2</v>
      </c>
      <c r="AC146" t="s">
        <v>914</v>
      </c>
      <c r="AD146">
        <f t="shared" si="28"/>
        <v>38.4</v>
      </c>
      <c r="AE146" t="s">
        <v>1099</v>
      </c>
      <c r="AF146">
        <f t="shared" si="29"/>
        <v>137.69999999999999</v>
      </c>
      <c r="AG146" t="s">
        <v>1284</v>
      </c>
      <c r="AH146">
        <f t="shared" si="30"/>
        <v>71.599999999999994</v>
      </c>
      <c r="AI146" t="s">
        <v>1469</v>
      </c>
      <c r="AJ146">
        <f t="shared" si="31"/>
        <v>90.4</v>
      </c>
      <c r="AK146" t="s">
        <v>1654</v>
      </c>
      <c r="AL146">
        <f t="shared" si="32"/>
        <v>102.2</v>
      </c>
      <c r="AM146" t="s">
        <v>1839</v>
      </c>
      <c r="AN146">
        <f t="shared" si="33"/>
        <v>167.3</v>
      </c>
      <c r="AO146" t="s">
        <v>2024</v>
      </c>
      <c r="AP146">
        <f t="shared" si="34"/>
        <v>125.4</v>
      </c>
      <c r="AQ146" t="s">
        <v>2209</v>
      </c>
      <c r="AR146">
        <f t="shared" si="35"/>
        <v>120.7</v>
      </c>
    </row>
    <row r="147" spans="1:44" x14ac:dyDescent="0.3">
      <c r="A147">
        <v>1981</v>
      </c>
      <c r="B147">
        <v>70.099999999999994</v>
      </c>
      <c r="C147">
        <v>79.900000000000006</v>
      </c>
      <c r="D147">
        <v>232.1</v>
      </c>
      <c r="E147">
        <v>46.9</v>
      </c>
      <c r="F147">
        <v>132.1</v>
      </c>
      <c r="G147">
        <v>56</v>
      </c>
      <c r="H147">
        <v>58.5</v>
      </c>
      <c r="I147">
        <v>28.5</v>
      </c>
      <c r="J147">
        <v>206.5</v>
      </c>
      <c r="K147">
        <v>193.5</v>
      </c>
      <c r="L147">
        <v>85.9</v>
      </c>
      <c r="M147">
        <v>162.69999999999999</v>
      </c>
      <c r="N147">
        <v>270.7</v>
      </c>
      <c r="O147">
        <v>411.2</v>
      </c>
      <c r="P147">
        <v>143.1</v>
      </c>
      <c r="Q147">
        <v>486</v>
      </c>
      <c r="R147">
        <v>1352.9</v>
      </c>
      <c r="U147" t="s">
        <v>164</v>
      </c>
      <c r="V147">
        <f t="shared" si="24"/>
        <v>70.099999999999994</v>
      </c>
      <c r="W147" t="s">
        <v>360</v>
      </c>
      <c r="X147">
        <f t="shared" si="25"/>
        <v>79.900000000000006</v>
      </c>
      <c r="Y147" t="s">
        <v>545</v>
      </c>
      <c r="Z147">
        <f t="shared" si="26"/>
        <v>232.1</v>
      </c>
      <c r="AA147" t="s">
        <v>730</v>
      </c>
      <c r="AB147">
        <f t="shared" si="27"/>
        <v>46.9</v>
      </c>
      <c r="AC147" t="s">
        <v>915</v>
      </c>
      <c r="AD147">
        <f t="shared" si="28"/>
        <v>132.1</v>
      </c>
      <c r="AE147" t="s">
        <v>1100</v>
      </c>
      <c r="AF147">
        <f t="shared" si="29"/>
        <v>56</v>
      </c>
      <c r="AG147" t="s">
        <v>1285</v>
      </c>
      <c r="AH147">
        <f t="shared" si="30"/>
        <v>58.5</v>
      </c>
      <c r="AI147" t="s">
        <v>1470</v>
      </c>
      <c r="AJ147">
        <f t="shared" si="31"/>
        <v>28.5</v>
      </c>
      <c r="AK147" t="s">
        <v>1655</v>
      </c>
      <c r="AL147">
        <f t="shared" si="32"/>
        <v>206.5</v>
      </c>
      <c r="AM147" t="s">
        <v>1840</v>
      </c>
      <c r="AN147">
        <f t="shared" si="33"/>
        <v>193.5</v>
      </c>
      <c r="AO147" t="s">
        <v>2025</v>
      </c>
      <c r="AP147">
        <f t="shared" si="34"/>
        <v>85.9</v>
      </c>
      <c r="AQ147" t="s">
        <v>2210</v>
      </c>
      <c r="AR147">
        <f t="shared" si="35"/>
        <v>162.69999999999999</v>
      </c>
    </row>
    <row r="148" spans="1:44" x14ac:dyDescent="0.3">
      <c r="A148">
        <v>1982</v>
      </c>
      <c r="B148">
        <v>116.6</v>
      </c>
      <c r="C148">
        <v>92.4</v>
      </c>
      <c r="D148">
        <v>152.6</v>
      </c>
      <c r="E148">
        <v>32.299999999999997</v>
      </c>
      <c r="F148">
        <v>39</v>
      </c>
      <c r="G148">
        <v>128</v>
      </c>
      <c r="H148">
        <v>51.8</v>
      </c>
      <c r="I148">
        <v>97</v>
      </c>
      <c r="J148">
        <v>116.2</v>
      </c>
      <c r="K148">
        <v>166.6</v>
      </c>
      <c r="L148">
        <v>194.2</v>
      </c>
      <c r="M148">
        <v>167.8</v>
      </c>
      <c r="N148">
        <v>371.6</v>
      </c>
      <c r="O148">
        <v>223.8</v>
      </c>
      <c r="P148">
        <v>276.7</v>
      </c>
      <c r="Q148">
        <v>477</v>
      </c>
      <c r="R148">
        <v>1354.3</v>
      </c>
      <c r="U148" t="s">
        <v>165</v>
      </c>
      <c r="V148">
        <f t="shared" si="24"/>
        <v>116.6</v>
      </c>
      <c r="W148" t="s">
        <v>361</v>
      </c>
      <c r="X148">
        <f t="shared" si="25"/>
        <v>92.4</v>
      </c>
      <c r="Y148" t="s">
        <v>546</v>
      </c>
      <c r="Z148">
        <f t="shared" si="26"/>
        <v>152.6</v>
      </c>
      <c r="AA148" t="s">
        <v>731</v>
      </c>
      <c r="AB148">
        <f t="shared" si="27"/>
        <v>32.299999999999997</v>
      </c>
      <c r="AC148" t="s">
        <v>916</v>
      </c>
      <c r="AD148">
        <f t="shared" si="28"/>
        <v>39</v>
      </c>
      <c r="AE148" t="s">
        <v>1101</v>
      </c>
      <c r="AF148">
        <f t="shared" si="29"/>
        <v>128</v>
      </c>
      <c r="AG148" t="s">
        <v>1286</v>
      </c>
      <c r="AH148">
        <f t="shared" si="30"/>
        <v>51.8</v>
      </c>
      <c r="AI148" t="s">
        <v>1471</v>
      </c>
      <c r="AJ148">
        <f t="shared" si="31"/>
        <v>97</v>
      </c>
      <c r="AK148" t="s">
        <v>1656</v>
      </c>
      <c r="AL148">
        <f t="shared" si="32"/>
        <v>116.2</v>
      </c>
      <c r="AM148" t="s">
        <v>1841</v>
      </c>
      <c r="AN148">
        <f t="shared" si="33"/>
        <v>166.6</v>
      </c>
      <c r="AO148" t="s">
        <v>2026</v>
      </c>
      <c r="AP148">
        <f t="shared" si="34"/>
        <v>194.2</v>
      </c>
      <c r="AQ148" t="s">
        <v>2211</v>
      </c>
      <c r="AR148">
        <f t="shared" si="35"/>
        <v>167.8</v>
      </c>
    </row>
    <row r="149" spans="1:44" x14ac:dyDescent="0.3">
      <c r="A149">
        <v>1983</v>
      </c>
      <c r="B149">
        <v>175.7</v>
      </c>
      <c r="C149">
        <v>39.9</v>
      </c>
      <c r="D149">
        <v>78.8</v>
      </c>
      <c r="E149">
        <v>113.5</v>
      </c>
      <c r="F149">
        <v>136.1</v>
      </c>
      <c r="G149">
        <v>48.1</v>
      </c>
      <c r="H149">
        <v>24</v>
      </c>
      <c r="I149">
        <v>51.4</v>
      </c>
      <c r="J149">
        <v>145.9</v>
      </c>
      <c r="K149">
        <v>122</v>
      </c>
      <c r="L149">
        <v>66.900000000000006</v>
      </c>
      <c r="M149">
        <v>158.80000000000001</v>
      </c>
      <c r="N149">
        <v>383.4</v>
      </c>
      <c r="O149">
        <v>328.4</v>
      </c>
      <c r="P149">
        <v>123.4</v>
      </c>
      <c r="Q149">
        <v>334.7</v>
      </c>
      <c r="R149">
        <v>1161</v>
      </c>
      <c r="U149" t="s">
        <v>166</v>
      </c>
      <c r="V149">
        <f t="shared" si="24"/>
        <v>175.7</v>
      </c>
      <c r="W149" t="s">
        <v>362</v>
      </c>
      <c r="X149">
        <f t="shared" si="25"/>
        <v>39.9</v>
      </c>
      <c r="Y149" t="s">
        <v>547</v>
      </c>
      <c r="Z149">
        <f t="shared" si="26"/>
        <v>78.8</v>
      </c>
      <c r="AA149" t="s">
        <v>732</v>
      </c>
      <c r="AB149">
        <f t="shared" si="27"/>
        <v>113.5</v>
      </c>
      <c r="AC149" t="s">
        <v>917</v>
      </c>
      <c r="AD149">
        <f t="shared" si="28"/>
        <v>136.1</v>
      </c>
      <c r="AE149" t="s">
        <v>1102</v>
      </c>
      <c r="AF149">
        <f t="shared" si="29"/>
        <v>48.1</v>
      </c>
      <c r="AG149" t="s">
        <v>1287</v>
      </c>
      <c r="AH149">
        <f t="shared" si="30"/>
        <v>24</v>
      </c>
      <c r="AI149" t="s">
        <v>1472</v>
      </c>
      <c r="AJ149">
        <f t="shared" si="31"/>
        <v>51.4</v>
      </c>
      <c r="AK149" t="s">
        <v>1657</v>
      </c>
      <c r="AL149">
        <f t="shared" si="32"/>
        <v>145.9</v>
      </c>
      <c r="AM149" t="s">
        <v>1842</v>
      </c>
      <c r="AN149">
        <f t="shared" si="33"/>
        <v>122</v>
      </c>
      <c r="AO149" t="s">
        <v>2027</v>
      </c>
      <c r="AP149">
        <f t="shared" si="34"/>
        <v>66.900000000000006</v>
      </c>
      <c r="AQ149" t="s">
        <v>2212</v>
      </c>
      <c r="AR149">
        <f t="shared" si="35"/>
        <v>158.80000000000001</v>
      </c>
    </row>
    <row r="150" spans="1:44" x14ac:dyDescent="0.3">
      <c r="A150">
        <v>1984</v>
      </c>
      <c r="B150">
        <v>224.8</v>
      </c>
      <c r="C150">
        <v>86</v>
      </c>
      <c r="D150">
        <v>56.3</v>
      </c>
      <c r="E150">
        <v>7.9</v>
      </c>
      <c r="F150">
        <v>62.8</v>
      </c>
      <c r="G150">
        <v>30.9</v>
      </c>
      <c r="H150">
        <v>35.299999999999997</v>
      </c>
      <c r="I150">
        <v>64.400000000000006</v>
      </c>
      <c r="J150">
        <v>146</v>
      </c>
      <c r="K150">
        <v>151.9</v>
      </c>
      <c r="L150">
        <v>205.1</v>
      </c>
      <c r="M150">
        <v>132.1</v>
      </c>
      <c r="N150">
        <v>469.6</v>
      </c>
      <c r="O150">
        <v>127</v>
      </c>
      <c r="P150">
        <v>130.6</v>
      </c>
      <c r="Q150">
        <v>503</v>
      </c>
      <c r="R150">
        <v>1203.4000000000001</v>
      </c>
      <c r="U150" t="s">
        <v>167</v>
      </c>
      <c r="V150">
        <f t="shared" si="24"/>
        <v>224.8</v>
      </c>
      <c r="W150" t="s">
        <v>363</v>
      </c>
      <c r="X150">
        <f t="shared" si="25"/>
        <v>86</v>
      </c>
      <c r="Y150" t="s">
        <v>548</v>
      </c>
      <c r="Z150">
        <f t="shared" si="26"/>
        <v>56.3</v>
      </c>
      <c r="AA150" t="s">
        <v>733</v>
      </c>
      <c r="AB150">
        <f t="shared" si="27"/>
        <v>7.9</v>
      </c>
      <c r="AC150" t="s">
        <v>918</v>
      </c>
      <c r="AD150">
        <f t="shared" si="28"/>
        <v>62.8</v>
      </c>
      <c r="AE150" t="s">
        <v>1103</v>
      </c>
      <c r="AF150">
        <f t="shared" si="29"/>
        <v>30.9</v>
      </c>
      <c r="AG150" t="s">
        <v>1288</v>
      </c>
      <c r="AH150">
        <f t="shared" si="30"/>
        <v>35.299999999999997</v>
      </c>
      <c r="AI150" t="s">
        <v>1473</v>
      </c>
      <c r="AJ150">
        <f t="shared" si="31"/>
        <v>64.400000000000006</v>
      </c>
      <c r="AK150" t="s">
        <v>1658</v>
      </c>
      <c r="AL150">
        <f t="shared" si="32"/>
        <v>146</v>
      </c>
      <c r="AM150" t="s">
        <v>1843</v>
      </c>
      <c r="AN150">
        <f t="shared" si="33"/>
        <v>151.9</v>
      </c>
      <c r="AO150" t="s">
        <v>2028</v>
      </c>
      <c r="AP150">
        <f t="shared" si="34"/>
        <v>205.1</v>
      </c>
      <c r="AQ150" t="s">
        <v>2213</v>
      </c>
      <c r="AR150">
        <f t="shared" si="35"/>
        <v>132.1</v>
      </c>
    </row>
    <row r="151" spans="1:44" x14ac:dyDescent="0.3">
      <c r="A151">
        <v>1985</v>
      </c>
      <c r="B151">
        <v>101.9</v>
      </c>
      <c r="C151">
        <v>51.4</v>
      </c>
      <c r="D151">
        <v>97.8</v>
      </c>
      <c r="E151">
        <v>96.2</v>
      </c>
      <c r="F151">
        <v>60.6</v>
      </c>
      <c r="G151">
        <v>114.3</v>
      </c>
      <c r="H151">
        <v>81.900000000000006</v>
      </c>
      <c r="I151">
        <v>176.2</v>
      </c>
      <c r="J151">
        <v>55.7</v>
      </c>
      <c r="K151">
        <v>78.900000000000006</v>
      </c>
      <c r="L151">
        <v>86.5</v>
      </c>
      <c r="M151">
        <v>193.9</v>
      </c>
      <c r="N151">
        <v>285.3</v>
      </c>
      <c r="O151">
        <v>254.6</v>
      </c>
      <c r="P151">
        <v>372.4</v>
      </c>
      <c r="Q151">
        <v>221.2</v>
      </c>
      <c r="R151">
        <v>1195.4000000000001</v>
      </c>
      <c r="U151" t="s">
        <v>168</v>
      </c>
      <c r="V151">
        <f t="shared" si="24"/>
        <v>101.9</v>
      </c>
      <c r="W151" t="s">
        <v>364</v>
      </c>
      <c r="X151">
        <f t="shared" si="25"/>
        <v>51.4</v>
      </c>
      <c r="Y151" t="s">
        <v>549</v>
      </c>
      <c r="Z151">
        <f t="shared" si="26"/>
        <v>97.8</v>
      </c>
      <c r="AA151" t="s">
        <v>734</v>
      </c>
      <c r="AB151">
        <f t="shared" si="27"/>
        <v>96.2</v>
      </c>
      <c r="AC151" t="s">
        <v>919</v>
      </c>
      <c r="AD151">
        <f t="shared" si="28"/>
        <v>60.6</v>
      </c>
      <c r="AE151" t="s">
        <v>1104</v>
      </c>
      <c r="AF151">
        <f t="shared" si="29"/>
        <v>114.3</v>
      </c>
      <c r="AG151" t="s">
        <v>1289</v>
      </c>
      <c r="AH151">
        <f t="shared" si="30"/>
        <v>81.900000000000006</v>
      </c>
      <c r="AI151" t="s">
        <v>1474</v>
      </c>
      <c r="AJ151">
        <f t="shared" si="31"/>
        <v>176.2</v>
      </c>
      <c r="AK151" t="s">
        <v>1659</v>
      </c>
      <c r="AL151">
        <f t="shared" si="32"/>
        <v>55.7</v>
      </c>
      <c r="AM151" t="s">
        <v>1844</v>
      </c>
      <c r="AN151">
        <f t="shared" si="33"/>
        <v>78.900000000000006</v>
      </c>
      <c r="AO151" t="s">
        <v>2029</v>
      </c>
      <c r="AP151">
        <f t="shared" si="34"/>
        <v>86.5</v>
      </c>
      <c r="AQ151" t="s">
        <v>2214</v>
      </c>
      <c r="AR151">
        <f t="shared" si="35"/>
        <v>193.9</v>
      </c>
    </row>
    <row r="152" spans="1:44" x14ac:dyDescent="0.3">
      <c r="A152">
        <v>1986</v>
      </c>
      <c r="B152">
        <v>174.2</v>
      </c>
      <c r="C152">
        <v>6.2</v>
      </c>
      <c r="D152">
        <v>107</v>
      </c>
      <c r="E152">
        <v>96.9</v>
      </c>
      <c r="F152">
        <v>111</v>
      </c>
      <c r="G152">
        <v>71.900000000000006</v>
      </c>
      <c r="H152">
        <v>70.8</v>
      </c>
      <c r="I152">
        <v>150.1</v>
      </c>
      <c r="J152">
        <v>29.9</v>
      </c>
      <c r="K152">
        <v>133.69999999999999</v>
      </c>
      <c r="L152">
        <v>204.9</v>
      </c>
      <c r="M152">
        <v>215.9</v>
      </c>
      <c r="N152">
        <v>374.3</v>
      </c>
      <c r="O152">
        <v>314.89999999999998</v>
      </c>
      <c r="P152">
        <v>292.8</v>
      </c>
      <c r="Q152">
        <v>368.4</v>
      </c>
      <c r="R152">
        <v>1372.4</v>
      </c>
      <c r="U152" t="s">
        <v>169</v>
      </c>
      <c r="V152">
        <f t="shared" si="24"/>
        <v>174.2</v>
      </c>
      <c r="W152" t="s">
        <v>365</v>
      </c>
      <c r="X152">
        <f t="shared" si="25"/>
        <v>6.2</v>
      </c>
      <c r="Y152" t="s">
        <v>550</v>
      </c>
      <c r="Z152">
        <f t="shared" si="26"/>
        <v>107</v>
      </c>
      <c r="AA152" t="s">
        <v>735</v>
      </c>
      <c r="AB152">
        <f t="shared" si="27"/>
        <v>96.9</v>
      </c>
      <c r="AC152" t="s">
        <v>920</v>
      </c>
      <c r="AD152">
        <f t="shared" si="28"/>
        <v>111</v>
      </c>
      <c r="AE152" t="s">
        <v>1105</v>
      </c>
      <c r="AF152">
        <f t="shared" si="29"/>
        <v>71.900000000000006</v>
      </c>
      <c r="AG152" t="s">
        <v>1290</v>
      </c>
      <c r="AH152">
        <f t="shared" si="30"/>
        <v>70.8</v>
      </c>
      <c r="AI152" t="s">
        <v>1475</v>
      </c>
      <c r="AJ152">
        <f t="shared" si="31"/>
        <v>150.1</v>
      </c>
      <c r="AK152" t="s">
        <v>1660</v>
      </c>
      <c r="AL152">
        <f t="shared" si="32"/>
        <v>29.9</v>
      </c>
      <c r="AM152" t="s">
        <v>1845</v>
      </c>
      <c r="AN152">
        <f t="shared" si="33"/>
        <v>133.69999999999999</v>
      </c>
      <c r="AO152" t="s">
        <v>2030</v>
      </c>
      <c r="AP152">
        <f t="shared" si="34"/>
        <v>204.9</v>
      </c>
      <c r="AQ152" t="s">
        <v>2215</v>
      </c>
      <c r="AR152">
        <f t="shared" si="35"/>
        <v>215.9</v>
      </c>
    </row>
    <row r="153" spans="1:44" x14ac:dyDescent="0.3">
      <c r="A153">
        <v>1987</v>
      </c>
      <c r="B153">
        <v>28</v>
      </c>
      <c r="C153">
        <v>99.8</v>
      </c>
      <c r="D153">
        <v>116.9</v>
      </c>
      <c r="E153">
        <v>89.2</v>
      </c>
      <c r="F153">
        <v>43.9</v>
      </c>
      <c r="G153">
        <v>106.6</v>
      </c>
      <c r="H153">
        <v>60.2</v>
      </c>
      <c r="I153">
        <v>36.299999999999997</v>
      </c>
      <c r="J153">
        <v>80.099999999999994</v>
      </c>
      <c r="K153">
        <v>233</v>
      </c>
      <c r="L153">
        <v>121.5</v>
      </c>
      <c r="M153">
        <v>110.3</v>
      </c>
      <c r="N153">
        <v>343.7</v>
      </c>
      <c r="O153">
        <v>250</v>
      </c>
      <c r="P153">
        <v>203.1</v>
      </c>
      <c r="Q153">
        <v>434.6</v>
      </c>
      <c r="R153">
        <v>1125.8</v>
      </c>
      <c r="U153" t="s">
        <v>170</v>
      </c>
      <c r="V153">
        <f t="shared" si="24"/>
        <v>28</v>
      </c>
      <c r="W153" t="s">
        <v>366</v>
      </c>
      <c r="X153">
        <f t="shared" si="25"/>
        <v>99.8</v>
      </c>
      <c r="Y153" t="s">
        <v>551</v>
      </c>
      <c r="Z153">
        <f t="shared" si="26"/>
        <v>116.9</v>
      </c>
      <c r="AA153" t="s">
        <v>736</v>
      </c>
      <c r="AB153">
        <f t="shared" si="27"/>
        <v>89.2</v>
      </c>
      <c r="AC153" t="s">
        <v>921</v>
      </c>
      <c r="AD153">
        <f t="shared" si="28"/>
        <v>43.9</v>
      </c>
      <c r="AE153" t="s">
        <v>1106</v>
      </c>
      <c r="AF153">
        <f t="shared" si="29"/>
        <v>106.6</v>
      </c>
      <c r="AG153" t="s">
        <v>1291</v>
      </c>
      <c r="AH153">
        <f t="shared" si="30"/>
        <v>60.2</v>
      </c>
      <c r="AI153" t="s">
        <v>1476</v>
      </c>
      <c r="AJ153">
        <f t="shared" si="31"/>
        <v>36.299999999999997</v>
      </c>
      <c r="AK153" t="s">
        <v>1661</v>
      </c>
      <c r="AL153">
        <f t="shared" si="32"/>
        <v>80.099999999999994</v>
      </c>
      <c r="AM153" t="s">
        <v>1846</v>
      </c>
      <c r="AN153">
        <f t="shared" si="33"/>
        <v>233</v>
      </c>
      <c r="AO153" t="s">
        <v>2031</v>
      </c>
      <c r="AP153">
        <f t="shared" si="34"/>
        <v>121.5</v>
      </c>
      <c r="AQ153" t="s">
        <v>2216</v>
      </c>
      <c r="AR153">
        <f t="shared" si="35"/>
        <v>110.3</v>
      </c>
    </row>
    <row r="154" spans="1:44" x14ac:dyDescent="0.3">
      <c r="A154">
        <v>1988</v>
      </c>
      <c r="B154">
        <v>226.2</v>
      </c>
      <c r="C154">
        <v>95.8</v>
      </c>
      <c r="D154">
        <v>141.9</v>
      </c>
      <c r="E154">
        <v>51.6</v>
      </c>
      <c r="F154">
        <v>88.6</v>
      </c>
      <c r="G154">
        <v>46</v>
      </c>
      <c r="H154">
        <v>158.19999999999999</v>
      </c>
      <c r="I154">
        <v>131.69999999999999</v>
      </c>
      <c r="J154">
        <v>84.4</v>
      </c>
      <c r="K154">
        <v>130.1</v>
      </c>
      <c r="L154">
        <v>56.1</v>
      </c>
      <c r="M154">
        <v>52.6</v>
      </c>
      <c r="N154">
        <v>432.4</v>
      </c>
      <c r="O154">
        <v>282.10000000000002</v>
      </c>
      <c r="P154">
        <v>336</v>
      </c>
      <c r="Q154">
        <v>270.60000000000002</v>
      </c>
      <c r="R154">
        <v>1263.3</v>
      </c>
      <c r="U154" t="s">
        <v>171</v>
      </c>
      <c r="V154">
        <f t="shared" si="24"/>
        <v>226.2</v>
      </c>
      <c r="W154" t="s">
        <v>367</v>
      </c>
      <c r="X154">
        <f t="shared" si="25"/>
        <v>95.8</v>
      </c>
      <c r="Y154" t="s">
        <v>552</v>
      </c>
      <c r="Z154">
        <f t="shared" si="26"/>
        <v>141.9</v>
      </c>
      <c r="AA154" t="s">
        <v>737</v>
      </c>
      <c r="AB154">
        <f t="shared" si="27"/>
        <v>51.6</v>
      </c>
      <c r="AC154" t="s">
        <v>922</v>
      </c>
      <c r="AD154">
        <f t="shared" si="28"/>
        <v>88.6</v>
      </c>
      <c r="AE154" t="s">
        <v>1107</v>
      </c>
      <c r="AF154">
        <f t="shared" si="29"/>
        <v>46</v>
      </c>
      <c r="AG154" t="s">
        <v>1292</v>
      </c>
      <c r="AH154">
        <f t="shared" si="30"/>
        <v>158.19999999999999</v>
      </c>
      <c r="AI154" t="s">
        <v>1477</v>
      </c>
      <c r="AJ154">
        <f t="shared" si="31"/>
        <v>131.69999999999999</v>
      </c>
      <c r="AK154" t="s">
        <v>1662</v>
      </c>
      <c r="AL154">
        <f t="shared" si="32"/>
        <v>84.4</v>
      </c>
      <c r="AM154" t="s">
        <v>1847</v>
      </c>
      <c r="AN154">
        <f t="shared" si="33"/>
        <v>130.1</v>
      </c>
      <c r="AO154" t="s">
        <v>2032</v>
      </c>
      <c r="AP154">
        <f t="shared" si="34"/>
        <v>56.1</v>
      </c>
      <c r="AQ154" t="s">
        <v>2217</v>
      </c>
      <c r="AR154">
        <f t="shared" si="35"/>
        <v>52.6</v>
      </c>
    </row>
    <row r="155" spans="1:44" x14ac:dyDescent="0.3">
      <c r="A155">
        <v>1989</v>
      </c>
      <c r="B155">
        <v>74.5</v>
      </c>
      <c r="C155">
        <v>144.9</v>
      </c>
      <c r="D155">
        <v>140.4</v>
      </c>
      <c r="E155">
        <v>90.4</v>
      </c>
      <c r="F155">
        <v>17.3</v>
      </c>
      <c r="G155">
        <v>48.2</v>
      </c>
      <c r="H155">
        <v>41.8</v>
      </c>
      <c r="I155">
        <v>69.400000000000006</v>
      </c>
      <c r="J155">
        <v>80.900000000000006</v>
      </c>
      <c r="K155">
        <v>159.80000000000001</v>
      </c>
      <c r="L155">
        <v>96.3</v>
      </c>
      <c r="M155">
        <v>197</v>
      </c>
      <c r="N155">
        <v>271.89999999999998</v>
      </c>
      <c r="O155">
        <v>248.1</v>
      </c>
      <c r="P155">
        <v>159.4</v>
      </c>
      <c r="Q155">
        <v>337</v>
      </c>
      <c r="R155">
        <v>1160.9000000000001</v>
      </c>
      <c r="U155" t="s">
        <v>172</v>
      </c>
      <c r="V155">
        <f t="shared" si="24"/>
        <v>74.5</v>
      </c>
      <c r="W155" t="s">
        <v>368</v>
      </c>
      <c r="X155">
        <f t="shared" si="25"/>
        <v>144.9</v>
      </c>
      <c r="Y155" t="s">
        <v>553</v>
      </c>
      <c r="Z155">
        <f t="shared" si="26"/>
        <v>140.4</v>
      </c>
      <c r="AA155" t="s">
        <v>738</v>
      </c>
      <c r="AB155">
        <f t="shared" si="27"/>
        <v>90.4</v>
      </c>
      <c r="AC155" t="s">
        <v>923</v>
      </c>
      <c r="AD155">
        <f t="shared" si="28"/>
        <v>17.3</v>
      </c>
      <c r="AE155" t="s">
        <v>1108</v>
      </c>
      <c r="AF155">
        <f t="shared" si="29"/>
        <v>48.2</v>
      </c>
      <c r="AG155" t="s">
        <v>1293</v>
      </c>
      <c r="AH155">
        <f t="shared" si="30"/>
        <v>41.8</v>
      </c>
      <c r="AI155" t="s">
        <v>1478</v>
      </c>
      <c r="AJ155">
        <f t="shared" si="31"/>
        <v>69.400000000000006</v>
      </c>
      <c r="AK155" t="s">
        <v>1663</v>
      </c>
      <c r="AL155">
        <f t="shared" si="32"/>
        <v>80.900000000000006</v>
      </c>
      <c r="AM155" t="s">
        <v>1848</v>
      </c>
      <c r="AN155">
        <f t="shared" si="33"/>
        <v>159.80000000000001</v>
      </c>
      <c r="AO155" t="s">
        <v>2033</v>
      </c>
      <c r="AP155">
        <f t="shared" si="34"/>
        <v>96.3</v>
      </c>
      <c r="AQ155" t="s">
        <v>2218</v>
      </c>
      <c r="AR155">
        <f t="shared" si="35"/>
        <v>197</v>
      </c>
    </row>
    <row r="156" spans="1:44" x14ac:dyDescent="0.3">
      <c r="A156">
        <v>1990</v>
      </c>
      <c r="B156">
        <v>207.6</v>
      </c>
      <c r="C156">
        <v>220</v>
      </c>
      <c r="D156">
        <v>28.4</v>
      </c>
      <c r="E156">
        <v>44.1</v>
      </c>
      <c r="F156">
        <v>27.1</v>
      </c>
      <c r="G156">
        <v>96.7</v>
      </c>
      <c r="H156">
        <v>54.9</v>
      </c>
      <c r="I156">
        <v>59.4</v>
      </c>
      <c r="J156">
        <v>72.7</v>
      </c>
      <c r="K156">
        <v>132.69999999999999</v>
      </c>
      <c r="L156">
        <v>98.8</v>
      </c>
      <c r="M156">
        <v>129.9</v>
      </c>
      <c r="N156">
        <v>624.70000000000005</v>
      </c>
      <c r="O156">
        <v>99.5</v>
      </c>
      <c r="P156">
        <v>210.9</v>
      </c>
      <c r="Q156">
        <v>304.2</v>
      </c>
      <c r="R156">
        <v>1172.3</v>
      </c>
      <c r="U156" t="s">
        <v>173</v>
      </c>
      <c r="V156">
        <f t="shared" si="24"/>
        <v>207.6</v>
      </c>
      <c r="W156" t="s">
        <v>369</v>
      </c>
      <c r="X156">
        <f t="shared" si="25"/>
        <v>220</v>
      </c>
      <c r="Y156" t="s">
        <v>554</v>
      </c>
      <c r="Z156">
        <f t="shared" si="26"/>
        <v>28.4</v>
      </c>
      <c r="AA156" t="s">
        <v>739</v>
      </c>
      <c r="AB156">
        <f t="shared" si="27"/>
        <v>44.1</v>
      </c>
      <c r="AC156" t="s">
        <v>924</v>
      </c>
      <c r="AD156">
        <f t="shared" si="28"/>
        <v>27.1</v>
      </c>
      <c r="AE156" t="s">
        <v>1109</v>
      </c>
      <c r="AF156">
        <f t="shared" si="29"/>
        <v>96.7</v>
      </c>
      <c r="AG156" t="s">
        <v>1294</v>
      </c>
      <c r="AH156">
        <f t="shared" si="30"/>
        <v>54.9</v>
      </c>
      <c r="AI156" t="s">
        <v>1479</v>
      </c>
      <c r="AJ156">
        <f t="shared" si="31"/>
        <v>59.4</v>
      </c>
      <c r="AK156" t="s">
        <v>1664</v>
      </c>
      <c r="AL156">
        <f t="shared" si="32"/>
        <v>72.7</v>
      </c>
      <c r="AM156" t="s">
        <v>1849</v>
      </c>
      <c r="AN156">
        <f t="shared" si="33"/>
        <v>132.69999999999999</v>
      </c>
      <c r="AO156" t="s">
        <v>2034</v>
      </c>
      <c r="AP156">
        <f t="shared" si="34"/>
        <v>98.8</v>
      </c>
      <c r="AQ156" t="s">
        <v>2219</v>
      </c>
      <c r="AR156">
        <f t="shared" si="35"/>
        <v>129.9</v>
      </c>
    </row>
    <row r="157" spans="1:44" x14ac:dyDescent="0.3">
      <c r="A157">
        <v>1991</v>
      </c>
      <c r="B157">
        <v>156</v>
      </c>
      <c r="C157">
        <v>82.8</v>
      </c>
      <c r="D157">
        <v>125</v>
      </c>
      <c r="E157">
        <v>111.5</v>
      </c>
      <c r="F157">
        <v>10.3</v>
      </c>
      <c r="G157">
        <v>121</v>
      </c>
      <c r="H157">
        <v>95.6</v>
      </c>
      <c r="I157">
        <v>39</v>
      </c>
      <c r="J157">
        <v>88.7</v>
      </c>
      <c r="K157">
        <v>137.69999999999999</v>
      </c>
      <c r="L157">
        <v>117.3</v>
      </c>
      <c r="M157">
        <v>51.4</v>
      </c>
      <c r="N157">
        <v>368.7</v>
      </c>
      <c r="O157">
        <v>246.7</v>
      </c>
      <c r="P157">
        <v>255.6</v>
      </c>
      <c r="Q157">
        <v>343.6</v>
      </c>
      <c r="R157">
        <v>1136.0999999999999</v>
      </c>
      <c r="U157" t="s">
        <v>174</v>
      </c>
      <c r="V157">
        <f t="shared" si="24"/>
        <v>156</v>
      </c>
      <c r="W157" t="s">
        <v>370</v>
      </c>
      <c r="X157">
        <f t="shared" si="25"/>
        <v>82.8</v>
      </c>
      <c r="Y157" t="s">
        <v>555</v>
      </c>
      <c r="Z157">
        <f t="shared" si="26"/>
        <v>125</v>
      </c>
      <c r="AA157" t="s">
        <v>740</v>
      </c>
      <c r="AB157">
        <f t="shared" si="27"/>
        <v>111.5</v>
      </c>
      <c r="AC157" t="s">
        <v>925</v>
      </c>
      <c r="AD157">
        <f t="shared" si="28"/>
        <v>10.3</v>
      </c>
      <c r="AE157" t="s">
        <v>1110</v>
      </c>
      <c r="AF157">
        <f t="shared" si="29"/>
        <v>121</v>
      </c>
      <c r="AG157" t="s">
        <v>1295</v>
      </c>
      <c r="AH157">
        <f t="shared" si="30"/>
        <v>95.6</v>
      </c>
      <c r="AI157" t="s">
        <v>1480</v>
      </c>
      <c r="AJ157">
        <f t="shared" si="31"/>
        <v>39</v>
      </c>
      <c r="AK157" t="s">
        <v>1665</v>
      </c>
      <c r="AL157">
        <f t="shared" si="32"/>
        <v>88.7</v>
      </c>
      <c r="AM157" t="s">
        <v>1850</v>
      </c>
      <c r="AN157">
        <f t="shared" si="33"/>
        <v>137.69999999999999</v>
      </c>
      <c r="AO157" t="s">
        <v>2035</v>
      </c>
      <c r="AP157">
        <f t="shared" si="34"/>
        <v>117.3</v>
      </c>
      <c r="AQ157" t="s">
        <v>2220</v>
      </c>
      <c r="AR157">
        <f t="shared" si="35"/>
        <v>51.4</v>
      </c>
    </row>
    <row r="158" spans="1:44" x14ac:dyDescent="0.3">
      <c r="A158">
        <v>1992</v>
      </c>
      <c r="B158">
        <v>57.4</v>
      </c>
      <c r="C158">
        <v>68.900000000000006</v>
      </c>
      <c r="D158">
        <v>92.4</v>
      </c>
      <c r="E158">
        <v>96.9</v>
      </c>
      <c r="F158">
        <v>42.1</v>
      </c>
      <c r="G158">
        <v>35.700000000000003</v>
      </c>
      <c r="H158">
        <v>87</v>
      </c>
      <c r="I158">
        <v>198.8</v>
      </c>
      <c r="J158">
        <v>102.4</v>
      </c>
      <c r="K158">
        <v>85.8</v>
      </c>
      <c r="L158">
        <v>211.9</v>
      </c>
      <c r="M158">
        <v>130.30000000000001</v>
      </c>
      <c r="N158">
        <v>177.7</v>
      </c>
      <c r="O158">
        <v>231.3</v>
      </c>
      <c r="P158">
        <v>321.5</v>
      </c>
      <c r="Q158">
        <v>400.1</v>
      </c>
      <c r="R158">
        <v>1209.5999999999999</v>
      </c>
      <c r="U158" t="s">
        <v>175</v>
      </c>
      <c r="V158">
        <f t="shared" si="24"/>
        <v>57.4</v>
      </c>
      <c r="W158" t="s">
        <v>371</v>
      </c>
      <c r="X158">
        <f t="shared" si="25"/>
        <v>68.900000000000006</v>
      </c>
      <c r="Y158" t="s">
        <v>556</v>
      </c>
      <c r="Z158">
        <f t="shared" si="26"/>
        <v>92.4</v>
      </c>
      <c r="AA158" t="s">
        <v>741</v>
      </c>
      <c r="AB158">
        <f t="shared" si="27"/>
        <v>96.9</v>
      </c>
      <c r="AC158" t="s">
        <v>926</v>
      </c>
      <c r="AD158">
        <f t="shared" si="28"/>
        <v>42.1</v>
      </c>
      <c r="AE158" t="s">
        <v>1111</v>
      </c>
      <c r="AF158">
        <f t="shared" si="29"/>
        <v>35.700000000000003</v>
      </c>
      <c r="AG158" t="s">
        <v>1296</v>
      </c>
      <c r="AH158">
        <f t="shared" si="30"/>
        <v>87</v>
      </c>
      <c r="AI158" t="s">
        <v>1481</v>
      </c>
      <c r="AJ158">
        <f t="shared" si="31"/>
        <v>198.8</v>
      </c>
      <c r="AK158" t="s">
        <v>1666</v>
      </c>
      <c r="AL158">
        <f t="shared" si="32"/>
        <v>102.4</v>
      </c>
      <c r="AM158" t="s">
        <v>1851</v>
      </c>
      <c r="AN158">
        <f t="shared" si="33"/>
        <v>85.8</v>
      </c>
      <c r="AO158" t="s">
        <v>2036</v>
      </c>
      <c r="AP158">
        <f t="shared" si="34"/>
        <v>211.9</v>
      </c>
      <c r="AQ158" t="s">
        <v>2221</v>
      </c>
      <c r="AR158">
        <f t="shared" si="35"/>
        <v>130.30000000000001</v>
      </c>
    </row>
    <row r="159" spans="1:44" x14ac:dyDescent="0.3">
      <c r="A159">
        <v>1993</v>
      </c>
      <c r="B159">
        <v>178.2</v>
      </c>
      <c r="C159">
        <v>20.8</v>
      </c>
      <c r="D159">
        <v>35.1</v>
      </c>
      <c r="E159">
        <v>102.4</v>
      </c>
      <c r="F159">
        <v>112.8</v>
      </c>
      <c r="G159">
        <v>98</v>
      </c>
      <c r="H159">
        <v>115.9</v>
      </c>
      <c r="I159">
        <v>50.4</v>
      </c>
      <c r="J159">
        <v>139.5</v>
      </c>
      <c r="K159">
        <v>105.6</v>
      </c>
      <c r="L159">
        <v>105.1</v>
      </c>
      <c r="M159">
        <v>252.9</v>
      </c>
      <c r="N159">
        <v>329.3</v>
      </c>
      <c r="O159">
        <v>250.3</v>
      </c>
      <c r="P159">
        <v>264.3</v>
      </c>
      <c r="Q159">
        <v>350.2</v>
      </c>
      <c r="R159">
        <v>1316.7</v>
      </c>
      <c r="U159" t="s">
        <v>176</v>
      </c>
      <c r="V159">
        <f t="shared" si="24"/>
        <v>178.2</v>
      </c>
      <c r="W159" t="s">
        <v>372</v>
      </c>
      <c r="X159">
        <f t="shared" si="25"/>
        <v>20.8</v>
      </c>
      <c r="Y159" t="s">
        <v>557</v>
      </c>
      <c r="Z159">
        <f t="shared" si="26"/>
        <v>35.1</v>
      </c>
      <c r="AA159" t="s">
        <v>742</v>
      </c>
      <c r="AB159">
        <f t="shared" si="27"/>
        <v>102.4</v>
      </c>
      <c r="AC159" t="s">
        <v>927</v>
      </c>
      <c r="AD159">
        <f t="shared" si="28"/>
        <v>112.8</v>
      </c>
      <c r="AE159" t="s">
        <v>1112</v>
      </c>
      <c r="AF159">
        <f t="shared" si="29"/>
        <v>98</v>
      </c>
      <c r="AG159" t="s">
        <v>1297</v>
      </c>
      <c r="AH159">
        <f t="shared" si="30"/>
        <v>115.9</v>
      </c>
      <c r="AI159" t="s">
        <v>1482</v>
      </c>
      <c r="AJ159">
        <f t="shared" si="31"/>
        <v>50.4</v>
      </c>
      <c r="AK159" t="s">
        <v>1667</v>
      </c>
      <c r="AL159">
        <f t="shared" si="32"/>
        <v>139.5</v>
      </c>
      <c r="AM159" t="s">
        <v>1852</v>
      </c>
      <c r="AN159">
        <f t="shared" si="33"/>
        <v>105.6</v>
      </c>
      <c r="AO159" t="s">
        <v>2037</v>
      </c>
      <c r="AP159">
        <f t="shared" si="34"/>
        <v>105.1</v>
      </c>
      <c r="AQ159" t="s">
        <v>2222</v>
      </c>
      <c r="AR159">
        <f t="shared" si="35"/>
        <v>252.9</v>
      </c>
    </row>
    <row r="160" spans="1:44" x14ac:dyDescent="0.3">
      <c r="A160">
        <v>1994</v>
      </c>
      <c r="B160">
        <v>180</v>
      </c>
      <c r="C160">
        <v>145.1</v>
      </c>
      <c r="D160">
        <v>143.80000000000001</v>
      </c>
      <c r="E160">
        <v>96.5</v>
      </c>
      <c r="F160">
        <v>87.7</v>
      </c>
      <c r="G160">
        <v>42.2</v>
      </c>
      <c r="H160">
        <v>55.5</v>
      </c>
      <c r="I160">
        <v>92.7</v>
      </c>
      <c r="J160">
        <v>122.4</v>
      </c>
      <c r="K160">
        <v>139.1</v>
      </c>
      <c r="L160">
        <v>125.1</v>
      </c>
      <c r="M160">
        <v>221</v>
      </c>
      <c r="N160">
        <v>578</v>
      </c>
      <c r="O160">
        <v>328</v>
      </c>
      <c r="P160">
        <v>190.4</v>
      </c>
      <c r="Q160">
        <v>386.6</v>
      </c>
      <c r="R160">
        <v>1451.1</v>
      </c>
      <c r="U160" t="s">
        <v>177</v>
      </c>
      <c r="V160">
        <f t="shared" si="24"/>
        <v>180</v>
      </c>
      <c r="W160" t="s">
        <v>373</v>
      </c>
      <c r="X160">
        <f t="shared" si="25"/>
        <v>145.1</v>
      </c>
      <c r="Y160" t="s">
        <v>558</v>
      </c>
      <c r="Z160">
        <f t="shared" si="26"/>
        <v>143.80000000000001</v>
      </c>
      <c r="AA160" t="s">
        <v>743</v>
      </c>
      <c r="AB160">
        <f t="shared" si="27"/>
        <v>96.5</v>
      </c>
      <c r="AC160" t="s">
        <v>928</v>
      </c>
      <c r="AD160">
        <f t="shared" si="28"/>
        <v>87.7</v>
      </c>
      <c r="AE160" t="s">
        <v>1113</v>
      </c>
      <c r="AF160">
        <f t="shared" si="29"/>
        <v>42.2</v>
      </c>
      <c r="AG160" t="s">
        <v>1298</v>
      </c>
      <c r="AH160">
        <f t="shared" si="30"/>
        <v>55.5</v>
      </c>
      <c r="AI160" t="s">
        <v>1483</v>
      </c>
      <c r="AJ160">
        <f t="shared" si="31"/>
        <v>92.7</v>
      </c>
      <c r="AK160" t="s">
        <v>1668</v>
      </c>
      <c r="AL160">
        <f t="shared" si="32"/>
        <v>122.4</v>
      </c>
      <c r="AM160" t="s">
        <v>1853</v>
      </c>
      <c r="AN160">
        <f t="shared" si="33"/>
        <v>139.1</v>
      </c>
      <c r="AO160" t="s">
        <v>2038</v>
      </c>
      <c r="AP160">
        <f t="shared" si="34"/>
        <v>125.1</v>
      </c>
      <c r="AQ160" t="s">
        <v>2223</v>
      </c>
      <c r="AR160">
        <f t="shared" si="35"/>
        <v>221</v>
      </c>
    </row>
    <row r="161" spans="1:44" x14ac:dyDescent="0.3">
      <c r="A161">
        <v>1995</v>
      </c>
      <c r="B161">
        <v>230.5</v>
      </c>
      <c r="C161">
        <v>162.4</v>
      </c>
      <c r="D161">
        <v>83.4</v>
      </c>
      <c r="E161">
        <v>40.799999999999997</v>
      </c>
      <c r="F161">
        <v>63.7</v>
      </c>
      <c r="G161">
        <v>20.2</v>
      </c>
      <c r="H161">
        <v>49.7</v>
      </c>
      <c r="I161">
        <v>13.4</v>
      </c>
      <c r="J161">
        <v>132.5</v>
      </c>
      <c r="K161">
        <v>108</v>
      </c>
      <c r="L161">
        <v>138.80000000000001</v>
      </c>
      <c r="M161">
        <v>117.3</v>
      </c>
      <c r="N161">
        <v>613.9</v>
      </c>
      <c r="O161">
        <v>187.9</v>
      </c>
      <c r="P161">
        <v>83.3</v>
      </c>
      <c r="Q161">
        <v>379.4</v>
      </c>
      <c r="R161">
        <v>1160.8</v>
      </c>
      <c r="U161" t="s">
        <v>178</v>
      </c>
      <c r="V161">
        <f t="shared" si="24"/>
        <v>230.5</v>
      </c>
      <c r="W161" t="s">
        <v>374</v>
      </c>
      <c r="X161">
        <f t="shared" si="25"/>
        <v>162.4</v>
      </c>
      <c r="Y161" t="s">
        <v>559</v>
      </c>
      <c r="Z161">
        <f t="shared" si="26"/>
        <v>83.4</v>
      </c>
      <c r="AA161" t="s">
        <v>744</v>
      </c>
      <c r="AB161">
        <f t="shared" si="27"/>
        <v>40.799999999999997</v>
      </c>
      <c r="AC161" t="s">
        <v>929</v>
      </c>
      <c r="AD161">
        <f t="shared" si="28"/>
        <v>63.7</v>
      </c>
      <c r="AE161" t="s">
        <v>1114</v>
      </c>
      <c r="AF161">
        <f t="shared" si="29"/>
        <v>20.2</v>
      </c>
      <c r="AG161" t="s">
        <v>1299</v>
      </c>
      <c r="AH161">
        <f t="shared" si="30"/>
        <v>49.7</v>
      </c>
      <c r="AI161" t="s">
        <v>1484</v>
      </c>
      <c r="AJ161">
        <f t="shared" si="31"/>
        <v>13.4</v>
      </c>
      <c r="AK161" t="s">
        <v>1669</v>
      </c>
      <c r="AL161">
        <f t="shared" si="32"/>
        <v>132.5</v>
      </c>
      <c r="AM161" t="s">
        <v>1854</v>
      </c>
      <c r="AN161">
        <f t="shared" si="33"/>
        <v>108</v>
      </c>
      <c r="AO161" t="s">
        <v>2039</v>
      </c>
      <c r="AP161">
        <f t="shared" si="34"/>
        <v>138.80000000000001</v>
      </c>
      <c r="AQ161" t="s">
        <v>2224</v>
      </c>
      <c r="AR161">
        <f t="shared" si="35"/>
        <v>117.3</v>
      </c>
    </row>
    <row r="162" spans="1:44" x14ac:dyDescent="0.3">
      <c r="A162">
        <v>1996</v>
      </c>
      <c r="B162">
        <v>126.7</v>
      </c>
      <c r="C162">
        <v>119.6</v>
      </c>
      <c r="D162">
        <v>73.7</v>
      </c>
      <c r="E162">
        <v>79</v>
      </c>
      <c r="F162">
        <v>100.6</v>
      </c>
      <c r="G162">
        <v>38.700000000000003</v>
      </c>
      <c r="H162">
        <v>36.799999999999997</v>
      </c>
      <c r="I162">
        <v>99.3</v>
      </c>
      <c r="J162">
        <v>51.7</v>
      </c>
      <c r="K162">
        <v>148.5</v>
      </c>
      <c r="L162">
        <v>175.8</v>
      </c>
      <c r="M162">
        <v>47</v>
      </c>
      <c r="N162">
        <v>363.7</v>
      </c>
      <c r="O162">
        <v>253.3</v>
      </c>
      <c r="P162">
        <v>174.7</v>
      </c>
      <c r="Q162">
        <v>376</v>
      </c>
      <c r="R162">
        <v>1097.4000000000001</v>
      </c>
      <c r="U162" t="s">
        <v>179</v>
      </c>
      <c r="V162">
        <f t="shared" si="24"/>
        <v>126.7</v>
      </c>
      <c r="W162" t="s">
        <v>375</v>
      </c>
      <c r="X162">
        <f t="shared" si="25"/>
        <v>119.6</v>
      </c>
      <c r="Y162" t="s">
        <v>560</v>
      </c>
      <c r="Z162">
        <f t="shared" si="26"/>
        <v>73.7</v>
      </c>
      <c r="AA162" t="s">
        <v>745</v>
      </c>
      <c r="AB162">
        <f t="shared" si="27"/>
        <v>79</v>
      </c>
      <c r="AC162" t="s">
        <v>930</v>
      </c>
      <c r="AD162">
        <f t="shared" si="28"/>
        <v>100.6</v>
      </c>
      <c r="AE162" t="s">
        <v>1115</v>
      </c>
      <c r="AF162">
        <f t="shared" si="29"/>
        <v>38.700000000000003</v>
      </c>
      <c r="AG162" t="s">
        <v>1300</v>
      </c>
      <c r="AH162">
        <f t="shared" si="30"/>
        <v>36.799999999999997</v>
      </c>
      <c r="AI162" t="s">
        <v>1485</v>
      </c>
      <c r="AJ162">
        <f t="shared" si="31"/>
        <v>99.3</v>
      </c>
      <c r="AK162" t="s">
        <v>1670</v>
      </c>
      <c r="AL162">
        <f t="shared" si="32"/>
        <v>51.7</v>
      </c>
      <c r="AM162" t="s">
        <v>1855</v>
      </c>
      <c r="AN162">
        <f t="shared" si="33"/>
        <v>148.5</v>
      </c>
      <c r="AO162" t="s">
        <v>2040</v>
      </c>
      <c r="AP162">
        <f t="shared" si="34"/>
        <v>175.8</v>
      </c>
      <c r="AQ162" t="s">
        <v>2225</v>
      </c>
      <c r="AR162">
        <f t="shared" si="35"/>
        <v>47</v>
      </c>
    </row>
    <row r="163" spans="1:44" x14ac:dyDescent="0.3">
      <c r="A163">
        <v>1997</v>
      </c>
      <c r="B163">
        <v>17.399999999999999</v>
      </c>
      <c r="C163">
        <v>178</v>
      </c>
      <c r="D163">
        <v>40.9</v>
      </c>
      <c r="E163">
        <v>29.9</v>
      </c>
      <c r="F163">
        <v>95.7</v>
      </c>
      <c r="G163">
        <v>129</v>
      </c>
      <c r="H163">
        <v>40.700000000000003</v>
      </c>
      <c r="I163">
        <v>168.8</v>
      </c>
      <c r="J163">
        <v>51.5</v>
      </c>
      <c r="K163">
        <v>97.2</v>
      </c>
      <c r="L163">
        <v>204.6</v>
      </c>
      <c r="M163">
        <v>140.5</v>
      </c>
      <c r="N163">
        <v>242.4</v>
      </c>
      <c r="O163">
        <v>166.4</v>
      </c>
      <c r="P163">
        <v>338.5</v>
      </c>
      <c r="Q163">
        <v>353.3</v>
      </c>
      <c r="R163">
        <v>1194.0999999999999</v>
      </c>
      <c r="U163" t="s">
        <v>180</v>
      </c>
      <c r="V163">
        <f t="shared" si="24"/>
        <v>17.399999999999999</v>
      </c>
      <c r="W163" t="s">
        <v>376</v>
      </c>
      <c r="X163">
        <f t="shared" si="25"/>
        <v>178</v>
      </c>
      <c r="Y163" t="s">
        <v>561</v>
      </c>
      <c r="Z163">
        <f t="shared" si="26"/>
        <v>40.9</v>
      </c>
      <c r="AA163" t="s">
        <v>746</v>
      </c>
      <c r="AB163">
        <f t="shared" si="27"/>
        <v>29.9</v>
      </c>
      <c r="AC163" t="s">
        <v>931</v>
      </c>
      <c r="AD163">
        <f t="shared" si="28"/>
        <v>95.7</v>
      </c>
      <c r="AE163" t="s">
        <v>1116</v>
      </c>
      <c r="AF163">
        <f t="shared" si="29"/>
        <v>129</v>
      </c>
      <c r="AG163" t="s">
        <v>1301</v>
      </c>
      <c r="AH163">
        <f t="shared" si="30"/>
        <v>40.700000000000003</v>
      </c>
      <c r="AI163" t="s">
        <v>1486</v>
      </c>
      <c r="AJ163">
        <f t="shared" si="31"/>
        <v>168.8</v>
      </c>
      <c r="AK163" t="s">
        <v>1671</v>
      </c>
      <c r="AL163">
        <f t="shared" si="32"/>
        <v>51.5</v>
      </c>
      <c r="AM163" t="s">
        <v>1856</v>
      </c>
      <c r="AN163">
        <f t="shared" si="33"/>
        <v>97.2</v>
      </c>
      <c r="AO163" t="s">
        <v>2041</v>
      </c>
      <c r="AP163">
        <f t="shared" si="34"/>
        <v>204.6</v>
      </c>
      <c r="AQ163" t="s">
        <v>2226</v>
      </c>
      <c r="AR163">
        <f t="shared" si="35"/>
        <v>140.5</v>
      </c>
    </row>
    <row r="164" spans="1:44" x14ac:dyDescent="0.3">
      <c r="A164">
        <v>1998</v>
      </c>
      <c r="B164">
        <v>179.7</v>
      </c>
      <c r="C164">
        <v>27.2</v>
      </c>
      <c r="D164">
        <v>144.9</v>
      </c>
      <c r="E164">
        <v>155.4</v>
      </c>
      <c r="F164">
        <v>37.799999999999997</v>
      </c>
      <c r="G164">
        <v>161.1</v>
      </c>
      <c r="H164">
        <v>87.7</v>
      </c>
      <c r="I164">
        <v>52.3</v>
      </c>
      <c r="J164">
        <v>129.69999999999999</v>
      </c>
      <c r="K164">
        <v>238.2</v>
      </c>
      <c r="L164">
        <v>125.7</v>
      </c>
      <c r="M164">
        <v>147.9</v>
      </c>
      <c r="N164">
        <v>347.5</v>
      </c>
      <c r="O164">
        <v>338.2</v>
      </c>
      <c r="P164">
        <v>301.10000000000002</v>
      </c>
      <c r="Q164">
        <v>493.7</v>
      </c>
      <c r="R164">
        <v>1487.8</v>
      </c>
      <c r="U164" t="s">
        <v>181</v>
      </c>
      <c r="V164">
        <f t="shared" si="24"/>
        <v>179.7</v>
      </c>
      <c r="W164" t="s">
        <v>377</v>
      </c>
      <c r="X164">
        <f t="shared" si="25"/>
        <v>27.2</v>
      </c>
      <c r="Y164" t="s">
        <v>562</v>
      </c>
      <c r="Z164">
        <f t="shared" si="26"/>
        <v>144.9</v>
      </c>
      <c r="AA164" t="s">
        <v>747</v>
      </c>
      <c r="AB164">
        <f t="shared" si="27"/>
        <v>155.4</v>
      </c>
      <c r="AC164" t="s">
        <v>932</v>
      </c>
      <c r="AD164">
        <f t="shared" si="28"/>
        <v>37.799999999999997</v>
      </c>
      <c r="AE164" t="s">
        <v>1117</v>
      </c>
      <c r="AF164">
        <f t="shared" si="29"/>
        <v>161.1</v>
      </c>
      <c r="AG164" t="s">
        <v>1302</v>
      </c>
      <c r="AH164">
        <f t="shared" si="30"/>
        <v>87.7</v>
      </c>
      <c r="AI164" t="s">
        <v>1487</v>
      </c>
      <c r="AJ164">
        <f t="shared" si="31"/>
        <v>52.3</v>
      </c>
      <c r="AK164" t="s">
        <v>1672</v>
      </c>
      <c r="AL164">
        <f t="shared" si="32"/>
        <v>129.69999999999999</v>
      </c>
      <c r="AM164" t="s">
        <v>1857</v>
      </c>
      <c r="AN164">
        <f t="shared" si="33"/>
        <v>238.2</v>
      </c>
      <c r="AO164" t="s">
        <v>2042</v>
      </c>
      <c r="AP164">
        <f t="shared" si="34"/>
        <v>125.7</v>
      </c>
      <c r="AQ164" t="s">
        <v>2227</v>
      </c>
      <c r="AR164">
        <f t="shared" si="35"/>
        <v>147.9</v>
      </c>
    </row>
    <row r="165" spans="1:44" x14ac:dyDescent="0.3">
      <c r="A165">
        <v>1999</v>
      </c>
      <c r="B165">
        <v>205.4</v>
      </c>
      <c r="C165">
        <v>81.5</v>
      </c>
      <c r="D165">
        <v>76.099999999999994</v>
      </c>
      <c r="E165">
        <v>118.1</v>
      </c>
      <c r="F165">
        <v>70.099999999999994</v>
      </c>
      <c r="G165">
        <v>85.4</v>
      </c>
      <c r="H165">
        <v>20</v>
      </c>
      <c r="I165">
        <v>134.9</v>
      </c>
      <c r="J165">
        <v>173.7</v>
      </c>
      <c r="K165">
        <v>103.1</v>
      </c>
      <c r="L165">
        <v>97.3</v>
      </c>
      <c r="M165">
        <v>253.1</v>
      </c>
      <c r="N165">
        <v>434.8</v>
      </c>
      <c r="O165">
        <v>264.39999999999998</v>
      </c>
      <c r="P165">
        <v>240.3</v>
      </c>
      <c r="Q165">
        <v>374.2</v>
      </c>
      <c r="R165">
        <v>1418.8</v>
      </c>
      <c r="U165" t="s">
        <v>182</v>
      </c>
      <c r="V165">
        <f t="shared" si="24"/>
        <v>205.4</v>
      </c>
      <c r="W165" t="s">
        <v>378</v>
      </c>
      <c r="X165">
        <f t="shared" si="25"/>
        <v>81.5</v>
      </c>
      <c r="Y165" t="s">
        <v>563</v>
      </c>
      <c r="Z165">
        <f t="shared" si="26"/>
        <v>76.099999999999994</v>
      </c>
      <c r="AA165" t="s">
        <v>748</v>
      </c>
      <c r="AB165">
        <f t="shared" si="27"/>
        <v>118.1</v>
      </c>
      <c r="AC165" t="s">
        <v>933</v>
      </c>
      <c r="AD165">
        <f t="shared" si="28"/>
        <v>70.099999999999994</v>
      </c>
      <c r="AE165" t="s">
        <v>1118</v>
      </c>
      <c r="AF165">
        <f t="shared" si="29"/>
        <v>85.4</v>
      </c>
      <c r="AG165" t="s">
        <v>1303</v>
      </c>
      <c r="AH165">
        <f t="shared" si="30"/>
        <v>20</v>
      </c>
      <c r="AI165" t="s">
        <v>1488</v>
      </c>
      <c r="AJ165">
        <f t="shared" si="31"/>
        <v>134.9</v>
      </c>
      <c r="AK165" t="s">
        <v>1673</v>
      </c>
      <c r="AL165">
        <f t="shared" si="32"/>
        <v>173.7</v>
      </c>
      <c r="AM165" t="s">
        <v>1858</v>
      </c>
      <c r="AN165">
        <f t="shared" si="33"/>
        <v>103.1</v>
      </c>
      <c r="AO165" t="s">
        <v>2043</v>
      </c>
      <c r="AP165">
        <f t="shared" si="34"/>
        <v>97.3</v>
      </c>
      <c r="AQ165" t="s">
        <v>2228</v>
      </c>
      <c r="AR165">
        <f t="shared" si="35"/>
        <v>253.1</v>
      </c>
    </row>
    <row r="166" spans="1:44" x14ac:dyDescent="0.3">
      <c r="A166">
        <v>2000</v>
      </c>
      <c r="B166">
        <v>66.599999999999994</v>
      </c>
      <c r="C166">
        <v>154.1</v>
      </c>
      <c r="D166">
        <v>48.7</v>
      </c>
      <c r="E166">
        <v>166.2</v>
      </c>
      <c r="F166">
        <v>97.8</v>
      </c>
      <c r="G166">
        <v>52.7</v>
      </c>
      <c r="H166">
        <v>71.099999999999994</v>
      </c>
      <c r="I166">
        <v>91.4</v>
      </c>
      <c r="J166">
        <v>154.19999999999999</v>
      </c>
      <c r="K166">
        <v>249.1</v>
      </c>
      <c r="L166">
        <v>233.1</v>
      </c>
      <c r="M166">
        <v>234.2</v>
      </c>
      <c r="N166">
        <v>473.8</v>
      </c>
      <c r="O166">
        <v>312.7</v>
      </c>
      <c r="P166">
        <v>215.2</v>
      </c>
      <c r="Q166">
        <v>636.4</v>
      </c>
      <c r="R166">
        <v>1619.4</v>
      </c>
      <c r="U166" t="s">
        <v>183</v>
      </c>
      <c r="V166">
        <f t="shared" si="24"/>
        <v>66.599999999999994</v>
      </c>
      <c r="W166" t="s">
        <v>379</v>
      </c>
      <c r="X166">
        <f t="shared" si="25"/>
        <v>154.1</v>
      </c>
      <c r="Y166" t="s">
        <v>564</v>
      </c>
      <c r="Z166">
        <f t="shared" si="26"/>
        <v>48.7</v>
      </c>
      <c r="AA166" t="s">
        <v>749</v>
      </c>
      <c r="AB166">
        <f t="shared" si="27"/>
        <v>166.2</v>
      </c>
      <c r="AC166" t="s">
        <v>934</v>
      </c>
      <c r="AD166">
        <f t="shared" si="28"/>
        <v>97.8</v>
      </c>
      <c r="AE166" t="s">
        <v>1119</v>
      </c>
      <c r="AF166">
        <f t="shared" si="29"/>
        <v>52.7</v>
      </c>
      <c r="AG166" t="s">
        <v>1304</v>
      </c>
      <c r="AH166">
        <f t="shared" si="30"/>
        <v>71.099999999999994</v>
      </c>
      <c r="AI166" t="s">
        <v>1489</v>
      </c>
      <c r="AJ166">
        <f t="shared" si="31"/>
        <v>91.4</v>
      </c>
      <c r="AK166" t="s">
        <v>1674</v>
      </c>
      <c r="AL166">
        <f t="shared" si="32"/>
        <v>154.19999999999999</v>
      </c>
      <c r="AM166" t="s">
        <v>1859</v>
      </c>
      <c r="AN166">
        <f t="shared" si="33"/>
        <v>249.1</v>
      </c>
      <c r="AO166" t="s">
        <v>2044</v>
      </c>
      <c r="AP166">
        <f t="shared" si="34"/>
        <v>233.1</v>
      </c>
      <c r="AQ166" t="s">
        <v>2229</v>
      </c>
      <c r="AR166">
        <f t="shared" si="35"/>
        <v>234.2</v>
      </c>
    </row>
    <row r="167" spans="1:44" x14ac:dyDescent="0.3">
      <c r="A167">
        <v>2001</v>
      </c>
      <c r="B167">
        <v>120.1</v>
      </c>
      <c r="C167">
        <v>104.8</v>
      </c>
      <c r="D167">
        <v>144.5</v>
      </c>
      <c r="E167">
        <v>119.8</v>
      </c>
      <c r="F167">
        <v>39.9</v>
      </c>
      <c r="G167">
        <v>42.5</v>
      </c>
      <c r="H167">
        <v>98.5</v>
      </c>
      <c r="I167">
        <v>97.3</v>
      </c>
      <c r="J167">
        <v>62.8</v>
      </c>
      <c r="K167">
        <v>185.6</v>
      </c>
      <c r="L167">
        <v>101.7</v>
      </c>
      <c r="M167">
        <v>55.6</v>
      </c>
      <c r="N167">
        <v>459.1</v>
      </c>
      <c r="O167">
        <v>304.2</v>
      </c>
      <c r="P167">
        <v>238.3</v>
      </c>
      <c r="Q167">
        <v>350</v>
      </c>
      <c r="R167">
        <v>1173</v>
      </c>
      <c r="U167" t="s">
        <v>184</v>
      </c>
      <c r="V167">
        <f t="shared" si="24"/>
        <v>120.1</v>
      </c>
      <c r="W167" t="s">
        <v>380</v>
      </c>
      <c r="X167">
        <f t="shared" si="25"/>
        <v>104.8</v>
      </c>
      <c r="Y167" t="s">
        <v>565</v>
      </c>
      <c r="Z167">
        <f t="shared" si="26"/>
        <v>144.5</v>
      </c>
      <c r="AA167" t="s">
        <v>750</v>
      </c>
      <c r="AB167">
        <f t="shared" si="27"/>
        <v>119.8</v>
      </c>
      <c r="AC167" t="s">
        <v>935</v>
      </c>
      <c r="AD167">
        <f t="shared" si="28"/>
        <v>39.9</v>
      </c>
      <c r="AE167" t="s">
        <v>1120</v>
      </c>
      <c r="AF167">
        <f t="shared" si="29"/>
        <v>42.5</v>
      </c>
      <c r="AG167" t="s">
        <v>1305</v>
      </c>
      <c r="AH167">
        <f t="shared" si="30"/>
        <v>98.5</v>
      </c>
      <c r="AI167" t="s">
        <v>1490</v>
      </c>
      <c r="AJ167">
        <f t="shared" si="31"/>
        <v>97.3</v>
      </c>
      <c r="AK167" t="s">
        <v>1675</v>
      </c>
      <c r="AL167">
        <f t="shared" si="32"/>
        <v>62.8</v>
      </c>
      <c r="AM167" t="s">
        <v>1860</v>
      </c>
      <c r="AN167">
        <f t="shared" si="33"/>
        <v>185.6</v>
      </c>
      <c r="AO167" t="s">
        <v>2045</v>
      </c>
      <c r="AP167">
        <f t="shared" si="34"/>
        <v>101.7</v>
      </c>
      <c r="AQ167" t="s">
        <v>2230</v>
      </c>
      <c r="AR167">
        <f t="shared" si="35"/>
        <v>55.6</v>
      </c>
    </row>
    <row r="168" spans="1:44" x14ac:dyDescent="0.3">
      <c r="A168">
        <v>2002</v>
      </c>
      <c r="B168">
        <v>162.19999999999999</v>
      </c>
      <c r="C168">
        <v>204.9</v>
      </c>
      <c r="D168">
        <v>71.5</v>
      </c>
      <c r="E168">
        <v>76.400000000000006</v>
      </c>
      <c r="F168">
        <v>151.80000000000001</v>
      </c>
      <c r="G168">
        <v>59.8</v>
      </c>
      <c r="H168">
        <v>73.5</v>
      </c>
      <c r="I168">
        <v>53.3</v>
      </c>
      <c r="J168">
        <v>32.9</v>
      </c>
      <c r="K168">
        <v>179.9</v>
      </c>
      <c r="L168">
        <v>240.5</v>
      </c>
      <c r="M168">
        <v>170.5</v>
      </c>
      <c r="N168">
        <v>422.7</v>
      </c>
      <c r="O168">
        <v>299.7</v>
      </c>
      <c r="P168">
        <v>186.7</v>
      </c>
      <c r="Q168">
        <v>453.4</v>
      </c>
      <c r="R168">
        <v>1477.4</v>
      </c>
      <c r="U168" t="s">
        <v>185</v>
      </c>
      <c r="V168">
        <f t="shared" si="24"/>
        <v>162.19999999999999</v>
      </c>
      <c r="W168" t="s">
        <v>381</v>
      </c>
      <c r="X168">
        <f t="shared" si="25"/>
        <v>204.9</v>
      </c>
      <c r="Y168" t="s">
        <v>566</v>
      </c>
      <c r="Z168">
        <f t="shared" si="26"/>
        <v>71.5</v>
      </c>
      <c r="AA168" t="s">
        <v>751</v>
      </c>
      <c r="AB168">
        <f t="shared" si="27"/>
        <v>76.400000000000006</v>
      </c>
      <c r="AC168" t="s">
        <v>936</v>
      </c>
      <c r="AD168">
        <f t="shared" si="28"/>
        <v>151.80000000000001</v>
      </c>
      <c r="AE168" t="s">
        <v>1121</v>
      </c>
      <c r="AF168">
        <f t="shared" si="29"/>
        <v>59.8</v>
      </c>
      <c r="AG168" t="s">
        <v>1306</v>
      </c>
      <c r="AH168">
        <f t="shared" si="30"/>
        <v>73.5</v>
      </c>
      <c r="AI168" t="s">
        <v>1491</v>
      </c>
      <c r="AJ168">
        <f t="shared" si="31"/>
        <v>53.3</v>
      </c>
      <c r="AK168" t="s">
        <v>1676</v>
      </c>
      <c r="AL168">
        <f t="shared" si="32"/>
        <v>32.9</v>
      </c>
      <c r="AM168" t="s">
        <v>1861</v>
      </c>
      <c r="AN168">
        <f t="shared" si="33"/>
        <v>179.9</v>
      </c>
      <c r="AO168" t="s">
        <v>2046</v>
      </c>
      <c r="AP168">
        <f t="shared" si="34"/>
        <v>240.5</v>
      </c>
      <c r="AQ168" t="s">
        <v>2231</v>
      </c>
      <c r="AR168">
        <f t="shared" si="35"/>
        <v>170.5</v>
      </c>
    </row>
    <row r="169" spans="1:44" x14ac:dyDescent="0.3">
      <c r="A169">
        <v>2003</v>
      </c>
      <c r="B169">
        <v>107.1</v>
      </c>
      <c r="C169">
        <v>69.599999999999994</v>
      </c>
      <c r="D169">
        <v>53.9</v>
      </c>
      <c r="E169">
        <v>65.400000000000006</v>
      </c>
      <c r="F169">
        <v>87</v>
      </c>
      <c r="G169">
        <v>64</v>
      </c>
      <c r="H169">
        <v>114.6</v>
      </c>
      <c r="I169">
        <v>23.4</v>
      </c>
      <c r="J169">
        <v>27.2</v>
      </c>
      <c r="K169">
        <v>83.3</v>
      </c>
      <c r="L169">
        <v>125.8</v>
      </c>
      <c r="M169">
        <v>138.80000000000001</v>
      </c>
      <c r="N169">
        <v>347.3</v>
      </c>
      <c r="O169">
        <v>206.3</v>
      </c>
      <c r="P169">
        <v>202.1</v>
      </c>
      <c r="Q169">
        <v>236.4</v>
      </c>
      <c r="R169">
        <v>960.4</v>
      </c>
      <c r="U169" t="s">
        <v>186</v>
      </c>
      <c r="V169">
        <f t="shared" si="24"/>
        <v>107.1</v>
      </c>
      <c r="W169" t="s">
        <v>382</v>
      </c>
      <c r="X169">
        <f t="shared" si="25"/>
        <v>69.599999999999994</v>
      </c>
      <c r="Y169" t="s">
        <v>567</v>
      </c>
      <c r="Z169">
        <f t="shared" si="26"/>
        <v>53.9</v>
      </c>
      <c r="AA169" t="s">
        <v>752</v>
      </c>
      <c r="AB169">
        <f t="shared" si="27"/>
        <v>65.400000000000006</v>
      </c>
      <c r="AC169" t="s">
        <v>937</v>
      </c>
      <c r="AD169">
        <f t="shared" si="28"/>
        <v>87</v>
      </c>
      <c r="AE169" t="s">
        <v>1122</v>
      </c>
      <c r="AF169">
        <f t="shared" si="29"/>
        <v>64</v>
      </c>
      <c r="AG169" t="s">
        <v>1307</v>
      </c>
      <c r="AH169">
        <f t="shared" si="30"/>
        <v>114.6</v>
      </c>
      <c r="AI169" t="s">
        <v>1492</v>
      </c>
      <c r="AJ169">
        <f t="shared" si="31"/>
        <v>23.4</v>
      </c>
      <c r="AK169" t="s">
        <v>1677</v>
      </c>
      <c r="AL169">
        <f t="shared" si="32"/>
        <v>27.2</v>
      </c>
      <c r="AM169" t="s">
        <v>1862</v>
      </c>
      <c r="AN169">
        <f t="shared" si="33"/>
        <v>83.3</v>
      </c>
      <c r="AO169" t="s">
        <v>2047</v>
      </c>
      <c r="AP169">
        <f t="shared" si="34"/>
        <v>125.8</v>
      </c>
      <c r="AQ169" t="s">
        <v>2232</v>
      </c>
      <c r="AR169">
        <f t="shared" si="35"/>
        <v>138.80000000000001</v>
      </c>
    </row>
    <row r="170" spans="1:44" x14ac:dyDescent="0.3">
      <c r="A170">
        <v>2004</v>
      </c>
      <c r="B170">
        <v>173.3</v>
      </c>
      <c r="C170">
        <v>85.7</v>
      </c>
      <c r="D170">
        <v>85.3</v>
      </c>
      <c r="E170">
        <v>82.6</v>
      </c>
      <c r="F170">
        <v>53.9</v>
      </c>
      <c r="G170">
        <v>64.5</v>
      </c>
      <c r="H170">
        <v>67.099999999999994</v>
      </c>
      <c r="I170">
        <v>142.1</v>
      </c>
      <c r="J170">
        <v>94</v>
      </c>
      <c r="K170">
        <v>218.4</v>
      </c>
      <c r="L170">
        <v>62.3</v>
      </c>
      <c r="M170">
        <v>110.3</v>
      </c>
      <c r="N170">
        <v>397.8</v>
      </c>
      <c r="O170">
        <v>221.8</v>
      </c>
      <c r="P170">
        <v>273.8</v>
      </c>
      <c r="Q170">
        <v>374.7</v>
      </c>
      <c r="R170">
        <v>1239.5999999999999</v>
      </c>
      <c r="U170" t="s">
        <v>187</v>
      </c>
      <c r="V170">
        <f t="shared" si="24"/>
        <v>173.3</v>
      </c>
      <c r="W170" t="s">
        <v>383</v>
      </c>
      <c r="X170">
        <f t="shared" si="25"/>
        <v>85.7</v>
      </c>
      <c r="Y170" t="s">
        <v>568</v>
      </c>
      <c r="Z170">
        <f t="shared" si="26"/>
        <v>85.3</v>
      </c>
      <c r="AA170" t="s">
        <v>753</v>
      </c>
      <c r="AB170">
        <f t="shared" si="27"/>
        <v>82.6</v>
      </c>
      <c r="AC170" t="s">
        <v>938</v>
      </c>
      <c r="AD170">
        <f t="shared" si="28"/>
        <v>53.9</v>
      </c>
      <c r="AE170" t="s">
        <v>1123</v>
      </c>
      <c r="AF170">
        <f t="shared" si="29"/>
        <v>64.5</v>
      </c>
      <c r="AG170" t="s">
        <v>1308</v>
      </c>
      <c r="AH170">
        <f t="shared" si="30"/>
        <v>67.099999999999994</v>
      </c>
      <c r="AI170" t="s">
        <v>1493</v>
      </c>
      <c r="AJ170">
        <f t="shared" si="31"/>
        <v>142.1</v>
      </c>
      <c r="AK170" t="s">
        <v>1678</v>
      </c>
      <c r="AL170">
        <f t="shared" si="32"/>
        <v>94</v>
      </c>
      <c r="AM170" t="s">
        <v>1863</v>
      </c>
      <c r="AN170">
        <f t="shared" si="33"/>
        <v>218.4</v>
      </c>
      <c r="AO170" t="s">
        <v>2048</v>
      </c>
      <c r="AP170">
        <f t="shared" si="34"/>
        <v>62.3</v>
      </c>
      <c r="AQ170" t="s">
        <v>2233</v>
      </c>
      <c r="AR170">
        <f t="shared" si="35"/>
        <v>110.3</v>
      </c>
    </row>
    <row r="171" spans="1:44" x14ac:dyDescent="0.3">
      <c r="A171">
        <v>2005</v>
      </c>
      <c r="B171">
        <v>95.8</v>
      </c>
      <c r="C171">
        <v>54.3</v>
      </c>
      <c r="D171">
        <v>65.7</v>
      </c>
      <c r="E171">
        <v>97.1</v>
      </c>
      <c r="F171">
        <v>58.7</v>
      </c>
      <c r="G171">
        <v>78.7</v>
      </c>
      <c r="H171">
        <v>78.900000000000006</v>
      </c>
      <c r="I171">
        <v>53.2</v>
      </c>
      <c r="J171">
        <v>76.900000000000006</v>
      </c>
      <c r="K171">
        <v>185.4</v>
      </c>
      <c r="L171">
        <v>147.6</v>
      </c>
      <c r="M171">
        <v>111</v>
      </c>
      <c r="N171">
        <v>260.39999999999998</v>
      </c>
      <c r="O171">
        <v>221.5</v>
      </c>
      <c r="P171">
        <v>210.8</v>
      </c>
      <c r="Q171">
        <v>409.9</v>
      </c>
      <c r="R171">
        <v>1103.4000000000001</v>
      </c>
      <c r="U171" t="s">
        <v>188</v>
      </c>
      <c r="V171">
        <f t="shared" si="24"/>
        <v>95.8</v>
      </c>
      <c r="W171" t="s">
        <v>384</v>
      </c>
      <c r="X171">
        <f t="shared" si="25"/>
        <v>54.3</v>
      </c>
      <c r="Y171" t="s">
        <v>569</v>
      </c>
      <c r="Z171">
        <f t="shared" si="26"/>
        <v>65.7</v>
      </c>
      <c r="AA171" t="s">
        <v>754</v>
      </c>
      <c r="AB171">
        <f t="shared" si="27"/>
        <v>97.1</v>
      </c>
      <c r="AC171" t="s">
        <v>939</v>
      </c>
      <c r="AD171">
        <f t="shared" si="28"/>
        <v>58.7</v>
      </c>
      <c r="AE171" t="s">
        <v>1124</v>
      </c>
      <c r="AF171">
        <f t="shared" si="29"/>
        <v>78.7</v>
      </c>
      <c r="AG171" t="s">
        <v>1309</v>
      </c>
      <c r="AH171">
        <f t="shared" si="30"/>
        <v>78.900000000000006</v>
      </c>
      <c r="AI171" t="s">
        <v>1494</v>
      </c>
      <c r="AJ171">
        <f t="shared" si="31"/>
        <v>53.2</v>
      </c>
      <c r="AK171" t="s">
        <v>1679</v>
      </c>
      <c r="AL171">
        <f t="shared" si="32"/>
        <v>76.900000000000006</v>
      </c>
      <c r="AM171" t="s">
        <v>1864</v>
      </c>
      <c r="AN171">
        <f t="shared" si="33"/>
        <v>185.4</v>
      </c>
      <c r="AO171" t="s">
        <v>2049</v>
      </c>
      <c r="AP171">
        <f t="shared" si="34"/>
        <v>147.6</v>
      </c>
      <c r="AQ171" t="s">
        <v>2234</v>
      </c>
      <c r="AR171">
        <f t="shared" si="35"/>
        <v>111</v>
      </c>
    </row>
    <row r="172" spans="1:44" x14ac:dyDescent="0.3">
      <c r="A172">
        <v>2006</v>
      </c>
      <c r="B172">
        <v>49.9</v>
      </c>
      <c r="C172">
        <v>75.8</v>
      </c>
      <c r="D172">
        <v>131.4</v>
      </c>
      <c r="E172">
        <v>42</v>
      </c>
      <c r="F172">
        <v>136.9</v>
      </c>
      <c r="G172">
        <v>38</v>
      </c>
      <c r="H172">
        <v>52.5</v>
      </c>
      <c r="I172">
        <v>65.8</v>
      </c>
      <c r="J172">
        <v>71.099999999999994</v>
      </c>
      <c r="K172">
        <v>168.7</v>
      </c>
      <c r="L172">
        <v>178</v>
      </c>
      <c r="M172">
        <v>183.8</v>
      </c>
      <c r="N172">
        <v>236.7</v>
      </c>
      <c r="O172">
        <v>310.39999999999998</v>
      </c>
      <c r="P172">
        <v>156.30000000000001</v>
      </c>
      <c r="Q172">
        <v>417.8</v>
      </c>
      <c r="R172">
        <v>1194</v>
      </c>
      <c r="U172" t="s">
        <v>189</v>
      </c>
      <c r="V172">
        <f t="shared" si="24"/>
        <v>49.9</v>
      </c>
      <c r="W172" t="s">
        <v>385</v>
      </c>
      <c r="X172">
        <f t="shared" si="25"/>
        <v>75.8</v>
      </c>
      <c r="Y172" t="s">
        <v>570</v>
      </c>
      <c r="Z172">
        <f t="shared" si="26"/>
        <v>131.4</v>
      </c>
      <c r="AA172" t="s">
        <v>755</v>
      </c>
      <c r="AB172">
        <f t="shared" si="27"/>
        <v>42</v>
      </c>
      <c r="AC172" t="s">
        <v>940</v>
      </c>
      <c r="AD172">
        <f t="shared" si="28"/>
        <v>136.9</v>
      </c>
      <c r="AE172" t="s">
        <v>1125</v>
      </c>
      <c r="AF172">
        <f t="shared" si="29"/>
        <v>38</v>
      </c>
      <c r="AG172" t="s">
        <v>1310</v>
      </c>
      <c r="AH172">
        <f t="shared" si="30"/>
        <v>52.5</v>
      </c>
      <c r="AI172" t="s">
        <v>1495</v>
      </c>
      <c r="AJ172">
        <f t="shared" si="31"/>
        <v>65.8</v>
      </c>
      <c r="AK172" t="s">
        <v>1680</v>
      </c>
      <c r="AL172">
        <f t="shared" si="32"/>
        <v>71.099999999999994</v>
      </c>
      <c r="AM172" t="s">
        <v>1865</v>
      </c>
      <c r="AN172">
        <f t="shared" si="33"/>
        <v>168.7</v>
      </c>
      <c r="AO172" t="s">
        <v>2050</v>
      </c>
      <c r="AP172">
        <f t="shared" si="34"/>
        <v>178</v>
      </c>
      <c r="AQ172" t="s">
        <v>2235</v>
      </c>
      <c r="AR172">
        <f t="shared" si="35"/>
        <v>183.8</v>
      </c>
    </row>
    <row r="173" spans="1:44" x14ac:dyDescent="0.3">
      <c r="A173">
        <v>2007</v>
      </c>
      <c r="B173">
        <v>150.80000000000001</v>
      </c>
      <c r="C173">
        <v>167.7</v>
      </c>
      <c r="D173">
        <v>97</v>
      </c>
      <c r="E173">
        <v>19.2</v>
      </c>
      <c r="F173">
        <v>138.4</v>
      </c>
      <c r="G173">
        <v>146.80000000000001</v>
      </c>
      <c r="H173">
        <v>163.80000000000001</v>
      </c>
      <c r="I173">
        <v>77</v>
      </c>
      <c r="J173">
        <v>60.1</v>
      </c>
      <c r="K173">
        <v>54.4</v>
      </c>
      <c r="L173">
        <v>90.5</v>
      </c>
      <c r="M173">
        <v>153.5</v>
      </c>
      <c r="N173">
        <v>502.4</v>
      </c>
      <c r="O173">
        <v>254.6</v>
      </c>
      <c r="P173">
        <v>387.6</v>
      </c>
      <c r="Q173">
        <v>205</v>
      </c>
      <c r="R173">
        <v>1319.3</v>
      </c>
      <c r="U173" t="s">
        <v>190</v>
      </c>
      <c r="V173">
        <f t="shared" si="24"/>
        <v>150.80000000000001</v>
      </c>
      <c r="W173" t="s">
        <v>386</v>
      </c>
      <c r="X173">
        <f t="shared" si="25"/>
        <v>167.7</v>
      </c>
      <c r="Y173" t="s">
        <v>571</v>
      </c>
      <c r="Z173">
        <f t="shared" si="26"/>
        <v>97</v>
      </c>
      <c r="AA173" t="s">
        <v>756</v>
      </c>
      <c r="AB173">
        <f t="shared" si="27"/>
        <v>19.2</v>
      </c>
      <c r="AC173" t="s">
        <v>941</v>
      </c>
      <c r="AD173">
        <f t="shared" si="28"/>
        <v>138.4</v>
      </c>
      <c r="AE173" t="s">
        <v>1126</v>
      </c>
      <c r="AF173">
        <f t="shared" si="29"/>
        <v>146.80000000000001</v>
      </c>
      <c r="AG173" t="s">
        <v>1311</v>
      </c>
      <c r="AH173">
        <f t="shared" si="30"/>
        <v>163.80000000000001</v>
      </c>
      <c r="AI173" t="s">
        <v>1496</v>
      </c>
      <c r="AJ173">
        <f t="shared" si="31"/>
        <v>77</v>
      </c>
      <c r="AK173" t="s">
        <v>1681</v>
      </c>
      <c r="AL173">
        <f t="shared" si="32"/>
        <v>60.1</v>
      </c>
      <c r="AM173" t="s">
        <v>1866</v>
      </c>
      <c r="AN173">
        <f t="shared" si="33"/>
        <v>54.4</v>
      </c>
      <c r="AO173" t="s">
        <v>2051</v>
      </c>
      <c r="AP173">
        <f t="shared" si="34"/>
        <v>90.5</v>
      </c>
      <c r="AQ173" t="s">
        <v>2236</v>
      </c>
      <c r="AR173">
        <f t="shared" si="35"/>
        <v>153.5</v>
      </c>
    </row>
    <row r="174" spans="1:44" x14ac:dyDescent="0.3">
      <c r="A174">
        <v>2008</v>
      </c>
      <c r="B174">
        <v>180.9</v>
      </c>
      <c r="C174">
        <v>60.6</v>
      </c>
      <c r="D174">
        <v>132.69999999999999</v>
      </c>
      <c r="E174">
        <v>72.2</v>
      </c>
      <c r="F174">
        <v>92.8</v>
      </c>
      <c r="G174">
        <v>61.6</v>
      </c>
      <c r="H174">
        <v>158.1</v>
      </c>
      <c r="I174">
        <v>167.5</v>
      </c>
      <c r="J174">
        <v>125.3</v>
      </c>
      <c r="K174">
        <v>155.30000000000001</v>
      </c>
      <c r="L174">
        <v>106.8</v>
      </c>
      <c r="M174">
        <v>86</v>
      </c>
      <c r="N174">
        <v>395.1</v>
      </c>
      <c r="O174">
        <v>297.60000000000002</v>
      </c>
      <c r="P174">
        <v>387.3</v>
      </c>
      <c r="Q174">
        <v>387.4</v>
      </c>
      <c r="R174">
        <v>1400</v>
      </c>
      <c r="U174" t="s">
        <v>191</v>
      </c>
      <c r="V174">
        <f t="shared" si="24"/>
        <v>180.9</v>
      </c>
      <c r="W174" t="s">
        <v>387</v>
      </c>
      <c r="X174">
        <f t="shared" si="25"/>
        <v>60.6</v>
      </c>
      <c r="Y174" t="s">
        <v>572</v>
      </c>
      <c r="Z174">
        <f t="shared" si="26"/>
        <v>132.69999999999999</v>
      </c>
      <c r="AA174" t="s">
        <v>757</v>
      </c>
      <c r="AB174">
        <f t="shared" si="27"/>
        <v>72.2</v>
      </c>
      <c r="AC174" t="s">
        <v>942</v>
      </c>
      <c r="AD174">
        <f t="shared" si="28"/>
        <v>92.8</v>
      </c>
      <c r="AE174" t="s">
        <v>1127</v>
      </c>
      <c r="AF174">
        <f t="shared" si="29"/>
        <v>61.6</v>
      </c>
      <c r="AG174" t="s">
        <v>1312</v>
      </c>
      <c r="AH174">
        <f t="shared" si="30"/>
        <v>158.1</v>
      </c>
      <c r="AI174" t="s">
        <v>1497</v>
      </c>
      <c r="AJ174">
        <f t="shared" si="31"/>
        <v>167.5</v>
      </c>
      <c r="AK174" t="s">
        <v>1682</v>
      </c>
      <c r="AL174">
        <f t="shared" si="32"/>
        <v>125.3</v>
      </c>
      <c r="AM174" t="s">
        <v>1867</v>
      </c>
      <c r="AN174">
        <f t="shared" si="33"/>
        <v>155.30000000000001</v>
      </c>
      <c r="AO174" t="s">
        <v>2052</v>
      </c>
      <c r="AP174">
        <f t="shared" si="34"/>
        <v>106.8</v>
      </c>
      <c r="AQ174" t="s">
        <v>2237</v>
      </c>
      <c r="AR174">
        <f t="shared" si="35"/>
        <v>86</v>
      </c>
    </row>
    <row r="175" spans="1:44" x14ac:dyDescent="0.3">
      <c r="A175">
        <v>2009</v>
      </c>
      <c r="B175">
        <v>155.19999999999999</v>
      </c>
      <c r="C175">
        <v>61.2</v>
      </c>
      <c r="D175">
        <v>62.8</v>
      </c>
      <c r="E175">
        <v>74.8</v>
      </c>
      <c r="F175">
        <v>72</v>
      </c>
      <c r="G175">
        <v>62.7</v>
      </c>
      <c r="H175">
        <v>218.9</v>
      </c>
      <c r="I175">
        <v>77</v>
      </c>
      <c r="J175">
        <v>42.1</v>
      </c>
      <c r="K175">
        <v>117.6</v>
      </c>
      <c r="L175">
        <v>259.8</v>
      </c>
      <c r="M175">
        <v>137.1</v>
      </c>
      <c r="N175">
        <v>302.39999999999998</v>
      </c>
      <c r="O175">
        <v>209.6</v>
      </c>
      <c r="P175">
        <v>358.7</v>
      </c>
      <c r="Q175">
        <v>419.5</v>
      </c>
      <c r="R175">
        <v>1341.3</v>
      </c>
      <c r="U175" t="s">
        <v>192</v>
      </c>
      <c r="V175">
        <f t="shared" si="24"/>
        <v>155.19999999999999</v>
      </c>
      <c r="W175" t="s">
        <v>388</v>
      </c>
      <c r="X175">
        <f t="shared" si="25"/>
        <v>61.2</v>
      </c>
      <c r="Y175" t="s">
        <v>573</v>
      </c>
      <c r="Z175">
        <f t="shared" si="26"/>
        <v>62.8</v>
      </c>
      <c r="AA175" t="s">
        <v>758</v>
      </c>
      <c r="AB175">
        <f t="shared" si="27"/>
        <v>74.8</v>
      </c>
      <c r="AC175" t="s">
        <v>943</v>
      </c>
      <c r="AD175">
        <f t="shared" si="28"/>
        <v>72</v>
      </c>
      <c r="AE175" t="s">
        <v>1128</v>
      </c>
      <c r="AF175">
        <f t="shared" si="29"/>
        <v>62.7</v>
      </c>
      <c r="AG175" t="s">
        <v>1313</v>
      </c>
      <c r="AH175">
        <f t="shared" si="30"/>
        <v>218.9</v>
      </c>
      <c r="AI175" t="s">
        <v>1498</v>
      </c>
      <c r="AJ175">
        <f t="shared" si="31"/>
        <v>77</v>
      </c>
      <c r="AK175" t="s">
        <v>1683</v>
      </c>
      <c r="AL175">
        <f t="shared" si="32"/>
        <v>42.1</v>
      </c>
      <c r="AM175" t="s">
        <v>1868</v>
      </c>
      <c r="AN175">
        <f t="shared" si="33"/>
        <v>117.6</v>
      </c>
      <c r="AO175" t="s">
        <v>2053</v>
      </c>
      <c r="AP175">
        <f t="shared" si="34"/>
        <v>259.8</v>
      </c>
      <c r="AQ175" t="s">
        <v>2238</v>
      </c>
      <c r="AR175">
        <f t="shared" si="35"/>
        <v>137.1</v>
      </c>
    </row>
    <row r="176" spans="1:44" x14ac:dyDescent="0.3">
      <c r="A176">
        <v>2010</v>
      </c>
      <c r="B176">
        <v>97.8</v>
      </c>
      <c r="C176">
        <v>78.2</v>
      </c>
      <c r="D176">
        <v>91.1</v>
      </c>
      <c r="E176">
        <v>39.9</v>
      </c>
      <c r="F176">
        <v>45.5</v>
      </c>
      <c r="G176">
        <v>34.299999999999997</v>
      </c>
      <c r="H176">
        <v>105.7</v>
      </c>
      <c r="I176">
        <v>110.5</v>
      </c>
      <c r="J176">
        <v>116</v>
      </c>
      <c r="K176">
        <v>98.5</v>
      </c>
      <c r="L176">
        <v>131.1</v>
      </c>
      <c r="M176">
        <v>46.4</v>
      </c>
      <c r="N176">
        <v>313.2</v>
      </c>
      <c r="O176">
        <v>176.5</v>
      </c>
      <c r="P176">
        <v>250.5</v>
      </c>
      <c r="Q176">
        <v>345.7</v>
      </c>
      <c r="R176">
        <v>995.1</v>
      </c>
      <c r="U176" t="s">
        <v>193</v>
      </c>
      <c r="V176">
        <f t="shared" si="24"/>
        <v>97.8</v>
      </c>
      <c r="W176" t="s">
        <v>389</v>
      </c>
      <c r="X176">
        <f t="shared" si="25"/>
        <v>78.2</v>
      </c>
      <c r="Y176" t="s">
        <v>574</v>
      </c>
      <c r="Z176">
        <f t="shared" si="26"/>
        <v>91.1</v>
      </c>
      <c r="AA176" t="s">
        <v>759</v>
      </c>
      <c r="AB176">
        <f t="shared" si="27"/>
        <v>39.9</v>
      </c>
      <c r="AC176" t="s">
        <v>944</v>
      </c>
      <c r="AD176">
        <f t="shared" si="28"/>
        <v>45.5</v>
      </c>
      <c r="AE176" t="s">
        <v>1129</v>
      </c>
      <c r="AF176">
        <f t="shared" si="29"/>
        <v>34.299999999999997</v>
      </c>
      <c r="AG176" t="s">
        <v>1314</v>
      </c>
      <c r="AH176">
        <f t="shared" si="30"/>
        <v>105.7</v>
      </c>
      <c r="AI176" t="s">
        <v>1499</v>
      </c>
      <c r="AJ176">
        <f t="shared" si="31"/>
        <v>110.5</v>
      </c>
      <c r="AK176" t="s">
        <v>1684</v>
      </c>
      <c r="AL176">
        <f t="shared" si="32"/>
        <v>116</v>
      </c>
      <c r="AM176" t="s">
        <v>1869</v>
      </c>
      <c r="AN176">
        <f t="shared" si="33"/>
        <v>98.5</v>
      </c>
      <c r="AO176" t="s">
        <v>2054</v>
      </c>
      <c r="AP176">
        <f t="shared" si="34"/>
        <v>131.1</v>
      </c>
      <c r="AQ176" t="s">
        <v>2239</v>
      </c>
      <c r="AR176">
        <f t="shared" si="35"/>
        <v>46.4</v>
      </c>
    </row>
    <row r="177" spans="1:44" x14ac:dyDescent="0.3">
      <c r="A177">
        <v>2011</v>
      </c>
      <c r="B177">
        <v>134.4</v>
      </c>
      <c r="C177">
        <v>98</v>
      </c>
      <c r="D177">
        <v>28</v>
      </c>
      <c r="E177">
        <v>19.100000000000001</v>
      </c>
      <c r="F177">
        <v>58.9</v>
      </c>
      <c r="G177">
        <v>103</v>
      </c>
      <c r="H177">
        <v>75.3</v>
      </c>
      <c r="I177">
        <v>80.7</v>
      </c>
      <c r="J177">
        <v>99.2</v>
      </c>
      <c r="K177">
        <v>114.1</v>
      </c>
      <c r="L177">
        <v>87.2</v>
      </c>
      <c r="M177">
        <v>171.1</v>
      </c>
      <c r="N177">
        <v>278.8</v>
      </c>
      <c r="O177">
        <v>106.1</v>
      </c>
      <c r="P177">
        <v>259</v>
      </c>
      <c r="Q177">
        <v>300.5</v>
      </c>
      <c r="R177">
        <v>1069.0999999999999</v>
      </c>
      <c r="U177" t="s">
        <v>194</v>
      </c>
      <c r="V177">
        <f t="shared" si="24"/>
        <v>134.4</v>
      </c>
      <c r="W177" t="s">
        <v>390</v>
      </c>
      <c r="X177">
        <f t="shared" si="25"/>
        <v>98</v>
      </c>
      <c r="Y177" t="s">
        <v>575</v>
      </c>
      <c r="Z177">
        <f t="shared" si="26"/>
        <v>28</v>
      </c>
      <c r="AA177" t="s">
        <v>760</v>
      </c>
      <c r="AB177">
        <f t="shared" si="27"/>
        <v>19.100000000000001</v>
      </c>
      <c r="AC177" t="s">
        <v>945</v>
      </c>
      <c r="AD177">
        <f t="shared" si="28"/>
        <v>58.9</v>
      </c>
      <c r="AE177" t="s">
        <v>1130</v>
      </c>
      <c r="AF177">
        <f t="shared" si="29"/>
        <v>103</v>
      </c>
      <c r="AG177" t="s">
        <v>1315</v>
      </c>
      <c r="AH177">
        <f t="shared" si="30"/>
        <v>75.3</v>
      </c>
      <c r="AI177" t="s">
        <v>1500</v>
      </c>
      <c r="AJ177">
        <f t="shared" si="31"/>
        <v>80.7</v>
      </c>
      <c r="AK177" t="s">
        <v>1685</v>
      </c>
      <c r="AL177">
        <f t="shared" si="32"/>
        <v>99.2</v>
      </c>
      <c r="AM177" t="s">
        <v>1870</v>
      </c>
      <c r="AN177">
        <f t="shared" si="33"/>
        <v>114.1</v>
      </c>
      <c r="AO177" t="s">
        <v>2055</v>
      </c>
      <c r="AP177">
        <f t="shared" si="34"/>
        <v>87.2</v>
      </c>
      <c r="AQ177" t="s">
        <v>2240</v>
      </c>
      <c r="AR177">
        <f t="shared" si="35"/>
        <v>171.1</v>
      </c>
    </row>
    <row r="178" spans="1:44" x14ac:dyDescent="0.3">
      <c r="A178">
        <v>2012</v>
      </c>
      <c r="B178">
        <v>104</v>
      </c>
      <c r="C178">
        <v>45.9</v>
      </c>
      <c r="D178">
        <v>28.9</v>
      </c>
      <c r="E178">
        <v>174.6</v>
      </c>
      <c r="F178">
        <v>60.2</v>
      </c>
      <c r="G178">
        <v>193.9</v>
      </c>
      <c r="H178">
        <v>131.5</v>
      </c>
      <c r="I178">
        <v>150.6</v>
      </c>
      <c r="J178">
        <v>94</v>
      </c>
      <c r="K178">
        <v>153.9</v>
      </c>
      <c r="L178">
        <v>185</v>
      </c>
      <c r="M178">
        <v>243.5</v>
      </c>
      <c r="N178">
        <v>321</v>
      </c>
      <c r="O178">
        <v>263.8</v>
      </c>
      <c r="P178">
        <v>476</v>
      </c>
      <c r="Q178">
        <v>433</v>
      </c>
      <c r="R178">
        <v>1566.2</v>
      </c>
      <c r="U178" t="s">
        <v>195</v>
      </c>
      <c r="V178">
        <f t="shared" si="24"/>
        <v>104</v>
      </c>
      <c r="W178" t="s">
        <v>391</v>
      </c>
      <c r="X178">
        <f t="shared" si="25"/>
        <v>45.9</v>
      </c>
      <c r="Y178" t="s">
        <v>576</v>
      </c>
      <c r="Z178">
        <f t="shared" si="26"/>
        <v>28.9</v>
      </c>
      <c r="AA178" t="s">
        <v>761</v>
      </c>
      <c r="AB178">
        <f t="shared" si="27"/>
        <v>174.6</v>
      </c>
      <c r="AC178" t="s">
        <v>946</v>
      </c>
      <c r="AD178">
        <f t="shared" si="28"/>
        <v>60.2</v>
      </c>
      <c r="AE178" t="s">
        <v>1131</v>
      </c>
      <c r="AF178">
        <f t="shared" si="29"/>
        <v>193.9</v>
      </c>
      <c r="AG178" t="s">
        <v>1316</v>
      </c>
      <c r="AH178">
        <f t="shared" si="30"/>
        <v>131.5</v>
      </c>
      <c r="AI178" t="s">
        <v>1501</v>
      </c>
      <c r="AJ178">
        <f t="shared" si="31"/>
        <v>150.6</v>
      </c>
      <c r="AK178" t="s">
        <v>1686</v>
      </c>
      <c r="AL178">
        <f t="shared" si="32"/>
        <v>94</v>
      </c>
      <c r="AM178" t="s">
        <v>1871</v>
      </c>
      <c r="AN178">
        <f t="shared" si="33"/>
        <v>153.9</v>
      </c>
      <c r="AO178" t="s">
        <v>2056</v>
      </c>
      <c r="AP178">
        <f t="shared" si="34"/>
        <v>185</v>
      </c>
      <c r="AQ178" t="s">
        <v>2241</v>
      </c>
      <c r="AR178">
        <f t="shared" si="35"/>
        <v>243.5</v>
      </c>
    </row>
    <row r="179" spans="1:44" x14ac:dyDescent="0.3">
      <c r="A179">
        <v>2013</v>
      </c>
      <c r="B179">
        <v>144.80000000000001</v>
      </c>
      <c r="C179">
        <v>61.1</v>
      </c>
      <c r="D179">
        <v>91</v>
      </c>
      <c r="E179">
        <v>46.8</v>
      </c>
      <c r="F179">
        <v>92</v>
      </c>
      <c r="G179">
        <v>49.3</v>
      </c>
      <c r="H179">
        <v>45.1</v>
      </c>
      <c r="I179">
        <v>86.9</v>
      </c>
      <c r="J179">
        <v>72.900000000000006</v>
      </c>
      <c r="K179">
        <v>212</v>
      </c>
      <c r="L179">
        <v>104.4</v>
      </c>
      <c r="M179">
        <v>217</v>
      </c>
      <c r="N179">
        <v>449.4</v>
      </c>
      <c r="O179">
        <v>229.9</v>
      </c>
      <c r="P179">
        <v>181.3</v>
      </c>
      <c r="Q179">
        <v>389.2</v>
      </c>
      <c r="R179">
        <v>1223.4000000000001</v>
      </c>
      <c r="U179" t="s">
        <v>196</v>
      </c>
      <c r="V179">
        <f t="shared" si="24"/>
        <v>144.80000000000001</v>
      </c>
      <c r="W179" t="s">
        <v>392</v>
      </c>
      <c r="X179">
        <f t="shared" si="25"/>
        <v>61.1</v>
      </c>
      <c r="Y179" t="s">
        <v>577</v>
      </c>
      <c r="Z179">
        <f t="shared" si="26"/>
        <v>91</v>
      </c>
      <c r="AA179" t="s">
        <v>762</v>
      </c>
      <c r="AB179">
        <f t="shared" si="27"/>
        <v>46.8</v>
      </c>
      <c r="AC179" t="s">
        <v>947</v>
      </c>
      <c r="AD179">
        <f t="shared" si="28"/>
        <v>92</v>
      </c>
      <c r="AE179" t="s">
        <v>1132</v>
      </c>
      <c r="AF179">
        <f t="shared" si="29"/>
        <v>49.3</v>
      </c>
      <c r="AG179" t="s">
        <v>1317</v>
      </c>
      <c r="AH179">
        <f t="shared" si="30"/>
        <v>45.1</v>
      </c>
      <c r="AI179" t="s">
        <v>1502</v>
      </c>
      <c r="AJ179">
        <f t="shared" si="31"/>
        <v>86.9</v>
      </c>
      <c r="AK179" t="s">
        <v>1687</v>
      </c>
      <c r="AL179">
        <f t="shared" si="32"/>
        <v>72.900000000000006</v>
      </c>
      <c r="AM179" t="s">
        <v>1872</v>
      </c>
      <c r="AN179">
        <f t="shared" si="33"/>
        <v>212</v>
      </c>
      <c r="AO179" t="s">
        <v>2057</v>
      </c>
      <c r="AP179">
        <f t="shared" si="34"/>
        <v>104.4</v>
      </c>
      <c r="AQ179" t="s">
        <v>2242</v>
      </c>
      <c r="AR179">
        <f t="shared" si="35"/>
        <v>217</v>
      </c>
    </row>
    <row r="180" spans="1:44" x14ac:dyDescent="0.3">
      <c r="A180">
        <v>2014</v>
      </c>
      <c r="B180">
        <v>248.5</v>
      </c>
      <c r="C180">
        <v>226.2</v>
      </c>
      <c r="D180">
        <v>71.8</v>
      </c>
      <c r="E180">
        <v>92.7</v>
      </c>
      <c r="F180">
        <v>105.2</v>
      </c>
      <c r="G180">
        <v>60.3</v>
      </c>
      <c r="H180">
        <v>43.4</v>
      </c>
      <c r="I180">
        <v>135.19999999999999</v>
      </c>
      <c r="J180">
        <v>13.1</v>
      </c>
      <c r="K180">
        <v>150.9</v>
      </c>
      <c r="L180">
        <v>161</v>
      </c>
      <c r="M180">
        <v>108</v>
      </c>
      <c r="N180">
        <v>691.6</v>
      </c>
      <c r="O180">
        <v>269.7</v>
      </c>
      <c r="P180">
        <v>238.9</v>
      </c>
      <c r="Q180">
        <v>324.89999999999998</v>
      </c>
      <c r="R180">
        <v>1416.2</v>
      </c>
      <c r="U180" t="s">
        <v>197</v>
      </c>
      <c r="V180">
        <f t="shared" si="24"/>
        <v>248.5</v>
      </c>
      <c r="W180" t="s">
        <v>393</v>
      </c>
      <c r="X180">
        <f t="shared" si="25"/>
        <v>226.2</v>
      </c>
      <c r="Y180" t="s">
        <v>578</v>
      </c>
      <c r="Z180">
        <f t="shared" si="26"/>
        <v>71.8</v>
      </c>
      <c r="AA180" t="s">
        <v>763</v>
      </c>
      <c r="AB180">
        <f t="shared" si="27"/>
        <v>92.7</v>
      </c>
      <c r="AC180" t="s">
        <v>948</v>
      </c>
      <c r="AD180">
        <f t="shared" si="28"/>
        <v>105.2</v>
      </c>
      <c r="AE180" t="s">
        <v>1133</v>
      </c>
      <c r="AF180">
        <f t="shared" si="29"/>
        <v>60.3</v>
      </c>
      <c r="AG180" t="s">
        <v>1318</v>
      </c>
      <c r="AH180">
        <f t="shared" si="30"/>
        <v>43.4</v>
      </c>
      <c r="AI180" t="s">
        <v>1503</v>
      </c>
      <c r="AJ180">
        <f t="shared" si="31"/>
        <v>135.19999999999999</v>
      </c>
      <c r="AK180" t="s">
        <v>1688</v>
      </c>
      <c r="AL180">
        <f t="shared" si="32"/>
        <v>13.1</v>
      </c>
      <c r="AM180" t="s">
        <v>1873</v>
      </c>
      <c r="AN180">
        <f t="shared" si="33"/>
        <v>150.9</v>
      </c>
      <c r="AO180" t="s">
        <v>2058</v>
      </c>
      <c r="AP180">
        <f t="shared" si="34"/>
        <v>161</v>
      </c>
      <c r="AQ180" t="s">
        <v>2243</v>
      </c>
      <c r="AR180">
        <f t="shared" si="35"/>
        <v>108</v>
      </c>
    </row>
    <row r="181" spans="1:44" x14ac:dyDescent="0.3">
      <c r="A181">
        <v>2015</v>
      </c>
      <c r="B181">
        <v>165.3</v>
      </c>
      <c r="C181">
        <v>90.3</v>
      </c>
      <c r="D181">
        <v>67.599999999999994</v>
      </c>
      <c r="E181">
        <v>25.9</v>
      </c>
      <c r="F181">
        <v>101.1</v>
      </c>
      <c r="G181">
        <v>54</v>
      </c>
      <c r="H181">
        <v>102.7</v>
      </c>
      <c r="I181">
        <v>145.1</v>
      </c>
      <c r="J181">
        <v>74.3</v>
      </c>
      <c r="K181">
        <v>75.8</v>
      </c>
      <c r="L181">
        <v>172.1</v>
      </c>
      <c r="M181">
        <v>214.3</v>
      </c>
      <c r="N181">
        <v>363.6</v>
      </c>
      <c r="O181">
        <v>194.7</v>
      </c>
      <c r="P181">
        <v>301.8</v>
      </c>
      <c r="Q181">
        <v>322.3</v>
      </c>
      <c r="R181">
        <v>1288.5999999999999</v>
      </c>
      <c r="U181" t="s">
        <v>198</v>
      </c>
      <c r="V181">
        <f t="shared" si="24"/>
        <v>165.3</v>
      </c>
      <c r="W181" t="s">
        <v>394</v>
      </c>
      <c r="X181">
        <f t="shared" si="25"/>
        <v>90.3</v>
      </c>
      <c r="Y181" t="s">
        <v>579</v>
      </c>
      <c r="Z181">
        <f t="shared" si="26"/>
        <v>67.599999999999994</v>
      </c>
      <c r="AA181" t="s">
        <v>764</v>
      </c>
      <c r="AB181">
        <f t="shared" si="27"/>
        <v>25.9</v>
      </c>
      <c r="AC181" t="s">
        <v>949</v>
      </c>
      <c r="AD181">
        <f t="shared" si="28"/>
        <v>101.1</v>
      </c>
      <c r="AE181" t="s">
        <v>1134</v>
      </c>
      <c r="AF181">
        <f t="shared" si="29"/>
        <v>54</v>
      </c>
      <c r="AG181" t="s">
        <v>1319</v>
      </c>
      <c r="AH181">
        <f t="shared" si="30"/>
        <v>102.7</v>
      </c>
      <c r="AI181" t="s">
        <v>1504</v>
      </c>
      <c r="AJ181">
        <f t="shared" si="31"/>
        <v>145.1</v>
      </c>
      <c r="AK181" t="s">
        <v>1689</v>
      </c>
      <c r="AL181">
        <f t="shared" si="32"/>
        <v>74.3</v>
      </c>
      <c r="AM181" t="s">
        <v>1874</v>
      </c>
      <c r="AN181">
        <f t="shared" si="33"/>
        <v>75.8</v>
      </c>
      <c r="AO181" t="s">
        <v>2059</v>
      </c>
      <c r="AP181">
        <f t="shared" si="34"/>
        <v>172.1</v>
      </c>
      <c r="AQ181" t="s">
        <v>2244</v>
      </c>
      <c r="AR181">
        <f t="shared" si="35"/>
        <v>214.3</v>
      </c>
    </row>
    <row r="182" spans="1:44" x14ac:dyDescent="0.3">
      <c r="A182">
        <v>2016</v>
      </c>
      <c r="B182">
        <v>215.8</v>
      </c>
      <c r="C182">
        <v>133.1</v>
      </c>
      <c r="D182">
        <v>101.4</v>
      </c>
      <c r="E182">
        <v>58.1</v>
      </c>
      <c r="F182">
        <v>73.7</v>
      </c>
      <c r="G182">
        <v>104</v>
      </c>
      <c r="H182">
        <v>41.5</v>
      </c>
      <c r="I182">
        <v>81.400000000000006</v>
      </c>
      <c r="J182">
        <v>114.6</v>
      </c>
      <c r="K182">
        <v>45.5</v>
      </c>
      <c r="L182">
        <v>124.8</v>
      </c>
      <c r="M182">
        <v>57.3</v>
      </c>
      <c r="N182">
        <v>563.20000000000005</v>
      </c>
      <c r="O182">
        <v>233.3</v>
      </c>
      <c r="P182">
        <v>227</v>
      </c>
      <c r="Q182">
        <v>284.8</v>
      </c>
      <c r="R182">
        <v>1151.2</v>
      </c>
      <c r="U182" t="s">
        <v>199</v>
      </c>
      <c r="V182">
        <f t="shared" si="24"/>
        <v>215.8</v>
      </c>
      <c r="W182" t="s">
        <v>395</v>
      </c>
      <c r="X182">
        <f t="shared" si="25"/>
        <v>133.1</v>
      </c>
      <c r="Y182" t="s">
        <v>580</v>
      </c>
      <c r="Z182">
        <f t="shared" si="26"/>
        <v>101.4</v>
      </c>
      <c r="AA182" t="s">
        <v>765</v>
      </c>
      <c r="AB182">
        <f t="shared" si="27"/>
        <v>58.1</v>
      </c>
      <c r="AC182" t="s">
        <v>950</v>
      </c>
      <c r="AD182">
        <f t="shared" si="28"/>
        <v>73.7</v>
      </c>
      <c r="AE182" t="s">
        <v>1135</v>
      </c>
      <c r="AF182">
        <f t="shared" si="29"/>
        <v>104</v>
      </c>
      <c r="AG182" t="s">
        <v>1320</v>
      </c>
      <c r="AH182">
        <f t="shared" si="30"/>
        <v>41.5</v>
      </c>
      <c r="AI182" t="s">
        <v>1505</v>
      </c>
      <c r="AJ182">
        <f t="shared" si="31"/>
        <v>81.400000000000006</v>
      </c>
      <c r="AK182" t="s">
        <v>1690</v>
      </c>
      <c r="AL182">
        <f t="shared" si="32"/>
        <v>114.6</v>
      </c>
      <c r="AM182" t="s">
        <v>1875</v>
      </c>
      <c r="AN182">
        <f t="shared" si="33"/>
        <v>45.5</v>
      </c>
      <c r="AO182" t="s">
        <v>2060</v>
      </c>
      <c r="AP182">
        <f t="shared" si="34"/>
        <v>124.8</v>
      </c>
      <c r="AQ182" t="s">
        <v>2245</v>
      </c>
      <c r="AR182">
        <f t="shared" si="35"/>
        <v>57.3</v>
      </c>
    </row>
    <row r="183" spans="1:44" x14ac:dyDescent="0.3">
      <c r="A183">
        <v>2017</v>
      </c>
      <c r="B183">
        <v>89.2</v>
      </c>
      <c r="C183">
        <v>92.3</v>
      </c>
      <c r="D183">
        <v>122.3</v>
      </c>
      <c r="E183">
        <v>26.1</v>
      </c>
      <c r="F183">
        <v>66.900000000000006</v>
      </c>
      <c r="G183">
        <v>100.8</v>
      </c>
      <c r="H183">
        <v>115.1</v>
      </c>
      <c r="I183">
        <v>88.3</v>
      </c>
      <c r="J183">
        <v>138.69999999999999</v>
      </c>
      <c r="K183">
        <v>77.5</v>
      </c>
      <c r="L183">
        <v>106.9</v>
      </c>
      <c r="M183">
        <v>160.80000000000001</v>
      </c>
      <c r="N183">
        <v>238.8</v>
      </c>
      <c r="O183">
        <v>215.4</v>
      </c>
      <c r="P183">
        <v>304.2</v>
      </c>
      <c r="Q183">
        <v>323.2</v>
      </c>
      <c r="R183">
        <v>1185.0999999999999</v>
      </c>
      <c r="U183" t="s">
        <v>200</v>
      </c>
      <c r="V183">
        <f t="shared" si="24"/>
        <v>89.2</v>
      </c>
      <c r="W183" t="s">
        <v>396</v>
      </c>
      <c r="X183">
        <f t="shared" si="25"/>
        <v>92.3</v>
      </c>
      <c r="Y183" t="s">
        <v>581</v>
      </c>
      <c r="Z183">
        <f t="shared" si="26"/>
        <v>122.3</v>
      </c>
      <c r="AA183" t="s">
        <v>766</v>
      </c>
      <c r="AB183">
        <f t="shared" si="27"/>
        <v>26.1</v>
      </c>
      <c r="AC183" t="s">
        <v>951</v>
      </c>
      <c r="AD183">
        <f t="shared" si="28"/>
        <v>66.900000000000006</v>
      </c>
      <c r="AE183" t="s">
        <v>1136</v>
      </c>
      <c r="AF183">
        <f t="shared" si="29"/>
        <v>100.8</v>
      </c>
      <c r="AG183" t="s">
        <v>1321</v>
      </c>
      <c r="AH183">
        <f t="shared" si="30"/>
        <v>115.1</v>
      </c>
      <c r="AI183" t="s">
        <v>1506</v>
      </c>
      <c r="AJ183">
        <f t="shared" si="31"/>
        <v>88.3</v>
      </c>
      <c r="AK183" t="s">
        <v>1691</v>
      </c>
      <c r="AL183">
        <f t="shared" si="32"/>
        <v>138.69999999999999</v>
      </c>
      <c r="AM183" t="s">
        <v>1876</v>
      </c>
      <c r="AN183">
        <f t="shared" si="33"/>
        <v>77.5</v>
      </c>
      <c r="AO183" t="s">
        <v>2061</v>
      </c>
      <c r="AP183">
        <f t="shared" si="34"/>
        <v>106.9</v>
      </c>
      <c r="AQ183" t="s">
        <v>2246</v>
      </c>
      <c r="AR183">
        <f t="shared" si="35"/>
        <v>160.80000000000001</v>
      </c>
    </row>
    <row r="184" spans="1:44" x14ac:dyDescent="0.3">
      <c r="A184">
        <v>2018</v>
      </c>
      <c r="B184">
        <v>153.9</v>
      </c>
      <c r="C184">
        <v>65.2</v>
      </c>
      <c r="D184">
        <v>168.3</v>
      </c>
      <c r="E184">
        <v>103</v>
      </c>
      <c r="F184">
        <v>49.4</v>
      </c>
      <c r="G184">
        <v>13.7</v>
      </c>
      <c r="H184">
        <v>52.7</v>
      </c>
      <c r="I184">
        <v>91</v>
      </c>
      <c r="J184">
        <v>89</v>
      </c>
      <c r="K184">
        <v>104.8</v>
      </c>
      <c r="L184">
        <v>180.6</v>
      </c>
      <c r="M184">
        <v>173.8</v>
      </c>
      <c r="N184">
        <v>380</v>
      </c>
      <c r="O184">
        <v>320.7</v>
      </c>
      <c r="P184">
        <v>157.30000000000001</v>
      </c>
      <c r="Q184">
        <v>374.4</v>
      </c>
      <c r="R184">
        <v>1245.4000000000001</v>
      </c>
      <c r="U184" t="s">
        <v>201</v>
      </c>
      <c r="V184">
        <f t="shared" si="24"/>
        <v>153.9</v>
      </c>
      <c r="W184" t="s">
        <v>397</v>
      </c>
      <c r="X184">
        <f t="shared" si="25"/>
        <v>65.2</v>
      </c>
      <c r="Y184" t="s">
        <v>582</v>
      </c>
      <c r="Z184">
        <f t="shared" si="26"/>
        <v>168.3</v>
      </c>
      <c r="AA184" t="s">
        <v>767</v>
      </c>
      <c r="AB184">
        <f t="shared" si="27"/>
        <v>103</v>
      </c>
      <c r="AC184" t="s">
        <v>952</v>
      </c>
      <c r="AD184">
        <f t="shared" si="28"/>
        <v>49.4</v>
      </c>
      <c r="AE184" t="s">
        <v>1137</v>
      </c>
      <c r="AF184">
        <f t="shared" si="29"/>
        <v>13.7</v>
      </c>
      <c r="AG184" t="s">
        <v>1322</v>
      </c>
      <c r="AH184">
        <f t="shared" si="30"/>
        <v>52.7</v>
      </c>
      <c r="AI184" t="s">
        <v>1507</v>
      </c>
      <c r="AJ184">
        <f t="shared" si="31"/>
        <v>91</v>
      </c>
      <c r="AK184" t="s">
        <v>1692</v>
      </c>
      <c r="AL184">
        <f t="shared" si="32"/>
        <v>89</v>
      </c>
      <c r="AM184" t="s">
        <v>1877</v>
      </c>
      <c r="AN184">
        <f t="shared" si="33"/>
        <v>104.8</v>
      </c>
      <c r="AO184" t="s">
        <v>2062</v>
      </c>
      <c r="AP184">
        <f t="shared" si="34"/>
        <v>180.6</v>
      </c>
      <c r="AQ184" t="s">
        <v>2247</v>
      </c>
      <c r="AR184">
        <f t="shared" si="35"/>
        <v>173.8</v>
      </c>
    </row>
    <row r="185" spans="1:44" x14ac:dyDescent="0.3">
      <c r="A185">
        <v>2019</v>
      </c>
      <c r="B185">
        <v>72.099999999999994</v>
      </c>
      <c r="C185">
        <v>78</v>
      </c>
      <c r="D185">
        <v>130.19999999999999</v>
      </c>
      <c r="E185">
        <v>77.3</v>
      </c>
      <c r="F185">
        <v>35.200000000000003</v>
      </c>
      <c r="G185">
        <v>111.6</v>
      </c>
      <c r="H185">
        <v>46.7</v>
      </c>
      <c r="I185">
        <v>117.4</v>
      </c>
      <c r="J185">
        <v>163.5</v>
      </c>
      <c r="K185">
        <v>197.3</v>
      </c>
      <c r="L185">
        <v>176.7</v>
      </c>
      <c r="M185">
        <v>185</v>
      </c>
      <c r="N185">
        <v>323.89999999999998</v>
      </c>
      <c r="O185">
        <v>242.7</v>
      </c>
      <c r="P185">
        <v>275.60000000000002</v>
      </c>
      <c r="Q185">
        <v>537.6</v>
      </c>
      <c r="R185">
        <v>1390.9</v>
      </c>
      <c r="U185" t="s">
        <v>202</v>
      </c>
      <c r="V185">
        <f t="shared" si="24"/>
        <v>72.099999999999994</v>
      </c>
      <c r="W185" t="s">
        <v>398</v>
      </c>
      <c r="X185">
        <f t="shared" si="25"/>
        <v>78</v>
      </c>
      <c r="Y185" t="s">
        <v>583</v>
      </c>
      <c r="Z185">
        <f t="shared" si="26"/>
        <v>130.19999999999999</v>
      </c>
      <c r="AA185" t="s">
        <v>768</v>
      </c>
      <c r="AB185">
        <f t="shared" si="27"/>
        <v>77.3</v>
      </c>
      <c r="AC185" t="s">
        <v>953</v>
      </c>
      <c r="AD185">
        <f t="shared" si="28"/>
        <v>35.200000000000003</v>
      </c>
      <c r="AE185" t="s">
        <v>1138</v>
      </c>
      <c r="AF185">
        <f t="shared" si="29"/>
        <v>111.6</v>
      </c>
      <c r="AG185" t="s">
        <v>1323</v>
      </c>
      <c r="AH185">
        <f t="shared" si="30"/>
        <v>46.7</v>
      </c>
      <c r="AI185" t="s">
        <v>1508</v>
      </c>
      <c r="AJ185">
        <f t="shared" si="31"/>
        <v>117.4</v>
      </c>
      <c r="AK185" t="s">
        <v>1693</v>
      </c>
      <c r="AL185">
        <f t="shared" si="32"/>
        <v>163.5</v>
      </c>
      <c r="AM185" t="s">
        <v>1878</v>
      </c>
      <c r="AN185">
        <f t="shared" si="33"/>
        <v>197.3</v>
      </c>
      <c r="AO185" t="s">
        <v>2063</v>
      </c>
      <c r="AP185">
        <f t="shared" si="34"/>
        <v>176.7</v>
      </c>
      <c r="AQ185" t="s">
        <v>2248</v>
      </c>
      <c r="AR185">
        <f t="shared" si="35"/>
        <v>185</v>
      </c>
    </row>
    <row r="186" spans="1:44" x14ac:dyDescent="0.3">
      <c r="A186">
        <v>2020</v>
      </c>
      <c r="B186">
        <v>128.6</v>
      </c>
      <c r="C186">
        <v>240.9</v>
      </c>
      <c r="D186">
        <v>91.1</v>
      </c>
      <c r="E186">
        <v>44.1</v>
      </c>
      <c r="F186">
        <v>12.1</v>
      </c>
      <c r="G186">
        <v>135.4</v>
      </c>
      <c r="H186">
        <v>77</v>
      </c>
      <c r="I186">
        <v>153.9</v>
      </c>
      <c r="J186">
        <v>59.4</v>
      </c>
      <c r="K186">
        <v>196.3</v>
      </c>
      <c r="L186">
        <v>107.9</v>
      </c>
      <c r="M186">
        <v>241</v>
      </c>
      <c r="N186">
        <v>554.5</v>
      </c>
      <c r="O186">
        <v>147.30000000000001</v>
      </c>
      <c r="P186">
        <v>366.3</v>
      </c>
      <c r="Q186">
        <v>363.6</v>
      </c>
      <c r="R186">
        <v>1487.8</v>
      </c>
      <c r="U186" t="s">
        <v>203</v>
      </c>
      <c r="V186">
        <f t="shared" si="24"/>
        <v>128.6</v>
      </c>
      <c r="W186" t="s">
        <v>399</v>
      </c>
      <c r="X186">
        <f t="shared" si="25"/>
        <v>240.9</v>
      </c>
      <c r="Y186" t="s">
        <v>584</v>
      </c>
      <c r="Z186">
        <f t="shared" si="26"/>
        <v>91.1</v>
      </c>
      <c r="AA186" t="s">
        <v>769</v>
      </c>
      <c r="AB186">
        <f t="shared" si="27"/>
        <v>44.1</v>
      </c>
      <c r="AC186" t="s">
        <v>954</v>
      </c>
      <c r="AD186">
        <f t="shared" si="28"/>
        <v>12.1</v>
      </c>
      <c r="AE186" t="s">
        <v>1139</v>
      </c>
      <c r="AF186">
        <f t="shared" si="29"/>
        <v>135.4</v>
      </c>
      <c r="AG186" t="s">
        <v>1324</v>
      </c>
      <c r="AH186">
        <f t="shared" si="30"/>
        <v>77</v>
      </c>
      <c r="AI186" t="s">
        <v>1509</v>
      </c>
      <c r="AJ186">
        <f t="shared" si="31"/>
        <v>153.9</v>
      </c>
      <c r="AK186" t="s">
        <v>1694</v>
      </c>
      <c r="AL186">
        <f t="shared" si="32"/>
        <v>59.4</v>
      </c>
      <c r="AM186" t="s">
        <v>1879</v>
      </c>
      <c r="AN186">
        <f t="shared" si="33"/>
        <v>196.3</v>
      </c>
      <c r="AO186" t="s">
        <v>2064</v>
      </c>
      <c r="AP186">
        <f t="shared" si="34"/>
        <v>107.9</v>
      </c>
      <c r="AQ186" t="s">
        <v>2249</v>
      </c>
      <c r="AR186">
        <f t="shared" si="35"/>
        <v>241</v>
      </c>
    </row>
    <row r="187" spans="1:44" x14ac:dyDescent="0.3">
      <c r="A187">
        <v>2021</v>
      </c>
      <c r="B187">
        <v>172.2</v>
      </c>
      <c r="C187">
        <v>132.5</v>
      </c>
      <c r="D187">
        <v>63.8</v>
      </c>
      <c r="E187">
        <v>13.4</v>
      </c>
      <c r="F187">
        <v>188.4</v>
      </c>
      <c r="G187">
        <v>50.1</v>
      </c>
      <c r="H187">
        <v>99.5</v>
      </c>
      <c r="I187">
        <v>61.2</v>
      </c>
      <c r="J187">
        <v>98.1</v>
      </c>
      <c r="K187">
        <v>199.7</v>
      </c>
      <c r="L187">
        <v>50.3</v>
      </c>
      <c r="M187">
        <v>145.4</v>
      </c>
      <c r="N187">
        <v>545.70000000000005</v>
      </c>
      <c r="O187">
        <v>265.60000000000002</v>
      </c>
      <c r="P187">
        <v>210.8</v>
      </c>
      <c r="Q187">
        <v>348.1</v>
      </c>
      <c r="R187">
        <v>1274.5999999999999</v>
      </c>
      <c r="U187" t="s">
        <v>204</v>
      </c>
      <c r="V187">
        <f t="shared" si="24"/>
        <v>172.2</v>
      </c>
      <c r="W187" t="s">
        <v>400</v>
      </c>
      <c r="X187">
        <f t="shared" si="25"/>
        <v>132.5</v>
      </c>
      <c r="Y187" t="s">
        <v>585</v>
      </c>
      <c r="Z187">
        <f t="shared" si="26"/>
        <v>63.8</v>
      </c>
      <c r="AA187" t="s">
        <v>770</v>
      </c>
      <c r="AB187">
        <f t="shared" si="27"/>
        <v>13.4</v>
      </c>
      <c r="AC187" t="s">
        <v>955</v>
      </c>
      <c r="AD187">
        <f t="shared" si="28"/>
        <v>188.4</v>
      </c>
      <c r="AE187" t="s">
        <v>1140</v>
      </c>
      <c r="AF187">
        <f t="shared" si="29"/>
        <v>50.1</v>
      </c>
      <c r="AG187" t="s">
        <v>1325</v>
      </c>
      <c r="AH187">
        <f t="shared" si="30"/>
        <v>99.5</v>
      </c>
      <c r="AI187" t="s">
        <v>1510</v>
      </c>
      <c r="AJ187">
        <f t="shared" si="31"/>
        <v>61.2</v>
      </c>
      <c r="AK187" t="s">
        <v>1695</v>
      </c>
      <c r="AL187">
        <f t="shared" si="32"/>
        <v>98.1</v>
      </c>
      <c r="AM187" t="s">
        <v>1880</v>
      </c>
      <c r="AN187">
        <f t="shared" si="33"/>
        <v>199.7</v>
      </c>
      <c r="AO187" t="s">
        <v>2065</v>
      </c>
      <c r="AP187">
        <f t="shared" si="34"/>
        <v>50.3</v>
      </c>
      <c r="AQ187" t="s">
        <v>2250</v>
      </c>
      <c r="AR187">
        <f t="shared" si="35"/>
        <v>145.4</v>
      </c>
    </row>
    <row r="188" spans="1:44" x14ac:dyDescent="0.3">
      <c r="A188">
        <v>2022</v>
      </c>
      <c r="B188">
        <v>59.9</v>
      </c>
      <c r="C188">
        <v>137.6</v>
      </c>
      <c r="N188">
        <v>342.9</v>
      </c>
    </row>
    <row r="190" spans="1:44" x14ac:dyDescent="0.3">
      <c r="N190">
        <f>AVERAGE(N3:N187)</f>
        <v>352.60324324324318</v>
      </c>
      <c r="O190">
        <f t="shared" ref="O190:Q190" si="36">AVERAGE(O3:O187)</f>
        <v>228.91297297297299</v>
      </c>
      <c r="P190">
        <f t="shared" si="36"/>
        <v>256.08972972972987</v>
      </c>
      <c r="Q190">
        <f t="shared" si="36"/>
        <v>356.44864864864849</v>
      </c>
      <c r="R190">
        <f>AVERAGE(R3:R187)</f>
        <v>1194.2345945945935</v>
      </c>
    </row>
    <row r="191" spans="1:44" x14ac:dyDescent="0.3">
      <c r="N191" s="1">
        <f>N190/R190</f>
        <v>0.29525458803422228</v>
      </c>
      <c r="O191" s="1">
        <f>O190/R190</f>
        <v>0.19168174662590645</v>
      </c>
      <c r="P191" s="1">
        <f>P190/R190</f>
        <v>0.2144383782624088</v>
      </c>
      <c r="Q191" s="1">
        <f>Q190/R190</f>
        <v>0.29847456292258223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7739-B7C5-4401-97B7-5E18825D0C6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61.1</v>
      </c>
      <c r="C2">
        <v>57</v>
      </c>
      <c r="D2">
        <v>103.7</v>
      </c>
      <c r="E2">
        <v>59.2</v>
      </c>
      <c r="F2">
        <v>14.6</v>
      </c>
      <c r="G2">
        <v>60.1</v>
      </c>
      <c r="H2">
        <v>69.599999999999994</v>
      </c>
      <c r="I2">
        <v>44</v>
      </c>
      <c r="J2">
        <v>63.6</v>
      </c>
      <c r="K2">
        <v>77.2</v>
      </c>
      <c r="L2">
        <v>131.4</v>
      </c>
      <c r="M2">
        <v>59.4</v>
      </c>
      <c r="N2" t="s">
        <v>18</v>
      </c>
      <c r="O2">
        <v>177.6</v>
      </c>
      <c r="P2">
        <v>173.6</v>
      </c>
      <c r="Q2">
        <v>272.2</v>
      </c>
      <c r="R2">
        <v>801</v>
      </c>
      <c r="U2" t="s">
        <v>19</v>
      </c>
      <c r="V2">
        <f>B2</f>
        <v>61.1</v>
      </c>
      <c r="W2" t="s">
        <v>205</v>
      </c>
      <c r="X2">
        <f>C2</f>
        <v>57</v>
      </c>
      <c r="Y2" t="s">
        <v>206</v>
      </c>
      <c r="Z2">
        <f>D2</f>
        <v>103.7</v>
      </c>
      <c r="AA2" t="s">
        <v>207</v>
      </c>
      <c r="AB2">
        <f>E2</f>
        <v>59.2</v>
      </c>
      <c r="AC2" t="s">
        <v>208</v>
      </c>
      <c r="AD2">
        <f>F2</f>
        <v>14.6</v>
      </c>
      <c r="AE2" t="s">
        <v>209</v>
      </c>
      <c r="AF2">
        <f>G2</f>
        <v>60.1</v>
      </c>
      <c r="AG2" t="s">
        <v>210</v>
      </c>
      <c r="AH2">
        <f>H2</f>
        <v>69.599999999999994</v>
      </c>
      <c r="AI2" t="s">
        <v>211</v>
      </c>
      <c r="AJ2">
        <f>I2</f>
        <v>44</v>
      </c>
      <c r="AK2" t="s">
        <v>212</v>
      </c>
      <c r="AL2">
        <f>J2</f>
        <v>63.6</v>
      </c>
      <c r="AM2" t="s">
        <v>213</v>
      </c>
      <c r="AN2">
        <f>K2</f>
        <v>77.2</v>
      </c>
      <c r="AO2" t="s">
        <v>214</v>
      </c>
      <c r="AP2">
        <f>L2</f>
        <v>131.4</v>
      </c>
      <c r="AQ2" t="s">
        <v>215</v>
      </c>
      <c r="AR2">
        <f>M2</f>
        <v>59.4</v>
      </c>
    </row>
    <row r="3" spans="1:44" x14ac:dyDescent="0.3">
      <c r="A3">
        <v>1837</v>
      </c>
      <c r="B3">
        <v>89.5</v>
      </c>
      <c r="C3">
        <v>82.7</v>
      </c>
      <c r="D3">
        <v>27.6</v>
      </c>
      <c r="E3">
        <v>46.3</v>
      </c>
      <c r="F3">
        <v>31.2</v>
      </c>
      <c r="G3">
        <v>50.9</v>
      </c>
      <c r="H3">
        <v>63</v>
      </c>
      <c r="I3">
        <v>87.3</v>
      </c>
      <c r="J3">
        <v>57.9</v>
      </c>
      <c r="K3">
        <v>71.900000000000006</v>
      </c>
      <c r="L3">
        <v>67.7</v>
      </c>
      <c r="M3">
        <v>72.900000000000006</v>
      </c>
      <c r="N3">
        <v>231.6</v>
      </c>
      <c r="O3">
        <v>105.1</v>
      </c>
      <c r="P3">
        <v>201.2</v>
      </c>
      <c r="Q3">
        <v>197.4</v>
      </c>
      <c r="R3">
        <v>748.8</v>
      </c>
      <c r="U3" t="s">
        <v>20</v>
      </c>
      <c r="V3">
        <f t="shared" ref="V3:V66" si="0">B3</f>
        <v>89.5</v>
      </c>
      <c r="W3" t="s">
        <v>216</v>
      </c>
      <c r="X3">
        <f t="shared" ref="X3:X66" si="1">C3</f>
        <v>82.7</v>
      </c>
      <c r="Y3" t="s">
        <v>401</v>
      </c>
      <c r="Z3">
        <f t="shared" ref="Z3:Z66" si="2">D3</f>
        <v>27.6</v>
      </c>
      <c r="AA3" t="s">
        <v>586</v>
      </c>
      <c r="AB3">
        <f t="shared" ref="AB3:AB66" si="3">E3</f>
        <v>46.3</v>
      </c>
      <c r="AC3" t="s">
        <v>771</v>
      </c>
      <c r="AD3">
        <f t="shared" ref="AD3:AD66" si="4">F3</f>
        <v>31.2</v>
      </c>
      <c r="AE3" t="s">
        <v>956</v>
      </c>
      <c r="AF3">
        <f t="shared" ref="AF3:AF66" si="5">G3</f>
        <v>50.9</v>
      </c>
      <c r="AG3" t="s">
        <v>1141</v>
      </c>
      <c r="AH3">
        <f t="shared" ref="AH3:AH66" si="6">H3</f>
        <v>63</v>
      </c>
      <c r="AI3" t="s">
        <v>1326</v>
      </c>
      <c r="AJ3">
        <f t="shared" ref="AJ3:AJ66" si="7">I3</f>
        <v>87.3</v>
      </c>
      <c r="AK3" t="s">
        <v>1511</v>
      </c>
      <c r="AL3">
        <f t="shared" ref="AL3:AL66" si="8">J3</f>
        <v>57.9</v>
      </c>
      <c r="AM3" t="s">
        <v>1696</v>
      </c>
      <c r="AN3">
        <f t="shared" ref="AN3:AN66" si="9">K3</f>
        <v>71.900000000000006</v>
      </c>
      <c r="AO3" t="s">
        <v>1881</v>
      </c>
      <c r="AP3">
        <f t="shared" ref="AP3:AP66" si="10">L3</f>
        <v>67.7</v>
      </c>
      <c r="AQ3" t="s">
        <v>2066</v>
      </c>
      <c r="AR3">
        <f t="shared" ref="AR3:AR66" si="11">M3</f>
        <v>72.900000000000006</v>
      </c>
    </row>
    <row r="4" spans="1:44" x14ac:dyDescent="0.3">
      <c r="A4">
        <v>1838</v>
      </c>
      <c r="B4">
        <v>22</v>
      </c>
      <c r="C4">
        <v>56.8</v>
      </c>
      <c r="D4">
        <v>41.9</v>
      </c>
      <c r="E4">
        <v>46.7</v>
      </c>
      <c r="F4">
        <v>65.7</v>
      </c>
      <c r="G4">
        <v>90.4</v>
      </c>
      <c r="H4">
        <v>65.3</v>
      </c>
      <c r="I4">
        <v>63.5</v>
      </c>
      <c r="J4">
        <v>59.2</v>
      </c>
      <c r="K4">
        <v>70.2</v>
      </c>
      <c r="L4">
        <v>94.2</v>
      </c>
      <c r="M4">
        <v>38.9</v>
      </c>
      <c r="N4">
        <v>151.80000000000001</v>
      </c>
      <c r="O4">
        <v>154.30000000000001</v>
      </c>
      <c r="P4">
        <v>219.2</v>
      </c>
      <c r="Q4">
        <v>223.6</v>
      </c>
      <c r="R4">
        <v>714.8</v>
      </c>
      <c r="U4" t="s">
        <v>21</v>
      </c>
      <c r="V4">
        <f t="shared" si="0"/>
        <v>22</v>
      </c>
      <c r="W4" t="s">
        <v>217</v>
      </c>
      <c r="X4">
        <f t="shared" si="1"/>
        <v>56.8</v>
      </c>
      <c r="Y4" t="s">
        <v>402</v>
      </c>
      <c r="Z4">
        <f t="shared" si="2"/>
        <v>41.9</v>
      </c>
      <c r="AA4" t="s">
        <v>587</v>
      </c>
      <c r="AB4">
        <f t="shared" si="3"/>
        <v>46.7</v>
      </c>
      <c r="AC4" t="s">
        <v>772</v>
      </c>
      <c r="AD4">
        <f t="shared" si="4"/>
        <v>65.7</v>
      </c>
      <c r="AE4" t="s">
        <v>957</v>
      </c>
      <c r="AF4">
        <f t="shared" si="5"/>
        <v>90.4</v>
      </c>
      <c r="AG4" t="s">
        <v>1142</v>
      </c>
      <c r="AH4">
        <f t="shared" si="6"/>
        <v>65.3</v>
      </c>
      <c r="AI4" t="s">
        <v>1327</v>
      </c>
      <c r="AJ4">
        <f t="shared" si="7"/>
        <v>63.5</v>
      </c>
      <c r="AK4" t="s">
        <v>1512</v>
      </c>
      <c r="AL4">
        <f t="shared" si="8"/>
        <v>59.2</v>
      </c>
      <c r="AM4" t="s">
        <v>1697</v>
      </c>
      <c r="AN4">
        <f t="shared" si="9"/>
        <v>70.2</v>
      </c>
      <c r="AO4" t="s">
        <v>1882</v>
      </c>
      <c r="AP4">
        <f t="shared" si="10"/>
        <v>94.2</v>
      </c>
      <c r="AQ4" t="s">
        <v>2067</v>
      </c>
      <c r="AR4">
        <f t="shared" si="11"/>
        <v>38.9</v>
      </c>
    </row>
    <row r="5" spans="1:44" x14ac:dyDescent="0.3">
      <c r="A5">
        <v>1839</v>
      </c>
      <c r="B5">
        <v>45.3</v>
      </c>
      <c r="C5">
        <v>47.4</v>
      </c>
      <c r="D5">
        <v>58.6</v>
      </c>
      <c r="E5">
        <v>37.299999999999997</v>
      </c>
      <c r="F5">
        <v>19.8</v>
      </c>
      <c r="G5">
        <v>121.3</v>
      </c>
      <c r="H5">
        <v>127.9</v>
      </c>
      <c r="I5">
        <v>75.3</v>
      </c>
      <c r="J5">
        <v>103.1</v>
      </c>
      <c r="K5">
        <v>75.3</v>
      </c>
      <c r="L5">
        <v>119.9</v>
      </c>
      <c r="M5">
        <v>65.7</v>
      </c>
      <c r="N5">
        <v>131.5</v>
      </c>
      <c r="O5">
        <v>115.7</v>
      </c>
      <c r="P5">
        <v>324.5</v>
      </c>
      <c r="Q5">
        <v>298.3</v>
      </c>
      <c r="R5">
        <v>896.9</v>
      </c>
      <c r="U5" t="s">
        <v>22</v>
      </c>
      <c r="V5">
        <f t="shared" si="0"/>
        <v>45.3</v>
      </c>
      <c r="W5" t="s">
        <v>218</v>
      </c>
      <c r="X5">
        <f t="shared" si="1"/>
        <v>47.4</v>
      </c>
      <c r="Y5" t="s">
        <v>403</v>
      </c>
      <c r="Z5">
        <f t="shared" si="2"/>
        <v>58.6</v>
      </c>
      <c r="AA5" t="s">
        <v>588</v>
      </c>
      <c r="AB5">
        <f t="shared" si="3"/>
        <v>37.299999999999997</v>
      </c>
      <c r="AC5" t="s">
        <v>773</v>
      </c>
      <c r="AD5">
        <f t="shared" si="4"/>
        <v>19.8</v>
      </c>
      <c r="AE5" t="s">
        <v>958</v>
      </c>
      <c r="AF5">
        <f t="shared" si="5"/>
        <v>121.3</v>
      </c>
      <c r="AG5" t="s">
        <v>1143</v>
      </c>
      <c r="AH5">
        <f t="shared" si="6"/>
        <v>127.9</v>
      </c>
      <c r="AI5" t="s">
        <v>1328</v>
      </c>
      <c r="AJ5">
        <f t="shared" si="7"/>
        <v>75.3</v>
      </c>
      <c r="AK5" t="s">
        <v>1513</v>
      </c>
      <c r="AL5">
        <f t="shared" si="8"/>
        <v>103.1</v>
      </c>
      <c r="AM5" t="s">
        <v>1698</v>
      </c>
      <c r="AN5">
        <f t="shared" si="9"/>
        <v>75.3</v>
      </c>
      <c r="AO5" t="s">
        <v>1883</v>
      </c>
      <c r="AP5">
        <f t="shared" si="10"/>
        <v>119.9</v>
      </c>
      <c r="AQ5" t="s">
        <v>2068</v>
      </c>
      <c r="AR5">
        <f t="shared" si="11"/>
        <v>65.7</v>
      </c>
    </row>
    <row r="6" spans="1:44" x14ac:dyDescent="0.3">
      <c r="A6">
        <v>1840</v>
      </c>
      <c r="B6">
        <v>85.4</v>
      </c>
      <c r="C6">
        <v>54.3</v>
      </c>
      <c r="D6">
        <v>6.7</v>
      </c>
      <c r="E6">
        <v>19.100000000000001</v>
      </c>
      <c r="F6">
        <v>75.400000000000006</v>
      </c>
      <c r="G6">
        <v>49.8</v>
      </c>
      <c r="H6">
        <v>74.5</v>
      </c>
      <c r="I6">
        <v>63.6</v>
      </c>
      <c r="J6">
        <v>71</v>
      </c>
      <c r="K6">
        <v>36</v>
      </c>
      <c r="L6">
        <v>120.9</v>
      </c>
      <c r="M6">
        <v>16</v>
      </c>
      <c r="N6">
        <v>205.4</v>
      </c>
      <c r="O6">
        <v>101.2</v>
      </c>
      <c r="P6">
        <v>187.9</v>
      </c>
      <c r="Q6">
        <v>227.9</v>
      </c>
      <c r="R6">
        <v>672.6</v>
      </c>
      <c r="U6" t="s">
        <v>23</v>
      </c>
      <c r="V6">
        <f t="shared" si="0"/>
        <v>85.4</v>
      </c>
      <c r="W6" t="s">
        <v>219</v>
      </c>
      <c r="X6">
        <f t="shared" si="1"/>
        <v>54.3</v>
      </c>
      <c r="Y6" t="s">
        <v>404</v>
      </c>
      <c r="Z6">
        <f t="shared" si="2"/>
        <v>6.7</v>
      </c>
      <c r="AA6" t="s">
        <v>589</v>
      </c>
      <c r="AB6">
        <f t="shared" si="3"/>
        <v>19.100000000000001</v>
      </c>
      <c r="AC6" t="s">
        <v>774</v>
      </c>
      <c r="AD6">
        <f t="shared" si="4"/>
        <v>75.400000000000006</v>
      </c>
      <c r="AE6" t="s">
        <v>959</v>
      </c>
      <c r="AF6">
        <f t="shared" si="5"/>
        <v>49.8</v>
      </c>
      <c r="AG6" t="s">
        <v>1144</v>
      </c>
      <c r="AH6">
        <f t="shared" si="6"/>
        <v>74.5</v>
      </c>
      <c r="AI6" t="s">
        <v>1329</v>
      </c>
      <c r="AJ6">
        <f t="shared" si="7"/>
        <v>63.6</v>
      </c>
      <c r="AK6" t="s">
        <v>1514</v>
      </c>
      <c r="AL6">
        <f t="shared" si="8"/>
        <v>71</v>
      </c>
      <c r="AM6" t="s">
        <v>1699</v>
      </c>
      <c r="AN6">
        <f t="shared" si="9"/>
        <v>36</v>
      </c>
      <c r="AO6" t="s">
        <v>1884</v>
      </c>
      <c r="AP6">
        <f t="shared" si="10"/>
        <v>120.9</v>
      </c>
      <c r="AQ6" t="s">
        <v>2069</v>
      </c>
      <c r="AR6">
        <f t="shared" si="11"/>
        <v>16</v>
      </c>
    </row>
    <row r="7" spans="1:44" x14ac:dyDescent="0.3">
      <c r="A7">
        <v>1841</v>
      </c>
      <c r="B7">
        <v>60.3</v>
      </c>
      <c r="C7">
        <v>37.4</v>
      </c>
      <c r="D7">
        <v>49.2</v>
      </c>
      <c r="E7">
        <v>42.6</v>
      </c>
      <c r="F7">
        <v>64.2</v>
      </c>
      <c r="G7">
        <v>75.5</v>
      </c>
      <c r="H7">
        <v>78.8</v>
      </c>
      <c r="I7">
        <v>96</v>
      </c>
      <c r="J7">
        <v>114.4</v>
      </c>
      <c r="K7">
        <v>108.9</v>
      </c>
      <c r="L7">
        <v>91.4</v>
      </c>
      <c r="M7">
        <v>76.900000000000006</v>
      </c>
      <c r="N7">
        <v>113.6</v>
      </c>
      <c r="O7">
        <v>156</v>
      </c>
      <c r="P7">
        <v>250.2</v>
      </c>
      <c r="Q7">
        <v>314.60000000000002</v>
      </c>
      <c r="R7">
        <v>895.3</v>
      </c>
      <c r="U7" t="s">
        <v>24</v>
      </c>
      <c r="V7">
        <f t="shared" si="0"/>
        <v>60.3</v>
      </c>
      <c r="W7" t="s">
        <v>220</v>
      </c>
      <c r="X7">
        <f t="shared" si="1"/>
        <v>37.4</v>
      </c>
      <c r="Y7" t="s">
        <v>405</v>
      </c>
      <c r="Z7">
        <f t="shared" si="2"/>
        <v>49.2</v>
      </c>
      <c r="AA7" t="s">
        <v>590</v>
      </c>
      <c r="AB7">
        <f t="shared" si="3"/>
        <v>42.6</v>
      </c>
      <c r="AC7" t="s">
        <v>775</v>
      </c>
      <c r="AD7">
        <f t="shared" si="4"/>
        <v>64.2</v>
      </c>
      <c r="AE7" t="s">
        <v>960</v>
      </c>
      <c r="AF7">
        <f t="shared" si="5"/>
        <v>75.5</v>
      </c>
      <c r="AG7" t="s">
        <v>1145</v>
      </c>
      <c r="AH7">
        <f t="shared" si="6"/>
        <v>78.8</v>
      </c>
      <c r="AI7" t="s">
        <v>1330</v>
      </c>
      <c r="AJ7">
        <f t="shared" si="7"/>
        <v>96</v>
      </c>
      <c r="AK7" t="s">
        <v>1515</v>
      </c>
      <c r="AL7">
        <f t="shared" si="8"/>
        <v>114.4</v>
      </c>
      <c r="AM7" t="s">
        <v>1700</v>
      </c>
      <c r="AN7">
        <f t="shared" si="9"/>
        <v>108.9</v>
      </c>
      <c r="AO7" t="s">
        <v>1885</v>
      </c>
      <c r="AP7">
        <f t="shared" si="10"/>
        <v>91.4</v>
      </c>
      <c r="AQ7" t="s">
        <v>2070</v>
      </c>
      <c r="AR7">
        <f t="shared" si="11"/>
        <v>76.900000000000006</v>
      </c>
    </row>
    <row r="8" spans="1:44" x14ac:dyDescent="0.3">
      <c r="A8">
        <v>1842</v>
      </c>
      <c r="B8">
        <v>51.3</v>
      </c>
      <c r="C8">
        <v>35.4</v>
      </c>
      <c r="D8">
        <v>79.099999999999994</v>
      </c>
      <c r="E8">
        <v>15.9</v>
      </c>
      <c r="F8">
        <v>62.2</v>
      </c>
      <c r="G8">
        <v>56</v>
      </c>
      <c r="H8">
        <v>74.900000000000006</v>
      </c>
      <c r="I8">
        <v>47.3</v>
      </c>
      <c r="J8">
        <v>76.7</v>
      </c>
      <c r="K8">
        <v>35.1</v>
      </c>
      <c r="L8">
        <v>132.5</v>
      </c>
      <c r="M8">
        <v>38.1</v>
      </c>
      <c r="N8">
        <v>163.69999999999999</v>
      </c>
      <c r="O8">
        <v>157.19999999999999</v>
      </c>
      <c r="P8">
        <v>178.2</v>
      </c>
      <c r="Q8">
        <v>244.3</v>
      </c>
      <c r="R8">
        <v>704.6</v>
      </c>
      <c r="U8" t="s">
        <v>25</v>
      </c>
      <c r="V8">
        <f t="shared" si="0"/>
        <v>51.3</v>
      </c>
      <c r="W8" t="s">
        <v>221</v>
      </c>
      <c r="X8">
        <f t="shared" si="1"/>
        <v>35.4</v>
      </c>
      <c r="Y8" t="s">
        <v>406</v>
      </c>
      <c r="Z8">
        <f t="shared" si="2"/>
        <v>79.099999999999994</v>
      </c>
      <c r="AA8" t="s">
        <v>591</v>
      </c>
      <c r="AB8">
        <f t="shared" si="3"/>
        <v>15.9</v>
      </c>
      <c r="AC8" t="s">
        <v>776</v>
      </c>
      <c r="AD8">
        <f t="shared" si="4"/>
        <v>62.2</v>
      </c>
      <c r="AE8" t="s">
        <v>961</v>
      </c>
      <c r="AF8">
        <f t="shared" si="5"/>
        <v>56</v>
      </c>
      <c r="AG8" t="s">
        <v>1146</v>
      </c>
      <c r="AH8">
        <f t="shared" si="6"/>
        <v>74.900000000000006</v>
      </c>
      <c r="AI8" t="s">
        <v>1331</v>
      </c>
      <c r="AJ8">
        <f t="shared" si="7"/>
        <v>47.3</v>
      </c>
      <c r="AK8" t="s">
        <v>1516</v>
      </c>
      <c r="AL8">
        <f t="shared" si="8"/>
        <v>76.7</v>
      </c>
      <c r="AM8" t="s">
        <v>1701</v>
      </c>
      <c r="AN8">
        <f t="shared" si="9"/>
        <v>35.1</v>
      </c>
      <c r="AO8" t="s">
        <v>1886</v>
      </c>
      <c r="AP8">
        <f t="shared" si="10"/>
        <v>132.5</v>
      </c>
      <c r="AQ8" t="s">
        <v>2071</v>
      </c>
      <c r="AR8">
        <f t="shared" si="11"/>
        <v>38.1</v>
      </c>
    </row>
    <row r="9" spans="1:44" x14ac:dyDescent="0.3">
      <c r="A9">
        <v>1843</v>
      </c>
      <c r="B9">
        <v>59.3</v>
      </c>
      <c r="C9">
        <v>66.2</v>
      </c>
      <c r="D9">
        <v>27.4</v>
      </c>
      <c r="E9">
        <v>71.8</v>
      </c>
      <c r="F9">
        <v>104.3</v>
      </c>
      <c r="G9">
        <v>69.7</v>
      </c>
      <c r="H9">
        <v>67.2</v>
      </c>
      <c r="I9">
        <v>86.5</v>
      </c>
      <c r="J9">
        <v>21.1</v>
      </c>
      <c r="K9">
        <v>129.69999999999999</v>
      </c>
      <c r="L9">
        <v>77.2</v>
      </c>
      <c r="M9">
        <v>13.1</v>
      </c>
      <c r="N9">
        <v>163.69999999999999</v>
      </c>
      <c r="O9">
        <v>203.4</v>
      </c>
      <c r="P9">
        <v>223.4</v>
      </c>
      <c r="Q9">
        <v>227.9</v>
      </c>
      <c r="R9">
        <v>793.5</v>
      </c>
      <c r="U9" t="s">
        <v>26</v>
      </c>
      <c r="V9">
        <f t="shared" si="0"/>
        <v>59.3</v>
      </c>
      <c r="W9" t="s">
        <v>222</v>
      </c>
      <c r="X9">
        <f t="shared" si="1"/>
        <v>66.2</v>
      </c>
      <c r="Y9" t="s">
        <v>407</v>
      </c>
      <c r="Z9">
        <f t="shared" si="2"/>
        <v>27.4</v>
      </c>
      <c r="AA9" t="s">
        <v>592</v>
      </c>
      <c r="AB9">
        <f t="shared" si="3"/>
        <v>71.8</v>
      </c>
      <c r="AC9" t="s">
        <v>777</v>
      </c>
      <c r="AD9">
        <f t="shared" si="4"/>
        <v>104.3</v>
      </c>
      <c r="AE9" t="s">
        <v>962</v>
      </c>
      <c r="AF9">
        <f t="shared" si="5"/>
        <v>69.7</v>
      </c>
      <c r="AG9" t="s">
        <v>1147</v>
      </c>
      <c r="AH9">
        <f t="shared" si="6"/>
        <v>67.2</v>
      </c>
      <c r="AI9" t="s">
        <v>1332</v>
      </c>
      <c r="AJ9">
        <f t="shared" si="7"/>
        <v>86.5</v>
      </c>
      <c r="AK9" t="s">
        <v>1517</v>
      </c>
      <c r="AL9">
        <f t="shared" si="8"/>
        <v>21.1</v>
      </c>
      <c r="AM9" t="s">
        <v>1702</v>
      </c>
      <c r="AN9">
        <f t="shared" si="9"/>
        <v>129.69999999999999</v>
      </c>
      <c r="AO9" t="s">
        <v>1887</v>
      </c>
      <c r="AP9">
        <f t="shared" si="10"/>
        <v>77.2</v>
      </c>
      <c r="AQ9" t="s">
        <v>2072</v>
      </c>
      <c r="AR9">
        <f t="shared" si="11"/>
        <v>13.1</v>
      </c>
    </row>
    <row r="10" spans="1:44" x14ac:dyDescent="0.3">
      <c r="A10">
        <v>1844</v>
      </c>
      <c r="B10">
        <v>42.1</v>
      </c>
      <c r="C10">
        <v>65</v>
      </c>
      <c r="D10">
        <v>70.2</v>
      </c>
      <c r="E10">
        <v>11.7</v>
      </c>
      <c r="F10">
        <v>7.6</v>
      </c>
      <c r="G10">
        <v>30.9</v>
      </c>
      <c r="H10">
        <v>65.7</v>
      </c>
      <c r="I10">
        <v>69.599999999999994</v>
      </c>
      <c r="J10">
        <v>62.6</v>
      </c>
      <c r="K10">
        <v>65.099999999999994</v>
      </c>
      <c r="L10">
        <v>79</v>
      </c>
      <c r="M10">
        <v>10.6</v>
      </c>
      <c r="N10">
        <v>120.2</v>
      </c>
      <c r="O10">
        <v>89.5</v>
      </c>
      <c r="P10">
        <v>166.2</v>
      </c>
      <c r="Q10">
        <v>206.6</v>
      </c>
      <c r="R10">
        <v>580.1</v>
      </c>
      <c r="U10" t="s">
        <v>27</v>
      </c>
      <c r="V10">
        <f t="shared" si="0"/>
        <v>42.1</v>
      </c>
      <c r="W10" t="s">
        <v>223</v>
      </c>
      <c r="X10">
        <f t="shared" si="1"/>
        <v>65</v>
      </c>
      <c r="Y10" t="s">
        <v>408</v>
      </c>
      <c r="Z10">
        <f t="shared" si="2"/>
        <v>70.2</v>
      </c>
      <c r="AA10" t="s">
        <v>593</v>
      </c>
      <c r="AB10">
        <f t="shared" si="3"/>
        <v>11.7</v>
      </c>
      <c r="AC10" t="s">
        <v>778</v>
      </c>
      <c r="AD10">
        <f t="shared" si="4"/>
        <v>7.6</v>
      </c>
      <c r="AE10" t="s">
        <v>963</v>
      </c>
      <c r="AF10">
        <f t="shared" si="5"/>
        <v>30.9</v>
      </c>
      <c r="AG10" t="s">
        <v>1148</v>
      </c>
      <c r="AH10">
        <f t="shared" si="6"/>
        <v>65.7</v>
      </c>
      <c r="AI10" t="s">
        <v>1333</v>
      </c>
      <c r="AJ10">
        <f t="shared" si="7"/>
        <v>69.599999999999994</v>
      </c>
      <c r="AK10" t="s">
        <v>1518</v>
      </c>
      <c r="AL10">
        <f t="shared" si="8"/>
        <v>62.6</v>
      </c>
      <c r="AM10" t="s">
        <v>1703</v>
      </c>
      <c r="AN10">
        <f t="shared" si="9"/>
        <v>65.099999999999994</v>
      </c>
      <c r="AO10" t="s">
        <v>1888</v>
      </c>
      <c r="AP10">
        <f t="shared" si="10"/>
        <v>79</v>
      </c>
      <c r="AQ10" t="s">
        <v>2073</v>
      </c>
      <c r="AR10">
        <f t="shared" si="11"/>
        <v>10.6</v>
      </c>
    </row>
    <row r="11" spans="1:44" x14ac:dyDescent="0.3">
      <c r="A11">
        <v>1845</v>
      </c>
      <c r="B11">
        <v>43.6</v>
      </c>
      <c r="C11">
        <v>23.6</v>
      </c>
      <c r="D11">
        <v>46</v>
      </c>
      <c r="E11">
        <v>43.6</v>
      </c>
      <c r="F11">
        <v>59.7</v>
      </c>
      <c r="G11">
        <v>75.599999999999994</v>
      </c>
      <c r="H11">
        <v>84.1</v>
      </c>
      <c r="I11">
        <v>110.4</v>
      </c>
      <c r="J11">
        <v>64.900000000000006</v>
      </c>
      <c r="K11">
        <v>58.9</v>
      </c>
      <c r="L11">
        <v>58</v>
      </c>
      <c r="M11">
        <v>95.5</v>
      </c>
      <c r="N11">
        <v>77.7</v>
      </c>
      <c r="O11">
        <v>149.30000000000001</v>
      </c>
      <c r="P11">
        <v>270</v>
      </c>
      <c r="Q11">
        <v>181.7</v>
      </c>
      <c r="R11">
        <v>763.7</v>
      </c>
      <c r="U11" t="s">
        <v>28</v>
      </c>
      <c r="V11">
        <f t="shared" si="0"/>
        <v>43.6</v>
      </c>
      <c r="W11" t="s">
        <v>224</v>
      </c>
      <c r="X11">
        <f t="shared" si="1"/>
        <v>23.6</v>
      </c>
      <c r="Y11" t="s">
        <v>409</v>
      </c>
      <c r="Z11">
        <f t="shared" si="2"/>
        <v>46</v>
      </c>
      <c r="AA11" t="s">
        <v>594</v>
      </c>
      <c r="AB11">
        <f t="shared" si="3"/>
        <v>43.6</v>
      </c>
      <c r="AC11" t="s">
        <v>779</v>
      </c>
      <c r="AD11">
        <f t="shared" si="4"/>
        <v>59.7</v>
      </c>
      <c r="AE11" t="s">
        <v>964</v>
      </c>
      <c r="AF11">
        <f t="shared" si="5"/>
        <v>75.599999999999994</v>
      </c>
      <c r="AG11" t="s">
        <v>1149</v>
      </c>
      <c r="AH11">
        <f t="shared" si="6"/>
        <v>84.1</v>
      </c>
      <c r="AI11" t="s">
        <v>1334</v>
      </c>
      <c r="AJ11">
        <f t="shared" si="7"/>
        <v>110.4</v>
      </c>
      <c r="AK11" t="s">
        <v>1519</v>
      </c>
      <c r="AL11">
        <f t="shared" si="8"/>
        <v>64.900000000000006</v>
      </c>
      <c r="AM11" t="s">
        <v>1704</v>
      </c>
      <c r="AN11">
        <f t="shared" si="9"/>
        <v>58.9</v>
      </c>
      <c r="AO11" t="s">
        <v>1889</v>
      </c>
      <c r="AP11">
        <f t="shared" si="10"/>
        <v>58</v>
      </c>
      <c r="AQ11" t="s">
        <v>2074</v>
      </c>
      <c r="AR11">
        <f t="shared" si="11"/>
        <v>95.5</v>
      </c>
    </row>
    <row r="12" spans="1:44" x14ac:dyDescent="0.3">
      <c r="A12">
        <v>1846</v>
      </c>
      <c r="B12">
        <v>79.400000000000006</v>
      </c>
      <c r="C12">
        <v>27.5</v>
      </c>
      <c r="D12">
        <v>47.3</v>
      </c>
      <c r="E12">
        <v>113.4</v>
      </c>
      <c r="F12">
        <v>35.799999999999997</v>
      </c>
      <c r="G12">
        <v>47.2</v>
      </c>
      <c r="H12">
        <v>71.599999999999994</v>
      </c>
      <c r="I12">
        <v>101.1</v>
      </c>
      <c r="J12">
        <v>41.7</v>
      </c>
      <c r="K12">
        <v>122.8</v>
      </c>
      <c r="L12">
        <v>39.299999999999997</v>
      </c>
      <c r="M12">
        <v>26.2</v>
      </c>
      <c r="N12">
        <v>202.5</v>
      </c>
      <c r="O12">
        <v>196.5</v>
      </c>
      <c r="P12">
        <v>219.9</v>
      </c>
      <c r="Q12">
        <v>203.8</v>
      </c>
      <c r="R12">
        <v>753.3</v>
      </c>
      <c r="U12" t="s">
        <v>29</v>
      </c>
      <c r="V12">
        <f t="shared" si="0"/>
        <v>79.400000000000006</v>
      </c>
      <c r="W12" t="s">
        <v>225</v>
      </c>
      <c r="X12">
        <f t="shared" si="1"/>
        <v>27.5</v>
      </c>
      <c r="Y12" t="s">
        <v>410</v>
      </c>
      <c r="Z12">
        <f t="shared" si="2"/>
        <v>47.3</v>
      </c>
      <c r="AA12" t="s">
        <v>595</v>
      </c>
      <c r="AB12">
        <f t="shared" si="3"/>
        <v>113.4</v>
      </c>
      <c r="AC12" t="s">
        <v>780</v>
      </c>
      <c r="AD12">
        <f t="shared" si="4"/>
        <v>35.799999999999997</v>
      </c>
      <c r="AE12" t="s">
        <v>965</v>
      </c>
      <c r="AF12">
        <f t="shared" si="5"/>
        <v>47.2</v>
      </c>
      <c r="AG12" t="s">
        <v>1150</v>
      </c>
      <c r="AH12">
        <f t="shared" si="6"/>
        <v>71.599999999999994</v>
      </c>
      <c r="AI12" t="s">
        <v>1335</v>
      </c>
      <c r="AJ12">
        <f t="shared" si="7"/>
        <v>101.1</v>
      </c>
      <c r="AK12" t="s">
        <v>1520</v>
      </c>
      <c r="AL12">
        <f t="shared" si="8"/>
        <v>41.7</v>
      </c>
      <c r="AM12" t="s">
        <v>1705</v>
      </c>
      <c r="AN12">
        <f t="shared" si="9"/>
        <v>122.8</v>
      </c>
      <c r="AO12" t="s">
        <v>1890</v>
      </c>
      <c r="AP12">
        <f t="shared" si="10"/>
        <v>39.299999999999997</v>
      </c>
      <c r="AQ12" t="s">
        <v>2075</v>
      </c>
      <c r="AR12">
        <f t="shared" si="11"/>
        <v>26.2</v>
      </c>
    </row>
    <row r="13" spans="1:44" x14ac:dyDescent="0.3">
      <c r="A13">
        <v>1847</v>
      </c>
      <c r="B13">
        <v>52.5</v>
      </c>
      <c r="C13">
        <v>39.9</v>
      </c>
      <c r="D13">
        <v>33.9</v>
      </c>
      <c r="E13">
        <v>43.7</v>
      </c>
      <c r="F13">
        <v>89.1</v>
      </c>
      <c r="G13">
        <v>58.6</v>
      </c>
      <c r="H13">
        <v>27.1</v>
      </c>
      <c r="I13">
        <v>44.1</v>
      </c>
      <c r="J13">
        <v>60.3</v>
      </c>
      <c r="K13">
        <v>96.8</v>
      </c>
      <c r="L13">
        <v>54.3</v>
      </c>
      <c r="M13">
        <v>103.1</v>
      </c>
      <c r="N13">
        <v>118.6</v>
      </c>
      <c r="O13">
        <v>166.7</v>
      </c>
      <c r="P13">
        <v>129.69999999999999</v>
      </c>
      <c r="Q13">
        <v>211.4</v>
      </c>
      <c r="R13">
        <v>703.3</v>
      </c>
      <c r="U13" t="s">
        <v>30</v>
      </c>
      <c r="V13">
        <f t="shared" si="0"/>
        <v>52.5</v>
      </c>
      <c r="W13" t="s">
        <v>226</v>
      </c>
      <c r="X13">
        <f t="shared" si="1"/>
        <v>39.9</v>
      </c>
      <c r="Y13" t="s">
        <v>411</v>
      </c>
      <c r="Z13">
        <f t="shared" si="2"/>
        <v>33.9</v>
      </c>
      <c r="AA13" t="s">
        <v>596</v>
      </c>
      <c r="AB13">
        <f t="shared" si="3"/>
        <v>43.7</v>
      </c>
      <c r="AC13" t="s">
        <v>781</v>
      </c>
      <c r="AD13">
        <f t="shared" si="4"/>
        <v>89.1</v>
      </c>
      <c r="AE13" t="s">
        <v>966</v>
      </c>
      <c r="AF13">
        <f t="shared" si="5"/>
        <v>58.6</v>
      </c>
      <c r="AG13" t="s">
        <v>1151</v>
      </c>
      <c r="AH13">
        <f t="shared" si="6"/>
        <v>27.1</v>
      </c>
      <c r="AI13" t="s">
        <v>1336</v>
      </c>
      <c r="AJ13">
        <f t="shared" si="7"/>
        <v>44.1</v>
      </c>
      <c r="AK13" t="s">
        <v>1521</v>
      </c>
      <c r="AL13">
        <f t="shared" si="8"/>
        <v>60.3</v>
      </c>
      <c r="AM13" t="s">
        <v>1706</v>
      </c>
      <c r="AN13">
        <f t="shared" si="9"/>
        <v>96.8</v>
      </c>
      <c r="AO13" t="s">
        <v>1891</v>
      </c>
      <c r="AP13">
        <f t="shared" si="10"/>
        <v>54.3</v>
      </c>
      <c r="AQ13" t="s">
        <v>2076</v>
      </c>
      <c r="AR13">
        <f t="shared" si="11"/>
        <v>103.1</v>
      </c>
    </row>
    <row r="14" spans="1:44" x14ac:dyDescent="0.3">
      <c r="A14">
        <v>1848</v>
      </c>
      <c r="B14">
        <v>34.4</v>
      </c>
      <c r="C14">
        <v>101.8</v>
      </c>
      <c r="D14">
        <v>93.3</v>
      </c>
      <c r="E14">
        <v>70.5</v>
      </c>
      <c r="F14">
        <v>22.5</v>
      </c>
      <c r="G14">
        <v>123.5</v>
      </c>
      <c r="H14">
        <v>68.900000000000006</v>
      </c>
      <c r="I14">
        <v>115.2</v>
      </c>
      <c r="J14">
        <v>101.1</v>
      </c>
      <c r="K14">
        <v>121.3</v>
      </c>
      <c r="L14">
        <v>36.9</v>
      </c>
      <c r="M14">
        <v>73.099999999999994</v>
      </c>
      <c r="N14">
        <v>239.4</v>
      </c>
      <c r="O14">
        <v>186.3</v>
      </c>
      <c r="P14">
        <v>307.60000000000002</v>
      </c>
      <c r="Q14">
        <v>259.3</v>
      </c>
      <c r="R14">
        <v>962.6</v>
      </c>
      <c r="U14" t="s">
        <v>31</v>
      </c>
      <c r="V14">
        <f t="shared" si="0"/>
        <v>34.4</v>
      </c>
      <c r="W14" t="s">
        <v>227</v>
      </c>
      <c r="X14">
        <f t="shared" si="1"/>
        <v>101.8</v>
      </c>
      <c r="Y14" t="s">
        <v>412</v>
      </c>
      <c r="Z14">
        <f t="shared" si="2"/>
        <v>93.3</v>
      </c>
      <c r="AA14" t="s">
        <v>597</v>
      </c>
      <c r="AB14">
        <f t="shared" si="3"/>
        <v>70.5</v>
      </c>
      <c r="AC14" t="s">
        <v>782</v>
      </c>
      <c r="AD14">
        <f t="shared" si="4"/>
        <v>22.5</v>
      </c>
      <c r="AE14" t="s">
        <v>967</v>
      </c>
      <c r="AF14">
        <f t="shared" si="5"/>
        <v>123.5</v>
      </c>
      <c r="AG14" t="s">
        <v>1152</v>
      </c>
      <c r="AH14">
        <f t="shared" si="6"/>
        <v>68.900000000000006</v>
      </c>
      <c r="AI14" t="s">
        <v>1337</v>
      </c>
      <c r="AJ14">
        <f t="shared" si="7"/>
        <v>115.2</v>
      </c>
      <c r="AK14" t="s">
        <v>1522</v>
      </c>
      <c r="AL14">
        <f t="shared" si="8"/>
        <v>101.1</v>
      </c>
      <c r="AM14" t="s">
        <v>1707</v>
      </c>
      <c r="AN14">
        <f t="shared" si="9"/>
        <v>121.3</v>
      </c>
      <c r="AO14" t="s">
        <v>1892</v>
      </c>
      <c r="AP14">
        <f t="shared" si="10"/>
        <v>36.9</v>
      </c>
      <c r="AQ14" t="s">
        <v>2077</v>
      </c>
      <c r="AR14">
        <f t="shared" si="11"/>
        <v>73.099999999999994</v>
      </c>
    </row>
    <row r="15" spans="1:44" x14ac:dyDescent="0.3">
      <c r="A15">
        <v>1849</v>
      </c>
      <c r="B15">
        <v>71.099999999999994</v>
      </c>
      <c r="C15">
        <v>36.1</v>
      </c>
      <c r="D15">
        <v>22.3</v>
      </c>
      <c r="E15">
        <v>72.099999999999994</v>
      </c>
      <c r="F15">
        <v>64.599999999999994</v>
      </c>
      <c r="G15">
        <v>39.299999999999997</v>
      </c>
      <c r="H15">
        <v>74.8</v>
      </c>
      <c r="I15">
        <v>47</v>
      </c>
      <c r="J15">
        <v>100.2</v>
      </c>
      <c r="K15">
        <v>80.099999999999994</v>
      </c>
      <c r="L15">
        <v>45.5</v>
      </c>
      <c r="M15">
        <v>84.8</v>
      </c>
      <c r="N15">
        <v>180.4</v>
      </c>
      <c r="O15">
        <v>159</v>
      </c>
      <c r="P15">
        <v>161.1</v>
      </c>
      <c r="Q15">
        <v>225.9</v>
      </c>
      <c r="R15">
        <v>738</v>
      </c>
      <c r="U15" t="s">
        <v>32</v>
      </c>
      <c r="V15">
        <f t="shared" si="0"/>
        <v>71.099999999999994</v>
      </c>
      <c r="W15" t="s">
        <v>228</v>
      </c>
      <c r="X15">
        <f t="shared" si="1"/>
        <v>36.1</v>
      </c>
      <c r="Y15" t="s">
        <v>413</v>
      </c>
      <c r="Z15">
        <f t="shared" si="2"/>
        <v>22.3</v>
      </c>
      <c r="AA15" t="s">
        <v>598</v>
      </c>
      <c r="AB15">
        <f t="shared" si="3"/>
        <v>72.099999999999994</v>
      </c>
      <c r="AC15" t="s">
        <v>783</v>
      </c>
      <c r="AD15">
        <f t="shared" si="4"/>
        <v>64.599999999999994</v>
      </c>
      <c r="AE15" t="s">
        <v>968</v>
      </c>
      <c r="AF15">
        <f t="shared" si="5"/>
        <v>39.299999999999997</v>
      </c>
      <c r="AG15" t="s">
        <v>1153</v>
      </c>
      <c r="AH15">
        <f t="shared" si="6"/>
        <v>74.8</v>
      </c>
      <c r="AI15" t="s">
        <v>1338</v>
      </c>
      <c r="AJ15">
        <f t="shared" si="7"/>
        <v>47</v>
      </c>
      <c r="AK15" t="s">
        <v>1523</v>
      </c>
      <c r="AL15">
        <f t="shared" si="8"/>
        <v>100.2</v>
      </c>
      <c r="AM15" t="s">
        <v>1708</v>
      </c>
      <c r="AN15">
        <f t="shared" si="9"/>
        <v>80.099999999999994</v>
      </c>
      <c r="AO15" t="s">
        <v>1893</v>
      </c>
      <c r="AP15">
        <f t="shared" si="10"/>
        <v>45.5</v>
      </c>
      <c r="AQ15" t="s">
        <v>2078</v>
      </c>
      <c r="AR15">
        <f t="shared" si="11"/>
        <v>84.8</v>
      </c>
    </row>
    <row r="16" spans="1:44" x14ac:dyDescent="0.3">
      <c r="A16">
        <v>1850</v>
      </c>
      <c r="B16">
        <v>44.2</v>
      </c>
      <c r="C16">
        <v>43.8</v>
      </c>
      <c r="D16">
        <v>15.4</v>
      </c>
      <c r="E16">
        <v>69.2</v>
      </c>
      <c r="F16">
        <v>51.3</v>
      </c>
      <c r="G16">
        <v>33</v>
      </c>
      <c r="H16">
        <v>92.1</v>
      </c>
      <c r="I16">
        <v>52.1</v>
      </c>
      <c r="J16">
        <v>46.2</v>
      </c>
      <c r="K16">
        <v>48.9</v>
      </c>
      <c r="L16">
        <v>68.3</v>
      </c>
      <c r="M16">
        <v>48.4</v>
      </c>
      <c r="N16">
        <v>172.8</v>
      </c>
      <c r="O16">
        <v>135.9</v>
      </c>
      <c r="P16">
        <v>177.2</v>
      </c>
      <c r="Q16">
        <v>163.5</v>
      </c>
      <c r="R16">
        <v>613</v>
      </c>
      <c r="U16" t="s">
        <v>33</v>
      </c>
      <c r="V16">
        <f t="shared" si="0"/>
        <v>44.2</v>
      </c>
      <c r="W16" t="s">
        <v>229</v>
      </c>
      <c r="X16">
        <f t="shared" si="1"/>
        <v>43.8</v>
      </c>
      <c r="Y16" t="s">
        <v>414</v>
      </c>
      <c r="Z16">
        <f t="shared" si="2"/>
        <v>15.4</v>
      </c>
      <c r="AA16" t="s">
        <v>599</v>
      </c>
      <c r="AB16">
        <f t="shared" si="3"/>
        <v>69.2</v>
      </c>
      <c r="AC16" t="s">
        <v>784</v>
      </c>
      <c r="AD16">
        <f t="shared" si="4"/>
        <v>51.3</v>
      </c>
      <c r="AE16" t="s">
        <v>969</v>
      </c>
      <c r="AF16">
        <f t="shared" si="5"/>
        <v>33</v>
      </c>
      <c r="AG16" t="s">
        <v>1154</v>
      </c>
      <c r="AH16">
        <f t="shared" si="6"/>
        <v>92.1</v>
      </c>
      <c r="AI16" t="s">
        <v>1339</v>
      </c>
      <c r="AJ16">
        <f t="shared" si="7"/>
        <v>52.1</v>
      </c>
      <c r="AK16" t="s">
        <v>1524</v>
      </c>
      <c r="AL16">
        <f t="shared" si="8"/>
        <v>46.2</v>
      </c>
      <c r="AM16" t="s">
        <v>1709</v>
      </c>
      <c r="AN16">
        <f t="shared" si="9"/>
        <v>48.9</v>
      </c>
      <c r="AO16" t="s">
        <v>1894</v>
      </c>
      <c r="AP16">
        <f t="shared" si="10"/>
        <v>68.3</v>
      </c>
      <c r="AQ16" t="s">
        <v>2079</v>
      </c>
      <c r="AR16">
        <f t="shared" si="11"/>
        <v>48.4</v>
      </c>
    </row>
    <row r="17" spans="1:44" x14ac:dyDescent="0.3">
      <c r="A17">
        <v>1851</v>
      </c>
      <c r="B17">
        <v>79.5</v>
      </c>
      <c r="C17">
        <v>23.5</v>
      </c>
      <c r="D17">
        <v>81.400000000000006</v>
      </c>
      <c r="E17">
        <v>36.4</v>
      </c>
      <c r="F17">
        <v>34.700000000000003</v>
      </c>
      <c r="G17">
        <v>73.2</v>
      </c>
      <c r="H17">
        <v>82.1</v>
      </c>
      <c r="I17">
        <v>55</v>
      </c>
      <c r="J17">
        <v>28.7</v>
      </c>
      <c r="K17">
        <v>64.099999999999994</v>
      </c>
      <c r="L17">
        <v>25.2</v>
      </c>
      <c r="M17">
        <v>35</v>
      </c>
      <c r="N17">
        <v>151.5</v>
      </c>
      <c r="O17">
        <v>152.5</v>
      </c>
      <c r="P17">
        <v>210.2</v>
      </c>
      <c r="Q17">
        <v>118</v>
      </c>
      <c r="R17">
        <v>618.79999999999995</v>
      </c>
      <c r="U17" t="s">
        <v>34</v>
      </c>
      <c r="V17">
        <f t="shared" si="0"/>
        <v>79.5</v>
      </c>
      <c r="W17" t="s">
        <v>230</v>
      </c>
      <c r="X17">
        <f t="shared" si="1"/>
        <v>23.5</v>
      </c>
      <c r="Y17" t="s">
        <v>415</v>
      </c>
      <c r="Z17">
        <f t="shared" si="2"/>
        <v>81.400000000000006</v>
      </c>
      <c r="AA17" t="s">
        <v>600</v>
      </c>
      <c r="AB17">
        <f t="shared" si="3"/>
        <v>36.4</v>
      </c>
      <c r="AC17" t="s">
        <v>785</v>
      </c>
      <c r="AD17">
        <f t="shared" si="4"/>
        <v>34.700000000000003</v>
      </c>
      <c r="AE17" t="s">
        <v>970</v>
      </c>
      <c r="AF17">
        <f t="shared" si="5"/>
        <v>73.2</v>
      </c>
      <c r="AG17" t="s">
        <v>1155</v>
      </c>
      <c r="AH17">
        <f t="shared" si="6"/>
        <v>82.1</v>
      </c>
      <c r="AI17" t="s">
        <v>1340</v>
      </c>
      <c r="AJ17">
        <f t="shared" si="7"/>
        <v>55</v>
      </c>
      <c r="AK17" t="s">
        <v>1525</v>
      </c>
      <c r="AL17">
        <f t="shared" si="8"/>
        <v>28.7</v>
      </c>
      <c r="AM17" t="s">
        <v>1710</v>
      </c>
      <c r="AN17">
        <f t="shared" si="9"/>
        <v>64.099999999999994</v>
      </c>
      <c r="AO17" t="s">
        <v>1895</v>
      </c>
      <c r="AP17">
        <f t="shared" si="10"/>
        <v>25.2</v>
      </c>
      <c r="AQ17" t="s">
        <v>2080</v>
      </c>
      <c r="AR17">
        <f t="shared" si="11"/>
        <v>35</v>
      </c>
    </row>
    <row r="18" spans="1:44" x14ac:dyDescent="0.3">
      <c r="A18">
        <v>1852</v>
      </c>
      <c r="B18">
        <v>108.6</v>
      </c>
      <c r="C18">
        <v>52.8</v>
      </c>
      <c r="D18">
        <v>11.9</v>
      </c>
      <c r="E18">
        <v>11.9</v>
      </c>
      <c r="F18">
        <v>39.1</v>
      </c>
      <c r="G18">
        <v>111.9</v>
      </c>
      <c r="H18">
        <v>70.599999999999994</v>
      </c>
      <c r="I18">
        <v>109.9</v>
      </c>
      <c r="J18">
        <v>91</v>
      </c>
      <c r="K18">
        <v>84.5</v>
      </c>
      <c r="L18">
        <v>173.1</v>
      </c>
      <c r="M18">
        <v>87.6</v>
      </c>
      <c r="N18">
        <v>196.3</v>
      </c>
      <c r="O18">
        <v>62.9</v>
      </c>
      <c r="P18">
        <v>292.3</v>
      </c>
      <c r="Q18">
        <v>348.6</v>
      </c>
      <c r="R18">
        <v>952.8</v>
      </c>
      <c r="U18" t="s">
        <v>35</v>
      </c>
      <c r="V18">
        <f t="shared" si="0"/>
        <v>108.6</v>
      </c>
      <c r="W18" t="s">
        <v>231</v>
      </c>
      <c r="X18">
        <f t="shared" si="1"/>
        <v>52.8</v>
      </c>
      <c r="Y18" t="s">
        <v>416</v>
      </c>
      <c r="Z18">
        <f t="shared" si="2"/>
        <v>11.9</v>
      </c>
      <c r="AA18" t="s">
        <v>601</v>
      </c>
      <c r="AB18">
        <f t="shared" si="3"/>
        <v>11.9</v>
      </c>
      <c r="AC18" t="s">
        <v>786</v>
      </c>
      <c r="AD18">
        <f t="shared" si="4"/>
        <v>39.1</v>
      </c>
      <c r="AE18" t="s">
        <v>971</v>
      </c>
      <c r="AF18">
        <f t="shared" si="5"/>
        <v>111.9</v>
      </c>
      <c r="AG18" t="s">
        <v>1156</v>
      </c>
      <c r="AH18">
        <f t="shared" si="6"/>
        <v>70.599999999999994</v>
      </c>
      <c r="AI18" t="s">
        <v>1341</v>
      </c>
      <c r="AJ18">
        <f t="shared" si="7"/>
        <v>109.9</v>
      </c>
      <c r="AK18" t="s">
        <v>1526</v>
      </c>
      <c r="AL18">
        <f t="shared" si="8"/>
        <v>91</v>
      </c>
      <c r="AM18" t="s">
        <v>1711</v>
      </c>
      <c r="AN18">
        <f t="shared" si="9"/>
        <v>84.5</v>
      </c>
      <c r="AO18" t="s">
        <v>1896</v>
      </c>
      <c r="AP18">
        <f t="shared" si="10"/>
        <v>173.1</v>
      </c>
      <c r="AQ18" t="s">
        <v>2081</v>
      </c>
      <c r="AR18">
        <f t="shared" si="11"/>
        <v>87.6</v>
      </c>
    </row>
    <row r="19" spans="1:44" x14ac:dyDescent="0.3">
      <c r="A19">
        <v>1853</v>
      </c>
      <c r="B19">
        <v>73.3</v>
      </c>
      <c r="C19">
        <v>28.2</v>
      </c>
      <c r="D19">
        <v>32.9</v>
      </c>
      <c r="E19">
        <v>50.9</v>
      </c>
      <c r="F19">
        <v>44.2</v>
      </c>
      <c r="G19">
        <v>102.7</v>
      </c>
      <c r="H19">
        <v>89.2</v>
      </c>
      <c r="I19">
        <v>67.900000000000006</v>
      </c>
      <c r="J19">
        <v>58.1</v>
      </c>
      <c r="K19">
        <v>93</v>
      </c>
      <c r="L19">
        <v>52.5</v>
      </c>
      <c r="M19">
        <v>25.5</v>
      </c>
      <c r="N19">
        <v>189.1</v>
      </c>
      <c r="O19">
        <v>128</v>
      </c>
      <c r="P19">
        <v>259.8</v>
      </c>
      <c r="Q19">
        <v>203.7</v>
      </c>
      <c r="R19">
        <v>718.5</v>
      </c>
      <c r="U19" t="s">
        <v>36</v>
      </c>
      <c r="V19">
        <f t="shared" si="0"/>
        <v>73.3</v>
      </c>
      <c r="W19" t="s">
        <v>232</v>
      </c>
      <c r="X19">
        <f t="shared" si="1"/>
        <v>28.2</v>
      </c>
      <c r="Y19" t="s">
        <v>417</v>
      </c>
      <c r="Z19">
        <f t="shared" si="2"/>
        <v>32.9</v>
      </c>
      <c r="AA19" t="s">
        <v>602</v>
      </c>
      <c r="AB19">
        <f t="shared" si="3"/>
        <v>50.9</v>
      </c>
      <c r="AC19" t="s">
        <v>787</v>
      </c>
      <c r="AD19">
        <f t="shared" si="4"/>
        <v>44.2</v>
      </c>
      <c r="AE19" t="s">
        <v>972</v>
      </c>
      <c r="AF19">
        <f t="shared" si="5"/>
        <v>102.7</v>
      </c>
      <c r="AG19" t="s">
        <v>1157</v>
      </c>
      <c r="AH19">
        <f t="shared" si="6"/>
        <v>89.2</v>
      </c>
      <c r="AI19" t="s">
        <v>1342</v>
      </c>
      <c r="AJ19">
        <f t="shared" si="7"/>
        <v>67.900000000000006</v>
      </c>
      <c r="AK19" t="s">
        <v>1527</v>
      </c>
      <c r="AL19">
        <f t="shared" si="8"/>
        <v>58.1</v>
      </c>
      <c r="AM19" t="s">
        <v>1712</v>
      </c>
      <c r="AN19">
        <f t="shared" si="9"/>
        <v>93</v>
      </c>
      <c r="AO19" t="s">
        <v>1897</v>
      </c>
      <c r="AP19">
        <f t="shared" si="10"/>
        <v>52.5</v>
      </c>
      <c r="AQ19" t="s">
        <v>2082</v>
      </c>
      <c r="AR19">
        <f t="shared" si="11"/>
        <v>25.5</v>
      </c>
    </row>
    <row r="20" spans="1:44" x14ac:dyDescent="0.3">
      <c r="A20">
        <v>1854</v>
      </c>
      <c r="B20">
        <v>65.5</v>
      </c>
      <c r="C20">
        <v>27.5</v>
      </c>
      <c r="D20">
        <v>18</v>
      </c>
      <c r="E20">
        <v>14.2</v>
      </c>
      <c r="F20">
        <v>58.2</v>
      </c>
      <c r="G20">
        <v>45.4</v>
      </c>
      <c r="H20">
        <v>76.900000000000006</v>
      </c>
      <c r="I20">
        <v>40.299999999999997</v>
      </c>
      <c r="J20">
        <v>30.5</v>
      </c>
      <c r="K20">
        <v>46</v>
      </c>
      <c r="L20">
        <v>53</v>
      </c>
      <c r="M20">
        <v>64.3</v>
      </c>
      <c r="N20">
        <v>118.5</v>
      </c>
      <c r="O20">
        <v>90.5</v>
      </c>
      <c r="P20">
        <v>162.6</v>
      </c>
      <c r="Q20">
        <v>129.5</v>
      </c>
      <c r="R20">
        <v>539.9</v>
      </c>
      <c r="U20" t="s">
        <v>37</v>
      </c>
      <c r="V20">
        <f t="shared" si="0"/>
        <v>65.5</v>
      </c>
      <c r="W20" t="s">
        <v>233</v>
      </c>
      <c r="X20">
        <f t="shared" si="1"/>
        <v>27.5</v>
      </c>
      <c r="Y20" t="s">
        <v>418</v>
      </c>
      <c r="Z20">
        <f t="shared" si="2"/>
        <v>18</v>
      </c>
      <c r="AA20" t="s">
        <v>603</v>
      </c>
      <c r="AB20">
        <f t="shared" si="3"/>
        <v>14.2</v>
      </c>
      <c r="AC20" t="s">
        <v>788</v>
      </c>
      <c r="AD20">
        <f t="shared" si="4"/>
        <v>58.2</v>
      </c>
      <c r="AE20" t="s">
        <v>973</v>
      </c>
      <c r="AF20">
        <f t="shared" si="5"/>
        <v>45.4</v>
      </c>
      <c r="AG20" t="s">
        <v>1158</v>
      </c>
      <c r="AH20">
        <f t="shared" si="6"/>
        <v>76.900000000000006</v>
      </c>
      <c r="AI20" t="s">
        <v>1343</v>
      </c>
      <c r="AJ20">
        <f t="shared" si="7"/>
        <v>40.299999999999997</v>
      </c>
      <c r="AK20" t="s">
        <v>1528</v>
      </c>
      <c r="AL20">
        <f t="shared" si="8"/>
        <v>30.5</v>
      </c>
      <c r="AM20" t="s">
        <v>1713</v>
      </c>
      <c r="AN20">
        <f t="shared" si="9"/>
        <v>46</v>
      </c>
      <c r="AO20" t="s">
        <v>1898</v>
      </c>
      <c r="AP20">
        <f t="shared" si="10"/>
        <v>53</v>
      </c>
      <c r="AQ20" t="s">
        <v>2083</v>
      </c>
      <c r="AR20">
        <f t="shared" si="11"/>
        <v>64.3</v>
      </c>
    </row>
    <row r="21" spans="1:44" x14ac:dyDescent="0.3">
      <c r="A21">
        <v>1855</v>
      </c>
      <c r="B21">
        <v>12</v>
      </c>
      <c r="C21">
        <v>34.5</v>
      </c>
      <c r="D21">
        <v>46.2</v>
      </c>
      <c r="E21">
        <v>18.7</v>
      </c>
      <c r="F21">
        <v>46.8</v>
      </c>
      <c r="G21">
        <v>67.7</v>
      </c>
      <c r="H21">
        <v>120.3</v>
      </c>
      <c r="I21">
        <v>46.9</v>
      </c>
      <c r="J21">
        <v>30.4</v>
      </c>
      <c r="K21">
        <v>127.8</v>
      </c>
      <c r="L21">
        <v>25</v>
      </c>
      <c r="M21">
        <v>26.9</v>
      </c>
      <c r="N21">
        <v>110.8</v>
      </c>
      <c r="O21">
        <v>111.7</v>
      </c>
      <c r="P21">
        <v>234.9</v>
      </c>
      <c r="Q21">
        <v>183.3</v>
      </c>
      <c r="R21">
        <v>603.4</v>
      </c>
      <c r="U21" t="s">
        <v>38</v>
      </c>
      <c r="V21">
        <f t="shared" si="0"/>
        <v>12</v>
      </c>
      <c r="W21" t="s">
        <v>234</v>
      </c>
      <c r="X21">
        <f t="shared" si="1"/>
        <v>34.5</v>
      </c>
      <c r="Y21" t="s">
        <v>419</v>
      </c>
      <c r="Z21">
        <f t="shared" si="2"/>
        <v>46.2</v>
      </c>
      <c r="AA21" t="s">
        <v>604</v>
      </c>
      <c r="AB21">
        <f t="shared" si="3"/>
        <v>18.7</v>
      </c>
      <c r="AC21" t="s">
        <v>789</v>
      </c>
      <c r="AD21">
        <f t="shared" si="4"/>
        <v>46.8</v>
      </c>
      <c r="AE21" t="s">
        <v>974</v>
      </c>
      <c r="AF21">
        <f t="shared" si="5"/>
        <v>67.7</v>
      </c>
      <c r="AG21" t="s">
        <v>1159</v>
      </c>
      <c r="AH21">
        <f t="shared" si="6"/>
        <v>120.3</v>
      </c>
      <c r="AI21" t="s">
        <v>1344</v>
      </c>
      <c r="AJ21">
        <f t="shared" si="7"/>
        <v>46.9</v>
      </c>
      <c r="AK21" t="s">
        <v>1529</v>
      </c>
      <c r="AL21">
        <f t="shared" si="8"/>
        <v>30.4</v>
      </c>
      <c r="AM21" t="s">
        <v>1714</v>
      </c>
      <c r="AN21">
        <f t="shared" si="9"/>
        <v>127.8</v>
      </c>
      <c r="AO21" t="s">
        <v>1899</v>
      </c>
      <c r="AP21">
        <f t="shared" si="10"/>
        <v>25</v>
      </c>
      <c r="AQ21" t="s">
        <v>2084</v>
      </c>
      <c r="AR21">
        <f t="shared" si="11"/>
        <v>26.9</v>
      </c>
    </row>
    <row r="22" spans="1:44" x14ac:dyDescent="0.3">
      <c r="A22">
        <v>1856</v>
      </c>
      <c r="B22">
        <v>73.5</v>
      </c>
      <c r="C22">
        <v>52.8</v>
      </c>
      <c r="D22">
        <v>22.4</v>
      </c>
      <c r="E22">
        <v>62.9</v>
      </c>
      <c r="F22">
        <v>76.900000000000006</v>
      </c>
      <c r="G22">
        <v>49.1</v>
      </c>
      <c r="H22">
        <v>46.7</v>
      </c>
      <c r="I22">
        <v>109.7</v>
      </c>
      <c r="J22">
        <v>81.099999999999994</v>
      </c>
      <c r="K22">
        <v>66.3</v>
      </c>
      <c r="L22">
        <v>32.200000000000003</v>
      </c>
      <c r="M22">
        <v>65.8</v>
      </c>
      <c r="N22">
        <v>153.30000000000001</v>
      </c>
      <c r="O22">
        <v>162.19999999999999</v>
      </c>
      <c r="P22">
        <v>205.5</v>
      </c>
      <c r="Q22">
        <v>179.5</v>
      </c>
      <c r="R22">
        <v>739.3</v>
      </c>
      <c r="U22" t="s">
        <v>39</v>
      </c>
      <c r="V22">
        <f t="shared" si="0"/>
        <v>73.5</v>
      </c>
      <c r="W22" t="s">
        <v>235</v>
      </c>
      <c r="X22">
        <f t="shared" si="1"/>
        <v>52.8</v>
      </c>
      <c r="Y22" t="s">
        <v>420</v>
      </c>
      <c r="Z22">
        <f t="shared" si="2"/>
        <v>22.4</v>
      </c>
      <c r="AA22" t="s">
        <v>605</v>
      </c>
      <c r="AB22">
        <f t="shared" si="3"/>
        <v>62.9</v>
      </c>
      <c r="AC22" t="s">
        <v>790</v>
      </c>
      <c r="AD22">
        <f t="shared" si="4"/>
        <v>76.900000000000006</v>
      </c>
      <c r="AE22" t="s">
        <v>975</v>
      </c>
      <c r="AF22">
        <f t="shared" si="5"/>
        <v>49.1</v>
      </c>
      <c r="AG22" t="s">
        <v>1160</v>
      </c>
      <c r="AH22">
        <f t="shared" si="6"/>
        <v>46.7</v>
      </c>
      <c r="AI22" t="s">
        <v>1345</v>
      </c>
      <c r="AJ22">
        <f t="shared" si="7"/>
        <v>109.7</v>
      </c>
      <c r="AK22" t="s">
        <v>1530</v>
      </c>
      <c r="AL22">
        <f t="shared" si="8"/>
        <v>81.099999999999994</v>
      </c>
      <c r="AM22" t="s">
        <v>1715</v>
      </c>
      <c r="AN22">
        <f t="shared" si="9"/>
        <v>66.3</v>
      </c>
      <c r="AO22" t="s">
        <v>1900</v>
      </c>
      <c r="AP22">
        <f t="shared" si="10"/>
        <v>32.200000000000003</v>
      </c>
      <c r="AQ22" t="s">
        <v>2085</v>
      </c>
      <c r="AR22">
        <f t="shared" si="11"/>
        <v>65.8</v>
      </c>
    </row>
    <row r="23" spans="1:44" x14ac:dyDescent="0.3">
      <c r="A23">
        <v>1857</v>
      </c>
      <c r="B23">
        <v>69.5</v>
      </c>
      <c r="C23">
        <v>29.7</v>
      </c>
      <c r="D23">
        <v>52</v>
      </c>
      <c r="E23">
        <v>64</v>
      </c>
      <c r="F23">
        <v>41.4</v>
      </c>
      <c r="G23">
        <v>66.400000000000006</v>
      </c>
      <c r="H23">
        <v>61.7</v>
      </c>
      <c r="I23">
        <v>117.3</v>
      </c>
      <c r="J23">
        <v>72.400000000000006</v>
      </c>
      <c r="K23">
        <v>68.099999999999994</v>
      </c>
      <c r="L23">
        <v>41.8</v>
      </c>
      <c r="M23">
        <v>20.3</v>
      </c>
      <c r="N23">
        <v>165</v>
      </c>
      <c r="O23">
        <v>157.4</v>
      </c>
      <c r="P23">
        <v>245.3</v>
      </c>
      <c r="Q23">
        <v>182.3</v>
      </c>
      <c r="R23">
        <v>704.5</v>
      </c>
      <c r="U23" t="s">
        <v>40</v>
      </c>
      <c r="V23">
        <f t="shared" si="0"/>
        <v>69.5</v>
      </c>
      <c r="W23" t="s">
        <v>236</v>
      </c>
      <c r="X23">
        <f t="shared" si="1"/>
        <v>29.7</v>
      </c>
      <c r="Y23" t="s">
        <v>421</v>
      </c>
      <c r="Z23">
        <f t="shared" si="2"/>
        <v>52</v>
      </c>
      <c r="AA23" t="s">
        <v>606</v>
      </c>
      <c r="AB23">
        <f t="shared" si="3"/>
        <v>64</v>
      </c>
      <c r="AC23" t="s">
        <v>791</v>
      </c>
      <c r="AD23">
        <f t="shared" si="4"/>
        <v>41.4</v>
      </c>
      <c r="AE23" t="s">
        <v>976</v>
      </c>
      <c r="AF23">
        <f t="shared" si="5"/>
        <v>66.400000000000006</v>
      </c>
      <c r="AG23" t="s">
        <v>1161</v>
      </c>
      <c r="AH23">
        <f t="shared" si="6"/>
        <v>61.7</v>
      </c>
      <c r="AI23" t="s">
        <v>1346</v>
      </c>
      <c r="AJ23">
        <f t="shared" si="7"/>
        <v>117.3</v>
      </c>
      <c r="AK23" t="s">
        <v>1531</v>
      </c>
      <c r="AL23">
        <f t="shared" si="8"/>
        <v>72.400000000000006</v>
      </c>
      <c r="AM23" t="s">
        <v>1716</v>
      </c>
      <c r="AN23">
        <f t="shared" si="9"/>
        <v>68.099999999999994</v>
      </c>
      <c r="AO23" t="s">
        <v>1901</v>
      </c>
      <c r="AP23">
        <f t="shared" si="10"/>
        <v>41.8</v>
      </c>
      <c r="AQ23" t="s">
        <v>2086</v>
      </c>
      <c r="AR23">
        <f t="shared" si="11"/>
        <v>20.3</v>
      </c>
    </row>
    <row r="24" spans="1:44" x14ac:dyDescent="0.3">
      <c r="A24">
        <v>1858</v>
      </c>
      <c r="B24">
        <v>19.3</v>
      </c>
      <c r="C24">
        <v>21.6</v>
      </c>
      <c r="D24">
        <v>27.7</v>
      </c>
      <c r="E24">
        <v>80.099999999999994</v>
      </c>
      <c r="F24">
        <v>58.5</v>
      </c>
      <c r="G24">
        <v>52.5</v>
      </c>
      <c r="H24">
        <v>48.8</v>
      </c>
      <c r="I24">
        <v>68.3</v>
      </c>
      <c r="J24">
        <v>66.8</v>
      </c>
      <c r="K24">
        <v>86.6</v>
      </c>
      <c r="L24">
        <v>25.6</v>
      </c>
      <c r="M24">
        <v>60.6</v>
      </c>
      <c r="N24">
        <v>61.3</v>
      </c>
      <c r="O24">
        <v>166.3</v>
      </c>
      <c r="P24">
        <v>169.5</v>
      </c>
      <c r="Q24">
        <v>178.9</v>
      </c>
      <c r="R24">
        <v>616.29999999999995</v>
      </c>
      <c r="U24" t="s">
        <v>41</v>
      </c>
      <c r="V24">
        <f t="shared" si="0"/>
        <v>19.3</v>
      </c>
      <c r="W24" t="s">
        <v>237</v>
      </c>
      <c r="X24">
        <f t="shared" si="1"/>
        <v>21.6</v>
      </c>
      <c r="Y24" t="s">
        <v>422</v>
      </c>
      <c r="Z24">
        <f t="shared" si="2"/>
        <v>27.7</v>
      </c>
      <c r="AA24" t="s">
        <v>607</v>
      </c>
      <c r="AB24">
        <f t="shared" si="3"/>
        <v>80.099999999999994</v>
      </c>
      <c r="AC24" t="s">
        <v>792</v>
      </c>
      <c r="AD24">
        <f t="shared" si="4"/>
        <v>58.5</v>
      </c>
      <c r="AE24" t="s">
        <v>977</v>
      </c>
      <c r="AF24">
        <f t="shared" si="5"/>
        <v>52.5</v>
      </c>
      <c r="AG24" t="s">
        <v>1162</v>
      </c>
      <c r="AH24">
        <f t="shared" si="6"/>
        <v>48.8</v>
      </c>
      <c r="AI24" t="s">
        <v>1347</v>
      </c>
      <c r="AJ24">
        <f t="shared" si="7"/>
        <v>68.3</v>
      </c>
      <c r="AK24" t="s">
        <v>1532</v>
      </c>
      <c r="AL24">
        <f t="shared" si="8"/>
        <v>66.8</v>
      </c>
      <c r="AM24" t="s">
        <v>1717</v>
      </c>
      <c r="AN24">
        <f t="shared" si="9"/>
        <v>86.6</v>
      </c>
      <c r="AO24" t="s">
        <v>1902</v>
      </c>
      <c r="AP24">
        <f t="shared" si="10"/>
        <v>25.6</v>
      </c>
      <c r="AQ24" t="s">
        <v>2087</v>
      </c>
      <c r="AR24">
        <f t="shared" si="11"/>
        <v>60.6</v>
      </c>
    </row>
    <row r="25" spans="1:44" x14ac:dyDescent="0.3">
      <c r="A25">
        <v>1859</v>
      </c>
      <c r="B25">
        <v>37.4</v>
      </c>
      <c r="C25">
        <v>44.4</v>
      </c>
      <c r="D25">
        <v>62.4</v>
      </c>
      <c r="E25">
        <v>73.099999999999994</v>
      </c>
      <c r="F25">
        <v>29.1</v>
      </c>
      <c r="G25">
        <v>64</v>
      </c>
      <c r="H25">
        <v>55.6</v>
      </c>
      <c r="I25">
        <v>89.1</v>
      </c>
      <c r="J25">
        <v>83.7</v>
      </c>
      <c r="K25">
        <v>75.7</v>
      </c>
      <c r="L25">
        <v>71.099999999999994</v>
      </c>
      <c r="M25">
        <v>65.900000000000006</v>
      </c>
      <c r="N25">
        <v>142.4</v>
      </c>
      <c r="O25">
        <v>164.7</v>
      </c>
      <c r="P25">
        <v>208.8</v>
      </c>
      <c r="Q25">
        <v>230.4</v>
      </c>
      <c r="R25">
        <v>751.6</v>
      </c>
      <c r="U25" t="s">
        <v>42</v>
      </c>
      <c r="V25">
        <f t="shared" si="0"/>
        <v>37.4</v>
      </c>
      <c r="W25" t="s">
        <v>238</v>
      </c>
      <c r="X25">
        <f t="shared" si="1"/>
        <v>44.4</v>
      </c>
      <c r="Y25" t="s">
        <v>423</v>
      </c>
      <c r="Z25">
        <f t="shared" si="2"/>
        <v>62.4</v>
      </c>
      <c r="AA25" t="s">
        <v>608</v>
      </c>
      <c r="AB25">
        <f t="shared" si="3"/>
        <v>73.099999999999994</v>
      </c>
      <c r="AC25" t="s">
        <v>793</v>
      </c>
      <c r="AD25">
        <f t="shared" si="4"/>
        <v>29.1</v>
      </c>
      <c r="AE25" t="s">
        <v>978</v>
      </c>
      <c r="AF25">
        <f t="shared" si="5"/>
        <v>64</v>
      </c>
      <c r="AG25" t="s">
        <v>1163</v>
      </c>
      <c r="AH25">
        <f t="shared" si="6"/>
        <v>55.6</v>
      </c>
      <c r="AI25" t="s">
        <v>1348</v>
      </c>
      <c r="AJ25">
        <f t="shared" si="7"/>
        <v>89.1</v>
      </c>
      <c r="AK25" t="s">
        <v>1533</v>
      </c>
      <c r="AL25">
        <f t="shared" si="8"/>
        <v>83.7</v>
      </c>
      <c r="AM25" t="s">
        <v>1718</v>
      </c>
      <c r="AN25">
        <f t="shared" si="9"/>
        <v>75.7</v>
      </c>
      <c r="AO25" t="s">
        <v>1903</v>
      </c>
      <c r="AP25">
        <f t="shared" si="10"/>
        <v>71.099999999999994</v>
      </c>
      <c r="AQ25" t="s">
        <v>2088</v>
      </c>
      <c r="AR25">
        <f t="shared" si="11"/>
        <v>65.900000000000006</v>
      </c>
    </row>
    <row r="26" spans="1:44" x14ac:dyDescent="0.3">
      <c r="A26">
        <v>1860</v>
      </c>
      <c r="B26">
        <v>88.4</v>
      </c>
      <c r="C26">
        <v>28.6</v>
      </c>
      <c r="D26">
        <v>65.599999999999994</v>
      </c>
      <c r="E26">
        <v>29.4</v>
      </c>
      <c r="F26">
        <v>79.599999999999994</v>
      </c>
      <c r="G26">
        <v>136.5</v>
      </c>
      <c r="H26">
        <v>48.5</v>
      </c>
      <c r="I26">
        <v>127.6</v>
      </c>
      <c r="J26">
        <v>69.400000000000006</v>
      </c>
      <c r="K26">
        <v>63.4</v>
      </c>
      <c r="L26">
        <v>68.400000000000006</v>
      </c>
      <c r="M26">
        <v>75.2</v>
      </c>
      <c r="N26">
        <v>182.9</v>
      </c>
      <c r="O26">
        <v>174.7</v>
      </c>
      <c r="P26">
        <v>312.7</v>
      </c>
      <c r="Q26">
        <v>201.2</v>
      </c>
      <c r="R26">
        <v>880.8</v>
      </c>
      <c r="U26" t="s">
        <v>43</v>
      </c>
      <c r="V26">
        <f t="shared" si="0"/>
        <v>88.4</v>
      </c>
      <c r="W26" t="s">
        <v>239</v>
      </c>
      <c r="X26">
        <f t="shared" si="1"/>
        <v>28.6</v>
      </c>
      <c r="Y26" t="s">
        <v>424</v>
      </c>
      <c r="Z26">
        <f t="shared" si="2"/>
        <v>65.599999999999994</v>
      </c>
      <c r="AA26" t="s">
        <v>609</v>
      </c>
      <c r="AB26">
        <f t="shared" si="3"/>
        <v>29.4</v>
      </c>
      <c r="AC26" t="s">
        <v>794</v>
      </c>
      <c r="AD26">
        <f t="shared" si="4"/>
        <v>79.599999999999994</v>
      </c>
      <c r="AE26" t="s">
        <v>979</v>
      </c>
      <c r="AF26">
        <f t="shared" si="5"/>
        <v>136.5</v>
      </c>
      <c r="AG26" t="s">
        <v>1164</v>
      </c>
      <c r="AH26">
        <f t="shared" si="6"/>
        <v>48.5</v>
      </c>
      <c r="AI26" t="s">
        <v>1349</v>
      </c>
      <c r="AJ26">
        <f t="shared" si="7"/>
        <v>127.6</v>
      </c>
      <c r="AK26" t="s">
        <v>1534</v>
      </c>
      <c r="AL26">
        <f t="shared" si="8"/>
        <v>69.400000000000006</v>
      </c>
      <c r="AM26" t="s">
        <v>1719</v>
      </c>
      <c r="AN26">
        <f t="shared" si="9"/>
        <v>63.4</v>
      </c>
      <c r="AO26" t="s">
        <v>1904</v>
      </c>
      <c r="AP26">
        <f t="shared" si="10"/>
        <v>68.400000000000006</v>
      </c>
      <c r="AQ26" t="s">
        <v>2089</v>
      </c>
      <c r="AR26">
        <f t="shared" si="11"/>
        <v>75.2</v>
      </c>
    </row>
    <row r="27" spans="1:44" x14ac:dyDescent="0.3">
      <c r="A27">
        <v>1861</v>
      </c>
      <c r="B27">
        <v>21.9</v>
      </c>
      <c r="C27">
        <v>72.7</v>
      </c>
      <c r="D27">
        <v>87.1</v>
      </c>
      <c r="E27">
        <v>29</v>
      </c>
      <c r="F27">
        <v>27.7</v>
      </c>
      <c r="G27">
        <v>67.8</v>
      </c>
      <c r="H27">
        <v>111.9</v>
      </c>
      <c r="I27">
        <v>30.6</v>
      </c>
      <c r="J27">
        <v>70</v>
      </c>
      <c r="K27">
        <v>39.1</v>
      </c>
      <c r="L27">
        <v>83.6</v>
      </c>
      <c r="M27">
        <v>46.1</v>
      </c>
      <c r="N27">
        <v>169.8</v>
      </c>
      <c r="O27">
        <v>143.80000000000001</v>
      </c>
      <c r="P27">
        <v>210.3</v>
      </c>
      <c r="Q27">
        <v>192.8</v>
      </c>
      <c r="R27">
        <v>687.5</v>
      </c>
      <c r="U27" t="s">
        <v>44</v>
      </c>
      <c r="V27">
        <f t="shared" si="0"/>
        <v>21.9</v>
      </c>
      <c r="W27" t="s">
        <v>240</v>
      </c>
      <c r="X27">
        <f t="shared" si="1"/>
        <v>72.7</v>
      </c>
      <c r="Y27" t="s">
        <v>425</v>
      </c>
      <c r="Z27">
        <f t="shared" si="2"/>
        <v>87.1</v>
      </c>
      <c r="AA27" t="s">
        <v>610</v>
      </c>
      <c r="AB27">
        <f t="shared" si="3"/>
        <v>29</v>
      </c>
      <c r="AC27" t="s">
        <v>795</v>
      </c>
      <c r="AD27">
        <f t="shared" si="4"/>
        <v>27.7</v>
      </c>
      <c r="AE27" t="s">
        <v>980</v>
      </c>
      <c r="AF27">
        <f t="shared" si="5"/>
        <v>67.8</v>
      </c>
      <c r="AG27" t="s">
        <v>1165</v>
      </c>
      <c r="AH27">
        <f t="shared" si="6"/>
        <v>111.9</v>
      </c>
      <c r="AI27" t="s">
        <v>1350</v>
      </c>
      <c r="AJ27">
        <f t="shared" si="7"/>
        <v>30.6</v>
      </c>
      <c r="AK27" t="s">
        <v>1535</v>
      </c>
      <c r="AL27">
        <f t="shared" si="8"/>
        <v>70</v>
      </c>
      <c r="AM27" t="s">
        <v>1720</v>
      </c>
      <c r="AN27">
        <f t="shared" si="9"/>
        <v>39.1</v>
      </c>
      <c r="AO27" t="s">
        <v>1905</v>
      </c>
      <c r="AP27">
        <f t="shared" si="10"/>
        <v>83.6</v>
      </c>
      <c r="AQ27" t="s">
        <v>2090</v>
      </c>
      <c r="AR27">
        <f t="shared" si="11"/>
        <v>46.1</v>
      </c>
    </row>
    <row r="28" spans="1:44" x14ac:dyDescent="0.3">
      <c r="A28">
        <v>1862</v>
      </c>
      <c r="B28">
        <v>59.7</v>
      </c>
      <c r="C28">
        <v>16.7</v>
      </c>
      <c r="D28">
        <v>99.2</v>
      </c>
      <c r="E28">
        <v>59.4</v>
      </c>
      <c r="F28">
        <v>93.4</v>
      </c>
      <c r="G28">
        <v>66.900000000000006</v>
      </c>
      <c r="H28">
        <v>60.5</v>
      </c>
      <c r="I28">
        <v>56.5</v>
      </c>
      <c r="J28">
        <v>84.2</v>
      </c>
      <c r="K28">
        <v>97</v>
      </c>
      <c r="L28">
        <v>25.2</v>
      </c>
      <c r="M28">
        <v>50.3</v>
      </c>
      <c r="N28">
        <v>122.5</v>
      </c>
      <c r="O28">
        <v>252</v>
      </c>
      <c r="P28">
        <v>183.9</v>
      </c>
      <c r="Q28">
        <v>206.4</v>
      </c>
      <c r="R28">
        <v>769.1</v>
      </c>
      <c r="U28" t="s">
        <v>45</v>
      </c>
      <c r="V28">
        <f t="shared" si="0"/>
        <v>59.7</v>
      </c>
      <c r="W28" t="s">
        <v>241</v>
      </c>
      <c r="X28">
        <f t="shared" si="1"/>
        <v>16.7</v>
      </c>
      <c r="Y28" t="s">
        <v>426</v>
      </c>
      <c r="Z28">
        <f t="shared" si="2"/>
        <v>99.2</v>
      </c>
      <c r="AA28" t="s">
        <v>611</v>
      </c>
      <c r="AB28">
        <f t="shared" si="3"/>
        <v>59.4</v>
      </c>
      <c r="AC28" t="s">
        <v>796</v>
      </c>
      <c r="AD28">
        <f t="shared" si="4"/>
        <v>93.4</v>
      </c>
      <c r="AE28" t="s">
        <v>981</v>
      </c>
      <c r="AF28">
        <f t="shared" si="5"/>
        <v>66.900000000000006</v>
      </c>
      <c r="AG28" t="s">
        <v>1166</v>
      </c>
      <c r="AH28">
        <f t="shared" si="6"/>
        <v>60.5</v>
      </c>
      <c r="AI28" t="s">
        <v>1351</v>
      </c>
      <c r="AJ28">
        <f t="shared" si="7"/>
        <v>56.5</v>
      </c>
      <c r="AK28" t="s">
        <v>1536</v>
      </c>
      <c r="AL28">
        <f t="shared" si="8"/>
        <v>84.2</v>
      </c>
      <c r="AM28" t="s">
        <v>1721</v>
      </c>
      <c r="AN28">
        <f t="shared" si="9"/>
        <v>97</v>
      </c>
      <c r="AO28" t="s">
        <v>1906</v>
      </c>
      <c r="AP28">
        <f t="shared" si="10"/>
        <v>25.2</v>
      </c>
      <c r="AQ28" t="s">
        <v>2091</v>
      </c>
      <c r="AR28">
        <f t="shared" si="11"/>
        <v>50.3</v>
      </c>
    </row>
    <row r="29" spans="1:44" x14ac:dyDescent="0.3">
      <c r="A29">
        <v>1863</v>
      </c>
      <c r="B29">
        <v>91</v>
      </c>
      <c r="C29">
        <v>20.100000000000001</v>
      </c>
      <c r="D29">
        <v>23.7</v>
      </c>
      <c r="E29">
        <v>33.799999999999997</v>
      </c>
      <c r="F29">
        <v>28.6</v>
      </c>
      <c r="G29">
        <v>104.1</v>
      </c>
      <c r="H29">
        <v>27.9</v>
      </c>
      <c r="I29">
        <v>76</v>
      </c>
      <c r="J29">
        <v>85.1</v>
      </c>
      <c r="K29">
        <v>96.5</v>
      </c>
      <c r="L29">
        <v>64.400000000000006</v>
      </c>
      <c r="M29">
        <v>41.9</v>
      </c>
      <c r="N29">
        <v>161.4</v>
      </c>
      <c r="O29">
        <v>86.1</v>
      </c>
      <c r="P29">
        <v>208</v>
      </c>
      <c r="Q29">
        <v>246</v>
      </c>
      <c r="R29">
        <v>693.2</v>
      </c>
      <c r="U29" t="s">
        <v>46</v>
      </c>
      <c r="V29">
        <f t="shared" si="0"/>
        <v>91</v>
      </c>
      <c r="W29" t="s">
        <v>242</v>
      </c>
      <c r="X29">
        <f t="shared" si="1"/>
        <v>20.100000000000001</v>
      </c>
      <c r="Y29" t="s">
        <v>427</v>
      </c>
      <c r="Z29">
        <f t="shared" si="2"/>
        <v>23.7</v>
      </c>
      <c r="AA29" t="s">
        <v>612</v>
      </c>
      <c r="AB29">
        <f t="shared" si="3"/>
        <v>33.799999999999997</v>
      </c>
      <c r="AC29" t="s">
        <v>797</v>
      </c>
      <c r="AD29">
        <f t="shared" si="4"/>
        <v>28.6</v>
      </c>
      <c r="AE29" t="s">
        <v>982</v>
      </c>
      <c r="AF29">
        <f t="shared" si="5"/>
        <v>104.1</v>
      </c>
      <c r="AG29" t="s">
        <v>1167</v>
      </c>
      <c r="AH29">
        <f t="shared" si="6"/>
        <v>27.9</v>
      </c>
      <c r="AI29" t="s">
        <v>1352</v>
      </c>
      <c r="AJ29">
        <f t="shared" si="7"/>
        <v>76</v>
      </c>
      <c r="AK29" t="s">
        <v>1537</v>
      </c>
      <c r="AL29">
        <f t="shared" si="8"/>
        <v>85.1</v>
      </c>
      <c r="AM29" t="s">
        <v>1722</v>
      </c>
      <c r="AN29">
        <f t="shared" si="9"/>
        <v>96.5</v>
      </c>
      <c r="AO29" t="s">
        <v>1907</v>
      </c>
      <c r="AP29">
        <f t="shared" si="10"/>
        <v>64.400000000000006</v>
      </c>
      <c r="AQ29" t="s">
        <v>2092</v>
      </c>
      <c r="AR29">
        <f t="shared" si="11"/>
        <v>41.9</v>
      </c>
    </row>
    <row r="30" spans="1:44" x14ac:dyDescent="0.3">
      <c r="A30">
        <v>1864</v>
      </c>
      <c r="B30">
        <v>32.4</v>
      </c>
      <c r="C30">
        <v>47.1</v>
      </c>
      <c r="D30">
        <v>69.099999999999994</v>
      </c>
      <c r="E30">
        <v>38.1</v>
      </c>
      <c r="F30">
        <v>49.2</v>
      </c>
      <c r="G30">
        <v>43.1</v>
      </c>
      <c r="H30">
        <v>19.5</v>
      </c>
      <c r="I30">
        <v>28.1</v>
      </c>
      <c r="J30">
        <v>68</v>
      </c>
      <c r="K30">
        <v>60.1</v>
      </c>
      <c r="L30">
        <v>69.900000000000006</v>
      </c>
      <c r="M30">
        <v>50.8</v>
      </c>
      <c r="N30">
        <v>121.4</v>
      </c>
      <c r="O30">
        <v>156.5</v>
      </c>
      <c r="P30">
        <v>90.7</v>
      </c>
      <c r="Q30">
        <v>198</v>
      </c>
      <c r="R30">
        <v>575.4</v>
      </c>
      <c r="U30" t="s">
        <v>47</v>
      </c>
      <c r="V30">
        <f t="shared" si="0"/>
        <v>32.4</v>
      </c>
      <c r="W30" t="s">
        <v>243</v>
      </c>
      <c r="X30">
        <f t="shared" si="1"/>
        <v>47.1</v>
      </c>
      <c r="Y30" t="s">
        <v>428</v>
      </c>
      <c r="Z30">
        <f t="shared" si="2"/>
        <v>69.099999999999994</v>
      </c>
      <c r="AA30" t="s">
        <v>613</v>
      </c>
      <c r="AB30">
        <f t="shared" si="3"/>
        <v>38.1</v>
      </c>
      <c r="AC30" t="s">
        <v>798</v>
      </c>
      <c r="AD30">
        <f t="shared" si="4"/>
        <v>49.2</v>
      </c>
      <c r="AE30" t="s">
        <v>983</v>
      </c>
      <c r="AF30">
        <f t="shared" si="5"/>
        <v>43.1</v>
      </c>
      <c r="AG30" t="s">
        <v>1168</v>
      </c>
      <c r="AH30">
        <f t="shared" si="6"/>
        <v>19.5</v>
      </c>
      <c r="AI30" t="s">
        <v>1353</v>
      </c>
      <c r="AJ30">
        <f t="shared" si="7"/>
        <v>28.1</v>
      </c>
      <c r="AK30" t="s">
        <v>1538</v>
      </c>
      <c r="AL30">
        <f t="shared" si="8"/>
        <v>68</v>
      </c>
      <c r="AM30" t="s">
        <v>1723</v>
      </c>
      <c r="AN30">
        <f t="shared" si="9"/>
        <v>60.1</v>
      </c>
      <c r="AO30" t="s">
        <v>1908</v>
      </c>
      <c r="AP30">
        <f t="shared" si="10"/>
        <v>69.900000000000006</v>
      </c>
      <c r="AQ30" t="s">
        <v>2093</v>
      </c>
      <c r="AR30">
        <f t="shared" si="11"/>
        <v>50.8</v>
      </c>
    </row>
    <row r="31" spans="1:44" x14ac:dyDescent="0.3">
      <c r="A31">
        <v>1865</v>
      </c>
      <c r="B31">
        <v>66.5</v>
      </c>
      <c r="C31">
        <v>58.1</v>
      </c>
      <c r="D31">
        <v>29.3</v>
      </c>
      <c r="E31">
        <v>26.9</v>
      </c>
      <c r="F31">
        <v>67.7</v>
      </c>
      <c r="G31">
        <v>44.1</v>
      </c>
      <c r="H31">
        <v>75.900000000000006</v>
      </c>
      <c r="I31">
        <v>108.2</v>
      </c>
      <c r="J31">
        <v>7.5</v>
      </c>
      <c r="K31">
        <v>133.4</v>
      </c>
      <c r="L31">
        <v>73</v>
      </c>
      <c r="M31">
        <v>37.299999999999997</v>
      </c>
      <c r="N31">
        <v>175.4</v>
      </c>
      <c r="O31">
        <v>124</v>
      </c>
      <c r="P31">
        <v>228.2</v>
      </c>
      <c r="Q31">
        <v>213.8</v>
      </c>
      <c r="R31">
        <v>728</v>
      </c>
      <c r="U31" t="s">
        <v>48</v>
      </c>
      <c r="V31">
        <f t="shared" si="0"/>
        <v>66.5</v>
      </c>
      <c r="W31" t="s">
        <v>244</v>
      </c>
      <c r="X31">
        <f t="shared" si="1"/>
        <v>58.1</v>
      </c>
      <c r="Y31" t="s">
        <v>429</v>
      </c>
      <c r="Z31">
        <f t="shared" si="2"/>
        <v>29.3</v>
      </c>
      <c r="AA31" t="s">
        <v>614</v>
      </c>
      <c r="AB31">
        <f t="shared" si="3"/>
        <v>26.9</v>
      </c>
      <c r="AC31" t="s">
        <v>799</v>
      </c>
      <c r="AD31">
        <f t="shared" si="4"/>
        <v>67.7</v>
      </c>
      <c r="AE31" t="s">
        <v>984</v>
      </c>
      <c r="AF31">
        <f t="shared" si="5"/>
        <v>44.1</v>
      </c>
      <c r="AG31" t="s">
        <v>1169</v>
      </c>
      <c r="AH31">
        <f t="shared" si="6"/>
        <v>75.900000000000006</v>
      </c>
      <c r="AI31" t="s">
        <v>1354</v>
      </c>
      <c r="AJ31">
        <f t="shared" si="7"/>
        <v>108.2</v>
      </c>
      <c r="AK31" t="s">
        <v>1539</v>
      </c>
      <c r="AL31">
        <f t="shared" si="8"/>
        <v>7.5</v>
      </c>
      <c r="AM31" t="s">
        <v>1724</v>
      </c>
      <c r="AN31">
        <f t="shared" si="9"/>
        <v>133.4</v>
      </c>
      <c r="AO31" t="s">
        <v>1909</v>
      </c>
      <c r="AP31">
        <f t="shared" si="10"/>
        <v>73</v>
      </c>
      <c r="AQ31" t="s">
        <v>2094</v>
      </c>
      <c r="AR31">
        <f t="shared" si="11"/>
        <v>37.299999999999997</v>
      </c>
    </row>
    <row r="32" spans="1:44" x14ac:dyDescent="0.3">
      <c r="A32">
        <v>1866</v>
      </c>
      <c r="B32">
        <v>79.5</v>
      </c>
      <c r="C32">
        <v>80.3</v>
      </c>
      <c r="D32">
        <v>46.8</v>
      </c>
      <c r="E32">
        <v>36.299999999999997</v>
      </c>
      <c r="F32">
        <v>35.200000000000003</v>
      </c>
      <c r="G32">
        <v>85.8</v>
      </c>
      <c r="H32">
        <v>71.400000000000006</v>
      </c>
      <c r="I32">
        <v>99.7</v>
      </c>
      <c r="J32">
        <v>149.5</v>
      </c>
      <c r="K32">
        <v>63.1</v>
      </c>
      <c r="L32">
        <v>74.8</v>
      </c>
      <c r="M32">
        <v>67.099999999999994</v>
      </c>
      <c r="N32">
        <v>197.1</v>
      </c>
      <c r="O32">
        <v>118.2</v>
      </c>
      <c r="P32">
        <v>256.89999999999998</v>
      </c>
      <c r="Q32">
        <v>287.39999999999998</v>
      </c>
      <c r="R32">
        <v>889.4</v>
      </c>
      <c r="U32" t="s">
        <v>49</v>
      </c>
      <c r="V32">
        <f t="shared" si="0"/>
        <v>79.5</v>
      </c>
      <c r="W32" t="s">
        <v>245</v>
      </c>
      <c r="X32">
        <f t="shared" si="1"/>
        <v>80.3</v>
      </c>
      <c r="Y32" t="s">
        <v>430</v>
      </c>
      <c r="Z32">
        <f t="shared" si="2"/>
        <v>46.8</v>
      </c>
      <c r="AA32" t="s">
        <v>615</v>
      </c>
      <c r="AB32">
        <f t="shared" si="3"/>
        <v>36.299999999999997</v>
      </c>
      <c r="AC32" t="s">
        <v>800</v>
      </c>
      <c r="AD32">
        <f t="shared" si="4"/>
        <v>35.200000000000003</v>
      </c>
      <c r="AE32" t="s">
        <v>985</v>
      </c>
      <c r="AF32">
        <f t="shared" si="5"/>
        <v>85.8</v>
      </c>
      <c r="AG32" t="s">
        <v>1170</v>
      </c>
      <c r="AH32">
        <f t="shared" si="6"/>
        <v>71.400000000000006</v>
      </c>
      <c r="AI32" t="s">
        <v>1355</v>
      </c>
      <c r="AJ32">
        <f t="shared" si="7"/>
        <v>99.7</v>
      </c>
      <c r="AK32" t="s">
        <v>1540</v>
      </c>
      <c r="AL32">
        <f t="shared" si="8"/>
        <v>149.5</v>
      </c>
      <c r="AM32" t="s">
        <v>1725</v>
      </c>
      <c r="AN32">
        <f t="shared" si="9"/>
        <v>63.1</v>
      </c>
      <c r="AO32" t="s">
        <v>1910</v>
      </c>
      <c r="AP32">
        <f t="shared" si="10"/>
        <v>74.8</v>
      </c>
      <c r="AQ32" t="s">
        <v>2095</v>
      </c>
      <c r="AR32">
        <f t="shared" si="11"/>
        <v>67.099999999999994</v>
      </c>
    </row>
    <row r="33" spans="1:44" x14ac:dyDescent="0.3">
      <c r="A33">
        <v>1867</v>
      </c>
      <c r="B33">
        <v>84.2</v>
      </c>
      <c r="C33">
        <v>54.7</v>
      </c>
      <c r="D33">
        <v>71</v>
      </c>
      <c r="E33">
        <v>80.099999999999994</v>
      </c>
      <c r="F33">
        <v>63.2</v>
      </c>
      <c r="G33">
        <v>46.2</v>
      </c>
      <c r="H33">
        <v>79.5</v>
      </c>
      <c r="I33">
        <v>62.5</v>
      </c>
      <c r="J33">
        <v>59.9</v>
      </c>
      <c r="K33">
        <v>73.3</v>
      </c>
      <c r="L33">
        <v>26.5</v>
      </c>
      <c r="M33">
        <v>54.6</v>
      </c>
      <c r="N33">
        <v>206</v>
      </c>
      <c r="O33">
        <v>214.2</v>
      </c>
      <c r="P33">
        <v>188.1</v>
      </c>
      <c r="Q33">
        <v>159.69999999999999</v>
      </c>
      <c r="R33">
        <v>755.6</v>
      </c>
      <c r="U33" t="s">
        <v>50</v>
      </c>
      <c r="V33">
        <f t="shared" si="0"/>
        <v>84.2</v>
      </c>
      <c r="W33" t="s">
        <v>246</v>
      </c>
      <c r="X33">
        <f t="shared" si="1"/>
        <v>54.7</v>
      </c>
      <c r="Y33" t="s">
        <v>431</v>
      </c>
      <c r="Z33">
        <f t="shared" si="2"/>
        <v>71</v>
      </c>
      <c r="AA33" t="s">
        <v>616</v>
      </c>
      <c r="AB33">
        <f t="shared" si="3"/>
        <v>80.099999999999994</v>
      </c>
      <c r="AC33" t="s">
        <v>801</v>
      </c>
      <c r="AD33">
        <f t="shared" si="4"/>
        <v>63.2</v>
      </c>
      <c r="AE33" t="s">
        <v>986</v>
      </c>
      <c r="AF33">
        <f t="shared" si="5"/>
        <v>46.2</v>
      </c>
      <c r="AG33" t="s">
        <v>1171</v>
      </c>
      <c r="AH33">
        <f t="shared" si="6"/>
        <v>79.5</v>
      </c>
      <c r="AI33" t="s">
        <v>1356</v>
      </c>
      <c r="AJ33">
        <f t="shared" si="7"/>
        <v>62.5</v>
      </c>
      <c r="AK33" t="s">
        <v>1541</v>
      </c>
      <c r="AL33">
        <f t="shared" si="8"/>
        <v>59.9</v>
      </c>
      <c r="AM33" t="s">
        <v>1726</v>
      </c>
      <c r="AN33">
        <f t="shared" si="9"/>
        <v>73.3</v>
      </c>
      <c r="AO33" t="s">
        <v>1911</v>
      </c>
      <c r="AP33">
        <f t="shared" si="10"/>
        <v>26.5</v>
      </c>
      <c r="AQ33" t="s">
        <v>2096</v>
      </c>
      <c r="AR33">
        <f t="shared" si="11"/>
        <v>54.6</v>
      </c>
    </row>
    <row r="34" spans="1:44" x14ac:dyDescent="0.3">
      <c r="A34">
        <v>1868</v>
      </c>
      <c r="B34">
        <v>72.2</v>
      </c>
      <c r="C34">
        <v>53.9</v>
      </c>
      <c r="D34">
        <v>62.9</v>
      </c>
      <c r="E34">
        <v>47.8</v>
      </c>
      <c r="F34">
        <v>34.200000000000003</v>
      </c>
      <c r="G34">
        <v>11.5</v>
      </c>
      <c r="H34">
        <v>14.2</v>
      </c>
      <c r="I34">
        <v>97.1</v>
      </c>
      <c r="J34">
        <v>75.2</v>
      </c>
      <c r="K34">
        <v>74.2</v>
      </c>
      <c r="L34">
        <v>47.6</v>
      </c>
      <c r="M34">
        <v>167.9</v>
      </c>
      <c r="N34">
        <v>180.8</v>
      </c>
      <c r="O34">
        <v>144.9</v>
      </c>
      <c r="P34">
        <v>122.8</v>
      </c>
      <c r="Q34">
        <v>197</v>
      </c>
      <c r="R34">
        <v>758.8</v>
      </c>
      <c r="U34" t="s">
        <v>51</v>
      </c>
      <c r="V34">
        <f t="shared" si="0"/>
        <v>72.2</v>
      </c>
      <c r="W34" t="s">
        <v>247</v>
      </c>
      <c r="X34">
        <f t="shared" si="1"/>
        <v>53.9</v>
      </c>
      <c r="Y34" t="s">
        <v>432</v>
      </c>
      <c r="Z34">
        <f t="shared" si="2"/>
        <v>62.9</v>
      </c>
      <c r="AA34" t="s">
        <v>617</v>
      </c>
      <c r="AB34">
        <f t="shared" si="3"/>
        <v>47.8</v>
      </c>
      <c r="AC34" t="s">
        <v>802</v>
      </c>
      <c r="AD34">
        <f t="shared" si="4"/>
        <v>34.200000000000003</v>
      </c>
      <c r="AE34" t="s">
        <v>987</v>
      </c>
      <c r="AF34">
        <f t="shared" si="5"/>
        <v>11.5</v>
      </c>
      <c r="AG34" t="s">
        <v>1172</v>
      </c>
      <c r="AH34">
        <f t="shared" si="6"/>
        <v>14.2</v>
      </c>
      <c r="AI34" t="s">
        <v>1357</v>
      </c>
      <c r="AJ34">
        <f t="shared" si="7"/>
        <v>97.1</v>
      </c>
      <c r="AK34" t="s">
        <v>1542</v>
      </c>
      <c r="AL34">
        <f t="shared" si="8"/>
        <v>75.2</v>
      </c>
      <c r="AM34" t="s">
        <v>1727</v>
      </c>
      <c r="AN34">
        <f t="shared" si="9"/>
        <v>74.2</v>
      </c>
      <c r="AO34" t="s">
        <v>1912</v>
      </c>
      <c r="AP34">
        <f t="shared" si="10"/>
        <v>47.6</v>
      </c>
      <c r="AQ34" t="s">
        <v>2097</v>
      </c>
      <c r="AR34">
        <f t="shared" si="11"/>
        <v>167.9</v>
      </c>
    </row>
    <row r="35" spans="1:44" x14ac:dyDescent="0.3">
      <c r="A35">
        <v>1869</v>
      </c>
      <c r="B35">
        <v>93.7</v>
      </c>
      <c r="C35">
        <v>78.099999999999994</v>
      </c>
      <c r="D35">
        <v>44.3</v>
      </c>
      <c r="E35">
        <v>45.2</v>
      </c>
      <c r="F35">
        <v>117.1</v>
      </c>
      <c r="G35">
        <v>32.200000000000003</v>
      </c>
      <c r="H35">
        <v>17.2</v>
      </c>
      <c r="I35">
        <v>39.299999999999997</v>
      </c>
      <c r="J35">
        <v>120.3</v>
      </c>
      <c r="K35">
        <v>49</v>
      </c>
      <c r="L35">
        <v>66.8</v>
      </c>
      <c r="M35">
        <v>107.8</v>
      </c>
      <c r="N35">
        <v>339.7</v>
      </c>
      <c r="O35">
        <v>206.5</v>
      </c>
      <c r="P35">
        <v>88.7</v>
      </c>
      <c r="Q35">
        <v>236.1</v>
      </c>
      <c r="R35">
        <v>810.9</v>
      </c>
      <c r="U35" t="s">
        <v>52</v>
      </c>
      <c r="V35">
        <f t="shared" si="0"/>
        <v>93.7</v>
      </c>
      <c r="W35" t="s">
        <v>248</v>
      </c>
      <c r="X35">
        <f t="shared" si="1"/>
        <v>78.099999999999994</v>
      </c>
      <c r="Y35" t="s">
        <v>433</v>
      </c>
      <c r="Z35">
        <f t="shared" si="2"/>
        <v>44.3</v>
      </c>
      <c r="AA35" t="s">
        <v>618</v>
      </c>
      <c r="AB35">
        <f t="shared" si="3"/>
        <v>45.2</v>
      </c>
      <c r="AC35" t="s">
        <v>803</v>
      </c>
      <c r="AD35">
        <f t="shared" si="4"/>
        <v>117.1</v>
      </c>
      <c r="AE35" t="s">
        <v>988</v>
      </c>
      <c r="AF35">
        <f t="shared" si="5"/>
        <v>32.200000000000003</v>
      </c>
      <c r="AG35" t="s">
        <v>1173</v>
      </c>
      <c r="AH35">
        <f t="shared" si="6"/>
        <v>17.2</v>
      </c>
      <c r="AI35" t="s">
        <v>1358</v>
      </c>
      <c r="AJ35">
        <f t="shared" si="7"/>
        <v>39.299999999999997</v>
      </c>
      <c r="AK35" t="s">
        <v>1543</v>
      </c>
      <c r="AL35">
        <f t="shared" si="8"/>
        <v>120.3</v>
      </c>
      <c r="AM35" t="s">
        <v>1728</v>
      </c>
      <c r="AN35">
        <f t="shared" si="9"/>
        <v>49</v>
      </c>
      <c r="AO35" t="s">
        <v>1913</v>
      </c>
      <c r="AP35">
        <f t="shared" si="10"/>
        <v>66.8</v>
      </c>
      <c r="AQ35" t="s">
        <v>2098</v>
      </c>
      <c r="AR35">
        <f t="shared" si="11"/>
        <v>107.8</v>
      </c>
    </row>
    <row r="36" spans="1:44" x14ac:dyDescent="0.3">
      <c r="A36">
        <v>1870</v>
      </c>
      <c r="B36">
        <v>52.1</v>
      </c>
      <c r="C36">
        <v>49</v>
      </c>
      <c r="D36">
        <v>46.2</v>
      </c>
      <c r="E36">
        <v>21.9</v>
      </c>
      <c r="F36">
        <v>31.2</v>
      </c>
      <c r="G36">
        <v>28.3</v>
      </c>
      <c r="H36">
        <v>32</v>
      </c>
      <c r="I36">
        <v>47.6</v>
      </c>
      <c r="J36">
        <v>37.200000000000003</v>
      </c>
      <c r="K36">
        <v>135.80000000000001</v>
      </c>
      <c r="L36">
        <v>56.9</v>
      </c>
      <c r="M36">
        <v>63</v>
      </c>
      <c r="N36">
        <v>208.8</v>
      </c>
      <c r="O36">
        <v>99.3</v>
      </c>
      <c r="P36">
        <v>107.8</v>
      </c>
      <c r="Q36">
        <v>229.8</v>
      </c>
      <c r="R36">
        <v>600.9</v>
      </c>
      <c r="U36" t="s">
        <v>53</v>
      </c>
      <c r="V36">
        <f t="shared" si="0"/>
        <v>52.1</v>
      </c>
      <c r="W36" t="s">
        <v>249</v>
      </c>
      <c r="X36">
        <f t="shared" si="1"/>
        <v>49</v>
      </c>
      <c r="Y36" t="s">
        <v>434</v>
      </c>
      <c r="Z36">
        <f t="shared" si="2"/>
        <v>46.2</v>
      </c>
      <c r="AA36" t="s">
        <v>619</v>
      </c>
      <c r="AB36">
        <f t="shared" si="3"/>
        <v>21.9</v>
      </c>
      <c r="AC36" t="s">
        <v>804</v>
      </c>
      <c r="AD36">
        <f t="shared" si="4"/>
        <v>31.2</v>
      </c>
      <c r="AE36" t="s">
        <v>989</v>
      </c>
      <c r="AF36">
        <f t="shared" si="5"/>
        <v>28.3</v>
      </c>
      <c r="AG36" t="s">
        <v>1174</v>
      </c>
      <c r="AH36">
        <f t="shared" si="6"/>
        <v>32</v>
      </c>
      <c r="AI36" t="s">
        <v>1359</v>
      </c>
      <c r="AJ36">
        <f t="shared" si="7"/>
        <v>47.6</v>
      </c>
      <c r="AK36" t="s">
        <v>1544</v>
      </c>
      <c r="AL36">
        <f t="shared" si="8"/>
        <v>37.200000000000003</v>
      </c>
      <c r="AM36" t="s">
        <v>1729</v>
      </c>
      <c r="AN36">
        <f t="shared" si="9"/>
        <v>135.80000000000001</v>
      </c>
      <c r="AO36" t="s">
        <v>1914</v>
      </c>
      <c r="AP36">
        <f t="shared" si="10"/>
        <v>56.9</v>
      </c>
      <c r="AQ36" t="s">
        <v>2099</v>
      </c>
      <c r="AR36">
        <f t="shared" si="11"/>
        <v>63</v>
      </c>
    </row>
    <row r="37" spans="1:44" x14ac:dyDescent="0.3">
      <c r="A37">
        <v>1871</v>
      </c>
      <c r="B37">
        <v>38.299999999999997</v>
      </c>
      <c r="C37">
        <v>49.3</v>
      </c>
      <c r="D37">
        <v>33.5</v>
      </c>
      <c r="E37">
        <v>78.599999999999994</v>
      </c>
      <c r="F37">
        <v>35.299999999999997</v>
      </c>
      <c r="G37">
        <v>89.4</v>
      </c>
      <c r="H37">
        <v>104.7</v>
      </c>
      <c r="I37">
        <v>36.5</v>
      </c>
      <c r="J37">
        <v>137.1</v>
      </c>
      <c r="K37">
        <v>66.599999999999994</v>
      </c>
      <c r="L37">
        <v>26.4</v>
      </c>
      <c r="M37">
        <v>43.7</v>
      </c>
      <c r="N37">
        <v>150.6</v>
      </c>
      <c r="O37">
        <v>147.4</v>
      </c>
      <c r="P37">
        <v>230.6</v>
      </c>
      <c r="Q37">
        <v>230.1</v>
      </c>
      <c r="R37">
        <v>739.2</v>
      </c>
      <c r="U37" t="s">
        <v>54</v>
      </c>
      <c r="V37">
        <f t="shared" si="0"/>
        <v>38.299999999999997</v>
      </c>
      <c r="W37" t="s">
        <v>250</v>
      </c>
      <c r="X37">
        <f t="shared" si="1"/>
        <v>49.3</v>
      </c>
      <c r="Y37" t="s">
        <v>435</v>
      </c>
      <c r="Z37">
        <f t="shared" si="2"/>
        <v>33.5</v>
      </c>
      <c r="AA37" t="s">
        <v>620</v>
      </c>
      <c r="AB37">
        <f t="shared" si="3"/>
        <v>78.599999999999994</v>
      </c>
      <c r="AC37" t="s">
        <v>805</v>
      </c>
      <c r="AD37">
        <f t="shared" si="4"/>
        <v>35.299999999999997</v>
      </c>
      <c r="AE37" t="s">
        <v>990</v>
      </c>
      <c r="AF37">
        <f t="shared" si="5"/>
        <v>89.4</v>
      </c>
      <c r="AG37" t="s">
        <v>1175</v>
      </c>
      <c r="AH37">
        <f t="shared" si="6"/>
        <v>104.7</v>
      </c>
      <c r="AI37" t="s">
        <v>1360</v>
      </c>
      <c r="AJ37">
        <f t="shared" si="7"/>
        <v>36.5</v>
      </c>
      <c r="AK37" t="s">
        <v>1545</v>
      </c>
      <c r="AL37">
        <f t="shared" si="8"/>
        <v>137.1</v>
      </c>
      <c r="AM37" t="s">
        <v>1730</v>
      </c>
      <c r="AN37">
        <f t="shared" si="9"/>
        <v>66.599999999999994</v>
      </c>
      <c r="AO37" t="s">
        <v>1915</v>
      </c>
      <c r="AP37">
        <f t="shared" si="10"/>
        <v>26.4</v>
      </c>
      <c r="AQ37" t="s">
        <v>2100</v>
      </c>
      <c r="AR37">
        <f t="shared" si="11"/>
        <v>43.7</v>
      </c>
    </row>
    <row r="38" spans="1:44" x14ac:dyDescent="0.3">
      <c r="A38">
        <v>1872</v>
      </c>
      <c r="B38">
        <v>116</v>
      </c>
      <c r="C38">
        <v>74.8</v>
      </c>
      <c r="D38">
        <v>62</v>
      </c>
      <c r="E38">
        <v>78.2</v>
      </c>
      <c r="F38">
        <v>53.7</v>
      </c>
      <c r="G38">
        <v>110.7</v>
      </c>
      <c r="H38">
        <v>120.6</v>
      </c>
      <c r="I38">
        <v>81</v>
      </c>
      <c r="J38">
        <v>82.1</v>
      </c>
      <c r="K38">
        <v>121.4</v>
      </c>
      <c r="L38">
        <v>114.5</v>
      </c>
      <c r="M38">
        <v>105.1</v>
      </c>
      <c r="N38">
        <v>234.4</v>
      </c>
      <c r="O38">
        <v>193.8</v>
      </c>
      <c r="P38">
        <v>312.2</v>
      </c>
      <c r="Q38">
        <v>318</v>
      </c>
      <c r="R38">
        <v>1119.9000000000001</v>
      </c>
      <c r="U38" t="s">
        <v>55</v>
      </c>
      <c r="V38">
        <f t="shared" si="0"/>
        <v>116</v>
      </c>
      <c r="W38" t="s">
        <v>251</v>
      </c>
      <c r="X38">
        <f t="shared" si="1"/>
        <v>74.8</v>
      </c>
      <c r="Y38" t="s">
        <v>436</v>
      </c>
      <c r="Z38">
        <f t="shared" si="2"/>
        <v>62</v>
      </c>
      <c r="AA38" t="s">
        <v>621</v>
      </c>
      <c r="AB38">
        <f t="shared" si="3"/>
        <v>78.2</v>
      </c>
      <c r="AC38" t="s">
        <v>806</v>
      </c>
      <c r="AD38">
        <f t="shared" si="4"/>
        <v>53.7</v>
      </c>
      <c r="AE38" t="s">
        <v>991</v>
      </c>
      <c r="AF38">
        <f t="shared" si="5"/>
        <v>110.7</v>
      </c>
      <c r="AG38" t="s">
        <v>1176</v>
      </c>
      <c r="AH38">
        <f t="shared" si="6"/>
        <v>120.6</v>
      </c>
      <c r="AI38" t="s">
        <v>1361</v>
      </c>
      <c r="AJ38">
        <f t="shared" si="7"/>
        <v>81</v>
      </c>
      <c r="AK38" t="s">
        <v>1546</v>
      </c>
      <c r="AL38">
        <f t="shared" si="8"/>
        <v>82.1</v>
      </c>
      <c r="AM38" t="s">
        <v>1731</v>
      </c>
      <c r="AN38">
        <f t="shared" si="9"/>
        <v>121.4</v>
      </c>
      <c r="AO38" t="s">
        <v>1916</v>
      </c>
      <c r="AP38">
        <f t="shared" si="10"/>
        <v>114.5</v>
      </c>
      <c r="AQ38" t="s">
        <v>2101</v>
      </c>
      <c r="AR38">
        <f t="shared" si="11"/>
        <v>105.1</v>
      </c>
    </row>
    <row r="39" spans="1:44" x14ac:dyDescent="0.3">
      <c r="A39">
        <v>1873</v>
      </c>
      <c r="B39">
        <v>78.8</v>
      </c>
      <c r="C39">
        <v>30</v>
      </c>
      <c r="D39">
        <v>67.2</v>
      </c>
      <c r="E39">
        <v>20.8</v>
      </c>
      <c r="F39">
        <v>59.7</v>
      </c>
      <c r="G39">
        <v>64</v>
      </c>
      <c r="H39">
        <v>68.7</v>
      </c>
      <c r="I39">
        <v>78.400000000000006</v>
      </c>
      <c r="J39">
        <v>50.8</v>
      </c>
      <c r="K39">
        <v>68.7</v>
      </c>
      <c r="L39">
        <v>56.7</v>
      </c>
      <c r="M39">
        <v>18.7</v>
      </c>
      <c r="N39">
        <v>213.9</v>
      </c>
      <c r="O39">
        <v>147.69999999999999</v>
      </c>
      <c r="P39">
        <v>211.1</v>
      </c>
      <c r="Q39">
        <v>176.2</v>
      </c>
      <c r="R39">
        <v>662.5</v>
      </c>
      <c r="U39" t="s">
        <v>56</v>
      </c>
      <c r="V39">
        <f t="shared" si="0"/>
        <v>78.8</v>
      </c>
      <c r="W39" t="s">
        <v>252</v>
      </c>
      <c r="X39">
        <f t="shared" si="1"/>
        <v>30</v>
      </c>
      <c r="Y39" t="s">
        <v>437</v>
      </c>
      <c r="Z39">
        <f t="shared" si="2"/>
        <v>67.2</v>
      </c>
      <c r="AA39" t="s">
        <v>622</v>
      </c>
      <c r="AB39">
        <f t="shared" si="3"/>
        <v>20.8</v>
      </c>
      <c r="AC39" t="s">
        <v>807</v>
      </c>
      <c r="AD39">
        <f t="shared" si="4"/>
        <v>59.7</v>
      </c>
      <c r="AE39" t="s">
        <v>992</v>
      </c>
      <c r="AF39">
        <f t="shared" si="5"/>
        <v>64</v>
      </c>
      <c r="AG39" t="s">
        <v>1177</v>
      </c>
      <c r="AH39">
        <f t="shared" si="6"/>
        <v>68.7</v>
      </c>
      <c r="AI39" t="s">
        <v>1362</v>
      </c>
      <c r="AJ39">
        <f t="shared" si="7"/>
        <v>78.400000000000006</v>
      </c>
      <c r="AK39" t="s">
        <v>1547</v>
      </c>
      <c r="AL39">
        <f t="shared" si="8"/>
        <v>50.8</v>
      </c>
      <c r="AM39" t="s">
        <v>1732</v>
      </c>
      <c r="AN39">
        <f t="shared" si="9"/>
        <v>68.7</v>
      </c>
      <c r="AO39" t="s">
        <v>1917</v>
      </c>
      <c r="AP39">
        <f t="shared" si="10"/>
        <v>56.7</v>
      </c>
      <c r="AQ39" t="s">
        <v>2102</v>
      </c>
      <c r="AR39">
        <f t="shared" si="11"/>
        <v>18.7</v>
      </c>
    </row>
    <row r="40" spans="1:44" x14ac:dyDescent="0.3">
      <c r="A40">
        <v>1874</v>
      </c>
      <c r="B40">
        <v>64.5</v>
      </c>
      <c r="C40">
        <v>53</v>
      </c>
      <c r="D40">
        <v>39.1</v>
      </c>
      <c r="E40">
        <v>39.799999999999997</v>
      </c>
      <c r="F40">
        <v>37.5</v>
      </c>
      <c r="G40">
        <v>22.1</v>
      </c>
      <c r="H40">
        <v>37.299999999999997</v>
      </c>
      <c r="I40">
        <v>73.900000000000006</v>
      </c>
      <c r="J40">
        <v>86.5</v>
      </c>
      <c r="K40">
        <v>81</v>
      </c>
      <c r="L40">
        <v>77.099999999999994</v>
      </c>
      <c r="M40">
        <v>64.3</v>
      </c>
      <c r="N40">
        <v>136.1</v>
      </c>
      <c r="O40">
        <v>116.5</v>
      </c>
      <c r="P40">
        <v>133.4</v>
      </c>
      <c r="Q40">
        <v>244.6</v>
      </c>
      <c r="R40">
        <v>676.2</v>
      </c>
      <c r="U40" t="s">
        <v>57</v>
      </c>
      <c r="V40">
        <f t="shared" si="0"/>
        <v>64.5</v>
      </c>
      <c r="W40" t="s">
        <v>253</v>
      </c>
      <c r="X40">
        <f t="shared" si="1"/>
        <v>53</v>
      </c>
      <c r="Y40" t="s">
        <v>438</v>
      </c>
      <c r="Z40">
        <f t="shared" si="2"/>
        <v>39.1</v>
      </c>
      <c r="AA40" t="s">
        <v>623</v>
      </c>
      <c r="AB40">
        <f t="shared" si="3"/>
        <v>39.799999999999997</v>
      </c>
      <c r="AC40" t="s">
        <v>808</v>
      </c>
      <c r="AD40">
        <f t="shared" si="4"/>
        <v>37.5</v>
      </c>
      <c r="AE40" t="s">
        <v>993</v>
      </c>
      <c r="AF40">
        <f t="shared" si="5"/>
        <v>22.1</v>
      </c>
      <c r="AG40" t="s">
        <v>1178</v>
      </c>
      <c r="AH40">
        <f t="shared" si="6"/>
        <v>37.299999999999997</v>
      </c>
      <c r="AI40" t="s">
        <v>1363</v>
      </c>
      <c r="AJ40">
        <f t="shared" si="7"/>
        <v>73.900000000000006</v>
      </c>
      <c r="AK40" t="s">
        <v>1548</v>
      </c>
      <c r="AL40">
        <f t="shared" si="8"/>
        <v>86.5</v>
      </c>
      <c r="AM40" t="s">
        <v>1733</v>
      </c>
      <c r="AN40">
        <f t="shared" si="9"/>
        <v>81</v>
      </c>
      <c r="AO40" t="s">
        <v>1918</v>
      </c>
      <c r="AP40">
        <f t="shared" si="10"/>
        <v>77.099999999999994</v>
      </c>
      <c r="AQ40" t="s">
        <v>2103</v>
      </c>
      <c r="AR40">
        <f t="shared" si="11"/>
        <v>64.3</v>
      </c>
    </row>
    <row r="41" spans="1:44" x14ac:dyDescent="0.3">
      <c r="A41">
        <v>1875</v>
      </c>
      <c r="B41">
        <v>94.4</v>
      </c>
      <c r="C41">
        <v>38.200000000000003</v>
      </c>
      <c r="D41">
        <v>22.7</v>
      </c>
      <c r="E41">
        <v>34.1</v>
      </c>
      <c r="F41">
        <v>52.6</v>
      </c>
      <c r="G41">
        <v>83.8</v>
      </c>
      <c r="H41">
        <v>146.4</v>
      </c>
      <c r="I41">
        <v>65.7</v>
      </c>
      <c r="J41">
        <v>83.4</v>
      </c>
      <c r="K41">
        <v>150.4</v>
      </c>
      <c r="L41">
        <v>113.4</v>
      </c>
      <c r="M41">
        <v>36.200000000000003</v>
      </c>
      <c r="N41">
        <v>196.9</v>
      </c>
      <c r="O41">
        <v>109.4</v>
      </c>
      <c r="P41">
        <v>295.89999999999998</v>
      </c>
      <c r="Q41">
        <v>347.2</v>
      </c>
      <c r="R41">
        <v>921.3</v>
      </c>
      <c r="U41" t="s">
        <v>58</v>
      </c>
      <c r="V41">
        <f t="shared" si="0"/>
        <v>94.4</v>
      </c>
      <c r="W41" t="s">
        <v>254</v>
      </c>
      <c r="X41">
        <f t="shared" si="1"/>
        <v>38.200000000000003</v>
      </c>
      <c r="Y41" t="s">
        <v>439</v>
      </c>
      <c r="Z41">
        <f t="shared" si="2"/>
        <v>22.7</v>
      </c>
      <c r="AA41" t="s">
        <v>624</v>
      </c>
      <c r="AB41">
        <f t="shared" si="3"/>
        <v>34.1</v>
      </c>
      <c r="AC41" t="s">
        <v>809</v>
      </c>
      <c r="AD41">
        <f t="shared" si="4"/>
        <v>52.6</v>
      </c>
      <c r="AE41" t="s">
        <v>994</v>
      </c>
      <c r="AF41">
        <f t="shared" si="5"/>
        <v>83.8</v>
      </c>
      <c r="AG41" t="s">
        <v>1179</v>
      </c>
      <c r="AH41">
        <f t="shared" si="6"/>
        <v>146.4</v>
      </c>
      <c r="AI41" t="s">
        <v>1364</v>
      </c>
      <c r="AJ41">
        <f t="shared" si="7"/>
        <v>65.7</v>
      </c>
      <c r="AK41" t="s">
        <v>1549</v>
      </c>
      <c r="AL41">
        <f t="shared" si="8"/>
        <v>83.4</v>
      </c>
      <c r="AM41" t="s">
        <v>1734</v>
      </c>
      <c r="AN41">
        <f t="shared" si="9"/>
        <v>150.4</v>
      </c>
      <c r="AO41" t="s">
        <v>1919</v>
      </c>
      <c r="AP41">
        <f t="shared" si="10"/>
        <v>113.4</v>
      </c>
      <c r="AQ41" t="s">
        <v>2104</v>
      </c>
      <c r="AR41">
        <f t="shared" si="11"/>
        <v>36.200000000000003</v>
      </c>
    </row>
    <row r="42" spans="1:44" x14ac:dyDescent="0.3">
      <c r="A42">
        <v>1876</v>
      </c>
      <c r="B42">
        <v>48.9</v>
      </c>
      <c r="C42">
        <v>78.400000000000006</v>
      </c>
      <c r="D42">
        <v>86.6</v>
      </c>
      <c r="E42">
        <v>74.7</v>
      </c>
      <c r="F42">
        <v>18.5</v>
      </c>
      <c r="G42">
        <v>55.8</v>
      </c>
      <c r="H42">
        <v>41.1</v>
      </c>
      <c r="I42">
        <v>64.400000000000006</v>
      </c>
      <c r="J42">
        <v>125.7</v>
      </c>
      <c r="K42">
        <v>60.7</v>
      </c>
      <c r="L42">
        <v>96.6</v>
      </c>
      <c r="M42">
        <v>158.30000000000001</v>
      </c>
      <c r="N42">
        <v>163.5</v>
      </c>
      <c r="O42">
        <v>179.8</v>
      </c>
      <c r="P42">
        <v>161.30000000000001</v>
      </c>
      <c r="Q42">
        <v>283</v>
      </c>
      <c r="R42">
        <v>909.6</v>
      </c>
      <c r="U42" t="s">
        <v>59</v>
      </c>
      <c r="V42">
        <f t="shared" si="0"/>
        <v>48.9</v>
      </c>
      <c r="W42" t="s">
        <v>255</v>
      </c>
      <c r="X42">
        <f t="shared" si="1"/>
        <v>78.400000000000006</v>
      </c>
      <c r="Y42" t="s">
        <v>440</v>
      </c>
      <c r="Z42">
        <f t="shared" si="2"/>
        <v>86.6</v>
      </c>
      <c r="AA42" t="s">
        <v>625</v>
      </c>
      <c r="AB42">
        <f t="shared" si="3"/>
        <v>74.7</v>
      </c>
      <c r="AC42" t="s">
        <v>810</v>
      </c>
      <c r="AD42">
        <f t="shared" si="4"/>
        <v>18.5</v>
      </c>
      <c r="AE42" t="s">
        <v>995</v>
      </c>
      <c r="AF42">
        <f t="shared" si="5"/>
        <v>55.8</v>
      </c>
      <c r="AG42" t="s">
        <v>1180</v>
      </c>
      <c r="AH42">
        <f t="shared" si="6"/>
        <v>41.1</v>
      </c>
      <c r="AI42" t="s">
        <v>1365</v>
      </c>
      <c r="AJ42">
        <f t="shared" si="7"/>
        <v>64.400000000000006</v>
      </c>
      <c r="AK42" t="s">
        <v>1550</v>
      </c>
      <c r="AL42">
        <f t="shared" si="8"/>
        <v>125.7</v>
      </c>
      <c r="AM42" t="s">
        <v>1735</v>
      </c>
      <c r="AN42">
        <f t="shared" si="9"/>
        <v>60.7</v>
      </c>
      <c r="AO42" t="s">
        <v>1920</v>
      </c>
      <c r="AP42">
        <f t="shared" si="10"/>
        <v>96.6</v>
      </c>
      <c r="AQ42" t="s">
        <v>2105</v>
      </c>
      <c r="AR42">
        <f t="shared" si="11"/>
        <v>158.30000000000001</v>
      </c>
    </row>
    <row r="43" spans="1:44" x14ac:dyDescent="0.3">
      <c r="A43">
        <v>1877</v>
      </c>
      <c r="B43">
        <v>113.6</v>
      </c>
      <c r="C43">
        <v>61.7</v>
      </c>
      <c r="D43">
        <v>62</v>
      </c>
      <c r="E43">
        <v>73.3</v>
      </c>
      <c r="F43">
        <v>70.3</v>
      </c>
      <c r="G43">
        <v>39.9</v>
      </c>
      <c r="H43">
        <v>93.4</v>
      </c>
      <c r="I43">
        <v>117.6</v>
      </c>
      <c r="J43">
        <v>67.099999999999994</v>
      </c>
      <c r="K43">
        <v>67.5</v>
      </c>
      <c r="L43">
        <v>94</v>
      </c>
      <c r="M43">
        <v>60.8</v>
      </c>
      <c r="N43">
        <v>333.5</v>
      </c>
      <c r="O43">
        <v>205.5</v>
      </c>
      <c r="P43">
        <v>250.9</v>
      </c>
      <c r="Q43">
        <v>228.7</v>
      </c>
      <c r="R43">
        <v>921.1</v>
      </c>
      <c r="U43" t="s">
        <v>60</v>
      </c>
      <c r="V43">
        <f t="shared" si="0"/>
        <v>113.6</v>
      </c>
      <c r="W43" t="s">
        <v>256</v>
      </c>
      <c r="X43">
        <f t="shared" si="1"/>
        <v>61.7</v>
      </c>
      <c r="Y43" t="s">
        <v>441</v>
      </c>
      <c r="Z43">
        <f t="shared" si="2"/>
        <v>62</v>
      </c>
      <c r="AA43" t="s">
        <v>626</v>
      </c>
      <c r="AB43">
        <f t="shared" si="3"/>
        <v>73.3</v>
      </c>
      <c r="AC43" t="s">
        <v>811</v>
      </c>
      <c r="AD43">
        <f t="shared" si="4"/>
        <v>70.3</v>
      </c>
      <c r="AE43" t="s">
        <v>996</v>
      </c>
      <c r="AF43">
        <f t="shared" si="5"/>
        <v>39.9</v>
      </c>
      <c r="AG43" t="s">
        <v>1181</v>
      </c>
      <c r="AH43">
        <f t="shared" si="6"/>
        <v>93.4</v>
      </c>
      <c r="AI43" t="s">
        <v>1366</v>
      </c>
      <c r="AJ43">
        <f t="shared" si="7"/>
        <v>117.6</v>
      </c>
      <c r="AK43" t="s">
        <v>1551</v>
      </c>
      <c r="AL43">
        <f t="shared" si="8"/>
        <v>67.099999999999994</v>
      </c>
      <c r="AM43" t="s">
        <v>1736</v>
      </c>
      <c r="AN43">
        <f t="shared" si="9"/>
        <v>67.5</v>
      </c>
      <c r="AO43" t="s">
        <v>1921</v>
      </c>
      <c r="AP43">
        <f t="shared" si="10"/>
        <v>94</v>
      </c>
      <c r="AQ43" t="s">
        <v>2106</v>
      </c>
      <c r="AR43">
        <f t="shared" si="11"/>
        <v>60.8</v>
      </c>
    </row>
    <row r="44" spans="1:44" x14ac:dyDescent="0.3">
      <c r="A44">
        <v>1878</v>
      </c>
      <c r="B44">
        <v>58.8</v>
      </c>
      <c r="C44">
        <v>38.1</v>
      </c>
      <c r="D44">
        <v>29</v>
      </c>
      <c r="E44">
        <v>57.5</v>
      </c>
      <c r="F44">
        <v>127.5</v>
      </c>
      <c r="G44">
        <v>75.5</v>
      </c>
      <c r="H44">
        <v>32.5</v>
      </c>
      <c r="I44">
        <v>153.5</v>
      </c>
      <c r="J44">
        <v>66.5</v>
      </c>
      <c r="K44">
        <v>87.4</v>
      </c>
      <c r="L44">
        <v>82.2</v>
      </c>
      <c r="M44">
        <v>50.7</v>
      </c>
      <c r="N44">
        <v>157.69999999999999</v>
      </c>
      <c r="O44">
        <v>214</v>
      </c>
      <c r="P44">
        <v>261.5</v>
      </c>
      <c r="Q44">
        <v>236</v>
      </c>
      <c r="R44">
        <v>859.1</v>
      </c>
      <c r="U44" t="s">
        <v>61</v>
      </c>
      <c r="V44">
        <f t="shared" si="0"/>
        <v>58.8</v>
      </c>
      <c r="W44" t="s">
        <v>257</v>
      </c>
      <c r="X44">
        <f t="shared" si="1"/>
        <v>38.1</v>
      </c>
      <c r="Y44" t="s">
        <v>442</v>
      </c>
      <c r="Z44">
        <f t="shared" si="2"/>
        <v>29</v>
      </c>
      <c r="AA44" t="s">
        <v>627</v>
      </c>
      <c r="AB44">
        <f t="shared" si="3"/>
        <v>57.5</v>
      </c>
      <c r="AC44" t="s">
        <v>812</v>
      </c>
      <c r="AD44">
        <f t="shared" si="4"/>
        <v>127.5</v>
      </c>
      <c r="AE44" t="s">
        <v>997</v>
      </c>
      <c r="AF44">
        <f t="shared" si="5"/>
        <v>75.5</v>
      </c>
      <c r="AG44" t="s">
        <v>1182</v>
      </c>
      <c r="AH44">
        <f t="shared" si="6"/>
        <v>32.5</v>
      </c>
      <c r="AI44" t="s">
        <v>1367</v>
      </c>
      <c r="AJ44">
        <f t="shared" si="7"/>
        <v>153.5</v>
      </c>
      <c r="AK44" t="s">
        <v>1552</v>
      </c>
      <c r="AL44">
        <f t="shared" si="8"/>
        <v>66.5</v>
      </c>
      <c r="AM44" t="s">
        <v>1737</v>
      </c>
      <c r="AN44">
        <f t="shared" si="9"/>
        <v>87.4</v>
      </c>
      <c r="AO44" t="s">
        <v>1922</v>
      </c>
      <c r="AP44">
        <f t="shared" si="10"/>
        <v>82.2</v>
      </c>
      <c r="AQ44" t="s">
        <v>2107</v>
      </c>
      <c r="AR44">
        <f t="shared" si="11"/>
        <v>50.7</v>
      </c>
    </row>
    <row r="45" spans="1:44" x14ac:dyDescent="0.3">
      <c r="A45">
        <v>1879</v>
      </c>
      <c r="B45">
        <v>49.7</v>
      </c>
      <c r="C45">
        <v>80.400000000000006</v>
      </c>
      <c r="D45">
        <v>30.2</v>
      </c>
      <c r="E45">
        <v>65.8</v>
      </c>
      <c r="F45">
        <v>68.2</v>
      </c>
      <c r="G45">
        <v>128.1</v>
      </c>
      <c r="H45">
        <v>98</v>
      </c>
      <c r="I45">
        <v>134.19999999999999</v>
      </c>
      <c r="J45">
        <v>75</v>
      </c>
      <c r="K45">
        <v>31.9</v>
      </c>
      <c r="L45">
        <v>29.5</v>
      </c>
      <c r="M45">
        <v>32.299999999999997</v>
      </c>
      <c r="N45">
        <v>180.8</v>
      </c>
      <c r="O45">
        <v>164.1</v>
      </c>
      <c r="P45">
        <v>360.3</v>
      </c>
      <c r="Q45">
        <v>136.5</v>
      </c>
      <c r="R45">
        <v>823.3</v>
      </c>
      <c r="U45" t="s">
        <v>62</v>
      </c>
      <c r="V45">
        <f t="shared" si="0"/>
        <v>49.7</v>
      </c>
      <c r="W45" t="s">
        <v>258</v>
      </c>
      <c r="X45">
        <f t="shared" si="1"/>
        <v>80.400000000000006</v>
      </c>
      <c r="Y45" t="s">
        <v>443</v>
      </c>
      <c r="Z45">
        <f t="shared" si="2"/>
        <v>30.2</v>
      </c>
      <c r="AA45" t="s">
        <v>628</v>
      </c>
      <c r="AB45">
        <f t="shared" si="3"/>
        <v>65.8</v>
      </c>
      <c r="AC45" t="s">
        <v>813</v>
      </c>
      <c r="AD45">
        <f t="shared" si="4"/>
        <v>68.2</v>
      </c>
      <c r="AE45" t="s">
        <v>998</v>
      </c>
      <c r="AF45">
        <f t="shared" si="5"/>
        <v>128.1</v>
      </c>
      <c r="AG45" t="s">
        <v>1183</v>
      </c>
      <c r="AH45">
        <f t="shared" si="6"/>
        <v>98</v>
      </c>
      <c r="AI45" t="s">
        <v>1368</v>
      </c>
      <c r="AJ45">
        <f t="shared" si="7"/>
        <v>134.19999999999999</v>
      </c>
      <c r="AK45" t="s">
        <v>1553</v>
      </c>
      <c r="AL45">
        <f t="shared" si="8"/>
        <v>75</v>
      </c>
      <c r="AM45" t="s">
        <v>1738</v>
      </c>
      <c r="AN45">
        <f t="shared" si="9"/>
        <v>31.9</v>
      </c>
      <c r="AO45" t="s">
        <v>1923</v>
      </c>
      <c r="AP45">
        <f t="shared" si="10"/>
        <v>29.5</v>
      </c>
      <c r="AQ45" t="s">
        <v>2108</v>
      </c>
      <c r="AR45">
        <f t="shared" si="11"/>
        <v>32.299999999999997</v>
      </c>
    </row>
    <row r="46" spans="1:44" x14ac:dyDescent="0.3">
      <c r="A46">
        <v>1880</v>
      </c>
      <c r="B46">
        <v>13.1</v>
      </c>
      <c r="C46">
        <v>77.8</v>
      </c>
      <c r="D46">
        <v>45</v>
      </c>
      <c r="E46">
        <v>47.9</v>
      </c>
      <c r="F46">
        <v>47.3</v>
      </c>
      <c r="G46">
        <v>86.3</v>
      </c>
      <c r="H46">
        <v>153.80000000000001</v>
      </c>
      <c r="I46">
        <v>34.700000000000003</v>
      </c>
      <c r="J46">
        <v>107.7</v>
      </c>
      <c r="K46">
        <v>138.1</v>
      </c>
      <c r="L46">
        <v>69.599999999999994</v>
      </c>
      <c r="M46">
        <v>97.4</v>
      </c>
      <c r="N46">
        <v>123.2</v>
      </c>
      <c r="O46">
        <v>140.30000000000001</v>
      </c>
      <c r="P46">
        <v>274.8</v>
      </c>
      <c r="Q46">
        <v>315.39999999999998</v>
      </c>
      <c r="R46">
        <v>918.8</v>
      </c>
      <c r="U46" t="s">
        <v>63</v>
      </c>
      <c r="V46">
        <f t="shared" si="0"/>
        <v>13.1</v>
      </c>
      <c r="W46" t="s">
        <v>259</v>
      </c>
      <c r="X46">
        <f t="shared" si="1"/>
        <v>77.8</v>
      </c>
      <c r="Y46" t="s">
        <v>444</v>
      </c>
      <c r="Z46">
        <f t="shared" si="2"/>
        <v>45</v>
      </c>
      <c r="AA46" t="s">
        <v>629</v>
      </c>
      <c r="AB46">
        <f t="shared" si="3"/>
        <v>47.9</v>
      </c>
      <c r="AC46" t="s">
        <v>814</v>
      </c>
      <c r="AD46">
        <f t="shared" si="4"/>
        <v>47.3</v>
      </c>
      <c r="AE46" t="s">
        <v>999</v>
      </c>
      <c r="AF46">
        <f t="shared" si="5"/>
        <v>86.3</v>
      </c>
      <c r="AG46" t="s">
        <v>1184</v>
      </c>
      <c r="AH46">
        <f t="shared" si="6"/>
        <v>153.80000000000001</v>
      </c>
      <c r="AI46" t="s">
        <v>1369</v>
      </c>
      <c r="AJ46">
        <f t="shared" si="7"/>
        <v>34.700000000000003</v>
      </c>
      <c r="AK46" t="s">
        <v>1554</v>
      </c>
      <c r="AL46">
        <f t="shared" si="8"/>
        <v>107.7</v>
      </c>
      <c r="AM46" t="s">
        <v>1739</v>
      </c>
      <c r="AN46">
        <f t="shared" si="9"/>
        <v>138.1</v>
      </c>
      <c r="AO46" t="s">
        <v>1924</v>
      </c>
      <c r="AP46">
        <f t="shared" si="10"/>
        <v>69.599999999999994</v>
      </c>
      <c r="AQ46" t="s">
        <v>2109</v>
      </c>
      <c r="AR46">
        <f t="shared" si="11"/>
        <v>97.4</v>
      </c>
    </row>
    <row r="47" spans="1:44" x14ac:dyDescent="0.3">
      <c r="A47">
        <v>1881</v>
      </c>
      <c r="B47">
        <v>22.1</v>
      </c>
      <c r="C47">
        <v>98.1</v>
      </c>
      <c r="D47">
        <v>65.400000000000006</v>
      </c>
      <c r="E47">
        <v>25.7</v>
      </c>
      <c r="F47">
        <v>43.6</v>
      </c>
      <c r="G47">
        <v>61.3</v>
      </c>
      <c r="H47">
        <v>60.1</v>
      </c>
      <c r="I47">
        <v>127.8</v>
      </c>
      <c r="J47">
        <v>53.4</v>
      </c>
      <c r="K47">
        <v>76</v>
      </c>
      <c r="L47">
        <v>85.8</v>
      </c>
      <c r="M47">
        <v>82.8</v>
      </c>
      <c r="N47">
        <v>217.6</v>
      </c>
      <c r="O47">
        <v>134.6</v>
      </c>
      <c r="P47">
        <v>249.2</v>
      </c>
      <c r="Q47">
        <v>215.3</v>
      </c>
      <c r="R47">
        <v>802.1</v>
      </c>
      <c r="U47" t="s">
        <v>64</v>
      </c>
      <c r="V47">
        <f t="shared" si="0"/>
        <v>22.1</v>
      </c>
      <c r="W47" t="s">
        <v>260</v>
      </c>
      <c r="X47">
        <f t="shared" si="1"/>
        <v>98.1</v>
      </c>
      <c r="Y47" t="s">
        <v>445</v>
      </c>
      <c r="Z47">
        <f t="shared" si="2"/>
        <v>65.400000000000006</v>
      </c>
      <c r="AA47" t="s">
        <v>630</v>
      </c>
      <c r="AB47">
        <f t="shared" si="3"/>
        <v>25.7</v>
      </c>
      <c r="AC47" t="s">
        <v>815</v>
      </c>
      <c r="AD47">
        <f t="shared" si="4"/>
        <v>43.6</v>
      </c>
      <c r="AE47" t="s">
        <v>1000</v>
      </c>
      <c r="AF47">
        <f t="shared" si="5"/>
        <v>61.3</v>
      </c>
      <c r="AG47" t="s">
        <v>1185</v>
      </c>
      <c r="AH47">
        <f t="shared" si="6"/>
        <v>60.1</v>
      </c>
      <c r="AI47" t="s">
        <v>1370</v>
      </c>
      <c r="AJ47">
        <f t="shared" si="7"/>
        <v>127.8</v>
      </c>
      <c r="AK47" t="s">
        <v>1555</v>
      </c>
      <c r="AL47">
        <f t="shared" si="8"/>
        <v>53.4</v>
      </c>
      <c r="AM47" t="s">
        <v>1740</v>
      </c>
      <c r="AN47">
        <f t="shared" si="9"/>
        <v>76</v>
      </c>
      <c r="AO47" t="s">
        <v>1925</v>
      </c>
      <c r="AP47">
        <f t="shared" si="10"/>
        <v>85.8</v>
      </c>
      <c r="AQ47" t="s">
        <v>2110</v>
      </c>
      <c r="AR47">
        <f t="shared" si="11"/>
        <v>82.8</v>
      </c>
    </row>
    <row r="48" spans="1:44" x14ac:dyDescent="0.3">
      <c r="A48">
        <v>1882</v>
      </c>
      <c r="B48">
        <v>65.2</v>
      </c>
      <c r="C48">
        <v>60</v>
      </c>
      <c r="D48">
        <v>50.6</v>
      </c>
      <c r="E48">
        <v>95.3</v>
      </c>
      <c r="F48">
        <v>52.7</v>
      </c>
      <c r="G48">
        <v>105.5</v>
      </c>
      <c r="H48">
        <v>101.9</v>
      </c>
      <c r="I48">
        <v>62</v>
      </c>
      <c r="J48">
        <v>65.8</v>
      </c>
      <c r="K48">
        <v>139.1</v>
      </c>
      <c r="L48">
        <v>111.9</v>
      </c>
      <c r="M48">
        <v>102.6</v>
      </c>
      <c r="N48">
        <v>208</v>
      </c>
      <c r="O48">
        <v>198.5</v>
      </c>
      <c r="P48">
        <v>269.39999999999998</v>
      </c>
      <c r="Q48">
        <v>316.8</v>
      </c>
      <c r="R48">
        <v>1012.6</v>
      </c>
      <c r="U48" t="s">
        <v>65</v>
      </c>
      <c r="V48">
        <f t="shared" si="0"/>
        <v>65.2</v>
      </c>
      <c r="W48" t="s">
        <v>261</v>
      </c>
      <c r="X48">
        <f t="shared" si="1"/>
        <v>60</v>
      </c>
      <c r="Y48" t="s">
        <v>446</v>
      </c>
      <c r="Z48">
        <f t="shared" si="2"/>
        <v>50.6</v>
      </c>
      <c r="AA48" t="s">
        <v>631</v>
      </c>
      <c r="AB48">
        <f t="shared" si="3"/>
        <v>95.3</v>
      </c>
      <c r="AC48" t="s">
        <v>816</v>
      </c>
      <c r="AD48">
        <f t="shared" si="4"/>
        <v>52.7</v>
      </c>
      <c r="AE48" t="s">
        <v>1001</v>
      </c>
      <c r="AF48">
        <f t="shared" si="5"/>
        <v>105.5</v>
      </c>
      <c r="AG48" t="s">
        <v>1186</v>
      </c>
      <c r="AH48">
        <f t="shared" si="6"/>
        <v>101.9</v>
      </c>
      <c r="AI48" t="s">
        <v>1371</v>
      </c>
      <c r="AJ48">
        <f t="shared" si="7"/>
        <v>62</v>
      </c>
      <c r="AK48" t="s">
        <v>1556</v>
      </c>
      <c r="AL48">
        <f t="shared" si="8"/>
        <v>65.8</v>
      </c>
      <c r="AM48" t="s">
        <v>1741</v>
      </c>
      <c r="AN48">
        <f t="shared" si="9"/>
        <v>139.1</v>
      </c>
      <c r="AO48" t="s">
        <v>1926</v>
      </c>
      <c r="AP48">
        <f t="shared" si="10"/>
        <v>111.9</v>
      </c>
      <c r="AQ48" t="s">
        <v>2111</v>
      </c>
      <c r="AR48">
        <f t="shared" si="11"/>
        <v>102.6</v>
      </c>
    </row>
    <row r="49" spans="1:44" x14ac:dyDescent="0.3">
      <c r="A49">
        <v>1883</v>
      </c>
      <c r="B49">
        <v>91.9</v>
      </c>
      <c r="C49">
        <v>84.7</v>
      </c>
      <c r="D49">
        <v>29.5</v>
      </c>
      <c r="E49">
        <v>45</v>
      </c>
      <c r="F49">
        <v>40.700000000000003</v>
      </c>
      <c r="G49">
        <v>88.3</v>
      </c>
      <c r="H49">
        <v>83</v>
      </c>
      <c r="I49">
        <v>36.6</v>
      </c>
      <c r="J49">
        <v>132.30000000000001</v>
      </c>
      <c r="K49">
        <v>80.5</v>
      </c>
      <c r="L49">
        <v>95.3</v>
      </c>
      <c r="M49">
        <v>35</v>
      </c>
      <c r="N49">
        <v>279.2</v>
      </c>
      <c r="O49">
        <v>115.2</v>
      </c>
      <c r="P49">
        <v>208</v>
      </c>
      <c r="Q49">
        <v>308</v>
      </c>
      <c r="R49">
        <v>842.7</v>
      </c>
      <c r="U49" t="s">
        <v>66</v>
      </c>
      <c r="V49">
        <f t="shared" si="0"/>
        <v>91.9</v>
      </c>
      <c r="W49" t="s">
        <v>262</v>
      </c>
      <c r="X49">
        <f t="shared" si="1"/>
        <v>84.7</v>
      </c>
      <c r="Y49" t="s">
        <v>447</v>
      </c>
      <c r="Z49">
        <f t="shared" si="2"/>
        <v>29.5</v>
      </c>
      <c r="AA49" t="s">
        <v>632</v>
      </c>
      <c r="AB49">
        <f t="shared" si="3"/>
        <v>45</v>
      </c>
      <c r="AC49" t="s">
        <v>817</v>
      </c>
      <c r="AD49">
        <f t="shared" si="4"/>
        <v>40.700000000000003</v>
      </c>
      <c r="AE49" t="s">
        <v>1002</v>
      </c>
      <c r="AF49">
        <f t="shared" si="5"/>
        <v>88.3</v>
      </c>
      <c r="AG49" t="s">
        <v>1187</v>
      </c>
      <c r="AH49">
        <f t="shared" si="6"/>
        <v>83</v>
      </c>
      <c r="AI49" t="s">
        <v>1372</v>
      </c>
      <c r="AJ49">
        <f t="shared" si="7"/>
        <v>36.6</v>
      </c>
      <c r="AK49" t="s">
        <v>1557</v>
      </c>
      <c r="AL49">
        <f t="shared" si="8"/>
        <v>132.30000000000001</v>
      </c>
      <c r="AM49" t="s">
        <v>1742</v>
      </c>
      <c r="AN49">
        <f t="shared" si="9"/>
        <v>80.5</v>
      </c>
      <c r="AO49" t="s">
        <v>1927</v>
      </c>
      <c r="AP49">
        <f t="shared" si="10"/>
        <v>95.3</v>
      </c>
      <c r="AQ49" t="s">
        <v>2112</v>
      </c>
      <c r="AR49">
        <f t="shared" si="11"/>
        <v>35</v>
      </c>
    </row>
    <row r="50" spans="1:44" x14ac:dyDescent="0.3">
      <c r="A50">
        <v>1884</v>
      </c>
      <c r="B50">
        <v>89.3</v>
      </c>
      <c r="C50">
        <v>50.8</v>
      </c>
      <c r="D50">
        <v>55.7</v>
      </c>
      <c r="E50">
        <v>43.4</v>
      </c>
      <c r="F50">
        <v>31.2</v>
      </c>
      <c r="G50">
        <v>47.3</v>
      </c>
      <c r="H50">
        <v>90.4</v>
      </c>
      <c r="I50">
        <v>47.1</v>
      </c>
      <c r="J50">
        <v>44.9</v>
      </c>
      <c r="K50">
        <v>36.799999999999997</v>
      </c>
      <c r="L50">
        <v>40.200000000000003</v>
      </c>
      <c r="M50">
        <v>74.8</v>
      </c>
      <c r="N50">
        <v>175.1</v>
      </c>
      <c r="O50">
        <v>130.30000000000001</v>
      </c>
      <c r="P50">
        <v>184.8</v>
      </c>
      <c r="Q50">
        <v>121.9</v>
      </c>
      <c r="R50">
        <v>651.9</v>
      </c>
      <c r="U50" t="s">
        <v>67</v>
      </c>
      <c r="V50">
        <f t="shared" si="0"/>
        <v>89.3</v>
      </c>
      <c r="W50" t="s">
        <v>263</v>
      </c>
      <c r="X50">
        <f t="shared" si="1"/>
        <v>50.8</v>
      </c>
      <c r="Y50" t="s">
        <v>448</v>
      </c>
      <c r="Z50">
        <f t="shared" si="2"/>
        <v>55.7</v>
      </c>
      <c r="AA50" t="s">
        <v>633</v>
      </c>
      <c r="AB50">
        <f t="shared" si="3"/>
        <v>43.4</v>
      </c>
      <c r="AC50" t="s">
        <v>818</v>
      </c>
      <c r="AD50">
        <f t="shared" si="4"/>
        <v>31.2</v>
      </c>
      <c r="AE50" t="s">
        <v>1003</v>
      </c>
      <c r="AF50">
        <f t="shared" si="5"/>
        <v>47.3</v>
      </c>
      <c r="AG50" t="s">
        <v>1188</v>
      </c>
      <c r="AH50">
        <f t="shared" si="6"/>
        <v>90.4</v>
      </c>
      <c r="AI50" t="s">
        <v>1373</v>
      </c>
      <c r="AJ50">
        <f t="shared" si="7"/>
        <v>47.1</v>
      </c>
      <c r="AK50" t="s">
        <v>1558</v>
      </c>
      <c r="AL50">
        <f t="shared" si="8"/>
        <v>44.9</v>
      </c>
      <c r="AM50" t="s">
        <v>1743</v>
      </c>
      <c r="AN50">
        <f t="shared" si="9"/>
        <v>36.799999999999997</v>
      </c>
      <c r="AO50" t="s">
        <v>1928</v>
      </c>
      <c r="AP50">
        <f t="shared" si="10"/>
        <v>40.200000000000003</v>
      </c>
      <c r="AQ50" t="s">
        <v>2113</v>
      </c>
      <c r="AR50">
        <f t="shared" si="11"/>
        <v>74.8</v>
      </c>
    </row>
    <row r="51" spans="1:44" x14ac:dyDescent="0.3">
      <c r="A51">
        <v>1885</v>
      </c>
      <c r="B51">
        <v>52.7</v>
      </c>
      <c r="C51">
        <v>78.3</v>
      </c>
      <c r="D51">
        <v>37.1</v>
      </c>
      <c r="E51">
        <v>55.2</v>
      </c>
      <c r="F51">
        <v>62.2</v>
      </c>
      <c r="G51">
        <v>70.400000000000006</v>
      </c>
      <c r="H51">
        <v>15.2</v>
      </c>
      <c r="I51">
        <v>60.1</v>
      </c>
      <c r="J51">
        <v>93.4</v>
      </c>
      <c r="K51">
        <v>125.3</v>
      </c>
      <c r="L51">
        <v>86.7</v>
      </c>
      <c r="M51">
        <v>27.3</v>
      </c>
      <c r="N51">
        <v>205.8</v>
      </c>
      <c r="O51">
        <v>154.5</v>
      </c>
      <c r="P51">
        <v>145.69999999999999</v>
      </c>
      <c r="Q51">
        <v>305.3</v>
      </c>
      <c r="R51">
        <v>763.7</v>
      </c>
      <c r="U51" t="s">
        <v>68</v>
      </c>
      <c r="V51">
        <f t="shared" si="0"/>
        <v>52.7</v>
      </c>
      <c r="W51" t="s">
        <v>264</v>
      </c>
      <c r="X51">
        <f t="shared" si="1"/>
        <v>78.3</v>
      </c>
      <c r="Y51" t="s">
        <v>449</v>
      </c>
      <c r="Z51">
        <f t="shared" si="2"/>
        <v>37.1</v>
      </c>
      <c r="AA51" t="s">
        <v>634</v>
      </c>
      <c r="AB51">
        <f t="shared" si="3"/>
        <v>55.2</v>
      </c>
      <c r="AC51" t="s">
        <v>819</v>
      </c>
      <c r="AD51">
        <f t="shared" si="4"/>
        <v>62.2</v>
      </c>
      <c r="AE51" t="s">
        <v>1004</v>
      </c>
      <c r="AF51">
        <f t="shared" si="5"/>
        <v>70.400000000000006</v>
      </c>
      <c r="AG51" t="s">
        <v>1189</v>
      </c>
      <c r="AH51">
        <f t="shared" si="6"/>
        <v>15.2</v>
      </c>
      <c r="AI51" t="s">
        <v>1374</v>
      </c>
      <c r="AJ51">
        <f t="shared" si="7"/>
        <v>60.1</v>
      </c>
      <c r="AK51" t="s">
        <v>1559</v>
      </c>
      <c r="AL51">
        <f t="shared" si="8"/>
        <v>93.4</v>
      </c>
      <c r="AM51" t="s">
        <v>1744</v>
      </c>
      <c r="AN51">
        <f t="shared" si="9"/>
        <v>125.3</v>
      </c>
      <c r="AO51" t="s">
        <v>1929</v>
      </c>
      <c r="AP51">
        <f t="shared" si="10"/>
        <v>86.7</v>
      </c>
      <c r="AQ51" t="s">
        <v>2114</v>
      </c>
      <c r="AR51">
        <f t="shared" si="11"/>
        <v>27.3</v>
      </c>
    </row>
    <row r="52" spans="1:44" x14ac:dyDescent="0.3">
      <c r="A52">
        <v>1886</v>
      </c>
      <c r="B52">
        <v>100.3</v>
      </c>
      <c r="C52">
        <v>19.399999999999999</v>
      </c>
      <c r="D52">
        <v>68.2</v>
      </c>
      <c r="E52">
        <v>53</v>
      </c>
      <c r="F52">
        <v>140.69999999999999</v>
      </c>
      <c r="G52">
        <v>32.6</v>
      </c>
      <c r="H52">
        <v>87.1</v>
      </c>
      <c r="I52">
        <v>44.9</v>
      </c>
      <c r="J52">
        <v>57</v>
      </c>
      <c r="K52">
        <v>115.1</v>
      </c>
      <c r="L52">
        <v>61.7</v>
      </c>
      <c r="M52">
        <v>110</v>
      </c>
      <c r="N52">
        <v>146.9</v>
      </c>
      <c r="O52">
        <v>262</v>
      </c>
      <c r="P52">
        <v>164.6</v>
      </c>
      <c r="Q52">
        <v>233.8</v>
      </c>
      <c r="R52">
        <v>890</v>
      </c>
      <c r="U52" t="s">
        <v>69</v>
      </c>
      <c r="V52">
        <f t="shared" si="0"/>
        <v>100.3</v>
      </c>
      <c r="W52" t="s">
        <v>265</v>
      </c>
      <c r="X52">
        <f t="shared" si="1"/>
        <v>19.399999999999999</v>
      </c>
      <c r="Y52" t="s">
        <v>450</v>
      </c>
      <c r="Z52">
        <f t="shared" si="2"/>
        <v>68.2</v>
      </c>
      <c r="AA52" t="s">
        <v>635</v>
      </c>
      <c r="AB52">
        <f t="shared" si="3"/>
        <v>53</v>
      </c>
      <c r="AC52" t="s">
        <v>820</v>
      </c>
      <c r="AD52">
        <f t="shared" si="4"/>
        <v>140.69999999999999</v>
      </c>
      <c r="AE52" t="s">
        <v>1005</v>
      </c>
      <c r="AF52">
        <f t="shared" si="5"/>
        <v>32.6</v>
      </c>
      <c r="AG52" t="s">
        <v>1190</v>
      </c>
      <c r="AH52">
        <f t="shared" si="6"/>
        <v>87.1</v>
      </c>
      <c r="AI52" t="s">
        <v>1375</v>
      </c>
      <c r="AJ52">
        <f t="shared" si="7"/>
        <v>44.9</v>
      </c>
      <c r="AK52" t="s">
        <v>1560</v>
      </c>
      <c r="AL52">
        <f t="shared" si="8"/>
        <v>57</v>
      </c>
      <c r="AM52" t="s">
        <v>1745</v>
      </c>
      <c r="AN52">
        <f t="shared" si="9"/>
        <v>115.1</v>
      </c>
      <c r="AO52" t="s">
        <v>1930</v>
      </c>
      <c r="AP52">
        <f t="shared" si="10"/>
        <v>61.7</v>
      </c>
      <c r="AQ52" t="s">
        <v>2115</v>
      </c>
      <c r="AR52">
        <f t="shared" si="11"/>
        <v>110</v>
      </c>
    </row>
    <row r="53" spans="1:44" x14ac:dyDescent="0.3">
      <c r="A53">
        <v>1887</v>
      </c>
      <c r="B53">
        <v>62.9</v>
      </c>
      <c r="C53">
        <v>19.3</v>
      </c>
      <c r="D53">
        <v>39.700000000000003</v>
      </c>
      <c r="E53">
        <v>30.7</v>
      </c>
      <c r="F53">
        <v>49.6</v>
      </c>
      <c r="G53">
        <v>28.2</v>
      </c>
      <c r="H53">
        <v>31.6</v>
      </c>
      <c r="I53">
        <v>45.9</v>
      </c>
      <c r="J53">
        <v>69.599999999999994</v>
      </c>
      <c r="K53">
        <v>57.7</v>
      </c>
      <c r="L53">
        <v>58.2</v>
      </c>
      <c r="M53">
        <v>50.3</v>
      </c>
      <c r="N53">
        <v>192.2</v>
      </c>
      <c r="O53">
        <v>120</v>
      </c>
      <c r="P53">
        <v>105.6</v>
      </c>
      <c r="Q53">
        <v>185.6</v>
      </c>
      <c r="R53">
        <v>543.70000000000005</v>
      </c>
      <c r="U53" t="s">
        <v>70</v>
      </c>
      <c r="V53">
        <f t="shared" si="0"/>
        <v>62.9</v>
      </c>
      <c r="W53" t="s">
        <v>266</v>
      </c>
      <c r="X53">
        <f t="shared" si="1"/>
        <v>19.3</v>
      </c>
      <c r="Y53" t="s">
        <v>451</v>
      </c>
      <c r="Z53">
        <f t="shared" si="2"/>
        <v>39.700000000000003</v>
      </c>
      <c r="AA53" t="s">
        <v>636</v>
      </c>
      <c r="AB53">
        <f t="shared" si="3"/>
        <v>30.7</v>
      </c>
      <c r="AC53" t="s">
        <v>821</v>
      </c>
      <c r="AD53">
        <f t="shared" si="4"/>
        <v>49.6</v>
      </c>
      <c r="AE53" t="s">
        <v>1006</v>
      </c>
      <c r="AF53">
        <f t="shared" si="5"/>
        <v>28.2</v>
      </c>
      <c r="AG53" t="s">
        <v>1191</v>
      </c>
      <c r="AH53">
        <f t="shared" si="6"/>
        <v>31.6</v>
      </c>
      <c r="AI53" t="s">
        <v>1376</v>
      </c>
      <c r="AJ53">
        <f t="shared" si="7"/>
        <v>45.9</v>
      </c>
      <c r="AK53" t="s">
        <v>1561</v>
      </c>
      <c r="AL53">
        <f t="shared" si="8"/>
        <v>69.599999999999994</v>
      </c>
      <c r="AM53" t="s">
        <v>1746</v>
      </c>
      <c r="AN53">
        <f t="shared" si="9"/>
        <v>57.7</v>
      </c>
      <c r="AO53" t="s">
        <v>1931</v>
      </c>
      <c r="AP53">
        <f t="shared" si="10"/>
        <v>58.2</v>
      </c>
      <c r="AQ53" t="s">
        <v>2116</v>
      </c>
      <c r="AR53">
        <f t="shared" si="11"/>
        <v>50.3</v>
      </c>
    </row>
    <row r="54" spans="1:44" x14ac:dyDescent="0.3">
      <c r="A54">
        <v>1888</v>
      </c>
      <c r="B54">
        <v>24.9</v>
      </c>
      <c r="C54">
        <v>32.5</v>
      </c>
      <c r="D54">
        <v>75.2</v>
      </c>
      <c r="E54">
        <v>50.4</v>
      </c>
      <c r="F54">
        <v>26.4</v>
      </c>
      <c r="G54">
        <v>61.3</v>
      </c>
      <c r="H54">
        <v>139</v>
      </c>
      <c r="I54">
        <v>71</v>
      </c>
      <c r="J54">
        <v>27.6</v>
      </c>
      <c r="K54">
        <v>22.4</v>
      </c>
      <c r="L54">
        <v>138</v>
      </c>
      <c r="M54">
        <v>62.5</v>
      </c>
      <c r="N54">
        <v>107.7</v>
      </c>
      <c r="O54">
        <v>152</v>
      </c>
      <c r="P54">
        <v>271.3</v>
      </c>
      <c r="Q54">
        <v>188.1</v>
      </c>
      <c r="R54">
        <v>731.3</v>
      </c>
      <c r="U54" t="s">
        <v>71</v>
      </c>
      <c r="V54">
        <f t="shared" si="0"/>
        <v>24.9</v>
      </c>
      <c r="W54" t="s">
        <v>267</v>
      </c>
      <c r="X54">
        <f t="shared" si="1"/>
        <v>32.5</v>
      </c>
      <c r="Y54" t="s">
        <v>452</v>
      </c>
      <c r="Z54">
        <f t="shared" si="2"/>
        <v>75.2</v>
      </c>
      <c r="AA54" t="s">
        <v>637</v>
      </c>
      <c r="AB54">
        <f t="shared" si="3"/>
        <v>50.4</v>
      </c>
      <c r="AC54" t="s">
        <v>822</v>
      </c>
      <c r="AD54">
        <f t="shared" si="4"/>
        <v>26.4</v>
      </c>
      <c r="AE54" t="s">
        <v>1007</v>
      </c>
      <c r="AF54">
        <f t="shared" si="5"/>
        <v>61.3</v>
      </c>
      <c r="AG54" t="s">
        <v>1192</v>
      </c>
      <c r="AH54">
        <f t="shared" si="6"/>
        <v>139</v>
      </c>
      <c r="AI54" t="s">
        <v>1377</v>
      </c>
      <c r="AJ54">
        <f t="shared" si="7"/>
        <v>71</v>
      </c>
      <c r="AK54" t="s">
        <v>1562</v>
      </c>
      <c r="AL54">
        <f t="shared" si="8"/>
        <v>27.6</v>
      </c>
      <c r="AM54" t="s">
        <v>1747</v>
      </c>
      <c r="AN54">
        <f t="shared" si="9"/>
        <v>22.4</v>
      </c>
      <c r="AO54" t="s">
        <v>1932</v>
      </c>
      <c r="AP54">
        <f t="shared" si="10"/>
        <v>138</v>
      </c>
      <c r="AQ54" t="s">
        <v>2117</v>
      </c>
      <c r="AR54">
        <f t="shared" si="11"/>
        <v>62.5</v>
      </c>
    </row>
    <row r="55" spans="1:44" x14ac:dyDescent="0.3">
      <c r="A55">
        <v>1889</v>
      </c>
      <c r="B55">
        <v>29.3</v>
      </c>
      <c r="C55">
        <v>47.2</v>
      </c>
      <c r="D55">
        <v>78.3</v>
      </c>
      <c r="E55">
        <v>87.8</v>
      </c>
      <c r="F55">
        <v>89.7</v>
      </c>
      <c r="G55">
        <v>20.2</v>
      </c>
      <c r="H55">
        <v>66</v>
      </c>
      <c r="I55">
        <v>85.3</v>
      </c>
      <c r="J55">
        <v>55</v>
      </c>
      <c r="K55">
        <v>89.3</v>
      </c>
      <c r="L55">
        <v>29.4</v>
      </c>
      <c r="M55">
        <v>47.7</v>
      </c>
      <c r="N55">
        <v>139</v>
      </c>
      <c r="O55">
        <v>255.8</v>
      </c>
      <c r="P55">
        <v>171.5</v>
      </c>
      <c r="Q55">
        <v>173.7</v>
      </c>
      <c r="R55">
        <v>725.1</v>
      </c>
      <c r="U55" t="s">
        <v>72</v>
      </c>
      <c r="V55">
        <f t="shared" si="0"/>
        <v>29.3</v>
      </c>
      <c r="W55" t="s">
        <v>268</v>
      </c>
      <c r="X55">
        <f t="shared" si="1"/>
        <v>47.2</v>
      </c>
      <c r="Y55" t="s">
        <v>453</v>
      </c>
      <c r="Z55">
        <f t="shared" si="2"/>
        <v>78.3</v>
      </c>
      <c r="AA55" t="s">
        <v>638</v>
      </c>
      <c r="AB55">
        <f t="shared" si="3"/>
        <v>87.8</v>
      </c>
      <c r="AC55" t="s">
        <v>823</v>
      </c>
      <c r="AD55">
        <f t="shared" si="4"/>
        <v>89.7</v>
      </c>
      <c r="AE55" t="s">
        <v>1008</v>
      </c>
      <c r="AF55">
        <f t="shared" si="5"/>
        <v>20.2</v>
      </c>
      <c r="AG55" t="s">
        <v>1193</v>
      </c>
      <c r="AH55">
        <f t="shared" si="6"/>
        <v>66</v>
      </c>
      <c r="AI55" t="s">
        <v>1378</v>
      </c>
      <c r="AJ55">
        <f t="shared" si="7"/>
        <v>85.3</v>
      </c>
      <c r="AK55" t="s">
        <v>1563</v>
      </c>
      <c r="AL55">
        <f t="shared" si="8"/>
        <v>55</v>
      </c>
      <c r="AM55" t="s">
        <v>1748</v>
      </c>
      <c r="AN55">
        <f t="shared" si="9"/>
        <v>89.3</v>
      </c>
      <c r="AO55" t="s">
        <v>1933</v>
      </c>
      <c r="AP55">
        <f t="shared" si="10"/>
        <v>29.4</v>
      </c>
      <c r="AQ55" t="s">
        <v>2118</v>
      </c>
      <c r="AR55">
        <f t="shared" si="11"/>
        <v>47.7</v>
      </c>
    </row>
    <row r="56" spans="1:44" x14ac:dyDescent="0.3">
      <c r="A56">
        <v>1890</v>
      </c>
      <c r="B56">
        <v>85.2</v>
      </c>
      <c r="C56">
        <v>20</v>
      </c>
      <c r="D56">
        <v>46.6</v>
      </c>
      <c r="E56">
        <v>27</v>
      </c>
      <c r="F56">
        <v>56.9</v>
      </c>
      <c r="G56">
        <v>57.1</v>
      </c>
      <c r="H56">
        <v>70.7</v>
      </c>
      <c r="I56">
        <v>83.2</v>
      </c>
      <c r="J56">
        <v>35</v>
      </c>
      <c r="K56">
        <v>42.3</v>
      </c>
      <c r="L56">
        <v>91.4</v>
      </c>
      <c r="M56">
        <v>21.1</v>
      </c>
      <c r="N56">
        <v>152.9</v>
      </c>
      <c r="O56">
        <v>130.5</v>
      </c>
      <c r="P56">
        <v>211</v>
      </c>
      <c r="Q56">
        <v>168.7</v>
      </c>
      <c r="R56">
        <v>636.5</v>
      </c>
      <c r="U56" t="s">
        <v>73</v>
      </c>
      <c r="V56">
        <f t="shared" si="0"/>
        <v>85.2</v>
      </c>
      <c r="W56" t="s">
        <v>269</v>
      </c>
      <c r="X56">
        <f t="shared" si="1"/>
        <v>20</v>
      </c>
      <c r="Y56" t="s">
        <v>454</v>
      </c>
      <c r="Z56">
        <f t="shared" si="2"/>
        <v>46.6</v>
      </c>
      <c r="AA56" t="s">
        <v>639</v>
      </c>
      <c r="AB56">
        <f t="shared" si="3"/>
        <v>27</v>
      </c>
      <c r="AC56" t="s">
        <v>824</v>
      </c>
      <c r="AD56">
        <f t="shared" si="4"/>
        <v>56.9</v>
      </c>
      <c r="AE56" t="s">
        <v>1009</v>
      </c>
      <c r="AF56">
        <f t="shared" si="5"/>
        <v>57.1</v>
      </c>
      <c r="AG56" t="s">
        <v>1194</v>
      </c>
      <c r="AH56">
        <f t="shared" si="6"/>
        <v>70.7</v>
      </c>
      <c r="AI56" t="s">
        <v>1379</v>
      </c>
      <c r="AJ56">
        <f t="shared" si="7"/>
        <v>83.2</v>
      </c>
      <c r="AK56" t="s">
        <v>1564</v>
      </c>
      <c r="AL56">
        <f t="shared" si="8"/>
        <v>35</v>
      </c>
      <c r="AM56" t="s">
        <v>1749</v>
      </c>
      <c r="AN56">
        <f t="shared" si="9"/>
        <v>42.3</v>
      </c>
      <c r="AO56" t="s">
        <v>1934</v>
      </c>
      <c r="AP56">
        <f t="shared" si="10"/>
        <v>91.4</v>
      </c>
      <c r="AQ56" t="s">
        <v>2119</v>
      </c>
      <c r="AR56">
        <f t="shared" si="11"/>
        <v>21.1</v>
      </c>
    </row>
    <row r="57" spans="1:44" x14ac:dyDescent="0.3">
      <c r="A57">
        <v>1891</v>
      </c>
      <c r="B57">
        <v>54.3</v>
      </c>
      <c r="C57">
        <v>3.4</v>
      </c>
      <c r="D57">
        <v>39.200000000000003</v>
      </c>
      <c r="E57">
        <v>47.1</v>
      </c>
      <c r="F57">
        <v>84.4</v>
      </c>
      <c r="G57">
        <v>62.7</v>
      </c>
      <c r="H57">
        <v>66.400000000000006</v>
      </c>
      <c r="I57">
        <v>121.1</v>
      </c>
      <c r="J57">
        <v>48.3</v>
      </c>
      <c r="K57">
        <v>142.6</v>
      </c>
      <c r="L57">
        <v>71.8</v>
      </c>
      <c r="M57">
        <v>109.4</v>
      </c>
      <c r="N57">
        <v>78.900000000000006</v>
      </c>
      <c r="O57">
        <v>170.7</v>
      </c>
      <c r="P57">
        <v>250.3</v>
      </c>
      <c r="Q57">
        <v>262.7</v>
      </c>
      <c r="R57">
        <v>850.8</v>
      </c>
      <c r="U57" t="s">
        <v>74</v>
      </c>
      <c r="V57">
        <f t="shared" si="0"/>
        <v>54.3</v>
      </c>
      <c r="W57" t="s">
        <v>270</v>
      </c>
      <c r="X57">
        <f t="shared" si="1"/>
        <v>3.4</v>
      </c>
      <c r="Y57" t="s">
        <v>455</v>
      </c>
      <c r="Z57">
        <f t="shared" si="2"/>
        <v>39.200000000000003</v>
      </c>
      <c r="AA57" t="s">
        <v>640</v>
      </c>
      <c r="AB57">
        <f t="shared" si="3"/>
        <v>47.1</v>
      </c>
      <c r="AC57" t="s">
        <v>825</v>
      </c>
      <c r="AD57">
        <f t="shared" si="4"/>
        <v>84.4</v>
      </c>
      <c r="AE57" t="s">
        <v>1010</v>
      </c>
      <c r="AF57">
        <f t="shared" si="5"/>
        <v>62.7</v>
      </c>
      <c r="AG57" t="s">
        <v>1195</v>
      </c>
      <c r="AH57">
        <f t="shared" si="6"/>
        <v>66.400000000000006</v>
      </c>
      <c r="AI57" t="s">
        <v>1380</v>
      </c>
      <c r="AJ57">
        <f t="shared" si="7"/>
        <v>121.1</v>
      </c>
      <c r="AK57" t="s">
        <v>1565</v>
      </c>
      <c r="AL57">
        <f t="shared" si="8"/>
        <v>48.3</v>
      </c>
      <c r="AM57" t="s">
        <v>1750</v>
      </c>
      <c r="AN57">
        <f t="shared" si="9"/>
        <v>142.6</v>
      </c>
      <c r="AO57" t="s">
        <v>1935</v>
      </c>
      <c r="AP57">
        <f t="shared" si="10"/>
        <v>71.8</v>
      </c>
      <c r="AQ57" t="s">
        <v>2120</v>
      </c>
      <c r="AR57">
        <f t="shared" si="11"/>
        <v>109.4</v>
      </c>
    </row>
    <row r="58" spans="1:44" x14ac:dyDescent="0.3">
      <c r="A58">
        <v>1892</v>
      </c>
      <c r="B58">
        <v>45.7</v>
      </c>
      <c r="C58">
        <v>44.8</v>
      </c>
      <c r="D58">
        <v>23.1</v>
      </c>
      <c r="E58">
        <v>27.1</v>
      </c>
      <c r="F58">
        <v>61</v>
      </c>
      <c r="G58">
        <v>77.400000000000006</v>
      </c>
      <c r="H58">
        <v>60.4</v>
      </c>
      <c r="I58">
        <v>76</v>
      </c>
      <c r="J58">
        <v>71</v>
      </c>
      <c r="K58">
        <v>102.5</v>
      </c>
      <c r="L58">
        <v>49.3</v>
      </c>
      <c r="M58">
        <v>35.9</v>
      </c>
      <c r="N58">
        <v>199.9</v>
      </c>
      <c r="O58">
        <v>111.1</v>
      </c>
      <c r="P58">
        <v>213.8</v>
      </c>
      <c r="Q58">
        <v>222.8</v>
      </c>
      <c r="R58">
        <v>674.1</v>
      </c>
      <c r="U58" t="s">
        <v>75</v>
      </c>
      <c r="V58">
        <f t="shared" si="0"/>
        <v>45.7</v>
      </c>
      <c r="W58" t="s">
        <v>271</v>
      </c>
      <c r="X58">
        <f t="shared" si="1"/>
        <v>44.8</v>
      </c>
      <c r="Y58" t="s">
        <v>456</v>
      </c>
      <c r="Z58">
        <f t="shared" si="2"/>
        <v>23.1</v>
      </c>
      <c r="AA58" t="s">
        <v>641</v>
      </c>
      <c r="AB58">
        <f t="shared" si="3"/>
        <v>27.1</v>
      </c>
      <c r="AC58" t="s">
        <v>826</v>
      </c>
      <c r="AD58">
        <f t="shared" si="4"/>
        <v>61</v>
      </c>
      <c r="AE58" t="s">
        <v>1011</v>
      </c>
      <c r="AF58">
        <f t="shared" si="5"/>
        <v>77.400000000000006</v>
      </c>
      <c r="AG58" t="s">
        <v>1196</v>
      </c>
      <c r="AH58">
        <f t="shared" si="6"/>
        <v>60.4</v>
      </c>
      <c r="AI58" t="s">
        <v>1381</v>
      </c>
      <c r="AJ58">
        <f t="shared" si="7"/>
        <v>76</v>
      </c>
      <c r="AK58" t="s">
        <v>1566</v>
      </c>
      <c r="AL58">
        <f t="shared" si="8"/>
        <v>71</v>
      </c>
      <c r="AM58" t="s">
        <v>1751</v>
      </c>
      <c r="AN58">
        <f t="shared" si="9"/>
        <v>102.5</v>
      </c>
      <c r="AO58" t="s">
        <v>1936</v>
      </c>
      <c r="AP58">
        <f t="shared" si="10"/>
        <v>49.3</v>
      </c>
      <c r="AQ58" t="s">
        <v>2121</v>
      </c>
      <c r="AR58">
        <f t="shared" si="11"/>
        <v>35.9</v>
      </c>
    </row>
    <row r="59" spans="1:44" x14ac:dyDescent="0.3">
      <c r="A59">
        <v>1893</v>
      </c>
      <c r="B59">
        <v>45</v>
      </c>
      <c r="C59">
        <v>84.2</v>
      </c>
      <c r="D59">
        <v>13.5</v>
      </c>
      <c r="E59">
        <v>10.199999999999999</v>
      </c>
      <c r="F59">
        <v>52.5</v>
      </c>
      <c r="G59">
        <v>36</v>
      </c>
      <c r="H59">
        <v>77.3</v>
      </c>
      <c r="I59">
        <v>53.9</v>
      </c>
      <c r="J59">
        <v>42.3</v>
      </c>
      <c r="K59">
        <v>66.599999999999994</v>
      </c>
      <c r="L59">
        <v>49</v>
      </c>
      <c r="M59">
        <v>78.8</v>
      </c>
      <c r="N59">
        <v>165</v>
      </c>
      <c r="O59">
        <v>76.2</v>
      </c>
      <c r="P59">
        <v>167.2</v>
      </c>
      <c r="Q59">
        <v>157.80000000000001</v>
      </c>
      <c r="R59">
        <v>609.20000000000005</v>
      </c>
      <c r="U59" t="s">
        <v>76</v>
      </c>
      <c r="V59">
        <f t="shared" si="0"/>
        <v>45</v>
      </c>
      <c r="W59" t="s">
        <v>272</v>
      </c>
      <c r="X59">
        <f t="shared" si="1"/>
        <v>84.2</v>
      </c>
      <c r="Y59" t="s">
        <v>457</v>
      </c>
      <c r="Z59">
        <f t="shared" si="2"/>
        <v>13.5</v>
      </c>
      <c r="AA59" t="s">
        <v>642</v>
      </c>
      <c r="AB59">
        <f t="shared" si="3"/>
        <v>10.199999999999999</v>
      </c>
      <c r="AC59" t="s">
        <v>827</v>
      </c>
      <c r="AD59">
        <f t="shared" si="4"/>
        <v>52.5</v>
      </c>
      <c r="AE59" t="s">
        <v>1012</v>
      </c>
      <c r="AF59">
        <f t="shared" si="5"/>
        <v>36</v>
      </c>
      <c r="AG59" t="s">
        <v>1197</v>
      </c>
      <c r="AH59">
        <f t="shared" si="6"/>
        <v>77.3</v>
      </c>
      <c r="AI59" t="s">
        <v>1382</v>
      </c>
      <c r="AJ59">
        <f t="shared" si="7"/>
        <v>53.9</v>
      </c>
      <c r="AK59" t="s">
        <v>1567</v>
      </c>
      <c r="AL59">
        <f t="shared" si="8"/>
        <v>42.3</v>
      </c>
      <c r="AM59" t="s">
        <v>1752</v>
      </c>
      <c r="AN59">
        <f t="shared" si="9"/>
        <v>66.599999999999994</v>
      </c>
      <c r="AO59" t="s">
        <v>1937</v>
      </c>
      <c r="AP59">
        <f t="shared" si="10"/>
        <v>49</v>
      </c>
      <c r="AQ59" t="s">
        <v>2122</v>
      </c>
      <c r="AR59">
        <f t="shared" si="11"/>
        <v>78.8</v>
      </c>
    </row>
    <row r="60" spans="1:44" x14ac:dyDescent="0.3">
      <c r="A60">
        <v>1894</v>
      </c>
      <c r="B60">
        <v>61.6</v>
      </c>
      <c r="C60">
        <v>77.2</v>
      </c>
      <c r="D60">
        <v>43.6</v>
      </c>
      <c r="E60">
        <v>50.5</v>
      </c>
      <c r="F60">
        <v>55.3</v>
      </c>
      <c r="G60">
        <v>61.8</v>
      </c>
      <c r="H60">
        <v>78.7</v>
      </c>
      <c r="I60">
        <v>72.5</v>
      </c>
      <c r="J60">
        <v>38.700000000000003</v>
      </c>
      <c r="K60">
        <v>93.6</v>
      </c>
      <c r="L60">
        <v>81.3</v>
      </c>
      <c r="M60">
        <v>61.2</v>
      </c>
      <c r="N60">
        <v>217.6</v>
      </c>
      <c r="O60">
        <v>149.4</v>
      </c>
      <c r="P60">
        <v>213.1</v>
      </c>
      <c r="Q60">
        <v>213.7</v>
      </c>
      <c r="R60">
        <v>776.2</v>
      </c>
      <c r="U60" t="s">
        <v>77</v>
      </c>
      <c r="V60">
        <f t="shared" si="0"/>
        <v>61.6</v>
      </c>
      <c r="W60" t="s">
        <v>273</v>
      </c>
      <c r="X60">
        <f t="shared" si="1"/>
        <v>77.2</v>
      </c>
      <c r="Y60" t="s">
        <v>458</v>
      </c>
      <c r="Z60">
        <f t="shared" si="2"/>
        <v>43.6</v>
      </c>
      <c r="AA60" t="s">
        <v>643</v>
      </c>
      <c r="AB60">
        <f t="shared" si="3"/>
        <v>50.5</v>
      </c>
      <c r="AC60" t="s">
        <v>828</v>
      </c>
      <c r="AD60">
        <f t="shared" si="4"/>
        <v>55.3</v>
      </c>
      <c r="AE60" t="s">
        <v>1013</v>
      </c>
      <c r="AF60">
        <f t="shared" si="5"/>
        <v>61.8</v>
      </c>
      <c r="AG60" t="s">
        <v>1198</v>
      </c>
      <c r="AH60">
        <f t="shared" si="6"/>
        <v>78.7</v>
      </c>
      <c r="AI60" t="s">
        <v>1383</v>
      </c>
      <c r="AJ60">
        <f t="shared" si="7"/>
        <v>72.5</v>
      </c>
      <c r="AK60" t="s">
        <v>1568</v>
      </c>
      <c r="AL60">
        <f t="shared" si="8"/>
        <v>38.700000000000003</v>
      </c>
      <c r="AM60" t="s">
        <v>1753</v>
      </c>
      <c r="AN60">
        <f t="shared" si="9"/>
        <v>93.6</v>
      </c>
      <c r="AO60" t="s">
        <v>1938</v>
      </c>
      <c r="AP60">
        <f t="shared" si="10"/>
        <v>81.3</v>
      </c>
      <c r="AQ60" t="s">
        <v>2123</v>
      </c>
      <c r="AR60">
        <f t="shared" si="11"/>
        <v>61.2</v>
      </c>
    </row>
    <row r="61" spans="1:44" x14ac:dyDescent="0.3">
      <c r="A61">
        <v>1895</v>
      </c>
      <c r="B61">
        <v>92.7</v>
      </c>
      <c r="C61">
        <v>7</v>
      </c>
      <c r="D61">
        <v>58.6</v>
      </c>
      <c r="E61">
        <v>53.9</v>
      </c>
      <c r="F61">
        <v>17.399999999999999</v>
      </c>
      <c r="G61">
        <v>36</v>
      </c>
      <c r="H61">
        <v>98.2</v>
      </c>
      <c r="I61">
        <v>69.099999999999994</v>
      </c>
      <c r="J61">
        <v>23.4</v>
      </c>
      <c r="K61">
        <v>80.099999999999994</v>
      </c>
      <c r="L61">
        <v>103.7</v>
      </c>
      <c r="M61">
        <v>65.8</v>
      </c>
      <c r="N61">
        <v>161</v>
      </c>
      <c r="O61">
        <v>129.9</v>
      </c>
      <c r="P61">
        <v>203.3</v>
      </c>
      <c r="Q61">
        <v>207.1</v>
      </c>
      <c r="R61">
        <v>705.9</v>
      </c>
      <c r="U61" t="s">
        <v>78</v>
      </c>
      <c r="V61">
        <f t="shared" si="0"/>
        <v>92.7</v>
      </c>
      <c r="W61" t="s">
        <v>274</v>
      </c>
      <c r="X61">
        <f t="shared" si="1"/>
        <v>7</v>
      </c>
      <c r="Y61" t="s">
        <v>459</v>
      </c>
      <c r="Z61">
        <f t="shared" si="2"/>
        <v>58.6</v>
      </c>
      <c r="AA61" t="s">
        <v>644</v>
      </c>
      <c r="AB61">
        <f t="shared" si="3"/>
        <v>53.9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36</v>
      </c>
      <c r="AG61" t="s">
        <v>1199</v>
      </c>
      <c r="AH61">
        <f t="shared" si="6"/>
        <v>98.2</v>
      </c>
      <c r="AI61" t="s">
        <v>1384</v>
      </c>
      <c r="AJ61">
        <f t="shared" si="7"/>
        <v>69.099999999999994</v>
      </c>
      <c r="AK61" t="s">
        <v>1569</v>
      </c>
      <c r="AL61">
        <f t="shared" si="8"/>
        <v>23.4</v>
      </c>
      <c r="AM61" t="s">
        <v>1754</v>
      </c>
      <c r="AN61">
        <f t="shared" si="9"/>
        <v>80.099999999999994</v>
      </c>
      <c r="AO61" t="s">
        <v>1939</v>
      </c>
      <c r="AP61">
        <f t="shared" si="10"/>
        <v>103.7</v>
      </c>
      <c r="AQ61" t="s">
        <v>2124</v>
      </c>
      <c r="AR61">
        <f t="shared" si="11"/>
        <v>65.8</v>
      </c>
    </row>
    <row r="62" spans="1:44" x14ac:dyDescent="0.3">
      <c r="A62">
        <v>1896</v>
      </c>
      <c r="B62">
        <v>27.9</v>
      </c>
      <c r="C62">
        <v>20</v>
      </c>
      <c r="D62">
        <v>79.400000000000006</v>
      </c>
      <c r="E62">
        <v>29.6</v>
      </c>
      <c r="F62">
        <v>10.7</v>
      </c>
      <c r="G62">
        <v>65.599999999999994</v>
      </c>
      <c r="H62">
        <v>42.8</v>
      </c>
      <c r="I62">
        <v>53.8</v>
      </c>
      <c r="J62">
        <v>131.80000000000001</v>
      </c>
      <c r="K62">
        <v>86.5</v>
      </c>
      <c r="L62">
        <v>32.1</v>
      </c>
      <c r="M62">
        <v>99.3</v>
      </c>
      <c r="N62">
        <v>113.6</v>
      </c>
      <c r="O62">
        <v>119.7</v>
      </c>
      <c r="P62">
        <v>162.19999999999999</v>
      </c>
      <c r="Q62">
        <v>250.5</v>
      </c>
      <c r="R62">
        <v>679.7</v>
      </c>
      <c r="U62" t="s">
        <v>79</v>
      </c>
      <c r="V62">
        <f t="shared" si="0"/>
        <v>27.9</v>
      </c>
      <c r="W62" t="s">
        <v>275</v>
      </c>
      <c r="X62">
        <f t="shared" si="1"/>
        <v>20</v>
      </c>
      <c r="Y62" t="s">
        <v>460</v>
      </c>
      <c r="Z62">
        <f t="shared" si="2"/>
        <v>79.400000000000006</v>
      </c>
      <c r="AA62" t="s">
        <v>645</v>
      </c>
      <c r="AB62">
        <f t="shared" si="3"/>
        <v>29.6</v>
      </c>
      <c r="AC62" t="s">
        <v>830</v>
      </c>
      <c r="AD62">
        <f t="shared" si="4"/>
        <v>10.7</v>
      </c>
      <c r="AE62" t="s">
        <v>1015</v>
      </c>
      <c r="AF62">
        <f t="shared" si="5"/>
        <v>65.599999999999994</v>
      </c>
      <c r="AG62" t="s">
        <v>1200</v>
      </c>
      <c r="AH62">
        <f t="shared" si="6"/>
        <v>42.8</v>
      </c>
      <c r="AI62" t="s">
        <v>1385</v>
      </c>
      <c r="AJ62">
        <f t="shared" si="7"/>
        <v>53.8</v>
      </c>
      <c r="AK62" t="s">
        <v>1570</v>
      </c>
      <c r="AL62">
        <f t="shared" si="8"/>
        <v>131.80000000000001</v>
      </c>
      <c r="AM62" t="s">
        <v>1755</v>
      </c>
      <c r="AN62">
        <f t="shared" si="9"/>
        <v>86.5</v>
      </c>
      <c r="AO62" t="s">
        <v>1940</v>
      </c>
      <c r="AP62">
        <f t="shared" si="10"/>
        <v>32.1</v>
      </c>
      <c r="AQ62" t="s">
        <v>2125</v>
      </c>
      <c r="AR62">
        <f t="shared" si="11"/>
        <v>99.3</v>
      </c>
    </row>
    <row r="63" spans="1:44" x14ac:dyDescent="0.3">
      <c r="A63">
        <v>1897</v>
      </c>
      <c r="B63">
        <v>53.3</v>
      </c>
      <c r="C63">
        <v>75.2</v>
      </c>
      <c r="D63">
        <v>86.9</v>
      </c>
      <c r="E63">
        <v>52.3</v>
      </c>
      <c r="F63">
        <v>32.799999999999997</v>
      </c>
      <c r="G63">
        <v>75</v>
      </c>
      <c r="H63">
        <v>26.1</v>
      </c>
      <c r="I63">
        <v>101.4</v>
      </c>
      <c r="J63">
        <v>71.7</v>
      </c>
      <c r="K63">
        <v>38.1</v>
      </c>
      <c r="L63">
        <v>53</v>
      </c>
      <c r="M63">
        <v>87.7</v>
      </c>
      <c r="N63">
        <v>227.8</v>
      </c>
      <c r="O63">
        <v>172</v>
      </c>
      <c r="P63">
        <v>202.5</v>
      </c>
      <c r="Q63">
        <v>162.80000000000001</v>
      </c>
      <c r="R63">
        <v>753.5</v>
      </c>
      <c r="U63" t="s">
        <v>80</v>
      </c>
      <c r="V63">
        <f t="shared" si="0"/>
        <v>53.3</v>
      </c>
      <c r="W63" t="s">
        <v>276</v>
      </c>
      <c r="X63">
        <f t="shared" si="1"/>
        <v>75.2</v>
      </c>
      <c r="Y63" t="s">
        <v>461</v>
      </c>
      <c r="Z63">
        <f t="shared" si="2"/>
        <v>86.9</v>
      </c>
      <c r="AA63" t="s">
        <v>646</v>
      </c>
      <c r="AB63">
        <f t="shared" si="3"/>
        <v>52.3</v>
      </c>
      <c r="AC63" t="s">
        <v>831</v>
      </c>
      <c r="AD63">
        <f t="shared" si="4"/>
        <v>32.799999999999997</v>
      </c>
      <c r="AE63" t="s">
        <v>1016</v>
      </c>
      <c r="AF63">
        <f t="shared" si="5"/>
        <v>75</v>
      </c>
      <c r="AG63" t="s">
        <v>1201</v>
      </c>
      <c r="AH63">
        <f t="shared" si="6"/>
        <v>26.1</v>
      </c>
      <c r="AI63" t="s">
        <v>1386</v>
      </c>
      <c r="AJ63">
        <f t="shared" si="7"/>
        <v>101.4</v>
      </c>
      <c r="AK63" t="s">
        <v>1571</v>
      </c>
      <c r="AL63">
        <f t="shared" si="8"/>
        <v>71.7</v>
      </c>
      <c r="AM63" t="s">
        <v>1756</v>
      </c>
      <c r="AN63">
        <f t="shared" si="9"/>
        <v>38.1</v>
      </c>
      <c r="AO63" t="s">
        <v>1941</v>
      </c>
      <c r="AP63">
        <f t="shared" si="10"/>
        <v>53</v>
      </c>
      <c r="AQ63" t="s">
        <v>2126</v>
      </c>
      <c r="AR63">
        <f t="shared" si="11"/>
        <v>87.7</v>
      </c>
    </row>
    <row r="64" spans="1:44" x14ac:dyDescent="0.3">
      <c r="A64">
        <v>1898</v>
      </c>
      <c r="B64">
        <v>30.2</v>
      </c>
      <c r="C64">
        <v>42.7</v>
      </c>
      <c r="D64">
        <v>28.4</v>
      </c>
      <c r="E64">
        <v>55.7</v>
      </c>
      <c r="F64">
        <v>81.7</v>
      </c>
      <c r="G64">
        <v>39.5</v>
      </c>
      <c r="H64">
        <v>27.8</v>
      </c>
      <c r="I64">
        <v>81.900000000000006</v>
      </c>
      <c r="J64">
        <v>19.8</v>
      </c>
      <c r="K64">
        <v>94.6</v>
      </c>
      <c r="L64">
        <v>62.3</v>
      </c>
      <c r="M64">
        <v>73.8</v>
      </c>
      <c r="N64">
        <v>160.5</v>
      </c>
      <c r="O64">
        <v>165.8</v>
      </c>
      <c r="P64">
        <v>149.19999999999999</v>
      </c>
      <c r="Q64">
        <v>176.8</v>
      </c>
      <c r="R64">
        <v>638.4</v>
      </c>
      <c r="U64" t="s">
        <v>81</v>
      </c>
      <c r="V64">
        <f t="shared" si="0"/>
        <v>30.2</v>
      </c>
      <c r="W64" t="s">
        <v>277</v>
      </c>
      <c r="X64">
        <f t="shared" si="1"/>
        <v>42.7</v>
      </c>
      <c r="Y64" t="s">
        <v>462</v>
      </c>
      <c r="Z64">
        <f t="shared" si="2"/>
        <v>28.4</v>
      </c>
      <c r="AA64" t="s">
        <v>647</v>
      </c>
      <c r="AB64">
        <f t="shared" si="3"/>
        <v>55.7</v>
      </c>
      <c r="AC64" t="s">
        <v>832</v>
      </c>
      <c r="AD64">
        <f t="shared" si="4"/>
        <v>81.7</v>
      </c>
      <c r="AE64" t="s">
        <v>1017</v>
      </c>
      <c r="AF64">
        <f t="shared" si="5"/>
        <v>39.5</v>
      </c>
      <c r="AG64" t="s">
        <v>1202</v>
      </c>
      <c r="AH64">
        <f t="shared" si="6"/>
        <v>27.8</v>
      </c>
      <c r="AI64" t="s">
        <v>1387</v>
      </c>
      <c r="AJ64">
        <f t="shared" si="7"/>
        <v>81.900000000000006</v>
      </c>
      <c r="AK64" t="s">
        <v>1572</v>
      </c>
      <c r="AL64">
        <f t="shared" si="8"/>
        <v>19.8</v>
      </c>
      <c r="AM64" t="s">
        <v>1757</v>
      </c>
      <c r="AN64">
        <f t="shared" si="9"/>
        <v>94.6</v>
      </c>
      <c r="AO64" t="s">
        <v>1942</v>
      </c>
      <c r="AP64">
        <f t="shared" si="10"/>
        <v>62.3</v>
      </c>
      <c r="AQ64" t="s">
        <v>2127</v>
      </c>
      <c r="AR64">
        <f t="shared" si="11"/>
        <v>73.8</v>
      </c>
    </row>
    <row r="65" spans="1:44" x14ac:dyDescent="0.3">
      <c r="A65">
        <v>1899</v>
      </c>
      <c r="B65">
        <v>98.6</v>
      </c>
      <c r="C65">
        <v>59</v>
      </c>
      <c r="D65">
        <v>27.9</v>
      </c>
      <c r="E65">
        <v>65.099999999999994</v>
      </c>
      <c r="F65">
        <v>63.9</v>
      </c>
      <c r="G65">
        <v>45.2</v>
      </c>
      <c r="H65">
        <v>41.3</v>
      </c>
      <c r="I65">
        <v>32.799999999999997</v>
      </c>
      <c r="J65">
        <v>85.3</v>
      </c>
      <c r="K65">
        <v>74.099999999999994</v>
      </c>
      <c r="L65">
        <v>51.3</v>
      </c>
      <c r="M65">
        <v>61.2</v>
      </c>
      <c r="N65">
        <v>231.3</v>
      </c>
      <c r="O65">
        <v>156.9</v>
      </c>
      <c r="P65">
        <v>119.3</v>
      </c>
      <c r="Q65">
        <v>210.7</v>
      </c>
      <c r="R65">
        <v>705.7</v>
      </c>
      <c r="U65" t="s">
        <v>82</v>
      </c>
      <c r="V65">
        <f t="shared" si="0"/>
        <v>98.6</v>
      </c>
      <c r="W65" t="s">
        <v>278</v>
      </c>
      <c r="X65">
        <f t="shared" si="1"/>
        <v>59</v>
      </c>
      <c r="Y65" t="s">
        <v>463</v>
      </c>
      <c r="Z65">
        <f t="shared" si="2"/>
        <v>27.9</v>
      </c>
      <c r="AA65" t="s">
        <v>648</v>
      </c>
      <c r="AB65">
        <f t="shared" si="3"/>
        <v>65.099999999999994</v>
      </c>
      <c r="AC65" t="s">
        <v>833</v>
      </c>
      <c r="AD65">
        <f t="shared" si="4"/>
        <v>63.9</v>
      </c>
      <c r="AE65" t="s">
        <v>1018</v>
      </c>
      <c r="AF65">
        <f t="shared" si="5"/>
        <v>45.2</v>
      </c>
      <c r="AG65" t="s">
        <v>1203</v>
      </c>
      <c r="AH65">
        <f t="shared" si="6"/>
        <v>41.3</v>
      </c>
      <c r="AI65" t="s">
        <v>1388</v>
      </c>
      <c r="AJ65">
        <f t="shared" si="7"/>
        <v>32.799999999999997</v>
      </c>
      <c r="AK65" t="s">
        <v>1573</v>
      </c>
      <c r="AL65">
        <f t="shared" si="8"/>
        <v>85.3</v>
      </c>
      <c r="AM65" t="s">
        <v>1758</v>
      </c>
      <c r="AN65">
        <f t="shared" si="9"/>
        <v>74.099999999999994</v>
      </c>
      <c r="AO65" t="s">
        <v>1943</v>
      </c>
      <c r="AP65">
        <f t="shared" si="10"/>
        <v>51.3</v>
      </c>
      <c r="AQ65" t="s">
        <v>2128</v>
      </c>
      <c r="AR65">
        <f t="shared" si="11"/>
        <v>61.2</v>
      </c>
    </row>
    <row r="66" spans="1:44" x14ac:dyDescent="0.3">
      <c r="A66">
        <v>1900</v>
      </c>
      <c r="B66">
        <v>96.1</v>
      </c>
      <c r="C66">
        <v>114.8</v>
      </c>
      <c r="D66">
        <v>21.7</v>
      </c>
      <c r="E66">
        <v>32.6</v>
      </c>
      <c r="F66">
        <v>45.5</v>
      </c>
      <c r="G66">
        <v>71.5</v>
      </c>
      <c r="H66">
        <v>56.8</v>
      </c>
      <c r="I66">
        <v>107.8</v>
      </c>
      <c r="J66">
        <v>20.5</v>
      </c>
      <c r="K66">
        <v>84.7</v>
      </c>
      <c r="L66">
        <v>69.5</v>
      </c>
      <c r="M66">
        <v>114</v>
      </c>
      <c r="N66">
        <v>272.10000000000002</v>
      </c>
      <c r="O66">
        <v>99.8</v>
      </c>
      <c r="P66">
        <v>236.1</v>
      </c>
      <c r="Q66">
        <v>174.8</v>
      </c>
      <c r="R66">
        <v>835.5</v>
      </c>
      <c r="U66" t="s">
        <v>83</v>
      </c>
      <c r="V66">
        <f t="shared" si="0"/>
        <v>96.1</v>
      </c>
      <c r="W66" t="s">
        <v>279</v>
      </c>
      <c r="X66">
        <f t="shared" si="1"/>
        <v>114.8</v>
      </c>
      <c r="Y66" t="s">
        <v>464</v>
      </c>
      <c r="Z66">
        <f t="shared" si="2"/>
        <v>21.7</v>
      </c>
      <c r="AA66" t="s">
        <v>649</v>
      </c>
      <c r="AB66">
        <f t="shared" si="3"/>
        <v>32.6</v>
      </c>
      <c r="AC66" t="s">
        <v>834</v>
      </c>
      <c r="AD66">
        <f t="shared" si="4"/>
        <v>45.5</v>
      </c>
      <c r="AE66" t="s">
        <v>1019</v>
      </c>
      <c r="AF66">
        <f t="shared" si="5"/>
        <v>71.5</v>
      </c>
      <c r="AG66" t="s">
        <v>1204</v>
      </c>
      <c r="AH66">
        <f t="shared" si="6"/>
        <v>56.8</v>
      </c>
      <c r="AI66" t="s">
        <v>1389</v>
      </c>
      <c r="AJ66">
        <f t="shared" si="7"/>
        <v>107.8</v>
      </c>
      <c r="AK66" t="s">
        <v>1574</v>
      </c>
      <c r="AL66">
        <f t="shared" si="8"/>
        <v>20.5</v>
      </c>
      <c r="AM66" t="s">
        <v>1759</v>
      </c>
      <c r="AN66">
        <f t="shared" si="9"/>
        <v>84.7</v>
      </c>
      <c r="AO66" t="s">
        <v>1944</v>
      </c>
      <c r="AP66">
        <f t="shared" si="10"/>
        <v>69.5</v>
      </c>
      <c r="AQ66" t="s">
        <v>2129</v>
      </c>
      <c r="AR66">
        <f t="shared" si="11"/>
        <v>114</v>
      </c>
    </row>
    <row r="67" spans="1:44" x14ac:dyDescent="0.3">
      <c r="A67">
        <v>1901</v>
      </c>
      <c r="B67">
        <v>42.1</v>
      </c>
      <c r="C67">
        <v>34.6</v>
      </c>
      <c r="D67">
        <v>60.8</v>
      </c>
      <c r="E67">
        <v>57.5</v>
      </c>
      <c r="F67">
        <v>30.1</v>
      </c>
      <c r="G67">
        <v>49</v>
      </c>
      <c r="H67">
        <v>74.900000000000006</v>
      </c>
      <c r="I67">
        <v>52.1</v>
      </c>
      <c r="J67">
        <v>34.9</v>
      </c>
      <c r="K67">
        <v>50.9</v>
      </c>
      <c r="L67">
        <v>55.5</v>
      </c>
      <c r="M67">
        <v>117.8</v>
      </c>
      <c r="N67">
        <v>190.7</v>
      </c>
      <c r="O67">
        <v>148.4</v>
      </c>
      <c r="P67">
        <v>176</v>
      </c>
      <c r="Q67">
        <v>141.30000000000001</v>
      </c>
      <c r="R67">
        <v>660.2</v>
      </c>
      <c r="U67" t="s">
        <v>84</v>
      </c>
      <c r="V67">
        <f t="shared" ref="V67:V130" si="12">B67</f>
        <v>42.1</v>
      </c>
      <c r="W67" t="s">
        <v>280</v>
      </c>
      <c r="X67">
        <f t="shared" ref="X67:X130" si="13">C67</f>
        <v>34.6</v>
      </c>
      <c r="Y67" t="s">
        <v>465</v>
      </c>
      <c r="Z67">
        <f t="shared" ref="Z67:Z130" si="14">D67</f>
        <v>60.8</v>
      </c>
      <c r="AA67" t="s">
        <v>650</v>
      </c>
      <c r="AB67">
        <f t="shared" ref="AB67:AB130" si="15">E67</f>
        <v>57.5</v>
      </c>
      <c r="AC67" t="s">
        <v>835</v>
      </c>
      <c r="AD67">
        <f t="shared" ref="AD67:AD130" si="16">F67</f>
        <v>30.1</v>
      </c>
      <c r="AE67" t="s">
        <v>1020</v>
      </c>
      <c r="AF67">
        <f t="shared" ref="AF67:AF130" si="17">G67</f>
        <v>49</v>
      </c>
      <c r="AG67" t="s">
        <v>1205</v>
      </c>
      <c r="AH67">
        <f t="shared" ref="AH67:AH130" si="18">H67</f>
        <v>74.900000000000006</v>
      </c>
      <c r="AI67" t="s">
        <v>1390</v>
      </c>
      <c r="AJ67">
        <f t="shared" ref="AJ67:AJ130" si="19">I67</f>
        <v>52.1</v>
      </c>
      <c r="AK67" t="s">
        <v>1575</v>
      </c>
      <c r="AL67">
        <f t="shared" ref="AL67:AL130" si="20">J67</f>
        <v>34.9</v>
      </c>
      <c r="AM67" t="s">
        <v>1760</v>
      </c>
      <c r="AN67">
        <f t="shared" ref="AN67:AN130" si="21">K67</f>
        <v>50.9</v>
      </c>
      <c r="AO67" t="s">
        <v>1945</v>
      </c>
      <c r="AP67">
        <f t="shared" ref="AP67:AP130" si="22">L67</f>
        <v>55.5</v>
      </c>
      <c r="AQ67" t="s">
        <v>2130</v>
      </c>
      <c r="AR67">
        <f t="shared" ref="AR67:AR130" si="23">M67</f>
        <v>117.8</v>
      </c>
    </row>
    <row r="68" spans="1:44" x14ac:dyDescent="0.3">
      <c r="A68">
        <v>1902</v>
      </c>
      <c r="B68">
        <v>35.1</v>
      </c>
      <c r="C68">
        <v>36.1</v>
      </c>
      <c r="D68">
        <v>41.9</v>
      </c>
      <c r="E68">
        <v>50.6</v>
      </c>
      <c r="F68">
        <v>66</v>
      </c>
      <c r="G68">
        <v>58.2</v>
      </c>
      <c r="H68">
        <v>43.2</v>
      </c>
      <c r="I68">
        <v>91.4</v>
      </c>
      <c r="J68">
        <v>40.6</v>
      </c>
      <c r="K68">
        <v>71.7</v>
      </c>
      <c r="L68">
        <v>56.6</v>
      </c>
      <c r="M68">
        <v>54.4</v>
      </c>
      <c r="N68">
        <v>189</v>
      </c>
      <c r="O68">
        <v>158.5</v>
      </c>
      <c r="P68">
        <v>192.8</v>
      </c>
      <c r="Q68">
        <v>168.9</v>
      </c>
      <c r="R68">
        <v>645.70000000000005</v>
      </c>
      <c r="U68" t="s">
        <v>85</v>
      </c>
      <c r="V68">
        <f t="shared" si="12"/>
        <v>35.1</v>
      </c>
      <c r="W68" t="s">
        <v>281</v>
      </c>
      <c r="X68">
        <f t="shared" si="13"/>
        <v>36.1</v>
      </c>
      <c r="Y68" t="s">
        <v>466</v>
      </c>
      <c r="Z68">
        <f t="shared" si="14"/>
        <v>41.9</v>
      </c>
      <c r="AA68" t="s">
        <v>651</v>
      </c>
      <c r="AB68">
        <f t="shared" si="15"/>
        <v>50.6</v>
      </c>
      <c r="AC68" t="s">
        <v>836</v>
      </c>
      <c r="AD68">
        <f t="shared" si="16"/>
        <v>66</v>
      </c>
      <c r="AE68" t="s">
        <v>1021</v>
      </c>
      <c r="AF68">
        <f t="shared" si="17"/>
        <v>58.2</v>
      </c>
      <c r="AG68" t="s">
        <v>1206</v>
      </c>
      <c r="AH68">
        <f t="shared" si="18"/>
        <v>43.2</v>
      </c>
      <c r="AI68" t="s">
        <v>1391</v>
      </c>
      <c r="AJ68">
        <f t="shared" si="19"/>
        <v>91.4</v>
      </c>
      <c r="AK68" t="s">
        <v>1576</v>
      </c>
      <c r="AL68">
        <f t="shared" si="20"/>
        <v>40.6</v>
      </c>
      <c r="AM68" t="s">
        <v>1761</v>
      </c>
      <c r="AN68">
        <f t="shared" si="21"/>
        <v>71.7</v>
      </c>
      <c r="AO68" t="s">
        <v>1946</v>
      </c>
      <c r="AP68">
        <f t="shared" si="22"/>
        <v>56.6</v>
      </c>
      <c r="AQ68" t="s">
        <v>2131</v>
      </c>
      <c r="AR68">
        <f t="shared" si="23"/>
        <v>54.4</v>
      </c>
    </row>
    <row r="69" spans="1:44" x14ac:dyDescent="0.3">
      <c r="A69">
        <v>1903</v>
      </c>
      <c r="B69">
        <v>71.7</v>
      </c>
      <c r="C69">
        <v>47.5</v>
      </c>
      <c r="D69">
        <v>100.6</v>
      </c>
      <c r="E69">
        <v>47</v>
      </c>
      <c r="F69">
        <v>88.5</v>
      </c>
      <c r="G69">
        <v>65.2</v>
      </c>
      <c r="H69">
        <v>76.599999999999994</v>
      </c>
      <c r="I69">
        <v>110.5</v>
      </c>
      <c r="J69">
        <v>86.5</v>
      </c>
      <c r="K69">
        <v>177.9</v>
      </c>
      <c r="L69">
        <v>52.8</v>
      </c>
      <c r="M69">
        <v>45.4</v>
      </c>
      <c r="N69">
        <v>173.6</v>
      </c>
      <c r="O69">
        <v>236.1</v>
      </c>
      <c r="P69">
        <v>252.3</v>
      </c>
      <c r="Q69">
        <v>317.2</v>
      </c>
      <c r="R69">
        <v>970.2</v>
      </c>
      <c r="U69" t="s">
        <v>86</v>
      </c>
      <c r="V69">
        <f t="shared" si="12"/>
        <v>71.7</v>
      </c>
      <c r="W69" t="s">
        <v>282</v>
      </c>
      <c r="X69">
        <f t="shared" si="13"/>
        <v>47.5</v>
      </c>
      <c r="Y69" t="s">
        <v>467</v>
      </c>
      <c r="Z69">
        <f t="shared" si="14"/>
        <v>100.6</v>
      </c>
      <c r="AA69" t="s">
        <v>652</v>
      </c>
      <c r="AB69">
        <f t="shared" si="15"/>
        <v>47</v>
      </c>
      <c r="AC69" t="s">
        <v>837</v>
      </c>
      <c r="AD69">
        <f t="shared" si="16"/>
        <v>88.5</v>
      </c>
      <c r="AE69" t="s">
        <v>1022</v>
      </c>
      <c r="AF69">
        <f t="shared" si="17"/>
        <v>65.2</v>
      </c>
      <c r="AG69" t="s">
        <v>1207</v>
      </c>
      <c r="AH69">
        <f t="shared" si="18"/>
        <v>76.599999999999994</v>
      </c>
      <c r="AI69" t="s">
        <v>1392</v>
      </c>
      <c r="AJ69">
        <f t="shared" si="19"/>
        <v>110.5</v>
      </c>
      <c r="AK69" t="s">
        <v>1577</v>
      </c>
      <c r="AL69">
        <f t="shared" si="20"/>
        <v>86.5</v>
      </c>
      <c r="AM69" t="s">
        <v>1762</v>
      </c>
      <c r="AN69">
        <f t="shared" si="21"/>
        <v>177.9</v>
      </c>
      <c r="AO69" t="s">
        <v>1947</v>
      </c>
      <c r="AP69">
        <f t="shared" si="22"/>
        <v>52.8</v>
      </c>
      <c r="AQ69" t="s">
        <v>2132</v>
      </c>
      <c r="AR69">
        <f t="shared" si="23"/>
        <v>45.4</v>
      </c>
    </row>
    <row r="70" spans="1:44" x14ac:dyDescent="0.3">
      <c r="A70">
        <v>1904</v>
      </c>
      <c r="B70">
        <v>74.900000000000006</v>
      </c>
      <c r="C70">
        <v>97.4</v>
      </c>
      <c r="D70">
        <v>44.8</v>
      </c>
      <c r="E70">
        <v>39.9</v>
      </c>
      <c r="F70">
        <v>61.8</v>
      </c>
      <c r="G70">
        <v>22.9</v>
      </c>
      <c r="H70">
        <v>65.599999999999994</v>
      </c>
      <c r="I70">
        <v>77.400000000000006</v>
      </c>
      <c r="J70">
        <v>44.6</v>
      </c>
      <c r="K70">
        <v>23.3</v>
      </c>
      <c r="L70">
        <v>44.5</v>
      </c>
      <c r="M70">
        <v>51.1</v>
      </c>
      <c r="N70">
        <v>217.7</v>
      </c>
      <c r="O70">
        <v>146.5</v>
      </c>
      <c r="P70">
        <v>166</v>
      </c>
      <c r="Q70">
        <v>112.4</v>
      </c>
      <c r="R70">
        <v>648.4</v>
      </c>
      <c r="U70" t="s">
        <v>87</v>
      </c>
      <c r="V70">
        <f t="shared" si="12"/>
        <v>74.900000000000006</v>
      </c>
      <c r="W70" t="s">
        <v>283</v>
      </c>
      <c r="X70">
        <f t="shared" si="13"/>
        <v>97.4</v>
      </c>
      <c r="Y70" t="s">
        <v>468</v>
      </c>
      <c r="Z70">
        <f t="shared" si="14"/>
        <v>44.8</v>
      </c>
      <c r="AA70" t="s">
        <v>653</v>
      </c>
      <c r="AB70">
        <f t="shared" si="15"/>
        <v>39.9</v>
      </c>
      <c r="AC70" t="s">
        <v>838</v>
      </c>
      <c r="AD70">
        <f t="shared" si="16"/>
        <v>61.8</v>
      </c>
      <c r="AE70" t="s">
        <v>1023</v>
      </c>
      <c r="AF70">
        <f t="shared" si="17"/>
        <v>22.9</v>
      </c>
      <c r="AG70" t="s">
        <v>1208</v>
      </c>
      <c r="AH70">
        <f t="shared" si="18"/>
        <v>65.599999999999994</v>
      </c>
      <c r="AI70" t="s">
        <v>1393</v>
      </c>
      <c r="AJ70">
        <f t="shared" si="19"/>
        <v>77.400000000000006</v>
      </c>
      <c r="AK70" t="s">
        <v>1578</v>
      </c>
      <c r="AL70">
        <f t="shared" si="20"/>
        <v>44.6</v>
      </c>
      <c r="AM70" t="s">
        <v>1763</v>
      </c>
      <c r="AN70">
        <f t="shared" si="21"/>
        <v>23.3</v>
      </c>
      <c r="AO70" t="s">
        <v>1948</v>
      </c>
      <c r="AP70">
        <f t="shared" si="22"/>
        <v>44.5</v>
      </c>
      <c r="AQ70" t="s">
        <v>2133</v>
      </c>
      <c r="AR70">
        <f t="shared" si="23"/>
        <v>51.1</v>
      </c>
    </row>
    <row r="71" spans="1:44" x14ac:dyDescent="0.3">
      <c r="A71">
        <v>1905</v>
      </c>
      <c r="B71">
        <v>27</v>
      </c>
      <c r="C71">
        <v>26.7</v>
      </c>
      <c r="D71">
        <v>83.1</v>
      </c>
      <c r="E71">
        <v>57.4</v>
      </c>
      <c r="F71">
        <v>16.600000000000001</v>
      </c>
      <c r="G71">
        <v>74.599999999999994</v>
      </c>
      <c r="H71">
        <v>36.5</v>
      </c>
      <c r="I71">
        <v>105.4</v>
      </c>
      <c r="J71">
        <v>44</v>
      </c>
      <c r="K71">
        <v>44.3</v>
      </c>
      <c r="L71">
        <v>85.2</v>
      </c>
      <c r="M71">
        <v>22.1</v>
      </c>
      <c r="N71">
        <v>104.9</v>
      </c>
      <c r="O71">
        <v>157.19999999999999</v>
      </c>
      <c r="P71">
        <v>216.5</v>
      </c>
      <c r="Q71">
        <v>173.5</v>
      </c>
      <c r="R71">
        <v>623.1</v>
      </c>
      <c r="U71" t="s">
        <v>88</v>
      </c>
      <c r="V71">
        <f t="shared" si="12"/>
        <v>27</v>
      </c>
      <c r="W71" t="s">
        <v>284</v>
      </c>
      <c r="X71">
        <f t="shared" si="13"/>
        <v>26.7</v>
      </c>
      <c r="Y71" t="s">
        <v>469</v>
      </c>
      <c r="Z71">
        <f t="shared" si="14"/>
        <v>83.1</v>
      </c>
      <c r="AA71" t="s">
        <v>654</v>
      </c>
      <c r="AB71">
        <f t="shared" si="15"/>
        <v>57.4</v>
      </c>
      <c r="AC71" t="s">
        <v>839</v>
      </c>
      <c r="AD71">
        <f t="shared" si="16"/>
        <v>16.600000000000001</v>
      </c>
      <c r="AE71" t="s">
        <v>1024</v>
      </c>
      <c r="AF71">
        <f t="shared" si="17"/>
        <v>74.599999999999994</v>
      </c>
      <c r="AG71" t="s">
        <v>1209</v>
      </c>
      <c r="AH71">
        <f t="shared" si="18"/>
        <v>36.5</v>
      </c>
      <c r="AI71" t="s">
        <v>1394</v>
      </c>
      <c r="AJ71">
        <f t="shared" si="19"/>
        <v>105.4</v>
      </c>
      <c r="AK71" t="s">
        <v>1579</v>
      </c>
      <c r="AL71">
        <f t="shared" si="20"/>
        <v>44</v>
      </c>
      <c r="AM71" t="s">
        <v>1764</v>
      </c>
      <c r="AN71">
        <f t="shared" si="21"/>
        <v>44.3</v>
      </c>
      <c r="AO71" t="s">
        <v>1949</v>
      </c>
      <c r="AP71">
        <f t="shared" si="22"/>
        <v>85.2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105.5</v>
      </c>
      <c r="C72">
        <v>58.2</v>
      </c>
      <c r="D72">
        <v>45</v>
      </c>
      <c r="E72">
        <v>24.6</v>
      </c>
      <c r="F72">
        <v>60.1</v>
      </c>
      <c r="G72">
        <v>65.599999999999994</v>
      </c>
      <c r="H72">
        <v>28.1</v>
      </c>
      <c r="I72">
        <v>46.2</v>
      </c>
      <c r="J72">
        <v>27.1</v>
      </c>
      <c r="K72">
        <v>133.30000000000001</v>
      </c>
      <c r="L72">
        <v>85.5</v>
      </c>
      <c r="M72">
        <v>63</v>
      </c>
      <c r="N72">
        <v>185.9</v>
      </c>
      <c r="O72">
        <v>129.6</v>
      </c>
      <c r="P72">
        <v>139.9</v>
      </c>
      <c r="Q72">
        <v>245.9</v>
      </c>
      <c r="R72">
        <v>742.1</v>
      </c>
      <c r="U72" t="s">
        <v>89</v>
      </c>
      <c r="V72">
        <f t="shared" si="12"/>
        <v>105.5</v>
      </c>
      <c r="W72" t="s">
        <v>285</v>
      </c>
      <c r="X72">
        <f t="shared" si="13"/>
        <v>58.2</v>
      </c>
      <c r="Y72" t="s">
        <v>470</v>
      </c>
      <c r="Z72">
        <f t="shared" si="14"/>
        <v>45</v>
      </c>
      <c r="AA72" t="s">
        <v>655</v>
      </c>
      <c r="AB72">
        <f t="shared" si="15"/>
        <v>24.6</v>
      </c>
      <c r="AC72" t="s">
        <v>840</v>
      </c>
      <c r="AD72">
        <f t="shared" si="16"/>
        <v>60.1</v>
      </c>
      <c r="AE72" t="s">
        <v>1025</v>
      </c>
      <c r="AF72">
        <f t="shared" si="17"/>
        <v>65.599999999999994</v>
      </c>
      <c r="AG72" t="s">
        <v>1210</v>
      </c>
      <c r="AH72">
        <f t="shared" si="18"/>
        <v>28.1</v>
      </c>
      <c r="AI72" t="s">
        <v>1395</v>
      </c>
      <c r="AJ72">
        <f t="shared" si="19"/>
        <v>46.2</v>
      </c>
      <c r="AK72" t="s">
        <v>1580</v>
      </c>
      <c r="AL72">
        <f t="shared" si="20"/>
        <v>27.1</v>
      </c>
      <c r="AM72" t="s">
        <v>1765</v>
      </c>
      <c r="AN72">
        <f t="shared" si="21"/>
        <v>133.30000000000001</v>
      </c>
      <c r="AO72" t="s">
        <v>1950</v>
      </c>
      <c r="AP72">
        <f t="shared" si="22"/>
        <v>85.5</v>
      </c>
      <c r="AQ72" t="s">
        <v>2135</v>
      </c>
      <c r="AR72">
        <f t="shared" si="23"/>
        <v>63</v>
      </c>
    </row>
    <row r="73" spans="1:44" x14ac:dyDescent="0.3">
      <c r="A73">
        <v>1907</v>
      </c>
      <c r="B73">
        <v>32</v>
      </c>
      <c r="C73">
        <v>39.299999999999997</v>
      </c>
      <c r="D73">
        <v>38.1</v>
      </c>
      <c r="E73">
        <v>58.2</v>
      </c>
      <c r="F73">
        <v>88</v>
      </c>
      <c r="G73">
        <v>84.6</v>
      </c>
      <c r="H73">
        <v>70.5</v>
      </c>
      <c r="I73">
        <v>67.3</v>
      </c>
      <c r="J73">
        <v>18.2</v>
      </c>
      <c r="K73">
        <v>140.80000000000001</v>
      </c>
      <c r="L73">
        <v>63.6</v>
      </c>
      <c r="M73">
        <v>88.7</v>
      </c>
      <c r="N73">
        <v>134.19999999999999</v>
      </c>
      <c r="O73">
        <v>184.3</v>
      </c>
      <c r="P73">
        <v>222.3</v>
      </c>
      <c r="Q73">
        <v>222.5</v>
      </c>
      <c r="R73">
        <v>789.1</v>
      </c>
      <c r="U73" t="s">
        <v>90</v>
      </c>
      <c r="V73">
        <f t="shared" si="12"/>
        <v>32</v>
      </c>
      <c r="W73" t="s">
        <v>286</v>
      </c>
      <c r="X73">
        <f t="shared" si="13"/>
        <v>39.299999999999997</v>
      </c>
      <c r="Y73" t="s">
        <v>471</v>
      </c>
      <c r="Z73">
        <f t="shared" si="14"/>
        <v>38.1</v>
      </c>
      <c r="AA73" t="s">
        <v>656</v>
      </c>
      <c r="AB73">
        <f t="shared" si="15"/>
        <v>58.2</v>
      </c>
      <c r="AC73" t="s">
        <v>841</v>
      </c>
      <c r="AD73">
        <f t="shared" si="16"/>
        <v>88</v>
      </c>
      <c r="AE73" t="s">
        <v>1026</v>
      </c>
      <c r="AF73">
        <f t="shared" si="17"/>
        <v>84.6</v>
      </c>
      <c r="AG73" t="s">
        <v>1211</v>
      </c>
      <c r="AH73">
        <f t="shared" si="18"/>
        <v>70.5</v>
      </c>
      <c r="AI73" t="s">
        <v>1396</v>
      </c>
      <c r="AJ73">
        <f t="shared" si="19"/>
        <v>67.3</v>
      </c>
      <c r="AK73" t="s">
        <v>1581</v>
      </c>
      <c r="AL73">
        <f t="shared" si="20"/>
        <v>18.2</v>
      </c>
      <c r="AM73" t="s">
        <v>1766</v>
      </c>
      <c r="AN73">
        <f t="shared" si="21"/>
        <v>140.80000000000001</v>
      </c>
      <c r="AO73" t="s">
        <v>1951</v>
      </c>
      <c r="AP73">
        <f t="shared" si="22"/>
        <v>63.6</v>
      </c>
      <c r="AQ73" t="s">
        <v>2136</v>
      </c>
      <c r="AR73">
        <f t="shared" si="23"/>
        <v>88.7</v>
      </c>
    </row>
    <row r="74" spans="1:44" x14ac:dyDescent="0.3">
      <c r="A74">
        <v>1908</v>
      </c>
      <c r="B74">
        <v>38.700000000000003</v>
      </c>
      <c r="C74">
        <v>41.2</v>
      </c>
      <c r="D74">
        <v>79.5</v>
      </c>
      <c r="E74">
        <v>72.7</v>
      </c>
      <c r="F74">
        <v>58.4</v>
      </c>
      <c r="G74">
        <v>43.6</v>
      </c>
      <c r="H74">
        <v>71.599999999999994</v>
      </c>
      <c r="I74">
        <v>82.5</v>
      </c>
      <c r="J74">
        <v>59.7</v>
      </c>
      <c r="K74">
        <v>41.8</v>
      </c>
      <c r="L74">
        <v>41.6</v>
      </c>
      <c r="M74">
        <v>55.3</v>
      </c>
      <c r="N74">
        <v>168.6</v>
      </c>
      <c r="O74">
        <v>210.6</v>
      </c>
      <c r="P74">
        <v>197.7</v>
      </c>
      <c r="Q74">
        <v>143</v>
      </c>
      <c r="R74">
        <v>686.6</v>
      </c>
      <c r="U74" t="s">
        <v>91</v>
      </c>
      <c r="V74">
        <f t="shared" si="12"/>
        <v>38.700000000000003</v>
      </c>
      <c r="W74" t="s">
        <v>287</v>
      </c>
      <c r="X74">
        <f t="shared" si="13"/>
        <v>41.2</v>
      </c>
      <c r="Y74" t="s">
        <v>472</v>
      </c>
      <c r="Z74">
        <f t="shared" si="14"/>
        <v>79.5</v>
      </c>
      <c r="AA74" t="s">
        <v>657</v>
      </c>
      <c r="AB74">
        <f t="shared" si="15"/>
        <v>72.7</v>
      </c>
      <c r="AC74" t="s">
        <v>842</v>
      </c>
      <c r="AD74">
        <f t="shared" si="16"/>
        <v>58.4</v>
      </c>
      <c r="AE74" t="s">
        <v>1027</v>
      </c>
      <c r="AF74">
        <f t="shared" si="17"/>
        <v>43.6</v>
      </c>
      <c r="AG74" t="s">
        <v>1212</v>
      </c>
      <c r="AH74">
        <f t="shared" si="18"/>
        <v>71.599999999999994</v>
      </c>
      <c r="AI74" t="s">
        <v>1397</v>
      </c>
      <c r="AJ74">
        <f t="shared" si="19"/>
        <v>82.5</v>
      </c>
      <c r="AK74" t="s">
        <v>1582</v>
      </c>
      <c r="AL74">
        <f t="shared" si="20"/>
        <v>59.7</v>
      </c>
      <c r="AM74" t="s">
        <v>1767</v>
      </c>
      <c r="AN74">
        <f t="shared" si="21"/>
        <v>41.8</v>
      </c>
      <c r="AO74" t="s">
        <v>1952</v>
      </c>
      <c r="AP74">
        <f t="shared" si="22"/>
        <v>41.6</v>
      </c>
      <c r="AQ74" t="s">
        <v>2137</v>
      </c>
      <c r="AR74">
        <f t="shared" si="23"/>
        <v>55.3</v>
      </c>
    </row>
    <row r="75" spans="1:44" x14ac:dyDescent="0.3">
      <c r="A75">
        <v>1909</v>
      </c>
      <c r="B75">
        <v>33.9</v>
      </c>
      <c r="C75">
        <v>22.2</v>
      </c>
      <c r="D75">
        <v>79.400000000000006</v>
      </c>
      <c r="E75">
        <v>54.6</v>
      </c>
      <c r="F75">
        <v>39.299999999999997</v>
      </c>
      <c r="G75">
        <v>84.9</v>
      </c>
      <c r="H75">
        <v>87.8</v>
      </c>
      <c r="I75">
        <v>66.3</v>
      </c>
      <c r="J75">
        <v>72.099999999999994</v>
      </c>
      <c r="K75">
        <v>98.9</v>
      </c>
      <c r="L75">
        <v>22.9</v>
      </c>
      <c r="M75">
        <v>115.9</v>
      </c>
      <c r="N75">
        <v>111.4</v>
      </c>
      <c r="O75">
        <v>173.3</v>
      </c>
      <c r="P75">
        <v>239</v>
      </c>
      <c r="Q75">
        <v>194</v>
      </c>
      <c r="R75">
        <v>778.3</v>
      </c>
      <c r="U75" t="s">
        <v>92</v>
      </c>
      <c r="V75">
        <f t="shared" si="12"/>
        <v>33.9</v>
      </c>
      <c r="W75" t="s">
        <v>288</v>
      </c>
      <c r="X75">
        <f t="shared" si="13"/>
        <v>22.2</v>
      </c>
      <c r="Y75" t="s">
        <v>473</v>
      </c>
      <c r="Z75">
        <f t="shared" si="14"/>
        <v>79.400000000000006</v>
      </c>
      <c r="AA75" t="s">
        <v>658</v>
      </c>
      <c r="AB75">
        <f t="shared" si="15"/>
        <v>54.6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84.9</v>
      </c>
      <c r="AG75" t="s">
        <v>1213</v>
      </c>
      <c r="AH75">
        <f t="shared" si="18"/>
        <v>87.8</v>
      </c>
      <c r="AI75" t="s">
        <v>1398</v>
      </c>
      <c r="AJ75">
        <f t="shared" si="19"/>
        <v>66.3</v>
      </c>
      <c r="AK75" t="s">
        <v>1583</v>
      </c>
      <c r="AL75">
        <f t="shared" si="20"/>
        <v>72.099999999999994</v>
      </c>
      <c r="AM75" t="s">
        <v>1768</v>
      </c>
      <c r="AN75">
        <f t="shared" si="21"/>
        <v>98.9</v>
      </c>
      <c r="AO75" t="s">
        <v>1953</v>
      </c>
      <c r="AP75">
        <f t="shared" si="22"/>
        <v>22.9</v>
      </c>
      <c r="AQ75" t="s">
        <v>2138</v>
      </c>
      <c r="AR75">
        <f t="shared" si="23"/>
        <v>115.9</v>
      </c>
    </row>
    <row r="76" spans="1:44" x14ac:dyDescent="0.3">
      <c r="A76">
        <v>1910</v>
      </c>
      <c r="B76">
        <v>69.599999999999994</v>
      </c>
      <c r="C76">
        <v>82.1</v>
      </c>
      <c r="D76">
        <v>19.100000000000001</v>
      </c>
      <c r="E76">
        <v>59.3</v>
      </c>
      <c r="F76">
        <v>55.1</v>
      </c>
      <c r="G76">
        <v>63.8</v>
      </c>
      <c r="H76">
        <v>69.5</v>
      </c>
      <c r="I76">
        <v>105.2</v>
      </c>
      <c r="J76">
        <v>14</v>
      </c>
      <c r="K76">
        <v>74.7</v>
      </c>
      <c r="L76">
        <v>107.1</v>
      </c>
      <c r="M76">
        <v>128.30000000000001</v>
      </c>
      <c r="N76">
        <v>267.5</v>
      </c>
      <c r="O76">
        <v>133.4</v>
      </c>
      <c r="P76">
        <v>238.5</v>
      </c>
      <c r="Q76">
        <v>195.8</v>
      </c>
      <c r="R76">
        <v>847.8</v>
      </c>
      <c r="U76" t="s">
        <v>93</v>
      </c>
      <c r="V76">
        <f t="shared" si="12"/>
        <v>69.599999999999994</v>
      </c>
      <c r="W76" t="s">
        <v>289</v>
      </c>
      <c r="X76">
        <f t="shared" si="13"/>
        <v>82.1</v>
      </c>
      <c r="Y76" t="s">
        <v>474</v>
      </c>
      <c r="Z76">
        <f t="shared" si="14"/>
        <v>19.100000000000001</v>
      </c>
      <c r="AA76" t="s">
        <v>659</v>
      </c>
      <c r="AB76">
        <f t="shared" si="15"/>
        <v>59.3</v>
      </c>
      <c r="AC76" t="s">
        <v>844</v>
      </c>
      <c r="AD76">
        <f t="shared" si="16"/>
        <v>55.1</v>
      </c>
      <c r="AE76" t="s">
        <v>1029</v>
      </c>
      <c r="AF76">
        <f t="shared" si="17"/>
        <v>63.8</v>
      </c>
      <c r="AG76" t="s">
        <v>1214</v>
      </c>
      <c r="AH76">
        <f t="shared" si="18"/>
        <v>69.5</v>
      </c>
      <c r="AI76" t="s">
        <v>1399</v>
      </c>
      <c r="AJ76">
        <f t="shared" si="19"/>
        <v>105.2</v>
      </c>
      <c r="AK76" t="s">
        <v>1584</v>
      </c>
      <c r="AL76">
        <f t="shared" si="20"/>
        <v>14</v>
      </c>
      <c r="AM76" t="s">
        <v>1769</v>
      </c>
      <c r="AN76">
        <f t="shared" si="21"/>
        <v>74.7</v>
      </c>
      <c r="AO76" t="s">
        <v>1954</v>
      </c>
      <c r="AP76">
        <f t="shared" si="22"/>
        <v>107.1</v>
      </c>
      <c r="AQ76" t="s">
        <v>2139</v>
      </c>
      <c r="AR76">
        <f t="shared" si="23"/>
        <v>128.30000000000001</v>
      </c>
    </row>
    <row r="77" spans="1:44" x14ac:dyDescent="0.3">
      <c r="A77">
        <v>1911</v>
      </c>
      <c r="B77">
        <v>27.1</v>
      </c>
      <c r="C77">
        <v>52</v>
      </c>
      <c r="D77">
        <v>45.5</v>
      </c>
      <c r="E77">
        <v>32.299999999999997</v>
      </c>
      <c r="F77">
        <v>35</v>
      </c>
      <c r="G77">
        <v>61.4</v>
      </c>
      <c r="H77">
        <v>9.4</v>
      </c>
      <c r="I77">
        <v>50.7</v>
      </c>
      <c r="J77">
        <v>48.5</v>
      </c>
      <c r="K77">
        <v>64.3</v>
      </c>
      <c r="L77">
        <v>80.7</v>
      </c>
      <c r="M77">
        <v>137.5</v>
      </c>
      <c r="N77">
        <v>207.5</v>
      </c>
      <c r="O77">
        <v>112.8</v>
      </c>
      <c r="P77">
        <v>121.4</v>
      </c>
      <c r="Q77">
        <v>193.5</v>
      </c>
      <c r="R77">
        <v>644.4</v>
      </c>
      <c r="U77" t="s">
        <v>94</v>
      </c>
      <c r="V77">
        <f t="shared" si="12"/>
        <v>27.1</v>
      </c>
      <c r="W77" t="s">
        <v>290</v>
      </c>
      <c r="X77">
        <f t="shared" si="13"/>
        <v>52</v>
      </c>
      <c r="Y77" t="s">
        <v>475</v>
      </c>
      <c r="Z77">
        <f t="shared" si="14"/>
        <v>45.5</v>
      </c>
      <c r="AA77" t="s">
        <v>660</v>
      </c>
      <c r="AB77">
        <f t="shared" si="15"/>
        <v>32.299999999999997</v>
      </c>
      <c r="AC77" t="s">
        <v>845</v>
      </c>
      <c r="AD77">
        <f t="shared" si="16"/>
        <v>35</v>
      </c>
      <c r="AE77" t="s">
        <v>1030</v>
      </c>
      <c r="AF77">
        <f t="shared" si="17"/>
        <v>61.4</v>
      </c>
      <c r="AG77" t="s">
        <v>1215</v>
      </c>
      <c r="AH77">
        <f t="shared" si="18"/>
        <v>9.4</v>
      </c>
      <c r="AI77" t="s">
        <v>1400</v>
      </c>
      <c r="AJ77">
        <f t="shared" si="19"/>
        <v>50.7</v>
      </c>
      <c r="AK77" t="s">
        <v>1585</v>
      </c>
      <c r="AL77">
        <f t="shared" si="20"/>
        <v>48.5</v>
      </c>
      <c r="AM77" t="s">
        <v>1770</v>
      </c>
      <c r="AN77">
        <f t="shared" si="21"/>
        <v>64.3</v>
      </c>
      <c r="AO77" t="s">
        <v>1955</v>
      </c>
      <c r="AP77">
        <f t="shared" si="22"/>
        <v>80.7</v>
      </c>
      <c r="AQ77" t="s">
        <v>2140</v>
      </c>
      <c r="AR77">
        <f t="shared" si="23"/>
        <v>137.5</v>
      </c>
    </row>
    <row r="78" spans="1:44" x14ac:dyDescent="0.3">
      <c r="A78">
        <v>1912</v>
      </c>
      <c r="B78">
        <v>104.1</v>
      </c>
      <c r="C78">
        <v>46.3</v>
      </c>
      <c r="D78">
        <v>99.4</v>
      </c>
      <c r="E78">
        <v>7.8</v>
      </c>
      <c r="F78">
        <v>68.2</v>
      </c>
      <c r="G78">
        <v>117.3</v>
      </c>
      <c r="H78">
        <v>103.8</v>
      </c>
      <c r="I78">
        <v>167.2</v>
      </c>
      <c r="J78">
        <v>32.6</v>
      </c>
      <c r="K78">
        <v>79.7</v>
      </c>
      <c r="L78">
        <v>57.2</v>
      </c>
      <c r="M78">
        <v>93</v>
      </c>
      <c r="N78">
        <v>287.89999999999998</v>
      </c>
      <c r="O78">
        <v>175.3</v>
      </c>
      <c r="P78">
        <v>388.4</v>
      </c>
      <c r="Q78">
        <v>169.5</v>
      </c>
      <c r="R78">
        <v>976.5</v>
      </c>
      <c r="U78" t="s">
        <v>95</v>
      </c>
      <c r="V78">
        <f t="shared" si="12"/>
        <v>104.1</v>
      </c>
      <c r="W78" t="s">
        <v>291</v>
      </c>
      <c r="X78">
        <f t="shared" si="13"/>
        <v>46.3</v>
      </c>
      <c r="Y78" t="s">
        <v>476</v>
      </c>
      <c r="Z78">
        <f t="shared" si="14"/>
        <v>99.4</v>
      </c>
      <c r="AA78" t="s">
        <v>661</v>
      </c>
      <c r="AB78">
        <f t="shared" si="15"/>
        <v>7.8</v>
      </c>
      <c r="AC78" t="s">
        <v>846</v>
      </c>
      <c r="AD78">
        <f t="shared" si="16"/>
        <v>68.2</v>
      </c>
      <c r="AE78" t="s">
        <v>1031</v>
      </c>
      <c r="AF78">
        <f t="shared" si="17"/>
        <v>117.3</v>
      </c>
      <c r="AG78" t="s">
        <v>1216</v>
      </c>
      <c r="AH78">
        <f t="shared" si="18"/>
        <v>103.8</v>
      </c>
      <c r="AI78" t="s">
        <v>1401</v>
      </c>
      <c r="AJ78">
        <f t="shared" si="19"/>
        <v>167.2</v>
      </c>
      <c r="AK78" t="s">
        <v>1586</v>
      </c>
      <c r="AL78">
        <f t="shared" si="20"/>
        <v>32.6</v>
      </c>
      <c r="AM78" t="s">
        <v>1771</v>
      </c>
      <c r="AN78">
        <f t="shared" si="21"/>
        <v>79.7</v>
      </c>
      <c r="AO78" t="s">
        <v>1956</v>
      </c>
      <c r="AP78">
        <f t="shared" si="22"/>
        <v>57.2</v>
      </c>
      <c r="AQ78" t="s">
        <v>2141</v>
      </c>
      <c r="AR78">
        <f t="shared" si="23"/>
        <v>93</v>
      </c>
    </row>
    <row r="79" spans="1:44" x14ac:dyDescent="0.3">
      <c r="A79">
        <v>1913</v>
      </c>
      <c r="B79">
        <v>98.5</v>
      </c>
      <c r="C79">
        <v>29.9</v>
      </c>
      <c r="D79">
        <v>105.7</v>
      </c>
      <c r="E79">
        <v>89</v>
      </c>
      <c r="F79">
        <v>59.6</v>
      </c>
      <c r="G79">
        <v>29.3</v>
      </c>
      <c r="H79">
        <v>27.8</v>
      </c>
      <c r="I79">
        <v>36</v>
      </c>
      <c r="J79">
        <v>55</v>
      </c>
      <c r="K79">
        <v>92.9</v>
      </c>
      <c r="L79">
        <v>73.5</v>
      </c>
      <c r="M79">
        <v>37</v>
      </c>
      <c r="N79">
        <v>221.4</v>
      </c>
      <c r="O79">
        <v>254.3</v>
      </c>
      <c r="P79">
        <v>93.2</v>
      </c>
      <c r="Q79">
        <v>221.5</v>
      </c>
      <c r="R79">
        <v>734.4</v>
      </c>
      <c r="U79" t="s">
        <v>96</v>
      </c>
      <c r="V79">
        <f t="shared" si="12"/>
        <v>98.5</v>
      </c>
      <c r="W79" t="s">
        <v>292</v>
      </c>
      <c r="X79">
        <f t="shared" si="13"/>
        <v>29.9</v>
      </c>
      <c r="Y79" t="s">
        <v>477</v>
      </c>
      <c r="Z79">
        <f t="shared" si="14"/>
        <v>105.7</v>
      </c>
      <c r="AA79" t="s">
        <v>662</v>
      </c>
      <c r="AB79">
        <f t="shared" si="15"/>
        <v>89</v>
      </c>
      <c r="AC79" t="s">
        <v>847</v>
      </c>
      <c r="AD79">
        <f t="shared" si="16"/>
        <v>59.6</v>
      </c>
      <c r="AE79" t="s">
        <v>1032</v>
      </c>
      <c r="AF79">
        <f t="shared" si="17"/>
        <v>29.3</v>
      </c>
      <c r="AG79" t="s">
        <v>1217</v>
      </c>
      <c r="AH79">
        <f t="shared" si="18"/>
        <v>27.8</v>
      </c>
      <c r="AI79" t="s">
        <v>1402</v>
      </c>
      <c r="AJ79">
        <f t="shared" si="19"/>
        <v>36</v>
      </c>
      <c r="AK79" t="s">
        <v>1587</v>
      </c>
      <c r="AL79">
        <f t="shared" si="20"/>
        <v>55</v>
      </c>
      <c r="AM79" t="s">
        <v>1772</v>
      </c>
      <c r="AN79">
        <f t="shared" si="21"/>
        <v>92.9</v>
      </c>
      <c r="AO79" t="s">
        <v>1957</v>
      </c>
      <c r="AP79">
        <f t="shared" si="22"/>
        <v>73.5</v>
      </c>
      <c r="AQ79" t="s">
        <v>2142</v>
      </c>
      <c r="AR79">
        <f t="shared" si="23"/>
        <v>37</v>
      </c>
    </row>
    <row r="80" spans="1:44" x14ac:dyDescent="0.3">
      <c r="A80">
        <v>1914</v>
      </c>
      <c r="B80">
        <v>37.1</v>
      </c>
      <c r="C80">
        <v>56.9</v>
      </c>
      <c r="D80">
        <v>81.8</v>
      </c>
      <c r="E80">
        <v>28.2</v>
      </c>
      <c r="F80">
        <v>41.5</v>
      </c>
      <c r="G80">
        <v>61.8</v>
      </c>
      <c r="H80">
        <v>89.3</v>
      </c>
      <c r="I80">
        <v>52.7</v>
      </c>
      <c r="J80">
        <v>34.700000000000003</v>
      </c>
      <c r="K80">
        <v>57</v>
      </c>
      <c r="L80">
        <v>93</v>
      </c>
      <c r="M80">
        <v>157.1</v>
      </c>
      <c r="N80">
        <v>131</v>
      </c>
      <c r="O80">
        <v>151.5</v>
      </c>
      <c r="P80">
        <v>203.8</v>
      </c>
      <c r="Q80">
        <v>184.7</v>
      </c>
      <c r="R80">
        <v>790.9</v>
      </c>
      <c r="U80" t="s">
        <v>97</v>
      </c>
      <c r="V80">
        <f t="shared" si="12"/>
        <v>37.1</v>
      </c>
      <c r="W80" t="s">
        <v>293</v>
      </c>
      <c r="X80">
        <f t="shared" si="13"/>
        <v>56.9</v>
      </c>
      <c r="Y80" t="s">
        <v>478</v>
      </c>
      <c r="Z80">
        <f t="shared" si="14"/>
        <v>81.8</v>
      </c>
      <c r="AA80" t="s">
        <v>663</v>
      </c>
      <c r="AB80">
        <f t="shared" si="15"/>
        <v>28.2</v>
      </c>
      <c r="AC80" t="s">
        <v>848</v>
      </c>
      <c r="AD80">
        <f t="shared" si="16"/>
        <v>41.5</v>
      </c>
      <c r="AE80" t="s">
        <v>1033</v>
      </c>
      <c r="AF80">
        <f t="shared" si="17"/>
        <v>61.8</v>
      </c>
      <c r="AG80" t="s">
        <v>1218</v>
      </c>
      <c r="AH80">
        <f t="shared" si="18"/>
        <v>89.3</v>
      </c>
      <c r="AI80" t="s">
        <v>1403</v>
      </c>
      <c r="AJ80">
        <f t="shared" si="19"/>
        <v>52.7</v>
      </c>
      <c r="AK80" t="s">
        <v>1588</v>
      </c>
      <c r="AL80">
        <f t="shared" si="20"/>
        <v>34.700000000000003</v>
      </c>
      <c r="AM80" t="s">
        <v>1773</v>
      </c>
      <c r="AN80">
        <f t="shared" si="21"/>
        <v>57</v>
      </c>
      <c r="AO80" t="s">
        <v>1958</v>
      </c>
      <c r="AP80">
        <f t="shared" si="22"/>
        <v>93</v>
      </c>
      <c r="AQ80" t="s">
        <v>2143</v>
      </c>
      <c r="AR80">
        <f t="shared" si="23"/>
        <v>157.1</v>
      </c>
    </row>
    <row r="81" spans="1:44" x14ac:dyDescent="0.3">
      <c r="A81">
        <v>1915</v>
      </c>
      <c r="B81">
        <v>88.8</v>
      </c>
      <c r="C81">
        <v>97.7</v>
      </c>
      <c r="D81">
        <v>27.6</v>
      </c>
      <c r="E81">
        <v>29.5</v>
      </c>
      <c r="F81">
        <v>58.6</v>
      </c>
      <c r="G81">
        <v>30.8</v>
      </c>
      <c r="H81">
        <v>133.1</v>
      </c>
      <c r="I81">
        <v>71.099999999999994</v>
      </c>
      <c r="J81">
        <v>28.3</v>
      </c>
      <c r="K81">
        <v>58</v>
      </c>
      <c r="L81">
        <v>62.7</v>
      </c>
      <c r="M81">
        <v>144.6</v>
      </c>
      <c r="N81">
        <v>343.5</v>
      </c>
      <c r="O81">
        <v>115.7</v>
      </c>
      <c r="P81">
        <v>235</v>
      </c>
      <c r="Q81">
        <v>149.1</v>
      </c>
      <c r="R81">
        <v>830.8</v>
      </c>
      <c r="U81" t="s">
        <v>98</v>
      </c>
      <c r="V81">
        <f t="shared" si="12"/>
        <v>88.8</v>
      </c>
      <c r="W81" t="s">
        <v>294</v>
      </c>
      <c r="X81">
        <f t="shared" si="13"/>
        <v>97.7</v>
      </c>
      <c r="Y81" t="s">
        <v>479</v>
      </c>
      <c r="Z81">
        <f t="shared" si="14"/>
        <v>27.6</v>
      </c>
      <c r="AA81" t="s">
        <v>664</v>
      </c>
      <c r="AB81">
        <f t="shared" si="15"/>
        <v>29.5</v>
      </c>
      <c r="AC81" t="s">
        <v>849</v>
      </c>
      <c r="AD81">
        <f t="shared" si="16"/>
        <v>58.6</v>
      </c>
      <c r="AE81" t="s">
        <v>1034</v>
      </c>
      <c r="AF81">
        <f t="shared" si="17"/>
        <v>30.8</v>
      </c>
      <c r="AG81" t="s">
        <v>1219</v>
      </c>
      <c r="AH81">
        <f t="shared" si="18"/>
        <v>133.1</v>
      </c>
      <c r="AI81" t="s">
        <v>1404</v>
      </c>
      <c r="AJ81">
        <f t="shared" si="19"/>
        <v>71.099999999999994</v>
      </c>
      <c r="AK81" t="s">
        <v>1589</v>
      </c>
      <c r="AL81">
        <f t="shared" si="20"/>
        <v>28.3</v>
      </c>
      <c r="AM81" t="s">
        <v>1774</v>
      </c>
      <c r="AN81">
        <f t="shared" si="21"/>
        <v>58</v>
      </c>
      <c r="AO81" t="s">
        <v>1959</v>
      </c>
      <c r="AP81">
        <f t="shared" si="22"/>
        <v>62.7</v>
      </c>
      <c r="AQ81" t="s">
        <v>2144</v>
      </c>
      <c r="AR81">
        <f t="shared" si="23"/>
        <v>144.6</v>
      </c>
    </row>
    <row r="82" spans="1:44" x14ac:dyDescent="0.3">
      <c r="A82">
        <v>1916</v>
      </c>
      <c r="B82">
        <v>42.8</v>
      </c>
      <c r="C82">
        <v>112.4</v>
      </c>
      <c r="D82">
        <v>103.8</v>
      </c>
      <c r="E82">
        <v>37.6</v>
      </c>
      <c r="F82">
        <v>64.400000000000006</v>
      </c>
      <c r="G82">
        <v>51.5</v>
      </c>
      <c r="H82">
        <v>51</v>
      </c>
      <c r="I82">
        <v>73.7</v>
      </c>
      <c r="J82">
        <v>36.4</v>
      </c>
      <c r="K82">
        <v>109.1</v>
      </c>
      <c r="L82">
        <v>83.1</v>
      </c>
      <c r="M82">
        <v>70.5</v>
      </c>
      <c r="N82">
        <v>299.7</v>
      </c>
      <c r="O82">
        <v>205.8</v>
      </c>
      <c r="P82">
        <v>176.2</v>
      </c>
      <c r="Q82">
        <v>228.6</v>
      </c>
      <c r="R82">
        <v>836.3</v>
      </c>
      <c r="U82" t="s">
        <v>99</v>
      </c>
      <c r="V82">
        <f t="shared" si="12"/>
        <v>42.8</v>
      </c>
      <c r="W82" t="s">
        <v>295</v>
      </c>
      <c r="X82">
        <f t="shared" si="13"/>
        <v>112.4</v>
      </c>
      <c r="Y82" t="s">
        <v>480</v>
      </c>
      <c r="Z82">
        <f t="shared" si="14"/>
        <v>103.8</v>
      </c>
      <c r="AA82" t="s">
        <v>665</v>
      </c>
      <c r="AB82">
        <f t="shared" si="15"/>
        <v>37.6</v>
      </c>
      <c r="AC82" t="s">
        <v>850</v>
      </c>
      <c r="AD82">
        <f t="shared" si="16"/>
        <v>64.400000000000006</v>
      </c>
      <c r="AE82" t="s">
        <v>1035</v>
      </c>
      <c r="AF82">
        <f t="shared" si="17"/>
        <v>51.5</v>
      </c>
      <c r="AG82" t="s">
        <v>1220</v>
      </c>
      <c r="AH82">
        <f t="shared" si="18"/>
        <v>51</v>
      </c>
      <c r="AI82" t="s">
        <v>1405</v>
      </c>
      <c r="AJ82">
        <f t="shared" si="19"/>
        <v>73.7</v>
      </c>
      <c r="AK82" t="s">
        <v>1590</v>
      </c>
      <c r="AL82">
        <f t="shared" si="20"/>
        <v>36.4</v>
      </c>
      <c r="AM82" t="s">
        <v>1775</v>
      </c>
      <c r="AN82">
        <f t="shared" si="21"/>
        <v>109.1</v>
      </c>
      <c r="AO82" t="s">
        <v>1960</v>
      </c>
      <c r="AP82">
        <f t="shared" si="22"/>
        <v>83.1</v>
      </c>
      <c r="AQ82" t="s">
        <v>2145</v>
      </c>
      <c r="AR82">
        <f t="shared" si="23"/>
        <v>70.5</v>
      </c>
    </row>
    <row r="83" spans="1:44" x14ac:dyDescent="0.3">
      <c r="A83">
        <v>1917</v>
      </c>
      <c r="B83">
        <v>54.3</v>
      </c>
      <c r="C83">
        <v>25.9</v>
      </c>
      <c r="D83">
        <v>55.2</v>
      </c>
      <c r="E83">
        <v>42.5</v>
      </c>
      <c r="F83">
        <v>67.099999999999994</v>
      </c>
      <c r="G83">
        <v>59.7</v>
      </c>
      <c r="H83">
        <v>49</v>
      </c>
      <c r="I83">
        <v>147.6</v>
      </c>
      <c r="J83">
        <v>46.2</v>
      </c>
      <c r="K83">
        <v>101.6</v>
      </c>
      <c r="L83">
        <v>43.7</v>
      </c>
      <c r="M83">
        <v>32.6</v>
      </c>
      <c r="N83">
        <v>150.69999999999999</v>
      </c>
      <c r="O83">
        <v>164.8</v>
      </c>
      <c r="P83">
        <v>256.3</v>
      </c>
      <c r="Q83">
        <v>191.5</v>
      </c>
      <c r="R83">
        <v>725.3</v>
      </c>
      <c r="U83" t="s">
        <v>100</v>
      </c>
      <c r="V83">
        <f t="shared" si="12"/>
        <v>54.3</v>
      </c>
      <c r="W83" t="s">
        <v>296</v>
      </c>
      <c r="X83">
        <f t="shared" si="13"/>
        <v>25.9</v>
      </c>
      <c r="Y83" t="s">
        <v>481</v>
      </c>
      <c r="Z83">
        <f t="shared" si="14"/>
        <v>55.2</v>
      </c>
      <c r="AA83" t="s">
        <v>666</v>
      </c>
      <c r="AB83">
        <f t="shared" si="15"/>
        <v>42.5</v>
      </c>
      <c r="AC83" t="s">
        <v>851</v>
      </c>
      <c r="AD83">
        <f t="shared" si="16"/>
        <v>67.099999999999994</v>
      </c>
      <c r="AE83" t="s">
        <v>1036</v>
      </c>
      <c r="AF83">
        <f t="shared" si="17"/>
        <v>59.7</v>
      </c>
      <c r="AG83" t="s">
        <v>1221</v>
      </c>
      <c r="AH83">
        <f t="shared" si="18"/>
        <v>49</v>
      </c>
      <c r="AI83" t="s">
        <v>1406</v>
      </c>
      <c r="AJ83">
        <f t="shared" si="19"/>
        <v>147.6</v>
      </c>
      <c r="AK83" t="s">
        <v>1591</v>
      </c>
      <c r="AL83">
        <f t="shared" si="20"/>
        <v>46.2</v>
      </c>
      <c r="AM83" t="s">
        <v>1776</v>
      </c>
      <c r="AN83">
        <f t="shared" si="21"/>
        <v>101.6</v>
      </c>
      <c r="AO83" t="s">
        <v>1961</v>
      </c>
      <c r="AP83">
        <f t="shared" si="22"/>
        <v>43.7</v>
      </c>
      <c r="AQ83" t="s">
        <v>2146</v>
      </c>
      <c r="AR83">
        <f t="shared" si="23"/>
        <v>32.6</v>
      </c>
    </row>
    <row r="84" spans="1:44" x14ac:dyDescent="0.3">
      <c r="A84">
        <v>1918</v>
      </c>
      <c r="B84">
        <v>64.7</v>
      </c>
      <c r="C84">
        <v>55.5</v>
      </c>
      <c r="D84">
        <v>32.9</v>
      </c>
      <c r="E84">
        <v>55.3</v>
      </c>
      <c r="F84">
        <v>59.2</v>
      </c>
      <c r="G84">
        <v>24.9</v>
      </c>
      <c r="H84">
        <v>88.8</v>
      </c>
      <c r="I84">
        <v>48.9</v>
      </c>
      <c r="J84">
        <v>161.6</v>
      </c>
      <c r="K84">
        <v>46.4</v>
      </c>
      <c r="L84">
        <v>50.3</v>
      </c>
      <c r="M84">
        <v>96.5</v>
      </c>
      <c r="N84">
        <v>152.80000000000001</v>
      </c>
      <c r="O84">
        <v>147.4</v>
      </c>
      <c r="P84">
        <v>162.69999999999999</v>
      </c>
      <c r="Q84">
        <v>258.3</v>
      </c>
      <c r="R84">
        <v>785.1</v>
      </c>
      <c r="U84" t="s">
        <v>101</v>
      </c>
      <c r="V84">
        <f t="shared" si="12"/>
        <v>64.7</v>
      </c>
      <c r="W84" t="s">
        <v>297</v>
      </c>
      <c r="X84">
        <f t="shared" si="13"/>
        <v>55.5</v>
      </c>
      <c r="Y84" t="s">
        <v>482</v>
      </c>
      <c r="Z84">
        <f t="shared" si="14"/>
        <v>32.9</v>
      </c>
      <c r="AA84" t="s">
        <v>667</v>
      </c>
      <c r="AB84">
        <f t="shared" si="15"/>
        <v>55.3</v>
      </c>
      <c r="AC84" t="s">
        <v>852</v>
      </c>
      <c r="AD84">
        <f t="shared" si="16"/>
        <v>59.2</v>
      </c>
      <c r="AE84" t="s">
        <v>1037</v>
      </c>
      <c r="AF84">
        <f t="shared" si="17"/>
        <v>24.9</v>
      </c>
      <c r="AG84" t="s">
        <v>1222</v>
      </c>
      <c r="AH84">
        <f t="shared" si="18"/>
        <v>88.8</v>
      </c>
      <c r="AI84" t="s">
        <v>1407</v>
      </c>
      <c r="AJ84">
        <f t="shared" si="19"/>
        <v>48.9</v>
      </c>
      <c r="AK84" t="s">
        <v>1592</v>
      </c>
      <c r="AL84">
        <f t="shared" si="20"/>
        <v>161.6</v>
      </c>
      <c r="AM84" t="s">
        <v>1777</v>
      </c>
      <c r="AN84">
        <f t="shared" si="21"/>
        <v>46.4</v>
      </c>
      <c r="AO84" t="s">
        <v>1962</v>
      </c>
      <c r="AP84">
        <f t="shared" si="22"/>
        <v>50.3</v>
      </c>
      <c r="AQ84" t="s">
        <v>2147</v>
      </c>
      <c r="AR84">
        <f t="shared" si="23"/>
        <v>96.5</v>
      </c>
    </row>
    <row r="85" spans="1:44" x14ac:dyDescent="0.3">
      <c r="A85">
        <v>1919</v>
      </c>
      <c r="B85">
        <v>97.5</v>
      </c>
      <c r="C85">
        <v>64.2</v>
      </c>
      <c r="D85">
        <v>116.7</v>
      </c>
      <c r="E85">
        <v>50.9</v>
      </c>
      <c r="F85">
        <v>27.3</v>
      </c>
      <c r="G85">
        <v>28.3</v>
      </c>
      <c r="H85">
        <v>71.3</v>
      </c>
      <c r="I85">
        <v>69</v>
      </c>
      <c r="J85">
        <v>49.7</v>
      </c>
      <c r="K85">
        <v>63.6</v>
      </c>
      <c r="L85">
        <v>49.8</v>
      </c>
      <c r="M85">
        <v>113.2</v>
      </c>
      <c r="N85">
        <v>258.3</v>
      </c>
      <c r="O85">
        <v>195</v>
      </c>
      <c r="P85">
        <v>168.6</v>
      </c>
      <c r="Q85">
        <v>163.1</v>
      </c>
      <c r="R85">
        <v>801.6</v>
      </c>
      <c r="U85" t="s">
        <v>102</v>
      </c>
      <c r="V85">
        <f t="shared" si="12"/>
        <v>97.5</v>
      </c>
      <c r="W85" t="s">
        <v>298</v>
      </c>
      <c r="X85">
        <f t="shared" si="13"/>
        <v>64.2</v>
      </c>
      <c r="Y85" t="s">
        <v>483</v>
      </c>
      <c r="Z85">
        <f t="shared" si="14"/>
        <v>116.7</v>
      </c>
      <c r="AA85" t="s">
        <v>668</v>
      </c>
      <c r="AB85">
        <f t="shared" si="15"/>
        <v>50.9</v>
      </c>
      <c r="AC85" t="s">
        <v>853</v>
      </c>
      <c r="AD85">
        <f t="shared" si="16"/>
        <v>27.3</v>
      </c>
      <c r="AE85" t="s">
        <v>1038</v>
      </c>
      <c r="AF85">
        <f t="shared" si="17"/>
        <v>28.3</v>
      </c>
      <c r="AG85" t="s">
        <v>1223</v>
      </c>
      <c r="AH85">
        <f t="shared" si="18"/>
        <v>71.3</v>
      </c>
      <c r="AI85" t="s">
        <v>1408</v>
      </c>
      <c r="AJ85">
        <f t="shared" si="19"/>
        <v>69</v>
      </c>
      <c r="AK85" t="s">
        <v>1593</v>
      </c>
      <c r="AL85">
        <f t="shared" si="20"/>
        <v>49.7</v>
      </c>
      <c r="AM85" t="s">
        <v>1778</v>
      </c>
      <c r="AN85">
        <f t="shared" si="21"/>
        <v>63.6</v>
      </c>
      <c r="AO85" t="s">
        <v>1963</v>
      </c>
      <c r="AP85">
        <f t="shared" si="22"/>
        <v>49.8</v>
      </c>
      <c r="AQ85" t="s">
        <v>2148</v>
      </c>
      <c r="AR85">
        <f t="shared" si="23"/>
        <v>113.2</v>
      </c>
    </row>
    <row r="86" spans="1:44" x14ac:dyDescent="0.3">
      <c r="A86">
        <v>1920</v>
      </c>
      <c r="B86">
        <v>86.8</v>
      </c>
      <c r="C86">
        <v>45.4</v>
      </c>
      <c r="D86">
        <v>68.3</v>
      </c>
      <c r="E86">
        <v>118.7</v>
      </c>
      <c r="F86">
        <v>70.599999999999994</v>
      </c>
      <c r="G86">
        <v>66.900000000000006</v>
      </c>
      <c r="H86">
        <v>122.1</v>
      </c>
      <c r="I86">
        <v>35</v>
      </c>
      <c r="J86">
        <v>52.2</v>
      </c>
      <c r="K86">
        <v>59.3</v>
      </c>
      <c r="L86">
        <v>31.9</v>
      </c>
      <c r="M86">
        <v>70.900000000000006</v>
      </c>
      <c r="N86">
        <v>245.3</v>
      </c>
      <c r="O86">
        <v>257.60000000000002</v>
      </c>
      <c r="P86">
        <v>224</v>
      </c>
      <c r="Q86">
        <v>143.4</v>
      </c>
      <c r="R86">
        <v>828.1</v>
      </c>
      <c r="U86" t="s">
        <v>103</v>
      </c>
      <c r="V86">
        <f t="shared" si="12"/>
        <v>86.8</v>
      </c>
      <c r="W86" t="s">
        <v>299</v>
      </c>
      <c r="X86">
        <f t="shared" si="13"/>
        <v>45.4</v>
      </c>
      <c r="Y86" t="s">
        <v>484</v>
      </c>
      <c r="Z86">
        <f t="shared" si="14"/>
        <v>68.3</v>
      </c>
      <c r="AA86" t="s">
        <v>669</v>
      </c>
      <c r="AB86">
        <f t="shared" si="15"/>
        <v>118.7</v>
      </c>
      <c r="AC86" t="s">
        <v>854</v>
      </c>
      <c r="AD86">
        <f t="shared" si="16"/>
        <v>70.599999999999994</v>
      </c>
      <c r="AE86" t="s">
        <v>1039</v>
      </c>
      <c r="AF86">
        <f t="shared" si="17"/>
        <v>66.900000000000006</v>
      </c>
      <c r="AG86" t="s">
        <v>1224</v>
      </c>
      <c r="AH86">
        <f t="shared" si="18"/>
        <v>122.1</v>
      </c>
      <c r="AI86" t="s">
        <v>1409</v>
      </c>
      <c r="AJ86">
        <f t="shared" si="19"/>
        <v>35</v>
      </c>
      <c r="AK86" t="s">
        <v>1594</v>
      </c>
      <c r="AL86">
        <f t="shared" si="20"/>
        <v>52.2</v>
      </c>
      <c r="AM86" t="s">
        <v>1779</v>
      </c>
      <c r="AN86">
        <f t="shared" si="21"/>
        <v>59.3</v>
      </c>
      <c r="AO86" t="s">
        <v>1964</v>
      </c>
      <c r="AP86">
        <f t="shared" si="22"/>
        <v>31.9</v>
      </c>
      <c r="AQ86" t="s">
        <v>2149</v>
      </c>
      <c r="AR86">
        <f t="shared" si="23"/>
        <v>70.900000000000006</v>
      </c>
    </row>
    <row r="87" spans="1:44" x14ac:dyDescent="0.3">
      <c r="A87">
        <v>1921</v>
      </c>
      <c r="B87">
        <v>84.2</v>
      </c>
      <c r="C87">
        <v>8.1</v>
      </c>
      <c r="D87">
        <v>41.8</v>
      </c>
      <c r="E87">
        <v>30.8</v>
      </c>
      <c r="F87">
        <v>41</v>
      </c>
      <c r="G87">
        <v>11.3</v>
      </c>
      <c r="H87">
        <v>18.600000000000001</v>
      </c>
      <c r="I87">
        <v>92.8</v>
      </c>
      <c r="J87">
        <v>32.799999999999997</v>
      </c>
      <c r="K87">
        <v>51.3</v>
      </c>
      <c r="L87">
        <v>52.7</v>
      </c>
      <c r="M87">
        <v>68.2</v>
      </c>
      <c r="N87">
        <v>163.19999999999999</v>
      </c>
      <c r="O87">
        <v>113.6</v>
      </c>
      <c r="P87">
        <v>122.7</v>
      </c>
      <c r="Q87">
        <v>136.80000000000001</v>
      </c>
      <c r="R87">
        <v>533.70000000000005</v>
      </c>
      <c r="U87" t="s">
        <v>104</v>
      </c>
      <c r="V87">
        <f t="shared" si="12"/>
        <v>84.2</v>
      </c>
      <c r="W87" t="s">
        <v>300</v>
      </c>
      <c r="X87">
        <f t="shared" si="13"/>
        <v>8.1</v>
      </c>
      <c r="Y87" t="s">
        <v>485</v>
      </c>
      <c r="Z87">
        <f t="shared" si="14"/>
        <v>41.8</v>
      </c>
      <c r="AA87" t="s">
        <v>670</v>
      </c>
      <c r="AB87">
        <f t="shared" si="15"/>
        <v>30.8</v>
      </c>
      <c r="AC87" t="s">
        <v>855</v>
      </c>
      <c r="AD87">
        <f t="shared" si="16"/>
        <v>41</v>
      </c>
      <c r="AE87" t="s">
        <v>1040</v>
      </c>
      <c r="AF87">
        <f t="shared" si="17"/>
        <v>11.3</v>
      </c>
      <c r="AG87" t="s">
        <v>1225</v>
      </c>
      <c r="AH87">
        <f t="shared" si="18"/>
        <v>18.600000000000001</v>
      </c>
      <c r="AI87" t="s">
        <v>1410</v>
      </c>
      <c r="AJ87">
        <f t="shared" si="19"/>
        <v>92.8</v>
      </c>
      <c r="AK87" t="s">
        <v>1595</v>
      </c>
      <c r="AL87">
        <f t="shared" si="20"/>
        <v>32.799999999999997</v>
      </c>
      <c r="AM87" t="s">
        <v>1780</v>
      </c>
      <c r="AN87">
        <f t="shared" si="21"/>
        <v>51.3</v>
      </c>
      <c r="AO87" t="s">
        <v>1965</v>
      </c>
      <c r="AP87">
        <f t="shared" si="22"/>
        <v>52.7</v>
      </c>
      <c r="AQ87" t="s">
        <v>2150</v>
      </c>
      <c r="AR87">
        <f t="shared" si="23"/>
        <v>68.2</v>
      </c>
    </row>
    <row r="88" spans="1:44" x14ac:dyDescent="0.3">
      <c r="A88">
        <v>1922</v>
      </c>
      <c r="B88">
        <v>91.2</v>
      </c>
      <c r="C88">
        <v>79.8</v>
      </c>
      <c r="D88">
        <v>57.6</v>
      </c>
      <c r="E88">
        <v>74</v>
      </c>
      <c r="F88">
        <v>27.3</v>
      </c>
      <c r="G88">
        <v>30.1</v>
      </c>
      <c r="H88">
        <v>114.2</v>
      </c>
      <c r="I88">
        <v>118.6</v>
      </c>
      <c r="J88">
        <v>65.400000000000006</v>
      </c>
      <c r="K88">
        <v>20.8</v>
      </c>
      <c r="L88">
        <v>36.1</v>
      </c>
      <c r="M88">
        <v>97.4</v>
      </c>
      <c r="N88">
        <v>239.2</v>
      </c>
      <c r="O88">
        <v>159</v>
      </c>
      <c r="P88">
        <v>262.89999999999998</v>
      </c>
      <c r="Q88">
        <v>122.4</v>
      </c>
      <c r="R88">
        <v>812.6</v>
      </c>
      <c r="U88" t="s">
        <v>105</v>
      </c>
      <c r="V88">
        <f t="shared" si="12"/>
        <v>91.2</v>
      </c>
      <c r="W88" t="s">
        <v>301</v>
      </c>
      <c r="X88">
        <f t="shared" si="13"/>
        <v>79.8</v>
      </c>
      <c r="Y88" t="s">
        <v>486</v>
      </c>
      <c r="Z88">
        <f t="shared" si="14"/>
        <v>57.6</v>
      </c>
      <c r="AA88" t="s">
        <v>671</v>
      </c>
      <c r="AB88">
        <f t="shared" si="15"/>
        <v>74</v>
      </c>
      <c r="AC88" t="s">
        <v>856</v>
      </c>
      <c r="AD88">
        <f t="shared" si="16"/>
        <v>27.3</v>
      </c>
      <c r="AE88" t="s">
        <v>1041</v>
      </c>
      <c r="AF88">
        <f t="shared" si="17"/>
        <v>30.1</v>
      </c>
      <c r="AG88" t="s">
        <v>1226</v>
      </c>
      <c r="AH88">
        <f t="shared" si="18"/>
        <v>114.2</v>
      </c>
      <c r="AI88" t="s">
        <v>1411</v>
      </c>
      <c r="AJ88">
        <f t="shared" si="19"/>
        <v>118.6</v>
      </c>
      <c r="AK88" t="s">
        <v>1596</v>
      </c>
      <c r="AL88">
        <f t="shared" si="20"/>
        <v>65.400000000000006</v>
      </c>
      <c r="AM88" t="s">
        <v>1781</v>
      </c>
      <c r="AN88">
        <f t="shared" si="21"/>
        <v>20.8</v>
      </c>
      <c r="AO88" t="s">
        <v>1966</v>
      </c>
      <c r="AP88">
        <f t="shared" si="22"/>
        <v>36.1</v>
      </c>
      <c r="AQ88" t="s">
        <v>2151</v>
      </c>
      <c r="AR88">
        <f t="shared" si="23"/>
        <v>97.4</v>
      </c>
    </row>
    <row r="89" spans="1:44" x14ac:dyDescent="0.3">
      <c r="A89">
        <v>1923</v>
      </c>
      <c r="B89">
        <v>48.8</v>
      </c>
      <c r="C89">
        <v>129.30000000000001</v>
      </c>
      <c r="D89">
        <v>45.7</v>
      </c>
      <c r="E89">
        <v>61.8</v>
      </c>
      <c r="F89">
        <v>60.3</v>
      </c>
      <c r="G89">
        <v>16.100000000000001</v>
      </c>
      <c r="H89">
        <v>85.8</v>
      </c>
      <c r="I89">
        <v>73.099999999999994</v>
      </c>
      <c r="J89">
        <v>73</v>
      </c>
      <c r="K89">
        <v>101.9</v>
      </c>
      <c r="L89">
        <v>66.2</v>
      </c>
      <c r="M89">
        <v>79.900000000000006</v>
      </c>
      <c r="N89">
        <v>275.5</v>
      </c>
      <c r="O89">
        <v>167.8</v>
      </c>
      <c r="P89">
        <v>175</v>
      </c>
      <c r="Q89">
        <v>241.1</v>
      </c>
      <c r="R89">
        <v>841.9</v>
      </c>
      <c r="U89" t="s">
        <v>106</v>
      </c>
      <c r="V89">
        <f t="shared" si="12"/>
        <v>48.8</v>
      </c>
      <c r="W89" t="s">
        <v>302</v>
      </c>
      <c r="X89">
        <f t="shared" si="13"/>
        <v>129.30000000000001</v>
      </c>
      <c r="Y89" t="s">
        <v>487</v>
      </c>
      <c r="Z89">
        <f t="shared" si="14"/>
        <v>45.7</v>
      </c>
      <c r="AA89" t="s">
        <v>672</v>
      </c>
      <c r="AB89">
        <f t="shared" si="15"/>
        <v>61.8</v>
      </c>
      <c r="AC89" t="s">
        <v>857</v>
      </c>
      <c r="AD89">
        <f t="shared" si="16"/>
        <v>60.3</v>
      </c>
      <c r="AE89" t="s">
        <v>1042</v>
      </c>
      <c r="AF89">
        <f t="shared" si="17"/>
        <v>16.100000000000001</v>
      </c>
      <c r="AG89" t="s">
        <v>1227</v>
      </c>
      <c r="AH89">
        <f t="shared" si="18"/>
        <v>85.8</v>
      </c>
      <c r="AI89" t="s">
        <v>1412</v>
      </c>
      <c r="AJ89">
        <f t="shared" si="19"/>
        <v>73.099999999999994</v>
      </c>
      <c r="AK89" t="s">
        <v>1597</v>
      </c>
      <c r="AL89">
        <f t="shared" si="20"/>
        <v>73</v>
      </c>
      <c r="AM89" t="s">
        <v>1782</v>
      </c>
      <c r="AN89">
        <f t="shared" si="21"/>
        <v>101.9</v>
      </c>
      <c r="AO89" t="s">
        <v>1967</v>
      </c>
      <c r="AP89">
        <f t="shared" si="22"/>
        <v>66.2</v>
      </c>
      <c r="AQ89" t="s">
        <v>2152</v>
      </c>
      <c r="AR89">
        <f t="shared" si="23"/>
        <v>79.900000000000006</v>
      </c>
    </row>
    <row r="90" spans="1:44" x14ac:dyDescent="0.3">
      <c r="A90">
        <v>1924</v>
      </c>
      <c r="B90">
        <v>72.400000000000006</v>
      </c>
      <c r="C90">
        <v>18.7</v>
      </c>
      <c r="D90">
        <v>29.1</v>
      </c>
      <c r="E90">
        <v>65.400000000000006</v>
      </c>
      <c r="F90">
        <v>124</v>
      </c>
      <c r="G90">
        <v>59.1</v>
      </c>
      <c r="H90">
        <v>95.9</v>
      </c>
      <c r="I90">
        <v>84.6</v>
      </c>
      <c r="J90">
        <v>93.5</v>
      </c>
      <c r="K90">
        <v>109.5</v>
      </c>
      <c r="L90">
        <v>60</v>
      </c>
      <c r="M90">
        <v>90.2</v>
      </c>
      <c r="N90">
        <v>171</v>
      </c>
      <c r="O90">
        <v>218.5</v>
      </c>
      <c r="P90">
        <v>239.6</v>
      </c>
      <c r="Q90">
        <v>262.89999999999998</v>
      </c>
      <c r="R90">
        <v>902.4</v>
      </c>
      <c r="U90" t="s">
        <v>107</v>
      </c>
      <c r="V90">
        <f t="shared" si="12"/>
        <v>72.400000000000006</v>
      </c>
      <c r="W90" t="s">
        <v>303</v>
      </c>
      <c r="X90">
        <f t="shared" si="13"/>
        <v>18.7</v>
      </c>
      <c r="Y90" t="s">
        <v>488</v>
      </c>
      <c r="Z90">
        <f t="shared" si="14"/>
        <v>29.1</v>
      </c>
      <c r="AA90" t="s">
        <v>673</v>
      </c>
      <c r="AB90">
        <f t="shared" si="15"/>
        <v>65.400000000000006</v>
      </c>
      <c r="AC90" t="s">
        <v>858</v>
      </c>
      <c r="AD90">
        <f t="shared" si="16"/>
        <v>124</v>
      </c>
      <c r="AE90" t="s">
        <v>1043</v>
      </c>
      <c r="AF90">
        <f t="shared" si="17"/>
        <v>59.1</v>
      </c>
      <c r="AG90" t="s">
        <v>1228</v>
      </c>
      <c r="AH90">
        <f t="shared" si="18"/>
        <v>95.9</v>
      </c>
      <c r="AI90" t="s">
        <v>1413</v>
      </c>
      <c r="AJ90">
        <f t="shared" si="19"/>
        <v>84.6</v>
      </c>
      <c r="AK90" t="s">
        <v>1598</v>
      </c>
      <c r="AL90">
        <f t="shared" si="20"/>
        <v>93.5</v>
      </c>
      <c r="AM90" t="s">
        <v>1783</v>
      </c>
      <c r="AN90">
        <f t="shared" si="21"/>
        <v>109.5</v>
      </c>
      <c r="AO90" t="s">
        <v>1968</v>
      </c>
      <c r="AP90">
        <f t="shared" si="22"/>
        <v>60</v>
      </c>
      <c r="AQ90" t="s">
        <v>2153</v>
      </c>
      <c r="AR90">
        <f t="shared" si="23"/>
        <v>90.2</v>
      </c>
    </row>
    <row r="91" spans="1:44" x14ac:dyDescent="0.3">
      <c r="A91">
        <v>1925</v>
      </c>
      <c r="B91">
        <v>60.4</v>
      </c>
      <c r="C91">
        <v>95.7</v>
      </c>
      <c r="D91">
        <v>23.4</v>
      </c>
      <c r="E91">
        <v>56.6</v>
      </c>
      <c r="F91">
        <v>94</v>
      </c>
      <c r="G91">
        <v>2.2000000000000002</v>
      </c>
      <c r="H91">
        <v>65</v>
      </c>
      <c r="I91">
        <v>71.400000000000006</v>
      </c>
      <c r="J91">
        <v>88</v>
      </c>
      <c r="K91">
        <v>91.7</v>
      </c>
      <c r="L91">
        <v>50.8</v>
      </c>
      <c r="M91">
        <v>72.400000000000006</v>
      </c>
      <c r="N91">
        <v>246.4</v>
      </c>
      <c r="O91">
        <v>174</v>
      </c>
      <c r="P91">
        <v>138.6</v>
      </c>
      <c r="Q91">
        <v>230.5</v>
      </c>
      <c r="R91">
        <v>771.7</v>
      </c>
      <c r="U91" t="s">
        <v>108</v>
      </c>
      <c r="V91">
        <f t="shared" si="12"/>
        <v>60.4</v>
      </c>
      <c r="W91" t="s">
        <v>304</v>
      </c>
      <c r="X91">
        <f t="shared" si="13"/>
        <v>95.7</v>
      </c>
      <c r="Y91" t="s">
        <v>489</v>
      </c>
      <c r="Z91">
        <f t="shared" si="14"/>
        <v>23.4</v>
      </c>
      <c r="AA91" t="s">
        <v>674</v>
      </c>
      <c r="AB91">
        <f t="shared" si="15"/>
        <v>56.6</v>
      </c>
      <c r="AC91" t="s">
        <v>859</v>
      </c>
      <c r="AD91">
        <f t="shared" si="16"/>
        <v>94</v>
      </c>
      <c r="AE91" t="s">
        <v>1044</v>
      </c>
      <c r="AF91">
        <f t="shared" si="17"/>
        <v>2.2000000000000002</v>
      </c>
      <c r="AG91" t="s">
        <v>1229</v>
      </c>
      <c r="AH91">
        <f t="shared" si="18"/>
        <v>65</v>
      </c>
      <c r="AI91" t="s">
        <v>1414</v>
      </c>
      <c r="AJ91">
        <f t="shared" si="19"/>
        <v>71.400000000000006</v>
      </c>
      <c r="AK91" t="s">
        <v>1599</v>
      </c>
      <c r="AL91">
        <f t="shared" si="20"/>
        <v>88</v>
      </c>
      <c r="AM91" t="s">
        <v>1784</v>
      </c>
      <c r="AN91">
        <f t="shared" si="21"/>
        <v>91.7</v>
      </c>
      <c r="AO91" t="s">
        <v>1969</v>
      </c>
      <c r="AP91">
        <f t="shared" si="22"/>
        <v>50.8</v>
      </c>
      <c r="AQ91" t="s">
        <v>2154</v>
      </c>
      <c r="AR91">
        <f t="shared" si="23"/>
        <v>72.400000000000006</v>
      </c>
    </row>
    <row r="92" spans="1:44" x14ac:dyDescent="0.3">
      <c r="A92">
        <v>1926</v>
      </c>
      <c r="B92">
        <v>88.6</v>
      </c>
      <c r="C92">
        <v>64.8</v>
      </c>
      <c r="D92">
        <v>21.6</v>
      </c>
      <c r="E92">
        <v>56.8</v>
      </c>
      <c r="F92">
        <v>76.3</v>
      </c>
      <c r="G92">
        <v>59.9</v>
      </c>
      <c r="H92">
        <v>61.1</v>
      </c>
      <c r="I92">
        <v>62.5</v>
      </c>
      <c r="J92">
        <v>40.700000000000003</v>
      </c>
      <c r="K92">
        <v>70.8</v>
      </c>
      <c r="L92">
        <v>132.1</v>
      </c>
      <c r="M92">
        <v>21.8</v>
      </c>
      <c r="N92">
        <v>225.8</v>
      </c>
      <c r="O92">
        <v>154.69999999999999</v>
      </c>
      <c r="P92">
        <v>183.6</v>
      </c>
      <c r="Q92">
        <v>243.6</v>
      </c>
      <c r="R92">
        <v>757.1</v>
      </c>
      <c r="U92" t="s">
        <v>109</v>
      </c>
      <c r="V92">
        <f t="shared" si="12"/>
        <v>88.6</v>
      </c>
      <c r="W92" t="s">
        <v>305</v>
      </c>
      <c r="X92">
        <f t="shared" si="13"/>
        <v>64.8</v>
      </c>
      <c r="Y92" t="s">
        <v>490</v>
      </c>
      <c r="Z92">
        <f t="shared" si="14"/>
        <v>21.6</v>
      </c>
      <c r="AA92" t="s">
        <v>675</v>
      </c>
      <c r="AB92">
        <f t="shared" si="15"/>
        <v>56.8</v>
      </c>
      <c r="AC92" t="s">
        <v>860</v>
      </c>
      <c r="AD92">
        <f t="shared" si="16"/>
        <v>76.3</v>
      </c>
      <c r="AE92" t="s">
        <v>1045</v>
      </c>
      <c r="AF92">
        <f t="shared" si="17"/>
        <v>59.9</v>
      </c>
      <c r="AG92" t="s">
        <v>1230</v>
      </c>
      <c r="AH92">
        <f t="shared" si="18"/>
        <v>61.1</v>
      </c>
      <c r="AI92" t="s">
        <v>1415</v>
      </c>
      <c r="AJ92">
        <f t="shared" si="19"/>
        <v>62.5</v>
      </c>
      <c r="AK92" t="s">
        <v>1600</v>
      </c>
      <c r="AL92">
        <f t="shared" si="20"/>
        <v>40.700000000000003</v>
      </c>
      <c r="AM92" t="s">
        <v>1785</v>
      </c>
      <c r="AN92">
        <f t="shared" si="21"/>
        <v>70.8</v>
      </c>
      <c r="AO92" t="s">
        <v>1970</v>
      </c>
      <c r="AP92">
        <f t="shared" si="22"/>
        <v>132.1</v>
      </c>
      <c r="AQ92" t="s">
        <v>2155</v>
      </c>
      <c r="AR92">
        <f t="shared" si="23"/>
        <v>21.8</v>
      </c>
    </row>
    <row r="93" spans="1:44" x14ac:dyDescent="0.3">
      <c r="A93">
        <v>1927</v>
      </c>
      <c r="B93">
        <v>71</v>
      </c>
      <c r="C93">
        <v>62.1</v>
      </c>
      <c r="D93">
        <v>69.7</v>
      </c>
      <c r="E93">
        <v>53.2</v>
      </c>
      <c r="F93">
        <v>33.799999999999997</v>
      </c>
      <c r="G93">
        <v>97.6</v>
      </c>
      <c r="H93">
        <v>82.5</v>
      </c>
      <c r="I93">
        <v>117.5</v>
      </c>
      <c r="J93">
        <v>121.4</v>
      </c>
      <c r="K93">
        <v>62.6</v>
      </c>
      <c r="L93">
        <v>85.5</v>
      </c>
      <c r="M93">
        <v>64.599999999999994</v>
      </c>
      <c r="N93">
        <v>154.9</v>
      </c>
      <c r="O93">
        <v>156.6</v>
      </c>
      <c r="P93">
        <v>297.60000000000002</v>
      </c>
      <c r="Q93">
        <v>269.5</v>
      </c>
      <c r="R93">
        <v>921.4</v>
      </c>
      <c r="U93" t="s">
        <v>110</v>
      </c>
      <c r="V93">
        <f t="shared" si="12"/>
        <v>71</v>
      </c>
      <c r="W93" t="s">
        <v>306</v>
      </c>
      <c r="X93">
        <f t="shared" si="13"/>
        <v>62.1</v>
      </c>
      <c r="Y93" t="s">
        <v>491</v>
      </c>
      <c r="Z93">
        <f t="shared" si="14"/>
        <v>69.7</v>
      </c>
      <c r="AA93" t="s">
        <v>676</v>
      </c>
      <c r="AB93">
        <f t="shared" si="15"/>
        <v>53.2</v>
      </c>
      <c r="AC93" t="s">
        <v>861</v>
      </c>
      <c r="AD93">
        <f t="shared" si="16"/>
        <v>33.799999999999997</v>
      </c>
      <c r="AE93" t="s">
        <v>1046</v>
      </c>
      <c r="AF93">
        <f t="shared" si="17"/>
        <v>97.6</v>
      </c>
      <c r="AG93" t="s">
        <v>1231</v>
      </c>
      <c r="AH93">
        <f t="shared" si="18"/>
        <v>82.5</v>
      </c>
      <c r="AI93" t="s">
        <v>1416</v>
      </c>
      <c r="AJ93">
        <f t="shared" si="19"/>
        <v>117.5</v>
      </c>
      <c r="AK93" t="s">
        <v>1601</v>
      </c>
      <c r="AL93">
        <f t="shared" si="20"/>
        <v>121.4</v>
      </c>
      <c r="AM93" t="s">
        <v>1786</v>
      </c>
      <c r="AN93">
        <f t="shared" si="21"/>
        <v>62.6</v>
      </c>
      <c r="AO93" t="s">
        <v>1971</v>
      </c>
      <c r="AP93">
        <f t="shared" si="22"/>
        <v>85.5</v>
      </c>
      <c r="AQ93" t="s">
        <v>2156</v>
      </c>
      <c r="AR93">
        <f t="shared" si="23"/>
        <v>64.599999999999994</v>
      </c>
    </row>
    <row r="94" spans="1:44" x14ac:dyDescent="0.3">
      <c r="A94">
        <v>1928</v>
      </c>
      <c r="B94">
        <v>135.19999999999999</v>
      </c>
      <c r="C94">
        <v>68.900000000000006</v>
      </c>
      <c r="D94">
        <v>61.1</v>
      </c>
      <c r="E94">
        <v>31.2</v>
      </c>
      <c r="F94">
        <v>30.4</v>
      </c>
      <c r="G94">
        <v>86.3</v>
      </c>
      <c r="H94">
        <v>43.1</v>
      </c>
      <c r="I94">
        <v>78.5</v>
      </c>
      <c r="J94">
        <v>21.4</v>
      </c>
      <c r="K94">
        <v>119.8</v>
      </c>
      <c r="L94">
        <v>99.6</v>
      </c>
      <c r="M94">
        <v>60.8</v>
      </c>
      <c r="N94">
        <v>268.60000000000002</v>
      </c>
      <c r="O94">
        <v>122.7</v>
      </c>
      <c r="P94">
        <v>207.9</v>
      </c>
      <c r="Q94">
        <v>240.8</v>
      </c>
      <c r="R94">
        <v>836.3</v>
      </c>
      <c r="U94" t="s">
        <v>111</v>
      </c>
      <c r="V94">
        <f t="shared" si="12"/>
        <v>135.19999999999999</v>
      </c>
      <c r="W94" t="s">
        <v>307</v>
      </c>
      <c r="X94">
        <f t="shared" si="13"/>
        <v>68.900000000000006</v>
      </c>
      <c r="Y94" t="s">
        <v>492</v>
      </c>
      <c r="Z94">
        <f t="shared" si="14"/>
        <v>61.1</v>
      </c>
      <c r="AA94" t="s">
        <v>677</v>
      </c>
      <c r="AB94">
        <f t="shared" si="15"/>
        <v>31.2</v>
      </c>
      <c r="AC94" t="s">
        <v>862</v>
      </c>
      <c r="AD94">
        <f t="shared" si="16"/>
        <v>30.4</v>
      </c>
      <c r="AE94" t="s">
        <v>1047</v>
      </c>
      <c r="AF94">
        <f t="shared" si="17"/>
        <v>86.3</v>
      </c>
      <c r="AG94" t="s">
        <v>1232</v>
      </c>
      <c r="AH94">
        <f t="shared" si="18"/>
        <v>43.1</v>
      </c>
      <c r="AI94" t="s">
        <v>1417</v>
      </c>
      <c r="AJ94">
        <f t="shared" si="19"/>
        <v>78.5</v>
      </c>
      <c r="AK94" t="s">
        <v>1602</v>
      </c>
      <c r="AL94">
        <f t="shared" si="20"/>
        <v>21.4</v>
      </c>
      <c r="AM94" t="s">
        <v>1787</v>
      </c>
      <c r="AN94">
        <f t="shared" si="21"/>
        <v>119.8</v>
      </c>
      <c r="AO94" t="s">
        <v>1972</v>
      </c>
      <c r="AP94">
        <f t="shared" si="22"/>
        <v>99.6</v>
      </c>
      <c r="AQ94" t="s">
        <v>2157</v>
      </c>
      <c r="AR94">
        <f t="shared" si="23"/>
        <v>60.8</v>
      </c>
    </row>
    <row r="95" spans="1:44" x14ac:dyDescent="0.3">
      <c r="A95">
        <v>1929</v>
      </c>
      <c r="B95">
        <v>38.1</v>
      </c>
      <c r="C95">
        <v>17.899999999999999</v>
      </c>
      <c r="D95">
        <v>6.8</v>
      </c>
      <c r="E95">
        <v>28.3</v>
      </c>
      <c r="F95">
        <v>49.4</v>
      </c>
      <c r="G95">
        <v>38.700000000000003</v>
      </c>
      <c r="H95">
        <v>51.5</v>
      </c>
      <c r="I95">
        <v>57.9</v>
      </c>
      <c r="J95">
        <v>23.9</v>
      </c>
      <c r="K95">
        <v>101.4</v>
      </c>
      <c r="L95">
        <v>167.8</v>
      </c>
      <c r="M95">
        <v>153.6</v>
      </c>
      <c r="N95">
        <v>116.8</v>
      </c>
      <c r="O95">
        <v>84.5</v>
      </c>
      <c r="P95">
        <v>148</v>
      </c>
      <c r="Q95">
        <v>293.10000000000002</v>
      </c>
      <c r="R95">
        <v>735.2</v>
      </c>
      <c r="U95" t="s">
        <v>112</v>
      </c>
      <c r="V95">
        <f t="shared" si="12"/>
        <v>38.1</v>
      </c>
      <c r="W95" t="s">
        <v>308</v>
      </c>
      <c r="X95">
        <f t="shared" si="13"/>
        <v>17.899999999999999</v>
      </c>
      <c r="Y95" t="s">
        <v>493</v>
      </c>
      <c r="Z95">
        <f t="shared" si="14"/>
        <v>6.8</v>
      </c>
      <c r="AA95" t="s">
        <v>678</v>
      </c>
      <c r="AB95">
        <f t="shared" si="15"/>
        <v>28.3</v>
      </c>
      <c r="AC95" t="s">
        <v>863</v>
      </c>
      <c r="AD95">
        <f t="shared" si="16"/>
        <v>49.4</v>
      </c>
      <c r="AE95" t="s">
        <v>1048</v>
      </c>
      <c r="AF95">
        <f t="shared" si="17"/>
        <v>38.700000000000003</v>
      </c>
      <c r="AG95" t="s">
        <v>1233</v>
      </c>
      <c r="AH95">
        <f t="shared" si="18"/>
        <v>51.5</v>
      </c>
      <c r="AI95" t="s">
        <v>1418</v>
      </c>
      <c r="AJ95">
        <f t="shared" si="19"/>
        <v>57.9</v>
      </c>
      <c r="AK95" t="s">
        <v>1603</v>
      </c>
      <c r="AL95">
        <f t="shared" si="20"/>
        <v>23.9</v>
      </c>
      <c r="AM95" t="s">
        <v>1788</v>
      </c>
      <c r="AN95">
        <f t="shared" si="21"/>
        <v>101.4</v>
      </c>
      <c r="AO95" t="s">
        <v>1973</v>
      </c>
      <c r="AP95">
        <f t="shared" si="22"/>
        <v>167.8</v>
      </c>
      <c r="AQ95" t="s">
        <v>2158</v>
      </c>
      <c r="AR95">
        <f t="shared" si="23"/>
        <v>153.6</v>
      </c>
    </row>
    <row r="96" spans="1:44" x14ac:dyDescent="0.3">
      <c r="A96">
        <v>1930</v>
      </c>
      <c r="B96">
        <v>114.6</v>
      </c>
      <c r="C96">
        <v>17.8</v>
      </c>
      <c r="D96">
        <v>63</v>
      </c>
      <c r="E96">
        <v>72.5</v>
      </c>
      <c r="F96">
        <v>55.6</v>
      </c>
      <c r="G96">
        <v>37.200000000000003</v>
      </c>
      <c r="H96">
        <v>113.6</v>
      </c>
      <c r="I96">
        <v>82.1</v>
      </c>
      <c r="J96">
        <v>98.7</v>
      </c>
      <c r="K96">
        <v>75.8</v>
      </c>
      <c r="L96">
        <v>94.8</v>
      </c>
      <c r="M96">
        <v>78.5</v>
      </c>
      <c r="N96">
        <v>286</v>
      </c>
      <c r="O96">
        <v>191.1</v>
      </c>
      <c r="P96">
        <v>232.9</v>
      </c>
      <c r="Q96">
        <v>269.3</v>
      </c>
      <c r="R96">
        <v>904.2</v>
      </c>
      <c r="U96" t="s">
        <v>113</v>
      </c>
      <c r="V96">
        <f t="shared" si="12"/>
        <v>114.6</v>
      </c>
      <c r="W96" t="s">
        <v>309</v>
      </c>
      <c r="X96">
        <f t="shared" si="13"/>
        <v>17.8</v>
      </c>
      <c r="Y96" t="s">
        <v>494</v>
      </c>
      <c r="Z96">
        <f t="shared" si="14"/>
        <v>63</v>
      </c>
      <c r="AA96" t="s">
        <v>679</v>
      </c>
      <c r="AB96">
        <f t="shared" si="15"/>
        <v>72.5</v>
      </c>
      <c r="AC96" t="s">
        <v>864</v>
      </c>
      <c r="AD96">
        <f t="shared" si="16"/>
        <v>55.6</v>
      </c>
      <c r="AE96" t="s">
        <v>1049</v>
      </c>
      <c r="AF96">
        <f t="shared" si="17"/>
        <v>37.200000000000003</v>
      </c>
      <c r="AG96" t="s">
        <v>1234</v>
      </c>
      <c r="AH96">
        <f t="shared" si="18"/>
        <v>113.6</v>
      </c>
      <c r="AI96" t="s">
        <v>1419</v>
      </c>
      <c r="AJ96">
        <f t="shared" si="19"/>
        <v>82.1</v>
      </c>
      <c r="AK96" t="s">
        <v>1604</v>
      </c>
      <c r="AL96">
        <f t="shared" si="20"/>
        <v>98.7</v>
      </c>
      <c r="AM96" t="s">
        <v>1789</v>
      </c>
      <c r="AN96">
        <f t="shared" si="21"/>
        <v>75.8</v>
      </c>
      <c r="AO96" t="s">
        <v>1974</v>
      </c>
      <c r="AP96">
        <f t="shared" si="22"/>
        <v>94.8</v>
      </c>
      <c r="AQ96" t="s">
        <v>2159</v>
      </c>
      <c r="AR96">
        <f t="shared" si="23"/>
        <v>78.5</v>
      </c>
    </row>
    <row r="97" spans="1:44" x14ac:dyDescent="0.3">
      <c r="A97">
        <v>1931</v>
      </c>
      <c r="B97">
        <v>56.6</v>
      </c>
      <c r="C97">
        <v>71.7</v>
      </c>
      <c r="D97">
        <v>8.3000000000000007</v>
      </c>
      <c r="E97">
        <v>92.9</v>
      </c>
      <c r="F97">
        <v>86.9</v>
      </c>
      <c r="G97">
        <v>99.2</v>
      </c>
      <c r="H97">
        <v>95.7</v>
      </c>
      <c r="I97">
        <v>118.4</v>
      </c>
      <c r="J97">
        <v>75</v>
      </c>
      <c r="K97">
        <v>24.5</v>
      </c>
      <c r="L97">
        <v>107.2</v>
      </c>
      <c r="M97">
        <v>33.6</v>
      </c>
      <c r="N97">
        <v>206.8</v>
      </c>
      <c r="O97">
        <v>188.1</v>
      </c>
      <c r="P97">
        <v>313.2</v>
      </c>
      <c r="Q97">
        <v>206.7</v>
      </c>
      <c r="R97">
        <v>870</v>
      </c>
      <c r="U97" t="s">
        <v>114</v>
      </c>
      <c r="V97">
        <f t="shared" si="12"/>
        <v>56.6</v>
      </c>
      <c r="W97" t="s">
        <v>310</v>
      </c>
      <c r="X97">
        <f t="shared" si="13"/>
        <v>71.7</v>
      </c>
      <c r="Y97" t="s">
        <v>495</v>
      </c>
      <c r="Z97">
        <f t="shared" si="14"/>
        <v>8.3000000000000007</v>
      </c>
      <c r="AA97" t="s">
        <v>680</v>
      </c>
      <c r="AB97">
        <f t="shared" si="15"/>
        <v>92.9</v>
      </c>
      <c r="AC97" t="s">
        <v>865</v>
      </c>
      <c r="AD97">
        <f t="shared" si="16"/>
        <v>86.9</v>
      </c>
      <c r="AE97" t="s">
        <v>1050</v>
      </c>
      <c r="AF97">
        <f t="shared" si="17"/>
        <v>99.2</v>
      </c>
      <c r="AG97" t="s">
        <v>1235</v>
      </c>
      <c r="AH97">
        <f t="shared" si="18"/>
        <v>95.7</v>
      </c>
      <c r="AI97" t="s">
        <v>1420</v>
      </c>
      <c r="AJ97">
        <f t="shared" si="19"/>
        <v>118.4</v>
      </c>
      <c r="AK97" t="s">
        <v>1605</v>
      </c>
      <c r="AL97">
        <f t="shared" si="20"/>
        <v>75</v>
      </c>
      <c r="AM97" t="s">
        <v>1790</v>
      </c>
      <c r="AN97">
        <f t="shared" si="21"/>
        <v>24.5</v>
      </c>
      <c r="AO97" t="s">
        <v>1975</v>
      </c>
      <c r="AP97">
        <f t="shared" si="22"/>
        <v>107.2</v>
      </c>
      <c r="AQ97" t="s">
        <v>2160</v>
      </c>
      <c r="AR97">
        <f t="shared" si="23"/>
        <v>33.6</v>
      </c>
    </row>
    <row r="98" spans="1:44" x14ac:dyDescent="0.3">
      <c r="A98">
        <v>1932</v>
      </c>
      <c r="B98">
        <v>67.599999999999994</v>
      </c>
      <c r="C98">
        <v>7.5</v>
      </c>
      <c r="D98">
        <v>49.6</v>
      </c>
      <c r="E98">
        <v>81.3</v>
      </c>
      <c r="F98">
        <v>144.19999999999999</v>
      </c>
      <c r="G98">
        <v>24.9</v>
      </c>
      <c r="H98">
        <v>90.9</v>
      </c>
      <c r="I98">
        <v>52.7</v>
      </c>
      <c r="J98">
        <v>74.5</v>
      </c>
      <c r="K98">
        <v>112.9</v>
      </c>
      <c r="L98">
        <v>52.8</v>
      </c>
      <c r="M98">
        <v>30.4</v>
      </c>
      <c r="N98">
        <v>108.7</v>
      </c>
      <c r="O98">
        <v>275.10000000000002</v>
      </c>
      <c r="P98">
        <v>168.5</v>
      </c>
      <c r="Q98">
        <v>240.1</v>
      </c>
      <c r="R98">
        <v>789.2</v>
      </c>
      <c r="U98" t="s">
        <v>115</v>
      </c>
      <c r="V98">
        <f t="shared" si="12"/>
        <v>67.599999999999994</v>
      </c>
      <c r="W98" t="s">
        <v>311</v>
      </c>
      <c r="X98">
        <f t="shared" si="13"/>
        <v>7.5</v>
      </c>
      <c r="Y98" t="s">
        <v>496</v>
      </c>
      <c r="Z98">
        <f t="shared" si="14"/>
        <v>49.6</v>
      </c>
      <c r="AA98" t="s">
        <v>681</v>
      </c>
      <c r="AB98">
        <f t="shared" si="15"/>
        <v>81.3</v>
      </c>
      <c r="AC98" t="s">
        <v>866</v>
      </c>
      <c r="AD98">
        <f t="shared" si="16"/>
        <v>144.19999999999999</v>
      </c>
      <c r="AE98" t="s">
        <v>1051</v>
      </c>
      <c r="AF98">
        <f t="shared" si="17"/>
        <v>24.9</v>
      </c>
      <c r="AG98" t="s">
        <v>1236</v>
      </c>
      <c r="AH98">
        <f t="shared" si="18"/>
        <v>90.9</v>
      </c>
      <c r="AI98" t="s">
        <v>1421</v>
      </c>
      <c r="AJ98">
        <f t="shared" si="19"/>
        <v>52.7</v>
      </c>
      <c r="AK98" t="s">
        <v>1606</v>
      </c>
      <c r="AL98">
        <f t="shared" si="20"/>
        <v>74.5</v>
      </c>
      <c r="AM98" t="s">
        <v>1791</v>
      </c>
      <c r="AN98">
        <f t="shared" si="21"/>
        <v>112.9</v>
      </c>
      <c r="AO98" t="s">
        <v>1976</v>
      </c>
      <c r="AP98">
        <f t="shared" si="22"/>
        <v>52.8</v>
      </c>
      <c r="AQ98" t="s">
        <v>2161</v>
      </c>
      <c r="AR98">
        <f t="shared" si="23"/>
        <v>30.4</v>
      </c>
    </row>
    <row r="99" spans="1:44" x14ac:dyDescent="0.3">
      <c r="A99">
        <v>1933</v>
      </c>
      <c r="B99">
        <v>53.7</v>
      </c>
      <c r="C99">
        <v>89.2</v>
      </c>
      <c r="D99">
        <v>66.8</v>
      </c>
      <c r="E99">
        <v>29.6</v>
      </c>
      <c r="F99">
        <v>48.3</v>
      </c>
      <c r="G99">
        <v>54.5</v>
      </c>
      <c r="H99">
        <v>52.8</v>
      </c>
      <c r="I99">
        <v>21.2</v>
      </c>
      <c r="J99">
        <v>43.5</v>
      </c>
      <c r="K99">
        <v>97.2</v>
      </c>
      <c r="L99">
        <v>38</v>
      </c>
      <c r="M99">
        <v>12.8</v>
      </c>
      <c r="N99">
        <v>173.3</v>
      </c>
      <c r="O99">
        <v>144.6</v>
      </c>
      <c r="P99">
        <v>128.5</v>
      </c>
      <c r="Q99">
        <v>178.7</v>
      </c>
      <c r="R99">
        <v>607.4</v>
      </c>
      <c r="U99" t="s">
        <v>116</v>
      </c>
      <c r="V99">
        <f t="shared" si="12"/>
        <v>53.7</v>
      </c>
      <c r="W99" t="s">
        <v>312</v>
      </c>
      <c r="X99">
        <f t="shared" si="13"/>
        <v>89.2</v>
      </c>
      <c r="Y99" t="s">
        <v>497</v>
      </c>
      <c r="Z99">
        <f t="shared" si="14"/>
        <v>66.8</v>
      </c>
      <c r="AA99" t="s">
        <v>682</v>
      </c>
      <c r="AB99">
        <f t="shared" si="15"/>
        <v>29.6</v>
      </c>
      <c r="AC99" t="s">
        <v>867</v>
      </c>
      <c r="AD99">
        <f t="shared" si="16"/>
        <v>48.3</v>
      </c>
      <c r="AE99" t="s">
        <v>1052</v>
      </c>
      <c r="AF99">
        <f t="shared" si="17"/>
        <v>54.5</v>
      </c>
      <c r="AG99" t="s">
        <v>1237</v>
      </c>
      <c r="AH99">
        <f t="shared" si="18"/>
        <v>52.8</v>
      </c>
      <c r="AI99" t="s">
        <v>1422</v>
      </c>
      <c r="AJ99">
        <f t="shared" si="19"/>
        <v>21.2</v>
      </c>
      <c r="AK99" t="s">
        <v>1607</v>
      </c>
      <c r="AL99">
        <f t="shared" si="20"/>
        <v>43.5</v>
      </c>
      <c r="AM99" t="s">
        <v>1792</v>
      </c>
      <c r="AN99">
        <f t="shared" si="21"/>
        <v>97.2</v>
      </c>
      <c r="AO99" t="s">
        <v>1977</v>
      </c>
      <c r="AP99">
        <f t="shared" si="22"/>
        <v>38</v>
      </c>
      <c r="AQ99" t="s">
        <v>2162</v>
      </c>
      <c r="AR99">
        <f t="shared" si="23"/>
        <v>12.8</v>
      </c>
    </row>
    <row r="100" spans="1:44" x14ac:dyDescent="0.3">
      <c r="A100">
        <v>1934</v>
      </c>
      <c r="B100">
        <v>64.599999999999994</v>
      </c>
      <c r="C100">
        <v>10.6</v>
      </c>
      <c r="D100">
        <v>56.7</v>
      </c>
      <c r="E100">
        <v>61.7</v>
      </c>
      <c r="F100">
        <v>33.200000000000003</v>
      </c>
      <c r="G100">
        <v>33.1</v>
      </c>
      <c r="H100">
        <v>42</v>
      </c>
      <c r="I100">
        <v>57.2</v>
      </c>
      <c r="J100">
        <v>54.5</v>
      </c>
      <c r="K100">
        <v>57.4</v>
      </c>
      <c r="L100">
        <v>51.4</v>
      </c>
      <c r="M100">
        <v>133</v>
      </c>
      <c r="N100">
        <v>88</v>
      </c>
      <c r="O100">
        <v>151.6</v>
      </c>
      <c r="P100">
        <v>132.30000000000001</v>
      </c>
      <c r="Q100">
        <v>163.30000000000001</v>
      </c>
      <c r="R100">
        <v>655.4</v>
      </c>
      <c r="U100" t="s">
        <v>117</v>
      </c>
      <c r="V100">
        <f t="shared" si="12"/>
        <v>64.599999999999994</v>
      </c>
      <c r="W100" t="s">
        <v>313</v>
      </c>
      <c r="X100">
        <f t="shared" si="13"/>
        <v>10.6</v>
      </c>
      <c r="Y100" t="s">
        <v>498</v>
      </c>
      <c r="Z100">
        <f t="shared" si="14"/>
        <v>56.7</v>
      </c>
      <c r="AA100" t="s">
        <v>683</v>
      </c>
      <c r="AB100">
        <f t="shared" si="15"/>
        <v>61.7</v>
      </c>
      <c r="AC100" t="s">
        <v>868</v>
      </c>
      <c r="AD100">
        <f t="shared" si="16"/>
        <v>33.200000000000003</v>
      </c>
      <c r="AE100" t="s">
        <v>1053</v>
      </c>
      <c r="AF100">
        <f t="shared" si="17"/>
        <v>33.1</v>
      </c>
      <c r="AG100" t="s">
        <v>1238</v>
      </c>
      <c r="AH100">
        <f t="shared" si="18"/>
        <v>42</v>
      </c>
      <c r="AI100" t="s">
        <v>1423</v>
      </c>
      <c r="AJ100">
        <f t="shared" si="19"/>
        <v>57.2</v>
      </c>
      <c r="AK100" t="s">
        <v>1608</v>
      </c>
      <c r="AL100">
        <f t="shared" si="20"/>
        <v>54.5</v>
      </c>
      <c r="AM100" t="s">
        <v>1793</v>
      </c>
      <c r="AN100">
        <f t="shared" si="21"/>
        <v>57.4</v>
      </c>
      <c r="AO100" t="s">
        <v>1978</v>
      </c>
      <c r="AP100">
        <f t="shared" si="22"/>
        <v>51.4</v>
      </c>
      <c r="AQ100" t="s">
        <v>2163</v>
      </c>
      <c r="AR100">
        <f t="shared" si="23"/>
        <v>133</v>
      </c>
    </row>
    <row r="101" spans="1:44" x14ac:dyDescent="0.3">
      <c r="A101">
        <v>1935</v>
      </c>
      <c r="B101">
        <v>30.8</v>
      </c>
      <c r="C101">
        <v>79.099999999999994</v>
      </c>
      <c r="D101">
        <v>21</v>
      </c>
      <c r="E101">
        <v>90.2</v>
      </c>
      <c r="F101">
        <v>24.7</v>
      </c>
      <c r="G101">
        <v>87.7</v>
      </c>
      <c r="H101">
        <v>19.600000000000001</v>
      </c>
      <c r="I101">
        <v>46</v>
      </c>
      <c r="J101">
        <v>119.7</v>
      </c>
      <c r="K101">
        <v>113.5</v>
      </c>
      <c r="L101">
        <v>132.6</v>
      </c>
      <c r="M101">
        <v>85.2</v>
      </c>
      <c r="N101">
        <v>242.9</v>
      </c>
      <c r="O101">
        <v>135.9</v>
      </c>
      <c r="P101">
        <v>153.4</v>
      </c>
      <c r="Q101">
        <v>365.7</v>
      </c>
      <c r="R101">
        <v>850.1</v>
      </c>
      <c r="U101" t="s">
        <v>118</v>
      </c>
      <c r="V101">
        <f t="shared" si="12"/>
        <v>30.8</v>
      </c>
      <c r="W101" t="s">
        <v>314</v>
      </c>
      <c r="X101">
        <f t="shared" si="13"/>
        <v>79.099999999999994</v>
      </c>
      <c r="Y101" t="s">
        <v>499</v>
      </c>
      <c r="Z101">
        <f t="shared" si="14"/>
        <v>21</v>
      </c>
      <c r="AA101" t="s">
        <v>684</v>
      </c>
      <c r="AB101">
        <f t="shared" si="15"/>
        <v>90.2</v>
      </c>
      <c r="AC101" t="s">
        <v>869</v>
      </c>
      <c r="AD101">
        <f t="shared" si="16"/>
        <v>24.7</v>
      </c>
      <c r="AE101" t="s">
        <v>1054</v>
      </c>
      <c r="AF101">
        <f t="shared" si="17"/>
        <v>87.7</v>
      </c>
      <c r="AG101" t="s">
        <v>1239</v>
      </c>
      <c r="AH101">
        <f t="shared" si="18"/>
        <v>19.600000000000001</v>
      </c>
      <c r="AI101" t="s">
        <v>1424</v>
      </c>
      <c r="AJ101">
        <f t="shared" si="19"/>
        <v>46</v>
      </c>
      <c r="AK101" t="s">
        <v>1609</v>
      </c>
      <c r="AL101">
        <f t="shared" si="20"/>
        <v>119.7</v>
      </c>
      <c r="AM101" t="s">
        <v>1794</v>
      </c>
      <c r="AN101">
        <f t="shared" si="21"/>
        <v>113.5</v>
      </c>
      <c r="AO101" t="s">
        <v>1979</v>
      </c>
      <c r="AP101">
        <f t="shared" si="22"/>
        <v>132.6</v>
      </c>
      <c r="AQ101" t="s">
        <v>2164</v>
      </c>
      <c r="AR101">
        <f t="shared" si="23"/>
        <v>85.2</v>
      </c>
    </row>
    <row r="102" spans="1:44" x14ac:dyDescent="0.3">
      <c r="A102">
        <v>1936</v>
      </c>
      <c r="B102">
        <v>97.6</v>
      </c>
      <c r="C102">
        <v>60.8</v>
      </c>
      <c r="D102">
        <v>53.3</v>
      </c>
      <c r="E102">
        <v>47.7</v>
      </c>
      <c r="F102">
        <v>25.7</v>
      </c>
      <c r="G102">
        <v>96</v>
      </c>
      <c r="H102">
        <v>128.6</v>
      </c>
      <c r="I102">
        <v>27.5</v>
      </c>
      <c r="J102">
        <v>84.5</v>
      </c>
      <c r="K102">
        <v>54.8</v>
      </c>
      <c r="L102">
        <v>80.7</v>
      </c>
      <c r="M102">
        <v>72.099999999999994</v>
      </c>
      <c r="N102">
        <v>243.6</v>
      </c>
      <c r="O102">
        <v>126.7</v>
      </c>
      <c r="P102">
        <v>252.2</v>
      </c>
      <c r="Q102">
        <v>220</v>
      </c>
      <c r="R102">
        <v>829.4</v>
      </c>
      <c r="U102" t="s">
        <v>119</v>
      </c>
      <c r="V102">
        <f t="shared" si="12"/>
        <v>97.6</v>
      </c>
      <c r="W102" t="s">
        <v>315</v>
      </c>
      <c r="X102">
        <f t="shared" si="13"/>
        <v>60.8</v>
      </c>
      <c r="Y102" t="s">
        <v>500</v>
      </c>
      <c r="Z102">
        <f t="shared" si="14"/>
        <v>53.3</v>
      </c>
      <c r="AA102" t="s">
        <v>685</v>
      </c>
      <c r="AB102">
        <f t="shared" si="15"/>
        <v>47.7</v>
      </c>
      <c r="AC102" t="s">
        <v>870</v>
      </c>
      <c r="AD102">
        <f t="shared" si="16"/>
        <v>25.7</v>
      </c>
      <c r="AE102" t="s">
        <v>1055</v>
      </c>
      <c r="AF102">
        <f t="shared" si="17"/>
        <v>96</v>
      </c>
      <c r="AG102" t="s">
        <v>1240</v>
      </c>
      <c r="AH102">
        <f t="shared" si="18"/>
        <v>128.6</v>
      </c>
      <c r="AI102" t="s">
        <v>1425</v>
      </c>
      <c r="AJ102">
        <f t="shared" si="19"/>
        <v>27.5</v>
      </c>
      <c r="AK102" t="s">
        <v>1610</v>
      </c>
      <c r="AL102">
        <f t="shared" si="20"/>
        <v>84.5</v>
      </c>
      <c r="AM102" t="s">
        <v>1795</v>
      </c>
      <c r="AN102">
        <f t="shared" si="21"/>
        <v>54.8</v>
      </c>
      <c r="AO102" t="s">
        <v>1980</v>
      </c>
      <c r="AP102">
        <f t="shared" si="22"/>
        <v>80.7</v>
      </c>
      <c r="AQ102" t="s">
        <v>2165</v>
      </c>
      <c r="AR102">
        <f t="shared" si="23"/>
        <v>72.099999999999994</v>
      </c>
    </row>
    <row r="103" spans="1:44" x14ac:dyDescent="0.3">
      <c r="A103">
        <v>1937</v>
      </c>
      <c r="B103">
        <v>98.3</v>
      </c>
      <c r="C103">
        <v>112.9</v>
      </c>
      <c r="D103">
        <v>72.8</v>
      </c>
      <c r="E103">
        <v>70.2</v>
      </c>
      <c r="F103">
        <v>71.400000000000006</v>
      </c>
      <c r="G103">
        <v>35.299999999999997</v>
      </c>
      <c r="H103">
        <v>67.8</v>
      </c>
      <c r="I103">
        <v>28</v>
      </c>
      <c r="J103">
        <v>48.4</v>
      </c>
      <c r="K103">
        <v>73.099999999999994</v>
      </c>
      <c r="L103">
        <v>41.8</v>
      </c>
      <c r="M103">
        <v>68.8</v>
      </c>
      <c r="N103">
        <v>283.39999999999998</v>
      </c>
      <c r="O103">
        <v>214.4</v>
      </c>
      <c r="P103">
        <v>131.1</v>
      </c>
      <c r="Q103">
        <v>163.4</v>
      </c>
      <c r="R103">
        <v>789</v>
      </c>
      <c r="U103" t="s">
        <v>120</v>
      </c>
      <c r="V103">
        <f t="shared" si="12"/>
        <v>98.3</v>
      </c>
      <c r="W103" t="s">
        <v>316</v>
      </c>
      <c r="X103">
        <f t="shared" si="13"/>
        <v>112.9</v>
      </c>
      <c r="Y103" t="s">
        <v>501</v>
      </c>
      <c r="Z103">
        <f t="shared" si="14"/>
        <v>72.8</v>
      </c>
      <c r="AA103" t="s">
        <v>686</v>
      </c>
      <c r="AB103">
        <f t="shared" si="15"/>
        <v>70.2</v>
      </c>
      <c r="AC103" t="s">
        <v>871</v>
      </c>
      <c r="AD103">
        <f t="shared" si="16"/>
        <v>71.400000000000006</v>
      </c>
      <c r="AE103" t="s">
        <v>1056</v>
      </c>
      <c r="AF103">
        <f t="shared" si="17"/>
        <v>35.299999999999997</v>
      </c>
      <c r="AG103" t="s">
        <v>1241</v>
      </c>
      <c r="AH103">
        <f t="shared" si="18"/>
        <v>67.8</v>
      </c>
      <c r="AI103" t="s">
        <v>1426</v>
      </c>
      <c r="AJ103">
        <f t="shared" si="19"/>
        <v>28</v>
      </c>
      <c r="AK103" t="s">
        <v>1611</v>
      </c>
      <c r="AL103">
        <f t="shared" si="20"/>
        <v>48.4</v>
      </c>
      <c r="AM103" t="s">
        <v>1796</v>
      </c>
      <c r="AN103">
        <f t="shared" si="21"/>
        <v>73.099999999999994</v>
      </c>
      <c r="AO103" t="s">
        <v>1981</v>
      </c>
      <c r="AP103">
        <f t="shared" si="22"/>
        <v>41.8</v>
      </c>
      <c r="AQ103" t="s">
        <v>2166</v>
      </c>
      <c r="AR103">
        <f t="shared" si="23"/>
        <v>68.8</v>
      </c>
    </row>
    <row r="104" spans="1:44" x14ac:dyDescent="0.3">
      <c r="A104">
        <v>1938</v>
      </c>
      <c r="B104">
        <v>89.3</v>
      </c>
      <c r="C104">
        <v>25.9</v>
      </c>
      <c r="D104">
        <v>11.8</v>
      </c>
      <c r="E104">
        <v>4.5</v>
      </c>
      <c r="F104">
        <v>59.3</v>
      </c>
      <c r="G104">
        <v>49.2</v>
      </c>
      <c r="H104">
        <v>77.400000000000006</v>
      </c>
      <c r="I104">
        <v>84.8</v>
      </c>
      <c r="J104">
        <v>53.4</v>
      </c>
      <c r="K104">
        <v>102.6</v>
      </c>
      <c r="L104">
        <v>90.6</v>
      </c>
      <c r="M104">
        <v>96.1</v>
      </c>
      <c r="N104">
        <v>184</v>
      </c>
      <c r="O104">
        <v>75.599999999999994</v>
      </c>
      <c r="P104">
        <v>211.3</v>
      </c>
      <c r="Q104">
        <v>246.6</v>
      </c>
      <c r="R104">
        <v>744.8</v>
      </c>
      <c r="U104" t="s">
        <v>121</v>
      </c>
      <c r="V104">
        <f t="shared" si="12"/>
        <v>89.3</v>
      </c>
      <c r="W104" t="s">
        <v>317</v>
      </c>
      <c r="X104">
        <f t="shared" si="13"/>
        <v>25.9</v>
      </c>
      <c r="Y104" t="s">
        <v>502</v>
      </c>
      <c r="Z104">
        <f t="shared" si="14"/>
        <v>11.8</v>
      </c>
      <c r="AA104" t="s">
        <v>687</v>
      </c>
      <c r="AB104">
        <f t="shared" si="15"/>
        <v>4.5</v>
      </c>
      <c r="AC104" t="s">
        <v>872</v>
      </c>
      <c r="AD104">
        <f t="shared" si="16"/>
        <v>59.3</v>
      </c>
      <c r="AE104" t="s">
        <v>1057</v>
      </c>
      <c r="AF104">
        <f t="shared" si="17"/>
        <v>49.2</v>
      </c>
      <c r="AG104" t="s">
        <v>1242</v>
      </c>
      <c r="AH104">
        <f t="shared" si="18"/>
        <v>77.400000000000006</v>
      </c>
      <c r="AI104" t="s">
        <v>1427</v>
      </c>
      <c r="AJ104">
        <f t="shared" si="19"/>
        <v>84.8</v>
      </c>
      <c r="AK104" t="s">
        <v>1612</v>
      </c>
      <c r="AL104">
        <f t="shared" si="20"/>
        <v>53.4</v>
      </c>
      <c r="AM104" t="s">
        <v>1797</v>
      </c>
      <c r="AN104">
        <f t="shared" si="21"/>
        <v>102.6</v>
      </c>
      <c r="AO104" t="s">
        <v>1982</v>
      </c>
      <c r="AP104">
        <f t="shared" si="22"/>
        <v>90.6</v>
      </c>
      <c r="AQ104" t="s">
        <v>2167</v>
      </c>
      <c r="AR104">
        <f t="shared" si="23"/>
        <v>96.1</v>
      </c>
    </row>
    <row r="105" spans="1:44" x14ac:dyDescent="0.3">
      <c r="A105">
        <v>1939</v>
      </c>
      <c r="B105">
        <v>138.9</v>
      </c>
      <c r="C105">
        <v>42.9</v>
      </c>
      <c r="D105">
        <v>49</v>
      </c>
      <c r="E105">
        <v>56.1</v>
      </c>
      <c r="F105">
        <v>32</v>
      </c>
      <c r="G105">
        <v>52.1</v>
      </c>
      <c r="H105">
        <v>127.3</v>
      </c>
      <c r="I105">
        <v>67.8</v>
      </c>
      <c r="J105">
        <v>27.1</v>
      </c>
      <c r="K105">
        <v>92</v>
      </c>
      <c r="L105">
        <v>120.6</v>
      </c>
      <c r="M105">
        <v>50.6</v>
      </c>
      <c r="N105">
        <v>278</v>
      </c>
      <c r="O105">
        <v>137.19999999999999</v>
      </c>
      <c r="P105">
        <v>247.2</v>
      </c>
      <c r="Q105">
        <v>239.6</v>
      </c>
      <c r="R105">
        <v>856.5</v>
      </c>
      <c r="U105" t="s">
        <v>122</v>
      </c>
      <c r="V105">
        <f t="shared" si="12"/>
        <v>138.9</v>
      </c>
      <c r="W105" t="s">
        <v>318</v>
      </c>
      <c r="X105">
        <f t="shared" si="13"/>
        <v>42.9</v>
      </c>
      <c r="Y105" t="s">
        <v>503</v>
      </c>
      <c r="Z105">
        <f t="shared" si="14"/>
        <v>49</v>
      </c>
      <c r="AA105" t="s">
        <v>688</v>
      </c>
      <c r="AB105">
        <f t="shared" si="15"/>
        <v>56.1</v>
      </c>
      <c r="AC105" t="s">
        <v>873</v>
      </c>
      <c r="AD105">
        <f t="shared" si="16"/>
        <v>32</v>
      </c>
      <c r="AE105" t="s">
        <v>1058</v>
      </c>
      <c r="AF105">
        <f t="shared" si="17"/>
        <v>52.1</v>
      </c>
      <c r="AG105" t="s">
        <v>1243</v>
      </c>
      <c r="AH105">
        <f t="shared" si="18"/>
        <v>127.3</v>
      </c>
      <c r="AI105" t="s">
        <v>1428</v>
      </c>
      <c r="AJ105">
        <f t="shared" si="19"/>
        <v>67.8</v>
      </c>
      <c r="AK105" t="s">
        <v>1613</v>
      </c>
      <c r="AL105">
        <f t="shared" si="20"/>
        <v>27.1</v>
      </c>
      <c r="AM105" t="s">
        <v>1798</v>
      </c>
      <c r="AN105">
        <f t="shared" si="21"/>
        <v>92</v>
      </c>
      <c r="AO105" t="s">
        <v>1983</v>
      </c>
      <c r="AP105">
        <f t="shared" si="22"/>
        <v>120.6</v>
      </c>
      <c r="AQ105" t="s">
        <v>2168</v>
      </c>
      <c r="AR105">
        <f t="shared" si="23"/>
        <v>50.6</v>
      </c>
    </row>
    <row r="106" spans="1:44" x14ac:dyDescent="0.3">
      <c r="A106">
        <v>1940</v>
      </c>
      <c r="B106">
        <v>69.400000000000006</v>
      </c>
      <c r="C106">
        <v>64.599999999999994</v>
      </c>
      <c r="D106">
        <v>56.8</v>
      </c>
      <c r="E106">
        <v>63.3</v>
      </c>
      <c r="F106">
        <v>43.4</v>
      </c>
      <c r="G106">
        <v>22</v>
      </c>
      <c r="H106">
        <v>89.8</v>
      </c>
      <c r="I106">
        <v>12.1</v>
      </c>
      <c r="J106">
        <v>38.200000000000003</v>
      </c>
      <c r="K106">
        <v>97.2</v>
      </c>
      <c r="L106">
        <v>168.9</v>
      </c>
      <c r="M106">
        <v>54.3</v>
      </c>
      <c r="N106">
        <v>184.6</v>
      </c>
      <c r="O106">
        <v>163.5</v>
      </c>
      <c r="P106">
        <v>123.9</v>
      </c>
      <c r="Q106">
        <v>304.3</v>
      </c>
      <c r="R106">
        <v>780.1</v>
      </c>
      <c r="U106" t="s">
        <v>123</v>
      </c>
      <c r="V106">
        <f t="shared" si="12"/>
        <v>69.400000000000006</v>
      </c>
      <c r="W106" t="s">
        <v>319</v>
      </c>
      <c r="X106">
        <f t="shared" si="13"/>
        <v>64.599999999999994</v>
      </c>
      <c r="Y106" t="s">
        <v>504</v>
      </c>
      <c r="Z106">
        <f t="shared" si="14"/>
        <v>56.8</v>
      </c>
      <c r="AA106" t="s">
        <v>689</v>
      </c>
      <c r="AB106">
        <f t="shared" si="15"/>
        <v>63.3</v>
      </c>
      <c r="AC106" t="s">
        <v>874</v>
      </c>
      <c r="AD106">
        <f t="shared" si="16"/>
        <v>43.4</v>
      </c>
      <c r="AE106" t="s">
        <v>1059</v>
      </c>
      <c r="AF106">
        <f t="shared" si="17"/>
        <v>22</v>
      </c>
      <c r="AG106" t="s">
        <v>1244</v>
      </c>
      <c r="AH106">
        <f t="shared" si="18"/>
        <v>89.8</v>
      </c>
      <c r="AI106" t="s">
        <v>1429</v>
      </c>
      <c r="AJ106">
        <f t="shared" si="19"/>
        <v>12.1</v>
      </c>
      <c r="AK106" t="s">
        <v>1614</v>
      </c>
      <c r="AL106">
        <f t="shared" si="20"/>
        <v>38.200000000000003</v>
      </c>
      <c r="AM106" t="s">
        <v>1799</v>
      </c>
      <c r="AN106">
        <f t="shared" si="21"/>
        <v>97.2</v>
      </c>
      <c r="AO106" t="s">
        <v>1984</v>
      </c>
      <c r="AP106">
        <f t="shared" si="22"/>
        <v>168.9</v>
      </c>
      <c r="AQ106" t="s">
        <v>2169</v>
      </c>
      <c r="AR106">
        <f t="shared" si="23"/>
        <v>54.3</v>
      </c>
    </row>
    <row r="107" spans="1:44" x14ac:dyDescent="0.3">
      <c r="A107">
        <v>1941</v>
      </c>
      <c r="B107">
        <v>84.2</v>
      </c>
      <c r="C107">
        <v>77.5</v>
      </c>
      <c r="D107">
        <v>80.2</v>
      </c>
      <c r="E107">
        <v>40</v>
      </c>
      <c r="F107">
        <v>59.4</v>
      </c>
      <c r="G107">
        <v>34.299999999999997</v>
      </c>
      <c r="H107">
        <v>84.8</v>
      </c>
      <c r="I107">
        <v>104.8</v>
      </c>
      <c r="J107">
        <v>16</v>
      </c>
      <c r="K107">
        <v>73.8</v>
      </c>
      <c r="L107">
        <v>76.3</v>
      </c>
      <c r="M107">
        <v>38.5</v>
      </c>
      <c r="N107">
        <v>216.1</v>
      </c>
      <c r="O107">
        <v>179.6</v>
      </c>
      <c r="P107">
        <v>223.9</v>
      </c>
      <c r="Q107">
        <v>166.1</v>
      </c>
      <c r="R107">
        <v>769.9</v>
      </c>
      <c r="U107" t="s">
        <v>124</v>
      </c>
      <c r="V107">
        <f t="shared" si="12"/>
        <v>84.2</v>
      </c>
      <c r="W107" t="s">
        <v>320</v>
      </c>
      <c r="X107">
        <f t="shared" si="13"/>
        <v>77.5</v>
      </c>
      <c r="Y107" t="s">
        <v>505</v>
      </c>
      <c r="Z107">
        <f t="shared" si="14"/>
        <v>80.2</v>
      </c>
      <c r="AA107" t="s">
        <v>690</v>
      </c>
      <c r="AB107">
        <f t="shared" si="15"/>
        <v>40</v>
      </c>
      <c r="AC107" t="s">
        <v>875</v>
      </c>
      <c r="AD107">
        <f t="shared" si="16"/>
        <v>59.4</v>
      </c>
      <c r="AE107" t="s">
        <v>1060</v>
      </c>
      <c r="AF107">
        <f t="shared" si="17"/>
        <v>34.299999999999997</v>
      </c>
      <c r="AG107" t="s">
        <v>1245</v>
      </c>
      <c r="AH107">
        <f t="shared" si="18"/>
        <v>84.8</v>
      </c>
      <c r="AI107" t="s">
        <v>1430</v>
      </c>
      <c r="AJ107">
        <f t="shared" si="19"/>
        <v>104.8</v>
      </c>
      <c r="AK107" t="s">
        <v>1615</v>
      </c>
      <c r="AL107">
        <f t="shared" si="20"/>
        <v>16</v>
      </c>
      <c r="AM107" t="s">
        <v>1800</v>
      </c>
      <c r="AN107">
        <f t="shared" si="21"/>
        <v>73.8</v>
      </c>
      <c r="AO107" t="s">
        <v>1985</v>
      </c>
      <c r="AP107">
        <f t="shared" si="22"/>
        <v>76.3</v>
      </c>
      <c r="AQ107" t="s">
        <v>2170</v>
      </c>
      <c r="AR107">
        <f t="shared" si="23"/>
        <v>38.5</v>
      </c>
    </row>
    <row r="108" spans="1:44" x14ac:dyDescent="0.3">
      <c r="A108">
        <v>1942</v>
      </c>
      <c r="B108">
        <v>82.3</v>
      </c>
      <c r="C108">
        <v>26.7</v>
      </c>
      <c r="D108">
        <v>54</v>
      </c>
      <c r="E108">
        <v>34.9</v>
      </c>
      <c r="F108">
        <v>90.8</v>
      </c>
      <c r="G108">
        <v>16.600000000000001</v>
      </c>
      <c r="H108">
        <v>59.7</v>
      </c>
      <c r="I108">
        <v>79.400000000000006</v>
      </c>
      <c r="J108">
        <v>43.1</v>
      </c>
      <c r="K108">
        <v>75.5</v>
      </c>
      <c r="L108">
        <v>38.700000000000003</v>
      </c>
      <c r="M108">
        <v>76.400000000000006</v>
      </c>
      <c r="N108">
        <v>147.5</v>
      </c>
      <c r="O108">
        <v>179.8</v>
      </c>
      <c r="P108">
        <v>155.69999999999999</v>
      </c>
      <c r="Q108">
        <v>157.30000000000001</v>
      </c>
      <c r="R108">
        <v>678.2</v>
      </c>
      <c r="U108" t="s">
        <v>125</v>
      </c>
      <c r="V108">
        <f t="shared" si="12"/>
        <v>82.3</v>
      </c>
      <c r="W108" t="s">
        <v>321</v>
      </c>
      <c r="X108">
        <f t="shared" si="13"/>
        <v>26.7</v>
      </c>
      <c r="Y108" t="s">
        <v>506</v>
      </c>
      <c r="Z108">
        <f t="shared" si="14"/>
        <v>54</v>
      </c>
      <c r="AA108" t="s">
        <v>691</v>
      </c>
      <c r="AB108">
        <f t="shared" si="15"/>
        <v>34.9</v>
      </c>
      <c r="AC108" t="s">
        <v>876</v>
      </c>
      <c r="AD108">
        <f t="shared" si="16"/>
        <v>90.8</v>
      </c>
      <c r="AE108" t="s">
        <v>1061</v>
      </c>
      <c r="AF108">
        <f t="shared" si="17"/>
        <v>16.600000000000001</v>
      </c>
      <c r="AG108" t="s">
        <v>1246</v>
      </c>
      <c r="AH108">
        <f t="shared" si="18"/>
        <v>59.7</v>
      </c>
      <c r="AI108" t="s">
        <v>1431</v>
      </c>
      <c r="AJ108">
        <f t="shared" si="19"/>
        <v>79.400000000000006</v>
      </c>
      <c r="AK108" t="s">
        <v>1616</v>
      </c>
      <c r="AL108">
        <f t="shared" si="20"/>
        <v>43.1</v>
      </c>
      <c r="AM108" t="s">
        <v>1801</v>
      </c>
      <c r="AN108">
        <f t="shared" si="21"/>
        <v>75.5</v>
      </c>
      <c r="AO108" t="s">
        <v>1986</v>
      </c>
      <c r="AP108">
        <f t="shared" si="22"/>
        <v>38.700000000000003</v>
      </c>
      <c r="AQ108" t="s">
        <v>2171</v>
      </c>
      <c r="AR108">
        <f t="shared" si="23"/>
        <v>76.400000000000006</v>
      </c>
    </row>
    <row r="109" spans="1:44" x14ac:dyDescent="0.3">
      <c r="A109">
        <v>1943</v>
      </c>
      <c r="B109">
        <v>122.5</v>
      </c>
      <c r="C109">
        <v>37.4</v>
      </c>
      <c r="D109">
        <v>26</v>
      </c>
      <c r="E109">
        <v>31</v>
      </c>
      <c r="F109">
        <v>73.8</v>
      </c>
      <c r="G109">
        <v>56.1</v>
      </c>
      <c r="H109">
        <v>36.799999999999997</v>
      </c>
      <c r="I109">
        <v>65.599999999999994</v>
      </c>
      <c r="J109">
        <v>69.8</v>
      </c>
      <c r="K109">
        <v>60.8</v>
      </c>
      <c r="L109">
        <v>52.7</v>
      </c>
      <c r="M109">
        <v>35.299999999999997</v>
      </c>
      <c r="N109">
        <v>236.3</v>
      </c>
      <c r="O109">
        <v>130.80000000000001</v>
      </c>
      <c r="P109">
        <v>158.6</v>
      </c>
      <c r="Q109">
        <v>183.3</v>
      </c>
      <c r="R109">
        <v>667.9</v>
      </c>
      <c r="U109" t="s">
        <v>126</v>
      </c>
      <c r="V109">
        <f t="shared" si="12"/>
        <v>122.5</v>
      </c>
      <c r="W109" t="s">
        <v>322</v>
      </c>
      <c r="X109">
        <f t="shared" si="13"/>
        <v>37.4</v>
      </c>
      <c r="Y109" t="s">
        <v>507</v>
      </c>
      <c r="Z109">
        <f t="shared" si="14"/>
        <v>26</v>
      </c>
      <c r="AA109" t="s">
        <v>692</v>
      </c>
      <c r="AB109">
        <f t="shared" si="15"/>
        <v>31</v>
      </c>
      <c r="AC109" t="s">
        <v>877</v>
      </c>
      <c r="AD109">
        <f t="shared" si="16"/>
        <v>73.8</v>
      </c>
      <c r="AE109" t="s">
        <v>1062</v>
      </c>
      <c r="AF109">
        <f t="shared" si="17"/>
        <v>56.1</v>
      </c>
      <c r="AG109" t="s">
        <v>1247</v>
      </c>
      <c r="AH109">
        <f t="shared" si="18"/>
        <v>36.799999999999997</v>
      </c>
      <c r="AI109" t="s">
        <v>1432</v>
      </c>
      <c r="AJ109">
        <f t="shared" si="19"/>
        <v>65.599999999999994</v>
      </c>
      <c r="AK109" t="s">
        <v>1617</v>
      </c>
      <c r="AL109">
        <f t="shared" si="20"/>
        <v>69.8</v>
      </c>
      <c r="AM109" t="s">
        <v>1802</v>
      </c>
      <c r="AN109">
        <f t="shared" si="21"/>
        <v>60.8</v>
      </c>
      <c r="AO109" t="s">
        <v>1987</v>
      </c>
      <c r="AP109">
        <f t="shared" si="22"/>
        <v>52.7</v>
      </c>
      <c r="AQ109" t="s">
        <v>2172</v>
      </c>
      <c r="AR109">
        <f t="shared" si="23"/>
        <v>35.299999999999997</v>
      </c>
    </row>
    <row r="110" spans="1:44" x14ac:dyDescent="0.3">
      <c r="A110">
        <v>1944</v>
      </c>
      <c r="B110">
        <v>75.5</v>
      </c>
      <c r="C110">
        <v>39.200000000000003</v>
      </c>
      <c r="D110">
        <v>10.199999999999999</v>
      </c>
      <c r="E110">
        <v>52.6</v>
      </c>
      <c r="F110">
        <v>34.9</v>
      </c>
      <c r="G110">
        <v>56.9</v>
      </c>
      <c r="H110">
        <v>64.3</v>
      </c>
      <c r="I110">
        <v>70.2</v>
      </c>
      <c r="J110">
        <v>94.3</v>
      </c>
      <c r="K110">
        <v>91.6</v>
      </c>
      <c r="L110">
        <v>120.2</v>
      </c>
      <c r="M110">
        <v>54.9</v>
      </c>
      <c r="N110">
        <v>150</v>
      </c>
      <c r="O110">
        <v>97.6</v>
      </c>
      <c r="P110">
        <v>191.4</v>
      </c>
      <c r="Q110">
        <v>306.2</v>
      </c>
      <c r="R110">
        <v>764.9</v>
      </c>
      <c r="U110" t="s">
        <v>127</v>
      </c>
      <c r="V110">
        <f t="shared" si="12"/>
        <v>75.5</v>
      </c>
      <c r="W110" t="s">
        <v>323</v>
      </c>
      <c r="X110">
        <f t="shared" si="13"/>
        <v>39.200000000000003</v>
      </c>
      <c r="Y110" t="s">
        <v>508</v>
      </c>
      <c r="Z110">
        <f t="shared" si="14"/>
        <v>10.199999999999999</v>
      </c>
      <c r="AA110" t="s">
        <v>693</v>
      </c>
      <c r="AB110">
        <f t="shared" si="15"/>
        <v>52.6</v>
      </c>
      <c r="AC110" t="s">
        <v>878</v>
      </c>
      <c r="AD110">
        <f t="shared" si="16"/>
        <v>34.9</v>
      </c>
      <c r="AE110" t="s">
        <v>1063</v>
      </c>
      <c r="AF110">
        <f t="shared" si="17"/>
        <v>56.9</v>
      </c>
      <c r="AG110" t="s">
        <v>1248</v>
      </c>
      <c r="AH110">
        <f t="shared" si="18"/>
        <v>64.3</v>
      </c>
      <c r="AI110" t="s">
        <v>1433</v>
      </c>
      <c r="AJ110">
        <f t="shared" si="19"/>
        <v>70.2</v>
      </c>
      <c r="AK110" t="s">
        <v>1618</v>
      </c>
      <c r="AL110">
        <f t="shared" si="20"/>
        <v>94.3</v>
      </c>
      <c r="AM110" t="s">
        <v>1803</v>
      </c>
      <c r="AN110">
        <f t="shared" si="21"/>
        <v>91.6</v>
      </c>
      <c r="AO110" t="s">
        <v>1988</v>
      </c>
      <c r="AP110">
        <f t="shared" si="22"/>
        <v>120.2</v>
      </c>
      <c r="AQ110" t="s">
        <v>2173</v>
      </c>
      <c r="AR110">
        <f t="shared" si="23"/>
        <v>54.9</v>
      </c>
    </row>
    <row r="111" spans="1:44" x14ac:dyDescent="0.3">
      <c r="A111">
        <v>1945</v>
      </c>
      <c r="B111">
        <v>58.8</v>
      </c>
      <c r="C111">
        <v>64.8</v>
      </c>
      <c r="D111">
        <v>25.5</v>
      </c>
      <c r="E111">
        <v>37.6</v>
      </c>
      <c r="F111">
        <v>72.3</v>
      </c>
      <c r="G111">
        <v>75.400000000000006</v>
      </c>
      <c r="H111">
        <v>54.3</v>
      </c>
      <c r="I111">
        <v>67.400000000000006</v>
      </c>
      <c r="J111">
        <v>48.7</v>
      </c>
      <c r="K111">
        <v>103.7</v>
      </c>
      <c r="L111">
        <v>11</v>
      </c>
      <c r="M111">
        <v>76.5</v>
      </c>
      <c r="N111">
        <v>178.4</v>
      </c>
      <c r="O111">
        <v>135.4</v>
      </c>
      <c r="P111">
        <v>197.1</v>
      </c>
      <c r="Q111">
        <v>163.4</v>
      </c>
      <c r="R111">
        <v>696</v>
      </c>
      <c r="U111" t="s">
        <v>128</v>
      </c>
      <c r="V111">
        <f t="shared" si="12"/>
        <v>58.8</v>
      </c>
      <c r="W111" t="s">
        <v>324</v>
      </c>
      <c r="X111">
        <f t="shared" si="13"/>
        <v>64.8</v>
      </c>
      <c r="Y111" t="s">
        <v>509</v>
      </c>
      <c r="Z111">
        <f t="shared" si="14"/>
        <v>25.5</v>
      </c>
      <c r="AA111" t="s">
        <v>694</v>
      </c>
      <c r="AB111">
        <f t="shared" si="15"/>
        <v>37.6</v>
      </c>
      <c r="AC111" t="s">
        <v>879</v>
      </c>
      <c r="AD111">
        <f t="shared" si="16"/>
        <v>72.3</v>
      </c>
      <c r="AE111" t="s">
        <v>1064</v>
      </c>
      <c r="AF111">
        <f t="shared" si="17"/>
        <v>75.400000000000006</v>
      </c>
      <c r="AG111" t="s">
        <v>1249</v>
      </c>
      <c r="AH111">
        <f t="shared" si="18"/>
        <v>54.3</v>
      </c>
      <c r="AI111" t="s">
        <v>1434</v>
      </c>
      <c r="AJ111">
        <f t="shared" si="19"/>
        <v>67.400000000000006</v>
      </c>
      <c r="AK111" t="s">
        <v>1619</v>
      </c>
      <c r="AL111">
        <f t="shared" si="20"/>
        <v>48.7</v>
      </c>
      <c r="AM111" t="s">
        <v>1804</v>
      </c>
      <c r="AN111">
        <f t="shared" si="21"/>
        <v>103.7</v>
      </c>
      <c r="AO111" t="s">
        <v>1989</v>
      </c>
      <c r="AP111">
        <f t="shared" si="22"/>
        <v>11</v>
      </c>
      <c r="AQ111" t="s">
        <v>2174</v>
      </c>
      <c r="AR111">
        <f t="shared" si="23"/>
        <v>76.5</v>
      </c>
    </row>
    <row r="112" spans="1:44" x14ac:dyDescent="0.3">
      <c r="A112">
        <v>1946</v>
      </c>
      <c r="B112">
        <v>70.2</v>
      </c>
      <c r="C112">
        <v>80.099999999999994</v>
      </c>
      <c r="D112">
        <v>27.7</v>
      </c>
      <c r="E112">
        <v>43.3</v>
      </c>
      <c r="F112">
        <v>63.9</v>
      </c>
      <c r="G112">
        <v>72.7</v>
      </c>
      <c r="H112">
        <v>58.5</v>
      </c>
      <c r="I112">
        <v>133.69999999999999</v>
      </c>
      <c r="J112">
        <v>108.9</v>
      </c>
      <c r="K112">
        <v>28</v>
      </c>
      <c r="L112">
        <v>143.80000000000001</v>
      </c>
      <c r="M112">
        <v>72.900000000000006</v>
      </c>
      <c r="N112">
        <v>226.9</v>
      </c>
      <c r="O112">
        <v>134.9</v>
      </c>
      <c r="P112">
        <v>264.89999999999998</v>
      </c>
      <c r="Q112">
        <v>280.60000000000002</v>
      </c>
      <c r="R112">
        <v>903.7</v>
      </c>
      <c r="U112" t="s">
        <v>129</v>
      </c>
      <c r="V112">
        <f t="shared" si="12"/>
        <v>70.2</v>
      </c>
      <c r="W112" t="s">
        <v>325</v>
      </c>
      <c r="X112">
        <f t="shared" si="13"/>
        <v>80.099999999999994</v>
      </c>
      <c r="Y112" t="s">
        <v>510</v>
      </c>
      <c r="Z112">
        <f t="shared" si="14"/>
        <v>27.7</v>
      </c>
      <c r="AA112" t="s">
        <v>695</v>
      </c>
      <c r="AB112">
        <f t="shared" si="15"/>
        <v>43.3</v>
      </c>
      <c r="AC112" t="s">
        <v>880</v>
      </c>
      <c r="AD112">
        <f t="shared" si="16"/>
        <v>63.9</v>
      </c>
      <c r="AE112" t="s">
        <v>1065</v>
      </c>
      <c r="AF112">
        <f t="shared" si="17"/>
        <v>72.7</v>
      </c>
      <c r="AG112" t="s">
        <v>1250</v>
      </c>
      <c r="AH112">
        <f t="shared" si="18"/>
        <v>58.5</v>
      </c>
      <c r="AI112" t="s">
        <v>1435</v>
      </c>
      <c r="AJ112">
        <f t="shared" si="19"/>
        <v>133.69999999999999</v>
      </c>
      <c r="AK112" t="s">
        <v>1620</v>
      </c>
      <c r="AL112">
        <f t="shared" si="20"/>
        <v>108.9</v>
      </c>
      <c r="AM112" t="s">
        <v>1805</v>
      </c>
      <c r="AN112">
        <f t="shared" si="21"/>
        <v>28</v>
      </c>
      <c r="AO112" t="s">
        <v>1990</v>
      </c>
      <c r="AP112">
        <f t="shared" si="22"/>
        <v>143.80000000000001</v>
      </c>
      <c r="AQ112" t="s">
        <v>2175</v>
      </c>
      <c r="AR112">
        <f t="shared" si="23"/>
        <v>72.900000000000006</v>
      </c>
    </row>
    <row r="113" spans="1:44" x14ac:dyDescent="0.3">
      <c r="A113">
        <v>1947</v>
      </c>
      <c r="B113">
        <v>60.4</v>
      </c>
      <c r="C113">
        <v>48.1</v>
      </c>
      <c r="D113">
        <v>145.69999999999999</v>
      </c>
      <c r="E113">
        <v>65.8</v>
      </c>
      <c r="F113">
        <v>56.9</v>
      </c>
      <c r="G113">
        <v>49.7</v>
      </c>
      <c r="H113">
        <v>67.5</v>
      </c>
      <c r="I113">
        <v>13.1</v>
      </c>
      <c r="J113">
        <v>41.4</v>
      </c>
      <c r="K113">
        <v>13.7</v>
      </c>
      <c r="L113">
        <v>63</v>
      </c>
      <c r="M113">
        <v>64.900000000000006</v>
      </c>
      <c r="N113">
        <v>181.4</v>
      </c>
      <c r="O113">
        <v>268.5</v>
      </c>
      <c r="P113">
        <v>130.30000000000001</v>
      </c>
      <c r="Q113">
        <v>118.2</v>
      </c>
      <c r="R113">
        <v>690.4</v>
      </c>
      <c r="U113" t="s">
        <v>130</v>
      </c>
      <c r="V113">
        <f t="shared" si="12"/>
        <v>60.4</v>
      </c>
      <c r="W113" t="s">
        <v>326</v>
      </c>
      <c r="X113">
        <f t="shared" si="13"/>
        <v>48.1</v>
      </c>
      <c r="Y113" t="s">
        <v>511</v>
      </c>
      <c r="Z113">
        <f t="shared" si="14"/>
        <v>145.69999999999999</v>
      </c>
      <c r="AA113" t="s">
        <v>696</v>
      </c>
      <c r="AB113">
        <f t="shared" si="15"/>
        <v>65.8</v>
      </c>
      <c r="AC113" t="s">
        <v>881</v>
      </c>
      <c r="AD113">
        <f t="shared" si="16"/>
        <v>56.9</v>
      </c>
      <c r="AE113" t="s">
        <v>1066</v>
      </c>
      <c r="AF113">
        <f t="shared" si="17"/>
        <v>49.7</v>
      </c>
      <c r="AG113" t="s">
        <v>1251</v>
      </c>
      <c r="AH113">
        <f t="shared" si="18"/>
        <v>67.5</v>
      </c>
      <c r="AI113" t="s">
        <v>1436</v>
      </c>
      <c r="AJ113">
        <f t="shared" si="19"/>
        <v>13.1</v>
      </c>
      <c r="AK113" t="s">
        <v>1621</v>
      </c>
      <c r="AL113">
        <f t="shared" si="20"/>
        <v>41.4</v>
      </c>
      <c r="AM113" t="s">
        <v>1806</v>
      </c>
      <c r="AN113">
        <f t="shared" si="21"/>
        <v>13.7</v>
      </c>
      <c r="AO113" t="s">
        <v>1991</v>
      </c>
      <c r="AP113">
        <f t="shared" si="22"/>
        <v>63</v>
      </c>
      <c r="AQ113" t="s">
        <v>2176</v>
      </c>
      <c r="AR113">
        <f t="shared" si="23"/>
        <v>64.900000000000006</v>
      </c>
    </row>
    <row r="114" spans="1:44" x14ac:dyDescent="0.3">
      <c r="A114">
        <v>1948</v>
      </c>
      <c r="B114">
        <v>144.19999999999999</v>
      </c>
      <c r="C114">
        <v>41.1</v>
      </c>
      <c r="D114">
        <v>30</v>
      </c>
      <c r="E114">
        <v>48.9</v>
      </c>
      <c r="F114">
        <v>65.900000000000006</v>
      </c>
      <c r="G114">
        <v>78.099999999999994</v>
      </c>
      <c r="H114">
        <v>35.9</v>
      </c>
      <c r="I114">
        <v>105.4</v>
      </c>
      <c r="J114">
        <v>66.5</v>
      </c>
      <c r="K114">
        <v>64.5</v>
      </c>
      <c r="L114">
        <v>41.9</v>
      </c>
      <c r="M114">
        <v>95.2</v>
      </c>
      <c r="N114">
        <v>250.2</v>
      </c>
      <c r="O114">
        <v>144.80000000000001</v>
      </c>
      <c r="P114">
        <v>219.4</v>
      </c>
      <c r="Q114">
        <v>172.9</v>
      </c>
      <c r="R114">
        <v>817.6</v>
      </c>
      <c r="U114" t="s">
        <v>131</v>
      </c>
      <c r="V114">
        <f t="shared" si="12"/>
        <v>144.19999999999999</v>
      </c>
      <c r="W114" t="s">
        <v>327</v>
      </c>
      <c r="X114">
        <f t="shared" si="13"/>
        <v>41.1</v>
      </c>
      <c r="Y114" t="s">
        <v>512</v>
      </c>
      <c r="Z114">
        <f t="shared" si="14"/>
        <v>30</v>
      </c>
      <c r="AA114" t="s">
        <v>697</v>
      </c>
      <c r="AB114">
        <f t="shared" si="15"/>
        <v>48.9</v>
      </c>
      <c r="AC114" t="s">
        <v>882</v>
      </c>
      <c r="AD114">
        <f t="shared" si="16"/>
        <v>65.900000000000006</v>
      </c>
      <c r="AE114" t="s">
        <v>1067</v>
      </c>
      <c r="AF114">
        <f t="shared" si="17"/>
        <v>78.099999999999994</v>
      </c>
      <c r="AG114" t="s">
        <v>1252</v>
      </c>
      <c r="AH114">
        <f t="shared" si="18"/>
        <v>35.9</v>
      </c>
      <c r="AI114" t="s">
        <v>1437</v>
      </c>
      <c r="AJ114">
        <f t="shared" si="19"/>
        <v>105.4</v>
      </c>
      <c r="AK114" t="s">
        <v>1622</v>
      </c>
      <c r="AL114">
        <f t="shared" si="20"/>
        <v>66.5</v>
      </c>
      <c r="AM114" t="s">
        <v>1807</v>
      </c>
      <c r="AN114">
        <f t="shared" si="21"/>
        <v>64.5</v>
      </c>
      <c r="AO114" t="s">
        <v>1992</v>
      </c>
      <c r="AP114">
        <f t="shared" si="22"/>
        <v>41.9</v>
      </c>
      <c r="AQ114" t="s">
        <v>2177</v>
      </c>
      <c r="AR114">
        <f t="shared" si="23"/>
        <v>95.2</v>
      </c>
    </row>
    <row r="115" spans="1:44" x14ac:dyDescent="0.3">
      <c r="A115">
        <v>1949</v>
      </c>
      <c r="B115">
        <v>36.5</v>
      </c>
      <c r="C115">
        <v>32.799999999999997</v>
      </c>
      <c r="D115">
        <v>39.9</v>
      </c>
      <c r="E115">
        <v>63.2</v>
      </c>
      <c r="F115">
        <v>61.7</v>
      </c>
      <c r="G115">
        <v>15.9</v>
      </c>
      <c r="H115">
        <v>60.2</v>
      </c>
      <c r="I115">
        <v>44.3</v>
      </c>
      <c r="J115">
        <v>39.700000000000003</v>
      </c>
      <c r="K115">
        <v>126.4</v>
      </c>
      <c r="L115">
        <v>90.2</v>
      </c>
      <c r="M115">
        <v>68.3</v>
      </c>
      <c r="N115">
        <v>164.5</v>
      </c>
      <c r="O115">
        <v>164.8</v>
      </c>
      <c r="P115">
        <v>120.5</v>
      </c>
      <c r="Q115">
        <v>256.2</v>
      </c>
      <c r="R115">
        <v>679.1</v>
      </c>
      <c r="U115" t="s">
        <v>132</v>
      </c>
      <c r="V115">
        <f t="shared" si="12"/>
        <v>36.5</v>
      </c>
      <c r="W115" t="s">
        <v>328</v>
      </c>
      <c r="X115">
        <f t="shared" si="13"/>
        <v>32.799999999999997</v>
      </c>
      <c r="Y115" t="s">
        <v>513</v>
      </c>
      <c r="Z115">
        <f t="shared" si="14"/>
        <v>39.9</v>
      </c>
      <c r="AA115" t="s">
        <v>698</v>
      </c>
      <c r="AB115">
        <f t="shared" si="15"/>
        <v>63.2</v>
      </c>
      <c r="AC115" t="s">
        <v>883</v>
      </c>
      <c r="AD115">
        <f t="shared" si="16"/>
        <v>61.7</v>
      </c>
      <c r="AE115" t="s">
        <v>1068</v>
      </c>
      <c r="AF115">
        <f t="shared" si="17"/>
        <v>15.9</v>
      </c>
      <c r="AG115" t="s">
        <v>1253</v>
      </c>
      <c r="AH115">
        <f t="shared" si="18"/>
        <v>60.2</v>
      </c>
      <c r="AI115" t="s">
        <v>1438</v>
      </c>
      <c r="AJ115">
        <f t="shared" si="19"/>
        <v>44.3</v>
      </c>
      <c r="AK115" t="s">
        <v>1623</v>
      </c>
      <c r="AL115">
        <f t="shared" si="20"/>
        <v>39.700000000000003</v>
      </c>
      <c r="AM115" t="s">
        <v>1808</v>
      </c>
      <c r="AN115">
        <f t="shared" si="21"/>
        <v>126.4</v>
      </c>
      <c r="AO115" t="s">
        <v>1993</v>
      </c>
      <c r="AP115">
        <f t="shared" si="22"/>
        <v>90.2</v>
      </c>
      <c r="AQ115" t="s">
        <v>2178</v>
      </c>
      <c r="AR115">
        <f t="shared" si="23"/>
        <v>68.3</v>
      </c>
    </row>
    <row r="116" spans="1:44" x14ac:dyDescent="0.3">
      <c r="A116">
        <v>1950</v>
      </c>
      <c r="B116">
        <v>27.5</v>
      </c>
      <c r="C116">
        <v>126.1</v>
      </c>
      <c r="D116">
        <v>33.1</v>
      </c>
      <c r="E116">
        <v>64.8</v>
      </c>
      <c r="F116">
        <v>51.3</v>
      </c>
      <c r="G116">
        <v>43.8</v>
      </c>
      <c r="H116">
        <v>78.2</v>
      </c>
      <c r="I116">
        <v>99.6</v>
      </c>
      <c r="J116">
        <v>102.4</v>
      </c>
      <c r="K116">
        <v>31.5</v>
      </c>
      <c r="L116">
        <v>116.2</v>
      </c>
      <c r="M116">
        <v>45.8</v>
      </c>
      <c r="N116">
        <v>221.9</v>
      </c>
      <c r="O116">
        <v>149.19999999999999</v>
      </c>
      <c r="P116">
        <v>221.6</v>
      </c>
      <c r="Q116">
        <v>250.1</v>
      </c>
      <c r="R116">
        <v>820.4</v>
      </c>
      <c r="U116" t="s">
        <v>133</v>
      </c>
      <c r="V116">
        <f t="shared" si="12"/>
        <v>27.5</v>
      </c>
      <c r="W116" t="s">
        <v>329</v>
      </c>
      <c r="X116">
        <f t="shared" si="13"/>
        <v>126.1</v>
      </c>
      <c r="Y116" t="s">
        <v>514</v>
      </c>
      <c r="Z116">
        <f t="shared" si="14"/>
        <v>33.1</v>
      </c>
      <c r="AA116" t="s">
        <v>699</v>
      </c>
      <c r="AB116">
        <f t="shared" si="15"/>
        <v>64.8</v>
      </c>
      <c r="AC116" t="s">
        <v>884</v>
      </c>
      <c r="AD116">
        <f t="shared" si="16"/>
        <v>51.3</v>
      </c>
      <c r="AE116" t="s">
        <v>1069</v>
      </c>
      <c r="AF116">
        <f t="shared" si="17"/>
        <v>43.8</v>
      </c>
      <c r="AG116" t="s">
        <v>1254</v>
      </c>
      <c r="AH116">
        <f t="shared" si="18"/>
        <v>78.2</v>
      </c>
      <c r="AI116" t="s">
        <v>1439</v>
      </c>
      <c r="AJ116">
        <f t="shared" si="19"/>
        <v>99.6</v>
      </c>
      <c r="AK116" t="s">
        <v>1624</v>
      </c>
      <c r="AL116">
        <f t="shared" si="20"/>
        <v>102.4</v>
      </c>
      <c r="AM116" t="s">
        <v>1809</v>
      </c>
      <c r="AN116">
        <f t="shared" si="21"/>
        <v>31.5</v>
      </c>
      <c r="AO116" t="s">
        <v>1994</v>
      </c>
      <c r="AP116">
        <f t="shared" si="22"/>
        <v>116.2</v>
      </c>
      <c r="AQ116" t="s">
        <v>2179</v>
      </c>
      <c r="AR116">
        <f t="shared" si="23"/>
        <v>45.8</v>
      </c>
    </row>
    <row r="117" spans="1:44" x14ac:dyDescent="0.3">
      <c r="A117">
        <v>1951</v>
      </c>
      <c r="B117">
        <v>73.7</v>
      </c>
      <c r="C117">
        <v>86.3</v>
      </c>
      <c r="D117">
        <v>102.2</v>
      </c>
      <c r="E117">
        <v>60.1</v>
      </c>
      <c r="F117">
        <v>84.8</v>
      </c>
      <c r="G117">
        <v>30.1</v>
      </c>
      <c r="H117">
        <v>38.4</v>
      </c>
      <c r="I117">
        <v>119.3</v>
      </c>
      <c r="J117">
        <v>59.5</v>
      </c>
      <c r="K117">
        <v>26.3</v>
      </c>
      <c r="L117">
        <v>168.9</v>
      </c>
      <c r="M117">
        <v>79.099999999999994</v>
      </c>
      <c r="N117">
        <v>205.9</v>
      </c>
      <c r="O117">
        <v>247</v>
      </c>
      <c r="P117">
        <v>187.8</v>
      </c>
      <c r="Q117">
        <v>254.6</v>
      </c>
      <c r="R117">
        <v>928.6</v>
      </c>
      <c r="U117" t="s">
        <v>134</v>
      </c>
      <c r="V117">
        <f t="shared" si="12"/>
        <v>73.7</v>
      </c>
      <c r="W117" t="s">
        <v>330</v>
      </c>
      <c r="X117">
        <f t="shared" si="13"/>
        <v>86.3</v>
      </c>
      <c r="Y117" t="s">
        <v>515</v>
      </c>
      <c r="Z117">
        <f t="shared" si="14"/>
        <v>102.2</v>
      </c>
      <c r="AA117" t="s">
        <v>700</v>
      </c>
      <c r="AB117">
        <f t="shared" si="15"/>
        <v>60.1</v>
      </c>
      <c r="AC117" t="s">
        <v>885</v>
      </c>
      <c r="AD117">
        <f t="shared" si="16"/>
        <v>84.8</v>
      </c>
      <c r="AE117" t="s">
        <v>1070</v>
      </c>
      <c r="AF117">
        <f t="shared" si="17"/>
        <v>30.1</v>
      </c>
      <c r="AG117" t="s">
        <v>1255</v>
      </c>
      <c r="AH117">
        <f t="shared" si="18"/>
        <v>38.4</v>
      </c>
      <c r="AI117" t="s">
        <v>1440</v>
      </c>
      <c r="AJ117">
        <f t="shared" si="19"/>
        <v>119.3</v>
      </c>
      <c r="AK117" t="s">
        <v>1625</v>
      </c>
      <c r="AL117">
        <f t="shared" si="20"/>
        <v>59.5</v>
      </c>
      <c r="AM117" t="s">
        <v>1810</v>
      </c>
      <c r="AN117">
        <f t="shared" si="21"/>
        <v>26.3</v>
      </c>
      <c r="AO117" t="s">
        <v>1995</v>
      </c>
      <c r="AP117">
        <f t="shared" si="22"/>
        <v>168.9</v>
      </c>
      <c r="AQ117" t="s">
        <v>2180</v>
      </c>
      <c r="AR117">
        <f t="shared" si="23"/>
        <v>79.099999999999994</v>
      </c>
    </row>
    <row r="118" spans="1:44" x14ac:dyDescent="0.3">
      <c r="A118">
        <v>1952</v>
      </c>
      <c r="B118">
        <v>67.099999999999994</v>
      </c>
      <c r="C118">
        <v>18.600000000000001</v>
      </c>
      <c r="D118">
        <v>59.1</v>
      </c>
      <c r="E118">
        <v>52.6</v>
      </c>
      <c r="F118">
        <v>66.8</v>
      </c>
      <c r="G118">
        <v>52</v>
      </c>
      <c r="H118">
        <v>27.8</v>
      </c>
      <c r="I118">
        <v>88.7</v>
      </c>
      <c r="J118">
        <v>58</v>
      </c>
      <c r="K118">
        <v>99.4</v>
      </c>
      <c r="L118">
        <v>65.2</v>
      </c>
      <c r="M118">
        <v>70.3</v>
      </c>
      <c r="N118">
        <v>164.8</v>
      </c>
      <c r="O118">
        <v>178.5</v>
      </c>
      <c r="P118">
        <v>168.5</v>
      </c>
      <c r="Q118">
        <v>222.6</v>
      </c>
      <c r="R118">
        <v>725.5</v>
      </c>
      <c r="U118" t="s">
        <v>135</v>
      </c>
      <c r="V118">
        <f t="shared" si="12"/>
        <v>67.099999999999994</v>
      </c>
      <c r="W118" t="s">
        <v>331</v>
      </c>
      <c r="X118">
        <f t="shared" si="13"/>
        <v>18.600000000000001</v>
      </c>
      <c r="Y118" t="s">
        <v>516</v>
      </c>
      <c r="Z118">
        <f t="shared" si="14"/>
        <v>59.1</v>
      </c>
      <c r="AA118" t="s">
        <v>701</v>
      </c>
      <c r="AB118">
        <f t="shared" si="15"/>
        <v>52.6</v>
      </c>
      <c r="AC118" t="s">
        <v>886</v>
      </c>
      <c r="AD118">
        <f t="shared" si="16"/>
        <v>66.8</v>
      </c>
      <c r="AE118" t="s">
        <v>1071</v>
      </c>
      <c r="AF118">
        <f t="shared" si="17"/>
        <v>52</v>
      </c>
      <c r="AG118" t="s">
        <v>1256</v>
      </c>
      <c r="AH118">
        <f t="shared" si="18"/>
        <v>27.8</v>
      </c>
      <c r="AI118" t="s">
        <v>1441</v>
      </c>
      <c r="AJ118">
        <f t="shared" si="19"/>
        <v>88.7</v>
      </c>
      <c r="AK118" t="s">
        <v>1626</v>
      </c>
      <c r="AL118">
        <f t="shared" si="20"/>
        <v>58</v>
      </c>
      <c r="AM118" t="s">
        <v>1811</v>
      </c>
      <c r="AN118">
        <f t="shared" si="21"/>
        <v>99.4</v>
      </c>
      <c r="AO118" t="s">
        <v>1996</v>
      </c>
      <c r="AP118">
        <f t="shared" si="22"/>
        <v>65.2</v>
      </c>
      <c r="AQ118" t="s">
        <v>2181</v>
      </c>
      <c r="AR118">
        <f t="shared" si="23"/>
        <v>70.3</v>
      </c>
    </row>
    <row r="119" spans="1:44" x14ac:dyDescent="0.3">
      <c r="A119">
        <v>1953</v>
      </c>
      <c r="B119">
        <v>25.3</v>
      </c>
      <c r="C119">
        <v>45.7</v>
      </c>
      <c r="D119">
        <v>30.7</v>
      </c>
      <c r="E119">
        <v>64.900000000000006</v>
      </c>
      <c r="F119">
        <v>51.9</v>
      </c>
      <c r="G119">
        <v>58.6</v>
      </c>
      <c r="H119">
        <v>82.4</v>
      </c>
      <c r="I119">
        <v>78.3</v>
      </c>
      <c r="J119">
        <v>60</v>
      </c>
      <c r="K119">
        <v>57.5</v>
      </c>
      <c r="L119">
        <v>51.6</v>
      </c>
      <c r="M119">
        <v>30.4</v>
      </c>
      <c r="N119">
        <v>141.30000000000001</v>
      </c>
      <c r="O119">
        <v>147.5</v>
      </c>
      <c r="P119">
        <v>219.3</v>
      </c>
      <c r="Q119">
        <v>169.1</v>
      </c>
      <c r="R119">
        <v>637.29999999999995</v>
      </c>
      <c r="U119" t="s">
        <v>136</v>
      </c>
      <c r="V119">
        <f t="shared" si="12"/>
        <v>25.3</v>
      </c>
      <c r="W119" t="s">
        <v>332</v>
      </c>
      <c r="X119">
        <f t="shared" si="13"/>
        <v>45.7</v>
      </c>
      <c r="Y119" t="s">
        <v>517</v>
      </c>
      <c r="Z119">
        <f t="shared" si="14"/>
        <v>30.7</v>
      </c>
      <c r="AA119" t="s">
        <v>702</v>
      </c>
      <c r="AB119">
        <f t="shared" si="15"/>
        <v>64.900000000000006</v>
      </c>
      <c r="AC119" t="s">
        <v>887</v>
      </c>
      <c r="AD119">
        <f t="shared" si="16"/>
        <v>51.9</v>
      </c>
      <c r="AE119" t="s">
        <v>1072</v>
      </c>
      <c r="AF119">
        <f t="shared" si="17"/>
        <v>58.6</v>
      </c>
      <c r="AG119" t="s">
        <v>1257</v>
      </c>
      <c r="AH119">
        <f t="shared" si="18"/>
        <v>82.4</v>
      </c>
      <c r="AI119" t="s">
        <v>1442</v>
      </c>
      <c r="AJ119">
        <f t="shared" si="19"/>
        <v>78.3</v>
      </c>
      <c r="AK119" t="s">
        <v>1627</v>
      </c>
      <c r="AL119">
        <f t="shared" si="20"/>
        <v>60</v>
      </c>
      <c r="AM119" t="s">
        <v>1812</v>
      </c>
      <c r="AN119">
        <f t="shared" si="21"/>
        <v>57.5</v>
      </c>
      <c r="AO119" t="s">
        <v>1997</v>
      </c>
      <c r="AP119">
        <f t="shared" si="22"/>
        <v>51.6</v>
      </c>
      <c r="AQ119" t="s">
        <v>2182</v>
      </c>
      <c r="AR119">
        <f t="shared" si="23"/>
        <v>30.4</v>
      </c>
    </row>
    <row r="120" spans="1:44" x14ac:dyDescent="0.3">
      <c r="A120">
        <v>1954</v>
      </c>
      <c r="B120">
        <v>47</v>
      </c>
      <c r="C120">
        <v>67.5</v>
      </c>
      <c r="D120">
        <v>61.2</v>
      </c>
      <c r="E120">
        <v>12.2</v>
      </c>
      <c r="F120">
        <v>74.2</v>
      </c>
      <c r="G120">
        <v>82.1</v>
      </c>
      <c r="H120">
        <v>72.7</v>
      </c>
      <c r="I120">
        <v>119.5</v>
      </c>
      <c r="J120">
        <v>71.7</v>
      </c>
      <c r="K120">
        <v>102.9</v>
      </c>
      <c r="L120">
        <v>145.9</v>
      </c>
      <c r="M120">
        <v>78.7</v>
      </c>
      <c r="N120">
        <v>144.9</v>
      </c>
      <c r="O120">
        <v>147.6</v>
      </c>
      <c r="P120">
        <v>274.2</v>
      </c>
      <c r="Q120">
        <v>320.5</v>
      </c>
      <c r="R120">
        <v>935.5</v>
      </c>
      <c r="U120" t="s">
        <v>137</v>
      </c>
      <c r="V120">
        <f t="shared" si="12"/>
        <v>47</v>
      </c>
      <c r="W120" t="s">
        <v>333</v>
      </c>
      <c r="X120">
        <f t="shared" si="13"/>
        <v>67.5</v>
      </c>
      <c r="Y120" t="s">
        <v>518</v>
      </c>
      <c r="Z120">
        <f t="shared" si="14"/>
        <v>61.2</v>
      </c>
      <c r="AA120" t="s">
        <v>703</v>
      </c>
      <c r="AB120">
        <f t="shared" si="15"/>
        <v>12.2</v>
      </c>
      <c r="AC120" t="s">
        <v>888</v>
      </c>
      <c r="AD120">
        <f t="shared" si="16"/>
        <v>74.2</v>
      </c>
      <c r="AE120" t="s">
        <v>1073</v>
      </c>
      <c r="AF120">
        <f t="shared" si="17"/>
        <v>82.1</v>
      </c>
      <c r="AG120" t="s">
        <v>1258</v>
      </c>
      <c r="AH120">
        <f t="shared" si="18"/>
        <v>72.7</v>
      </c>
      <c r="AI120" t="s">
        <v>1443</v>
      </c>
      <c r="AJ120">
        <f t="shared" si="19"/>
        <v>119.5</v>
      </c>
      <c r="AK120" t="s">
        <v>1628</v>
      </c>
      <c r="AL120">
        <f t="shared" si="20"/>
        <v>71.7</v>
      </c>
      <c r="AM120" t="s">
        <v>1813</v>
      </c>
      <c r="AN120">
        <f t="shared" si="21"/>
        <v>102.9</v>
      </c>
      <c r="AO120" t="s">
        <v>1998</v>
      </c>
      <c r="AP120">
        <f t="shared" si="22"/>
        <v>145.9</v>
      </c>
      <c r="AQ120" t="s">
        <v>2183</v>
      </c>
      <c r="AR120">
        <f t="shared" si="23"/>
        <v>78.7</v>
      </c>
    </row>
    <row r="121" spans="1:44" x14ac:dyDescent="0.3">
      <c r="A121">
        <v>1955</v>
      </c>
      <c r="B121">
        <v>64.5</v>
      </c>
      <c r="C121">
        <v>49.8</v>
      </c>
      <c r="D121">
        <v>62.3</v>
      </c>
      <c r="E121">
        <v>29.3</v>
      </c>
      <c r="F121">
        <v>104.1</v>
      </c>
      <c r="G121">
        <v>80.2</v>
      </c>
      <c r="H121">
        <v>19.899999999999999</v>
      </c>
      <c r="I121">
        <v>19</v>
      </c>
      <c r="J121">
        <v>40.4</v>
      </c>
      <c r="K121">
        <v>48.3</v>
      </c>
      <c r="L121">
        <v>57</v>
      </c>
      <c r="M121">
        <v>77.3</v>
      </c>
      <c r="N121">
        <v>193</v>
      </c>
      <c r="O121">
        <v>195.8</v>
      </c>
      <c r="P121">
        <v>119.1</v>
      </c>
      <c r="Q121">
        <v>145.6</v>
      </c>
      <c r="R121">
        <v>652.20000000000005</v>
      </c>
      <c r="U121" t="s">
        <v>138</v>
      </c>
      <c r="V121">
        <f t="shared" si="12"/>
        <v>64.5</v>
      </c>
      <c r="W121" t="s">
        <v>334</v>
      </c>
      <c r="X121">
        <f t="shared" si="13"/>
        <v>49.8</v>
      </c>
      <c r="Y121" t="s">
        <v>519</v>
      </c>
      <c r="Z121">
        <f t="shared" si="14"/>
        <v>62.3</v>
      </c>
      <c r="AA121" t="s">
        <v>704</v>
      </c>
      <c r="AB121">
        <f t="shared" si="15"/>
        <v>29.3</v>
      </c>
      <c r="AC121" t="s">
        <v>889</v>
      </c>
      <c r="AD121">
        <f t="shared" si="16"/>
        <v>104.1</v>
      </c>
      <c r="AE121" t="s">
        <v>1074</v>
      </c>
      <c r="AF121">
        <f t="shared" si="17"/>
        <v>80.2</v>
      </c>
      <c r="AG121" t="s">
        <v>1259</v>
      </c>
      <c r="AH121">
        <f t="shared" si="18"/>
        <v>19.899999999999999</v>
      </c>
      <c r="AI121" t="s">
        <v>1444</v>
      </c>
      <c r="AJ121">
        <f t="shared" si="19"/>
        <v>19</v>
      </c>
      <c r="AK121" t="s">
        <v>1629</v>
      </c>
      <c r="AL121">
        <f t="shared" si="20"/>
        <v>40.4</v>
      </c>
      <c r="AM121" t="s">
        <v>1814</v>
      </c>
      <c r="AN121">
        <f t="shared" si="21"/>
        <v>48.3</v>
      </c>
      <c r="AO121" t="s">
        <v>1999</v>
      </c>
      <c r="AP121">
        <f t="shared" si="22"/>
        <v>57</v>
      </c>
      <c r="AQ121" t="s">
        <v>2184</v>
      </c>
      <c r="AR121">
        <f t="shared" si="23"/>
        <v>77.3</v>
      </c>
    </row>
    <row r="122" spans="1:44" x14ac:dyDescent="0.3">
      <c r="A122">
        <v>1956</v>
      </c>
      <c r="B122">
        <v>103.4</v>
      </c>
      <c r="C122">
        <v>20.3</v>
      </c>
      <c r="D122">
        <v>27.4</v>
      </c>
      <c r="E122">
        <v>43.9</v>
      </c>
      <c r="F122">
        <v>19</v>
      </c>
      <c r="G122">
        <v>68</v>
      </c>
      <c r="H122">
        <v>92.2</v>
      </c>
      <c r="I122">
        <v>139.80000000000001</v>
      </c>
      <c r="J122">
        <v>73.900000000000006</v>
      </c>
      <c r="K122">
        <v>45.9</v>
      </c>
      <c r="L122">
        <v>24.8</v>
      </c>
      <c r="M122">
        <v>86.7</v>
      </c>
      <c r="N122">
        <v>201</v>
      </c>
      <c r="O122">
        <v>90.4</v>
      </c>
      <c r="P122">
        <v>300</v>
      </c>
      <c r="Q122">
        <v>144.5</v>
      </c>
      <c r="R122">
        <v>745.3</v>
      </c>
      <c r="U122" t="s">
        <v>139</v>
      </c>
      <c r="V122">
        <f t="shared" si="12"/>
        <v>103.4</v>
      </c>
      <c r="W122" t="s">
        <v>335</v>
      </c>
      <c r="X122">
        <f t="shared" si="13"/>
        <v>20.3</v>
      </c>
      <c r="Y122" t="s">
        <v>520</v>
      </c>
      <c r="Z122">
        <f t="shared" si="14"/>
        <v>27.4</v>
      </c>
      <c r="AA122" t="s">
        <v>705</v>
      </c>
      <c r="AB122">
        <f t="shared" si="15"/>
        <v>43.9</v>
      </c>
      <c r="AC122" t="s">
        <v>890</v>
      </c>
      <c r="AD122">
        <f t="shared" si="16"/>
        <v>19</v>
      </c>
      <c r="AE122" t="s">
        <v>1075</v>
      </c>
      <c r="AF122">
        <f t="shared" si="17"/>
        <v>68</v>
      </c>
      <c r="AG122" t="s">
        <v>1260</v>
      </c>
      <c r="AH122">
        <f t="shared" si="18"/>
        <v>92.2</v>
      </c>
      <c r="AI122" t="s">
        <v>1445</v>
      </c>
      <c r="AJ122">
        <f t="shared" si="19"/>
        <v>139.80000000000001</v>
      </c>
      <c r="AK122" t="s">
        <v>1630</v>
      </c>
      <c r="AL122">
        <f t="shared" si="20"/>
        <v>73.900000000000006</v>
      </c>
      <c r="AM122" t="s">
        <v>1815</v>
      </c>
      <c r="AN122">
        <f t="shared" si="21"/>
        <v>45.9</v>
      </c>
      <c r="AO122" t="s">
        <v>2000</v>
      </c>
      <c r="AP122">
        <f t="shared" si="22"/>
        <v>24.8</v>
      </c>
      <c r="AQ122" t="s">
        <v>2185</v>
      </c>
      <c r="AR122">
        <f t="shared" si="23"/>
        <v>86.7</v>
      </c>
    </row>
    <row r="123" spans="1:44" x14ac:dyDescent="0.3">
      <c r="A123">
        <v>1957</v>
      </c>
      <c r="B123">
        <v>52.4</v>
      </c>
      <c r="C123">
        <v>72.7</v>
      </c>
      <c r="D123">
        <v>58.3</v>
      </c>
      <c r="E123">
        <v>7</v>
      </c>
      <c r="F123">
        <v>37.200000000000003</v>
      </c>
      <c r="G123">
        <v>43.6</v>
      </c>
      <c r="H123">
        <v>95.2</v>
      </c>
      <c r="I123">
        <v>107.9</v>
      </c>
      <c r="J123">
        <v>121.3</v>
      </c>
      <c r="K123">
        <v>55.2</v>
      </c>
      <c r="L123">
        <v>54.3</v>
      </c>
      <c r="M123">
        <v>67.599999999999994</v>
      </c>
      <c r="N123">
        <v>211.8</v>
      </c>
      <c r="O123">
        <v>102.5</v>
      </c>
      <c r="P123">
        <v>246.7</v>
      </c>
      <c r="Q123">
        <v>230.8</v>
      </c>
      <c r="R123">
        <v>772.7</v>
      </c>
      <c r="U123" t="s">
        <v>140</v>
      </c>
      <c r="V123">
        <f t="shared" si="12"/>
        <v>52.4</v>
      </c>
      <c r="W123" t="s">
        <v>336</v>
      </c>
      <c r="X123">
        <f t="shared" si="13"/>
        <v>72.7</v>
      </c>
      <c r="Y123" t="s">
        <v>521</v>
      </c>
      <c r="Z123">
        <f t="shared" si="14"/>
        <v>58.3</v>
      </c>
      <c r="AA123" t="s">
        <v>706</v>
      </c>
      <c r="AB123">
        <f t="shared" si="15"/>
        <v>7</v>
      </c>
      <c r="AC123" t="s">
        <v>891</v>
      </c>
      <c r="AD123">
        <f t="shared" si="16"/>
        <v>37.200000000000003</v>
      </c>
      <c r="AE123" t="s">
        <v>1076</v>
      </c>
      <c r="AF123">
        <f t="shared" si="17"/>
        <v>43.6</v>
      </c>
      <c r="AG123" t="s">
        <v>1261</v>
      </c>
      <c r="AH123">
        <f t="shared" si="18"/>
        <v>95.2</v>
      </c>
      <c r="AI123" t="s">
        <v>1446</v>
      </c>
      <c r="AJ123">
        <f t="shared" si="19"/>
        <v>107.9</v>
      </c>
      <c r="AK123" t="s">
        <v>1631</v>
      </c>
      <c r="AL123">
        <f t="shared" si="20"/>
        <v>121.3</v>
      </c>
      <c r="AM123" t="s">
        <v>1816</v>
      </c>
      <c r="AN123">
        <f t="shared" si="21"/>
        <v>55.2</v>
      </c>
      <c r="AO123" t="s">
        <v>2001</v>
      </c>
      <c r="AP123">
        <f t="shared" si="22"/>
        <v>54.3</v>
      </c>
      <c r="AQ123" t="s">
        <v>2186</v>
      </c>
      <c r="AR123">
        <f t="shared" si="23"/>
        <v>67.599999999999994</v>
      </c>
    </row>
    <row r="124" spans="1:44" x14ac:dyDescent="0.3">
      <c r="A124">
        <v>1958</v>
      </c>
      <c r="B124">
        <v>73.7</v>
      </c>
      <c r="C124">
        <v>109.3</v>
      </c>
      <c r="D124">
        <v>41.6</v>
      </c>
      <c r="E124">
        <v>20.8</v>
      </c>
      <c r="F124">
        <v>70.2</v>
      </c>
      <c r="G124">
        <v>110.1</v>
      </c>
      <c r="H124">
        <v>100.8</v>
      </c>
      <c r="I124">
        <v>76.400000000000006</v>
      </c>
      <c r="J124">
        <v>99.7</v>
      </c>
      <c r="K124">
        <v>70</v>
      </c>
      <c r="L124">
        <v>47.9</v>
      </c>
      <c r="M124">
        <v>84.9</v>
      </c>
      <c r="N124">
        <v>250.6</v>
      </c>
      <c r="O124">
        <v>132.69999999999999</v>
      </c>
      <c r="P124">
        <v>287.3</v>
      </c>
      <c r="Q124">
        <v>217.6</v>
      </c>
      <c r="R124">
        <v>905.4</v>
      </c>
      <c r="U124" t="s">
        <v>141</v>
      </c>
      <c r="V124">
        <f t="shared" si="12"/>
        <v>73.7</v>
      </c>
      <c r="W124" t="s">
        <v>337</v>
      </c>
      <c r="X124">
        <f t="shared" si="13"/>
        <v>109.3</v>
      </c>
      <c r="Y124" t="s">
        <v>522</v>
      </c>
      <c r="Z124">
        <f t="shared" si="14"/>
        <v>41.6</v>
      </c>
      <c r="AA124" t="s">
        <v>707</v>
      </c>
      <c r="AB124">
        <f t="shared" si="15"/>
        <v>20.8</v>
      </c>
      <c r="AC124" t="s">
        <v>892</v>
      </c>
      <c r="AD124">
        <f t="shared" si="16"/>
        <v>70.2</v>
      </c>
      <c r="AE124" t="s">
        <v>1077</v>
      </c>
      <c r="AF124">
        <f t="shared" si="17"/>
        <v>110.1</v>
      </c>
      <c r="AG124" t="s">
        <v>1262</v>
      </c>
      <c r="AH124">
        <f t="shared" si="18"/>
        <v>100.8</v>
      </c>
      <c r="AI124" t="s">
        <v>1447</v>
      </c>
      <c r="AJ124">
        <f t="shared" si="19"/>
        <v>76.400000000000006</v>
      </c>
      <c r="AK124" t="s">
        <v>1632</v>
      </c>
      <c r="AL124">
        <f t="shared" si="20"/>
        <v>99.7</v>
      </c>
      <c r="AM124" t="s">
        <v>1817</v>
      </c>
      <c r="AN124">
        <f t="shared" si="21"/>
        <v>70</v>
      </c>
      <c r="AO124" t="s">
        <v>2002</v>
      </c>
      <c r="AP124">
        <f t="shared" si="22"/>
        <v>47.9</v>
      </c>
      <c r="AQ124" t="s">
        <v>2187</v>
      </c>
      <c r="AR124">
        <f t="shared" si="23"/>
        <v>84.9</v>
      </c>
    </row>
    <row r="125" spans="1:44" x14ac:dyDescent="0.3">
      <c r="A125">
        <v>1959</v>
      </c>
      <c r="B125">
        <v>91</v>
      </c>
      <c r="C125">
        <v>6.2</v>
      </c>
      <c r="D125">
        <v>55.5</v>
      </c>
      <c r="E125">
        <v>78.3</v>
      </c>
      <c r="F125">
        <v>25.3</v>
      </c>
      <c r="G125">
        <v>37.200000000000003</v>
      </c>
      <c r="H125">
        <v>51</v>
      </c>
      <c r="I125">
        <v>29.1</v>
      </c>
      <c r="J125">
        <v>3.9</v>
      </c>
      <c r="K125">
        <v>66.8</v>
      </c>
      <c r="L125">
        <v>88</v>
      </c>
      <c r="M125">
        <v>131.19999999999999</v>
      </c>
      <c r="N125">
        <v>182.1</v>
      </c>
      <c r="O125">
        <v>159.19999999999999</v>
      </c>
      <c r="P125">
        <v>117.4</v>
      </c>
      <c r="Q125">
        <v>158.6</v>
      </c>
      <c r="R125">
        <v>663.6</v>
      </c>
      <c r="U125" t="s">
        <v>142</v>
      </c>
      <c r="V125">
        <f t="shared" si="12"/>
        <v>91</v>
      </c>
      <c r="W125" t="s">
        <v>338</v>
      </c>
      <c r="X125">
        <f t="shared" si="13"/>
        <v>6.2</v>
      </c>
      <c r="Y125" t="s">
        <v>523</v>
      </c>
      <c r="Z125">
        <f t="shared" si="14"/>
        <v>55.5</v>
      </c>
      <c r="AA125" t="s">
        <v>708</v>
      </c>
      <c r="AB125">
        <f t="shared" si="15"/>
        <v>78.3</v>
      </c>
      <c r="AC125" t="s">
        <v>893</v>
      </c>
      <c r="AD125">
        <f t="shared" si="16"/>
        <v>25.3</v>
      </c>
      <c r="AE125" t="s">
        <v>1078</v>
      </c>
      <c r="AF125">
        <f t="shared" si="17"/>
        <v>37.200000000000003</v>
      </c>
      <c r="AG125" t="s">
        <v>1263</v>
      </c>
      <c r="AH125">
        <f t="shared" si="18"/>
        <v>51</v>
      </c>
      <c r="AI125" t="s">
        <v>1448</v>
      </c>
      <c r="AJ125">
        <f t="shared" si="19"/>
        <v>29.1</v>
      </c>
      <c r="AK125" t="s">
        <v>1633</v>
      </c>
      <c r="AL125">
        <f t="shared" si="20"/>
        <v>3.9</v>
      </c>
      <c r="AM125" t="s">
        <v>1818</v>
      </c>
      <c r="AN125">
        <f t="shared" si="21"/>
        <v>66.8</v>
      </c>
      <c r="AO125" t="s">
        <v>2003</v>
      </c>
      <c r="AP125">
        <f t="shared" si="22"/>
        <v>88</v>
      </c>
      <c r="AQ125" t="s">
        <v>2188</v>
      </c>
      <c r="AR125">
        <f t="shared" si="23"/>
        <v>131.19999999999999</v>
      </c>
    </row>
    <row r="126" spans="1:44" x14ac:dyDescent="0.3">
      <c r="A126">
        <v>1960</v>
      </c>
      <c r="B126">
        <v>125.7</v>
      </c>
      <c r="C126">
        <v>63.4</v>
      </c>
      <c r="D126">
        <v>42.9</v>
      </c>
      <c r="E126">
        <v>33.5</v>
      </c>
      <c r="F126">
        <v>39.200000000000003</v>
      </c>
      <c r="G126">
        <v>56.6</v>
      </c>
      <c r="H126">
        <v>100.1</v>
      </c>
      <c r="I126">
        <v>99.2</v>
      </c>
      <c r="J126">
        <v>105.9</v>
      </c>
      <c r="K126">
        <v>147.69999999999999</v>
      </c>
      <c r="L126">
        <v>118.5</v>
      </c>
      <c r="M126">
        <v>91.2</v>
      </c>
      <c r="N126">
        <v>320.3</v>
      </c>
      <c r="O126">
        <v>115.6</v>
      </c>
      <c r="P126">
        <v>255.9</v>
      </c>
      <c r="Q126">
        <v>372.1</v>
      </c>
      <c r="R126">
        <v>1023.9</v>
      </c>
      <c r="U126" t="s">
        <v>143</v>
      </c>
      <c r="V126">
        <f t="shared" si="12"/>
        <v>125.7</v>
      </c>
      <c r="W126" t="s">
        <v>339</v>
      </c>
      <c r="X126">
        <f t="shared" si="13"/>
        <v>63.4</v>
      </c>
      <c r="Y126" t="s">
        <v>524</v>
      </c>
      <c r="Z126">
        <f t="shared" si="14"/>
        <v>42.9</v>
      </c>
      <c r="AA126" t="s">
        <v>709</v>
      </c>
      <c r="AB126">
        <f t="shared" si="15"/>
        <v>33.5</v>
      </c>
      <c r="AC126" t="s">
        <v>894</v>
      </c>
      <c r="AD126">
        <f t="shared" si="16"/>
        <v>39.200000000000003</v>
      </c>
      <c r="AE126" t="s">
        <v>1079</v>
      </c>
      <c r="AF126">
        <f t="shared" si="17"/>
        <v>56.6</v>
      </c>
      <c r="AG126" t="s">
        <v>1264</v>
      </c>
      <c r="AH126">
        <f t="shared" si="18"/>
        <v>100.1</v>
      </c>
      <c r="AI126" t="s">
        <v>1449</v>
      </c>
      <c r="AJ126">
        <f t="shared" si="19"/>
        <v>99.2</v>
      </c>
      <c r="AK126" t="s">
        <v>1634</v>
      </c>
      <c r="AL126">
        <f t="shared" si="20"/>
        <v>105.9</v>
      </c>
      <c r="AM126" t="s">
        <v>1819</v>
      </c>
      <c r="AN126">
        <f t="shared" si="21"/>
        <v>147.69999999999999</v>
      </c>
      <c r="AO126" t="s">
        <v>2004</v>
      </c>
      <c r="AP126">
        <f t="shared" si="22"/>
        <v>118.5</v>
      </c>
      <c r="AQ126" t="s">
        <v>2189</v>
      </c>
      <c r="AR126">
        <f t="shared" si="23"/>
        <v>91.2</v>
      </c>
    </row>
    <row r="127" spans="1:44" x14ac:dyDescent="0.3">
      <c r="A127">
        <v>1961</v>
      </c>
      <c r="B127">
        <v>88</v>
      </c>
      <c r="C127">
        <v>58.2</v>
      </c>
      <c r="D127">
        <v>11.1</v>
      </c>
      <c r="E127">
        <v>98.2</v>
      </c>
      <c r="F127">
        <v>31.4</v>
      </c>
      <c r="G127">
        <v>34.799999999999997</v>
      </c>
      <c r="H127">
        <v>64.400000000000006</v>
      </c>
      <c r="I127">
        <v>69.7</v>
      </c>
      <c r="J127">
        <v>60.8</v>
      </c>
      <c r="K127">
        <v>81.5</v>
      </c>
      <c r="L127">
        <v>47.3</v>
      </c>
      <c r="M127">
        <v>88</v>
      </c>
      <c r="N127">
        <v>237.3</v>
      </c>
      <c r="O127">
        <v>140.6</v>
      </c>
      <c r="P127">
        <v>169</v>
      </c>
      <c r="Q127">
        <v>189.5</v>
      </c>
      <c r="R127">
        <v>733.2</v>
      </c>
      <c r="U127" t="s">
        <v>144</v>
      </c>
      <c r="V127">
        <f t="shared" si="12"/>
        <v>88</v>
      </c>
      <c r="W127" t="s">
        <v>340</v>
      </c>
      <c r="X127">
        <f t="shared" si="13"/>
        <v>58.2</v>
      </c>
      <c r="Y127" t="s">
        <v>525</v>
      </c>
      <c r="Z127">
        <f t="shared" si="14"/>
        <v>11.1</v>
      </c>
      <c r="AA127" t="s">
        <v>710</v>
      </c>
      <c r="AB127">
        <f t="shared" si="15"/>
        <v>98.2</v>
      </c>
      <c r="AC127" t="s">
        <v>895</v>
      </c>
      <c r="AD127">
        <f t="shared" si="16"/>
        <v>31.4</v>
      </c>
      <c r="AE127" t="s">
        <v>1080</v>
      </c>
      <c r="AF127">
        <f t="shared" si="17"/>
        <v>34.799999999999997</v>
      </c>
      <c r="AG127" t="s">
        <v>1265</v>
      </c>
      <c r="AH127">
        <f t="shared" si="18"/>
        <v>64.400000000000006</v>
      </c>
      <c r="AI127" t="s">
        <v>1450</v>
      </c>
      <c r="AJ127">
        <f t="shared" si="19"/>
        <v>69.7</v>
      </c>
      <c r="AK127" t="s">
        <v>1635</v>
      </c>
      <c r="AL127">
        <f t="shared" si="20"/>
        <v>60.8</v>
      </c>
      <c r="AM127" t="s">
        <v>1820</v>
      </c>
      <c r="AN127">
        <f t="shared" si="21"/>
        <v>81.5</v>
      </c>
      <c r="AO127" t="s">
        <v>2005</v>
      </c>
      <c r="AP127">
        <f t="shared" si="22"/>
        <v>47.3</v>
      </c>
      <c r="AQ127" t="s">
        <v>2190</v>
      </c>
      <c r="AR127">
        <f t="shared" si="23"/>
        <v>88</v>
      </c>
    </row>
    <row r="128" spans="1:44" x14ac:dyDescent="0.3">
      <c r="A128">
        <v>1962</v>
      </c>
      <c r="B128">
        <v>84.1</v>
      </c>
      <c r="C128">
        <v>31.4</v>
      </c>
      <c r="D128">
        <v>32.4</v>
      </c>
      <c r="E128">
        <v>67.3</v>
      </c>
      <c r="F128">
        <v>59.2</v>
      </c>
      <c r="G128">
        <v>13.6</v>
      </c>
      <c r="H128">
        <v>50.9</v>
      </c>
      <c r="I128">
        <v>110</v>
      </c>
      <c r="J128">
        <v>90</v>
      </c>
      <c r="K128">
        <v>26.3</v>
      </c>
      <c r="L128">
        <v>50.3</v>
      </c>
      <c r="M128">
        <v>56</v>
      </c>
      <c r="N128">
        <v>203.5</v>
      </c>
      <c r="O128">
        <v>158.80000000000001</v>
      </c>
      <c r="P128">
        <v>174.4</v>
      </c>
      <c r="Q128">
        <v>166.7</v>
      </c>
      <c r="R128">
        <v>671.4</v>
      </c>
      <c r="U128" t="s">
        <v>145</v>
      </c>
      <c r="V128">
        <f t="shared" si="12"/>
        <v>84.1</v>
      </c>
      <c r="W128" t="s">
        <v>341</v>
      </c>
      <c r="X128">
        <f t="shared" si="13"/>
        <v>31.4</v>
      </c>
      <c r="Y128" t="s">
        <v>526</v>
      </c>
      <c r="Z128">
        <f t="shared" si="14"/>
        <v>32.4</v>
      </c>
      <c r="AA128" t="s">
        <v>711</v>
      </c>
      <c r="AB128">
        <f t="shared" si="15"/>
        <v>67.3</v>
      </c>
      <c r="AC128" t="s">
        <v>896</v>
      </c>
      <c r="AD128">
        <f t="shared" si="16"/>
        <v>59.2</v>
      </c>
      <c r="AE128" t="s">
        <v>1081</v>
      </c>
      <c r="AF128">
        <f t="shared" si="17"/>
        <v>13.6</v>
      </c>
      <c r="AG128" t="s">
        <v>1266</v>
      </c>
      <c r="AH128">
        <f t="shared" si="18"/>
        <v>50.9</v>
      </c>
      <c r="AI128" t="s">
        <v>1451</v>
      </c>
      <c r="AJ128">
        <f t="shared" si="19"/>
        <v>110</v>
      </c>
      <c r="AK128" t="s">
        <v>1636</v>
      </c>
      <c r="AL128">
        <f t="shared" si="20"/>
        <v>90</v>
      </c>
      <c r="AM128" t="s">
        <v>1821</v>
      </c>
      <c r="AN128">
        <f t="shared" si="21"/>
        <v>26.3</v>
      </c>
      <c r="AO128" t="s">
        <v>2006</v>
      </c>
      <c r="AP128">
        <f t="shared" si="22"/>
        <v>50.3</v>
      </c>
      <c r="AQ128" t="s">
        <v>2191</v>
      </c>
      <c r="AR128">
        <f t="shared" si="23"/>
        <v>56</v>
      </c>
    </row>
    <row r="129" spans="1:44" x14ac:dyDescent="0.3">
      <c r="A129">
        <v>1963</v>
      </c>
      <c r="B129">
        <v>27.1</v>
      </c>
      <c r="C129">
        <v>21</v>
      </c>
      <c r="D129">
        <v>82.1</v>
      </c>
      <c r="E129">
        <v>63.8</v>
      </c>
      <c r="F129">
        <v>42</v>
      </c>
      <c r="G129">
        <v>79.400000000000006</v>
      </c>
      <c r="H129">
        <v>47.1</v>
      </c>
      <c r="I129">
        <v>79.599999999999994</v>
      </c>
      <c r="J129">
        <v>62.1</v>
      </c>
      <c r="K129">
        <v>48.9</v>
      </c>
      <c r="L129">
        <v>128.69999999999999</v>
      </c>
      <c r="M129">
        <v>19.7</v>
      </c>
      <c r="N129">
        <v>104.1</v>
      </c>
      <c r="O129">
        <v>187.8</v>
      </c>
      <c r="P129">
        <v>206.1</v>
      </c>
      <c r="Q129">
        <v>239.6</v>
      </c>
      <c r="R129">
        <v>701.4</v>
      </c>
      <c r="U129" t="s">
        <v>146</v>
      </c>
      <c r="V129">
        <f t="shared" si="12"/>
        <v>27.1</v>
      </c>
      <c r="W129" t="s">
        <v>342</v>
      </c>
      <c r="X129">
        <f t="shared" si="13"/>
        <v>21</v>
      </c>
      <c r="Y129" t="s">
        <v>527</v>
      </c>
      <c r="Z129">
        <f t="shared" si="14"/>
        <v>82.1</v>
      </c>
      <c r="AA129" t="s">
        <v>712</v>
      </c>
      <c r="AB129">
        <f t="shared" si="15"/>
        <v>63.8</v>
      </c>
      <c r="AC129" t="s">
        <v>897</v>
      </c>
      <c r="AD129">
        <f t="shared" si="16"/>
        <v>42</v>
      </c>
      <c r="AE129" t="s">
        <v>1082</v>
      </c>
      <c r="AF129">
        <f t="shared" si="17"/>
        <v>79.400000000000006</v>
      </c>
      <c r="AG129" t="s">
        <v>1267</v>
      </c>
      <c r="AH129">
        <f t="shared" si="18"/>
        <v>47.1</v>
      </c>
      <c r="AI129" t="s">
        <v>1452</v>
      </c>
      <c r="AJ129">
        <f t="shared" si="19"/>
        <v>79.599999999999994</v>
      </c>
      <c r="AK129" t="s">
        <v>1637</v>
      </c>
      <c r="AL129">
        <f t="shared" si="20"/>
        <v>62.1</v>
      </c>
      <c r="AM129" t="s">
        <v>1822</v>
      </c>
      <c r="AN129">
        <f t="shared" si="21"/>
        <v>48.9</v>
      </c>
      <c r="AO129" t="s">
        <v>2007</v>
      </c>
      <c r="AP129">
        <f t="shared" si="22"/>
        <v>128.69999999999999</v>
      </c>
      <c r="AQ129" t="s">
        <v>2192</v>
      </c>
      <c r="AR129">
        <f t="shared" si="23"/>
        <v>19.7</v>
      </c>
    </row>
    <row r="130" spans="1:44" x14ac:dyDescent="0.3">
      <c r="A130">
        <v>1964</v>
      </c>
      <c r="B130">
        <v>23.2</v>
      </c>
      <c r="C130">
        <v>26</v>
      </c>
      <c r="D130">
        <v>87.7</v>
      </c>
      <c r="E130">
        <v>54.6</v>
      </c>
      <c r="F130">
        <v>48.9</v>
      </c>
      <c r="G130">
        <v>69.599999999999994</v>
      </c>
      <c r="H130">
        <v>50.2</v>
      </c>
      <c r="I130">
        <v>43.6</v>
      </c>
      <c r="J130">
        <v>24</v>
      </c>
      <c r="K130">
        <v>42.4</v>
      </c>
      <c r="L130">
        <v>39.9</v>
      </c>
      <c r="M130">
        <v>80.099999999999994</v>
      </c>
      <c r="N130">
        <v>68.900000000000006</v>
      </c>
      <c r="O130">
        <v>191.1</v>
      </c>
      <c r="P130">
        <v>163.4</v>
      </c>
      <c r="Q130">
        <v>106.3</v>
      </c>
      <c r="R130">
        <v>590.20000000000005</v>
      </c>
      <c r="U130" t="s">
        <v>147</v>
      </c>
      <c r="V130">
        <f t="shared" si="12"/>
        <v>23.2</v>
      </c>
      <c r="W130" t="s">
        <v>343</v>
      </c>
      <c r="X130">
        <f t="shared" si="13"/>
        <v>26</v>
      </c>
      <c r="Y130" t="s">
        <v>528</v>
      </c>
      <c r="Z130">
        <f t="shared" si="14"/>
        <v>87.7</v>
      </c>
      <c r="AA130" t="s">
        <v>713</v>
      </c>
      <c r="AB130">
        <f t="shared" si="15"/>
        <v>54.6</v>
      </c>
      <c r="AC130" t="s">
        <v>898</v>
      </c>
      <c r="AD130">
        <f t="shared" si="16"/>
        <v>48.9</v>
      </c>
      <c r="AE130" t="s">
        <v>1083</v>
      </c>
      <c r="AF130">
        <f t="shared" si="17"/>
        <v>69.599999999999994</v>
      </c>
      <c r="AG130" t="s">
        <v>1268</v>
      </c>
      <c r="AH130">
        <f t="shared" si="18"/>
        <v>50.2</v>
      </c>
      <c r="AI130" t="s">
        <v>1453</v>
      </c>
      <c r="AJ130">
        <f t="shared" si="19"/>
        <v>43.6</v>
      </c>
      <c r="AK130" t="s">
        <v>1638</v>
      </c>
      <c r="AL130">
        <f t="shared" si="20"/>
        <v>24</v>
      </c>
      <c r="AM130" t="s">
        <v>1823</v>
      </c>
      <c r="AN130">
        <f t="shared" si="21"/>
        <v>42.4</v>
      </c>
      <c r="AO130" t="s">
        <v>2008</v>
      </c>
      <c r="AP130">
        <f t="shared" si="22"/>
        <v>39.9</v>
      </c>
      <c r="AQ130" t="s">
        <v>2193</v>
      </c>
      <c r="AR130">
        <f t="shared" si="23"/>
        <v>80.099999999999994</v>
      </c>
    </row>
    <row r="131" spans="1:44" x14ac:dyDescent="0.3">
      <c r="A131">
        <v>1965</v>
      </c>
      <c r="B131">
        <v>80</v>
      </c>
      <c r="C131">
        <v>14.9</v>
      </c>
      <c r="D131">
        <v>67.3</v>
      </c>
      <c r="E131">
        <v>54</v>
      </c>
      <c r="F131">
        <v>54.6</v>
      </c>
      <c r="G131">
        <v>66.099999999999994</v>
      </c>
      <c r="H131">
        <v>92.1</v>
      </c>
      <c r="I131">
        <v>54.2</v>
      </c>
      <c r="J131">
        <v>134.6</v>
      </c>
      <c r="K131">
        <v>25.7</v>
      </c>
      <c r="L131">
        <v>86.6</v>
      </c>
      <c r="M131">
        <v>150.4</v>
      </c>
      <c r="N131">
        <v>175</v>
      </c>
      <c r="O131">
        <v>175.9</v>
      </c>
      <c r="P131">
        <v>212.4</v>
      </c>
      <c r="Q131">
        <v>246.9</v>
      </c>
      <c r="R131">
        <v>880.6</v>
      </c>
      <c r="U131" t="s">
        <v>148</v>
      </c>
      <c r="V131">
        <f t="shared" ref="V131:V187" si="24">B131</f>
        <v>80</v>
      </c>
      <c r="W131" t="s">
        <v>344</v>
      </c>
      <c r="X131">
        <f t="shared" ref="X131:X187" si="25">C131</f>
        <v>14.9</v>
      </c>
      <c r="Y131" t="s">
        <v>529</v>
      </c>
      <c r="Z131">
        <f t="shared" ref="Z131:Z187" si="26">D131</f>
        <v>67.3</v>
      </c>
      <c r="AA131" t="s">
        <v>714</v>
      </c>
      <c r="AB131">
        <f t="shared" ref="AB131:AB187" si="27">E131</f>
        <v>54</v>
      </c>
      <c r="AC131" t="s">
        <v>899</v>
      </c>
      <c r="AD131">
        <f t="shared" ref="AD131:AD187" si="28">F131</f>
        <v>54.6</v>
      </c>
      <c r="AE131" t="s">
        <v>1084</v>
      </c>
      <c r="AF131">
        <f t="shared" ref="AF131:AF187" si="29">G131</f>
        <v>66.099999999999994</v>
      </c>
      <c r="AG131" t="s">
        <v>1269</v>
      </c>
      <c r="AH131">
        <f t="shared" ref="AH131:AH187" si="30">H131</f>
        <v>92.1</v>
      </c>
      <c r="AI131" t="s">
        <v>1454</v>
      </c>
      <c r="AJ131">
        <f t="shared" ref="AJ131:AJ187" si="31">I131</f>
        <v>54.2</v>
      </c>
      <c r="AK131" t="s">
        <v>1639</v>
      </c>
      <c r="AL131">
        <f t="shared" ref="AL131:AL187" si="32">J131</f>
        <v>134.6</v>
      </c>
      <c r="AM131" t="s">
        <v>1824</v>
      </c>
      <c r="AN131">
        <f t="shared" ref="AN131:AN187" si="33">K131</f>
        <v>25.7</v>
      </c>
      <c r="AO131" t="s">
        <v>2009</v>
      </c>
      <c r="AP131">
        <f t="shared" ref="AP131:AP187" si="34">L131</f>
        <v>86.6</v>
      </c>
      <c r="AQ131" t="s">
        <v>2194</v>
      </c>
      <c r="AR131">
        <f t="shared" ref="AR131:AR187" si="35">M131</f>
        <v>150.4</v>
      </c>
    </row>
    <row r="132" spans="1:44" x14ac:dyDescent="0.3">
      <c r="A132">
        <v>1966</v>
      </c>
      <c r="B132">
        <v>43.2</v>
      </c>
      <c r="C132">
        <v>112.5</v>
      </c>
      <c r="D132">
        <v>33.799999999999997</v>
      </c>
      <c r="E132">
        <v>96.5</v>
      </c>
      <c r="F132">
        <v>67</v>
      </c>
      <c r="G132">
        <v>74.099999999999994</v>
      </c>
      <c r="H132">
        <v>68.5</v>
      </c>
      <c r="I132">
        <v>98.5</v>
      </c>
      <c r="J132">
        <v>45.4</v>
      </c>
      <c r="K132">
        <v>106.2</v>
      </c>
      <c r="L132">
        <v>69.599999999999994</v>
      </c>
      <c r="M132">
        <v>94.8</v>
      </c>
      <c r="N132">
        <v>306.10000000000002</v>
      </c>
      <c r="O132">
        <v>197.2</v>
      </c>
      <c r="P132">
        <v>241</v>
      </c>
      <c r="Q132">
        <v>221.2</v>
      </c>
      <c r="R132">
        <v>909.9</v>
      </c>
      <c r="U132" t="s">
        <v>149</v>
      </c>
      <c r="V132">
        <f t="shared" si="24"/>
        <v>43.2</v>
      </c>
      <c r="W132" t="s">
        <v>345</v>
      </c>
      <c r="X132">
        <f t="shared" si="25"/>
        <v>112.5</v>
      </c>
      <c r="Y132" t="s">
        <v>530</v>
      </c>
      <c r="Z132">
        <f t="shared" si="26"/>
        <v>33.799999999999997</v>
      </c>
      <c r="AA132" t="s">
        <v>715</v>
      </c>
      <c r="AB132">
        <f t="shared" si="27"/>
        <v>96.5</v>
      </c>
      <c r="AC132" t="s">
        <v>900</v>
      </c>
      <c r="AD132">
        <f t="shared" si="28"/>
        <v>67</v>
      </c>
      <c r="AE132" t="s">
        <v>1085</v>
      </c>
      <c r="AF132">
        <f t="shared" si="29"/>
        <v>74.099999999999994</v>
      </c>
      <c r="AG132" t="s">
        <v>1270</v>
      </c>
      <c r="AH132">
        <f t="shared" si="30"/>
        <v>68.5</v>
      </c>
      <c r="AI132" t="s">
        <v>1455</v>
      </c>
      <c r="AJ132">
        <f t="shared" si="31"/>
        <v>98.5</v>
      </c>
      <c r="AK132" t="s">
        <v>1640</v>
      </c>
      <c r="AL132">
        <f t="shared" si="32"/>
        <v>45.4</v>
      </c>
      <c r="AM132" t="s">
        <v>1825</v>
      </c>
      <c r="AN132">
        <f t="shared" si="33"/>
        <v>106.2</v>
      </c>
      <c r="AO132" t="s">
        <v>2010</v>
      </c>
      <c r="AP132">
        <f t="shared" si="34"/>
        <v>69.599999999999994</v>
      </c>
      <c r="AQ132" t="s">
        <v>2195</v>
      </c>
      <c r="AR132">
        <f t="shared" si="35"/>
        <v>94.8</v>
      </c>
    </row>
    <row r="133" spans="1:44" x14ac:dyDescent="0.3">
      <c r="A133">
        <v>1967</v>
      </c>
      <c r="B133">
        <v>44.3</v>
      </c>
      <c r="C133">
        <v>76</v>
      </c>
      <c r="D133">
        <v>49.1</v>
      </c>
      <c r="E133">
        <v>35.6</v>
      </c>
      <c r="F133">
        <v>138.69999999999999</v>
      </c>
      <c r="G133">
        <v>33.299999999999997</v>
      </c>
      <c r="H133">
        <v>48</v>
      </c>
      <c r="I133">
        <v>67.8</v>
      </c>
      <c r="J133">
        <v>81.7</v>
      </c>
      <c r="K133">
        <v>143.19999999999999</v>
      </c>
      <c r="L133">
        <v>56.4</v>
      </c>
      <c r="M133">
        <v>64.5</v>
      </c>
      <c r="N133">
        <v>215.1</v>
      </c>
      <c r="O133">
        <v>223.4</v>
      </c>
      <c r="P133">
        <v>149.1</v>
      </c>
      <c r="Q133">
        <v>281.3</v>
      </c>
      <c r="R133">
        <v>838.6</v>
      </c>
      <c r="U133" t="s">
        <v>150</v>
      </c>
      <c r="V133">
        <f t="shared" si="24"/>
        <v>44.3</v>
      </c>
      <c r="W133" t="s">
        <v>346</v>
      </c>
      <c r="X133">
        <f t="shared" si="25"/>
        <v>76</v>
      </c>
      <c r="Y133" t="s">
        <v>531</v>
      </c>
      <c r="Z133">
        <f t="shared" si="26"/>
        <v>49.1</v>
      </c>
      <c r="AA133" t="s">
        <v>716</v>
      </c>
      <c r="AB133">
        <f t="shared" si="27"/>
        <v>35.6</v>
      </c>
      <c r="AC133" t="s">
        <v>901</v>
      </c>
      <c r="AD133">
        <f t="shared" si="28"/>
        <v>138.69999999999999</v>
      </c>
      <c r="AE133" t="s">
        <v>1086</v>
      </c>
      <c r="AF133">
        <f t="shared" si="29"/>
        <v>33.299999999999997</v>
      </c>
      <c r="AG133" t="s">
        <v>1271</v>
      </c>
      <c r="AH133">
        <f t="shared" si="30"/>
        <v>48</v>
      </c>
      <c r="AI133" t="s">
        <v>1456</v>
      </c>
      <c r="AJ133">
        <f t="shared" si="31"/>
        <v>67.8</v>
      </c>
      <c r="AK133" t="s">
        <v>1641</v>
      </c>
      <c r="AL133">
        <f t="shared" si="32"/>
        <v>81.7</v>
      </c>
      <c r="AM133" t="s">
        <v>1826</v>
      </c>
      <c r="AN133">
        <f t="shared" si="33"/>
        <v>143.19999999999999</v>
      </c>
      <c r="AO133" t="s">
        <v>2011</v>
      </c>
      <c r="AP133">
        <f t="shared" si="34"/>
        <v>56.4</v>
      </c>
      <c r="AQ133" t="s">
        <v>2196</v>
      </c>
      <c r="AR133">
        <f t="shared" si="35"/>
        <v>64.5</v>
      </c>
    </row>
    <row r="134" spans="1:44" x14ac:dyDescent="0.3">
      <c r="A134">
        <v>1968</v>
      </c>
      <c r="B134">
        <v>70.8</v>
      </c>
      <c r="C134">
        <v>36.299999999999997</v>
      </c>
      <c r="D134">
        <v>48.4</v>
      </c>
      <c r="E134">
        <v>63.2</v>
      </c>
      <c r="F134">
        <v>78.8</v>
      </c>
      <c r="G134">
        <v>76.3</v>
      </c>
      <c r="H134">
        <v>110.2</v>
      </c>
      <c r="I134">
        <v>57.9</v>
      </c>
      <c r="J134">
        <v>128.30000000000001</v>
      </c>
      <c r="K134">
        <v>71.5</v>
      </c>
      <c r="L134">
        <v>69.3</v>
      </c>
      <c r="M134">
        <v>59.2</v>
      </c>
      <c r="N134">
        <v>171.5</v>
      </c>
      <c r="O134">
        <v>190.4</v>
      </c>
      <c r="P134">
        <v>244.4</v>
      </c>
      <c r="Q134">
        <v>269.10000000000002</v>
      </c>
      <c r="R134">
        <v>870.1</v>
      </c>
      <c r="U134" t="s">
        <v>151</v>
      </c>
      <c r="V134">
        <f t="shared" si="24"/>
        <v>70.8</v>
      </c>
      <c r="W134" t="s">
        <v>347</v>
      </c>
      <c r="X134">
        <f t="shared" si="25"/>
        <v>36.299999999999997</v>
      </c>
      <c r="Y134" t="s">
        <v>532</v>
      </c>
      <c r="Z134">
        <f t="shared" si="26"/>
        <v>48.4</v>
      </c>
      <c r="AA134" t="s">
        <v>717</v>
      </c>
      <c r="AB134">
        <f t="shared" si="27"/>
        <v>63.2</v>
      </c>
      <c r="AC134" t="s">
        <v>902</v>
      </c>
      <c r="AD134">
        <f t="shared" si="28"/>
        <v>78.8</v>
      </c>
      <c r="AE134" t="s">
        <v>1087</v>
      </c>
      <c r="AF134">
        <f t="shared" si="29"/>
        <v>76.3</v>
      </c>
      <c r="AG134" t="s">
        <v>1272</v>
      </c>
      <c r="AH134">
        <f t="shared" si="30"/>
        <v>110.2</v>
      </c>
      <c r="AI134" t="s">
        <v>1457</v>
      </c>
      <c r="AJ134">
        <f t="shared" si="31"/>
        <v>57.9</v>
      </c>
      <c r="AK134" t="s">
        <v>1642</v>
      </c>
      <c r="AL134">
        <f t="shared" si="32"/>
        <v>128.30000000000001</v>
      </c>
      <c r="AM134" t="s">
        <v>1827</v>
      </c>
      <c r="AN134">
        <f t="shared" si="33"/>
        <v>71.5</v>
      </c>
      <c r="AO134" t="s">
        <v>2012</v>
      </c>
      <c r="AP134">
        <f t="shared" si="34"/>
        <v>69.3</v>
      </c>
      <c r="AQ134" t="s">
        <v>2197</v>
      </c>
      <c r="AR134">
        <f t="shared" si="35"/>
        <v>59.2</v>
      </c>
    </row>
    <row r="135" spans="1:44" x14ac:dyDescent="0.3">
      <c r="A135">
        <v>1969</v>
      </c>
      <c r="B135">
        <v>74.8</v>
      </c>
      <c r="C135">
        <v>64.900000000000006</v>
      </c>
      <c r="D135">
        <v>68.5</v>
      </c>
      <c r="E135">
        <v>56.5</v>
      </c>
      <c r="F135">
        <v>125.1</v>
      </c>
      <c r="G135">
        <v>45</v>
      </c>
      <c r="H135">
        <v>58.2</v>
      </c>
      <c r="I135">
        <v>75.900000000000006</v>
      </c>
      <c r="J135">
        <v>34.700000000000003</v>
      </c>
      <c r="K135">
        <v>14.4</v>
      </c>
      <c r="L135">
        <v>103.9</v>
      </c>
      <c r="M135">
        <v>71</v>
      </c>
      <c r="N135">
        <v>198.9</v>
      </c>
      <c r="O135">
        <v>250.1</v>
      </c>
      <c r="P135">
        <v>179.1</v>
      </c>
      <c r="Q135">
        <v>153.1</v>
      </c>
      <c r="R135">
        <v>793</v>
      </c>
      <c r="U135" t="s">
        <v>152</v>
      </c>
      <c r="V135">
        <f t="shared" si="24"/>
        <v>74.8</v>
      </c>
      <c r="W135" t="s">
        <v>348</v>
      </c>
      <c r="X135">
        <f t="shared" si="25"/>
        <v>64.900000000000006</v>
      </c>
      <c r="Y135" t="s">
        <v>533</v>
      </c>
      <c r="Z135">
        <f t="shared" si="26"/>
        <v>68.5</v>
      </c>
      <c r="AA135" t="s">
        <v>718</v>
      </c>
      <c r="AB135">
        <f t="shared" si="27"/>
        <v>56.5</v>
      </c>
      <c r="AC135" t="s">
        <v>903</v>
      </c>
      <c r="AD135">
        <f t="shared" si="28"/>
        <v>125.1</v>
      </c>
      <c r="AE135" t="s">
        <v>1088</v>
      </c>
      <c r="AF135">
        <f t="shared" si="29"/>
        <v>45</v>
      </c>
      <c r="AG135" t="s">
        <v>1273</v>
      </c>
      <c r="AH135">
        <f t="shared" si="30"/>
        <v>58.2</v>
      </c>
      <c r="AI135" t="s">
        <v>1458</v>
      </c>
      <c r="AJ135">
        <f t="shared" si="31"/>
        <v>75.900000000000006</v>
      </c>
      <c r="AK135" t="s">
        <v>1643</v>
      </c>
      <c r="AL135">
        <f t="shared" si="32"/>
        <v>34.700000000000003</v>
      </c>
      <c r="AM135" t="s">
        <v>1828</v>
      </c>
      <c r="AN135">
        <f t="shared" si="33"/>
        <v>14.4</v>
      </c>
      <c r="AO135" t="s">
        <v>2013</v>
      </c>
      <c r="AP135">
        <f t="shared" si="34"/>
        <v>103.9</v>
      </c>
      <c r="AQ135" t="s">
        <v>2198</v>
      </c>
      <c r="AR135">
        <f t="shared" si="35"/>
        <v>71</v>
      </c>
    </row>
    <row r="136" spans="1:44" x14ac:dyDescent="0.3">
      <c r="A136">
        <v>1970</v>
      </c>
      <c r="B136">
        <v>87.3</v>
      </c>
      <c r="C136">
        <v>72.599999999999994</v>
      </c>
      <c r="D136">
        <v>57.9</v>
      </c>
      <c r="E136">
        <v>81.599999999999994</v>
      </c>
      <c r="F136">
        <v>21.4</v>
      </c>
      <c r="G136">
        <v>44</v>
      </c>
      <c r="H136">
        <v>60.1</v>
      </c>
      <c r="I136">
        <v>85.7</v>
      </c>
      <c r="J136">
        <v>47.6</v>
      </c>
      <c r="K136">
        <v>43.8</v>
      </c>
      <c r="L136">
        <v>147.4</v>
      </c>
      <c r="M136">
        <v>36.9</v>
      </c>
      <c r="N136">
        <v>230.9</v>
      </c>
      <c r="O136">
        <v>160.80000000000001</v>
      </c>
      <c r="P136">
        <v>189.8</v>
      </c>
      <c r="Q136">
        <v>238.9</v>
      </c>
      <c r="R136">
        <v>786.3</v>
      </c>
      <c r="U136" t="s">
        <v>153</v>
      </c>
      <c r="V136">
        <f t="shared" si="24"/>
        <v>87.3</v>
      </c>
      <c r="W136" t="s">
        <v>349</v>
      </c>
      <c r="X136">
        <f t="shared" si="25"/>
        <v>72.599999999999994</v>
      </c>
      <c r="Y136" t="s">
        <v>534</v>
      </c>
      <c r="Z136">
        <f t="shared" si="26"/>
        <v>57.9</v>
      </c>
      <c r="AA136" t="s">
        <v>719</v>
      </c>
      <c r="AB136">
        <f t="shared" si="27"/>
        <v>81.599999999999994</v>
      </c>
      <c r="AC136" t="s">
        <v>904</v>
      </c>
      <c r="AD136">
        <f t="shared" si="28"/>
        <v>21.4</v>
      </c>
      <c r="AE136" t="s">
        <v>1089</v>
      </c>
      <c r="AF136">
        <f t="shared" si="29"/>
        <v>44</v>
      </c>
      <c r="AG136" t="s">
        <v>1274</v>
      </c>
      <c r="AH136">
        <f t="shared" si="30"/>
        <v>60.1</v>
      </c>
      <c r="AI136" t="s">
        <v>1459</v>
      </c>
      <c r="AJ136">
        <f t="shared" si="31"/>
        <v>85.7</v>
      </c>
      <c r="AK136" t="s">
        <v>1644</v>
      </c>
      <c r="AL136">
        <f t="shared" si="32"/>
        <v>47.6</v>
      </c>
      <c r="AM136" t="s">
        <v>1829</v>
      </c>
      <c r="AN136">
        <f t="shared" si="33"/>
        <v>43.8</v>
      </c>
      <c r="AO136" t="s">
        <v>2014</v>
      </c>
      <c r="AP136">
        <f t="shared" si="34"/>
        <v>147.4</v>
      </c>
      <c r="AQ136" t="s">
        <v>2199</v>
      </c>
      <c r="AR136">
        <f t="shared" si="35"/>
        <v>36.9</v>
      </c>
    </row>
    <row r="137" spans="1:44" x14ac:dyDescent="0.3">
      <c r="A137">
        <v>1971</v>
      </c>
      <c r="B137">
        <v>91</v>
      </c>
      <c r="C137">
        <v>29</v>
      </c>
      <c r="D137">
        <v>56.8</v>
      </c>
      <c r="E137">
        <v>56.3</v>
      </c>
      <c r="F137">
        <v>45.4</v>
      </c>
      <c r="G137">
        <v>85.8</v>
      </c>
      <c r="H137">
        <v>41.4</v>
      </c>
      <c r="I137">
        <v>108.7</v>
      </c>
      <c r="J137">
        <v>24.8</v>
      </c>
      <c r="K137">
        <v>70.3</v>
      </c>
      <c r="L137">
        <v>72.900000000000006</v>
      </c>
      <c r="M137">
        <v>33.9</v>
      </c>
      <c r="N137">
        <v>157</v>
      </c>
      <c r="O137">
        <v>158.5</v>
      </c>
      <c r="P137">
        <v>235.9</v>
      </c>
      <c r="Q137">
        <v>168</v>
      </c>
      <c r="R137">
        <v>716.3</v>
      </c>
      <c r="U137" t="s">
        <v>154</v>
      </c>
      <c r="V137">
        <f t="shared" si="24"/>
        <v>91</v>
      </c>
      <c r="W137" t="s">
        <v>350</v>
      </c>
      <c r="X137">
        <f t="shared" si="25"/>
        <v>29</v>
      </c>
      <c r="Y137" t="s">
        <v>535</v>
      </c>
      <c r="Z137">
        <f t="shared" si="26"/>
        <v>56.8</v>
      </c>
      <c r="AA137" t="s">
        <v>720</v>
      </c>
      <c r="AB137">
        <f t="shared" si="27"/>
        <v>56.3</v>
      </c>
      <c r="AC137" t="s">
        <v>905</v>
      </c>
      <c r="AD137">
        <f t="shared" si="28"/>
        <v>45.4</v>
      </c>
      <c r="AE137" t="s">
        <v>1090</v>
      </c>
      <c r="AF137">
        <f t="shared" si="29"/>
        <v>85.8</v>
      </c>
      <c r="AG137" t="s">
        <v>1275</v>
      </c>
      <c r="AH137">
        <f t="shared" si="30"/>
        <v>41.4</v>
      </c>
      <c r="AI137" t="s">
        <v>1460</v>
      </c>
      <c r="AJ137">
        <f t="shared" si="31"/>
        <v>108.7</v>
      </c>
      <c r="AK137" t="s">
        <v>1645</v>
      </c>
      <c r="AL137">
        <f t="shared" si="32"/>
        <v>24.8</v>
      </c>
      <c r="AM137" t="s">
        <v>1830</v>
      </c>
      <c r="AN137">
        <f t="shared" si="33"/>
        <v>70.3</v>
      </c>
      <c r="AO137" t="s">
        <v>2015</v>
      </c>
      <c r="AP137">
        <f t="shared" si="34"/>
        <v>72.900000000000006</v>
      </c>
      <c r="AQ137" t="s">
        <v>2200</v>
      </c>
      <c r="AR137">
        <f t="shared" si="35"/>
        <v>33.9</v>
      </c>
    </row>
    <row r="138" spans="1:44" x14ac:dyDescent="0.3">
      <c r="A138">
        <v>1972</v>
      </c>
      <c r="B138">
        <v>86.1</v>
      </c>
      <c r="C138">
        <v>64.099999999999994</v>
      </c>
      <c r="D138">
        <v>73.2</v>
      </c>
      <c r="E138">
        <v>54.1</v>
      </c>
      <c r="F138">
        <v>68.099999999999994</v>
      </c>
      <c r="G138">
        <v>67.7</v>
      </c>
      <c r="H138">
        <v>54.7</v>
      </c>
      <c r="I138">
        <v>35.799999999999997</v>
      </c>
      <c r="J138">
        <v>44.7</v>
      </c>
      <c r="K138">
        <v>30.9</v>
      </c>
      <c r="L138">
        <v>75.900000000000006</v>
      </c>
      <c r="M138">
        <v>94.2</v>
      </c>
      <c r="N138">
        <v>184.1</v>
      </c>
      <c r="O138">
        <v>195.5</v>
      </c>
      <c r="P138">
        <v>158.19999999999999</v>
      </c>
      <c r="Q138">
        <v>151.5</v>
      </c>
      <c r="R138">
        <v>749.6</v>
      </c>
      <c r="U138" t="s">
        <v>155</v>
      </c>
      <c r="V138">
        <f t="shared" si="24"/>
        <v>86.1</v>
      </c>
      <c r="W138" t="s">
        <v>351</v>
      </c>
      <c r="X138">
        <f t="shared" si="25"/>
        <v>64.099999999999994</v>
      </c>
      <c r="Y138" t="s">
        <v>536</v>
      </c>
      <c r="Z138">
        <f t="shared" si="26"/>
        <v>73.2</v>
      </c>
      <c r="AA138" t="s">
        <v>721</v>
      </c>
      <c r="AB138">
        <f t="shared" si="27"/>
        <v>54.1</v>
      </c>
      <c r="AC138" t="s">
        <v>906</v>
      </c>
      <c r="AD138">
        <f t="shared" si="28"/>
        <v>68.099999999999994</v>
      </c>
      <c r="AE138" t="s">
        <v>1091</v>
      </c>
      <c r="AF138">
        <f t="shared" si="29"/>
        <v>67.7</v>
      </c>
      <c r="AG138" t="s">
        <v>1276</v>
      </c>
      <c r="AH138">
        <f t="shared" si="30"/>
        <v>54.7</v>
      </c>
      <c r="AI138" t="s">
        <v>1461</v>
      </c>
      <c r="AJ138">
        <f t="shared" si="31"/>
        <v>35.799999999999997</v>
      </c>
      <c r="AK138" t="s">
        <v>1646</v>
      </c>
      <c r="AL138">
        <f t="shared" si="32"/>
        <v>44.7</v>
      </c>
      <c r="AM138" t="s">
        <v>1831</v>
      </c>
      <c r="AN138">
        <f t="shared" si="33"/>
        <v>30.9</v>
      </c>
      <c r="AO138" t="s">
        <v>2016</v>
      </c>
      <c r="AP138">
        <f t="shared" si="34"/>
        <v>75.900000000000006</v>
      </c>
      <c r="AQ138" t="s">
        <v>2201</v>
      </c>
      <c r="AR138">
        <f t="shared" si="35"/>
        <v>94.2</v>
      </c>
    </row>
    <row r="139" spans="1:44" x14ac:dyDescent="0.3">
      <c r="A139">
        <v>1973</v>
      </c>
      <c r="B139">
        <v>36.9</v>
      </c>
      <c r="C139">
        <v>36.4</v>
      </c>
      <c r="D139">
        <v>21</v>
      </c>
      <c r="E139">
        <v>65.3</v>
      </c>
      <c r="F139">
        <v>75.3</v>
      </c>
      <c r="G139">
        <v>67.5</v>
      </c>
      <c r="H139">
        <v>99.3</v>
      </c>
      <c r="I139">
        <v>49.8</v>
      </c>
      <c r="J139">
        <v>59</v>
      </c>
      <c r="K139">
        <v>46.9</v>
      </c>
      <c r="L139">
        <v>42.7</v>
      </c>
      <c r="M139">
        <v>52</v>
      </c>
      <c r="N139">
        <v>167.5</v>
      </c>
      <c r="O139">
        <v>161.69999999999999</v>
      </c>
      <c r="P139">
        <v>216.6</v>
      </c>
      <c r="Q139">
        <v>148.6</v>
      </c>
      <c r="R139">
        <v>652.20000000000005</v>
      </c>
      <c r="U139" t="s">
        <v>156</v>
      </c>
      <c r="V139">
        <f t="shared" si="24"/>
        <v>36.9</v>
      </c>
      <c r="W139" t="s">
        <v>352</v>
      </c>
      <c r="X139">
        <f t="shared" si="25"/>
        <v>36.4</v>
      </c>
      <c r="Y139" t="s">
        <v>537</v>
      </c>
      <c r="Z139">
        <f t="shared" si="26"/>
        <v>21</v>
      </c>
      <c r="AA139" t="s">
        <v>722</v>
      </c>
      <c r="AB139">
        <f t="shared" si="27"/>
        <v>65.3</v>
      </c>
      <c r="AC139" t="s">
        <v>907</v>
      </c>
      <c r="AD139">
        <f t="shared" si="28"/>
        <v>75.3</v>
      </c>
      <c r="AE139" t="s">
        <v>1092</v>
      </c>
      <c r="AF139">
        <f t="shared" si="29"/>
        <v>67.5</v>
      </c>
      <c r="AG139" t="s">
        <v>1277</v>
      </c>
      <c r="AH139">
        <f t="shared" si="30"/>
        <v>99.3</v>
      </c>
      <c r="AI139" t="s">
        <v>1462</v>
      </c>
      <c r="AJ139">
        <f t="shared" si="31"/>
        <v>49.8</v>
      </c>
      <c r="AK139" t="s">
        <v>1647</v>
      </c>
      <c r="AL139">
        <f t="shared" si="32"/>
        <v>59</v>
      </c>
      <c r="AM139" t="s">
        <v>1832</v>
      </c>
      <c r="AN139">
        <f t="shared" si="33"/>
        <v>46.9</v>
      </c>
      <c r="AO139" t="s">
        <v>2017</v>
      </c>
      <c r="AP139">
        <f t="shared" si="34"/>
        <v>42.7</v>
      </c>
      <c r="AQ139" t="s">
        <v>2202</v>
      </c>
      <c r="AR139">
        <f t="shared" si="35"/>
        <v>52</v>
      </c>
    </row>
    <row r="140" spans="1:44" x14ac:dyDescent="0.3">
      <c r="A140">
        <v>1974</v>
      </c>
      <c r="B140">
        <v>96.4</v>
      </c>
      <c r="C140">
        <v>83</v>
      </c>
      <c r="D140">
        <v>39.5</v>
      </c>
      <c r="E140">
        <v>10.199999999999999</v>
      </c>
      <c r="F140">
        <v>33.6</v>
      </c>
      <c r="G140">
        <v>61.7</v>
      </c>
      <c r="H140">
        <v>69.8</v>
      </c>
      <c r="I140">
        <v>81.8</v>
      </c>
      <c r="J140">
        <v>113.9</v>
      </c>
      <c r="K140">
        <v>71.900000000000006</v>
      </c>
      <c r="L140">
        <v>95.6</v>
      </c>
      <c r="M140">
        <v>56.7</v>
      </c>
      <c r="N140">
        <v>231.5</v>
      </c>
      <c r="O140">
        <v>83.2</v>
      </c>
      <c r="P140">
        <v>213.2</v>
      </c>
      <c r="Q140">
        <v>281.39999999999998</v>
      </c>
      <c r="R140">
        <v>814</v>
      </c>
      <c r="U140" t="s">
        <v>157</v>
      </c>
      <c r="V140">
        <f t="shared" si="24"/>
        <v>96.4</v>
      </c>
      <c r="W140" t="s">
        <v>353</v>
      </c>
      <c r="X140">
        <f t="shared" si="25"/>
        <v>83</v>
      </c>
      <c r="Y140" t="s">
        <v>538</v>
      </c>
      <c r="Z140">
        <f t="shared" si="26"/>
        <v>39.5</v>
      </c>
      <c r="AA140" t="s">
        <v>723</v>
      </c>
      <c r="AB140">
        <f t="shared" si="27"/>
        <v>10.199999999999999</v>
      </c>
      <c r="AC140" t="s">
        <v>908</v>
      </c>
      <c r="AD140">
        <f t="shared" si="28"/>
        <v>33.6</v>
      </c>
      <c r="AE140" t="s">
        <v>1093</v>
      </c>
      <c r="AF140">
        <f t="shared" si="29"/>
        <v>61.7</v>
      </c>
      <c r="AG140" t="s">
        <v>1278</v>
      </c>
      <c r="AH140">
        <f t="shared" si="30"/>
        <v>69.8</v>
      </c>
      <c r="AI140" t="s">
        <v>1463</v>
      </c>
      <c r="AJ140">
        <f t="shared" si="31"/>
        <v>81.8</v>
      </c>
      <c r="AK140" t="s">
        <v>1648</v>
      </c>
      <c r="AL140">
        <f t="shared" si="32"/>
        <v>113.9</v>
      </c>
      <c r="AM140" t="s">
        <v>1833</v>
      </c>
      <c r="AN140">
        <f t="shared" si="33"/>
        <v>71.900000000000006</v>
      </c>
      <c r="AO140" t="s">
        <v>2018</v>
      </c>
      <c r="AP140">
        <f t="shared" si="34"/>
        <v>95.6</v>
      </c>
      <c r="AQ140" t="s">
        <v>2203</v>
      </c>
      <c r="AR140">
        <f t="shared" si="35"/>
        <v>56.7</v>
      </c>
    </row>
    <row r="141" spans="1:44" x14ac:dyDescent="0.3">
      <c r="A141">
        <v>1975</v>
      </c>
      <c r="B141">
        <v>87</v>
      </c>
      <c r="C141">
        <v>27.6</v>
      </c>
      <c r="D141">
        <v>73</v>
      </c>
      <c r="E141">
        <v>59.5</v>
      </c>
      <c r="F141">
        <v>36.299999999999997</v>
      </c>
      <c r="G141">
        <v>15.4</v>
      </c>
      <c r="H141">
        <v>61.2</v>
      </c>
      <c r="I141">
        <v>43.5</v>
      </c>
      <c r="J141">
        <v>72.3</v>
      </c>
      <c r="K141">
        <v>27.6</v>
      </c>
      <c r="L141">
        <v>48.6</v>
      </c>
      <c r="M141">
        <v>45</v>
      </c>
      <c r="N141">
        <v>171.3</v>
      </c>
      <c r="O141">
        <v>168.7</v>
      </c>
      <c r="P141">
        <v>120.1</v>
      </c>
      <c r="Q141">
        <v>148.6</v>
      </c>
      <c r="R141">
        <v>597</v>
      </c>
      <c r="U141" t="s">
        <v>158</v>
      </c>
      <c r="V141">
        <f t="shared" si="24"/>
        <v>87</v>
      </c>
      <c r="W141" t="s">
        <v>354</v>
      </c>
      <c r="X141">
        <f t="shared" si="25"/>
        <v>27.6</v>
      </c>
      <c r="Y141" t="s">
        <v>539</v>
      </c>
      <c r="Z141">
        <f t="shared" si="26"/>
        <v>73</v>
      </c>
      <c r="AA141" t="s">
        <v>724</v>
      </c>
      <c r="AB141">
        <f t="shared" si="27"/>
        <v>59.5</v>
      </c>
      <c r="AC141" t="s">
        <v>909</v>
      </c>
      <c r="AD141">
        <f t="shared" si="28"/>
        <v>36.299999999999997</v>
      </c>
      <c r="AE141" t="s">
        <v>1094</v>
      </c>
      <c r="AF141">
        <f t="shared" si="29"/>
        <v>15.4</v>
      </c>
      <c r="AG141" t="s">
        <v>1279</v>
      </c>
      <c r="AH141">
        <f t="shared" si="30"/>
        <v>61.2</v>
      </c>
      <c r="AI141" t="s">
        <v>1464</v>
      </c>
      <c r="AJ141">
        <f t="shared" si="31"/>
        <v>43.5</v>
      </c>
      <c r="AK141" t="s">
        <v>1649</v>
      </c>
      <c r="AL141">
        <f t="shared" si="32"/>
        <v>72.3</v>
      </c>
      <c r="AM141" t="s">
        <v>1834</v>
      </c>
      <c r="AN141">
        <f t="shared" si="33"/>
        <v>27.6</v>
      </c>
      <c r="AO141" t="s">
        <v>2019</v>
      </c>
      <c r="AP141">
        <f t="shared" si="34"/>
        <v>48.6</v>
      </c>
      <c r="AQ141" t="s">
        <v>2204</v>
      </c>
      <c r="AR141">
        <f t="shared" si="35"/>
        <v>45</v>
      </c>
    </row>
    <row r="142" spans="1:44" x14ac:dyDescent="0.3">
      <c r="A142">
        <v>1976</v>
      </c>
      <c r="B142">
        <v>53.1</v>
      </c>
      <c r="C142">
        <v>34.299999999999997</v>
      </c>
      <c r="D142">
        <v>38.799999999999997</v>
      </c>
      <c r="E142">
        <v>16.3</v>
      </c>
      <c r="F142">
        <v>64.3</v>
      </c>
      <c r="G142">
        <v>17.399999999999999</v>
      </c>
      <c r="H142">
        <v>25.4</v>
      </c>
      <c r="I142">
        <v>30.8</v>
      </c>
      <c r="J142">
        <v>144.19999999999999</v>
      </c>
      <c r="K142">
        <v>122.1</v>
      </c>
      <c r="L142">
        <v>50.5</v>
      </c>
      <c r="M142">
        <v>80.8</v>
      </c>
      <c r="N142">
        <v>132.4</v>
      </c>
      <c r="O142">
        <v>119.4</v>
      </c>
      <c r="P142">
        <v>73.599999999999994</v>
      </c>
      <c r="Q142">
        <v>316.8</v>
      </c>
      <c r="R142">
        <v>678</v>
      </c>
      <c r="U142" t="s">
        <v>159</v>
      </c>
      <c r="V142">
        <f t="shared" si="24"/>
        <v>53.1</v>
      </c>
      <c r="W142" t="s">
        <v>355</v>
      </c>
      <c r="X142">
        <f t="shared" si="25"/>
        <v>34.299999999999997</v>
      </c>
      <c r="Y142" t="s">
        <v>540</v>
      </c>
      <c r="Z142">
        <f t="shared" si="26"/>
        <v>38.799999999999997</v>
      </c>
      <c r="AA142" t="s">
        <v>725</v>
      </c>
      <c r="AB142">
        <f t="shared" si="27"/>
        <v>16.3</v>
      </c>
      <c r="AC142" t="s">
        <v>910</v>
      </c>
      <c r="AD142">
        <f t="shared" si="28"/>
        <v>64.3</v>
      </c>
      <c r="AE142" t="s">
        <v>1095</v>
      </c>
      <c r="AF142">
        <f t="shared" si="29"/>
        <v>17.399999999999999</v>
      </c>
      <c r="AG142" t="s">
        <v>1280</v>
      </c>
      <c r="AH142">
        <f t="shared" si="30"/>
        <v>25.4</v>
      </c>
      <c r="AI142" t="s">
        <v>1465</v>
      </c>
      <c r="AJ142">
        <f t="shared" si="31"/>
        <v>30.8</v>
      </c>
      <c r="AK142" t="s">
        <v>1650</v>
      </c>
      <c r="AL142">
        <f t="shared" si="32"/>
        <v>144.19999999999999</v>
      </c>
      <c r="AM142" t="s">
        <v>1835</v>
      </c>
      <c r="AN142">
        <f t="shared" si="33"/>
        <v>122.1</v>
      </c>
      <c r="AO142" t="s">
        <v>2020</v>
      </c>
      <c r="AP142">
        <f t="shared" si="34"/>
        <v>50.5</v>
      </c>
      <c r="AQ142" t="s">
        <v>2205</v>
      </c>
      <c r="AR142">
        <f t="shared" si="35"/>
        <v>80.8</v>
      </c>
    </row>
    <row r="143" spans="1:44" x14ac:dyDescent="0.3">
      <c r="A143">
        <v>1977</v>
      </c>
      <c r="B143">
        <v>83.2</v>
      </c>
      <c r="C143">
        <v>141.4</v>
      </c>
      <c r="D143">
        <v>58.7</v>
      </c>
      <c r="E143">
        <v>49.1</v>
      </c>
      <c r="F143">
        <v>45</v>
      </c>
      <c r="G143">
        <v>95.8</v>
      </c>
      <c r="H143">
        <v>16.7</v>
      </c>
      <c r="I143">
        <v>92.3</v>
      </c>
      <c r="J143">
        <v>30</v>
      </c>
      <c r="K143">
        <v>48.4</v>
      </c>
      <c r="L143">
        <v>86.5</v>
      </c>
      <c r="M143">
        <v>77.099999999999994</v>
      </c>
      <c r="N143">
        <v>305.39999999999998</v>
      </c>
      <c r="O143">
        <v>152.9</v>
      </c>
      <c r="P143">
        <v>204.9</v>
      </c>
      <c r="Q143">
        <v>165</v>
      </c>
      <c r="R143">
        <v>824.4</v>
      </c>
      <c r="U143" t="s">
        <v>160</v>
      </c>
      <c r="V143">
        <f t="shared" si="24"/>
        <v>83.2</v>
      </c>
      <c r="W143" t="s">
        <v>356</v>
      </c>
      <c r="X143">
        <f t="shared" si="25"/>
        <v>141.4</v>
      </c>
      <c r="Y143" t="s">
        <v>541</v>
      </c>
      <c r="Z143">
        <f t="shared" si="26"/>
        <v>58.7</v>
      </c>
      <c r="AA143" t="s">
        <v>726</v>
      </c>
      <c r="AB143">
        <f t="shared" si="27"/>
        <v>49.1</v>
      </c>
      <c r="AC143" t="s">
        <v>911</v>
      </c>
      <c r="AD143">
        <f t="shared" si="28"/>
        <v>45</v>
      </c>
      <c r="AE143" t="s">
        <v>1096</v>
      </c>
      <c r="AF143">
        <f t="shared" si="29"/>
        <v>95.8</v>
      </c>
      <c r="AG143" t="s">
        <v>1281</v>
      </c>
      <c r="AH143">
        <f t="shared" si="30"/>
        <v>16.7</v>
      </c>
      <c r="AI143" t="s">
        <v>1466</v>
      </c>
      <c r="AJ143">
        <f t="shared" si="31"/>
        <v>92.3</v>
      </c>
      <c r="AK143" t="s">
        <v>1651</v>
      </c>
      <c r="AL143">
        <f t="shared" si="32"/>
        <v>30</v>
      </c>
      <c r="AM143" t="s">
        <v>1836</v>
      </c>
      <c r="AN143">
        <f t="shared" si="33"/>
        <v>48.4</v>
      </c>
      <c r="AO143" t="s">
        <v>2021</v>
      </c>
      <c r="AP143">
        <f t="shared" si="34"/>
        <v>86.5</v>
      </c>
      <c r="AQ143" t="s">
        <v>2206</v>
      </c>
      <c r="AR143">
        <f t="shared" si="35"/>
        <v>77.099999999999994</v>
      </c>
    </row>
    <row r="144" spans="1:44" x14ac:dyDescent="0.3">
      <c r="A144">
        <v>1978</v>
      </c>
      <c r="B144">
        <v>91.4</v>
      </c>
      <c r="C144">
        <v>57.4</v>
      </c>
      <c r="D144">
        <v>62.6</v>
      </c>
      <c r="E144">
        <v>42.8</v>
      </c>
      <c r="F144">
        <v>38.700000000000003</v>
      </c>
      <c r="G144">
        <v>60.8</v>
      </c>
      <c r="H144">
        <v>76.7</v>
      </c>
      <c r="I144">
        <v>61.9</v>
      </c>
      <c r="J144">
        <v>52.2</v>
      </c>
      <c r="K144">
        <v>14.2</v>
      </c>
      <c r="L144">
        <v>45.6</v>
      </c>
      <c r="M144">
        <v>149.19999999999999</v>
      </c>
      <c r="N144">
        <v>225.9</v>
      </c>
      <c r="O144">
        <v>144.1</v>
      </c>
      <c r="P144">
        <v>199.4</v>
      </c>
      <c r="Q144">
        <v>112.1</v>
      </c>
      <c r="R144">
        <v>753.6</v>
      </c>
      <c r="U144" t="s">
        <v>161</v>
      </c>
      <c r="V144">
        <f t="shared" si="24"/>
        <v>91.4</v>
      </c>
      <c r="W144" t="s">
        <v>357</v>
      </c>
      <c r="X144">
        <f t="shared" si="25"/>
        <v>57.4</v>
      </c>
      <c r="Y144" t="s">
        <v>542</v>
      </c>
      <c r="Z144">
        <f t="shared" si="26"/>
        <v>62.6</v>
      </c>
      <c r="AA144" t="s">
        <v>727</v>
      </c>
      <c r="AB144">
        <f t="shared" si="27"/>
        <v>42.8</v>
      </c>
      <c r="AC144" t="s">
        <v>912</v>
      </c>
      <c r="AD144">
        <f t="shared" si="28"/>
        <v>38.700000000000003</v>
      </c>
      <c r="AE144" t="s">
        <v>1097</v>
      </c>
      <c r="AF144">
        <f t="shared" si="29"/>
        <v>60.8</v>
      </c>
      <c r="AG144" t="s">
        <v>1282</v>
      </c>
      <c r="AH144">
        <f t="shared" si="30"/>
        <v>76.7</v>
      </c>
      <c r="AI144" t="s">
        <v>1467</v>
      </c>
      <c r="AJ144">
        <f t="shared" si="31"/>
        <v>61.9</v>
      </c>
      <c r="AK144" t="s">
        <v>1652</v>
      </c>
      <c r="AL144">
        <f t="shared" si="32"/>
        <v>52.2</v>
      </c>
      <c r="AM144" t="s">
        <v>1837</v>
      </c>
      <c r="AN144">
        <f t="shared" si="33"/>
        <v>14.2</v>
      </c>
      <c r="AO144" t="s">
        <v>2022</v>
      </c>
      <c r="AP144">
        <f t="shared" si="34"/>
        <v>45.6</v>
      </c>
      <c r="AQ144" t="s">
        <v>2207</v>
      </c>
      <c r="AR144">
        <f t="shared" si="35"/>
        <v>149.19999999999999</v>
      </c>
    </row>
    <row r="145" spans="1:44" x14ac:dyDescent="0.3">
      <c r="A145">
        <v>1979</v>
      </c>
      <c r="B145">
        <v>68.2</v>
      </c>
      <c r="C145">
        <v>54.2</v>
      </c>
      <c r="D145">
        <v>110</v>
      </c>
      <c r="E145">
        <v>64.3</v>
      </c>
      <c r="F145">
        <v>115.3</v>
      </c>
      <c r="G145">
        <v>29.8</v>
      </c>
      <c r="H145">
        <v>26.1</v>
      </c>
      <c r="I145">
        <v>82.1</v>
      </c>
      <c r="J145">
        <v>32.700000000000003</v>
      </c>
      <c r="K145">
        <v>58</v>
      </c>
      <c r="L145">
        <v>71.099999999999994</v>
      </c>
      <c r="M145">
        <v>138.5</v>
      </c>
      <c r="N145">
        <v>271.60000000000002</v>
      </c>
      <c r="O145">
        <v>289.7</v>
      </c>
      <c r="P145">
        <v>138</v>
      </c>
      <c r="Q145">
        <v>161.69999999999999</v>
      </c>
      <c r="R145">
        <v>850.3</v>
      </c>
      <c r="U145" t="s">
        <v>162</v>
      </c>
      <c r="V145">
        <f t="shared" si="24"/>
        <v>68.2</v>
      </c>
      <c r="W145" t="s">
        <v>358</v>
      </c>
      <c r="X145">
        <f t="shared" si="25"/>
        <v>54.2</v>
      </c>
      <c r="Y145" t="s">
        <v>543</v>
      </c>
      <c r="Z145">
        <f t="shared" si="26"/>
        <v>110</v>
      </c>
      <c r="AA145" t="s">
        <v>728</v>
      </c>
      <c r="AB145">
        <f t="shared" si="27"/>
        <v>64.3</v>
      </c>
      <c r="AC145" t="s">
        <v>913</v>
      </c>
      <c r="AD145">
        <f t="shared" si="28"/>
        <v>115.3</v>
      </c>
      <c r="AE145" t="s">
        <v>1098</v>
      </c>
      <c r="AF145">
        <f t="shared" si="29"/>
        <v>29.8</v>
      </c>
      <c r="AG145" t="s">
        <v>1283</v>
      </c>
      <c r="AH145">
        <f t="shared" si="30"/>
        <v>26.1</v>
      </c>
      <c r="AI145" t="s">
        <v>1468</v>
      </c>
      <c r="AJ145">
        <f t="shared" si="31"/>
        <v>82.1</v>
      </c>
      <c r="AK145" t="s">
        <v>1653</v>
      </c>
      <c r="AL145">
        <f t="shared" si="32"/>
        <v>32.700000000000003</v>
      </c>
      <c r="AM145" t="s">
        <v>1838</v>
      </c>
      <c r="AN145">
        <f t="shared" si="33"/>
        <v>58</v>
      </c>
      <c r="AO145" t="s">
        <v>2023</v>
      </c>
      <c r="AP145">
        <f t="shared" si="34"/>
        <v>71.099999999999994</v>
      </c>
      <c r="AQ145" t="s">
        <v>2208</v>
      </c>
      <c r="AR145">
        <f t="shared" si="35"/>
        <v>138.5</v>
      </c>
    </row>
    <row r="146" spans="1:44" x14ac:dyDescent="0.3">
      <c r="A146">
        <v>1980</v>
      </c>
      <c r="B146">
        <v>67.099999999999994</v>
      </c>
      <c r="C146">
        <v>83.2</v>
      </c>
      <c r="D146">
        <v>89.5</v>
      </c>
      <c r="E146">
        <v>15.6</v>
      </c>
      <c r="F146">
        <v>29.4</v>
      </c>
      <c r="G146">
        <v>111.7</v>
      </c>
      <c r="H146">
        <v>60.4</v>
      </c>
      <c r="I146">
        <v>91.3</v>
      </c>
      <c r="J146">
        <v>61.3</v>
      </c>
      <c r="K146">
        <v>110.5</v>
      </c>
      <c r="L146">
        <v>72.5</v>
      </c>
      <c r="M146">
        <v>57.9</v>
      </c>
      <c r="N146">
        <v>288.8</v>
      </c>
      <c r="O146">
        <v>134.5</v>
      </c>
      <c r="P146">
        <v>263.3</v>
      </c>
      <c r="Q146">
        <v>244.3</v>
      </c>
      <c r="R146">
        <v>850.3</v>
      </c>
      <c r="U146" t="s">
        <v>163</v>
      </c>
      <c r="V146">
        <f t="shared" si="24"/>
        <v>67.099999999999994</v>
      </c>
      <c r="W146" t="s">
        <v>359</v>
      </c>
      <c r="X146">
        <f t="shared" si="25"/>
        <v>83.2</v>
      </c>
      <c r="Y146" t="s">
        <v>544</v>
      </c>
      <c r="Z146">
        <f t="shared" si="26"/>
        <v>89.5</v>
      </c>
      <c r="AA146" t="s">
        <v>729</v>
      </c>
      <c r="AB146">
        <f t="shared" si="27"/>
        <v>15.6</v>
      </c>
      <c r="AC146" t="s">
        <v>914</v>
      </c>
      <c r="AD146">
        <f t="shared" si="28"/>
        <v>29.4</v>
      </c>
      <c r="AE146" t="s">
        <v>1099</v>
      </c>
      <c r="AF146">
        <f t="shared" si="29"/>
        <v>111.7</v>
      </c>
      <c r="AG146" t="s">
        <v>1284</v>
      </c>
      <c r="AH146">
        <f t="shared" si="30"/>
        <v>60.4</v>
      </c>
      <c r="AI146" t="s">
        <v>1469</v>
      </c>
      <c r="AJ146">
        <f t="shared" si="31"/>
        <v>91.3</v>
      </c>
      <c r="AK146" t="s">
        <v>1654</v>
      </c>
      <c r="AL146">
        <f t="shared" si="32"/>
        <v>61.3</v>
      </c>
      <c r="AM146" t="s">
        <v>1839</v>
      </c>
      <c r="AN146">
        <f t="shared" si="33"/>
        <v>110.5</v>
      </c>
      <c r="AO146" t="s">
        <v>2024</v>
      </c>
      <c r="AP146">
        <f t="shared" si="34"/>
        <v>72.5</v>
      </c>
      <c r="AQ146" t="s">
        <v>2209</v>
      </c>
      <c r="AR146">
        <f t="shared" si="35"/>
        <v>57.9</v>
      </c>
    </row>
    <row r="147" spans="1:44" x14ac:dyDescent="0.3">
      <c r="A147">
        <v>1981</v>
      </c>
      <c r="B147">
        <v>52.7</v>
      </c>
      <c r="C147">
        <v>53.2</v>
      </c>
      <c r="D147">
        <v>130.5</v>
      </c>
      <c r="E147">
        <v>63.6</v>
      </c>
      <c r="F147">
        <v>81.099999999999994</v>
      </c>
      <c r="G147">
        <v>38</v>
      </c>
      <c r="H147">
        <v>35.5</v>
      </c>
      <c r="I147">
        <v>54</v>
      </c>
      <c r="J147">
        <v>127.7</v>
      </c>
      <c r="K147">
        <v>90.8</v>
      </c>
      <c r="L147">
        <v>54.6</v>
      </c>
      <c r="M147">
        <v>78.400000000000006</v>
      </c>
      <c r="N147">
        <v>163.80000000000001</v>
      </c>
      <c r="O147">
        <v>275.2</v>
      </c>
      <c r="P147">
        <v>127.5</v>
      </c>
      <c r="Q147">
        <v>273.10000000000002</v>
      </c>
      <c r="R147">
        <v>860.2</v>
      </c>
      <c r="U147" t="s">
        <v>164</v>
      </c>
      <c r="V147">
        <f t="shared" si="24"/>
        <v>52.7</v>
      </c>
      <c r="W147" t="s">
        <v>360</v>
      </c>
      <c r="X147">
        <f t="shared" si="25"/>
        <v>53.2</v>
      </c>
      <c r="Y147" t="s">
        <v>545</v>
      </c>
      <c r="Z147">
        <f t="shared" si="26"/>
        <v>130.5</v>
      </c>
      <c r="AA147" t="s">
        <v>730</v>
      </c>
      <c r="AB147">
        <f t="shared" si="27"/>
        <v>63.6</v>
      </c>
      <c r="AC147" t="s">
        <v>915</v>
      </c>
      <c r="AD147">
        <f t="shared" si="28"/>
        <v>81.099999999999994</v>
      </c>
      <c r="AE147" t="s">
        <v>1100</v>
      </c>
      <c r="AF147">
        <f t="shared" si="29"/>
        <v>38</v>
      </c>
      <c r="AG147" t="s">
        <v>1285</v>
      </c>
      <c r="AH147">
        <f t="shared" si="30"/>
        <v>35.5</v>
      </c>
      <c r="AI147" t="s">
        <v>1470</v>
      </c>
      <c r="AJ147">
        <f t="shared" si="31"/>
        <v>54</v>
      </c>
      <c r="AK147" t="s">
        <v>1655</v>
      </c>
      <c r="AL147">
        <f t="shared" si="32"/>
        <v>127.7</v>
      </c>
      <c r="AM147" t="s">
        <v>1840</v>
      </c>
      <c r="AN147">
        <f t="shared" si="33"/>
        <v>90.8</v>
      </c>
      <c r="AO147" t="s">
        <v>2025</v>
      </c>
      <c r="AP147">
        <f t="shared" si="34"/>
        <v>54.6</v>
      </c>
      <c r="AQ147" t="s">
        <v>2210</v>
      </c>
      <c r="AR147">
        <f t="shared" si="35"/>
        <v>78.400000000000006</v>
      </c>
    </row>
    <row r="148" spans="1:44" x14ac:dyDescent="0.3">
      <c r="A148">
        <v>1982</v>
      </c>
      <c r="B148">
        <v>60.7</v>
      </c>
      <c r="C148">
        <v>33.4</v>
      </c>
      <c r="D148">
        <v>94.2</v>
      </c>
      <c r="E148">
        <v>24.7</v>
      </c>
      <c r="F148">
        <v>32.6</v>
      </c>
      <c r="G148">
        <v>133.6</v>
      </c>
      <c r="H148">
        <v>28.2</v>
      </c>
      <c r="I148">
        <v>83.2</v>
      </c>
      <c r="J148">
        <v>71.099999999999994</v>
      </c>
      <c r="K148">
        <v>73.599999999999994</v>
      </c>
      <c r="L148">
        <v>96.5</v>
      </c>
      <c r="M148">
        <v>76.5</v>
      </c>
      <c r="N148">
        <v>172.5</v>
      </c>
      <c r="O148">
        <v>151.6</v>
      </c>
      <c r="P148">
        <v>245.1</v>
      </c>
      <c r="Q148">
        <v>241.2</v>
      </c>
      <c r="R148">
        <v>808.5</v>
      </c>
      <c r="U148" t="s">
        <v>165</v>
      </c>
      <c r="V148">
        <f t="shared" si="24"/>
        <v>60.7</v>
      </c>
      <c r="W148" t="s">
        <v>361</v>
      </c>
      <c r="X148">
        <f t="shared" si="25"/>
        <v>33.4</v>
      </c>
      <c r="Y148" t="s">
        <v>546</v>
      </c>
      <c r="Z148">
        <f t="shared" si="26"/>
        <v>94.2</v>
      </c>
      <c r="AA148" t="s">
        <v>731</v>
      </c>
      <c r="AB148">
        <f t="shared" si="27"/>
        <v>24.7</v>
      </c>
      <c r="AC148" t="s">
        <v>916</v>
      </c>
      <c r="AD148">
        <f t="shared" si="28"/>
        <v>32.6</v>
      </c>
      <c r="AE148" t="s">
        <v>1101</v>
      </c>
      <c r="AF148">
        <f t="shared" si="29"/>
        <v>133.6</v>
      </c>
      <c r="AG148" t="s">
        <v>1286</v>
      </c>
      <c r="AH148">
        <f t="shared" si="30"/>
        <v>28.2</v>
      </c>
      <c r="AI148" t="s">
        <v>1471</v>
      </c>
      <c r="AJ148">
        <f t="shared" si="31"/>
        <v>83.2</v>
      </c>
      <c r="AK148" t="s">
        <v>1656</v>
      </c>
      <c r="AL148">
        <f t="shared" si="32"/>
        <v>71.099999999999994</v>
      </c>
      <c r="AM148" t="s">
        <v>1841</v>
      </c>
      <c r="AN148">
        <f t="shared" si="33"/>
        <v>73.599999999999994</v>
      </c>
      <c r="AO148" t="s">
        <v>2026</v>
      </c>
      <c r="AP148">
        <f t="shared" si="34"/>
        <v>96.5</v>
      </c>
      <c r="AQ148" t="s">
        <v>2211</v>
      </c>
      <c r="AR148">
        <f t="shared" si="35"/>
        <v>76.5</v>
      </c>
    </row>
    <row r="149" spans="1:44" x14ac:dyDescent="0.3">
      <c r="A149">
        <v>1983</v>
      </c>
      <c r="B149">
        <v>80</v>
      </c>
      <c r="C149">
        <v>30.2</v>
      </c>
      <c r="D149">
        <v>55.3</v>
      </c>
      <c r="E149">
        <v>107.7</v>
      </c>
      <c r="F149">
        <v>111.5</v>
      </c>
      <c r="G149">
        <v>21.9</v>
      </c>
      <c r="H149">
        <v>43.8</v>
      </c>
      <c r="I149">
        <v>27.2</v>
      </c>
      <c r="J149">
        <v>89.2</v>
      </c>
      <c r="K149">
        <v>64.7</v>
      </c>
      <c r="L149">
        <v>42.6</v>
      </c>
      <c r="M149">
        <v>94.9</v>
      </c>
      <c r="N149">
        <v>186.7</v>
      </c>
      <c r="O149">
        <v>274.60000000000002</v>
      </c>
      <c r="P149">
        <v>92.9</v>
      </c>
      <c r="Q149">
        <v>196.5</v>
      </c>
      <c r="R149">
        <v>769</v>
      </c>
      <c r="U149" t="s">
        <v>166</v>
      </c>
      <c r="V149">
        <f t="shared" si="24"/>
        <v>80</v>
      </c>
      <c r="W149" t="s">
        <v>362</v>
      </c>
      <c r="X149">
        <f t="shared" si="25"/>
        <v>30.2</v>
      </c>
      <c r="Y149" t="s">
        <v>547</v>
      </c>
      <c r="Z149">
        <f t="shared" si="26"/>
        <v>55.3</v>
      </c>
      <c r="AA149" t="s">
        <v>732</v>
      </c>
      <c r="AB149">
        <f t="shared" si="27"/>
        <v>107.7</v>
      </c>
      <c r="AC149" t="s">
        <v>917</v>
      </c>
      <c r="AD149">
        <f t="shared" si="28"/>
        <v>111.5</v>
      </c>
      <c r="AE149" t="s">
        <v>1102</v>
      </c>
      <c r="AF149">
        <f t="shared" si="29"/>
        <v>21.9</v>
      </c>
      <c r="AG149" t="s">
        <v>1287</v>
      </c>
      <c r="AH149">
        <f t="shared" si="30"/>
        <v>43.8</v>
      </c>
      <c r="AI149" t="s">
        <v>1472</v>
      </c>
      <c r="AJ149">
        <f t="shared" si="31"/>
        <v>27.2</v>
      </c>
      <c r="AK149" t="s">
        <v>1657</v>
      </c>
      <c r="AL149">
        <f t="shared" si="32"/>
        <v>89.2</v>
      </c>
      <c r="AM149" t="s">
        <v>1842</v>
      </c>
      <c r="AN149">
        <f t="shared" si="33"/>
        <v>64.7</v>
      </c>
      <c r="AO149" t="s">
        <v>2027</v>
      </c>
      <c r="AP149">
        <f t="shared" si="34"/>
        <v>42.6</v>
      </c>
      <c r="AQ149" t="s">
        <v>2212</v>
      </c>
      <c r="AR149">
        <f t="shared" si="35"/>
        <v>94.9</v>
      </c>
    </row>
    <row r="150" spans="1:44" x14ac:dyDescent="0.3">
      <c r="A150">
        <v>1984</v>
      </c>
      <c r="B150">
        <v>114.1</v>
      </c>
      <c r="C150">
        <v>51.8</v>
      </c>
      <c r="D150">
        <v>55.6</v>
      </c>
      <c r="E150">
        <v>8.6999999999999993</v>
      </c>
      <c r="F150">
        <v>58.7</v>
      </c>
      <c r="G150">
        <v>44.8</v>
      </c>
      <c r="H150">
        <v>18.3</v>
      </c>
      <c r="I150">
        <v>62</v>
      </c>
      <c r="J150">
        <v>104.3</v>
      </c>
      <c r="K150">
        <v>74.400000000000006</v>
      </c>
      <c r="L150">
        <v>127.1</v>
      </c>
      <c r="M150">
        <v>54.4</v>
      </c>
      <c r="N150">
        <v>260.8</v>
      </c>
      <c r="O150">
        <v>123.1</v>
      </c>
      <c r="P150">
        <v>125.1</v>
      </c>
      <c r="Q150">
        <v>305.7</v>
      </c>
      <c r="R150">
        <v>774.1</v>
      </c>
      <c r="U150" t="s">
        <v>167</v>
      </c>
      <c r="V150">
        <f t="shared" si="24"/>
        <v>114.1</v>
      </c>
      <c r="W150" t="s">
        <v>363</v>
      </c>
      <c r="X150">
        <f t="shared" si="25"/>
        <v>51.8</v>
      </c>
      <c r="Y150" t="s">
        <v>548</v>
      </c>
      <c r="Z150">
        <f t="shared" si="26"/>
        <v>55.6</v>
      </c>
      <c r="AA150" t="s">
        <v>733</v>
      </c>
      <c r="AB150">
        <f t="shared" si="27"/>
        <v>8.6999999999999993</v>
      </c>
      <c r="AC150" t="s">
        <v>918</v>
      </c>
      <c r="AD150">
        <f t="shared" si="28"/>
        <v>58.7</v>
      </c>
      <c r="AE150" t="s">
        <v>1103</v>
      </c>
      <c r="AF150">
        <f t="shared" si="29"/>
        <v>44.8</v>
      </c>
      <c r="AG150" t="s">
        <v>1288</v>
      </c>
      <c r="AH150">
        <f t="shared" si="30"/>
        <v>18.3</v>
      </c>
      <c r="AI150" t="s">
        <v>1473</v>
      </c>
      <c r="AJ150">
        <f t="shared" si="31"/>
        <v>62</v>
      </c>
      <c r="AK150" t="s">
        <v>1658</v>
      </c>
      <c r="AL150">
        <f t="shared" si="32"/>
        <v>104.3</v>
      </c>
      <c r="AM150" t="s">
        <v>1843</v>
      </c>
      <c r="AN150">
        <f t="shared" si="33"/>
        <v>74.400000000000006</v>
      </c>
      <c r="AO150" t="s">
        <v>2028</v>
      </c>
      <c r="AP150">
        <f t="shared" si="34"/>
        <v>127.1</v>
      </c>
      <c r="AQ150" t="s">
        <v>2213</v>
      </c>
      <c r="AR150">
        <f t="shared" si="35"/>
        <v>54.4</v>
      </c>
    </row>
    <row r="151" spans="1:44" x14ac:dyDescent="0.3">
      <c r="A151">
        <v>1985</v>
      </c>
      <c r="B151">
        <v>55.6</v>
      </c>
      <c r="C151">
        <v>28.5</v>
      </c>
      <c r="D151">
        <v>50.1</v>
      </c>
      <c r="E151">
        <v>61.5</v>
      </c>
      <c r="F151">
        <v>72.2</v>
      </c>
      <c r="G151">
        <v>95.1</v>
      </c>
      <c r="H151">
        <v>62.1</v>
      </c>
      <c r="I151">
        <v>85.9</v>
      </c>
      <c r="J151">
        <v>28.8</v>
      </c>
      <c r="K151">
        <v>46.4</v>
      </c>
      <c r="L151">
        <v>66.3</v>
      </c>
      <c r="M151">
        <v>101.6</v>
      </c>
      <c r="N151">
        <v>138.5</v>
      </c>
      <c r="O151">
        <v>183.8</v>
      </c>
      <c r="P151">
        <v>243.1</v>
      </c>
      <c r="Q151">
        <v>141.5</v>
      </c>
      <c r="R151">
        <v>754.1</v>
      </c>
      <c r="U151" t="s">
        <v>168</v>
      </c>
      <c r="V151">
        <f t="shared" si="24"/>
        <v>55.6</v>
      </c>
      <c r="W151" t="s">
        <v>364</v>
      </c>
      <c r="X151">
        <f t="shared" si="25"/>
        <v>28.5</v>
      </c>
      <c r="Y151" t="s">
        <v>549</v>
      </c>
      <c r="Z151">
        <f t="shared" si="26"/>
        <v>50.1</v>
      </c>
      <c r="AA151" t="s">
        <v>734</v>
      </c>
      <c r="AB151">
        <f t="shared" si="27"/>
        <v>61.5</v>
      </c>
      <c r="AC151" t="s">
        <v>919</v>
      </c>
      <c r="AD151">
        <f t="shared" si="28"/>
        <v>72.2</v>
      </c>
      <c r="AE151" t="s">
        <v>1104</v>
      </c>
      <c r="AF151">
        <f t="shared" si="29"/>
        <v>95.1</v>
      </c>
      <c r="AG151" t="s">
        <v>1289</v>
      </c>
      <c r="AH151">
        <f t="shared" si="30"/>
        <v>62.1</v>
      </c>
      <c r="AI151" t="s">
        <v>1474</v>
      </c>
      <c r="AJ151">
        <f t="shared" si="31"/>
        <v>85.9</v>
      </c>
      <c r="AK151" t="s">
        <v>1659</v>
      </c>
      <c r="AL151">
        <f t="shared" si="32"/>
        <v>28.8</v>
      </c>
      <c r="AM151" t="s">
        <v>1844</v>
      </c>
      <c r="AN151">
        <f t="shared" si="33"/>
        <v>46.4</v>
      </c>
      <c r="AO151" t="s">
        <v>2029</v>
      </c>
      <c r="AP151">
        <f t="shared" si="34"/>
        <v>66.3</v>
      </c>
      <c r="AQ151" t="s">
        <v>2214</v>
      </c>
      <c r="AR151">
        <f t="shared" si="35"/>
        <v>101.6</v>
      </c>
    </row>
    <row r="152" spans="1:44" x14ac:dyDescent="0.3">
      <c r="A152">
        <v>1986</v>
      </c>
      <c r="B152">
        <v>108.2</v>
      </c>
      <c r="C152">
        <v>16.7</v>
      </c>
      <c r="D152">
        <v>65.7</v>
      </c>
      <c r="E152">
        <v>82.8</v>
      </c>
      <c r="F152">
        <v>79.7</v>
      </c>
      <c r="G152">
        <v>37.299999999999997</v>
      </c>
      <c r="H152">
        <v>42.8</v>
      </c>
      <c r="I152">
        <v>115.4</v>
      </c>
      <c r="J152">
        <v>17</v>
      </c>
      <c r="K152">
        <v>77.5</v>
      </c>
      <c r="L152">
        <v>95</v>
      </c>
      <c r="M152">
        <v>113.2</v>
      </c>
      <c r="N152">
        <v>226.5</v>
      </c>
      <c r="O152">
        <v>228.2</v>
      </c>
      <c r="P152">
        <v>195.5</v>
      </c>
      <c r="Q152">
        <v>189.4</v>
      </c>
      <c r="R152">
        <v>851.1</v>
      </c>
      <c r="U152" t="s">
        <v>169</v>
      </c>
      <c r="V152">
        <f t="shared" si="24"/>
        <v>108.2</v>
      </c>
      <c r="W152" t="s">
        <v>365</v>
      </c>
      <c r="X152">
        <f t="shared" si="25"/>
        <v>16.7</v>
      </c>
      <c r="Y152" t="s">
        <v>550</v>
      </c>
      <c r="Z152">
        <f t="shared" si="26"/>
        <v>65.7</v>
      </c>
      <c r="AA152" t="s">
        <v>735</v>
      </c>
      <c r="AB152">
        <f t="shared" si="27"/>
        <v>82.8</v>
      </c>
      <c r="AC152" t="s">
        <v>920</v>
      </c>
      <c r="AD152">
        <f t="shared" si="28"/>
        <v>79.7</v>
      </c>
      <c r="AE152" t="s">
        <v>1105</v>
      </c>
      <c r="AF152">
        <f t="shared" si="29"/>
        <v>37.299999999999997</v>
      </c>
      <c r="AG152" t="s">
        <v>1290</v>
      </c>
      <c r="AH152">
        <f t="shared" si="30"/>
        <v>42.8</v>
      </c>
      <c r="AI152" t="s">
        <v>1475</v>
      </c>
      <c r="AJ152">
        <f t="shared" si="31"/>
        <v>115.4</v>
      </c>
      <c r="AK152" t="s">
        <v>1660</v>
      </c>
      <c r="AL152">
        <f t="shared" si="32"/>
        <v>17</v>
      </c>
      <c r="AM152" t="s">
        <v>1845</v>
      </c>
      <c r="AN152">
        <f t="shared" si="33"/>
        <v>77.5</v>
      </c>
      <c r="AO152" t="s">
        <v>2030</v>
      </c>
      <c r="AP152">
        <f t="shared" si="34"/>
        <v>95</v>
      </c>
      <c r="AQ152" t="s">
        <v>2215</v>
      </c>
      <c r="AR152">
        <f t="shared" si="35"/>
        <v>113.2</v>
      </c>
    </row>
    <row r="153" spans="1:44" x14ac:dyDescent="0.3">
      <c r="A153">
        <v>1987</v>
      </c>
      <c r="B153">
        <v>24.1</v>
      </c>
      <c r="C153">
        <v>45</v>
      </c>
      <c r="D153">
        <v>76</v>
      </c>
      <c r="E153">
        <v>61.1</v>
      </c>
      <c r="F153">
        <v>41.2</v>
      </c>
      <c r="G153">
        <v>112.5</v>
      </c>
      <c r="H153">
        <v>56.4</v>
      </c>
      <c r="I153">
        <v>60.5</v>
      </c>
      <c r="J153">
        <v>54.2</v>
      </c>
      <c r="K153">
        <v>134.1</v>
      </c>
      <c r="L153">
        <v>64.5</v>
      </c>
      <c r="M153">
        <v>44</v>
      </c>
      <c r="N153">
        <v>182.3</v>
      </c>
      <c r="O153">
        <v>178.3</v>
      </c>
      <c r="P153">
        <v>229.4</v>
      </c>
      <c r="Q153">
        <v>252.7</v>
      </c>
      <c r="R153">
        <v>773.5</v>
      </c>
      <c r="U153" t="s">
        <v>170</v>
      </c>
      <c r="V153">
        <f t="shared" si="24"/>
        <v>24.1</v>
      </c>
      <c r="W153" t="s">
        <v>366</v>
      </c>
      <c r="X153">
        <f t="shared" si="25"/>
        <v>45</v>
      </c>
      <c r="Y153" t="s">
        <v>551</v>
      </c>
      <c r="Z153">
        <f t="shared" si="26"/>
        <v>76</v>
      </c>
      <c r="AA153" t="s">
        <v>736</v>
      </c>
      <c r="AB153">
        <f t="shared" si="27"/>
        <v>61.1</v>
      </c>
      <c r="AC153" t="s">
        <v>921</v>
      </c>
      <c r="AD153">
        <f t="shared" si="28"/>
        <v>41.2</v>
      </c>
      <c r="AE153" t="s">
        <v>1106</v>
      </c>
      <c r="AF153">
        <f t="shared" si="29"/>
        <v>112.5</v>
      </c>
      <c r="AG153" t="s">
        <v>1291</v>
      </c>
      <c r="AH153">
        <f t="shared" si="30"/>
        <v>56.4</v>
      </c>
      <c r="AI153" t="s">
        <v>1476</v>
      </c>
      <c r="AJ153">
        <f t="shared" si="31"/>
        <v>60.5</v>
      </c>
      <c r="AK153" t="s">
        <v>1661</v>
      </c>
      <c r="AL153">
        <f t="shared" si="32"/>
        <v>54.2</v>
      </c>
      <c r="AM153" t="s">
        <v>1846</v>
      </c>
      <c r="AN153">
        <f t="shared" si="33"/>
        <v>134.1</v>
      </c>
      <c r="AO153" t="s">
        <v>2031</v>
      </c>
      <c r="AP153">
        <f t="shared" si="34"/>
        <v>64.5</v>
      </c>
      <c r="AQ153" t="s">
        <v>2216</v>
      </c>
      <c r="AR153">
        <f t="shared" si="35"/>
        <v>44</v>
      </c>
    </row>
    <row r="154" spans="1:44" x14ac:dyDescent="0.3">
      <c r="A154">
        <v>1988</v>
      </c>
      <c r="B154">
        <v>124.1</v>
      </c>
      <c r="C154">
        <v>53.6</v>
      </c>
      <c r="D154">
        <v>87.4</v>
      </c>
      <c r="E154">
        <v>34.9</v>
      </c>
      <c r="F154">
        <v>51.8</v>
      </c>
      <c r="G154">
        <v>45.6</v>
      </c>
      <c r="H154">
        <v>120.4</v>
      </c>
      <c r="I154">
        <v>71.5</v>
      </c>
      <c r="J154">
        <v>47.3</v>
      </c>
      <c r="K154">
        <v>68.5</v>
      </c>
      <c r="L154">
        <v>39.200000000000003</v>
      </c>
      <c r="M154">
        <v>36.200000000000003</v>
      </c>
      <c r="N154">
        <v>221.7</v>
      </c>
      <c r="O154">
        <v>174.1</v>
      </c>
      <c r="P154">
        <v>237.5</v>
      </c>
      <c r="Q154">
        <v>155</v>
      </c>
      <c r="R154">
        <v>780.5</v>
      </c>
      <c r="U154" t="s">
        <v>171</v>
      </c>
      <c r="V154">
        <f t="shared" si="24"/>
        <v>124.1</v>
      </c>
      <c r="W154" t="s">
        <v>367</v>
      </c>
      <c r="X154">
        <f t="shared" si="25"/>
        <v>53.6</v>
      </c>
      <c r="Y154" t="s">
        <v>552</v>
      </c>
      <c r="Z154">
        <f t="shared" si="26"/>
        <v>87.4</v>
      </c>
      <c r="AA154" t="s">
        <v>737</v>
      </c>
      <c r="AB154">
        <f t="shared" si="27"/>
        <v>34.9</v>
      </c>
      <c r="AC154" t="s">
        <v>922</v>
      </c>
      <c r="AD154">
        <f t="shared" si="28"/>
        <v>51.8</v>
      </c>
      <c r="AE154" t="s">
        <v>1107</v>
      </c>
      <c r="AF154">
        <f t="shared" si="29"/>
        <v>45.6</v>
      </c>
      <c r="AG154" t="s">
        <v>1292</v>
      </c>
      <c r="AH154">
        <f t="shared" si="30"/>
        <v>120.4</v>
      </c>
      <c r="AI154" t="s">
        <v>1477</v>
      </c>
      <c r="AJ154">
        <f t="shared" si="31"/>
        <v>71.5</v>
      </c>
      <c r="AK154" t="s">
        <v>1662</v>
      </c>
      <c r="AL154">
        <f t="shared" si="32"/>
        <v>47.3</v>
      </c>
      <c r="AM154" t="s">
        <v>1847</v>
      </c>
      <c r="AN154">
        <f t="shared" si="33"/>
        <v>68.5</v>
      </c>
      <c r="AO154" t="s">
        <v>2032</v>
      </c>
      <c r="AP154">
        <f t="shared" si="34"/>
        <v>39.200000000000003</v>
      </c>
      <c r="AQ154" t="s">
        <v>2217</v>
      </c>
      <c r="AR154">
        <f t="shared" si="35"/>
        <v>36.200000000000003</v>
      </c>
    </row>
    <row r="155" spans="1:44" x14ac:dyDescent="0.3">
      <c r="A155">
        <v>1989</v>
      </c>
      <c r="B155">
        <v>34</v>
      </c>
      <c r="C155">
        <v>67.599999999999994</v>
      </c>
      <c r="D155">
        <v>67.900000000000006</v>
      </c>
      <c r="E155">
        <v>91.5</v>
      </c>
      <c r="F155">
        <v>25</v>
      </c>
      <c r="G155">
        <v>54.9</v>
      </c>
      <c r="H155">
        <v>42.5</v>
      </c>
      <c r="I155">
        <v>45.7</v>
      </c>
      <c r="J155">
        <v>35.9</v>
      </c>
      <c r="K155">
        <v>82.8</v>
      </c>
      <c r="L155">
        <v>50.3</v>
      </c>
      <c r="M155">
        <v>127.7</v>
      </c>
      <c r="N155">
        <v>137.69999999999999</v>
      </c>
      <c r="O155">
        <v>184.4</v>
      </c>
      <c r="P155">
        <v>143</v>
      </c>
      <c r="Q155">
        <v>169</v>
      </c>
      <c r="R155">
        <v>725.7</v>
      </c>
      <c r="U155" t="s">
        <v>172</v>
      </c>
      <c r="V155">
        <f t="shared" si="24"/>
        <v>34</v>
      </c>
      <c r="W155" t="s">
        <v>368</v>
      </c>
      <c r="X155">
        <f t="shared" si="25"/>
        <v>67.599999999999994</v>
      </c>
      <c r="Y155" t="s">
        <v>553</v>
      </c>
      <c r="Z155">
        <f t="shared" si="26"/>
        <v>67.900000000000006</v>
      </c>
      <c r="AA155" t="s">
        <v>738</v>
      </c>
      <c r="AB155">
        <f t="shared" si="27"/>
        <v>91.5</v>
      </c>
      <c r="AC155" t="s">
        <v>923</v>
      </c>
      <c r="AD155">
        <f t="shared" si="28"/>
        <v>25</v>
      </c>
      <c r="AE155" t="s">
        <v>1108</v>
      </c>
      <c r="AF155">
        <f t="shared" si="29"/>
        <v>54.9</v>
      </c>
      <c r="AG155" t="s">
        <v>1293</v>
      </c>
      <c r="AH155">
        <f t="shared" si="30"/>
        <v>42.5</v>
      </c>
      <c r="AI155" t="s">
        <v>1478</v>
      </c>
      <c r="AJ155">
        <f t="shared" si="31"/>
        <v>45.7</v>
      </c>
      <c r="AK155" t="s">
        <v>1663</v>
      </c>
      <c r="AL155">
        <f t="shared" si="32"/>
        <v>35.9</v>
      </c>
      <c r="AM155" t="s">
        <v>1848</v>
      </c>
      <c r="AN155">
        <f t="shared" si="33"/>
        <v>82.8</v>
      </c>
      <c r="AO155" t="s">
        <v>2033</v>
      </c>
      <c r="AP155">
        <f t="shared" si="34"/>
        <v>50.3</v>
      </c>
      <c r="AQ155" t="s">
        <v>2218</v>
      </c>
      <c r="AR155">
        <f t="shared" si="35"/>
        <v>127.7</v>
      </c>
    </row>
    <row r="156" spans="1:44" x14ac:dyDescent="0.3">
      <c r="A156">
        <v>1990</v>
      </c>
      <c r="B156">
        <v>107</v>
      </c>
      <c r="C156">
        <v>112.6</v>
      </c>
      <c r="D156">
        <v>20.3</v>
      </c>
      <c r="E156">
        <v>32</v>
      </c>
      <c r="F156">
        <v>17.7</v>
      </c>
      <c r="G156">
        <v>61</v>
      </c>
      <c r="H156">
        <v>28.6</v>
      </c>
      <c r="I156">
        <v>37.6</v>
      </c>
      <c r="J156">
        <v>42.8</v>
      </c>
      <c r="K156">
        <v>90.7</v>
      </c>
      <c r="L156">
        <v>47.6</v>
      </c>
      <c r="M156">
        <v>85.6</v>
      </c>
      <c r="N156">
        <v>347.4</v>
      </c>
      <c r="O156">
        <v>69.900000000000006</v>
      </c>
      <c r="P156">
        <v>127.1</v>
      </c>
      <c r="Q156">
        <v>181.1</v>
      </c>
      <c r="R156">
        <v>683.5</v>
      </c>
      <c r="U156" t="s">
        <v>173</v>
      </c>
      <c r="V156">
        <f t="shared" si="24"/>
        <v>107</v>
      </c>
      <c r="W156" t="s">
        <v>369</v>
      </c>
      <c r="X156">
        <f t="shared" si="25"/>
        <v>112.6</v>
      </c>
      <c r="Y156" t="s">
        <v>554</v>
      </c>
      <c r="Z156">
        <f t="shared" si="26"/>
        <v>20.3</v>
      </c>
      <c r="AA156" t="s">
        <v>739</v>
      </c>
      <c r="AB156">
        <f t="shared" si="27"/>
        <v>32</v>
      </c>
      <c r="AC156" t="s">
        <v>924</v>
      </c>
      <c r="AD156">
        <f t="shared" si="28"/>
        <v>17.7</v>
      </c>
      <c r="AE156" t="s">
        <v>1109</v>
      </c>
      <c r="AF156">
        <f t="shared" si="29"/>
        <v>61</v>
      </c>
      <c r="AG156" t="s">
        <v>1294</v>
      </c>
      <c r="AH156">
        <f t="shared" si="30"/>
        <v>28.6</v>
      </c>
      <c r="AI156" t="s">
        <v>1479</v>
      </c>
      <c r="AJ156">
        <f t="shared" si="31"/>
        <v>37.6</v>
      </c>
      <c r="AK156" t="s">
        <v>1664</v>
      </c>
      <c r="AL156">
        <f t="shared" si="32"/>
        <v>42.8</v>
      </c>
      <c r="AM156" t="s">
        <v>1849</v>
      </c>
      <c r="AN156">
        <f t="shared" si="33"/>
        <v>90.7</v>
      </c>
      <c r="AO156" t="s">
        <v>2034</v>
      </c>
      <c r="AP156">
        <f t="shared" si="34"/>
        <v>47.6</v>
      </c>
      <c r="AQ156" t="s">
        <v>2219</v>
      </c>
      <c r="AR156">
        <f t="shared" si="35"/>
        <v>85.6</v>
      </c>
    </row>
    <row r="157" spans="1:44" x14ac:dyDescent="0.3">
      <c r="A157">
        <v>1991</v>
      </c>
      <c r="B157">
        <v>75.900000000000006</v>
      </c>
      <c r="C157">
        <v>49</v>
      </c>
      <c r="D157">
        <v>59.6</v>
      </c>
      <c r="E157">
        <v>63</v>
      </c>
      <c r="F157">
        <v>11.4</v>
      </c>
      <c r="G157">
        <v>80.099999999999994</v>
      </c>
      <c r="H157">
        <v>71.8</v>
      </c>
      <c r="I157">
        <v>21.2</v>
      </c>
      <c r="J157">
        <v>55.4</v>
      </c>
      <c r="K157">
        <v>54.2</v>
      </c>
      <c r="L157">
        <v>77</v>
      </c>
      <c r="M157">
        <v>42.3</v>
      </c>
      <c r="N157">
        <v>210.5</v>
      </c>
      <c r="O157">
        <v>134</v>
      </c>
      <c r="P157">
        <v>173.1</v>
      </c>
      <c r="Q157">
        <v>186.6</v>
      </c>
      <c r="R157">
        <v>660.9</v>
      </c>
      <c r="U157" t="s">
        <v>174</v>
      </c>
      <c r="V157">
        <f t="shared" si="24"/>
        <v>75.900000000000006</v>
      </c>
      <c r="W157" t="s">
        <v>370</v>
      </c>
      <c r="X157">
        <f t="shared" si="25"/>
        <v>49</v>
      </c>
      <c r="Y157" t="s">
        <v>555</v>
      </c>
      <c r="Z157">
        <f t="shared" si="26"/>
        <v>59.6</v>
      </c>
      <c r="AA157" t="s">
        <v>740</v>
      </c>
      <c r="AB157">
        <f t="shared" si="27"/>
        <v>63</v>
      </c>
      <c r="AC157" t="s">
        <v>925</v>
      </c>
      <c r="AD157">
        <f t="shared" si="28"/>
        <v>11.4</v>
      </c>
      <c r="AE157" t="s">
        <v>1110</v>
      </c>
      <c r="AF157">
        <f t="shared" si="29"/>
        <v>80.099999999999994</v>
      </c>
      <c r="AG157" t="s">
        <v>1295</v>
      </c>
      <c r="AH157">
        <f t="shared" si="30"/>
        <v>71.8</v>
      </c>
      <c r="AI157" t="s">
        <v>1480</v>
      </c>
      <c r="AJ157">
        <f t="shared" si="31"/>
        <v>21.2</v>
      </c>
      <c r="AK157" t="s">
        <v>1665</v>
      </c>
      <c r="AL157">
        <f t="shared" si="32"/>
        <v>55.4</v>
      </c>
      <c r="AM157" t="s">
        <v>1850</v>
      </c>
      <c r="AN157">
        <f t="shared" si="33"/>
        <v>54.2</v>
      </c>
      <c r="AO157" t="s">
        <v>2035</v>
      </c>
      <c r="AP157">
        <f t="shared" si="34"/>
        <v>77</v>
      </c>
      <c r="AQ157" t="s">
        <v>2220</v>
      </c>
      <c r="AR157">
        <f t="shared" si="35"/>
        <v>42.3</v>
      </c>
    </row>
    <row r="158" spans="1:44" x14ac:dyDescent="0.3">
      <c r="A158">
        <v>1992</v>
      </c>
      <c r="B158">
        <v>58.9</v>
      </c>
      <c r="C158">
        <v>33.5</v>
      </c>
      <c r="D158">
        <v>69.3</v>
      </c>
      <c r="E158">
        <v>56</v>
      </c>
      <c r="F158">
        <v>58.2</v>
      </c>
      <c r="G158">
        <v>45.6</v>
      </c>
      <c r="H158">
        <v>87.6</v>
      </c>
      <c r="I158">
        <v>119.3</v>
      </c>
      <c r="J158">
        <v>83.3</v>
      </c>
      <c r="K158">
        <v>74.5</v>
      </c>
      <c r="L158">
        <v>114</v>
      </c>
      <c r="M158">
        <v>64</v>
      </c>
      <c r="N158">
        <v>134.69999999999999</v>
      </c>
      <c r="O158">
        <v>183.4</v>
      </c>
      <c r="P158">
        <v>252.5</v>
      </c>
      <c r="Q158">
        <v>271.8</v>
      </c>
      <c r="R158">
        <v>864.2</v>
      </c>
      <c r="U158" t="s">
        <v>175</v>
      </c>
      <c r="V158">
        <f t="shared" si="24"/>
        <v>58.9</v>
      </c>
      <c r="W158" t="s">
        <v>371</v>
      </c>
      <c r="X158">
        <f t="shared" si="25"/>
        <v>33.5</v>
      </c>
      <c r="Y158" t="s">
        <v>556</v>
      </c>
      <c r="Z158">
        <f t="shared" si="26"/>
        <v>69.3</v>
      </c>
      <c r="AA158" t="s">
        <v>741</v>
      </c>
      <c r="AB158">
        <f t="shared" si="27"/>
        <v>56</v>
      </c>
      <c r="AC158" t="s">
        <v>926</v>
      </c>
      <c r="AD158">
        <f t="shared" si="28"/>
        <v>58.2</v>
      </c>
      <c r="AE158" t="s">
        <v>1111</v>
      </c>
      <c r="AF158">
        <f t="shared" si="29"/>
        <v>45.6</v>
      </c>
      <c r="AG158" t="s">
        <v>1296</v>
      </c>
      <c r="AH158">
        <f t="shared" si="30"/>
        <v>87.6</v>
      </c>
      <c r="AI158" t="s">
        <v>1481</v>
      </c>
      <c r="AJ158">
        <f t="shared" si="31"/>
        <v>119.3</v>
      </c>
      <c r="AK158" t="s">
        <v>1666</v>
      </c>
      <c r="AL158">
        <f t="shared" si="32"/>
        <v>83.3</v>
      </c>
      <c r="AM158" t="s">
        <v>1851</v>
      </c>
      <c r="AN158">
        <f t="shared" si="33"/>
        <v>74.5</v>
      </c>
      <c r="AO158" t="s">
        <v>2036</v>
      </c>
      <c r="AP158">
        <f t="shared" si="34"/>
        <v>114</v>
      </c>
      <c r="AQ158" t="s">
        <v>2221</v>
      </c>
      <c r="AR158">
        <f t="shared" si="35"/>
        <v>64</v>
      </c>
    </row>
    <row r="159" spans="1:44" x14ac:dyDescent="0.3">
      <c r="A159">
        <v>1993</v>
      </c>
      <c r="B159">
        <v>87.4</v>
      </c>
      <c r="C159">
        <v>9.9</v>
      </c>
      <c r="D159">
        <v>17.3</v>
      </c>
      <c r="E159">
        <v>83.3</v>
      </c>
      <c r="F159">
        <v>77.2</v>
      </c>
      <c r="G159">
        <v>64.599999999999994</v>
      </c>
      <c r="H159">
        <v>77.8</v>
      </c>
      <c r="I159">
        <v>44.7</v>
      </c>
      <c r="J159">
        <v>101.3</v>
      </c>
      <c r="K159">
        <v>75.400000000000006</v>
      </c>
      <c r="L159">
        <v>60.7</v>
      </c>
      <c r="M159">
        <v>132.69999999999999</v>
      </c>
      <c r="N159">
        <v>161.30000000000001</v>
      </c>
      <c r="O159">
        <v>177.9</v>
      </c>
      <c r="P159">
        <v>187.2</v>
      </c>
      <c r="Q159">
        <v>237.5</v>
      </c>
      <c r="R159">
        <v>832.5</v>
      </c>
      <c r="U159" t="s">
        <v>176</v>
      </c>
      <c r="V159">
        <f t="shared" si="24"/>
        <v>87.4</v>
      </c>
      <c r="W159" t="s">
        <v>372</v>
      </c>
      <c r="X159">
        <f t="shared" si="25"/>
        <v>9.9</v>
      </c>
      <c r="Y159" t="s">
        <v>557</v>
      </c>
      <c r="Z159">
        <f t="shared" si="26"/>
        <v>17.3</v>
      </c>
      <c r="AA159" t="s">
        <v>742</v>
      </c>
      <c r="AB159">
        <f t="shared" si="27"/>
        <v>83.3</v>
      </c>
      <c r="AC159" t="s">
        <v>927</v>
      </c>
      <c r="AD159">
        <f t="shared" si="28"/>
        <v>77.2</v>
      </c>
      <c r="AE159" t="s">
        <v>1112</v>
      </c>
      <c r="AF159">
        <f t="shared" si="29"/>
        <v>64.599999999999994</v>
      </c>
      <c r="AG159" t="s">
        <v>1297</v>
      </c>
      <c r="AH159">
        <f t="shared" si="30"/>
        <v>77.8</v>
      </c>
      <c r="AI159" t="s">
        <v>1482</v>
      </c>
      <c r="AJ159">
        <f t="shared" si="31"/>
        <v>44.7</v>
      </c>
      <c r="AK159" t="s">
        <v>1667</v>
      </c>
      <c r="AL159">
        <f t="shared" si="32"/>
        <v>101.3</v>
      </c>
      <c r="AM159" t="s">
        <v>1852</v>
      </c>
      <c r="AN159">
        <f t="shared" si="33"/>
        <v>75.400000000000006</v>
      </c>
      <c r="AO159" t="s">
        <v>2037</v>
      </c>
      <c r="AP159">
        <f t="shared" si="34"/>
        <v>60.7</v>
      </c>
      <c r="AQ159" t="s">
        <v>2222</v>
      </c>
      <c r="AR159">
        <f t="shared" si="35"/>
        <v>132.69999999999999</v>
      </c>
    </row>
    <row r="160" spans="1:44" x14ac:dyDescent="0.3">
      <c r="A160">
        <v>1994</v>
      </c>
      <c r="B160">
        <v>95.7</v>
      </c>
      <c r="C160">
        <v>67.7</v>
      </c>
      <c r="D160">
        <v>72.400000000000006</v>
      </c>
      <c r="E160">
        <v>57.1</v>
      </c>
      <c r="F160">
        <v>56.6</v>
      </c>
      <c r="G160">
        <v>25.3</v>
      </c>
      <c r="H160">
        <v>42.2</v>
      </c>
      <c r="I160">
        <v>55.7</v>
      </c>
      <c r="J160">
        <v>113.6</v>
      </c>
      <c r="K160">
        <v>70.7</v>
      </c>
      <c r="L160">
        <v>75.8</v>
      </c>
      <c r="M160">
        <v>109.6</v>
      </c>
      <c r="N160">
        <v>296.10000000000002</v>
      </c>
      <c r="O160">
        <v>186.1</v>
      </c>
      <c r="P160">
        <v>123.3</v>
      </c>
      <c r="Q160">
        <v>260.10000000000002</v>
      </c>
      <c r="R160">
        <v>842.5</v>
      </c>
      <c r="U160" t="s">
        <v>177</v>
      </c>
      <c r="V160">
        <f t="shared" si="24"/>
        <v>95.7</v>
      </c>
      <c r="W160" t="s">
        <v>373</v>
      </c>
      <c r="X160">
        <f t="shared" si="25"/>
        <v>67.7</v>
      </c>
      <c r="Y160" t="s">
        <v>558</v>
      </c>
      <c r="Z160">
        <f t="shared" si="26"/>
        <v>72.400000000000006</v>
      </c>
      <c r="AA160" t="s">
        <v>743</v>
      </c>
      <c r="AB160">
        <f t="shared" si="27"/>
        <v>57.1</v>
      </c>
      <c r="AC160" t="s">
        <v>928</v>
      </c>
      <c r="AD160">
        <f t="shared" si="28"/>
        <v>56.6</v>
      </c>
      <c r="AE160" t="s">
        <v>1113</v>
      </c>
      <c r="AF160">
        <f t="shared" si="29"/>
        <v>25.3</v>
      </c>
      <c r="AG160" t="s">
        <v>1298</v>
      </c>
      <c r="AH160">
        <f t="shared" si="30"/>
        <v>42.2</v>
      </c>
      <c r="AI160" t="s">
        <v>1483</v>
      </c>
      <c r="AJ160">
        <f t="shared" si="31"/>
        <v>55.7</v>
      </c>
      <c r="AK160" t="s">
        <v>1668</v>
      </c>
      <c r="AL160">
        <f t="shared" si="32"/>
        <v>113.6</v>
      </c>
      <c r="AM160" t="s">
        <v>1853</v>
      </c>
      <c r="AN160">
        <f t="shared" si="33"/>
        <v>70.7</v>
      </c>
      <c r="AO160" t="s">
        <v>2038</v>
      </c>
      <c r="AP160">
        <f t="shared" si="34"/>
        <v>75.8</v>
      </c>
      <c r="AQ160" t="s">
        <v>2223</v>
      </c>
      <c r="AR160">
        <f t="shared" si="35"/>
        <v>109.6</v>
      </c>
    </row>
    <row r="161" spans="1:44" x14ac:dyDescent="0.3">
      <c r="A161">
        <v>1995</v>
      </c>
      <c r="B161">
        <v>131.30000000000001</v>
      </c>
      <c r="C161">
        <v>87.8</v>
      </c>
      <c r="D161">
        <v>54.2</v>
      </c>
      <c r="E161">
        <v>21.4</v>
      </c>
      <c r="F161">
        <v>47.7</v>
      </c>
      <c r="G161">
        <v>14.9</v>
      </c>
      <c r="H161">
        <v>30.1</v>
      </c>
      <c r="I161">
        <v>8.3000000000000007</v>
      </c>
      <c r="J161">
        <v>97.7</v>
      </c>
      <c r="K161">
        <v>38.200000000000003</v>
      </c>
      <c r="L161">
        <v>65.2</v>
      </c>
      <c r="M161">
        <v>77.2</v>
      </c>
      <c r="N161">
        <v>328.6</v>
      </c>
      <c r="O161">
        <v>123.2</v>
      </c>
      <c r="P161">
        <v>53.2</v>
      </c>
      <c r="Q161">
        <v>201.1</v>
      </c>
      <c r="R161">
        <v>673.7</v>
      </c>
      <c r="U161" t="s">
        <v>178</v>
      </c>
      <c r="V161">
        <f t="shared" si="24"/>
        <v>131.30000000000001</v>
      </c>
      <c r="W161" t="s">
        <v>374</v>
      </c>
      <c r="X161">
        <f t="shared" si="25"/>
        <v>87.8</v>
      </c>
      <c r="Y161" t="s">
        <v>559</v>
      </c>
      <c r="Z161">
        <f t="shared" si="26"/>
        <v>54.2</v>
      </c>
      <c r="AA161" t="s">
        <v>744</v>
      </c>
      <c r="AB161">
        <f t="shared" si="27"/>
        <v>21.4</v>
      </c>
      <c r="AC161" t="s">
        <v>929</v>
      </c>
      <c r="AD161">
        <f t="shared" si="28"/>
        <v>47.7</v>
      </c>
      <c r="AE161" t="s">
        <v>1114</v>
      </c>
      <c r="AF161">
        <f t="shared" si="29"/>
        <v>14.9</v>
      </c>
      <c r="AG161" t="s">
        <v>1299</v>
      </c>
      <c r="AH161">
        <f t="shared" si="30"/>
        <v>30.1</v>
      </c>
      <c r="AI161" t="s">
        <v>1484</v>
      </c>
      <c r="AJ161">
        <f t="shared" si="31"/>
        <v>8.3000000000000007</v>
      </c>
      <c r="AK161" t="s">
        <v>1669</v>
      </c>
      <c r="AL161">
        <f t="shared" si="32"/>
        <v>97.7</v>
      </c>
      <c r="AM161" t="s">
        <v>1854</v>
      </c>
      <c r="AN161">
        <f t="shared" si="33"/>
        <v>38.200000000000003</v>
      </c>
      <c r="AO161" t="s">
        <v>2039</v>
      </c>
      <c r="AP161">
        <f t="shared" si="34"/>
        <v>65.2</v>
      </c>
      <c r="AQ161" t="s">
        <v>2224</v>
      </c>
      <c r="AR161">
        <f t="shared" si="35"/>
        <v>77.2</v>
      </c>
    </row>
    <row r="162" spans="1:44" x14ac:dyDescent="0.3">
      <c r="A162">
        <v>1996</v>
      </c>
      <c r="B162">
        <v>45.1</v>
      </c>
      <c r="C162">
        <v>66.7</v>
      </c>
      <c r="D162">
        <v>38.799999999999997</v>
      </c>
      <c r="E162">
        <v>48.1</v>
      </c>
      <c r="F162">
        <v>44.3</v>
      </c>
      <c r="G162">
        <v>29.5</v>
      </c>
      <c r="H162">
        <v>36.9</v>
      </c>
      <c r="I162">
        <v>68.8</v>
      </c>
      <c r="J162">
        <v>23.1</v>
      </c>
      <c r="K162">
        <v>65.5</v>
      </c>
      <c r="L162">
        <v>95.4</v>
      </c>
      <c r="M162">
        <v>55.3</v>
      </c>
      <c r="N162">
        <v>189</v>
      </c>
      <c r="O162">
        <v>131.19999999999999</v>
      </c>
      <c r="P162">
        <v>135.19999999999999</v>
      </c>
      <c r="Q162">
        <v>184</v>
      </c>
      <c r="R162">
        <v>617.5</v>
      </c>
      <c r="U162" t="s">
        <v>179</v>
      </c>
      <c r="V162">
        <f t="shared" si="24"/>
        <v>45.1</v>
      </c>
      <c r="W162" t="s">
        <v>375</v>
      </c>
      <c r="X162">
        <f t="shared" si="25"/>
        <v>66.7</v>
      </c>
      <c r="Y162" t="s">
        <v>560</v>
      </c>
      <c r="Z162">
        <f t="shared" si="26"/>
        <v>38.799999999999997</v>
      </c>
      <c r="AA162" t="s">
        <v>745</v>
      </c>
      <c r="AB162">
        <f t="shared" si="27"/>
        <v>48.1</v>
      </c>
      <c r="AC162" t="s">
        <v>930</v>
      </c>
      <c r="AD162">
        <f t="shared" si="28"/>
        <v>44.3</v>
      </c>
      <c r="AE162" t="s">
        <v>1115</v>
      </c>
      <c r="AF162">
        <f t="shared" si="29"/>
        <v>29.5</v>
      </c>
      <c r="AG162" t="s">
        <v>1300</v>
      </c>
      <c r="AH162">
        <f t="shared" si="30"/>
        <v>36.9</v>
      </c>
      <c r="AI162" t="s">
        <v>1485</v>
      </c>
      <c r="AJ162">
        <f t="shared" si="31"/>
        <v>68.8</v>
      </c>
      <c r="AK162" t="s">
        <v>1670</v>
      </c>
      <c r="AL162">
        <f t="shared" si="32"/>
        <v>23.1</v>
      </c>
      <c r="AM162" t="s">
        <v>1855</v>
      </c>
      <c r="AN162">
        <f t="shared" si="33"/>
        <v>65.5</v>
      </c>
      <c r="AO162" t="s">
        <v>2040</v>
      </c>
      <c r="AP162">
        <f t="shared" si="34"/>
        <v>95.4</v>
      </c>
      <c r="AQ162" t="s">
        <v>2225</v>
      </c>
      <c r="AR162">
        <f t="shared" si="35"/>
        <v>55.3</v>
      </c>
    </row>
    <row r="163" spans="1:44" x14ac:dyDescent="0.3">
      <c r="A163">
        <v>1997</v>
      </c>
      <c r="B163">
        <v>12.1</v>
      </c>
      <c r="C163">
        <v>89.6</v>
      </c>
      <c r="D163">
        <v>24</v>
      </c>
      <c r="E163">
        <v>27.4</v>
      </c>
      <c r="F163">
        <v>75.7</v>
      </c>
      <c r="G163">
        <v>119.6</v>
      </c>
      <c r="H163">
        <v>46.8</v>
      </c>
      <c r="I163">
        <v>86.1</v>
      </c>
      <c r="J163">
        <v>28.1</v>
      </c>
      <c r="K163">
        <v>59.3</v>
      </c>
      <c r="L163">
        <v>88.1</v>
      </c>
      <c r="M163">
        <v>76.3</v>
      </c>
      <c r="N163">
        <v>156.9</v>
      </c>
      <c r="O163">
        <v>127.1</v>
      </c>
      <c r="P163">
        <v>252.5</v>
      </c>
      <c r="Q163">
        <v>175.5</v>
      </c>
      <c r="R163">
        <v>733.1</v>
      </c>
      <c r="U163" t="s">
        <v>180</v>
      </c>
      <c r="V163">
        <f t="shared" si="24"/>
        <v>12.1</v>
      </c>
      <c r="W163" t="s">
        <v>376</v>
      </c>
      <c r="X163">
        <f t="shared" si="25"/>
        <v>89.6</v>
      </c>
      <c r="Y163" t="s">
        <v>561</v>
      </c>
      <c r="Z163">
        <f t="shared" si="26"/>
        <v>24</v>
      </c>
      <c r="AA163" t="s">
        <v>746</v>
      </c>
      <c r="AB163">
        <f t="shared" si="27"/>
        <v>27.4</v>
      </c>
      <c r="AC163" t="s">
        <v>931</v>
      </c>
      <c r="AD163">
        <f t="shared" si="28"/>
        <v>75.7</v>
      </c>
      <c r="AE163" t="s">
        <v>1116</v>
      </c>
      <c r="AF163">
        <f t="shared" si="29"/>
        <v>119.6</v>
      </c>
      <c r="AG163" t="s">
        <v>1301</v>
      </c>
      <c r="AH163">
        <f t="shared" si="30"/>
        <v>46.8</v>
      </c>
      <c r="AI163" t="s">
        <v>1486</v>
      </c>
      <c r="AJ163">
        <f t="shared" si="31"/>
        <v>86.1</v>
      </c>
      <c r="AK163" t="s">
        <v>1671</v>
      </c>
      <c r="AL163">
        <f t="shared" si="32"/>
        <v>28.1</v>
      </c>
      <c r="AM163" t="s">
        <v>1856</v>
      </c>
      <c r="AN163">
        <f t="shared" si="33"/>
        <v>59.3</v>
      </c>
      <c r="AO163" t="s">
        <v>2041</v>
      </c>
      <c r="AP163">
        <f t="shared" si="34"/>
        <v>88.1</v>
      </c>
      <c r="AQ163" t="s">
        <v>2226</v>
      </c>
      <c r="AR163">
        <f t="shared" si="35"/>
        <v>76.3</v>
      </c>
    </row>
    <row r="164" spans="1:44" x14ac:dyDescent="0.3">
      <c r="A164">
        <v>1998</v>
      </c>
      <c r="B164">
        <v>95.4</v>
      </c>
      <c r="C164">
        <v>17.600000000000001</v>
      </c>
      <c r="D164">
        <v>84.4</v>
      </c>
      <c r="E164">
        <v>117</v>
      </c>
      <c r="F164">
        <v>23.9</v>
      </c>
      <c r="G164">
        <v>119</v>
      </c>
      <c r="H164">
        <v>40</v>
      </c>
      <c r="I164">
        <v>46.6</v>
      </c>
      <c r="J164">
        <v>81.7</v>
      </c>
      <c r="K164">
        <v>140.5</v>
      </c>
      <c r="L164">
        <v>60.5</v>
      </c>
      <c r="M164">
        <v>70.599999999999994</v>
      </c>
      <c r="N164">
        <v>189.4</v>
      </c>
      <c r="O164">
        <v>225.2</v>
      </c>
      <c r="P164">
        <v>205.6</v>
      </c>
      <c r="Q164">
        <v>282.7</v>
      </c>
      <c r="R164">
        <v>897.1</v>
      </c>
      <c r="U164" t="s">
        <v>181</v>
      </c>
      <c r="V164">
        <f t="shared" si="24"/>
        <v>95.4</v>
      </c>
      <c r="W164" t="s">
        <v>377</v>
      </c>
      <c r="X164">
        <f t="shared" si="25"/>
        <v>17.600000000000001</v>
      </c>
      <c r="Y164" t="s">
        <v>562</v>
      </c>
      <c r="Z164">
        <f t="shared" si="26"/>
        <v>84.4</v>
      </c>
      <c r="AA164" t="s">
        <v>747</v>
      </c>
      <c r="AB164">
        <f t="shared" si="27"/>
        <v>117</v>
      </c>
      <c r="AC164" t="s">
        <v>932</v>
      </c>
      <c r="AD164">
        <f t="shared" si="28"/>
        <v>23.9</v>
      </c>
      <c r="AE164" t="s">
        <v>1117</v>
      </c>
      <c r="AF164">
        <f t="shared" si="29"/>
        <v>119</v>
      </c>
      <c r="AG164" t="s">
        <v>1302</v>
      </c>
      <c r="AH164">
        <f t="shared" si="30"/>
        <v>40</v>
      </c>
      <c r="AI164" t="s">
        <v>1487</v>
      </c>
      <c r="AJ164">
        <f t="shared" si="31"/>
        <v>46.6</v>
      </c>
      <c r="AK164" t="s">
        <v>1672</v>
      </c>
      <c r="AL164">
        <f t="shared" si="32"/>
        <v>81.7</v>
      </c>
      <c r="AM164" t="s">
        <v>1857</v>
      </c>
      <c r="AN164">
        <f t="shared" si="33"/>
        <v>140.5</v>
      </c>
      <c r="AO164" t="s">
        <v>2042</v>
      </c>
      <c r="AP164">
        <f t="shared" si="34"/>
        <v>60.5</v>
      </c>
      <c r="AQ164" t="s">
        <v>2227</v>
      </c>
      <c r="AR164">
        <f t="shared" si="35"/>
        <v>70.599999999999994</v>
      </c>
    </row>
    <row r="165" spans="1:44" x14ac:dyDescent="0.3">
      <c r="A165">
        <v>1999</v>
      </c>
      <c r="B165">
        <v>114.9</v>
      </c>
      <c r="C165">
        <v>43</v>
      </c>
      <c r="D165">
        <v>67.900000000000006</v>
      </c>
      <c r="E165">
        <v>70.099999999999994</v>
      </c>
      <c r="F165">
        <v>62.4</v>
      </c>
      <c r="G165">
        <v>76.099999999999994</v>
      </c>
      <c r="H165">
        <v>21.5</v>
      </c>
      <c r="I165">
        <v>99.2</v>
      </c>
      <c r="J165">
        <v>104.5</v>
      </c>
      <c r="K165">
        <v>79.099999999999994</v>
      </c>
      <c r="L165">
        <v>47.7</v>
      </c>
      <c r="M165">
        <v>117.5</v>
      </c>
      <c r="N165">
        <v>228.4</v>
      </c>
      <c r="O165">
        <v>200.4</v>
      </c>
      <c r="P165">
        <v>196.8</v>
      </c>
      <c r="Q165">
        <v>231.3</v>
      </c>
      <c r="R165">
        <v>903.9</v>
      </c>
      <c r="U165" t="s">
        <v>182</v>
      </c>
      <c r="V165">
        <f t="shared" si="24"/>
        <v>114.9</v>
      </c>
      <c r="W165" t="s">
        <v>378</v>
      </c>
      <c r="X165">
        <f t="shared" si="25"/>
        <v>43</v>
      </c>
      <c r="Y165" t="s">
        <v>563</v>
      </c>
      <c r="Z165">
        <f t="shared" si="26"/>
        <v>67.900000000000006</v>
      </c>
      <c r="AA165" t="s">
        <v>748</v>
      </c>
      <c r="AB165">
        <f t="shared" si="27"/>
        <v>70.099999999999994</v>
      </c>
      <c r="AC165" t="s">
        <v>933</v>
      </c>
      <c r="AD165">
        <f t="shared" si="28"/>
        <v>62.4</v>
      </c>
      <c r="AE165" t="s">
        <v>1118</v>
      </c>
      <c r="AF165">
        <f t="shared" si="29"/>
        <v>76.099999999999994</v>
      </c>
      <c r="AG165" t="s">
        <v>1303</v>
      </c>
      <c r="AH165">
        <f t="shared" si="30"/>
        <v>21.5</v>
      </c>
      <c r="AI165" t="s">
        <v>1488</v>
      </c>
      <c r="AJ165">
        <f t="shared" si="31"/>
        <v>99.2</v>
      </c>
      <c r="AK165" t="s">
        <v>1673</v>
      </c>
      <c r="AL165">
        <f t="shared" si="32"/>
        <v>104.5</v>
      </c>
      <c r="AM165" t="s">
        <v>1858</v>
      </c>
      <c r="AN165">
        <f t="shared" si="33"/>
        <v>79.099999999999994</v>
      </c>
      <c r="AO165" t="s">
        <v>2043</v>
      </c>
      <c r="AP165">
        <f t="shared" si="34"/>
        <v>47.7</v>
      </c>
      <c r="AQ165" t="s">
        <v>2228</v>
      </c>
      <c r="AR165">
        <f t="shared" si="35"/>
        <v>117.5</v>
      </c>
    </row>
    <row r="166" spans="1:44" x14ac:dyDescent="0.3">
      <c r="A166">
        <v>2000</v>
      </c>
      <c r="B166">
        <v>37.6</v>
      </c>
      <c r="C166">
        <v>78.099999999999994</v>
      </c>
      <c r="D166">
        <v>32.5</v>
      </c>
      <c r="E166">
        <v>137.9</v>
      </c>
      <c r="F166">
        <v>73</v>
      </c>
      <c r="G166">
        <v>42.1</v>
      </c>
      <c r="H166">
        <v>55</v>
      </c>
      <c r="I166">
        <v>56.3</v>
      </c>
      <c r="J166">
        <v>115.3</v>
      </c>
      <c r="K166">
        <v>145.19999999999999</v>
      </c>
      <c r="L166">
        <v>144</v>
      </c>
      <c r="M166">
        <v>116.6</v>
      </c>
      <c r="N166">
        <v>233.2</v>
      </c>
      <c r="O166">
        <v>243.5</v>
      </c>
      <c r="P166">
        <v>153.4</v>
      </c>
      <c r="Q166">
        <v>404.6</v>
      </c>
      <c r="R166">
        <v>1033.7</v>
      </c>
      <c r="U166" t="s">
        <v>183</v>
      </c>
      <c r="V166">
        <f t="shared" si="24"/>
        <v>37.6</v>
      </c>
      <c r="W166" t="s">
        <v>379</v>
      </c>
      <c r="X166">
        <f t="shared" si="25"/>
        <v>78.099999999999994</v>
      </c>
      <c r="Y166" t="s">
        <v>564</v>
      </c>
      <c r="Z166">
        <f t="shared" si="26"/>
        <v>32.5</v>
      </c>
      <c r="AA166" t="s">
        <v>749</v>
      </c>
      <c r="AB166">
        <f t="shared" si="27"/>
        <v>137.9</v>
      </c>
      <c r="AC166" t="s">
        <v>934</v>
      </c>
      <c r="AD166">
        <f t="shared" si="28"/>
        <v>73</v>
      </c>
      <c r="AE166" t="s">
        <v>1119</v>
      </c>
      <c r="AF166">
        <f t="shared" si="29"/>
        <v>42.1</v>
      </c>
      <c r="AG166" t="s">
        <v>1304</v>
      </c>
      <c r="AH166">
        <f t="shared" si="30"/>
        <v>55</v>
      </c>
      <c r="AI166" t="s">
        <v>1489</v>
      </c>
      <c r="AJ166">
        <f t="shared" si="31"/>
        <v>56.3</v>
      </c>
      <c r="AK166" t="s">
        <v>1674</v>
      </c>
      <c r="AL166">
        <f t="shared" si="32"/>
        <v>115.3</v>
      </c>
      <c r="AM166" t="s">
        <v>1859</v>
      </c>
      <c r="AN166">
        <f t="shared" si="33"/>
        <v>145.19999999999999</v>
      </c>
      <c r="AO166" t="s">
        <v>2044</v>
      </c>
      <c r="AP166">
        <f t="shared" si="34"/>
        <v>144</v>
      </c>
      <c r="AQ166" t="s">
        <v>2229</v>
      </c>
      <c r="AR166">
        <f t="shared" si="35"/>
        <v>116.6</v>
      </c>
    </row>
    <row r="167" spans="1:44" x14ac:dyDescent="0.3">
      <c r="A167">
        <v>2001</v>
      </c>
      <c r="B167">
        <v>51.1</v>
      </c>
      <c r="C167">
        <v>81.5</v>
      </c>
      <c r="D167">
        <v>71.5</v>
      </c>
      <c r="E167">
        <v>94</v>
      </c>
      <c r="F167">
        <v>53.4</v>
      </c>
      <c r="G167">
        <v>37.200000000000003</v>
      </c>
      <c r="H167">
        <v>69</v>
      </c>
      <c r="I167">
        <v>75.099999999999994</v>
      </c>
      <c r="J167">
        <v>66.900000000000006</v>
      </c>
      <c r="K167">
        <v>115.9</v>
      </c>
      <c r="L167">
        <v>45.8</v>
      </c>
      <c r="M167">
        <v>32.700000000000003</v>
      </c>
      <c r="N167">
        <v>249.2</v>
      </c>
      <c r="O167">
        <v>218.9</v>
      </c>
      <c r="P167">
        <v>181.3</v>
      </c>
      <c r="Q167">
        <v>228.6</v>
      </c>
      <c r="R167">
        <v>794.1</v>
      </c>
      <c r="U167" t="s">
        <v>184</v>
      </c>
      <c r="V167">
        <f t="shared" si="24"/>
        <v>51.1</v>
      </c>
      <c r="W167" t="s">
        <v>380</v>
      </c>
      <c r="X167">
        <f t="shared" si="25"/>
        <v>81.5</v>
      </c>
      <c r="Y167" t="s">
        <v>565</v>
      </c>
      <c r="Z167">
        <f t="shared" si="26"/>
        <v>71.5</v>
      </c>
      <c r="AA167" t="s">
        <v>750</v>
      </c>
      <c r="AB167">
        <f t="shared" si="27"/>
        <v>94</v>
      </c>
      <c r="AC167" t="s">
        <v>935</v>
      </c>
      <c r="AD167">
        <f t="shared" si="28"/>
        <v>53.4</v>
      </c>
      <c r="AE167" t="s">
        <v>1120</v>
      </c>
      <c r="AF167">
        <f t="shared" si="29"/>
        <v>37.200000000000003</v>
      </c>
      <c r="AG167" t="s">
        <v>1305</v>
      </c>
      <c r="AH167">
        <f t="shared" si="30"/>
        <v>69</v>
      </c>
      <c r="AI167" t="s">
        <v>1490</v>
      </c>
      <c r="AJ167">
        <f t="shared" si="31"/>
        <v>75.099999999999994</v>
      </c>
      <c r="AK167" t="s">
        <v>1675</v>
      </c>
      <c r="AL167">
        <f t="shared" si="32"/>
        <v>66.900000000000006</v>
      </c>
      <c r="AM167" t="s">
        <v>1860</v>
      </c>
      <c r="AN167">
        <f t="shared" si="33"/>
        <v>115.9</v>
      </c>
      <c r="AO167" t="s">
        <v>2045</v>
      </c>
      <c r="AP167">
        <f t="shared" si="34"/>
        <v>45.8</v>
      </c>
      <c r="AQ167" t="s">
        <v>2230</v>
      </c>
      <c r="AR167">
        <f t="shared" si="35"/>
        <v>32.700000000000003</v>
      </c>
    </row>
    <row r="168" spans="1:44" x14ac:dyDescent="0.3">
      <c r="A168">
        <v>2002</v>
      </c>
      <c r="B168">
        <v>66.3</v>
      </c>
      <c r="C168">
        <v>117</v>
      </c>
      <c r="D168">
        <v>37.6</v>
      </c>
      <c r="E168">
        <v>45.4</v>
      </c>
      <c r="F168">
        <v>74.7</v>
      </c>
      <c r="G168">
        <v>46.4</v>
      </c>
      <c r="H168">
        <v>93.5</v>
      </c>
      <c r="I168">
        <v>62.9</v>
      </c>
      <c r="J168">
        <v>30.3</v>
      </c>
      <c r="K168">
        <v>126.4</v>
      </c>
      <c r="L168">
        <v>115.3</v>
      </c>
      <c r="M168">
        <v>110.2</v>
      </c>
      <c r="N168">
        <v>216</v>
      </c>
      <c r="O168">
        <v>157.69999999999999</v>
      </c>
      <c r="P168">
        <v>202.8</v>
      </c>
      <c r="Q168">
        <v>272</v>
      </c>
      <c r="R168">
        <v>926</v>
      </c>
      <c r="U168" t="s">
        <v>185</v>
      </c>
      <c r="V168">
        <f t="shared" si="24"/>
        <v>66.3</v>
      </c>
      <c r="W168" t="s">
        <v>381</v>
      </c>
      <c r="X168">
        <f t="shared" si="25"/>
        <v>117</v>
      </c>
      <c r="Y168" t="s">
        <v>566</v>
      </c>
      <c r="Z168">
        <f t="shared" si="26"/>
        <v>37.6</v>
      </c>
      <c r="AA168" t="s">
        <v>751</v>
      </c>
      <c r="AB168">
        <f t="shared" si="27"/>
        <v>45.4</v>
      </c>
      <c r="AC168" t="s">
        <v>936</v>
      </c>
      <c r="AD168">
        <f t="shared" si="28"/>
        <v>74.7</v>
      </c>
      <c r="AE168" t="s">
        <v>1121</v>
      </c>
      <c r="AF168">
        <f t="shared" si="29"/>
        <v>46.4</v>
      </c>
      <c r="AG168" t="s">
        <v>1306</v>
      </c>
      <c r="AH168">
        <f t="shared" si="30"/>
        <v>93.5</v>
      </c>
      <c r="AI168" t="s">
        <v>1491</v>
      </c>
      <c r="AJ168">
        <f t="shared" si="31"/>
        <v>62.9</v>
      </c>
      <c r="AK168" t="s">
        <v>1676</v>
      </c>
      <c r="AL168">
        <f t="shared" si="32"/>
        <v>30.3</v>
      </c>
      <c r="AM168" t="s">
        <v>1861</v>
      </c>
      <c r="AN168">
        <f t="shared" si="33"/>
        <v>126.4</v>
      </c>
      <c r="AO168" t="s">
        <v>2046</v>
      </c>
      <c r="AP168">
        <f t="shared" si="34"/>
        <v>115.3</v>
      </c>
      <c r="AQ168" t="s">
        <v>2231</v>
      </c>
      <c r="AR168">
        <f t="shared" si="35"/>
        <v>110.2</v>
      </c>
    </row>
    <row r="169" spans="1:44" x14ac:dyDescent="0.3">
      <c r="A169">
        <v>2003</v>
      </c>
      <c r="B169">
        <v>64.599999999999994</v>
      </c>
      <c r="C169">
        <v>28.2</v>
      </c>
      <c r="D169">
        <v>32.9</v>
      </c>
      <c r="E169">
        <v>41.3</v>
      </c>
      <c r="F169">
        <v>65.5</v>
      </c>
      <c r="G169">
        <v>67.099999999999994</v>
      </c>
      <c r="H169">
        <v>64.099999999999994</v>
      </c>
      <c r="I169">
        <v>15.9</v>
      </c>
      <c r="J169">
        <v>29.1</v>
      </c>
      <c r="K169">
        <v>47.6</v>
      </c>
      <c r="L169">
        <v>69.8</v>
      </c>
      <c r="M169">
        <v>85.6</v>
      </c>
      <c r="N169">
        <v>203.1</v>
      </c>
      <c r="O169">
        <v>139.69999999999999</v>
      </c>
      <c r="P169">
        <v>147.1</v>
      </c>
      <c r="Q169">
        <v>146.5</v>
      </c>
      <c r="R169">
        <v>611.79999999999995</v>
      </c>
      <c r="U169" t="s">
        <v>186</v>
      </c>
      <c r="V169">
        <f t="shared" si="24"/>
        <v>64.599999999999994</v>
      </c>
      <c r="W169" t="s">
        <v>382</v>
      </c>
      <c r="X169">
        <f t="shared" si="25"/>
        <v>28.2</v>
      </c>
      <c r="Y169" t="s">
        <v>567</v>
      </c>
      <c r="Z169">
        <f t="shared" si="26"/>
        <v>32.9</v>
      </c>
      <c r="AA169" t="s">
        <v>752</v>
      </c>
      <c r="AB169">
        <f t="shared" si="27"/>
        <v>41.3</v>
      </c>
      <c r="AC169" t="s">
        <v>937</v>
      </c>
      <c r="AD169">
        <f t="shared" si="28"/>
        <v>65.5</v>
      </c>
      <c r="AE169" t="s">
        <v>1122</v>
      </c>
      <c r="AF169">
        <f t="shared" si="29"/>
        <v>67.099999999999994</v>
      </c>
      <c r="AG169" t="s">
        <v>1307</v>
      </c>
      <c r="AH169">
        <f t="shared" si="30"/>
        <v>64.099999999999994</v>
      </c>
      <c r="AI169" t="s">
        <v>1492</v>
      </c>
      <c r="AJ169">
        <f t="shared" si="31"/>
        <v>15.9</v>
      </c>
      <c r="AK169" t="s">
        <v>1677</v>
      </c>
      <c r="AL169">
        <f t="shared" si="32"/>
        <v>29.1</v>
      </c>
      <c r="AM169" t="s">
        <v>1862</v>
      </c>
      <c r="AN169">
        <f t="shared" si="33"/>
        <v>47.6</v>
      </c>
      <c r="AO169" t="s">
        <v>2047</v>
      </c>
      <c r="AP169">
        <f t="shared" si="34"/>
        <v>69.8</v>
      </c>
      <c r="AQ169" t="s">
        <v>2232</v>
      </c>
      <c r="AR169">
        <f t="shared" si="35"/>
        <v>85.6</v>
      </c>
    </row>
    <row r="170" spans="1:44" x14ac:dyDescent="0.3">
      <c r="A170">
        <v>2004</v>
      </c>
      <c r="B170">
        <v>98</v>
      </c>
      <c r="C170">
        <v>40.6</v>
      </c>
      <c r="D170">
        <v>41.2</v>
      </c>
      <c r="E170">
        <v>87.1</v>
      </c>
      <c r="F170">
        <v>42.9</v>
      </c>
      <c r="G170">
        <v>51.8</v>
      </c>
      <c r="H170">
        <v>60.4</v>
      </c>
      <c r="I170">
        <v>154.9</v>
      </c>
      <c r="J170">
        <v>51.3</v>
      </c>
      <c r="K170">
        <v>121.3</v>
      </c>
      <c r="L170">
        <v>46.5</v>
      </c>
      <c r="M170">
        <v>44</v>
      </c>
      <c r="N170">
        <v>224.2</v>
      </c>
      <c r="O170">
        <v>171.2</v>
      </c>
      <c r="P170">
        <v>267.10000000000002</v>
      </c>
      <c r="Q170">
        <v>219.2</v>
      </c>
      <c r="R170">
        <v>840</v>
      </c>
      <c r="U170" t="s">
        <v>187</v>
      </c>
      <c r="V170">
        <f t="shared" si="24"/>
        <v>98</v>
      </c>
      <c r="W170" t="s">
        <v>383</v>
      </c>
      <c r="X170">
        <f t="shared" si="25"/>
        <v>40.6</v>
      </c>
      <c r="Y170" t="s">
        <v>568</v>
      </c>
      <c r="Z170">
        <f t="shared" si="26"/>
        <v>41.2</v>
      </c>
      <c r="AA170" t="s">
        <v>753</v>
      </c>
      <c r="AB170">
        <f t="shared" si="27"/>
        <v>87.1</v>
      </c>
      <c r="AC170" t="s">
        <v>938</v>
      </c>
      <c r="AD170">
        <f t="shared" si="28"/>
        <v>42.9</v>
      </c>
      <c r="AE170" t="s">
        <v>1123</v>
      </c>
      <c r="AF170">
        <f t="shared" si="29"/>
        <v>51.8</v>
      </c>
      <c r="AG170" t="s">
        <v>1308</v>
      </c>
      <c r="AH170">
        <f t="shared" si="30"/>
        <v>60.4</v>
      </c>
      <c r="AI170" t="s">
        <v>1493</v>
      </c>
      <c r="AJ170">
        <f t="shared" si="31"/>
        <v>154.9</v>
      </c>
      <c r="AK170" t="s">
        <v>1678</v>
      </c>
      <c r="AL170">
        <f t="shared" si="32"/>
        <v>51.3</v>
      </c>
      <c r="AM170" t="s">
        <v>1863</v>
      </c>
      <c r="AN170">
        <f t="shared" si="33"/>
        <v>121.3</v>
      </c>
      <c r="AO170" t="s">
        <v>2048</v>
      </c>
      <c r="AP170">
        <f t="shared" si="34"/>
        <v>46.5</v>
      </c>
      <c r="AQ170" t="s">
        <v>2233</v>
      </c>
      <c r="AR170">
        <f t="shared" si="35"/>
        <v>44</v>
      </c>
    </row>
    <row r="171" spans="1:44" x14ac:dyDescent="0.3">
      <c r="A171">
        <v>2005</v>
      </c>
      <c r="B171">
        <v>42.4</v>
      </c>
      <c r="C171">
        <v>44.6</v>
      </c>
      <c r="D171">
        <v>47.6</v>
      </c>
      <c r="E171">
        <v>61.7</v>
      </c>
      <c r="F171">
        <v>38</v>
      </c>
      <c r="G171">
        <v>54.3</v>
      </c>
      <c r="H171">
        <v>61.5</v>
      </c>
      <c r="I171">
        <v>53.5</v>
      </c>
      <c r="J171">
        <v>62.3</v>
      </c>
      <c r="K171">
        <v>95.7</v>
      </c>
      <c r="L171">
        <v>65.400000000000006</v>
      </c>
      <c r="M171">
        <v>55.8</v>
      </c>
      <c r="N171">
        <v>131.1</v>
      </c>
      <c r="O171">
        <v>147.19999999999999</v>
      </c>
      <c r="P171">
        <v>169.2</v>
      </c>
      <c r="Q171">
        <v>223.3</v>
      </c>
      <c r="R171">
        <v>682.6</v>
      </c>
      <c r="U171" t="s">
        <v>188</v>
      </c>
      <c r="V171">
        <f t="shared" si="24"/>
        <v>42.4</v>
      </c>
      <c r="W171" t="s">
        <v>384</v>
      </c>
      <c r="X171">
        <f t="shared" si="25"/>
        <v>44.6</v>
      </c>
      <c r="Y171" t="s">
        <v>569</v>
      </c>
      <c r="Z171">
        <f t="shared" si="26"/>
        <v>47.6</v>
      </c>
      <c r="AA171" t="s">
        <v>754</v>
      </c>
      <c r="AB171">
        <f t="shared" si="27"/>
        <v>61.7</v>
      </c>
      <c r="AC171" t="s">
        <v>939</v>
      </c>
      <c r="AD171">
        <f t="shared" si="28"/>
        <v>38</v>
      </c>
      <c r="AE171" t="s">
        <v>1124</v>
      </c>
      <c r="AF171">
        <f t="shared" si="29"/>
        <v>54.3</v>
      </c>
      <c r="AG171" t="s">
        <v>1309</v>
      </c>
      <c r="AH171">
        <f t="shared" si="30"/>
        <v>61.5</v>
      </c>
      <c r="AI171" t="s">
        <v>1494</v>
      </c>
      <c r="AJ171">
        <f t="shared" si="31"/>
        <v>53.5</v>
      </c>
      <c r="AK171" t="s">
        <v>1679</v>
      </c>
      <c r="AL171">
        <f t="shared" si="32"/>
        <v>62.3</v>
      </c>
      <c r="AM171" t="s">
        <v>1864</v>
      </c>
      <c r="AN171">
        <f t="shared" si="33"/>
        <v>95.7</v>
      </c>
      <c r="AO171" t="s">
        <v>2049</v>
      </c>
      <c r="AP171">
        <f t="shared" si="34"/>
        <v>65.400000000000006</v>
      </c>
      <c r="AQ171" t="s">
        <v>2234</v>
      </c>
      <c r="AR171">
        <f t="shared" si="35"/>
        <v>55.8</v>
      </c>
    </row>
    <row r="172" spans="1:44" x14ac:dyDescent="0.3">
      <c r="A172">
        <v>2006</v>
      </c>
      <c r="B172">
        <v>22.3</v>
      </c>
      <c r="C172">
        <v>41.7</v>
      </c>
      <c r="D172">
        <v>77.7</v>
      </c>
      <c r="E172">
        <v>43.6</v>
      </c>
      <c r="F172">
        <v>104.1</v>
      </c>
      <c r="G172">
        <v>16.5</v>
      </c>
      <c r="H172">
        <v>49.5</v>
      </c>
      <c r="I172">
        <v>85</v>
      </c>
      <c r="J172">
        <v>75.7</v>
      </c>
      <c r="K172">
        <v>95.1</v>
      </c>
      <c r="L172">
        <v>82.8</v>
      </c>
      <c r="M172">
        <v>100.9</v>
      </c>
      <c r="N172">
        <v>119.8</v>
      </c>
      <c r="O172">
        <v>225.4</v>
      </c>
      <c r="P172">
        <v>151</v>
      </c>
      <c r="Q172">
        <v>253.5</v>
      </c>
      <c r="R172">
        <v>794.9</v>
      </c>
      <c r="U172" t="s">
        <v>189</v>
      </c>
      <c r="V172">
        <f t="shared" si="24"/>
        <v>22.3</v>
      </c>
      <c r="W172" t="s">
        <v>385</v>
      </c>
      <c r="X172">
        <f t="shared" si="25"/>
        <v>41.7</v>
      </c>
      <c r="Y172" t="s">
        <v>570</v>
      </c>
      <c r="Z172">
        <f t="shared" si="26"/>
        <v>77.7</v>
      </c>
      <c r="AA172" t="s">
        <v>755</v>
      </c>
      <c r="AB172">
        <f t="shared" si="27"/>
        <v>43.6</v>
      </c>
      <c r="AC172" t="s">
        <v>940</v>
      </c>
      <c r="AD172">
        <f t="shared" si="28"/>
        <v>104.1</v>
      </c>
      <c r="AE172" t="s">
        <v>1125</v>
      </c>
      <c r="AF172">
        <f t="shared" si="29"/>
        <v>16.5</v>
      </c>
      <c r="AG172" t="s">
        <v>1310</v>
      </c>
      <c r="AH172">
        <f t="shared" si="30"/>
        <v>49.5</v>
      </c>
      <c r="AI172" t="s">
        <v>1495</v>
      </c>
      <c r="AJ172">
        <f t="shared" si="31"/>
        <v>85</v>
      </c>
      <c r="AK172" t="s">
        <v>1680</v>
      </c>
      <c r="AL172">
        <f t="shared" si="32"/>
        <v>75.7</v>
      </c>
      <c r="AM172" t="s">
        <v>1865</v>
      </c>
      <c r="AN172">
        <f t="shared" si="33"/>
        <v>95.1</v>
      </c>
      <c r="AO172" t="s">
        <v>2050</v>
      </c>
      <c r="AP172">
        <f t="shared" si="34"/>
        <v>82.8</v>
      </c>
      <c r="AQ172" t="s">
        <v>2235</v>
      </c>
      <c r="AR172">
        <f t="shared" si="35"/>
        <v>100.9</v>
      </c>
    </row>
    <row r="173" spans="1:44" x14ac:dyDescent="0.3">
      <c r="A173">
        <v>2007</v>
      </c>
      <c r="B173">
        <v>91.9</v>
      </c>
      <c r="C173">
        <v>85</v>
      </c>
      <c r="D173">
        <v>55.3</v>
      </c>
      <c r="E173">
        <v>8.6999999999999993</v>
      </c>
      <c r="F173">
        <v>112.3</v>
      </c>
      <c r="G173">
        <v>166.9</v>
      </c>
      <c r="H173">
        <v>143.69999999999999</v>
      </c>
      <c r="I173">
        <v>40.700000000000003</v>
      </c>
      <c r="J173">
        <v>38.299999999999997</v>
      </c>
      <c r="K173">
        <v>41.5</v>
      </c>
      <c r="L173">
        <v>64.599999999999994</v>
      </c>
      <c r="M173">
        <v>78</v>
      </c>
      <c r="N173">
        <v>277.89999999999998</v>
      </c>
      <c r="O173">
        <v>176.4</v>
      </c>
      <c r="P173">
        <v>351.3</v>
      </c>
      <c r="Q173">
        <v>144.4</v>
      </c>
      <c r="R173">
        <v>927.1</v>
      </c>
      <c r="U173" t="s">
        <v>190</v>
      </c>
      <c r="V173">
        <f t="shared" si="24"/>
        <v>91.9</v>
      </c>
      <c r="W173" t="s">
        <v>386</v>
      </c>
      <c r="X173">
        <f t="shared" si="25"/>
        <v>85</v>
      </c>
      <c r="Y173" t="s">
        <v>571</v>
      </c>
      <c r="Z173">
        <f t="shared" si="26"/>
        <v>55.3</v>
      </c>
      <c r="AA173" t="s">
        <v>756</v>
      </c>
      <c r="AB173">
        <f t="shared" si="27"/>
        <v>8.6999999999999993</v>
      </c>
      <c r="AC173" t="s">
        <v>941</v>
      </c>
      <c r="AD173">
        <f t="shared" si="28"/>
        <v>112.3</v>
      </c>
      <c r="AE173" t="s">
        <v>1126</v>
      </c>
      <c r="AF173">
        <f t="shared" si="29"/>
        <v>166.9</v>
      </c>
      <c r="AG173" t="s">
        <v>1311</v>
      </c>
      <c r="AH173">
        <f t="shared" si="30"/>
        <v>143.69999999999999</v>
      </c>
      <c r="AI173" t="s">
        <v>1496</v>
      </c>
      <c r="AJ173">
        <f t="shared" si="31"/>
        <v>40.700000000000003</v>
      </c>
      <c r="AK173" t="s">
        <v>1681</v>
      </c>
      <c r="AL173">
        <f t="shared" si="32"/>
        <v>38.299999999999997</v>
      </c>
      <c r="AM173" t="s">
        <v>1866</v>
      </c>
      <c r="AN173">
        <f t="shared" si="33"/>
        <v>41.5</v>
      </c>
      <c r="AO173" t="s">
        <v>2051</v>
      </c>
      <c r="AP173">
        <f t="shared" si="34"/>
        <v>64.599999999999994</v>
      </c>
      <c r="AQ173" t="s">
        <v>2236</v>
      </c>
      <c r="AR173">
        <f t="shared" si="35"/>
        <v>78</v>
      </c>
    </row>
    <row r="174" spans="1:44" x14ac:dyDescent="0.3">
      <c r="A174">
        <v>2008</v>
      </c>
      <c r="B174">
        <v>127.1</v>
      </c>
      <c r="C174">
        <v>36.799999999999997</v>
      </c>
      <c r="D174">
        <v>84.4</v>
      </c>
      <c r="E174">
        <v>62.8</v>
      </c>
      <c r="F174">
        <v>59.5</v>
      </c>
      <c r="G174">
        <v>52.9</v>
      </c>
      <c r="H174">
        <v>98.1</v>
      </c>
      <c r="I174">
        <v>102.8</v>
      </c>
      <c r="J174">
        <v>103.9</v>
      </c>
      <c r="K174">
        <v>78.599999999999994</v>
      </c>
      <c r="L174">
        <v>76.400000000000006</v>
      </c>
      <c r="M174">
        <v>54.7</v>
      </c>
      <c r="N174">
        <v>242</v>
      </c>
      <c r="O174">
        <v>206.7</v>
      </c>
      <c r="P174">
        <v>253.8</v>
      </c>
      <c r="Q174">
        <v>258.89999999999998</v>
      </c>
      <c r="R174">
        <v>938</v>
      </c>
      <c r="U174" t="s">
        <v>191</v>
      </c>
      <c r="V174">
        <f t="shared" si="24"/>
        <v>127.1</v>
      </c>
      <c r="W174" t="s">
        <v>387</v>
      </c>
      <c r="X174">
        <f t="shared" si="25"/>
        <v>36.799999999999997</v>
      </c>
      <c r="Y174" t="s">
        <v>572</v>
      </c>
      <c r="Z174">
        <f t="shared" si="26"/>
        <v>84.4</v>
      </c>
      <c r="AA174" t="s">
        <v>757</v>
      </c>
      <c r="AB174">
        <f t="shared" si="27"/>
        <v>62.8</v>
      </c>
      <c r="AC174" t="s">
        <v>942</v>
      </c>
      <c r="AD174">
        <f t="shared" si="28"/>
        <v>59.5</v>
      </c>
      <c r="AE174" t="s">
        <v>1127</v>
      </c>
      <c r="AF174">
        <f t="shared" si="29"/>
        <v>52.9</v>
      </c>
      <c r="AG174" t="s">
        <v>1312</v>
      </c>
      <c r="AH174">
        <f t="shared" si="30"/>
        <v>98.1</v>
      </c>
      <c r="AI174" t="s">
        <v>1497</v>
      </c>
      <c r="AJ174">
        <f t="shared" si="31"/>
        <v>102.8</v>
      </c>
      <c r="AK174" t="s">
        <v>1682</v>
      </c>
      <c r="AL174">
        <f t="shared" si="32"/>
        <v>103.9</v>
      </c>
      <c r="AM174" t="s">
        <v>1867</v>
      </c>
      <c r="AN174">
        <f t="shared" si="33"/>
        <v>78.599999999999994</v>
      </c>
      <c r="AO174" t="s">
        <v>2052</v>
      </c>
      <c r="AP174">
        <f t="shared" si="34"/>
        <v>76.400000000000006</v>
      </c>
      <c r="AQ174" t="s">
        <v>2237</v>
      </c>
      <c r="AR174">
        <f t="shared" si="35"/>
        <v>54.7</v>
      </c>
    </row>
    <row r="175" spans="1:44" x14ac:dyDescent="0.3">
      <c r="A175">
        <v>2009</v>
      </c>
      <c r="B175">
        <v>66.099999999999994</v>
      </c>
      <c r="C175">
        <v>40.5</v>
      </c>
      <c r="D175">
        <v>32.299999999999997</v>
      </c>
      <c r="E175">
        <v>40.4</v>
      </c>
      <c r="F175">
        <v>57</v>
      </c>
      <c r="G175">
        <v>68.3</v>
      </c>
      <c r="H175">
        <v>127.5</v>
      </c>
      <c r="I175">
        <v>53.5</v>
      </c>
      <c r="J175">
        <v>23.7</v>
      </c>
      <c r="K175">
        <v>57.3</v>
      </c>
      <c r="L175">
        <v>141</v>
      </c>
      <c r="M175">
        <v>73.8</v>
      </c>
      <c r="N175">
        <v>161.4</v>
      </c>
      <c r="O175">
        <v>129.69999999999999</v>
      </c>
      <c r="P175">
        <v>249.3</v>
      </c>
      <c r="Q175">
        <v>222</v>
      </c>
      <c r="R175">
        <v>781.4</v>
      </c>
      <c r="U175" t="s">
        <v>192</v>
      </c>
      <c r="V175">
        <f t="shared" si="24"/>
        <v>66.099999999999994</v>
      </c>
      <c r="W175" t="s">
        <v>388</v>
      </c>
      <c r="X175">
        <f t="shared" si="25"/>
        <v>40.5</v>
      </c>
      <c r="Y175" t="s">
        <v>573</v>
      </c>
      <c r="Z175">
        <f t="shared" si="26"/>
        <v>32.299999999999997</v>
      </c>
      <c r="AA175" t="s">
        <v>758</v>
      </c>
      <c r="AB175">
        <f t="shared" si="27"/>
        <v>40.4</v>
      </c>
      <c r="AC175" t="s">
        <v>943</v>
      </c>
      <c r="AD175">
        <f t="shared" si="28"/>
        <v>57</v>
      </c>
      <c r="AE175" t="s">
        <v>1128</v>
      </c>
      <c r="AF175">
        <f t="shared" si="29"/>
        <v>68.3</v>
      </c>
      <c r="AG175" t="s">
        <v>1313</v>
      </c>
      <c r="AH175">
        <f t="shared" si="30"/>
        <v>127.5</v>
      </c>
      <c r="AI175" t="s">
        <v>1498</v>
      </c>
      <c r="AJ175">
        <f t="shared" si="31"/>
        <v>53.5</v>
      </c>
      <c r="AK175" t="s">
        <v>1683</v>
      </c>
      <c r="AL175">
        <f t="shared" si="32"/>
        <v>23.7</v>
      </c>
      <c r="AM175" t="s">
        <v>1868</v>
      </c>
      <c r="AN175">
        <f t="shared" si="33"/>
        <v>57.3</v>
      </c>
      <c r="AO175" t="s">
        <v>2053</v>
      </c>
      <c r="AP175">
        <f t="shared" si="34"/>
        <v>141</v>
      </c>
      <c r="AQ175" t="s">
        <v>2238</v>
      </c>
      <c r="AR175">
        <f t="shared" si="35"/>
        <v>73.8</v>
      </c>
    </row>
    <row r="176" spans="1:44" x14ac:dyDescent="0.3">
      <c r="A176">
        <v>2010</v>
      </c>
      <c r="B176">
        <v>61.2</v>
      </c>
      <c r="C176">
        <v>56.1</v>
      </c>
      <c r="D176">
        <v>50.2</v>
      </c>
      <c r="E176">
        <v>24.9</v>
      </c>
      <c r="F176">
        <v>31.6</v>
      </c>
      <c r="G176">
        <v>40.200000000000003</v>
      </c>
      <c r="H176">
        <v>53.3</v>
      </c>
      <c r="I176">
        <v>98.4</v>
      </c>
      <c r="J176">
        <v>67.400000000000006</v>
      </c>
      <c r="K176">
        <v>65</v>
      </c>
      <c r="L176">
        <v>71.3</v>
      </c>
      <c r="M176">
        <v>27.6</v>
      </c>
      <c r="N176">
        <v>191.1</v>
      </c>
      <c r="O176">
        <v>106.7</v>
      </c>
      <c r="P176">
        <v>191.9</v>
      </c>
      <c r="Q176">
        <v>203.6</v>
      </c>
      <c r="R176">
        <v>647.1</v>
      </c>
      <c r="U176" t="s">
        <v>193</v>
      </c>
      <c r="V176">
        <f t="shared" si="24"/>
        <v>61.2</v>
      </c>
      <c r="W176" t="s">
        <v>389</v>
      </c>
      <c r="X176">
        <f t="shared" si="25"/>
        <v>56.1</v>
      </c>
      <c r="Y176" t="s">
        <v>574</v>
      </c>
      <c r="Z176">
        <f t="shared" si="26"/>
        <v>50.2</v>
      </c>
      <c r="AA176" t="s">
        <v>759</v>
      </c>
      <c r="AB176">
        <f t="shared" si="27"/>
        <v>24.9</v>
      </c>
      <c r="AC176" t="s">
        <v>944</v>
      </c>
      <c r="AD176">
        <f t="shared" si="28"/>
        <v>31.6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53.3</v>
      </c>
      <c r="AI176" t="s">
        <v>1499</v>
      </c>
      <c r="AJ176">
        <f t="shared" si="31"/>
        <v>98.4</v>
      </c>
      <c r="AK176" t="s">
        <v>1684</v>
      </c>
      <c r="AL176">
        <f t="shared" si="32"/>
        <v>67.400000000000006</v>
      </c>
      <c r="AM176" t="s">
        <v>1869</v>
      </c>
      <c r="AN176">
        <f t="shared" si="33"/>
        <v>65</v>
      </c>
      <c r="AO176" t="s">
        <v>2054</v>
      </c>
      <c r="AP176">
        <f t="shared" si="34"/>
        <v>71.3</v>
      </c>
      <c r="AQ176" t="s">
        <v>2239</v>
      </c>
      <c r="AR176">
        <f t="shared" si="35"/>
        <v>27.6</v>
      </c>
    </row>
    <row r="177" spans="1:44" x14ac:dyDescent="0.3">
      <c r="A177">
        <v>2011</v>
      </c>
      <c r="B177">
        <v>56.8</v>
      </c>
      <c r="C177">
        <v>72.5</v>
      </c>
      <c r="D177">
        <v>12</v>
      </c>
      <c r="E177">
        <v>7.9</v>
      </c>
      <c r="F177">
        <v>54</v>
      </c>
      <c r="G177">
        <v>55.8</v>
      </c>
      <c r="H177">
        <v>48.5</v>
      </c>
      <c r="I177">
        <v>57.1</v>
      </c>
      <c r="J177">
        <v>41.5</v>
      </c>
      <c r="K177">
        <v>52.7</v>
      </c>
      <c r="L177">
        <v>42.8</v>
      </c>
      <c r="M177">
        <v>93.4</v>
      </c>
      <c r="N177">
        <v>156.80000000000001</v>
      </c>
      <c r="O177">
        <v>73.900000000000006</v>
      </c>
      <c r="P177">
        <v>161.4</v>
      </c>
      <c r="Q177">
        <v>137</v>
      </c>
      <c r="R177">
        <v>595.1</v>
      </c>
      <c r="U177" t="s">
        <v>194</v>
      </c>
      <c r="V177">
        <f t="shared" si="24"/>
        <v>56.8</v>
      </c>
      <c r="W177" t="s">
        <v>390</v>
      </c>
      <c r="X177">
        <f t="shared" si="25"/>
        <v>72.5</v>
      </c>
      <c r="Y177" t="s">
        <v>575</v>
      </c>
      <c r="Z177">
        <f t="shared" si="26"/>
        <v>12</v>
      </c>
      <c r="AA177" t="s">
        <v>760</v>
      </c>
      <c r="AB177">
        <f t="shared" si="27"/>
        <v>7.9</v>
      </c>
      <c r="AC177" t="s">
        <v>945</v>
      </c>
      <c r="AD177">
        <f t="shared" si="28"/>
        <v>54</v>
      </c>
      <c r="AE177" t="s">
        <v>1130</v>
      </c>
      <c r="AF177">
        <f t="shared" si="29"/>
        <v>55.8</v>
      </c>
      <c r="AG177" t="s">
        <v>1315</v>
      </c>
      <c r="AH177">
        <f t="shared" si="30"/>
        <v>48.5</v>
      </c>
      <c r="AI177" t="s">
        <v>1500</v>
      </c>
      <c r="AJ177">
        <f t="shared" si="31"/>
        <v>57.1</v>
      </c>
      <c r="AK177" t="s">
        <v>1685</v>
      </c>
      <c r="AL177">
        <f t="shared" si="32"/>
        <v>41.5</v>
      </c>
      <c r="AM177" t="s">
        <v>1870</v>
      </c>
      <c r="AN177">
        <f t="shared" si="33"/>
        <v>52.7</v>
      </c>
      <c r="AO177" t="s">
        <v>2055</v>
      </c>
      <c r="AP177">
        <f t="shared" si="34"/>
        <v>42.8</v>
      </c>
      <c r="AQ177" t="s">
        <v>2240</v>
      </c>
      <c r="AR177">
        <f t="shared" si="35"/>
        <v>93.4</v>
      </c>
    </row>
    <row r="178" spans="1:44" x14ac:dyDescent="0.3">
      <c r="A178">
        <v>2012</v>
      </c>
      <c r="B178">
        <v>62.8</v>
      </c>
      <c r="C178">
        <v>29.1</v>
      </c>
      <c r="D178">
        <v>22.9</v>
      </c>
      <c r="E178">
        <v>140.19999999999999</v>
      </c>
      <c r="F178">
        <v>51.7</v>
      </c>
      <c r="G178">
        <v>151.80000000000001</v>
      </c>
      <c r="H178">
        <v>112.6</v>
      </c>
      <c r="I178">
        <v>88.1</v>
      </c>
      <c r="J178">
        <v>87.6</v>
      </c>
      <c r="K178">
        <v>86.8</v>
      </c>
      <c r="L178">
        <v>113.2</v>
      </c>
      <c r="M178">
        <v>137.5</v>
      </c>
      <c r="N178">
        <v>185.3</v>
      </c>
      <c r="O178">
        <v>214.7</v>
      </c>
      <c r="P178">
        <v>352.6</v>
      </c>
      <c r="Q178">
        <v>287.60000000000002</v>
      </c>
      <c r="R178">
        <v>1084.3</v>
      </c>
      <c r="U178" t="s">
        <v>195</v>
      </c>
      <c r="V178">
        <f t="shared" si="24"/>
        <v>62.8</v>
      </c>
      <c r="W178" t="s">
        <v>391</v>
      </c>
      <c r="X178">
        <f t="shared" si="25"/>
        <v>29.1</v>
      </c>
      <c r="Y178" t="s">
        <v>576</v>
      </c>
      <c r="Z178">
        <f t="shared" si="26"/>
        <v>22.9</v>
      </c>
      <c r="AA178" t="s">
        <v>761</v>
      </c>
      <c r="AB178">
        <f t="shared" si="27"/>
        <v>140.19999999999999</v>
      </c>
      <c r="AC178" t="s">
        <v>946</v>
      </c>
      <c r="AD178">
        <f t="shared" si="28"/>
        <v>51.7</v>
      </c>
      <c r="AE178" t="s">
        <v>1131</v>
      </c>
      <c r="AF178">
        <f t="shared" si="29"/>
        <v>151.80000000000001</v>
      </c>
      <c r="AG178" t="s">
        <v>1316</v>
      </c>
      <c r="AH178">
        <f t="shared" si="30"/>
        <v>112.6</v>
      </c>
      <c r="AI178" t="s">
        <v>1501</v>
      </c>
      <c r="AJ178">
        <f t="shared" si="31"/>
        <v>88.1</v>
      </c>
      <c r="AK178" t="s">
        <v>1686</v>
      </c>
      <c r="AL178">
        <f t="shared" si="32"/>
        <v>87.6</v>
      </c>
      <c r="AM178" t="s">
        <v>1871</v>
      </c>
      <c r="AN178">
        <f t="shared" si="33"/>
        <v>86.8</v>
      </c>
      <c r="AO178" t="s">
        <v>2056</v>
      </c>
      <c r="AP178">
        <f t="shared" si="34"/>
        <v>113.2</v>
      </c>
      <c r="AQ178" t="s">
        <v>2241</v>
      </c>
      <c r="AR178">
        <f t="shared" si="35"/>
        <v>137.5</v>
      </c>
    </row>
    <row r="179" spans="1:44" x14ac:dyDescent="0.3">
      <c r="A179">
        <v>2013</v>
      </c>
      <c r="B179">
        <v>64.2</v>
      </c>
      <c r="C179">
        <v>45.5</v>
      </c>
      <c r="D179">
        <v>65.2</v>
      </c>
      <c r="E179">
        <v>21.9</v>
      </c>
      <c r="F179">
        <v>78.5</v>
      </c>
      <c r="G179">
        <v>36.200000000000003</v>
      </c>
      <c r="H179">
        <v>67.400000000000006</v>
      </c>
      <c r="I179">
        <v>52.6</v>
      </c>
      <c r="J179">
        <v>44.8</v>
      </c>
      <c r="K179">
        <v>132.9</v>
      </c>
      <c r="L179">
        <v>58.8</v>
      </c>
      <c r="M179">
        <v>89.6</v>
      </c>
      <c r="N179">
        <v>247.2</v>
      </c>
      <c r="O179">
        <v>165.6</v>
      </c>
      <c r="P179">
        <v>156.19999999999999</v>
      </c>
      <c r="Q179">
        <v>236.5</v>
      </c>
      <c r="R179">
        <v>757.5</v>
      </c>
      <c r="U179" t="s">
        <v>196</v>
      </c>
      <c r="V179">
        <f t="shared" si="24"/>
        <v>64.2</v>
      </c>
      <c r="W179" t="s">
        <v>392</v>
      </c>
      <c r="X179">
        <f t="shared" si="25"/>
        <v>45.5</v>
      </c>
      <c r="Y179" t="s">
        <v>577</v>
      </c>
      <c r="Z179">
        <f t="shared" si="26"/>
        <v>65.2</v>
      </c>
      <c r="AA179" t="s">
        <v>762</v>
      </c>
      <c r="AB179">
        <f t="shared" si="27"/>
        <v>21.9</v>
      </c>
      <c r="AC179" t="s">
        <v>947</v>
      </c>
      <c r="AD179">
        <f t="shared" si="28"/>
        <v>78.5</v>
      </c>
      <c r="AE179" t="s">
        <v>1132</v>
      </c>
      <c r="AF179">
        <f t="shared" si="29"/>
        <v>36.200000000000003</v>
      </c>
      <c r="AG179" t="s">
        <v>1317</v>
      </c>
      <c r="AH179">
        <f t="shared" si="30"/>
        <v>67.400000000000006</v>
      </c>
      <c r="AI179" t="s">
        <v>1502</v>
      </c>
      <c r="AJ179">
        <f t="shared" si="31"/>
        <v>52.6</v>
      </c>
      <c r="AK179" t="s">
        <v>1687</v>
      </c>
      <c r="AL179">
        <f t="shared" si="32"/>
        <v>44.8</v>
      </c>
      <c r="AM179" t="s">
        <v>1872</v>
      </c>
      <c r="AN179">
        <f t="shared" si="33"/>
        <v>132.9</v>
      </c>
      <c r="AO179" t="s">
        <v>2057</v>
      </c>
      <c r="AP179">
        <f t="shared" si="34"/>
        <v>58.8</v>
      </c>
      <c r="AQ179" t="s">
        <v>2242</v>
      </c>
      <c r="AR179">
        <f t="shared" si="35"/>
        <v>89.6</v>
      </c>
    </row>
    <row r="180" spans="1:44" x14ac:dyDescent="0.3">
      <c r="A180">
        <v>2014</v>
      </c>
      <c r="B180">
        <v>148.9</v>
      </c>
      <c r="C180">
        <v>108.8</v>
      </c>
      <c r="D180">
        <v>47.4</v>
      </c>
      <c r="E180">
        <v>46.1</v>
      </c>
      <c r="F180">
        <v>102.8</v>
      </c>
      <c r="G180">
        <v>51.4</v>
      </c>
      <c r="H180">
        <v>48.7</v>
      </c>
      <c r="I180">
        <v>102.6</v>
      </c>
      <c r="J180">
        <v>13.7</v>
      </c>
      <c r="K180">
        <v>85</v>
      </c>
      <c r="L180">
        <v>92.8</v>
      </c>
      <c r="M180">
        <v>72.8</v>
      </c>
      <c r="N180">
        <v>347.4</v>
      </c>
      <c r="O180">
        <v>196.3</v>
      </c>
      <c r="P180">
        <v>202.6</v>
      </c>
      <c r="Q180">
        <v>191.5</v>
      </c>
      <c r="R180">
        <v>920.9</v>
      </c>
      <c r="U180" t="s">
        <v>197</v>
      </c>
      <c r="V180">
        <f t="shared" si="24"/>
        <v>148.9</v>
      </c>
      <c r="W180" t="s">
        <v>393</v>
      </c>
      <c r="X180">
        <f t="shared" si="25"/>
        <v>108.8</v>
      </c>
      <c r="Y180" t="s">
        <v>578</v>
      </c>
      <c r="Z180">
        <f t="shared" si="26"/>
        <v>47.4</v>
      </c>
      <c r="AA180" t="s">
        <v>763</v>
      </c>
      <c r="AB180">
        <f t="shared" si="27"/>
        <v>46.1</v>
      </c>
      <c r="AC180" t="s">
        <v>948</v>
      </c>
      <c r="AD180">
        <f t="shared" si="28"/>
        <v>102.8</v>
      </c>
      <c r="AE180" t="s">
        <v>1133</v>
      </c>
      <c r="AF180">
        <f t="shared" si="29"/>
        <v>51.4</v>
      </c>
      <c r="AG180" t="s">
        <v>1318</v>
      </c>
      <c r="AH180">
        <f t="shared" si="30"/>
        <v>48.7</v>
      </c>
      <c r="AI180" t="s">
        <v>1503</v>
      </c>
      <c r="AJ180">
        <f t="shared" si="31"/>
        <v>102.6</v>
      </c>
      <c r="AK180" t="s">
        <v>1688</v>
      </c>
      <c r="AL180">
        <f t="shared" si="32"/>
        <v>13.7</v>
      </c>
      <c r="AM180" t="s">
        <v>1873</v>
      </c>
      <c r="AN180">
        <f t="shared" si="33"/>
        <v>85</v>
      </c>
      <c r="AO180" t="s">
        <v>2058</v>
      </c>
      <c r="AP180">
        <f t="shared" si="34"/>
        <v>92.8</v>
      </c>
      <c r="AQ180" t="s">
        <v>2243</v>
      </c>
      <c r="AR180">
        <f t="shared" si="35"/>
        <v>72.8</v>
      </c>
    </row>
    <row r="181" spans="1:44" x14ac:dyDescent="0.3">
      <c r="A181">
        <v>2015</v>
      </c>
      <c r="B181">
        <v>75.400000000000006</v>
      </c>
      <c r="C181">
        <v>41</v>
      </c>
      <c r="D181">
        <v>52.4</v>
      </c>
      <c r="E181">
        <v>23.3</v>
      </c>
      <c r="F181">
        <v>79.2</v>
      </c>
      <c r="G181">
        <v>37.5</v>
      </c>
      <c r="H181">
        <v>65.900000000000006</v>
      </c>
      <c r="I181">
        <v>80.3</v>
      </c>
      <c r="J181">
        <v>41.7</v>
      </c>
      <c r="K181">
        <v>57.3</v>
      </c>
      <c r="L181">
        <v>107.5</v>
      </c>
      <c r="M181">
        <v>120.8</v>
      </c>
      <c r="N181">
        <v>189.2</v>
      </c>
      <c r="O181">
        <v>154.9</v>
      </c>
      <c r="P181">
        <v>183.7</v>
      </c>
      <c r="Q181">
        <v>206.5</v>
      </c>
      <c r="R181">
        <v>782.3</v>
      </c>
      <c r="U181" t="s">
        <v>198</v>
      </c>
      <c r="V181">
        <f t="shared" si="24"/>
        <v>75.400000000000006</v>
      </c>
      <c r="W181" t="s">
        <v>394</v>
      </c>
      <c r="X181">
        <f t="shared" si="25"/>
        <v>41</v>
      </c>
      <c r="Y181" t="s">
        <v>579</v>
      </c>
      <c r="Z181">
        <f t="shared" si="26"/>
        <v>52.4</v>
      </c>
      <c r="AA181" t="s">
        <v>764</v>
      </c>
      <c r="AB181">
        <f t="shared" si="27"/>
        <v>23.3</v>
      </c>
      <c r="AC181" t="s">
        <v>949</v>
      </c>
      <c r="AD181">
        <f t="shared" si="28"/>
        <v>79.2</v>
      </c>
      <c r="AE181" t="s">
        <v>1134</v>
      </c>
      <c r="AF181">
        <f t="shared" si="29"/>
        <v>37.5</v>
      </c>
      <c r="AG181" t="s">
        <v>1319</v>
      </c>
      <c r="AH181">
        <f t="shared" si="30"/>
        <v>65.900000000000006</v>
      </c>
      <c r="AI181" t="s">
        <v>1504</v>
      </c>
      <c r="AJ181">
        <f t="shared" si="31"/>
        <v>80.3</v>
      </c>
      <c r="AK181" t="s">
        <v>1689</v>
      </c>
      <c r="AL181">
        <f t="shared" si="32"/>
        <v>41.7</v>
      </c>
      <c r="AM181" t="s">
        <v>1874</v>
      </c>
      <c r="AN181">
        <f t="shared" si="33"/>
        <v>57.3</v>
      </c>
      <c r="AO181" t="s">
        <v>2059</v>
      </c>
      <c r="AP181">
        <f t="shared" si="34"/>
        <v>107.5</v>
      </c>
      <c r="AQ181" t="s">
        <v>2244</v>
      </c>
      <c r="AR181">
        <f t="shared" si="35"/>
        <v>120.8</v>
      </c>
    </row>
    <row r="182" spans="1:44" x14ac:dyDescent="0.3">
      <c r="A182">
        <v>2016</v>
      </c>
      <c r="B182">
        <v>98.8</v>
      </c>
      <c r="C182">
        <v>70.099999999999994</v>
      </c>
      <c r="D182">
        <v>83</v>
      </c>
      <c r="E182">
        <v>62.1</v>
      </c>
      <c r="F182">
        <v>55.1</v>
      </c>
      <c r="G182">
        <v>99.6</v>
      </c>
      <c r="H182">
        <v>34.9</v>
      </c>
      <c r="I182">
        <v>64.400000000000006</v>
      </c>
      <c r="J182">
        <v>58.3</v>
      </c>
      <c r="K182">
        <v>28.1</v>
      </c>
      <c r="L182">
        <v>96.6</v>
      </c>
      <c r="M182">
        <v>34.1</v>
      </c>
      <c r="N182">
        <v>289.7</v>
      </c>
      <c r="O182">
        <v>200.2</v>
      </c>
      <c r="P182">
        <v>198.8</v>
      </c>
      <c r="Q182">
        <v>183</v>
      </c>
      <c r="R182">
        <v>785</v>
      </c>
      <c r="U182" t="s">
        <v>199</v>
      </c>
      <c r="V182">
        <f t="shared" si="24"/>
        <v>98.8</v>
      </c>
      <c r="W182" t="s">
        <v>395</v>
      </c>
      <c r="X182">
        <f t="shared" si="25"/>
        <v>70.099999999999994</v>
      </c>
      <c r="Y182" t="s">
        <v>580</v>
      </c>
      <c r="Z182">
        <f t="shared" si="26"/>
        <v>83</v>
      </c>
      <c r="AA182" t="s">
        <v>765</v>
      </c>
      <c r="AB182">
        <f t="shared" si="27"/>
        <v>62.1</v>
      </c>
      <c r="AC182" t="s">
        <v>950</v>
      </c>
      <c r="AD182">
        <f t="shared" si="28"/>
        <v>55.1</v>
      </c>
      <c r="AE182" t="s">
        <v>1135</v>
      </c>
      <c r="AF182">
        <f t="shared" si="29"/>
        <v>99.6</v>
      </c>
      <c r="AG182" t="s">
        <v>1320</v>
      </c>
      <c r="AH182">
        <f t="shared" si="30"/>
        <v>34.9</v>
      </c>
      <c r="AI182" t="s">
        <v>1505</v>
      </c>
      <c r="AJ182">
        <f t="shared" si="31"/>
        <v>64.400000000000006</v>
      </c>
      <c r="AK182" t="s">
        <v>1690</v>
      </c>
      <c r="AL182">
        <f t="shared" si="32"/>
        <v>58.3</v>
      </c>
      <c r="AM182" t="s">
        <v>1875</v>
      </c>
      <c r="AN182">
        <f t="shared" si="33"/>
        <v>28.1</v>
      </c>
      <c r="AO182" t="s">
        <v>2060</v>
      </c>
      <c r="AP182">
        <f t="shared" si="34"/>
        <v>96.6</v>
      </c>
      <c r="AQ182" t="s">
        <v>2245</v>
      </c>
      <c r="AR182">
        <f t="shared" si="35"/>
        <v>34.1</v>
      </c>
    </row>
    <row r="183" spans="1:44" x14ac:dyDescent="0.3">
      <c r="A183">
        <v>2017</v>
      </c>
      <c r="B183">
        <v>59</v>
      </c>
      <c r="C183">
        <v>55.9</v>
      </c>
      <c r="D183">
        <v>66.8</v>
      </c>
      <c r="E183">
        <v>16.3</v>
      </c>
      <c r="F183">
        <v>55.8</v>
      </c>
      <c r="G183">
        <v>66.2</v>
      </c>
      <c r="H183">
        <v>79.900000000000006</v>
      </c>
      <c r="I183">
        <v>67.900000000000006</v>
      </c>
      <c r="J183">
        <v>84.6</v>
      </c>
      <c r="K183">
        <v>46.3</v>
      </c>
      <c r="L183">
        <v>55</v>
      </c>
      <c r="M183">
        <v>87.8</v>
      </c>
      <c r="N183">
        <v>148.9</v>
      </c>
      <c r="O183">
        <v>138.9</v>
      </c>
      <c r="P183">
        <v>213.9</v>
      </c>
      <c r="Q183">
        <v>185.8</v>
      </c>
      <c r="R183">
        <v>741.4</v>
      </c>
      <c r="U183" t="s">
        <v>200</v>
      </c>
      <c r="V183">
        <f t="shared" si="24"/>
        <v>59</v>
      </c>
      <c r="W183" t="s">
        <v>396</v>
      </c>
      <c r="X183">
        <f t="shared" si="25"/>
        <v>55.9</v>
      </c>
      <c r="Y183" t="s">
        <v>581</v>
      </c>
      <c r="Z183">
        <f t="shared" si="26"/>
        <v>66.8</v>
      </c>
      <c r="AA183" t="s">
        <v>766</v>
      </c>
      <c r="AB183">
        <f t="shared" si="27"/>
        <v>16.3</v>
      </c>
      <c r="AC183" t="s">
        <v>951</v>
      </c>
      <c r="AD183">
        <f t="shared" si="28"/>
        <v>55.8</v>
      </c>
      <c r="AE183" t="s">
        <v>1136</v>
      </c>
      <c r="AF183">
        <f t="shared" si="29"/>
        <v>66.2</v>
      </c>
      <c r="AG183" t="s">
        <v>1321</v>
      </c>
      <c r="AH183">
        <f t="shared" si="30"/>
        <v>79.900000000000006</v>
      </c>
      <c r="AI183" t="s">
        <v>1506</v>
      </c>
      <c r="AJ183">
        <f t="shared" si="31"/>
        <v>67.900000000000006</v>
      </c>
      <c r="AK183" t="s">
        <v>1691</v>
      </c>
      <c r="AL183">
        <f t="shared" si="32"/>
        <v>84.6</v>
      </c>
      <c r="AM183" t="s">
        <v>1876</v>
      </c>
      <c r="AN183">
        <f t="shared" si="33"/>
        <v>46.3</v>
      </c>
      <c r="AO183" t="s">
        <v>2061</v>
      </c>
      <c r="AP183">
        <f t="shared" si="34"/>
        <v>55</v>
      </c>
      <c r="AQ183" t="s">
        <v>2246</v>
      </c>
      <c r="AR183">
        <f t="shared" si="35"/>
        <v>87.8</v>
      </c>
    </row>
    <row r="184" spans="1:44" x14ac:dyDescent="0.3">
      <c r="A184">
        <v>2018</v>
      </c>
      <c r="B184">
        <v>82.5</v>
      </c>
      <c r="C184">
        <v>37</v>
      </c>
      <c r="D184">
        <v>105</v>
      </c>
      <c r="E184">
        <v>79.099999999999994</v>
      </c>
      <c r="F184">
        <v>55.3</v>
      </c>
      <c r="G184">
        <v>11.4</v>
      </c>
      <c r="H184">
        <v>30.7</v>
      </c>
      <c r="I184">
        <v>55.5</v>
      </c>
      <c r="J184">
        <v>60.9</v>
      </c>
      <c r="K184">
        <v>54.2</v>
      </c>
      <c r="L184">
        <v>62.5</v>
      </c>
      <c r="M184">
        <v>92.8</v>
      </c>
      <c r="N184">
        <v>207.3</v>
      </c>
      <c r="O184">
        <v>239.4</v>
      </c>
      <c r="P184">
        <v>97.6</v>
      </c>
      <c r="Q184">
        <v>177.5</v>
      </c>
      <c r="R184">
        <v>726.8</v>
      </c>
      <c r="U184" t="s">
        <v>201</v>
      </c>
      <c r="V184">
        <f t="shared" si="24"/>
        <v>82.5</v>
      </c>
      <c r="W184" t="s">
        <v>397</v>
      </c>
      <c r="X184">
        <f t="shared" si="25"/>
        <v>37</v>
      </c>
      <c r="Y184" t="s">
        <v>582</v>
      </c>
      <c r="Z184">
        <f t="shared" si="26"/>
        <v>105</v>
      </c>
      <c r="AA184" t="s">
        <v>767</v>
      </c>
      <c r="AB184">
        <f t="shared" si="27"/>
        <v>79.099999999999994</v>
      </c>
      <c r="AC184" t="s">
        <v>952</v>
      </c>
      <c r="AD184">
        <f t="shared" si="28"/>
        <v>55.3</v>
      </c>
      <c r="AE184" t="s">
        <v>1137</v>
      </c>
      <c r="AF184">
        <f t="shared" si="29"/>
        <v>11.4</v>
      </c>
      <c r="AG184" t="s">
        <v>1322</v>
      </c>
      <c r="AH184">
        <f t="shared" si="30"/>
        <v>30.7</v>
      </c>
      <c r="AI184" t="s">
        <v>1507</v>
      </c>
      <c r="AJ184">
        <f t="shared" si="31"/>
        <v>55.5</v>
      </c>
      <c r="AK184" t="s">
        <v>1692</v>
      </c>
      <c r="AL184">
        <f t="shared" si="32"/>
        <v>60.9</v>
      </c>
      <c r="AM184" t="s">
        <v>1877</v>
      </c>
      <c r="AN184">
        <f t="shared" si="33"/>
        <v>54.2</v>
      </c>
      <c r="AO184" t="s">
        <v>2062</v>
      </c>
      <c r="AP184">
        <f t="shared" si="34"/>
        <v>62.5</v>
      </c>
      <c r="AQ184" t="s">
        <v>2247</v>
      </c>
      <c r="AR184">
        <f t="shared" si="35"/>
        <v>92.8</v>
      </c>
    </row>
    <row r="185" spans="1:44" x14ac:dyDescent="0.3">
      <c r="A185">
        <v>2019</v>
      </c>
      <c r="B185">
        <v>32.200000000000003</v>
      </c>
      <c r="C185">
        <v>38.5</v>
      </c>
      <c r="D185">
        <v>83.6</v>
      </c>
      <c r="E185">
        <v>36</v>
      </c>
      <c r="F185">
        <v>42.6</v>
      </c>
      <c r="G185">
        <v>124.1</v>
      </c>
      <c r="H185">
        <v>78.900000000000006</v>
      </c>
      <c r="I185">
        <v>80.3</v>
      </c>
      <c r="J185">
        <v>115</v>
      </c>
      <c r="K185">
        <v>128.9</v>
      </c>
      <c r="L185">
        <v>125.2</v>
      </c>
      <c r="M185">
        <v>88.1</v>
      </c>
      <c r="N185">
        <v>163.4</v>
      </c>
      <c r="O185">
        <v>162.19999999999999</v>
      </c>
      <c r="P185">
        <v>283.3</v>
      </c>
      <c r="Q185">
        <v>369.1</v>
      </c>
      <c r="R185">
        <v>973.3</v>
      </c>
      <c r="U185" t="s">
        <v>202</v>
      </c>
      <c r="V185">
        <f t="shared" si="24"/>
        <v>32.200000000000003</v>
      </c>
      <c r="W185" t="s">
        <v>398</v>
      </c>
      <c r="X185">
        <f t="shared" si="25"/>
        <v>38.5</v>
      </c>
      <c r="Y185" t="s">
        <v>583</v>
      </c>
      <c r="Z185">
        <f t="shared" si="26"/>
        <v>83.6</v>
      </c>
      <c r="AA185" t="s">
        <v>768</v>
      </c>
      <c r="AB185">
        <f t="shared" si="27"/>
        <v>36</v>
      </c>
      <c r="AC185" t="s">
        <v>953</v>
      </c>
      <c r="AD185">
        <f t="shared" si="28"/>
        <v>42.6</v>
      </c>
      <c r="AE185" t="s">
        <v>1138</v>
      </c>
      <c r="AF185">
        <f t="shared" si="29"/>
        <v>124.1</v>
      </c>
      <c r="AG185" t="s">
        <v>1323</v>
      </c>
      <c r="AH185">
        <f t="shared" si="30"/>
        <v>78.900000000000006</v>
      </c>
      <c r="AI185" t="s">
        <v>1508</v>
      </c>
      <c r="AJ185">
        <f t="shared" si="31"/>
        <v>80.3</v>
      </c>
      <c r="AK185" t="s">
        <v>1693</v>
      </c>
      <c r="AL185">
        <f t="shared" si="32"/>
        <v>115</v>
      </c>
      <c r="AM185" t="s">
        <v>1878</v>
      </c>
      <c r="AN185">
        <f t="shared" si="33"/>
        <v>128.9</v>
      </c>
      <c r="AO185" t="s">
        <v>2063</v>
      </c>
      <c r="AP185">
        <f t="shared" si="34"/>
        <v>125.2</v>
      </c>
      <c r="AQ185" t="s">
        <v>2248</v>
      </c>
      <c r="AR185">
        <f t="shared" si="35"/>
        <v>88.1</v>
      </c>
    </row>
    <row r="186" spans="1:44" x14ac:dyDescent="0.3">
      <c r="A186">
        <v>2020</v>
      </c>
      <c r="B186">
        <v>64.5</v>
      </c>
      <c r="C186">
        <v>162</v>
      </c>
      <c r="D186">
        <v>44.4</v>
      </c>
      <c r="E186">
        <v>28.2</v>
      </c>
      <c r="F186">
        <v>6.6</v>
      </c>
      <c r="G186">
        <v>93.2</v>
      </c>
      <c r="H186">
        <v>66.8</v>
      </c>
      <c r="I186">
        <v>118.5</v>
      </c>
      <c r="J186">
        <v>35.6</v>
      </c>
      <c r="K186">
        <v>128.1</v>
      </c>
      <c r="L186">
        <v>53.7</v>
      </c>
      <c r="M186">
        <v>126.6</v>
      </c>
      <c r="N186">
        <v>314.60000000000002</v>
      </c>
      <c r="O186">
        <v>79.3</v>
      </c>
      <c r="P186">
        <v>278.5</v>
      </c>
      <c r="Q186">
        <v>217.4</v>
      </c>
      <c r="R186">
        <v>928.3</v>
      </c>
      <c r="U186" t="s">
        <v>203</v>
      </c>
      <c r="V186">
        <f t="shared" si="24"/>
        <v>64.5</v>
      </c>
      <c r="W186" t="s">
        <v>399</v>
      </c>
      <c r="X186">
        <f t="shared" si="25"/>
        <v>162</v>
      </c>
      <c r="Y186" t="s">
        <v>584</v>
      </c>
      <c r="Z186">
        <f t="shared" si="26"/>
        <v>44.4</v>
      </c>
      <c r="AA186" t="s">
        <v>769</v>
      </c>
      <c r="AB186">
        <f t="shared" si="27"/>
        <v>28.2</v>
      </c>
      <c r="AC186" t="s">
        <v>954</v>
      </c>
      <c r="AD186">
        <f t="shared" si="28"/>
        <v>6.6</v>
      </c>
      <c r="AE186" t="s">
        <v>1139</v>
      </c>
      <c r="AF186">
        <f t="shared" si="29"/>
        <v>93.2</v>
      </c>
      <c r="AG186" t="s">
        <v>1324</v>
      </c>
      <c r="AH186">
        <f t="shared" si="30"/>
        <v>66.8</v>
      </c>
      <c r="AI186" t="s">
        <v>1509</v>
      </c>
      <c r="AJ186">
        <f t="shared" si="31"/>
        <v>118.5</v>
      </c>
      <c r="AK186" t="s">
        <v>1694</v>
      </c>
      <c r="AL186">
        <f t="shared" si="32"/>
        <v>35.6</v>
      </c>
      <c r="AM186" t="s">
        <v>1879</v>
      </c>
      <c r="AN186">
        <f t="shared" si="33"/>
        <v>128.1</v>
      </c>
      <c r="AO186" t="s">
        <v>2064</v>
      </c>
      <c r="AP186">
        <f t="shared" si="34"/>
        <v>53.7</v>
      </c>
      <c r="AQ186" t="s">
        <v>2249</v>
      </c>
      <c r="AR186">
        <f t="shared" si="35"/>
        <v>126.6</v>
      </c>
    </row>
    <row r="187" spans="1:44" x14ac:dyDescent="0.3">
      <c r="A187">
        <v>2021</v>
      </c>
      <c r="B187">
        <v>124.6</v>
      </c>
      <c r="C187">
        <v>64</v>
      </c>
      <c r="D187">
        <v>45.1</v>
      </c>
      <c r="E187">
        <v>13.5</v>
      </c>
      <c r="F187">
        <v>119.6</v>
      </c>
      <c r="G187">
        <v>36.799999999999997</v>
      </c>
      <c r="H187">
        <v>80.400000000000006</v>
      </c>
      <c r="I187">
        <v>43.2</v>
      </c>
      <c r="J187">
        <v>59.5</v>
      </c>
      <c r="K187">
        <v>105.5</v>
      </c>
      <c r="L187">
        <v>33.9</v>
      </c>
      <c r="M187">
        <v>84.2</v>
      </c>
      <c r="N187">
        <v>315.2</v>
      </c>
      <c r="O187">
        <v>178.1</v>
      </c>
      <c r="P187">
        <v>160.4</v>
      </c>
      <c r="Q187">
        <v>198.9</v>
      </c>
      <c r="R187">
        <v>810.3</v>
      </c>
      <c r="U187" t="s">
        <v>204</v>
      </c>
      <c r="V187">
        <f t="shared" si="24"/>
        <v>124.6</v>
      </c>
      <c r="W187" t="s">
        <v>400</v>
      </c>
      <c r="X187">
        <f t="shared" si="25"/>
        <v>64</v>
      </c>
      <c r="Y187" t="s">
        <v>585</v>
      </c>
      <c r="Z187">
        <f t="shared" si="26"/>
        <v>45.1</v>
      </c>
      <c r="AA187" t="s">
        <v>770</v>
      </c>
      <c r="AB187">
        <f t="shared" si="27"/>
        <v>13.5</v>
      </c>
      <c r="AC187" t="s">
        <v>955</v>
      </c>
      <c r="AD187">
        <f t="shared" si="28"/>
        <v>119.6</v>
      </c>
      <c r="AE187" t="s">
        <v>1140</v>
      </c>
      <c r="AF187">
        <f t="shared" si="29"/>
        <v>36.799999999999997</v>
      </c>
      <c r="AG187" t="s">
        <v>1325</v>
      </c>
      <c r="AH187">
        <f t="shared" si="30"/>
        <v>80.400000000000006</v>
      </c>
      <c r="AI187" t="s">
        <v>1510</v>
      </c>
      <c r="AJ187">
        <f t="shared" si="31"/>
        <v>43.2</v>
      </c>
      <c r="AK187" t="s">
        <v>1695</v>
      </c>
      <c r="AL187">
        <f t="shared" si="32"/>
        <v>59.5</v>
      </c>
      <c r="AM187" t="s">
        <v>1880</v>
      </c>
      <c r="AN187">
        <f t="shared" si="33"/>
        <v>105.5</v>
      </c>
      <c r="AO187" t="s">
        <v>2065</v>
      </c>
      <c r="AP187">
        <f t="shared" si="34"/>
        <v>33.9</v>
      </c>
      <c r="AQ187" t="s">
        <v>2250</v>
      </c>
      <c r="AR187">
        <f t="shared" si="35"/>
        <v>84.2</v>
      </c>
    </row>
    <row r="188" spans="1:44" x14ac:dyDescent="0.3">
      <c r="A188">
        <v>2022</v>
      </c>
      <c r="B188">
        <v>28</v>
      </c>
      <c r="C188">
        <v>108.1</v>
      </c>
      <c r="N188">
        <v>220.4</v>
      </c>
    </row>
    <row r="190" spans="1:44" x14ac:dyDescent="0.3">
      <c r="N190">
        <f>AVERAGE(N3:N187)</f>
        <v>195.32108108108108</v>
      </c>
      <c r="O190">
        <f t="shared" ref="O190:Q190" si="36">AVERAGE(O3:O187)</f>
        <v>161.48108108108116</v>
      </c>
      <c r="P190">
        <f t="shared" si="36"/>
        <v>200.53351351351353</v>
      </c>
      <c r="Q190">
        <f t="shared" si="36"/>
        <v>215.89945945945931</v>
      </c>
      <c r="R190">
        <f>AVERAGE(R3:R187)</f>
        <v>773.37351351351288</v>
      </c>
    </row>
    <row r="191" spans="1:44" x14ac:dyDescent="0.3">
      <c r="N191" s="1">
        <f>N190/R190</f>
        <v>0.25255724131761115</v>
      </c>
      <c r="O191" s="1">
        <f>O190/R190</f>
        <v>0.20880089408215771</v>
      </c>
      <c r="P191" s="1">
        <f>P190/R190</f>
        <v>0.25929710548589879</v>
      </c>
      <c r="Q191" s="1">
        <f>Q190/R190</f>
        <v>0.27916583085268404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9AACE-8638-4B2D-987F-24FFA5C2C50A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131.30000000000001</v>
      </c>
      <c r="C2">
        <v>84.6</v>
      </c>
      <c r="D2">
        <v>138.5</v>
      </c>
      <c r="E2">
        <v>66.5</v>
      </c>
      <c r="F2">
        <v>20.5</v>
      </c>
      <c r="G2">
        <v>77.8</v>
      </c>
      <c r="H2">
        <v>147</v>
      </c>
      <c r="I2">
        <v>69.7</v>
      </c>
      <c r="J2">
        <v>143.9</v>
      </c>
      <c r="K2">
        <v>112.3</v>
      </c>
      <c r="L2">
        <v>153.69999999999999</v>
      </c>
      <c r="M2">
        <v>125.3</v>
      </c>
      <c r="N2" t="s">
        <v>18</v>
      </c>
      <c r="O2">
        <v>225.6</v>
      </c>
      <c r="P2">
        <v>294.5</v>
      </c>
      <c r="Q2">
        <v>409.9</v>
      </c>
      <c r="R2">
        <v>1271.2</v>
      </c>
      <c r="U2" t="s">
        <v>19</v>
      </c>
      <c r="V2">
        <f>B2</f>
        <v>131.30000000000001</v>
      </c>
      <c r="W2" t="s">
        <v>205</v>
      </c>
      <c r="X2">
        <f>C2</f>
        <v>84.6</v>
      </c>
      <c r="Y2" t="s">
        <v>206</v>
      </c>
      <c r="Z2">
        <f>D2</f>
        <v>138.5</v>
      </c>
      <c r="AA2" t="s">
        <v>207</v>
      </c>
      <c r="AB2">
        <f>E2</f>
        <v>66.5</v>
      </c>
      <c r="AC2" t="s">
        <v>208</v>
      </c>
      <c r="AD2">
        <f>F2</f>
        <v>20.5</v>
      </c>
      <c r="AE2" t="s">
        <v>209</v>
      </c>
      <c r="AF2">
        <f>G2</f>
        <v>77.8</v>
      </c>
      <c r="AG2" t="s">
        <v>210</v>
      </c>
      <c r="AH2">
        <f>H2</f>
        <v>147</v>
      </c>
      <c r="AI2" t="s">
        <v>211</v>
      </c>
      <c r="AJ2">
        <f>I2</f>
        <v>69.7</v>
      </c>
      <c r="AK2" t="s">
        <v>212</v>
      </c>
      <c r="AL2">
        <f>J2</f>
        <v>143.9</v>
      </c>
      <c r="AM2" t="s">
        <v>213</v>
      </c>
      <c r="AN2">
        <f>K2</f>
        <v>112.3</v>
      </c>
      <c r="AO2" t="s">
        <v>214</v>
      </c>
      <c r="AP2">
        <f>L2</f>
        <v>153.69999999999999</v>
      </c>
      <c r="AQ2" t="s">
        <v>215</v>
      </c>
      <c r="AR2">
        <f>M2</f>
        <v>125.3</v>
      </c>
    </row>
    <row r="3" spans="1:44" x14ac:dyDescent="0.3">
      <c r="A3">
        <v>1837</v>
      </c>
      <c r="B3">
        <v>69.900000000000006</v>
      </c>
      <c r="C3">
        <v>108.7</v>
      </c>
      <c r="D3">
        <v>47.6</v>
      </c>
      <c r="E3">
        <v>77.099999999999994</v>
      </c>
      <c r="F3">
        <v>49</v>
      </c>
      <c r="G3">
        <v>74</v>
      </c>
      <c r="H3">
        <v>142.4</v>
      </c>
      <c r="I3">
        <v>107.9</v>
      </c>
      <c r="J3">
        <v>63.5</v>
      </c>
      <c r="K3">
        <v>80.400000000000006</v>
      </c>
      <c r="L3">
        <v>74</v>
      </c>
      <c r="M3">
        <v>95.1</v>
      </c>
      <c r="N3">
        <v>303.8</v>
      </c>
      <c r="O3">
        <v>173.7</v>
      </c>
      <c r="P3">
        <v>324.3</v>
      </c>
      <c r="Q3">
        <v>217.8</v>
      </c>
      <c r="R3">
        <v>989.4</v>
      </c>
      <c r="U3" t="s">
        <v>20</v>
      </c>
      <c r="V3">
        <f t="shared" ref="V3:V66" si="0">B3</f>
        <v>69.900000000000006</v>
      </c>
      <c r="W3" t="s">
        <v>216</v>
      </c>
      <c r="X3">
        <f t="shared" ref="X3:X66" si="1">C3</f>
        <v>108.7</v>
      </c>
      <c r="Y3" t="s">
        <v>401</v>
      </c>
      <c r="Z3">
        <f t="shared" ref="Z3:Z66" si="2">D3</f>
        <v>47.6</v>
      </c>
      <c r="AA3" t="s">
        <v>586</v>
      </c>
      <c r="AB3">
        <f t="shared" ref="AB3:AB66" si="3">E3</f>
        <v>77.099999999999994</v>
      </c>
      <c r="AC3" t="s">
        <v>771</v>
      </c>
      <c r="AD3">
        <f t="shared" ref="AD3:AD66" si="4">F3</f>
        <v>49</v>
      </c>
      <c r="AE3" t="s">
        <v>956</v>
      </c>
      <c r="AF3">
        <f t="shared" ref="AF3:AF66" si="5">G3</f>
        <v>74</v>
      </c>
      <c r="AG3" t="s">
        <v>1141</v>
      </c>
      <c r="AH3">
        <f t="shared" ref="AH3:AH66" si="6">H3</f>
        <v>142.4</v>
      </c>
      <c r="AI3" t="s">
        <v>1326</v>
      </c>
      <c r="AJ3">
        <f t="shared" ref="AJ3:AJ66" si="7">I3</f>
        <v>107.9</v>
      </c>
      <c r="AK3" t="s">
        <v>1511</v>
      </c>
      <c r="AL3">
        <f t="shared" ref="AL3:AL66" si="8">J3</f>
        <v>63.5</v>
      </c>
      <c r="AM3" t="s">
        <v>1696</v>
      </c>
      <c r="AN3">
        <f t="shared" ref="AN3:AN66" si="9">K3</f>
        <v>80.400000000000006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95.1</v>
      </c>
    </row>
    <row r="4" spans="1:44" x14ac:dyDescent="0.3">
      <c r="A4">
        <v>1838</v>
      </c>
      <c r="B4">
        <v>69.5</v>
      </c>
      <c r="C4">
        <v>67.8</v>
      </c>
      <c r="D4">
        <v>100.1</v>
      </c>
      <c r="E4">
        <v>64.400000000000006</v>
      </c>
      <c r="F4">
        <v>83.6</v>
      </c>
      <c r="G4">
        <v>162</v>
      </c>
      <c r="H4">
        <v>83.9</v>
      </c>
      <c r="I4">
        <v>106</v>
      </c>
      <c r="J4">
        <v>108.8</v>
      </c>
      <c r="K4">
        <v>87.2</v>
      </c>
      <c r="L4">
        <v>118.7</v>
      </c>
      <c r="M4">
        <v>66.400000000000006</v>
      </c>
      <c r="N4">
        <v>232.4</v>
      </c>
      <c r="O4">
        <v>248.1</v>
      </c>
      <c r="P4">
        <v>351.9</v>
      </c>
      <c r="Q4">
        <v>314.7</v>
      </c>
      <c r="R4">
        <v>1118.4000000000001</v>
      </c>
      <c r="U4" t="s">
        <v>21</v>
      </c>
      <c r="V4">
        <f t="shared" si="0"/>
        <v>69.5</v>
      </c>
      <c r="W4" t="s">
        <v>217</v>
      </c>
      <c r="X4">
        <f t="shared" si="1"/>
        <v>67.8</v>
      </c>
      <c r="Y4" t="s">
        <v>402</v>
      </c>
      <c r="Z4">
        <f t="shared" si="2"/>
        <v>100.1</v>
      </c>
      <c r="AA4" t="s">
        <v>587</v>
      </c>
      <c r="AB4">
        <f t="shared" si="3"/>
        <v>64.400000000000006</v>
      </c>
      <c r="AC4" t="s">
        <v>772</v>
      </c>
      <c r="AD4">
        <f t="shared" si="4"/>
        <v>83.6</v>
      </c>
      <c r="AE4" t="s">
        <v>957</v>
      </c>
      <c r="AF4">
        <f t="shared" si="5"/>
        <v>162</v>
      </c>
      <c r="AG4" t="s">
        <v>1142</v>
      </c>
      <c r="AH4">
        <f t="shared" si="6"/>
        <v>83.9</v>
      </c>
      <c r="AI4" t="s">
        <v>1327</v>
      </c>
      <c r="AJ4">
        <f t="shared" si="7"/>
        <v>106</v>
      </c>
      <c r="AK4" t="s">
        <v>1512</v>
      </c>
      <c r="AL4">
        <f t="shared" si="8"/>
        <v>108.8</v>
      </c>
      <c r="AM4" t="s">
        <v>1697</v>
      </c>
      <c r="AN4">
        <f t="shared" si="9"/>
        <v>87.2</v>
      </c>
      <c r="AO4" t="s">
        <v>1882</v>
      </c>
      <c r="AP4">
        <f t="shared" si="10"/>
        <v>118.7</v>
      </c>
      <c r="AQ4" t="s">
        <v>2067</v>
      </c>
      <c r="AR4">
        <f t="shared" si="11"/>
        <v>66.400000000000006</v>
      </c>
    </row>
    <row r="5" spans="1:44" x14ac:dyDescent="0.3">
      <c r="A5">
        <v>1839</v>
      </c>
      <c r="B5">
        <v>85.6</v>
      </c>
      <c r="C5">
        <v>67.5</v>
      </c>
      <c r="D5">
        <v>97.7</v>
      </c>
      <c r="E5">
        <v>26.7</v>
      </c>
      <c r="F5">
        <v>49.8</v>
      </c>
      <c r="G5">
        <v>87.7</v>
      </c>
      <c r="H5">
        <v>94.1</v>
      </c>
      <c r="I5">
        <v>70.400000000000006</v>
      </c>
      <c r="J5">
        <v>167.1</v>
      </c>
      <c r="K5">
        <v>111.3</v>
      </c>
      <c r="L5">
        <v>110.6</v>
      </c>
      <c r="M5">
        <v>140</v>
      </c>
      <c r="N5">
        <v>219.5</v>
      </c>
      <c r="O5">
        <v>174.2</v>
      </c>
      <c r="P5">
        <v>252.1</v>
      </c>
      <c r="Q5">
        <v>389</v>
      </c>
      <c r="R5">
        <v>1108.3</v>
      </c>
      <c r="U5" t="s">
        <v>22</v>
      </c>
      <c r="V5">
        <f t="shared" si="0"/>
        <v>85.6</v>
      </c>
      <c r="W5" t="s">
        <v>218</v>
      </c>
      <c r="X5">
        <f t="shared" si="1"/>
        <v>67.5</v>
      </c>
      <c r="Y5" t="s">
        <v>403</v>
      </c>
      <c r="Z5">
        <f t="shared" si="2"/>
        <v>97.7</v>
      </c>
      <c r="AA5" t="s">
        <v>588</v>
      </c>
      <c r="AB5">
        <f t="shared" si="3"/>
        <v>26.7</v>
      </c>
      <c r="AC5" t="s">
        <v>773</v>
      </c>
      <c r="AD5">
        <f t="shared" si="4"/>
        <v>49.8</v>
      </c>
      <c r="AE5" t="s">
        <v>958</v>
      </c>
      <c r="AF5">
        <f t="shared" si="5"/>
        <v>87.7</v>
      </c>
      <c r="AG5" t="s">
        <v>1143</v>
      </c>
      <c r="AH5">
        <f t="shared" si="6"/>
        <v>94.1</v>
      </c>
      <c r="AI5" t="s">
        <v>1328</v>
      </c>
      <c r="AJ5">
        <f t="shared" si="7"/>
        <v>70.400000000000006</v>
      </c>
      <c r="AK5" t="s">
        <v>1513</v>
      </c>
      <c r="AL5">
        <f t="shared" si="8"/>
        <v>167.1</v>
      </c>
      <c r="AM5" t="s">
        <v>1698</v>
      </c>
      <c r="AN5">
        <f t="shared" si="9"/>
        <v>111.3</v>
      </c>
      <c r="AO5" t="s">
        <v>1883</v>
      </c>
      <c r="AP5">
        <f t="shared" si="10"/>
        <v>110.6</v>
      </c>
      <c r="AQ5" t="s">
        <v>2068</v>
      </c>
      <c r="AR5">
        <f t="shared" si="11"/>
        <v>140</v>
      </c>
    </row>
    <row r="6" spans="1:44" x14ac:dyDescent="0.3">
      <c r="A6">
        <v>1840</v>
      </c>
      <c r="B6">
        <v>150</v>
      </c>
      <c r="C6">
        <v>79.900000000000006</v>
      </c>
      <c r="D6">
        <v>25.7</v>
      </c>
      <c r="E6">
        <v>12.8</v>
      </c>
      <c r="F6">
        <v>96.2</v>
      </c>
      <c r="G6">
        <v>82.7</v>
      </c>
      <c r="H6">
        <v>97</v>
      </c>
      <c r="I6">
        <v>72.3</v>
      </c>
      <c r="J6">
        <v>110.7</v>
      </c>
      <c r="K6">
        <v>93.5</v>
      </c>
      <c r="L6">
        <v>106.5</v>
      </c>
      <c r="M6">
        <v>49.1</v>
      </c>
      <c r="N6">
        <v>369.9</v>
      </c>
      <c r="O6">
        <v>134.69999999999999</v>
      </c>
      <c r="P6">
        <v>252</v>
      </c>
      <c r="Q6">
        <v>310.60000000000002</v>
      </c>
      <c r="R6">
        <v>976.3</v>
      </c>
      <c r="U6" t="s">
        <v>23</v>
      </c>
      <c r="V6">
        <f t="shared" si="0"/>
        <v>150</v>
      </c>
      <c r="W6" t="s">
        <v>219</v>
      </c>
      <c r="X6">
        <f t="shared" si="1"/>
        <v>79.900000000000006</v>
      </c>
      <c r="Y6" t="s">
        <v>404</v>
      </c>
      <c r="Z6">
        <f t="shared" si="2"/>
        <v>25.7</v>
      </c>
      <c r="AA6" t="s">
        <v>589</v>
      </c>
      <c r="AB6">
        <f t="shared" si="3"/>
        <v>12.8</v>
      </c>
      <c r="AC6" t="s">
        <v>774</v>
      </c>
      <c r="AD6">
        <f t="shared" si="4"/>
        <v>96.2</v>
      </c>
      <c r="AE6" t="s">
        <v>959</v>
      </c>
      <c r="AF6">
        <f t="shared" si="5"/>
        <v>82.7</v>
      </c>
      <c r="AG6" t="s">
        <v>1144</v>
      </c>
      <c r="AH6">
        <f t="shared" si="6"/>
        <v>97</v>
      </c>
      <c r="AI6" t="s">
        <v>1329</v>
      </c>
      <c r="AJ6">
        <f t="shared" si="7"/>
        <v>72.3</v>
      </c>
      <c r="AK6" t="s">
        <v>1514</v>
      </c>
      <c r="AL6">
        <f t="shared" si="8"/>
        <v>110.7</v>
      </c>
      <c r="AM6" t="s">
        <v>1699</v>
      </c>
      <c r="AN6">
        <f t="shared" si="9"/>
        <v>93.5</v>
      </c>
      <c r="AO6" t="s">
        <v>1884</v>
      </c>
      <c r="AP6">
        <f t="shared" si="10"/>
        <v>106.5</v>
      </c>
      <c r="AQ6" t="s">
        <v>2069</v>
      </c>
      <c r="AR6">
        <f t="shared" si="11"/>
        <v>49.1</v>
      </c>
    </row>
    <row r="7" spans="1:44" x14ac:dyDescent="0.3">
      <c r="A7">
        <v>1841</v>
      </c>
      <c r="B7">
        <v>80.5</v>
      </c>
      <c r="C7">
        <v>75.3</v>
      </c>
      <c r="D7">
        <v>60.3</v>
      </c>
      <c r="E7">
        <v>45.8</v>
      </c>
      <c r="F7">
        <v>54.9</v>
      </c>
      <c r="G7">
        <v>56.9</v>
      </c>
      <c r="H7">
        <v>98.7</v>
      </c>
      <c r="I7">
        <v>144.80000000000001</v>
      </c>
      <c r="J7">
        <v>106</v>
      </c>
      <c r="K7">
        <v>172</v>
      </c>
      <c r="L7">
        <v>86.1</v>
      </c>
      <c r="M7">
        <v>108.7</v>
      </c>
      <c r="N7">
        <v>204.9</v>
      </c>
      <c r="O7">
        <v>161</v>
      </c>
      <c r="P7">
        <v>300.39999999999998</v>
      </c>
      <c r="Q7">
        <v>364.1</v>
      </c>
      <c r="R7">
        <v>1090</v>
      </c>
      <c r="U7" t="s">
        <v>24</v>
      </c>
      <c r="V7">
        <f t="shared" si="0"/>
        <v>80.5</v>
      </c>
      <c r="W7" t="s">
        <v>220</v>
      </c>
      <c r="X7">
        <f t="shared" si="1"/>
        <v>75.3</v>
      </c>
      <c r="Y7" t="s">
        <v>405</v>
      </c>
      <c r="Z7">
        <f t="shared" si="2"/>
        <v>60.3</v>
      </c>
      <c r="AA7" t="s">
        <v>590</v>
      </c>
      <c r="AB7">
        <f t="shared" si="3"/>
        <v>45.8</v>
      </c>
      <c r="AC7" t="s">
        <v>775</v>
      </c>
      <c r="AD7">
        <f t="shared" si="4"/>
        <v>54.9</v>
      </c>
      <c r="AE7" t="s">
        <v>960</v>
      </c>
      <c r="AF7">
        <f t="shared" si="5"/>
        <v>56.9</v>
      </c>
      <c r="AG7" t="s">
        <v>1145</v>
      </c>
      <c r="AH7">
        <f t="shared" si="6"/>
        <v>98.7</v>
      </c>
      <c r="AI7" t="s">
        <v>1330</v>
      </c>
      <c r="AJ7">
        <f t="shared" si="7"/>
        <v>144.80000000000001</v>
      </c>
      <c r="AK7" t="s">
        <v>1515</v>
      </c>
      <c r="AL7">
        <f t="shared" si="8"/>
        <v>106</v>
      </c>
      <c r="AM7" t="s">
        <v>1700</v>
      </c>
      <c r="AN7">
        <f t="shared" si="9"/>
        <v>172</v>
      </c>
      <c r="AO7" t="s">
        <v>1885</v>
      </c>
      <c r="AP7">
        <f t="shared" si="10"/>
        <v>86.1</v>
      </c>
      <c r="AQ7" t="s">
        <v>2070</v>
      </c>
      <c r="AR7">
        <f t="shared" si="11"/>
        <v>108.7</v>
      </c>
    </row>
    <row r="8" spans="1:44" x14ac:dyDescent="0.3">
      <c r="A8">
        <v>1842</v>
      </c>
      <c r="B8">
        <v>87.3</v>
      </c>
      <c r="C8">
        <v>76</v>
      </c>
      <c r="D8">
        <v>116.6</v>
      </c>
      <c r="E8">
        <v>5.6</v>
      </c>
      <c r="F8">
        <v>65.7</v>
      </c>
      <c r="G8">
        <v>62.7</v>
      </c>
      <c r="H8">
        <v>70.599999999999994</v>
      </c>
      <c r="I8">
        <v>58.7</v>
      </c>
      <c r="J8">
        <v>85.8</v>
      </c>
      <c r="K8">
        <v>66.900000000000006</v>
      </c>
      <c r="L8">
        <v>113.5</v>
      </c>
      <c r="M8">
        <v>108.7</v>
      </c>
      <c r="N8">
        <v>272</v>
      </c>
      <c r="O8">
        <v>187.8</v>
      </c>
      <c r="P8">
        <v>192</v>
      </c>
      <c r="Q8">
        <v>266.2</v>
      </c>
      <c r="R8">
        <v>918</v>
      </c>
      <c r="U8" t="s">
        <v>25</v>
      </c>
      <c r="V8">
        <f t="shared" si="0"/>
        <v>87.3</v>
      </c>
      <c r="W8" t="s">
        <v>221</v>
      </c>
      <c r="X8">
        <f t="shared" si="1"/>
        <v>76</v>
      </c>
      <c r="Y8" t="s">
        <v>406</v>
      </c>
      <c r="Z8">
        <f t="shared" si="2"/>
        <v>116.6</v>
      </c>
      <c r="AA8" t="s">
        <v>591</v>
      </c>
      <c r="AB8">
        <f t="shared" si="3"/>
        <v>5.6</v>
      </c>
      <c r="AC8" t="s">
        <v>776</v>
      </c>
      <c r="AD8">
        <f t="shared" si="4"/>
        <v>65.7</v>
      </c>
      <c r="AE8" t="s">
        <v>961</v>
      </c>
      <c r="AF8">
        <f t="shared" si="5"/>
        <v>62.7</v>
      </c>
      <c r="AG8" t="s">
        <v>1146</v>
      </c>
      <c r="AH8">
        <f t="shared" si="6"/>
        <v>70.599999999999994</v>
      </c>
      <c r="AI8" t="s">
        <v>1331</v>
      </c>
      <c r="AJ8">
        <f t="shared" si="7"/>
        <v>58.7</v>
      </c>
      <c r="AK8" t="s">
        <v>1516</v>
      </c>
      <c r="AL8">
        <f t="shared" si="8"/>
        <v>85.8</v>
      </c>
      <c r="AM8" t="s">
        <v>1701</v>
      </c>
      <c r="AN8">
        <f t="shared" si="9"/>
        <v>66.900000000000006</v>
      </c>
      <c r="AO8" t="s">
        <v>1886</v>
      </c>
      <c r="AP8">
        <f t="shared" si="10"/>
        <v>113.5</v>
      </c>
      <c r="AQ8" t="s">
        <v>2071</v>
      </c>
      <c r="AR8">
        <f t="shared" si="11"/>
        <v>108.7</v>
      </c>
    </row>
    <row r="9" spans="1:44" x14ac:dyDescent="0.3">
      <c r="A9">
        <v>1843</v>
      </c>
      <c r="B9">
        <v>118.6</v>
      </c>
      <c r="C9">
        <v>52.2</v>
      </c>
      <c r="D9">
        <v>50.2</v>
      </c>
      <c r="E9">
        <v>101.8</v>
      </c>
      <c r="F9">
        <v>95.4</v>
      </c>
      <c r="G9">
        <v>53</v>
      </c>
      <c r="H9">
        <v>117.5</v>
      </c>
      <c r="I9">
        <v>83.3</v>
      </c>
      <c r="J9">
        <v>27.1</v>
      </c>
      <c r="K9">
        <v>134.4</v>
      </c>
      <c r="L9">
        <v>120.5</v>
      </c>
      <c r="M9">
        <v>31.2</v>
      </c>
      <c r="N9">
        <v>279.5</v>
      </c>
      <c r="O9">
        <v>247.4</v>
      </c>
      <c r="P9">
        <v>253.9</v>
      </c>
      <c r="Q9">
        <v>282</v>
      </c>
      <c r="R9">
        <v>985.3</v>
      </c>
      <c r="U9" t="s">
        <v>26</v>
      </c>
      <c r="V9">
        <f t="shared" si="0"/>
        <v>118.6</v>
      </c>
      <c r="W9" t="s">
        <v>222</v>
      </c>
      <c r="X9">
        <f t="shared" si="1"/>
        <v>52.2</v>
      </c>
      <c r="Y9" t="s">
        <v>407</v>
      </c>
      <c r="Z9">
        <f t="shared" si="2"/>
        <v>50.2</v>
      </c>
      <c r="AA9" t="s">
        <v>592</v>
      </c>
      <c r="AB9">
        <f t="shared" si="3"/>
        <v>101.8</v>
      </c>
      <c r="AC9" t="s">
        <v>777</v>
      </c>
      <c r="AD9">
        <f t="shared" si="4"/>
        <v>95.4</v>
      </c>
      <c r="AE9" t="s">
        <v>962</v>
      </c>
      <c r="AF9">
        <f t="shared" si="5"/>
        <v>53</v>
      </c>
      <c r="AG9" t="s">
        <v>1147</v>
      </c>
      <c r="AH9">
        <f t="shared" si="6"/>
        <v>117.5</v>
      </c>
      <c r="AI9" t="s">
        <v>1332</v>
      </c>
      <c r="AJ9">
        <f t="shared" si="7"/>
        <v>83.3</v>
      </c>
      <c r="AK9" t="s">
        <v>1517</v>
      </c>
      <c r="AL9">
        <f t="shared" si="8"/>
        <v>27.1</v>
      </c>
      <c r="AM9" t="s">
        <v>1702</v>
      </c>
      <c r="AN9">
        <f t="shared" si="9"/>
        <v>134.4</v>
      </c>
      <c r="AO9" t="s">
        <v>1887</v>
      </c>
      <c r="AP9">
        <f t="shared" si="10"/>
        <v>120.5</v>
      </c>
      <c r="AQ9" t="s">
        <v>2072</v>
      </c>
      <c r="AR9">
        <f t="shared" si="11"/>
        <v>31.2</v>
      </c>
    </row>
    <row r="10" spans="1:44" x14ac:dyDescent="0.3">
      <c r="A10">
        <v>1844</v>
      </c>
      <c r="B10">
        <v>86.3</v>
      </c>
      <c r="C10">
        <v>106.6</v>
      </c>
      <c r="D10">
        <v>80</v>
      </c>
      <c r="E10">
        <v>23.9</v>
      </c>
      <c r="F10">
        <v>22.8</v>
      </c>
      <c r="G10">
        <v>104.1</v>
      </c>
      <c r="H10">
        <v>82.5</v>
      </c>
      <c r="I10">
        <v>79.599999999999994</v>
      </c>
      <c r="J10">
        <v>76.599999999999994</v>
      </c>
      <c r="K10">
        <v>59.9</v>
      </c>
      <c r="L10">
        <v>165.8</v>
      </c>
      <c r="M10">
        <v>46.2</v>
      </c>
      <c r="N10">
        <v>224.1</v>
      </c>
      <c r="O10">
        <v>126.6</v>
      </c>
      <c r="P10">
        <v>266.10000000000002</v>
      </c>
      <c r="Q10">
        <v>302.39999999999998</v>
      </c>
      <c r="R10">
        <v>934.3</v>
      </c>
      <c r="U10" t="s">
        <v>27</v>
      </c>
      <c r="V10">
        <f t="shared" si="0"/>
        <v>86.3</v>
      </c>
      <c r="W10" t="s">
        <v>223</v>
      </c>
      <c r="X10">
        <f t="shared" si="1"/>
        <v>106.6</v>
      </c>
      <c r="Y10" t="s">
        <v>408</v>
      </c>
      <c r="Z10">
        <f t="shared" si="2"/>
        <v>80</v>
      </c>
      <c r="AA10" t="s">
        <v>593</v>
      </c>
      <c r="AB10">
        <f t="shared" si="3"/>
        <v>23.9</v>
      </c>
      <c r="AC10" t="s">
        <v>778</v>
      </c>
      <c r="AD10">
        <f t="shared" si="4"/>
        <v>22.8</v>
      </c>
      <c r="AE10" t="s">
        <v>963</v>
      </c>
      <c r="AF10">
        <f t="shared" si="5"/>
        <v>104.1</v>
      </c>
      <c r="AG10" t="s">
        <v>1148</v>
      </c>
      <c r="AH10">
        <f t="shared" si="6"/>
        <v>82.5</v>
      </c>
      <c r="AI10" t="s">
        <v>1333</v>
      </c>
      <c r="AJ10">
        <f t="shared" si="7"/>
        <v>79.599999999999994</v>
      </c>
      <c r="AK10" t="s">
        <v>1518</v>
      </c>
      <c r="AL10">
        <f t="shared" si="8"/>
        <v>76.599999999999994</v>
      </c>
      <c r="AM10" t="s">
        <v>1703</v>
      </c>
      <c r="AN10">
        <f t="shared" si="9"/>
        <v>59.9</v>
      </c>
      <c r="AO10" t="s">
        <v>1888</v>
      </c>
      <c r="AP10">
        <f t="shared" si="10"/>
        <v>165.8</v>
      </c>
      <c r="AQ10" t="s">
        <v>2073</v>
      </c>
      <c r="AR10">
        <f t="shared" si="11"/>
        <v>46.2</v>
      </c>
    </row>
    <row r="11" spans="1:44" x14ac:dyDescent="0.3">
      <c r="A11">
        <v>1845</v>
      </c>
      <c r="B11">
        <v>85.3</v>
      </c>
      <c r="C11">
        <v>59.9</v>
      </c>
      <c r="D11">
        <v>71.5</v>
      </c>
      <c r="E11">
        <v>46.6</v>
      </c>
      <c r="F11">
        <v>49.9</v>
      </c>
      <c r="G11">
        <v>99.9</v>
      </c>
      <c r="H11">
        <v>82</v>
      </c>
      <c r="I11">
        <v>103</v>
      </c>
      <c r="J11">
        <v>100.7</v>
      </c>
      <c r="K11">
        <v>169.2</v>
      </c>
      <c r="L11">
        <v>116.8</v>
      </c>
      <c r="M11">
        <v>116.9</v>
      </c>
      <c r="N11">
        <v>191.4</v>
      </c>
      <c r="O11">
        <v>168</v>
      </c>
      <c r="P11">
        <v>284.89999999999998</v>
      </c>
      <c r="Q11">
        <v>386.7</v>
      </c>
      <c r="R11">
        <v>1101.5999999999999</v>
      </c>
      <c r="U11" t="s">
        <v>28</v>
      </c>
      <c r="V11">
        <f t="shared" si="0"/>
        <v>85.3</v>
      </c>
      <c r="W11" t="s">
        <v>224</v>
      </c>
      <c r="X11">
        <f t="shared" si="1"/>
        <v>59.9</v>
      </c>
      <c r="Y11" t="s">
        <v>409</v>
      </c>
      <c r="Z11">
        <f t="shared" si="2"/>
        <v>71.5</v>
      </c>
      <c r="AA11" t="s">
        <v>594</v>
      </c>
      <c r="AB11">
        <f t="shared" si="3"/>
        <v>46.6</v>
      </c>
      <c r="AC11" t="s">
        <v>779</v>
      </c>
      <c r="AD11">
        <f t="shared" si="4"/>
        <v>49.9</v>
      </c>
      <c r="AE11" t="s">
        <v>964</v>
      </c>
      <c r="AF11">
        <f t="shared" si="5"/>
        <v>99.9</v>
      </c>
      <c r="AG11" t="s">
        <v>1149</v>
      </c>
      <c r="AH11">
        <f t="shared" si="6"/>
        <v>82</v>
      </c>
      <c r="AI11" t="s">
        <v>1334</v>
      </c>
      <c r="AJ11">
        <f t="shared" si="7"/>
        <v>103</v>
      </c>
      <c r="AK11" t="s">
        <v>1519</v>
      </c>
      <c r="AL11">
        <f t="shared" si="8"/>
        <v>100.7</v>
      </c>
      <c r="AM11" t="s">
        <v>1704</v>
      </c>
      <c r="AN11">
        <f t="shared" si="9"/>
        <v>169.2</v>
      </c>
      <c r="AO11" t="s">
        <v>1889</v>
      </c>
      <c r="AP11">
        <f t="shared" si="10"/>
        <v>116.8</v>
      </c>
      <c r="AQ11" t="s">
        <v>2074</v>
      </c>
      <c r="AR11">
        <f t="shared" si="11"/>
        <v>116.9</v>
      </c>
    </row>
    <row r="12" spans="1:44" x14ac:dyDescent="0.3">
      <c r="A12">
        <v>1846</v>
      </c>
      <c r="B12">
        <v>101.7</v>
      </c>
      <c r="C12">
        <v>68.8</v>
      </c>
      <c r="D12">
        <v>76.599999999999994</v>
      </c>
      <c r="E12">
        <v>96.3</v>
      </c>
      <c r="F12">
        <v>67.7</v>
      </c>
      <c r="G12">
        <v>115.1</v>
      </c>
      <c r="H12">
        <v>157.19999999999999</v>
      </c>
      <c r="I12">
        <v>131.9</v>
      </c>
      <c r="J12">
        <v>97.8</v>
      </c>
      <c r="K12">
        <v>184.5</v>
      </c>
      <c r="L12">
        <v>93.6</v>
      </c>
      <c r="M12">
        <v>50.9</v>
      </c>
      <c r="N12">
        <v>287.3</v>
      </c>
      <c r="O12">
        <v>240.6</v>
      </c>
      <c r="P12">
        <v>404.2</v>
      </c>
      <c r="Q12">
        <v>375.9</v>
      </c>
      <c r="R12">
        <v>1242.0999999999999</v>
      </c>
      <c r="U12" t="s">
        <v>29</v>
      </c>
      <c r="V12">
        <f t="shared" si="0"/>
        <v>101.7</v>
      </c>
      <c r="W12" t="s">
        <v>225</v>
      </c>
      <c r="X12">
        <f t="shared" si="1"/>
        <v>68.8</v>
      </c>
      <c r="Y12" t="s">
        <v>410</v>
      </c>
      <c r="Z12">
        <f t="shared" si="2"/>
        <v>76.599999999999994</v>
      </c>
      <c r="AA12" t="s">
        <v>595</v>
      </c>
      <c r="AB12">
        <f t="shared" si="3"/>
        <v>96.3</v>
      </c>
      <c r="AC12" t="s">
        <v>780</v>
      </c>
      <c r="AD12">
        <f t="shared" si="4"/>
        <v>67.7</v>
      </c>
      <c r="AE12" t="s">
        <v>965</v>
      </c>
      <c r="AF12">
        <f t="shared" si="5"/>
        <v>115.1</v>
      </c>
      <c r="AG12" t="s">
        <v>1150</v>
      </c>
      <c r="AH12">
        <f t="shared" si="6"/>
        <v>157.19999999999999</v>
      </c>
      <c r="AI12" t="s">
        <v>1335</v>
      </c>
      <c r="AJ12">
        <f t="shared" si="7"/>
        <v>131.9</v>
      </c>
      <c r="AK12" t="s">
        <v>1520</v>
      </c>
      <c r="AL12">
        <f t="shared" si="8"/>
        <v>97.8</v>
      </c>
      <c r="AM12" t="s">
        <v>1705</v>
      </c>
      <c r="AN12">
        <f t="shared" si="9"/>
        <v>184.5</v>
      </c>
      <c r="AO12" t="s">
        <v>1890</v>
      </c>
      <c r="AP12">
        <f t="shared" si="10"/>
        <v>93.6</v>
      </c>
      <c r="AQ12" t="s">
        <v>2075</v>
      </c>
      <c r="AR12">
        <f t="shared" si="11"/>
        <v>50.9</v>
      </c>
    </row>
    <row r="13" spans="1:44" x14ac:dyDescent="0.3">
      <c r="A13">
        <v>1847</v>
      </c>
      <c r="B13">
        <v>59.7</v>
      </c>
      <c r="C13">
        <v>41.4</v>
      </c>
      <c r="D13">
        <v>36.4</v>
      </c>
      <c r="E13">
        <v>63</v>
      </c>
      <c r="F13">
        <v>125.9</v>
      </c>
      <c r="G13">
        <v>75.7</v>
      </c>
      <c r="H13">
        <v>74.5</v>
      </c>
      <c r="I13">
        <v>48.9</v>
      </c>
      <c r="J13">
        <v>58.4</v>
      </c>
      <c r="K13">
        <v>156.1</v>
      </c>
      <c r="L13">
        <v>106.5</v>
      </c>
      <c r="M13">
        <v>178.3</v>
      </c>
      <c r="N13">
        <v>152</v>
      </c>
      <c r="O13">
        <v>225.3</v>
      </c>
      <c r="P13">
        <v>199</v>
      </c>
      <c r="Q13">
        <v>321</v>
      </c>
      <c r="R13">
        <v>1024.8</v>
      </c>
      <c r="U13" t="s">
        <v>30</v>
      </c>
      <c r="V13">
        <f t="shared" si="0"/>
        <v>59.7</v>
      </c>
      <c r="W13" t="s">
        <v>226</v>
      </c>
      <c r="X13">
        <f t="shared" si="1"/>
        <v>41.4</v>
      </c>
      <c r="Y13" t="s">
        <v>411</v>
      </c>
      <c r="Z13">
        <f t="shared" si="2"/>
        <v>36.4</v>
      </c>
      <c r="AA13" t="s">
        <v>596</v>
      </c>
      <c r="AB13">
        <f t="shared" si="3"/>
        <v>63</v>
      </c>
      <c r="AC13" t="s">
        <v>781</v>
      </c>
      <c r="AD13">
        <f t="shared" si="4"/>
        <v>125.9</v>
      </c>
      <c r="AE13" t="s">
        <v>966</v>
      </c>
      <c r="AF13">
        <f t="shared" si="5"/>
        <v>75.7</v>
      </c>
      <c r="AG13" t="s">
        <v>1151</v>
      </c>
      <c r="AH13">
        <f t="shared" si="6"/>
        <v>74.5</v>
      </c>
      <c r="AI13" t="s">
        <v>1336</v>
      </c>
      <c r="AJ13">
        <f t="shared" si="7"/>
        <v>48.9</v>
      </c>
      <c r="AK13" t="s">
        <v>1521</v>
      </c>
      <c r="AL13">
        <f t="shared" si="8"/>
        <v>58.4</v>
      </c>
      <c r="AM13" t="s">
        <v>1706</v>
      </c>
      <c r="AN13">
        <f t="shared" si="9"/>
        <v>156.1</v>
      </c>
      <c r="AO13" t="s">
        <v>1891</v>
      </c>
      <c r="AP13">
        <f t="shared" si="10"/>
        <v>106.5</v>
      </c>
      <c r="AQ13" t="s">
        <v>2076</v>
      </c>
      <c r="AR13">
        <f t="shared" si="11"/>
        <v>178.3</v>
      </c>
    </row>
    <row r="14" spans="1:44" x14ac:dyDescent="0.3">
      <c r="A14">
        <v>1848</v>
      </c>
      <c r="B14">
        <v>67.3</v>
      </c>
      <c r="C14">
        <v>228.4</v>
      </c>
      <c r="D14">
        <v>114.7</v>
      </c>
      <c r="E14">
        <v>68.599999999999994</v>
      </c>
      <c r="F14">
        <v>35.4</v>
      </c>
      <c r="G14">
        <v>147.69999999999999</v>
      </c>
      <c r="H14">
        <v>91.4</v>
      </c>
      <c r="I14">
        <v>94.7</v>
      </c>
      <c r="J14">
        <v>41.9</v>
      </c>
      <c r="K14">
        <v>142.6</v>
      </c>
      <c r="L14">
        <v>113.9</v>
      </c>
      <c r="M14">
        <v>100.6</v>
      </c>
      <c r="N14">
        <v>474</v>
      </c>
      <c r="O14">
        <v>218.7</v>
      </c>
      <c r="P14">
        <v>333.7</v>
      </c>
      <c r="Q14">
        <v>298.39999999999998</v>
      </c>
      <c r="R14">
        <v>1247.0999999999999</v>
      </c>
      <c r="U14" t="s">
        <v>31</v>
      </c>
      <c r="V14">
        <f t="shared" si="0"/>
        <v>67.3</v>
      </c>
      <c r="W14" t="s">
        <v>227</v>
      </c>
      <c r="X14">
        <f t="shared" si="1"/>
        <v>228.4</v>
      </c>
      <c r="Y14" t="s">
        <v>412</v>
      </c>
      <c r="Z14">
        <f t="shared" si="2"/>
        <v>114.7</v>
      </c>
      <c r="AA14" t="s">
        <v>597</v>
      </c>
      <c r="AB14">
        <f t="shared" si="3"/>
        <v>68.599999999999994</v>
      </c>
      <c r="AC14" t="s">
        <v>782</v>
      </c>
      <c r="AD14">
        <f t="shared" si="4"/>
        <v>35.4</v>
      </c>
      <c r="AE14" t="s">
        <v>967</v>
      </c>
      <c r="AF14">
        <f t="shared" si="5"/>
        <v>147.69999999999999</v>
      </c>
      <c r="AG14" t="s">
        <v>1152</v>
      </c>
      <c r="AH14">
        <f t="shared" si="6"/>
        <v>91.4</v>
      </c>
      <c r="AI14" t="s">
        <v>1337</v>
      </c>
      <c r="AJ14">
        <f t="shared" si="7"/>
        <v>94.7</v>
      </c>
      <c r="AK14" t="s">
        <v>1522</v>
      </c>
      <c r="AL14">
        <f t="shared" si="8"/>
        <v>41.9</v>
      </c>
      <c r="AM14" t="s">
        <v>1707</v>
      </c>
      <c r="AN14">
        <f t="shared" si="9"/>
        <v>142.6</v>
      </c>
      <c r="AO14" t="s">
        <v>1892</v>
      </c>
      <c r="AP14">
        <f t="shared" si="10"/>
        <v>113.9</v>
      </c>
      <c r="AQ14" t="s">
        <v>2077</v>
      </c>
      <c r="AR14">
        <f t="shared" si="11"/>
        <v>100.6</v>
      </c>
    </row>
    <row r="15" spans="1:44" x14ac:dyDescent="0.3">
      <c r="A15">
        <v>1849</v>
      </c>
      <c r="B15">
        <v>163.9</v>
      </c>
      <c r="C15">
        <v>77.3</v>
      </c>
      <c r="D15">
        <v>46.5</v>
      </c>
      <c r="E15">
        <v>66.8</v>
      </c>
      <c r="F15">
        <v>73</v>
      </c>
      <c r="G15">
        <v>60.4</v>
      </c>
      <c r="H15">
        <v>106.8</v>
      </c>
      <c r="I15">
        <v>74</v>
      </c>
      <c r="J15">
        <v>56.9</v>
      </c>
      <c r="K15">
        <v>70</v>
      </c>
      <c r="L15">
        <v>106.7</v>
      </c>
      <c r="M15">
        <v>98.8</v>
      </c>
      <c r="N15">
        <v>341.7</v>
      </c>
      <c r="O15">
        <v>186.3</v>
      </c>
      <c r="P15">
        <v>241.2</v>
      </c>
      <c r="Q15">
        <v>233.5</v>
      </c>
      <c r="R15">
        <v>1001</v>
      </c>
      <c r="U15" t="s">
        <v>32</v>
      </c>
      <c r="V15">
        <f t="shared" si="0"/>
        <v>163.9</v>
      </c>
      <c r="W15" t="s">
        <v>228</v>
      </c>
      <c r="X15">
        <f t="shared" si="1"/>
        <v>77.3</v>
      </c>
      <c r="Y15" t="s">
        <v>413</v>
      </c>
      <c r="Z15">
        <f t="shared" si="2"/>
        <v>46.5</v>
      </c>
      <c r="AA15" t="s">
        <v>598</v>
      </c>
      <c r="AB15">
        <f t="shared" si="3"/>
        <v>66.8</v>
      </c>
      <c r="AC15" t="s">
        <v>783</v>
      </c>
      <c r="AD15">
        <f t="shared" si="4"/>
        <v>73</v>
      </c>
      <c r="AE15" t="s">
        <v>968</v>
      </c>
      <c r="AF15">
        <f t="shared" si="5"/>
        <v>60.4</v>
      </c>
      <c r="AG15" t="s">
        <v>1153</v>
      </c>
      <c r="AH15">
        <f t="shared" si="6"/>
        <v>106.8</v>
      </c>
      <c r="AI15" t="s">
        <v>1338</v>
      </c>
      <c r="AJ15">
        <f t="shared" si="7"/>
        <v>74</v>
      </c>
      <c r="AK15" t="s">
        <v>1523</v>
      </c>
      <c r="AL15">
        <f t="shared" si="8"/>
        <v>56.9</v>
      </c>
      <c r="AM15" t="s">
        <v>1708</v>
      </c>
      <c r="AN15">
        <f t="shared" si="9"/>
        <v>70</v>
      </c>
      <c r="AO15" t="s">
        <v>1893</v>
      </c>
      <c r="AP15">
        <f t="shared" si="10"/>
        <v>106.7</v>
      </c>
      <c r="AQ15" t="s">
        <v>2078</v>
      </c>
      <c r="AR15">
        <f t="shared" si="11"/>
        <v>98.8</v>
      </c>
    </row>
    <row r="16" spans="1:44" x14ac:dyDescent="0.3">
      <c r="A16">
        <v>1850</v>
      </c>
      <c r="B16">
        <v>84.1</v>
      </c>
      <c r="C16">
        <v>135.1</v>
      </c>
      <c r="D16">
        <v>22.3</v>
      </c>
      <c r="E16">
        <v>76.3</v>
      </c>
      <c r="F16">
        <v>75.599999999999994</v>
      </c>
      <c r="G16">
        <v>50.2</v>
      </c>
      <c r="H16">
        <v>61.4</v>
      </c>
      <c r="I16">
        <v>101.2</v>
      </c>
      <c r="J16">
        <v>67.5</v>
      </c>
      <c r="K16">
        <v>79.5</v>
      </c>
      <c r="L16">
        <v>126.3</v>
      </c>
      <c r="M16">
        <v>84.7</v>
      </c>
      <c r="N16">
        <v>318</v>
      </c>
      <c r="O16">
        <v>174.2</v>
      </c>
      <c r="P16">
        <v>212.8</v>
      </c>
      <c r="Q16">
        <v>273.3</v>
      </c>
      <c r="R16">
        <v>964.2</v>
      </c>
      <c r="U16" t="s">
        <v>33</v>
      </c>
      <c r="V16">
        <f t="shared" si="0"/>
        <v>84.1</v>
      </c>
      <c r="W16" t="s">
        <v>229</v>
      </c>
      <c r="X16">
        <f t="shared" si="1"/>
        <v>135.1</v>
      </c>
      <c r="Y16" t="s">
        <v>414</v>
      </c>
      <c r="Z16">
        <f t="shared" si="2"/>
        <v>22.3</v>
      </c>
      <c r="AA16" t="s">
        <v>599</v>
      </c>
      <c r="AB16">
        <f t="shared" si="3"/>
        <v>76.3</v>
      </c>
      <c r="AC16" t="s">
        <v>784</v>
      </c>
      <c r="AD16">
        <f t="shared" si="4"/>
        <v>75.599999999999994</v>
      </c>
      <c r="AE16" t="s">
        <v>969</v>
      </c>
      <c r="AF16">
        <f t="shared" si="5"/>
        <v>50.2</v>
      </c>
      <c r="AG16" t="s">
        <v>1154</v>
      </c>
      <c r="AH16">
        <f t="shared" si="6"/>
        <v>61.4</v>
      </c>
      <c r="AI16" t="s">
        <v>1339</v>
      </c>
      <c r="AJ16">
        <f t="shared" si="7"/>
        <v>101.2</v>
      </c>
      <c r="AK16" t="s">
        <v>1524</v>
      </c>
      <c r="AL16">
        <f t="shared" si="8"/>
        <v>67.5</v>
      </c>
      <c r="AM16" t="s">
        <v>1709</v>
      </c>
      <c r="AN16">
        <f t="shared" si="9"/>
        <v>79.5</v>
      </c>
      <c r="AO16" t="s">
        <v>1894</v>
      </c>
      <c r="AP16">
        <f t="shared" si="10"/>
        <v>126.3</v>
      </c>
      <c r="AQ16" t="s">
        <v>2079</v>
      </c>
      <c r="AR16">
        <f t="shared" si="11"/>
        <v>84.7</v>
      </c>
    </row>
    <row r="17" spans="1:44" x14ac:dyDescent="0.3">
      <c r="A17">
        <v>1851</v>
      </c>
      <c r="B17">
        <v>163.19999999999999</v>
      </c>
      <c r="C17">
        <v>54</v>
      </c>
      <c r="D17">
        <v>147.1</v>
      </c>
      <c r="E17">
        <v>76.400000000000006</v>
      </c>
      <c r="F17">
        <v>24.5</v>
      </c>
      <c r="G17">
        <v>83.2</v>
      </c>
      <c r="H17">
        <v>96.8</v>
      </c>
      <c r="I17">
        <v>102.1</v>
      </c>
      <c r="J17">
        <v>42.8</v>
      </c>
      <c r="K17">
        <v>76.3</v>
      </c>
      <c r="L17">
        <v>50</v>
      </c>
      <c r="M17">
        <v>40</v>
      </c>
      <c r="N17">
        <v>301.89999999999998</v>
      </c>
      <c r="O17">
        <v>248</v>
      </c>
      <c r="P17">
        <v>282.10000000000002</v>
      </c>
      <c r="Q17">
        <v>169.2</v>
      </c>
      <c r="R17">
        <v>956.4</v>
      </c>
      <c r="U17" t="s">
        <v>34</v>
      </c>
      <c r="V17">
        <f t="shared" si="0"/>
        <v>163.19999999999999</v>
      </c>
      <c r="W17" t="s">
        <v>230</v>
      </c>
      <c r="X17">
        <f t="shared" si="1"/>
        <v>54</v>
      </c>
      <c r="Y17" t="s">
        <v>415</v>
      </c>
      <c r="Z17">
        <f t="shared" si="2"/>
        <v>147.1</v>
      </c>
      <c r="AA17" t="s">
        <v>600</v>
      </c>
      <c r="AB17">
        <f t="shared" si="3"/>
        <v>76.400000000000006</v>
      </c>
      <c r="AC17" t="s">
        <v>785</v>
      </c>
      <c r="AD17">
        <f t="shared" si="4"/>
        <v>24.5</v>
      </c>
      <c r="AE17" t="s">
        <v>970</v>
      </c>
      <c r="AF17">
        <f t="shared" si="5"/>
        <v>83.2</v>
      </c>
      <c r="AG17" t="s">
        <v>1155</v>
      </c>
      <c r="AH17">
        <f t="shared" si="6"/>
        <v>96.8</v>
      </c>
      <c r="AI17" t="s">
        <v>1340</v>
      </c>
      <c r="AJ17">
        <f t="shared" si="7"/>
        <v>102.1</v>
      </c>
      <c r="AK17" t="s">
        <v>1525</v>
      </c>
      <c r="AL17">
        <f t="shared" si="8"/>
        <v>42.8</v>
      </c>
      <c r="AM17" t="s">
        <v>1710</v>
      </c>
      <c r="AN17">
        <f t="shared" si="9"/>
        <v>76.3</v>
      </c>
      <c r="AO17" t="s">
        <v>1895</v>
      </c>
      <c r="AP17">
        <f t="shared" si="10"/>
        <v>50</v>
      </c>
      <c r="AQ17" t="s">
        <v>2080</v>
      </c>
      <c r="AR17">
        <f t="shared" si="11"/>
        <v>40</v>
      </c>
    </row>
    <row r="18" spans="1:44" x14ac:dyDescent="0.3">
      <c r="A18">
        <v>1852</v>
      </c>
      <c r="B18">
        <v>203.6</v>
      </c>
      <c r="C18">
        <v>104.7</v>
      </c>
      <c r="D18">
        <v>18.7</v>
      </c>
      <c r="E18">
        <v>16.600000000000001</v>
      </c>
      <c r="F18">
        <v>56.8</v>
      </c>
      <c r="G18">
        <v>99.4</v>
      </c>
      <c r="H18">
        <v>67.599999999999994</v>
      </c>
      <c r="I18">
        <v>118.3</v>
      </c>
      <c r="J18">
        <v>71</v>
      </c>
      <c r="K18">
        <v>125.8</v>
      </c>
      <c r="L18">
        <v>145.5</v>
      </c>
      <c r="M18">
        <v>260.2</v>
      </c>
      <c r="N18">
        <v>348.3</v>
      </c>
      <c r="O18">
        <v>92.1</v>
      </c>
      <c r="P18">
        <v>285.39999999999998</v>
      </c>
      <c r="Q18">
        <v>342.3</v>
      </c>
      <c r="R18">
        <v>1288.3</v>
      </c>
      <c r="U18" t="s">
        <v>35</v>
      </c>
      <c r="V18">
        <f t="shared" si="0"/>
        <v>203.6</v>
      </c>
      <c r="W18" t="s">
        <v>231</v>
      </c>
      <c r="X18">
        <f t="shared" si="1"/>
        <v>104.7</v>
      </c>
      <c r="Y18" t="s">
        <v>416</v>
      </c>
      <c r="Z18">
        <f t="shared" si="2"/>
        <v>18.7</v>
      </c>
      <c r="AA18" t="s">
        <v>601</v>
      </c>
      <c r="AB18">
        <f t="shared" si="3"/>
        <v>16.600000000000001</v>
      </c>
      <c r="AC18" t="s">
        <v>786</v>
      </c>
      <c r="AD18">
        <f t="shared" si="4"/>
        <v>56.8</v>
      </c>
      <c r="AE18" t="s">
        <v>971</v>
      </c>
      <c r="AF18">
        <f t="shared" si="5"/>
        <v>99.4</v>
      </c>
      <c r="AG18" t="s">
        <v>1156</v>
      </c>
      <c r="AH18">
        <f t="shared" si="6"/>
        <v>67.599999999999994</v>
      </c>
      <c r="AI18" t="s">
        <v>1341</v>
      </c>
      <c r="AJ18">
        <f t="shared" si="7"/>
        <v>118.3</v>
      </c>
      <c r="AK18" t="s">
        <v>1526</v>
      </c>
      <c r="AL18">
        <f t="shared" si="8"/>
        <v>71</v>
      </c>
      <c r="AM18" t="s">
        <v>1711</v>
      </c>
      <c r="AN18">
        <f t="shared" si="9"/>
        <v>125.8</v>
      </c>
      <c r="AO18" t="s">
        <v>1896</v>
      </c>
      <c r="AP18">
        <f t="shared" si="10"/>
        <v>145.5</v>
      </c>
      <c r="AQ18" t="s">
        <v>2081</v>
      </c>
      <c r="AR18">
        <f t="shared" si="11"/>
        <v>260.2</v>
      </c>
    </row>
    <row r="19" spans="1:44" x14ac:dyDescent="0.3">
      <c r="A19">
        <v>1853</v>
      </c>
      <c r="B19">
        <v>163.9</v>
      </c>
      <c r="C19">
        <v>77.7</v>
      </c>
      <c r="D19">
        <v>46.5</v>
      </c>
      <c r="E19">
        <v>50.7</v>
      </c>
      <c r="F19">
        <v>29.4</v>
      </c>
      <c r="G19">
        <v>101.6</v>
      </c>
      <c r="H19">
        <v>110.4</v>
      </c>
      <c r="I19">
        <v>97.2</v>
      </c>
      <c r="J19">
        <v>71.8</v>
      </c>
      <c r="K19">
        <v>171.5</v>
      </c>
      <c r="L19">
        <v>79.099999999999994</v>
      </c>
      <c r="M19">
        <v>50.6</v>
      </c>
      <c r="N19">
        <v>501.7</v>
      </c>
      <c r="O19">
        <v>126.6</v>
      </c>
      <c r="P19">
        <v>309.2</v>
      </c>
      <c r="Q19">
        <v>322.5</v>
      </c>
      <c r="R19">
        <v>1050.5</v>
      </c>
      <c r="U19" t="s">
        <v>36</v>
      </c>
      <c r="V19">
        <f t="shared" si="0"/>
        <v>163.9</v>
      </c>
      <c r="W19" t="s">
        <v>232</v>
      </c>
      <c r="X19">
        <f t="shared" si="1"/>
        <v>77.7</v>
      </c>
      <c r="Y19" t="s">
        <v>417</v>
      </c>
      <c r="Z19">
        <f t="shared" si="2"/>
        <v>46.5</v>
      </c>
      <c r="AA19" t="s">
        <v>602</v>
      </c>
      <c r="AB19">
        <f t="shared" si="3"/>
        <v>50.7</v>
      </c>
      <c r="AC19" t="s">
        <v>787</v>
      </c>
      <c r="AD19">
        <f t="shared" si="4"/>
        <v>29.4</v>
      </c>
      <c r="AE19" t="s">
        <v>972</v>
      </c>
      <c r="AF19">
        <f t="shared" si="5"/>
        <v>101.6</v>
      </c>
      <c r="AG19" t="s">
        <v>1157</v>
      </c>
      <c r="AH19">
        <f t="shared" si="6"/>
        <v>110.4</v>
      </c>
      <c r="AI19" t="s">
        <v>1342</v>
      </c>
      <c r="AJ19">
        <f t="shared" si="7"/>
        <v>97.2</v>
      </c>
      <c r="AK19" t="s">
        <v>1527</v>
      </c>
      <c r="AL19">
        <f t="shared" si="8"/>
        <v>71.8</v>
      </c>
      <c r="AM19" t="s">
        <v>1712</v>
      </c>
      <c r="AN19">
        <f t="shared" si="9"/>
        <v>171.5</v>
      </c>
      <c r="AO19" t="s">
        <v>1897</v>
      </c>
      <c r="AP19">
        <f t="shared" si="10"/>
        <v>79.099999999999994</v>
      </c>
      <c r="AQ19" t="s">
        <v>2082</v>
      </c>
      <c r="AR19">
        <f t="shared" si="11"/>
        <v>50.6</v>
      </c>
    </row>
    <row r="20" spans="1:44" x14ac:dyDescent="0.3">
      <c r="A20">
        <v>1854</v>
      </c>
      <c r="B20">
        <v>131.30000000000001</v>
      </c>
      <c r="C20">
        <v>52.1</v>
      </c>
      <c r="D20">
        <v>48.1</v>
      </c>
      <c r="E20">
        <v>31.1</v>
      </c>
      <c r="F20">
        <v>95.1</v>
      </c>
      <c r="G20">
        <v>101.2</v>
      </c>
      <c r="H20">
        <v>72.2</v>
      </c>
      <c r="I20">
        <v>62.1</v>
      </c>
      <c r="J20">
        <v>42.5</v>
      </c>
      <c r="K20">
        <v>100.7</v>
      </c>
      <c r="L20">
        <v>118.2</v>
      </c>
      <c r="M20">
        <v>110.9</v>
      </c>
      <c r="N20">
        <v>234.1</v>
      </c>
      <c r="O20">
        <v>174.4</v>
      </c>
      <c r="P20">
        <v>235.5</v>
      </c>
      <c r="Q20">
        <v>261.39999999999998</v>
      </c>
      <c r="R20">
        <v>965.5</v>
      </c>
      <c r="U20" t="s">
        <v>37</v>
      </c>
      <c r="V20">
        <f t="shared" si="0"/>
        <v>131.30000000000001</v>
      </c>
      <c r="W20" t="s">
        <v>233</v>
      </c>
      <c r="X20">
        <f t="shared" si="1"/>
        <v>52.1</v>
      </c>
      <c r="Y20" t="s">
        <v>418</v>
      </c>
      <c r="Z20">
        <f t="shared" si="2"/>
        <v>48.1</v>
      </c>
      <c r="AA20" t="s">
        <v>603</v>
      </c>
      <c r="AB20">
        <f t="shared" si="3"/>
        <v>31.1</v>
      </c>
      <c r="AC20" t="s">
        <v>788</v>
      </c>
      <c r="AD20">
        <f t="shared" si="4"/>
        <v>95.1</v>
      </c>
      <c r="AE20" t="s">
        <v>973</v>
      </c>
      <c r="AF20">
        <f t="shared" si="5"/>
        <v>101.2</v>
      </c>
      <c r="AG20" t="s">
        <v>1158</v>
      </c>
      <c r="AH20">
        <f t="shared" si="6"/>
        <v>72.2</v>
      </c>
      <c r="AI20" t="s">
        <v>1343</v>
      </c>
      <c r="AJ20">
        <f t="shared" si="7"/>
        <v>62.1</v>
      </c>
      <c r="AK20" t="s">
        <v>1528</v>
      </c>
      <c r="AL20">
        <f t="shared" si="8"/>
        <v>42.5</v>
      </c>
      <c r="AM20" t="s">
        <v>1713</v>
      </c>
      <c r="AN20">
        <f t="shared" si="9"/>
        <v>100.7</v>
      </c>
      <c r="AO20" t="s">
        <v>1898</v>
      </c>
      <c r="AP20">
        <f t="shared" si="10"/>
        <v>118.2</v>
      </c>
      <c r="AQ20" t="s">
        <v>2083</v>
      </c>
      <c r="AR20">
        <f t="shared" si="11"/>
        <v>110.9</v>
      </c>
    </row>
    <row r="21" spans="1:44" x14ac:dyDescent="0.3">
      <c r="A21">
        <v>1855</v>
      </c>
      <c r="B21">
        <v>44.9</v>
      </c>
      <c r="C21">
        <v>48.9</v>
      </c>
      <c r="D21">
        <v>83.9</v>
      </c>
      <c r="E21">
        <v>43.7</v>
      </c>
      <c r="F21">
        <v>46.4</v>
      </c>
      <c r="G21">
        <v>62.5</v>
      </c>
      <c r="H21">
        <v>93.1</v>
      </c>
      <c r="I21">
        <v>113.1</v>
      </c>
      <c r="J21">
        <v>22.7</v>
      </c>
      <c r="K21">
        <v>112.3</v>
      </c>
      <c r="L21">
        <v>53.1</v>
      </c>
      <c r="M21">
        <v>77.099999999999994</v>
      </c>
      <c r="N21">
        <v>204.7</v>
      </c>
      <c r="O21">
        <v>174</v>
      </c>
      <c r="P21">
        <v>268.8</v>
      </c>
      <c r="Q21">
        <v>188.1</v>
      </c>
      <c r="R21">
        <v>801.8</v>
      </c>
      <c r="U21" t="s">
        <v>38</v>
      </c>
      <c r="V21">
        <f t="shared" si="0"/>
        <v>44.9</v>
      </c>
      <c r="W21" t="s">
        <v>234</v>
      </c>
      <c r="X21">
        <f t="shared" si="1"/>
        <v>48.9</v>
      </c>
      <c r="Y21" t="s">
        <v>419</v>
      </c>
      <c r="Z21">
        <f t="shared" si="2"/>
        <v>83.9</v>
      </c>
      <c r="AA21" t="s">
        <v>604</v>
      </c>
      <c r="AB21">
        <f t="shared" si="3"/>
        <v>43.7</v>
      </c>
      <c r="AC21" t="s">
        <v>789</v>
      </c>
      <c r="AD21">
        <f t="shared" si="4"/>
        <v>46.4</v>
      </c>
      <c r="AE21" t="s">
        <v>974</v>
      </c>
      <c r="AF21">
        <f t="shared" si="5"/>
        <v>62.5</v>
      </c>
      <c r="AG21" t="s">
        <v>1159</v>
      </c>
      <c r="AH21">
        <f t="shared" si="6"/>
        <v>93.1</v>
      </c>
      <c r="AI21" t="s">
        <v>1344</v>
      </c>
      <c r="AJ21">
        <f t="shared" si="7"/>
        <v>113.1</v>
      </c>
      <c r="AK21" t="s">
        <v>1529</v>
      </c>
      <c r="AL21">
        <f t="shared" si="8"/>
        <v>22.7</v>
      </c>
      <c r="AM21" t="s">
        <v>1714</v>
      </c>
      <c r="AN21">
        <f t="shared" si="9"/>
        <v>112.3</v>
      </c>
      <c r="AO21" t="s">
        <v>1899</v>
      </c>
      <c r="AP21">
        <f t="shared" si="10"/>
        <v>53.1</v>
      </c>
      <c r="AQ21" t="s">
        <v>2084</v>
      </c>
      <c r="AR21">
        <f t="shared" si="11"/>
        <v>77.099999999999994</v>
      </c>
    </row>
    <row r="22" spans="1:44" x14ac:dyDescent="0.3">
      <c r="A22">
        <v>1856</v>
      </c>
      <c r="B22">
        <v>83.2</v>
      </c>
      <c r="C22">
        <v>111.7</v>
      </c>
      <c r="D22">
        <v>6.2</v>
      </c>
      <c r="E22">
        <v>89.8</v>
      </c>
      <c r="F22">
        <v>83.1</v>
      </c>
      <c r="G22">
        <v>104</v>
      </c>
      <c r="H22">
        <v>77.900000000000006</v>
      </c>
      <c r="I22">
        <v>105.8</v>
      </c>
      <c r="J22">
        <v>167.3</v>
      </c>
      <c r="K22">
        <v>52.2</v>
      </c>
      <c r="L22">
        <v>60.8</v>
      </c>
      <c r="M22">
        <v>120.7</v>
      </c>
      <c r="N22">
        <v>272</v>
      </c>
      <c r="O22">
        <v>179.2</v>
      </c>
      <c r="P22">
        <v>287.8</v>
      </c>
      <c r="Q22">
        <v>280.3</v>
      </c>
      <c r="R22">
        <v>1062.9000000000001</v>
      </c>
      <c r="U22" t="s">
        <v>39</v>
      </c>
      <c r="V22">
        <f t="shared" si="0"/>
        <v>83.2</v>
      </c>
      <c r="W22" t="s">
        <v>235</v>
      </c>
      <c r="X22">
        <f t="shared" si="1"/>
        <v>111.7</v>
      </c>
      <c r="Y22" t="s">
        <v>420</v>
      </c>
      <c r="Z22">
        <f t="shared" si="2"/>
        <v>6.2</v>
      </c>
      <c r="AA22" t="s">
        <v>605</v>
      </c>
      <c r="AB22">
        <f t="shared" si="3"/>
        <v>89.8</v>
      </c>
      <c r="AC22" t="s">
        <v>790</v>
      </c>
      <c r="AD22">
        <f t="shared" si="4"/>
        <v>83.1</v>
      </c>
      <c r="AE22" t="s">
        <v>975</v>
      </c>
      <c r="AF22">
        <f t="shared" si="5"/>
        <v>104</v>
      </c>
      <c r="AG22" t="s">
        <v>1160</v>
      </c>
      <c r="AH22">
        <f t="shared" si="6"/>
        <v>77.900000000000006</v>
      </c>
      <c r="AI22" t="s">
        <v>1345</v>
      </c>
      <c r="AJ22">
        <f t="shared" si="7"/>
        <v>105.8</v>
      </c>
      <c r="AK22" t="s">
        <v>1530</v>
      </c>
      <c r="AL22">
        <f t="shared" si="8"/>
        <v>167.3</v>
      </c>
      <c r="AM22" t="s">
        <v>1715</v>
      </c>
      <c r="AN22">
        <f t="shared" si="9"/>
        <v>52.2</v>
      </c>
      <c r="AO22" t="s">
        <v>1900</v>
      </c>
      <c r="AP22">
        <f t="shared" si="10"/>
        <v>60.8</v>
      </c>
      <c r="AQ22" t="s">
        <v>2085</v>
      </c>
      <c r="AR22">
        <f t="shared" si="11"/>
        <v>120.7</v>
      </c>
    </row>
    <row r="23" spans="1:44" x14ac:dyDescent="0.3">
      <c r="A23">
        <v>1857</v>
      </c>
      <c r="B23">
        <v>89.5</v>
      </c>
      <c r="C23">
        <v>44.8</v>
      </c>
      <c r="D23">
        <v>106</v>
      </c>
      <c r="E23">
        <v>79.900000000000006</v>
      </c>
      <c r="F23">
        <v>56.4</v>
      </c>
      <c r="G23">
        <v>80.400000000000006</v>
      </c>
      <c r="H23">
        <v>58.5</v>
      </c>
      <c r="I23">
        <v>54.1</v>
      </c>
      <c r="J23">
        <v>124.7</v>
      </c>
      <c r="K23">
        <v>64</v>
      </c>
      <c r="L23">
        <v>95</v>
      </c>
      <c r="M23">
        <v>95.3</v>
      </c>
      <c r="N23">
        <v>255</v>
      </c>
      <c r="O23">
        <v>242.3</v>
      </c>
      <c r="P23">
        <v>193</v>
      </c>
      <c r="Q23">
        <v>283.60000000000002</v>
      </c>
      <c r="R23">
        <v>948.5</v>
      </c>
      <c r="U23" t="s">
        <v>40</v>
      </c>
      <c r="V23">
        <f t="shared" si="0"/>
        <v>89.5</v>
      </c>
      <c r="W23" t="s">
        <v>236</v>
      </c>
      <c r="X23">
        <f t="shared" si="1"/>
        <v>44.8</v>
      </c>
      <c r="Y23" t="s">
        <v>421</v>
      </c>
      <c r="Z23">
        <f t="shared" si="2"/>
        <v>106</v>
      </c>
      <c r="AA23" t="s">
        <v>606</v>
      </c>
      <c r="AB23">
        <f t="shared" si="3"/>
        <v>79.900000000000006</v>
      </c>
      <c r="AC23" t="s">
        <v>791</v>
      </c>
      <c r="AD23">
        <f t="shared" si="4"/>
        <v>56.4</v>
      </c>
      <c r="AE23" t="s">
        <v>976</v>
      </c>
      <c r="AF23">
        <f t="shared" si="5"/>
        <v>80.400000000000006</v>
      </c>
      <c r="AG23" t="s">
        <v>1161</v>
      </c>
      <c r="AH23">
        <f t="shared" si="6"/>
        <v>58.5</v>
      </c>
      <c r="AI23" t="s">
        <v>1346</v>
      </c>
      <c r="AJ23">
        <f t="shared" si="7"/>
        <v>54.1</v>
      </c>
      <c r="AK23" t="s">
        <v>1531</v>
      </c>
      <c r="AL23">
        <f t="shared" si="8"/>
        <v>124.7</v>
      </c>
      <c r="AM23" t="s">
        <v>1716</v>
      </c>
      <c r="AN23">
        <f t="shared" si="9"/>
        <v>64</v>
      </c>
      <c r="AO23" t="s">
        <v>1901</v>
      </c>
      <c r="AP23">
        <f t="shared" si="10"/>
        <v>95</v>
      </c>
      <c r="AQ23" t="s">
        <v>2086</v>
      </c>
      <c r="AR23">
        <f t="shared" si="11"/>
        <v>95.3</v>
      </c>
    </row>
    <row r="24" spans="1:44" x14ac:dyDescent="0.3">
      <c r="A24">
        <v>1858</v>
      </c>
      <c r="B24">
        <v>72.599999999999994</v>
      </c>
      <c r="C24">
        <v>31.5</v>
      </c>
      <c r="D24">
        <v>51.4</v>
      </c>
      <c r="E24">
        <v>49.4</v>
      </c>
      <c r="F24">
        <v>84.8</v>
      </c>
      <c r="G24">
        <v>54.3</v>
      </c>
      <c r="H24">
        <v>138.4</v>
      </c>
      <c r="I24">
        <v>77.099999999999994</v>
      </c>
      <c r="J24">
        <v>80.900000000000006</v>
      </c>
      <c r="K24">
        <v>125.3</v>
      </c>
      <c r="L24">
        <v>72.099999999999994</v>
      </c>
      <c r="M24">
        <v>122.2</v>
      </c>
      <c r="N24">
        <v>199.4</v>
      </c>
      <c r="O24">
        <v>185.6</v>
      </c>
      <c r="P24">
        <v>269.8</v>
      </c>
      <c r="Q24">
        <v>278.3</v>
      </c>
      <c r="R24">
        <v>960</v>
      </c>
      <c r="U24" t="s">
        <v>41</v>
      </c>
      <c r="V24">
        <f t="shared" si="0"/>
        <v>72.599999999999994</v>
      </c>
      <c r="W24" t="s">
        <v>237</v>
      </c>
      <c r="X24">
        <f t="shared" si="1"/>
        <v>31.5</v>
      </c>
      <c r="Y24" t="s">
        <v>422</v>
      </c>
      <c r="Z24">
        <f t="shared" si="2"/>
        <v>51.4</v>
      </c>
      <c r="AA24" t="s">
        <v>607</v>
      </c>
      <c r="AB24">
        <f t="shared" si="3"/>
        <v>49.4</v>
      </c>
      <c r="AC24" t="s">
        <v>792</v>
      </c>
      <c r="AD24">
        <f t="shared" si="4"/>
        <v>84.8</v>
      </c>
      <c r="AE24" t="s">
        <v>977</v>
      </c>
      <c r="AF24">
        <f t="shared" si="5"/>
        <v>54.3</v>
      </c>
      <c r="AG24" t="s">
        <v>1162</v>
      </c>
      <c r="AH24">
        <f t="shared" si="6"/>
        <v>138.4</v>
      </c>
      <c r="AI24" t="s">
        <v>1347</v>
      </c>
      <c r="AJ24">
        <f t="shared" si="7"/>
        <v>77.099999999999994</v>
      </c>
      <c r="AK24" t="s">
        <v>1532</v>
      </c>
      <c r="AL24">
        <f t="shared" si="8"/>
        <v>80.900000000000006</v>
      </c>
      <c r="AM24" t="s">
        <v>1717</v>
      </c>
      <c r="AN24">
        <f t="shared" si="9"/>
        <v>125.3</v>
      </c>
      <c r="AO24" t="s">
        <v>1902</v>
      </c>
      <c r="AP24">
        <f t="shared" si="10"/>
        <v>72.099999999999994</v>
      </c>
      <c r="AQ24" t="s">
        <v>2087</v>
      </c>
      <c r="AR24">
        <f t="shared" si="11"/>
        <v>122.2</v>
      </c>
    </row>
    <row r="25" spans="1:44" x14ac:dyDescent="0.3">
      <c r="A25">
        <v>1859</v>
      </c>
      <c r="B25">
        <v>114.5</v>
      </c>
      <c r="C25">
        <v>82.3</v>
      </c>
      <c r="D25">
        <v>105.6</v>
      </c>
      <c r="E25">
        <v>99.4</v>
      </c>
      <c r="F25">
        <v>5.7</v>
      </c>
      <c r="G25">
        <v>63.7</v>
      </c>
      <c r="H25">
        <v>71.599999999999994</v>
      </c>
      <c r="I25">
        <v>59</v>
      </c>
      <c r="J25">
        <v>82.5</v>
      </c>
      <c r="K25">
        <v>144.4</v>
      </c>
      <c r="L25">
        <v>111.9</v>
      </c>
      <c r="M25">
        <v>112.9</v>
      </c>
      <c r="N25">
        <v>319.10000000000002</v>
      </c>
      <c r="O25">
        <v>210.7</v>
      </c>
      <c r="P25">
        <v>194.3</v>
      </c>
      <c r="Q25">
        <v>338.7</v>
      </c>
      <c r="R25">
        <v>1053.5</v>
      </c>
      <c r="U25" t="s">
        <v>42</v>
      </c>
      <c r="V25">
        <f t="shared" si="0"/>
        <v>114.5</v>
      </c>
      <c r="W25" t="s">
        <v>238</v>
      </c>
      <c r="X25">
        <f t="shared" si="1"/>
        <v>82.3</v>
      </c>
      <c r="Y25" t="s">
        <v>423</v>
      </c>
      <c r="Z25">
        <f t="shared" si="2"/>
        <v>105.6</v>
      </c>
      <c r="AA25" t="s">
        <v>608</v>
      </c>
      <c r="AB25">
        <f t="shared" si="3"/>
        <v>99.4</v>
      </c>
      <c r="AC25" t="s">
        <v>793</v>
      </c>
      <c r="AD25">
        <f t="shared" si="4"/>
        <v>5.7</v>
      </c>
      <c r="AE25" t="s">
        <v>978</v>
      </c>
      <c r="AF25">
        <f t="shared" si="5"/>
        <v>63.7</v>
      </c>
      <c r="AG25" t="s">
        <v>1163</v>
      </c>
      <c r="AH25">
        <f t="shared" si="6"/>
        <v>71.599999999999994</v>
      </c>
      <c r="AI25" t="s">
        <v>1348</v>
      </c>
      <c r="AJ25">
        <f t="shared" si="7"/>
        <v>59</v>
      </c>
      <c r="AK25" t="s">
        <v>1533</v>
      </c>
      <c r="AL25">
        <f t="shared" si="8"/>
        <v>82.5</v>
      </c>
      <c r="AM25" t="s">
        <v>1718</v>
      </c>
      <c r="AN25">
        <f t="shared" si="9"/>
        <v>144.4</v>
      </c>
      <c r="AO25" t="s">
        <v>1903</v>
      </c>
      <c r="AP25">
        <f t="shared" si="10"/>
        <v>111.9</v>
      </c>
      <c r="AQ25" t="s">
        <v>2088</v>
      </c>
      <c r="AR25">
        <f t="shared" si="11"/>
        <v>112.9</v>
      </c>
    </row>
    <row r="26" spans="1:44" x14ac:dyDescent="0.3">
      <c r="A26">
        <v>1860</v>
      </c>
      <c r="B26">
        <v>118.2</v>
      </c>
      <c r="C26">
        <v>74.5</v>
      </c>
      <c r="D26">
        <v>94.7</v>
      </c>
      <c r="E26">
        <v>30</v>
      </c>
      <c r="F26">
        <v>51.4</v>
      </c>
      <c r="G26">
        <v>144.19999999999999</v>
      </c>
      <c r="H26">
        <v>65.8</v>
      </c>
      <c r="I26">
        <v>107.2</v>
      </c>
      <c r="J26">
        <v>40.200000000000003</v>
      </c>
      <c r="K26">
        <v>112.4</v>
      </c>
      <c r="L26">
        <v>105.7</v>
      </c>
      <c r="M26">
        <v>137.4</v>
      </c>
      <c r="N26">
        <v>305.5</v>
      </c>
      <c r="O26">
        <v>176.1</v>
      </c>
      <c r="P26">
        <v>317.2</v>
      </c>
      <c r="Q26">
        <v>258.39999999999998</v>
      </c>
      <c r="R26">
        <v>1081.8</v>
      </c>
      <c r="U26" t="s">
        <v>43</v>
      </c>
      <c r="V26">
        <f t="shared" si="0"/>
        <v>118.2</v>
      </c>
      <c r="W26" t="s">
        <v>239</v>
      </c>
      <c r="X26">
        <f t="shared" si="1"/>
        <v>74.5</v>
      </c>
      <c r="Y26" t="s">
        <v>424</v>
      </c>
      <c r="Z26">
        <f t="shared" si="2"/>
        <v>94.7</v>
      </c>
      <c r="AA26" t="s">
        <v>609</v>
      </c>
      <c r="AB26">
        <f t="shared" si="3"/>
        <v>30</v>
      </c>
      <c r="AC26" t="s">
        <v>794</v>
      </c>
      <c r="AD26">
        <f t="shared" si="4"/>
        <v>51.4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65.8</v>
      </c>
      <c r="AI26" t="s">
        <v>1349</v>
      </c>
      <c r="AJ26">
        <f t="shared" si="7"/>
        <v>107.2</v>
      </c>
      <c r="AK26" t="s">
        <v>1534</v>
      </c>
      <c r="AL26">
        <f t="shared" si="8"/>
        <v>40.200000000000003</v>
      </c>
      <c r="AM26" t="s">
        <v>1719</v>
      </c>
      <c r="AN26">
        <f t="shared" si="9"/>
        <v>112.4</v>
      </c>
      <c r="AO26" t="s">
        <v>1904</v>
      </c>
      <c r="AP26">
        <f t="shared" si="10"/>
        <v>105.7</v>
      </c>
      <c r="AQ26" t="s">
        <v>2089</v>
      </c>
      <c r="AR26">
        <f t="shared" si="11"/>
        <v>137.4</v>
      </c>
    </row>
    <row r="27" spans="1:44" x14ac:dyDescent="0.3">
      <c r="A27">
        <v>1861</v>
      </c>
      <c r="B27">
        <v>75.8</v>
      </c>
      <c r="C27">
        <v>87.7</v>
      </c>
      <c r="D27">
        <v>107.7</v>
      </c>
      <c r="E27">
        <v>33.6</v>
      </c>
      <c r="F27">
        <v>38.799999999999997</v>
      </c>
      <c r="G27">
        <v>75.8</v>
      </c>
      <c r="H27">
        <v>109.6</v>
      </c>
      <c r="I27">
        <v>165.7</v>
      </c>
      <c r="J27">
        <v>137.19999999999999</v>
      </c>
      <c r="K27">
        <v>82.6</v>
      </c>
      <c r="L27">
        <v>172.9</v>
      </c>
      <c r="M27">
        <v>77.599999999999994</v>
      </c>
      <c r="N27">
        <v>300.89999999999998</v>
      </c>
      <c r="O27">
        <v>180.2</v>
      </c>
      <c r="P27">
        <v>351.1</v>
      </c>
      <c r="Q27">
        <v>392.7</v>
      </c>
      <c r="R27">
        <v>1165.0999999999999</v>
      </c>
      <c r="U27" t="s">
        <v>44</v>
      </c>
      <c r="V27">
        <f t="shared" si="0"/>
        <v>75.8</v>
      </c>
      <c r="W27" t="s">
        <v>240</v>
      </c>
      <c r="X27">
        <f t="shared" si="1"/>
        <v>87.7</v>
      </c>
      <c r="Y27" t="s">
        <v>425</v>
      </c>
      <c r="Z27">
        <f t="shared" si="2"/>
        <v>107.7</v>
      </c>
      <c r="AA27" t="s">
        <v>610</v>
      </c>
      <c r="AB27">
        <f t="shared" si="3"/>
        <v>33.6</v>
      </c>
      <c r="AC27" t="s">
        <v>795</v>
      </c>
      <c r="AD27">
        <f t="shared" si="4"/>
        <v>38.799999999999997</v>
      </c>
      <c r="AE27" t="s">
        <v>980</v>
      </c>
      <c r="AF27">
        <f t="shared" si="5"/>
        <v>75.8</v>
      </c>
      <c r="AG27" t="s">
        <v>1165</v>
      </c>
      <c r="AH27">
        <f t="shared" si="6"/>
        <v>109.6</v>
      </c>
      <c r="AI27" t="s">
        <v>1350</v>
      </c>
      <c r="AJ27">
        <f t="shared" si="7"/>
        <v>165.7</v>
      </c>
      <c r="AK27" t="s">
        <v>1535</v>
      </c>
      <c r="AL27">
        <f t="shared" si="8"/>
        <v>137.19999999999999</v>
      </c>
      <c r="AM27" t="s">
        <v>1720</v>
      </c>
      <c r="AN27">
        <f t="shared" si="9"/>
        <v>82.6</v>
      </c>
      <c r="AO27" t="s">
        <v>1905</v>
      </c>
      <c r="AP27">
        <f t="shared" si="10"/>
        <v>172.9</v>
      </c>
      <c r="AQ27" t="s">
        <v>2090</v>
      </c>
      <c r="AR27">
        <f t="shared" si="11"/>
        <v>77.599999999999994</v>
      </c>
    </row>
    <row r="28" spans="1:44" x14ac:dyDescent="0.3">
      <c r="A28">
        <v>1862</v>
      </c>
      <c r="B28">
        <v>145.30000000000001</v>
      </c>
      <c r="C28">
        <v>52.3</v>
      </c>
      <c r="D28">
        <v>114</v>
      </c>
      <c r="E28">
        <v>71.599999999999994</v>
      </c>
      <c r="F28">
        <v>99.9</v>
      </c>
      <c r="G28">
        <v>119.7</v>
      </c>
      <c r="H28">
        <v>91.8</v>
      </c>
      <c r="I28">
        <v>103.7</v>
      </c>
      <c r="J28">
        <v>63.1</v>
      </c>
      <c r="K28">
        <v>147.5</v>
      </c>
      <c r="L28">
        <v>55.6</v>
      </c>
      <c r="M28">
        <v>130</v>
      </c>
      <c r="N28">
        <v>275.2</v>
      </c>
      <c r="O28">
        <v>285.5</v>
      </c>
      <c r="P28">
        <v>315.2</v>
      </c>
      <c r="Q28">
        <v>266.2</v>
      </c>
      <c r="R28">
        <v>1194.5</v>
      </c>
      <c r="U28" t="s">
        <v>45</v>
      </c>
      <c r="V28">
        <f t="shared" si="0"/>
        <v>145.30000000000001</v>
      </c>
      <c r="W28" t="s">
        <v>241</v>
      </c>
      <c r="X28">
        <f t="shared" si="1"/>
        <v>52.3</v>
      </c>
      <c r="Y28" t="s">
        <v>426</v>
      </c>
      <c r="Z28">
        <f t="shared" si="2"/>
        <v>114</v>
      </c>
      <c r="AA28" t="s">
        <v>611</v>
      </c>
      <c r="AB28">
        <f t="shared" si="3"/>
        <v>71.599999999999994</v>
      </c>
      <c r="AC28" t="s">
        <v>796</v>
      </c>
      <c r="AD28">
        <f t="shared" si="4"/>
        <v>99.9</v>
      </c>
      <c r="AE28" t="s">
        <v>981</v>
      </c>
      <c r="AF28">
        <f t="shared" si="5"/>
        <v>119.7</v>
      </c>
      <c r="AG28" t="s">
        <v>1166</v>
      </c>
      <c r="AH28">
        <f t="shared" si="6"/>
        <v>91.8</v>
      </c>
      <c r="AI28" t="s">
        <v>1351</v>
      </c>
      <c r="AJ28">
        <f t="shared" si="7"/>
        <v>103.7</v>
      </c>
      <c r="AK28" t="s">
        <v>1536</v>
      </c>
      <c r="AL28">
        <f t="shared" si="8"/>
        <v>63.1</v>
      </c>
      <c r="AM28" t="s">
        <v>1721</v>
      </c>
      <c r="AN28">
        <f t="shared" si="9"/>
        <v>147.5</v>
      </c>
      <c r="AO28" t="s">
        <v>1906</v>
      </c>
      <c r="AP28">
        <f t="shared" si="10"/>
        <v>55.6</v>
      </c>
      <c r="AQ28" t="s">
        <v>2091</v>
      </c>
      <c r="AR28">
        <f t="shared" si="11"/>
        <v>130</v>
      </c>
    </row>
    <row r="29" spans="1:44" x14ac:dyDescent="0.3">
      <c r="A29">
        <v>1863</v>
      </c>
      <c r="B29">
        <v>150.30000000000001</v>
      </c>
      <c r="C29">
        <v>58.5</v>
      </c>
      <c r="D29">
        <v>53.9</v>
      </c>
      <c r="E29">
        <v>82.1</v>
      </c>
      <c r="F29">
        <v>53</v>
      </c>
      <c r="G29">
        <v>89.5</v>
      </c>
      <c r="H29">
        <v>17.7</v>
      </c>
      <c r="I29">
        <v>131.5</v>
      </c>
      <c r="J29">
        <v>116.8</v>
      </c>
      <c r="K29">
        <v>104.9</v>
      </c>
      <c r="L29">
        <v>81.900000000000006</v>
      </c>
      <c r="M29">
        <v>106.1</v>
      </c>
      <c r="N29">
        <v>338.8</v>
      </c>
      <c r="O29">
        <v>189</v>
      </c>
      <c r="P29">
        <v>238.7</v>
      </c>
      <c r="Q29">
        <v>303.60000000000002</v>
      </c>
      <c r="R29">
        <v>1046.2</v>
      </c>
      <c r="U29" t="s">
        <v>46</v>
      </c>
      <c r="V29">
        <f t="shared" si="0"/>
        <v>150.30000000000001</v>
      </c>
      <c r="W29" t="s">
        <v>242</v>
      </c>
      <c r="X29">
        <f t="shared" si="1"/>
        <v>58.5</v>
      </c>
      <c r="Y29" t="s">
        <v>427</v>
      </c>
      <c r="Z29">
        <f t="shared" si="2"/>
        <v>53.9</v>
      </c>
      <c r="AA29" t="s">
        <v>612</v>
      </c>
      <c r="AB29">
        <f t="shared" si="3"/>
        <v>82.1</v>
      </c>
      <c r="AC29" t="s">
        <v>797</v>
      </c>
      <c r="AD29">
        <f t="shared" si="4"/>
        <v>53</v>
      </c>
      <c r="AE29" t="s">
        <v>982</v>
      </c>
      <c r="AF29">
        <f t="shared" si="5"/>
        <v>89.5</v>
      </c>
      <c r="AG29" t="s">
        <v>1167</v>
      </c>
      <c r="AH29">
        <f t="shared" si="6"/>
        <v>17.7</v>
      </c>
      <c r="AI29" t="s">
        <v>1352</v>
      </c>
      <c r="AJ29">
        <f t="shared" si="7"/>
        <v>131.5</v>
      </c>
      <c r="AK29" t="s">
        <v>1537</v>
      </c>
      <c r="AL29">
        <f t="shared" si="8"/>
        <v>116.8</v>
      </c>
      <c r="AM29" t="s">
        <v>1722</v>
      </c>
      <c r="AN29">
        <f t="shared" si="9"/>
        <v>104.9</v>
      </c>
      <c r="AO29" t="s">
        <v>1907</v>
      </c>
      <c r="AP29">
        <f t="shared" si="10"/>
        <v>81.900000000000006</v>
      </c>
      <c r="AQ29" t="s">
        <v>2092</v>
      </c>
      <c r="AR29">
        <f t="shared" si="11"/>
        <v>106.1</v>
      </c>
    </row>
    <row r="30" spans="1:44" x14ac:dyDescent="0.3">
      <c r="A30">
        <v>1864</v>
      </c>
      <c r="B30">
        <v>75.7</v>
      </c>
      <c r="C30">
        <v>99</v>
      </c>
      <c r="D30">
        <v>96.5</v>
      </c>
      <c r="E30">
        <v>39.700000000000003</v>
      </c>
      <c r="F30">
        <v>55.8</v>
      </c>
      <c r="G30">
        <v>66.400000000000006</v>
      </c>
      <c r="H30">
        <v>71.3</v>
      </c>
      <c r="I30">
        <v>39.6</v>
      </c>
      <c r="J30">
        <v>129.69999999999999</v>
      </c>
      <c r="K30">
        <v>174</v>
      </c>
      <c r="L30">
        <v>130.30000000000001</v>
      </c>
      <c r="M30">
        <v>112.7</v>
      </c>
      <c r="N30">
        <v>280.7</v>
      </c>
      <c r="O30">
        <v>191.9</v>
      </c>
      <c r="P30">
        <v>177.4</v>
      </c>
      <c r="Q30">
        <v>434.1</v>
      </c>
      <c r="R30">
        <v>1090.8</v>
      </c>
      <c r="U30" t="s">
        <v>47</v>
      </c>
      <c r="V30">
        <f t="shared" si="0"/>
        <v>75.7</v>
      </c>
      <c r="W30" t="s">
        <v>243</v>
      </c>
      <c r="X30">
        <f t="shared" si="1"/>
        <v>99</v>
      </c>
      <c r="Y30" t="s">
        <v>428</v>
      </c>
      <c r="Z30">
        <f t="shared" si="2"/>
        <v>96.5</v>
      </c>
      <c r="AA30" t="s">
        <v>613</v>
      </c>
      <c r="AB30">
        <f t="shared" si="3"/>
        <v>39.700000000000003</v>
      </c>
      <c r="AC30" t="s">
        <v>798</v>
      </c>
      <c r="AD30">
        <f t="shared" si="4"/>
        <v>55.8</v>
      </c>
      <c r="AE30" t="s">
        <v>983</v>
      </c>
      <c r="AF30">
        <f t="shared" si="5"/>
        <v>66.400000000000006</v>
      </c>
      <c r="AG30" t="s">
        <v>1168</v>
      </c>
      <c r="AH30">
        <f t="shared" si="6"/>
        <v>71.3</v>
      </c>
      <c r="AI30" t="s">
        <v>1353</v>
      </c>
      <c r="AJ30">
        <f t="shared" si="7"/>
        <v>39.6</v>
      </c>
      <c r="AK30" t="s">
        <v>1538</v>
      </c>
      <c r="AL30">
        <f t="shared" si="8"/>
        <v>129.69999999999999</v>
      </c>
      <c r="AM30" t="s">
        <v>1723</v>
      </c>
      <c r="AN30">
        <f t="shared" si="9"/>
        <v>174</v>
      </c>
      <c r="AO30" t="s">
        <v>1908</v>
      </c>
      <c r="AP30">
        <f t="shared" si="10"/>
        <v>130.30000000000001</v>
      </c>
      <c r="AQ30" t="s">
        <v>2093</v>
      </c>
      <c r="AR30">
        <f t="shared" si="11"/>
        <v>112.7</v>
      </c>
    </row>
    <row r="31" spans="1:44" x14ac:dyDescent="0.3">
      <c r="A31">
        <v>1865</v>
      </c>
      <c r="B31">
        <v>104.1</v>
      </c>
      <c r="C31">
        <v>88.7</v>
      </c>
      <c r="D31">
        <v>55.1</v>
      </c>
      <c r="E31">
        <v>24</v>
      </c>
      <c r="F31">
        <v>91.1</v>
      </c>
      <c r="G31">
        <v>16.5</v>
      </c>
      <c r="H31">
        <v>102.4</v>
      </c>
      <c r="I31">
        <v>116.4</v>
      </c>
      <c r="J31">
        <v>25.4</v>
      </c>
      <c r="K31">
        <v>156.69999999999999</v>
      </c>
      <c r="L31">
        <v>98.9</v>
      </c>
      <c r="M31">
        <v>107.9</v>
      </c>
      <c r="N31">
        <v>305.5</v>
      </c>
      <c r="O31">
        <v>170.1</v>
      </c>
      <c r="P31">
        <v>235.3</v>
      </c>
      <c r="Q31">
        <v>281.10000000000002</v>
      </c>
      <c r="R31">
        <v>987.2</v>
      </c>
      <c r="U31" t="s">
        <v>48</v>
      </c>
      <c r="V31">
        <f t="shared" si="0"/>
        <v>104.1</v>
      </c>
      <c r="W31" t="s">
        <v>244</v>
      </c>
      <c r="X31">
        <f t="shared" si="1"/>
        <v>88.7</v>
      </c>
      <c r="Y31" t="s">
        <v>429</v>
      </c>
      <c r="Z31">
        <f t="shared" si="2"/>
        <v>55.1</v>
      </c>
      <c r="AA31" t="s">
        <v>614</v>
      </c>
      <c r="AB31">
        <f t="shared" si="3"/>
        <v>24</v>
      </c>
      <c r="AC31" t="s">
        <v>799</v>
      </c>
      <c r="AD31">
        <f t="shared" si="4"/>
        <v>91.1</v>
      </c>
      <c r="AE31" t="s">
        <v>984</v>
      </c>
      <c r="AF31">
        <f t="shared" si="5"/>
        <v>16.5</v>
      </c>
      <c r="AG31" t="s">
        <v>1169</v>
      </c>
      <c r="AH31">
        <f t="shared" si="6"/>
        <v>102.4</v>
      </c>
      <c r="AI31" t="s">
        <v>1354</v>
      </c>
      <c r="AJ31">
        <f t="shared" si="7"/>
        <v>116.4</v>
      </c>
      <c r="AK31" t="s">
        <v>1539</v>
      </c>
      <c r="AL31">
        <f t="shared" si="8"/>
        <v>25.4</v>
      </c>
      <c r="AM31" t="s">
        <v>1724</v>
      </c>
      <c r="AN31">
        <f t="shared" si="9"/>
        <v>156.69999999999999</v>
      </c>
      <c r="AO31" t="s">
        <v>1909</v>
      </c>
      <c r="AP31">
        <f t="shared" si="10"/>
        <v>98.9</v>
      </c>
      <c r="AQ31" t="s">
        <v>2094</v>
      </c>
      <c r="AR31">
        <f t="shared" si="11"/>
        <v>107.9</v>
      </c>
    </row>
    <row r="32" spans="1:44" x14ac:dyDescent="0.3">
      <c r="A32">
        <v>1866</v>
      </c>
      <c r="B32">
        <v>136.9</v>
      </c>
      <c r="C32">
        <v>127.2</v>
      </c>
      <c r="D32">
        <v>103.7</v>
      </c>
      <c r="E32">
        <v>58.3</v>
      </c>
      <c r="F32">
        <v>40</v>
      </c>
      <c r="G32">
        <v>49.9</v>
      </c>
      <c r="H32">
        <v>96.2</v>
      </c>
      <c r="I32">
        <v>114.8</v>
      </c>
      <c r="J32">
        <v>124.2</v>
      </c>
      <c r="K32">
        <v>76.2</v>
      </c>
      <c r="L32">
        <v>96.6</v>
      </c>
      <c r="M32">
        <v>134.6</v>
      </c>
      <c r="N32">
        <v>372</v>
      </c>
      <c r="O32">
        <v>202</v>
      </c>
      <c r="P32">
        <v>260.89999999999998</v>
      </c>
      <c r="Q32">
        <v>297</v>
      </c>
      <c r="R32">
        <v>1158.5</v>
      </c>
      <c r="U32" t="s">
        <v>49</v>
      </c>
      <c r="V32">
        <f t="shared" si="0"/>
        <v>136.9</v>
      </c>
      <c r="W32" t="s">
        <v>245</v>
      </c>
      <c r="X32">
        <f t="shared" si="1"/>
        <v>127.2</v>
      </c>
      <c r="Y32" t="s">
        <v>430</v>
      </c>
      <c r="Z32">
        <f t="shared" si="2"/>
        <v>103.7</v>
      </c>
      <c r="AA32" t="s">
        <v>615</v>
      </c>
      <c r="AB32">
        <f t="shared" si="3"/>
        <v>58.3</v>
      </c>
      <c r="AC32" t="s">
        <v>800</v>
      </c>
      <c r="AD32">
        <f t="shared" si="4"/>
        <v>40</v>
      </c>
      <c r="AE32" t="s">
        <v>985</v>
      </c>
      <c r="AF32">
        <f t="shared" si="5"/>
        <v>49.9</v>
      </c>
      <c r="AG32" t="s">
        <v>1170</v>
      </c>
      <c r="AH32">
        <f t="shared" si="6"/>
        <v>96.2</v>
      </c>
      <c r="AI32" t="s">
        <v>1355</v>
      </c>
      <c r="AJ32">
        <f t="shared" si="7"/>
        <v>114.8</v>
      </c>
      <c r="AK32" t="s">
        <v>1540</v>
      </c>
      <c r="AL32">
        <f t="shared" si="8"/>
        <v>124.2</v>
      </c>
      <c r="AM32" t="s">
        <v>1725</v>
      </c>
      <c r="AN32">
        <f t="shared" si="9"/>
        <v>76.2</v>
      </c>
      <c r="AO32" t="s">
        <v>1910</v>
      </c>
      <c r="AP32">
        <f t="shared" si="10"/>
        <v>96.6</v>
      </c>
      <c r="AQ32" t="s">
        <v>2095</v>
      </c>
      <c r="AR32">
        <f t="shared" si="11"/>
        <v>134.6</v>
      </c>
    </row>
    <row r="33" spans="1:44" x14ac:dyDescent="0.3">
      <c r="A33">
        <v>1867</v>
      </c>
      <c r="B33">
        <v>146</v>
      </c>
      <c r="C33">
        <v>76.7</v>
      </c>
      <c r="D33">
        <v>74.3</v>
      </c>
      <c r="E33">
        <v>120.5</v>
      </c>
      <c r="F33">
        <v>82.4</v>
      </c>
      <c r="G33">
        <v>54.2</v>
      </c>
      <c r="H33">
        <v>148.19999999999999</v>
      </c>
      <c r="I33">
        <v>82.9</v>
      </c>
      <c r="J33">
        <v>78.900000000000006</v>
      </c>
      <c r="K33">
        <v>100.5</v>
      </c>
      <c r="L33">
        <v>25.2</v>
      </c>
      <c r="M33">
        <v>75.3</v>
      </c>
      <c r="N33">
        <v>357.3</v>
      </c>
      <c r="O33">
        <v>277.10000000000002</v>
      </c>
      <c r="P33">
        <v>285.3</v>
      </c>
      <c r="Q33">
        <v>204.6</v>
      </c>
      <c r="R33">
        <v>1065</v>
      </c>
      <c r="U33" t="s">
        <v>50</v>
      </c>
      <c r="V33">
        <f t="shared" si="0"/>
        <v>146</v>
      </c>
      <c r="W33" t="s">
        <v>246</v>
      </c>
      <c r="X33">
        <f t="shared" si="1"/>
        <v>76.7</v>
      </c>
      <c r="Y33" t="s">
        <v>431</v>
      </c>
      <c r="Z33">
        <f t="shared" si="2"/>
        <v>74.3</v>
      </c>
      <c r="AA33" t="s">
        <v>616</v>
      </c>
      <c r="AB33">
        <f t="shared" si="3"/>
        <v>120.5</v>
      </c>
      <c r="AC33" t="s">
        <v>801</v>
      </c>
      <c r="AD33">
        <f t="shared" si="4"/>
        <v>82.4</v>
      </c>
      <c r="AE33" t="s">
        <v>986</v>
      </c>
      <c r="AF33">
        <f t="shared" si="5"/>
        <v>54.2</v>
      </c>
      <c r="AG33" t="s">
        <v>1171</v>
      </c>
      <c r="AH33">
        <f t="shared" si="6"/>
        <v>148.19999999999999</v>
      </c>
      <c r="AI33" t="s">
        <v>1356</v>
      </c>
      <c r="AJ33">
        <f t="shared" si="7"/>
        <v>82.9</v>
      </c>
      <c r="AK33" t="s">
        <v>1541</v>
      </c>
      <c r="AL33">
        <f t="shared" si="8"/>
        <v>78.900000000000006</v>
      </c>
      <c r="AM33" t="s">
        <v>1726</v>
      </c>
      <c r="AN33">
        <f t="shared" si="9"/>
        <v>100.5</v>
      </c>
      <c r="AO33" t="s">
        <v>1911</v>
      </c>
      <c r="AP33">
        <f t="shared" si="10"/>
        <v>25.2</v>
      </c>
      <c r="AQ33" t="s">
        <v>2096</v>
      </c>
      <c r="AR33">
        <f t="shared" si="11"/>
        <v>75.3</v>
      </c>
    </row>
    <row r="34" spans="1:44" x14ac:dyDescent="0.3">
      <c r="A34">
        <v>1868</v>
      </c>
      <c r="B34">
        <v>159.30000000000001</v>
      </c>
      <c r="C34">
        <v>124.9</v>
      </c>
      <c r="D34">
        <v>101.1</v>
      </c>
      <c r="E34">
        <v>108.2</v>
      </c>
      <c r="F34">
        <v>66.3</v>
      </c>
      <c r="G34">
        <v>30.5</v>
      </c>
      <c r="H34">
        <v>17.899999999999999</v>
      </c>
      <c r="I34">
        <v>156.19999999999999</v>
      </c>
      <c r="J34">
        <v>119.8</v>
      </c>
      <c r="K34">
        <v>92.4</v>
      </c>
      <c r="L34">
        <v>75.5</v>
      </c>
      <c r="M34">
        <v>187.7</v>
      </c>
      <c r="N34">
        <v>359.5</v>
      </c>
      <c r="O34">
        <v>275.60000000000002</v>
      </c>
      <c r="P34">
        <v>204.7</v>
      </c>
      <c r="Q34">
        <v>287.7</v>
      </c>
      <c r="R34">
        <v>1239.8</v>
      </c>
      <c r="U34" t="s">
        <v>51</v>
      </c>
      <c r="V34">
        <f t="shared" si="0"/>
        <v>159.30000000000001</v>
      </c>
      <c r="W34" t="s">
        <v>247</v>
      </c>
      <c r="X34">
        <f t="shared" si="1"/>
        <v>124.9</v>
      </c>
      <c r="Y34" t="s">
        <v>432</v>
      </c>
      <c r="Z34">
        <f t="shared" si="2"/>
        <v>101.1</v>
      </c>
      <c r="AA34" t="s">
        <v>617</v>
      </c>
      <c r="AB34">
        <f t="shared" si="3"/>
        <v>108.2</v>
      </c>
      <c r="AC34" t="s">
        <v>802</v>
      </c>
      <c r="AD34">
        <f t="shared" si="4"/>
        <v>66.3</v>
      </c>
      <c r="AE34" t="s">
        <v>987</v>
      </c>
      <c r="AF34">
        <f t="shared" si="5"/>
        <v>30.5</v>
      </c>
      <c r="AG34" t="s">
        <v>1172</v>
      </c>
      <c r="AH34">
        <f t="shared" si="6"/>
        <v>17.899999999999999</v>
      </c>
      <c r="AI34" t="s">
        <v>1357</v>
      </c>
      <c r="AJ34">
        <f t="shared" si="7"/>
        <v>156.19999999999999</v>
      </c>
      <c r="AK34" t="s">
        <v>1542</v>
      </c>
      <c r="AL34">
        <f t="shared" si="8"/>
        <v>119.8</v>
      </c>
      <c r="AM34" t="s">
        <v>1727</v>
      </c>
      <c r="AN34">
        <f t="shared" si="9"/>
        <v>92.4</v>
      </c>
      <c r="AO34" t="s">
        <v>1912</v>
      </c>
      <c r="AP34">
        <f t="shared" si="10"/>
        <v>75.5</v>
      </c>
      <c r="AQ34" t="s">
        <v>2097</v>
      </c>
      <c r="AR34">
        <f t="shared" si="11"/>
        <v>187.7</v>
      </c>
    </row>
    <row r="35" spans="1:44" x14ac:dyDescent="0.3">
      <c r="A35">
        <v>1869</v>
      </c>
      <c r="B35">
        <v>143.80000000000001</v>
      </c>
      <c r="C35">
        <v>105.8</v>
      </c>
      <c r="D35">
        <v>45.1</v>
      </c>
      <c r="E35">
        <v>56.5</v>
      </c>
      <c r="F35">
        <v>43.3</v>
      </c>
      <c r="G35">
        <v>67.599999999999994</v>
      </c>
      <c r="H35">
        <v>38.200000000000003</v>
      </c>
      <c r="I35">
        <v>37.700000000000003</v>
      </c>
      <c r="J35">
        <v>164</v>
      </c>
      <c r="K35">
        <v>116.4</v>
      </c>
      <c r="L35">
        <v>86.4</v>
      </c>
      <c r="M35">
        <v>121.3</v>
      </c>
      <c r="N35">
        <v>437.2</v>
      </c>
      <c r="O35">
        <v>144.9</v>
      </c>
      <c r="P35">
        <v>143.5</v>
      </c>
      <c r="Q35">
        <v>366.8</v>
      </c>
      <c r="R35">
        <v>1026</v>
      </c>
      <c r="U35" t="s">
        <v>52</v>
      </c>
      <c r="V35">
        <f t="shared" si="0"/>
        <v>143.80000000000001</v>
      </c>
      <c r="W35" t="s">
        <v>248</v>
      </c>
      <c r="X35">
        <f t="shared" si="1"/>
        <v>105.8</v>
      </c>
      <c r="Y35" t="s">
        <v>433</v>
      </c>
      <c r="Z35">
        <f t="shared" si="2"/>
        <v>45.1</v>
      </c>
      <c r="AA35" t="s">
        <v>618</v>
      </c>
      <c r="AB35">
        <f t="shared" si="3"/>
        <v>56.5</v>
      </c>
      <c r="AC35" t="s">
        <v>803</v>
      </c>
      <c r="AD35">
        <f t="shared" si="4"/>
        <v>43.3</v>
      </c>
      <c r="AE35" t="s">
        <v>988</v>
      </c>
      <c r="AF35">
        <f t="shared" si="5"/>
        <v>67.599999999999994</v>
      </c>
      <c r="AG35" t="s">
        <v>1173</v>
      </c>
      <c r="AH35">
        <f t="shared" si="6"/>
        <v>38.200000000000003</v>
      </c>
      <c r="AI35" t="s">
        <v>1358</v>
      </c>
      <c r="AJ35">
        <f t="shared" si="7"/>
        <v>37.700000000000003</v>
      </c>
      <c r="AK35" t="s">
        <v>1543</v>
      </c>
      <c r="AL35">
        <f t="shared" si="8"/>
        <v>164</v>
      </c>
      <c r="AM35" t="s">
        <v>1728</v>
      </c>
      <c r="AN35">
        <f t="shared" si="9"/>
        <v>116.4</v>
      </c>
      <c r="AO35" t="s">
        <v>1913</v>
      </c>
      <c r="AP35">
        <f t="shared" si="10"/>
        <v>86.4</v>
      </c>
      <c r="AQ35" t="s">
        <v>2098</v>
      </c>
      <c r="AR35">
        <f t="shared" si="11"/>
        <v>121.3</v>
      </c>
    </row>
    <row r="36" spans="1:44" x14ac:dyDescent="0.3">
      <c r="A36">
        <v>1870</v>
      </c>
      <c r="B36">
        <v>70.3</v>
      </c>
      <c r="C36">
        <v>115</v>
      </c>
      <c r="D36">
        <v>29.8</v>
      </c>
      <c r="E36">
        <v>35.799999999999997</v>
      </c>
      <c r="F36">
        <v>72.900000000000006</v>
      </c>
      <c r="G36">
        <v>45.8</v>
      </c>
      <c r="H36">
        <v>46.9</v>
      </c>
      <c r="I36">
        <v>50.2</v>
      </c>
      <c r="J36">
        <v>88.3</v>
      </c>
      <c r="K36">
        <v>128.1</v>
      </c>
      <c r="L36">
        <v>73.3</v>
      </c>
      <c r="M36">
        <v>119.9</v>
      </c>
      <c r="N36">
        <v>306.60000000000002</v>
      </c>
      <c r="O36">
        <v>138.5</v>
      </c>
      <c r="P36">
        <v>142.9</v>
      </c>
      <c r="Q36">
        <v>289.7</v>
      </c>
      <c r="R36">
        <v>876.3</v>
      </c>
      <c r="U36" t="s">
        <v>53</v>
      </c>
      <c r="V36">
        <f t="shared" si="0"/>
        <v>70.3</v>
      </c>
      <c r="W36" t="s">
        <v>249</v>
      </c>
      <c r="X36">
        <f t="shared" si="1"/>
        <v>115</v>
      </c>
      <c r="Y36" t="s">
        <v>434</v>
      </c>
      <c r="Z36">
        <f t="shared" si="2"/>
        <v>29.8</v>
      </c>
      <c r="AA36" t="s">
        <v>619</v>
      </c>
      <c r="AB36">
        <f t="shared" si="3"/>
        <v>35.799999999999997</v>
      </c>
      <c r="AC36" t="s">
        <v>804</v>
      </c>
      <c r="AD36">
        <f t="shared" si="4"/>
        <v>72.900000000000006</v>
      </c>
      <c r="AE36" t="s">
        <v>989</v>
      </c>
      <c r="AF36">
        <f t="shared" si="5"/>
        <v>45.8</v>
      </c>
      <c r="AG36" t="s">
        <v>1174</v>
      </c>
      <c r="AH36">
        <f t="shared" si="6"/>
        <v>46.9</v>
      </c>
      <c r="AI36" t="s">
        <v>1359</v>
      </c>
      <c r="AJ36">
        <f t="shared" si="7"/>
        <v>50.2</v>
      </c>
      <c r="AK36" t="s">
        <v>1544</v>
      </c>
      <c r="AL36">
        <f t="shared" si="8"/>
        <v>88.3</v>
      </c>
      <c r="AM36" t="s">
        <v>1729</v>
      </c>
      <c r="AN36">
        <f t="shared" si="9"/>
        <v>128.1</v>
      </c>
      <c r="AO36" t="s">
        <v>1914</v>
      </c>
      <c r="AP36">
        <f t="shared" si="10"/>
        <v>73.3</v>
      </c>
      <c r="AQ36" t="s">
        <v>2099</v>
      </c>
      <c r="AR36">
        <f t="shared" si="11"/>
        <v>119.9</v>
      </c>
    </row>
    <row r="37" spans="1:44" x14ac:dyDescent="0.3">
      <c r="A37">
        <v>1871</v>
      </c>
      <c r="B37">
        <v>65.900000000000006</v>
      </c>
      <c r="C37">
        <v>119</v>
      </c>
      <c r="D37">
        <v>58.6</v>
      </c>
      <c r="E37">
        <v>126.1</v>
      </c>
      <c r="F37">
        <v>28.1</v>
      </c>
      <c r="G37">
        <v>60.8</v>
      </c>
      <c r="H37">
        <v>123.3</v>
      </c>
      <c r="I37">
        <v>82.1</v>
      </c>
      <c r="J37">
        <v>77.3</v>
      </c>
      <c r="K37">
        <v>116.3</v>
      </c>
      <c r="L37">
        <v>84.4</v>
      </c>
      <c r="M37">
        <v>88.8</v>
      </c>
      <c r="N37">
        <v>304.8</v>
      </c>
      <c r="O37">
        <v>212.9</v>
      </c>
      <c r="P37">
        <v>266.3</v>
      </c>
      <c r="Q37">
        <v>278</v>
      </c>
      <c r="R37">
        <v>1030.8</v>
      </c>
      <c r="U37" t="s">
        <v>54</v>
      </c>
      <c r="V37">
        <f t="shared" si="0"/>
        <v>65.900000000000006</v>
      </c>
      <c r="W37" t="s">
        <v>250</v>
      </c>
      <c r="X37">
        <f t="shared" si="1"/>
        <v>119</v>
      </c>
      <c r="Y37" t="s">
        <v>435</v>
      </c>
      <c r="Z37">
        <f t="shared" si="2"/>
        <v>58.6</v>
      </c>
      <c r="AA37" t="s">
        <v>620</v>
      </c>
      <c r="AB37">
        <f t="shared" si="3"/>
        <v>126.1</v>
      </c>
      <c r="AC37" t="s">
        <v>805</v>
      </c>
      <c r="AD37">
        <f t="shared" si="4"/>
        <v>28.1</v>
      </c>
      <c r="AE37" t="s">
        <v>990</v>
      </c>
      <c r="AF37">
        <f t="shared" si="5"/>
        <v>60.8</v>
      </c>
      <c r="AG37" t="s">
        <v>1175</v>
      </c>
      <c r="AH37">
        <f t="shared" si="6"/>
        <v>123.3</v>
      </c>
      <c r="AI37" t="s">
        <v>1360</v>
      </c>
      <c r="AJ37">
        <f t="shared" si="7"/>
        <v>82.1</v>
      </c>
      <c r="AK37" t="s">
        <v>1545</v>
      </c>
      <c r="AL37">
        <f t="shared" si="8"/>
        <v>77.3</v>
      </c>
      <c r="AM37" t="s">
        <v>1730</v>
      </c>
      <c r="AN37">
        <f t="shared" si="9"/>
        <v>116.3</v>
      </c>
      <c r="AO37" t="s">
        <v>1915</v>
      </c>
      <c r="AP37">
        <f t="shared" si="10"/>
        <v>84.4</v>
      </c>
      <c r="AQ37" t="s">
        <v>2100</v>
      </c>
      <c r="AR37">
        <f t="shared" si="11"/>
        <v>88.8</v>
      </c>
    </row>
    <row r="38" spans="1:44" x14ac:dyDescent="0.3">
      <c r="A38">
        <v>1872</v>
      </c>
      <c r="B38">
        <v>159.19999999999999</v>
      </c>
      <c r="C38">
        <v>156.69999999999999</v>
      </c>
      <c r="D38">
        <v>89.9</v>
      </c>
      <c r="E38">
        <v>74.099999999999994</v>
      </c>
      <c r="F38">
        <v>107.1</v>
      </c>
      <c r="G38">
        <v>143.9</v>
      </c>
      <c r="H38">
        <v>90.8</v>
      </c>
      <c r="I38">
        <v>114</v>
      </c>
      <c r="J38">
        <v>170.1</v>
      </c>
      <c r="K38">
        <v>146.19999999999999</v>
      </c>
      <c r="L38">
        <v>185.8</v>
      </c>
      <c r="M38">
        <v>162.5</v>
      </c>
      <c r="N38">
        <v>404.7</v>
      </c>
      <c r="O38">
        <v>271.10000000000002</v>
      </c>
      <c r="P38">
        <v>348.6</v>
      </c>
      <c r="Q38">
        <v>502.1</v>
      </c>
      <c r="R38">
        <v>1600.3</v>
      </c>
      <c r="U38" t="s">
        <v>55</v>
      </c>
      <c r="V38">
        <f t="shared" si="0"/>
        <v>159.19999999999999</v>
      </c>
      <c r="W38" t="s">
        <v>251</v>
      </c>
      <c r="X38">
        <f t="shared" si="1"/>
        <v>156.69999999999999</v>
      </c>
      <c r="Y38" t="s">
        <v>436</v>
      </c>
      <c r="Z38">
        <f t="shared" si="2"/>
        <v>89.9</v>
      </c>
      <c r="AA38" t="s">
        <v>621</v>
      </c>
      <c r="AB38">
        <f t="shared" si="3"/>
        <v>74.099999999999994</v>
      </c>
      <c r="AC38" t="s">
        <v>806</v>
      </c>
      <c r="AD38">
        <f t="shared" si="4"/>
        <v>107.1</v>
      </c>
      <c r="AE38" t="s">
        <v>991</v>
      </c>
      <c r="AF38">
        <f t="shared" si="5"/>
        <v>143.9</v>
      </c>
      <c r="AG38" t="s">
        <v>1176</v>
      </c>
      <c r="AH38">
        <f t="shared" si="6"/>
        <v>90.8</v>
      </c>
      <c r="AI38" t="s">
        <v>1361</v>
      </c>
      <c r="AJ38">
        <f t="shared" si="7"/>
        <v>114</v>
      </c>
      <c r="AK38" t="s">
        <v>1546</v>
      </c>
      <c r="AL38">
        <f t="shared" si="8"/>
        <v>170.1</v>
      </c>
      <c r="AM38" t="s">
        <v>1731</v>
      </c>
      <c r="AN38">
        <f t="shared" si="9"/>
        <v>146.19999999999999</v>
      </c>
      <c r="AO38" t="s">
        <v>1916</v>
      </c>
      <c r="AP38">
        <f t="shared" si="10"/>
        <v>185.8</v>
      </c>
      <c r="AQ38" t="s">
        <v>2101</v>
      </c>
      <c r="AR38">
        <f t="shared" si="11"/>
        <v>162.5</v>
      </c>
    </row>
    <row r="39" spans="1:44" x14ac:dyDescent="0.3">
      <c r="A39">
        <v>1873</v>
      </c>
      <c r="B39">
        <v>145.9</v>
      </c>
      <c r="C39">
        <v>44.9</v>
      </c>
      <c r="D39">
        <v>60</v>
      </c>
      <c r="E39">
        <v>26.8</v>
      </c>
      <c r="F39">
        <v>89.6</v>
      </c>
      <c r="G39">
        <v>49.9</v>
      </c>
      <c r="H39">
        <v>132.5</v>
      </c>
      <c r="I39">
        <v>108.8</v>
      </c>
      <c r="J39">
        <v>124.2</v>
      </c>
      <c r="K39">
        <v>131.80000000000001</v>
      </c>
      <c r="L39">
        <v>102.9</v>
      </c>
      <c r="M39">
        <v>84.2</v>
      </c>
      <c r="N39">
        <v>353.3</v>
      </c>
      <c r="O39">
        <v>176.4</v>
      </c>
      <c r="P39">
        <v>291.2</v>
      </c>
      <c r="Q39">
        <v>358.9</v>
      </c>
      <c r="R39">
        <v>1101.5</v>
      </c>
      <c r="U39" t="s">
        <v>56</v>
      </c>
      <c r="V39">
        <f t="shared" si="0"/>
        <v>145.9</v>
      </c>
      <c r="W39" t="s">
        <v>252</v>
      </c>
      <c r="X39">
        <f t="shared" si="1"/>
        <v>44.9</v>
      </c>
      <c r="Y39" t="s">
        <v>437</v>
      </c>
      <c r="Z39">
        <f t="shared" si="2"/>
        <v>60</v>
      </c>
      <c r="AA39" t="s">
        <v>622</v>
      </c>
      <c r="AB39">
        <f t="shared" si="3"/>
        <v>26.8</v>
      </c>
      <c r="AC39" t="s">
        <v>807</v>
      </c>
      <c r="AD39">
        <f t="shared" si="4"/>
        <v>89.6</v>
      </c>
      <c r="AE39" t="s">
        <v>992</v>
      </c>
      <c r="AF39">
        <f t="shared" si="5"/>
        <v>49.9</v>
      </c>
      <c r="AG39" t="s">
        <v>1177</v>
      </c>
      <c r="AH39">
        <f t="shared" si="6"/>
        <v>132.5</v>
      </c>
      <c r="AI39" t="s">
        <v>1362</v>
      </c>
      <c r="AJ39">
        <f t="shared" si="7"/>
        <v>108.8</v>
      </c>
      <c r="AK39" t="s">
        <v>1547</v>
      </c>
      <c r="AL39">
        <f t="shared" si="8"/>
        <v>124.2</v>
      </c>
      <c r="AM39" t="s">
        <v>1732</v>
      </c>
      <c r="AN39">
        <f t="shared" si="9"/>
        <v>131.80000000000001</v>
      </c>
      <c r="AO39" t="s">
        <v>1917</v>
      </c>
      <c r="AP39">
        <f t="shared" si="10"/>
        <v>102.9</v>
      </c>
      <c r="AQ39" t="s">
        <v>2102</v>
      </c>
      <c r="AR39">
        <f t="shared" si="11"/>
        <v>84.2</v>
      </c>
    </row>
    <row r="40" spans="1:44" x14ac:dyDescent="0.3">
      <c r="A40">
        <v>1874</v>
      </c>
      <c r="B40">
        <v>92.2</v>
      </c>
      <c r="C40">
        <v>48.9</v>
      </c>
      <c r="D40">
        <v>77.599999999999994</v>
      </c>
      <c r="E40">
        <v>55.8</v>
      </c>
      <c r="F40">
        <v>53.4</v>
      </c>
      <c r="G40">
        <v>40.1</v>
      </c>
      <c r="H40">
        <v>92.2</v>
      </c>
      <c r="I40">
        <v>172.2</v>
      </c>
      <c r="J40">
        <v>100.3</v>
      </c>
      <c r="K40">
        <v>146.5</v>
      </c>
      <c r="L40">
        <v>118.1</v>
      </c>
      <c r="M40">
        <v>77.400000000000006</v>
      </c>
      <c r="N40">
        <v>225.3</v>
      </c>
      <c r="O40">
        <v>186.8</v>
      </c>
      <c r="P40">
        <v>304.5</v>
      </c>
      <c r="Q40">
        <v>365</v>
      </c>
      <c r="R40">
        <v>1074.9000000000001</v>
      </c>
      <c r="U40" t="s">
        <v>57</v>
      </c>
      <c r="V40">
        <f t="shared" si="0"/>
        <v>92.2</v>
      </c>
      <c r="W40" t="s">
        <v>253</v>
      </c>
      <c r="X40">
        <f t="shared" si="1"/>
        <v>48.9</v>
      </c>
      <c r="Y40" t="s">
        <v>438</v>
      </c>
      <c r="Z40">
        <f t="shared" si="2"/>
        <v>77.599999999999994</v>
      </c>
      <c r="AA40" t="s">
        <v>623</v>
      </c>
      <c r="AB40">
        <f t="shared" si="3"/>
        <v>55.8</v>
      </c>
      <c r="AC40" t="s">
        <v>808</v>
      </c>
      <c r="AD40">
        <f t="shared" si="4"/>
        <v>53.4</v>
      </c>
      <c r="AE40" t="s">
        <v>993</v>
      </c>
      <c r="AF40">
        <f t="shared" si="5"/>
        <v>40.1</v>
      </c>
      <c r="AG40" t="s">
        <v>1178</v>
      </c>
      <c r="AH40">
        <f t="shared" si="6"/>
        <v>92.2</v>
      </c>
      <c r="AI40" t="s">
        <v>1363</v>
      </c>
      <c r="AJ40">
        <f t="shared" si="7"/>
        <v>172.2</v>
      </c>
      <c r="AK40" t="s">
        <v>1548</v>
      </c>
      <c r="AL40">
        <f t="shared" si="8"/>
        <v>100.3</v>
      </c>
      <c r="AM40" t="s">
        <v>1733</v>
      </c>
      <c r="AN40">
        <f t="shared" si="9"/>
        <v>146.5</v>
      </c>
      <c r="AO40" t="s">
        <v>1918</v>
      </c>
      <c r="AP40">
        <f t="shared" si="10"/>
        <v>118.1</v>
      </c>
      <c r="AQ40" t="s">
        <v>2103</v>
      </c>
      <c r="AR40">
        <f t="shared" si="11"/>
        <v>77.400000000000006</v>
      </c>
    </row>
    <row r="41" spans="1:44" x14ac:dyDescent="0.3">
      <c r="A41">
        <v>1875</v>
      </c>
      <c r="B41">
        <v>157.6</v>
      </c>
      <c r="C41">
        <v>45.3</v>
      </c>
      <c r="D41">
        <v>57.3</v>
      </c>
      <c r="E41">
        <v>38.4</v>
      </c>
      <c r="F41">
        <v>50.3</v>
      </c>
      <c r="G41">
        <v>81.400000000000006</v>
      </c>
      <c r="H41">
        <v>92.1</v>
      </c>
      <c r="I41">
        <v>81.7</v>
      </c>
      <c r="J41">
        <v>125.8</v>
      </c>
      <c r="K41">
        <v>156.19999999999999</v>
      </c>
      <c r="L41">
        <v>140.1</v>
      </c>
      <c r="M41">
        <v>111.3</v>
      </c>
      <c r="N41">
        <v>280.3</v>
      </c>
      <c r="O41">
        <v>146.1</v>
      </c>
      <c r="P41">
        <v>255.2</v>
      </c>
      <c r="Q41">
        <v>422.1</v>
      </c>
      <c r="R41">
        <v>1137.5</v>
      </c>
      <c r="U41" t="s">
        <v>58</v>
      </c>
      <c r="V41">
        <f t="shared" si="0"/>
        <v>157.6</v>
      </c>
      <c r="W41" t="s">
        <v>254</v>
      </c>
      <c r="X41">
        <f t="shared" si="1"/>
        <v>45.3</v>
      </c>
      <c r="Y41" t="s">
        <v>439</v>
      </c>
      <c r="Z41">
        <f t="shared" si="2"/>
        <v>57.3</v>
      </c>
      <c r="AA41" t="s">
        <v>624</v>
      </c>
      <c r="AB41">
        <f t="shared" si="3"/>
        <v>38.4</v>
      </c>
      <c r="AC41" t="s">
        <v>809</v>
      </c>
      <c r="AD41">
        <f t="shared" si="4"/>
        <v>50.3</v>
      </c>
      <c r="AE41" t="s">
        <v>994</v>
      </c>
      <c r="AF41">
        <f t="shared" si="5"/>
        <v>81.400000000000006</v>
      </c>
      <c r="AG41" t="s">
        <v>1179</v>
      </c>
      <c r="AH41">
        <f t="shared" si="6"/>
        <v>92.1</v>
      </c>
      <c r="AI41" t="s">
        <v>1364</v>
      </c>
      <c r="AJ41">
        <f t="shared" si="7"/>
        <v>81.7</v>
      </c>
      <c r="AK41" t="s">
        <v>1549</v>
      </c>
      <c r="AL41">
        <f t="shared" si="8"/>
        <v>125.8</v>
      </c>
      <c r="AM41" t="s">
        <v>1734</v>
      </c>
      <c r="AN41">
        <f t="shared" si="9"/>
        <v>156.19999999999999</v>
      </c>
      <c r="AO41" t="s">
        <v>1919</v>
      </c>
      <c r="AP41">
        <f t="shared" si="10"/>
        <v>140.1</v>
      </c>
      <c r="AQ41" t="s">
        <v>2104</v>
      </c>
      <c r="AR41">
        <f t="shared" si="11"/>
        <v>111.3</v>
      </c>
    </row>
    <row r="42" spans="1:44" x14ac:dyDescent="0.3">
      <c r="A42">
        <v>1876</v>
      </c>
      <c r="B42">
        <v>64.7</v>
      </c>
      <c r="C42">
        <v>129.19999999999999</v>
      </c>
      <c r="D42">
        <v>131.69999999999999</v>
      </c>
      <c r="E42">
        <v>97.1</v>
      </c>
      <c r="F42">
        <v>26.6</v>
      </c>
      <c r="G42">
        <v>82.2</v>
      </c>
      <c r="H42">
        <v>52.3</v>
      </c>
      <c r="I42">
        <v>88.7</v>
      </c>
      <c r="J42">
        <v>109.1</v>
      </c>
      <c r="K42">
        <v>130.5</v>
      </c>
      <c r="L42">
        <v>120.1</v>
      </c>
      <c r="M42">
        <v>262.8</v>
      </c>
      <c r="N42">
        <v>305.3</v>
      </c>
      <c r="O42">
        <v>255.3</v>
      </c>
      <c r="P42">
        <v>223.2</v>
      </c>
      <c r="Q42">
        <v>359.6</v>
      </c>
      <c r="R42">
        <v>1294.9000000000001</v>
      </c>
      <c r="U42" t="s">
        <v>59</v>
      </c>
      <c r="V42">
        <f t="shared" si="0"/>
        <v>64.7</v>
      </c>
      <c r="W42" t="s">
        <v>255</v>
      </c>
      <c r="X42">
        <f t="shared" si="1"/>
        <v>129.19999999999999</v>
      </c>
      <c r="Y42" t="s">
        <v>440</v>
      </c>
      <c r="Z42">
        <f t="shared" si="2"/>
        <v>131.69999999999999</v>
      </c>
      <c r="AA42" t="s">
        <v>625</v>
      </c>
      <c r="AB42">
        <f t="shared" si="3"/>
        <v>97.1</v>
      </c>
      <c r="AC42" t="s">
        <v>810</v>
      </c>
      <c r="AD42">
        <f t="shared" si="4"/>
        <v>26.6</v>
      </c>
      <c r="AE42" t="s">
        <v>995</v>
      </c>
      <c r="AF42">
        <f t="shared" si="5"/>
        <v>82.2</v>
      </c>
      <c r="AG42" t="s">
        <v>1180</v>
      </c>
      <c r="AH42">
        <f t="shared" si="6"/>
        <v>52.3</v>
      </c>
      <c r="AI42" t="s">
        <v>1365</v>
      </c>
      <c r="AJ42">
        <f t="shared" si="7"/>
        <v>88.7</v>
      </c>
      <c r="AK42" t="s">
        <v>1550</v>
      </c>
      <c r="AL42">
        <f t="shared" si="8"/>
        <v>109.1</v>
      </c>
      <c r="AM42" t="s">
        <v>1735</v>
      </c>
      <c r="AN42">
        <f t="shared" si="9"/>
        <v>130.5</v>
      </c>
      <c r="AO42" t="s">
        <v>1920</v>
      </c>
      <c r="AP42">
        <f t="shared" si="10"/>
        <v>120.1</v>
      </c>
      <c r="AQ42" t="s">
        <v>2105</v>
      </c>
      <c r="AR42">
        <f t="shared" si="11"/>
        <v>262.8</v>
      </c>
    </row>
    <row r="43" spans="1:44" x14ac:dyDescent="0.3">
      <c r="A43">
        <v>1877</v>
      </c>
      <c r="B43">
        <v>175</v>
      </c>
      <c r="C43">
        <v>97.2</v>
      </c>
      <c r="D43">
        <v>68.3</v>
      </c>
      <c r="E43">
        <v>95.9</v>
      </c>
      <c r="F43">
        <v>79.3</v>
      </c>
      <c r="G43">
        <v>118.8</v>
      </c>
      <c r="H43">
        <v>114.1</v>
      </c>
      <c r="I43">
        <v>194.9</v>
      </c>
      <c r="J43">
        <v>68.7</v>
      </c>
      <c r="K43">
        <v>147.80000000000001</v>
      </c>
      <c r="L43">
        <v>159.1</v>
      </c>
      <c r="M43">
        <v>103.4</v>
      </c>
      <c r="N43">
        <v>534.9</v>
      </c>
      <c r="O43">
        <v>243.5</v>
      </c>
      <c r="P43">
        <v>427.7</v>
      </c>
      <c r="Q43">
        <v>375.7</v>
      </c>
      <c r="R43">
        <v>1422.4</v>
      </c>
      <c r="U43" t="s">
        <v>60</v>
      </c>
      <c r="V43">
        <f t="shared" si="0"/>
        <v>175</v>
      </c>
      <c r="W43" t="s">
        <v>256</v>
      </c>
      <c r="X43">
        <f t="shared" si="1"/>
        <v>97.2</v>
      </c>
      <c r="Y43" t="s">
        <v>441</v>
      </c>
      <c r="Z43">
        <f t="shared" si="2"/>
        <v>68.3</v>
      </c>
      <c r="AA43" t="s">
        <v>626</v>
      </c>
      <c r="AB43">
        <f t="shared" si="3"/>
        <v>95.9</v>
      </c>
      <c r="AC43" t="s">
        <v>811</v>
      </c>
      <c r="AD43">
        <f t="shared" si="4"/>
        <v>79.3</v>
      </c>
      <c r="AE43" t="s">
        <v>996</v>
      </c>
      <c r="AF43">
        <f t="shared" si="5"/>
        <v>118.8</v>
      </c>
      <c r="AG43" t="s">
        <v>1181</v>
      </c>
      <c r="AH43">
        <f t="shared" si="6"/>
        <v>114.1</v>
      </c>
      <c r="AI43" t="s">
        <v>1366</v>
      </c>
      <c r="AJ43">
        <f t="shared" si="7"/>
        <v>194.9</v>
      </c>
      <c r="AK43" t="s">
        <v>1551</v>
      </c>
      <c r="AL43">
        <f t="shared" si="8"/>
        <v>68.7</v>
      </c>
      <c r="AM43" t="s">
        <v>1736</v>
      </c>
      <c r="AN43">
        <f t="shared" si="9"/>
        <v>147.80000000000001</v>
      </c>
      <c r="AO43" t="s">
        <v>1921</v>
      </c>
      <c r="AP43">
        <f t="shared" si="10"/>
        <v>159.1</v>
      </c>
      <c r="AQ43" t="s">
        <v>2106</v>
      </c>
      <c r="AR43">
        <f t="shared" si="11"/>
        <v>103.4</v>
      </c>
    </row>
    <row r="44" spans="1:44" x14ac:dyDescent="0.3">
      <c r="A44">
        <v>1878</v>
      </c>
      <c r="B44">
        <v>85.3</v>
      </c>
      <c r="C44">
        <v>46.1</v>
      </c>
      <c r="D44">
        <v>56.2</v>
      </c>
      <c r="E44">
        <v>48.3</v>
      </c>
      <c r="F44">
        <v>97.2</v>
      </c>
      <c r="G44">
        <v>79.2</v>
      </c>
      <c r="H44">
        <v>23.4</v>
      </c>
      <c r="I44">
        <v>152.1</v>
      </c>
      <c r="J44">
        <v>113.5</v>
      </c>
      <c r="K44">
        <v>122.6</v>
      </c>
      <c r="L44">
        <v>109.9</v>
      </c>
      <c r="M44">
        <v>87.3</v>
      </c>
      <c r="N44">
        <v>234.8</v>
      </c>
      <c r="O44">
        <v>201.7</v>
      </c>
      <c r="P44">
        <v>254.7</v>
      </c>
      <c r="Q44">
        <v>346</v>
      </c>
      <c r="R44">
        <v>1021.1</v>
      </c>
      <c r="U44" t="s">
        <v>61</v>
      </c>
      <c r="V44">
        <f t="shared" si="0"/>
        <v>85.3</v>
      </c>
      <c r="W44" t="s">
        <v>257</v>
      </c>
      <c r="X44">
        <f t="shared" si="1"/>
        <v>46.1</v>
      </c>
      <c r="Y44" t="s">
        <v>442</v>
      </c>
      <c r="Z44">
        <f t="shared" si="2"/>
        <v>56.2</v>
      </c>
      <c r="AA44" t="s">
        <v>627</v>
      </c>
      <c r="AB44">
        <f t="shared" si="3"/>
        <v>48.3</v>
      </c>
      <c r="AC44" t="s">
        <v>812</v>
      </c>
      <c r="AD44">
        <f t="shared" si="4"/>
        <v>97.2</v>
      </c>
      <c r="AE44" t="s">
        <v>997</v>
      </c>
      <c r="AF44">
        <f t="shared" si="5"/>
        <v>79.2</v>
      </c>
      <c r="AG44" t="s">
        <v>1182</v>
      </c>
      <c r="AH44">
        <f t="shared" si="6"/>
        <v>23.4</v>
      </c>
      <c r="AI44" t="s">
        <v>1367</v>
      </c>
      <c r="AJ44">
        <f t="shared" si="7"/>
        <v>152.1</v>
      </c>
      <c r="AK44" t="s">
        <v>1552</v>
      </c>
      <c r="AL44">
        <f t="shared" si="8"/>
        <v>113.5</v>
      </c>
      <c r="AM44" t="s">
        <v>1737</v>
      </c>
      <c r="AN44">
        <f t="shared" si="9"/>
        <v>122.6</v>
      </c>
      <c r="AO44" t="s">
        <v>1922</v>
      </c>
      <c r="AP44">
        <f t="shared" si="10"/>
        <v>109.9</v>
      </c>
      <c r="AQ44" t="s">
        <v>2107</v>
      </c>
      <c r="AR44">
        <f t="shared" si="11"/>
        <v>87.3</v>
      </c>
    </row>
    <row r="45" spans="1:44" x14ac:dyDescent="0.3">
      <c r="A45">
        <v>1879</v>
      </c>
      <c r="B45">
        <v>55.9</v>
      </c>
      <c r="C45">
        <v>82.1</v>
      </c>
      <c r="D45">
        <v>96.9</v>
      </c>
      <c r="E45">
        <v>73.400000000000006</v>
      </c>
      <c r="F45">
        <v>70.400000000000006</v>
      </c>
      <c r="G45">
        <v>120.7</v>
      </c>
      <c r="H45">
        <v>122.6</v>
      </c>
      <c r="I45">
        <v>137.5</v>
      </c>
      <c r="J45">
        <v>85.9</v>
      </c>
      <c r="K45">
        <v>43.9</v>
      </c>
      <c r="L45">
        <v>68</v>
      </c>
      <c r="M45">
        <v>59.1</v>
      </c>
      <c r="N45">
        <v>225.3</v>
      </c>
      <c r="O45">
        <v>240.7</v>
      </c>
      <c r="P45">
        <v>380.8</v>
      </c>
      <c r="Q45">
        <v>197.9</v>
      </c>
      <c r="R45">
        <v>1016.5</v>
      </c>
      <c r="U45" t="s">
        <v>62</v>
      </c>
      <c r="V45">
        <f t="shared" si="0"/>
        <v>55.9</v>
      </c>
      <c r="W45" t="s">
        <v>258</v>
      </c>
      <c r="X45">
        <f t="shared" si="1"/>
        <v>82.1</v>
      </c>
      <c r="Y45" t="s">
        <v>443</v>
      </c>
      <c r="Z45">
        <f t="shared" si="2"/>
        <v>96.9</v>
      </c>
      <c r="AA45" t="s">
        <v>628</v>
      </c>
      <c r="AB45">
        <f t="shared" si="3"/>
        <v>73.400000000000006</v>
      </c>
      <c r="AC45" t="s">
        <v>813</v>
      </c>
      <c r="AD45">
        <f t="shared" si="4"/>
        <v>70.400000000000006</v>
      </c>
      <c r="AE45" t="s">
        <v>998</v>
      </c>
      <c r="AF45">
        <f t="shared" si="5"/>
        <v>120.7</v>
      </c>
      <c r="AG45" t="s">
        <v>1183</v>
      </c>
      <c r="AH45">
        <f t="shared" si="6"/>
        <v>122.6</v>
      </c>
      <c r="AI45" t="s">
        <v>1368</v>
      </c>
      <c r="AJ45">
        <f t="shared" si="7"/>
        <v>137.5</v>
      </c>
      <c r="AK45" t="s">
        <v>1553</v>
      </c>
      <c r="AL45">
        <f t="shared" si="8"/>
        <v>85.9</v>
      </c>
      <c r="AM45" t="s">
        <v>1738</v>
      </c>
      <c r="AN45">
        <f t="shared" si="9"/>
        <v>43.9</v>
      </c>
      <c r="AO45" t="s">
        <v>1923</v>
      </c>
      <c r="AP45">
        <f t="shared" si="10"/>
        <v>68</v>
      </c>
      <c r="AQ45" t="s">
        <v>2108</v>
      </c>
      <c r="AR45">
        <f t="shared" si="11"/>
        <v>59.1</v>
      </c>
    </row>
    <row r="46" spans="1:44" x14ac:dyDescent="0.3">
      <c r="A46">
        <v>1880</v>
      </c>
      <c r="B46">
        <v>50.2</v>
      </c>
      <c r="C46">
        <v>115.2</v>
      </c>
      <c r="D46">
        <v>61.9</v>
      </c>
      <c r="E46">
        <v>94.8</v>
      </c>
      <c r="F46">
        <v>30.4</v>
      </c>
      <c r="G46">
        <v>63.1</v>
      </c>
      <c r="H46">
        <v>118.4</v>
      </c>
      <c r="I46">
        <v>25.6</v>
      </c>
      <c r="J46">
        <v>94</v>
      </c>
      <c r="K46">
        <v>74.5</v>
      </c>
      <c r="L46">
        <v>132.6</v>
      </c>
      <c r="M46">
        <v>96.4</v>
      </c>
      <c r="N46">
        <v>224.5</v>
      </c>
      <c r="O46">
        <v>187.1</v>
      </c>
      <c r="P46">
        <v>207.1</v>
      </c>
      <c r="Q46">
        <v>301.10000000000002</v>
      </c>
      <c r="R46">
        <v>957</v>
      </c>
      <c r="U46" t="s">
        <v>63</v>
      </c>
      <c r="V46">
        <f t="shared" si="0"/>
        <v>50.2</v>
      </c>
      <c r="W46" t="s">
        <v>259</v>
      </c>
      <c r="X46">
        <f t="shared" si="1"/>
        <v>115.2</v>
      </c>
      <c r="Y46" t="s">
        <v>444</v>
      </c>
      <c r="Z46">
        <f t="shared" si="2"/>
        <v>61.9</v>
      </c>
      <c r="AA46" t="s">
        <v>629</v>
      </c>
      <c r="AB46">
        <f t="shared" si="3"/>
        <v>94.8</v>
      </c>
      <c r="AC46" t="s">
        <v>814</v>
      </c>
      <c r="AD46">
        <f t="shared" si="4"/>
        <v>30.4</v>
      </c>
      <c r="AE46" t="s">
        <v>999</v>
      </c>
      <c r="AF46">
        <f t="shared" si="5"/>
        <v>63.1</v>
      </c>
      <c r="AG46" t="s">
        <v>1184</v>
      </c>
      <c r="AH46">
        <f t="shared" si="6"/>
        <v>118.4</v>
      </c>
      <c r="AI46" t="s">
        <v>1369</v>
      </c>
      <c r="AJ46">
        <f t="shared" si="7"/>
        <v>25.6</v>
      </c>
      <c r="AK46" t="s">
        <v>1554</v>
      </c>
      <c r="AL46">
        <f t="shared" si="8"/>
        <v>94</v>
      </c>
      <c r="AM46" t="s">
        <v>1739</v>
      </c>
      <c r="AN46">
        <f t="shared" si="9"/>
        <v>74.5</v>
      </c>
      <c r="AO46" t="s">
        <v>1924</v>
      </c>
      <c r="AP46">
        <f t="shared" si="10"/>
        <v>132.6</v>
      </c>
      <c r="AQ46" t="s">
        <v>2109</v>
      </c>
      <c r="AR46">
        <f t="shared" si="11"/>
        <v>96.4</v>
      </c>
    </row>
    <row r="47" spans="1:44" x14ac:dyDescent="0.3">
      <c r="A47">
        <v>1881</v>
      </c>
      <c r="B47">
        <v>36.6</v>
      </c>
      <c r="C47">
        <v>101.9</v>
      </c>
      <c r="D47">
        <v>84</v>
      </c>
      <c r="E47">
        <v>31.8</v>
      </c>
      <c r="F47">
        <v>71.599999999999994</v>
      </c>
      <c r="G47">
        <v>83.2</v>
      </c>
      <c r="H47">
        <v>104.2</v>
      </c>
      <c r="I47">
        <v>121.8</v>
      </c>
      <c r="J47">
        <v>94.3</v>
      </c>
      <c r="K47">
        <v>123.4</v>
      </c>
      <c r="L47">
        <v>146</v>
      </c>
      <c r="M47">
        <v>82.9</v>
      </c>
      <c r="N47">
        <v>234.9</v>
      </c>
      <c r="O47">
        <v>187.3</v>
      </c>
      <c r="P47">
        <v>309.2</v>
      </c>
      <c r="Q47">
        <v>363.8</v>
      </c>
      <c r="R47">
        <v>1081.5999999999999</v>
      </c>
      <c r="U47" t="s">
        <v>64</v>
      </c>
      <c r="V47">
        <f t="shared" si="0"/>
        <v>36.6</v>
      </c>
      <c r="W47" t="s">
        <v>260</v>
      </c>
      <c r="X47">
        <f t="shared" si="1"/>
        <v>101.9</v>
      </c>
      <c r="Y47" t="s">
        <v>445</v>
      </c>
      <c r="Z47">
        <f t="shared" si="2"/>
        <v>84</v>
      </c>
      <c r="AA47" t="s">
        <v>630</v>
      </c>
      <c r="AB47">
        <f t="shared" si="3"/>
        <v>31.8</v>
      </c>
      <c r="AC47" t="s">
        <v>815</v>
      </c>
      <c r="AD47">
        <f t="shared" si="4"/>
        <v>71.599999999999994</v>
      </c>
      <c r="AE47" t="s">
        <v>1000</v>
      </c>
      <c r="AF47">
        <f t="shared" si="5"/>
        <v>83.2</v>
      </c>
      <c r="AG47" t="s">
        <v>1185</v>
      </c>
      <c r="AH47">
        <f t="shared" si="6"/>
        <v>104.2</v>
      </c>
      <c r="AI47" t="s">
        <v>1370</v>
      </c>
      <c r="AJ47">
        <f t="shared" si="7"/>
        <v>121.8</v>
      </c>
      <c r="AK47" t="s">
        <v>1555</v>
      </c>
      <c r="AL47">
        <f t="shared" si="8"/>
        <v>94.3</v>
      </c>
      <c r="AM47" t="s">
        <v>1740</v>
      </c>
      <c r="AN47">
        <f t="shared" si="9"/>
        <v>123.4</v>
      </c>
      <c r="AO47" t="s">
        <v>1925</v>
      </c>
      <c r="AP47">
        <f t="shared" si="10"/>
        <v>146</v>
      </c>
      <c r="AQ47" t="s">
        <v>2110</v>
      </c>
      <c r="AR47">
        <f t="shared" si="11"/>
        <v>82.9</v>
      </c>
    </row>
    <row r="48" spans="1:44" x14ac:dyDescent="0.3">
      <c r="A48">
        <v>1882</v>
      </c>
      <c r="B48">
        <v>82.3</v>
      </c>
      <c r="C48">
        <v>83.8</v>
      </c>
      <c r="D48">
        <v>110.9</v>
      </c>
      <c r="E48">
        <v>102.1</v>
      </c>
      <c r="F48">
        <v>65.400000000000006</v>
      </c>
      <c r="G48">
        <v>115.9</v>
      </c>
      <c r="H48">
        <v>130</v>
      </c>
      <c r="I48">
        <v>70.5</v>
      </c>
      <c r="J48">
        <v>90.1</v>
      </c>
      <c r="K48">
        <v>113.2</v>
      </c>
      <c r="L48">
        <v>141</v>
      </c>
      <c r="M48">
        <v>154.80000000000001</v>
      </c>
      <c r="N48">
        <v>248.9</v>
      </c>
      <c r="O48">
        <v>278.39999999999998</v>
      </c>
      <c r="P48">
        <v>316.39999999999998</v>
      </c>
      <c r="Q48">
        <v>344.4</v>
      </c>
      <c r="R48">
        <v>1260.0999999999999</v>
      </c>
      <c r="U48" t="s">
        <v>65</v>
      </c>
      <c r="V48">
        <f t="shared" si="0"/>
        <v>82.3</v>
      </c>
      <c r="W48" t="s">
        <v>261</v>
      </c>
      <c r="X48">
        <f t="shared" si="1"/>
        <v>83.8</v>
      </c>
      <c r="Y48" t="s">
        <v>446</v>
      </c>
      <c r="Z48">
        <f t="shared" si="2"/>
        <v>110.9</v>
      </c>
      <c r="AA48" t="s">
        <v>631</v>
      </c>
      <c r="AB48">
        <f t="shared" si="3"/>
        <v>102.1</v>
      </c>
      <c r="AC48" t="s">
        <v>816</v>
      </c>
      <c r="AD48">
        <f t="shared" si="4"/>
        <v>65.400000000000006</v>
      </c>
      <c r="AE48" t="s">
        <v>1001</v>
      </c>
      <c r="AF48">
        <f t="shared" si="5"/>
        <v>115.9</v>
      </c>
      <c r="AG48" t="s">
        <v>1186</v>
      </c>
      <c r="AH48">
        <f t="shared" si="6"/>
        <v>130</v>
      </c>
      <c r="AI48" t="s">
        <v>1371</v>
      </c>
      <c r="AJ48">
        <f t="shared" si="7"/>
        <v>70.5</v>
      </c>
      <c r="AK48" t="s">
        <v>1556</v>
      </c>
      <c r="AL48">
        <f t="shared" si="8"/>
        <v>90.1</v>
      </c>
      <c r="AM48" t="s">
        <v>1741</v>
      </c>
      <c r="AN48">
        <f t="shared" si="9"/>
        <v>113.2</v>
      </c>
      <c r="AO48" t="s">
        <v>1926</v>
      </c>
      <c r="AP48">
        <f t="shared" si="10"/>
        <v>141</v>
      </c>
      <c r="AQ48" t="s">
        <v>2111</v>
      </c>
      <c r="AR48">
        <f t="shared" si="11"/>
        <v>154.80000000000001</v>
      </c>
    </row>
    <row r="49" spans="1:44" x14ac:dyDescent="0.3">
      <c r="A49">
        <v>1883</v>
      </c>
      <c r="B49">
        <v>129.30000000000001</v>
      </c>
      <c r="C49">
        <v>126.5</v>
      </c>
      <c r="D49">
        <v>87.8</v>
      </c>
      <c r="E49">
        <v>52.2</v>
      </c>
      <c r="F49">
        <v>50.5</v>
      </c>
      <c r="G49">
        <v>70.099999999999994</v>
      </c>
      <c r="H49">
        <v>139.30000000000001</v>
      </c>
      <c r="I49">
        <v>114.3</v>
      </c>
      <c r="J49">
        <v>102.4</v>
      </c>
      <c r="K49">
        <v>102</v>
      </c>
      <c r="L49">
        <v>105.4</v>
      </c>
      <c r="M49">
        <v>81.7</v>
      </c>
      <c r="N49">
        <v>410.6</v>
      </c>
      <c r="O49">
        <v>190.5</v>
      </c>
      <c r="P49">
        <v>323.7</v>
      </c>
      <c r="Q49">
        <v>309.7</v>
      </c>
      <c r="R49">
        <v>1161.5</v>
      </c>
      <c r="U49" t="s">
        <v>66</v>
      </c>
      <c r="V49">
        <f t="shared" si="0"/>
        <v>129.30000000000001</v>
      </c>
      <c r="W49" t="s">
        <v>262</v>
      </c>
      <c r="X49">
        <f t="shared" si="1"/>
        <v>126.5</v>
      </c>
      <c r="Y49" t="s">
        <v>447</v>
      </c>
      <c r="Z49">
        <f t="shared" si="2"/>
        <v>87.8</v>
      </c>
      <c r="AA49" t="s">
        <v>632</v>
      </c>
      <c r="AB49">
        <f t="shared" si="3"/>
        <v>52.2</v>
      </c>
      <c r="AC49" t="s">
        <v>817</v>
      </c>
      <c r="AD49">
        <f t="shared" si="4"/>
        <v>50.5</v>
      </c>
      <c r="AE49" t="s">
        <v>1002</v>
      </c>
      <c r="AF49">
        <f t="shared" si="5"/>
        <v>70.099999999999994</v>
      </c>
      <c r="AG49" t="s">
        <v>1187</v>
      </c>
      <c r="AH49">
        <f t="shared" si="6"/>
        <v>139.30000000000001</v>
      </c>
      <c r="AI49" t="s">
        <v>1372</v>
      </c>
      <c r="AJ49">
        <f t="shared" si="7"/>
        <v>114.3</v>
      </c>
      <c r="AK49" t="s">
        <v>1557</v>
      </c>
      <c r="AL49">
        <f t="shared" si="8"/>
        <v>102.4</v>
      </c>
      <c r="AM49" t="s">
        <v>1742</v>
      </c>
      <c r="AN49">
        <f t="shared" si="9"/>
        <v>102</v>
      </c>
      <c r="AO49" t="s">
        <v>1927</v>
      </c>
      <c r="AP49">
        <f t="shared" si="10"/>
        <v>105.4</v>
      </c>
      <c r="AQ49" t="s">
        <v>2112</v>
      </c>
      <c r="AR49">
        <f t="shared" si="11"/>
        <v>81.7</v>
      </c>
    </row>
    <row r="50" spans="1:44" x14ac:dyDescent="0.3">
      <c r="A50">
        <v>1884</v>
      </c>
      <c r="B50">
        <v>154.9</v>
      </c>
      <c r="C50">
        <v>106.1</v>
      </c>
      <c r="D50">
        <v>104.4</v>
      </c>
      <c r="E50">
        <v>45.9</v>
      </c>
      <c r="F50">
        <v>73</v>
      </c>
      <c r="G50">
        <v>24.7</v>
      </c>
      <c r="H50">
        <v>134.6</v>
      </c>
      <c r="I50">
        <v>69.900000000000006</v>
      </c>
      <c r="J50">
        <v>73.5</v>
      </c>
      <c r="K50">
        <v>98.3</v>
      </c>
      <c r="L50">
        <v>100.5</v>
      </c>
      <c r="M50">
        <v>114.3</v>
      </c>
      <c r="N50">
        <v>342.8</v>
      </c>
      <c r="O50">
        <v>223.4</v>
      </c>
      <c r="P50">
        <v>229.2</v>
      </c>
      <c r="Q50">
        <v>272.39999999999998</v>
      </c>
      <c r="R50">
        <v>1100.3</v>
      </c>
      <c r="U50" t="s">
        <v>67</v>
      </c>
      <c r="V50">
        <f t="shared" si="0"/>
        <v>154.9</v>
      </c>
      <c r="W50" t="s">
        <v>263</v>
      </c>
      <c r="X50">
        <f t="shared" si="1"/>
        <v>106.1</v>
      </c>
      <c r="Y50" t="s">
        <v>448</v>
      </c>
      <c r="Z50">
        <f t="shared" si="2"/>
        <v>104.4</v>
      </c>
      <c r="AA50" t="s">
        <v>633</v>
      </c>
      <c r="AB50">
        <f t="shared" si="3"/>
        <v>45.9</v>
      </c>
      <c r="AC50" t="s">
        <v>818</v>
      </c>
      <c r="AD50">
        <f t="shared" si="4"/>
        <v>73</v>
      </c>
      <c r="AE50" t="s">
        <v>1003</v>
      </c>
      <c r="AF50">
        <f t="shared" si="5"/>
        <v>24.7</v>
      </c>
      <c r="AG50" t="s">
        <v>1188</v>
      </c>
      <c r="AH50">
        <f t="shared" si="6"/>
        <v>134.6</v>
      </c>
      <c r="AI50" t="s">
        <v>1373</v>
      </c>
      <c r="AJ50">
        <f t="shared" si="7"/>
        <v>69.900000000000006</v>
      </c>
      <c r="AK50" t="s">
        <v>1558</v>
      </c>
      <c r="AL50">
        <f t="shared" si="8"/>
        <v>73.5</v>
      </c>
      <c r="AM50" t="s">
        <v>1743</v>
      </c>
      <c r="AN50">
        <f t="shared" si="9"/>
        <v>98.3</v>
      </c>
      <c r="AO50" t="s">
        <v>1928</v>
      </c>
      <c r="AP50">
        <f t="shared" si="10"/>
        <v>100.5</v>
      </c>
      <c r="AQ50" t="s">
        <v>2113</v>
      </c>
      <c r="AR50">
        <f t="shared" si="11"/>
        <v>114.3</v>
      </c>
    </row>
    <row r="51" spans="1:44" x14ac:dyDescent="0.3">
      <c r="A51">
        <v>1885</v>
      </c>
      <c r="B51">
        <v>80.7</v>
      </c>
      <c r="C51">
        <v>120.3</v>
      </c>
      <c r="D51">
        <v>67.3</v>
      </c>
      <c r="E51">
        <v>73.400000000000006</v>
      </c>
      <c r="F51">
        <v>105.6</v>
      </c>
      <c r="G51">
        <v>30.5</v>
      </c>
      <c r="H51">
        <v>38.700000000000003</v>
      </c>
      <c r="I51">
        <v>90.3</v>
      </c>
      <c r="J51">
        <v>142.19999999999999</v>
      </c>
      <c r="K51">
        <v>88.5</v>
      </c>
      <c r="L51">
        <v>80.2</v>
      </c>
      <c r="M51">
        <v>69.2</v>
      </c>
      <c r="N51">
        <v>315.3</v>
      </c>
      <c r="O51">
        <v>246.3</v>
      </c>
      <c r="P51">
        <v>159.5</v>
      </c>
      <c r="Q51">
        <v>310.89999999999998</v>
      </c>
      <c r="R51">
        <v>986.9</v>
      </c>
      <c r="U51" t="s">
        <v>68</v>
      </c>
      <c r="V51">
        <f t="shared" si="0"/>
        <v>80.7</v>
      </c>
      <c r="W51" t="s">
        <v>264</v>
      </c>
      <c r="X51">
        <f t="shared" si="1"/>
        <v>120.3</v>
      </c>
      <c r="Y51" t="s">
        <v>449</v>
      </c>
      <c r="Z51">
        <f t="shared" si="2"/>
        <v>67.3</v>
      </c>
      <c r="AA51" t="s">
        <v>634</v>
      </c>
      <c r="AB51">
        <f t="shared" si="3"/>
        <v>73.400000000000006</v>
      </c>
      <c r="AC51" t="s">
        <v>819</v>
      </c>
      <c r="AD51">
        <f t="shared" si="4"/>
        <v>105.6</v>
      </c>
      <c r="AE51" t="s">
        <v>1004</v>
      </c>
      <c r="AF51">
        <f t="shared" si="5"/>
        <v>30.5</v>
      </c>
      <c r="AG51" t="s">
        <v>1189</v>
      </c>
      <c r="AH51">
        <f t="shared" si="6"/>
        <v>38.700000000000003</v>
      </c>
      <c r="AI51" t="s">
        <v>1374</v>
      </c>
      <c r="AJ51">
        <f t="shared" si="7"/>
        <v>90.3</v>
      </c>
      <c r="AK51" t="s">
        <v>1559</v>
      </c>
      <c r="AL51">
        <f t="shared" si="8"/>
        <v>142.19999999999999</v>
      </c>
      <c r="AM51" t="s">
        <v>1744</v>
      </c>
      <c r="AN51">
        <f t="shared" si="9"/>
        <v>88.5</v>
      </c>
      <c r="AO51" t="s">
        <v>1929</v>
      </c>
      <c r="AP51">
        <f t="shared" si="10"/>
        <v>80.2</v>
      </c>
      <c r="AQ51" t="s">
        <v>2114</v>
      </c>
      <c r="AR51">
        <f t="shared" si="11"/>
        <v>69.2</v>
      </c>
    </row>
    <row r="52" spans="1:44" x14ac:dyDescent="0.3">
      <c r="A52">
        <v>1886</v>
      </c>
      <c r="B52">
        <v>119.2</v>
      </c>
      <c r="C52">
        <v>48.2</v>
      </c>
      <c r="D52">
        <v>102.6</v>
      </c>
      <c r="E52">
        <v>53.9</v>
      </c>
      <c r="F52">
        <v>110.8</v>
      </c>
      <c r="G52">
        <v>38.5</v>
      </c>
      <c r="H52">
        <v>97.3</v>
      </c>
      <c r="I52">
        <v>47.1</v>
      </c>
      <c r="J52">
        <v>103.7</v>
      </c>
      <c r="K52">
        <v>126.3</v>
      </c>
      <c r="L52">
        <v>100.1</v>
      </c>
      <c r="M52">
        <v>102.7</v>
      </c>
      <c r="N52">
        <v>236.7</v>
      </c>
      <c r="O52">
        <v>267.39999999999998</v>
      </c>
      <c r="P52">
        <v>183</v>
      </c>
      <c r="Q52">
        <v>330</v>
      </c>
      <c r="R52">
        <v>1050.5999999999999</v>
      </c>
      <c r="U52" t="s">
        <v>69</v>
      </c>
      <c r="V52">
        <f t="shared" si="0"/>
        <v>119.2</v>
      </c>
      <c r="W52" t="s">
        <v>265</v>
      </c>
      <c r="X52">
        <f t="shared" si="1"/>
        <v>48.2</v>
      </c>
      <c r="Y52" t="s">
        <v>450</v>
      </c>
      <c r="Z52">
        <f t="shared" si="2"/>
        <v>102.6</v>
      </c>
      <c r="AA52" t="s">
        <v>635</v>
      </c>
      <c r="AB52">
        <f t="shared" si="3"/>
        <v>53.9</v>
      </c>
      <c r="AC52" t="s">
        <v>820</v>
      </c>
      <c r="AD52">
        <f t="shared" si="4"/>
        <v>110.8</v>
      </c>
      <c r="AE52" t="s">
        <v>1005</v>
      </c>
      <c r="AF52">
        <f t="shared" si="5"/>
        <v>38.5</v>
      </c>
      <c r="AG52" t="s">
        <v>1190</v>
      </c>
      <c r="AH52">
        <f t="shared" si="6"/>
        <v>97.3</v>
      </c>
      <c r="AI52" t="s">
        <v>1375</v>
      </c>
      <c r="AJ52">
        <f t="shared" si="7"/>
        <v>47.1</v>
      </c>
      <c r="AK52" t="s">
        <v>1560</v>
      </c>
      <c r="AL52">
        <f t="shared" si="8"/>
        <v>103.7</v>
      </c>
      <c r="AM52" t="s">
        <v>1745</v>
      </c>
      <c r="AN52">
        <f t="shared" si="9"/>
        <v>126.3</v>
      </c>
      <c r="AO52" t="s">
        <v>1930</v>
      </c>
      <c r="AP52">
        <f t="shared" si="10"/>
        <v>100.1</v>
      </c>
      <c r="AQ52" t="s">
        <v>2115</v>
      </c>
      <c r="AR52">
        <f t="shared" si="11"/>
        <v>102.7</v>
      </c>
    </row>
    <row r="53" spans="1:44" x14ac:dyDescent="0.3">
      <c r="A53">
        <v>1887</v>
      </c>
      <c r="B53">
        <v>82.2</v>
      </c>
      <c r="C53">
        <v>60</v>
      </c>
      <c r="D53">
        <v>54.5</v>
      </c>
      <c r="E53">
        <v>57.3</v>
      </c>
      <c r="F53">
        <v>35.4</v>
      </c>
      <c r="G53">
        <v>21.9</v>
      </c>
      <c r="H53">
        <v>70</v>
      </c>
      <c r="I53">
        <v>76.3</v>
      </c>
      <c r="J53">
        <v>110.6</v>
      </c>
      <c r="K53">
        <v>60.3</v>
      </c>
      <c r="L53">
        <v>112</v>
      </c>
      <c r="M53">
        <v>83.5</v>
      </c>
      <c r="N53">
        <v>245</v>
      </c>
      <c r="O53">
        <v>147.19999999999999</v>
      </c>
      <c r="P53">
        <v>168.2</v>
      </c>
      <c r="Q53">
        <v>282.8</v>
      </c>
      <c r="R53">
        <v>823.9</v>
      </c>
      <c r="U53" t="s">
        <v>70</v>
      </c>
      <c r="V53">
        <f t="shared" si="0"/>
        <v>82.2</v>
      </c>
      <c r="W53" t="s">
        <v>266</v>
      </c>
      <c r="X53">
        <f t="shared" si="1"/>
        <v>60</v>
      </c>
      <c r="Y53" t="s">
        <v>451</v>
      </c>
      <c r="Z53">
        <f t="shared" si="2"/>
        <v>54.5</v>
      </c>
      <c r="AA53" t="s">
        <v>636</v>
      </c>
      <c r="AB53">
        <f t="shared" si="3"/>
        <v>57.3</v>
      </c>
      <c r="AC53" t="s">
        <v>821</v>
      </c>
      <c r="AD53">
        <f t="shared" si="4"/>
        <v>35.4</v>
      </c>
      <c r="AE53" t="s">
        <v>1006</v>
      </c>
      <c r="AF53">
        <f t="shared" si="5"/>
        <v>21.9</v>
      </c>
      <c r="AG53" t="s">
        <v>1191</v>
      </c>
      <c r="AH53">
        <f t="shared" si="6"/>
        <v>70</v>
      </c>
      <c r="AI53" t="s">
        <v>1376</v>
      </c>
      <c r="AJ53">
        <f t="shared" si="7"/>
        <v>76.3</v>
      </c>
      <c r="AK53" t="s">
        <v>1561</v>
      </c>
      <c r="AL53">
        <f t="shared" si="8"/>
        <v>110.6</v>
      </c>
      <c r="AM53" t="s">
        <v>1746</v>
      </c>
      <c r="AN53">
        <f t="shared" si="9"/>
        <v>60.3</v>
      </c>
      <c r="AO53" t="s">
        <v>1931</v>
      </c>
      <c r="AP53">
        <f t="shared" si="10"/>
        <v>112</v>
      </c>
      <c r="AQ53" t="s">
        <v>2116</v>
      </c>
      <c r="AR53">
        <f t="shared" si="11"/>
        <v>83.5</v>
      </c>
    </row>
    <row r="54" spans="1:44" x14ac:dyDescent="0.3">
      <c r="A54">
        <v>1888</v>
      </c>
      <c r="B54">
        <v>83.6</v>
      </c>
      <c r="C54">
        <v>42.1</v>
      </c>
      <c r="D54">
        <v>109.2</v>
      </c>
      <c r="E54">
        <v>59.8</v>
      </c>
      <c r="F54">
        <v>70.8</v>
      </c>
      <c r="G54">
        <v>78.400000000000006</v>
      </c>
      <c r="H54">
        <v>140.80000000000001</v>
      </c>
      <c r="I54">
        <v>73.400000000000006</v>
      </c>
      <c r="J54">
        <v>31.2</v>
      </c>
      <c r="K54">
        <v>84.2</v>
      </c>
      <c r="L54">
        <v>188.5</v>
      </c>
      <c r="M54">
        <v>85.9</v>
      </c>
      <c r="N54">
        <v>209.2</v>
      </c>
      <c r="O54">
        <v>239.8</v>
      </c>
      <c r="P54">
        <v>292.60000000000002</v>
      </c>
      <c r="Q54">
        <v>303.89999999999998</v>
      </c>
      <c r="R54">
        <v>1047.9000000000001</v>
      </c>
      <c r="U54" t="s">
        <v>71</v>
      </c>
      <c r="V54">
        <f t="shared" si="0"/>
        <v>83.6</v>
      </c>
      <c r="W54" t="s">
        <v>267</v>
      </c>
      <c r="X54">
        <f t="shared" si="1"/>
        <v>42.1</v>
      </c>
      <c r="Y54" t="s">
        <v>452</v>
      </c>
      <c r="Z54">
        <f t="shared" si="2"/>
        <v>109.2</v>
      </c>
      <c r="AA54" t="s">
        <v>637</v>
      </c>
      <c r="AB54">
        <f t="shared" si="3"/>
        <v>59.8</v>
      </c>
      <c r="AC54" t="s">
        <v>822</v>
      </c>
      <c r="AD54">
        <f t="shared" si="4"/>
        <v>70.8</v>
      </c>
      <c r="AE54" t="s">
        <v>1007</v>
      </c>
      <c r="AF54">
        <f t="shared" si="5"/>
        <v>78.400000000000006</v>
      </c>
      <c r="AG54" t="s">
        <v>1192</v>
      </c>
      <c r="AH54">
        <f t="shared" si="6"/>
        <v>140.80000000000001</v>
      </c>
      <c r="AI54" t="s">
        <v>1377</v>
      </c>
      <c r="AJ54">
        <f t="shared" si="7"/>
        <v>73.400000000000006</v>
      </c>
      <c r="AK54" t="s">
        <v>1562</v>
      </c>
      <c r="AL54">
        <f t="shared" si="8"/>
        <v>31.2</v>
      </c>
      <c r="AM54" t="s">
        <v>1747</v>
      </c>
      <c r="AN54">
        <f t="shared" si="9"/>
        <v>84.2</v>
      </c>
      <c r="AO54" t="s">
        <v>1932</v>
      </c>
      <c r="AP54">
        <f t="shared" si="10"/>
        <v>188.5</v>
      </c>
      <c r="AQ54" t="s">
        <v>2117</v>
      </c>
      <c r="AR54">
        <f t="shared" si="11"/>
        <v>85.9</v>
      </c>
    </row>
    <row r="55" spans="1:44" x14ac:dyDescent="0.3">
      <c r="A55">
        <v>1889</v>
      </c>
      <c r="B55">
        <v>55.7</v>
      </c>
      <c r="C55">
        <v>77.8</v>
      </c>
      <c r="D55">
        <v>55.9</v>
      </c>
      <c r="E55">
        <v>110.8</v>
      </c>
      <c r="F55">
        <v>64.7</v>
      </c>
      <c r="G55">
        <v>26.7</v>
      </c>
      <c r="H55">
        <v>85.7</v>
      </c>
      <c r="I55">
        <v>164.9</v>
      </c>
      <c r="J55">
        <v>35.200000000000003</v>
      </c>
      <c r="K55">
        <v>118.3</v>
      </c>
      <c r="L55">
        <v>45.7</v>
      </c>
      <c r="M55">
        <v>74.900000000000006</v>
      </c>
      <c r="N55">
        <v>219.5</v>
      </c>
      <c r="O55">
        <v>231.4</v>
      </c>
      <c r="P55">
        <v>277.3</v>
      </c>
      <c r="Q55">
        <v>199.3</v>
      </c>
      <c r="R55">
        <v>916.4</v>
      </c>
      <c r="U55" t="s">
        <v>72</v>
      </c>
      <c r="V55">
        <f t="shared" si="0"/>
        <v>55.7</v>
      </c>
      <c r="W55" t="s">
        <v>268</v>
      </c>
      <c r="X55">
        <f t="shared" si="1"/>
        <v>77.8</v>
      </c>
      <c r="Y55" t="s">
        <v>453</v>
      </c>
      <c r="Z55">
        <f t="shared" si="2"/>
        <v>55.9</v>
      </c>
      <c r="AA55" t="s">
        <v>638</v>
      </c>
      <c r="AB55">
        <f t="shared" si="3"/>
        <v>110.8</v>
      </c>
      <c r="AC55" t="s">
        <v>823</v>
      </c>
      <c r="AD55">
        <f t="shared" si="4"/>
        <v>64.7</v>
      </c>
      <c r="AE55" t="s">
        <v>1008</v>
      </c>
      <c r="AF55">
        <f t="shared" si="5"/>
        <v>26.7</v>
      </c>
      <c r="AG55" t="s">
        <v>1193</v>
      </c>
      <c r="AH55">
        <f t="shared" si="6"/>
        <v>85.7</v>
      </c>
      <c r="AI55" t="s">
        <v>1378</v>
      </c>
      <c r="AJ55">
        <f t="shared" si="7"/>
        <v>164.9</v>
      </c>
      <c r="AK55" t="s">
        <v>1563</v>
      </c>
      <c r="AL55">
        <f t="shared" si="8"/>
        <v>35.200000000000003</v>
      </c>
      <c r="AM55" t="s">
        <v>1748</v>
      </c>
      <c r="AN55">
        <f t="shared" si="9"/>
        <v>118.3</v>
      </c>
      <c r="AO55" t="s">
        <v>1933</v>
      </c>
      <c r="AP55">
        <f t="shared" si="10"/>
        <v>45.7</v>
      </c>
      <c r="AQ55" t="s">
        <v>2118</v>
      </c>
      <c r="AR55">
        <f t="shared" si="11"/>
        <v>74.900000000000006</v>
      </c>
    </row>
    <row r="56" spans="1:44" x14ac:dyDescent="0.3">
      <c r="A56">
        <v>1890</v>
      </c>
      <c r="B56">
        <v>161.5</v>
      </c>
      <c r="C56">
        <v>37.6</v>
      </c>
      <c r="D56">
        <v>87.1</v>
      </c>
      <c r="E56">
        <v>40.700000000000003</v>
      </c>
      <c r="F56">
        <v>60.8</v>
      </c>
      <c r="G56">
        <v>92.7</v>
      </c>
      <c r="H56">
        <v>96.4</v>
      </c>
      <c r="I56">
        <v>103.2</v>
      </c>
      <c r="J56">
        <v>82.1</v>
      </c>
      <c r="K56">
        <v>106.5</v>
      </c>
      <c r="L56">
        <v>176.7</v>
      </c>
      <c r="M56">
        <v>54.1</v>
      </c>
      <c r="N56">
        <v>274</v>
      </c>
      <c r="O56">
        <v>188.7</v>
      </c>
      <c r="P56">
        <v>292.3</v>
      </c>
      <c r="Q56">
        <v>365.3</v>
      </c>
      <c r="R56">
        <v>1099.5999999999999</v>
      </c>
      <c r="U56" t="s">
        <v>73</v>
      </c>
      <c r="V56">
        <f t="shared" si="0"/>
        <v>161.5</v>
      </c>
      <c r="W56" t="s">
        <v>269</v>
      </c>
      <c r="X56">
        <f t="shared" si="1"/>
        <v>37.6</v>
      </c>
      <c r="Y56" t="s">
        <v>454</v>
      </c>
      <c r="Z56">
        <f t="shared" si="2"/>
        <v>87.1</v>
      </c>
      <c r="AA56" t="s">
        <v>639</v>
      </c>
      <c r="AB56">
        <f t="shared" si="3"/>
        <v>40.700000000000003</v>
      </c>
      <c r="AC56" t="s">
        <v>824</v>
      </c>
      <c r="AD56">
        <f t="shared" si="4"/>
        <v>60.8</v>
      </c>
      <c r="AE56" t="s">
        <v>1009</v>
      </c>
      <c r="AF56">
        <f t="shared" si="5"/>
        <v>92.7</v>
      </c>
      <c r="AG56" t="s">
        <v>1194</v>
      </c>
      <c r="AH56">
        <f t="shared" si="6"/>
        <v>96.4</v>
      </c>
      <c r="AI56" t="s">
        <v>1379</v>
      </c>
      <c r="AJ56">
        <f t="shared" si="7"/>
        <v>103.2</v>
      </c>
      <c r="AK56" t="s">
        <v>1564</v>
      </c>
      <c r="AL56">
        <f t="shared" si="8"/>
        <v>82.1</v>
      </c>
      <c r="AM56" t="s">
        <v>1749</v>
      </c>
      <c r="AN56">
        <f t="shared" si="9"/>
        <v>106.5</v>
      </c>
      <c r="AO56" t="s">
        <v>1934</v>
      </c>
      <c r="AP56">
        <f t="shared" si="10"/>
        <v>176.7</v>
      </c>
      <c r="AQ56" t="s">
        <v>2119</v>
      </c>
      <c r="AR56">
        <f t="shared" si="11"/>
        <v>54.1</v>
      </c>
    </row>
    <row r="57" spans="1:44" x14ac:dyDescent="0.3">
      <c r="A57">
        <v>1891</v>
      </c>
      <c r="B57">
        <v>64.5</v>
      </c>
      <c r="C57">
        <v>18</v>
      </c>
      <c r="D57">
        <v>95.9</v>
      </c>
      <c r="E57">
        <v>40.700000000000003</v>
      </c>
      <c r="F57">
        <v>66.2</v>
      </c>
      <c r="G57">
        <v>27.3</v>
      </c>
      <c r="H57">
        <v>96</v>
      </c>
      <c r="I57">
        <v>158</v>
      </c>
      <c r="J57">
        <v>143.6</v>
      </c>
      <c r="K57">
        <v>116.2</v>
      </c>
      <c r="L57">
        <v>113.2</v>
      </c>
      <c r="M57">
        <v>146.19999999999999</v>
      </c>
      <c r="N57">
        <v>136.6</v>
      </c>
      <c r="O57">
        <v>202.8</v>
      </c>
      <c r="P57">
        <v>281.3</v>
      </c>
      <c r="Q57">
        <v>372.9</v>
      </c>
      <c r="R57">
        <v>1085.7</v>
      </c>
      <c r="U57" t="s">
        <v>74</v>
      </c>
      <c r="V57">
        <f t="shared" si="0"/>
        <v>64.5</v>
      </c>
      <c r="W57" t="s">
        <v>270</v>
      </c>
      <c r="X57">
        <f t="shared" si="1"/>
        <v>18</v>
      </c>
      <c r="Y57" t="s">
        <v>455</v>
      </c>
      <c r="Z57">
        <f t="shared" si="2"/>
        <v>95.9</v>
      </c>
      <c r="AA57" t="s">
        <v>640</v>
      </c>
      <c r="AB57">
        <f t="shared" si="3"/>
        <v>40.700000000000003</v>
      </c>
      <c r="AC57" t="s">
        <v>825</v>
      </c>
      <c r="AD57">
        <f t="shared" si="4"/>
        <v>66.2</v>
      </c>
      <c r="AE57" t="s">
        <v>1010</v>
      </c>
      <c r="AF57">
        <f t="shared" si="5"/>
        <v>27.3</v>
      </c>
      <c r="AG57" t="s">
        <v>1195</v>
      </c>
      <c r="AH57">
        <f t="shared" si="6"/>
        <v>96</v>
      </c>
      <c r="AI57" t="s">
        <v>1380</v>
      </c>
      <c r="AJ57">
        <f t="shared" si="7"/>
        <v>158</v>
      </c>
      <c r="AK57" t="s">
        <v>1565</v>
      </c>
      <c r="AL57">
        <f t="shared" si="8"/>
        <v>143.6</v>
      </c>
      <c r="AM57" t="s">
        <v>1750</v>
      </c>
      <c r="AN57">
        <f t="shared" si="9"/>
        <v>116.2</v>
      </c>
      <c r="AO57" t="s">
        <v>1935</v>
      </c>
      <c r="AP57">
        <f t="shared" si="10"/>
        <v>113.2</v>
      </c>
      <c r="AQ57" t="s">
        <v>2120</v>
      </c>
      <c r="AR57">
        <f t="shared" si="11"/>
        <v>146.19999999999999</v>
      </c>
    </row>
    <row r="58" spans="1:44" x14ac:dyDescent="0.3">
      <c r="A58">
        <v>1892</v>
      </c>
      <c r="B58">
        <v>88.2</v>
      </c>
      <c r="C58">
        <v>70.2</v>
      </c>
      <c r="D58">
        <v>35.700000000000003</v>
      </c>
      <c r="E58">
        <v>31.1</v>
      </c>
      <c r="F58">
        <v>92.8</v>
      </c>
      <c r="G58">
        <v>90.7</v>
      </c>
      <c r="H58">
        <v>68</v>
      </c>
      <c r="I58">
        <v>142</v>
      </c>
      <c r="J58">
        <v>92.8</v>
      </c>
      <c r="K58">
        <v>159.5</v>
      </c>
      <c r="L58">
        <v>86.1</v>
      </c>
      <c r="M58">
        <v>47</v>
      </c>
      <c r="N58">
        <v>304.5</v>
      </c>
      <c r="O58">
        <v>159.6</v>
      </c>
      <c r="P58">
        <v>300.8</v>
      </c>
      <c r="Q58">
        <v>338.4</v>
      </c>
      <c r="R58">
        <v>1004.1</v>
      </c>
      <c r="U58" t="s">
        <v>75</v>
      </c>
      <c r="V58">
        <f t="shared" si="0"/>
        <v>88.2</v>
      </c>
      <c r="W58" t="s">
        <v>271</v>
      </c>
      <c r="X58">
        <f t="shared" si="1"/>
        <v>70.2</v>
      </c>
      <c r="Y58" t="s">
        <v>456</v>
      </c>
      <c r="Z58">
        <f t="shared" si="2"/>
        <v>35.700000000000003</v>
      </c>
      <c r="AA58" t="s">
        <v>641</v>
      </c>
      <c r="AB58">
        <f t="shared" si="3"/>
        <v>31.1</v>
      </c>
      <c r="AC58" t="s">
        <v>826</v>
      </c>
      <c r="AD58">
        <f t="shared" si="4"/>
        <v>92.8</v>
      </c>
      <c r="AE58" t="s">
        <v>1011</v>
      </c>
      <c r="AF58">
        <f t="shared" si="5"/>
        <v>90.7</v>
      </c>
      <c r="AG58" t="s">
        <v>1196</v>
      </c>
      <c r="AH58">
        <f t="shared" si="6"/>
        <v>68</v>
      </c>
      <c r="AI58" t="s">
        <v>1381</v>
      </c>
      <c r="AJ58">
        <f t="shared" si="7"/>
        <v>142</v>
      </c>
      <c r="AK58" t="s">
        <v>1566</v>
      </c>
      <c r="AL58">
        <f t="shared" si="8"/>
        <v>92.8</v>
      </c>
      <c r="AM58" t="s">
        <v>1751</v>
      </c>
      <c r="AN58">
        <f t="shared" si="9"/>
        <v>159.5</v>
      </c>
      <c r="AO58" t="s">
        <v>1936</v>
      </c>
      <c r="AP58">
        <f t="shared" si="10"/>
        <v>86.1</v>
      </c>
      <c r="AQ58" t="s">
        <v>2121</v>
      </c>
      <c r="AR58">
        <f t="shared" si="11"/>
        <v>47</v>
      </c>
    </row>
    <row r="59" spans="1:44" x14ac:dyDescent="0.3">
      <c r="A59">
        <v>1893</v>
      </c>
      <c r="B59">
        <v>65</v>
      </c>
      <c r="C59">
        <v>119.8</v>
      </c>
      <c r="D59">
        <v>31.9</v>
      </c>
      <c r="E59">
        <v>34.5</v>
      </c>
      <c r="F59">
        <v>45.5</v>
      </c>
      <c r="G59">
        <v>72.7</v>
      </c>
      <c r="H59">
        <v>85.9</v>
      </c>
      <c r="I59">
        <v>100.5</v>
      </c>
      <c r="J59">
        <v>80.3</v>
      </c>
      <c r="K59">
        <v>95.3</v>
      </c>
      <c r="L59">
        <v>92.5</v>
      </c>
      <c r="M59">
        <v>112.5</v>
      </c>
      <c r="N59">
        <v>231.7</v>
      </c>
      <c r="O59">
        <v>111.9</v>
      </c>
      <c r="P59">
        <v>259.10000000000002</v>
      </c>
      <c r="Q59">
        <v>268.2</v>
      </c>
      <c r="R59">
        <v>936.4</v>
      </c>
      <c r="U59" t="s">
        <v>76</v>
      </c>
      <c r="V59">
        <f t="shared" si="0"/>
        <v>65</v>
      </c>
      <c r="W59" t="s">
        <v>272</v>
      </c>
      <c r="X59">
        <f t="shared" si="1"/>
        <v>119.8</v>
      </c>
      <c r="Y59" t="s">
        <v>457</v>
      </c>
      <c r="Z59">
        <f t="shared" si="2"/>
        <v>31.9</v>
      </c>
      <c r="AA59" t="s">
        <v>642</v>
      </c>
      <c r="AB59">
        <f t="shared" si="3"/>
        <v>34.5</v>
      </c>
      <c r="AC59" t="s">
        <v>827</v>
      </c>
      <c r="AD59">
        <f t="shared" si="4"/>
        <v>45.5</v>
      </c>
      <c r="AE59" t="s">
        <v>1012</v>
      </c>
      <c r="AF59">
        <f t="shared" si="5"/>
        <v>72.7</v>
      </c>
      <c r="AG59" t="s">
        <v>1197</v>
      </c>
      <c r="AH59">
        <f t="shared" si="6"/>
        <v>85.9</v>
      </c>
      <c r="AI59" t="s">
        <v>1382</v>
      </c>
      <c r="AJ59">
        <f t="shared" si="7"/>
        <v>100.5</v>
      </c>
      <c r="AK59" t="s">
        <v>1567</v>
      </c>
      <c r="AL59">
        <f t="shared" si="8"/>
        <v>80.3</v>
      </c>
      <c r="AM59" t="s">
        <v>1752</v>
      </c>
      <c r="AN59">
        <f t="shared" si="9"/>
        <v>95.3</v>
      </c>
      <c r="AO59" t="s">
        <v>1937</v>
      </c>
      <c r="AP59">
        <f t="shared" si="10"/>
        <v>92.5</v>
      </c>
      <c r="AQ59" t="s">
        <v>2122</v>
      </c>
      <c r="AR59">
        <f t="shared" si="11"/>
        <v>112.5</v>
      </c>
    </row>
    <row r="60" spans="1:44" x14ac:dyDescent="0.3">
      <c r="A60">
        <v>1894</v>
      </c>
      <c r="B60">
        <v>142.69999999999999</v>
      </c>
      <c r="C60">
        <v>202.3</v>
      </c>
      <c r="D60">
        <v>69.400000000000006</v>
      </c>
      <c r="E60">
        <v>42.1</v>
      </c>
      <c r="F60">
        <v>107.5</v>
      </c>
      <c r="G60">
        <v>68.5</v>
      </c>
      <c r="H60">
        <v>98.7</v>
      </c>
      <c r="I60">
        <v>146.1</v>
      </c>
      <c r="J60">
        <v>20.100000000000001</v>
      </c>
      <c r="K60">
        <v>101.3</v>
      </c>
      <c r="L60">
        <v>84</v>
      </c>
      <c r="M60">
        <v>96.1</v>
      </c>
      <c r="N60">
        <v>457.5</v>
      </c>
      <c r="O60">
        <v>219</v>
      </c>
      <c r="P60">
        <v>313.3</v>
      </c>
      <c r="Q60">
        <v>205.4</v>
      </c>
      <c r="R60">
        <v>1178.8</v>
      </c>
      <c r="U60" t="s">
        <v>77</v>
      </c>
      <c r="V60">
        <f t="shared" si="0"/>
        <v>142.69999999999999</v>
      </c>
      <c r="W60" t="s">
        <v>273</v>
      </c>
      <c r="X60">
        <f t="shared" si="1"/>
        <v>202.3</v>
      </c>
      <c r="Y60" t="s">
        <v>458</v>
      </c>
      <c r="Z60">
        <f t="shared" si="2"/>
        <v>69.400000000000006</v>
      </c>
      <c r="AA60" t="s">
        <v>643</v>
      </c>
      <c r="AB60">
        <f t="shared" si="3"/>
        <v>42.1</v>
      </c>
      <c r="AC60" t="s">
        <v>828</v>
      </c>
      <c r="AD60">
        <f t="shared" si="4"/>
        <v>107.5</v>
      </c>
      <c r="AE60" t="s">
        <v>1013</v>
      </c>
      <c r="AF60">
        <f t="shared" si="5"/>
        <v>68.5</v>
      </c>
      <c r="AG60" t="s">
        <v>1198</v>
      </c>
      <c r="AH60">
        <f t="shared" si="6"/>
        <v>98.7</v>
      </c>
      <c r="AI60" t="s">
        <v>1383</v>
      </c>
      <c r="AJ60">
        <f t="shared" si="7"/>
        <v>146.1</v>
      </c>
      <c r="AK60" t="s">
        <v>1568</v>
      </c>
      <c r="AL60">
        <f t="shared" si="8"/>
        <v>20.100000000000001</v>
      </c>
      <c r="AM60" t="s">
        <v>1753</v>
      </c>
      <c r="AN60">
        <f t="shared" si="9"/>
        <v>101.3</v>
      </c>
      <c r="AO60" t="s">
        <v>1938</v>
      </c>
      <c r="AP60">
        <f t="shared" si="10"/>
        <v>84</v>
      </c>
      <c r="AQ60" t="s">
        <v>2123</v>
      </c>
      <c r="AR60">
        <f t="shared" si="11"/>
        <v>96.1</v>
      </c>
    </row>
    <row r="61" spans="1:44" x14ac:dyDescent="0.3">
      <c r="A61">
        <v>1895</v>
      </c>
      <c r="B61">
        <v>95.9</v>
      </c>
      <c r="C61">
        <v>33.9</v>
      </c>
      <c r="D61">
        <v>103.4</v>
      </c>
      <c r="E61">
        <v>53</v>
      </c>
      <c r="F61">
        <v>22.5</v>
      </c>
      <c r="G61">
        <v>70.3</v>
      </c>
      <c r="H61">
        <v>124.3</v>
      </c>
      <c r="I61">
        <v>148.6</v>
      </c>
      <c r="J61">
        <v>39.700000000000003</v>
      </c>
      <c r="K61">
        <v>124.1</v>
      </c>
      <c r="L61">
        <v>128</v>
      </c>
      <c r="M61">
        <v>130.19999999999999</v>
      </c>
      <c r="N61">
        <v>225.9</v>
      </c>
      <c r="O61">
        <v>178.9</v>
      </c>
      <c r="P61">
        <v>343.2</v>
      </c>
      <c r="Q61">
        <v>291.8</v>
      </c>
      <c r="R61">
        <v>1073.9000000000001</v>
      </c>
      <c r="U61" t="s">
        <v>78</v>
      </c>
      <c r="V61">
        <f t="shared" si="0"/>
        <v>95.9</v>
      </c>
      <c r="W61" t="s">
        <v>274</v>
      </c>
      <c r="X61">
        <f t="shared" si="1"/>
        <v>33.9</v>
      </c>
      <c r="Y61" t="s">
        <v>459</v>
      </c>
      <c r="Z61">
        <f t="shared" si="2"/>
        <v>103.4</v>
      </c>
      <c r="AA61" t="s">
        <v>644</v>
      </c>
      <c r="AB61">
        <f t="shared" si="3"/>
        <v>53</v>
      </c>
      <c r="AC61" t="s">
        <v>829</v>
      </c>
      <c r="AD61">
        <f t="shared" si="4"/>
        <v>22.5</v>
      </c>
      <c r="AE61" t="s">
        <v>1014</v>
      </c>
      <c r="AF61">
        <f t="shared" si="5"/>
        <v>70.3</v>
      </c>
      <c r="AG61" t="s">
        <v>1199</v>
      </c>
      <c r="AH61">
        <f t="shared" si="6"/>
        <v>124.3</v>
      </c>
      <c r="AI61" t="s">
        <v>1384</v>
      </c>
      <c r="AJ61">
        <f t="shared" si="7"/>
        <v>148.6</v>
      </c>
      <c r="AK61" t="s">
        <v>1569</v>
      </c>
      <c r="AL61">
        <f t="shared" si="8"/>
        <v>39.700000000000003</v>
      </c>
      <c r="AM61" t="s">
        <v>1754</v>
      </c>
      <c r="AN61">
        <f t="shared" si="9"/>
        <v>124.1</v>
      </c>
      <c r="AO61" t="s">
        <v>1939</v>
      </c>
      <c r="AP61">
        <f t="shared" si="10"/>
        <v>128</v>
      </c>
      <c r="AQ61" t="s">
        <v>2124</v>
      </c>
      <c r="AR61">
        <f t="shared" si="11"/>
        <v>130.19999999999999</v>
      </c>
    </row>
    <row r="62" spans="1:44" x14ac:dyDescent="0.3">
      <c r="A62">
        <v>1896</v>
      </c>
      <c r="B62">
        <v>51</v>
      </c>
      <c r="C62">
        <v>40.1</v>
      </c>
      <c r="D62">
        <v>87.5</v>
      </c>
      <c r="E62">
        <v>45.5</v>
      </c>
      <c r="F62">
        <v>26.7</v>
      </c>
      <c r="G62">
        <v>90.4</v>
      </c>
      <c r="H62">
        <v>105.4</v>
      </c>
      <c r="I62">
        <v>61.1</v>
      </c>
      <c r="J62">
        <v>138.19999999999999</v>
      </c>
      <c r="K62">
        <v>135.9</v>
      </c>
      <c r="L62">
        <v>40.1</v>
      </c>
      <c r="M62">
        <v>179.4</v>
      </c>
      <c r="N62">
        <v>221.2</v>
      </c>
      <c r="O62">
        <v>159.6</v>
      </c>
      <c r="P62">
        <v>256.89999999999998</v>
      </c>
      <c r="Q62">
        <v>314.3</v>
      </c>
      <c r="R62">
        <v>1001.1</v>
      </c>
      <c r="U62" t="s">
        <v>79</v>
      </c>
      <c r="V62">
        <f t="shared" si="0"/>
        <v>51</v>
      </c>
      <c r="W62" t="s">
        <v>275</v>
      </c>
      <c r="X62">
        <f t="shared" si="1"/>
        <v>40.1</v>
      </c>
      <c r="Y62" t="s">
        <v>460</v>
      </c>
      <c r="Z62">
        <f t="shared" si="2"/>
        <v>87.5</v>
      </c>
      <c r="AA62" t="s">
        <v>645</v>
      </c>
      <c r="AB62">
        <f t="shared" si="3"/>
        <v>45.5</v>
      </c>
      <c r="AC62" t="s">
        <v>830</v>
      </c>
      <c r="AD62">
        <f t="shared" si="4"/>
        <v>26.7</v>
      </c>
      <c r="AE62" t="s">
        <v>1015</v>
      </c>
      <c r="AF62">
        <f t="shared" si="5"/>
        <v>90.4</v>
      </c>
      <c r="AG62" t="s">
        <v>1200</v>
      </c>
      <c r="AH62">
        <f t="shared" si="6"/>
        <v>105.4</v>
      </c>
      <c r="AI62" t="s">
        <v>1385</v>
      </c>
      <c r="AJ62">
        <f t="shared" si="7"/>
        <v>61.1</v>
      </c>
      <c r="AK62" t="s">
        <v>1570</v>
      </c>
      <c r="AL62">
        <f t="shared" si="8"/>
        <v>138.19999999999999</v>
      </c>
      <c r="AM62" t="s">
        <v>1755</v>
      </c>
      <c r="AN62">
        <f t="shared" si="9"/>
        <v>135.9</v>
      </c>
      <c r="AO62" t="s">
        <v>1940</v>
      </c>
      <c r="AP62">
        <f t="shared" si="10"/>
        <v>40.1</v>
      </c>
      <c r="AQ62" t="s">
        <v>2125</v>
      </c>
      <c r="AR62">
        <f t="shared" si="11"/>
        <v>179.4</v>
      </c>
    </row>
    <row r="63" spans="1:44" x14ac:dyDescent="0.3">
      <c r="A63">
        <v>1897</v>
      </c>
      <c r="B63">
        <v>58.6</v>
      </c>
      <c r="C63">
        <v>62.9</v>
      </c>
      <c r="D63">
        <v>154</v>
      </c>
      <c r="E63">
        <v>61.1</v>
      </c>
      <c r="F63">
        <v>57</v>
      </c>
      <c r="G63">
        <v>127.5</v>
      </c>
      <c r="H63">
        <v>58.2</v>
      </c>
      <c r="I63">
        <v>142.80000000000001</v>
      </c>
      <c r="J63">
        <v>74.400000000000006</v>
      </c>
      <c r="K63">
        <v>69</v>
      </c>
      <c r="L63">
        <v>82.1</v>
      </c>
      <c r="M63">
        <v>141.5</v>
      </c>
      <c r="N63">
        <v>300.8</v>
      </c>
      <c r="O63">
        <v>272.2</v>
      </c>
      <c r="P63">
        <v>328.5</v>
      </c>
      <c r="Q63">
        <v>225.5</v>
      </c>
      <c r="R63">
        <v>1089.2</v>
      </c>
      <c r="U63" t="s">
        <v>80</v>
      </c>
      <c r="V63">
        <f t="shared" si="0"/>
        <v>58.6</v>
      </c>
      <c r="W63" t="s">
        <v>276</v>
      </c>
      <c r="X63">
        <f t="shared" si="1"/>
        <v>62.9</v>
      </c>
      <c r="Y63" t="s">
        <v>461</v>
      </c>
      <c r="Z63">
        <f t="shared" si="2"/>
        <v>154</v>
      </c>
      <c r="AA63" t="s">
        <v>646</v>
      </c>
      <c r="AB63">
        <f t="shared" si="3"/>
        <v>61.1</v>
      </c>
      <c r="AC63" t="s">
        <v>831</v>
      </c>
      <c r="AD63">
        <f t="shared" si="4"/>
        <v>57</v>
      </c>
      <c r="AE63" t="s">
        <v>1016</v>
      </c>
      <c r="AF63">
        <f t="shared" si="5"/>
        <v>127.5</v>
      </c>
      <c r="AG63" t="s">
        <v>1201</v>
      </c>
      <c r="AH63">
        <f t="shared" si="6"/>
        <v>58.2</v>
      </c>
      <c r="AI63" t="s">
        <v>1386</v>
      </c>
      <c r="AJ63">
        <f t="shared" si="7"/>
        <v>142.80000000000001</v>
      </c>
      <c r="AK63" t="s">
        <v>1571</v>
      </c>
      <c r="AL63">
        <f t="shared" si="8"/>
        <v>74.400000000000006</v>
      </c>
      <c r="AM63" t="s">
        <v>1756</v>
      </c>
      <c r="AN63">
        <f t="shared" si="9"/>
        <v>69</v>
      </c>
      <c r="AO63" t="s">
        <v>1941</v>
      </c>
      <c r="AP63">
        <f t="shared" si="10"/>
        <v>82.1</v>
      </c>
      <c r="AQ63" t="s">
        <v>2126</v>
      </c>
      <c r="AR63">
        <f t="shared" si="11"/>
        <v>141.5</v>
      </c>
    </row>
    <row r="64" spans="1:44" x14ac:dyDescent="0.3">
      <c r="A64">
        <v>1898</v>
      </c>
      <c r="B64">
        <v>58.3</v>
      </c>
      <c r="C64">
        <v>76.900000000000006</v>
      </c>
      <c r="D64">
        <v>50</v>
      </c>
      <c r="E64">
        <v>125</v>
      </c>
      <c r="F64">
        <v>65.599999999999994</v>
      </c>
      <c r="G64">
        <v>53.8</v>
      </c>
      <c r="H64">
        <v>33.5</v>
      </c>
      <c r="I64">
        <v>98.9</v>
      </c>
      <c r="J64">
        <v>86.4</v>
      </c>
      <c r="K64">
        <v>146.80000000000001</v>
      </c>
      <c r="L64">
        <v>142</v>
      </c>
      <c r="M64">
        <v>139.80000000000001</v>
      </c>
      <c r="N64">
        <v>276.7</v>
      </c>
      <c r="O64">
        <v>240.7</v>
      </c>
      <c r="P64">
        <v>186.2</v>
      </c>
      <c r="Q64">
        <v>375.3</v>
      </c>
      <c r="R64">
        <v>1077.0999999999999</v>
      </c>
      <c r="U64" t="s">
        <v>81</v>
      </c>
      <c r="V64">
        <f t="shared" si="0"/>
        <v>58.3</v>
      </c>
      <c r="W64" t="s">
        <v>277</v>
      </c>
      <c r="X64">
        <f t="shared" si="1"/>
        <v>76.900000000000006</v>
      </c>
      <c r="Y64" t="s">
        <v>462</v>
      </c>
      <c r="Z64">
        <f t="shared" si="2"/>
        <v>50</v>
      </c>
      <c r="AA64" t="s">
        <v>647</v>
      </c>
      <c r="AB64">
        <f t="shared" si="3"/>
        <v>125</v>
      </c>
      <c r="AC64" t="s">
        <v>832</v>
      </c>
      <c r="AD64">
        <f t="shared" si="4"/>
        <v>65.599999999999994</v>
      </c>
      <c r="AE64" t="s">
        <v>1017</v>
      </c>
      <c r="AF64">
        <f t="shared" si="5"/>
        <v>53.8</v>
      </c>
      <c r="AG64" t="s">
        <v>1202</v>
      </c>
      <c r="AH64">
        <f t="shared" si="6"/>
        <v>33.5</v>
      </c>
      <c r="AI64" t="s">
        <v>1387</v>
      </c>
      <c r="AJ64">
        <f t="shared" si="7"/>
        <v>98.9</v>
      </c>
      <c r="AK64" t="s">
        <v>1572</v>
      </c>
      <c r="AL64">
        <f t="shared" si="8"/>
        <v>86.4</v>
      </c>
      <c r="AM64" t="s">
        <v>1757</v>
      </c>
      <c r="AN64">
        <f t="shared" si="9"/>
        <v>146.80000000000001</v>
      </c>
      <c r="AO64" t="s">
        <v>1942</v>
      </c>
      <c r="AP64">
        <f t="shared" si="10"/>
        <v>142</v>
      </c>
      <c r="AQ64" t="s">
        <v>2127</v>
      </c>
      <c r="AR64">
        <f t="shared" si="11"/>
        <v>139.80000000000001</v>
      </c>
    </row>
    <row r="65" spans="1:44" x14ac:dyDescent="0.3">
      <c r="A65">
        <v>1899</v>
      </c>
      <c r="B65">
        <v>136</v>
      </c>
      <c r="C65">
        <v>80.099999999999994</v>
      </c>
      <c r="D65">
        <v>86.8</v>
      </c>
      <c r="E65">
        <v>110.6</v>
      </c>
      <c r="F65">
        <v>93.5</v>
      </c>
      <c r="G65">
        <v>47.1</v>
      </c>
      <c r="H65">
        <v>90.3</v>
      </c>
      <c r="I65">
        <v>32</v>
      </c>
      <c r="J65">
        <v>116.7</v>
      </c>
      <c r="K65">
        <v>67.5</v>
      </c>
      <c r="L65">
        <v>127.1</v>
      </c>
      <c r="M65">
        <v>120.1</v>
      </c>
      <c r="N65">
        <v>355.9</v>
      </c>
      <c r="O65">
        <v>290.89999999999998</v>
      </c>
      <c r="P65">
        <v>169.5</v>
      </c>
      <c r="Q65">
        <v>311.3</v>
      </c>
      <c r="R65">
        <v>1107.8</v>
      </c>
      <c r="U65" t="s">
        <v>82</v>
      </c>
      <c r="V65">
        <f t="shared" si="0"/>
        <v>136</v>
      </c>
      <c r="W65" t="s">
        <v>278</v>
      </c>
      <c r="X65">
        <f t="shared" si="1"/>
        <v>80.099999999999994</v>
      </c>
      <c r="Y65" t="s">
        <v>463</v>
      </c>
      <c r="Z65">
        <f t="shared" si="2"/>
        <v>86.8</v>
      </c>
      <c r="AA65" t="s">
        <v>648</v>
      </c>
      <c r="AB65">
        <f t="shared" si="3"/>
        <v>110.6</v>
      </c>
      <c r="AC65" t="s">
        <v>833</v>
      </c>
      <c r="AD65">
        <f t="shared" si="4"/>
        <v>93.5</v>
      </c>
      <c r="AE65" t="s">
        <v>1018</v>
      </c>
      <c r="AF65">
        <f t="shared" si="5"/>
        <v>47.1</v>
      </c>
      <c r="AG65" t="s">
        <v>1203</v>
      </c>
      <c r="AH65">
        <f t="shared" si="6"/>
        <v>90.3</v>
      </c>
      <c r="AI65" t="s">
        <v>1388</v>
      </c>
      <c r="AJ65">
        <f t="shared" si="7"/>
        <v>32</v>
      </c>
      <c r="AK65" t="s">
        <v>1573</v>
      </c>
      <c r="AL65">
        <f t="shared" si="8"/>
        <v>116.7</v>
      </c>
      <c r="AM65" t="s">
        <v>1758</v>
      </c>
      <c r="AN65">
        <f t="shared" si="9"/>
        <v>67.5</v>
      </c>
      <c r="AO65" t="s">
        <v>1943</v>
      </c>
      <c r="AP65">
        <f t="shared" si="10"/>
        <v>127.1</v>
      </c>
      <c r="AQ65" t="s">
        <v>2128</v>
      </c>
      <c r="AR65">
        <f t="shared" si="11"/>
        <v>120.1</v>
      </c>
    </row>
    <row r="66" spans="1:44" x14ac:dyDescent="0.3">
      <c r="A66">
        <v>1900</v>
      </c>
      <c r="B66">
        <v>131.9</v>
      </c>
      <c r="C66">
        <v>114.4</v>
      </c>
      <c r="D66">
        <v>52.7</v>
      </c>
      <c r="E66">
        <v>68.2</v>
      </c>
      <c r="F66">
        <v>73</v>
      </c>
      <c r="G66">
        <v>94.4</v>
      </c>
      <c r="H66">
        <v>104</v>
      </c>
      <c r="I66">
        <v>121.9</v>
      </c>
      <c r="J66">
        <v>78.8</v>
      </c>
      <c r="K66">
        <v>125.5</v>
      </c>
      <c r="L66">
        <v>137.19999999999999</v>
      </c>
      <c r="M66">
        <v>171.8</v>
      </c>
      <c r="N66">
        <v>366.4</v>
      </c>
      <c r="O66">
        <v>193.9</v>
      </c>
      <c r="P66">
        <v>320.2</v>
      </c>
      <c r="Q66">
        <v>341.4</v>
      </c>
      <c r="R66">
        <v>1273.5999999999999</v>
      </c>
      <c r="U66" t="s">
        <v>83</v>
      </c>
      <c r="V66">
        <f t="shared" si="0"/>
        <v>131.9</v>
      </c>
      <c r="W66" t="s">
        <v>279</v>
      </c>
      <c r="X66">
        <f t="shared" si="1"/>
        <v>114.4</v>
      </c>
      <c r="Y66" t="s">
        <v>464</v>
      </c>
      <c r="Z66">
        <f t="shared" si="2"/>
        <v>52.7</v>
      </c>
      <c r="AA66" t="s">
        <v>649</v>
      </c>
      <c r="AB66">
        <f t="shared" si="3"/>
        <v>68.2</v>
      </c>
      <c r="AC66" t="s">
        <v>834</v>
      </c>
      <c r="AD66">
        <f t="shared" si="4"/>
        <v>73</v>
      </c>
      <c r="AE66" t="s">
        <v>1019</v>
      </c>
      <c r="AF66">
        <f t="shared" si="5"/>
        <v>94.4</v>
      </c>
      <c r="AG66" t="s">
        <v>1204</v>
      </c>
      <c r="AH66">
        <f t="shared" si="6"/>
        <v>104</v>
      </c>
      <c r="AI66" t="s">
        <v>1389</v>
      </c>
      <c r="AJ66">
        <f t="shared" si="7"/>
        <v>121.9</v>
      </c>
      <c r="AK66" t="s">
        <v>1574</v>
      </c>
      <c r="AL66">
        <f t="shared" si="8"/>
        <v>78.8</v>
      </c>
      <c r="AM66" t="s">
        <v>1759</v>
      </c>
      <c r="AN66">
        <f t="shared" si="9"/>
        <v>125.5</v>
      </c>
      <c r="AO66" t="s">
        <v>1944</v>
      </c>
      <c r="AP66">
        <f t="shared" si="10"/>
        <v>137.19999999999999</v>
      </c>
      <c r="AQ66" t="s">
        <v>2129</v>
      </c>
      <c r="AR66">
        <f t="shared" si="11"/>
        <v>171.8</v>
      </c>
    </row>
    <row r="67" spans="1:44" x14ac:dyDescent="0.3">
      <c r="A67">
        <v>1901</v>
      </c>
      <c r="B67">
        <v>81.2</v>
      </c>
      <c r="C67">
        <v>61.9</v>
      </c>
      <c r="D67">
        <v>75.099999999999994</v>
      </c>
      <c r="E67">
        <v>75.5</v>
      </c>
      <c r="F67">
        <v>62.7</v>
      </c>
      <c r="G67">
        <v>73.400000000000006</v>
      </c>
      <c r="H67">
        <v>56.1</v>
      </c>
      <c r="I67">
        <v>111.5</v>
      </c>
      <c r="J67">
        <v>70.3</v>
      </c>
      <c r="K67">
        <v>96</v>
      </c>
      <c r="L67">
        <v>83.4</v>
      </c>
      <c r="M67">
        <v>132.30000000000001</v>
      </c>
      <c r="N67">
        <v>314.89999999999998</v>
      </c>
      <c r="O67">
        <v>213.3</v>
      </c>
      <c r="P67">
        <v>241</v>
      </c>
      <c r="Q67">
        <v>249.7</v>
      </c>
      <c r="R67">
        <v>979.4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61.9</v>
      </c>
      <c r="Y67" t="s">
        <v>465</v>
      </c>
      <c r="Z67">
        <f t="shared" ref="Z67:Z130" si="14">D67</f>
        <v>75.099999999999994</v>
      </c>
      <c r="AA67" t="s">
        <v>650</v>
      </c>
      <c r="AB67">
        <f t="shared" ref="AB67:AB130" si="15">E67</f>
        <v>75.5</v>
      </c>
      <c r="AC67" t="s">
        <v>835</v>
      </c>
      <c r="AD67">
        <f t="shared" ref="AD67:AD130" si="16">F67</f>
        <v>62.7</v>
      </c>
      <c r="AE67" t="s">
        <v>1020</v>
      </c>
      <c r="AF67">
        <f t="shared" ref="AF67:AF130" si="17">G67</f>
        <v>73.400000000000006</v>
      </c>
      <c r="AG67" t="s">
        <v>1205</v>
      </c>
      <c r="AH67">
        <f t="shared" ref="AH67:AH130" si="18">H67</f>
        <v>56.1</v>
      </c>
      <c r="AI67" t="s">
        <v>1390</v>
      </c>
      <c r="AJ67">
        <f t="shared" ref="AJ67:AJ130" si="19">I67</f>
        <v>111.5</v>
      </c>
      <c r="AK67" t="s">
        <v>1575</v>
      </c>
      <c r="AL67">
        <f t="shared" ref="AL67:AL130" si="20">J67</f>
        <v>70.3</v>
      </c>
      <c r="AM67" t="s">
        <v>1760</v>
      </c>
      <c r="AN67">
        <f t="shared" ref="AN67:AN130" si="21">K67</f>
        <v>96</v>
      </c>
      <c r="AO67" t="s">
        <v>1945</v>
      </c>
      <c r="AP67">
        <f t="shared" ref="AP67:AP130" si="22">L67</f>
        <v>83.4</v>
      </c>
      <c r="AQ67" t="s">
        <v>2130</v>
      </c>
      <c r="AR67">
        <f t="shared" ref="AR67:AR130" si="23">M67</f>
        <v>132.30000000000001</v>
      </c>
    </row>
    <row r="68" spans="1:44" x14ac:dyDescent="0.3">
      <c r="A68">
        <v>1902</v>
      </c>
      <c r="B68">
        <v>66.8</v>
      </c>
      <c r="C68">
        <v>40.799999999999997</v>
      </c>
      <c r="D68">
        <v>58.9</v>
      </c>
      <c r="E68">
        <v>69.599999999999994</v>
      </c>
      <c r="F68">
        <v>80.7</v>
      </c>
      <c r="G68">
        <v>62.8</v>
      </c>
      <c r="H68">
        <v>88</v>
      </c>
      <c r="I68">
        <v>78.400000000000006</v>
      </c>
      <c r="J68">
        <v>64.3</v>
      </c>
      <c r="K68">
        <v>67</v>
      </c>
      <c r="L68">
        <v>105</v>
      </c>
      <c r="M68">
        <v>145.5</v>
      </c>
      <c r="N68">
        <v>239.8</v>
      </c>
      <c r="O68">
        <v>209.2</v>
      </c>
      <c r="P68">
        <v>229.2</v>
      </c>
      <c r="Q68">
        <v>236.3</v>
      </c>
      <c r="R68">
        <v>927.8</v>
      </c>
      <c r="U68" t="s">
        <v>85</v>
      </c>
      <c r="V68">
        <f t="shared" si="12"/>
        <v>66.8</v>
      </c>
      <c r="W68" t="s">
        <v>281</v>
      </c>
      <c r="X68">
        <f t="shared" si="13"/>
        <v>40.799999999999997</v>
      </c>
      <c r="Y68" t="s">
        <v>466</v>
      </c>
      <c r="Z68">
        <f t="shared" si="14"/>
        <v>58.9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80.7</v>
      </c>
      <c r="AE68" t="s">
        <v>1021</v>
      </c>
      <c r="AF68">
        <f t="shared" si="17"/>
        <v>62.8</v>
      </c>
      <c r="AG68" t="s">
        <v>1206</v>
      </c>
      <c r="AH68">
        <f t="shared" si="18"/>
        <v>88</v>
      </c>
      <c r="AI68" t="s">
        <v>1391</v>
      </c>
      <c r="AJ68">
        <f t="shared" si="19"/>
        <v>78.400000000000006</v>
      </c>
      <c r="AK68" t="s">
        <v>1576</v>
      </c>
      <c r="AL68">
        <f t="shared" si="20"/>
        <v>64.3</v>
      </c>
      <c r="AM68" t="s">
        <v>1761</v>
      </c>
      <c r="AN68">
        <f t="shared" si="21"/>
        <v>67</v>
      </c>
      <c r="AO68" t="s">
        <v>1946</v>
      </c>
      <c r="AP68">
        <f t="shared" si="22"/>
        <v>105</v>
      </c>
      <c r="AQ68" t="s">
        <v>2131</v>
      </c>
      <c r="AR68">
        <f t="shared" si="23"/>
        <v>145.5</v>
      </c>
    </row>
    <row r="69" spans="1:44" x14ac:dyDescent="0.3">
      <c r="A69">
        <v>1903</v>
      </c>
      <c r="B69">
        <v>163.5</v>
      </c>
      <c r="C69">
        <v>156.1</v>
      </c>
      <c r="D69">
        <v>161.1</v>
      </c>
      <c r="E69">
        <v>54.6</v>
      </c>
      <c r="F69">
        <v>54.4</v>
      </c>
      <c r="G69">
        <v>58.5</v>
      </c>
      <c r="H69">
        <v>139.1</v>
      </c>
      <c r="I69">
        <v>139.5</v>
      </c>
      <c r="J69">
        <v>92.6</v>
      </c>
      <c r="K69">
        <v>212.4</v>
      </c>
      <c r="L69">
        <v>73.2</v>
      </c>
      <c r="M69">
        <v>92.9</v>
      </c>
      <c r="N69">
        <v>465.2</v>
      </c>
      <c r="O69">
        <v>270.10000000000002</v>
      </c>
      <c r="P69">
        <v>337.2</v>
      </c>
      <c r="Q69">
        <v>378.3</v>
      </c>
      <c r="R69">
        <v>1398.1</v>
      </c>
      <c r="U69" t="s">
        <v>86</v>
      </c>
      <c r="V69">
        <f t="shared" si="12"/>
        <v>163.5</v>
      </c>
      <c r="W69" t="s">
        <v>282</v>
      </c>
      <c r="X69">
        <f t="shared" si="13"/>
        <v>156.1</v>
      </c>
      <c r="Y69" t="s">
        <v>467</v>
      </c>
      <c r="Z69">
        <f t="shared" si="14"/>
        <v>161.1</v>
      </c>
      <c r="AA69" t="s">
        <v>652</v>
      </c>
      <c r="AB69">
        <f t="shared" si="15"/>
        <v>54.6</v>
      </c>
      <c r="AC69" t="s">
        <v>837</v>
      </c>
      <c r="AD69">
        <f t="shared" si="16"/>
        <v>54.4</v>
      </c>
      <c r="AE69" t="s">
        <v>1022</v>
      </c>
      <c r="AF69">
        <f t="shared" si="17"/>
        <v>58.5</v>
      </c>
      <c r="AG69" t="s">
        <v>1207</v>
      </c>
      <c r="AH69">
        <f t="shared" si="18"/>
        <v>139.1</v>
      </c>
      <c r="AI69" t="s">
        <v>1392</v>
      </c>
      <c r="AJ69">
        <f t="shared" si="19"/>
        <v>139.5</v>
      </c>
      <c r="AK69" t="s">
        <v>1577</v>
      </c>
      <c r="AL69">
        <f t="shared" si="20"/>
        <v>92.6</v>
      </c>
      <c r="AM69" t="s">
        <v>1762</v>
      </c>
      <c r="AN69">
        <f t="shared" si="21"/>
        <v>212.4</v>
      </c>
      <c r="AO69" t="s">
        <v>1947</v>
      </c>
      <c r="AP69">
        <f t="shared" si="22"/>
        <v>73.2</v>
      </c>
      <c r="AQ69" t="s">
        <v>2132</v>
      </c>
      <c r="AR69">
        <f t="shared" si="23"/>
        <v>92.9</v>
      </c>
    </row>
    <row r="70" spans="1:44" x14ac:dyDescent="0.3">
      <c r="A70">
        <v>1904</v>
      </c>
      <c r="B70">
        <v>87</v>
      </c>
      <c r="C70">
        <v>110.8</v>
      </c>
      <c r="D70">
        <v>64.3</v>
      </c>
      <c r="E70">
        <v>93.9</v>
      </c>
      <c r="F70">
        <v>80.400000000000006</v>
      </c>
      <c r="G70">
        <v>52</v>
      </c>
      <c r="H70">
        <v>56.1</v>
      </c>
      <c r="I70">
        <v>122.8</v>
      </c>
      <c r="J70">
        <v>79.599999999999994</v>
      </c>
      <c r="K70">
        <v>44.3</v>
      </c>
      <c r="L70">
        <v>49.9</v>
      </c>
      <c r="M70">
        <v>98.6</v>
      </c>
      <c r="N70">
        <v>290.7</v>
      </c>
      <c r="O70">
        <v>238.6</v>
      </c>
      <c r="P70">
        <v>230.8</v>
      </c>
      <c r="Q70">
        <v>173.8</v>
      </c>
      <c r="R70">
        <v>939.5</v>
      </c>
      <c r="U70" t="s">
        <v>87</v>
      </c>
      <c r="V70">
        <f t="shared" si="12"/>
        <v>87</v>
      </c>
      <c r="W70" t="s">
        <v>283</v>
      </c>
      <c r="X70">
        <f t="shared" si="13"/>
        <v>110.8</v>
      </c>
      <c r="Y70" t="s">
        <v>468</v>
      </c>
      <c r="Z70">
        <f t="shared" si="14"/>
        <v>64.3</v>
      </c>
      <c r="AA70" t="s">
        <v>653</v>
      </c>
      <c r="AB70">
        <f t="shared" si="15"/>
        <v>93.9</v>
      </c>
      <c r="AC70" t="s">
        <v>838</v>
      </c>
      <c r="AD70">
        <f t="shared" si="16"/>
        <v>80.400000000000006</v>
      </c>
      <c r="AE70" t="s">
        <v>1023</v>
      </c>
      <c r="AF70">
        <f t="shared" si="17"/>
        <v>52</v>
      </c>
      <c r="AG70" t="s">
        <v>1208</v>
      </c>
      <c r="AH70">
        <f t="shared" si="18"/>
        <v>56.1</v>
      </c>
      <c r="AI70" t="s">
        <v>1393</v>
      </c>
      <c r="AJ70">
        <f t="shared" si="19"/>
        <v>122.8</v>
      </c>
      <c r="AK70" t="s">
        <v>1578</v>
      </c>
      <c r="AL70">
        <f t="shared" si="20"/>
        <v>79.599999999999994</v>
      </c>
      <c r="AM70" t="s">
        <v>1763</v>
      </c>
      <c r="AN70">
        <f t="shared" si="21"/>
        <v>44.3</v>
      </c>
      <c r="AO70" t="s">
        <v>1948</v>
      </c>
      <c r="AP70">
        <f t="shared" si="22"/>
        <v>49.9</v>
      </c>
      <c r="AQ70" t="s">
        <v>2133</v>
      </c>
      <c r="AR70">
        <f t="shared" si="23"/>
        <v>98.6</v>
      </c>
    </row>
    <row r="71" spans="1:44" x14ac:dyDescent="0.3">
      <c r="A71">
        <v>1905</v>
      </c>
      <c r="B71">
        <v>45.8</v>
      </c>
      <c r="C71">
        <v>60.9</v>
      </c>
      <c r="D71">
        <v>127.6</v>
      </c>
      <c r="E71">
        <v>79.900000000000006</v>
      </c>
      <c r="F71">
        <v>49.4</v>
      </c>
      <c r="G71">
        <v>37.1</v>
      </c>
      <c r="H71">
        <v>63.7</v>
      </c>
      <c r="I71">
        <v>114.9</v>
      </c>
      <c r="J71">
        <v>67.400000000000006</v>
      </c>
      <c r="K71">
        <v>100.3</v>
      </c>
      <c r="L71">
        <v>170.3</v>
      </c>
      <c r="M71">
        <v>63.4</v>
      </c>
      <c r="N71">
        <v>205.3</v>
      </c>
      <c r="O71">
        <v>257</v>
      </c>
      <c r="P71">
        <v>215.6</v>
      </c>
      <c r="Q71">
        <v>337.9</v>
      </c>
      <c r="R71">
        <v>980.5</v>
      </c>
      <c r="U71" t="s">
        <v>88</v>
      </c>
      <c r="V71">
        <f t="shared" si="12"/>
        <v>45.8</v>
      </c>
      <c r="W71" t="s">
        <v>284</v>
      </c>
      <c r="X71">
        <f t="shared" si="13"/>
        <v>60.9</v>
      </c>
      <c r="Y71" t="s">
        <v>469</v>
      </c>
      <c r="Z71">
        <f t="shared" si="14"/>
        <v>127.6</v>
      </c>
      <c r="AA71" t="s">
        <v>654</v>
      </c>
      <c r="AB71">
        <f t="shared" si="15"/>
        <v>79.900000000000006</v>
      </c>
      <c r="AC71" t="s">
        <v>839</v>
      </c>
      <c r="AD71">
        <f t="shared" si="16"/>
        <v>49.4</v>
      </c>
      <c r="AE71" t="s">
        <v>1024</v>
      </c>
      <c r="AF71">
        <f t="shared" si="17"/>
        <v>37.1</v>
      </c>
      <c r="AG71" t="s">
        <v>1209</v>
      </c>
      <c r="AH71">
        <f t="shared" si="18"/>
        <v>63.7</v>
      </c>
      <c r="AI71" t="s">
        <v>1394</v>
      </c>
      <c r="AJ71">
        <f t="shared" si="19"/>
        <v>114.9</v>
      </c>
      <c r="AK71" t="s">
        <v>1579</v>
      </c>
      <c r="AL71">
        <f t="shared" si="20"/>
        <v>67.400000000000006</v>
      </c>
      <c r="AM71" t="s">
        <v>1764</v>
      </c>
      <c r="AN71">
        <f t="shared" si="21"/>
        <v>100.3</v>
      </c>
      <c r="AO71" t="s">
        <v>1949</v>
      </c>
      <c r="AP71">
        <f t="shared" si="22"/>
        <v>170.3</v>
      </c>
      <c r="AQ71" t="s">
        <v>2134</v>
      </c>
      <c r="AR71">
        <f t="shared" si="23"/>
        <v>63.4</v>
      </c>
    </row>
    <row r="72" spans="1:44" x14ac:dyDescent="0.3">
      <c r="A72">
        <v>1906</v>
      </c>
      <c r="B72">
        <v>113.7</v>
      </c>
      <c r="C72">
        <v>68.3</v>
      </c>
      <c r="D72">
        <v>75.7</v>
      </c>
      <c r="E72">
        <v>44.7</v>
      </c>
      <c r="F72">
        <v>159.5</v>
      </c>
      <c r="G72">
        <v>36.6</v>
      </c>
      <c r="H72">
        <v>57.8</v>
      </c>
      <c r="I72">
        <v>142.9</v>
      </c>
      <c r="J72">
        <v>42</v>
      </c>
      <c r="K72">
        <v>171.2</v>
      </c>
      <c r="L72">
        <v>146</v>
      </c>
      <c r="M72">
        <v>85.2</v>
      </c>
      <c r="N72">
        <v>245.4</v>
      </c>
      <c r="O72">
        <v>279.89999999999998</v>
      </c>
      <c r="P72">
        <v>237.4</v>
      </c>
      <c r="Q72">
        <v>359.2</v>
      </c>
      <c r="R72">
        <v>1143.7</v>
      </c>
      <c r="U72" t="s">
        <v>89</v>
      </c>
      <c r="V72">
        <f t="shared" si="12"/>
        <v>113.7</v>
      </c>
      <c r="W72" t="s">
        <v>285</v>
      </c>
      <c r="X72">
        <f t="shared" si="13"/>
        <v>68.3</v>
      </c>
      <c r="Y72" t="s">
        <v>470</v>
      </c>
      <c r="Z72">
        <f t="shared" si="14"/>
        <v>75.7</v>
      </c>
      <c r="AA72" t="s">
        <v>655</v>
      </c>
      <c r="AB72">
        <f t="shared" si="15"/>
        <v>44.7</v>
      </c>
      <c r="AC72" t="s">
        <v>840</v>
      </c>
      <c r="AD72">
        <f t="shared" si="16"/>
        <v>159.5</v>
      </c>
      <c r="AE72" t="s">
        <v>1025</v>
      </c>
      <c r="AF72">
        <f t="shared" si="17"/>
        <v>36.6</v>
      </c>
      <c r="AG72" t="s">
        <v>1210</v>
      </c>
      <c r="AH72">
        <f t="shared" si="18"/>
        <v>57.8</v>
      </c>
      <c r="AI72" t="s">
        <v>1395</v>
      </c>
      <c r="AJ72">
        <f t="shared" si="19"/>
        <v>142.9</v>
      </c>
      <c r="AK72" t="s">
        <v>1580</v>
      </c>
      <c r="AL72">
        <f t="shared" si="20"/>
        <v>42</v>
      </c>
      <c r="AM72" t="s">
        <v>1765</v>
      </c>
      <c r="AN72">
        <f t="shared" si="21"/>
        <v>171.2</v>
      </c>
      <c r="AO72" t="s">
        <v>1950</v>
      </c>
      <c r="AP72">
        <f t="shared" si="22"/>
        <v>146</v>
      </c>
      <c r="AQ72" t="s">
        <v>2135</v>
      </c>
      <c r="AR72">
        <f t="shared" si="23"/>
        <v>85.2</v>
      </c>
    </row>
    <row r="73" spans="1:44" x14ac:dyDescent="0.3">
      <c r="A73">
        <v>1907</v>
      </c>
      <c r="B73">
        <v>56.8</v>
      </c>
      <c r="C73">
        <v>71.599999999999994</v>
      </c>
      <c r="D73">
        <v>70.400000000000006</v>
      </c>
      <c r="E73">
        <v>72.7</v>
      </c>
      <c r="F73">
        <v>116.5</v>
      </c>
      <c r="G73">
        <v>124.6</v>
      </c>
      <c r="H73">
        <v>69.599999999999994</v>
      </c>
      <c r="I73">
        <v>114</v>
      </c>
      <c r="J73">
        <v>34.9</v>
      </c>
      <c r="K73">
        <v>163.5</v>
      </c>
      <c r="L73">
        <v>74.900000000000006</v>
      </c>
      <c r="M73">
        <v>121</v>
      </c>
      <c r="N73">
        <v>213.7</v>
      </c>
      <c r="O73">
        <v>259.60000000000002</v>
      </c>
      <c r="P73">
        <v>308.2</v>
      </c>
      <c r="Q73">
        <v>273.3</v>
      </c>
      <c r="R73">
        <v>1090.5</v>
      </c>
      <c r="U73" t="s">
        <v>90</v>
      </c>
      <c r="V73">
        <f t="shared" si="12"/>
        <v>56.8</v>
      </c>
      <c r="W73" t="s">
        <v>286</v>
      </c>
      <c r="X73">
        <f t="shared" si="13"/>
        <v>71.599999999999994</v>
      </c>
      <c r="Y73" t="s">
        <v>471</v>
      </c>
      <c r="Z73">
        <f t="shared" si="14"/>
        <v>70.400000000000006</v>
      </c>
      <c r="AA73" t="s">
        <v>656</v>
      </c>
      <c r="AB73">
        <f t="shared" si="15"/>
        <v>72.7</v>
      </c>
      <c r="AC73" t="s">
        <v>841</v>
      </c>
      <c r="AD73">
        <f t="shared" si="16"/>
        <v>116.5</v>
      </c>
      <c r="AE73" t="s">
        <v>1026</v>
      </c>
      <c r="AF73">
        <f t="shared" si="17"/>
        <v>124.6</v>
      </c>
      <c r="AG73" t="s">
        <v>1211</v>
      </c>
      <c r="AH73">
        <f t="shared" si="18"/>
        <v>69.599999999999994</v>
      </c>
      <c r="AI73" t="s">
        <v>1396</v>
      </c>
      <c r="AJ73">
        <f t="shared" si="19"/>
        <v>114</v>
      </c>
      <c r="AK73" t="s">
        <v>1581</v>
      </c>
      <c r="AL73">
        <f t="shared" si="20"/>
        <v>34.9</v>
      </c>
      <c r="AM73" t="s">
        <v>1766</v>
      </c>
      <c r="AN73">
        <f t="shared" si="21"/>
        <v>163.5</v>
      </c>
      <c r="AO73" t="s">
        <v>1951</v>
      </c>
      <c r="AP73">
        <f t="shared" si="22"/>
        <v>74.900000000000006</v>
      </c>
      <c r="AQ73" t="s">
        <v>2136</v>
      </c>
      <c r="AR73">
        <f t="shared" si="23"/>
        <v>121</v>
      </c>
    </row>
    <row r="74" spans="1:44" x14ac:dyDescent="0.3">
      <c r="A74">
        <v>1908</v>
      </c>
      <c r="B74">
        <v>88.7</v>
      </c>
      <c r="C74">
        <v>65.3</v>
      </c>
      <c r="D74">
        <v>139.9</v>
      </c>
      <c r="E74">
        <v>53.2</v>
      </c>
      <c r="F74">
        <v>60.8</v>
      </c>
      <c r="G74">
        <v>48.8</v>
      </c>
      <c r="H74">
        <v>86.1</v>
      </c>
      <c r="I74">
        <v>81.900000000000006</v>
      </c>
      <c r="J74">
        <v>136.80000000000001</v>
      </c>
      <c r="K74">
        <v>65.5</v>
      </c>
      <c r="L74">
        <v>75.099999999999994</v>
      </c>
      <c r="M74">
        <v>81.400000000000006</v>
      </c>
      <c r="N74">
        <v>275</v>
      </c>
      <c r="O74">
        <v>253.9</v>
      </c>
      <c r="P74">
        <v>216.8</v>
      </c>
      <c r="Q74">
        <v>277.39999999999998</v>
      </c>
      <c r="R74">
        <v>983.5</v>
      </c>
      <c r="U74" t="s">
        <v>91</v>
      </c>
      <c r="V74">
        <f t="shared" si="12"/>
        <v>88.7</v>
      </c>
      <c r="W74" t="s">
        <v>287</v>
      </c>
      <c r="X74">
        <f t="shared" si="13"/>
        <v>65.3</v>
      </c>
      <c r="Y74" t="s">
        <v>472</v>
      </c>
      <c r="Z74">
        <f t="shared" si="14"/>
        <v>139.9</v>
      </c>
      <c r="AA74" t="s">
        <v>657</v>
      </c>
      <c r="AB74">
        <f t="shared" si="15"/>
        <v>53.2</v>
      </c>
      <c r="AC74" t="s">
        <v>842</v>
      </c>
      <c r="AD74">
        <f t="shared" si="16"/>
        <v>60.8</v>
      </c>
      <c r="AE74" t="s">
        <v>1027</v>
      </c>
      <c r="AF74">
        <f t="shared" si="17"/>
        <v>48.8</v>
      </c>
      <c r="AG74" t="s">
        <v>1212</v>
      </c>
      <c r="AH74">
        <f t="shared" si="18"/>
        <v>86.1</v>
      </c>
      <c r="AI74" t="s">
        <v>1397</v>
      </c>
      <c r="AJ74">
        <f t="shared" si="19"/>
        <v>81.900000000000006</v>
      </c>
      <c r="AK74" t="s">
        <v>1582</v>
      </c>
      <c r="AL74">
        <f t="shared" si="20"/>
        <v>136.80000000000001</v>
      </c>
      <c r="AM74" t="s">
        <v>1767</v>
      </c>
      <c r="AN74">
        <f t="shared" si="21"/>
        <v>65.5</v>
      </c>
      <c r="AO74" t="s">
        <v>1952</v>
      </c>
      <c r="AP74">
        <f t="shared" si="22"/>
        <v>75.099999999999994</v>
      </c>
      <c r="AQ74" t="s">
        <v>2137</v>
      </c>
      <c r="AR74">
        <f t="shared" si="23"/>
        <v>81.400000000000006</v>
      </c>
    </row>
    <row r="75" spans="1:44" x14ac:dyDescent="0.3">
      <c r="A75">
        <v>1909</v>
      </c>
      <c r="B75">
        <v>97.2</v>
      </c>
      <c r="C75">
        <v>43.7</v>
      </c>
      <c r="D75">
        <v>137.19999999999999</v>
      </c>
      <c r="E75">
        <v>105.8</v>
      </c>
      <c r="F75">
        <v>83.6</v>
      </c>
      <c r="G75">
        <v>49.2</v>
      </c>
      <c r="H75">
        <v>94</v>
      </c>
      <c r="I75">
        <v>68</v>
      </c>
      <c r="J75">
        <v>60.2</v>
      </c>
      <c r="K75">
        <v>153.5</v>
      </c>
      <c r="L75">
        <v>54.8</v>
      </c>
      <c r="M75">
        <v>114.8</v>
      </c>
      <c r="N75">
        <v>222.3</v>
      </c>
      <c r="O75">
        <v>326.7</v>
      </c>
      <c r="P75">
        <v>211.3</v>
      </c>
      <c r="Q75">
        <v>268.5</v>
      </c>
      <c r="R75">
        <v>1062.2</v>
      </c>
      <c r="U75" t="s">
        <v>92</v>
      </c>
      <c r="V75">
        <f t="shared" si="12"/>
        <v>97.2</v>
      </c>
      <c r="W75" t="s">
        <v>288</v>
      </c>
      <c r="X75">
        <f t="shared" si="13"/>
        <v>43.7</v>
      </c>
      <c r="Y75" t="s">
        <v>473</v>
      </c>
      <c r="Z75">
        <f t="shared" si="14"/>
        <v>137.19999999999999</v>
      </c>
      <c r="AA75" t="s">
        <v>658</v>
      </c>
      <c r="AB75">
        <f t="shared" si="15"/>
        <v>105.8</v>
      </c>
      <c r="AC75" t="s">
        <v>843</v>
      </c>
      <c r="AD75">
        <f t="shared" si="16"/>
        <v>83.6</v>
      </c>
      <c r="AE75" t="s">
        <v>1028</v>
      </c>
      <c r="AF75">
        <f t="shared" si="17"/>
        <v>49.2</v>
      </c>
      <c r="AG75" t="s">
        <v>1213</v>
      </c>
      <c r="AH75">
        <f t="shared" si="18"/>
        <v>94</v>
      </c>
      <c r="AI75" t="s">
        <v>1398</v>
      </c>
      <c r="AJ75">
        <f t="shared" si="19"/>
        <v>68</v>
      </c>
      <c r="AK75" t="s">
        <v>1583</v>
      </c>
      <c r="AL75">
        <f t="shared" si="20"/>
        <v>60.2</v>
      </c>
      <c r="AM75" t="s">
        <v>1768</v>
      </c>
      <c r="AN75">
        <f t="shared" si="21"/>
        <v>153.5</v>
      </c>
      <c r="AO75" t="s">
        <v>1953</v>
      </c>
      <c r="AP75">
        <f t="shared" si="22"/>
        <v>54.8</v>
      </c>
      <c r="AQ75" t="s">
        <v>2138</v>
      </c>
      <c r="AR75">
        <f t="shared" si="23"/>
        <v>114.8</v>
      </c>
    </row>
    <row r="76" spans="1:44" x14ac:dyDescent="0.3">
      <c r="A76">
        <v>1910</v>
      </c>
      <c r="B76">
        <v>106.4</v>
      </c>
      <c r="C76">
        <v>111.5</v>
      </c>
      <c r="D76">
        <v>63.2</v>
      </c>
      <c r="E76">
        <v>107.3</v>
      </c>
      <c r="F76">
        <v>53.5</v>
      </c>
      <c r="G76">
        <v>48</v>
      </c>
      <c r="H76">
        <v>114.8</v>
      </c>
      <c r="I76">
        <v>179.1</v>
      </c>
      <c r="J76">
        <v>30.7</v>
      </c>
      <c r="K76">
        <v>82.6</v>
      </c>
      <c r="L76">
        <v>127.1</v>
      </c>
      <c r="M76">
        <v>119.7</v>
      </c>
      <c r="N76">
        <v>332.7</v>
      </c>
      <c r="O76">
        <v>223.9</v>
      </c>
      <c r="P76">
        <v>341.8</v>
      </c>
      <c r="Q76">
        <v>240.5</v>
      </c>
      <c r="R76">
        <v>1143.8</v>
      </c>
      <c r="U76" t="s">
        <v>93</v>
      </c>
      <c r="V76">
        <f t="shared" si="12"/>
        <v>106.4</v>
      </c>
      <c r="W76" t="s">
        <v>289</v>
      </c>
      <c r="X76">
        <f t="shared" si="13"/>
        <v>111.5</v>
      </c>
      <c r="Y76" t="s">
        <v>474</v>
      </c>
      <c r="Z76">
        <f t="shared" si="14"/>
        <v>63.2</v>
      </c>
      <c r="AA76" t="s">
        <v>659</v>
      </c>
      <c r="AB76">
        <f t="shared" si="15"/>
        <v>107.3</v>
      </c>
      <c r="AC76" t="s">
        <v>844</v>
      </c>
      <c r="AD76">
        <f t="shared" si="16"/>
        <v>53.5</v>
      </c>
      <c r="AE76" t="s">
        <v>1029</v>
      </c>
      <c r="AF76">
        <f t="shared" si="17"/>
        <v>48</v>
      </c>
      <c r="AG76" t="s">
        <v>1214</v>
      </c>
      <c r="AH76">
        <f t="shared" si="18"/>
        <v>114.8</v>
      </c>
      <c r="AI76" t="s">
        <v>1399</v>
      </c>
      <c r="AJ76">
        <f t="shared" si="19"/>
        <v>179.1</v>
      </c>
      <c r="AK76" t="s">
        <v>1584</v>
      </c>
      <c r="AL76">
        <f t="shared" si="20"/>
        <v>30.7</v>
      </c>
      <c r="AM76" t="s">
        <v>1769</v>
      </c>
      <c r="AN76">
        <f t="shared" si="21"/>
        <v>82.6</v>
      </c>
      <c r="AO76" t="s">
        <v>1954</v>
      </c>
      <c r="AP76">
        <f t="shared" si="22"/>
        <v>127.1</v>
      </c>
      <c r="AQ76" t="s">
        <v>2139</v>
      </c>
      <c r="AR76">
        <f t="shared" si="23"/>
        <v>119.7</v>
      </c>
    </row>
    <row r="77" spans="1:44" x14ac:dyDescent="0.3">
      <c r="A77">
        <v>1911</v>
      </c>
      <c r="B77">
        <v>51.4</v>
      </c>
      <c r="C77">
        <v>97.2</v>
      </c>
      <c r="D77">
        <v>59.3</v>
      </c>
      <c r="E77">
        <v>68.099999999999994</v>
      </c>
      <c r="F77">
        <v>54.4</v>
      </c>
      <c r="G77">
        <v>74.8</v>
      </c>
      <c r="H77">
        <v>55</v>
      </c>
      <c r="I77">
        <v>57.3</v>
      </c>
      <c r="J77">
        <v>39.799999999999997</v>
      </c>
      <c r="K77">
        <v>88.5</v>
      </c>
      <c r="L77">
        <v>169.6</v>
      </c>
      <c r="M77">
        <v>185.1</v>
      </c>
      <c r="N77">
        <v>268.2</v>
      </c>
      <c r="O77">
        <v>181.8</v>
      </c>
      <c r="P77">
        <v>187.1</v>
      </c>
      <c r="Q77">
        <v>297.8</v>
      </c>
      <c r="R77">
        <v>1000.4</v>
      </c>
      <c r="U77" t="s">
        <v>94</v>
      </c>
      <c r="V77">
        <f t="shared" si="12"/>
        <v>51.4</v>
      </c>
      <c r="W77" t="s">
        <v>290</v>
      </c>
      <c r="X77">
        <f t="shared" si="13"/>
        <v>97.2</v>
      </c>
      <c r="Y77" t="s">
        <v>475</v>
      </c>
      <c r="Z77">
        <f t="shared" si="14"/>
        <v>59.3</v>
      </c>
      <c r="AA77" t="s">
        <v>660</v>
      </c>
      <c r="AB77">
        <f t="shared" si="15"/>
        <v>68.099999999999994</v>
      </c>
      <c r="AC77" t="s">
        <v>845</v>
      </c>
      <c r="AD77">
        <f t="shared" si="16"/>
        <v>54.4</v>
      </c>
      <c r="AE77" t="s">
        <v>1030</v>
      </c>
      <c r="AF77">
        <f t="shared" si="17"/>
        <v>74.8</v>
      </c>
      <c r="AG77" t="s">
        <v>1215</v>
      </c>
      <c r="AH77">
        <f t="shared" si="18"/>
        <v>55</v>
      </c>
      <c r="AI77" t="s">
        <v>1400</v>
      </c>
      <c r="AJ77">
        <f t="shared" si="19"/>
        <v>57.3</v>
      </c>
      <c r="AK77" t="s">
        <v>1585</v>
      </c>
      <c r="AL77">
        <f t="shared" si="20"/>
        <v>39.799999999999997</v>
      </c>
      <c r="AM77" t="s">
        <v>1770</v>
      </c>
      <c r="AN77">
        <f t="shared" si="21"/>
        <v>88.5</v>
      </c>
      <c r="AO77" t="s">
        <v>1955</v>
      </c>
      <c r="AP77">
        <f t="shared" si="22"/>
        <v>169.6</v>
      </c>
      <c r="AQ77" t="s">
        <v>2140</v>
      </c>
      <c r="AR77">
        <f t="shared" si="23"/>
        <v>185.1</v>
      </c>
    </row>
    <row r="78" spans="1:44" x14ac:dyDescent="0.3">
      <c r="A78">
        <v>1912</v>
      </c>
      <c r="B78">
        <v>127.9</v>
      </c>
      <c r="C78">
        <v>92.1</v>
      </c>
      <c r="D78">
        <v>99.8</v>
      </c>
      <c r="E78">
        <v>25.5</v>
      </c>
      <c r="F78">
        <v>54.7</v>
      </c>
      <c r="G78">
        <v>110.3</v>
      </c>
      <c r="H78">
        <v>65.099999999999994</v>
      </c>
      <c r="I78">
        <v>138.80000000000001</v>
      </c>
      <c r="J78">
        <v>78.2</v>
      </c>
      <c r="K78">
        <v>124.4</v>
      </c>
      <c r="L78">
        <v>94.8</v>
      </c>
      <c r="M78">
        <v>161.69999999999999</v>
      </c>
      <c r="N78">
        <v>405.1</v>
      </c>
      <c r="O78">
        <v>180.1</v>
      </c>
      <c r="P78">
        <v>314.2</v>
      </c>
      <c r="Q78">
        <v>297.39999999999998</v>
      </c>
      <c r="R78">
        <v>1173.4000000000001</v>
      </c>
      <c r="U78" t="s">
        <v>95</v>
      </c>
      <c r="V78">
        <f t="shared" si="12"/>
        <v>127.9</v>
      </c>
      <c r="W78" t="s">
        <v>291</v>
      </c>
      <c r="X78">
        <f t="shared" si="13"/>
        <v>92.1</v>
      </c>
      <c r="Y78" t="s">
        <v>476</v>
      </c>
      <c r="Z78">
        <f t="shared" si="14"/>
        <v>99.8</v>
      </c>
      <c r="AA78" t="s">
        <v>661</v>
      </c>
      <c r="AB78">
        <f t="shared" si="15"/>
        <v>25.5</v>
      </c>
      <c r="AC78" t="s">
        <v>846</v>
      </c>
      <c r="AD78">
        <f t="shared" si="16"/>
        <v>54.7</v>
      </c>
      <c r="AE78" t="s">
        <v>1031</v>
      </c>
      <c r="AF78">
        <f t="shared" si="17"/>
        <v>110.3</v>
      </c>
      <c r="AG78" t="s">
        <v>1216</v>
      </c>
      <c r="AH78">
        <f t="shared" si="18"/>
        <v>65.099999999999994</v>
      </c>
      <c r="AI78" t="s">
        <v>1401</v>
      </c>
      <c r="AJ78">
        <f t="shared" si="19"/>
        <v>138.80000000000001</v>
      </c>
      <c r="AK78" t="s">
        <v>1586</v>
      </c>
      <c r="AL78">
        <f t="shared" si="20"/>
        <v>78.2</v>
      </c>
      <c r="AM78" t="s">
        <v>1771</v>
      </c>
      <c r="AN78">
        <f t="shared" si="21"/>
        <v>124.4</v>
      </c>
      <c r="AO78" t="s">
        <v>1956</v>
      </c>
      <c r="AP78">
        <f t="shared" si="22"/>
        <v>94.8</v>
      </c>
      <c r="AQ78" t="s">
        <v>2141</v>
      </c>
      <c r="AR78">
        <f t="shared" si="23"/>
        <v>161.69999999999999</v>
      </c>
    </row>
    <row r="79" spans="1:44" x14ac:dyDescent="0.3">
      <c r="A79">
        <v>1913</v>
      </c>
      <c r="B79">
        <v>128.5</v>
      </c>
      <c r="C79">
        <v>58.6</v>
      </c>
      <c r="D79">
        <v>148.6</v>
      </c>
      <c r="E79">
        <v>90.8</v>
      </c>
      <c r="F79">
        <v>110.5</v>
      </c>
      <c r="G79">
        <v>69</v>
      </c>
      <c r="H79">
        <v>22.8</v>
      </c>
      <c r="I79">
        <v>40.4</v>
      </c>
      <c r="J79">
        <v>78.900000000000006</v>
      </c>
      <c r="K79">
        <v>69.400000000000006</v>
      </c>
      <c r="L79">
        <v>93.3</v>
      </c>
      <c r="M79">
        <v>80</v>
      </c>
      <c r="N79">
        <v>348.8</v>
      </c>
      <c r="O79">
        <v>349.8</v>
      </c>
      <c r="P79">
        <v>132.30000000000001</v>
      </c>
      <c r="Q79">
        <v>241.6</v>
      </c>
      <c r="R79">
        <v>990.8</v>
      </c>
      <c r="U79" t="s">
        <v>96</v>
      </c>
      <c r="V79">
        <f t="shared" si="12"/>
        <v>128.5</v>
      </c>
      <c r="W79" t="s">
        <v>292</v>
      </c>
      <c r="X79">
        <f t="shared" si="13"/>
        <v>58.6</v>
      </c>
      <c r="Y79" t="s">
        <v>477</v>
      </c>
      <c r="Z79">
        <f t="shared" si="14"/>
        <v>148.6</v>
      </c>
      <c r="AA79" t="s">
        <v>662</v>
      </c>
      <c r="AB79">
        <f t="shared" si="15"/>
        <v>90.8</v>
      </c>
      <c r="AC79" t="s">
        <v>847</v>
      </c>
      <c r="AD79">
        <f t="shared" si="16"/>
        <v>110.5</v>
      </c>
      <c r="AE79" t="s">
        <v>1032</v>
      </c>
      <c r="AF79">
        <f t="shared" si="17"/>
        <v>69</v>
      </c>
      <c r="AG79" t="s">
        <v>1217</v>
      </c>
      <c r="AH79">
        <f t="shared" si="18"/>
        <v>22.8</v>
      </c>
      <c r="AI79" t="s">
        <v>1402</v>
      </c>
      <c r="AJ79">
        <f t="shared" si="19"/>
        <v>40.4</v>
      </c>
      <c r="AK79" t="s">
        <v>1587</v>
      </c>
      <c r="AL79">
        <f t="shared" si="20"/>
        <v>78.900000000000006</v>
      </c>
      <c r="AM79" t="s">
        <v>1772</v>
      </c>
      <c r="AN79">
        <f t="shared" si="21"/>
        <v>69.400000000000006</v>
      </c>
      <c r="AO79" t="s">
        <v>1957</v>
      </c>
      <c r="AP79">
        <f t="shared" si="22"/>
        <v>93.3</v>
      </c>
      <c r="AQ79" t="s">
        <v>2142</v>
      </c>
      <c r="AR79">
        <f t="shared" si="23"/>
        <v>80</v>
      </c>
    </row>
    <row r="80" spans="1:44" x14ac:dyDescent="0.3">
      <c r="A80">
        <v>1914</v>
      </c>
      <c r="B80">
        <v>77.400000000000006</v>
      </c>
      <c r="C80">
        <v>121.5</v>
      </c>
      <c r="D80">
        <v>124.5</v>
      </c>
      <c r="E80">
        <v>47.8</v>
      </c>
      <c r="F80">
        <v>68.099999999999994</v>
      </c>
      <c r="G80">
        <v>41.3</v>
      </c>
      <c r="H80">
        <v>85.3</v>
      </c>
      <c r="I80">
        <v>75</v>
      </c>
      <c r="J80">
        <v>39.700000000000003</v>
      </c>
      <c r="K80">
        <v>67.8</v>
      </c>
      <c r="L80">
        <v>153</v>
      </c>
      <c r="M80">
        <v>212</v>
      </c>
      <c r="N80">
        <v>279</v>
      </c>
      <c r="O80">
        <v>240.5</v>
      </c>
      <c r="P80">
        <v>201.6</v>
      </c>
      <c r="Q80">
        <v>260.5</v>
      </c>
      <c r="R80">
        <v>1113.5</v>
      </c>
      <c r="U80" t="s">
        <v>97</v>
      </c>
      <c r="V80">
        <f t="shared" si="12"/>
        <v>77.400000000000006</v>
      </c>
      <c r="W80" t="s">
        <v>293</v>
      </c>
      <c r="X80">
        <f t="shared" si="13"/>
        <v>121.5</v>
      </c>
      <c r="Y80" t="s">
        <v>478</v>
      </c>
      <c r="Z80">
        <f t="shared" si="14"/>
        <v>124.5</v>
      </c>
      <c r="AA80" t="s">
        <v>663</v>
      </c>
      <c r="AB80">
        <f t="shared" si="15"/>
        <v>47.8</v>
      </c>
      <c r="AC80" t="s">
        <v>848</v>
      </c>
      <c r="AD80">
        <f t="shared" si="16"/>
        <v>68.099999999999994</v>
      </c>
      <c r="AE80" t="s">
        <v>1033</v>
      </c>
      <c r="AF80">
        <f t="shared" si="17"/>
        <v>41.3</v>
      </c>
      <c r="AG80" t="s">
        <v>1218</v>
      </c>
      <c r="AH80">
        <f t="shared" si="18"/>
        <v>85.3</v>
      </c>
      <c r="AI80" t="s">
        <v>1403</v>
      </c>
      <c r="AJ80">
        <f t="shared" si="19"/>
        <v>75</v>
      </c>
      <c r="AK80" t="s">
        <v>1588</v>
      </c>
      <c r="AL80">
        <f t="shared" si="20"/>
        <v>39.700000000000003</v>
      </c>
      <c r="AM80" t="s">
        <v>1773</v>
      </c>
      <c r="AN80">
        <f t="shared" si="21"/>
        <v>67.8</v>
      </c>
      <c r="AO80" t="s">
        <v>1958</v>
      </c>
      <c r="AP80">
        <f t="shared" si="22"/>
        <v>153</v>
      </c>
      <c r="AQ80" t="s">
        <v>2143</v>
      </c>
      <c r="AR80">
        <f t="shared" si="23"/>
        <v>212</v>
      </c>
    </row>
    <row r="81" spans="1:44" x14ac:dyDescent="0.3">
      <c r="A81">
        <v>1915</v>
      </c>
      <c r="B81">
        <v>93.1</v>
      </c>
      <c r="C81">
        <v>167.5</v>
      </c>
      <c r="D81">
        <v>66</v>
      </c>
      <c r="E81">
        <v>57.6</v>
      </c>
      <c r="F81">
        <v>37.4</v>
      </c>
      <c r="G81">
        <v>42</v>
      </c>
      <c r="H81">
        <v>114.1</v>
      </c>
      <c r="I81">
        <v>94.7</v>
      </c>
      <c r="J81">
        <v>74.3</v>
      </c>
      <c r="K81">
        <v>106</v>
      </c>
      <c r="L81">
        <v>86.2</v>
      </c>
      <c r="M81">
        <v>197.7</v>
      </c>
      <c r="N81">
        <v>472.6</v>
      </c>
      <c r="O81">
        <v>160.9</v>
      </c>
      <c r="P81">
        <v>250.8</v>
      </c>
      <c r="Q81">
        <v>266.5</v>
      </c>
      <c r="R81">
        <v>1136.5</v>
      </c>
      <c r="U81" t="s">
        <v>98</v>
      </c>
      <c r="V81">
        <f t="shared" si="12"/>
        <v>93.1</v>
      </c>
      <c r="W81" t="s">
        <v>294</v>
      </c>
      <c r="X81">
        <f t="shared" si="13"/>
        <v>167.5</v>
      </c>
      <c r="Y81" t="s">
        <v>479</v>
      </c>
      <c r="Z81">
        <f t="shared" si="14"/>
        <v>66</v>
      </c>
      <c r="AA81" t="s">
        <v>664</v>
      </c>
      <c r="AB81">
        <f t="shared" si="15"/>
        <v>57.6</v>
      </c>
      <c r="AC81" t="s">
        <v>849</v>
      </c>
      <c r="AD81">
        <f t="shared" si="16"/>
        <v>37.4</v>
      </c>
      <c r="AE81" t="s">
        <v>1034</v>
      </c>
      <c r="AF81">
        <f t="shared" si="17"/>
        <v>42</v>
      </c>
      <c r="AG81" t="s">
        <v>1219</v>
      </c>
      <c r="AH81">
        <f t="shared" si="18"/>
        <v>114.1</v>
      </c>
      <c r="AI81" t="s">
        <v>1404</v>
      </c>
      <c r="AJ81">
        <f t="shared" si="19"/>
        <v>94.7</v>
      </c>
      <c r="AK81" t="s">
        <v>1589</v>
      </c>
      <c r="AL81">
        <f t="shared" si="20"/>
        <v>74.3</v>
      </c>
      <c r="AM81" t="s">
        <v>1774</v>
      </c>
      <c r="AN81">
        <f t="shared" si="21"/>
        <v>106</v>
      </c>
      <c r="AO81" t="s">
        <v>1959</v>
      </c>
      <c r="AP81">
        <f t="shared" si="22"/>
        <v>86.2</v>
      </c>
      <c r="AQ81" t="s">
        <v>2144</v>
      </c>
      <c r="AR81">
        <f t="shared" si="23"/>
        <v>197.7</v>
      </c>
    </row>
    <row r="82" spans="1:44" x14ac:dyDescent="0.3">
      <c r="A82">
        <v>1916</v>
      </c>
      <c r="B82">
        <v>122.1</v>
      </c>
      <c r="C82">
        <v>123.4</v>
      </c>
      <c r="D82">
        <v>92.9</v>
      </c>
      <c r="E82">
        <v>84.9</v>
      </c>
      <c r="F82">
        <v>112.8</v>
      </c>
      <c r="G82">
        <v>95.1</v>
      </c>
      <c r="H82">
        <v>138.9</v>
      </c>
      <c r="I82">
        <v>107.5</v>
      </c>
      <c r="J82">
        <v>49.7</v>
      </c>
      <c r="K82">
        <v>180</v>
      </c>
      <c r="L82">
        <v>157.4</v>
      </c>
      <c r="M82">
        <v>125.6</v>
      </c>
      <c r="N82">
        <v>443.2</v>
      </c>
      <c r="O82">
        <v>290.60000000000002</v>
      </c>
      <c r="P82">
        <v>341.5</v>
      </c>
      <c r="Q82">
        <v>387</v>
      </c>
      <c r="R82">
        <v>1390.3</v>
      </c>
      <c r="U82" t="s">
        <v>99</v>
      </c>
      <c r="V82">
        <f t="shared" si="12"/>
        <v>122.1</v>
      </c>
      <c r="W82" t="s">
        <v>295</v>
      </c>
      <c r="X82">
        <f t="shared" si="13"/>
        <v>123.4</v>
      </c>
      <c r="Y82" t="s">
        <v>480</v>
      </c>
      <c r="Z82">
        <f t="shared" si="14"/>
        <v>92.9</v>
      </c>
      <c r="AA82" t="s">
        <v>665</v>
      </c>
      <c r="AB82">
        <f t="shared" si="15"/>
        <v>84.9</v>
      </c>
      <c r="AC82" t="s">
        <v>850</v>
      </c>
      <c r="AD82">
        <f t="shared" si="16"/>
        <v>112.8</v>
      </c>
      <c r="AE82" t="s">
        <v>1035</v>
      </c>
      <c r="AF82">
        <f t="shared" si="17"/>
        <v>95.1</v>
      </c>
      <c r="AG82" t="s">
        <v>1220</v>
      </c>
      <c r="AH82">
        <f t="shared" si="18"/>
        <v>138.9</v>
      </c>
      <c r="AI82" t="s">
        <v>1405</v>
      </c>
      <c r="AJ82">
        <f t="shared" si="19"/>
        <v>107.5</v>
      </c>
      <c r="AK82" t="s">
        <v>1590</v>
      </c>
      <c r="AL82">
        <f t="shared" si="20"/>
        <v>49.7</v>
      </c>
      <c r="AM82" t="s">
        <v>1775</v>
      </c>
      <c r="AN82">
        <f t="shared" si="21"/>
        <v>180</v>
      </c>
      <c r="AO82" t="s">
        <v>1960</v>
      </c>
      <c r="AP82">
        <f t="shared" si="22"/>
        <v>157.4</v>
      </c>
      <c r="AQ82" t="s">
        <v>2145</v>
      </c>
      <c r="AR82">
        <f t="shared" si="23"/>
        <v>125.6</v>
      </c>
    </row>
    <row r="83" spans="1:44" x14ac:dyDescent="0.3">
      <c r="A83">
        <v>1917</v>
      </c>
      <c r="B83">
        <v>76.099999999999994</v>
      </c>
      <c r="C83">
        <v>28.1</v>
      </c>
      <c r="D83">
        <v>65</v>
      </c>
      <c r="E83">
        <v>57.8</v>
      </c>
      <c r="F83">
        <v>65.400000000000006</v>
      </c>
      <c r="G83">
        <v>62.4</v>
      </c>
      <c r="H83">
        <v>50</v>
      </c>
      <c r="I83">
        <v>161.6</v>
      </c>
      <c r="J83">
        <v>62.1</v>
      </c>
      <c r="K83">
        <v>137.30000000000001</v>
      </c>
      <c r="L83">
        <v>129.6</v>
      </c>
      <c r="M83">
        <v>54.4</v>
      </c>
      <c r="N83">
        <v>229.8</v>
      </c>
      <c r="O83">
        <v>188.2</v>
      </c>
      <c r="P83">
        <v>274</v>
      </c>
      <c r="Q83">
        <v>329</v>
      </c>
      <c r="R83">
        <v>949.8</v>
      </c>
      <c r="U83" t="s">
        <v>100</v>
      </c>
      <c r="V83">
        <f t="shared" si="12"/>
        <v>76.099999999999994</v>
      </c>
      <c r="W83" t="s">
        <v>296</v>
      </c>
      <c r="X83">
        <f t="shared" si="13"/>
        <v>28.1</v>
      </c>
      <c r="Y83" t="s">
        <v>481</v>
      </c>
      <c r="Z83">
        <f t="shared" si="14"/>
        <v>65</v>
      </c>
      <c r="AA83" t="s">
        <v>666</v>
      </c>
      <c r="AB83">
        <f t="shared" si="15"/>
        <v>57.8</v>
      </c>
      <c r="AC83" t="s">
        <v>851</v>
      </c>
      <c r="AD83">
        <f t="shared" si="16"/>
        <v>65.400000000000006</v>
      </c>
      <c r="AE83" t="s">
        <v>1036</v>
      </c>
      <c r="AF83">
        <f t="shared" si="17"/>
        <v>62.4</v>
      </c>
      <c r="AG83" t="s">
        <v>1221</v>
      </c>
      <c r="AH83">
        <f t="shared" si="18"/>
        <v>50</v>
      </c>
      <c r="AI83" t="s">
        <v>1406</v>
      </c>
      <c r="AJ83">
        <f t="shared" si="19"/>
        <v>161.6</v>
      </c>
      <c r="AK83" t="s">
        <v>1591</v>
      </c>
      <c r="AL83">
        <f t="shared" si="20"/>
        <v>62.1</v>
      </c>
      <c r="AM83" t="s">
        <v>1776</v>
      </c>
      <c r="AN83">
        <f t="shared" si="21"/>
        <v>137.30000000000001</v>
      </c>
      <c r="AO83" t="s">
        <v>1961</v>
      </c>
      <c r="AP83">
        <f t="shared" si="22"/>
        <v>129.6</v>
      </c>
      <c r="AQ83" t="s">
        <v>2146</v>
      </c>
      <c r="AR83">
        <f t="shared" si="23"/>
        <v>54.4</v>
      </c>
    </row>
    <row r="84" spans="1:44" x14ac:dyDescent="0.3">
      <c r="A84">
        <v>1918</v>
      </c>
      <c r="B84">
        <v>98.1</v>
      </c>
      <c r="C84">
        <v>109</v>
      </c>
      <c r="D84">
        <v>37.9</v>
      </c>
      <c r="E84">
        <v>28.3</v>
      </c>
      <c r="F84">
        <v>78.3</v>
      </c>
      <c r="G84">
        <v>35.200000000000003</v>
      </c>
      <c r="H84">
        <v>134.9</v>
      </c>
      <c r="I84">
        <v>78.7</v>
      </c>
      <c r="J84">
        <v>147.19999999999999</v>
      </c>
      <c r="K84">
        <v>118.9</v>
      </c>
      <c r="L84">
        <v>90.6</v>
      </c>
      <c r="M84">
        <v>88.3</v>
      </c>
      <c r="N84">
        <v>261.5</v>
      </c>
      <c r="O84">
        <v>144.5</v>
      </c>
      <c r="P84">
        <v>248.9</v>
      </c>
      <c r="Q84">
        <v>356.8</v>
      </c>
      <c r="R84">
        <v>1045.5</v>
      </c>
      <c r="U84" t="s">
        <v>101</v>
      </c>
      <c r="V84">
        <f t="shared" si="12"/>
        <v>98.1</v>
      </c>
      <c r="W84" t="s">
        <v>297</v>
      </c>
      <c r="X84">
        <f t="shared" si="13"/>
        <v>109</v>
      </c>
      <c r="Y84" t="s">
        <v>482</v>
      </c>
      <c r="Z84">
        <f t="shared" si="14"/>
        <v>37.9</v>
      </c>
      <c r="AA84" t="s">
        <v>667</v>
      </c>
      <c r="AB84">
        <f t="shared" si="15"/>
        <v>28.3</v>
      </c>
      <c r="AC84" t="s">
        <v>852</v>
      </c>
      <c r="AD84">
        <f t="shared" si="16"/>
        <v>78.3</v>
      </c>
      <c r="AE84" t="s">
        <v>1037</v>
      </c>
      <c r="AF84">
        <f t="shared" si="17"/>
        <v>35.200000000000003</v>
      </c>
      <c r="AG84" t="s">
        <v>1222</v>
      </c>
      <c r="AH84">
        <f t="shared" si="18"/>
        <v>134.9</v>
      </c>
      <c r="AI84" t="s">
        <v>1407</v>
      </c>
      <c r="AJ84">
        <f t="shared" si="19"/>
        <v>78.7</v>
      </c>
      <c r="AK84" t="s">
        <v>1592</v>
      </c>
      <c r="AL84">
        <f t="shared" si="20"/>
        <v>147.19999999999999</v>
      </c>
      <c r="AM84" t="s">
        <v>1777</v>
      </c>
      <c r="AN84">
        <f t="shared" si="21"/>
        <v>118.9</v>
      </c>
      <c r="AO84" t="s">
        <v>1962</v>
      </c>
      <c r="AP84">
        <f t="shared" si="22"/>
        <v>90.6</v>
      </c>
      <c r="AQ84" t="s">
        <v>2147</v>
      </c>
      <c r="AR84">
        <f t="shared" si="23"/>
        <v>88.3</v>
      </c>
    </row>
    <row r="85" spans="1:44" x14ac:dyDescent="0.3">
      <c r="A85">
        <v>1919</v>
      </c>
      <c r="B85">
        <v>110.8</v>
      </c>
      <c r="C85">
        <v>46.1</v>
      </c>
      <c r="D85">
        <v>85.8</v>
      </c>
      <c r="E85">
        <v>83.4</v>
      </c>
      <c r="F85">
        <v>32.700000000000003</v>
      </c>
      <c r="G85">
        <v>60.3</v>
      </c>
      <c r="H85">
        <v>24.2</v>
      </c>
      <c r="I85">
        <v>70.099999999999994</v>
      </c>
      <c r="J85">
        <v>82.9</v>
      </c>
      <c r="K85">
        <v>71.3</v>
      </c>
      <c r="L85">
        <v>151.9</v>
      </c>
      <c r="M85">
        <v>162.9</v>
      </c>
      <c r="N85">
        <v>245.2</v>
      </c>
      <c r="O85">
        <v>201.9</v>
      </c>
      <c r="P85">
        <v>154.5</v>
      </c>
      <c r="Q85">
        <v>306.10000000000002</v>
      </c>
      <c r="R85">
        <v>982.3</v>
      </c>
      <c r="U85" t="s">
        <v>102</v>
      </c>
      <c r="V85">
        <f t="shared" si="12"/>
        <v>110.8</v>
      </c>
      <c r="W85" t="s">
        <v>298</v>
      </c>
      <c r="X85">
        <f t="shared" si="13"/>
        <v>46.1</v>
      </c>
      <c r="Y85" t="s">
        <v>483</v>
      </c>
      <c r="Z85">
        <f t="shared" si="14"/>
        <v>85.8</v>
      </c>
      <c r="AA85" t="s">
        <v>668</v>
      </c>
      <c r="AB85">
        <f t="shared" si="15"/>
        <v>83.4</v>
      </c>
      <c r="AC85" t="s">
        <v>853</v>
      </c>
      <c r="AD85">
        <f t="shared" si="16"/>
        <v>32.700000000000003</v>
      </c>
      <c r="AE85" t="s">
        <v>1038</v>
      </c>
      <c r="AF85">
        <f t="shared" si="17"/>
        <v>60.3</v>
      </c>
      <c r="AG85" t="s">
        <v>1223</v>
      </c>
      <c r="AH85">
        <f t="shared" si="18"/>
        <v>24.2</v>
      </c>
      <c r="AI85" t="s">
        <v>1408</v>
      </c>
      <c r="AJ85">
        <f t="shared" si="19"/>
        <v>70.099999999999994</v>
      </c>
      <c r="AK85" t="s">
        <v>1593</v>
      </c>
      <c r="AL85">
        <f t="shared" si="20"/>
        <v>82.9</v>
      </c>
      <c r="AM85" t="s">
        <v>1778</v>
      </c>
      <c r="AN85">
        <f t="shared" si="21"/>
        <v>71.3</v>
      </c>
      <c r="AO85" t="s">
        <v>1963</v>
      </c>
      <c r="AP85">
        <f t="shared" si="22"/>
        <v>151.9</v>
      </c>
      <c r="AQ85" t="s">
        <v>2148</v>
      </c>
      <c r="AR85">
        <f t="shared" si="23"/>
        <v>162.9</v>
      </c>
    </row>
    <row r="86" spans="1:44" x14ac:dyDescent="0.3">
      <c r="A86">
        <v>1920</v>
      </c>
      <c r="B86">
        <v>121.2</v>
      </c>
      <c r="C86">
        <v>106.8</v>
      </c>
      <c r="D86">
        <v>110</v>
      </c>
      <c r="E86">
        <v>72.2</v>
      </c>
      <c r="F86">
        <v>106.8</v>
      </c>
      <c r="G86">
        <v>33.200000000000003</v>
      </c>
      <c r="H86">
        <v>93.7</v>
      </c>
      <c r="I86">
        <v>113.5</v>
      </c>
      <c r="J86">
        <v>66.3</v>
      </c>
      <c r="K86">
        <v>91.3</v>
      </c>
      <c r="L86">
        <v>98</v>
      </c>
      <c r="M86">
        <v>121.9</v>
      </c>
      <c r="N86">
        <v>390.9</v>
      </c>
      <c r="O86">
        <v>289.10000000000002</v>
      </c>
      <c r="P86">
        <v>240.3</v>
      </c>
      <c r="Q86">
        <v>255.7</v>
      </c>
      <c r="R86">
        <v>1134.8</v>
      </c>
      <c r="U86" t="s">
        <v>103</v>
      </c>
      <c r="V86">
        <f t="shared" si="12"/>
        <v>121.2</v>
      </c>
      <c r="W86" t="s">
        <v>299</v>
      </c>
      <c r="X86">
        <f t="shared" si="13"/>
        <v>106.8</v>
      </c>
      <c r="Y86" t="s">
        <v>484</v>
      </c>
      <c r="Z86">
        <f t="shared" si="14"/>
        <v>110</v>
      </c>
      <c r="AA86" t="s">
        <v>669</v>
      </c>
      <c r="AB86">
        <f t="shared" si="15"/>
        <v>72.2</v>
      </c>
      <c r="AC86" t="s">
        <v>854</v>
      </c>
      <c r="AD86">
        <f t="shared" si="16"/>
        <v>106.8</v>
      </c>
      <c r="AE86" t="s">
        <v>1039</v>
      </c>
      <c r="AF86">
        <f t="shared" si="17"/>
        <v>33.200000000000003</v>
      </c>
      <c r="AG86" t="s">
        <v>1224</v>
      </c>
      <c r="AH86">
        <f t="shared" si="18"/>
        <v>93.7</v>
      </c>
      <c r="AI86" t="s">
        <v>1409</v>
      </c>
      <c r="AJ86">
        <f t="shared" si="19"/>
        <v>113.5</v>
      </c>
      <c r="AK86" t="s">
        <v>1594</v>
      </c>
      <c r="AL86">
        <f t="shared" si="20"/>
        <v>66.3</v>
      </c>
      <c r="AM86" t="s">
        <v>1779</v>
      </c>
      <c r="AN86">
        <f t="shared" si="21"/>
        <v>91.3</v>
      </c>
      <c r="AO86" t="s">
        <v>1964</v>
      </c>
      <c r="AP86">
        <f t="shared" si="22"/>
        <v>98</v>
      </c>
      <c r="AQ86" t="s">
        <v>2149</v>
      </c>
      <c r="AR86">
        <f t="shared" si="23"/>
        <v>121.9</v>
      </c>
    </row>
    <row r="87" spans="1:44" x14ac:dyDescent="0.3">
      <c r="A87">
        <v>1921</v>
      </c>
      <c r="B87">
        <v>141.4</v>
      </c>
      <c r="C87">
        <v>22.3</v>
      </c>
      <c r="D87">
        <v>116.8</v>
      </c>
      <c r="E87">
        <v>32.200000000000003</v>
      </c>
      <c r="F87">
        <v>69</v>
      </c>
      <c r="G87">
        <v>23.1</v>
      </c>
      <c r="H87">
        <v>79.099999999999994</v>
      </c>
      <c r="I87">
        <v>124.1</v>
      </c>
      <c r="J87">
        <v>49.8</v>
      </c>
      <c r="K87">
        <v>88.3</v>
      </c>
      <c r="L87">
        <v>73.8</v>
      </c>
      <c r="M87">
        <v>116.6</v>
      </c>
      <c r="N87">
        <v>285.60000000000002</v>
      </c>
      <c r="O87">
        <v>218</v>
      </c>
      <c r="P87">
        <v>226.3</v>
      </c>
      <c r="Q87">
        <v>211.9</v>
      </c>
      <c r="R87">
        <v>936.6</v>
      </c>
      <c r="U87" t="s">
        <v>104</v>
      </c>
      <c r="V87">
        <f t="shared" si="12"/>
        <v>141.4</v>
      </c>
      <c r="W87" t="s">
        <v>300</v>
      </c>
      <c r="X87">
        <f t="shared" si="13"/>
        <v>22.3</v>
      </c>
      <c r="Y87" t="s">
        <v>485</v>
      </c>
      <c r="Z87">
        <f t="shared" si="14"/>
        <v>116.8</v>
      </c>
      <c r="AA87" t="s">
        <v>670</v>
      </c>
      <c r="AB87">
        <f t="shared" si="15"/>
        <v>32.200000000000003</v>
      </c>
      <c r="AC87" t="s">
        <v>855</v>
      </c>
      <c r="AD87">
        <f t="shared" si="16"/>
        <v>69</v>
      </c>
      <c r="AE87" t="s">
        <v>1040</v>
      </c>
      <c r="AF87">
        <f t="shared" si="17"/>
        <v>23.1</v>
      </c>
      <c r="AG87" t="s">
        <v>1225</v>
      </c>
      <c r="AH87">
        <f t="shared" si="18"/>
        <v>79.099999999999994</v>
      </c>
      <c r="AI87" t="s">
        <v>1410</v>
      </c>
      <c r="AJ87">
        <f t="shared" si="19"/>
        <v>124.1</v>
      </c>
      <c r="AK87" t="s">
        <v>1595</v>
      </c>
      <c r="AL87">
        <f t="shared" si="20"/>
        <v>49.8</v>
      </c>
      <c r="AM87" t="s">
        <v>1780</v>
      </c>
      <c r="AN87">
        <f t="shared" si="21"/>
        <v>88.3</v>
      </c>
      <c r="AO87" t="s">
        <v>1965</v>
      </c>
      <c r="AP87">
        <f t="shared" si="22"/>
        <v>73.8</v>
      </c>
      <c r="AQ87" t="s">
        <v>2150</v>
      </c>
      <c r="AR87">
        <f t="shared" si="23"/>
        <v>116.6</v>
      </c>
    </row>
    <row r="88" spans="1:44" x14ac:dyDescent="0.3">
      <c r="A88">
        <v>1922</v>
      </c>
      <c r="B88">
        <v>137.5</v>
      </c>
      <c r="C88">
        <v>96.8</v>
      </c>
      <c r="D88">
        <v>67</v>
      </c>
      <c r="E88">
        <v>89</v>
      </c>
      <c r="F88">
        <v>56.7</v>
      </c>
      <c r="G88">
        <v>52.4</v>
      </c>
      <c r="H88">
        <v>116.2</v>
      </c>
      <c r="I88">
        <v>68.3</v>
      </c>
      <c r="J88">
        <v>73.3</v>
      </c>
      <c r="K88">
        <v>62.9</v>
      </c>
      <c r="L88">
        <v>64.8</v>
      </c>
      <c r="M88">
        <v>102.4</v>
      </c>
      <c r="N88">
        <v>350.8</v>
      </c>
      <c r="O88">
        <v>212.6</v>
      </c>
      <c r="P88">
        <v>236.9</v>
      </c>
      <c r="Q88">
        <v>201</v>
      </c>
      <c r="R88">
        <v>987.3</v>
      </c>
      <c r="U88" t="s">
        <v>105</v>
      </c>
      <c r="V88">
        <f t="shared" si="12"/>
        <v>137.5</v>
      </c>
      <c r="W88" t="s">
        <v>301</v>
      </c>
      <c r="X88">
        <f t="shared" si="13"/>
        <v>96.8</v>
      </c>
      <c r="Y88" t="s">
        <v>486</v>
      </c>
      <c r="Z88">
        <f t="shared" si="14"/>
        <v>67</v>
      </c>
      <c r="AA88" t="s">
        <v>671</v>
      </c>
      <c r="AB88">
        <f t="shared" si="15"/>
        <v>89</v>
      </c>
      <c r="AC88" t="s">
        <v>856</v>
      </c>
      <c r="AD88">
        <f t="shared" si="16"/>
        <v>56.7</v>
      </c>
      <c r="AE88" t="s">
        <v>1041</v>
      </c>
      <c r="AF88">
        <f t="shared" si="17"/>
        <v>52.4</v>
      </c>
      <c r="AG88" t="s">
        <v>1226</v>
      </c>
      <c r="AH88">
        <f t="shared" si="18"/>
        <v>116.2</v>
      </c>
      <c r="AI88" t="s">
        <v>1411</v>
      </c>
      <c r="AJ88">
        <f t="shared" si="19"/>
        <v>68.3</v>
      </c>
      <c r="AK88" t="s">
        <v>1596</v>
      </c>
      <c r="AL88">
        <f t="shared" si="20"/>
        <v>73.3</v>
      </c>
      <c r="AM88" t="s">
        <v>1781</v>
      </c>
      <c r="AN88">
        <f t="shared" si="21"/>
        <v>62.9</v>
      </c>
      <c r="AO88" t="s">
        <v>1966</v>
      </c>
      <c r="AP88">
        <f t="shared" si="22"/>
        <v>64.8</v>
      </c>
      <c r="AQ88" t="s">
        <v>2151</v>
      </c>
      <c r="AR88">
        <f t="shared" si="23"/>
        <v>102.4</v>
      </c>
    </row>
    <row r="89" spans="1:44" x14ac:dyDescent="0.3">
      <c r="A89">
        <v>1923</v>
      </c>
      <c r="B89">
        <v>99.2</v>
      </c>
      <c r="C89">
        <v>188</v>
      </c>
      <c r="D89">
        <v>49.1</v>
      </c>
      <c r="E89">
        <v>85.3</v>
      </c>
      <c r="F89">
        <v>90.1</v>
      </c>
      <c r="G89">
        <v>34.700000000000003</v>
      </c>
      <c r="H89">
        <v>75.599999999999994</v>
      </c>
      <c r="I89">
        <v>160.5</v>
      </c>
      <c r="J89">
        <v>104</v>
      </c>
      <c r="K89">
        <v>128</v>
      </c>
      <c r="L89">
        <v>109</v>
      </c>
      <c r="M89">
        <v>102.4</v>
      </c>
      <c r="N89">
        <v>389.6</v>
      </c>
      <c r="O89">
        <v>224.4</v>
      </c>
      <c r="P89">
        <v>270.8</v>
      </c>
      <c r="Q89">
        <v>341</v>
      </c>
      <c r="R89">
        <v>1225.7</v>
      </c>
      <c r="U89" t="s">
        <v>106</v>
      </c>
      <c r="V89">
        <f t="shared" si="12"/>
        <v>99.2</v>
      </c>
      <c r="W89" t="s">
        <v>302</v>
      </c>
      <c r="X89">
        <f t="shared" si="13"/>
        <v>188</v>
      </c>
      <c r="Y89" t="s">
        <v>487</v>
      </c>
      <c r="Z89">
        <f t="shared" si="14"/>
        <v>49.1</v>
      </c>
      <c r="AA89" t="s">
        <v>672</v>
      </c>
      <c r="AB89">
        <f t="shared" si="15"/>
        <v>85.3</v>
      </c>
      <c r="AC89" t="s">
        <v>857</v>
      </c>
      <c r="AD89">
        <f t="shared" si="16"/>
        <v>90.1</v>
      </c>
      <c r="AE89" t="s">
        <v>1042</v>
      </c>
      <c r="AF89">
        <f t="shared" si="17"/>
        <v>34.700000000000003</v>
      </c>
      <c r="AG89" t="s">
        <v>1227</v>
      </c>
      <c r="AH89">
        <f t="shared" si="18"/>
        <v>75.599999999999994</v>
      </c>
      <c r="AI89" t="s">
        <v>1412</v>
      </c>
      <c r="AJ89">
        <f t="shared" si="19"/>
        <v>160.5</v>
      </c>
      <c r="AK89" t="s">
        <v>1597</v>
      </c>
      <c r="AL89">
        <f t="shared" si="20"/>
        <v>104</v>
      </c>
      <c r="AM89" t="s">
        <v>1782</v>
      </c>
      <c r="AN89">
        <f t="shared" si="21"/>
        <v>128</v>
      </c>
      <c r="AO89" t="s">
        <v>1967</v>
      </c>
      <c r="AP89">
        <f t="shared" si="22"/>
        <v>109</v>
      </c>
      <c r="AQ89" t="s">
        <v>2152</v>
      </c>
      <c r="AR89">
        <f t="shared" si="23"/>
        <v>102.4</v>
      </c>
    </row>
    <row r="90" spans="1:44" x14ac:dyDescent="0.3">
      <c r="A90">
        <v>1924</v>
      </c>
      <c r="B90">
        <v>84.4</v>
      </c>
      <c r="C90">
        <v>43.9</v>
      </c>
      <c r="D90">
        <v>28.5</v>
      </c>
      <c r="E90">
        <v>56.3</v>
      </c>
      <c r="F90">
        <v>132.9</v>
      </c>
      <c r="G90">
        <v>56.7</v>
      </c>
      <c r="H90">
        <v>137.69999999999999</v>
      </c>
      <c r="I90">
        <v>112.1</v>
      </c>
      <c r="J90">
        <v>136.9</v>
      </c>
      <c r="K90">
        <v>109</v>
      </c>
      <c r="L90">
        <v>73.599999999999994</v>
      </c>
      <c r="M90">
        <v>159</v>
      </c>
      <c r="N90">
        <v>230.7</v>
      </c>
      <c r="O90">
        <v>217.7</v>
      </c>
      <c r="P90">
        <v>306.60000000000002</v>
      </c>
      <c r="Q90">
        <v>319.60000000000002</v>
      </c>
      <c r="R90">
        <v>1131.2</v>
      </c>
      <c r="U90" t="s">
        <v>107</v>
      </c>
      <c r="V90">
        <f t="shared" si="12"/>
        <v>84.4</v>
      </c>
      <c r="W90" t="s">
        <v>303</v>
      </c>
      <c r="X90">
        <f t="shared" si="13"/>
        <v>43.9</v>
      </c>
      <c r="Y90" t="s">
        <v>488</v>
      </c>
      <c r="Z90">
        <f t="shared" si="14"/>
        <v>28.5</v>
      </c>
      <c r="AA90" t="s">
        <v>673</v>
      </c>
      <c r="AB90">
        <f t="shared" si="15"/>
        <v>56.3</v>
      </c>
      <c r="AC90" t="s">
        <v>858</v>
      </c>
      <c r="AD90">
        <f t="shared" si="16"/>
        <v>132.9</v>
      </c>
      <c r="AE90" t="s">
        <v>1043</v>
      </c>
      <c r="AF90">
        <f t="shared" si="17"/>
        <v>56.7</v>
      </c>
      <c r="AG90" t="s">
        <v>1228</v>
      </c>
      <c r="AH90">
        <f t="shared" si="18"/>
        <v>137.69999999999999</v>
      </c>
      <c r="AI90" t="s">
        <v>1413</v>
      </c>
      <c r="AJ90">
        <f t="shared" si="19"/>
        <v>112.1</v>
      </c>
      <c r="AK90" t="s">
        <v>1598</v>
      </c>
      <c r="AL90">
        <f t="shared" si="20"/>
        <v>136.9</v>
      </c>
      <c r="AM90" t="s">
        <v>1783</v>
      </c>
      <c r="AN90">
        <f t="shared" si="21"/>
        <v>109</v>
      </c>
      <c r="AO90" t="s">
        <v>1968</v>
      </c>
      <c r="AP90">
        <f t="shared" si="22"/>
        <v>73.599999999999994</v>
      </c>
      <c r="AQ90" t="s">
        <v>2153</v>
      </c>
      <c r="AR90">
        <f t="shared" si="23"/>
        <v>159</v>
      </c>
    </row>
    <row r="91" spans="1:44" x14ac:dyDescent="0.3">
      <c r="A91">
        <v>1925</v>
      </c>
      <c r="B91">
        <v>97.9</v>
      </c>
      <c r="C91">
        <v>153.1</v>
      </c>
      <c r="D91">
        <v>66.2</v>
      </c>
      <c r="E91">
        <v>111.5</v>
      </c>
      <c r="F91">
        <v>136.9</v>
      </c>
      <c r="G91">
        <v>19.8</v>
      </c>
      <c r="H91">
        <v>66.099999999999994</v>
      </c>
      <c r="I91">
        <v>80.400000000000006</v>
      </c>
      <c r="J91">
        <v>108</v>
      </c>
      <c r="K91">
        <v>97.4</v>
      </c>
      <c r="L91">
        <v>43.1</v>
      </c>
      <c r="M91">
        <v>111.6</v>
      </c>
      <c r="N91">
        <v>409.9</v>
      </c>
      <c r="O91">
        <v>314.7</v>
      </c>
      <c r="P91">
        <v>166.2</v>
      </c>
      <c r="Q91">
        <v>248.5</v>
      </c>
      <c r="R91">
        <v>1091.9000000000001</v>
      </c>
      <c r="U91" t="s">
        <v>108</v>
      </c>
      <c r="V91">
        <f t="shared" si="12"/>
        <v>97.9</v>
      </c>
      <c r="W91" t="s">
        <v>304</v>
      </c>
      <c r="X91">
        <f t="shared" si="13"/>
        <v>153.1</v>
      </c>
      <c r="Y91" t="s">
        <v>489</v>
      </c>
      <c r="Z91">
        <f t="shared" si="14"/>
        <v>66.2</v>
      </c>
      <c r="AA91" t="s">
        <v>674</v>
      </c>
      <c r="AB91">
        <f t="shared" si="15"/>
        <v>111.5</v>
      </c>
      <c r="AC91" t="s">
        <v>859</v>
      </c>
      <c r="AD91">
        <f t="shared" si="16"/>
        <v>136.9</v>
      </c>
      <c r="AE91" t="s">
        <v>1044</v>
      </c>
      <c r="AF91">
        <f t="shared" si="17"/>
        <v>19.8</v>
      </c>
      <c r="AG91" t="s">
        <v>1229</v>
      </c>
      <c r="AH91">
        <f t="shared" si="18"/>
        <v>66.099999999999994</v>
      </c>
      <c r="AI91" t="s">
        <v>1414</v>
      </c>
      <c r="AJ91">
        <f t="shared" si="19"/>
        <v>80.400000000000006</v>
      </c>
      <c r="AK91" t="s">
        <v>1599</v>
      </c>
      <c r="AL91">
        <f t="shared" si="20"/>
        <v>108</v>
      </c>
      <c r="AM91" t="s">
        <v>1784</v>
      </c>
      <c r="AN91">
        <f t="shared" si="21"/>
        <v>97.4</v>
      </c>
      <c r="AO91" t="s">
        <v>1969</v>
      </c>
      <c r="AP91">
        <f t="shared" si="22"/>
        <v>43.1</v>
      </c>
      <c r="AQ91" t="s">
        <v>2154</v>
      </c>
      <c r="AR91">
        <f t="shared" si="23"/>
        <v>111.6</v>
      </c>
    </row>
    <row r="92" spans="1:44" x14ac:dyDescent="0.3">
      <c r="A92">
        <v>1926</v>
      </c>
      <c r="B92">
        <v>154.19999999999999</v>
      </c>
      <c r="C92">
        <v>119.9</v>
      </c>
      <c r="D92">
        <v>62</v>
      </c>
      <c r="E92">
        <v>76.099999999999994</v>
      </c>
      <c r="F92">
        <v>80.5</v>
      </c>
      <c r="G92">
        <v>99.3</v>
      </c>
      <c r="H92">
        <v>80.099999999999994</v>
      </c>
      <c r="I92">
        <v>76.2</v>
      </c>
      <c r="J92">
        <v>112</v>
      </c>
      <c r="K92">
        <v>155</v>
      </c>
      <c r="L92">
        <v>169</v>
      </c>
      <c r="M92">
        <v>38</v>
      </c>
      <c r="N92">
        <v>385.7</v>
      </c>
      <c r="O92">
        <v>218.6</v>
      </c>
      <c r="P92">
        <v>255.7</v>
      </c>
      <c r="Q92">
        <v>436</v>
      </c>
      <c r="R92">
        <v>1222.4000000000001</v>
      </c>
      <c r="U92" t="s">
        <v>109</v>
      </c>
      <c r="V92">
        <f t="shared" si="12"/>
        <v>154.19999999999999</v>
      </c>
      <c r="W92" t="s">
        <v>305</v>
      </c>
      <c r="X92">
        <f t="shared" si="13"/>
        <v>119.9</v>
      </c>
      <c r="Y92" t="s">
        <v>490</v>
      </c>
      <c r="Z92">
        <f t="shared" si="14"/>
        <v>62</v>
      </c>
      <c r="AA92" t="s">
        <v>675</v>
      </c>
      <c r="AB92">
        <f t="shared" si="15"/>
        <v>76.099999999999994</v>
      </c>
      <c r="AC92" t="s">
        <v>860</v>
      </c>
      <c r="AD92">
        <f t="shared" si="16"/>
        <v>80.5</v>
      </c>
      <c r="AE92" t="s">
        <v>1045</v>
      </c>
      <c r="AF92">
        <f t="shared" si="17"/>
        <v>99.3</v>
      </c>
      <c r="AG92" t="s">
        <v>1230</v>
      </c>
      <c r="AH92">
        <f t="shared" si="18"/>
        <v>80.099999999999994</v>
      </c>
      <c r="AI92" t="s">
        <v>1415</v>
      </c>
      <c r="AJ92">
        <f t="shared" si="19"/>
        <v>76.2</v>
      </c>
      <c r="AK92" t="s">
        <v>1600</v>
      </c>
      <c r="AL92">
        <f t="shared" si="20"/>
        <v>112</v>
      </c>
      <c r="AM92" t="s">
        <v>1785</v>
      </c>
      <c r="AN92">
        <f t="shared" si="21"/>
        <v>155</v>
      </c>
      <c r="AO92" t="s">
        <v>1970</v>
      </c>
      <c r="AP92">
        <f t="shared" si="22"/>
        <v>169</v>
      </c>
      <c r="AQ92" t="s">
        <v>2155</v>
      </c>
      <c r="AR92">
        <f t="shared" si="23"/>
        <v>38</v>
      </c>
    </row>
    <row r="93" spans="1:44" x14ac:dyDescent="0.3">
      <c r="A93">
        <v>1927</v>
      </c>
      <c r="B93">
        <v>114.6</v>
      </c>
      <c r="C93">
        <v>50.6</v>
      </c>
      <c r="D93">
        <v>87.1</v>
      </c>
      <c r="E93">
        <v>71.5</v>
      </c>
      <c r="F93">
        <v>72.900000000000006</v>
      </c>
      <c r="G93">
        <v>102.7</v>
      </c>
      <c r="H93">
        <v>91.1</v>
      </c>
      <c r="I93">
        <v>148.1</v>
      </c>
      <c r="J93">
        <v>177.1</v>
      </c>
      <c r="K93">
        <v>145</v>
      </c>
      <c r="L93">
        <v>111.3</v>
      </c>
      <c r="M93">
        <v>67</v>
      </c>
      <c r="N93">
        <v>203.2</v>
      </c>
      <c r="O93">
        <v>231.4</v>
      </c>
      <c r="P93">
        <v>341.9</v>
      </c>
      <c r="Q93">
        <v>433.4</v>
      </c>
      <c r="R93">
        <v>1238.9000000000001</v>
      </c>
      <c r="U93" t="s">
        <v>110</v>
      </c>
      <c r="V93">
        <f t="shared" si="12"/>
        <v>114.6</v>
      </c>
      <c r="W93" t="s">
        <v>306</v>
      </c>
      <c r="X93">
        <f t="shared" si="13"/>
        <v>50.6</v>
      </c>
      <c r="Y93" t="s">
        <v>491</v>
      </c>
      <c r="Z93">
        <f t="shared" si="14"/>
        <v>87.1</v>
      </c>
      <c r="AA93" t="s">
        <v>676</v>
      </c>
      <c r="AB93">
        <f t="shared" si="15"/>
        <v>71.5</v>
      </c>
      <c r="AC93" t="s">
        <v>861</v>
      </c>
      <c r="AD93">
        <f t="shared" si="16"/>
        <v>72.900000000000006</v>
      </c>
      <c r="AE93" t="s">
        <v>1046</v>
      </c>
      <c r="AF93">
        <f t="shared" si="17"/>
        <v>102.7</v>
      </c>
      <c r="AG93" t="s">
        <v>1231</v>
      </c>
      <c r="AH93">
        <f t="shared" si="18"/>
        <v>91.1</v>
      </c>
      <c r="AI93" t="s">
        <v>1416</v>
      </c>
      <c r="AJ93">
        <f t="shared" si="19"/>
        <v>148.1</v>
      </c>
      <c r="AK93" t="s">
        <v>1601</v>
      </c>
      <c r="AL93">
        <f t="shared" si="20"/>
        <v>177.1</v>
      </c>
      <c r="AM93" t="s">
        <v>1786</v>
      </c>
      <c r="AN93">
        <f t="shared" si="21"/>
        <v>145</v>
      </c>
      <c r="AO93" t="s">
        <v>1971</v>
      </c>
      <c r="AP93">
        <f t="shared" si="22"/>
        <v>111.3</v>
      </c>
      <c r="AQ93" t="s">
        <v>2156</v>
      </c>
      <c r="AR93">
        <f t="shared" si="23"/>
        <v>67</v>
      </c>
    </row>
    <row r="94" spans="1:44" x14ac:dyDescent="0.3">
      <c r="A94">
        <v>1928</v>
      </c>
      <c r="B94">
        <v>207.3</v>
      </c>
      <c r="C94">
        <v>87.4</v>
      </c>
      <c r="D94">
        <v>138.5</v>
      </c>
      <c r="E94">
        <v>47.4</v>
      </c>
      <c r="F94">
        <v>46.1</v>
      </c>
      <c r="G94">
        <v>116.5</v>
      </c>
      <c r="H94">
        <v>61.6</v>
      </c>
      <c r="I94">
        <v>140.80000000000001</v>
      </c>
      <c r="J94">
        <v>91.5</v>
      </c>
      <c r="K94">
        <v>147.69999999999999</v>
      </c>
      <c r="L94">
        <v>129.19999999999999</v>
      </c>
      <c r="M94">
        <v>102.2</v>
      </c>
      <c r="N94">
        <v>361.6</v>
      </c>
      <c r="O94">
        <v>232</v>
      </c>
      <c r="P94">
        <v>319</v>
      </c>
      <c r="Q94">
        <v>368.4</v>
      </c>
      <c r="R94">
        <v>1316.3</v>
      </c>
      <c r="U94" t="s">
        <v>111</v>
      </c>
      <c r="V94">
        <f t="shared" si="12"/>
        <v>207.3</v>
      </c>
      <c r="W94" t="s">
        <v>307</v>
      </c>
      <c r="X94">
        <f t="shared" si="13"/>
        <v>87.4</v>
      </c>
      <c r="Y94" t="s">
        <v>492</v>
      </c>
      <c r="Z94">
        <f t="shared" si="14"/>
        <v>138.5</v>
      </c>
      <c r="AA94" t="s">
        <v>677</v>
      </c>
      <c r="AB94">
        <f t="shared" si="15"/>
        <v>47.4</v>
      </c>
      <c r="AC94" t="s">
        <v>862</v>
      </c>
      <c r="AD94">
        <f t="shared" si="16"/>
        <v>46.1</v>
      </c>
      <c r="AE94" t="s">
        <v>1047</v>
      </c>
      <c r="AF94">
        <f t="shared" si="17"/>
        <v>116.5</v>
      </c>
      <c r="AG94" t="s">
        <v>1232</v>
      </c>
      <c r="AH94">
        <f t="shared" si="18"/>
        <v>61.6</v>
      </c>
      <c r="AI94" t="s">
        <v>1417</v>
      </c>
      <c r="AJ94">
        <f t="shared" si="19"/>
        <v>140.80000000000001</v>
      </c>
      <c r="AK94" t="s">
        <v>1602</v>
      </c>
      <c r="AL94">
        <f t="shared" si="20"/>
        <v>91.5</v>
      </c>
      <c r="AM94" t="s">
        <v>1787</v>
      </c>
      <c r="AN94">
        <f t="shared" si="21"/>
        <v>147.69999999999999</v>
      </c>
      <c r="AO94" t="s">
        <v>1972</v>
      </c>
      <c r="AP94">
        <f t="shared" si="22"/>
        <v>129.19999999999999</v>
      </c>
      <c r="AQ94" t="s">
        <v>2157</v>
      </c>
      <c r="AR94">
        <f t="shared" si="23"/>
        <v>102.2</v>
      </c>
    </row>
    <row r="95" spans="1:44" x14ac:dyDescent="0.3">
      <c r="A95">
        <v>1929</v>
      </c>
      <c r="B95">
        <v>46.3</v>
      </c>
      <c r="C95">
        <v>49.9</v>
      </c>
      <c r="D95">
        <v>15</v>
      </c>
      <c r="E95">
        <v>50.3</v>
      </c>
      <c r="F95">
        <v>73</v>
      </c>
      <c r="G95">
        <v>62.3</v>
      </c>
      <c r="H95">
        <v>98.3</v>
      </c>
      <c r="I95">
        <v>122.4</v>
      </c>
      <c r="J95">
        <v>31.4</v>
      </c>
      <c r="K95">
        <v>122.8</v>
      </c>
      <c r="L95">
        <v>131.30000000000001</v>
      </c>
      <c r="M95">
        <v>214.8</v>
      </c>
      <c r="N95">
        <v>198.5</v>
      </c>
      <c r="O95">
        <v>138.30000000000001</v>
      </c>
      <c r="P95">
        <v>283</v>
      </c>
      <c r="Q95">
        <v>285.5</v>
      </c>
      <c r="R95">
        <v>1017.8</v>
      </c>
      <c r="U95" t="s">
        <v>112</v>
      </c>
      <c r="V95">
        <f t="shared" si="12"/>
        <v>46.3</v>
      </c>
      <c r="W95" t="s">
        <v>308</v>
      </c>
      <c r="X95">
        <f t="shared" si="13"/>
        <v>49.9</v>
      </c>
      <c r="Y95" t="s">
        <v>493</v>
      </c>
      <c r="Z95">
        <f t="shared" si="14"/>
        <v>15</v>
      </c>
      <c r="AA95" t="s">
        <v>678</v>
      </c>
      <c r="AB95">
        <f t="shared" si="15"/>
        <v>50.3</v>
      </c>
      <c r="AC95" t="s">
        <v>863</v>
      </c>
      <c r="AD95">
        <f t="shared" si="16"/>
        <v>73</v>
      </c>
      <c r="AE95" t="s">
        <v>1048</v>
      </c>
      <c r="AF95">
        <f t="shared" si="17"/>
        <v>62.3</v>
      </c>
      <c r="AG95" t="s">
        <v>1233</v>
      </c>
      <c r="AH95">
        <f t="shared" si="18"/>
        <v>98.3</v>
      </c>
      <c r="AI95" t="s">
        <v>1418</v>
      </c>
      <c r="AJ95">
        <f t="shared" si="19"/>
        <v>122.4</v>
      </c>
      <c r="AK95" t="s">
        <v>1603</v>
      </c>
      <c r="AL95">
        <f t="shared" si="20"/>
        <v>31.4</v>
      </c>
      <c r="AM95" t="s">
        <v>1788</v>
      </c>
      <c r="AN95">
        <f t="shared" si="21"/>
        <v>122.8</v>
      </c>
      <c r="AO95" t="s">
        <v>1973</v>
      </c>
      <c r="AP95">
        <f t="shared" si="22"/>
        <v>131.30000000000001</v>
      </c>
      <c r="AQ95" t="s">
        <v>2158</v>
      </c>
      <c r="AR95">
        <f t="shared" si="23"/>
        <v>214.8</v>
      </c>
    </row>
    <row r="96" spans="1:44" x14ac:dyDescent="0.3">
      <c r="A96">
        <v>1930</v>
      </c>
      <c r="B96">
        <v>122.4</v>
      </c>
      <c r="C96">
        <v>35.9</v>
      </c>
      <c r="D96">
        <v>62.1</v>
      </c>
      <c r="E96">
        <v>62.2</v>
      </c>
      <c r="F96">
        <v>47.8</v>
      </c>
      <c r="G96">
        <v>61.8</v>
      </c>
      <c r="H96">
        <v>92</v>
      </c>
      <c r="I96">
        <v>181.3</v>
      </c>
      <c r="J96">
        <v>140.9</v>
      </c>
      <c r="K96">
        <v>140.69999999999999</v>
      </c>
      <c r="L96">
        <v>137.69999999999999</v>
      </c>
      <c r="M96">
        <v>118.5</v>
      </c>
      <c r="N96">
        <v>373.1</v>
      </c>
      <c r="O96">
        <v>172.2</v>
      </c>
      <c r="P96">
        <v>335.1</v>
      </c>
      <c r="Q96">
        <v>419.4</v>
      </c>
      <c r="R96">
        <v>1203.4000000000001</v>
      </c>
      <c r="U96" t="s">
        <v>113</v>
      </c>
      <c r="V96">
        <f t="shared" si="12"/>
        <v>122.4</v>
      </c>
      <c r="W96" t="s">
        <v>309</v>
      </c>
      <c r="X96">
        <f t="shared" si="13"/>
        <v>35.9</v>
      </c>
      <c r="Y96" t="s">
        <v>494</v>
      </c>
      <c r="Z96">
        <f t="shared" si="14"/>
        <v>62.1</v>
      </c>
      <c r="AA96" t="s">
        <v>679</v>
      </c>
      <c r="AB96">
        <f t="shared" si="15"/>
        <v>62.2</v>
      </c>
      <c r="AC96" t="s">
        <v>864</v>
      </c>
      <c r="AD96">
        <f t="shared" si="16"/>
        <v>47.8</v>
      </c>
      <c r="AE96" t="s">
        <v>1049</v>
      </c>
      <c r="AF96">
        <f t="shared" si="17"/>
        <v>61.8</v>
      </c>
      <c r="AG96" t="s">
        <v>1234</v>
      </c>
      <c r="AH96">
        <f t="shared" si="18"/>
        <v>92</v>
      </c>
      <c r="AI96" t="s">
        <v>1419</v>
      </c>
      <c r="AJ96">
        <f t="shared" si="19"/>
        <v>181.3</v>
      </c>
      <c r="AK96" t="s">
        <v>1604</v>
      </c>
      <c r="AL96">
        <f t="shared" si="20"/>
        <v>140.9</v>
      </c>
      <c r="AM96" t="s">
        <v>1789</v>
      </c>
      <c r="AN96">
        <f t="shared" si="21"/>
        <v>140.69999999999999</v>
      </c>
      <c r="AO96" t="s">
        <v>1974</v>
      </c>
      <c r="AP96">
        <f t="shared" si="22"/>
        <v>137.69999999999999</v>
      </c>
      <c r="AQ96" t="s">
        <v>2159</v>
      </c>
      <c r="AR96">
        <f t="shared" si="23"/>
        <v>118.5</v>
      </c>
    </row>
    <row r="97" spans="1:44" x14ac:dyDescent="0.3">
      <c r="A97">
        <v>1931</v>
      </c>
      <c r="B97">
        <v>102.1</v>
      </c>
      <c r="C97">
        <v>78.3</v>
      </c>
      <c r="D97">
        <v>36.4</v>
      </c>
      <c r="E97">
        <v>74.2</v>
      </c>
      <c r="F97">
        <v>104.7</v>
      </c>
      <c r="G97">
        <v>128.4</v>
      </c>
      <c r="H97">
        <v>122.9</v>
      </c>
      <c r="I97">
        <v>89.3</v>
      </c>
      <c r="J97">
        <v>44.7</v>
      </c>
      <c r="K97">
        <v>67</v>
      </c>
      <c r="L97">
        <v>178.6</v>
      </c>
      <c r="M97">
        <v>75</v>
      </c>
      <c r="N97">
        <v>298.89999999999998</v>
      </c>
      <c r="O97">
        <v>215.2</v>
      </c>
      <c r="P97">
        <v>340.6</v>
      </c>
      <c r="Q97">
        <v>290.3</v>
      </c>
      <c r="R97">
        <v>1101.5999999999999</v>
      </c>
      <c r="U97" t="s">
        <v>114</v>
      </c>
      <c r="V97">
        <f t="shared" si="12"/>
        <v>102.1</v>
      </c>
      <c r="W97" t="s">
        <v>310</v>
      </c>
      <c r="X97">
        <f t="shared" si="13"/>
        <v>78.3</v>
      </c>
      <c r="Y97" t="s">
        <v>495</v>
      </c>
      <c r="Z97">
        <f t="shared" si="14"/>
        <v>36.4</v>
      </c>
      <c r="AA97" t="s">
        <v>680</v>
      </c>
      <c r="AB97">
        <f t="shared" si="15"/>
        <v>74.2</v>
      </c>
      <c r="AC97" t="s">
        <v>865</v>
      </c>
      <c r="AD97">
        <f t="shared" si="16"/>
        <v>104.7</v>
      </c>
      <c r="AE97" t="s">
        <v>1050</v>
      </c>
      <c r="AF97">
        <f t="shared" si="17"/>
        <v>128.4</v>
      </c>
      <c r="AG97" t="s">
        <v>1235</v>
      </c>
      <c r="AH97">
        <f t="shared" si="18"/>
        <v>122.9</v>
      </c>
      <c r="AI97" t="s">
        <v>1420</v>
      </c>
      <c r="AJ97">
        <f t="shared" si="19"/>
        <v>89.3</v>
      </c>
      <c r="AK97" t="s">
        <v>1605</v>
      </c>
      <c r="AL97">
        <f t="shared" si="20"/>
        <v>44.7</v>
      </c>
      <c r="AM97" t="s">
        <v>1790</v>
      </c>
      <c r="AN97">
        <f t="shared" si="21"/>
        <v>67</v>
      </c>
      <c r="AO97" t="s">
        <v>1975</v>
      </c>
      <c r="AP97">
        <f t="shared" si="22"/>
        <v>178.6</v>
      </c>
      <c r="AQ97" t="s">
        <v>2160</v>
      </c>
      <c r="AR97">
        <f t="shared" si="23"/>
        <v>75</v>
      </c>
    </row>
    <row r="98" spans="1:44" x14ac:dyDescent="0.3">
      <c r="A98">
        <v>1932</v>
      </c>
      <c r="B98">
        <v>134.69999999999999</v>
      </c>
      <c r="C98">
        <v>10</v>
      </c>
      <c r="D98">
        <v>86.2</v>
      </c>
      <c r="E98">
        <v>106.4</v>
      </c>
      <c r="F98">
        <v>87.6</v>
      </c>
      <c r="G98">
        <v>33.200000000000003</v>
      </c>
      <c r="H98">
        <v>105</v>
      </c>
      <c r="I98">
        <v>39.700000000000003</v>
      </c>
      <c r="J98">
        <v>94.1</v>
      </c>
      <c r="K98">
        <v>207.5</v>
      </c>
      <c r="L98">
        <v>74.2</v>
      </c>
      <c r="M98">
        <v>149.30000000000001</v>
      </c>
      <c r="N98">
        <v>219.8</v>
      </c>
      <c r="O98">
        <v>280.10000000000002</v>
      </c>
      <c r="P98">
        <v>177.9</v>
      </c>
      <c r="Q98">
        <v>375.7</v>
      </c>
      <c r="R98">
        <v>1127.9000000000001</v>
      </c>
      <c r="U98" t="s">
        <v>115</v>
      </c>
      <c r="V98">
        <f t="shared" si="12"/>
        <v>134.69999999999999</v>
      </c>
      <c r="W98" t="s">
        <v>311</v>
      </c>
      <c r="X98">
        <f t="shared" si="13"/>
        <v>10</v>
      </c>
      <c r="Y98" t="s">
        <v>496</v>
      </c>
      <c r="Z98">
        <f t="shared" si="14"/>
        <v>86.2</v>
      </c>
      <c r="AA98" t="s">
        <v>681</v>
      </c>
      <c r="AB98">
        <f t="shared" si="15"/>
        <v>106.4</v>
      </c>
      <c r="AC98" t="s">
        <v>866</v>
      </c>
      <c r="AD98">
        <f t="shared" si="16"/>
        <v>87.6</v>
      </c>
      <c r="AE98" t="s">
        <v>1051</v>
      </c>
      <c r="AF98">
        <f t="shared" si="17"/>
        <v>33.200000000000003</v>
      </c>
      <c r="AG98" t="s">
        <v>1236</v>
      </c>
      <c r="AH98">
        <f t="shared" si="18"/>
        <v>105</v>
      </c>
      <c r="AI98" t="s">
        <v>1421</v>
      </c>
      <c r="AJ98">
        <f t="shared" si="19"/>
        <v>39.700000000000003</v>
      </c>
      <c r="AK98" t="s">
        <v>1606</v>
      </c>
      <c r="AL98">
        <f t="shared" si="20"/>
        <v>94.1</v>
      </c>
      <c r="AM98" t="s">
        <v>1791</v>
      </c>
      <c r="AN98">
        <f t="shared" si="21"/>
        <v>207.5</v>
      </c>
      <c r="AO98" t="s">
        <v>1976</v>
      </c>
      <c r="AP98">
        <f t="shared" si="22"/>
        <v>74.2</v>
      </c>
      <c r="AQ98" t="s">
        <v>2161</v>
      </c>
      <c r="AR98">
        <f t="shared" si="23"/>
        <v>149.30000000000001</v>
      </c>
    </row>
    <row r="99" spans="1:44" x14ac:dyDescent="0.3">
      <c r="A99">
        <v>1933</v>
      </c>
      <c r="B99">
        <v>103.8</v>
      </c>
      <c r="C99">
        <v>108.1</v>
      </c>
      <c r="D99">
        <v>57</v>
      </c>
      <c r="E99">
        <v>55.5</v>
      </c>
      <c r="F99">
        <v>45</v>
      </c>
      <c r="G99">
        <v>44.7</v>
      </c>
      <c r="H99">
        <v>102.5</v>
      </c>
      <c r="I99">
        <v>46.4</v>
      </c>
      <c r="J99">
        <v>50.3</v>
      </c>
      <c r="K99">
        <v>132.19999999999999</v>
      </c>
      <c r="L99">
        <v>90.4</v>
      </c>
      <c r="M99">
        <v>39.799999999999997</v>
      </c>
      <c r="N99">
        <v>361.2</v>
      </c>
      <c r="O99">
        <v>157.5</v>
      </c>
      <c r="P99">
        <v>193.6</v>
      </c>
      <c r="Q99">
        <v>272.89999999999998</v>
      </c>
      <c r="R99">
        <v>875.7</v>
      </c>
      <c r="U99" t="s">
        <v>116</v>
      </c>
      <c r="V99">
        <f t="shared" si="12"/>
        <v>103.8</v>
      </c>
      <c r="W99" t="s">
        <v>312</v>
      </c>
      <c r="X99">
        <f t="shared" si="13"/>
        <v>108.1</v>
      </c>
      <c r="Y99" t="s">
        <v>497</v>
      </c>
      <c r="Z99">
        <f t="shared" si="14"/>
        <v>57</v>
      </c>
      <c r="AA99" t="s">
        <v>682</v>
      </c>
      <c r="AB99">
        <f t="shared" si="15"/>
        <v>55.5</v>
      </c>
      <c r="AC99" t="s">
        <v>867</v>
      </c>
      <c r="AD99">
        <f t="shared" si="16"/>
        <v>45</v>
      </c>
      <c r="AE99" t="s">
        <v>1052</v>
      </c>
      <c r="AF99">
        <f t="shared" si="17"/>
        <v>44.7</v>
      </c>
      <c r="AG99" t="s">
        <v>1237</v>
      </c>
      <c r="AH99">
        <f t="shared" si="18"/>
        <v>102.5</v>
      </c>
      <c r="AI99" t="s">
        <v>1422</v>
      </c>
      <c r="AJ99">
        <f t="shared" si="19"/>
        <v>46.4</v>
      </c>
      <c r="AK99" t="s">
        <v>1607</v>
      </c>
      <c r="AL99">
        <f t="shared" si="20"/>
        <v>50.3</v>
      </c>
      <c r="AM99" t="s">
        <v>1792</v>
      </c>
      <c r="AN99">
        <f t="shared" si="21"/>
        <v>132.19999999999999</v>
      </c>
      <c r="AO99" t="s">
        <v>1977</v>
      </c>
      <c r="AP99">
        <f t="shared" si="22"/>
        <v>90.4</v>
      </c>
      <c r="AQ99" t="s">
        <v>2162</v>
      </c>
      <c r="AR99">
        <f t="shared" si="23"/>
        <v>39.799999999999997</v>
      </c>
    </row>
    <row r="100" spans="1:44" x14ac:dyDescent="0.3">
      <c r="A100">
        <v>1934</v>
      </c>
      <c r="B100">
        <v>114.1</v>
      </c>
      <c r="C100">
        <v>17.399999999999999</v>
      </c>
      <c r="D100">
        <v>96.4</v>
      </c>
      <c r="E100">
        <v>147.5</v>
      </c>
      <c r="F100">
        <v>77.900000000000006</v>
      </c>
      <c r="G100">
        <v>49.6</v>
      </c>
      <c r="H100">
        <v>90.5</v>
      </c>
      <c r="I100">
        <v>121.1</v>
      </c>
      <c r="J100">
        <v>107.8</v>
      </c>
      <c r="K100">
        <v>150</v>
      </c>
      <c r="L100">
        <v>55.1</v>
      </c>
      <c r="M100">
        <v>182.4</v>
      </c>
      <c r="N100">
        <v>171.3</v>
      </c>
      <c r="O100">
        <v>321.89999999999998</v>
      </c>
      <c r="P100">
        <v>261.2</v>
      </c>
      <c r="Q100">
        <v>312.89999999999998</v>
      </c>
      <c r="R100">
        <v>1209.8</v>
      </c>
      <c r="U100" t="s">
        <v>117</v>
      </c>
      <c r="V100">
        <f t="shared" si="12"/>
        <v>114.1</v>
      </c>
      <c r="W100" t="s">
        <v>313</v>
      </c>
      <c r="X100">
        <f t="shared" si="13"/>
        <v>17.399999999999999</v>
      </c>
      <c r="Y100" t="s">
        <v>498</v>
      </c>
      <c r="Z100">
        <f t="shared" si="14"/>
        <v>96.4</v>
      </c>
      <c r="AA100" t="s">
        <v>683</v>
      </c>
      <c r="AB100">
        <f t="shared" si="15"/>
        <v>147.5</v>
      </c>
      <c r="AC100" t="s">
        <v>868</v>
      </c>
      <c r="AD100">
        <f t="shared" si="16"/>
        <v>77.900000000000006</v>
      </c>
      <c r="AE100" t="s">
        <v>1053</v>
      </c>
      <c r="AF100">
        <f t="shared" si="17"/>
        <v>49.6</v>
      </c>
      <c r="AG100" t="s">
        <v>1238</v>
      </c>
      <c r="AH100">
        <f t="shared" si="18"/>
        <v>90.5</v>
      </c>
      <c r="AI100" t="s">
        <v>1423</v>
      </c>
      <c r="AJ100">
        <f t="shared" si="19"/>
        <v>121.1</v>
      </c>
      <c r="AK100" t="s">
        <v>1608</v>
      </c>
      <c r="AL100">
        <f t="shared" si="20"/>
        <v>107.8</v>
      </c>
      <c r="AM100" t="s">
        <v>1793</v>
      </c>
      <c r="AN100">
        <f t="shared" si="21"/>
        <v>150</v>
      </c>
      <c r="AO100" t="s">
        <v>1978</v>
      </c>
      <c r="AP100">
        <f t="shared" si="22"/>
        <v>55.1</v>
      </c>
      <c r="AQ100" t="s">
        <v>2163</v>
      </c>
      <c r="AR100">
        <f t="shared" si="23"/>
        <v>182.4</v>
      </c>
    </row>
    <row r="101" spans="1:44" x14ac:dyDescent="0.3">
      <c r="A101">
        <v>1935</v>
      </c>
      <c r="B101">
        <v>54.7</v>
      </c>
      <c r="C101">
        <v>98.8</v>
      </c>
      <c r="D101">
        <v>55.3</v>
      </c>
      <c r="E101">
        <v>115.5</v>
      </c>
      <c r="F101">
        <v>31.7</v>
      </c>
      <c r="G101">
        <v>105.9</v>
      </c>
      <c r="H101">
        <v>39.799999999999997</v>
      </c>
      <c r="I101">
        <v>75.599999999999994</v>
      </c>
      <c r="J101">
        <v>137.6</v>
      </c>
      <c r="K101">
        <v>184.2</v>
      </c>
      <c r="L101">
        <v>138.5</v>
      </c>
      <c r="M101">
        <v>77.3</v>
      </c>
      <c r="N101">
        <v>335.8</v>
      </c>
      <c r="O101">
        <v>202.4</v>
      </c>
      <c r="P101">
        <v>221.3</v>
      </c>
      <c r="Q101">
        <v>460.3</v>
      </c>
      <c r="R101">
        <v>1114.7</v>
      </c>
      <c r="U101" t="s">
        <v>118</v>
      </c>
      <c r="V101">
        <f t="shared" si="12"/>
        <v>54.7</v>
      </c>
      <c r="W101" t="s">
        <v>314</v>
      </c>
      <c r="X101">
        <f t="shared" si="13"/>
        <v>98.8</v>
      </c>
      <c r="Y101" t="s">
        <v>499</v>
      </c>
      <c r="Z101">
        <f t="shared" si="14"/>
        <v>55.3</v>
      </c>
      <c r="AA101" t="s">
        <v>684</v>
      </c>
      <c r="AB101">
        <f t="shared" si="15"/>
        <v>115.5</v>
      </c>
      <c r="AC101" t="s">
        <v>869</v>
      </c>
      <c r="AD101">
        <f t="shared" si="16"/>
        <v>31.7</v>
      </c>
      <c r="AE101" t="s">
        <v>1054</v>
      </c>
      <c r="AF101">
        <f t="shared" si="17"/>
        <v>105.9</v>
      </c>
      <c r="AG101" t="s">
        <v>1239</v>
      </c>
      <c r="AH101">
        <f t="shared" si="18"/>
        <v>39.799999999999997</v>
      </c>
      <c r="AI101" t="s">
        <v>1424</v>
      </c>
      <c r="AJ101">
        <f t="shared" si="19"/>
        <v>75.599999999999994</v>
      </c>
      <c r="AK101" t="s">
        <v>1609</v>
      </c>
      <c r="AL101">
        <f t="shared" si="20"/>
        <v>137.6</v>
      </c>
      <c r="AM101" t="s">
        <v>1794</v>
      </c>
      <c r="AN101">
        <f t="shared" si="21"/>
        <v>184.2</v>
      </c>
      <c r="AO101" t="s">
        <v>1979</v>
      </c>
      <c r="AP101">
        <f t="shared" si="22"/>
        <v>138.5</v>
      </c>
      <c r="AQ101" t="s">
        <v>2164</v>
      </c>
      <c r="AR101">
        <f t="shared" si="23"/>
        <v>77.3</v>
      </c>
    </row>
    <row r="102" spans="1:44" x14ac:dyDescent="0.3">
      <c r="A102">
        <v>1936</v>
      </c>
      <c r="B102">
        <v>139.4</v>
      </c>
      <c r="C102">
        <v>91.2</v>
      </c>
      <c r="D102">
        <v>68.400000000000006</v>
      </c>
      <c r="E102">
        <v>34.6</v>
      </c>
      <c r="F102">
        <v>35.700000000000003</v>
      </c>
      <c r="G102">
        <v>48</v>
      </c>
      <c r="H102">
        <v>133.6</v>
      </c>
      <c r="I102">
        <v>56.4</v>
      </c>
      <c r="J102">
        <v>98.2</v>
      </c>
      <c r="K102">
        <v>87.4</v>
      </c>
      <c r="L102">
        <v>86.3</v>
      </c>
      <c r="M102">
        <v>121.8</v>
      </c>
      <c r="N102">
        <v>307.89999999999998</v>
      </c>
      <c r="O102">
        <v>138.69999999999999</v>
      </c>
      <c r="P102">
        <v>238</v>
      </c>
      <c r="Q102">
        <v>271.89999999999998</v>
      </c>
      <c r="R102">
        <v>1001.1</v>
      </c>
      <c r="U102" t="s">
        <v>119</v>
      </c>
      <c r="V102">
        <f t="shared" si="12"/>
        <v>139.4</v>
      </c>
      <c r="W102" t="s">
        <v>315</v>
      </c>
      <c r="X102">
        <f t="shared" si="13"/>
        <v>91.2</v>
      </c>
      <c r="Y102" t="s">
        <v>500</v>
      </c>
      <c r="Z102">
        <f t="shared" si="14"/>
        <v>68.400000000000006</v>
      </c>
      <c r="AA102" t="s">
        <v>685</v>
      </c>
      <c r="AB102">
        <f t="shared" si="15"/>
        <v>34.6</v>
      </c>
      <c r="AC102" t="s">
        <v>870</v>
      </c>
      <c r="AD102">
        <f t="shared" si="16"/>
        <v>35.700000000000003</v>
      </c>
      <c r="AE102" t="s">
        <v>1055</v>
      </c>
      <c r="AF102">
        <f t="shared" si="17"/>
        <v>48</v>
      </c>
      <c r="AG102" t="s">
        <v>1240</v>
      </c>
      <c r="AH102">
        <f t="shared" si="18"/>
        <v>133.6</v>
      </c>
      <c r="AI102" t="s">
        <v>1425</v>
      </c>
      <c r="AJ102">
        <f t="shared" si="19"/>
        <v>56.4</v>
      </c>
      <c r="AK102" t="s">
        <v>1610</v>
      </c>
      <c r="AL102">
        <f t="shared" si="20"/>
        <v>98.2</v>
      </c>
      <c r="AM102" t="s">
        <v>1795</v>
      </c>
      <c r="AN102">
        <f t="shared" si="21"/>
        <v>87.4</v>
      </c>
      <c r="AO102" t="s">
        <v>1980</v>
      </c>
      <c r="AP102">
        <f t="shared" si="22"/>
        <v>86.3</v>
      </c>
      <c r="AQ102" t="s">
        <v>2165</v>
      </c>
      <c r="AR102">
        <f t="shared" si="23"/>
        <v>121.8</v>
      </c>
    </row>
    <row r="103" spans="1:44" x14ac:dyDescent="0.3">
      <c r="A103">
        <v>1937</v>
      </c>
      <c r="B103">
        <v>190.3</v>
      </c>
      <c r="C103">
        <v>112.5</v>
      </c>
      <c r="D103">
        <v>93.5</v>
      </c>
      <c r="E103">
        <v>46.8</v>
      </c>
      <c r="F103">
        <v>70.400000000000006</v>
      </c>
      <c r="G103">
        <v>53.3</v>
      </c>
      <c r="H103">
        <v>113.4</v>
      </c>
      <c r="I103">
        <v>94.9</v>
      </c>
      <c r="J103">
        <v>59.4</v>
      </c>
      <c r="K103">
        <v>94.8</v>
      </c>
      <c r="L103">
        <v>27.7</v>
      </c>
      <c r="M103">
        <v>111.3</v>
      </c>
      <c r="N103">
        <v>424.6</v>
      </c>
      <c r="O103">
        <v>210.7</v>
      </c>
      <c r="P103">
        <v>261.7</v>
      </c>
      <c r="Q103">
        <v>181.9</v>
      </c>
      <c r="R103">
        <v>1068.5</v>
      </c>
      <c r="U103" t="s">
        <v>120</v>
      </c>
      <c r="V103">
        <f t="shared" si="12"/>
        <v>190.3</v>
      </c>
      <c r="W103" t="s">
        <v>316</v>
      </c>
      <c r="X103">
        <f t="shared" si="13"/>
        <v>112.5</v>
      </c>
      <c r="Y103" t="s">
        <v>501</v>
      </c>
      <c r="Z103">
        <f t="shared" si="14"/>
        <v>93.5</v>
      </c>
      <c r="AA103" t="s">
        <v>686</v>
      </c>
      <c r="AB103">
        <f t="shared" si="15"/>
        <v>46.8</v>
      </c>
      <c r="AC103" t="s">
        <v>871</v>
      </c>
      <c r="AD103">
        <f t="shared" si="16"/>
        <v>70.400000000000006</v>
      </c>
      <c r="AE103" t="s">
        <v>1056</v>
      </c>
      <c r="AF103">
        <f t="shared" si="17"/>
        <v>53.3</v>
      </c>
      <c r="AG103" t="s">
        <v>1241</v>
      </c>
      <c r="AH103">
        <f t="shared" si="18"/>
        <v>113.4</v>
      </c>
      <c r="AI103" t="s">
        <v>1426</v>
      </c>
      <c r="AJ103">
        <f t="shared" si="19"/>
        <v>94.9</v>
      </c>
      <c r="AK103" t="s">
        <v>1611</v>
      </c>
      <c r="AL103">
        <f t="shared" si="20"/>
        <v>59.4</v>
      </c>
      <c r="AM103" t="s">
        <v>1796</v>
      </c>
      <c r="AN103">
        <f t="shared" si="21"/>
        <v>94.8</v>
      </c>
      <c r="AO103" t="s">
        <v>1981</v>
      </c>
      <c r="AP103">
        <f t="shared" si="22"/>
        <v>27.7</v>
      </c>
      <c r="AQ103" t="s">
        <v>2166</v>
      </c>
      <c r="AR103">
        <f t="shared" si="23"/>
        <v>111.3</v>
      </c>
    </row>
    <row r="104" spans="1:44" x14ac:dyDescent="0.3">
      <c r="A104">
        <v>1938</v>
      </c>
      <c r="B104">
        <v>154.80000000000001</v>
      </c>
      <c r="C104">
        <v>55.9</v>
      </c>
      <c r="D104">
        <v>48.9</v>
      </c>
      <c r="E104">
        <v>14.8</v>
      </c>
      <c r="F104">
        <v>97.9</v>
      </c>
      <c r="G104">
        <v>123</v>
      </c>
      <c r="H104">
        <v>121.2</v>
      </c>
      <c r="I104">
        <v>58.1</v>
      </c>
      <c r="J104">
        <v>101.5</v>
      </c>
      <c r="K104">
        <v>171</v>
      </c>
      <c r="L104">
        <v>172.7</v>
      </c>
      <c r="M104">
        <v>113.4</v>
      </c>
      <c r="N104">
        <v>322.10000000000002</v>
      </c>
      <c r="O104">
        <v>161.6</v>
      </c>
      <c r="P104">
        <v>302.3</v>
      </c>
      <c r="Q104">
        <v>445.1</v>
      </c>
      <c r="R104">
        <v>1233.2</v>
      </c>
      <c r="U104" t="s">
        <v>121</v>
      </c>
      <c r="V104">
        <f t="shared" si="12"/>
        <v>154.80000000000001</v>
      </c>
      <c r="W104" t="s">
        <v>317</v>
      </c>
      <c r="X104">
        <f t="shared" si="13"/>
        <v>55.9</v>
      </c>
      <c r="Y104" t="s">
        <v>502</v>
      </c>
      <c r="Z104">
        <f t="shared" si="14"/>
        <v>48.9</v>
      </c>
      <c r="AA104" t="s">
        <v>687</v>
      </c>
      <c r="AB104">
        <f t="shared" si="15"/>
        <v>14.8</v>
      </c>
      <c r="AC104" t="s">
        <v>872</v>
      </c>
      <c r="AD104">
        <f t="shared" si="16"/>
        <v>97.9</v>
      </c>
      <c r="AE104" t="s">
        <v>1057</v>
      </c>
      <c r="AF104">
        <f t="shared" si="17"/>
        <v>123</v>
      </c>
      <c r="AG104" t="s">
        <v>1242</v>
      </c>
      <c r="AH104">
        <f t="shared" si="18"/>
        <v>121.2</v>
      </c>
      <c r="AI104" t="s">
        <v>1427</v>
      </c>
      <c r="AJ104">
        <f t="shared" si="19"/>
        <v>58.1</v>
      </c>
      <c r="AK104" t="s">
        <v>1612</v>
      </c>
      <c r="AL104">
        <f t="shared" si="20"/>
        <v>101.5</v>
      </c>
      <c r="AM104" t="s">
        <v>1797</v>
      </c>
      <c r="AN104">
        <f t="shared" si="21"/>
        <v>171</v>
      </c>
      <c r="AO104" t="s">
        <v>1982</v>
      </c>
      <c r="AP104">
        <f t="shared" si="22"/>
        <v>172.7</v>
      </c>
      <c r="AQ104" t="s">
        <v>2167</v>
      </c>
      <c r="AR104">
        <f t="shared" si="23"/>
        <v>113.4</v>
      </c>
    </row>
    <row r="105" spans="1:44" x14ac:dyDescent="0.3">
      <c r="A105">
        <v>1939</v>
      </c>
      <c r="B105">
        <v>130.80000000000001</v>
      </c>
      <c r="C105">
        <v>106.8</v>
      </c>
      <c r="D105">
        <v>95.4</v>
      </c>
      <c r="E105">
        <v>48.8</v>
      </c>
      <c r="F105">
        <v>35.299999999999997</v>
      </c>
      <c r="G105">
        <v>57</v>
      </c>
      <c r="H105">
        <v>132.5</v>
      </c>
      <c r="I105">
        <v>58</v>
      </c>
      <c r="J105">
        <v>67.2</v>
      </c>
      <c r="K105">
        <v>136.1</v>
      </c>
      <c r="L105">
        <v>161.9</v>
      </c>
      <c r="M105">
        <v>59.5</v>
      </c>
      <c r="N105">
        <v>351</v>
      </c>
      <c r="O105">
        <v>179.4</v>
      </c>
      <c r="P105">
        <v>247.6</v>
      </c>
      <c r="Q105">
        <v>365.2</v>
      </c>
      <c r="R105">
        <v>1089.3</v>
      </c>
      <c r="U105" t="s">
        <v>122</v>
      </c>
      <c r="V105">
        <f t="shared" si="12"/>
        <v>130.80000000000001</v>
      </c>
      <c r="W105" t="s">
        <v>318</v>
      </c>
      <c r="X105">
        <f t="shared" si="13"/>
        <v>106.8</v>
      </c>
      <c r="Y105" t="s">
        <v>503</v>
      </c>
      <c r="Z105">
        <f t="shared" si="14"/>
        <v>95.4</v>
      </c>
      <c r="AA105" t="s">
        <v>688</v>
      </c>
      <c r="AB105">
        <f t="shared" si="15"/>
        <v>48.8</v>
      </c>
      <c r="AC105" t="s">
        <v>873</v>
      </c>
      <c r="AD105">
        <f t="shared" si="16"/>
        <v>35.299999999999997</v>
      </c>
      <c r="AE105" t="s">
        <v>1058</v>
      </c>
      <c r="AF105">
        <f t="shared" si="17"/>
        <v>57</v>
      </c>
      <c r="AG105" t="s">
        <v>1243</v>
      </c>
      <c r="AH105">
        <f t="shared" si="18"/>
        <v>132.5</v>
      </c>
      <c r="AI105" t="s">
        <v>1428</v>
      </c>
      <c r="AJ105">
        <f t="shared" si="19"/>
        <v>58</v>
      </c>
      <c r="AK105" t="s">
        <v>1613</v>
      </c>
      <c r="AL105">
        <f t="shared" si="20"/>
        <v>67.2</v>
      </c>
      <c r="AM105" t="s">
        <v>1798</v>
      </c>
      <c r="AN105">
        <f t="shared" si="21"/>
        <v>136.1</v>
      </c>
      <c r="AO105" t="s">
        <v>1983</v>
      </c>
      <c r="AP105">
        <f t="shared" si="22"/>
        <v>161.9</v>
      </c>
      <c r="AQ105" t="s">
        <v>2168</v>
      </c>
      <c r="AR105">
        <f t="shared" si="23"/>
        <v>59.5</v>
      </c>
    </row>
    <row r="106" spans="1:44" x14ac:dyDescent="0.3">
      <c r="A106">
        <v>1940</v>
      </c>
      <c r="B106">
        <v>46.6</v>
      </c>
      <c r="C106">
        <v>54.6</v>
      </c>
      <c r="D106">
        <v>97</v>
      </c>
      <c r="E106">
        <v>71.2</v>
      </c>
      <c r="F106">
        <v>43.5</v>
      </c>
      <c r="G106">
        <v>23.4</v>
      </c>
      <c r="H106">
        <v>182.6</v>
      </c>
      <c r="I106">
        <v>45.1</v>
      </c>
      <c r="J106">
        <v>74.5</v>
      </c>
      <c r="K106">
        <v>131.1</v>
      </c>
      <c r="L106">
        <v>176.5</v>
      </c>
      <c r="M106">
        <v>102.5</v>
      </c>
      <c r="N106">
        <v>160.80000000000001</v>
      </c>
      <c r="O106">
        <v>211.7</v>
      </c>
      <c r="P106">
        <v>251.1</v>
      </c>
      <c r="Q106">
        <v>382.2</v>
      </c>
      <c r="R106">
        <v>1048.7</v>
      </c>
      <c r="U106" t="s">
        <v>123</v>
      </c>
      <c r="V106">
        <f t="shared" si="12"/>
        <v>46.6</v>
      </c>
      <c r="W106" t="s">
        <v>319</v>
      </c>
      <c r="X106">
        <f t="shared" si="13"/>
        <v>54.6</v>
      </c>
      <c r="Y106" t="s">
        <v>504</v>
      </c>
      <c r="Z106">
        <f t="shared" si="14"/>
        <v>97</v>
      </c>
      <c r="AA106" t="s">
        <v>689</v>
      </c>
      <c r="AB106">
        <f t="shared" si="15"/>
        <v>71.2</v>
      </c>
      <c r="AC106" t="s">
        <v>874</v>
      </c>
      <c r="AD106">
        <f t="shared" si="16"/>
        <v>43.5</v>
      </c>
      <c r="AE106" t="s">
        <v>1059</v>
      </c>
      <c r="AF106">
        <f t="shared" si="17"/>
        <v>23.4</v>
      </c>
      <c r="AG106" t="s">
        <v>1244</v>
      </c>
      <c r="AH106">
        <f t="shared" si="18"/>
        <v>182.6</v>
      </c>
      <c r="AI106" t="s">
        <v>1429</v>
      </c>
      <c r="AJ106">
        <f t="shared" si="19"/>
        <v>45.1</v>
      </c>
      <c r="AK106" t="s">
        <v>1614</v>
      </c>
      <c r="AL106">
        <f t="shared" si="20"/>
        <v>74.5</v>
      </c>
      <c r="AM106" t="s">
        <v>1799</v>
      </c>
      <c r="AN106">
        <f t="shared" si="21"/>
        <v>131.1</v>
      </c>
      <c r="AO106" t="s">
        <v>1984</v>
      </c>
      <c r="AP106">
        <f t="shared" si="22"/>
        <v>176.5</v>
      </c>
      <c r="AQ106" t="s">
        <v>2169</v>
      </c>
      <c r="AR106">
        <f t="shared" si="23"/>
        <v>102.5</v>
      </c>
    </row>
    <row r="107" spans="1:44" x14ac:dyDescent="0.3">
      <c r="A107">
        <v>1941</v>
      </c>
      <c r="B107">
        <v>80.8</v>
      </c>
      <c r="C107">
        <v>128.6</v>
      </c>
      <c r="D107">
        <v>65.8</v>
      </c>
      <c r="E107">
        <v>56.9</v>
      </c>
      <c r="F107">
        <v>74.2</v>
      </c>
      <c r="G107">
        <v>26.3</v>
      </c>
      <c r="H107">
        <v>87.1</v>
      </c>
      <c r="I107">
        <v>119.8</v>
      </c>
      <c r="J107">
        <v>37.299999999999997</v>
      </c>
      <c r="K107">
        <v>130.69999999999999</v>
      </c>
      <c r="L107">
        <v>145.9</v>
      </c>
      <c r="M107">
        <v>66.8</v>
      </c>
      <c r="N107">
        <v>311.89999999999998</v>
      </c>
      <c r="O107">
        <v>196.9</v>
      </c>
      <c r="P107">
        <v>233.2</v>
      </c>
      <c r="Q107">
        <v>314</v>
      </c>
      <c r="R107">
        <v>1020.3</v>
      </c>
      <c r="U107" t="s">
        <v>124</v>
      </c>
      <c r="V107">
        <f t="shared" si="12"/>
        <v>80.8</v>
      </c>
      <c r="W107" t="s">
        <v>320</v>
      </c>
      <c r="X107">
        <f t="shared" si="13"/>
        <v>128.6</v>
      </c>
      <c r="Y107" t="s">
        <v>505</v>
      </c>
      <c r="Z107">
        <f t="shared" si="14"/>
        <v>65.8</v>
      </c>
      <c r="AA107" t="s">
        <v>690</v>
      </c>
      <c r="AB107">
        <f t="shared" si="15"/>
        <v>56.9</v>
      </c>
      <c r="AC107" t="s">
        <v>875</v>
      </c>
      <c r="AD107">
        <f t="shared" si="16"/>
        <v>74.2</v>
      </c>
      <c r="AE107" t="s">
        <v>1060</v>
      </c>
      <c r="AF107">
        <f t="shared" si="17"/>
        <v>26.3</v>
      </c>
      <c r="AG107" t="s">
        <v>1245</v>
      </c>
      <c r="AH107">
        <f t="shared" si="18"/>
        <v>87.1</v>
      </c>
      <c r="AI107" t="s">
        <v>1430</v>
      </c>
      <c r="AJ107">
        <f t="shared" si="19"/>
        <v>119.8</v>
      </c>
      <c r="AK107" t="s">
        <v>1615</v>
      </c>
      <c r="AL107">
        <f t="shared" si="20"/>
        <v>37.299999999999997</v>
      </c>
      <c r="AM107" t="s">
        <v>1800</v>
      </c>
      <c r="AN107">
        <f t="shared" si="21"/>
        <v>130.69999999999999</v>
      </c>
      <c r="AO107" t="s">
        <v>1985</v>
      </c>
      <c r="AP107">
        <f t="shared" si="22"/>
        <v>145.9</v>
      </c>
      <c r="AQ107" t="s">
        <v>2170</v>
      </c>
      <c r="AR107">
        <f t="shared" si="23"/>
        <v>66.8</v>
      </c>
    </row>
    <row r="108" spans="1:44" x14ac:dyDescent="0.3">
      <c r="A108">
        <v>1942</v>
      </c>
      <c r="B108">
        <v>127.9</v>
      </c>
      <c r="C108">
        <v>57.3</v>
      </c>
      <c r="D108">
        <v>62.3</v>
      </c>
      <c r="E108">
        <v>59.9</v>
      </c>
      <c r="F108">
        <v>93.7</v>
      </c>
      <c r="G108">
        <v>37.299999999999997</v>
      </c>
      <c r="H108">
        <v>82.6</v>
      </c>
      <c r="I108">
        <v>95.9</v>
      </c>
      <c r="J108">
        <v>112.5</v>
      </c>
      <c r="K108">
        <v>118.6</v>
      </c>
      <c r="L108">
        <v>27.8</v>
      </c>
      <c r="M108">
        <v>125.3</v>
      </c>
      <c r="N108">
        <v>251.9</v>
      </c>
      <c r="O108">
        <v>215.9</v>
      </c>
      <c r="P108">
        <v>215.7</v>
      </c>
      <c r="Q108">
        <v>258.89999999999998</v>
      </c>
      <c r="R108">
        <v>1000.9</v>
      </c>
      <c r="U108" t="s">
        <v>125</v>
      </c>
      <c r="V108">
        <f t="shared" si="12"/>
        <v>127.9</v>
      </c>
      <c r="W108" t="s">
        <v>321</v>
      </c>
      <c r="X108">
        <f t="shared" si="13"/>
        <v>57.3</v>
      </c>
      <c r="Y108" t="s">
        <v>506</v>
      </c>
      <c r="Z108">
        <f t="shared" si="14"/>
        <v>62.3</v>
      </c>
      <c r="AA108" t="s">
        <v>691</v>
      </c>
      <c r="AB108">
        <f t="shared" si="15"/>
        <v>59.9</v>
      </c>
      <c r="AC108" t="s">
        <v>876</v>
      </c>
      <c r="AD108">
        <f t="shared" si="16"/>
        <v>93.7</v>
      </c>
      <c r="AE108" t="s">
        <v>1061</v>
      </c>
      <c r="AF108">
        <f t="shared" si="17"/>
        <v>37.299999999999997</v>
      </c>
      <c r="AG108" t="s">
        <v>1246</v>
      </c>
      <c r="AH108">
        <f t="shared" si="18"/>
        <v>82.6</v>
      </c>
      <c r="AI108" t="s">
        <v>1431</v>
      </c>
      <c r="AJ108">
        <f t="shared" si="19"/>
        <v>95.9</v>
      </c>
      <c r="AK108" t="s">
        <v>1616</v>
      </c>
      <c r="AL108">
        <f t="shared" si="20"/>
        <v>112.5</v>
      </c>
      <c r="AM108" t="s">
        <v>1801</v>
      </c>
      <c r="AN108">
        <f t="shared" si="21"/>
        <v>118.6</v>
      </c>
      <c r="AO108" t="s">
        <v>1986</v>
      </c>
      <c r="AP108">
        <f t="shared" si="22"/>
        <v>27.8</v>
      </c>
      <c r="AQ108" t="s">
        <v>2171</v>
      </c>
      <c r="AR108">
        <f t="shared" si="23"/>
        <v>125.3</v>
      </c>
    </row>
    <row r="109" spans="1:44" x14ac:dyDescent="0.3">
      <c r="A109">
        <v>1943</v>
      </c>
      <c r="B109">
        <v>131.80000000000001</v>
      </c>
      <c r="C109">
        <v>80.7</v>
      </c>
      <c r="D109">
        <v>46.8</v>
      </c>
      <c r="E109">
        <v>67.2</v>
      </c>
      <c r="F109">
        <v>108.3</v>
      </c>
      <c r="G109">
        <v>79.2</v>
      </c>
      <c r="H109">
        <v>61.4</v>
      </c>
      <c r="I109">
        <v>139.80000000000001</v>
      </c>
      <c r="J109">
        <v>95.8</v>
      </c>
      <c r="K109">
        <v>148.9</v>
      </c>
      <c r="L109">
        <v>75</v>
      </c>
      <c r="M109">
        <v>50.6</v>
      </c>
      <c r="N109">
        <v>337.9</v>
      </c>
      <c r="O109">
        <v>222.3</v>
      </c>
      <c r="P109">
        <v>280.3</v>
      </c>
      <c r="Q109">
        <v>319.7</v>
      </c>
      <c r="R109">
        <v>1085.4000000000001</v>
      </c>
      <c r="U109" t="s">
        <v>126</v>
      </c>
      <c r="V109">
        <f t="shared" si="12"/>
        <v>131.80000000000001</v>
      </c>
      <c r="W109" t="s">
        <v>322</v>
      </c>
      <c r="X109">
        <f t="shared" si="13"/>
        <v>80.7</v>
      </c>
      <c r="Y109" t="s">
        <v>507</v>
      </c>
      <c r="Z109">
        <f t="shared" si="14"/>
        <v>46.8</v>
      </c>
      <c r="AA109" t="s">
        <v>692</v>
      </c>
      <c r="AB109">
        <f t="shared" si="15"/>
        <v>67.2</v>
      </c>
      <c r="AC109" t="s">
        <v>877</v>
      </c>
      <c r="AD109">
        <f t="shared" si="16"/>
        <v>108.3</v>
      </c>
      <c r="AE109" t="s">
        <v>1062</v>
      </c>
      <c r="AF109">
        <f t="shared" si="17"/>
        <v>79.2</v>
      </c>
      <c r="AG109" t="s">
        <v>1247</v>
      </c>
      <c r="AH109">
        <f t="shared" si="18"/>
        <v>61.4</v>
      </c>
      <c r="AI109" t="s">
        <v>1432</v>
      </c>
      <c r="AJ109">
        <f t="shared" si="19"/>
        <v>139.80000000000001</v>
      </c>
      <c r="AK109" t="s">
        <v>1617</v>
      </c>
      <c r="AL109">
        <f t="shared" si="20"/>
        <v>95.8</v>
      </c>
      <c r="AM109" t="s">
        <v>1802</v>
      </c>
      <c r="AN109">
        <f t="shared" si="21"/>
        <v>148.9</v>
      </c>
      <c r="AO109" t="s">
        <v>1987</v>
      </c>
      <c r="AP109">
        <f t="shared" si="22"/>
        <v>75</v>
      </c>
      <c r="AQ109" t="s">
        <v>2172</v>
      </c>
      <c r="AR109">
        <f t="shared" si="23"/>
        <v>50.6</v>
      </c>
    </row>
    <row r="110" spans="1:44" x14ac:dyDescent="0.3">
      <c r="A110">
        <v>1944</v>
      </c>
      <c r="B110">
        <v>94.3</v>
      </c>
      <c r="C110">
        <v>51.3</v>
      </c>
      <c r="D110">
        <v>27.7</v>
      </c>
      <c r="E110">
        <v>69.099999999999994</v>
      </c>
      <c r="F110">
        <v>80.3</v>
      </c>
      <c r="G110">
        <v>86.6</v>
      </c>
      <c r="H110">
        <v>76.099999999999994</v>
      </c>
      <c r="I110">
        <v>70.3</v>
      </c>
      <c r="J110">
        <v>116.9</v>
      </c>
      <c r="K110">
        <v>125.1</v>
      </c>
      <c r="L110">
        <v>160.5</v>
      </c>
      <c r="M110">
        <v>120.9</v>
      </c>
      <c r="N110">
        <v>196.1</v>
      </c>
      <c r="O110">
        <v>177.1</v>
      </c>
      <c r="P110">
        <v>233</v>
      </c>
      <c r="Q110">
        <v>402.4</v>
      </c>
      <c r="R110">
        <v>1079</v>
      </c>
      <c r="U110" t="s">
        <v>127</v>
      </c>
      <c r="V110">
        <f t="shared" si="12"/>
        <v>94.3</v>
      </c>
      <c r="W110" t="s">
        <v>323</v>
      </c>
      <c r="X110">
        <f t="shared" si="13"/>
        <v>51.3</v>
      </c>
      <c r="Y110" t="s">
        <v>508</v>
      </c>
      <c r="Z110">
        <f t="shared" si="14"/>
        <v>27.7</v>
      </c>
      <c r="AA110" t="s">
        <v>693</v>
      </c>
      <c r="AB110">
        <f t="shared" si="15"/>
        <v>69.099999999999994</v>
      </c>
      <c r="AC110" t="s">
        <v>878</v>
      </c>
      <c r="AD110">
        <f t="shared" si="16"/>
        <v>80.3</v>
      </c>
      <c r="AE110" t="s">
        <v>1063</v>
      </c>
      <c r="AF110">
        <f t="shared" si="17"/>
        <v>86.6</v>
      </c>
      <c r="AG110" t="s">
        <v>1248</v>
      </c>
      <c r="AH110">
        <f t="shared" si="18"/>
        <v>76.099999999999994</v>
      </c>
      <c r="AI110" t="s">
        <v>1433</v>
      </c>
      <c r="AJ110">
        <f t="shared" si="19"/>
        <v>70.3</v>
      </c>
      <c r="AK110" t="s">
        <v>1618</v>
      </c>
      <c r="AL110">
        <f t="shared" si="20"/>
        <v>116.9</v>
      </c>
      <c r="AM110" t="s">
        <v>1803</v>
      </c>
      <c r="AN110">
        <f t="shared" si="21"/>
        <v>125.1</v>
      </c>
      <c r="AO110" t="s">
        <v>1988</v>
      </c>
      <c r="AP110">
        <f t="shared" si="22"/>
        <v>160.5</v>
      </c>
      <c r="AQ110" t="s">
        <v>2173</v>
      </c>
      <c r="AR110">
        <f t="shared" si="23"/>
        <v>120.9</v>
      </c>
    </row>
    <row r="111" spans="1:44" x14ac:dyDescent="0.3">
      <c r="A111">
        <v>1945</v>
      </c>
      <c r="B111">
        <v>125.5</v>
      </c>
      <c r="C111">
        <v>110.4</v>
      </c>
      <c r="D111">
        <v>53.2</v>
      </c>
      <c r="E111">
        <v>47.2</v>
      </c>
      <c r="F111">
        <v>124.6</v>
      </c>
      <c r="G111">
        <v>89.4</v>
      </c>
      <c r="H111">
        <v>86.7</v>
      </c>
      <c r="I111">
        <v>88.5</v>
      </c>
      <c r="J111">
        <v>121.4</v>
      </c>
      <c r="K111">
        <v>133.80000000000001</v>
      </c>
      <c r="L111">
        <v>29.3</v>
      </c>
      <c r="M111">
        <v>147.5</v>
      </c>
      <c r="N111">
        <v>356.9</v>
      </c>
      <c r="O111">
        <v>225</v>
      </c>
      <c r="P111">
        <v>264.60000000000002</v>
      </c>
      <c r="Q111">
        <v>284.5</v>
      </c>
      <c r="R111">
        <v>1157.5</v>
      </c>
      <c r="U111" t="s">
        <v>128</v>
      </c>
      <c r="V111">
        <f t="shared" si="12"/>
        <v>125.5</v>
      </c>
      <c r="W111" t="s">
        <v>324</v>
      </c>
      <c r="X111">
        <f t="shared" si="13"/>
        <v>110.4</v>
      </c>
      <c r="Y111" t="s">
        <v>509</v>
      </c>
      <c r="Z111">
        <f t="shared" si="14"/>
        <v>53.2</v>
      </c>
      <c r="AA111" t="s">
        <v>694</v>
      </c>
      <c r="AB111">
        <f t="shared" si="15"/>
        <v>47.2</v>
      </c>
      <c r="AC111" t="s">
        <v>879</v>
      </c>
      <c r="AD111">
        <f t="shared" si="16"/>
        <v>124.6</v>
      </c>
      <c r="AE111" t="s">
        <v>1064</v>
      </c>
      <c r="AF111">
        <f t="shared" si="17"/>
        <v>89.4</v>
      </c>
      <c r="AG111" t="s">
        <v>1249</v>
      </c>
      <c r="AH111">
        <f t="shared" si="18"/>
        <v>86.7</v>
      </c>
      <c r="AI111" t="s">
        <v>1434</v>
      </c>
      <c r="AJ111">
        <f t="shared" si="19"/>
        <v>88.5</v>
      </c>
      <c r="AK111" t="s">
        <v>1619</v>
      </c>
      <c r="AL111">
        <f t="shared" si="20"/>
        <v>121.4</v>
      </c>
      <c r="AM111" t="s">
        <v>1804</v>
      </c>
      <c r="AN111">
        <f t="shared" si="21"/>
        <v>133.80000000000001</v>
      </c>
      <c r="AO111" t="s">
        <v>1989</v>
      </c>
      <c r="AP111">
        <f t="shared" si="22"/>
        <v>29.3</v>
      </c>
      <c r="AQ111" t="s">
        <v>2174</v>
      </c>
      <c r="AR111">
        <f t="shared" si="23"/>
        <v>147.5</v>
      </c>
    </row>
    <row r="112" spans="1:44" x14ac:dyDescent="0.3">
      <c r="A112">
        <v>1946</v>
      </c>
      <c r="B112">
        <v>100.3</v>
      </c>
      <c r="C112">
        <v>68.3</v>
      </c>
      <c r="D112">
        <v>67.8</v>
      </c>
      <c r="E112">
        <v>24.8</v>
      </c>
      <c r="F112">
        <v>55.5</v>
      </c>
      <c r="G112">
        <v>85.8</v>
      </c>
      <c r="H112">
        <v>122.3</v>
      </c>
      <c r="I112">
        <v>119.2</v>
      </c>
      <c r="J112">
        <v>144.6</v>
      </c>
      <c r="K112">
        <v>15.9</v>
      </c>
      <c r="L112">
        <v>185.6</v>
      </c>
      <c r="M112">
        <v>114.3</v>
      </c>
      <c r="N112">
        <v>316.10000000000002</v>
      </c>
      <c r="O112">
        <v>148.1</v>
      </c>
      <c r="P112">
        <v>327.3</v>
      </c>
      <c r="Q112">
        <v>346.1</v>
      </c>
      <c r="R112">
        <v>1104.4000000000001</v>
      </c>
      <c r="U112" t="s">
        <v>129</v>
      </c>
      <c r="V112">
        <f t="shared" si="12"/>
        <v>100.3</v>
      </c>
      <c r="W112" t="s">
        <v>325</v>
      </c>
      <c r="X112">
        <f t="shared" si="13"/>
        <v>68.3</v>
      </c>
      <c r="Y112" t="s">
        <v>510</v>
      </c>
      <c r="Z112">
        <f t="shared" si="14"/>
        <v>67.8</v>
      </c>
      <c r="AA112" t="s">
        <v>695</v>
      </c>
      <c r="AB112">
        <f t="shared" si="15"/>
        <v>24.8</v>
      </c>
      <c r="AC112" t="s">
        <v>880</v>
      </c>
      <c r="AD112">
        <f t="shared" si="16"/>
        <v>55.5</v>
      </c>
      <c r="AE112" t="s">
        <v>1065</v>
      </c>
      <c r="AF112">
        <f t="shared" si="17"/>
        <v>85.8</v>
      </c>
      <c r="AG112" t="s">
        <v>1250</v>
      </c>
      <c r="AH112">
        <f t="shared" si="18"/>
        <v>122.3</v>
      </c>
      <c r="AI112" t="s">
        <v>1435</v>
      </c>
      <c r="AJ112">
        <f t="shared" si="19"/>
        <v>119.2</v>
      </c>
      <c r="AK112" t="s">
        <v>1620</v>
      </c>
      <c r="AL112">
        <f t="shared" si="20"/>
        <v>144.6</v>
      </c>
      <c r="AM112" t="s">
        <v>1805</v>
      </c>
      <c r="AN112">
        <f t="shared" si="21"/>
        <v>15.9</v>
      </c>
      <c r="AO112" t="s">
        <v>1990</v>
      </c>
      <c r="AP112">
        <f t="shared" si="22"/>
        <v>185.6</v>
      </c>
      <c r="AQ112" t="s">
        <v>2175</v>
      </c>
      <c r="AR112">
        <f t="shared" si="23"/>
        <v>114.3</v>
      </c>
    </row>
    <row r="113" spans="1:44" x14ac:dyDescent="0.3">
      <c r="A113">
        <v>1947</v>
      </c>
      <c r="B113">
        <v>130.4</v>
      </c>
      <c r="C113">
        <v>60.7</v>
      </c>
      <c r="D113">
        <v>120.6</v>
      </c>
      <c r="E113">
        <v>147.30000000000001</v>
      </c>
      <c r="F113">
        <v>104.7</v>
      </c>
      <c r="G113">
        <v>88.9</v>
      </c>
      <c r="H113">
        <v>88.9</v>
      </c>
      <c r="I113">
        <v>4</v>
      </c>
      <c r="J113">
        <v>92.7</v>
      </c>
      <c r="K113">
        <v>59.5</v>
      </c>
      <c r="L113">
        <v>130.6</v>
      </c>
      <c r="M113">
        <v>65.099999999999994</v>
      </c>
      <c r="N113">
        <v>305.39999999999998</v>
      </c>
      <c r="O113">
        <v>372.7</v>
      </c>
      <c r="P113">
        <v>181.8</v>
      </c>
      <c r="Q113">
        <v>282.8</v>
      </c>
      <c r="R113">
        <v>1093.4000000000001</v>
      </c>
      <c r="U113" t="s">
        <v>130</v>
      </c>
      <c r="V113">
        <f t="shared" si="12"/>
        <v>130.4</v>
      </c>
      <c r="W113" t="s">
        <v>326</v>
      </c>
      <c r="X113">
        <f t="shared" si="13"/>
        <v>60.7</v>
      </c>
      <c r="Y113" t="s">
        <v>511</v>
      </c>
      <c r="Z113">
        <f t="shared" si="14"/>
        <v>120.6</v>
      </c>
      <c r="AA113" t="s">
        <v>696</v>
      </c>
      <c r="AB113">
        <f t="shared" si="15"/>
        <v>147.30000000000001</v>
      </c>
      <c r="AC113" t="s">
        <v>881</v>
      </c>
      <c r="AD113">
        <f t="shared" si="16"/>
        <v>104.7</v>
      </c>
      <c r="AE113" t="s">
        <v>1066</v>
      </c>
      <c r="AF113">
        <f t="shared" si="17"/>
        <v>88.9</v>
      </c>
      <c r="AG113" t="s">
        <v>1251</v>
      </c>
      <c r="AH113">
        <f t="shared" si="18"/>
        <v>88.9</v>
      </c>
      <c r="AI113" t="s">
        <v>1436</v>
      </c>
      <c r="AJ113">
        <f t="shared" si="19"/>
        <v>4</v>
      </c>
      <c r="AK113" t="s">
        <v>1621</v>
      </c>
      <c r="AL113">
        <f t="shared" si="20"/>
        <v>92.7</v>
      </c>
      <c r="AM113" t="s">
        <v>1806</v>
      </c>
      <c r="AN113">
        <f t="shared" si="21"/>
        <v>59.5</v>
      </c>
      <c r="AO113" t="s">
        <v>1991</v>
      </c>
      <c r="AP113">
        <f t="shared" si="22"/>
        <v>130.6</v>
      </c>
      <c r="AQ113" t="s">
        <v>2176</v>
      </c>
      <c r="AR113">
        <f t="shared" si="23"/>
        <v>65.099999999999994</v>
      </c>
    </row>
    <row r="114" spans="1:44" x14ac:dyDescent="0.3">
      <c r="A114">
        <v>1948</v>
      </c>
      <c r="B114">
        <v>166.7</v>
      </c>
      <c r="C114">
        <v>97.1</v>
      </c>
      <c r="D114">
        <v>64</v>
      </c>
      <c r="E114">
        <v>65.2</v>
      </c>
      <c r="F114">
        <v>78.2</v>
      </c>
      <c r="G114">
        <v>135.1</v>
      </c>
      <c r="H114">
        <v>82.5</v>
      </c>
      <c r="I114">
        <v>208.1</v>
      </c>
      <c r="J114">
        <v>101.7</v>
      </c>
      <c r="K114">
        <v>111.4</v>
      </c>
      <c r="L114">
        <v>62.2</v>
      </c>
      <c r="M114">
        <v>153.9</v>
      </c>
      <c r="N114">
        <v>328.8</v>
      </c>
      <c r="O114">
        <v>207.4</v>
      </c>
      <c r="P114">
        <v>425.8</v>
      </c>
      <c r="Q114">
        <v>275.2</v>
      </c>
      <c r="R114">
        <v>1326</v>
      </c>
      <c r="U114" t="s">
        <v>131</v>
      </c>
      <c r="V114">
        <f t="shared" si="12"/>
        <v>166.7</v>
      </c>
      <c r="W114" t="s">
        <v>327</v>
      </c>
      <c r="X114">
        <f t="shared" si="13"/>
        <v>97.1</v>
      </c>
      <c r="Y114" t="s">
        <v>512</v>
      </c>
      <c r="Z114">
        <f t="shared" si="14"/>
        <v>64</v>
      </c>
      <c r="AA114" t="s">
        <v>697</v>
      </c>
      <c r="AB114">
        <f t="shared" si="15"/>
        <v>65.2</v>
      </c>
      <c r="AC114" t="s">
        <v>882</v>
      </c>
      <c r="AD114">
        <f t="shared" si="16"/>
        <v>78.2</v>
      </c>
      <c r="AE114" t="s">
        <v>1067</v>
      </c>
      <c r="AF114">
        <f t="shared" si="17"/>
        <v>135.1</v>
      </c>
      <c r="AG114" t="s">
        <v>1252</v>
      </c>
      <c r="AH114">
        <f t="shared" si="18"/>
        <v>82.5</v>
      </c>
      <c r="AI114" t="s">
        <v>1437</v>
      </c>
      <c r="AJ114">
        <f t="shared" si="19"/>
        <v>208.1</v>
      </c>
      <c r="AK114" t="s">
        <v>1622</v>
      </c>
      <c r="AL114">
        <f t="shared" si="20"/>
        <v>101.7</v>
      </c>
      <c r="AM114" t="s">
        <v>1807</v>
      </c>
      <c r="AN114">
        <f t="shared" si="21"/>
        <v>111.4</v>
      </c>
      <c r="AO114" t="s">
        <v>1992</v>
      </c>
      <c r="AP114">
        <f t="shared" si="22"/>
        <v>62.2</v>
      </c>
      <c r="AQ114" t="s">
        <v>2177</v>
      </c>
      <c r="AR114">
        <f t="shared" si="23"/>
        <v>153.9</v>
      </c>
    </row>
    <row r="115" spans="1:44" x14ac:dyDescent="0.3">
      <c r="A115">
        <v>1949</v>
      </c>
      <c r="B115">
        <v>90.4</v>
      </c>
      <c r="C115">
        <v>78.8</v>
      </c>
      <c r="D115">
        <v>55.9</v>
      </c>
      <c r="E115">
        <v>72.3</v>
      </c>
      <c r="F115">
        <v>62.6</v>
      </c>
      <c r="G115">
        <v>40.5</v>
      </c>
      <c r="H115">
        <v>59.1</v>
      </c>
      <c r="I115">
        <v>109.2</v>
      </c>
      <c r="J115">
        <v>50.9</v>
      </c>
      <c r="K115">
        <v>135</v>
      </c>
      <c r="L115">
        <v>119.3</v>
      </c>
      <c r="M115">
        <v>147.80000000000001</v>
      </c>
      <c r="N115">
        <v>323.10000000000002</v>
      </c>
      <c r="O115">
        <v>190.8</v>
      </c>
      <c r="P115">
        <v>208.8</v>
      </c>
      <c r="Q115">
        <v>305.2</v>
      </c>
      <c r="R115">
        <v>1021.8</v>
      </c>
      <c r="U115" t="s">
        <v>132</v>
      </c>
      <c r="V115">
        <f t="shared" si="12"/>
        <v>90.4</v>
      </c>
      <c r="W115" t="s">
        <v>328</v>
      </c>
      <c r="X115">
        <f t="shared" si="13"/>
        <v>78.8</v>
      </c>
      <c r="Y115" t="s">
        <v>513</v>
      </c>
      <c r="Z115">
        <f t="shared" si="14"/>
        <v>55.9</v>
      </c>
      <c r="AA115" t="s">
        <v>698</v>
      </c>
      <c r="AB115">
        <f t="shared" si="15"/>
        <v>72.3</v>
      </c>
      <c r="AC115" t="s">
        <v>883</v>
      </c>
      <c r="AD115">
        <f t="shared" si="16"/>
        <v>62.6</v>
      </c>
      <c r="AE115" t="s">
        <v>1068</v>
      </c>
      <c r="AF115">
        <f t="shared" si="17"/>
        <v>40.5</v>
      </c>
      <c r="AG115" t="s">
        <v>1253</v>
      </c>
      <c r="AH115">
        <f t="shared" si="18"/>
        <v>59.1</v>
      </c>
      <c r="AI115" t="s">
        <v>1438</v>
      </c>
      <c r="AJ115">
        <f t="shared" si="19"/>
        <v>109.2</v>
      </c>
      <c r="AK115" t="s">
        <v>1623</v>
      </c>
      <c r="AL115">
        <f t="shared" si="20"/>
        <v>50.9</v>
      </c>
      <c r="AM115" t="s">
        <v>1808</v>
      </c>
      <c r="AN115">
        <f t="shared" si="21"/>
        <v>135</v>
      </c>
      <c r="AO115" t="s">
        <v>1993</v>
      </c>
      <c r="AP115">
        <f t="shared" si="22"/>
        <v>119.3</v>
      </c>
      <c r="AQ115" t="s">
        <v>2178</v>
      </c>
      <c r="AR115">
        <f t="shared" si="23"/>
        <v>147.80000000000001</v>
      </c>
    </row>
    <row r="116" spans="1:44" x14ac:dyDescent="0.3">
      <c r="A116">
        <v>1950</v>
      </c>
      <c r="B116">
        <v>71.400000000000006</v>
      </c>
      <c r="C116">
        <v>115.3</v>
      </c>
      <c r="D116">
        <v>81.400000000000006</v>
      </c>
      <c r="E116">
        <v>85</v>
      </c>
      <c r="F116">
        <v>46.3</v>
      </c>
      <c r="G116">
        <v>52.7</v>
      </c>
      <c r="H116">
        <v>122.1</v>
      </c>
      <c r="I116">
        <v>115.6</v>
      </c>
      <c r="J116">
        <v>199.4</v>
      </c>
      <c r="K116">
        <v>74.7</v>
      </c>
      <c r="L116">
        <v>120.9</v>
      </c>
      <c r="M116">
        <v>65.099999999999994</v>
      </c>
      <c r="N116">
        <v>334.5</v>
      </c>
      <c r="O116">
        <v>212.7</v>
      </c>
      <c r="P116">
        <v>290.39999999999998</v>
      </c>
      <c r="Q116">
        <v>395.1</v>
      </c>
      <c r="R116">
        <v>1150</v>
      </c>
      <c r="U116" t="s">
        <v>133</v>
      </c>
      <c r="V116">
        <f t="shared" si="12"/>
        <v>71.400000000000006</v>
      </c>
      <c r="W116" t="s">
        <v>329</v>
      </c>
      <c r="X116">
        <f t="shared" si="13"/>
        <v>115.3</v>
      </c>
      <c r="Y116" t="s">
        <v>514</v>
      </c>
      <c r="Z116">
        <f t="shared" si="14"/>
        <v>81.400000000000006</v>
      </c>
      <c r="AA116" t="s">
        <v>699</v>
      </c>
      <c r="AB116">
        <f t="shared" si="15"/>
        <v>85</v>
      </c>
      <c r="AC116" t="s">
        <v>884</v>
      </c>
      <c r="AD116">
        <f t="shared" si="16"/>
        <v>46.3</v>
      </c>
      <c r="AE116" t="s">
        <v>1069</v>
      </c>
      <c r="AF116">
        <f t="shared" si="17"/>
        <v>52.7</v>
      </c>
      <c r="AG116" t="s">
        <v>1254</v>
      </c>
      <c r="AH116">
        <f t="shared" si="18"/>
        <v>122.1</v>
      </c>
      <c r="AI116" t="s">
        <v>1439</v>
      </c>
      <c r="AJ116">
        <f t="shared" si="19"/>
        <v>115.6</v>
      </c>
      <c r="AK116" t="s">
        <v>1624</v>
      </c>
      <c r="AL116">
        <f t="shared" si="20"/>
        <v>199.4</v>
      </c>
      <c r="AM116" t="s">
        <v>1809</v>
      </c>
      <c r="AN116">
        <f t="shared" si="21"/>
        <v>74.7</v>
      </c>
      <c r="AO116" t="s">
        <v>1994</v>
      </c>
      <c r="AP116">
        <f t="shared" si="22"/>
        <v>120.9</v>
      </c>
      <c r="AQ116" t="s">
        <v>2179</v>
      </c>
      <c r="AR116">
        <f t="shared" si="23"/>
        <v>65.099999999999994</v>
      </c>
    </row>
    <row r="117" spans="1:44" x14ac:dyDescent="0.3">
      <c r="A117">
        <v>1951</v>
      </c>
      <c r="B117">
        <v>115.3</v>
      </c>
      <c r="C117">
        <v>104.7</v>
      </c>
      <c r="D117">
        <v>83.2</v>
      </c>
      <c r="E117">
        <v>96</v>
      </c>
      <c r="F117">
        <v>54.8</v>
      </c>
      <c r="G117">
        <v>57.2</v>
      </c>
      <c r="H117">
        <v>100</v>
      </c>
      <c r="I117">
        <v>134</v>
      </c>
      <c r="J117">
        <v>64.900000000000006</v>
      </c>
      <c r="K117">
        <v>29</v>
      </c>
      <c r="L117">
        <v>231.8</v>
      </c>
      <c r="M117">
        <v>118.4</v>
      </c>
      <c r="N117">
        <v>285.2</v>
      </c>
      <c r="O117">
        <v>234</v>
      </c>
      <c r="P117">
        <v>291.2</v>
      </c>
      <c r="Q117">
        <v>325.8</v>
      </c>
      <c r="R117">
        <v>1189.3</v>
      </c>
      <c r="U117" t="s">
        <v>134</v>
      </c>
      <c r="V117">
        <f t="shared" si="12"/>
        <v>115.3</v>
      </c>
      <c r="W117" t="s">
        <v>330</v>
      </c>
      <c r="X117">
        <f t="shared" si="13"/>
        <v>104.7</v>
      </c>
      <c r="Y117" t="s">
        <v>515</v>
      </c>
      <c r="Z117">
        <f t="shared" si="14"/>
        <v>83.2</v>
      </c>
      <c r="AA117" t="s">
        <v>700</v>
      </c>
      <c r="AB117">
        <f t="shared" si="15"/>
        <v>96</v>
      </c>
      <c r="AC117" t="s">
        <v>885</v>
      </c>
      <c r="AD117">
        <f t="shared" si="16"/>
        <v>54.8</v>
      </c>
      <c r="AE117" t="s">
        <v>1070</v>
      </c>
      <c r="AF117">
        <f t="shared" si="17"/>
        <v>57.2</v>
      </c>
      <c r="AG117" t="s">
        <v>1255</v>
      </c>
      <c r="AH117">
        <f t="shared" si="18"/>
        <v>100</v>
      </c>
      <c r="AI117" t="s">
        <v>1440</v>
      </c>
      <c r="AJ117">
        <f t="shared" si="19"/>
        <v>134</v>
      </c>
      <c r="AK117" t="s">
        <v>1625</v>
      </c>
      <c r="AL117">
        <f t="shared" si="20"/>
        <v>64.900000000000006</v>
      </c>
      <c r="AM117" t="s">
        <v>1810</v>
      </c>
      <c r="AN117">
        <f t="shared" si="21"/>
        <v>29</v>
      </c>
      <c r="AO117" t="s">
        <v>1995</v>
      </c>
      <c r="AP117">
        <f t="shared" si="22"/>
        <v>231.8</v>
      </c>
      <c r="AQ117" t="s">
        <v>2180</v>
      </c>
      <c r="AR117">
        <f t="shared" si="23"/>
        <v>118.4</v>
      </c>
    </row>
    <row r="118" spans="1:44" x14ac:dyDescent="0.3">
      <c r="A118">
        <v>1952</v>
      </c>
      <c r="B118">
        <v>85.1</v>
      </c>
      <c r="C118">
        <v>36</v>
      </c>
      <c r="D118">
        <v>85.1</v>
      </c>
      <c r="E118">
        <v>54.6</v>
      </c>
      <c r="F118">
        <v>66.2</v>
      </c>
      <c r="G118">
        <v>77.900000000000006</v>
      </c>
      <c r="H118">
        <v>60</v>
      </c>
      <c r="I118">
        <v>106.2</v>
      </c>
      <c r="J118">
        <v>66</v>
      </c>
      <c r="K118">
        <v>113.5</v>
      </c>
      <c r="L118">
        <v>88.8</v>
      </c>
      <c r="M118">
        <v>109.4</v>
      </c>
      <c r="N118">
        <v>239.4</v>
      </c>
      <c r="O118">
        <v>205.9</v>
      </c>
      <c r="P118">
        <v>244.2</v>
      </c>
      <c r="Q118">
        <v>268.3</v>
      </c>
      <c r="R118">
        <v>948.8</v>
      </c>
      <c r="U118" t="s">
        <v>135</v>
      </c>
      <c r="V118">
        <f t="shared" si="12"/>
        <v>85.1</v>
      </c>
      <c r="W118" t="s">
        <v>331</v>
      </c>
      <c r="X118">
        <f t="shared" si="13"/>
        <v>36</v>
      </c>
      <c r="Y118" t="s">
        <v>516</v>
      </c>
      <c r="Z118">
        <f t="shared" si="14"/>
        <v>85.1</v>
      </c>
      <c r="AA118" t="s">
        <v>701</v>
      </c>
      <c r="AB118">
        <f t="shared" si="15"/>
        <v>54.6</v>
      </c>
      <c r="AC118" t="s">
        <v>886</v>
      </c>
      <c r="AD118">
        <f t="shared" si="16"/>
        <v>66.2</v>
      </c>
      <c r="AE118" t="s">
        <v>1071</v>
      </c>
      <c r="AF118">
        <f t="shared" si="17"/>
        <v>77.900000000000006</v>
      </c>
      <c r="AG118" t="s">
        <v>1256</v>
      </c>
      <c r="AH118">
        <f t="shared" si="18"/>
        <v>60</v>
      </c>
      <c r="AI118" t="s">
        <v>1441</v>
      </c>
      <c r="AJ118">
        <f t="shared" si="19"/>
        <v>106.2</v>
      </c>
      <c r="AK118" t="s">
        <v>1626</v>
      </c>
      <c r="AL118">
        <f t="shared" si="20"/>
        <v>66</v>
      </c>
      <c r="AM118" t="s">
        <v>1811</v>
      </c>
      <c r="AN118">
        <f t="shared" si="21"/>
        <v>113.5</v>
      </c>
      <c r="AO118" t="s">
        <v>1996</v>
      </c>
      <c r="AP118">
        <f t="shared" si="22"/>
        <v>88.8</v>
      </c>
      <c r="AQ118" t="s">
        <v>2181</v>
      </c>
      <c r="AR118">
        <f t="shared" si="23"/>
        <v>109.4</v>
      </c>
    </row>
    <row r="119" spans="1:44" x14ac:dyDescent="0.3">
      <c r="A119">
        <v>1953</v>
      </c>
      <c r="B119">
        <v>42.8</v>
      </c>
      <c r="C119">
        <v>44.8</v>
      </c>
      <c r="D119">
        <v>22.5</v>
      </c>
      <c r="E119">
        <v>82.6</v>
      </c>
      <c r="F119">
        <v>68.8</v>
      </c>
      <c r="G119">
        <v>73.5</v>
      </c>
      <c r="H119">
        <v>126.4</v>
      </c>
      <c r="I119">
        <v>69.8</v>
      </c>
      <c r="J119">
        <v>107.6</v>
      </c>
      <c r="K119">
        <v>61.9</v>
      </c>
      <c r="L119">
        <v>118.5</v>
      </c>
      <c r="M119">
        <v>114.1</v>
      </c>
      <c r="N119">
        <v>197</v>
      </c>
      <c r="O119">
        <v>173.9</v>
      </c>
      <c r="P119">
        <v>269.7</v>
      </c>
      <c r="Q119">
        <v>288</v>
      </c>
      <c r="R119">
        <v>933.4</v>
      </c>
      <c r="U119" t="s">
        <v>136</v>
      </c>
      <c r="V119">
        <f t="shared" si="12"/>
        <v>42.8</v>
      </c>
      <c r="W119" t="s">
        <v>332</v>
      </c>
      <c r="X119">
        <f t="shared" si="13"/>
        <v>44.8</v>
      </c>
      <c r="Y119" t="s">
        <v>517</v>
      </c>
      <c r="Z119">
        <f t="shared" si="14"/>
        <v>22.5</v>
      </c>
      <c r="AA119" t="s">
        <v>702</v>
      </c>
      <c r="AB119">
        <f t="shared" si="15"/>
        <v>82.6</v>
      </c>
      <c r="AC119" t="s">
        <v>887</v>
      </c>
      <c r="AD119">
        <f t="shared" si="16"/>
        <v>68.8</v>
      </c>
      <c r="AE119" t="s">
        <v>1072</v>
      </c>
      <c r="AF119">
        <f t="shared" si="17"/>
        <v>73.5</v>
      </c>
      <c r="AG119" t="s">
        <v>1257</v>
      </c>
      <c r="AH119">
        <f t="shared" si="18"/>
        <v>126.4</v>
      </c>
      <c r="AI119" t="s">
        <v>1442</v>
      </c>
      <c r="AJ119">
        <f t="shared" si="19"/>
        <v>69.8</v>
      </c>
      <c r="AK119" t="s">
        <v>1627</v>
      </c>
      <c r="AL119">
        <f t="shared" si="20"/>
        <v>107.6</v>
      </c>
      <c r="AM119" t="s">
        <v>1812</v>
      </c>
      <c r="AN119">
        <f t="shared" si="21"/>
        <v>61.9</v>
      </c>
      <c r="AO119" t="s">
        <v>1997</v>
      </c>
      <c r="AP119">
        <f t="shared" si="22"/>
        <v>118.5</v>
      </c>
      <c r="AQ119" t="s">
        <v>2182</v>
      </c>
      <c r="AR119">
        <f t="shared" si="23"/>
        <v>114.1</v>
      </c>
    </row>
    <row r="120" spans="1:44" x14ac:dyDescent="0.3">
      <c r="A120">
        <v>1954</v>
      </c>
      <c r="B120">
        <v>86.6</v>
      </c>
      <c r="C120">
        <v>91.3</v>
      </c>
      <c r="D120">
        <v>79.900000000000006</v>
      </c>
      <c r="E120">
        <v>37.200000000000003</v>
      </c>
      <c r="F120">
        <v>139.6</v>
      </c>
      <c r="G120">
        <v>73.2</v>
      </c>
      <c r="H120">
        <v>79.7</v>
      </c>
      <c r="I120">
        <v>113.4</v>
      </c>
      <c r="J120">
        <v>107</v>
      </c>
      <c r="K120">
        <v>190</v>
      </c>
      <c r="L120">
        <v>183.9</v>
      </c>
      <c r="M120">
        <v>155.69999999999999</v>
      </c>
      <c r="N120">
        <v>292</v>
      </c>
      <c r="O120">
        <v>256.7</v>
      </c>
      <c r="P120">
        <v>266.39999999999998</v>
      </c>
      <c r="Q120">
        <v>480.9</v>
      </c>
      <c r="R120">
        <v>1337.5</v>
      </c>
      <c r="U120" t="s">
        <v>137</v>
      </c>
      <c r="V120">
        <f t="shared" si="12"/>
        <v>86.6</v>
      </c>
      <c r="W120" t="s">
        <v>333</v>
      </c>
      <c r="X120">
        <f t="shared" si="13"/>
        <v>91.3</v>
      </c>
      <c r="Y120" t="s">
        <v>518</v>
      </c>
      <c r="Z120">
        <f t="shared" si="14"/>
        <v>79.900000000000006</v>
      </c>
      <c r="AA120" t="s">
        <v>703</v>
      </c>
      <c r="AB120">
        <f t="shared" si="15"/>
        <v>37.200000000000003</v>
      </c>
      <c r="AC120" t="s">
        <v>888</v>
      </c>
      <c r="AD120">
        <f t="shared" si="16"/>
        <v>139.6</v>
      </c>
      <c r="AE120" t="s">
        <v>1073</v>
      </c>
      <c r="AF120">
        <f t="shared" si="17"/>
        <v>73.2</v>
      </c>
      <c r="AG120" t="s">
        <v>1258</v>
      </c>
      <c r="AH120">
        <f t="shared" si="18"/>
        <v>79.7</v>
      </c>
      <c r="AI120" t="s">
        <v>1443</v>
      </c>
      <c r="AJ120">
        <f t="shared" si="19"/>
        <v>113.4</v>
      </c>
      <c r="AK120" t="s">
        <v>1628</v>
      </c>
      <c r="AL120">
        <f t="shared" si="20"/>
        <v>107</v>
      </c>
      <c r="AM120" t="s">
        <v>1813</v>
      </c>
      <c r="AN120">
        <f t="shared" si="21"/>
        <v>190</v>
      </c>
      <c r="AO120" t="s">
        <v>1998</v>
      </c>
      <c r="AP120">
        <f t="shared" si="22"/>
        <v>183.9</v>
      </c>
      <c r="AQ120" t="s">
        <v>2183</v>
      </c>
      <c r="AR120">
        <f t="shared" si="23"/>
        <v>155.69999999999999</v>
      </c>
    </row>
    <row r="121" spans="1:44" x14ac:dyDescent="0.3">
      <c r="A121">
        <v>1955</v>
      </c>
      <c r="B121">
        <v>62.2</v>
      </c>
      <c r="C121">
        <v>84</v>
      </c>
      <c r="D121">
        <v>52</v>
      </c>
      <c r="E121">
        <v>36</v>
      </c>
      <c r="F121">
        <v>80.599999999999994</v>
      </c>
      <c r="G121">
        <v>41.2</v>
      </c>
      <c r="H121">
        <v>32.5</v>
      </c>
      <c r="I121">
        <v>27</v>
      </c>
      <c r="J121">
        <v>66</v>
      </c>
      <c r="K121">
        <v>100.5</v>
      </c>
      <c r="L121">
        <v>57.3</v>
      </c>
      <c r="M121">
        <v>185.4</v>
      </c>
      <c r="N121">
        <v>301.89999999999998</v>
      </c>
      <c r="O121">
        <v>168.5</v>
      </c>
      <c r="P121">
        <v>100.8</v>
      </c>
      <c r="Q121">
        <v>223.8</v>
      </c>
      <c r="R121">
        <v>824.7</v>
      </c>
      <c r="U121" t="s">
        <v>138</v>
      </c>
      <c r="V121">
        <f t="shared" si="12"/>
        <v>62.2</v>
      </c>
      <c r="W121" t="s">
        <v>334</v>
      </c>
      <c r="X121">
        <f t="shared" si="13"/>
        <v>84</v>
      </c>
      <c r="Y121" t="s">
        <v>519</v>
      </c>
      <c r="Z121">
        <f t="shared" si="14"/>
        <v>52</v>
      </c>
      <c r="AA121" t="s">
        <v>704</v>
      </c>
      <c r="AB121">
        <f t="shared" si="15"/>
        <v>36</v>
      </c>
      <c r="AC121" t="s">
        <v>889</v>
      </c>
      <c r="AD121">
        <f t="shared" si="16"/>
        <v>80.599999999999994</v>
      </c>
      <c r="AE121" t="s">
        <v>1074</v>
      </c>
      <c r="AF121">
        <f t="shared" si="17"/>
        <v>41.2</v>
      </c>
      <c r="AG121" t="s">
        <v>1259</v>
      </c>
      <c r="AH121">
        <f t="shared" si="18"/>
        <v>32.5</v>
      </c>
      <c r="AI121" t="s">
        <v>1444</v>
      </c>
      <c r="AJ121">
        <f t="shared" si="19"/>
        <v>27</v>
      </c>
      <c r="AK121" t="s">
        <v>1629</v>
      </c>
      <c r="AL121">
        <f t="shared" si="20"/>
        <v>66</v>
      </c>
      <c r="AM121" t="s">
        <v>1814</v>
      </c>
      <c r="AN121">
        <f t="shared" si="21"/>
        <v>100.5</v>
      </c>
      <c r="AO121" t="s">
        <v>1999</v>
      </c>
      <c r="AP121">
        <f t="shared" si="22"/>
        <v>57.3</v>
      </c>
      <c r="AQ121" t="s">
        <v>2184</v>
      </c>
      <c r="AR121">
        <f t="shared" si="23"/>
        <v>185.4</v>
      </c>
    </row>
    <row r="122" spans="1:44" x14ac:dyDescent="0.3">
      <c r="A122">
        <v>1956</v>
      </c>
      <c r="B122">
        <v>97.6</v>
      </c>
      <c r="C122">
        <v>59.9</v>
      </c>
      <c r="D122">
        <v>59.1</v>
      </c>
      <c r="E122">
        <v>38</v>
      </c>
      <c r="F122">
        <v>40.799999999999997</v>
      </c>
      <c r="G122">
        <v>82.9</v>
      </c>
      <c r="H122">
        <v>134.4</v>
      </c>
      <c r="I122">
        <v>170.5</v>
      </c>
      <c r="J122">
        <v>125.4</v>
      </c>
      <c r="K122">
        <v>82.4</v>
      </c>
      <c r="L122">
        <v>46</v>
      </c>
      <c r="M122">
        <v>151.30000000000001</v>
      </c>
      <c r="N122">
        <v>342.9</v>
      </c>
      <c r="O122">
        <v>137.9</v>
      </c>
      <c r="P122">
        <v>387.7</v>
      </c>
      <c r="Q122">
        <v>253.9</v>
      </c>
      <c r="R122">
        <v>1088.4000000000001</v>
      </c>
      <c r="U122" t="s">
        <v>139</v>
      </c>
      <c r="V122">
        <f t="shared" si="12"/>
        <v>97.6</v>
      </c>
      <c r="W122" t="s">
        <v>335</v>
      </c>
      <c r="X122">
        <f t="shared" si="13"/>
        <v>59.9</v>
      </c>
      <c r="Y122" t="s">
        <v>520</v>
      </c>
      <c r="Z122">
        <f t="shared" si="14"/>
        <v>59.1</v>
      </c>
      <c r="AA122" t="s">
        <v>705</v>
      </c>
      <c r="AB122">
        <f t="shared" si="15"/>
        <v>38</v>
      </c>
      <c r="AC122" t="s">
        <v>890</v>
      </c>
      <c r="AD122">
        <f t="shared" si="16"/>
        <v>40.799999999999997</v>
      </c>
      <c r="AE122" t="s">
        <v>1075</v>
      </c>
      <c r="AF122">
        <f t="shared" si="17"/>
        <v>82.9</v>
      </c>
      <c r="AG122" t="s">
        <v>1260</v>
      </c>
      <c r="AH122">
        <f t="shared" si="18"/>
        <v>134.4</v>
      </c>
      <c r="AI122" t="s">
        <v>1445</v>
      </c>
      <c r="AJ122">
        <f t="shared" si="19"/>
        <v>170.5</v>
      </c>
      <c r="AK122" t="s">
        <v>1630</v>
      </c>
      <c r="AL122">
        <f t="shared" si="20"/>
        <v>125.4</v>
      </c>
      <c r="AM122" t="s">
        <v>1815</v>
      </c>
      <c r="AN122">
        <f t="shared" si="21"/>
        <v>82.4</v>
      </c>
      <c r="AO122" t="s">
        <v>2000</v>
      </c>
      <c r="AP122">
        <f t="shared" si="22"/>
        <v>46</v>
      </c>
      <c r="AQ122" t="s">
        <v>2185</v>
      </c>
      <c r="AR122">
        <f t="shared" si="23"/>
        <v>151.30000000000001</v>
      </c>
    </row>
    <row r="123" spans="1:44" x14ac:dyDescent="0.3">
      <c r="A123">
        <v>1957</v>
      </c>
      <c r="B123">
        <v>133</v>
      </c>
      <c r="C123">
        <v>102.5</v>
      </c>
      <c r="D123">
        <v>88.7</v>
      </c>
      <c r="E123">
        <v>39.6</v>
      </c>
      <c r="F123">
        <v>56.8</v>
      </c>
      <c r="G123">
        <v>54.6</v>
      </c>
      <c r="H123">
        <v>141.1</v>
      </c>
      <c r="I123">
        <v>134</v>
      </c>
      <c r="J123">
        <v>71.2</v>
      </c>
      <c r="K123">
        <v>75.8</v>
      </c>
      <c r="L123">
        <v>55.5</v>
      </c>
      <c r="M123">
        <v>139.6</v>
      </c>
      <c r="N123">
        <v>386.8</v>
      </c>
      <c r="O123">
        <v>185.1</v>
      </c>
      <c r="P123">
        <v>329.8</v>
      </c>
      <c r="Q123">
        <v>202.5</v>
      </c>
      <c r="R123">
        <v>1092.4000000000001</v>
      </c>
      <c r="U123" t="s">
        <v>140</v>
      </c>
      <c r="V123">
        <f t="shared" si="12"/>
        <v>133</v>
      </c>
      <c r="W123" t="s">
        <v>336</v>
      </c>
      <c r="X123">
        <f t="shared" si="13"/>
        <v>102.5</v>
      </c>
      <c r="Y123" t="s">
        <v>521</v>
      </c>
      <c r="Z123">
        <f t="shared" si="14"/>
        <v>88.7</v>
      </c>
      <c r="AA123" t="s">
        <v>706</v>
      </c>
      <c r="AB123">
        <f t="shared" si="15"/>
        <v>39.6</v>
      </c>
      <c r="AC123" t="s">
        <v>891</v>
      </c>
      <c r="AD123">
        <f t="shared" si="16"/>
        <v>56.8</v>
      </c>
      <c r="AE123" t="s">
        <v>1076</v>
      </c>
      <c r="AF123">
        <f t="shared" si="17"/>
        <v>54.6</v>
      </c>
      <c r="AG123" t="s">
        <v>1261</v>
      </c>
      <c r="AH123">
        <f t="shared" si="18"/>
        <v>141.1</v>
      </c>
      <c r="AI123" t="s">
        <v>1446</v>
      </c>
      <c r="AJ123">
        <f t="shared" si="19"/>
        <v>134</v>
      </c>
      <c r="AK123" t="s">
        <v>1631</v>
      </c>
      <c r="AL123">
        <f t="shared" si="20"/>
        <v>71.2</v>
      </c>
      <c r="AM123" t="s">
        <v>1816</v>
      </c>
      <c r="AN123">
        <f t="shared" si="21"/>
        <v>75.8</v>
      </c>
      <c r="AO123" t="s">
        <v>2001</v>
      </c>
      <c r="AP123">
        <f t="shared" si="22"/>
        <v>55.5</v>
      </c>
      <c r="AQ123" t="s">
        <v>2186</v>
      </c>
      <c r="AR123">
        <f t="shared" si="23"/>
        <v>139.6</v>
      </c>
    </row>
    <row r="124" spans="1:44" x14ac:dyDescent="0.3">
      <c r="A124">
        <v>1958</v>
      </c>
      <c r="B124">
        <v>101.6</v>
      </c>
      <c r="C124">
        <v>90.5</v>
      </c>
      <c r="D124">
        <v>82.6</v>
      </c>
      <c r="E124">
        <v>53.9</v>
      </c>
      <c r="F124">
        <v>88.2</v>
      </c>
      <c r="G124">
        <v>84.5</v>
      </c>
      <c r="H124">
        <v>151.19999999999999</v>
      </c>
      <c r="I124">
        <v>115.6</v>
      </c>
      <c r="J124">
        <v>98</v>
      </c>
      <c r="K124">
        <v>77.2</v>
      </c>
      <c r="L124">
        <v>32.4</v>
      </c>
      <c r="M124">
        <v>153.9</v>
      </c>
      <c r="N124">
        <v>331.8</v>
      </c>
      <c r="O124">
        <v>224.7</v>
      </c>
      <c r="P124">
        <v>351.2</v>
      </c>
      <c r="Q124">
        <v>207.6</v>
      </c>
      <c r="R124">
        <v>1129.5999999999999</v>
      </c>
      <c r="U124" t="s">
        <v>141</v>
      </c>
      <c r="V124">
        <f t="shared" si="12"/>
        <v>101.6</v>
      </c>
      <c r="W124" t="s">
        <v>337</v>
      </c>
      <c r="X124">
        <f t="shared" si="13"/>
        <v>90.5</v>
      </c>
      <c r="Y124" t="s">
        <v>522</v>
      </c>
      <c r="Z124">
        <f t="shared" si="14"/>
        <v>82.6</v>
      </c>
      <c r="AA124" t="s">
        <v>707</v>
      </c>
      <c r="AB124">
        <f t="shared" si="15"/>
        <v>53.9</v>
      </c>
      <c r="AC124" t="s">
        <v>892</v>
      </c>
      <c r="AD124">
        <f t="shared" si="16"/>
        <v>88.2</v>
      </c>
      <c r="AE124" t="s">
        <v>1077</v>
      </c>
      <c r="AF124">
        <f t="shared" si="17"/>
        <v>84.5</v>
      </c>
      <c r="AG124" t="s">
        <v>1262</v>
      </c>
      <c r="AH124">
        <f t="shared" si="18"/>
        <v>151.19999999999999</v>
      </c>
      <c r="AI124" t="s">
        <v>1447</v>
      </c>
      <c r="AJ124">
        <f t="shared" si="19"/>
        <v>115.6</v>
      </c>
      <c r="AK124" t="s">
        <v>1632</v>
      </c>
      <c r="AL124">
        <f t="shared" si="20"/>
        <v>98</v>
      </c>
      <c r="AM124" t="s">
        <v>1817</v>
      </c>
      <c r="AN124">
        <f t="shared" si="21"/>
        <v>77.2</v>
      </c>
      <c r="AO124" t="s">
        <v>2002</v>
      </c>
      <c r="AP124">
        <f t="shared" si="22"/>
        <v>32.4</v>
      </c>
      <c r="AQ124" t="s">
        <v>2187</v>
      </c>
      <c r="AR124">
        <f t="shared" si="23"/>
        <v>153.9</v>
      </c>
    </row>
    <row r="125" spans="1:44" x14ac:dyDescent="0.3">
      <c r="A125">
        <v>1959</v>
      </c>
      <c r="B125">
        <v>70</v>
      </c>
      <c r="C125">
        <v>25.6</v>
      </c>
      <c r="D125">
        <v>62.8</v>
      </c>
      <c r="E125">
        <v>84.8</v>
      </c>
      <c r="F125">
        <v>32.9</v>
      </c>
      <c r="G125">
        <v>70.5</v>
      </c>
      <c r="H125">
        <v>96.2</v>
      </c>
      <c r="I125">
        <v>34.700000000000003</v>
      </c>
      <c r="J125">
        <v>25.7</v>
      </c>
      <c r="K125">
        <v>117.7</v>
      </c>
      <c r="L125">
        <v>177.1</v>
      </c>
      <c r="M125">
        <v>180.8</v>
      </c>
      <c r="N125">
        <v>249.6</v>
      </c>
      <c r="O125">
        <v>180.5</v>
      </c>
      <c r="P125">
        <v>201.3</v>
      </c>
      <c r="Q125">
        <v>320.39999999999998</v>
      </c>
      <c r="R125">
        <v>978.7</v>
      </c>
      <c r="U125" t="s">
        <v>142</v>
      </c>
      <c r="V125">
        <f t="shared" si="12"/>
        <v>70</v>
      </c>
      <c r="W125" t="s">
        <v>338</v>
      </c>
      <c r="X125">
        <f t="shared" si="13"/>
        <v>25.6</v>
      </c>
      <c r="Y125" t="s">
        <v>523</v>
      </c>
      <c r="Z125">
        <f t="shared" si="14"/>
        <v>62.8</v>
      </c>
      <c r="AA125" t="s">
        <v>708</v>
      </c>
      <c r="AB125">
        <f t="shared" si="15"/>
        <v>84.8</v>
      </c>
      <c r="AC125" t="s">
        <v>893</v>
      </c>
      <c r="AD125">
        <f t="shared" si="16"/>
        <v>32.9</v>
      </c>
      <c r="AE125" t="s">
        <v>1078</v>
      </c>
      <c r="AF125">
        <f t="shared" si="17"/>
        <v>70.5</v>
      </c>
      <c r="AG125" t="s">
        <v>1263</v>
      </c>
      <c r="AH125">
        <f t="shared" si="18"/>
        <v>96.2</v>
      </c>
      <c r="AI125" t="s">
        <v>1448</v>
      </c>
      <c r="AJ125">
        <f t="shared" si="19"/>
        <v>34.700000000000003</v>
      </c>
      <c r="AK125" t="s">
        <v>1633</v>
      </c>
      <c r="AL125">
        <f t="shared" si="20"/>
        <v>25.7</v>
      </c>
      <c r="AM125" t="s">
        <v>1818</v>
      </c>
      <c r="AN125">
        <f t="shared" si="21"/>
        <v>117.7</v>
      </c>
      <c r="AO125" t="s">
        <v>2003</v>
      </c>
      <c r="AP125">
        <f t="shared" si="22"/>
        <v>177.1</v>
      </c>
      <c r="AQ125" t="s">
        <v>2188</v>
      </c>
      <c r="AR125">
        <f t="shared" si="23"/>
        <v>180.8</v>
      </c>
    </row>
    <row r="126" spans="1:44" x14ac:dyDescent="0.3">
      <c r="A126">
        <v>1960</v>
      </c>
      <c r="B126">
        <v>125</v>
      </c>
      <c r="C126">
        <v>110</v>
      </c>
      <c r="D126">
        <v>58.6</v>
      </c>
      <c r="E126">
        <v>87.3</v>
      </c>
      <c r="F126">
        <v>55</v>
      </c>
      <c r="G126">
        <v>55.3</v>
      </c>
      <c r="H126">
        <v>95.1</v>
      </c>
      <c r="I126">
        <v>138.5</v>
      </c>
      <c r="J126">
        <v>77.099999999999994</v>
      </c>
      <c r="K126">
        <v>174.5</v>
      </c>
      <c r="L126">
        <v>135.1</v>
      </c>
      <c r="M126">
        <v>101.2</v>
      </c>
      <c r="N126">
        <v>415.8</v>
      </c>
      <c r="O126">
        <v>200.8</v>
      </c>
      <c r="P126">
        <v>289</v>
      </c>
      <c r="Q126">
        <v>386.7</v>
      </c>
      <c r="R126">
        <v>1212.7</v>
      </c>
      <c r="U126" t="s">
        <v>143</v>
      </c>
      <c r="V126">
        <f t="shared" si="12"/>
        <v>125</v>
      </c>
      <c r="W126" t="s">
        <v>339</v>
      </c>
      <c r="X126">
        <f t="shared" si="13"/>
        <v>110</v>
      </c>
      <c r="Y126" t="s">
        <v>524</v>
      </c>
      <c r="Z126">
        <f t="shared" si="14"/>
        <v>58.6</v>
      </c>
      <c r="AA126" t="s">
        <v>709</v>
      </c>
      <c r="AB126">
        <f t="shared" si="15"/>
        <v>87.3</v>
      </c>
      <c r="AC126" t="s">
        <v>894</v>
      </c>
      <c r="AD126">
        <f t="shared" si="16"/>
        <v>55</v>
      </c>
      <c r="AE126" t="s">
        <v>1079</v>
      </c>
      <c r="AF126">
        <f t="shared" si="17"/>
        <v>55.3</v>
      </c>
      <c r="AG126" t="s">
        <v>1264</v>
      </c>
      <c r="AH126">
        <f t="shared" si="18"/>
        <v>95.1</v>
      </c>
      <c r="AI126" t="s">
        <v>1449</v>
      </c>
      <c r="AJ126">
        <f t="shared" si="19"/>
        <v>138.5</v>
      </c>
      <c r="AK126" t="s">
        <v>1634</v>
      </c>
      <c r="AL126">
        <f t="shared" si="20"/>
        <v>77.099999999999994</v>
      </c>
      <c r="AM126" t="s">
        <v>1819</v>
      </c>
      <c r="AN126">
        <f t="shared" si="21"/>
        <v>174.5</v>
      </c>
      <c r="AO126" t="s">
        <v>2004</v>
      </c>
      <c r="AP126">
        <f t="shared" si="22"/>
        <v>135.1</v>
      </c>
      <c r="AQ126" t="s">
        <v>2189</v>
      </c>
      <c r="AR126">
        <f t="shared" si="23"/>
        <v>101.2</v>
      </c>
    </row>
    <row r="127" spans="1:44" x14ac:dyDescent="0.3">
      <c r="A127">
        <v>1961</v>
      </c>
      <c r="B127">
        <v>108.5</v>
      </c>
      <c r="C127">
        <v>90.4</v>
      </c>
      <c r="D127">
        <v>44.2</v>
      </c>
      <c r="E127">
        <v>87.9</v>
      </c>
      <c r="F127">
        <v>47.2</v>
      </c>
      <c r="G127">
        <v>40.9</v>
      </c>
      <c r="H127">
        <v>95.5</v>
      </c>
      <c r="I127">
        <v>119.5</v>
      </c>
      <c r="J127">
        <v>113.5</v>
      </c>
      <c r="K127">
        <v>148.5</v>
      </c>
      <c r="L127">
        <v>72.2</v>
      </c>
      <c r="M127">
        <v>101.3</v>
      </c>
      <c r="N127">
        <v>300</v>
      </c>
      <c r="O127">
        <v>179.3</v>
      </c>
      <c r="P127">
        <v>255.9</v>
      </c>
      <c r="Q127">
        <v>334.2</v>
      </c>
      <c r="R127">
        <v>1069.5</v>
      </c>
      <c r="U127" t="s">
        <v>144</v>
      </c>
      <c r="V127">
        <f t="shared" si="12"/>
        <v>108.5</v>
      </c>
      <c r="W127" t="s">
        <v>340</v>
      </c>
      <c r="X127">
        <f t="shared" si="13"/>
        <v>90.4</v>
      </c>
      <c r="Y127" t="s">
        <v>525</v>
      </c>
      <c r="Z127">
        <f t="shared" si="14"/>
        <v>44.2</v>
      </c>
      <c r="AA127" t="s">
        <v>710</v>
      </c>
      <c r="AB127">
        <f t="shared" si="15"/>
        <v>87.9</v>
      </c>
      <c r="AC127" t="s">
        <v>895</v>
      </c>
      <c r="AD127">
        <f t="shared" si="16"/>
        <v>47.2</v>
      </c>
      <c r="AE127" t="s">
        <v>1080</v>
      </c>
      <c r="AF127">
        <f t="shared" si="17"/>
        <v>40.9</v>
      </c>
      <c r="AG127" t="s">
        <v>1265</v>
      </c>
      <c r="AH127">
        <f t="shared" si="18"/>
        <v>95.5</v>
      </c>
      <c r="AI127" t="s">
        <v>1450</v>
      </c>
      <c r="AJ127">
        <f t="shared" si="19"/>
        <v>119.5</v>
      </c>
      <c r="AK127" t="s">
        <v>1635</v>
      </c>
      <c r="AL127">
        <f t="shared" si="20"/>
        <v>113.5</v>
      </c>
      <c r="AM127" t="s">
        <v>1820</v>
      </c>
      <c r="AN127">
        <f t="shared" si="21"/>
        <v>148.5</v>
      </c>
      <c r="AO127" t="s">
        <v>2005</v>
      </c>
      <c r="AP127">
        <f t="shared" si="22"/>
        <v>72.2</v>
      </c>
      <c r="AQ127" t="s">
        <v>2190</v>
      </c>
      <c r="AR127">
        <f t="shared" si="23"/>
        <v>101.3</v>
      </c>
    </row>
    <row r="128" spans="1:44" x14ac:dyDescent="0.3">
      <c r="A128">
        <v>1962</v>
      </c>
      <c r="B128">
        <v>155.19999999999999</v>
      </c>
      <c r="C128">
        <v>79</v>
      </c>
      <c r="D128">
        <v>52.4</v>
      </c>
      <c r="E128">
        <v>60.5</v>
      </c>
      <c r="F128">
        <v>63.9</v>
      </c>
      <c r="G128">
        <v>48</v>
      </c>
      <c r="H128">
        <v>92.4</v>
      </c>
      <c r="I128">
        <v>145.69999999999999</v>
      </c>
      <c r="J128">
        <v>150.6</v>
      </c>
      <c r="K128">
        <v>46.1</v>
      </c>
      <c r="L128">
        <v>98.5</v>
      </c>
      <c r="M128">
        <v>117.7</v>
      </c>
      <c r="N128">
        <v>335.5</v>
      </c>
      <c r="O128">
        <v>176.9</v>
      </c>
      <c r="P128">
        <v>286.2</v>
      </c>
      <c r="Q128">
        <v>295.3</v>
      </c>
      <c r="R128">
        <v>1110.0999999999999</v>
      </c>
      <c r="U128" t="s">
        <v>145</v>
      </c>
      <c r="V128">
        <f t="shared" si="12"/>
        <v>155.19999999999999</v>
      </c>
      <c r="W128" t="s">
        <v>341</v>
      </c>
      <c r="X128">
        <f t="shared" si="13"/>
        <v>79</v>
      </c>
      <c r="Y128" t="s">
        <v>526</v>
      </c>
      <c r="Z128">
        <f t="shared" si="14"/>
        <v>52.4</v>
      </c>
      <c r="AA128" t="s">
        <v>711</v>
      </c>
      <c r="AB128">
        <f t="shared" si="15"/>
        <v>60.5</v>
      </c>
      <c r="AC128" t="s">
        <v>896</v>
      </c>
      <c r="AD128">
        <f t="shared" si="16"/>
        <v>63.9</v>
      </c>
      <c r="AE128" t="s">
        <v>1081</v>
      </c>
      <c r="AF128">
        <f t="shared" si="17"/>
        <v>48</v>
      </c>
      <c r="AG128" t="s">
        <v>1266</v>
      </c>
      <c r="AH128">
        <f t="shared" si="18"/>
        <v>92.4</v>
      </c>
      <c r="AI128" t="s">
        <v>1451</v>
      </c>
      <c r="AJ128">
        <f t="shared" si="19"/>
        <v>145.69999999999999</v>
      </c>
      <c r="AK128" t="s">
        <v>1636</v>
      </c>
      <c r="AL128">
        <f t="shared" si="20"/>
        <v>150.6</v>
      </c>
      <c r="AM128" t="s">
        <v>1821</v>
      </c>
      <c r="AN128">
        <f t="shared" si="21"/>
        <v>46.1</v>
      </c>
      <c r="AO128" t="s">
        <v>2006</v>
      </c>
      <c r="AP128">
        <f t="shared" si="22"/>
        <v>98.5</v>
      </c>
      <c r="AQ128" t="s">
        <v>2191</v>
      </c>
      <c r="AR128">
        <f t="shared" si="23"/>
        <v>117.7</v>
      </c>
    </row>
    <row r="129" spans="1:44" x14ac:dyDescent="0.3">
      <c r="A129">
        <v>1963</v>
      </c>
      <c r="B129">
        <v>54.1</v>
      </c>
      <c r="C129">
        <v>52.2</v>
      </c>
      <c r="D129">
        <v>135.5</v>
      </c>
      <c r="E129">
        <v>78.8</v>
      </c>
      <c r="F129">
        <v>80.7</v>
      </c>
      <c r="G129">
        <v>102.1</v>
      </c>
      <c r="H129">
        <v>67.400000000000006</v>
      </c>
      <c r="I129">
        <v>156.6</v>
      </c>
      <c r="J129">
        <v>93.9</v>
      </c>
      <c r="K129">
        <v>84.8</v>
      </c>
      <c r="L129">
        <v>195.5</v>
      </c>
      <c r="M129">
        <v>46.4</v>
      </c>
      <c r="N129">
        <v>224</v>
      </c>
      <c r="O129">
        <v>295</v>
      </c>
      <c r="P129">
        <v>326.2</v>
      </c>
      <c r="Q129">
        <v>374.2</v>
      </c>
      <c r="R129">
        <v>1148.0999999999999</v>
      </c>
      <c r="U129" t="s">
        <v>146</v>
      </c>
      <c r="V129">
        <f t="shared" si="12"/>
        <v>54.1</v>
      </c>
      <c r="W129" t="s">
        <v>342</v>
      </c>
      <c r="X129">
        <f t="shared" si="13"/>
        <v>52.2</v>
      </c>
      <c r="Y129" t="s">
        <v>527</v>
      </c>
      <c r="Z129">
        <f t="shared" si="14"/>
        <v>135.5</v>
      </c>
      <c r="AA129" t="s">
        <v>712</v>
      </c>
      <c r="AB129">
        <f t="shared" si="15"/>
        <v>78.8</v>
      </c>
      <c r="AC129" t="s">
        <v>897</v>
      </c>
      <c r="AD129">
        <f t="shared" si="16"/>
        <v>80.7</v>
      </c>
      <c r="AE129" t="s">
        <v>1082</v>
      </c>
      <c r="AF129">
        <f t="shared" si="17"/>
        <v>102.1</v>
      </c>
      <c r="AG129" t="s">
        <v>1267</v>
      </c>
      <c r="AH129">
        <f t="shared" si="18"/>
        <v>67.400000000000006</v>
      </c>
      <c r="AI129" t="s">
        <v>1452</v>
      </c>
      <c r="AJ129">
        <f t="shared" si="19"/>
        <v>156.6</v>
      </c>
      <c r="AK129" t="s">
        <v>1637</v>
      </c>
      <c r="AL129">
        <f t="shared" si="20"/>
        <v>93.9</v>
      </c>
      <c r="AM129" t="s">
        <v>1822</v>
      </c>
      <c r="AN129">
        <f t="shared" si="21"/>
        <v>84.8</v>
      </c>
      <c r="AO129" t="s">
        <v>2007</v>
      </c>
      <c r="AP129">
        <f t="shared" si="22"/>
        <v>195.5</v>
      </c>
      <c r="AQ129" t="s">
        <v>2192</v>
      </c>
      <c r="AR129">
        <f t="shared" si="23"/>
        <v>46.4</v>
      </c>
    </row>
    <row r="130" spans="1:44" x14ac:dyDescent="0.3">
      <c r="A130">
        <v>1964</v>
      </c>
      <c r="B130">
        <v>41.8</v>
      </c>
      <c r="C130">
        <v>42.2</v>
      </c>
      <c r="D130">
        <v>94.2</v>
      </c>
      <c r="E130">
        <v>75.400000000000006</v>
      </c>
      <c r="F130">
        <v>68.5</v>
      </c>
      <c r="G130">
        <v>71.599999999999994</v>
      </c>
      <c r="H130">
        <v>51.3</v>
      </c>
      <c r="I130">
        <v>125.1</v>
      </c>
      <c r="J130">
        <v>92.9</v>
      </c>
      <c r="K130">
        <v>63.8</v>
      </c>
      <c r="L130">
        <v>65.3</v>
      </c>
      <c r="M130">
        <v>113.4</v>
      </c>
      <c r="N130">
        <v>130.5</v>
      </c>
      <c r="O130">
        <v>238.1</v>
      </c>
      <c r="P130">
        <v>248</v>
      </c>
      <c r="Q130">
        <v>222</v>
      </c>
      <c r="R130">
        <v>905.7</v>
      </c>
      <c r="U130" t="s">
        <v>147</v>
      </c>
      <c r="V130">
        <f t="shared" si="12"/>
        <v>41.8</v>
      </c>
      <c r="W130" t="s">
        <v>343</v>
      </c>
      <c r="X130">
        <f t="shared" si="13"/>
        <v>42.2</v>
      </c>
      <c r="Y130" t="s">
        <v>528</v>
      </c>
      <c r="Z130">
        <f t="shared" si="14"/>
        <v>94.2</v>
      </c>
      <c r="AA130" t="s">
        <v>713</v>
      </c>
      <c r="AB130">
        <f t="shared" si="15"/>
        <v>75.400000000000006</v>
      </c>
      <c r="AC130" t="s">
        <v>898</v>
      </c>
      <c r="AD130">
        <f t="shared" si="16"/>
        <v>68.5</v>
      </c>
      <c r="AE130" t="s">
        <v>1083</v>
      </c>
      <c r="AF130">
        <f t="shared" si="17"/>
        <v>71.599999999999994</v>
      </c>
      <c r="AG130" t="s">
        <v>1268</v>
      </c>
      <c r="AH130">
        <f t="shared" si="18"/>
        <v>51.3</v>
      </c>
      <c r="AI130" t="s">
        <v>1453</v>
      </c>
      <c r="AJ130">
        <f t="shared" si="19"/>
        <v>125.1</v>
      </c>
      <c r="AK130" t="s">
        <v>1638</v>
      </c>
      <c r="AL130">
        <f t="shared" si="20"/>
        <v>92.9</v>
      </c>
      <c r="AM130" t="s">
        <v>1823</v>
      </c>
      <c r="AN130">
        <f t="shared" si="21"/>
        <v>63.8</v>
      </c>
      <c r="AO130" t="s">
        <v>2008</v>
      </c>
      <c r="AP130">
        <f t="shared" si="22"/>
        <v>65.3</v>
      </c>
      <c r="AQ130" t="s">
        <v>2193</v>
      </c>
      <c r="AR130">
        <f t="shared" si="23"/>
        <v>113.4</v>
      </c>
    </row>
    <row r="131" spans="1:44" x14ac:dyDescent="0.3">
      <c r="A131">
        <v>1965</v>
      </c>
      <c r="B131">
        <v>107.2</v>
      </c>
      <c r="C131">
        <v>31.3</v>
      </c>
      <c r="D131">
        <v>67.900000000000006</v>
      </c>
      <c r="E131">
        <v>80.400000000000006</v>
      </c>
      <c r="F131">
        <v>73.5</v>
      </c>
      <c r="G131">
        <v>88.9</v>
      </c>
      <c r="H131">
        <v>109.2</v>
      </c>
      <c r="I131">
        <v>77.599999999999994</v>
      </c>
      <c r="J131">
        <v>152.4</v>
      </c>
      <c r="K131">
        <v>93.7</v>
      </c>
      <c r="L131">
        <v>102.3</v>
      </c>
      <c r="M131">
        <v>108.3</v>
      </c>
      <c r="N131">
        <v>252</v>
      </c>
      <c r="O131">
        <v>221.8</v>
      </c>
      <c r="P131">
        <v>275.7</v>
      </c>
      <c r="Q131">
        <v>348.5</v>
      </c>
      <c r="R131">
        <v>1092.8</v>
      </c>
      <c r="U131" t="s">
        <v>148</v>
      </c>
      <c r="V131">
        <f t="shared" ref="V131:V187" si="24">B131</f>
        <v>107.2</v>
      </c>
      <c r="W131" t="s">
        <v>344</v>
      </c>
      <c r="X131">
        <f t="shared" ref="X131:X187" si="25">C131</f>
        <v>31.3</v>
      </c>
      <c r="Y131" t="s">
        <v>529</v>
      </c>
      <c r="Z131">
        <f t="shared" ref="Z131:Z187" si="26">D131</f>
        <v>67.900000000000006</v>
      </c>
      <c r="AA131" t="s">
        <v>714</v>
      </c>
      <c r="AB131">
        <f t="shared" ref="AB131:AB187" si="27">E131</f>
        <v>80.400000000000006</v>
      </c>
      <c r="AC131" t="s">
        <v>899</v>
      </c>
      <c r="AD131">
        <f t="shared" ref="AD131:AD187" si="28">F131</f>
        <v>73.5</v>
      </c>
      <c r="AE131" t="s">
        <v>1084</v>
      </c>
      <c r="AF131">
        <f t="shared" ref="AF131:AF187" si="29">G131</f>
        <v>88.9</v>
      </c>
      <c r="AG131" t="s">
        <v>1269</v>
      </c>
      <c r="AH131">
        <f t="shared" ref="AH131:AH187" si="30">H131</f>
        <v>109.2</v>
      </c>
      <c r="AI131" t="s">
        <v>1454</v>
      </c>
      <c r="AJ131">
        <f t="shared" ref="AJ131:AJ187" si="31">I131</f>
        <v>77.599999999999994</v>
      </c>
      <c r="AK131" t="s">
        <v>1639</v>
      </c>
      <c r="AL131">
        <f t="shared" ref="AL131:AL187" si="32">J131</f>
        <v>152.4</v>
      </c>
      <c r="AM131" t="s">
        <v>1824</v>
      </c>
      <c r="AN131">
        <f t="shared" ref="AN131:AN187" si="33">K131</f>
        <v>93.7</v>
      </c>
      <c r="AO131" t="s">
        <v>2009</v>
      </c>
      <c r="AP131">
        <f t="shared" ref="AP131:AP187" si="34">L131</f>
        <v>102.3</v>
      </c>
      <c r="AQ131" t="s">
        <v>2194</v>
      </c>
      <c r="AR131">
        <f t="shared" ref="AR131:AR187" si="35">M131</f>
        <v>108.3</v>
      </c>
    </row>
    <row r="132" spans="1:44" x14ac:dyDescent="0.3">
      <c r="A132">
        <v>1966</v>
      </c>
      <c r="B132">
        <v>74.400000000000006</v>
      </c>
      <c r="C132">
        <v>121.6</v>
      </c>
      <c r="D132">
        <v>64.400000000000006</v>
      </c>
      <c r="E132">
        <v>76.900000000000006</v>
      </c>
      <c r="F132">
        <v>90.3</v>
      </c>
      <c r="G132">
        <v>139.80000000000001</v>
      </c>
      <c r="H132">
        <v>52.3</v>
      </c>
      <c r="I132">
        <v>127.6</v>
      </c>
      <c r="J132">
        <v>77.8</v>
      </c>
      <c r="K132">
        <v>125.5</v>
      </c>
      <c r="L132">
        <v>107.7</v>
      </c>
      <c r="M132">
        <v>140.69999999999999</v>
      </c>
      <c r="N132">
        <v>304.3</v>
      </c>
      <c r="O132">
        <v>231.6</v>
      </c>
      <c r="P132">
        <v>319.7</v>
      </c>
      <c r="Q132">
        <v>311</v>
      </c>
      <c r="R132">
        <v>1199</v>
      </c>
      <c r="U132" t="s">
        <v>149</v>
      </c>
      <c r="V132">
        <f t="shared" si="24"/>
        <v>74.400000000000006</v>
      </c>
      <c r="W132" t="s">
        <v>345</v>
      </c>
      <c r="X132">
        <f t="shared" si="25"/>
        <v>121.6</v>
      </c>
      <c r="Y132" t="s">
        <v>530</v>
      </c>
      <c r="Z132">
        <f t="shared" si="26"/>
        <v>64.400000000000006</v>
      </c>
      <c r="AA132" t="s">
        <v>715</v>
      </c>
      <c r="AB132">
        <f t="shared" si="27"/>
        <v>76.900000000000006</v>
      </c>
      <c r="AC132" t="s">
        <v>900</v>
      </c>
      <c r="AD132">
        <f t="shared" si="28"/>
        <v>90.3</v>
      </c>
      <c r="AE132" t="s">
        <v>1085</v>
      </c>
      <c r="AF132">
        <f t="shared" si="29"/>
        <v>139.80000000000001</v>
      </c>
      <c r="AG132" t="s">
        <v>1270</v>
      </c>
      <c r="AH132">
        <f t="shared" si="30"/>
        <v>52.3</v>
      </c>
      <c r="AI132" t="s">
        <v>1455</v>
      </c>
      <c r="AJ132">
        <f t="shared" si="31"/>
        <v>127.6</v>
      </c>
      <c r="AK132" t="s">
        <v>1640</v>
      </c>
      <c r="AL132">
        <f t="shared" si="32"/>
        <v>77.8</v>
      </c>
      <c r="AM132" t="s">
        <v>1825</v>
      </c>
      <c r="AN132">
        <f t="shared" si="33"/>
        <v>125.5</v>
      </c>
      <c r="AO132" t="s">
        <v>2010</v>
      </c>
      <c r="AP132">
        <f t="shared" si="34"/>
        <v>107.7</v>
      </c>
      <c r="AQ132" t="s">
        <v>2195</v>
      </c>
      <c r="AR132">
        <f t="shared" si="35"/>
        <v>140.69999999999999</v>
      </c>
    </row>
    <row r="133" spans="1:44" x14ac:dyDescent="0.3">
      <c r="A133">
        <v>1967</v>
      </c>
      <c r="B133">
        <v>104.6</v>
      </c>
      <c r="C133">
        <v>116</v>
      </c>
      <c r="D133">
        <v>108.7</v>
      </c>
      <c r="E133">
        <v>46.7</v>
      </c>
      <c r="F133">
        <v>149.1</v>
      </c>
      <c r="G133">
        <v>46.6</v>
      </c>
      <c r="H133">
        <v>68.8</v>
      </c>
      <c r="I133">
        <v>77.400000000000006</v>
      </c>
      <c r="J133">
        <v>107</v>
      </c>
      <c r="K133">
        <v>167.9</v>
      </c>
      <c r="L133">
        <v>89.2</v>
      </c>
      <c r="M133">
        <v>63.5</v>
      </c>
      <c r="N133">
        <v>361.4</v>
      </c>
      <c r="O133">
        <v>304.60000000000002</v>
      </c>
      <c r="P133">
        <v>192.8</v>
      </c>
      <c r="Q133">
        <v>364.1</v>
      </c>
      <c r="R133">
        <v>1145.5999999999999</v>
      </c>
      <c r="U133" t="s">
        <v>150</v>
      </c>
      <c r="V133">
        <f t="shared" si="24"/>
        <v>104.6</v>
      </c>
      <c r="W133" t="s">
        <v>346</v>
      </c>
      <c r="X133">
        <f t="shared" si="25"/>
        <v>116</v>
      </c>
      <c r="Y133" t="s">
        <v>531</v>
      </c>
      <c r="Z133">
        <f t="shared" si="26"/>
        <v>108.7</v>
      </c>
      <c r="AA133" t="s">
        <v>716</v>
      </c>
      <c r="AB133">
        <f t="shared" si="27"/>
        <v>46.7</v>
      </c>
      <c r="AC133" t="s">
        <v>901</v>
      </c>
      <c r="AD133">
        <f t="shared" si="28"/>
        <v>149.1</v>
      </c>
      <c r="AE133" t="s">
        <v>1086</v>
      </c>
      <c r="AF133">
        <f t="shared" si="29"/>
        <v>46.6</v>
      </c>
      <c r="AG133" t="s">
        <v>1271</v>
      </c>
      <c r="AH133">
        <f t="shared" si="30"/>
        <v>68.8</v>
      </c>
      <c r="AI133" t="s">
        <v>1456</v>
      </c>
      <c r="AJ133">
        <f t="shared" si="31"/>
        <v>77.400000000000006</v>
      </c>
      <c r="AK133" t="s">
        <v>1641</v>
      </c>
      <c r="AL133">
        <f t="shared" si="32"/>
        <v>107</v>
      </c>
      <c r="AM133" t="s">
        <v>1826</v>
      </c>
      <c r="AN133">
        <f t="shared" si="33"/>
        <v>167.9</v>
      </c>
      <c r="AO133" t="s">
        <v>2011</v>
      </c>
      <c r="AP133">
        <f t="shared" si="34"/>
        <v>89.2</v>
      </c>
      <c r="AQ133" t="s">
        <v>2196</v>
      </c>
      <c r="AR133">
        <f t="shared" si="35"/>
        <v>63.5</v>
      </c>
    </row>
    <row r="134" spans="1:44" x14ac:dyDescent="0.3">
      <c r="A134">
        <v>1968</v>
      </c>
      <c r="B134">
        <v>82.5</v>
      </c>
      <c r="C134">
        <v>65.400000000000006</v>
      </c>
      <c r="D134">
        <v>79.2</v>
      </c>
      <c r="E134">
        <v>77.599999999999994</v>
      </c>
      <c r="F134">
        <v>119.5</v>
      </c>
      <c r="G134">
        <v>47.9</v>
      </c>
      <c r="H134">
        <v>111.8</v>
      </c>
      <c r="I134">
        <v>54.5</v>
      </c>
      <c r="J134">
        <v>107.9</v>
      </c>
      <c r="K134">
        <v>151.30000000000001</v>
      </c>
      <c r="L134">
        <v>75</v>
      </c>
      <c r="M134">
        <v>86</v>
      </c>
      <c r="N134">
        <v>211.3</v>
      </c>
      <c r="O134">
        <v>276.3</v>
      </c>
      <c r="P134">
        <v>214.2</v>
      </c>
      <c r="Q134">
        <v>334.3</v>
      </c>
      <c r="R134">
        <v>1058.5999999999999</v>
      </c>
      <c r="U134" t="s">
        <v>151</v>
      </c>
      <c r="V134">
        <f t="shared" si="24"/>
        <v>82.5</v>
      </c>
      <c r="W134" t="s">
        <v>347</v>
      </c>
      <c r="X134">
        <f t="shared" si="25"/>
        <v>65.400000000000006</v>
      </c>
      <c r="Y134" t="s">
        <v>532</v>
      </c>
      <c r="Z134">
        <f t="shared" si="26"/>
        <v>79.2</v>
      </c>
      <c r="AA134" t="s">
        <v>717</v>
      </c>
      <c r="AB134">
        <f t="shared" si="27"/>
        <v>77.599999999999994</v>
      </c>
      <c r="AC134" t="s">
        <v>902</v>
      </c>
      <c r="AD134">
        <f t="shared" si="28"/>
        <v>119.5</v>
      </c>
      <c r="AE134" t="s">
        <v>1087</v>
      </c>
      <c r="AF134">
        <f t="shared" si="29"/>
        <v>47.9</v>
      </c>
      <c r="AG134" t="s">
        <v>1272</v>
      </c>
      <c r="AH134">
        <f t="shared" si="30"/>
        <v>111.8</v>
      </c>
      <c r="AI134" t="s">
        <v>1457</v>
      </c>
      <c r="AJ134">
        <f t="shared" si="31"/>
        <v>54.5</v>
      </c>
      <c r="AK134" t="s">
        <v>1642</v>
      </c>
      <c r="AL134">
        <f t="shared" si="32"/>
        <v>107.9</v>
      </c>
      <c r="AM134" t="s">
        <v>1827</v>
      </c>
      <c r="AN134">
        <f t="shared" si="33"/>
        <v>151.30000000000001</v>
      </c>
      <c r="AO134" t="s">
        <v>2012</v>
      </c>
      <c r="AP134">
        <f t="shared" si="34"/>
        <v>75</v>
      </c>
      <c r="AQ134" t="s">
        <v>2197</v>
      </c>
      <c r="AR134">
        <f t="shared" si="35"/>
        <v>86</v>
      </c>
    </row>
    <row r="135" spans="1:44" x14ac:dyDescent="0.3">
      <c r="A135">
        <v>1969</v>
      </c>
      <c r="B135">
        <v>127.8</v>
      </c>
      <c r="C135">
        <v>74.5</v>
      </c>
      <c r="D135">
        <v>48.7</v>
      </c>
      <c r="E135">
        <v>68.3</v>
      </c>
      <c r="F135">
        <v>134.19999999999999</v>
      </c>
      <c r="G135">
        <v>81.7</v>
      </c>
      <c r="H135">
        <v>48.5</v>
      </c>
      <c r="I135">
        <v>73.3</v>
      </c>
      <c r="J135">
        <v>67.5</v>
      </c>
      <c r="K135">
        <v>58.5</v>
      </c>
      <c r="L135">
        <v>117.5</v>
      </c>
      <c r="M135">
        <v>84.6</v>
      </c>
      <c r="N135">
        <v>288.2</v>
      </c>
      <c r="O135">
        <v>251.2</v>
      </c>
      <c r="P135">
        <v>203.5</v>
      </c>
      <c r="Q135">
        <v>243.5</v>
      </c>
      <c r="R135">
        <v>985.1</v>
      </c>
      <c r="U135" t="s">
        <v>152</v>
      </c>
      <c r="V135">
        <f t="shared" si="24"/>
        <v>127.8</v>
      </c>
      <c r="W135" t="s">
        <v>348</v>
      </c>
      <c r="X135">
        <f t="shared" si="25"/>
        <v>74.5</v>
      </c>
      <c r="Y135" t="s">
        <v>533</v>
      </c>
      <c r="Z135">
        <f t="shared" si="26"/>
        <v>48.7</v>
      </c>
      <c r="AA135" t="s">
        <v>718</v>
      </c>
      <c r="AB135">
        <f t="shared" si="27"/>
        <v>68.3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81.7</v>
      </c>
      <c r="AG135" t="s">
        <v>1273</v>
      </c>
      <c r="AH135">
        <f t="shared" si="30"/>
        <v>48.5</v>
      </c>
      <c r="AI135" t="s">
        <v>1458</v>
      </c>
      <c r="AJ135">
        <f t="shared" si="31"/>
        <v>73.3</v>
      </c>
      <c r="AK135" t="s">
        <v>1643</v>
      </c>
      <c r="AL135">
        <f t="shared" si="32"/>
        <v>67.5</v>
      </c>
      <c r="AM135" t="s">
        <v>1828</v>
      </c>
      <c r="AN135">
        <f t="shared" si="33"/>
        <v>58.5</v>
      </c>
      <c r="AO135" t="s">
        <v>2013</v>
      </c>
      <c r="AP135">
        <f t="shared" si="34"/>
        <v>117.5</v>
      </c>
      <c r="AQ135" t="s">
        <v>2198</v>
      </c>
      <c r="AR135">
        <f t="shared" si="35"/>
        <v>84.6</v>
      </c>
    </row>
    <row r="136" spans="1:44" x14ac:dyDescent="0.3">
      <c r="A136">
        <v>1970</v>
      </c>
      <c r="B136">
        <v>125.1</v>
      </c>
      <c r="C136">
        <v>99.9</v>
      </c>
      <c r="D136">
        <v>57.1</v>
      </c>
      <c r="E136">
        <v>71.400000000000006</v>
      </c>
      <c r="F136">
        <v>48.8</v>
      </c>
      <c r="G136">
        <v>63.4</v>
      </c>
      <c r="H136">
        <v>119.2</v>
      </c>
      <c r="I136">
        <v>115.6</v>
      </c>
      <c r="J136">
        <v>102.7</v>
      </c>
      <c r="K136">
        <v>100.7</v>
      </c>
      <c r="L136">
        <v>140.9</v>
      </c>
      <c r="M136">
        <v>61.3</v>
      </c>
      <c r="N136">
        <v>309.60000000000002</v>
      </c>
      <c r="O136">
        <v>177.2</v>
      </c>
      <c r="P136">
        <v>298.2</v>
      </c>
      <c r="Q136">
        <v>344.3</v>
      </c>
      <c r="R136">
        <v>1106.0999999999999</v>
      </c>
      <c r="U136" t="s">
        <v>153</v>
      </c>
      <c r="V136">
        <f t="shared" si="24"/>
        <v>125.1</v>
      </c>
      <c r="W136" t="s">
        <v>349</v>
      </c>
      <c r="X136">
        <f t="shared" si="25"/>
        <v>99.9</v>
      </c>
      <c r="Y136" t="s">
        <v>534</v>
      </c>
      <c r="Z136">
        <f t="shared" si="26"/>
        <v>57.1</v>
      </c>
      <c r="AA136" t="s">
        <v>719</v>
      </c>
      <c r="AB136">
        <f t="shared" si="27"/>
        <v>71.400000000000006</v>
      </c>
      <c r="AC136" t="s">
        <v>904</v>
      </c>
      <c r="AD136">
        <f t="shared" si="28"/>
        <v>48.8</v>
      </c>
      <c r="AE136" t="s">
        <v>1089</v>
      </c>
      <c r="AF136">
        <f t="shared" si="29"/>
        <v>63.4</v>
      </c>
      <c r="AG136" t="s">
        <v>1274</v>
      </c>
      <c r="AH136">
        <f t="shared" si="30"/>
        <v>119.2</v>
      </c>
      <c r="AI136" t="s">
        <v>1459</v>
      </c>
      <c r="AJ136">
        <f t="shared" si="31"/>
        <v>115.6</v>
      </c>
      <c r="AK136" t="s">
        <v>1644</v>
      </c>
      <c r="AL136">
        <f t="shared" si="32"/>
        <v>102.7</v>
      </c>
      <c r="AM136" t="s">
        <v>1829</v>
      </c>
      <c r="AN136">
        <f t="shared" si="33"/>
        <v>100.7</v>
      </c>
      <c r="AO136" t="s">
        <v>2014</v>
      </c>
      <c r="AP136">
        <f t="shared" si="34"/>
        <v>140.9</v>
      </c>
      <c r="AQ136" t="s">
        <v>2199</v>
      </c>
      <c r="AR136">
        <f t="shared" si="35"/>
        <v>61.3</v>
      </c>
    </row>
    <row r="137" spans="1:44" x14ac:dyDescent="0.3">
      <c r="A137">
        <v>1971</v>
      </c>
      <c r="B137">
        <v>110.8</v>
      </c>
      <c r="C137">
        <v>53.1</v>
      </c>
      <c r="D137">
        <v>77.2</v>
      </c>
      <c r="E137">
        <v>52</v>
      </c>
      <c r="F137">
        <v>67.5</v>
      </c>
      <c r="G137">
        <v>59.5</v>
      </c>
      <c r="H137">
        <v>91.8</v>
      </c>
      <c r="I137">
        <v>82.1</v>
      </c>
      <c r="J137">
        <v>34.9</v>
      </c>
      <c r="K137">
        <v>89.7</v>
      </c>
      <c r="L137">
        <v>89.3</v>
      </c>
      <c r="M137">
        <v>67.8</v>
      </c>
      <c r="N137">
        <v>225.2</v>
      </c>
      <c r="O137">
        <v>196.7</v>
      </c>
      <c r="P137">
        <v>233.3</v>
      </c>
      <c r="Q137">
        <v>213.8</v>
      </c>
      <c r="R137">
        <v>875.6</v>
      </c>
      <c r="U137" t="s">
        <v>154</v>
      </c>
      <c r="V137">
        <f t="shared" si="24"/>
        <v>110.8</v>
      </c>
      <c r="W137" t="s">
        <v>350</v>
      </c>
      <c r="X137">
        <f t="shared" si="25"/>
        <v>53.1</v>
      </c>
      <c r="Y137" t="s">
        <v>535</v>
      </c>
      <c r="Z137">
        <f t="shared" si="26"/>
        <v>77.2</v>
      </c>
      <c r="AA137" t="s">
        <v>720</v>
      </c>
      <c r="AB137">
        <f t="shared" si="27"/>
        <v>52</v>
      </c>
      <c r="AC137" t="s">
        <v>905</v>
      </c>
      <c r="AD137">
        <f t="shared" si="28"/>
        <v>67.5</v>
      </c>
      <c r="AE137" t="s">
        <v>1090</v>
      </c>
      <c r="AF137">
        <f t="shared" si="29"/>
        <v>59.5</v>
      </c>
      <c r="AG137" t="s">
        <v>1275</v>
      </c>
      <c r="AH137">
        <f t="shared" si="30"/>
        <v>91.8</v>
      </c>
      <c r="AI137" t="s">
        <v>1460</v>
      </c>
      <c r="AJ137">
        <f t="shared" si="31"/>
        <v>82.1</v>
      </c>
      <c r="AK137" t="s">
        <v>1645</v>
      </c>
      <c r="AL137">
        <f t="shared" si="32"/>
        <v>34.9</v>
      </c>
      <c r="AM137" t="s">
        <v>1830</v>
      </c>
      <c r="AN137">
        <f t="shared" si="33"/>
        <v>89.7</v>
      </c>
      <c r="AO137" t="s">
        <v>2015</v>
      </c>
      <c r="AP137">
        <f t="shared" si="34"/>
        <v>89.3</v>
      </c>
      <c r="AQ137" t="s">
        <v>2200</v>
      </c>
      <c r="AR137">
        <f t="shared" si="35"/>
        <v>67.8</v>
      </c>
    </row>
    <row r="138" spans="1:44" x14ac:dyDescent="0.3">
      <c r="A138">
        <v>1972</v>
      </c>
      <c r="B138">
        <v>149.6</v>
      </c>
      <c r="C138">
        <v>101.7</v>
      </c>
      <c r="D138">
        <v>63.6</v>
      </c>
      <c r="E138">
        <v>78.7</v>
      </c>
      <c r="F138">
        <v>104.2</v>
      </c>
      <c r="G138">
        <v>82.9</v>
      </c>
      <c r="H138">
        <v>47.3</v>
      </c>
      <c r="I138">
        <v>54.6</v>
      </c>
      <c r="J138">
        <v>16</v>
      </c>
      <c r="K138">
        <v>35</v>
      </c>
      <c r="L138">
        <v>98</v>
      </c>
      <c r="M138">
        <v>96.4</v>
      </c>
      <c r="N138">
        <v>319</v>
      </c>
      <c r="O138">
        <v>246.5</v>
      </c>
      <c r="P138">
        <v>184.8</v>
      </c>
      <c r="Q138">
        <v>149.1</v>
      </c>
      <c r="R138">
        <v>928</v>
      </c>
      <c r="U138" t="s">
        <v>155</v>
      </c>
      <c r="V138">
        <f t="shared" si="24"/>
        <v>149.6</v>
      </c>
      <c r="W138" t="s">
        <v>351</v>
      </c>
      <c r="X138">
        <f t="shared" si="25"/>
        <v>101.7</v>
      </c>
      <c r="Y138" t="s">
        <v>536</v>
      </c>
      <c r="Z138">
        <f t="shared" si="26"/>
        <v>63.6</v>
      </c>
      <c r="AA138" t="s">
        <v>721</v>
      </c>
      <c r="AB138">
        <f t="shared" si="27"/>
        <v>78.7</v>
      </c>
      <c r="AC138" t="s">
        <v>906</v>
      </c>
      <c r="AD138">
        <f t="shared" si="28"/>
        <v>104.2</v>
      </c>
      <c r="AE138" t="s">
        <v>1091</v>
      </c>
      <c r="AF138">
        <f t="shared" si="29"/>
        <v>82.9</v>
      </c>
      <c r="AG138" t="s">
        <v>1276</v>
      </c>
      <c r="AH138">
        <f t="shared" si="30"/>
        <v>47.3</v>
      </c>
      <c r="AI138" t="s">
        <v>1461</v>
      </c>
      <c r="AJ138">
        <f t="shared" si="31"/>
        <v>54.6</v>
      </c>
      <c r="AK138" t="s">
        <v>1646</v>
      </c>
      <c r="AL138">
        <f t="shared" si="32"/>
        <v>16</v>
      </c>
      <c r="AM138" t="s">
        <v>1831</v>
      </c>
      <c r="AN138">
        <f t="shared" si="33"/>
        <v>35</v>
      </c>
      <c r="AO138" t="s">
        <v>2016</v>
      </c>
      <c r="AP138">
        <f t="shared" si="34"/>
        <v>98</v>
      </c>
      <c r="AQ138" t="s">
        <v>2201</v>
      </c>
      <c r="AR138">
        <f t="shared" si="35"/>
        <v>96.4</v>
      </c>
    </row>
    <row r="139" spans="1:44" x14ac:dyDescent="0.3">
      <c r="A139">
        <v>1973</v>
      </c>
      <c r="B139">
        <v>70.5</v>
      </c>
      <c r="C139">
        <v>42.3</v>
      </c>
      <c r="D139">
        <v>32.700000000000003</v>
      </c>
      <c r="E139">
        <v>69.7</v>
      </c>
      <c r="F139">
        <v>81.5</v>
      </c>
      <c r="G139">
        <v>55.4</v>
      </c>
      <c r="H139">
        <v>82.5</v>
      </c>
      <c r="I139">
        <v>72.2</v>
      </c>
      <c r="J139">
        <v>61.7</v>
      </c>
      <c r="K139">
        <v>60.9</v>
      </c>
      <c r="L139">
        <v>82.8</v>
      </c>
      <c r="M139">
        <v>109.4</v>
      </c>
      <c r="N139">
        <v>209.2</v>
      </c>
      <c r="O139">
        <v>183.9</v>
      </c>
      <c r="P139">
        <v>210</v>
      </c>
      <c r="Q139">
        <v>205.4</v>
      </c>
      <c r="R139">
        <v>821.5</v>
      </c>
      <c r="U139" t="s">
        <v>156</v>
      </c>
      <c r="V139">
        <f t="shared" si="24"/>
        <v>70.5</v>
      </c>
      <c r="W139" t="s">
        <v>352</v>
      </c>
      <c r="X139">
        <f t="shared" si="25"/>
        <v>42.3</v>
      </c>
      <c r="Y139" t="s">
        <v>537</v>
      </c>
      <c r="Z139">
        <f t="shared" si="26"/>
        <v>32.700000000000003</v>
      </c>
      <c r="AA139" t="s">
        <v>722</v>
      </c>
      <c r="AB139">
        <f t="shared" si="27"/>
        <v>69.7</v>
      </c>
      <c r="AC139" t="s">
        <v>907</v>
      </c>
      <c r="AD139">
        <f t="shared" si="28"/>
        <v>81.5</v>
      </c>
      <c r="AE139" t="s">
        <v>1092</v>
      </c>
      <c r="AF139">
        <f t="shared" si="29"/>
        <v>55.4</v>
      </c>
      <c r="AG139" t="s">
        <v>1277</v>
      </c>
      <c r="AH139">
        <f t="shared" si="30"/>
        <v>82.5</v>
      </c>
      <c r="AI139" t="s">
        <v>1462</v>
      </c>
      <c r="AJ139">
        <f t="shared" si="31"/>
        <v>72.2</v>
      </c>
      <c r="AK139" t="s">
        <v>1647</v>
      </c>
      <c r="AL139">
        <f t="shared" si="32"/>
        <v>61.7</v>
      </c>
      <c r="AM139" t="s">
        <v>1832</v>
      </c>
      <c r="AN139">
        <f t="shared" si="33"/>
        <v>60.9</v>
      </c>
      <c r="AO139" t="s">
        <v>2017</v>
      </c>
      <c r="AP139">
        <f t="shared" si="34"/>
        <v>82.8</v>
      </c>
      <c r="AQ139" t="s">
        <v>2202</v>
      </c>
      <c r="AR139">
        <f t="shared" si="35"/>
        <v>109.4</v>
      </c>
    </row>
    <row r="140" spans="1:44" x14ac:dyDescent="0.3">
      <c r="A140">
        <v>1974</v>
      </c>
      <c r="B140">
        <v>204.8</v>
      </c>
      <c r="C140">
        <v>88.6</v>
      </c>
      <c r="D140">
        <v>73.5</v>
      </c>
      <c r="E140">
        <v>24.3</v>
      </c>
      <c r="F140">
        <v>65.2</v>
      </c>
      <c r="G140">
        <v>53.7</v>
      </c>
      <c r="H140">
        <v>75.099999999999994</v>
      </c>
      <c r="I140">
        <v>76</v>
      </c>
      <c r="J140">
        <v>95.7</v>
      </c>
      <c r="K140">
        <v>87.7</v>
      </c>
      <c r="L140">
        <v>148.69999999999999</v>
      </c>
      <c r="M140">
        <v>143.5</v>
      </c>
      <c r="N140">
        <v>402.7</v>
      </c>
      <c r="O140">
        <v>163</v>
      </c>
      <c r="P140">
        <v>204.8</v>
      </c>
      <c r="Q140">
        <v>332</v>
      </c>
      <c r="R140">
        <v>1136.7</v>
      </c>
      <c r="U140" t="s">
        <v>157</v>
      </c>
      <c r="V140">
        <f t="shared" si="24"/>
        <v>204.8</v>
      </c>
      <c r="W140" t="s">
        <v>353</v>
      </c>
      <c r="X140">
        <f t="shared" si="25"/>
        <v>88.6</v>
      </c>
      <c r="Y140" t="s">
        <v>538</v>
      </c>
      <c r="Z140">
        <f t="shared" si="26"/>
        <v>73.5</v>
      </c>
      <c r="AA140" t="s">
        <v>723</v>
      </c>
      <c r="AB140">
        <f t="shared" si="27"/>
        <v>24.3</v>
      </c>
      <c r="AC140" t="s">
        <v>908</v>
      </c>
      <c r="AD140">
        <f t="shared" si="28"/>
        <v>65.2</v>
      </c>
      <c r="AE140" t="s">
        <v>1093</v>
      </c>
      <c r="AF140">
        <f t="shared" si="29"/>
        <v>53.7</v>
      </c>
      <c r="AG140" t="s">
        <v>1278</v>
      </c>
      <c r="AH140">
        <f t="shared" si="30"/>
        <v>75.099999999999994</v>
      </c>
      <c r="AI140" t="s">
        <v>1463</v>
      </c>
      <c r="AJ140">
        <f t="shared" si="31"/>
        <v>76</v>
      </c>
      <c r="AK140" t="s">
        <v>1648</v>
      </c>
      <c r="AL140">
        <f t="shared" si="32"/>
        <v>95.7</v>
      </c>
      <c r="AM140" t="s">
        <v>1833</v>
      </c>
      <c r="AN140">
        <f t="shared" si="33"/>
        <v>87.7</v>
      </c>
      <c r="AO140" t="s">
        <v>2018</v>
      </c>
      <c r="AP140">
        <f t="shared" si="34"/>
        <v>148.69999999999999</v>
      </c>
      <c r="AQ140" t="s">
        <v>2203</v>
      </c>
      <c r="AR140">
        <f t="shared" si="35"/>
        <v>143.5</v>
      </c>
    </row>
    <row r="141" spans="1:44" x14ac:dyDescent="0.3">
      <c r="A141">
        <v>1975</v>
      </c>
      <c r="B141">
        <v>175.5</v>
      </c>
      <c r="C141">
        <v>40.700000000000003</v>
      </c>
      <c r="D141">
        <v>45</v>
      </c>
      <c r="E141">
        <v>79</v>
      </c>
      <c r="F141">
        <v>37.799999999999997</v>
      </c>
      <c r="G141">
        <v>53.9</v>
      </c>
      <c r="H141">
        <v>91.5</v>
      </c>
      <c r="I141">
        <v>71.2</v>
      </c>
      <c r="J141">
        <v>144.9</v>
      </c>
      <c r="K141">
        <v>48.8</v>
      </c>
      <c r="L141">
        <v>78.599999999999994</v>
      </c>
      <c r="M141">
        <v>40.9</v>
      </c>
      <c r="N141">
        <v>359.7</v>
      </c>
      <c r="O141">
        <v>161.80000000000001</v>
      </c>
      <c r="P141">
        <v>216.6</v>
      </c>
      <c r="Q141">
        <v>272.39999999999998</v>
      </c>
      <c r="R141">
        <v>907.8</v>
      </c>
      <c r="U141" t="s">
        <v>158</v>
      </c>
      <c r="V141">
        <f t="shared" si="24"/>
        <v>175.5</v>
      </c>
      <c r="W141" t="s">
        <v>354</v>
      </c>
      <c r="X141">
        <f t="shared" si="25"/>
        <v>40.700000000000003</v>
      </c>
      <c r="Y141" t="s">
        <v>539</v>
      </c>
      <c r="Z141">
        <f t="shared" si="26"/>
        <v>45</v>
      </c>
      <c r="AA141" t="s">
        <v>724</v>
      </c>
      <c r="AB141">
        <f t="shared" si="27"/>
        <v>79</v>
      </c>
      <c r="AC141" t="s">
        <v>909</v>
      </c>
      <c r="AD141">
        <f t="shared" si="28"/>
        <v>37.799999999999997</v>
      </c>
      <c r="AE141" t="s">
        <v>1094</v>
      </c>
      <c r="AF141">
        <f t="shared" si="29"/>
        <v>53.9</v>
      </c>
      <c r="AG141" t="s">
        <v>1279</v>
      </c>
      <c r="AH141">
        <f t="shared" si="30"/>
        <v>91.5</v>
      </c>
      <c r="AI141" t="s">
        <v>1464</v>
      </c>
      <c r="AJ141">
        <f t="shared" si="31"/>
        <v>71.2</v>
      </c>
      <c r="AK141" t="s">
        <v>1649</v>
      </c>
      <c r="AL141">
        <f t="shared" si="32"/>
        <v>144.9</v>
      </c>
      <c r="AM141" t="s">
        <v>1834</v>
      </c>
      <c r="AN141">
        <f t="shared" si="33"/>
        <v>48.8</v>
      </c>
      <c r="AO141" t="s">
        <v>2019</v>
      </c>
      <c r="AP141">
        <f t="shared" si="34"/>
        <v>78.599999999999994</v>
      </c>
      <c r="AQ141" t="s">
        <v>2204</v>
      </c>
      <c r="AR141">
        <f t="shared" si="35"/>
        <v>40.9</v>
      </c>
    </row>
    <row r="142" spans="1:44" x14ac:dyDescent="0.3">
      <c r="A142">
        <v>1976</v>
      </c>
      <c r="B142">
        <v>113.2</v>
      </c>
      <c r="C142">
        <v>59.4</v>
      </c>
      <c r="D142">
        <v>110.7</v>
      </c>
      <c r="E142">
        <v>40.700000000000003</v>
      </c>
      <c r="F142">
        <v>109.1</v>
      </c>
      <c r="G142">
        <v>34.9</v>
      </c>
      <c r="H142">
        <v>53.1</v>
      </c>
      <c r="I142">
        <v>24.3</v>
      </c>
      <c r="J142">
        <v>146.9</v>
      </c>
      <c r="K142">
        <v>199.8</v>
      </c>
      <c r="L142">
        <v>84.3</v>
      </c>
      <c r="M142">
        <v>100.2</v>
      </c>
      <c r="N142">
        <v>213.5</v>
      </c>
      <c r="O142">
        <v>260.5</v>
      </c>
      <c r="P142">
        <v>112.3</v>
      </c>
      <c r="Q142">
        <v>431</v>
      </c>
      <c r="R142">
        <v>1076.5999999999999</v>
      </c>
      <c r="U142" t="s">
        <v>159</v>
      </c>
      <c r="V142">
        <f t="shared" si="24"/>
        <v>113.2</v>
      </c>
      <c r="W142" t="s">
        <v>355</v>
      </c>
      <c r="X142">
        <f t="shared" si="25"/>
        <v>59.4</v>
      </c>
      <c r="Y142" t="s">
        <v>540</v>
      </c>
      <c r="Z142">
        <f t="shared" si="26"/>
        <v>110.7</v>
      </c>
      <c r="AA142" t="s">
        <v>725</v>
      </c>
      <c r="AB142">
        <f t="shared" si="27"/>
        <v>40.700000000000003</v>
      </c>
      <c r="AC142" t="s">
        <v>910</v>
      </c>
      <c r="AD142">
        <f t="shared" si="28"/>
        <v>109.1</v>
      </c>
      <c r="AE142" t="s">
        <v>1095</v>
      </c>
      <c r="AF142">
        <f t="shared" si="29"/>
        <v>34.9</v>
      </c>
      <c r="AG142" t="s">
        <v>1280</v>
      </c>
      <c r="AH142">
        <f t="shared" si="30"/>
        <v>53.1</v>
      </c>
      <c r="AI142" t="s">
        <v>1465</v>
      </c>
      <c r="AJ142">
        <f t="shared" si="31"/>
        <v>24.3</v>
      </c>
      <c r="AK142" t="s">
        <v>1650</v>
      </c>
      <c r="AL142">
        <f t="shared" si="32"/>
        <v>146.9</v>
      </c>
      <c r="AM142" t="s">
        <v>1835</v>
      </c>
      <c r="AN142">
        <f t="shared" si="33"/>
        <v>199.8</v>
      </c>
      <c r="AO142" t="s">
        <v>2020</v>
      </c>
      <c r="AP142">
        <f t="shared" si="34"/>
        <v>84.3</v>
      </c>
      <c r="AQ142" t="s">
        <v>2205</v>
      </c>
      <c r="AR142">
        <f t="shared" si="35"/>
        <v>100.2</v>
      </c>
    </row>
    <row r="143" spans="1:44" x14ac:dyDescent="0.3">
      <c r="A143">
        <v>1977</v>
      </c>
      <c r="B143">
        <v>96.7</v>
      </c>
      <c r="C143">
        <v>128.9</v>
      </c>
      <c r="D143">
        <v>112.6</v>
      </c>
      <c r="E143">
        <v>76</v>
      </c>
      <c r="F143">
        <v>63.6</v>
      </c>
      <c r="G143">
        <v>72.099999999999994</v>
      </c>
      <c r="H143">
        <v>46.8</v>
      </c>
      <c r="I143">
        <v>93.8</v>
      </c>
      <c r="J143">
        <v>101.1</v>
      </c>
      <c r="K143">
        <v>133.1</v>
      </c>
      <c r="L143">
        <v>134.69999999999999</v>
      </c>
      <c r="M143">
        <v>82.4</v>
      </c>
      <c r="N143">
        <v>325.8</v>
      </c>
      <c r="O143">
        <v>252.2</v>
      </c>
      <c r="P143">
        <v>212.6</v>
      </c>
      <c r="Q143">
        <v>368.9</v>
      </c>
      <c r="R143">
        <v>1141.7</v>
      </c>
      <c r="U143" t="s">
        <v>160</v>
      </c>
      <c r="V143">
        <f t="shared" si="24"/>
        <v>96.7</v>
      </c>
      <c r="W143" t="s">
        <v>356</v>
      </c>
      <c r="X143">
        <f t="shared" si="25"/>
        <v>128.9</v>
      </c>
      <c r="Y143" t="s">
        <v>541</v>
      </c>
      <c r="Z143">
        <f t="shared" si="26"/>
        <v>112.6</v>
      </c>
      <c r="AA143" t="s">
        <v>726</v>
      </c>
      <c r="AB143">
        <f t="shared" si="27"/>
        <v>76</v>
      </c>
      <c r="AC143" t="s">
        <v>911</v>
      </c>
      <c r="AD143">
        <f t="shared" si="28"/>
        <v>63.6</v>
      </c>
      <c r="AE143" t="s">
        <v>1096</v>
      </c>
      <c r="AF143">
        <f t="shared" si="29"/>
        <v>72.099999999999994</v>
      </c>
      <c r="AG143" t="s">
        <v>1281</v>
      </c>
      <c r="AH143">
        <f t="shared" si="30"/>
        <v>46.8</v>
      </c>
      <c r="AI143" t="s">
        <v>1466</v>
      </c>
      <c r="AJ143">
        <f t="shared" si="31"/>
        <v>93.8</v>
      </c>
      <c r="AK143" t="s">
        <v>1651</v>
      </c>
      <c r="AL143">
        <f t="shared" si="32"/>
        <v>101.1</v>
      </c>
      <c r="AM143" t="s">
        <v>1836</v>
      </c>
      <c r="AN143">
        <f t="shared" si="33"/>
        <v>133.1</v>
      </c>
      <c r="AO143" t="s">
        <v>2021</v>
      </c>
      <c r="AP143">
        <f t="shared" si="34"/>
        <v>134.69999999999999</v>
      </c>
      <c r="AQ143" t="s">
        <v>2206</v>
      </c>
      <c r="AR143">
        <f t="shared" si="35"/>
        <v>82.4</v>
      </c>
    </row>
    <row r="144" spans="1:44" x14ac:dyDescent="0.3">
      <c r="A144">
        <v>1978</v>
      </c>
      <c r="B144">
        <v>126.6</v>
      </c>
      <c r="C144">
        <v>109.6</v>
      </c>
      <c r="D144">
        <v>120.6</v>
      </c>
      <c r="E144">
        <v>65.400000000000006</v>
      </c>
      <c r="F144">
        <v>41.8</v>
      </c>
      <c r="G144">
        <v>52.4</v>
      </c>
      <c r="H144">
        <v>86.1</v>
      </c>
      <c r="I144">
        <v>100.7</v>
      </c>
      <c r="J144">
        <v>104.4</v>
      </c>
      <c r="K144">
        <v>42.9</v>
      </c>
      <c r="L144">
        <v>123</v>
      </c>
      <c r="M144">
        <v>200.7</v>
      </c>
      <c r="N144">
        <v>318.60000000000002</v>
      </c>
      <c r="O144">
        <v>227.8</v>
      </c>
      <c r="P144">
        <v>239.2</v>
      </c>
      <c r="Q144">
        <v>270.3</v>
      </c>
      <c r="R144">
        <v>1174.0999999999999</v>
      </c>
      <c r="U144" t="s">
        <v>161</v>
      </c>
      <c r="V144">
        <f t="shared" si="24"/>
        <v>126.6</v>
      </c>
      <c r="W144" t="s">
        <v>357</v>
      </c>
      <c r="X144">
        <f t="shared" si="25"/>
        <v>109.6</v>
      </c>
      <c r="Y144" t="s">
        <v>542</v>
      </c>
      <c r="Z144">
        <f t="shared" si="26"/>
        <v>120.6</v>
      </c>
      <c r="AA144" t="s">
        <v>727</v>
      </c>
      <c r="AB144">
        <f t="shared" si="27"/>
        <v>65.400000000000006</v>
      </c>
      <c r="AC144" t="s">
        <v>912</v>
      </c>
      <c r="AD144">
        <f t="shared" si="28"/>
        <v>41.8</v>
      </c>
      <c r="AE144" t="s">
        <v>1097</v>
      </c>
      <c r="AF144">
        <f t="shared" si="29"/>
        <v>52.4</v>
      </c>
      <c r="AG144" t="s">
        <v>1282</v>
      </c>
      <c r="AH144">
        <f t="shared" si="30"/>
        <v>86.1</v>
      </c>
      <c r="AI144" t="s">
        <v>1467</v>
      </c>
      <c r="AJ144">
        <f t="shared" si="31"/>
        <v>100.7</v>
      </c>
      <c r="AK144" t="s">
        <v>1652</v>
      </c>
      <c r="AL144">
        <f t="shared" si="32"/>
        <v>104.4</v>
      </c>
      <c r="AM144" t="s">
        <v>1837</v>
      </c>
      <c r="AN144">
        <f t="shared" si="33"/>
        <v>42.9</v>
      </c>
      <c r="AO144" t="s">
        <v>2022</v>
      </c>
      <c r="AP144">
        <f t="shared" si="34"/>
        <v>123</v>
      </c>
      <c r="AQ144" t="s">
        <v>2207</v>
      </c>
      <c r="AR144">
        <f t="shared" si="35"/>
        <v>200.7</v>
      </c>
    </row>
    <row r="145" spans="1:44" x14ac:dyDescent="0.3">
      <c r="A145">
        <v>1979</v>
      </c>
      <c r="B145">
        <v>75.2</v>
      </c>
      <c r="C145">
        <v>25.6</v>
      </c>
      <c r="D145">
        <v>139.6</v>
      </c>
      <c r="E145">
        <v>82.8</v>
      </c>
      <c r="F145">
        <v>93.5</v>
      </c>
      <c r="G145">
        <v>54.8</v>
      </c>
      <c r="H145">
        <v>73.599999999999994</v>
      </c>
      <c r="I145">
        <v>113.6</v>
      </c>
      <c r="J145">
        <v>55.2</v>
      </c>
      <c r="K145">
        <v>135.69999999999999</v>
      </c>
      <c r="L145">
        <v>121.7</v>
      </c>
      <c r="M145">
        <v>156.4</v>
      </c>
      <c r="N145">
        <v>301.5</v>
      </c>
      <c r="O145">
        <v>316</v>
      </c>
      <c r="P145">
        <v>242</v>
      </c>
      <c r="Q145">
        <v>312.5</v>
      </c>
      <c r="R145">
        <v>1127.7</v>
      </c>
      <c r="U145" t="s">
        <v>162</v>
      </c>
      <c r="V145">
        <f t="shared" si="24"/>
        <v>75.2</v>
      </c>
      <c r="W145" t="s">
        <v>358</v>
      </c>
      <c r="X145">
        <f t="shared" si="25"/>
        <v>25.6</v>
      </c>
      <c r="Y145" t="s">
        <v>543</v>
      </c>
      <c r="Z145">
        <f t="shared" si="26"/>
        <v>139.6</v>
      </c>
      <c r="AA145" t="s">
        <v>728</v>
      </c>
      <c r="AB145">
        <f t="shared" si="27"/>
        <v>82.8</v>
      </c>
      <c r="AC145" t="s">
        <v>913</v>
      </c>
      <c r="AD145">
        <f t="shared" si="28"/>
        <v>93.5</v>
      </c>
      <c r="AE145" t="s">
        <v>1098</v>
      </c>
      <c r="AF145">
        <f t="shared" si="29"/>
        <v>54.8</v>
      </c>
      <c r="AG145" t="s">
        <v>1283</v>
      </c>
      <c r="AH145">
        <f t="shared" si="30"/>
        <v>73.599999999999994</v>
      </c>
      <c r="AI145" t="s">
        <v>1468</v>
      </c>
      <c r="AJ145">
        <f t="shared" si="31"/>
        <v>113.6</v>
      </c>
      <c r="AK145" t="s">
        <v>1653</v>
      </c>
      <c r="AL145">
        <f t="shared" si="32"/>
        <v>55.2</v>
      </c>
      <c r="AM145" t="s">
        <v>1838</v>
      </c>
      <c r="AN145">
        <f t="shared" si="33"/>
        <v>135.69999999999999</v>
      </c>
      <c r="AO145" t="s">
        <v>2023</v>
      </c>
      <c r="AP145">
        <f t="shared" si="34"/>
        <v>121.7</v>
      </c>
      <c r="AQ145" t="s">
        <v>2208</v>
      </c>
      <c r="AR145">
        <f t="shared" si="35"/>
        <v>156.4</v>
      </c>
    </row>
    <row r="146" spans="1:44" x14ac:dyDescent="0.3">
      <c r="A146">
        <v>1980</v>
      </c>
      <c r="B146">
        <v>98.3</v>
      </c>
      <c r="C146">
        <v>91.4</v>
      </c>
      <c r="D146">
        <v>115.2</v>
      </c>
      <c r="E146">
        <v>12.3</v>
      </c>
      <c r="F146">
        <v>26.3</v>
      </c>
      <c r="G146">
        <v>119.4</v>
      </c>
      <c r="H146">
        <v>87</v>
      </c>
      <c r="I146">
        <v>108.2</v>
      </c>
      <c r="J146">
        <v>94.2</v>
      </c>
      <c r="K146">
        <v>118.8</v>
      </c>
      <c r="L146">
        <v>130.4</v>
      </c>
      <c r="M146">
        <v>125.5</v>
      </c>
      <c r="N146">
        <v>346.1</v>
      </c>
      <c r="O146">
        <v>153.80000000000001</v>
      </c>
      <c r="P146">
        <v>314.60000000000002</v>
      </c>
      <c r="Q146">
        <v>343.4</v>
      </c>
      <c r="R146">
        <v>1126.9000000000001</v>
      </c>
      <c r="U146" t="s">
        <v>163</v>
      </c>
      <c r="V146">
        <f t="shared" si="24"/>
        <v>98.3</v>
      </c>
      <c r="W146" t="s">
        <v>359</v>
      </c>
      <c r="X146">
        <f t="shared" si="25"/>
        <v>91.4</v>
      </c>
      <c r="Y146" t="s">
        <v>544</v>
      </c>
      <c r="Z146">
        <f t="shared" si="26"/>
        <v>115.2</v>
      </c>
      <c r="AA146" t="s">
        <v>729</v>
      </c>
      <c r="AB146">
        <f t="shared" si="27"/>
        <v>12.3</v>
      </c>
      <c r="AC146" t="s">
        <v>914</v>
      </c>
      <c r="AD146">
        <f t="shared" si="28"/>
        <v>26.3</v>
      </c>
      <c r="AE146" t="s">
        <v>1099</v>
      </c>
      <c r="AF146">
        <f t="shared" si="29"/>
        <v>119.4</v>
      </c>
      <c r="AG146" t="s">
        <v>1284</v>
      </c>
      <c r="AH146">
        <f t="shared" si="30"/>
        <v>87</v>
      </c>
      <c r="AI146" t="s">
        <v>1469</v>
      </c>
      <c r="AJ146">
        <f t="shared" si="31"/>
        <v>108.2</v>
      </c>
      <c r="AK146" t="s">
        <v>1654</v>
      </c>
      <c r="AL146">
        <f t="shared" si="32"/>
        <v>94.2</v>
      </c>
      <c r="AM146" t="s">
        <v>1839</v>
      </c>
      <c r="AN146">
        <f t="shared" si="33"/>
        <v>118.8</v>
      </c>
      <c r="AO146" t="s">
        <v>2024</v>
      </c>
      <c r="AP146">
        <f t="shared" si="34"/>
        <v>130.4</v>
      </c>
      <c r="AQ146" t="s">
        <v>2209</v>
      </c>
      <c r="AR146">
        <f t="shared" si="35"/>
        <v>125.5</v>
      </c>
    </row>
    <row r="147" spans="1:44" x14ac:dyDescent="0.3">
      <c r="A147">
        <v>1981</v>
      </c>
      <c r="B147">
        <v>81.5</v>
      </c>
      <c r="C147">
        <v>60.7</v>
      </c>
      <c r="D147">
        <v>124.3</v>
      </c>
      <c r="E147">
        <v>23.6</v>
      </c>
      <c r="F147">
        <v>73.900000000000006</v>
      </c>
      <c r="G147">
        <v>73.900000000000006</v>
      </c>
      <c r="H147">
        <v>74.099999999999994</v>
      </c>
      <c r="I147">
        <v>21.5</v>
      </c>
      <c r="J147">
        <v>179.5</v>
      </c>
      <c r="K147">
        <v>152.80000000000001</v>
      </c>
      <c r="L147">
        <v>125</v>
      </c>
      <c r="M147">
        <v>80.400000000000006</v>
      </c>
      <c r="N147">
        <v>267.60000000000002</v>
      </c>
      <c r="O147">
        <v>221.8</v>
      </c>
      <c r="P147">
        <v>169.5</v>
      </c>
      <c r="Q147">
        <v>457.3</v>
      </c>
      <c r="R147">
        <v>1071.0999999999999</v>
      </c>
      <c r="U147" t="s">
        <v>164</v>
      </c>
      <c r="V147">
        <f t="shared" si="24"/>
        <v>81.5</v>
      </c>
      <c r="W147" t="s">
        <v>360</v>
      </c>
      <c r="X147">
        <f t="shared" si="25"/>
        <v>60.7</v>
      </c>
      <c r="Y147" t="s">
        <v>545</v>
      </c>
      <c r="Z147">
        <f t="shared" si="26"/>
        <v>124.3</v>
      </c>
      <c r="AA147" t="s">
        <v>730</v>
      </c>
      <c r="AB147">
        <f t="shared" si="27"/>
        <v>23.6</v>
      </c>
      <c r="AC147" t="s">
        <v>915</v>
      </c>
      <c r="AD147">
        <f t="shared" si="28"/>
        <v>73.900000000000006</v>
      </c>
      <c r="AE147" t="s">
        <v>1100</v>
      </c>
      <c r="AF147">
        <f t="shared" si="29"/>
        <v>73.900000000000006</v>
      </c>
      <c r="AG147" t="s">
        <v>1285</v>
      </c>
      <c r="AH147">
        <f t="shared" si="30"/>
        <v>74.099999999999994</v>
      </c>
      <c r="AI147" t="s">
        <v>1470</v>
      </c>
      <c r="AJ147">
        <f t="shared" si="31"/>
        <v>21.5</v>
      </c>
      <c r="AK147" t="s">
        <v>1655</v>
      </c>
      <c r="AL147">
        <f t="shared" si="32"/>
        <v>179.5</v>
      </c>
      <c r="AM147" t="s">
        <v>1840</v>
      </c>
      <c r="AN147">
        <f t="shared" si="33"/>
        <v>152.80000000000001</v>
      </c>
      <c r="AO147" t="s">
        <v>2025</v>
      </c>
      <c r="AP147">
        <f t="shared" si="34"/>
        <v>125</v>
      </c>
      <c r="AQ147" t="s">
        <v>2210</v>
      </c>
      <c r="AR147">
        <f t="shared" si="35"/>
        <v>80.400000000000006</v>
      </c>
    </row>
    <row r="148" spans="1:44" x14ac:dyDescent="0.3">
      <c r="A148">
        <v>1982</v>
      </c>
      <c r="B148">
        <v>112.1</v>
      </c>
      <c r="C148">
        <v>78.099999999999994</v>
      </c>
      <c r="D148">
        <v>110.6</v>
      </c>
      <c r="E148">
        <v>34</v>
      </c>
      <c r="F148">
        <v>67.2</v>
      </c>
      <c r="G148">
        <v>59.6</v>
      </c>
      <c r="H148">
        <v>41.6</v>
      </c>
      <c r="I148">
        <v>109.7</v>
      </c>
      <c r="J148">
        <v>147.1</v>
      </c>
      <c r="K148">
        <v>196.1</v>
      </c>
      <c r="L148">
        <v>151.5</v>
      </c>
      <c r="M148">
        <v>136.1</v>
      </c>
      <c r="N148">
        <v>270.60000000000002</v>
      </c>
      <c r="O148">
        <v>211.8</v>
      </c>
      <c r="P148">
        <v>211</v>
      </c>
      <c r="Q148">
        <v>494.7</v>
      </c>
      <c r="R148">
        <v>1243.8</v>
      </c>
      <c r="U148" t="s">
        <v>165</v>
      </c>
      <c r="V148">
        <f t="shared" si="24"/>
        <v>112.1</v>
      </c>
      <c r="W148" t="s">
        <v>361</v>
      </c>
      <c r="X148">
        <f t="shared" si="25"/>
        <v>78.099999999999994</v>
      </c>
      <c r="Y148" t="s">
        <v>546</v>
      </c>
      <c r="Z148">
        <f t="shared" si="26"/>
        <v>110.6</v>
      </c>
      <c r="AA148" t="s">
        <v>731</v>
      </c>
      <c r="AB148">
        <f t="shared" si="27"/>
        <v>34</v>
      </c>
      <c r="AC148" t="s">
        <v>916</v>
      </c>
      <c r="AD148">
        <f t="shared" si="28"/>
        <v>67.2</v>
      </c>
      <c r="AE148" t="s">
        <v>1101</v>
      </c>
      <c r="AF148">
        <f t="shared" si="29"/>
        <v>59.6</v>
      </c>
      <c r="AG148" t="s">
        <v>1286</v>
      </c>
      <c r="AH148">
        <f t="shared" si="30"/>
        <v>41.6</v>
      </c>
      <c r="AI148" t="s">
        <v>1471</v>
      </c>
      <c r="AJ148">
        <f t="shared" si="31"/>
        <v>109.7</v>
      </c>
      <c r="AK148" t="s">
        <v>1656</v>
      </c>
      <c r="AL148">
        <f t="shared" si="32"/>
        <v>147.1</v>
      </c>
      <c r="AM148" t="s">
        <v>1841</v>
      </c>
      <c r="AN148">
        <f t="shared" si="33"/>
        <v>196.1</v>
      </c>
      <c r="AO148" t="s">
        <v>2026</v>
      </c>
      <c r="AP148">
        <f t="shared" si="34"/>
        <v>151.5</v>
      </c>
      <c r="AQ148" t="s">
        <v>2211</v>
      </c>
      <c r="AR148">
        <f t="shared" si="35"/>
        <v>136.1</v>
      </c>
    </row>
    <row r="149" spans="1:44" x14ac:dyDescent="0.3">
      <c r="A149">
        <v>1983</v>
      </c>
      <c r="B149">
        <v>140.5</v>
      </c>
      <c r="C149">
        <v>52.2</v>
      </c>
      <c r="D149">
        <v>92.8</v>
      </c>
      <c r="E149">
        <v>77.3</v>
      </c>
      <c r="F149">
        <v>124.1</v>
      </c>
      <c r="G149">
        <v>71</v>
      </c>
      <c r="H149">
        <v>24.6</v>
      </c>
      <c r="I149">
        <v>28.7</v>
      </c>
      <c r="J149">
        <v>135.69999999999999</v>
      </c>
      <c r="K149">
        <v>132.80000000000001</v>
      </c>
      <c r="L149">
        <v>29.7</v>
      </c>
      <c r="M149">
        <v>149.69999999999999</v>
      </c>
      <c r="N149">
        <v>328.8</v>
      </c>
      <c r="O149">
        <v>294.2</v>
      </c>
      <c r="P149">
        <v>124.3</v>
      </c>
      <c r="Q149">
        <v>298.2</v>
      </c>
      <c r="R149">
        <v>1059.0999999999999</v>
      </c>
      <c r="U149" t="s">
        <v>166</v>
      </c>
      <c r="V149">
        <f t="shared" si="24"/>
        <v>140.5</v>
      </c>
      <c r="W149" t="s">
        <v>362</v>
      </c>
      <c r="X149">
        <f t="shared" si="25"/>
        <v>52.2</v>
      </c>
      <c r="Y149" t="s">
        <v>547</v>
      </c>
      <c r="Z149">
        <f t="shared" si="26"/>
        <v>92.8</v>
      </c>
      <c r="AA149" t="s">
        <v>732</v>
      </c>
      <c r="AB149">
        <f t="shared" si="27"/>
        <v>77.3</v>
      </c>
      <c r="AC149" t="s">
        <v>917</v>
      </c>
      <c r="AD149">
        <f t="shared" si="28"/>
        <v>124.1</v>
      </c>
      <c r="AE149" t="s">
        <v>1102</v>
      </c>
      <c r="AF149">
        <f t="shared" si="29"/>
        <v>71</v>
      </c>
      <c r="AG149" t="s">
        <v>1287</v>
      </c>
      <c r="AH149">
        <f t="shared" si="30"/>
        <v>24.6</v>
      </c>
      <c r="AI149" t="s">
        <v>1472</v>
      </c>
      <c r="AJ149">
        <f t="shared" si="31"/>
        <v>28.7</v>
      </c>
      <c r="AK149" t="s">
        <v>1657</v>
      </c>
      <c r="AL149">
        <f t="shared" si="32"/>
        <v>135.69999999999999</v>
      </c>
      <c r="AM149" t="s">
        <v>1842</v>
      </c>
      <c r="AN149">
        <f t="shared" si="33"/>
        <v>132.80000000000001</v>
      </c>
      <c r="AO149" t="s">
        <v>2027</v>
      </c>
      <c r="AP149">
        <f t="shared" si="34"/>
        <v>29.7</v>
      </c>
      <c r="AQ149" t="s">
        <v>2212</v>
      </c>
      <c r="AR149">
        <f t="shared" si="35"/>
        <v>149.69999999999999</v>
      </c>
    </row>
    <row r="150" spans="1:44" x14ac:dyDescent="0.3">
      <c r="A150">
        <v>1984</v>
      </c>
      <c r="B150">
        <v>180.1</v>
      </c>
      <c r="C150">
        <v>78.7</v>
      </c>
      <c r="D150">
        <v>126.8</v>
      </c>
      <c r="E150">
        <v>23.6</v>
      </c>
      <c r="F150">
        <v>27.7</v>
      </c>
      <c r="G150">
        <v>56.6</v>
      </c>
      <c r="H150">
        <v>45.4</v>
      </c>
      <c r="I150">
        <v>30.8</v>
      </c>
      <c r="J150">
        <v>127.2</v>
      </c>
      <c r="K150">
        <v>138.9</v>
      </c>
      <c r="L150">
        <v>262.39999999999998</v>
      </c>
      <c r="M150">
        <v>112.7</v>
      </c>
      <c r="N150">
        <v>408.5</v>
      </c>
      <c r="O150">
        <v>178.1</v>
      </c>
      <c r="P150">
        <v>132.80000000000001</v>
      </c>
      <c r="Q150">
        <v>528.5</v>
      </c>
      <c r="R150">
        <v>1210.9000000000001</v>
      </c>
      <c r="U150" t="s">
        <v>167</v>
      </c>
      <c r="V150">
        <f t="shared" si="24"/>
        <v>180.1</v>
      </c>
      <c r="W150" t="s">
        <v>363</v>
      </c>
      <c r="X150">
        <f t="shared" si="25"/>
        <v>78.7</v>
      </c>
      <c r="Y150" t="s">
        <v>548</v>
      </c>
      <c r="Z150">
        <f t="shared" si="26"/>
        <v>126.8</v>
      </c>
      <c r="AA150" t="s">
        <v>733</v>
      </c>
      <c r="AB150">
        <f t="shared" si="27"/>
        <v>23.6</v>
      </c>
      <c r="AC150" t="s">
        <v>918</v>
      </c>
      <c r="AD150">
        <f t="shared" si="28"/>
        <v>27.7</v>
      </c>
      <c r="AE150" t="s">
        <v>1103</v>
      </c>
      <c r="AF150">
        <f t="shared" si="29"/>
        <v>56.6</v>
      </c>
      <c r="AG150" t="s">
        <v>1288</v>
      </c>
      <c r="AH150">
        <f t="shared" si="30"/>
        <v>45.4</v>
      </c>
      <c r="AI150" t="s">
        <v>1473</v>
      </c>
      <c r="AJ150">
        <f t="shared" si="31"/>
        <v>30.8</v>
      </c>
      <c r="AK150" t="s">
        <v>1658</v>
      </c>
      <c r="AL150">
        <f t="shared" si="32"/>
        <v>127.2</v>
      </c>
      <c r="AM150" t="s">
        <v>1843</v>
      </c>
      <c r="AN150">
        <f t="shared" si="33"/>
        <v>138.9</v>
      </c>
      <c r="AO150" t="s">
        <v>2028</v>
      </c>
      <c r="AP150">
        <f t="shared" si="34"/>
        <v>262.39999999999998</v>
      </c>
      <c r="AQ150" t="s">
        <v>2213</v>
      </c>
      <c r="AR150">
        <f t="shared" si="35"/>
        <v>112.7</v>
      </c>
    </row>
    <row r="151" spans="1:44" x14ac:dyDescent="0.3">
      <c r="A151">
        <v>1985</v>
      </c>
      <c r="B151">
        <v>84.3</v>
      </c>
      <c r="C151">
        <v>23.5</v>
      </c>
      <c r="D151">
        <v>87.1</v>
      </c>
      <c r="E151">
        <v>89.7</v>
      </c>
      <c r="F151">
        <v>76.099999999999994</v>
      </c>
      <c r="G151">
        <v>91.2</v>
      </c>
      <c r="H151">
        <v>144.4</v>
      </c>
      <c r="I151">
        <v>184.2</v>
      </c>
      <c r="J151">
        <v>157.6</v>
      </c>
      <c r="K151">
        <v>46</v>
      </c>
      <c r="L151">
        <v>115</v>
      </c>
      <c r="M151">
        <v>144.6</v>
      </c>
      <c r="N151">
        <v>220.4</v>
      </c>
      <c r="O151">
        <v>252.9</v>
      </c>
      <c r="P151">
        <v>419.8</v>
      </c>
      <c r="Q151">
        <v>318.5</v>
      </c>
      <c r="R151">
        <v>1243.5</v>
      </c>
      <c r="U151" t="s">
        <v>168</v>
      </c>
      <c r="V151">
        <f t="shared" si="24"/>
        <v>84.3</v>
      </c>
      <c r="W151" t="s">
        <v>364</v>
      </c>
      <c r="X151">
        <f t="shared" si="25"/>
        <v>23.5</v>
      </c>
      <c r="Y151" t="s">
        <v>549</v>
      </c>
      <c r="Z151">
        <f t="shared" si="26"/>
        <v>87.1</v>
      </c>
      <c r="AA151" t="s">
        <v>734</v>
      </c>
      <c r="AB151">
        <f t="shared" si="27"/>
        <v>89.7</v>
      </c>
      <c r="AC151" t="s">
        <v>919</v>
      </c>
      <c r="AD151">
        <f t="shared" si="28"/>
        <v>76.099999999999994</v>
      </c>
      <c r="AE151" t="s">
        <v>1104</v>
      </c>
      <c r="AF151">
        <f t="shared" si="29"/>
        <v>91.2</v>
      </c>
      <c r="AG151" t="s">
        <v>1289</v>
      </c>
      <c r="AH151">
        <f t="shared" si="30"/>
        <v>144.4</v>
      </c>
      <c r="AI151" t="s">
        <v>1474</v>
      </c>
      <c r="AJ151">
        <f t="shared" si="31"/>
        <v>184.2</v>
      </c>
      <c r="AK151" t="s">
        <v>1659</v>
      </c>
      <c r="AL151">
        <f t="shared" si="32"/>
        <v>157.6</v>
      </c>
      <c r="AM151" t="s">
        <v>1844</v>
      </c>
      <c r="AN151">
        <f t="shared" si="33"/>
        <v>46</v>
      </c>
      <c r="AO151" t="s">
        <v>2029</v>
      </c>
      <c r="AP151">
        <f t="shared" si="34"/>
        <v>115</v>
      </c>
      <c r="AQ151" t="s">
        <v>2214</v>
      </c>
      <c r="AR151">
        <f t="shared" si="35"/>
        <v>144.6</v>
      </c>
    </row>
    <row r="152" spans="1:44" x14ac:dyDescent="0.3">
      <c r="A152">
        <v>1986</v>
      </c>
      <c r="B152">
        <v>140.5</v>
      </c>
      <c r="C152">
        <v>36.9</v>
      </c>
      <c r="D152">
        <v>91.8</v>
      </c>
      <c r="E152">
        <v>81.099999999999994</v>
      </c>
      <c r="F152">
        <v>139.9</v>
      </c>
      <c r="G152">
        <v>62</v>
      </c>
      <c r="H152">
        <v>65.099999999999994</v>
      </c>
      <c r="I152">
        <v>114.7</v>
      </c>
      <c r="J152">
        <v>32.1</v>
      </c>
      <c r="K152">
        <v>91.7</v>
      </c>
      <c r="L152">
        <v>129.5</v>
      </c>
      <c r="M152">
        <v>194.4</v>
      </c>
      <c r="N152">
        <v>322</v>
      </c>
      <c r="O152">
        <v>312.8</v>
      </c>
      <c r="P152">
        <v>241.8</v>
      </c>
      <c r="Q152">
        <v>253.3</v>
      </c>
      <c r="R152">
        <v>1179.7</v>
      </c>
      <c r="U152" t="s">
        <v>169</v>
      </c>
      <c r="V152">
        <f t="shared" si="24"/>
        <v>140.5</v>
      </c>
      <c r="W152" t="s">
        <v>365</v>
      </c>
      <c r="X152">
        <f t="shared" si="25"/>
        <v>36.9</v>
      </c>
      <c r="Y152" t="s">
        <v>550</v>
      </c>
      <c r="Z152">
        <f t="shared" si="26"/>
        <v>91.8</v>
      </c>
      <c r="AA152" t="s">
        <v>735</v>
      </c>
      <c r="AB152">
        <f t="shared" si="27"/>
        <v>81.099999999999994</v>
      </c>
      <c r="AC152" t="s">
        <v>920</v>
      </c>
      <c r="AD152">
        <f t="shared" si="28"/>
        <v>139.9</v>
      </c>
      <c r="AE152" t="s">
        <v>1105</v>
      </c>
      <c r="AF152">
        <f t="shared" si="29"/>
        <v>62</v>
      </c>
      <c r="AG152" t="s">
        <v>1290</v>
      </c>
      <c r="AH152">
        <f t="shared" si="30"/>
        <v>65.099999999999994</v>
      </c>
      <c r="AI152" t="s">
        <v>1475</v>
      </c>
      <c r="AJ152">
        <f t="shared" si="31"/>
        <v>114.7</v>
      </c>
      <c r="AK152" t="s">
        <v>1660</v>
      </c>
      <c r="AL152">
        <f t="shared" si="32"/>
        <v>32.1</v>
      </c>
      <c r="AM152" t="s">
        <v>1845</v>
      </c>
      <c r="AN152">
        <f t="shared" si="33"/>
        <v>91.7</v>
      </c>
      <c r="AO152" t="s">
        <v>2030</v>
      </c>
      <c r="AP152">
        <f t="shared" si="34"/>
        <v>129.5</v>
      </c>
      <c r="AQ152" t="s">
        <v>2215</v>
      </c>
      <c r="AR152">
        <f t="shared" si="35"/>
        <v>194.4</v>
      </c>
    </row>
    <row r="153" spans="1:44" x14ac:dyDescent="0.3">
      <c r="A153">
        <v>1987</v>
      </c>
      <c r="B153">
        <v>62.2</v>
      </c>
      <c r="C153">
        <v>63.2</v>
      </c>
      <c r="D153">
        <v>113.4</v>
      </c>
      <c r="E153">
        <v>74.3</v>
      </c>
      <c r="F153">
        <v>57.8</v>
      </c>
      <c r="G153">
        <v>103.2</v>
      </c>
      <c r="H153">
        <v>92.1</v>
      </c>
      <c r="I153">
        <v>95.2</v>
      </c>
      <c r="J153">
        <v>88</v>
      </c>
      <c r="K153">
        <v>134.4</v>
      </c>
      <c r="L153">
        <v>75.3</v>
      </c>
      <c r="M153">
        <v>93.4</v>
      </c>
      <c r="N153">
        <v>319.8</v>
      </c>
      <c r="O153">
        <v>245.5</v>
      </c>
      <c r="P153">
        <v>290.60000000000002</v>
      </c>
      <c r="Q153">
        <v>297.7</v>
      </c>
      <c r="R153">
        <v>1052.5999999999999</v>
      </c>
      <c r="U153" t="s">
        <v>170</v>
      </c>
      <c r="V153">
        <f t="shared" si="24"/>
        <v>62.2</v>
      </c>
      <c r="W153" t="s">
        <v>366</v>
      </c>
      <c r="X153">
        <f t="shared" si="25"/>
        <v>63.2</v>
      </c>
      <c r="Y153" t="s">
        <v>551</v>
      </c>
      <c r="Z153">
        <f t="shared" si="26"/>
        <v>113.4</v>
      </c>
      <c r="AA153" t="s">
        <v>736</v>
      </c>
      <c r="AB153">
        <f t="shared" si="27"/>
        <v>74.3</v>
      </c>
      <c r="AC153" t="s">
        <v>921</v>
      </c>
      <c r="AD153">
        <f t="shared" si="28"/>
        <v>57.8</v>
      </c>
      <c r="AE153" t="s">
        <v>1106</v>
      </c>
      <c r="AF153">
        <f t="shared" si="29"/>
        <v>103.2</v>
      </c>
      <c r="AG153" t="s">
        <v>1291</v>
      </c>
      <c r="AH153">
        <f t="shared" si="30"/>
        <v>92.1</v>
      </c>
      <c r="AI153" t="s">
        <v>1476</v>
      </c>
      <c r="AJ153">
        <f t="shared" si="31"/>
        <v>95.2</v>
      </c>
      <c r="AK153" t="s">
        <v>1661</v>
      </c>
      <c r="AL153">
        <f t="shared" si="32"/>
        <v>88</v>
      </c>
      <c r="AM153" t="s">
        <v>1846</v>
      </c>
      <c r="AN153">
        <f t="shared" si="33"/>
        <v>134.4</v>
      </c>
      <c r="AO153" t="s">
        <v>2031</v>
      </c>
      <c r="AP153">
        <f t="shared" si="34"/>
        <v>75.3</v>
      </c>
      <c r="AQ153" t="s">
        <v>2216</v>
      </c>
      <c r="AR153">
        <f t="shared" si="35"/>
        <v>93.4</v>
      </c>
    </row>
    <row r="154" spans="1:44" x14ac:dyDescent="0.3">
      <c r="A154">
        <v>1988</v>
      </c>
      <c r="B154">
        <v>159</v>
      </c>
      <c r="C154">
        <v>89.6</v>
      </c>
      <c r="D154">
        <v>113.9</v>
      </c>
      <c r="E154">
        <v>76</v>
      </c>
      <c r="F154">
        <v>60.5</v>
      </c>
      <c r="G154">
        <v>23.1</v>
      </c>
      <c r="H154">
        <v>174.1</v>
      </c>
      <c r="I154">
        <v>124.8</v>
      </c>
      <c r="J154">
        <v>99.4</v>
      </c>
      <c r="K154">
        <v>152.69999999999999</v>
      </c>
      <c r="L154">
        <v>78.2</v>
      </c>
      <c r="M154">
        <v>64</v>
      </c>
      <c r="N154">
        <v>341.9</v>
      </c>
      <c r="O154">
        <v>250.5</v>
      </c>
      <c r="P154">
        <v>322.10000000000002</v>
      </c>
      <c r="Q154">
        <v>330.3</v>
      </c>
      <c r="R154">
        <v>1215.4000000000001</v>
      </c>
      <c r="U154" t="s">
        <v>171</v>
      </c>
      <c r="V154">
        <f t="shared" si="24"/>
        <v>159</v>
      </c>
      <c r="W154" t="s">
        <v>367</v>
      </c>
      <c r="X154">
        <f t="shared" si="25"/>
        <v>89.6</v>
      </c>
      <c r="Y154" t="s">
        <v>552</v>
      </c>
      <c r="Z154">
        <f t="shared" si="26"/>
        <v>113.9</v>
      </c>
      <c r="AA154" t="s">
        <v>737</v>
      </c>
      <c r="AB154">
        <f t="shared" si="27"/>
        <v>76</v>
      </c>
      <c r="AC154" t="s">
        <v>922</v>
      </c>
      <c r="AD154">
        <f t="shared" si="28"/>
        <v>60.5</v>
      </c>
      <c r="AE154" t="s">
        <v>1107</v>
      </c>
      <c r="AF154">
        <f t="shared" si="29"/>
        <v>23.1</v>
      </c>
      <c r="AG154" t="s">
        <v>1292</v>
      </c>
      <c r="AH154">
        <f t="shared" si="30"/>
        <v>174.1</v>
      </c>
      <c r="AI154" t="s">
        <v>1477</v>
      </c>
      <c r="AJ154">
        <f t="shared" si="31"/>
        <v>124.8</v>
      </c>
      <c r="AK154" t="s">
        <v>1662</v>
      </c>
      <c r="AL154">
        <f t="shared" si="32"/>
        <v>99.4</v>
      </c>
      <c r="AM154" t="s">
        <v>1847</v>
      </c>
      <c r="AN154">
        <f t="shared" si="33"/>
        <v>152.69999999999999</v>
      </c>
      <c r="AO154" t="s">
        <v>2032</v>
      </c>
      <c r="AP154">
        <f t="shared" si="34"/>
        <v>78.2</v>
      </c>
      <c r="AQ154" t="s">
        <v>2217</v>
      </c>
      <c r="AR154">
        <f t="shared" si="35"/>
        <v>64</v>
      </c>
    </row>
    <row r="155" spans="1:44" x14ac:dyDescent="0.3">
      <c r="A155">
        <v>1989</v>
      </c>
      <c r="B155">
        <v>93.7</v>
      </c>
      <c r="C155">
        <v>136.69999999999999</v>
      </c>
      <c r="D155">
        <v>124.7</v>
      </c>
      <c r="E155">
        <v>51.2</v>
      </c>
      <c r="F155">
        <v>47.8</v>
      </c>
      <c r="G155">
        <v>58.2</v>
      </c>
      <c r="H155">
        <v>25.8</v>
      </c>
      <c r="I155">
        <v>120.7</v>
      </c>
      <c r="J155">
        <v>64.3</v>
      </c>
      <c r="K155">
        <v>102.1</v>
      </c>
      <c r="L155">
        <v>39.200000000000003</v>
      </c>
      <c r="M155">
        <v>75.2</v>
      </c>
      <c r="N155">
        <v>294.39999999999998</v>
      </c>
      <c r="O155">
        <v>223.7</v>
      </c>
      <c r="P155">
        <v>204.7</v>
      </c>
      <c r="Q155">
        <v>205.6</v>
      </c>
      <c r="R155">
        <v>939.6</v>
      </c>
      <c r="U155" t="s">
        <v>172</v>
      </c>
      <c r="V155">
        <f t="shared" si="24"/>
        <v>93.7</v>
      </c>
      <c r="W155" t="s">
        <v>368</v>
      </c>
      <c r="X155">
        <f t="shared" si="25"/>
        <v>136.69999999999999</v>
      </c>
      <c r="Y155" t="s">
        <v>553</v>
      </c>
      <c r="Z155">
        <f t="shared" si="26"/>
        <v>124.7</v>
      </c>
      <c r="AA155" t="s">
        <v>738</v>
      </c>
      <c r="AB155">
        <f t="shared" si="27"/>
        <v>51.2</v>
      </c>
      <c r="AC155" t="s">
        <v>923</v>
      </c>
      <c r="AD155">
        <f t="shared" si="28"/>
        <v>47.8</v>
      </c>
      <c r="AE155" t="s">
        <v>1108</v>
      </c>
      <c r="AF155">
        <f t="shared" si="29"/>
        <v>58.2</v>
      </c>
      <c r="AG155" t="s">
        <v>1293</v>
      </c>
      <c r="AH155">
        <f t="shared" si="30"/>
        <v>25.8</v>
      </c>
      <c r="AI155" t="s">
        <v>1478</v>
      </c>
      <c r="AJ155">
        <f t="shared" si="31"/>
        <v>120.7</v>
      </c>
      <c r="AK155" t="s">
        <v>1663</v>
      </c>
      <c r="AL155">
        <f t="shared" si="32"/>
        <v>64.3</v>
      </c>
      <c r="AM155" t="s">
        <v>1848</v>
      </c>
      <c r="AN155">
        <f t="shared" si="33"/>
        <v>102.1</v>
      </c>
      <c r="AO155" t="s">
        <v>2033</v>
      </c>
      <c r="AP155">
        <f t="shared" si="34"/>
        <v>39.200000000000003</v>
      </c>
      <c r="AQ155" t="s">
        <v>2218</v>
      </c>
      <c r="AR155">
        <f t="shared" si="35"/>
        <v>75.2</v>
      </c>
    </row>
    <row r="156" spans="1:44" x14ac:dyDescent="0.3">
      <c r="A156">
        <v>1990</v>
      </c>
      <c r="B156">
        <v>173.5</v>
      </c>
      <c r="C156">
        <v>204.9</v>
      </c>
      <c r="D156">
        <v>104.1</v>
      </c>
      <c r="E156">
        <v>48.3</v>
      </c>
      <c r="F156">
        <v>46.7</v>
      </c>
      <c r="G156">
        <v>119.3</v>
      </c>
      <c r="H156">
        <v>45.1</v>
      </c>
      <c r="I156">
        <v>72.2</v>
      </c>
      <c r="J156">
        <v>72.7</v>
      </c>
      <c r="K156">
        <v>169.3</v>
      </c>
      <c r="L156">
        <v>70.3</v>
      </c>
      <c r="M156">
        <v>128</v>
      </c>
      <c r="N156">
        <v>453.7</v>
      </c>
      <c r="O156">
        <v>199.1</v>
      </c>
      <c r="P156">
        <v>236.6</v>
      </c>
      <c r="Q156">
        <v>312.3</v>
      </c>
      <c r="R156">
        <v>1254.4000000000001</v>
      </c>
      <c r="U156" t="s">
        <v>173</v>
      </c>
      <c r="V156">
        <f t="shared" si="24"/>
        <v>173.5</v>
      </c>
      <c r="W156" t="s">
        <v>369</v>
      </c>
      <c r="X156">
        <f t="shared" si="25"/>
        <v>204.9</v>
      </c>
      <c r="Y156" t="s">
        <v>554</v>
      </c>
      <c r="Z156">
        <f t="shared" si="26"/>
        <v>104.1</v>
      </c>
      <c r="AA156" t="s">
        <v>739</v>
      </c>
      <c r="AB156">
        <f t="shared" si="27"/>
        <v>48.3</v>
      </c>
      <c r="AC156" t="s">
        <v>924</v>
      </c>
      <c r="AD156">
        <f t="shared" si="28"/>
        <v>46.7</v>
      </c>
      <c r="AE156" t="s">
        <v>1109</v>
      </c>
      <c r="AF156">
        <f t="shared" si="29"/>
        <v>119.3</v>
      </c>
      <c r="AG156" t="s">
        <v>1294</v>
      </c>
      <c r="AH156">
        <f t="shared" si="30"/>
        <v>45.1</v>
      </c>
      <c r="AI156" t="s">
        <v>1479</v>
      </c>
      <c r="AJ156">
        <f t="shared" si="31"/>
        <v>72.2</v>
      </c>
      <c r="AK156" t="s">
        <v>1664</v>
      </c>
      <c r="AL156">
        <f t="shared" si="32"/>
        <v>72.7</v>
      </c>
      <c r="AM156" t="s">
        <v>1849</v>
      </c>
      <c r="AN156">
        <f t="shared" si="33"/>
        <v>169.3</v>
      </c>
      <c r="AO156" t="s">
        <v>2034</v>
      </c>
      <c r="AP156">
        <f t="shared" si="34"/>
        <v>70.3</v>
      </c>
      <c r="AQ156" t="s">
        <v>2219</v>
      </c>
      <c r="AR156">
        <f t="shared" si="35"/>
        <v>128</v>
      </c>
    </row>
    <row r="157" spans="1:44" x14ac:dyDescent="0.3">
      <c r="A157">
        <v>1991</v>
      </c>
      <c r="B157">
        <v>108.5</v>
      </c>
      <c r="C157">
        <v>93</v>
      </c>
      <c r="D157">
        <v>102</v>
      </c>
      <c r="E157">
        <v>84</v>
      </c>
      <c r="F157">
        <v>28.6</v>
      </c>
      <c r="G157">
        <v>120.2</v>
      </c>
      <c r="H157">
        <v>78.900000000000006</v>
      </c>
      <c r="I157">
        <v>37.4</v>
      </c>
      <c r="J157">
        <v>79.7</v>
      </c>
      <c r="K157">
        <v>125.6</v>
      </c>
      <c r="L157">
        <v>136.4</v>
      </c>
      <c r="M157">
        <v>80.099999999999994</v>
      </c>
      <c r="N157">
        <v>329.5</v>
      </c>
      <c r="O157">
        <v>214.6</v>
      </c>
      <c r="P157">
        <v>236.5</v>
      </c>
      <c r="Q157">
        <v>341.7</v>
      </c>
      <c r="R157">
        <v>1074.3</v>
      </c>
      <c r="U157" t="s">
        <v>174</v>
      </c>
      <c r="V157">
        <f t="shared" si="24"/>
        <v>108.5</v>
      </c>
      <c r="W157" t="s">
        <v>370</v>
      </c>
      <c r="X157">
        <f t="shared" si="25"/>
        <v>93</v>
      </c>
      <c r="Y157" t="s">
        <v>555</v>
      </c>
      <c r="Z157">
        <f t="shared" si="26"/>
        <v>102</v>
      </c>
      <c r="AA157" t="s">
        <v>740</v>
      </c>
      <c r="AB157">
        <f t="shared" si="27"/>
        <v>84</v>
      </c>
      <c r="AC157" t="s">
        <v>925</v>
      </c>
      <c r="AD157">
        <f t="shared" si="28"/>
        <v>28.6</v>
      </c>
      <c r="AE157" t="s">
        <v>1110</v>
      </c>
      <c r="AF157">
        <f t="shared" si="29"/>
        <v>120.2</v>
      </c>
      <c r="AG157" t="s">
        <v>1295</v>
      </c>
      <c r="AH157">
        <f t="shared" si="30"/>
        <v>78.900000000000006</v>
      </c>
      <c r="AI157" t="s">
        <v>1480</v>
      </c>
      <c r="AJ157">
        <f t="shared" si="31"/>
        <v>37.4</v>
      </c>
      <c r="AK157" t="s">
        <v>1665</v>
      </c>
      <c r="AL157">
        <f t="shared" si="32"/>
        <v>79.7</v>
      </c>
      <c r="AM157" t="s">
        <v>1850</v>
      </c>
      <c r="AN157">
        <f t="shared" si="33"/>
        <v>125.6</v>
      </c>
      <c r="AO157" t="s">
        <v>2035</v>
      </c>
      <c r="AP157">
        <f t="shared" si="34"/>
        <v>136.4</v>
      </c>
      <c r="AQ157" t="s">
        <v>2220</v>
      </c>
      <c r="AR157">
        <f t="shared" si="35"/>
        <v>80.099999999999994</v>
      </c>
    </row>
    <row r="158" spans="1:44" x14ac:dyDescent="0.3">
      <c r="A158">
        <v>1992</v>
      </c>
      <c r="B158">
        <v>83.1</v>
      </c>
      <c r="C158">
        <v>85.2</v>
      </c>
      <c r="D158">
        <v>151.1</v>
      </c>
      <c r="E158">
        <v>83.4</v>
      </c>
      <c r="F158">
        <v>54.1</v>
      </c>
      <c r="G158">
        <v>37.799999999999997</v>
      </c>
      <c r="H158">
        <v>66.8</v>
      </c>
      <c r="I158">
        <v>172.1</v>
      </c>
      <c r="J158">
        <v>134</v>
      </c>
      <c r="K158">
        <v>87</v>
      </c>
      <c r="L158">
        <v>129.19999999999999</v>
      </c>
      <c r="M158">
        <v>89</v>
      </c>
      <c r="N158">
        <v>248.4</v>
      </c>
      <c r="O158">
        <v>288.60000000000002</v>
      </c>
      <c r="P158">
        <v>276.7</v>
      </c>
      <c r="Q158">
        <v>350.2</v>
      </c>
      <c r="R158">
        <v>1172.8</v>
      </c>
      <c r="U158" t="s">
        <v>175</v>
      </c>
      <c r="V158">
        <f t="shared" si="24"/>
        <v>83.1</v>
      </c>
      <c r="W158" t="s">
        <v>371</v>
      </c>
      <c r="X158">
        <f t="shared" si="25"/>
        <v>85.2</v>
      </c>
      <c r="Y158" t="s">
        <v>556</v>
      </c>
      <c r="Z158">
        <f t="shared" si="26"/>
        <v>151.1</v>
      </c>
      <c r="AA158" t="s">
        <v>741</v>
      </c>
      <c r="AB158">
        <f t="shared" si="27"/>
        <v>83.4</v>
      </c>
      <c r="AC158" t="s">
        <v>926</v>
      </c>
      <c r="AD158">
        <f t="shared" si="28"/>
        <v>54.1</v>
      </c>
      <c r="AE158" t="s">
        <v>1111</v>
      </c>
      <c r="AF158">
        <f t="shared" si="29"/>
        <v>37.799999999999997</v>
      </c>
      <c r="AG158" t="s">
        <v>1296</v>
      </c>
      <c r="AH158">
        <f t="shared" si="30"/>
        <v>66.8</v>
      </c>
      <c r="AI158" t="s">
        <v>1481</v>
      </c>
      <c r="AJ158">
        <f t="shared" si="31"/>
        <v>172.1</v>
      </c>
      <c r="AK158" t="s">
        <v>1666</v>
      </c>
      <c r="AL158">
        <f t="shared" si="32"/>
        <v>134</v>
      </c>
      <c r="AM158" t="s">
        <v>1851</v>
      </c>
      <c r="AN158">
        <f t="shared" si="33"/>
        <v>87</v>
      </c>
      <c r="AO158" t="s">
        <v>2036</v>
      </c>
      <c r="AP158">
        <f t="shared" si="34"/>
        <v>129.19999999999999</v>
      </c>
      <c r="AQ158" t="s">
        <v>2221</v>
      </c>
      <c r="AR158">
        <f t="shared" si="35"/>
        <v>89</v>
      </c>
    </row>
    <row r="159" spans="1:44" x14ac:dyDescent="0.3">
      <c r="A159">
        <v>1993</v>
      </c>
      <c r="B159">
        <v>222.9</v>
      </c>
      <c r="C159">
        <v>24.2</v>
      </c>
      <c r="D159">
        <v>76.099999999999994</v>
      </c>
      <c r="E159">
        <v>115.2</v>
      </c>
      <c r="F159">
        <v>123.7</v>
      </c>
      <c r="G159">
        <v>60.7</v>
      </c>
      <c r="H159">
        <v>80.7</v>
      </c>
      <c r="I159">
        <v>61.3</v>
      </c>
      <c r="J159">
        <v>93.5</v>
      </c>
      <c r="K159">
        <v>140.19999999999999</v>
      </c>
      <c r="L159">
        <v>63.1</v>
      </c>
      <c r="M159">
        <v>155.80000000000001</v>
      </c>
      <c r="N159">
        <v>336.2</v>
      </c>
      <c r="O159">
        <v>314.89999999999998</v>
      </c>
      <c r="P159">
        <v>202.8</v>
      </c>
      <c r="Q159">
        <v>296.8</v>
      </c>
      <c r="R159">
        <v>1217.4000000000001</v>
      </c>
      <c r="U159" t="s">
        <v>176</v>
      </c>
      <c r="V159">
        <f t="shared" si="24"/>
        <v>222.9</v>
      </c>
      <c r="W159" t="s">
        <v>372</v>
      </c>
      <c r="X159">
        <f t="shared" si="25"/>
        <v>24.2</v>
      </c>
      <c r="Y159" t="s">
        <v>557</v>
      </c>
      <c r="Z159">
        <f t="shared" si="26"/>
        <v>76.099999999999994</v>
      </c>
      <c r="AA159" t="s">
        <v>742</v>
      </c>
      <c r="AB159">
        <f t="shared" si="27"/>
        <v>115.2</v>
      </c>
      <c r="AC159" t="s">
        <v>927</v>
      </c>
      <c r="AD159">
        <f t="shared" si="28"/>
        <v>123.7</v>
      </c>
      <c r="AE159" t="s">
        <v>1112</v>
      </c>
      <c r="AF159">
        <f t="shared" si="29"/>
        <v>60.7</v>
      </c>
      <c r="AG159" t="s">
        <v>1297</v>
      </c>
      <c r="AH159">
        <f t="shared" si="30"/>
        <v>80.7</v>
      </c>
      <c r="AI159" t="s">
        <v>1482</v>
      </c>
      <c r="AJ159">
        <f t="shared" si="31"/>
        <v>61.3</v>
      </c>
      <c r="AK159" t="s">
        <v>1667</v>
      </c>
      <c r="AL159">
        <f t="shared" si="32"/>
        <v>93.5</v>
      </c>
      <c r="AM159" t="s">
        <v>1852</v>
      </c>
      <c r="AN159">
        <f t="shared" si="33"/>
        <v>140.19999999999999</v>
      </c>
      <c r="AO159" t="s">
        <v>2037</v>
      </c>
      <c r="AP159">
        <f t="shared" si="34"/>
        <v>63.1</v>
      </c>
      <c r="AQ159" t="s">
        <v>2222</v>
      </c>
      <c r="AR159">
        <f t="shared" si="35"/>
        <v>155.80000000000001</v>
      </c>
    </row>
    <row r="160" spans="1:44" x14ac:dyDescent="0.3">
      <c r="A160">
        <v>1994</v>
      </c>
      <c r="B160">
        <v>155.69999999999999</v>
      </c>
      <c r="C160">
        <v>107.4</v>
      </c>
      <c r="D160">
        <v>152.9</v>
      </c>
      <c r="E160">
        <v>81.2</v>
      </c>
      <c r="F160">
        <v>18.8</v>
      </c>
      <c r="G160">
        <v>65.7</v>
      </c>
      <c r="H160">
        <v>47.5</v>
      </c>
      <c r="I160">
        <v>66.900000000000006</v>
      </c>
      <c r="J160">
        <v>65.8</v>
      </c>
      <c r="K160">
        <v>93.9</v>
      </c>
      <c r="L160">
        <v>122.8</v>
      </c>
      <c r="M160">
        <v>152.5</v>
      </c>
      <c r="N160">
        <v>418.9</v>
      </c>
      <c r="O160">
        <v>252.9</v>
      </c>
      <c r="P160">
        <v>180.1</v>
      </c>
      <c r="Q160">
        <v>282.5</v>
      </c>
      <c r="R160">
        <v>1131.0999999999999</v>
      </c>
      <c r="U160" t="s">
        <v>177</v>
      </c>
      <c r="V160">
        <f t="shared" si="24"/>
        <v>155.69999999999999</v>
      </c>
      <c r="W160" t="s">
        <v>373</v>
      </c>
      <c r="X160">
        <f t="shared" si="25"/>
        <v>107.4</v>
      </c>
      <c r="Y160" t="s">
        <v>558</v>
      </c>
      <c r="Z160">
        <f t="shared" si="26"/>
        <v>152.9</v>
      </c>
      <c r="AA160" t="s">
        <v>743</v>
      </c>
      <c r="AB160">
        <f t="shared" si="27"/>
        <v>81.2</v>
      </c>
      <c r="AC160" t="s">
        <v>928</v>
      </c>
      <c r="AD160">
        <f t="shared" si="28"/>
        <v>18.8</v>
      </c>
      <c r="AE160" t="s">
        <v>1113</v>
      </c>
      <c r="AF160">
        <f t="shared" si="29"/>
        <v>65.7</v>
      </c>
      <c r="AG160" t="s">
        <v>1298</v>
      </c>
      <c r="AH160">
        <f t="shared" si="30"/>
        <v>47.5</v>
      </c>
      <c r="AI160" t="s">
        <v>1483</v>
      </c>
      <c r="AJ160">
        <f t="shared" si="31"/>
        <v>66.900000000000006</v>
      </c>
      <c r="AK160" t="s">
        <v>1668</v>
      </c>
      <c r="AL160">
        <f t="shared" si="32"/>
        <v>65.8</v>
      </c>
      <c r="AM160" t="s">
        <v>1853</v>
      </c>
      <c r="AN160">
        <f t="shared" si="33"/>
        <v>93.9</v>
      </c>
      <c r="AO160" t="s">
        <v>2038</v>
      </c>
      <c r="AP160">
        <f t="shared" si="34"/>
        <v>122.8</v>
      </c>
      <c r="AQ160" t="s">
        <v>2223</v>
      </c>
      <c r="AR160">
        <f t="shared" si="35"/>
        <v>152.5</v>
      </c>
    </row>
    <row r="161" spans="1:44" x14ac:dyDescent="0.3">
      <c r="A161">
        <v>1995</v>
      </c>
      <c r="B161">
        <v>149.6</v>
      </c>
      <c r="C161">
        <v>132.19999999999999</v>
      </c>
      <c r="D161">
        <v>86.2</v>
      </c>
      <c r="E161">
        <v>46.8</v>
      </c>
      <c r="F161">
        <v>78.599999999999994</v>
      </c>
      <c r="G161">
        <v>38.700000000000003</v>
      </c>
      <c r="H161">
        <v>55.8</v>
      </c>
      <c r="I161">
        <v>22.5</v>
      </c>
      <c r="J161">
        <v>195.2</v>
      </c>
      <c r="K161">
        <v>157.69999999999999</v>
      </c>
      <c r="L161">
        <v>106.2</v>
      </c>
      <c r="M161">
        <v>69.599999999999994</v>
      </c>
      <c r="N161">
        <v>434.3</v>
      </c>
      <c r="O161">
        <v>211.6</v>
      </c>
      <c r="P161">
        <v>117</v>
      </c>
      <c r="Q161">
        <v>459.1</v>
      </c>
      <c r="R161">
        <v>1139.0999999999999</v>
      </c>
      <c r="U161" t="s">
        <v>178</v>
      </c>
      <c r="V161">
        <f t="shared" si="24"/>
        <v>149.6</v>
      </c>
      <c r="W161" t="s">
        <v>374</v>
      </c>
      <c r="X161">
        <f t="shared" si="25"/>
        <v>132.19999999999999</v>
      </c>
      <c r="Y161" t="s">
        <v>559</v>
      </c>
      <c r="Z161">
        <f t="shared" si="26"/>
        <v>86.2</v>
      </c>
      <c r="AA161" t="s">
        <v>744</v>
      </c>
      <c r="AB161">
        <f t="shared" si="27"/>
        <v>46.8</v>
      </c>
      <c r="AC161" t="s">
        <v>929</v>
      </c>
      <c r="AD161">
        <f t="shared" si="28"/>
        <v>78.599999999999994</v>
      </c>
      <c r="AE161" t="s">
        <v>1114</v>
      </c>
      <c r="AF161">
        <f t="shared" si="29"/>
        <v>38.700000000000003</v>
      </c>
      <c r="AG161" t="s">
        <v>1299</v>
      </c>
      <c r="AH161">
        <f t="shared" si="30"/>
        <v>55.8</v>
      </c>
      <c r="AI161" t="s">
        <v>1484</v>
      </c>
      <c r="AJ161">
        <f t="shared" si="31"/>
        <v>22.5</v>
      </c>
      <c r="AK161" t="s">
        <v>1669</v>
      </c>
      <c r="AL161">
        <f t="shared" si="32"/>
        <v>195.2</v>
      </c>
      <c r="AM161" t="s">
        <v>1854</v>
      </c>
      <c r="AN161">
        <f t="shared" si="33"/>
        <v>157.69999999999999</v>
      </c>
      <c r="AO161" t="s">
        <v>2039</v>
      </c>
      <c r="AP161">
        <f t="shared" si="34"/>
        <v>106.2</v>
      </c>
      <c r="AQ161" t="s">
        <v>2224</v>
      </c>
      <c r="AR161">
        <f t="shared" si="35"/>
        <v>69.599999999999994</v>
      </c>
    </row>
    <row r="162" spans="1:44" x14ac:dyDescent="0.3">
      <c r="A162">
        <v>1996</v>
      </c>
      <c r="B162">
        <v>94.6</v>
      </c>
      <c r="C162">
        <v>110.3</v>
      </c>
      <c r="D162">
        <v>60.6</v>
      </c>
      <c r="E162">
        <v>84.7</v>
      </c>
      <c r="F162">
        <v>65.599999999999994</v>
      </c>
      <c r="G162">
        <v>37</v>
      </c>
      <c r="H162">
        <v>57.6</v>
      </c>
      <c r="I162">
        <v>62.9</v>
      </c>
      <c r="J162">
        <v>40</v>
      </c>
      <c r="K162">
        <v>155.4</v>
      </c>
      <c r="L162">
        <v>130.4</v>
      </c>
      <c r="M162">
        <v>87.2</v>
      </c>
      <c r="N162">
        <v>274.5</v>
      </c>
      <c r="O162">
        <v>210.9</v>
      </c>
      <c r="P162">
        <v>157.6</v>
      </c>
      <c r="Q162">
        <v>325.8</v>
      </c>
      <c r="R162">
        <v>986.4</v>
      </c>
      <c r="U162" t="s">
        <v>179</v>
      </c>
      <c r="V162">
        <f t="shared" si="24"/>
        <v>94.6</v>
      </c>
      <c r="W162" t="s">
        <v>375</v>
      </c>
      <c r="X162">
        <f t="shared" si="25"/>
        <v>110.3</v>
      </c>
      <c r="Y162" t="s">
        <v>560</v>
      </c>
      <c r="Z162">
        <f t="shared" si="26"/>
        <v>60.6</v>
      </c>
      <c r="AA162" t="s">
        <v>745</v>
      </c>
      <c r="AB162">
        <f t="shared" si="27"/>
        <v>84.7</v>
      </c>
      <c r="AC162" t="s">
        <v>930</v>
      </c>
      <c r="AD162">
        <f t="shared" si="28"/>
        <v>65.599999999999994</v>
      </c>
      <c r="AE162" t="s">
        <v>1115</v>
      </c>
      <c r="AF162">
        <f t="shared" si="29"/>
        <v>37</v>
      </c>
      <c r="AG162" t="s">
        <v>1300</v>
      </c>
      <c r="AH162">
        <f t="shared" si="30"/>
        <v>57.6</v>
      </c>
      <c r="AI162" t="s">
        <v>1485</v>
      </c>
      <c r="AJ162">
        <f t="shared" si="31"/>
        <v>62.9</v>
      </c>
      <c r="AK162" t="s">
        <v>1670</v>
      </c>
      <c r="AL162">
        <f t="shared" si="32"/>
        <v>40</v>
      </c>
      <c r="AM162" t="s">
        <v>1855</v>
      </c>
      <c r="AN162">
        <f t="shared" si="33"/>
        <v>155.4</v>
      </c>
      <c r="AO162" t="s">
        <v>2040</v>
      </c>
      <c r="AP162">
        <f t="shared" si="34"/>
        <v>130.4</v>
      </c>
      <c r="AQ162" t="s">
        <v>2225</v>
      </c>
      <c r="AR162">
        <f t="shared" si="35"/>
        <v>87.2</v>
      </c>
    </row>
    <row r="163" spans="1:44" x14ac:dyDescent="0.3">
      <c r="A163">
        <v>1997</v>
      </c>
      <c r="B163">
        <v>30.9</v>
      </c>
      <c r="C163">
        <v>186</v>
      </c>
      <c r="D163">
        <v>74.8</v>
      </c>
      <c r="E163">
        <v>33.799999999999997</v>
      </c>
      <c r="F163">
        <v>115.1</v>
      </c>
      <c r="G163">
        <v>129.5</v>
      </c>
      <c r="H163">
        <v>66.3</v>
      </c>
      <c r="I163">
        <v>55.4</v>
      </c>
      <c r="J163">
        <v>62.6</v>
      </c>
      <c r="K163">
        <v>52.3</v>
      </c>
      <c r="L163">
        <v>153.6</v>
      </c>
      <c r="M163">
        <v>141</v>
      </c>
      <c r="N163">
        <v>304.10000000000002</v>
      </c>
      <c r="O163">
        <v>223.7</v>
      </c>
      <c r="P163">
        <v>251.2</v>
      </c>
      <c r="Q163">
        <v>268.60000000000002</v>
      </c>
      <c r="R163">
        <v>1101.3</v>
      </c>
      <c r="U163" t="s">
        <v>180</v>
      </c>
      <c r="V163">
        <f t="shared" si="24"/>
        <v>30.9</v>
      </c>
      <c r="W163" t="s">
        <v>376</v>
      </c>
      <c r="X163">
        <f t="shared" si="25"/>
        <v>186</v>
      </c>
      <c r="Y163" t="s">
        <v>561</v>
      </c>
      <c r="Z163">
        <f t="shared" si="26"/>
        <v>74.8</v>
      </c>
      <c r="AA163" t="s">
        <v>746</v>
      </c>
      <c r="AB163">
        <f t="shared" si="27"/>
        <v>33.799999999999997</v>
      </c>
      <c r="AC163" t="s">
        <v>931</v>
      </c>
      <c r="AD163">
        <f t="shared" si="28"/>
        <v>115.1</v>
      </c>
      <c r="AE163" t="s">
        <v>1116</v>
      </c>
      <c r="AF163">
        <f t="shared" si="29"/>
        <v>129.5</v>
      </c>
      <c r="AG163" t="s">
        <v>1301</v>
      </c>
      <c r="AH163">
        <f t="shared" si="30"/>
        <v>66.3</v>
      </c>
      <c r="AI163" t="s">
        <v>1486</v>
      </c>
      <c r="AJ163">
        <f t="shared" si="31"/>
        <v>55.4</v>
      </c>
      <c r="AK163" t="s">
        <v>1671</v>
      </c>
      <c r="AL163">
        <f t="shared" si="32"/>
        <v>62.6</v>
      </c>
      <c r="AM163" t="s">
        <v>1856</v>
      </c>
      <c r="AN163">
        <f t="shared" si="33"/>
        <v>52.3</v>
      </c>
      <c r="AO163" t="s">
        <v>2041</v>
      </c>
      <c r="AP163">
        <f t="shared" si="34"/>
        <v>153.6</v>
      </c>
      <c r="AQ163" t="s">
        <v>2226</v>
      </c>
      <c r="AR163">
        <f t="shared" si="35"/>
        <v>141</v>
      </c>
    </row>
    <row r="164" spans="1:44" x14ac:dyDescent="0.3">
      <c r="A164">
        <v>1998</v>
      </c>
      <c r="B164">
        <v>121.9</v>
      </c>
      <c r="C164">
        <v>75.599999999999994</v>
      </c>
      <c r="D164">
        <v>81.8</v>
      </c>
      <c r="E164">
        <v>147.4</v>
      </c>
      <c r="F164">
        <v>55.3</v>
      </c>
      <c r="G164">
        <v>97.7</v>
      </c>
      <c r="H164">
        <v>133.5</v>
      </c>
      <c r="I164">
        <v>81.5</v>
      </c>
      <c r="J164">
        <v>99.3</v>
      </c>
      <c r="K164">
        <v>174.5</v>
      </c>
      <c r="L164">
        <v>133.80000000000001</v>
      </c>
      <c r="M164">
        <v>112.5</v>
      </c>
      <c r="N164">
        <v>338.5</v>
      </c>
      <c r="O164">
        <v>284.60000000000002</v>
      </c>
      <c r="P164">
        <v>312.7</v>
      </c>
      <c r="Q164">
        <v>407.6</v>
      </c>
      <c r="R164">
        <v>1314.9</v>
      </c>
      <c r="U164" t="s">
        <v>181</v>
      </c>
      <c r="V164">
        <f t="shared" si="24"/>
        <v>121.9</v>
      </c>
      <c r="W164" t="s">
        <v>377</v>
      </c>
      <c r="X164">
        <f t="shared" si="25"/>
        <v>75.599999999999994</v>
      </c>
      <c r="Y164" t="s">
        <v>562</v>
      </c>
      <c r="Z164">
        <f t="shared" si="26"/>
        <v>81.8</v>
      </c>
      <c r="AA164" t="s">
        <v>747</v>
      </c>
      <c r="AB164">
        <f t="shared" si="27"/>
        <v>147.4</v>
      </c>
      <c r="AC164" t="s">
        <v>932</v>
      </c>
      <c r="AD164">
        <f t="shared" si="28"/>
        <v>55.3</v>
      </c>
      <c r="AE164" t="s">
        <v>1117</v>
      </c>
      <c r="AF164">
        <f t="shared" si="29"/>
        <v>97.7</v>
      </c>
      <c r="AG164" t="s">
        <v>1302</v>
      </c>
      <c r="AH164">
        <f t="shared" si="30"/>
        <v>133.5</v>
      </c>
      <c r="AI164" t="s">
        <v>1487</v>
      </c>
      <c r="AJ164">
        <f t="shared" si="31"/>
        <v>81.5</v>
      </c>
      <c r="AK164" t="s">
        <v>1672</v>
      </c>
      <c r="AL164">
        <f t="shared" si="32"/>
        <v>99.3</v>
      </c>
      <c r="AM164" t="s">
        <v>1857</v>
      </c>
      <c r="AN164">
        <f t="shared" si="33"/>
        <v>174.5</v>
      </c>
      <c r="AO164" t="s">
        <v>2042</v>
      </c>
      <c r="AP164">
        <f t="shared" si="34"/>
        <v>133.80000000000001</v>
      </c>
      <c r="AQ164" t="s">
        <v>2227</v>
      </c>
      <c r="AR164">
        <f t="shared" si="35"/>
        <v>112.5</v>
      </c>
    </row>
    <row r="165" spans="1:44" x14ac:dyDescent="0.3">
      <c r="A165">
        <v>1999</v>
      </c>
      <c r="B165">
        <v>149.30000000000001</v>
      </c>
      <c r="C165">
        <v>78.099999999999994</v>
      </c>
      <c r="D165">
        <v>73.599999999999994</v>
      </c>
      <c r="E165">
        <v>86.5</v>
      </c>
      <c r="F165">
        <v>89.7</v>
      </c>
      <c r="G165">
        <v>98</v>
      </c>
      <c r="H165">
        <v>63.7</v>
      </c>
      <c r="I165">
        <v>50</v>
      </c>
      <c r="J165">
        <v>144</v>
      </c>
      <c r="K165">
        <v>84.5</v>
      </c>
      <c r="L165">
        <v>123.1</v>
      </c>
      <c r="M165">
        <v>185.5</v>
      </c>
      <c r="N165">
        <v>339.9</v>
      </c>
      <c r="O165">
        <v>249.8</v>
      </c>
      <c r="P165">
        <v>211.8</v>
      </c>
      <c r="Q165">
        <v>351.6</v>
      </c>
      <c r="R165">
        <v>1226</v>
      </c>
      <c r="U165" t="s">
        <v>182</v>
      </c>
      <c r="V165">
        <f t="shared" si="24"/>
        <v>149.30000000000001</v>
      </c>
      <c r="W165" t="s">
        <v>378</v>
      </c>
      <c r="X165">
        <f t="shared" si="25"/>
        <v>78.099999999999994</v>
      </c>
      <c r="Y165" t="s">
        <v>563</v>
      </c>
      <c r="Z165">
        <f t="shared" si="26"/>
        <v>73.599999999999994</v>
      </c>
      <c r="AA165" t="s">
        <v>748</v>
      </c>
      <c r="AB165">
        <f t="shared" si="27"/>
        <v>86.5</v>
      </c>
      <c r="AC165" t="s">
        <v>933</v>
      </c>
      <c r="AD165">
        <f t="shared" si="28"/>
        <v>89.7</v>
      </c>
      <c r="AE165" t="s">
        <v>1118</v>
      </c>
      <c r="AF165">
        <f t="shared" si="29"/>
        <v>98</v>
      </c>
      <c r="AG165" t="s">
        <v>1303</v>
      </c>
      <c r="AH165">
        <f t="shared" si="30"/>
        <v>63.7</v>
      </c>
      <c r="AI165" t="s">
        <v>1488</v>
      </c>
      <c r="AJ165">
        <f t="shared" si="31"/>
        <v>50</v>
      </c>
      <c r="AK165" t="s">
        <v>1673</v>
      </c>
      <c r="AL165">
        <f t="shared" si="32"/>
        <v>144</v>
      </c>
      <c r="AM165" t="s">
        <v>1858</v>
      </c>
      <c r="AN165">
        <f t="shared" si="33"/>
        <v>84.5</v>
      </c>
      <c r="AO165" t="s">
        <v>2043</v>
      </c>
      <c r="AP165">
        <f t="shared" si="34"/>
        <v>123.1</v>
      </c>
      <c r="AQ165" t="s">
        <v>2228</v>
      </c>
      <c r="AR165">
        <f t="shared" si="35"/>
        <v>185.5</v>
      </c>
    </row>
    <row r="166" spans="1:44" x14ac:dyDescent="0.3">
      <c r="A166">
        <v>2000</v>
      </c>
      <c r="B166">
        <v>113.7</v>
      </c>
      <c r="C166">
        <v>112.6</v>
      </c>
      <c r="D166">
        <v>72.3</v>
      </c>
      <c r="E166">
        <v>133.5</v>
      </c>
      <c r="F166">
        <v>64.900000000000006</v>
      </c>
      <c r="G166">
        <v>61</v>
      </c>
      <c r="H166">
        <v>55.6</v>
      </c>
      <c r="I166">
        <v>110.4</v>
      </c>
      <c r="J166">
        <v>155</v>
      </c>
      <c r="K166">
        <v>166.7</v>
      </c>
      <c r="L166">
        <v>158.4</v>
      </c>
      <c r="M166">
        <v>158.19999999999999</v>
      </c>
      <c r="N166">
        <v>411.8</v>
      </c>
      <c r="O166">
        <v>270.8</v>
      </c>
      <c r="P166">
        <v>227.1</v>
      </c>
      <c r="Q166">
        <v>480.1</v>
      </c>
      <c r="R166">
        <v>1362.4</v>
      </c>
      <c r="U166" t="s">
        <v>183</v>
      </c>
      <c r="V166">
        <f t="shared" si="24"/>
        <v>113.7</v>
      </c>
      <c r="W166" t="s">
        <v>379</v>
      </c>
      <c r="X166">
        <f t="shared" si="25"/>
        <v>112.6</v>
      </c>
      <c r="Y166" t="s">
        <v>564</v>
      </c>
      <c r="Z166">
        <f t="shared" si="26"/>
        <v>72.3</v>
      </c>
      <c r="AA166" t="s">
        <v>749</v>
      </c>
      <c r="AB166">
        <f t="shared" si="27"/>
        <v>133.5</v>
      </c>
      <c r="AC166" t="s">
        <v>934</v>
      </c>
      <c r="AD166">
        <f t="shared" si="28"/>
        <v>64.900000000000006</v>
      </c>
      <c r="AE166" t="s">
        <v>1119</v>
      </c>
      <c r="AF166">
        <f t="shared" si="29"/>
        <v>61</v>
      </c>
      <c r="AG166" t="s">
        <v>1304</v>
      </c>
      <c r="AH166">
        <f t="shared" si="30"/>
        <v>55.6</v>
      </c>
      <c r="AI166" t="s">
        <v>1489</v>
      </c>
      <c r="AJ166">
        <f t="shared" si="31"/>
        <v>110.4</v>
      </c>
      <c r="AK166" t="s">
        <v>1674</v>
      </c>
      <c r="AL166">
        <f t="shared" si="32"/>
        <v>155</v>
      </c>
      <c r="AM166" t="s">
        <v>1859</v>
      </c>
      <c r="AN166">
        <f t="shared" si="33"/>
        <v>166.7</v>
      </c>
      <c r="AO166" t="s">
        <v>2044</v>
      </c>
      <c r="AP166">
        <f t="shared" si="34"/>
        <v>158.4</v>
      </c>
      <c r="AQ166" t="s">
        <v>2229</v>
      </c>
      <c r="AR166">
        <f t="shared" si="35"/>
        <v>158.19999999999999</v>
      </c>
    </row>
    <row r="167" spans="1:44" x14ac:dyDescent="0.3">
      <c r="A167">
        <v>2001</v>
      </c>
      <c r="B167">
        <v>73.7</v>
      </c>
      <c r="C167">
        <v>108.1</v>
      </c>
      <c r="D167">
        <v>86.5</v>
      </c>
      <c r="E167">
        <v>62.6</v>
      </c>
      <c r="F167">
        <v>26</v>
      </c>
      <c r="G167">
        <v>64.8</v>
      </c>
      <c r="H167">
        <v>82.7</v>
      </c>
      <c r="I167">
        <v>104.1</v>
      </c>
      <c r="J167">
        <v>79.3</v>
      </c>
      <c r="K167">
        <v>179.1</v>
      </c>
      <c r="L167">
        <v>84.6</v>
      </c>
      <c r="M167">
        <v>75.3</v>
      </c>
      <c r="N167">
        <v>339.9</v>
      </c>
      <c r="O167">
        <v>175.1</v>
      </c>
      <c r="P167">
        <v>251.7</v>
      </c>
      <c r="Q167">
        <v>343</v>
      </c>
      <c r="R167">
        <v>1026.8</v>
      </c>
      <c r="U167" t="s">
        <v>184</v>
      </c>
      <c r="V167">
        <f t="shared" si="24"/>
        <v>73.7</v>
      </c>
      <c r="W167" t="s">
        <v>380</v>
      </c>
      <c r="X167">
        <f t="shared" si="25"/>
        <v>108.1</v>
      </c>
      <c r="Y167" t="s">
        <v>565</v>
      </c>
      <c r="Z167">
        <f t="shared" si="26"/>
        <v>86.5</v>
      </c>
      <c r="AA167" t="s">
        <v>750</v>
      </c>
      <c r="AB167">
        <f t="shared" si="27"/>
        <v>62.6</v>
      </c>
      <c r="AC167" t="s">
        <v>935</v>
      </c>
      <c r="AD167">
        <f t="shared" si="28"/>
        <v>26</v>
      </c>
      <c r="AE167" t="s">
        <v>1120</v>
      </c>
      <c r="AF167">
        <f t="shared" si="29"/>
        <v>64.8</v>
      </c>
      <c r="AG167" t="s">
        <v>1305</v>
      </c>
      <c r="AH167">
        <f t="shared" si="30"/>
        <v>82.7</v>
      </c>
      <c r="AI167" t="s">
        <v>1490</v>
      </c>
      <c r="AJ167">
        <f t="shared" si="31"/>
        <v>104.1</v>
      </c>
      <c r="AK167" t="s">
        <v>1675</v>
      </c>
      <c r="AL167">
        <f t="shared" si="32"/>
        <v>79.3</v>
      </c>
      <c r="AM167" t="s">
        <v>1860</v>
      </c>
      <c r="AN167">
        <f t="shared" si="33"/>
        <v>179.1</v>
      </c>
      <c r="AO167" t="s">
        <v>2045</v>
      </c>
      <c r="AP167">
        <f t="shared" si="34"/>
        <v>84.6</v>
      </c>
      <c r="AQ167" t="s">
        <v>2230</v>
      </c>
      <c r="AR167">
        <f t="shared" si="35"/>
        <v>75.3</v>
      </c>
    </row>
    <row r="168" spans="1:44" x14ac:dyDescent="0.3">
      <c r="A168">
        <v>2002</v>
      </c>
      <c r="B168">
        <v>152.6</v>
      </c>
      <c r="C168">
        <v>171.3</v>
      </c>
      <c r="D168">
        <v>83.7</v>
      </c>
      <c r="E168">
        <v>54.2</v>
      </c>
      <c r="F168">
        <v>104.9</v>
      </c>
      <c r="G168">
        <v>110.7</v>
      </c>
      <c r="H168">
        <v>137.6</v>
      </c>
      <c r="I168">
        <v>99.9</v>
      </c>
      <c r="J168">
        <v>36.5</v>
      </c>
      <c r="K168">
        <v>208</v>
      </c>
      <c r="L168">
        <v>183.2</v>
      </c>
      <c r="M168">
        <v>98.7</v>
      </c>
      <c r="N168">
        <v>399.2</v>
      </c>
      <c r="O168">
        <v>242.8</v>
      </c>
      <c r="P168">
        <v>348.2</v>
      </c>
      <c r="Q168">
        <v>427.7</v>
      </c>
      <c r="R168">
        <v>1441.3</v>
      </c>
      <c r="U168" t="s">
        <v>185</v>
      </c>
      <c r="V168">
        <f t="shared" si="24"/>
        <v>152.6</v>
      </c>
      <c r="W168" t="s">
        <v>381</v>
      </c>
      <c r="X168">
        <f t="shared" si="25"/>
        <v>171.3</v>
      </c>
      <c r="Y168" t="s">
        <v>566</v>
      </c>
      <c r="Z168">
        <f t="shared" si="26"/>
        <v>83.7</v>
      </c>
      <c r="AA168" t="s">
        <v>751</v>
      </c>
      <c r="AB168">
        <f t="shared" si="27"/>
        <v>54.2</v>
      </c>
      <c r="AC168" t="s">
        <v>936</v>
      </c>
      <c r="AD168">
        <f t="shared" si="28"/>
        <v>104.9</v>
      </c>
      <c r="AE168" t="s">
        <v>1121</v>
      </c>
      <c r="AF168">
        <f t="shared" si="29"/>
        <v>110.7</v>
      </c>
      <c r="AG168" t="s">
        <v>1306</v>
      </c>
      <c r="AH168">
        <f t="shared" si="30"/>
        <v>137.6</v>
      </c>
      <c r="AI168" t="s">
        <v>1491</v>
      </c>
      <c r="AJ168">
        <f t="shared" si="31"/>
        <v>99.9</v>
      </c>
      <c r="AK168" t="s">
        <v>1676</v>
      </c>
      <c r="AL168">
        <f t="shared" si="32"/>
        <v>36.5</v>
      </c>
      <c r="AM168" t="s">
        <v>1861</v>
      </c>
      <c r="AN168">
        <f t="shared" si="33"/>
        <v>208</v>
      </c>
      <c r="AO168" t="s">
        <v>2046</v>
      </c>
      <c r="AP168">
        <f t="shared" si="34"/>
        <v>183.2</v>
      </c>
      <c r="AQ168" t="s">
        <v>2231</v>
      </c>
      <c r="AR168">
        <f t="shared" si="35"/>
        <v>98.7</v>
      </c>
    </row>
    <row r="169" spans="1:44" x14ac:dyDescent="0.3">
      <c r="A169">
        <v>2003</v>
      </c>
      <c r="B169">
        <v>117.2</v>
      </c>
      <c r="C169">
        <v>38</v>
      </c>
      <c r="D169">
        <v>54.7</v>
      </c>
      <c r="E169">
        <v>57.9</v>
      </c>
      <c r="F169">
        <v>106.2</v>
      </c>
      <c r="G169">
        <v>51.7</v>
      </c>
      <c r="H169">
        <v>62.3</v>
      </c>
      <c r="I169">
        <v>24.8</v>
      </c>
      <c r="J169">
        <v>49.2</v>
      </c>
      <c r="K169">
        <v>53.8</v>
      </c>
      <c r="L169">
        <v>110.9</v>
      </c>
      <c r="M169">
        <v>114.1</v>
      </c>
      <c r="N169">
        <v>254</v>
      </c>
      <c r="O169">
        <v>218.9</v>
      </c>
      <c r="P169">
        <v>138.80000000000001</v>
      </c>
      <c r="Q169">
        <v>213.8</v>
      </c>
      <c r="R169">
        <v>840.8</v>
      </c>
      <c r="U169" t="s">
        <v>186</v>
      </c>
      <c r="V169">
        <f t="shared" si="24"/>
        <v>117.2</v>
      </c>
      <c r="W169" t="s">
        <v>382</v>
      </c>
      <c r="X169">
        <f t="shared" si="25"/>
        <v>38</v>
      </c>
      <c r="Y169" t="s">
        <v>567</v>
      </c>
      <c r="Z169">
        <f t="shared" si="26"/>
        <v>54.7</v>
      </c>
      <c r="AA169" t="s">
        <v>752</v>
      </c>
      <c r="AB169">
        <f t="shared" si="27"/>
        <v>57.9</v>
      </c>
      <c r="AC169" t="s">
        <v>937</v>
      </c>
      <c r="AD169">
        <f t="shared" si="28"/>
        <v>106.2</v>
      </c>
      <c r="AE169" t="s">
        <v>1122</v>
      </c>
      <c r="AF169">
        <f t="shared" si="29"/>
        <v>51.7</v>
      </c>
      <c r="AG169" t="s">
        <v>1307</v>
      </c>
      <c r="AH169">
        <f t="shared" si="30"/>
        <v>62.3</v>
      </c>
      <c r="AI169" t="s">
        <v>1492</v>
      </c>
      <c r="AJ169">
        <f t="shared" si="31"/>
        <v>24.8</v>
      </c>
      <c r="AK169" t="s">
        <v>1677</v>
      </c>
      <c r="AL169">
        <f t="shared" si="32"/>
        <v>49.2</v>
      </c>
      <c r="AM169" t="s">
        <v>1862</v>
      </c>
      <c r="AN169">
        <f t="shared" si="33"/>
        <v>53.8</v>
      </c>
      <c r="AO169" t="s">
        <v>2047</v>
      </c>
      <c r="AP169">
        <f t="shared" si="34"/>
        <v>110.9</v>
      </c>
      <c r="AQ169" t="s">
        <v>2232</v>
      </c>
      <c r="AR169">
        <f t="shared" si="35"/>
        <v>114.1</v>
      </c>
    </row>
    <row r="170" spans="1:44" x14ac:dyDescent="0.3">
      <c r="A170">
        <v>2004</v>
      </c>
      <c r="B170">
        <v>131.1</v>
      </c>
      <c r="C170">
        <v>64.5</v>
      </c>
      <c r="D170">
        <v>69</v>
      </c>
      <c r="E170">
        <v>106.5</v>
      </c>
      <c r="F170">
        <v>50.1</v>
      </c>
      <c r="G170">
        <v>118.2</v>
      </c>
      <c r="H170">
        <v>61.4</v>
      </c>
      <c r="I170">
        <v>198.5</v>
      </c>
      <c r="J170">
        <v>87.3</v>
      </c>
      <c r="K170">
        <v>198.9</v>
      </c>
      <c r="L170">
        <v>60.5</v>
      </c>
      <c r="M170">
        <v>87.9</v>
      </c>
      <c r="N170">
        <v>309.7</v>
      </c>
      <c r="O170">
        <v>225.6</v>
      </c>
      <c r="P170">
        <v>378.2</v>
      </c>
      <c r="Q170">
        <v>346.6</v>
      </c>
      <c r="R170">
        <v>1233.9000000000001</v>
      </c>
      <c r="U170" t="s">
        <v>187</v>
      </c>
      <c r="V170">
        <f t="shared" si="24"/>
        <v>131.1</v>
      </c>
      <c r="W170" t="s">
        <v>383</v>
      </c>
      <c r="X170">
        <f t="shared" si="25"/>
        <v>64.5</v>
      </c>
      <c r="Y170" t="s">
        <v>568</v>
      </c>
      <c r="Z170">
        <f t="shared" si="26"/>
        <v>69</v>
      </c>
      <c r="AA170" t="s">
        <v>753</v>
      </c>
      <c r="AB170">
        <f t="shared" si="27"/>
        <v>106.5</v>
      </c>
      <c r="AC170" t="s">
        <v>938</v>
      </c>
      <c r="AD170">
        <f t="shared" si="28"/>
        <v>50.1</v>
      </c>
      <c r="AE170" t="s">
        <v>1123</v>
      </c>
      <c r="AF170">
        <f t="shared" si="29"/>
        <v>118.2</v>
      </c>
      <c r="AG170" t="s">
        <v>1308</v>
      </c>
      <c r="AH170">
        <f t="shared" si="30"/>
        <v>61.4</v>
      </c>
      <c r="AI170" t="s">
        <v>1493</v>
      </c>
      <c r="AJ170">
        <f t="shared" si="31"/>
        <v>198.5</v>
      </c>
      <c r="AK170" t="s">
        <v>1678</v>
      </c>
      <c r="AL170">
        <f t="shared" si="32"/>
        <v>87.3</v>
      </c>
      <c r="AM170" t="s">
        <v>1863</v>
      </c>
      <c r="AN170">
        <f t="shared" si="33"/>
        <v>198.9</v>
      </c>
      <c r="AO170" t="s">
        <v>2048</v>
      </c>
      <c r="AP170">
        <f t="shared" si="34"/>
        <v>60.5</v>
      </c>
      <c r="AQ170" t="s">
        <v>2233</v>
      </c>
      <c r="AR170">
        <f t="shared" si="35"/>
        <v>87.9</v>
      </c>
    </row>
    <row r="171" spans="1:44" x14ac:dyDescent="0.3">
      <c r="A171">
        <v>2005</v>
      </c>
      <c r="B171">
        <v>155</v>
      </c>
      <c r="C171">
        <v>83.2</v>
      </c>
      <c r="D171">
        <v>79.7</v>
      </c>
      <c r="E171">
        <v>104.6</v>
      </c>
      <c r="F171">
        <v>94.7</v>
      </c>
      <c r="G171">
        <v>82.1</v>
      </c>
      <c r="H171">
        <v>39.4</v>
      </c>
      <c r="I171">
        <v>75.900000000000006</v>
      </c>
      <c r="J171">
        <v>66.5</v>
      </c>
      <c r="K171">
        <v>176.1</v>
      </c>
      <c r="L171">
        <v>127.9</v>
      </c>
      <c r="M171">
        <v>77.400000000000006</v>
      </c>
      <c r="N171">
        <v>326.10000000000002</v>
      </c>
      <c r="O171">
        <v>279.10000000000002</v>
      </c>
      <c r="P171">
        <v>197.4</v>
      </c>
      <c r="Q171">
        <v>370.5</v>
      </c>
      <c r="R171">
        <v>1162.5999999999999</v>
      </c>
      <c r="U171" t="s">
        <v>188</v>
      </c>
      <c r="V171">
        <f t="shared" si="24"/>
        <v>155</v>
      </c>
      <c r="W171" t="s">
        <v>384</v>
      </c>
      <c r="X171">
        <f t="shared" si="25"/>
        <v>83.2</v>
      </c>
      <c r="Y171" t="s">
        <v>569</v>
      </c>
      <c r="Z171">
        <f t="shared" si="26"/>
        <v>79.7</v>
      </c>
      <c r="AA171" t="s">
        <v>754</v>
      </c>
      <c r="AB171">
        <f t="shared" si="27"/>
        <v>104.6</v>
      </c>
      <c r="AC171" t="s">
        <v>939</v>
      </c>
      <c r="AD171">
        <f t="shared" si="28"/>
        <v>94.7</v>
      </c>
      <c r="AE171" t="s">
        <v>1124</v>
      </c>
      <c r="AF171">
        <f t="shared" si="29"/>
        <v>82.1</v>
      </c>
      <c r="AG171" t="s">
        <v>1309</v>
      </c>
      <c r="AH171">
        <f t="shared" si="30"/>
        <v>39.4</v>
      </c>
      <c r="AI171" t="s">
        <v>1494</v>
      </c>
      <c r="AJ171">
        <f t="shared" si="31"/>
        <v>75.900000000000006</v>
      </c>
      <c r="AK171" t="s">
        <v>1679</v>
      </c>
      <c r="AL171">
        <f t="shared" si="32"/>
        <v>66.5</v>
      </c>
      <c r="AM171" t="s">
        <v>1864</v>
      </c>
      <c r="AN171">
        <f t="shared" si="33"/>
        <v>176.1</v>
      </c>
      <c r="AO171" t="s">
        <v>2049</v>
      </c>
      <c r="AP171">
        <f t="shared" si="34"/>
        <v>127.9</v>
      </c>
      <c r="AQ171" t="s">
        <v>2234</v>
      </c>
      <c r="AR171">
        <f t="shared" si="35"/>
        <v>77.400000000000006</v>
      </c>
    </row>
    <row r="172" spans="1:44" x14ac:dyDescent="0.3">
      <c r="A172">
        <v>2006</v>
      </c>
      <c r="B172">
        <v>64.3</v>
      </c>
      <c r="C172">
        <v>64.5</v>
      </c>
      <c r="D172">
        <v>126.4</v>
      </c>
      <c r="E172">
        <v>44.1</v>
      </c>
      <c r="F172">
        <v>92.4</v>
      </c>
      <c r="G172">
        <v>49.8</v>
      </c>
      <c r="H172">
        <v>52.3</v>
      </c>
      <c r="I172">
        <v>82.2</v>
      </c>
      <c r="J172">
        <v>119.9</v>
      </c>
      <c r="K172">
        <v>148.6</v>
      </c>
      <c r="L172">
        <v>153.9</v>
      </c>
      <c r="M172">
        <v>173.7</v>
      </c>
      <c r="N172">
        <v>206.3</v>
      </c>
      <c r="O172">
        <v>262.89999999999998</v>
      </c>
      <c r="P172">
        <v>184.3</v>
      </c>
      <c r="Q172">
        <v>422.4</v>
      </c>
      <c r="R172">
        <v>1172.2</v>
      </c>
      <c r="U172" t="s">
        <v>189</v>
      </c>
      <c r="V172">
        <f t="shared" si="24"/>
        <v>64.3</v>
      </c>
      <c r="W172" t="s">
        <v>385</v>
      </c>
      <c r="X172">
        <f t="shared" si="25"/>
        <v>64.5</v>
      </c>
      <c r="Y172" t="s">
        <v>570</v>
      </c>
      <c r="Z172">
        <f t="shared" si="26"/>
        <v>126.4</v>
      </c>
      <c r="AA172" t="s">
        <v>755</v>
      </c>
      <c r="AB172">
        <f t="shared" si="27"/>
        <v>44.1</v>
      </c>
      <c r="AC172" t="s">
        <v>940</v>
      </c>
      <c r="AD172">
        <f t="shared" si="28"/>
        <v>92.4</v>
      </c>
      <c r="AE172" t="s">
        <v>1125</v>
      </c>
      <c r="AF172">
        <f t="shared" si="29"/>
        <v>49.8</v>
      </c>
      <c r="AG172" t="s">
        <v>1310</v>
      </c>
      <c r="AH172">
        <f t="shared" si="30"/>
        <v>52.3</v>
      </c>
      <c r="AI172" t="s">
        <v>1495</v>
      </c>
      <c r="AJ172">
        <f t="shared" si="31"/>
        <v>82.2</v>
      </c>
      <c r="AK172" t="s">
        <v>1680</v>
      </c>
      <c r="AL172">
        <f t="shared" si="32"/>
        <v>119.9</v>
      </c>
      <c r="AM172" t="s">
        <v>1865</v>
      </c>
      <c r="AN172">
        <f t="shared" si="33"/>
        <v>148.6</v>
      </c>
      <c r="AO172" t="s">
        <v>2050</v>
      </c>
      <c r="AP172">
        <f t="shared" si="34"/>
        <v>153.9</v>
      </c>
      <c r="AQ172" t="s">
        <v>2235</v>
      </c>
      <c r="AR172">
        <f t="shared" si="35"/>
        <v>173.7</v>
      </c>
    </row>
    <row r="173" spans="1:44" x14ac:dyDescent="0.3">
      <c r="A173">
        <v>2007</v>
      </c>
      <c r="B173">
        <v>146</v>
      </c>
      <c r="C173">
        <v>120.1</v>
      </c>
      <c r="D173">
        <v>90.4</v>
      </c>
      <c r="E173">
        <v>26.4</v>
      </c>
      <c r="F173">
        <v>101.5</v>
      </c>
      <c r="G173">
        <v>128.30000000000001</v>
      </c>
      <c r="H173">
        <v>136.69999999999999</v>
      </c>
      <c r="I173">
        <v>102.3</v>
      </c>
      <c r="J173">
        <v>55.8</v>
      </c>
      <c r="K173">
        <v>48.4</v>
      </c>
      <c r="L173">
        <v>120.4</v>
      </c>
      <c r="M173">
        <v>91.3</v>
      </c>
      <c r="N173">
        <v>439.9</v>
      </c>
      <c r="O173">
        <v>218.4</v>
      </c>
      <c r="P173">
        <v>367.3</v>
      </c>
      <c r="Q173">
        <v>224.6</v>
      </c>
      <c r="R173">
        <v>1167.7</v>
      </c>
      <c r="U173" t="s">
        <v>190</v>
      </c>
      <c r="V173">
        <f t="shared" si="24"/>
        <v>146</v>
      </c>
      <c r="W173" t="s">
        <v>386</v>
      </c>
      <c r="X173">
        <f t="shared" si="25"/>
        <v>120.1</v>
      </c>
      <c r="Y173" t="s">
        <v>571</v>
      </c>
      <c r="Z173">
        <f t="shared" si="26"/>
        <v>90.4</v>
      </c>
      <c r="AA173" t="s">
        <v>756</v>
      </c>
      <c r="AB173">
        <f t="shared" si="27"/>
        <v>26.4</v>
      </c>
      <c r="AC173" t="s">
        <v>941</v>
      </c>
      <c r="AD173">
        <f t="shared" si="28"/>
        <v>101.5</v>
      </c>
      <c r="AE173" t="s">
        <v>1126</v>
      </c>
      <c r="AF173">
        <f t="shared" si="29"/>
        <v>128.30000000000001</v>
      </c>
      <c r="AG173" t="s">
        <v>1311</v>
      </c>
      <c r="AH173">
        <f t="shared" si="30"/>
        <v>136.69999999999999</v>
      </c>
      <c r="AI173" t="s">
        <v>1496</v>
      </c>
      <c r="AJ173">
        <f t="shared" si="31"/>
        <v>102.3</v>
      </c>
      <c r="AK173" t="s">
        <v>1681</v>
      </c>
      <c r="AL173">
        <f t="shared" si="32"/>
        <v>55.8</v>
      </c>
      <c r="AM173" t="s">
        <v>1866</v>
      </c>
      <c r="AN173">
        <f t="shared" si="33"/>
        <v>48.4</v>
      </c>
      <c r="AO173" t="s">
        <v>2051</v>
      </c>
      <c r="AP173">
        <f t="shared" si="34"/>
        <v>120.4</v>
      </c>
      <c r="AQ173" t="s">
        <v>2236</v>
      </c>
      <c r="AR173">
        <f t="shared" si="35"/>
        <v>91.3</v>
      </c>
    </row>
    <row r="174" spans="1:44" x14ac:dyDescent="0.3">
      <c r="A174">
        <v>2008</v>
      </c>
      <c r="B174">
        <v>231.2</v>
      </c>
      <c r="C174">
        <v>86.3</v>
      </c>
      <c r="D174">
        <v>107.6</v>
      </c>
      <c r="E174">
        <v>95.1</v>
      </c>
      <c r="F174">
        <v>29.3</v>
      </c>
      <c r="G174">
        <v>90.2</v>
      </c>
      <c r="H174">
        <v>104.3</v>
      </c>
      <c r="I174">
        <v>159.69999999999999</v>
      </c>
      <c r="J174">
        <v>90.7</v>
      </c>
      <c r="K174">
        <v>143.69999999999999</v>
      </c>
      <c r="L174">
        <v>77.5</v>
      </c>
      <c r="M174">
        <v>99.2</v>
      </c>
      <c r="N174">
        <v>408.9</v>
      </c>
      <c r="O174">
        <v>231.9</v>
      </c>
      <c r="P174">
        <v>354.1</v>
      </c>
      <c r="Q174">
        <v>311.89999999999998</v>
      </c>
      <c r="R174">
        <v>1314.8</v>
      </c>
      <c r="U174" t="s">
        <v>191</v>
      </c>
      <c r="V174">
        <f t="shared" si="24"/>
        <v>231.2</v>
      </c>
      <c r="W174" t="s">
        <v>387</v>
      </c>
      <c r="X174">
        <f t="shared" si="25"/>
        <v>86.3</v>
      </c>
      <c r="Y174" t="s">
        <v>572</v>
      </c>
      <c r="Z174">
        <f t="shared" si="26"/>
        <v>107.6</v>
      </c>
      <c r="AA174" t="s">
        <v>757</v>
      </c>
      <c r="AB174">
        <f t="shared" si="27"/>
        <v>95.1</v>
      </c>
      <c r="AC174" t="s">
        <v>942</v>
      </c>
      <c r="AD174">
        <f t="shared" si="28"/>
        <v>29.3</v>
      </c>
      <c r="AE174" t="s">
        <v>1127</v>
      </c>
      <c r="AF174">
        <f t="shared" si="29"/>
        <v>90.2</v>
      </c>
      <c r="AG174" t="s">
        <v>1312</v>
      </c>
      <c r="AH174">
        <f t="shared" si="30"/>
        <v>104.3</v>
      </c>
      <c r="AI174" t="s">
        <v>1497</v>
      </c>
      <c r="AJ174">
        <f t="shared" si="31"/>
        <v>159.69999999999999</v>
      </c>
      <c r="AK174" t="s">
        <v>1682</v>
      </c>
      <c r="AL174">
        <f t="shared" si="32"/>
        <v>90.7</v>
      </c>
      <c r="AM174" t="s">
        <v>1867</v>
      </c>
      <c r="AN174">
        <f t="shared" si="33"/>
        <v>143.69999999999999</v>
      </c>
      <c r="AO174" t="s">
        <v>2052</v>
      </c>
      <c r="AP174">
        <f t="shared" si="34"/>
        <v>77.5</v>
      </c>
      <c r="AQ174" t="s">
        <v>2237</v>
      </c>
      <c r="AR174">
        <f t="shared" si="35"/>
        <v>99.2</v>
      </c>
    </row>
    <row r="175" spans="1:44" x14ac:dyDescent="0.3">
      <c r="A175">
        <v>2009</v>
      </c>
      <c r="B175">
        <v>115.7</v>
      </c>
      <c r="C175">
        <v>58.9</v>
      </c>
      <c r="D175">
        <v>79.5</v>
      </c>
      <c r="E175">
        <v>51.8</v>
      </c>
      <c r="F175">
        <v>95.4</v>
      </c>
      <c r="G175">
        <v>68.599999999999994</v>
      </c>
      <c r="H175">
        <v>152</v>
      </c>
      <c r="I175">
        <v>137.6</v>
      </c>
      <c r="J175">
        <v>95.5</v>
      </c>
      <c r="K175">
        <v>134.80000000000001</v>
      </c>
      <c r="L175">
        <v>219.4</v>
      </c>
      <c r="M175">
        <v>96.1</v>
      </c>
      <c r="N175">
        <v>273.8</v>
      </c>
      <c r="O175">
        <v>226.8</v>
      </c>
      <c r="P175">
        <v>358.2</v>
      </c>
      <c r="Q175">
        <v>449.7</v>
      </c>
      <c r="R175">
        <v>1305.4000000000001</v>
      </c>
      <c r="U175" t="s">
        <v>192</v>
      </c>
      <c r="V175">
        <f t="shared" si="24"/>
        <v>115.7</v>
      </c>
      <c r="W175" t="s">
        <v>388</v>
      </c>
      <c r="X175">
        <f t="shared" si="25"/>
        <v>58.9</v>
      </c>
      <c r="Y175" t="s">
        <v>573</v>
      </c>
      <c r="Z175">
        <f t="shared" si="26"/>
        <v>79.5</v>
      </c>
      <c r="AA175" t="s">
        <v>758</v>
      </c>
      <c r="AB175">
        <f t="shared" si="27"/>
        <v>51.8</v>
      </c>
      <c r="AC175" t="s">
        <v>943</v>
      </c>
      <c r="AD175">
        <f t="shared" si="28"/>
        <v>95.4</v>
      </c>
      <c r="AE175" t="s">
        <v>1128</v>
      </c>
      <c r="AF175">
        <f t="shared" si="29"/>
        <v>68.599999999999994</v>
      </c>
      <c r="AG175" t="s">
        <v>1313</v>
      </c>
      <c r="AH175">
        <f t="shared" si="30"/>
        <v>152</v>
      </c>
      <c r="AI175" t="s">
        <v>1498</v>
      </c>
      <c r="AJ175">
        <f t="shared" si="31"/>
        <v>137.6</v>
      </c>
      <c r="AK175" t="s">
        <v>1683</v>
      </c>
      <c r="AL175">
        <f t="shared" si="32"/>
        <v>95.5</v>
      </c>
      <c r="AM175" t="s">
        <v>1868</v>
      </c>
      <c r="AN175">
        <f t="shared" si="33"/>
        <v>134.80000000000001</v>
      </c>
      <c r="AO175" t="s">
        <v>2053</v>
      </c>
      <c r="AP175">
        <f t="shared" si="34"/>
        <v>219.4</v>
      </c>
      <c r="AQ175" t="s">
        <v>2238</v>
      </c>
      <c r="AR175">
        <f t="shared" si="35"/>
        <v>96.1</v>
      </c>
    </row>
    <row r="176" spans="1:44" x14ac:dyDescent="0.3">
      <c r="A176">
        <v>2010</v>
      </c>
      <c r="B176">
        <v>96.9</v>
      </c>
      <c r="C176">
        <v>86.3</v>
      </c>
      <c r="D176">
        <v>82.7</v>
      </c>
      <c r="E176">
        <v>56.3</v>
      </c>
      <c r="F176">
        <v>48</v>
      </c>
      <c r="G176">
        <v>37.1</v>
      </c>
      <c r="H176">
        <v>143.6</v>
      </c>
      <c r="I176">
        <v>80.900000000000006</v>
      </c>
      <c r="J176">
        <v>127.4</v>
      </c>
      <c r="K176">
        <v>108.4</v>
      </c>
      <c r="L176">
        <v>177.4</v>
      </c>
      <c r="M176">
        <v>50.2</v>
      </c>
      <c r="N176">
        <v>279.2</v>
      </c>
      <c r="O176">
        <v>187</v>
      </c>
      <c r="P176">
        <v>261.60000000000002</v>
      </c>
      <c r="Q176">
        <v>413.2</v>
      </c>
      <c r="R176">
        <v>1095.2</v>
      </c>
      <c r="U176" t="s">
        <v>193</v>
      </c>
      <c r="V176">
        <f t="shared" si="24"/>
        <v>96.9</v>
      </c>
      <c r="W176" t="s">
        <v>389</v>
      </c>
      <c r="X176">
        <f t="shared" si="25"/>
        <v>86.3</v>
      </c>
      <c r="Y176" t="s">
        <v>574</v>
      </c>
      <c r="Z176">
        <f t="shared" si="26"/>
        <v>82.7</v>
      </c>
      <c r="AA176" t="s">
        <v>759</v>
      </c>
      <c r="AB176">
        <f t="shared" si="27"/>
        <v>56.3</v>
      </c>
      <c r="AC176" t="s">
        <v>944</v>
      </c>
      <c r="AD176">
        <f t="shared" si="28"/>
        <v>48</v>
      </c>
      <c r="AE176" t="s">
        <v>1129</v>
      </c>
      <c r="AF176">
        <f t="shared" si="29"/>
        <v>37.1</v>
      </c>
      <c r="AG176" t="s">
        <v>1314</v>
      </c>
      <c r="AH176">
        <f t="shared" si="30"/>
        <v>143.6</v>
      </c>
      <c r="AI176" t="s">
        <v>1499</v>
      </c>
      <c r="AJ176">
        <f t="shared" si="31"/>
        <v>80.900000000000006</v>
      </c>
      <c r="AK176" t="s">
        <v>1684</v>
      </c>
      <c r="AL176">
        <f t="shared" si="32"/>
        <v>127.4</v>
      </c>
      <c r="AM176" t="s">
        <v>1869</v>
      </c>
      <c r="AN176">
        <f t="shared" si="33"/>
        <v>108.4</v>
      </c>
      <c r="AO176" t="s">
        <v>2054</v>
      </c>
      <c r="AP176">
        <f t="shared" si="34"/>
        <v>177.4</v>
      </c>
      <c r="AQ176" t="s">
        <v>2239</v>
      </c>
      <c r="AR176">
        <f t="shared" si="35"/>
        <v>50.2</v>
      </c>
    </row>
    <row r="177" spans="1:44" x14ac:dyDescent="0.3">
      <c r="A177">
        <v>2011</v>
      </c>
      <c r="B177">
        <v>90</v>
      </c>
      <c r="C177">
        <v>141.80000000000001</v>
      </c>
      <c r="D177">
        <v>88.8</v>
      </c>
      <c r="E177">
        <v>35.5</v>
      </c>
      <c r="F177">
        <v>120.1</v>
      </c>
      <c r="G177">
        <v>94.2</v>
      </c>
      <c r="H177">
        <v>109.9</v>
      </c>
      <c r="I177">
        <v>165.3</v>
      </c>
      <c r="J177">
        <v>121.1</v>
      </c>
      <c r="K177">
        <v>120.5</v>
      </c>
      <c r="L177">
        <v>120.3</v>
      </c>
      <c r="M177">
        <v>138.4</v>
      </c>
      <c r="N177">
        <v>282</v>
      </c>
      <c r="O177">
        <v>244.3</v>
      </c>
      <c r="P177">
        <v>369.4</v>
      </c>
      <c r="Q177">
        <v>362</v>
      </c>
      <c r="R177">
        <v>1345.8</v>
      </c>
      <c r="U177" t="s">
        <v>194</v>
      </c>
      <c r="V177">
        <f t="shared" si="24"/>
        <v>90</v>
      </c>
      <c r="W177" t="s">
        <v>390</v>
      </c>
      <c r="X177">
        <f t="shared" si="25"/>
        <v>141.80000000000001</v>
      </c>
      <c r="Y177" t="s">
        <v>575</v>
      </c>
      <c r="Z177">
        <f t="shared" si="26"/>
        <v>88.8</v>
      </c>
      <c r="AA177" t="s">
        <v>760</v>
      </c>
      <c r="AB177">
        <f t="shared" si="27"/>
        <v>35.5</v>
      </c>
      <c r="AC177" t="s">
        <v>945</v>
      </c>
      <c r="AD177">
        <f t="shared" si="28"/>
        <v>120.1</v>
      </c>
      <c r="AE177" t="s">
        <v>1130</v>
      </c>
      <c r="AF177">
        <f t="shared" si="29"/>
        <v>94.2</v>
      </c>
      <c r="AG177" t="s">
        <v>1315</v>
      </c>
      <c r="AH177">
        <f t="shared" si="30"/>
        <v>109.9</v>
      </c>
      <c r="AI177" t="s">
        <v>1500</v>
      </c>
      <c r="AJ177">
        <f t="shared" si="31"/>
        <v>165.3</v>
      </c>
      <c r="AK177" t="s">
        <v>1685</v>
      </c>
      <c r="AL177">
        <f t="shared" si="32"/>
        <v>121.1</v>
      </c>
      <c r="AM177" t="s">
        <v>1870</v>
      </c>
      <c r="AN177">
        <f t="shared" si="33"/>
        <v>120.5</v>
      </c>
      <c r="AO177" t="s">
        <v>2055</v>
      </c>
      <c r="AP177">
        <f t="shared" si="34"/>
        <v>120.3</v>
      </c>
      <c r="AQ177" t="s">
        <v>2240</v>
      </c>
      <c r="AR177">
        <f t="shared" si="35"/>
        <v>138.4</v>
      </c>
    </row>
    <row r="178" spans="1:44" x14ac:dyDescent="0.3">
      <c r="A178">
        <v>2012</v>
      </c>
      <c r="B178">
        <v>92.5</v>
      </c>
      <c r="C178">
        <v>41.5</v>
      </c>
      <c r="D178">
        <v>26.8</v>
      </c>
      <c r="E178">
        <v>134.69999999999999</v>
      </c>
      <c r="F178">
        <v>74.8</v>
      </c>
      <c r="G178">
        <v>141</v>
      </c>
      <c r="H178">
        <v>135.80000000000001</v>
      </c>
      <c r="I178">
        <v>127</v>
      </c>
      <c r="J178">
        <v>85.9</v>
      </c>
      <c r="K178">
        <v>128.19999999999999</v>
      </c>
      <c r="L178">
        <v>101.2</v>
      </c>
      <c r="M178">
        <v>194.1</v>
      </c>
      <c r="N178">
        <v>272.3</v>
      </c>
      <c r="O178">
        <v>236.3</v>
      </c>
      <c r="P178">
        <v>403.8</v>
      </c>
      <c r="Q178">
        <v>315.3</v>
      </c>
      <c r="R178">
        <v>1283.5</v>
      </c>
      <c r="U178" t="s">
        <v>195</v>
      </c>
      <c r="V178">
        <f t="shared" si="24"/>
        <v>92.5</v>
      </c>
      <c r="W178" t="s">
        <v>391</v>
      </c>
      <c r="X178">
        <f t="shared" si="25"/>
        <v>41.5</v>
      </c>
      <c r="Y178" t="s">
        <v>576</v>
      </c>
      <c r="Z178">
        <f t="shared" si="26"/>
        <v>26.8</v>
      </c>
      <c r="AA178" t="s">
        <v>761</v>
      </c>
      <c r="AB178">
        <f t="shared" si="27"/>
        <v>134.69999999999999</v>
      </c>
      <c r="AC178" t="s">
        <v>946</v>
      </c>
      <c r="AD178">
        <f t="shared" si="28"/>
        <v>74.8</v>
      </c>
      <c r="AE178" t="s">
        <v>1131</v>
      </c>
      <c r="AF178">
        <f t="shared" si="29"/>
        <v>141</v>
      </c>
      <c r="AG178" t="s">
        <v>1316</v>
      </c>
      <c r="AH178">
        <f t="shared" si="30"/>
        <v>135.80000000000001</v>
      </c>
      <c r="AI178" t="s">
        <v>1501</v>
      </c>
      <c r="AJ178">
        <f t="shared" si="31"/>
        <v>127</v>
      </c>
      <c r="AK178" t="s">
        <v>1686</v>
      </c>
      <c r="AL178">
        <f t="shared" si="32"/>
        <v>85.9</v>
      </c>
      <c r="AM178" t="s">
        <v>1871</v>
      </c>
      <c r="AN178">
        <f t="shared" si="33"/>
        <v>128.19999999999999</v>
      </c>
      <c r="AO178" t="s">
        <v>2056</v>
      </c>
      <c r="AP178">
        <f t="shared" si="34"/>
        <v>101.2</v>
      </c>
      <c r="AQ178" t="s">
        <v>2241</v>
      </c>
      <c r="AR178">
        <f t="shared" si="35"/>
        <v>194.1</v>
      </c>
    </row>
    <row r="179" spans="1:44" x14ac:dyDescent="0.3">
      <c r="A179">
        <v>2013</v>
      </c>
      <c r="B179">
        <v>112.5</v>
      </c>
      <c r="C179">
        <v>53.8</v>
      </c>
      <c r="D179">
        <v>63</v>
      </c>
      <c r="E179">
        <v>73.900000000000006</v>
      </c>
      <c r="F179">
        <v>81.8</v>
      </c>
      <c r="G179">
        <v>42.5</v>
      </c>
      <c r="H179">
        <v>85.6</v>
      </c>
      <c r="I179">
        <v>54.4</v>
      </c>
      <c r="J179">
        <v>55.3</v>
      </c>
      <c r="K179">
        <v>156.19999999999999</v>
      </c>
      <c r="L179">
        <v>71.5</v>
      </c>
      <c r="M179">
        <v>214.3</v>
      </c>
      <c r="N179">
        <v>360.4</v>
      </c>
      <c r="O179">
        <v>218.7</v>
      </c>
      <c r="P179">
        <v>182.6</v>
      </c>
      <c r="Q179">
        <v>283.10000000000002</v>
      </c>
      <c r="R179">
        <v>1065</v>
      </c>
      <c r="U179" t="s">
        <v>196</v>
      </c>
      <c r="V179">
        <f t="shared" si="24"/>
        <v>112.5</v>
      </c>
      <c r="W179" t="s">
        <v>392</v>
      </c>
      <c r="X179">
        <f t="shared" si="25"/>
        <v>53.8</v>
      </c>
      <c r="Y179" t="s">
        <v>577</v>
      </c>
      <c r="Z179">
        <f t="shared" si="26"/>
        <v>63</v>
      </c>
      <c r="AA179" t="s">
        <v>762</v>
      </c>
      <c r="AB179">
        <f t="shared" si="27"/>
        <v>73.900000000000006</v>
      </c>
      <c r="AC179" t="s">
        <v>947</v>
      </c>
      <c r="AD179">
        <f t="shared" si="28"/>
        <v>81.8</v>
      </c>
      <c r="AE179" t="s">
        <v>1132</v>
      </c>
      <c r="AF179">
        <f t="shared" si="29"/>
        <v>42.5</v>
      </c>
      <c r="AG179" t="s">
        <v>1317</v>
      </c>
      <c r="AH179">
        <f t="shared" si="30"/>
        <v>85.6</v>
      </c>
      <c r="AI179" t="s">
        <v>1502</v>
      </c>
      <c r="AJ179">
        <f t="shared" si="31"/>
        <v>54.4</v>
      </c>
      <c r="AK179" t="s">
        <v>1687</v>
      </c>
      <c r="AL179">
        <f t="shared" si="32"/>
        <v>55.3</v>
      </c>
      <c r="AM179" t="s">
        <v>1872</v>
      </c>
      <c r="AN179">
        <f t="shared" si="33"/>
        <v>156.19999999999999</v>
      </c>
      <c r="AO179" t="s">
        <v>2057</v>
      </c>
      <c r="AP179">
        <f t="shared" si="34"/>
        <v>71.5</v>
      </c>
      <c r="AQ179" t="s">
        <v>2242</v>
      </c>
      <c r="AR179">
        <f t="shared" si="35"/>
        <v>214.3</v>
      </c>
    </row>
    <row r="180" spans="1:44" x14ac:dyDescent="0.3">
      <c r="A180">
        <v>2014</v>
      </c>
      <c r="B180">
        <v>199.7</v>
      </c>
      <c r="C180">
        <v>168.3</v>
      </c>
      <c r="D180">
        <v>82.7</v>
      </c>
      <c r="E180">
        <v>74.3</v>
      </c>
      <c r="F180">
        <v>68.599999999999994</v>
      </c>
      <c r="G180">
        <v>79.099999999999994</v>
      </c>
      <c r="H180">
        <v>67.3</v>
      </c>
      <c r="I180">
        <v>153.5</v>
      </c>
      <c r="J180">
        <v>27.3</v>
      </c>
      <c r="K180">
        <v>177.5</v>
      </c>
      <c r="L180">
        <v>149.19999999999999</v>
      </c>
      <c r="M180">
        <v>110.6</v>
      </c>
      <c r="N180">
        <v>582.20000000000005</v>
      </c>
      <c r="O180">
        <v>225.6</v>
      </c>
      <c r="P180">
        <v>299.89999999999998</v>
      </c>
      <c r="Q180">
        <v>354</v>
      </c>
      <c r="R180">
        <v>1358</v>
      </c>
      <c r="U180" t="s">
        <v>197</v>
      </c>
      <c r="V180">
        <f t="shared" si="24"/>
        <v>199.7</v>
      </c>
      <c r="W180" t="s">
        <v>393</v>
      </c>
      <c r="X180">
        <f t="shared" si="25"/>
        <v>168.3</v>
      </c>
      <c r="Y180" t="s">
        <v>578</v>
      </c>
      <c r="Z180">
        <f t="shared" si="26"/>
        <v>82.7</v>
      </c>
      <c r="AA180" t="s">
        <v>763</v>
      </c>
      <c r="AB180">
        <f t="shared" si="27"/>
        <v>74.3</v>
      </c>
      <c r="AC180" t="s">
        <v>948</v>
      </c>
      <c r="AD180">
        <f t="shared" si="28"/>
        <v>68.599999999999994</v>
      </c>
      <c r="AE180" t="s">
        <v>1133</v>
      </c>
      <c r="AF180">
        <f t="shared" si="29"/>
        <v>79.099999999999994</v>
      </c>
      <c r="AG180" t="s">
        <v>1318</v>
      </c>
      <c r="AH180">
        <f t="shared" si="30"/>
        <v>67.3</v>
      </c>
      <c r="AI180" t="s">
        <v>1503</v>
      </c>
      <c r="AJ180">
        <f t="shared" si="31"/>
        <v>153.5</v>
      </c>
      <c r="AK180" t="s">
        <v>1688</v>
      </c>
      <c r="AL180">
        <f t="shared" si="32"/>
        <v>27.3</v>
      </c>
      <c r="AM180" t="s">
        <v>1873</v>
      </c>
      <c r="AN180">
        <f t="shared" si="33"/>
        <v>177.5</v>
      </c>
      <c r="AO180" t="s">
        <v>2058</v>
      </c>
      <c r="AP180">
        <f t="shared" si="34"/>
        <v>149.19999999999999</v>
      </c>
      <c r="AQ180" t="s">
        <v>2243</v>
      </c>
      <c r="AR180">
        <f t="shared" si="35"/>
        <v>110.6</v>
      </c>
    </row>
    <row r="181" spans="1:44" x14ac:dyDescent="0.3">
      <c r="A181">
        <v>2015</v>
      </c>
      <c r="B181">
        <v>148</v>
      </c>
      <c r="C181">
        <v>66.8</v>
      </c>
      <c r="D181">
        <v>99.5</v>
      </c>
      <c r="E181">
        <v>52.1</v>
      </c>
      <c r="F181">
        <v>108.2</v>
      </c>
      <c r="G181">
        <v>64.099999999999994</v>
      </c>
      <c r="H181">
        <v>148.6</v>
      </c>
      <c r="I181">
        <v>97</v>
      </c>
      <c r="J181">
        <v>44.5</v>
      </c>
      <c r="K181">
        <v>78.8</v>
      </c>
      <c r="L181">
        <v>171.8</v>
      </c>
      <c r="M181">
        <v>269.7</v>
      </c>
      <c r="N181">
        <v>325.39999999999998</v>
      </c>
      <c r="O181">
        <v>259.8</v>
      </c>
      <c r="P181">
        <v>309.7</v>
      </c>
      <c r="Q181">
        <v>295.10000000000002</v>
      </c>
      <c r="R181">
        <v>1349</v>
      </c>
      <c r="U181" t="s">
        <v>198</v>
      </c>
      <c r="V181">
        <f t="shared" si="24"/>
        <v>148</v>
      </c>
      <c r="W181" t="s">
        <v>394</v>
      </c>
      <c r="X181">
        <f t="shared" si="25"/>
        <v>66.8</v>
      </c>
      <c r="Y181" t="s">
        <v>579</v>
      </c>
      <c r="Z181">
        <f t="shared" si="26"/>
        <v>99.5</v>
      </c>
      <c r="AA181" t="s">
        <v>764</v>
      </c>
      <c r="AB181">
        <f t="shared" si="27"/>
        <v>52.1</v>
      </c>
      <c r="AC181" t="s">
        <v>949</v>
      </c>
      <c r="AD181">
        <f t="shared" si="28"/>
        <v>108.2</v>
      </c>
      <c r="AE181" t="s">
        <v>1134</v>
      </c>
      <c r="AF181">
        <f t="shared" si="29"/>
        <v>64.099999999999994</v>
      </c>
      <c r="AG181" t="s">
        <v>1319</v>
      </c>
      <c r="AH181">
        <f t="shared" si="30"/>
        <v>148.6</v>
      </c>
      <c r="AI181" t="s">
        <v>1504</v>
      </c>
      <c r="AJ181">
        <f t="shared" si="31"/>
        <v>97</v>
      </c>
      <c r="AK181" t="s">
        <v>1689</v>
      </c>
      <c r="AL181">
        <f t="shared" si="32"/>
        <v>44.5</v>
      </c>
      <c r="AM181" t="s">
        <v>1874</v>
      </c>
      <c r="AN181">
        <f t="shared" si="33"/>
        <v>78.8</v>
      </c>
      <c r="AO181" t="s">
        <v>2059</v>
      </c>
      <c r="AP181">
        <f t="shared" si="34"/>
        <v>171.8</v>
      </c>
      <c r="AQ181" t="s">
        <v>2244</v>
      </c>
      <c r="AR181">
        <f t="shared" si="35"/>
        <v>269.7</v>
      </c>
    </row>
    <row r="182" spans="1:44" x14ac:dyDescent="0.3">
      <c r="A182">
        <v>2016</v>
      </c>
      <c r="B182">
        <v>263.3</v>
      </c>
      <c r="C182">
        <v>96.7</v>
      </c>
      <c r="D182">
        <v>61.1</v>
      </c>
      <c r="E182">
        <v>89.2</v>
      </c>
      <c r="F182">
        <v>44.4</v>
      </c>
      <c r="G182">
        <v>102.7</v>
      </c>
      <c r="H182">
        <v>101.7</v>
      </c>
      <c r="I182">
        <v>72.400000000000006</v>
      </c>
      <c r="J182">
        <v>85.5</v>
      </c>
      <c r="K182">
        <v>73.5</v>
      </c>
      <c r="L182">
        <v>85.4</v>
      </c>
      <c r="M182">
        <v>84.6</v>
      </c>
      <c r="N182">
        <v>629.70000000000005</v>
      </c>
      <c r="O182">
        <v>194.7</v>
      </c>
      <c r="P182">
        <v>276.89999999999998</v>
      </c>
      <c r="Q182">
        <v>244.5</v>
      </c>
      <c r="R182">
        <v>1160.7</v>
      </c>
      <c r="U182" t="s">
        <v>199</v>
      </c>
      <c r="V182">
        <f t="shared" si="24"/>
        <v>263.3</v>
      </c>
      <c r="W182" t="s">
        <v>395</v>
      </c>
      <c r="X182">
        <f t="shared" si="25"/>
        <v>96.7</v>
      </c>
      <c r="Y182" t="s">
        <v>580</v>
      </c>
      <c r="Z182">
        <f t="shared" si="26"/>
        <v>61.1</v>
      </c>
      <c r="AA182" t="s">
        <v>765</v>
      </c>
      <c r="AB182">
        <f t="shared" si="27"/>
        <v>89.2</v>
      </c>
      <c r="AC182" t="s">
        <v>950</v>
      </c>
      <c r="AD182">
        <f t="shared" si="28"/>
        <v>44.4</v>
      </c>
      <c r="AE182" t="s">
        <v>1135</v>
      </c>
      <c r="AF182">
        <f t="shared" si="29"/>
        <v>102.7</v>
      </c>
      <c r="AG182" t="s">
        <v>1320</v>
      </c>
      <c r="AH182">
        <f t="shared" si="30"/>
        <v>101.7</v>
      </c>
      <c r="AI182" t="s">
        <v>1505</v>
      </c>
      <c r="AJ182">
        <f t="shared" si="31"/>
        <v>72.400000000000006</v>
      </c>
      <c r="AK182" t="s">
        <v>1690</v>
      </c>
      <c r="AL182">
        <f t="shared" si="32"/>
        <v>85.5</v>
      </c>
      <c r="AM182" t="s">
        <v>1875</v>
      </c>
      <c r="AN182">
        <f t="shared" si="33"/>
        <v>73.5</v>
      </c>
      <c r="AO182" t="s">
        <v>2060</v>
      </c>
      <c r="AP182">
        <f t="shared" si="34"/>
        <v>85.4</v>
      </c>
      <c r="AQ182" t="s">
        <v>2245</v>
      </c>
      <c r="AR182">
        <f t="shared" si="35"/>
        <v>84.6</v>
      </c>
    </row>
    <row r="183" spans="1:44" x14ac:dyDescent="0.3">
      <c r="A183">
        <v>2017</v>
      </c>
      <c r="B183">
        <v>58.1</v>
      </c>
      <c r="C183">
        <v>109.5</v>
      </c>
      <c r="D183">
        <v>88.4</v>
      </c>
      <c r="E183">
        <v>27.5</v>
      </c>
      <c r="F183">
        <v>43.5</v>
      </c>
      <c r="G183">
        <v>149.6</v>
      </c>
      <c r="H183">
        <v>82.4</v>
      </c>
      <c r="I183">
        <v>104.5</v>
      </c>
      <c r="J183">
        <v>111.9</v>
      </c>
      <c r="K183">
        <v>97.5</v>
      </c>
      <c r="L183">
        <v>93.4</v>
      </c>
      <c r="M183">
        <v>73.900000000000006</v>
      </c>
      <c r="N183">
        <v>252.2</v>
      </c>
      <c r="O183">
        <v>159.4</v>
      </c>
      <c r="P183">
        <v>336.5</v>
      </c>
      <c r="Q183">
        <v>302.89999999999998</v>
      </c>
      <c r="R183">
        <v>1040.3</v>
      </c>
      <c r="U183" t="s">
        <v>200</v>
      </c>
      <c r="V183">
        <f t="shared" si="24"/>
        <v>58.1</v>
      </c>
      <c r="W183" t="s">
        <v>396</v>
      </c>
      <c r="X183">
        <f t="shared" si="25"/>
        <v>109.5</v>
      </c>
      <c r="Y183" t="s">
        <v>581</v>
      </c>
      <c r="Z183">
        <f t="shared" si="26"/>
        <v>88.4</v>
      </c>
      <c r="AA183" t="s">
        <v>766</v>
      </c>
      <c r="AB183">
        <f t="shared" si="27"/>
        <v>27.5</v>
      </c>
      <c r="AC183" t="s">
        <v>951</v>
      </c>
      <c r="AD183">
        <f t="shared" si="28"/>
        <v>43.5</v>
      </c>
      <c r="AE183" t="s">
        <v>1136</v>
      </c>
      <c r="AF183">
        <f t="shared" si="29"/>
        <v>149.6</v>
      </c>
      <c r="AG183" t="s">
        <v>1321</v>
      </c>
      <c r="AH183">
        <f t="shared" si="30"/>
        <v>82.4</v>
      </c>
      <c r="AI183" t="s">
        <v>1506</v>
      </c>
      <c r="AJ183">
        <f t="shared" si="31"/>
        <v>104.5</v>
      </c>
      <c r="AK183" t="s">
        <v>1691</v>
      </c>
      <c r="AL183">
        <f t="shared" si="32"/>
        <v>111.9</v>
      </c>
      <c r="AM183" t="s">
        <v>1876</v>
      </c>
      <c r="AN183">
        <f t="shared" si="33"/>
        <v>97.5</v>
      </c>
      <c r="AO183" t="s">
        <v>2061</v>
      </c>
      <c r="AP183">
        <f t="shared" si="34"/>
        <v>93.4</v>
      </c>
      <c r="AQ183" t="s">
        <v>2246</v>
      </c>
      <c r="AR183">
        <f t="shared" si="35"/>
        <v>73.900000000000006</v>
      </c>
    </row>
    <row r="184" spans="1:44" x14ac:dyDescent="0.3">
      <c r="A184">
        <v>2018</v>
      </c>
      <c r="B184">
        <v>111.7</v>
      </c>
      <c r="C184">
        <v>62.4</v>
      </c>
      <c r="D184">
        <v>114.5</v>
      </c>
      <c r="E184">
        <v>72.400000000000006</v>
      </c>
      <c r="F184">
        <v>34.1</v>
      </c>
      <c r="G184">
        <v>60.1</v>
      </c>
      <c r="H184">
        <v>64.8</v>
      </c>
      <c r="I184">
        <v>69.2</v>
      </c>
      <c r="J184">
        <v>93.1</v>
      </c>
      <c r="K184">
        <v>97.1</v>
      </c>
      <c r="L184">
        <v>156.6</v>
      </c>
      <c r="M184">
        <v>84.9</v>
      </c>
      <c r="N184">
        <v>247.9</v>
      </c>
      <c r="O184">
        <v>221</v>
      </c>
      <c r="P184">
        <v>194.1</v>
      </c>
      <c r="Q184">
        <v>346.8</v>
      </c>
      <c r="R184">
        <v>1020.8</v>
      </c>
      <c r="U184" t="s">
        <v>201</v>
      </c>
      <c r="V184">
        <f t="shared" si="24"/>
        <v>111.7</v>
      </c>
      <c r="W184" t="s">
        <v>397</v>
      </c>
      <c r="X184">
        <f t="shared" si="25"/>
        <v>62.4</v>
      </c>
      <c r="Y184" t="s">
        <v>582</v>
      </c>
      <c r="Z184">
        <f t="shared" si="26"/>
        <v>114.5</v>
      </c>
      <c r="AA184" t="s">
        <v>767</v>
      </c>
      <c r="AB184">
        <f t="shared" si="27"/>
        <v>72.400000000000006</v>
      </c>
      <c r="AC184" t="s">
        <v>952</v>
      </c>
      <c r="AD184">
        <f t="shared" si="28"/>
        <v>34.1</v>
      </c>
      <c r="AE184" t="s">
        <v>1137</v>
      </c>
      <c r="AF184">
        <f t="shared" si="29"/>
        <v>60.1</v>
      </c>
      <c r="AG184" t="s">
        <v>1322</v>
      </c>
      <c r="AH184">
        <f t="shared" si="30"/>
        <v>64.8</v>
      </c>
      <c r="AI184" t="s">
        <v>1507</v>
      </c>
      <c r="AJ184">
        <f t="shared" si="31"/>
        <v>69.2</v>
      </c>
      <c r="AK184" t="s">
        <v>1692</v>
      </c>
      <c r="AL184">
        <f t="shared" si="32"/>
        <v>93.1</v>
      </c>
      <c r="AM184" t="s">
        <v>1877</v>
      </c>
      <c r="AN184">
        <f t="shared" si="33"/>
        <v>97.1</v>
      </c>
      <c r="AO184" t="s">
        <v>2062</v>
      </c>
      <c r="AP184">
        <f t="shared" si="34"/>
        <v>156.6</v>
      </c>
      <c r="AQ184" t="s">
        <v>2247</v>
      </c>
      <c r="AR184">
        <f t="shared" si="35"/>
        <v>84.9</v>
      </c>
    </row>
    <row r="185" spans="1:44" x14ac:dyDescent="0.3">
      <c r="A185">
        <v>2019</v>
      </c>
      <c r="B185">
        <v>41.4</v>
      </c>
      <c r="C185">
        <v>60.5</v>
      </c>
      <c r="D185">
        <v>123.7</v>
      </c>
      <c r="E185">
        <v>54.1</v>
      </c>
      <c r="F185">
        <v>103.6</v>
      </c>
      <c r="G185">
        <v>96.4</v>
      </c>
      <c r="H185">
        <v>102.8</v>
      </c>
      <c r="I185">
        <v>156.19999999999999</v>
      </c>
      <c r="J185">
        <v>104.3</v>
      </c>
      <c r="K185">
        <v>107.5</v>
      </c>
      <c r="L185">
        <v>136.80000000000001</v>
      </c>
      <c r="M185">
        <v>117.4</v>
      </c>
      <c r="N185">
        <v>186.8</v>
      </c>
      <c r="O185">
        <v>281.39999999999998</v>
      </c>
      <c r="P185">
        <v>355.4</v>
      </c>
      <c r="Q185">
        <v>348.6</v>
      </c>
      <c r="R185">
        <v>1204.8</v>
      </c>
      <c r="U185" t="s">
        <v>202</v>
      </c>
      <c r="V185">
        <f t="shared" si="24"/>
        <v>41.4</v>
      </c>
      <c r="W185" t="s">
        <v>398</v>
      </c>
      <c r="X185">
        <f t="shared" si="25"/>
        <v>60.5</v>
      </c>
      <c r="Y185" t="s">
        <v>583</v>
      </c>
      <c r="Z185">
        <f t="shared" si="26"/>
        <v>123.7</v>
      </c>
      <c r="AA185" t="s">
        <v>768</v>
      </c>
      <c r="AB185">
        <f t="shared" si="27"/>
        <v>54.1</v>
      </c>
      <c r="AC185" t="s">
        <v>953</v>
      </c>
      <c r="AD185">
        <f t="shared" si="28"/>
        <v>103.6</v>
      </c>
      <c r="AE185" t="s">
        <v>1138</v>
      </c>
      <c r="AF185">
        <f t="shared" si="29"/>
        <v>96.4</v>
      </c>
      <c r="AG185" t="s">
        <v>1323</v>
      </c>
      <c r="AH185">
        <f t="shared" si="30"/>
        <v>102.8</v>
      </c>
      <c r="AI185" t="s">
        <v>1508</v>
      </c>
      <c r="AJ185">
        <f t="shared" si="31"/>
        <v>156.19999999999999</v>
      </c>
      <c r="AK185" t="s">
        <v>1693</v>
      </c>
      <c r="AL185">
        <f t="shared" si="32"/>
        <v>104.3</v>
      </c>
      <c r="AM185" t="s">
        <v>1878</v>
      </c>
      <c r="AN185">
        <f t="shared" si="33"/>
        <v>107.5</v>
      </c>
      <c r="AO185" t="s">
        <v>2063</v>
      </c>
      <c r="AP185">
        <f t="shared" si="34"/>
        <v>136.80000000000001</v>
      </c>
      <c r="AQ185" t="s">
        <v>2248</v>
      </c>
      <c r="AR185">
        <f t="shared" si="35"/>
        <v>117.4</v>
      </c>
    </row>
    <row r="186" spans="1:44" x14ac:dyDescent="0.3">
      <c r="A186">
        <v>2020</v>
      </c>
      <c r="B186">
        <v>107.5</v>
      </c>
      <c r="C186">
        <v>211.7</v>
      </c>
      <c r="D186">
        <v>65.099999999999994</v>
      </c>
      <c r="E186">
        <v>16.7</v>
      </c>
      <c r="F186">
        <v>46.8</v>
      </c>
      <c r="G186">
        <v>98.1</v>
      </c>
      <c r="H186">
        <v>114.7</v>
      </c>
      <c r="I186">
        <v>125.3</v>
      </c>
      <c r="J186">
        <v>65.5</v>
      </c>
      <c r="K186">
        <v>212.3</v>
      </c>
      <c r="L186">
        <v>90.5</v>
      </c>
      <c r="M186">
        <v>173.8</v>
      </c>
      <c r="N186">
        <v>436.6</v>
      </c>
      <c r="O186">
        <v>128.6</v>
      </c>
      <c r="P186">
        <v>338.1</v>
      </c>
      <c r="Q186">
        <v>368.2</v>
      </c>
      <c r="R186">
        <v>1328</v>
      </c>
      <c r="U186" t="s">
        <v>203</v>
      </c>
      <c r="V186">
        <f t="shared" si="24"/>
        <v>107.5</v>
      </c>
      <c r="W186" t="s">
        <v>399</v>
      </c>
      <c r="X186">
        <f t="shared" si="25"/>
        <v>211.7</v>
      </c>
      <c r="Y186" t="s">
        <v>584</v>
      </c>
      <c r="Z186">
        <f t="shared" si="26"/>
        <v>65.099999999999994</v>
      </c>
      <c r="AA186" t="s">
        <v>769</v>
      </c>
      <c r="AB186">
        <f t="shared" si="27"/>
        <v>16.7</v>
      </c>
      <c r="AC186" t="s">
        <v>954</v>
      </c>
      <c r="AD186">
        <f t="shared" si="28"/>
        <v>46.8</v>
      </c>
      <c r="AE186" t="s">
        <v>1139</v>
      </c>
      <c r="AF186">
        <f t="shared" si="29"/>
        <v>98.1</v>
      </c>
      <c r="AG186" t="s">
        <v>1324</v>
      </c>
      <c r="AH186">
        <f t="shared" si="30"/>
        <v>114.7</v>
      </c>
      <c r="AI186" t="s">
        <v>1509</v>
      </c>
      <c r="AJ186">
        <f t="shared" si="31"/>
        <v>125.3</v>
      </c>
      <c r="AK186" t="s">
        <v>1694</v>
      </c>
      <c r="AL186">
        <f t="shared" si="32"/>
        <v>65.5</v>
      </c>
      <c r="AM186" t="s">
        <v>1879</v>
      </c>
      <c r="AN186">
        <f t="shared" si="33"/>
        <v>212.3</v>
      </c>
      <c r="AO186" t="s">
        <v>2064</v>
      </c>
      <c r="AP186">
        <f t="shared" si="34"/>
        <v>90.5</v>
      </c>
      <c r="AQ186" t="s">
        <v>2249</v>
      </c>
      <c r="AR186">
        <f t="shared" si="35"/>
        <v>173.8</v>
      </c>
    </row>
    <row r="187" spans="1:44" x14ac:dyDescent="0.3">
      <c r="A187">
        <v>2021</v>
      </c>
      <c r="B187">
        <v>109.8</v>
      </c>
      <c r="C187">
        <v>147</v>
      </c>
      <c r="D187">
        <v>86.4</v>
      </c>
      <c r="E187">
        <v>23.6</v>
      </c>
      <c r="F187">
        <v>133.19999999999999</v>
      </c>
      <c r="G187">
        <v>29.3</v>
      </c>
      <c r="H187">
        <v>82.3</v>
      </c>
      <c r="I187">
        <v>87</v>
      </c>
      <c r="J187">
        <v>81</v>
      </c>
      <c r="K187">
        <v>184.6</v>
      </c>
      <c r="L187">
        <v>78.8</v>
      </c>
      <c r="M187">
        <v>107.2</v>
      </c>
      <c r="N187">
        <v>430.7</v>
      </c>
      <c r="O187">
        <v>243.2</v>
      </c>
      <c r="P187">
        <v>198.5</v>
      </c>
      <c r="Q187">
        <v>344.4</v>
      </c>
      <c r="R187">
        <v>1150.3</v>
      </c>
      <c r="U187" t="s">
        <v>204</v>
      </c>
      <c r="V187">
        <f t="shared" si="24"/>
        <v>109.8</v>
      </c>
      <c r="W187" t="s">
        <v>400</v>
      </c>
      <c r="X187">
        <f t="shared" si="25"/>
        <v>147</v>
      </c>
      <c r="Y187" t="s">
        <v>585</v>
      </c>
      <c r="Z187">
        <f t="shared" si="26"/>
        <v>86.4</v>
      </c>
      <c r="AA187" t="s">
        <v>770</v>
      </c>
      <c r="AB187">
        <f t="shared" si="27"/>
        <v>23.6</v>
      </c>
      <c r="AC187" t="s">
        <v>955</v>
      </c>
      <c r="AD187">
        <f t="shared" si="28"/>
        <v>133.19999999999999</v>
      </c>
      <c r="AE187" t="s">
        <v>1140</v>
      </c>
      <c r="AF187">
        <f t="shared" si="29"/>
        <v>29.3</v>
      </c>
      <c r="AG187" t="s">
        <v>1325</v>
      </c>
      <c r="AH187">
        <f t="shared" si="30"/>
        <v>82.3</v>
      </c>
      <c r="AI187" t="s">
        <v>1510</v>
      </c>
      <c r="AJ187">
        <f t="shared" si="31"/>
        <v>87</v>
      </c>
      <c r="AK187" t="s">
        <v>1695</v>
      </c>
      <c r="AL187">
        <f t="shared" si="32"/>
        <v>81</v>
      </c>
      <c r="AM187" t="s">
        <v>1880</v>
      </c>
      <c r="AN187">
        <f t="shared" si="33"/>
        <v>184.6</v>
      </c>
      <c r="AO187" t="s">
        <v>2065</v>
      </c>
      <c r="AP187">
        <f t="shared" si="34"/>
        <v>78.8</v>
      </c>
      <c r="AQ187" t="s">
        <v>2250</v>
      </c>
      <c r="AR187">
        <f t="shared" si="35"/>
        <v>107.2</v>
      </c>
    </row>
    <row r="188" spans="1:44" x14ac:dyDescent="0.3">
      <c r="A188">
        <v>2022</v>
      </c>
      <c r="B188">
        <v>47.1</v>
      </c>
      <c r="C188">
        <v>147.6</v>
      </c>
      <c r="N188">
        <v>301.89999999999998</v>
      </c>
    </row>
    <row r="190" spans="1:44" x14ac:dyDescent="0.3">
      <c r="N190">
        <f>AVERAGE(N3:N187)</f>
        <v>307.53891891891897</v>
      </c>
      <c r="O190">
        <f t="shared" ref="O190:Q190" si="36">AVERAGE(O3:O187)</f>
        <v>217.0054054054055</v>
      </c>
      <c r="P190">
        <f t="shared" si="36"/>
        <v>260.0097297297296</v>
      </c>
      <c r="Q190">
        <f t="shared" si="36"/>
        <v>316.71567567567575</v>
      </c>
      <c r="R190">
        <f>AVERAGE(R3:R187)</f>
        <v>1101.163243243243</v>
      </c>
    </row>
    <row r="191" spans="1:44" x14ac:dyDescent="0.3">
      <c r="N191" s="1">
        <f>N190/R190</f>
        <v>0.27928549268783098</v>
      </c>
      <c r="O191" s="1">
        <f>O190/R190</f>
        <v>0.19706924176497398</v>
      </c>
      <c r="P191" s="1">
        <f>P190/R190</f>
        <v>0.23612278317965468</v>
      </c>
      <c r="Q191" s="1">
        <f>Q190/R190</f>
        <v>0.2876191860008484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014C-4131-4C60-883B-DDF38EEA5A3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207.4</v>
      </c>
      <c r="C2">
        <v>93.6</v>
      </c>
      <c r="D2">
        <v>159.19999999999999</v>
      </c>
      <c r="E2">
        <v>99.2</v>
      </c>
      <c r="F2">
        <v>7.3</v>
      </c>
      <c r="G2">
        <v>113.9</v>
      </c>
      <c r="H2">
        <v>212.9</v>
      </c>
      <c r="I2">
        <v>121.4</v>
      </c>
      <c r="J2">
        <v>179.4</v>
      </c>
      <c r="K2">
        <v>130.6</v>
      </c>
      <c r="L2">
        <v>179.4</v>
      </c>
      <c r="M2">
        <v>191.2</v>
      </c>
      <c r="N2" t="s">
        <v>18</v>
      </c>
      <c r="O2">
        <v>265.7</v>
      </c>
      <c r="P2">
        <v>448.2</v>
      </c>
      <c r="Q2">
        <v>489.4</v>
      </c>
      <c r="R2">
        <v>1695.6</v>
      </c>
      <c r="U2" t="s">
        <v>19</v>
      </c>
      <c r="V2">
        <f>B2</f>
        <v>207.4</v>
      </c>
      <c r="W2" t="s">
        <v>205</v>
      </c>
      <c r="X2">
        <f>C2</f>
        <v>93.6</v>
      </c>
      <c r="Y2" t="s">
        <v>206</v>
      </c>
      <c r="Z2">
        <f>D2</f>
        <v>159.19999999999999</v>
      </c>
      <c r="AA2" t="s">
        <v>207</v>
      </c>
      <c r="AB2">
        <f>E2</f>
        <v>99.2</v>
      </c>
      <c r="AC2" t="s">
        <v>208</v>
      </c>
      <c r="AD2">
        <f>F2</f>
        <v>7.3</v>
      </c>
      <c r="AE2" t="s">
        <v>209</v>
      </c>
      <c r="AF2">
        <f>G2</f>
        <v>113.9</v>
      </c>
      <c r="AG2" t="s">
        <v>210</v>
      </c>
      <c r="AH2">
        <f>H2</f>
        <v>212.9</v>
      </c>
      <c r="AI2" t="s">
        <v>211</v>
      </c>
      <c r="AJ2">
        <f>I2</f>
        <v>121.4</v>
      </c>
      <c r="AK2" t="s">
        <v>212</v>
      </c>
      <c r="AL2">
        <f>J2</f>
        <v>179.4</v>
      </c>
      <c r="AM2" t="s">
        <v>213</v>
      </c>
      <c r="AN2">
        <f>K2</f>
        <v>130.6</v>
      </c>
      <c r="AO2" t="s">
        <v>214</v>
      </c>
      <c r="AP2">
        <f>L2</f>
        <v>179.4</v>
      </c>
      <c r="AQ2" t="s">
        <v>215</v>
      </c>
      <c r="AR2">
        <f>M2</f>
        <v>191.2</v>
      </c>
    </row>
    <row r="3" spans="1:44" x14ac:dyDescent="0.3">
      <c r="A3">
        <v>1837</v>
      </c>
      <c r="B3">
        <v>98.1</v>
      </c>
      <c r="C3">
        <v>151.19999999999999</v>
      </c>
      <c r="D3">
        <v>52.6</v>
      </c>
      <c r="E3">
        <v>65.8</v>
      </c>
      <c r="F3">
        <v>58.7</v>
      </c>
      <c r="G3">
        <v>76.5</v>
      </c>
      <c r="H3">
        <v>112.1</v>
      </c>
      <c r="I3">
        <v>105.9</v>
      </c>
      <c r="J3">
        <v>82.3</v>
      </c>
      <c r="K3">
        <v>171.2</v>
      </c>
      <c r="L3">
        <v>167.1</v>
      </c>
      <c r="M3">
        <v>161.4</v>
      </c>
      <c r="N3">
        <v>440.6</v>
      </c>
      <c r="O3">
        <v>177.2</v>
      </c>
      <c r="P3">
        <v>294.5</v>
      </c>
      <c r="Q3">
        <v>420.5</v>
      </c>
      <c r="R3">
        <v>1303</v>
      </c>
      <c r="U3" t="s">
        <v>20</v>
      </c>
      <c r="V3">
        <f t="shared" ref="V3:V66" si="0">B3</f>
        <v>98.1</v>
      </c>
      <c r="W3" t="s">
        <v>216</v>
      </c>
      <c r="X3">
        <f t="shared" ref="X3:X66" si="1">C3</f>
        <v>151.19999999999999</v>
      </c>
      <c r="Y3" t="s">
        <v>401</v>
      </c>
      <c r="Z3">
        <f t="shared" ref="Z3:Z66" si="2">D3</f>
        <v>52.6</v>
      </c>
      <c r="AA3" t="s">
        <v>586</v>
      </c>
      <c r="AB3">
        <f t="shared" ref="AB3:AB66" si="3">E3</f>
        <v>65.8</v>
      </c>
      <c r="AC3" t="s">
        <v>771</v>
      </c>
      <c r="AD3">
        <f t="shared" ref="AD3:AD66" si="4">F3</f>
        <v>58.7</v>
      </c>
      <c r="AE3" t="s">
        <v>956</v>
      </c>
      <c r="AF3">
        <f t="shared" ref="AF3:AF66" si="5">G3</f>
        <v>76.5</v>
      </c>
      <c r="AG3" t="s">
        <v>1141</v>
      </c>
      <c r="AH3">
        <f t="shared" ref="AH3:AH66" si="6">H3</f>
        <v>112.1</v>
      </c>
      <c r="AI3" t="s">
        <v>1326</v>
      </c>
      <c r="AJ3">
        <f t="shared" ref="AJ3:AJ66" si="7">I3</f>
        <v>105.9</v>
      </c>
      <c r="AK3" t="s">
        <v>1511</v>
      </c>
      <c r="AL3">
        <f t="shared" ref="AL3:AL66" si="8">J3</f>
        <v>82.3</v>
      </c>
      <c r="AM3" t="s">
        <v>1696</v>
      </c>
      <c r="AN3">
        <f t="shared" ref="AN3:AN66" si="9">K3</f>
        <v>171.2</v>
      </c>
      <c r="AO3" t="s">
        <v>1881</v>
      </c>
      <c r="AP3">
        <f t="shared" ref="AP3:AP66" si="10">L3</f>
        <v>167.1</v>
      </c>
      <c r="AQ3" t="s">
        <v>2066</v>
      </c>
      <c r="AR3">
        <f t="shared" ref="AR3:AR66" si="11">M3</f>
        <v>161.4</v>
      </c>
    </row>
    <row r="4" spans="1:44" x14ac:dyDescent="0.3">
      <c r="A4">
        <v>1838</v>
      </c>
      <c r="B4">
        <v>37.1</v>
      </c>
      <c r="C4">
        <v>28.7</v>
      </c>
      <c r="D4">
        <v>113.2</v>
      </c>
      <c r="E4">
        <v>64.3</v>
      </c>
      <c r="F4">
        <v>51.2</v>
      </c>
      <c r="G4">
        <v>160.5</v>
      </c>
      <c r="H4">
        <v>142.30000000000001</v>
      </c>
      <c r="I4">
        <v>141</v>
      </c>
      <c r="J4">
        <v>101.3</v>
      </c>
      <c r="K4">
        <v>141</v>
      </c>
      <c r="L4">
        <v>108.8</v>
      </c>
      <c r="M4">
        <v>107.2</v>
      </c>
      <c r="N4">
        <v>227.2</v>
      </c>
      <c r="O4">
        <v>228.8</v>
      </c>
      <c r="P4">
        <v>443.8</v>
      </c>
      <c r="Q4">
        <v>351.1</v>
      </c>
      <c r="R4">
        <v>1196.5999999999999</v>
      </c>
      <c r="U4" t="s">
        <v>21</v>
      </c>
      <c r="V4">
        <f t="shared" si="0"/>
        <v>37.1</v>
      </c>
      <c r="W4" t="s">
        <v>217</v>
      </c>
      <c r="X4">
        <f t="shared" si="1"/>
        <v>28.7</v>
      </c>
      <c r="Y4" t="s">
        <v>402</v>
      </c>
      <c r="Z4">
        <f t="shared" si="2"/>
        <v>113.2</v>
      </c>
      <c r="AA4" t="s">
        <v>587</v>
      </c>
      <c r="AB4">
        <f t="shared" si="3"/>
        <v>64.3</v>
      </c>
      <c r="AC4" t="s">
        <v>772</v>
      </c>
      <c r="AD4">
        <f t="shared" si="4"/>
        <v>51.2</v>
      </c>
      <c r="AE4" t="s">
        <v>957</v>
      </c>
      <c r="AF4">
        <f t="shared" si="5"/>
        <v>160.5</v>
      </c>
      <c r="AG4" t="s">
        <v>1142</v>
      </c>
      <c r="AH4">
        <f t="shared" si="6"/>
        <v>142.30000000000001</v>
      </c>
      <c r="AI4" t="s">
        <v>1327</v>
      </c>
      <c r="AJ4">
        <f t="shared" si="7"/>
        <v>141</v>
      </c>
      <c r="AK4" t="s">
        <v>1512</v>
      </c>
      <c r="AL4">
        <f t="shared" si="8"/>
        <v>101.3</v>
      </c>
      <c r="AM4" t="s">
        <v>1697</v>
      </c>
      <c r="AN4">
        <f t="shared" si="9"/>
        <v>141</v>
      </c>
      <c r="AO4" t="s">
        <v>1882</v>
      </c>
      <c r="AP4">
        <f t="shared" si="10"/>
        <v>108.8</v>
      </c>
      <c r="AQ4" t="s">
        <v>2067</v>
      </c>
      <c r="AR4">
        <f t="shared" si="11"/>
        <v>107.2</v>
      </c>
    </row>
    <row r="5" spans="1:44" x14ac:dyDescent="0.3">
      <c r="A5">
        <v>1839</v>
      </c>
      <c r="B5">
        <v>110.6</v>
      </c>
      <c r="C5">
        <v>113.7</v>
      </c>
      <c r="D5">
        <v>127.8</v>
      </c>
      <c r="E5">
        <v>47.1</v>
      </c>
      <c r="F5">
        <v>53.6</v>
      </c>
      <c r="G5">
        <v>78.099999999999994</v>
      </c>
      <c r="H5">
        <v>113.5</v>
      </c>
      <c r="I5">
        <v>114</v>
      </c>
      <c r="J5">
        <v>203.1</v>
      </c>
      <c r="K5">
        <v>143.4</v>
      </c>
      <c r="L5">
        <v>93.7</v>
      </c>
      <c r="M5">
        <v>121.8</v>
      </c>
      <c r="N5">
        <v>331.6</v>
      </c>
      <c r="O5">
        <v>228.5</v>
      </c>
      <c r="P5">
        <v>305.60000000000002</v>
      </c>
      <c r="Q5">
        <v>440.2</v>
      </c>
      <c r="R5">
        <v>1320.5</v>
      </c>
      <c r="U5" t="s">
        <v>22</v>
      </c>
      <c r="V5">
        <f t="shared" si="0"/>
        <v>110.6</v>
      </c>
      <c r="W5" t="s">
        <v>218</v>
      </c>
      <c r="X5">
        <f t="shared" si="1"/>
        <v>113.7</v>
      </c>
      <c r="Y5" t="s">
        <v>403</v>
      </c>
      <c r="Z5">
        <f t="shared" si="2"/>
        <v>127.8</v>
      </c>
      <c r="AA5" t="s">
        <v>588</v>
      </c>
      <c r="AB5">
        <f t="shared" si="3"/>
        <v>47.1</v>
      </c>
      <c r="AC5" t="s">
        <v>773</v>
      </c>
      <c r="AD5">
        <f t="shared" si="4"/>
        <v>53.6</v>
      </c>
      <c r="AE5" t="s">
        <v>958</v>
      </c>
      <c r="AF5">
        <f t="shared" si="5"/>
        <v>78.099999999999994</v>
      </c>
      <c r="AG5" t="s">
        <v>1143</v>
      </c>
      <c r="AH5">
        <f t="shared" si="6"/>
        <v>113.5</v>
      </c>
      <c r="AI5" t="s">
        <v>1328</v>
      </c>
      <c r="AJ5">
        <f t="shared" si="7"/>
        <v>114</v>
      </c>
      <c r="AK5" t="s">
        <v>1513</v>
      </c>
      <c r="AL5">
        <f t="shared" si="8"/>
        <v>203.1</v>
      </c>
      <c r="AM5" t="s">
        <v>1698</v>
      </c>
      <c r="AN5">
        <f t="shared" si="9"/>
        <v>143.4</v>
      </c>
      <c r="AO5" t="s">
        <v>1883</v>
      </c>
      <c r="AP5">
        <f t="shared" si="10"/>
        <v>93.7</v>
      </c>
      <c r="AQ5" t="s">
        <v>2068</v>
      </c>
      <c r="AR5">
        <f t="shared" si="11"/>
        <v>121.8</v>
      </c>
    </row>
    <row r="6" spans="1:44" x14ac:dyDescent="0.3">
      <c r="A6">
        <v>1840</v>
      </c>
      <c r="B6">
        <v>191.3</v>
      </c>
      <c r="C6">
        <v>94.7</v>
      </c>
      <c r="D6">
        <v>13.9</v>
      </c>
      <c r="E6">
        <v>25.6</v>
      </c>
      <c r="F6">
        <v>93.3</v>
      </c>
      <c r="G6">
        <v>112.4</v>
      </c>
      <c r="H6">
        <v>132.80000000000001</v>
      </c>
      <c r="I6">
        <v>128</v>
      </c>
      <c r="J6">
        <v>162.4</v>
      </c>
      <c r="K6">
        <v>61</v>
      </c>
      <c r="L6">
        <v>109.2</v>
      </c>
      <c r="M6">
        <v>70.599999999999994</v>
      </c>
      <c r="N6">
        <v>407.8</v>
      </c>
      <c r="O6">
        <v>132.80000000000001</v>
      </c>
      <c r="P6">
        <v>373.2</v>
      </c>
      <c r="Q6">
        <v>332.5</v>
      </c>
      <c r="R6">
        <v>1195.2</v>
      </c>
      <c r="U6" t="s">
        <v>23</v>
      </c>
      <c r="V6">
        <f t="shared" si="0"/>
        <v>191.3</v>
      </c>
      <c r="W6" t="s">
        <v>219</v>
      </c>
      <c r="X6">
        <f t="shared" si="1"/>
        <v>94.7</v>
      </c>
      <c r="Y6" t="s">
        <v>404</v>
      </c>
      <c r="Z6">
        <f t="shared" si="2"/>
        <v>13.9</v>
      </c>
      <c r="AA6" t="s">
        <v>589</v>
      </c>
      <c r="AB6">
        <f t="shared" si="3"/>
        <v>25.6</v>
      </c>
      <c r="AC6" t="s">
        <v>774</v>
      </c>
      <c r="AD6">
        <f t="shared" si="4"/>
        <v>93.3</v>
      </c>
      <c r="AE6" t="s">
        <v>959</v>
      </c>
      <c r="AF6">
        <f t="shared" si="5"/>
        <v>112.4</v>
      </c>
      <c r="AG6" t="s">
        <v>1144</v>
      </c>
      <c r="AH6">
        <f t="shared" si="6"/>
        <v>132.80000000000001</v>
      </c>
      <c r="AI6" t="s">
        <v>1329</v>
      </c>
      <c r="AJ6">
        <f t="shared" si="7"/>
        <v>128</v>
      </c>
      <c r="AK6" t="s">
        <v>1514</v>
      </c>
      <c r="AL6">
        <f t="shared" si="8"/>
        <v>162.4</v>
      </c>
      <c r="AM6" t="s">
        <v>1699</v>
      </c>
      <c r="AN6">
        <f t="shared" si="9"/>
        <v>61</v>
      </c>
      <c r="AO6" t="s">
        <v>1884</v>
      </c>
      <c r="AP6">
        <f t="shared" si="10"/>
        <v>109.2</v>
      </c>
      <c r="AQ6" t="s">
        <v>2069</v>
      </c>
      <c r="AR6">
        <f t="shared" si="11"/>
        <v>70.599999999999994</v>
      </c>
    </row>
    <row r="7" spans="1:44" x14ac:dyDescent="0.3">
      <c r="A7">
        <v>1841</v>
      </c>
      <c r="B7">
        <v>93.6</v>
      </c>
      <c r="C7">
        <v>104.9</v>
      </c>
      <c r="D7">
        <v>116</v>
      </c>
      <c r="E7">
        <v>87.6</v>
      </c>
      <c r="F7">
        <v>85.7</v>
      </c>
      <c r="G7">
        <v>79.8</v>
      </c>
      <c r="H7">
        <v>97.7</v>
      </c>
      <c r="I7">
        <v>167.1</v>
      </c>
      <c r="J7">
        <v>119.2</v>
      </c>
      <c r="K7">
        <v>178</v>
      </c>
      <c r="L7">
        <v>105.5</v>
      </c>
      <c r="M7">
        <v>179.2</v>
      </c>
      <c r="N7">
        <v>269.10000000000002</v>
      </c>
      <c r="O7">
        <v>289.39999999999998</v>
      </c>
      <c r="P7">
        <v>344.6</v>
      </c>
      <c r="Q7">
        <v>402.7</v>
      </c>
      <c r="R7">
        <v>1414.3</v>
      </c>
      <c r="U7" t="s">
        <v>24</v>
      </c>
      <c r="V7">
        <f t="shared" si="0"/>
        <v>93.6</v>
      </c>
      <c r="W7" t="s">
        <v>220</v>
      </c>
      <c r="X7">
        <f t="shared" si="1"/>
        <v>104.9</v>
      </c>
      <c r="Y7" t="s">
        <v>405</v>
      </c>
      <c r="Z7">
        <f t="shared" si="2"/>
        <v>116</v>
      </c>
      <c r="AA7" t="s">
        <v>590</v>
      </c>
      <c r="AB7">
        <f t="shared" si="3"/>
        <v>87.6</v>
      </c>
      <c r="AC7" t="s">
        <v>775</v>
      </c>
      <c r="AD7">
        <f t="shared" si="4"/>
        <v>85.7</v>
      </c>
      <c r="AE7" t="s">
        <v>960</v>
      </c>
      <c r="AF7">
        <f t="shared" si="5"/>
        <v>79.8</v>
      </c>
      <c r="AG7" t="s">
        <v>1145</v>
      </c>
      <c r="AH7">
        <f t="shared" si="6"/>
        <v>97.7</v>
      </c>
      <c r="AI7" t="s">
        <v>1330</v>
      </c>
      <c r="AJ7">
        <f t="shared" si="7"/>
        <v>167.1</v>
      </c>
      <c r="AK7" t="s">
        <v>1515</v>
      </c>
      <c r="AL7">
        <f t="shared" si="8"/>
        <v>119.2</v>
      </c>
      <c r="AM7" t="s">
        <v>1700</v>
      </c>
      <c r="AN7">
        <f t="shared" si="9"/>
        <v>178</v>
      </c>
      <c r="AO7" t="s">
        <v>1885</v>
      </c>
      <c r="AP7">
        <f t="shared" si="10"/>
        <v>105.5</v>
      </c>
      <c r="AQ7" t="s">
        <v>2070</v>
      </c>
      <c r="AR7">
        <f t="shared" si="11"/>
        <v>179.2</v>
      </c>
    </row>
    <row r="8" spans="1:44" x14ac:dyDescent="0.3">
      <c r="A8">
        <v>1842</v>
      </c>
      <c r="B8">
        <v>113.9</v>
      </c>
      <c r="C8">
        <v>129.5</v>
      </c>
      <c r="D8">
        <v>174.6</v>
      </c>
      <c r="E8">
        <v>6.2</v>
      </c>
      <c r="F8">
        <v>83</v>
      </c>
      <c r="G8">
        <v>84.7</v>
      </c>
      <c r="H8">
        <v>93.6</v>
      </c>
      <c r="I8">
        <v>80.8</v>
      </c>
      <c r="J8">
        <v>72.900000000000006</v>
      </c>
      <c r="K8">
        <v>56.6</v>
      </c>
      <c r="L8">
        <v>91.4</v>
      </c>
      <c r="M8">
        <v>206.9</v>
      </c>
      <c r="N8">
        <v>422.6</v>
      </c>
      <c r="O8">
        <v>263.8</v>
      </c>
      <c r="P8">
        <v>259.10000000000002</v>
      </c>
      <c r="Q8">
        <v>220.9</v>
      </c>
      <c r="R8">
        <v>1194.0999999999999</v>
      </c>
      <c r="U8" t="s">
        <v>25</v>
      </c>
      <c r="V8">
        <f t="shared" si="0"/>
        <v>113.9</v>
      </c>
      <c r="W8" t="s">
        <v>221</v>
      </c>
      <c r="X8">
        <f t="shared" si="1"/>
        <v>129.5</v>
      </c>
      <c r="Y8" t="s">
        <v>406</v>
      </c>
      <c r="Z8">
        <f t="shared" si="2"/>
        <v>174.6</v>
      </c>
      <c r="AA8" t="s">
        <v>591</v>
      </c>
      <c r="AB8">
        <f t="shared" si="3"/>
        <v>6.2</v>
      </c>
      <c r="AC8" t="s">
        <v>776</v>
      </c>
      <c r="AD8">
        <f t="shared" si="4"/>
        <v>83</v>
      </c>
      <c r="AE8" t="s">
        <v>961</v>
      </c>
      <c r="AF8">
        <f t="shared" si="5"/>
        <v>84.7</v>
      </c>
      <c r="AG8" t="s">
        <v>1146</v>
      </c>
      <c r="AH8">
        <f t="shared" si="6"/>
        <v>93.6</v>
      </c>
      <c r="AI8" t="s">
        <v>1331</v>
      </c>
      <c r="AJ8">
        <f t="shared" si="7"/>
        <v>80.8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56.6</v>
      </c>
      <c r="AO8" t="s">
        <v>1886</v>
      </c>
      <c r="AP8">
        <f t="shared" si="10"/>
        <v>91.4</v>
      </c>
      <c r="AQ8" t="s">
        <v>2071</v>
      </c>
      <c r="AR8">
        <f t="shared" si="11"/>
        <v>206.9</v>
      </c>
    </row>
    <row r="9" spans="1:44" x14ac:dyDescent="0.3">
      <c r="A9">
        <v>1843</v>
      </c>
      <c r="B9">
        <v>176.1</v>
      </c>
      <c r="C9">
        <v>43.5</v>
      </c>
      <c r="D9">
        <v>56.9</v>
      </c>
      <c r="E9">
        <v>134.5</v>
      </c>
      <c r="F9">
        <v>79.900000000000006</v>
      </c>
      <c r="G9">
        <v>69.900000000000006</v>
      </c>
      <c r="H9">
        <v>140.1</v>
      </c>
      <c r="I9">
        <v>116.2</v>
      </c>
      <c r="J9">
        <v>50.5</v>
      </c>
      <c r="K9">
        <v>214.6</v>
      </c>
      <c r="L9">
        <v>176.2</v>
      </c>
      <c r="M9">
        <v>81.400000000000006</v>
      </c>
      <c r="N9">
        <v>426.5</v>
      </c>
      <c r="O9">
        <v>271.3</v>
      </c>
      <c r="P9">
        <v>326.2</v>
      </c>
      <c r="Q9">
        <v>441.3</v>
      </c>
      <c r="R9">
        <v>1339.8</v>
      </c>
      <c r="U9" t="s">
        <v>26</v>
      </c>
      <c r="V9">
        <f t="shared" si="0"/>
        <v>176.1</v>
      </c>
      <c r="W9" t="s">
        <v>222</v>
      </c>
      <c r="X9">
        <f t="shared" si="1"/>
        <v>43.5</v>
      </c>
      <c r="Y9" t="s">
        <v>407</v>
      </c>
      <c r="Z9">
        <f t="shared" si="2"/>
        <v>56.9</v>
      </c>
      <c r="AA9" t="s">
        <v>592</v>
      </c>
      <c r="AB9">
        <f t="shared" si="3"/>
        <v>134.5</v>
      </c>
      <c r="AC9" t="s">
        <v>777</v>
      </c>
      <c r="AD9">
        <f t="shared" si="4"/>
        <v>79.900000000000006</v>
      </c>
      <c r="AE9" t="s">
        <v>962</v>
      </c>
      <c r="AF9">
        <f t="shared" si="5"/>
        <v>69.900000000000006</v>
      </c>
      <c r="AG9" t="s">
        <v>1147</v>
      </c>
      <c r="AH9">
        <f t="shared" si="6"/>
        <v>140.1</v>
      </c>
      <c r="AI9" t="s">
        <v>1332</v>
      </c>
      <c r="AJ9">
        <f t="shared" si="7"/>
        <v>116.2</v>
      </c>
      <c r="AK9" t="s">
        <v>1517</v>
      </c>
      <c r="AL9">
        <f t="shared" si="8"/>
        <v>50.5</v>
      </c>
      <c r="AM9" t="s">
        <v>1702</v>
      </c>
      <c r="AN9">
        <f t="shared" si="9"/>
        <v>214.6</v>
      </c>
      <c r="AO9" t="s">
        <v>1887</v>
      </c>
      <c r="AP9">
        <f t="shared" si="10"/>
        <v>176.2</v>
      </c>
      <c r="AQ9" t="s">
        <v>2072</v>
      </c>
      <c r="AR9">
        <f t="shared" si="11"/>
        <v>81.400000000000006</v>
      </c>
    </row>
    <row r="10" spans="1:44" x14ac:dyDescent="0.3">
      <c r="A10">
        <v>1844</v>
      </c>
      <c r="B10">
        <v>125</v>
      </c>
      <c r="C10">
        <v>130.6</v>
      </c>
      <c r="D10">
        <v>128.80000000000001</v>
      </c>
      <c r="E10">
        <v>65</v>
      </c>
      <c r="F10">
        <v>9.1999999999999993</v>
      </c>
      <c r="G10">
        <v>128.80000000000001</v>
      </c>
      <c r="H10">
        <v>107</v>
      </c>
      <c r="I10">
        <v>81.3</v>
      </c>
      <c r="J10">
        <v>72.3</v>
      </c>
      <c r="K10">
        <v>82.9</v>
      </c>
      <c r="L10">
        <v>103.7</v>
      </c>
      <c r="M10">
        <v>29.1</v>
      </c>
      <c r="N10">
        <v>337</v>
      </c>
      <c r="O10">
        <v>203</v>
      </c>
      <c r="P10">
        <v>317.10000000000002</v>
      </c>
      <c r="Q10">
        <v>258.89999999999998</v>
      </c>
      <c r="R10">
        <v>1063.7</v>
      </c>
      <c r="U10" t="s">
        <v>27</v>
      </c>
      <c r="V10">
        <f t="shared" si="0"/>
        <v>125</v>
      </c>
      <c r="W10" t="s">
        <v>223</v>
      </c>
      <c r="X10">
        <f t="shared" si="1"/>
        <v>130.6</v>
      </c>
      <c r="Y10" t="s">
        <v>408</v>
      </c>
      <c r="Z10">
        <f t="shared" si="2"/>
        <v>128.80000000000001</v>
      </c>
      <c r="AA10" t="s">
        <v>593</v>
      </c>
      <c r="AB10">
        <f t="shared" si="3"/>
        <v>65</v>
      </c>
      <c r="AC10" t="s">
        <v>778</v>
      </c>
      <c r="AD10">
        <f t="shared" si="4"/>
        <v>9.1999999999999993</v>
      </c>
      <c r="AE10" t="s">
        <v>963</v>
      </c>
      <c r="AF10">
        <f t="shared" si="5"/>
        <v>128.80000000000001</v>
      </c>
      <c r="AG10" t="s">
        <v>1148</v>
      </c>
      <c r="AH10">
        <f t="shared" si="6"/>
        <v>107</v>
      </c>
      <c r="AI10" t="s">
        <v>1333</v>
      </c>
      <c r="AJ10">
        <f t="shared" si="7"/>
        <v>81.3</v>
      </c>
      <c r="AK10" t="s">
        <v>1518</v>
      </c>
      <c r="AL10">
        <f t="shared" si="8"/>
        <v>72.3</v>
      </c>
      <c r="AM10" t="s">
        <v>1703</v>
      </c>
      <c r="AN10">
        <f t="shared" si="9"/>
        <v>82.9</v>
      </c>
      <c r="AO10" t="s">
        <v>1888</v>
      </c>
      <c r="AP10">
        <f t="shared" si="10"/>
        <v>103.7</v>
      </c>
      <c r="AQ10" t="s">
        <v>2073</v>
      </c>
      <c r="AR10">
        <f t="shared" si="11"/>
        <v>29.1</v>
      </c>
    </row>
    <row r="11" spans="1:44" x14ac:dyDescent="0.3">
      <c r="A11">
        <v>1845</v>
      </c>
      <c r="B11">
        <v>154.19999999999999</v>
      </c>
      <c r="C11">
        <v>74.5</v>
      </c>
      <c r="D11">
        <v>97.2</v>
      </c>
      <c r="E11">
        <v>76.099999999999994</v>
      </c>
      <c r="F11">
        <v>39.700000000000003</v>
      </c>
      <c r="G11">
        <v>114.1</v>
      </c>
      <c r="H11">
        <v>90.5</v>
      </c>
      <c r="I11">
        <v>84.7</v>
      </c>
      <c r="J11">
        <v>127.3</v>
      </c>
      <c r="K11">
        <v>236.4</v>
      </c>
      <c r="L11">
        <v>189.1</v>
      </c>
      <c r="M11">
        <v>207.1</v>
      </c>
      <c r="N11">
        <v>257.8</v>
      </c>
      <c r="O11">
        <v>213</v>
      </c>
      <c r="P11">
        <v>289.3</v>
      </c>
      <c r="Q11">
        <v>552.70000000000005</v>
      </c>
      <c r="R11">
        <v>1490.8</v>
      </c>
      <c r="U11" t="s">
        <v>28</v>
      </c>
      <c r="V11">
        <f t="shared" si="0"/>
        <v>154.19999999999999</v>
      </c>
      <c r="W11" t="s">
        <v>224</v>
      </c>
      <c r="X11">
        <f t="shared" si="1"/>
        <v>74.5</v>
      </c>
      <c r="Y11" t="s">
        <v>409</v>
      </c>
      <c r="Z11">
        <f t="shared" si="2"/>
        <v>97.2</v>
      </c>
      <c r="AA11" t="s">
        <v>594</v>
      </c>
      <c r="AB11">
        <f t="shared" si="3"/>
        <v>76.099999999999994</v>
      </c>
      <c r="AC11" t="s">
        <v>779</v>
      </c>
      <c r="AD11">
        <f t="shared" si="4"/>
        <v>39.700000000000003</v>
      </c>
      <c r="AE11" t="s">
        <v>964</v>
      </c>
      <c r="AF11">
        <f t="shared" si="5"/>
        <v>114.1</v>
      </c>
      <c r="AG11" t="s">
        <v>1149</v>
      </c>
      <c r="AH11">
        <f t="shared" si="6"/>
        <v>90.5</v>
      </c>
      <c r="AI11" t="s">
        <v>1334</v>
      </c>
      <c r="AJ11">
        <f t="shared" si="7"/>
        <v>84.7</v>
      </c>
      <c r="AK11" t="s">
        <v>1519</v>
      </c>
      <c r="AL11">
        <f t="shared" si="8"/>
        <v>127.3</v>
      </c>
      <c r="AM11" t="s">
        <v>1704</v>
      </c>
      <c r="AN11">
        <f t="shared" si="9"/>
        <v>236.4</v>
      </c>
      <c r="AO11" t="s">
        <v>1889</v>
      </c>
      <c r="AP11">
        <f t="shared" si="10"/>
        <v>189.1</v>
      </c>
      <c r="AQ11" t="s">
        <v>2074</v>
      </c>
      <c r="AR11">
        <f t="shared" si="11"/>
        <v>207.1</v>
      </c>
    </row>
    <row r="12" spans="1:44" x14ac:dyDescent="0.3">
      <c r="A12">
        <v>1846</v>
      </c>
      <c r="B12">
        <v>178.9</v>
      </c>
      <c r="C12">
        <v>115.6</v>
      </c>
      <c r="D12">
        <v>149.19999999999999</v>
      </c>
      <c r="E12">
        <v>64.3</v>
      </c>
      <c r="F12">
        <v>67.3</v>
      </c>
      <c r="G12">
        <v>137</v>
      </c>
      <c r="H12">
        <v>214.5</v>
      </c>
      <c r="I12">
        <v>161.4</v>
      </c>
      <c r="J12">
        <v>89.6</v>
      </c>
      <c r="K12">
        <v>176.1</v>
      </c>
      <c r="L12">
        <v>148.9</v>
      </c>
      <c r="M12">
        <v>62.7</v>
      </c>
      <c r="N12">
        <v>501.6</v>
      </c>
      <c r="O12">
        <v>280.89999999999998</v>
      </c>
      <c r="P12">
        <v>512.9</v>
      </c>
      <c r="Q12">
        <v>414.5</v>
      </c>
      <c r="R12">
        <v>1565.5</v>
      </c>
      <c r="U12" t="s">
        <v>29</v>
      </c>
      <c r="V12">
        <f t="shared" si="0"/>
        <v>178.9</v>
      </c>
      <c r="W12" t="s">
        <v>225</v>
      </c>
      <c r="X12">
        <f t="shared" si="1"/>
        <v>115.6</v>
      </c>
      <c r="Y12" t="s">
        <v>410</v>
      </c>
      <c r="Z12">
        <f t="shared" si="2"/>
        <v>149.19999999999999</v>
      </c>
      <c r="AA12" t="s">
        <v>595</v>
      </c>
      <c r="AB12">
        <f t="shared" si="3"/>
        <v>64.3</v>
      </c>
      <c r="AC12" t="s">
        <v>780</v>
      </c>
      <c r="AD12">
        <f t="shared" si="4"/>
        <v>67.3</v>
      </c>
      <c r="AE12" t="s">
        <v>965</v>
      </c>
      <c r="AF12">
        <f t="shared" si="5"/>
        <v>137</v>
      </c>
      <c r="AG12" t="s">
        <v>1150</v>
      </c>
      <c r="AH12">
        <f t="shared" si="6"/>
        <v>214.5</v>
      </c>
      <c r="AI12" t="s">
        <v>1335</v>
      </c>
      <c r="AJ12">
        <f t="shared" si="7"/>
        <v>161.4</v>
      </c>
      <c r="AK12" t="s">
        <v>1520</v>
      </c>
      <c r="AL12">
        <f t="shared" si="8"/>
        <v>89.6</v>
      </c>
      <c r="AM12" t="s">
        <v>1705</v>
      </c>
      <c r="AN12">
        <f t="shared" si="9"/>
        <v>176.1</v>
      </c>
      <c r="AO12" t="s">
        <v>1890</v>
      </c>
      <c r="AP12">
        <f t="shared" si="10"/>
        <v>148.9</v>
      </c>
      <c r="AQ12" t="s">
        <v>2075</v>
      </c>
      <c r="AR12">
        <f t="shared" si="11"/>
        <v>62.7</v>
      </c>
    </row>
    <row r="13" spans="1:44" x14ac:dyDescent="0.3">
      <c r="A13">
        <v>1847</v>
      </c>
      <c r="B13">
        <v>84.9</v>
      </c>
      <c r="C13">
        <v>71.7</v>
      </c>
      <c r="D13">
        <v>47</v>
      </c>
      <c r="E13">
        <v>94.8</v>
      </c>
      <c r="F13">
        <v>104.6</v>
      </c>
      <c r="G13">
        <v>79.3</v>
      </c>
      <c r="H13">
        <v>64.8</v>
      </c>
      <c r="I13">
        <v>88.6</v>
      </c>
      <c r="J13">
        <v>123.7</v>
      </c>
      <c r="K13">
        <v>194.1</v>
      </c>
      <c r="L13">
        <v>195.6</v>
      </c>
      <c r="M13">
        <v>205.5</v>
      </c>
      <c r="N13">
        <v>219.3</v>
      </c>
      <c r="O13">
        <v>246.4</v>
      </c>
      <c r="P13">
        <v>232.6</v>
      </c>
      <c r="Q13">
        <v>513.5</v>
      </c>
      <c r="R13">
        <v>1354.6</v>
      </c>
      <c r="U13" t="s">
        <v>30</v>
      </c>
      <c r="V13">
        <f t="shared" si="0"/>
        <v>84.9</v>
      </c>
      <c r="W13" t="s">
        <v>226</v>
      </c>
      <c r="X13">
        <f t="shared" si="1"/>
        <v>71.7</v>
      </c>
      <c r="Y13" t="s">
        <v>411</v>
      </c>
      <c r="Z13">
        <f t="shared" si="2"/>
        <v>47</v>
      </c>
      <c r="AA13" t="s">
        <v>596</v>
      </c>
      <c r="AB13">
        <f t="shared" si="3"/>
        <v>94.8</v>
      </c>
      <c r="AC13" t="s">
        <v>781</v>
      </c>
      <c r="AD13">
        <f t="shared" si="4"/>
        <v>104.6</v>
      </c>
      <c r="AE13" t="s">
        <v>966</v>
      </c>
      <c r="AF13">
        <f t="shared" si="5"/>
        <v>79.3</v>
      </c>
      <c r="AG13" t="s">
        <v>1151</v>
      </c>
      <c r="AH13">
        <f t="shared" si="6"/>
        <v>64.8</v>
      </c>
      <c r="AI13" t="s">
        <v>1336</v>
      </c>
      <c r="AJ13">
        <f t="shared" si="7"/>
        <v>88.6</v>
      </c>
      <c r="AK13" t="s">
        <v>1521</v>
      </c>
      <c r="AL13">
        <f t="shared" si="8"/>
        <v>123.7</v>
      </c>
      <c r="AM13" t="s">
        <v>1706</v>
      </c>
      <c r="AN13">
        <f t="shared" si="9"/>
        <v>194.1</v>
      </c>
      <c r="AO13" t="s">
        <v>1891</v>
      </c>
      <c r="AP13">
        <f t="shared" si="10"/>
        <v>195.6</v>
      </c>
      <c r="AQ13" t="s">
        <v>2076</v>
      </c>
      <c r="AR13">
        <f t="shared" si="11"/>
        <v>205.5</v>
      </c>
    </row>
    <row r="14" spans="1:44" x14ac:dyDescent="0.3">
      <c r="A14">
        <v>1848</v>
      </c>
      <c r="B14">
        <v>95.3</v>
      </c>
      <c r="C14">
        <v>262.8</v>
      </c>
      <c r="D14">
        <v>124.1</v>
      </c>
      <c r="E14">
        <v>51.1</v>
      </c>
      <c r="F14">
        <v>53.5</v>
      </c>
      <c r="G14">
        <v>122.2</v>
      </c>
      <c r="H14">
        <v>140.9</v>
      </c>
      <c r="I14">
        <v>116.1</v>
      </c>
      <c r="J14">
        <v>57.3</v>
      </c>
      <c r="K14">
        <v>133.5</v>
      </c>
      <c r="L14">
        <v>171.3</v>
      </c>
      <c r="M14">
        <v>153.1</v>
      </c>
      <c r="N14">
        <v>563.6</v>
      </c>
      <c r="O14">
        <v>228.7</v>
      </c>
      <c r="P14">
        <v>379.2</v>
      </c>
      <c r="Q14">
        <v>362</v>
      </c>
      <c r="R14">
        <v>1481.1</v>
      </c>
      <c r="U14" t="s">
        <v>31</v>
      </c>
      <c r="V14">
        <f t="shared" si="0"/>
        <v>95.3</v>
      </c>
      <c r="W14" t="s">
        <v>227</v>
      </c>
      <c r="X14">
        <f t="shared" si="1"/>
        <v>262.8</v>
      </c>
      <c r="Y14" t="s">
        <v>412</v>
      </c>
      <c r="Z14">
        <f t="shared" si="2"/>
        <v>124.1</v>
      </c>
      <c r="AA14" t="s">
        <v>597</v>
      </c>
      <c r="AB14">
        <f t="shared" si="3"/>
        <v>51.1</v>
      </c>
      <c r="AC14" t="s">
        <v>782</v>
      </c>
      <c r="AD14">
        <f t="shared" si="4"/>
        <v>53.5</v>
      </c>
      <c r="AE14" t="s">
        <v>967</v>
      </c>
      <c r="AF14">
        <f t="shared" si="5"/>
        <v>122.2</v>
      </c>
      <c r="AG14" t="s">
        <v>1152</v>
      </c>
      <c r="AH14">
        <f t="shared" si="6"/>
        <v>140.9</v>
      </c>
      <c r="AI14" t="s">
        <v>1337</v>
      </c>
      <c r="AJ14">
        <f t="shared" si="7"/>
        <v>116.1</v>
      </c>
      <c r="AK14" t="s">
        <v>1522</v>
      </c>
      <c r="AL14">
        <f t="shared" si="8"/>
        <v>57.3</v>
      </c>
      <c r="AM14" t="s">
        <v>1707</v>
      </c>
      <c r="AN14">
        <f t="shared" si="9"/>
        <v>133.5</v>
      </c>
      <c r="AO14" t="s">
        <v>1892</v>
      </c>
      <c r="AP14">
        <f t="shared" si="10"/>
        <v>171.3</v>
      </c>
      <c r="AQ14" t="s">
        <v>2077</v>
      </c>
      <c r="AR14">
        <f t="shared" si="11"/>
        <v>153.1</v>
      </c>
    </row>
    <row r="15" spans="1:44" x14ac:dyDescent="0.3">
      <c r="A15">
        <v>1849</v>
      </c>
      <c r="B15">
        <v>243.9</v>
      </c>
      <c r="C15">
        <v>131.5</v>
      </c>
      <c r="D15">
        <v>53.5</v>
      </c>
      <c r="E15">
        <v>84.1</v>
      </c>
      <c r="F15">
        <v>97.4</v>
      </c>
      <c r="G15">
        <v>56.6</v>
      </c>
      <c r="H15">
        <v>131.19999999999999</v>
      </c>
      <c r="I15">
        <v>109.5</v>
      </c>
      <c r="J15">
        <v>61.4</v>
      </c>
      <c r="K15">
        <v>117.6</v>
      </c>
      <c r="L15">
        <v>194.9</v>
      </c>
      <c r="M15">
        <v>80.2</v>
      </c>
      <c r="N15">
        <v>528.6</v>
      </c>
      <c r="O15">
        <v>235</v>
      </c>
      <c r="P15">
        <v>297.3</v>
      </c>
      <c r="Q15">
        <v>373.9</v>
      </c>
      <c r="R15">
        <v>1361.9</v>
      </c>
      <c r="U15" t="s">
        <v>32</v>
      </c>
      <c r="V15">
        <f t="shared" si="0"/>
        <v>243.9</v>
      </c>
      <c r="W15" t="s">
        <v>228</v>
      </c>
      <c r="X15">
        <f t="shared" si="1"/>
        <v>131.5</v>
      </c>
      <c r="Y15" t="s">
        <v>413</v>
      </c>
      <c r="Z15">
        <f t="shared" si="2"/>
        <v>53.5</v>
      </c>
      <c r="AA15" t="s">
        <v>598</v>
      </c>
      <c r="AB15">
        <f t="shared" si="3"/>
        <v>84.1</v>
      </c>
      <c r="AC15" t="s">
        <v>783</v>
      </c>
      <c r="AD15">
        <f t="shared" si="4"/>
        <v>97.4</v>
      </c>
      <c r="AE15" t="s">
        <v>968</v>
      </c>
      <c r="AF15">
        <f t="shared" si="5"/>
        <v>56.6</v>
      </c>
      <c r="AG15" t="s">
        <v>1153</v>
      </c>
      <c r="AH15">
        <f t="shared" si="6"/>
        <v>131.19999999999999</v>
      </c>
      <c r="AI15" t="s">
        <v>1338</v>
      </c>
      <c r="AJ15">
        <f t="shared" si="7"/>
        <v>109.5</v>
      </c>
      <c r="AK15" t="s">
        <v>1523</v>
      </c>
      <c r="AL15">
        <f t="shared" si="8"/>
        <v>61.4</v>
      </c>
      <c r="AM15" t="s">
        <v>1708</v>
      </c>
      <c r="AN15">
        <f t="shared" si="9"/>
        <v>117.6</v>
      </c>
      <c r="AO15" t="s">
        <v>1893</v>
      </c>
      <c r="AP15">
        <f t="shared" si="10"/>
        <v>194.9</v>
      </c>
      <c r="AQ15" t="s">
        <v>2078</v>
      </c>
      <c r="AR15">
        <f t="shared" si="11"/>
        <v>80.2</v>
      </c>
    </row>
    <row r="16" spans="1:44" x14ac:dyDescent="0.3">
      <c r="A16">
        <v>1850</v>
      </c>
      <c r="B16">
        <v>90.8</v>
      </c>
      <c r="C16">
        <v>235.4</v>
      </c>
      <c r="D16">
        <v>50.3</v>
      </c>
      <c r="E16">
        <v>119.2</v>
      </c>
      <c r="F16">
        <v>67.599999999999994</v>
      </c>
      <c r="G16">
        <v>84</v>
      </c>
      <c r="H16">
        <v>114.5</v>
      </c>
      <c r="I16">
        <v>155.1</v>
      </c>
      <c r="J16">
        <v>91.8</v>
      </c>
      <c r="K16">
        <v>118.8</v>
      </c>
      <c r="L16">
        <v>180.8</v>
      </c>
      <c r="M16">
        <v>148.9</v>
      </c>
      <c r="N16">
        <v>406.4</v>
      </c>
      <c r="O16">
        <v>237</v>
      </c>
      <c r="P16">
        <v>353.6</v>
      </c>
      <c r="Q16">
        <v>391.4</v>
      </c>
      <c r="R16">
        <v>1457.1</v>
      </c>
      <c r="U16" t="s">
        <v>33</v>
      </c>
      <c r="V16">
        <f t="shared" si="0"/>
        <v>90.8</v>
      </c>
      <c r="W16" t="s">
        <v>229</v>
      </c>
      <c r="X16">
        <f t="shared" si="1"/>
        <v>235.4</v>
      </c>
      <c r="Y16" t="s">
        <v>414</v>
      </c>
      <c r="Z16">
        <f t="shared" si="2"/>
        <v>50.3</v>
      </c>
      <c r="AA16" t="s">
        <v>599</v>
      </c>
      <c r="AB16">
        <f t="shared" si="3"/>
        <v>119.2</v>
      </c>
      <c r="AC16" t="s">
        <v>784</v>
      </c>
      <c r="AD16">
        <f t="shared" si="4"/>
        <v>67.599999999999994</v>
      </c>
      <c r="AE16" t="s">
        <v>969</v>
      </c>
      <c r="AF16">
        <f t="shared" si="5"/>
        <v>84</v>
      </c>
      <c r="AG16" t="s">
        <v>1154</v>
      </c>
      <c r="AH16">
        <f t="shared" si="6"/>
        <v>114.5</v>
      </c>
      <c r="AI16" t="s">
        <v>1339</v>
      </c>
      <c r="AJ16">
        <f t="shared" si="7"/>
        <v>155.1</v>
      </c>
      <c r="AK16" t="s">
        <v>1524</v>
      </c>
      <c r="AL16">
        <f t="shared" si="8"/>
        <v>91.8</v>
      </c>
      <c r="AM16" t="s">
        <v>1709</v>
      </c>
      <c r="AN16">
        <f t="shared" si="9"/>
        <v>118.8</v>
      </c>
      <c r="AO16" t="s">
        <v>1894</v>
      </c>
      <c r="AP16">
        <f t="shared" si="10"/>
        <v>180.8</v>
      </c>
      <c r="AQ16" t="s">
        <v>2079</v>
      </c>
      <c r="AR16">
        <f t="shared" si="11"/>
        <v>148.9</v>
      </c>
    </row>
    <row r="17" spans="1:44" x14ac:dyDescent="0.3">
      <c r="A17">
        <v>1851</v>
      </c>
      <c r="B17">
        <v>241.7</v>
      </c>
      <c r="C17">
        <v>128.80000000000001</v>
      </c>
      <c r="D17">
        <v>151.1</v>
      </c>
      <c r="E17">
        <v>62.9</v>
      </c>
      <c r="F17">
        <v>31.4</v>
      </c>
      <c r="G17">
        <v>122.7</v>
      </c>
      <c r="H17">
        <v>139.80000000000001</v>
      </c>
      <c r="I17">
        <v>144.6</v>
      </c>
      <c r="J17">
        <v>42.9</v>
      </c>
      <c r="K17">
        <v>138.6</v>
      </c>
      <c r="L17">
        <v>53</v>
      </c>
      <c r="M17">
        <v>89.3</v>
      </c>
      <c r="N17">
        <v>519.4</v>
      </c>
      <c r="O17">
        <v>245.5</v>
      </c>
      <c r="P17">
        <v>407.2</v>
      </c>
      <c r="Q17">
        <v>234.5</v>
      </c>
      <c r="R17">
        <v>1347</v>
      </c>
      <c r="U17" t="s">
        <v>34</v>
      </c>
      <c r="V17">
        <f t="shared" si="0"/>
        <v>241.7</v>
      </c>
      <c r="W17" t="s">
        <v>230</v>
      </c>
      <c r="X17">
        <f t="shared" si="1"/>
        <v>128.80000000000001</v>
      </c>
      <c r="Y17" t="s">
        <v>415</v>
      </c>
      <c r="Z17">
        <f t="shared" si="2"/>
        <v>151.1</v>
      </c>
      <c r="AA17" t="s">
        <v>600</v>
      </c>
      <c r="AB17">
        <f t="shared" si="3"/>
        <v>62.9</v>
      </c>
      <c r="AC17" t="s">
        <v>785</v>
      </c>
      <c r="AD17">
        <f t="shared" si="4"/>
        <v>31.4</v>
      </c>
      <c r="AE17" t="s">
        <v>970</v>
      </c>
      <c r="AF17">
        <f t="shared" si="5"/>
        <v>122.7</v>
      </c>
      <c r="AG17" t="s">
        <v>1155</v>
      </c>
      <c r="AH17">
        <f t="shared" si="6"/>
        <v>139.80000000000001</v>
      </c>
      <c r="AI17" t="s">
        <v>1340</v>
      </c>
      <c r="AJ17">
        <f t="shared" si="7"/>
        <v>144.6</v>
      </c>
      <c r="AK17" t="s">
        <v>1525</v>
      </c>
      <c r="AL17">
        <f t="shared" si="8"/>
        <v>42.9</v>
      </c>
      <c r="AM17" t="s">
        <v>1710</v>
      </c>
      <c r="AN17">
        <f t="shared" si="9"/>
        <v>138.6</v>
      </c>
      <c r="AO17" t="s">
        <v>1895</v>
      </c>
      <c r="AP17">
        <f t="shared" si="10"/>
        <v>53</v>
      </c>
      <c r="AQ17" t="s">
        <v>2080</v>
      </c>
      <c r="AR17">
        <f t="shared" si="11"/>
        <v>89.3</v>
      </c>
    </row>
    <row r="18" spans="1:44" x14ac:dyDescent="0.3">
      <c r="A18">
        <v>1852</v>
      </c>
      <c r="B18">
        <v>288.2</v>
      </c>
      <c r="C18">
        <v>158.30000000000001</v>
      </c>
      <c r="D18">
        <v>25.1</v>
      </c>
      <c r="E18">
        <v>28.2</v>
      </c>
      <c r="F18">
        <v>85.7</v>
      </c>
      <c r="G18">
        <v>108</v>
      </c>
      <c r="H18">
        <v>140.5</v>
      </c>
      <c r="I18">
        <v>126.6</v>
      </c>
      <c r="J18">
        <v>48.7</v>
      </c>
      <c r="K18">
        <v>81.8</v>
      </c>
      <c r="L18">
        <v>187.9</v>
      </c>
      <c r="M18">
        <v>357.6</v>
      </c>
      <c r="N18">
        <v>535.9</v>
      </c>
      <c r="O18">
        <v>139</v>
      </c>
      <c r="P18">
        <v>375.1</v>
      </c>
      <c r="Q18">
        <v>318.39999999999998</v>
      </c>
      <c r="R18">
        <v>1636.7</v>
      </c>
      <c r="U18" t="s">
        <v>35</v>
      </c>
      <c r="V18">
        <f t="shared" si="0"/>
        <v>288.2</v>
      </c>
      <c r="W18" t="s">
        <v>231</v>
      </c>
      <c r="X18">
        <f t="shared" si="1"/>
        <v>158.30000000000001</v>
      </c>
      <c r="Y18" t="s">
        <v>416</v>
      </c>
      <c r="Z18">
        <f t="shared" si="2"/>
        <v>25.1</v>
      </c>
      <c r="AA18" t="s">
        <v>601</v>
      </c>
      <c r="AB18">
        <f t="shared" si="3"/>
        <v>28.2</v>
      </c>
      <c r="AC18" t="s">
        <v>786</v>
      </c>
      <c r="AD18">
        <f t="shared" si="4"/>
        <v>85.7</v>
      </c>
      <c r="AE18" t="s">
        <v>971</v>
      </c>
      <c r="AF18">
        <f t="shared" si="5"/>
        <v>108</v>
      </c>
      <c r="AG18" t="s">
        <v>1156</v>
      </c>
      <c r="AH18">
        <f t="shared" si="6"/>
        <v>140.5</v>
      </c>
      <c r="AI18" t="s">
        <v>1341</v>
      </c>
      <c r="AJ18">
        <f t="shared" si="7"/>
        <v>126.6</v>
      </c>
      <c r="AK18" t="s">
        <v>1526</v>
      </c>
      <c r="AL18">
        <f t="shared" si="8"/>
        <v>48.7</v>
      </c>
      <c r="AM18" t="s">
        <v>1711</v>
      </c>
      <c r="AN18">
        <f t="shared" si="9"/>
        <v>81.8</v>
      </c>
      <c r="AO18" t="s">
        <v>1896</v>
      </c>
      <c r="AP18">
        <f t="shared" si="10"/>
        <v>187.9</v>
      </c>
      <c r="AQ18" t="s">
        <v>2081</v>
      </c>
      <c r="AR18">
        <f t="shared" si="11"/>
        <v>357.6</v>
      </c>
    </row>
    <row r="19" spans="1:44" x14ac:dyDescent="0.3">
      <c r="A19">
        <v>1853</v>
      </c>
      <c r="B19">
        <v>220.3</v>
      </c>
      <c r="C19">
        <v>57.8</v>
      </c>
      <c r="D19">
        <v>38.700000000000003</v>
      </c>
      <c r="E19">
        <v>81.3</v>
      </c>
      <c r="F19">
        <v>17.7</v>
      </c>
      <c r="G19">
        <v>97.8</v>
      </c>
      <c r="H19">
        <v>159.6</v>
      </c>
      <c r="I19">
        <v>92.8</v>
      </c>
      <c r="J19">
        <v>106.3</v>
      </c>
      <c r="K19">
        <v>185.9</v>
      </c>
      <c r="L19">
        <v>134.1</v>
      </c>
      <c r="M19">
        <v>25.2</v>
      </c>
      <c r="N19">
        <v>635.79999999999995</v>
      </c>
      <c r="O19">
        <v>137.69999999999999</v>
      </c>
      <c r="P19">
        <v>350.2</v>
      </c>
      <c r="Q19">
        <v>426.3</v>
      </c>
      <c r="R19">
        <v>1217.5999999999999</v>
      </c>
      <c r="U19" t="s">
        <v>36</v>
      </c>
      <c r="V19">
        <f t="shared" si="0"/>
        <v>220.3</v>
      </c>
      <c r="W19" t="s">
        <v>232</v>
      </c>
      <c r="X19">
        <f t="shared" si="1"/>
        <v>57.8</v>
      </c>
      <c r="Y19" t="s">
        <v>417</v>
      </c>
      <c r="Z19">
        <f t="shared" si="2"/>
        <v>38.700000000000003</v>
      </c>
      <c r="AA19" t="s">
        <v>602</v>
      </c>
      <c r="AB19">
        <f t="shared" si="3"/>
        <v>81.3</v>
      </c>
      <c r="AC19" t="s">
        <v>787</v>
      </c>
      <c r="AD19">
        <f t="shared" si="4"/>
        <v>17.7</v>
      </c>
      <c r="AE19" t="s">
        <v>972</v>
      </c>
      <c r="AF19">
        <f t="shared" si="5"/>
        <v>97.8</v>
      </c>
      <c r="AG19" t="s">
        <v>1157</v>
      </c>
      <c r="AH19">
        <f t="shared" si="6"/>
        <v>159.6</v>
      </c>
      <c r="AI19" t="s">
        <v>1342</v>
      </c>
      <c r="AJ19">
        <f t="shared" si="7"/>
        <v>92.8</v>
      </c>
      <c r="AK19" t="s">
        <v>1527</v>
      </c>
      <c r="AL19">
        <f t="shared" si="8"/>
        <v>106.3</v>
      </c>
      <c r="AM19" t="s">
        <v>1712</v>
      </c>
      <c r="AN19">
        <f t="shared" si="9"/>
        <v>185.9</v>
      </c>
      <c r="AO19" t="s">
        <v>1897</v>
      </c>
      <c r="AP19">
        <f t="shared" si="10"/>
        <v>134.1</v>
      </c>
      <c r="AQ19" t="s">
        <v>2082</v>
      </c>
      <c r="AR19">
        <f t="shared" si="11"/>
        <v>25.2</v>
      </c>
    </row>
    <row r="20" spans="1:44" x14ac:dyDescent="0.3">
      <c r="A20">
        <v>1854</v>
      </c>
      <c r="B20">
        <v>153.5</v>
      </c>
      <c r="C20">
        <v>115.8</v>
      </c>
      <c r="D20">
        <v>90</v>
      </c>
      <c r="E20">
        <v>34.6</v>
      </c>
      <c r="F20">
        <v>107.6</v>
      </c>
      <c r="G20">
        <v>137.4</v>
      </c>
      <c r="H20">
        <v>98.1</v>
      </c>
      <c r="I20">
        <v>106.8</v>
      </c>
      <c r="J20">
        <v>88</v>
      </c>
      <c r="K20">
        <v>169.3</v>
      </c>
      <c r="L20">
        <v>95.2</v>
      </c>
      <c r="M20">
        <v>232.2</v>
      </c>
      <c r="N20">
        <v>294.5</v>
      </c>
      <c r="O20">
        <v>232.1</v>
      </c>
      <c r="P20">
        <v>342.4</v>
      </c>
      <c r="Q20">
        <v>352.6</v>
      </c>
      <c r="R20">
        <v>1428.6</v>
      </c>
      <c r="U20" t="s">
        <v>37</v>
      </c>
      <c r="V20">
        <f t="shared" si="0"/>
        <v>153.5</v>
      </c>
      <c r="W20" t="s">
        <v>233</v>
      </c>
      <c r="X20">
        <f t="shared" si="1"/>
        <v>115.8</v>
      </c>
      <c r="Y20" t="s">
        <v>418</v>
      </c>
      <c r="Z20">
        <f t="shared" si="2"/>
        <v>90</v>
      </c>
      <c r="AA20" t="s">
        <v>603</v>
      </c>
      <c r="AB20">
        <f t="shared" si="3"/>
        <v>34.6</v>
      </c>
      <c r="AC20" t="s">
        <v>788</v>
      </c>
      <c r="AD20">
        <f t="shared" si="4"/>
        <v>107.6</v>
      </c>
      <c r="AE20" t="s">
        <v>973</v>
      </c>
      <c r="AF20">
        <f t="shared" si="5"/>
        <v>137.4</v>
      </c>
      <c r="AG20" t="s">
        <v>1158</v>
      </c>
      <c r="AH20">
        <f t="shared" si="6"/>
        <v>98.1</v>
      </c>
      <c r="AI20" t="s">
        <v>1343</v>
      </c>
      <c r="AJ20">
        <f t="shared" si="7"/>
        <v>106.8</v>
      </c>
      <c r="AK20" t="s">
        <v>1528</v>
      </c>
      <c r="AL20">
        <f t="shared" si="8"/>
        <v>88</v>
      </c>
      <c r="AM20" t="s">
        <v>1713</v>
      </c>
      <c r="AN20">
        <f t="shared" si="9"/>
        <v>169.3</v>
      </c>
      <c r="AO20" t="s">
        <v>1898</v>
      </c>
      <c r="AP20">
        <f t="shared" si="10"/>
        <v>95.2</v>
      </c>
      <c r="AQ20" t="s">
        <v>2083</v>
      </c>
      <c r="AR20">
        <f t="shared" si="11"/>
        <v>232.2</v>
      </c>
    </row>
    <row r="21" spans="1:44" x14ac:dyDescent="0.3">
      <c r="A21">
        <v>1855</v>
      </c>
      <c r="B21">
        <v>33</v>
      </c>
      <c r="C21">
        <v>28.6</v>
      </c>
      <c r="D21">
        <v>96.9</v>
      </c>
      <c r="E21">
        <v>74</v>
      </c>
      <c r="F21">
        <v>53.2</v>
      </c>
      <c r="G21">
        <v>85.1</v>
      </c>
      <c r="H21">
        <v>87.9</v>
      </c>
      <c r="I21">
        <v>141.5</v>
      </c>
      <c r="J21">
        <v>47.3</v>
      </c>
      <c r="K21">
        <v>186.8</v>
      </c>
      <c r="L21">
        <v>56.2</v>
      </c>
      <c r="M21">
        <v>97.2</v>
      </c>
      <c r="N21">
        <v>293.8</v>
      </c>
      <c r="O21">
        <v>224.1</v>
      </c>
      <c r="P21">
        <v>314.5</v>
      </c>
      <c r="Q21">
        <v>290.39999999999998</v>
      </c>
      <c r="R21">
        <v>987.7</v>
      </c>
      <c r="U21" t="s">
        <v>38</v>
      </c>
      <c r="V21">
        <f t="shared" si="0"/>
        <v>33</v>
      </c>
      <c r="W21" t="s">
        <v>234</v>
      </c>
      <c r="X21">
        <f t="shared" si="1"/>
        <v>28.6</v>
      </c>
      <c r="Y21" t="s">
        <v>419</v>
      </c>
      <c r="Z21">
        <f t="shared" si="2"/>
        <v>96.9</v>
      </c>
      <c r="AA21" t="s">
        <v>604</v>
      </c>
      <c r="AB21">
        <f t="shared" si="3"/>
        <v>74</v>
      </c>
      <c r="AC21" t="s">
        <v>789</v>
      </c>
      <c r="AD21">
        <f t="shared" si="4"/>
        <v>53.2</v>
      </c>
      <c r="AE21" t="s">
        <v>974</v>
      </c>
      <c r="AF21">
        <f t="shared" si="5"/>
        <v>85.1</v>
      </c>
      <c r="AG21" t="s">
        <v>1159</v>
      </c>
      <c r="AH21">
        <f t="shared" si="6"/>
        <v>87.9</v>
      </c>
      <c r="AI21" t="s">
        <v>1344</v>
      </c>
      <c r="AJ21">
        <f t="shared" si="7"/>
        <v>141.5</v>
      </c>
      <c r="AK21" t="s">
        <v>1529</v>
      </c>
      <c r="AL21">
        <f t="shared" si="8"/>
        <v>47.3</v>
      </c>
      <c r="AM21" t="s">
        <v>1714</v>
      </c>
      <c r="AN21">
        <f t="shared" si="9"/>
        <v>186.8</v>
      </c>
      <c r="AO21" t="s">
        <v>1899</v>
      </c>
      <c r="AP21">
        <f t="shared" si="10"/>
        <v>56.2</v>
      </c>
      <c r="AQ21" t="s">
        <v>2084</v>
      </c>
      <c r="AR21">
        <f t="shared" si="11"/>
        <v>97.2</v>
      </c>
    </row>
    <row r="22" spans="1:44" x14ac:dyDescent="0.3">
      <c r="A22">
        <v>1856</v>
      </c>
      <c r="B22">
        <v>84.4</v>
      </c>
      <c r="C22">
        <v>141</v>
      </c>
      <c r="D22">
        <v>13.5</v>
      </c>
      <c r="E22">
        <v>64.099999999999994</v>
      </c>
      <c r="F22">
        <v>91.5</v>
      </c>
      <c r="G22">
        <v>170.3</v>
      </c>
      <c r="H22">
        <v>107.7</v>
      </c>
      <c r="I22">
        <v>128.69999999999999</v>
      </c>
      <c r="J22">
        <v>88.3</v>
      </c>
      <c r="K22">
        <v>81</v>
      </c>
      <c r="L22">
        <v>65.900000000000006</v>
      </c>
      <c r="M22">
        <v>198</v>
      </c>
      <c r="N22">
        <v>322.60000000000002</v>
      </c>
      <c r="O22">
        <v>169</v>
      </c>
      <c r="P22">
        <v>406.7</v>
      </c>
      <c r="Q22">
        <v>235.3</v>
      </c>
      <c r="R22">
        <v>1234.4000000000001</v>
      </c>
      <c r="U22" t="s">
        <v>39</v>
      </c>
      <c r="V22">
        <f t="shared" si="0"/>
        <v>84.4</v>
      </c>
      <c r="W22" t="s">
        <v>235</v>
      </c>
      <c r="X22">
        <f t="shared" si="1"/>
        <v>141</v>
      </c>
      <c r="Y22" t="s">
        <v>420</v>
      </c>
      <c r="Z22">
        <f t="shared" si="2"/>
        <v>13.5</v>
      </c>
      <c r="AA22" t="s">
        <v>605</v>
      </c>
      <c r="AB22">
        <f t="shared" si="3"/>
        <v>64.099999999999994</v>
      </c>
      <c r="AC22" t="s">
        <v>790</v>
      </c>
      <c r="AD22">
        <f t="shared" si="4"/>
        <v>91.5</v>
      </c>
      <c r="AE22" t="s">
        <v>975</v>
      </c>
      <c r="AF22">
        <f t="shared" si="5"/>
        <v>170.3</v>
      </c>
      <c r="AG22" t="s">
        <v>1160</v>
      </c>
      <c r="AH22">
        <f t="shared" si="6"/>
        <v>107.7</v>
      </c>
      <c r="AI22" t="s">
        <v>1345</v>
      </c>
      <c r="AJ22">
        <f t="shared" si="7"/>
        <v>128.69999999999999</v>
      </c>
      <c r="AK22" t="s">
        <v>1530</v>
      </c>
      <c r="AL22">
        <f t="shared" si="8"/>
        <v>88.3</v>
      </c>
      <c r="AM22" t="s">
        <v>1715</v>
      </c>
      <c r="AN22">
        <f t="shared" si="9"/>
        <v>81</v>
      </c>
      <c r="AO22" t="s">
        <v>1900</v>
      </c>
      <c r="AP22">
        <f t="shared" si="10"/>
        <v>65.900000000000006</v>
      </c>
      <c r="AQ22" t="s">
        <v>2085</v>
      </c>
      <c r="AR22">
        <f t="shared" si="11"/>
        <v>198</v>
      </c>
    </row>
    <row r="23" spans="1:44" x14ac:dyDescent="0.3">
      <c r="A23">
        <v>1857</v>
      </c>
      <c r="B23">
        <v>144.1</v>
      </c>
      <c r="C23">
        <v>99</v>
      </c>
      <c r="D23">
        <v>110.2</v>
      </c>
      <c r="E23">
        <v>84.2</v>
      </c>
      <c r="F23">
        <v>67.400000000000006</v>
      </c>
      <c r="G23">
        <v>80.3</v>
      </c>
      <c r="H23">
        <v>93.3</v>
      </c>
      <c r="I23">
        <v>63</v>
      </c>
      <c r="J23">
        <v>100</v>
      </c>
      <c r="K23">
        <v>111.4</v>
      </c>
      <c r="L23">
        <v>103.5</v>
      </c>
      <c r="M23">
        <v>200.4</v>
      </c>
      <c r="N23">
        <v>441</v>
      </c>
      <c r="O23">
        <v>261.8</v>
      </c>
      <c r="P23">
        <v>236.6</v>
      </c>
      <c r="Q23">
        <v>314.89999999999998</v>
      </c>
      <c r="R23">
        <v>1256.7</v>
      </c>
      <c r="U23" t="s">
        <v>40</v>
      </c>
      <c r="V23">
        <f t="shared" si="0"/>
        <v>144.1</v>
      </c>
      <c r="W23" t="s">
        <v>236</v>
      </c>
      <c r="X23">
        <f t="shared" si="1"/>
        <v>99</v>
      </c>
      <c r="Y23" t="s">
        <v>421</v>
      </c>
      <c r="Z23">
        <f t="shared" si="2"/>
        <v>110.2</v>
      </c>
      <c r="AA23" t="s">
        <v>606</v>
      </c>
      <c r="AB23">
        <f t="shared" si="3"/>
        <v>84.2</v>
      </c>
      <c r="AC23" t="s">
        <v>791</v>
      </c>
      <c r="AD23">
        <f t="shared" si="4"/>
        <v>67.400000000000006</v>
      </c>
      <c r="AE23" t="s">
        <v>976</v>
      </c>
      <c r="AF23">
        <f t="shared" si="5"/>
        <v>80.3</v>
      </c>
      <c r="AG23" t="s">
        <v>1161</v>
      </c>
      <c r="AH23">
        <f t="shared" si="6"/>
        <v>93.3</v>
      </c>
      <c r="AI23" t="s">
        <v>1346</v>
      </c>
      <c r="AJ23">
        <f t="shared" si="7"/>
        <v>63</v>
      </c>
      <c r="AK23" t="s">
        <v>1531</v>
      </c>
      <c r="AL23">
        <f t="shared" si="8"/>
        <v>100</v>
      </c>
      <c r="AM23" t="s">
        <v>1716</v>
      </c>
      <c r="AN23">
        <f t="shared" si="9"/>
        <v>111.4</v>
      </c>
      <c r="AO23" t="s">
        <v>1901</v>
      </c>
      <c r="AP23">
        <f t="shared" si="10"/>
        <v>103.5</v>
      </c>
      <c r="AQ23" t="s">
        <v>2086</v>
      </c>
      <c r="AR23">
        <f t="shared" si="11"/>
        <v>200.4</v>
      </c>
    </row>
    <row r="24" spans="1:44" x14ac:dyDescent="0.3">
      <c r="A24">
        <v>1858</v>
      </c>
      <c r="B24">
        <v>145</v>
      </c>
      <c r="C24">
        <v>42.5</v>
      </c>
      <c r="D24">
        <v>73.400000000000006</v>
      </c>
      <c r="E24">
        <v>105</v>
      </c>
      <c r="F24">
        <v>127.3</v>
      </c>
      <c r="G24">
        <v>116.2</v>
      </c>
      <c r="H24">
        <v>133.5</v>
      </c>
      <c r="I24">
        <v>111.9</v>
      </c>
      <c r="J24">
        <v>124.1</v>
      </c>
      <c r="K24">
        <v>177.6</v>
      </c>
      <c r="L24">
        <v>58.9</v>
      </c>
      <c r="M24">
        <v>192.3</v>
      </c>
      <c r="N24">
        <v>387.9</v>
      </c>
      <c r="O24">
        <v>305.7</v>
      </c>
      <c r="P24">
        <v>361.6</v>
      </c>
      <c r="Q24">
        <v>360.6</v>
      </c>
      <c r="R24">
        <v>1407.7</v>
      </c>
      <c r="U24" t="s">
        <v>41</v>
      </c>
      <c r="V24">
        <f t="shared" si="0"/>
        <v>145</v>
      </c>
      <c r="W24" t="s">
        <v>237</v>
      </c>
      <c r="X24">
        <f t="shared" si="1"/>
        <v>42.5</v>
      </c>
      <c r="Y24" t="s">
        <v>422</v>
      </c>
      <c r="Z24">
        <f t="shared" si="2"/>
        <v>73.400000000000006</v>
      </c>
      <c r="AA24" t="s">
        <v>607</v>
      </c>
      <c r="AB24">
        <f t="shared" si="3"/>
        <v>105</v>
      </c>
      <c r="AC24" t="s">
        <v>792</v>
      </c>
      <c r="AD24">
        <f t="shared" si="4"/>
        <v>127.3</v>
      </c>
      <c r="AE24" t="s">
        <v>977</v>
      </c>
      <c r="AF24">
        <f t="shared" si="5"/>
        <v>116.2</v>
      </c>
      <c r="AG24" t="s">
        <v>1162</v>
      </c>
      <c r="AH24">
        <f t="shared" si="6"/>
        <v>133.5</v>
      </c>
      <c r="AI24" t="s">
        <v>1347</v>
      </c>
      <c r="AJ24">
        <f t="shared" si="7"/>
        <v>111.9</v>
      </c>
      <c r="AK24" t="s">
        <v>1532</v>
      </c>
      <c r="AL24">
        <f t="shared" si="8"/>
        <v>124.1</v>
      </c>
      <c r="AM24" t="s">
        <v>1717</v>
      </c>
      <c r="AN24">
        <f t="shared" si="9"/>
        <v>177.6</v>
      </c>
      <c r="AO24" t="s">
        <v>1902</v>
      </c>
      <c r="AP24">
        <f t="shared" si="10"/>
        <v>58.9</v>
      </c>
      <c r="AQ24" t="s">
        <v>2087</v>
      </c>
      <c r="AR24">
        <f t="shared" si="11"/>
        <v>192.3</v>
      </c>
    </row>
    <row r="25" spans="1:44" x14ac:dyDescent="0.3">
      <c r="A25">
        <v>1859</v>
      </c>
      <c r="B25">
        <v>194.5</v>
      </c>
      <c r="C25">
        <v>161.1</v>
      </c>
      <c r="D25">
        <v>188</v>
      </c>
      <c r="E25">
        <v>124.8</v>
      </c>
      <c r="F25">
        <v>12.5</v>
      </c>
      <c r="G25">
        <v>56.7</v>
      </c>
      <c r="H25">
        <v>94.1</v>
      </c>
      <c r="I25">
        <v>128.30000000000001</v>
      </c>
      <c r="J25">
        <v>168.8</v>
      </c>
      <c r="K25">
        <v>105.3</v>
      </c>
      <c r="L25">
        <v>126.3</v>
      </c>
      <c r="M25">
        <v>133.69999999999999</v>
      </c>
      <c r="N25">
        <v>547.9</v>
      </c>
      <c r="O25">
        <v>325.3</v>
      </c>
      <c r="P25">
        <v>279.10000000000002</v>
      </c>
      <c r="Q25">
        <v>400.4</v>
      </c>
      <c r="R25">
        <v>1494</v>
      </c>
      <c r="U25" t="s">
        <v>42</v>
      </c>
      <c r="V25">
        <f t="shared" si="0"/>
        <v>194.5</v>
      </c>
      <c r="W25" t="s">
        <v>238</v>
      </c>
      <c r="X25">
        <f t="shared" si="1"/>
        <v>161.1</v>
      </c>
      <c r="Y25" t="s">
        <v>423</v>
      </c>
      <c r="Z25">
        <f t="shared" si="2"/>
        <v>188</v>
      </c>
      <c r="AA25" t="s">
        <v>608</v>
      </c>
      <c r="AB25">
        <f t="shared" si="3"/>
        <v>124.8</v>
      </c>
      <c r="AC25" t="s">
        <v>793</v>
      </c>
      <c r="AD25">
        <f t="shared" si="4"/>
        <v>12.5</v>
      </c>
      <c r="AE25" t="s">
        <v>978</v>
      </c>
      <c r="AF25">
        <f t="shared" si="5"/>
        <v>56.7</v>
      </c>
      <c r="AG25" t="s">
        <v>1163</v>
      </c>
      <c r="AH25">
        <f t="shared" si="6"/>
        <v>94.1</v>
      </c>
      <c r="AI25" t="s">
        <v>1348</v>
      </c>
      <c r="AJ25">
        <f t="shared" si="7"/>
        <v>128.30000000000001</v>
      </c>
      <c r="AK25" t="s">
        <v>1533</v>
      </c>
      <c r="AL25">
        <f t="shared" si="8"/>
        <v>168.8</v>
      </c>
      <c r="AM25" t="s">
        <v>1718</v>
      </c>
      <c r="AN25">
        <f t="shared" si="9"/>
        <v>105.3</v>
      </c>
      <c r="AO25" t="s">
        <v>1903</v>
      </c>
      <c r="AP25">
        <f t="shared" si="10"/>
        <v>126.3</v>
      </c>
      <c r="AQ25" t="s">
        <v>2088</v>
      </c>
      <c r="AR25">
        <f t="shared" si="11"/>
        <v>133.69999999999999</v>
      </c>
    </row>
    <row r="26" spans="1:44" x14ac:dyDescent="0.3">
      <c r="A26">
        <v>1860</v>
      </c>
      <c r="B26">
        <v>187.3</v>
      </c>
      <c r="C26">
        <v>126</v>
      </c>
      <c r="D26">
        <v>152.19999999999999</v>
      </c>
      <c r="E26">
        <v>51.6</v>
      </c>
      <c r="F26">
        <v>99.2</v>
      </c>
      <c r="G26">
        <v>137</v>
      </c>
      <c r="H26">
        <v>66.900000000000006</v>
      </c>
      <c r="I26">
        <v>141.9</v>
      </c>
      <c r="J26">
        <v>70.099999999999994</v>
      </c>
      <c r="K26">
        <v>216.9</v>
      </c>
      <c r="L26">
        <v>64.3</v>
      </c>
      <c r="M26">
        <v>86</v>
      </c>
      <c r="N26">
        <v>447</v>
      </c>
      <c r="O26">
        <v>303</v>
      </c>
      <c r="P26">
        <v>345.8</v>
      </c>
      <c r="Q26">
        <v>351.2</v>
      </c>
      <c r="R26">
        <v>1399.3</v>
      </c>
      <c r="U26" t="s">
        <v>43</v>
      </c>
      <c r="V26">
        <f t="shared" si="0"/>
        <v>187.3</v>
      </c>
      <c r="W26" t="s">
        <v>239</v>
      </c>
      <c r="X26">
        <f t="shared" si="1"/>
        <v>126</v>
      </c>
      <c r="Y26" t="s">
        <v>424</v>
      </c>
      <c r="Z26">
        <f t="shared" si="2"/>
        <v>152.19999999999999</v>
      </c>
      <c r="AA26" t="s">
        <v>609</v>
      </c>
      <c r="AB26">
        <f t="shared" si="3"/>
        <v>51.6</v>
      </c>
      <c r="AC26" t="s">
        <v>794</v>
      </c>
      <c r="AD26">
        <f t="shared" si="4"/>
        <v>99.2</v>
      </c>
      <c r="AE26" t="s">
        <v>979</v>
      </c>
      <c r="AF26">
        <f t="shared" si="5"/>
        <v>137</v>
      </c>
      <c r="AG26" t="s">
        <v>1164</v>
      </c>
      <c r="AH26">
        <f t="shared" si="6"/>
        <v>66.900000000000006</v>
      </c>
      <c r="AI26" t="s">
        <v>1349</v>
      </c>
      <c r="AJ26">
        <f t="shared" si="7"/>
        <v>141.9</v>
      </c>
      <c r="AK26" t="s">
        <v>1534</v>
      </c>
      <c r="AL26">
        <f t="shared" si="8"/>
        <v>70.099999999999994</v>
      </c>
      <c r="AM26" t="s">
        <v>1719</v>
      </c>
      <c r="AN26">
        <f t="shared" si="9"/>
        <v>216.9</v>
      </c>
      <c r="AO26" t="s">
        <v>1904</v>
      </c>
      <c r="AP26">
        <f t="shared" si="10"/>
        <v>64.3</v>
      </c>
      <c r="AQ26" t="s">
        <v>2089</v>
      </c>
      <c r="AR26">
        <f t="shared" si="11"/>
        <v>86</v>
      </c>
    </row>
    <row r="27" spans="1:44" x14ac:dyDescent="0.3">
      <c r="A27">
        <v>1861</v>
      </c>
      <c r="B27">
        <v>145.4</v>
      </c>
      <c r="C27">
        <v>139</v>
      </c>
      <c r="D27">
        <v>203.1</v>
      </c>
      <c r="E27">
        <v>17.8</v>
      </c>
      <c r="F27">
        <v>44.8</v>
      </c>
      <c r="G27">
        <v>87.4</v>
      </c>
      <c r="H27">
        <v>132.80000000000001</v>
      </c>
      <c r="I27">
        <v>257.3</v>
      </c>
      <c r="J27">
        <v>174.8</v>
      </c>
      <c r="K27">
        <v>136</v>
      </c>
      <c r="L27">
        <v>212.3</v>
      </c>
      <c r="M27">
        <v>127.2</v>
      </c>
      <c r="N27">
        <v>370.5</v>
      </c>
      <c r="O27">
        <v>265.7</v>
      </c>
      <c r="P27">
        <v>477.5</v>
      </c>
      <c r="Q27">
        <v>523.20000000000005</v>
      </c>
      <c r="R27">
        <v>1678.1</v>
      </c>
      <c r="U27" t="s">
        <v>44</v>
      </c>
      <c r="V27">
        <f t="shared" si="0"/>
        <v>145.4</v>
      </c>
      <c r="W27" t="s">
        <v>240</v>
      </c>
      <c r="X27">
        <f t="shared" si="1"/>
        <v>139</v>
      </c>
      <c r="Y27" t="s">
        <v>425</v>
      </c>
      <c r="Z27">
        <f t="shared" si="2"/>
        <v>203.1</v>
      </c>
      <c r="AA27" t="s">
        <v>610</v>
      </c>
      <c r="AB27">
        <f t="shared" si="3"/>
        <v>17.8</v>
      </c>
      <c r="AC27" t="s">
        <v>795</v>
      </c>
      <c r="AD27">
        <f t="shared" si="4"/>
        <v>44.8</v>
      </c>
      <c r="AE27" t="s">
        <v>980</v>
      </c>
      <c r="AF27">
        <f t="shared" si="5"/>
        <v>87.4</v>
      </c>
      <c r="AG27" t="s">
        <v>1165</v>
      </c>
      <c r="AH27">
        <f t="shared" si="6"/>
        <v>132.80000000000001</v>
      </c>
      <c r="AI27" t="s">
        <v>1350</v>
      </c>
      <c r="AJ27">
        <f t="shared" si="7"/>
        <v>257.3</v>
      </c>
      <c r="AK27" t="s">
        <v>1535</v>
      </c>
      <c r="AL27">
        <f t="shared" si="8"/>
        <v>174.8</v>
      </c>
      <c r="AM27" t="s">
        <v>1720</v>
      </c>
      <c r="AN27">
        <f t="shared" si="9"/>
        <v>136</v>
      </c>
      <c r="AO27" t="s">
        <v>1905</v>
      </c>
      <c r="AP27">
        <f t="shared" si="10"/>
        <v>212.3</v>
      </c>
      <c r="AQ27" t="s">
        <v>2090</v>
      </c>
      <c r="AR27">
        <f t="shared" si="11"/>
        <v>127.2</v>
      </c>
    </row>
    <row r="28" spans="1:44" x14ac:dyDescent="0.3">
      <c r="A28">
        <v>1862</v>
      </c>
      <c r="B28">
        <v>197.4</v>
      </c>
      <c r="C28">
        <v>60.9</v>
      </c>
      <c r="D28">
        <v>108.3</v>
      </c>
      <c r="E28">
        <v>128.69999999999999</v>
      </c>
      <c r="F28">
        <v>135.4</v>
      </c>
      <c r="G28">
        <v>121.3</v>
      </c>
      <c r="H28">
        <v>158.69999999999999</v>
      </c>
      <c r="I28">
        <v>114</v>
      </c>
      <c r="J28">
        <v>74.5</v>
      </c>
      <c r="K28">
        <v>271.2</v>
      </c>
      <c r="L28">
        <v>87.3</v>
      </c>
      <c r="M28">
        <v>233.9</v>
      </c>
      <c r="N28">
        <v>385.5</v>
      </c>
      <c r="O28">
        <v>372.4</v>
      </c>
      <c r="P28">
        <v>394</v>
      </c>
      <c r="Q28">
        <v>432.9</v>
      </c>
      <c r="R28">
        <v>1691.6</v>
      </c>
      <c r="U28" t="s">
        <v>45</v>
      </c>
      <c r="V28">
        <f t="shared" si="0"/>
        <v>197.4</v>
      </c>
      <c r="W28" t="s">
        <v>241</v>
      </c>
      <c r="X28">
        <f t="shared" si="1"/>
        <v>60.9</v>
      </c>
      <c r="Y28" t="s">
        <v>426</v>
      </c>
      <c r="Z28">
        <f t="shared" si="2"/>
        <v>108.3</v>
      </c>
      <c r="AA28" t="s">
        <v>611</v>
      </c>
      <c r="AB28">
        <f t="shared" si="3"/>
        <v>128.69999999999999</v>
      </c>
      <c r="AC28" t="s">
        <v>796</v>
      </c>
      <c r="AD28">
        <f t="shared" si="4"/>
        <v>135.4</v>
      </c>
      <c r="AE28" t="s">
        <v>981</v>
      </c>
      <c r="AF28">
        <f t="shared" si="5"/>
        <v>121.3</v>
      </c>
      <c r="AG28" t="s">
        <v>1166</v>
      </c>
      <c r="AH28">
        <f t="shared" si="6"/>
        <v>158.69999999999999</v>
      </c>
      <c r="AI28" t="s">
        <v>1351</v>
      </c>
      <c r="AJ28">
        <f t="shared" si="7"/>
        <v>114</v>
      </c>
      <c r="AK28" t="s">
        <v>1536</v>
      </c>
      <c r="AL28">
        <f t="shared" si="8"/>
        <v>74.5</v>
      </c>
      <c r="AM28" t="s">
        <v>1721</v>
      </c>
      <c r="AN28">
        <f t="shared" si="9"/>
        <v>271.2</v>
      </c>
      <c r="AO28" t="s">
        <v>1906</v>
      </c>
      <c r="AP28">
        <f t="shared" si="10"/>
        <v>87.3</v>
      </c>
      <c r="AQ28" t="s">
        <v>2091</v>
      </c>
      <c r="AR28">
        <f t="shared" si="11"/>
        <v>233.9</v>
      </c>
    </row>
    <row r="29" spans="1:44" x14ac:dyDescent="0.3">
      <c r="A29">
        <v>1863</v>
      </c>
      <c r="B29">
        <v>251.7</v>
      </c>
      <c r="C29">
        <v>140.4</v>
      </c>
      <c r="D29">
        <v>79.7</v>
      </c>
      <c r="E29">
        <v>139.69999999999999</v>
      </c>
      <c r="F29">
        <v>97.7</v>
      </c>
      <c r="G29">
        <v>124.6</v>
      </c>
      <c r="H29">
        <v>17.8</v>
      </c>
      <c r="I29">
        <v>149.30000000000001</v>
      </c>
      <c r="J29">
        <v>193.1</v>
      </c>
      <c r="K29">
        <v>155.4</v>
      </c>
      <c r="L29">
        <v>158.80000000000001</v>
      </c>
      <c r="M29">
        <v>222</v>
      </c>
      <c r="N29">
        <v>626</v>
      </c>
      <c r="O29">
        <v>317.10000000000002</v>
      </c>
      <c r="P29">
        <v>291.7</v>
      </c>
      <c r="Q29">
        <v>507.3</v>
      </c>
      <c r="R29">
        <v>1730.2</v>
      </c>
      <c r="U29" t="s">
        <v>46</v>
      </c>
      <c r="V29">
        <f t="shared" si="0"/>
        <v>251.7</v>
      </c>
      <c r="W29" t="s">
        <v>242</v>
      </c>
      <c r="X29">
        <f t="shared" si="1"/>
        <v>140.4</v>
      </c>
      <c r="Y29" t="s">
        <v>427</v>
      </c>
      <c r="Z29">
        <f t="shared" si="2"/>
        <v>79.7</v>
      </c>
      <c r="AA29" t="s">
        <v>612</v>
      </c>
      <c r="AB29">
        <f t="shared" si="3"/>
        <v>139.69999999999999</v>
      </c>
      <c r="AC29" t="s">
        <v>797</v>
      </c>
      <c r="AD29">
        <f t="shared" si="4"/>
        <v>97.7</v>
      </c>
      <c r="AE29" t="s">
        <v>982</v>
      </c>
      <c r="AF29">
        <f t="shared" si="5"/>
        <v>124.6</v>
      </c>
      <c r="AG29" t="s">
        <v>1167</v>
      </c>
      <c r="AH29">
        <f t="shared" si="6"/>
        <v>17.8</v>
      </c>
      <c r="AI29" t="s">
        <v>1352</v>
      </c>
      <c r="AJ29">
        <f t="shared" si="7"/>
        <v>149.30000000000001</v>
      </c>
      <c r="AK29" t="s">
        <v>1537</v>
      </c>
      <c r="AL29">
        <f t="shared" si="8"/>
        <v>193.1</v>
      </c>
      <c r="AM29" t="s">
        <v>1722</v>
      </c>
      <c r="AN29">
        <f t="shared" si="9"/>
        <v>155.4</v>
      </c>
      <c r="AO29" t="s">
        <v>1907</v>
      </c>
      <c r="AP29">
        <f t="shared" si="10"/>
        <v>158.80000000000001</v>
      </c>
      <c r="AQ29" t="s">
        <v>2092</v>
      </c>
      <c r="AR29">
        <f t="shared" si="11"/>
        <v>222</v>
      </c>
    </row>
    <row r="30" spans="1:44" x14ac:dyDescent="0.3">
      <c r="A30">
        <v>1864</v>
      </c>
      <c r="B30">
        <v>142.30000000000001</v>
      </c>
      <c r="C30">
        <v>111.1</v>
      </c>
      <c r="D30">
        <v>144.30000000000001</v>
      </c>
      <c r="E30">
        <v>77.8</v>
      </c>
      <c r="F30">
        <v>52.8</v>
      </c>
      <c r="G30">
        <v>111.5</v>
      </c>
      <c r="H30">
        <v>95</v>
      </c>
      <c r="I30">
        <v>76.7</v>
      </c>
      <c r="J30">
        <v>208.9</v>
      </c>
      <c r="K30">
        <v>110.5</v>
      </c>
      <c r="L30">
        <v>152.30000000000001</v>
      </c>
      <c r="M30">
        <v>160.4</v>
      </c>
      <c r="N30">
        <v>475.4</v>
      </c>
      <c r="O30">
        <v>275</v>
      </c>
      <c r="P30">
        <v>283.10000000000002</v>
      </c>
      <c r="Q30">
        <v>471.6</v>
      </c>
      <c r="R30">
        <v>1443.4</v>
      </c>
      <c r="U30" t="s">
        <v>47</v>
      </c>
      <c r="V30">
        <f t="shared" si="0"/>
        <v>142.30000000000001</v>
      </c>
      <c r="W30" t="s">
        <v>243</v>
      </c>
      <c r="X30">
        <f t="shared" si="1"/>
        <v>111.1</v>
      </c>
      <c r="Y30" t="s">
        <v>428</v>
      </c>
      <c r="Z30">
        <f t="shared" si="2"/>
        <v>144.30000000000001</v>
      </c>
      <c r="AA30" t="s">
        <v>613</v>
      </c>
      <c r="AB30">
        <f t="shared" si="3"/>
        <v>77.8</v>
      </c>
      <c r="AC30" t="s">
        <v>798</v>
      </c>
      <c r="AD30">
        <f t="shared" si="4"/>
        <v>52.8</v>
      </c>
      <c r="AE30" t="s">
        <v>983</v>
      </c>
      <c r="AF30">
        <f t="shared" si="5"/>
        <v>111.5</v>
      </c>
      <c r="AG30" t="s">
        <v>1168</v>
      </c>
      <c r="AH30">
        <f t="shared" si="6"/>
        <v>95</v>
      </c>
      <c r="AI30" t="s">
        <v>1353</v>
      </c>
      <c r="AJ30">
        <f t="shared" si="7"/>
        <v>76.7</v>
      </c>
      <c r="AK30" t="s">
        <v>1538</v>
      </c>
      <c r="AL30">
        <f t="shared" si="8"/>
        <v>208.9</v>
      </c>
      <c r="AM30" t="s">
        <v>1723</v>
      </c>
      <c r="AN30">
        <f t="shared" si="9"/>
        <v>110.5</v>
      </c>
      <c r="AO30" t="s">
        <v>1908</v>
      </c>
      <c r="AP30">
        <f t="shared" si="10"/>
        <v>152.30000000000001</v>
      </c>
      <c r="AQ30" t="s">
        <v>2093</v>
      </c>
      <c r="AR30">
        <f t="shared" si="11"/>
        <v>160.4</v>
      </c>
    </row>
    <row r="31" spans="1:44" x14ac:dyDescent="0.3">
      <c r="A31">
        <v>1865</v>
      </c>
      <c r="B31">
        <v>152.6</v>
      </c>
      <c r="C31">
        <v>115.5</v>
      </c>
      <c r="D31">
        <v>76.2</v>
      </c>
      <c r="E31">
        <v>36.299999999999997</v>
      </c>
      <c r="F31">
        <v>125.9</v>
      </c>
      <c r="G31">
        <v>33.299999999999997</v>
      </c>
      <c r="H31">
        <v>96.2</v>
      </c>
      <c r="I31">
        <v>158.19999999999999</v>
      </c>
      <c r="J31">
        <v>52.8</v>
      </c>
      <c r="K31">
        <v>135.1</v>
      </c>
      <c r="L31">
        <v>131</v>
      </c>
      <c r="M31">
        <v>162.30000000000001</v>
      </c>
      <c r="N31">
        <v>428.4</v>
      </c>
      <c r="O31">
        <v>238.4</v>
      </c>
      <c r="P31">
        <v>287.7</v>
      </c>
      <c r="Q31">
        <v>318.89999999999998</v>
      </c>
      <c r="R31">
        <v>1275.4000000000001</v>
      </c>
      <c r="U31" t="s">
        <v>48</v>
      </c>
      <c r="V31">
        <f t="shared" si="0"/>
        <v>152.6</v>
      </c>
      <c r="W31" t="s">
        <v>244</v>
      </c>
      <c r="X31">
        <f t="shared" si="1"/>
        <v>115.5</v>
      </c>
      <c r="Y31" t="s">
        <v>429</v>
      </c>
      <c r="Z31">
        <f t="shared" si="2"/>
        <v>76.2</v>
      </c>
      <c r="AA31" t="s">
        <v>614</v>
      </c>
      <c r="AB31">
        <f t="shared" si="3"/>
        <v>36.299999999999997</v>
      </c>
      <c r="AC31" t="s">
        <v>799</v>
      </c>
      <c r="AD31">
        <f t="shared" si="4"/>
        <v>125.9</v>
      </c>
      <c r="AE31" t="s">
        <v>984</v>
      </c>
      <c r="AF31">
        <f t="shared" si="5"/>
        <v>33.299999999999997</v>
      </c>
      <c r="AG31" t="s">
        <v>1169</v>
      </c>
      <c r="AH31">
        <f t="shared" si="6"/>
        <v>96.2</v>
      </c>
      <c r="AI31" t="s">
        <v>1354</v>
      </c>
      <c r="AJ31">
        <f t="shared" si="7"/>
        <v>158.19999999999999</v>
      </c>
      <c r="AK31" t="s">
        <v>1539</v>
      </c>
      <c r="AL31">
        <f t="shared" si="8"/>
        <v>52.8</v>
      </c>
      <c r="AM31" t="s">
        <v>1724</v>
      </c>
      <c r="AN31">
        <f t="shared" si="9"/>
        <v>135.1</v>
      </c>
      <c r="AO31" t="s">
        <v>1909</v>
      </c>
      <c r="AP31">
        <f t="shared" si="10"/>
        <v>131</v>
      </c>
      <c r="AQ31" t="s">
        <v>2094</v>
      </c>
      <c r="AR31">
        <f t="shared" si="11"/>
        <v>162.30000000000001</v>
      </c>
    </row>
    <row r="32" spans="1:44" x14ac:dyDescent="0.3">
      <c r="A32">
        <v>1866</v>
      </c>
      <c r="B32">
        <v>288.5</v>
      </c>
      <c r="C32">
        <v>176.8</v>
      </c>
      <c r="D32">
        <v>108</v>
      </c>
      <c r="E32">
        <v>63.8</v>
      </c>
      <c r="F32">
        <v>50.4</v>
      </c>
      <c r="G32">
        <v>75.099999999999994</v>
      </c>
      <c r="H32">
        <v>100.2</v>
      </c>
      <c r="I32">
        <v>173.7</v>
      </c>
      <c r="J32">
        <v>206.3</v>
      </c>
      <c r="K32">
        <v>114.8</v>
      </c>
      <c r="L32">
        <v>168.8</v>
      </c>
      <c r="M32">
        <v>232</v>
      </c>
      <c r="N32">
        <v>627.70000000000005</v>
      </c>
      <c r="O32">
        <v>222.1</v>
      </c>
      <c r="P32">
        <v>349</v>
      </c>
      <c r="Q32">
        <v>489.9</v>
      </c>
      <c r="R32">
        <v>1758.4</v>
      </c>
      <c r="U32" t="s">
        <v>49</v>
      </c>
      <c r="V32">
        <f t="shared" si="0"/>
        <v>288.5</v>
      </c>
      <c r="W32" t="s">
        <v>245</v>
      </c>
      <c r="X32">
        <f t="shared" si="1"/>
        <v>176.8</v>
      </c>
      <c r="Y32" t="s">
        <v>430</v>
      </c>
      <c r="Z32">
        <f t="shared" si="2"/>
        <v>108</v>
      </c>
      <c r="AA32" t="s">
        <v>615</v>
      </c>
      <c r="AB32">
        <f t="shared" si="3"/>
        <v>63.8</v>
      </c>
      <c r="AC32" t="s">
        <v>800</v>
      </c>
      <c r="AD32">
        <f t="shared" si="4"/>
        <v>50.4</v>
      </c>
      <c r="AE32" t="s">
        <v>985</v>
      </c>
      <c r="AF32">
        <f t="shared" si="5"/>
        <v>75.099999999999994</v>
      </c>
      <c r="AG32" t="s">
        <v>1170</v>
      </c>
      <c r="AH32">
        <f t="shared" si="6"/>
        <v>100.2</v>
      </c>
      <c r="AI32" t="s">
        <v>1355</v>
      </c>
      <c r="AJ32">
        <f t="shared" si="7"/>
        <v>173.7</v>
      </c>
      <c r="AK32" t="s">
        <v>1540</v>
      </c>
      <c r="AL32">
        <f t="shared" si="8"/>
        <v>206.3</v>
      </c>
      <c r="AM32" t="s">
        <v>1725</v>
      </c>
      <c r="AN32">
        <f t="shared" si="9"/>
        <v>114.8</v>
      </c>
      <c r="AO32" t="s">
        <v>1910</v>
      </c>
      <c r="AP32">
        <f t="shared" si="10"/>
        <v>168.8</v>
      </c>
      <c r="AQ32" t="s">
        <v>2095</v>
      </c>
      <c r="AR32">
        <f t="shared" si="11"/>
        <v>232</v>
      </c>
    </row>
    <row r="33" spans="1:44" x14ac:dyDescent="0.3">
      <c r="A33">
        <v>1867</v>
      </c>
      <c r="B33">
        <v>140.9</v>
      </c>
      <c r="C33">
        <v>152.4</v>
      </c>
      <c r="D33">
        <v>63.9</v>
      </c>
      <c r="E33">
        <v>197.7</v>
      </c>
      <c r="F33">
        <v>76.900000000000006</v>
      </c>
      <c r="G33">
        <v>74.400000000000006</v>
      </c>
      <c r="H33">
        <v>127.7</v>
      </c>
      <c r="I33">
        <v>127.2</v>
      </c>
      <c r="J33">
        <v>138.30000000000001</v>
      </c>
      <c r="K33">
        <v>197.5</v>
      </c>
      <c r="L33">
        <v>50.4</v>
      </c>
      <c r="M33">
        <v>138.6</v>
      </c>
      <c r="N33">
        <v>525.4</v>
      </c>
      <c r="O33">
        <v>338.6</v>
      </c>
      <c r="P33">
        <v>329.3</v>
      </c>
      <c r="Q33">
        <v>386.2</v>
      </c>
      <c r="R33">
        <v>1486</v>
      </c>
      <c r="U33" t="s">
        <v>50</v>
      </c>
      <c r="V33">
        <f t="shared" si="0"/>
        <v>140.9</v>
      </c>
      <c r="W33" t="s">
        <v>246</v>
      </c>
      <c r="X33">
        <f t="shared" si="1"/>
        <v>152.4</v>
      </c>
      <c r="Y33" t="s">
        <v>431</v>
      </c>
      <c r="Z33">
        <f t="shared" si="2"/>
        <v>63.9</v>
      </c>
      <c r="AA33" t="s">
        <v>616</v>
      </c>
      <c r="AB33">
        <f t="shared" si="3"/>
        <v>197.7</v>
      </c>
      <c r="AC33" t="s">
        <v>801</v>
      </c>
      <c r="AD33">
        <f t="shared" si="4"/>
        <v>76.900000000000006</v>
      </c>
      <c r="AE33" t="s">
        <v>986</v>
      </c>
      <c r="AF33">
        <f t="shared" si="5"/>
        <v>74.400000000000006</v>
      </c>
      <c r="AG33" t="s">
        <v>1171</v>
      </c>
      <c r="AH33">
        <f t="shared" si="6"/>
        <v>127.7</v>
      </c>
      <c r="AI33" t="s">
        <v>1356</v>
      </c>
      <c r="AJ33">
        <f t="shared" si="7"/>
        <v>127.2</v>
      </c>
      <c r="AK33" t="s">
        <v>1541</v>
      </c>
      <c r="AL33">
        <f t="shared" si="8"/>
        <v>138.30000000000001</v>
      </c>
      <c r="AM33" t="s">
        <v>1726</v>
      </c>
      <c r="AN33">
        <f t="shared" si="9"/>
        <v>197.5</v>
      </c>
      <c r="AO33" t="s">
        <v>1911</v>
      </c>
      <c r="AP33">
        <f t="shared" si="10"/>
        <v>50.4</v>
      </c>
      <c r="AQ33" t="s">
        <v>2096</v>
      </c>
      <c r="AR33">
        <f t="shared" si="11"/>
        <v>138.6</v>
      </c>
    </row>
    <row r="34" spans="1:44" x14ac:dyDescent="0.3">
      <c r="A34">
        <v>1868</v>
      </c>
      <c r="B34">
        <v>229.3</v>
      </c>
      <c r="C34">
        <v>252</v>
      </c>
      <c r="D34">
        <v>213.2</v>
      </c>
      <c r="E34">
        <v>115.3</v>
      </c>
      <c r="F34">
        <v>116.8</v>
      </c>
      <c r="G34">
        <v>57.2</v>
      </c>
      <c r="H34">
        <v>32</v>
      </c>
      <c r="I34">
        <v>189.9</v>
      </c>
      <c r="J34">
        <v>69.3</v>
      </c>
      <c r="K34">
        <v>191.4</v>
      </c>
      <c r="L34">
        <v>124.7</v>
      </c>
      <c r="M34">
        <v>266</v>
      </c>
      <c r="N34">
        <v>620</v>
      </c>
      <c r="O34">
        <v>445.3</v>
      </c>
      <c r="P34">
        <v>279.2</v>
      </c>
      <c r="Q34">
        <v>385.5</v>
      </c>
      <c r="R34">
        <v>1857.3</v>
      </c>
      <c r="U34" t="s">
        <v>51</v>
      </c>
      <c r="V34">
        <f t="shared" si="0"/>
        <v>229.3</v>
      </c>
      <c r="W34" t="s">
        <v>247</v>
      </c>
      <c r="X34">
        <f t="shared" si="1"/>
        <v>252</v>
      </c>
      <c r="Y34" t="s">
        <v>432</v>
      </c>
      <c r="Z34">
        <f t="shared" si="2"/>
        <v>213.2</v>
      </c>
      <c r="AA34" t="s">
        <v>617</v>
      </c>
      <c r="AB34">
        <f t="shared" si="3"/>
        <v>115.3</v>
      </c>
      <c r="AC34" t="s">
        <v>802</v>
      </c>
      <c r="AD34">
        <f t="shared" si="4"/>
        <v>116.8</v>
      </c>
      <c r="AE34" t="s">
        <v>987</v>
      </c>
      <c r="AF34">
        <f t="shared" si="5"/>
        <v>57.2</v>
      </c>
      <c r="AG34" t="s">
        <v>1172</v>
      </c>
      <c r="AH34">
        <f t="shared" si="6"/>
        <v>32</v>
      </c>
      <c r="AI34" t="s">
        <v>1357</v>
      </c>
      <c r="AJ34">
        <f t="shared" si="7"/>
        <v>189.9</v>
      </c>
      <c r="AK34" t="s">
        <v>1542</v>
      </c>
      <c r="AL34">
        <f t="shared" si="8"/>
        <v>69.3</v>
      </c>
      <c r="AM34" t="s">
        <v>1727</v>
      </c>
      <c r="AN34">
        <f t="shared" si="9"/>
        <v>191.4</v>
      </c>
      <c r="AO34" t="s">
        <v>1912</v>
      </c>
      <c r="AP34">
        <f t="shared" si="10"/>
        <v>124.7</v>
      </c>
      <c r="AQ34" t="s">
        <v>2097</v>
      </c>
      <c r="AR34">
        <f t="shared" si="11"/>
        <v>266</v>
      </c>
    </row>
    <row r="35" spans="1:44" x14ac:dyDescent="0.3">
      <c r="A35">
        <v>1869</v>
      </c>
      <c r="B35">
        <v>202.4</v>
      </c>
      <c r="C35">
        <v>198.5</v>
      </c>
      <c r="D35">
        <v>41.3</v>
      </c>
      <c r="E35">
        <v>69.7</v>
      </c>
      <c r="F35">
        <v>29.7</v>
      </c>
      <c r="G35">
        <v>58</v>
      </c>
      <c r="H35">
        <v>80.3</v>
      </c>
      <c r="I35">
        <v>42.7</v>
      </c>
      <c r="J35">
        <v>229.1</v>
      </c>
      <c r="K35">
        <v>85.3</v>
      </c>
      <c r="L35">
        <v>205.7</v>
      </c>
      <c r="M35">
        <v>225.6</v>
      </c>
      <c r="N35">
        <v>666.9</v>
      </c>
      <c r="O35">
        <v>140.69999999999999</v>
      </c>
      <c r="P35">
        <v>181.1</v>
      </c>
      <c r="Q35">
        <v>520.20000000000005</v>
      </c>
      <c r="R35">
        <v>1468.5</v>
      </c>
      <c r="U35" t="s">
        <v>52</v>
      </c>
      <c r="V35">
        <f t="shared" si="0"/>
        <v>202.4</v>
      </c>
      <c r="W35" t="s">
        <v>248</v>
      </c>
      <c r="X35">
        <f t="shared" si="1"/>
        <v>198.5</v>
      </c>
      <c r="Y35" t="s">
        <v>433</v>
      </c>
      <c r="Z35">
        <f t="shared" si="2"/>
        <v>41.3</v>
      </c>
      <c r="AA35" t="s">
        <v>618</v>
      </c>
      <c r="AB35">
        <f t="shared" si="3"/>
        <v>69.7</v>
      </c>
      <c r="AC35" t="s">
        <v>803</v>
      </c>
      <c r="AD35">
        <f t="shared" si="4"/>
        <v>29.7</v>
      </c>
      <c r="AE35" t="s">
        <v>988</v>
      </c>
      <c r="AF35">
        <f t="shared" si="5"/>
        <v>58</v>
      </c>
      <c r="AG35" t="s">
        <v>1173</v>
      </c>
      <c r="AH35">
        <f t="shared" si="6"/>
        <v>80.3</v>
      </c>
      <c r="AI35" t="s">
        <v>1358</v>
      </c>
      <c r="AJ35">
        <f t="shared" si="7"/>
        <v>42.7</v>
      </c>
      <c r="AK35" t="s">
        <v>1543</v>
      </c>
      <c r="AL35">
        <f t="shared" si="8"/>
        <v>229.1</v>
      </c>
      <c r="AM35" t="s">
        <v>1728</v>
      </c>
      <c r="AN35">
        <f t="shared" si="9"/>
        <v>85.3</v>
      </c>
      <c r="AO35" t="s">
        <v>1913</v>
      </c>
      <c r="AP35">
        <f t="shared" si="10"/>
        <v>205.7</v>
      </c>
      <c r="AQ35" t="s">
        <v>2098</v>
      </c>
      <c r="AR35">
        <f t="shared" si="11"/>
        <v>225.6</v>
      </c>
    </row>
    <row r="36" spans="1:44" x14ac:dyDescent="0.3">
      <c r="A36">
        <v>1870</v>
      </c>
      <c r="B36">
        <v>126.1</v>
      </c>
      <c r="C36">
        <v>146</v>
      </c>
      <c r="D36">
        <v>47.3</v>
      </c>
      <c r="E36">
        <v>74.8</v>
      </c>
      <c r="F36">
        <v>130.30000000000001</v>
      </c>
      <c r="G36">
        <v>69.7</v>
      </c>
      <c r="H36">
        <v>81.599999999999994</v>
      </c>
      <c r="I36">
        <v>54.6</v>
      </c>
      <c r="J36">
        <v>124.4</v>
      </c>
      <c r="K36">
        <v>214.2</v>
      </c>
      <c r="L36">
        <v>77.599999999999994</v>
      </c>
      <c r="M36">
        <v>89.1</v>
      </c>
      <c r="N36">
        <v>497.7</v>
      </c>
      <c r="O36">
        <v>252.4</v>
      </c>
      <c r="P36">
        <v>205.9</v>
      </c>
      <c r="Q36">
        <v>416.3</v>
      </c>
      <c r="R36">
        <v>1235.7</v>
      </c>
      <c r="U36" t="s">
        <v>53</v>
      </c>
      <c r="V36">
        <f t="shared" si="0"/>
        <v>126.1</v>
      </c>
      <c r="W36" t="s">
        <v>249</v>
      </c>
      <c r="X36">
        <f t="shared" si="1"/>
        <v>146</v>
      </c>
      <c r="Y36" t="s">
        <v>434</v>
      </c>
      <c r="Z36">
        <f t="shared" si="2"/>
        <v>47.3</v>
      </c>
      <c r="AA36" t="s">
        <v>619</v>
      </c>
      <c r="AB36">
        <f t="shared" si="3"/>
        <v>74.8</v>
      </c>
      <c r="AC36" t="s">
        <v>804</v>
      </c>
      <c r="AD36">
        <f t="shared" si="4"/>
        <v>130.30000000000001</v>
      </c>
      <c r="AE36" t="s">
        <v>989</v>
      </c>
      <c r="AF36">
        <f t="shared" si="5"/>
        <v>69.7</v>
      </c>
      <c r="AG36" t="s">
        <v>1174</v>
      </c>
      <c r="AH36">
        <f t="shared" si="6"/>
        <v>81.599999999999994</v>
      </c>
      <c r="AI36" t="s">
        <v>1359</v>
      </c>
      <c r="AJ36">
        <f t="shared" si="7"/>
        <v>54.6</v>
      </c>
      <c r="AK36" t="s">
        <v>1544</v>
      </c>
      <c r="AL36">
        <f t="shared" si="8"/>
        <v>124.4</v>
      </c>
      <c r="AM36" t="s">
        <v>1729</v>
      </c>
      <c r="AN36">
        <f t="shared" si="9"/>
        <v>214.2</v>
      </c>
      <c r="AO36" t="s">
        <v>1914</v>
      </c>
      <c r="AP36">
        <f t="shared" si="10"/>
        <v>77.599999999999994</v>
      </c>
      <c r="AQ36" t="s">
        <v>2099</v>
      </c>
      <c r="AR36">
        <f t="shared" si="11"/>
        <v>89.1</v>
      </c>
    </row>
    <row r="37" spans="1:44" x14ac:dyDescent="0.3">
      <c r="A37">
        <v>1871</v>
      </c>
      <c r="B37">
        <v>138.19999999999999</v>
      </c>
      <c r="C37">
        <v>189.9</v>
      </c>
      <c r="D37">
        <v>130.69999999999999</v>
      </c>
      <c r="E37">
        <v>118.4</v>
      </c>
      <c r="F37">
        <v>36.6</v>
      </c>
      <c r="G37">
        <v>68.5</v>
      </c>
      <c r="H37">
        <v>144.69999999999999</v>
      </c>
      <c r="I37">
        <v>125.1</v>
      </c>
      <c r="J37">
        <v>66.7</v>
      </c>
      <c r="K37">
        <v>138.9</v>
      </c>
      <c r="L37">
        <v>128</v>
      </c>
      <c r="M37">
        <v>199.3</v>
      </c>
      <c r="N37">
        <v>417.2</v>
      </c>
      <c r="O37">
        <v>285.7</v>
      </c>
      <c r="P37">
        <v>338.3</v>
      </c>
      <c r="Q37">
        <v>333.5</v>
      </c>
      <c r="R37">
        <v>1485.1</v>
      </c>
      <c r="U37" t="s">
        <v>54</v>
      </c>
      <c r="V37">
        <f t="shared" si="0"/>
        <v>138.19999999999999</v>
      </c>
      <c r="W37" t="s">
        <v>250</v>
      </c>
      <c r="X37">
        <f t="shared" si="1"/>
        <v>189.9</v>
      </c>
      <c r="Y37" t="s">
        <v>435</v>
      </c>
      <c r="Z37">
        <f t="shared" si="2"/>
        <v>130.69999999999999</v>
      </c>
      <c r="AA37" t="s">
        <v>620</v>
      </c>
      <c r="AB37">
        <f t="shared" si="3"/>
        <v>118.4</v>
      </c>
      <c r="AC37" t="s">
        <v>805</v>
      </c>
      <c r="AD37">
        <f t="shared" si="4"/>
        <v>36.6</v>
      </c>
      <c r="AE37" t="s">
        <v>990</v>
      </c>
      <c r="AF37">
        <f t="shared" si="5"/>
        <v>68.5</v>
      </c>
      <c r="AG37" t="s">
        <v>1175</v>
      </c>
      <c r="AH37">
        <f t="shared" si="6"/>
        <v>144.69999999999999</v>
      </c>
      <c r="AI37" t="s">
        <v>1360</v>
      </c>
      <c r="AJ37">
        <f t="shared" si="7"/>
        <v>125.1</v>
      </c>
      <c r="AK37" t="s">
        <v>1545</v>
      </c>
      <c r="AL37">
        <f t="shared" si="8"/>
        <v>66.7</v>
      </c>
      <c r="AM37" t="s">
        <v>1730</v>
      </c>
      <c r="AN37">
        <f t="shared" si="9"/>
        <v>138.9</v>
      </c>
      <c r="AO37" t="s">
        <v>1915</v>
      </c>
      <c r="AP37">
        <f t="shared" si="10"/>
        <v>128</v>
      </c>
      <c r="AQ37" t="s">
        <v>2100</v>
      </c>
      <c r="AR37">
        <f t="shared" si="11"/>
        <v>199.3</v>
      </c>
    </row>
    <row r="38" spans="1:44" x14ac:dyDescent="0.3">
      <c r="A38">
        <v>1872</v>
      </c>
      <c r="B38">
        <v>280.60000000000002</v>
      </c>
      <c r="C38">
        <v>176.5</v>
      </c>
      <c r="D38">
        <v>119.1</v>
      </c>
      <c r="E38">
        <v>52.2</v>
      </c>
      <c r="F38">
        <v>95.8</v>
      </c>
      <c r="G38">
        <v>210.7</v>
      </c>
      <c r="H38">
        <v>124.3</v>
      </c>
      <c r="I38">
        <v>148.5</v>
      </c>
      <c r="J38">
        <v>222</v>
      </c>
      <c r="K38">
        <v>158.6</v>
      </c>
      <c r="L38">
        <v>211.5</v>
      </c>
      <c r="M38">
        <v>225.5</v>
      </c>
      <c r="N38">
        <v>656.4</v>
      </c>
      <c r="O38">
        <v>267.10000000000002</v>
      </c>
      <c r="P38">
        <v>483.5</v>
      </c>
      <c r="Q38">
        <v>592</v>
      </c>
      <c r="R38">
        <v>2025.1</v>
      </c>
      <c r="U38" t="s">
        <v>55</v>
      </c>
      <c r="V38">
        <f t="shared" si="0"/>
        <v>280.60000000000002</v>
      </c>
      <c r="W38" t="s">
        <v>251</v>
      </c>
      <c r="X38">
        <f t="shared" si="1"/>
        <v>176.5</v>
      </c>
      <c r="Y38" t="s">
        <v>436</v>
      </c>
      <c r="Z38">
        <f t="shared" si="2"/>
        <v>119.1</v>
      </c>
      <c r="AA38" t="s">
        <v>621</v>
      </c>
      <c r="AB38">
        <f t="shared" si="3"/>
        <v>52.2</v>
      </c>
      <c r="AC38" t="s">
        <v>806</v>
      </c>
      <c r="AD38">
        <f t="shared" si="4"/>
        <v>95.8</v>
      </c>
      <c r="AE38" t="s">
        <v>991</v>
      </c>
      <c r="AF38">
        <f t="shared" si="5"/>
        <v>210.7</v>
      </c>
      <c r="AG38" t="s">
        <v>1176</v>
      </c>
      <c r="AH38">
        <f t="shared" si="6"/>
        <v>124.3</v>
      </c>
      <c r="AI38" t="s">
        <v>1361</v>
      </c>
      <c r="AJ38">
        <f t="shared" si="7"/>
        <v>148.5</v>
      </c>
      <c r="AK38" t="s">
        <v>1546</v>
      </c>
      <c r="AL38">
        <f t="shared" si="8"/>
        <v>222</v>
      </c>
      <c r="AM38" t="s">
        <v>1731</v>
      </c>
      <c r="AN38">
        <f t="shared" si="9"/>
        <v>158.6</v>
      </c>
      <c r="AO38" t="s">
        <v>1916</v>
      </c>
      <c r="AP38">
        <f t="shared" si="10"/>
        <v>211.5</v>
      </c>
      <c r="AQ38" t="s">
        <v>2101</v>
      </c>
      <c r="AR38">
        <f t="shared" si="11"/>
        <v>225.5</v>
      </c>
    </row>
    <row r="39" spans="1:44" x14ac:dyDescent="0.3">
      <c r="A39">
        <v>1873</v>
      </c>
      <c r="B39">
        <v>264.7</v>
      </c>
      <c r="C39">
        <v>32.6</v>
      </c>
      <c r="D39">
        <v>85.6</v>
      </c>
      <c r="E39">
        <v>17.7</v>
      </c>
      <c r="F39">
        <v>79.3</v>
      </c>
      <c r="G39">
        <v>73.400000000000006</v>
      </c>
      <c r="H39">
        <v>183.9</v>
      </c>
      <c r="I39">
        <v>172.3</v>
      </c>
      <c r="J39">
        <v>139.9</v>
      </c>
      <c r="K39">
        <v>228.8</v>
      </c>
      <c r="L39">
        <v>122.1</v>
      </c>
      <c r="M39">
        <v>137.9</v>
      </c>
      <c r="N39">
        <v>522.70000000000005</v>
      </c>
      <c r="O39">
        <v>182.6</v>
      </c>
      <c r="P39">
        <v>429.6</v>
      </c>
      <c r="Q39">
        <v>490.8</v>
      </c>
      <c r="R39">
        <v>1538.2</v>
      </c>
      <c r="U39" t="s">
        <v>56</v>
      </c>
      <c r="V39">
        <f t="shared" si="0"/>
        <v>264.7</v>
      </c>
      <c r="W39" t="s">
        <v>252</v>
      </c>
      <c r="X39">
        <f t="shared" si="1"/>
        <v>32.6</v>
      </c>
      <c r="Y39" t="s">
        <v>437</v>
      </c>
      <c r="Z39">
        <f t="shared" si="2"/>
        <v>85.6</v>
      </c>
      <c r="AA39" t="s">
        <v>622</v>
      </c>
      <c r="AB39">
        <f t="shared" si="3"/>
        <v>17.7</v>
      </c>
      <c r="AC39" t="s">
        <v>807</v>
      </c>
      <c r="AD39">
        <f t="shared" si="4"/>
        <v>79.3</v>
      </c>
      <c r="AE39" t="s">
        <v>992</v>
      </c>
      <c r="AF39">
        <f t="shared" si="5"/>
        <v>73.400000000000006</v>
      </c>
      <c r="AG39" t="s">
        <v>1177</v>
      </c>
      <c r="AH39">
        <f t="shared" si="6"/>
        <v>183.9</v>
      </c>
      <c r="AI39" t="s">
        <v>1362</v>
      </c>
      <c r="AJ39">
        <f t="shared" si="7"/>
        <v>172.3</v>
      </c>
      <c r="AK39" t="s">
        <v>1547</v>
      </c>
      <c r="AL39">
        <f t="shared" si="8"/>
        <v>139.9</v>
      </c>
      <c r="AM39" t="s">
        <v>1732</v>
      </c>
      <c r="AN39">
        <f t="shared" si="9"/>
        <v>228.8</v>
      </c>
      <c r="AO39" t="s">
        <v>1917</v>
      </c>
      <c r="AP39">
        <f t="shared" si="10"/>
        <v>122.1</v>
      </c>
      <c r="AQ39" t="s">
        <v>2102</v>
      </c>
      <c r="AR39">
        <f t="shared" si="11"/>
        <v>137.9</v>
      </c>
    </row>
    <row r="40" spans="1:44" x14ac:dyDescent="0.3">
      <c r="A40">
        <v>1874</v>
      </c>
      <c r="B40">
        <v>181.7</v>
      </c>
      <c r="C40">
        <v>77.3</v>
      </c>
      <c r="D40">
        <v>147</v>
      </c>
      <c r="E40">
        <v>100.9</v>
      </c>
      <c r="F40">
        <v>51</v>
      </c>
      <c r="G40">
        <v>45.7</v>
      </c>
      <c r="H40">
        <v>109.4</v>
      </c>
      <c r="I40">
        <v>178.7</v>
      </c>
      <c r="J40">
        <v>193.1</v>
      </c>
      <c r="K40">
        <v>280.2</v>
      </c>
      <c r="L40">
        <v>170.1</v>
      </c>
      <c r="M40">
        <v>84.9</v>
      </c>
      <c r="N40">
        <v>396.9</v>
      </c>
      <c r="O40">
        <v>298.8</v>
      </c>
      <c r="P40">
        <v>333.8</v>
      </c>
      <c r="Q40">
        <v>643.29999999999995</v>
      </c>
      <c r="R40">
        <v>1619.8</v>
      </c>
      <c r="U40" t="s">
        <v>57</v>
      </c>
      <c r="V40">
        <f t="shared" si="0"/>
        <v>181.7</v>
      </c>
      <c r="W40" t="s">
        <v>253</v>
      </c>
      <c r="X40">
        <f t="shared" si="1"/>
        <v>77.3</v>
      </c>
      <c r="Y40" t="s">
        <v>438</v>
      </c>
      <c r="Z40">
        <f t="shared" si="2"/>
        <v>147</v>
      </c>
      <c r="AA40" t="s">
        <v>623</v>
      </c>
      <c r="AB40">
        <f t="shared" si="3"/>
        <v>100.9</v>
      </c>
      <c r="AC40" t="s">
        <v>808</v>
      </c>
      <c r="AD40">
        <f t="shared" si="4"/>
        <v>51</v>
      </c>
      <c r="AE40" t="s">
        <v>993</v>
      </c>
      <c r="AF40">
        <f t="shared" si="5"/>
        <v>45.7</v>
      </c>
      <c r="AG40" t="s">
        <v>1178</v>
      </c>
      <c r="AH40">
        <f t="shared" si="6"/>
        <v>109.4</v>
      </c>
      <c r="AI40" t="s">
        <v>1363</v>
      </c>
      <c r="AJ40">
        <f t="shared" si="7"/>
        <v>178.7</v>
      </c>
      <c r="AK40" t="s">
        <v>1548</v>
      </c>
      <c r="AL40">
        <f t="shared" si="8"/>
        <v>193.1</v>
      </c>
      <c r="AM40" t="s">
        <v>1733</v>
      </c>
      <c r="AN40">
        <f t="shared" si="9"/>
        <v>280.2</v>
      </c>
      <c r="AO40" t="s">
        <v>1918</v>
      </c>
      <c r="AP40">
        <f t="shared" si="10"/>
        <v>170.1</v>
      </c>
      <c r="AQ40" t="s">
        <v>2103</v>
      </c>
      <c r="AR40">
        <f t="shared" si="11"/>
        <v>84.9</v>
      </c>
    </row>
    <row r="41" spans="1:44" x14ac:dyDescent="0.3">
      <c r="A41">
        <v>1875</v>
      </c>
      <c r="B41">
        <v>235.1</v>
      </c>
      <c r="C41">
        <v>57.6</v>
      </c>
      <c r="D41">
        <v>64.2</v>
      </c>
      <c r="E41">
        <v>55.1</v>
      </c>
      <c r="F41">
        <v>93.9</v>
      </c>
      <c r="G41">
        <v>107.5</v>
      </c>
      <c r="H41">
        <v>67.2</v>
      </c>
      <c r="I41">
        <v>133.4</v>
      </c>
      <c r="J41">
        <v>154.6</v>
      </c>
      <c r="K41">
        <v>161.5</v>
      </c>
      <c r="L41">
        <v>155.30000000000001</v>
      </c>
      <c r="M41">
        <v>153.80000000000001</v>
      </c>
      <c r="N41">
        <v>377.6</v>
      </c>
      <c r="O41">
        <v>213.1</v>
      </c>
      <c r="P41">
        <v>308.10000000000002</v>
      </c>
      <c r="Q41">
        <v>471.4</v>
      </c>
      <c r="R41">
        <v>1439.1</v>
      </c>
      <c r="U41" t="s">
        <v>58</v>
      </c>
      <c r="V41">
        <f t="shared" si="0"/>
        <v>235.1</v>
      </c>
      <c r="W41" t="s">
        <v>254</v>
      </c>
      <c r="X41">
        <f t="shared" si="1"/>
        <v>57.6</v>
      </c>
      <c r="Y41" t="s">
        <v>439</v>
      </c>
      <c r="Z41">
        <f t="shared" si="2"/>
        <v>64.2</v>
      </c>
      <c r="AA41" t="s">
        <v>624</v>
      </c>
      <c r="AB41">
        <f t="shared" si="3"/>
        <v>55.1</v>
      </c>
      <c r="AC41" t="s">
        <v>809</v>
      </c>
      <c r="AD41">
        <f t="shared" si="4"/>
        <v>93.9</v>
      </c>
      <c r="AE41" t="s">
        <v>994</v>
      </c>
      <c r="AF41">
        <f t="shared" si="5"/>
        <v>107.5</v>
      </c>
      <c r="AG41" t="s">
        <v>1179</v>
      </c>
      <c r="AH41">
        <f t="shared" si="6"/>
        <v>67.2</v>
      </c>
      <c r="AI41" t="s">
        <v>1364</v>
      </c>
      <c r="AJ41">
        <f t="shared" si="7"/>
        <v>133.4</v>
      </c>
      <c r="AK41" t="s">
        <v>1549</v>
      </c>
      <c r="AL41">
        <f t="shared" si="8"/>
        <v>154.6</v>
      </c>
      <c r="AM41" t="s">
        <v>1734</v>
      </c>
      <c r="AN41">
        <f t="shared" si="9"/>
        <v>161.5</v>
      </c>
      <c r="AO41" t="s">
        <v>1919</v>
      </c>
      <c r="AP41">
        <f t="shared" si="10"/>
        <v>155.30000000000001</v>
      </c>
      <c r="AQ41" t="s">
        <v>2104</v>
      </c>
      <c r="AR41">
        <f t="shared" si="11"/>
        <v>153.80000000000001</v>
      </c>
    </row>
    <row r="42" spans="1:44" x14ac:dyDescent="0.3">
      <c r="A42">
        <v>1876</v>
      </c>
      <c r="B42">
        <v>126.1</v>
      </c>
      <c r="C42">
        <v>162.19999999999999</v>
      </c>
      <c r="D42">
        <v>184.9</v>
      </c>
      <c r="E42">
        <v>70.7</v>
      </c>
      <c r="F42">
        <v>25.5</v>
      </c>
      <c r="G42">
        <v>130</v>
      </c>
      <c r="H42">
        <v>100.3</v>
      </c>
      <c r="I42">
        <v>147.4</v>
      </c>
      <c r="J42">
        <v>93.5</v>
      </c>
      <c r="K42">
        <v>201.3</v>
      </c>
      <c r="L42">
        <v>92.4</v>
      </c>
      <c r="M42">
        <v>216.4</v>
      </c>
      <c r="N42">
        <v>442.2</v>
      </c>
      <c r="O42">
        <v>281</v>
      </c>
      <c r="P42">
        <v>377.8</v>
      </c>
      <c r="Q42">
        <v>387.1</v>
      </c>
      <c r="R42">
        <v>1550.8</v>
      </c>
      <c r="U42" t="s">
        <v>59</v>
      </c>
      <c r="V42">
        <f t="shared" si="0"/>
        <v>126.1</v>
      </c>
      <c r="W42" t="s">
        <v>255</v>
      </c>
      <c r="X42">
        <f t="shared" si="1"/>
        <v>162.19999999999999</v>
      </c>
      <c r="Y42" t="s">
        <v>440</v>
      </c>
      <c r="Z42">
        <f t="shared" si="2"/>
        <v>184.9</v>
      </c>
      <c r="AA42" t="s">
        <v>625</v>
      </c>
      <c r="AB42">
        <f t="shared" si="3"/>
        <v>70.7</v>
      </c>
      <c r="AC42" t="s">
        <v>810</v>
      </c>
      <c r="AD42">
        <f t="shared" si="4"/>
        <v>25.5</v>
      </c>
      <c r="AE42" t="s">
        <v>995</v>
      </c>
      <c r="AF42">
        <f t="shared" si="5"/>
        <v>130</v>
      </c>
      <c r="AG42" t="s">
        <v>1180</v>
      </c>
      <c r="AH42">
        <f t="shared" si="6"/>
        <v>100.3</v>
      </c>
      <c r="AI42" t="s">
        <v>1365</v>
      </c>
      <c r="AJ42">
        <f t="shared" si="7"/>
        <v>147.4</v>
      </c>
      <c r="AK42" t="s">
        <v>1550</v>
      </c>
      <c r="AL42">
        <f t="shared" si="8"/>
        <v>93.5</v>
      </c>
      <c r="AM42" t="s">
        <v>1735</v>
      </c>
      <c r="AN42">
        <f t="shared" si="9"/>
        <v>201.3</v>
      </c>
      <c r="AO42" t="s">
        <v>1920</v>
      </c>
      <c r="AP42">
        <f t="shared" si="10"/>
        <v>92.4</v>
      </c>
      <c r="AQ42" t="s">
        <v>2105</v>
      </c>
      <c r="AR42">
        <f t="shared" si="11"/>
        <v>216.4</v>
      </c>
    </row>
    <row r="43" spans="1:44" x14ac:dyDescent="0.3">
      <c r="A43">
        <v>1877</v>
      </c>
      <c r="B43">
        <v>287.60000000000002</v>
      </c>
      <c r="C43">
        <v>185.5</v>
      </c>
      <c r="D43">
        <v>92.8</v>
      </c>
      <c r="E43">
        <v>91.4</v>
      </c>
      <c r="F43">
        <v>91.9</v>
      </c>
      <c r="G43">
        <v>150.9</v>
      </c>
      <c r="H43">
        <v>146</v>
      </c>
      <c r="I43">
        <v>181.6</v>
      </c>
      <c r="J43">
        <v>79</v>
      </c>
      <c r="K43">
        <v>230.9</v>
      </c>
      <c r="L43">
        <v>298.10000000000002</v>
      </c>
      <c r="M43">
        <v>235</v>
      </c>
      <c r="N43">
        <v>689.6</v>
      </c>
      <c r="O43">
        <v>276</v>
      </c>
      <c r="P43">
        <v>478.5</v>
      </c>
      <c r="Q43">
        <v>607.9</v>
      </c>
      <c r="R43">
        <v>2070.5</v>
      </c>
      <c r="U43" t="s">
        <v>60</v>
      </c>
      <c r="V43">
        <f t="shared" si="0"/>
        <v>287.60000000000002</v>
      </c>
      <c r="W43" t="s">
        <v>256</v>
      </c>
      <c r="X43">
        <f t="shared" si="1"/>
        <v>185.5</v>
      </c>
      <c r="Y43" t="s">
        <v>441</v>
      </c>
      <c r="Z43">
        <f t="shared" si="2"/>
        <v>92.8</v>
      </c>
      <c r="AA43" t="s">
        <v>626</v>
      </c>
      <c r="AB43">
        <f t="shared" si="3"/>
        <v>91.4</v>
      </c>
      <c r="AC43" t="s">
        <v>811</v>
      </c>
      <c r="AD43">
        <f t="shared" si="4"/>
        <v>91.9</v>
      </c>
      <c r="AE43" t="s">
        <v>996</v>
      </c>
      <c r="AF43">
        <f t="shared" si="5"/>
        <v>150.9</v>
      </c>
      <c r="AG43" t="s">
        <v>1181</v>
      </c>
      <c r="AH43">
        <f t="shared" si="6"/>
        <v>146</v>
      </c>
      <c r="AI43" t="s">
        <v>1366</v>
      </c>
      <c r="AJ43">
        <f t="shared" si="7"/>
        <v>181.6</v>
      </c>
      <c r="AK43" t="s">
        <v>1551</v>
      </c>
      <c r="AL43">
        <f t="shared" si="8"/>
        <v>79</v>
      </c>
      <c r="AM43" t="s">
        <v>1736</v>
      </c>
      <c r="AN43">
        <f t="shared" si="9"/>
        <v>230.9</v>
      </c>
      <c r="AO43" t="s">
        <v>1921</v>
      </c>
      <c r="AP43">
        <f t="shared" si="10"/>
        <v>298.10000000000002</v>
      </c>
      <c r="AQ43" t="s">
        <v>2106</v>
      </c>
      <c r="AR43">
        <f t="shared" si="11"/>
        <v>235</v>
      </c>
    </row>
    <row r="44" spans="1:44" x14ac:dyDescent="0.3">
      <c r="A44">
        <v>1878</v>
      </c>
      <c r="B44">
        <v>183.6</v>
      </c>
      <c r="C44">
        <v>90.3</v>
      </c>
      <c r="D44">
        <v>87.4</v>
      </c>
      <c r="E44">
        <v>80.8</v>
      </c>
      <c r="F44">
        <v>111.6</v>
      </c>
      <c r="G44">
        <v>89.5</v>
      </c>
      <c r="H44">
        <v>32.299999999999997</v>
      </c>
      <c r="I44">
        <v>117</v>
      </c>
      <c r="J44">
        <v>174.5</v>
      </c>
      <c r="K44">
        <v>189.6</v>
      </c>
      <c r="L44">
        <v>66.2</v>
      </c>
      <c r="M44">
        <v>69.7</v>
      </c>
      <c r="N44">
        <v>509</v>
      </c>
      <c r="O44">
        <v>279.8</v>
      </c>
      <c r="P44">
        <v>238.8</v>
      </c>
      <c r="Q44">
        <v>430.3</v>
      </c>
      <c r="R44">
        <v>1292.5999999999999</v>
      </c>
      <c r="U44" t="s">
        <v>61</v>
      </c>
      <c r="V44">
        <f t="shared" si="0"/>
        <v>183.6</v>
      </c>
      <c r="W44" t="s">
        <v>257</v>
      </c>
      <c r="X44">
        <f t="shared" si="1"/>
        <v>90.3</v>
      </c>
      <c r="Y44" t="s">
        <v>442</v>
      </c>
      <c r="Z44">
        <f t="shared" si="2"/>
        <v>87.4</v>
      </c>
      <c r="AA44" t="s">
        <v>627</v>
      </c>
      <c r="AB44">
        <f t="shared" si="3"/>
        <v>80.8</v>
      </c>
      <c r="AC44" t="s">
        <v>812</v>
      </c>
      <c r="AD44">
        <f t="shared" si="4"/>
        <v>111.6</v>
      </c>
      <c r="AE44" t="s">
        <v>997</v>
      </c>
      <c r="AF44">
        <f t="shared" si="5"/>
        <v>89.5</v>
      </c>
      <c r="AG44" t="s">
        <v>1182</v>
      </c>
      <c r="AH44">
        <f t="shared" si="6"/>
        <v>32.299999999999997</v>
      </c>
      <c r="AI44" t="s">
        <v>1367</v>
      </c>
      <c r="AJ44">
        <f t="shared" si="7"/>
        <v>117</v>
      </c>
      <c r="AK44" t="s">
        <v>1552</v>
      </c>
      <c r="AL44">
        <f t="shared" si="8"/>
        <v>174.5</v>
      </c>
      <c r="AM44" t="s">
        <v>1737</v>
      </c>
      <c r="AN44">
        <f t="shared" si="9"/>
        <v>189.6</v>
      </c>
      <c r="AO44" t="s">
        <v>1922</v>
      </c>
      <c r="AP44">
        <f t="shared" si="10"/>
        <v>66.2</v>
      </c>
      <c r="AQ44" t="s">
        <v>2107</v>
      </c>
      <c r="AR44">
        <f t="shared" si="11"/>
        <v>69.7</v>
      </c>
    </row>
    <row r="45" spans="1:44" x14ac:dyDescent="0.3">
      <c r="A45">
        <v>1879</v>
      </c>
      <c r="B45">
        <v>56.3</v>
      </c>
      <c r="C45">
        <v>79.3</v>
      </c>
      <c r="D45">
        <v>122.3</v>
      </c>
      <c r="E45">
        <v>52.8</v>
      </c>
      <c r="F45">
        <v>73.8</v>
      </c>
      <c r="G45">
        <v>141.6</v>
      </c>
      <c r="H45">
        <v>165.7</v>
      </c>
      <c r="I45">
        <v>165.2</v>
      </c>
      <c r="J45">
        <v>210.5</v>
      </c>
      <c r="K45">
        <v>85.7</v>
      </c>
      <c r="L45">
        <v>55.2</v>
      </c>
      <c r="M45">
        <v>110.1</v>
      </c>
      <c r="N45">
        <v>205.3</v>
      </c>
      <c r="O45">
        <v>248.9</v>
      </c>
      <c r="P45">
        <v>472.5</v>
      </c>
      <c r="Q45">
        <v>351.4</v>
      </c>
      <c r="R45">
        <v>1318.6</v>
      </c>
      <c r="U45" t="s">
        <v>62</v>
      </c>
      <c r="V45">
        <f t="shared" si="0"/>
        <v>56.3</v>
      </c>
      <c r="W45" t="s">
        <v>258</v>
      </c>
      <c r="X45">
        <f t="shared" si="1"/>
        <v>79.3</v>
      </c>
      <c r="Y45" t="s">
        <v>443</v>
      </c>
      <c r="Z45">
        <f t="shared" si="2"/>
        <v>122.3</v>
      </c>
      <c r="AA45" t="s">
        <v>628</v>
      </c>
      <c r="AB45">
        <f t="shared" si="3"/>
        <v>52.8</v>
      </c>
      <c r="AC45" t="s">
        <v>813</v>
      </c>
      <c r="AD45">
        <f t="shared" si="4"/>
        <v>73.8</v>
      </c>
      <c r="AE45" t="s">
        <v>998</v>
      </c>
      <c r="AF45">
        <f t="shared" si="5"/>
        <v>141.6</v>
      </c>
      <c r="AG45" t="s">
        <v>1183</v>
      </c>
      <c r="AH45">
        <f t="shared" si="6"/>
        <v>165.7</v>
      </c>
      <c r="AI45" t="s">
        <v>1368</v>
      </c>
      <c r="AJ45">
        <f t="shared" si="7"/>
        <v>165.2</v>
      </c>
      <c r="AK45" t="s">
        <v>1553</v>
      </c>
      <c r="AL45">
        <f t="shared" si="8"/>
        <v>210.5</v>
      </c>
      <c r="AM45" t="s">
        <v>1738</v>
      </c>
      <c r="AN45">
        <f t="shared" si="9"/>
        <v>85.7</v>
      </c>
      <c r="AO45" t="s">
        <v>1923</v>
      </c>
      <c r="AP45">
        <f t="shared" si="10"/>
        <v>55.2</v>
      </c>
      <c r="AQ45" t="s">
        <v>2108</v>
      </c>
      <c r="AR45">
        <f t="shared" si="11"/>
        <v>110.1</v>
      </c>
    </row>
    <row r="46" spans="1:44" x14ac:dyDescent="0.3">
      <c r="A46">
        <v>1880</v>
      </c>
      <c r="B46">
        <v>93.6</v>
      </c>
      <c r="C46">
        <v>166.8</v>
      </c>
      <c r="D46">
        <v>90.5</v>
      </c>
      <c r="E46">
        <v>125.5</v>
      </c>
      <c r="F46">
        <v>50</v>
      </c>
      <c r="G46">
        <v>74.900000000000006</v>
      </c>
      <c r="H46">
        <v>105.9</v>
      </c>
      <c r="I46">
        <v>38.700000000000003</v>
      </c>
      <c r="J46">
        <v>114.6</v>
      </c>
      <c r="K46">
        <v>35.200000000000003</v>
      </c>
      <c r="L46">
        <v>183.1</v>
      </c>
      <c r="M46">
        <v>154.80000000000001</v>
      </c>
      <c r="N46">
        <v>370.5</v>
      </c>
      <c r="O46">
        <v>266</v>
      </c>
      <c r="P46">
        <v>219.5</v>
      </c>
      <c r="Q46">
        <v>332.9</v>
      </c>
      <c r="R46">
        <v>1233.5999999999999</v>
      </c>
      <c r="U46" t="s">
        <v>63</v>
      </c>
      <c r="V46">
        <f t="shared" si="0"/>
        <v>93.6</v>
      </c>
      <c r="W46" t="s">
        <v>259</v>
      </c>
      <c r="X46">
        <f t="shared" si="1"/>
        <v>166.8</v>
      </c>
      <c r="Y46" t="s">
        <v>444</v>
      </c>
      <c r="Z46">
        <f t="shared" si="2"/>
        <v>90.5</v>
      </c>
      <c r="AA46" t="s">
        <v>629</v>
      </c>
      <c r="AB46">
        <f t="shared" si="3"/>
        <v>125.5</v>
      </c>
      <c r="AC46" t="s">
        <v>814</v>
      </c>
      <c r="AD46">
        <f t="shared" si="4"/>
        <v>50</v>
      </c>
      <c r="AE46" t="s">
        <v>999</v>
      </c>
      <c r="AF46">
        <f t="shared" si="5"/>
        <v>74.900000000000006</v>
      </c>
      <c r="AG46" t="s">
        <v>1184</v>
      </c>
      <c r="AH46">
        <f t="shared" si="6"/>
        <v>105.9</v>
      </c>
      <c r="AI46" t="s">
        <v>1369</v>
      </c>
      <c r="AJ46">
        <f t="shared" si="7"/>
        <v>38.700000000000003</v>
      </c>
      <c r="AK46" t="s">
        <v>1554</v>
      </c>
      <c r="AL46">
        <f t="shared" si="8"/>
        <v>114.6</v>
      </c>
      <c r="AM46" t="s">
        <v>1739</v>
      </c>
      <c r="AN46">
        <f t="shared" si="9"/>
        <v>35.200000000000003</v>
      </c>
      <c r="AO46" t="s">
        <v>1924</v>
      </c>
      <c r="AP46">
        <f t="shared" si="10"/>
        <v>183.1</v>
      </c>
      <c r="AQ46" t="s">
        <v>2109</v>
      </c>
      <c r="AR46">
        <f t="shared" si="11"/>
        <v>154.80000000000001</v>
      </c>
    </row>
    <row r="47" spans="1:44" x14ac:dyDescent="0.3">
      <c r="A47">
        <v>1881</v>
      </c>
      <c r="B47">
        <v>25</v>
      </c>
      <c r="C47">
        <v>129.9</v>
      </c>
      <c r="D47">
        <v>154.69999999999999</v>
      </c>
      <c r="E47">
        <v>44</v>
      </c>
      <c r="F47">
        <v>92</v>
      </c>
      <c r="G47">
        <v>139.30000000000001</v>
      </c>
      <c r="H47">
        <v>158.1</v>
      </c>
      <c r="I47">
        <v>131</v>
      </c>
      <c r="J47">
        <v>83.9</v>
      </c>
      <c r="K47">
        <v>98.9</v>
      </c>
      <c r="L47">
        <v>226.3</v>
      </c>
      <c r="M47">
        <v>184.4</v>
      </c>
      <c r="N47">
        <v>309.7</v>
      </c>
      <c r="O47">
        <v>290.7</v>
      </c>
      <c r="P47">
        <v>428.4</v>
      </c>
      <c r="Q47">
        <v>409.1</v>
      </c>
      <c r="R47">
        <v>1467.4</v>
      </c>
      <c r="U47" t="s">
        <v>64</v>
      </c>
      <c r="V47">
        <f t="shared" si="0"/>
        <v>25</v>
      </c>
      <c r="W47" t="s">
        <v>260</v>
      </c>
      <c r="X47">
        <f t="shared" si="1"/>
        <v>129.9</v>
      </c>
      <c r="Y47" t="s">
        <v>445</v>
      </c>
      <c r="Z47">
        <f t="shared" si="2"/>
        <v>154.69999999999999</v>
      </c>
      <c r="AA47" t="s">
        <v>630</v>
      </c>
      <c r="AB47">
        <f t="shared" si="3"/>
        <v>44</v>
      </c>
      <c r="AC47" t="s">
        <v>815</v>
      </c>
      <c r="AD47">
        <f t="shared" si="4"/>
        <v>92</v>
      </c>
      <c r="AE47" t="s">
        <v>1000</v>
      </c>
      <c r="AF47">
        <f t="shared" si="5"/>
        <v>139.30000000000001</v>
      </c>
      <c r="AG47" t="s">
        <v>1185</v>
      </c>
      <c r="AH47">
        <f t="shared" si="6"/>
        <v>158.1</v>
      </c>
      <c r="AI47" t="s">
        <v>1370</v>
      </c>
      <c r="AJ47">
        <f t="shared" si="7"/>
        <v>131</v>
      </c>
      <c r="AK47" t="s">
        <v>1555</v>
      </c>
      <c r="AL47">
        <f t="shared" si="8"/>
        <v>83.9</v>
      </c>
      <c r="AM47" t="s">
        <v>1740</v>
      </c>
      <c r="AN47">
        <f t="shared" si="9"/>
        <v>98.9</v>
      </c>
      <c r="AO47" t="s">
        <v>1925</v>
      </c>
      <c r="AP47">
        <f t="shared" si="10"/>
        <v>226.3</v>
      </c>
      <c r="AQ47" t="s">
        <v>2110</v>
      </c>
      <c r="AR47">
        <f t="shared" si="11"/>
        <v>184.4</v>
      </c>
    </row>
    <row r="48" spans="1:44" x14ac:dyDescent="0.3">
      <c r="A48">
        <v>1882</v>
      </c>
      <c r="B48">
        <v>158.30000000000001</v>
      </c>
      <c r="C48">
        <v>151.1</v>
      </c>
      <c r="D48">
        <v>160.5</v>
      </c>
      <c r="E48">
        <v>100.9</v>
      </c>
      <c r="F48">
        <v>75.2</v>
      </c>
      <c r="G48">
        <v>124.7</v>
      </c>
      <c r="H48">
        <v>190.4</v>
      </c>
      <c r="I48">
        <v>110.6</v>
      </c>
      <c r="J48">
        <v>135.5</v>
      </c>
      <c r="K48">
        <v>133.69999999999999</v>
      </c>
      <c r="L48">
        <v>221.2</v>
      </c>
      <c r="M48">
        <v>162</v>
      </c>
      <c r="N48">
        <v>493.8</v>
      </c>
      <c r="O48">
        <v>336.6</v>
      </c>
      <c r="P48">
        <v>425.7</v>
      </c>
      <c r="Q48">
        <v>490.4</v>
      </c>
      <c r="R48">
        <v>1724.1</v>
      </c>
      <c r="U48" t="s">
        <v>65</v>
      </c>
      <c r="V48">
        <f t="shared" si="0"/>
        <v>158.30000000000001</v>
      </c>
      <c r="W48" t="s">
        <v>261</v>
      </c>
      <c r="X48">
        <f t="shared" si="1"/>
        <v>151.1</v>
      </c>
      <c r="Y48" t="s">
        <v>446</v>
      </c>
      <c r="Z48">
        <f t="shared" si="2"/>
        <v>160.5</v>
      </c>
      <c r="AA48" t="s">
        <v>631</v>
      </c>
      <c r="AB48">
        <f t="shared" si="3"/>
        <v>100.9</v>
      </c>
      <c r="AC48" t="s">
        <v>816</v>
      </c>
      <c r="AD48">
        <f t="shared" si="4"/>
        <v>75.2</v>
      </c>
      <c r="AE48" t="s">
        <v>1001</v>
      </c>
      <c r="AF48">
        <f t="shared" si="5"/>
        <v>124.7</v>
      </c>
      <c r="AG48" t="s">
        <v>1186</v>
      </c>
      <c r="AH48">
        <f t="shared" si="6"/>
        <v>190.4</v>
      </c>
      <c r="AI48" t="s">
        <v>1371</v>
      </c>
      <c r="AJ48">
        <f t="shared" si="7"/>
        <v>110.6</v>
      </c>
      <c r="AK48" t="s">
        <v>1556</v>
      </c>
      <c r="AL48">
        <f t="shared" si="8"/>
        <v>135.5</v>
      </c>
      <c r="AM48" t="s">
        <v>1741</v>
      </c>
      <c r="AN48">
        <f t="shared" si="9"/>
        <v>133.69999999999999</v>
      </c>
      <c r="AO48" t="s">
        <v>1926</v>
      </c>
      <c r="AP48">
        <f t="shared" si="10"/>
        <v>221.2</v>
      </c>
      <c r="AQ48" t="s">
        <v>2111</v>
      </c>
      <c r="AR48">
        <f t="shared" si="11"/>
        <v>162</v>
      </c>
    </row>
    <row r="49" spans="1:44" x14ac:dyDescent="0.3">
      <c r="A49">
        <v>1883</v>
      </c>
      <c r="B49">
        <v>209.9</v>
      </c>
      <c r="C49">
        <v>175.5</v>
      </c>
      <c r="D49">
        <v>63</v>
      </c>
      <c r="E49">
        <v>80.3</v>
      </c>
      <c r="F49">
        <v>82.5</v>
      </c>
      <c r="G49">
        <v>91.6</v>
      </c>
      <c r="H49">
        <v>92.6</v>
      </c>
      <c r="I49">
        <v>173.5</v>
      </c>
      <c r="J49">
        <v>115.3</v>
      </c>
      <c r="K49">
        <v>178.9</v>
      </c>
      <c r="L49">
        <v>225.8</v>
      </c>
      <c r="M49">
        <v>191</v>
      </c>
      <c r="N49">
        <v>547.4</v>
      </c>
      <c r="O49">
        <v>225.8</v>
      </c>
      <c r="P49">
        <v>357.8</v>
      </c>
      <c r="Q49">
        <v>520</v>
      </c>
      <c r="R49">
        <v>1679.9</v>
      </c>
      <c r="U49" t="s">
        <v>66</v>
      </c>
      <c r="V49">
        <f t="shared" si="0"/>
        <v>209.9</v>
      </c>
      <c r="W49" t="s">
        <v>262</v>
      </c>
      <c r="X49">
        <f t="shared" si="1"/>
        <v>175.5</v>
      </c>
      <c r="Y49" t="s">
        <v>447</v>
      </c>
      <c r="Z49">
        <f t="shared" si="2"/>
        <v>63</v>
      </c>
      <c r="AA49" t="s">
        <v>632</v>
      </c>
      <c r="AB49">
        <f t="shared" si="3"/>
        <v>80.3</v>
      </c>
      <c r="AC49" t="s">
        <v>817</v>
      </c>
      <c r="AD49">
        <f t="shared" si="4"/>
        <v>82.5</v>
      </c>
      <c r="AE49" t="s">
        <v>1002</v>
      </c>
      <c r="AF49">
        <f t="shared" si="5"/>
        <v>91.6</v>
      </c>
      <c r="AG49" t="s">
        <v>1187</v>
      </c>
      <c r="AH49">
        <f t="shared" si="6"/>
        <v>92.6</v>
      </c>
      <c r="AI49" t="s">
        <v>1372</v>
      </c>
      <c r="AJ49">
        <f t="shared" si="7"/>
        <v>173.5</v>
      </c>
      <c r="AK49" t="s">
        <v>1557</v>
      </c>
      <c r="AL49">
        <f t="shared" si="8"/>
        <v>115.3</v>
      </c>
      <c r="AM49" t="s">
        <v>1742</v>
      </c>
      <c r="AN49">
        <f t="shared" si="9"/>
        <v>178.9</v>
      </c>
      <c r="AO49" t="s">
        <v>1927</v>
      </c>
      <c r="AP49">
        <f t="shared" si="10"/>
        <v>225.8</v>
      </c>
      <c r="AQ49" t="s">
        <v>2112</v>
      </c>
      <c r="AR49">
        <f t="shared" si="11"/>
        <v>191</v>
      </c>
    </row>
    <row r="50" spans="1:44" x14ac:dyDescent="0.3">
      <c r="A50">
        <v>1884</v>
      </c>
      <c r="B50">
        <v>251.9</v>
      </c>
      <c r="C50">
        <v>190.1</v>
      </c>
      <c r="D50">
        <v>129.1</v>
      </c>
      <c r="E50">
        <v>44.7</v>
      </c>
      <c r="F50">
        <v>125</v>
      </c>
      <c r="G50">
        <v>34.299999999999997</v>
      </c>
      <c r="H50">
        <v>163</v>
      </c>
      <c r="I50">
        <v>104.2</v>
      </c>
      <c r="J50">
        <v>125</v>
      </c>
      <c r="K50">
        <v>162.5</v>
      </c>
      <c r="L50">
        <v>155.4</v>
      </c>
      <c r="M50">
        <v>221.4</v>
      </c>
      <c r="N50">
        <v>633</v>
      </c>
      <c r="O50">
        <v>298.8</v>
      </c>
      <c r="P50">
        <v>301.5</v>
      </c>
      <c r="Q50">
        <v>442.9</v>
      </c>
      <c r="R50">
        <v>1706.6</v>
      </c>
      <c r="U50" t="s">
        <v>67</v>
      </c>
      <c r="V50">
        <f t="shared" si="0"/>
        <v>251.9</v>
      </c>
      <c r="W50" t="s">
        <v>263</v>
      </c>
      <c r="X50">
        <f t="shared" si="1"/>
        <v>190.1</v>
      </c>
      <c r="Y50" t="s">
        <v>448</v>
      </c>
      <c r="Z50">
        <f t="shared" si="2"/>
        <v>129.1</v>
      </c>
      <c r="AA50" t="s">
        <v>633</v>
      </c>
      <c r="AB50">
        <f t="shared" si="3"/>
        <v>44.7</v>
      </c>
      <c r="AC50" t="s">
        <v>818</v>
      </c>
      <c r="AD50">
        <f t="shared" si="4"/>
        <v>125</v>
      </c>
      <c r="AE50" t="s">
        <v>1003</v>
      </c>
      <c r="AF50">
        <f t="shared" si="5"/>
        <v>34.299999999999997</v>
      </c>
      <c r="AG50" t="s">
        <v>1188</v>
      </c>
      <c r="AH50">
        <f t="shared" si="6"/>
        <v>163</v>
      </c>
      <c r="AI50" t="s">
        <v>1373</v>
      </c>
      <c r="AJ50">
        <f t="shared" si="7"/>
        <v>104.2</v>
      </c>
      <c r="AK50" t="s">
        <v>1558</v>
      </c>
      <c r="AL50">
        <f t="shared" si="8"/>
        <v>125</v>
      </c>
      <c r="AM50" t="s">
        <v>1743</v>
      </c>
      <c r="AN50">
        <f t="shared" si="9"/>
        <v>162.5</v>
      </c>
      <c r="AO50" t="s">
        <v>1928</v>
      </c>
      <c r="AP50">
        <f t="shared" si="10"/>
        <v>155.4</v>
      </c>
      <c r="AQ50" t="s">
        <v>2113</v>
      </c>
      <c r="AR50">
        <f t="shared" si="11"/>
        <v>221.4</v>
      </c>
    </row>
    <row r="51" spans="1:44" x14ac:dyDescent="0.3">
      <c r="A51">
        <v>1885</v>
      </c>
      <c r="B51">
        <v>131.5</v>
      </c>
      <c r="C51">
        <v>189.7</v>
      </c>
      <c r="D51">
        <v>100.7</v>
      </c>
      <c r="E51">
        <v>93.1</v>
      </c>
      <c r="F51">
        <v>84.4</v>
      </c>
      <c r="G51">
        <v>51.8</v>
      </c>
      <c r="H51">
        <v>74.2</v>
      </c>
      <c r="I51">
        <v>94</v>
      </c>
      <c r="J51">
        <v>236.9</v>
      </c>
      <c r="K51">
        <v>142.30000000000001</v>
      </c>
      <c r="L51">
        <v>98.6</v>
      </c>
      <c r="M51">
        <v>124</v>
      </c>
      <c r="N51">
        <v>542.5</v>
      </c>
      <c r="O51">
        <v>278.2</v>
      </c>
      <c r="P51">
        <v>219.9</v>
      </c>
      <c r="Q51">
        <v>477.8</v>
      </c>
      <c r="R51">
        <v>1421.1</v>
      </c>
      <c r="U51" t="s">
        <v>68</v>
      </c>
      <c r="V51">
        <f t="shared" si="0"/>
        <v>131.5</v>
      </c>
      <c r="W51" t="s">
        <v>264</v>
      </c>
      <c r="X51">
        <f t="shared" si="1"/>
        <v>189.7</v>
      </c>
      <c r="Y51" t="s">
        <v>449</v>
      </c>
      <c r="Z51">
        <f t="shared" si="2"/>
        <v>100.7</v>
      </c>
      <c r="AA51" t="s">
        <v>634</v>
      </c>
      <c r="AB51">
        <f t="shared" si="3"/>
        <v>93.1</v>
      </c>
      <c r="AC51" t="s">
        <v>819</v>
      </c>
      <c r="AD51">
        <f t="shared" si="4"/>
        <v>84.4</v>
      </c>
      <c r="AE51" t="s">
        <v>1004</v>
      </c>
      <c r="AF51">
        <f t="shared" si="5"/>
        <v>51.8</v>
      </c>
      <c r="AG51" t="s">
        <v>1189</v>
      </c>
      <c r="AH51">
        <f t="shared" si="6"/>
        <v>74.2</v>
      </c>
      <c r="AI51" t="s">
        <v>1374</v>
      </c>
      <c r="AJ51">
        <f t="shared" si="7"/>
        <v>94</v>
      </c>
      <c r="AK51" t="s">
        <v>1559</v>
      </c>
      <c r="AL51">
        <f t="shared" si="8"/>
        <v>236.9</v>
      </c>
      <c r="AM51" t="s">
        <v>1744</v>
      </c>
      <c r="AN51">
        <f t="shared" si="9"/>
        <v>142.30000000000001</v>
      </c>
      <c r="AO51" t="s">
        <v>1929</v>
      </c>
      <c r="AP51">
        <f t="shared" si="10"/>
        <v>98.6</v>
      </c>
      <c r="AQ51" t="s">
        <v>2114</v>
      </c>
      <c r="AR51">
        <f t="shared" si="11"/>
        <v>124</v>
      </c>
    </row>
    <row r="52" spans="1:44" x14ac:dyDescent="0.3">
      <c r="A52">
        <v>1886</v>
      </c>
      <c r="B52">
        <v>164</v>
      </c>
      <c r="C52">
        <v>76.400000000000006</v>
      </c>
      <c r="D52">
        <v>119.2</v>
      </c>
      <c r="E52">
        <v>75.900000000000006</v>
      </c>
      <c r="F52">
        <v>106</v>
      </c>
      <c r="G52">
        <v>46.6</v>
      </c>
      <c r="H52">
        <v>110.7</v>
      </c>
      <c r="I52">
        <v>91.6</v>
      </c>
      <c r="J52">
        <v>170.3</v>
      </c>
      <c r="K52">
        <v>140.1</v>
      </c>
      <c r="L52">
        <v>155.19999999999999</v>
      </c>
      <c r="M52">
        <v>165.6</v>
      </c>
      <c r="N52">
        <v>364.3</v>
      </c>
      <c r="O52">
        <v>301.10000000000002</v>
      </c>
      <c r="P52">
        <v>248.9</v>
      </c>
      <c r="Q52">
        <v>465.7</v>
      </c>
      <c r="R52">
        <v>1421.6</v>
      </c>
      <c r="U52" t="s">
        <v>69</v>
      </c>
      <c r="V52">
        <f t="shared" si="0"/>
        <v>164</v>
      </c>
      <c r="W52" t="s">
        <v>265</v>
      </c>
      <c r="X52">
        <f t="shared" si="1"/>
        <v>76.400000000000006</v>
      </c>
      <c r="Y52" t="s">
        <v>450</v>
      </c>
      <c r="Z52">
        <f t="shared" si="2"/>
        <v>119.2</v>
      </c>
      <c r="AA52" t="s">
        <v>635</v>
      </c>
      <c r="AB52">
        <f t="shared" si="3"/>
        <v>75.900000000000006</v>
      </c>
      <c r="AC52" t="s">
        <v>820</v>
      </c>
      <c r="AD52">
        <f t="shared" si="4"/>
        <v>106</v>
      </c>
      <c r="AE52" t="s">
        <v>1005</v>
      </c>
      <c r="AF52">
        <f t="shared" si="5"/>
        <v>46.6</v>
      </c>
      <c r="AG52" t="s">
        <v>1190</v>
      </c>
      <c r="AH52">
        <f t="shared" si="6"/>
        <v>110.7</v>
      </c>
      <c r="AI52" t="s">
        <v>1375</v>
      </c>
      <c r="AJ52">
        <f t="shared" si="7"/>
        <v>91.6</v>
      </c>
      <c r="AK52" t="s">
        <v>1560</v>
      </c>
      <c r="AL52">
        <f t="shared" si="8"/>
        <v>170.3</v>
      </c>
      <c r="AM52" t="s">
        <v>1745</v>
      </c>
      <c r="AN52">
        <f t="shared" si="9"/>
        <v>140.1</v>
      </c>
      <c r="AO52" t="s">
        <v>1930</v>
      </c>
      <c r="AP52">
        <f t="shared" si="10"/>
        <v>155.19999999999999</v>
      </c>
      <c r="AQ52" t="s">
        <v>2115</v>
      </c>
      <c r="AR52">
        <f t="shared" si="11"/>
        <v>165.6</v>
      </c>
    </row>
    <row r="53" spans="1:44" x14ac:dyDescent="0.3">
      <c r="A53">
        <v>1887</v>
      </c>
      <c r="B53">
        <v>144.6</v>
      </c>
      <c r="C53">
        <v>117.9</v>
      </c>
      <c r="D53">
        <v>67.7</v>
      </c>
      <c r="E53">
        <v>81.7</v>
      </c>
      <c r="F53">
        <v>44.6</v>
      </c>
      <c r="G53">
        <v>39.299999999999997</v>
      </c>
      <c r="H53">
        <v>122.8</v>
      </c>
      <c r="I53">
        <v>99.5</v>
      </c>
      <c r="J53">
        <v>130</v>
      </c>
      <c r="K53">
        <v>76.8</v>
      </c>
      <c r="L53">
        <v>126</v>
      </c>
      <c r="M53">
        <v>146.30000000000001</v>
      </c>
      <c r="N53">
        <v>428.2</v>
      </c>
      <c r="O53">
        <v>194</v>
      </c>
      <c r="P53">
        <v>261.60000000000002</v>
      </c>
      <c r="Q53">
        <v>332.9</v>
      </c>
      <c r="R53">
        <v>1197.3</v>
      </c>
      <c r="U53" t="s">
        <v>70</v>
      </c>
      <c r="V53">
        <f t="shared" si="0"/>
        <v>144.6</v>
      </c>
      <c r="W53" t="s">
        <v>266</v>
      </c>
      <c r="X53">
        <f t="shared" si="1"/>
        <v>117.9</v>
      </c>
      <c r="Y53" t="s">
        <v>451</v>
      </c>
      <c r="Z53">
        <f t="shared" si="2"/>
        <v>67.7</v>
      </c>
      <c r="AA53" t="s">
        <v>636</v>
      </c>
      <c r="AB53">
        <f t="shared" si="3"/>
        <v>81.7</v>
      </c>
      <c r="AC53" t="s">
        <v>821</v>
      </c>
      <c r="AD53">
        <f t="shared" si="4"/>
        <v>44.6</v>
      </c>
      <c r="AE53" t="s">
        <v>1006</v>
      </c>
      <c r="AF53">
        <f t="shared" si="5"/>
        <v>39.299999999999997</v>
      </c>
      <c r="AG53" t="s">
        <v>1191</v>
      </c>
      <c r="AH53">
        <f t="shared" si="6"/>
        <v>122.8</v>
      </c>
      <c r="AI53" t="s">
        <v>1376</v>
      </c>
      <c r="AJ53">
        <f t="shared" si="7"/>
        <v>99.5</v>
      </c>
      <c r="AK53" t="s">
        <v>1561</v>
      </c>
      <c r="AL53">
        <f t="shared" si="8"/>
        <v>130</v>
      </c>
      <c r="AM53" t="s">
        <v>1746</v>
      </c>
      <c r="AN53">
        <f t="shared" si="9"/>
        <v>76.8</v>
      </c>
      <c r="AO53" t="s">
        <v>1931</v>
      </c>
      <c r="AP53">
        <f t="shared" si="10"/>
        <v>126</v>
      </c>
      <c r="AQ53" t="s">
        <v>2116</v>
      </c>
      <c r="AR53">
        <f t="shared" si="11"/>
        <v>146.30000000000001</v>
      </c>
    </row>
    <row r="54" spans="1:44" x14ac:dyDescent="0.3">
      <c r="A54">
        <v>1888</v>
      </c>
      <c r="B54">
        <v>129.69999999999999</v>
      </c>
      <c r="C54">
        <v>49.1</v>
      </c>
      <c r="D54">
        <v>100.1</v>
      </c>
      <c r="E54">
        <v>74.3</v>
      </c>
      <c r="F54">
        <v>122.8</v>
      </c>
      <c r="G54">
        <v>91</v>
      </c>
      <c r="H54">
        <v>147.80000000000001</v>
      </c>
      <c r="I54">
        <v>129.30000000000001</v>
      </c>
      <c r="J54">
        <v>60.2</v>
      </c>
      <c r="K54">
        <v>99.4</v>
      </c>
      <c r="L54">
        <v>222</v>
      </c>
      <c r="M54">
        <v>159.4</v>
      </c>
      <c r="N54">
        <v>325</v>
      </c>
      <c r="O54">
        <v>297.2</v>
      </c>
      <c r="P54">
        <v>368.2</v>
      </c>
      <c r="Q54">
        <v>381.6</v>
      </c>
      <c r="R54">
        <v>1385.2</v>
      </c>
      <c r="U54" t="s">
        <v>71</v>
      </c>
      <c r="V54">
        <f t="shared" si="0"/>
        <v>129.69999999999999</v>
      </c>
      <c r="W54" t="s">
        <v>267</v>
      </c>
      <c r="X54">
        <f t="shared" si="1"/>
        <v>49.1</v>
      </c>
      <c r="Y54" t="s">
        <v>452</v>
      </c>
      <c r="Z54">
        <f t="shared" si="2"/>
        <v>100.1</v>
      </c>
      <c r="AA54" t="s">
        <v>637</v>
      </c>
      <c r="AB54">
        <f t="shared" si="3"/>
        <v>74.3</v>
      </c>
      <c r="AC54" t="s">
        <v>822</v>
      </c>
      <c r="AD54">
        <f t="shared" si="4"/>
        <v>122.8</v>
      </c>
      <c r="AE54" t="s">
        <v>1007</v>
      </c>
      <c r="AF54">
        <f t="shared" si="5"/>
        <v>91</v>
      </c>
      <c r="AG54" t="s">
        <v>1192</v>
      </c>
      <c r="AH54">
        <f t="shared" si="6"/>
        <v>147.80000000000001</v>
      </c>
      <c r="AI54" t="s">
        <v>1377</v>
      </c>
      <c r="AJ54">
        <f t="shared" si="7"/>
        <v>129.30000000000001</v>
      </c>
      <c r="AK54" t="s">
        <v>1562</v>
      </c>
      <c r="AL54">
        <f t="shared" si="8"/>
        <v>60.2</v>
      </c>
      <c r="AM54" t="s">
        <v>1747</v>
      </c>
      <c r="AN54">
        <f t="shared" si="9"/>
        <v>99.4</v>
      </c>
      <c r="AO54" t="s">
        <v>1932</v>
      </c>
      <c r="AP54">
        <f t="shared" si="10"/>
        <v>222</v>
      </c>
      <c r="AQ54" t="s">
        <v>2117</v>
      </c>
      <c r="AR54">
        <f t="shared" si="11"/>
        <v>159.4</v>
      </c>
    </row>
    <row r="55" spans="1:44" x14ac:dyDescent="0.3">
      <c r="A55">
        <v>1889</v>
      </c>
      <c r="B55">
        <v>139</v>
      </c>
      <c r="C55">
        <v>110.8</v>
      </c>
      <c r="D55">
        <v>89.2</v>
      </c>
      <c r="E55">
        <v>79.8</v>
      </c>
      <c r="F55">
        <v>93.2</v>
      </c>
      <c r="G55">
        <v>35.9</v>
      </c>
      <c r="H55">
        <v>84</v>
      </c>
      <c r="I55">
        <v>168</v>
      </c>
      <c r="J55">
        <v>75.2</v>
      </c>
      <c r="K55">
        <v>131.6</v>
      </c>
      <c r="L55">
        <v>96.6</v>
      </c>
      <c r="M55">
        <v>176.9</v>
      </c>
      <c r="N55">
        <v>409.2</v>
      </c>
      <c r="O55">
        <v>262.2</v>
      </c>
      <c r="P55">
        <v>287.89999999999998</v>
      </c>
      <c r="Q55">
        <v>303.5</v>
      </c>
      <c r="R55">
        <v>1280.2</v>
      </c>
      <c r="U55" t="s">
        <v>72</v>
      </c>
      <c r="V55">
        <f t="shared" si="0"/>
        <v>139</v>
      </c>
      <c r="W55" t="s">
        <v>268</v>
      </c>
      <c r="X55">
        <f t="shared" si="1"/>
        <v>110.8</v>
      </c>
      <c r="Y55" t="s">
        <v>453</v>
      </c>
      <c r="Z55">
        <f t="shared" si="2"/>
        <v>89.2</v>
      </c>
      <c r="AA55" t="s">
        <v>638</v>
      </c>
      <c r="AB55">
        <f t="shared" si="3"/>
        <v>79.8</v>
      </c>
      <c r="AC55" t="s">
        <v>823</v>
      </c>
      <c r="AD55">
        <f t="shared" si="4"/>
        <v>93.2</v>
      </c>
      <c r="AE55" t="s">
        <v>1008</v>
      </c>
      <c r="AF55">
        <f t="shared" si="5"/>
        <v>35.9</v>
      </c>
      <c r="AG55" t="s">
        <v>1193</v>
      </c>
      <c r="AH55">
        <f t="shared" si="6"/>
        <v>84</v>
      </c>
      <c r="AI55" t="s">
        <v>1378</v>
      </c>
      <c r="AJ55">
        <f t="shared" si="7"/>
        <v>168</v>
      </c>
      <c r="AK55" t="s">
        <v>1563</v>
      </c>
      <c r="AL55">
        <f t="shared" si="8"/>
        <v>75.2</v>
      </c>
      <c r="AM55" t="s">
        <v>1748</v>
      </c>
      <c r="AN55">
        <f t="shared" si="9"/>
        <v>131.6</v>
      </c>
      <c r="AO55" t="s">
        <v>1933</v>
      </c>
      <c r="AP55">
        <f t="shared" si="10"/>
        <v>96.6</v>
      </c>
      <c r="AQ55" t="s">
        <v>2118</v>
      </c>
      <c r="AR55">
        <f t="shared" si="11"/>
        <v>176.9</v>
      </c>
    </row>
    <row r="56" spans="1:44" x14ac:dyDescent="0.3">
      <c r="A56">
        <v>1890</v>
      </c>
      <c r="B56">
        <v>239.6</v>
      </c>
      <c r="C56">
        <v>31.6</v>
      </c>
      <c r="D56">
        <v>129.4</v>
      </c>
      <c r="E56">
        <v>55.3</v>
      </c>
      <c r="F56">
        <v>84.4</v>
      </c>
      <c r="G56">
        <v>154.30000000000001</v>
      </c>
      <c r="H56">
        <v>133.69999999999999</v>
      </c>
      <c r="I56">
        <v>122.7</v>
      </c>
      <c r="J56">
        <v>164.5</v>
      </c>
      <c r="K56">
        <v>147.19999999999999</v>
      </c>
      <c r="L56">
        <v>281.60000000000002</v>
      </c>
      <c r="M56">
        <v>50.5</v>
      </c>
      <c r="N56">
        <v>448.1</v>
      </c>
      <c r="O56">
        <v>269</v>
      </c>
      <c r="P56">
        <v>410.7</v>
      </c>
      <c r="Q56">
        <v>593.29999999999995</v>
      </c>
      <c r="R56">
        <v>1594.8</v>
      </c>
      <c r="U56" t="s">
        <v>73</v>
      </c>
      <c r="V56">
        <f t="shared" si="0"/>
        <v>239.6</v>
      </c>
      <c r="W56" t="s">
        <v>269</v>
      </c>
      <c r="X56">
        <f t="shared" si="1"/>
        <v>31.6</v>
      </c>
      <c r="Y56" t="s">
        <v>454</v>
      </c>
      <c r="Z56">
        <f t="shared" si="2"/>
        <v>129.4</v>
      </c>
      <c r="AA56" t="s">
        <v>639</v>
      </c>
      <c r="AB56">
        <f t="shared" si="3"/>
        <v>55.3</v>
      </c>
      <c r="AC56" t="s">
        <v>824</v>
      </c>
      <c r="AD56">
        <f t="shared" si="4"/>
        <v>84.4</v>
      </c>
      <c r="AE56" t="s">
        <v>1009</v>
      </c>
      <c r="AF56">
        <f t="shared" si="5"/>
        <v>154.30000000000001</v>
      </c>
      <c r="AG56" t="s">
        <v>1194</v>
      </c>
      <c r="AH56">
        <f t="shared" si="6"/>
        <v>133.69999999999999</v>
      </c>
      <c r="AI56" t="s">
        <v>1379</v>
      </c>
      <c r="AJ56">
        <f t="shared" si="7"/>
        <v>122.7</v>
      </c>
      <c r="AK56" t="s">
        <v>1564</v>
      </c>
      <c r="AL56">
        <f t="shared" si="8"/>
        <v>164.5</v>
      </c>
      <c r="AM56" t="s">
        <v>1749</v>
      </c>
      <c r="AN56">
        <f t="shared" si="9"/>
        <v>147.19999999999999</v>
      </c>
      <c r="AO56" t="s">
        <v>1934</v>
      </c>
      <c r="AP56">
        <f t="shared" si="10"/>
        <v>281.60000000000002</v>
      </c>
      <c r="AQ56" t="s">
        <v>2119</v>
      </c>
      <c r="AR56">
        <f t="shared" si="11"/>
        <v>50.5</v>
      </c>
    </row>
    <row r="57" spans="1:44" x14ac:dyDescent="0.3">
      <c r="A57">
        <v>1891</v>
      </c>
      <c r="B57">
        <v>119</v>
      </c>
      <c r="C57">
        <v>41.1</v>
      </c>
      <c r="D57">
        <v>115.2</v>
      </c>
      <c r="E57">
        <v>48.1</v>
      </c>
      <c r="F57">
        <v>65.5</v>
      </c>
      <c r="G57">
        <v>50</v>
      </c>
      <c r="H57">
        <v>57.6</v>
      </c>
      <c r="I57">
        <v>204.8</v>
      </c>
      <c r="J57">
        <v>196.3</v>
      </c>
      <c r="K57">
        <v>205</v>
      </c>
      <c r="L57">
        <v>150.80000000000001</v>
      </c>
      <c r="M57">
        <v>251.1</v>
      </c>
      <c r="N57">
        <v>210.6</v>
      </c>
      <c r="O57">
        <v>228.8</v>
      </c>
      <c r="P57">
        <v>312.39999999999998</v>
      </c>
      <c r="Q57">
        <v>552.20000000000005</v>
      </c>
      <c r="R57">
        <v>1504.6</v>
      </c>
      <c r="U57" t="s">
        <v>74</v>
      </c>
      <c r="V57">
        <f t="shared" si="0"/>
        <v>119</v>
      </c>
      <c r="W57" t="s">
        <v>270</v>
      </c>
      <c r="X57">
        <f t="shared" si="1"/>
        <v>41.1</v>
      </c>
      <c r="Y57" t="s">
        <v>455</v>
      </c>
      <c r="Z57">
        <f t="shared" si="2"/>
        <v>115.2</v>
      </c>
      <c r="AA57" t="s">
        <v>640</v>
      </c>
      <c r="AB57">
        <f t="shared" si="3"/>
        <v>48.1</v>
      </c>
      <c r="AC57" t="s">
        <v>825</v>
      </c>
      <c r="AD57">
        <f t="shared" si="4"/>
        <v>65.5</v>
      </c>
      <c r="AE57" t="s">
        <v>1010</v>
      </c>
      <c r="AF57">
        <f t="shared" si="5"/>
        <v>50</v>
      </c>
      <c r="AG57" t="s">
        <v>1195</v>
      </c>
      <c r="AH57">
        <f t="shared" si="6"/>
        <v>57.6</v>
      </c>
      <c r="AI57" t="s">
        <v>1380</v>
      </c>
      <c r="AJ57">
        <f t="shared" si="7"/>
        <v>204.8</v>
      </c>
      <c r="AK57" t="s">
        <v>1565</v>
      </c>
      <c r="AL57">
        <f t="shared" si="8"/>
        <v>196.3</v>
      </c>
      <c r="AM57" t="s">
        <v>1750</v>
      </c>
      <c r="AN57">
        <f t="shared" si="9"/>
        <v>205</v>
      </c>
      <c r="AO57" t="s">
        <v>1935</v>
      </c>
      <c r="AP57">
        <f t="shared" si="10"/>
        <v>150.80000000000001</v>
      </c>
      <c r="AQ57" t="s">
        <v>2120</v>
      </c>
      <c r="AR57">
        <f t="shared" si="11"/>
        <v>251.1</v>
      </c>
    </row>
    <row r="58" spans="1:44" x14ac:dyDescent="0.3">
      <c r="A58">
        <v>1892</v>
      </c>
      <c r="B58">
        <v>146.19999999999999</v>
      </c>
      <c r="C58">
        <v>75.2</v>
      </c>
      <c r="D58">
        <v>33.799999999999997</v>
      </c>
      <c r="E58">
        <v>41.3</v>
      </c>
      <c r="F58">
        <v>154.4</v>
      </c>
      <c r="G58">
        <v>112.4</v>
      </c>
      <c r="H58">
        <v>100.6</v>
      </c>
      <c r="I58">
        <v>205.8</v>
      </c>
      <c r="J58">
        <v>187.1</v>
      </c>
      <c r="K58">
        <v>127</v>
      </c>
      <c r="L58">
        <v>157.30000000000001</v>
      </c>
      <c r="M58">
        <v>92.7</v>
      </c>
      <c r="N58">
        <v>472.5</v>
      </c>
      <c r="O58">
        <v>229.6</v>
      </c>
      <c r="P58">
        <v>418.9</v>
      </c>
      <c r="Q58">
        <v>471.4</v>
      </c>
      <c r="R58">
        <v>1433.9</v>
      </c>
      <c r="U58" t="s">
        <v>75</v>
      </c>
      <c r="V58">
        <f t="shared" si="0"/>
        <v>146.19999999999999</v>
      </c>
      <c r="W58" t="s">
        <v>271</v>
      </c>
      <c r="X58">
        <f t="shared" si="1"/>
        <v>75.2</v>
      </c>
      <c r="Y58" t="s">
        <v>456</v>
      </c>
      <c r="Z58">
        <f t="shared" si="2"/>
        <v>33.799999999999997</v>
      </c>
      <c r="AA58" t="s">
        <v>641</v>
      </c>
      <c r="AB58">
        <f t="shared" si="3"/>
        <v>41.3</v>
      </c>
      <c r="AC58" t="s">
        <v>826</v>
      </c>
      <c r="AD58">
        <f t="shared" si="4"/>
        <v>154.4</v>
      </c>
      <c r="AE58" t="s">
        <v>1011</v>
      </c>
      <c r="AF58">
        <f t="shared" si="5"/>
        <v>112.4</v>
      </c>
      <c r="AG58" t="s">
        <v>1196</v>
      </c>
      <c r="AH58">
        <f t="shared" si="6"/>
        <v>100.6</v>
      </c>
      <c r="AI58" t="s">
        <v>1381</v>
      </c>
      <c r="AJ58">
        <f t="shared" si="7"/>
        <v>205.8</v>
      </c>
      <c r="AK58" t="s">
        <v>1566</v>
      </c>
      <c r="AL58">
        <f t="shared" si="8"/>
        <v>187.1</v>
      </c>
      <c r="AM58" t="s">
        <v>1751</v>
      </c>
      <c r="AN58">
        <f t="shared" si="9"/>
        <v>127</v>
      </c>
      <c r="AO58" t="s">
        <v>1936</v>
      </c>
      <c r="AP58">
        <f t="shared" si="10"/>
        <v>157.30000000000001</v>
      </c>
      <c r="AQ58" t="s">
        <v>2121</v>
      </c>
      <c r="AR58">
        <f t="shared" si="11"/>
        <v>92.7</v>
      </c>
    </row>
    <row r="59" spans="1:44" x14ac:dyDescent="0.3">
      <c r="A59">
        <v>1893</v>
      </c>
      <c r="B59">
        <v>82.2</v>
      </c>
      <c r="C59">
        <v>166.4</v>
      </c>
      <c r="D59">
        <v>71.3</v>
      </c>
      <c r="E59">
        <v>53.3</v>
      </c>
      <c r="F59">
        <v>76.400000000000006</v>
      </c>
      <c r="G59">
        <v>50.8</v>
      </c>
      <c r="H59">
        <v>125.5</v>
      </c>
      <c r="I59">
        <v>142.6</v>
      </c>
      <c r="J59">
        <v>111.7</v>
      </c>
      <c r="K59">
        <v>194.3</v>
      </c>
      <c r="L59">
        <v>111.9</v>
      </c>
      <c r="M59">
        <v>212.7</v>
      </c>
      <c r="N59">
        <v>341.3</v>
      </c>
      <c r="O59">
        <v>201</v>
      </c>
      <c r="P59">
        <v>318.89999999999998</v>
      </c>
      <c r="Q59">
        <v>417.9</v>
      </c>
      <c r="R59">
        <v>1399.1</v>
      </c>
      <c r="U59" t="s">
        <v>76</v>
      </c>
      <c r="V59">
        <f t="shared" si="0"/>
        <v>82.2</v>
      </c>
      <c r="W59" t="s">
        <v>272</v>
      </c>
      <c r="X59">
        <f t="shared" si="1"/>
        <v>166.4</v>
      </c>
      <c r="Y59" t="s">
        <v>457</v>
      </c>
      <c r="Z59">
        <f t="shared" si="2"/>
        <v>71.3</v>
      </c>
      <c r="AA59" t="s">
        <v>642</v>
      </c>
      <c r="AB59">
        <f t="shared" si="3"/>
        <v>53.3</v>
      </c>
      <c r="AC59" t="s">
        <v>827</v>
      </c>
      <c r="AD59">
        <f t="shared" si="4"/>
        <v>76.400000000000006</v>
      </c>
      <c r="AE59" t="s">
        <v>1012</v>
      </c>
      <c r="AF59">
        <f t="shared" si="5"/>
        <v>50.8</v>
      </c>
      <c r="AG59" t="s">
        <v>1197</v>
      </c>
      <c r="AH59">
        <f t="shared" si="6"/>
        <v>125.5</v>
      </c>
      <c r="AI59" t="s">
        <v>1382</v>
      </c>
      <c r="AJ59">
        <f t="shared" si="7"/>
        <v>142.6</v>
      </c>
      <c r="AK59" t="s">
        <v>1567</v>
      </c>
      <c r="AL59">
        <f t="shared" si="8"/>
        <v>111.7</v>
      </c>
      <c r="AM59" t="s">
        <v>1752</v>
      </c>
      <c r="AN59">
        <f t="shared" si="9"/>
        <v>194.3</v>
      </c>
      <c r="AO59" t="s">
        <v>1937</v>
      </c>
      <c r="AP59">
        <f t="shared" si="10"/>
        <v>111.9</v>
      </c>
      <c r="AQ59" t="s">
        <v>2122</v>
      </c>
      <c r="AR59">
        <f t="shared" si="11"/>
        <v>212.7</v>
      </c>
    </row>
    <row r="60" spans="1:44" x14ac:dyDescent="0.3">
      <c r="A60">
        <v>1894</v>
      </c>
      <c r="B60">
        <v>207.9</v>
      </c>
      <c r="C60">
        <v>280.3</v>
      </c>
      <c r="D60">
        <v>117.3</v>
      </c>
      <c r="E60">
        <v>61.6</v>
      </c>
      <c r="F60">
        <v>96.2</v>
      </c>
      <c r="G60">
        <v>99.7</v>
      </c>
      <c r="H60">
        <v>103.7</v>
      </c>
      <c r="I60">
        <v>133.19999999999999</v>
      </c>
      <c r="J60">
        <v>7.9</v>
      </c>
      <c r="K60">
        <v>110.7</v>
      </c>
      <c r="L60">
        <v>175.4</v>
      </c>
      <c r="M60">
        <v>155</v>
      </c>
      <c r="N60">
        <v>701</v>
      </c>
      <c r="O60">
        <v>275</v>
      </c>
      <c r="P60">
        <v>336.6</v>
      </c>
      <c r="Q60">
        <v>294</v>
      </c>
      <c r="R60">
        <v>1548.9</v>
      </c>
      <c r="U60" t="s">
        <v>77</v>
      </c>
      <c r="V60">
        <f t="shared" si="0"/>
        <v>207.9</v>
      </c>
      <c r="W60" t="s">
        <v>273</v>
      </c>
      <c r="X60">
        <f t="shared" si="1"/>
        <v>280.3</v>
      </c>
      <c r="Y60" t="s">
        <v>458</v>
      </c>
      <c r="Z60">
        <f t="shared" si="2"/>
        <v>117.3</v>
      </c>
      <c r="AA60" t="s">
        <v>643</v>
      </c>
      <c r="AB60">
        <f t="shared" si="3"/>
        <v>61.6</v>
      </c>
      <c r="AC60" t="s">
        <v>828</v>
      </c>
      <c r="AD60">
        <f t="shared" si="4"/>
        <v>96.2</v>
      </c>
      <c r="AE60" t="s">
        <v>1013</v>
      </c>
      <c r="AF60">
        <f t="shared" si="5"/>
        <v>99.7</v>
      </c>
      <c r="AG60" t="s">
        <v>1198</v>
      </c>
      <c r="AH60">
        <f t="shared" si="6"/>
        <v>103.7</v>
      </c>
      <c r="AI60" t="s">
        <v>1383</v>
      </c>
      <c r="AJ60">
        <f t="shared" si="7"/>
        <v>133.19999999999999</v>
      </c>
      <c r="AK60" t="s">
        <v>1568</v>
      </c>
      <c r="AL60">
        <f t="shared" si="8"/>
        <v>7.9</v>
      </c>
      <c r="AM60" t="s">
        <v>1753</v>
      </c>
      <c r="AN60">
        <f t="shared" si="9"/>
        <v>110.7</v>
      </c>
      <c r="AO60" t="s">
        <v>1938</v>
      </c>
      <c r="AP60">
        <f t="shared" si="10"/>
        <v>175.4</v>
      </c>
      <c r="AQ60" t="s">
        <v>2123</v>
      </c>
      <c r="AR60">
        <f t="shared" si="11"/>
        <v>155</v>
      </c>
    </row>
    <row r="61" spans="1:44" x14ac:dyDescent="0.3">
      <c r="A61">
        <v>1895</v>
      </c>
      <c r="B61">
        <v>57.6</v>
      </c>
      <c r="C61">
        <v>25.7</v>
      </c>
      <c r="D61">
        <v>124.3</v>
      </c>
      <c r="E61">
        <v>86.4</v>
      </c>
      <c r="F61">
        <v>17.399999999999999</v>
      </c>
      <c r="G61">
        <v>45.8</v>
      </c>
      <c r="H61">
        <v>147.1</v>
      </c>
      <c r="I61">
        <v>190.8</v>
      </c>
      <c r="J61">
        <v>61.8</v>
      </c>
      <c r="K61">
        <v>122</v>
      </c>
      <c r="L61">
        <v>172.7</v>
      </c>
      <c r="M61">
        <v>161.69999999999999</v>
      </c>
      <c r="N61">
        <v>238.3</v>
      </c>
      <c r="O61">
        <v>228.1</v>
      </c>
      <c r="P61">
        <v>383.6</v>
      </c>
      <c r="Q61">
        <v>356.5</v>
      </c>
      <c r="R61">
        <v>1213.2</v>
      </c>
      <c r="U61" t="s">
        <v>78</v>
      </c>
      <c r="V61">
        <f t="shared" si="0"/>
        <v>57.6</v>
      </c>
      <c r="W61" t="s">
        <v>274</v>
      </c>
      <c r="X61">
        <f t="shared" si="1"/>
        <v>25.7</v>
      </c>
      <c r="Y61" t="s">
        <v>459</v>
      </c>
      <c r="Z61">
        <f t="shared" si="2"/>
        <v>124.3</v>
      </c>
      <c r="AA61" t="s">
        <v>644</v>
      </c>
      <c r="AB61">
        <f t="shared" si="3"/>
        <v>86.4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45.8</v>
      </c>
      <c r="AG61" t="s">
        <v>1199</v>
      </c>
      <c r="AH61">
        <f t="shared" si="6"/>
        <v>147.1</v>
      </c>
      <c r="AI61" t="s">
        <v>1384</v>
      </c>
      <c r="AJ61">
        <f t="shared" si="7"/>
        <v>190.8</v>
      </c>
      <c r="AK61" t="s">
        <v>1569</v>
      </c>
      <c r="AL61">
        <f t="shared" si="8"/>
        <v>61.8</v>
      </c>
      <c r="AM61" t="s">
        <v>1754</v>
      </c>
      <c r="AN61">
        <f t="shared" si="9"/>
        <v>122</v>
      </c>
      <c r="AO61" t="s">
        <v>1939</v>
      </c>
      <c r="AP61">
        <f t="shared" si="10"/>
        <v>172.7</v>
      </c>
      <c r="AQ61" t="s">
        <v>2124</v>
      </c>
      <c r="AR61">
        <f t="shared" si="11"/>
        <v>161.69999999999999</v>
      </c>
    </row>
    <row r="62" spans="1:44" x14ac:dyDescent="0.3">
      <c r="A62">
        <v>1896</v>
      </c>
      <c r="B62">
        <v>101.9</v>
      </c>
      <c r="C62">
        <v>98.2</v>
      </c>
      <c r="D62">
        <v>186.6</v>
      </c>
      <c r="E62">
        <v>80.5</v>
      </c>
      <c r="F62">
        <v>24.9</v>
      </c>
      <c r="G62">
        <v>116.3</v>
      </c>
      <c r="H62">
        <v>148.6</v>
      </c>
      <c r="I62">
        <v>97.9</v>
      </c>
      <c r="J62">
        <v>159.80000000000001</v>
      </c>
      <c r="K62">
        <v>119.4</v>
      </c>
      <c r="L62">
        <v>71.099999999999994</v>
      </c>
      <c r="M62">
        <v>190.9</v>
      </c>
      <c r="N62">
        <v>361.8</v>
      </c>
      <c r="O62">
        <v>292</v>
      </c>
      <c r="P62">
        <v>362.8</v>
      </c>
      <c r="Q62">
        <v>350.2</v>
      </c>
      <c r="R62">
        <v>1396</v>
      </c>
      <c r="U62" t="s">
        <v>79</v>
      </c>
      <c r="V62">
        <f t="shared" si="0"/>
        <v>101.9</v>
      </c>
      <c r="W62" t="s">
        <v>275</v>
      </c>
      <c r="X62">
        <f t="shared" si="1"/>
        <v>98.2</v>
      </c>
      <c r="Y62" t="s">
        <v>460</v>
      </c>
      <c r="Z62">
        <f t="shared" si="2"/>
        <v>186.6</v>
      </c>
      <c r="AA62" t="s">
        <v>645</v>
      </c>
      <c r="AB62">
        <f t="shared" si="3"/>
        <v>80.5</v>
      </c>
      <c r="AC62" t="s">
        <v>830</v>
      </c>
      <c r="AD62">
        <f t="shared" si="4"/>
        <v>24.9</v>
      </c>
      <c r="AE62" t="s">
        <v>1015</v>
      </c>
      <c r="AF62">
        <f t="shared" si="5"/>
        <v>116.3</v>
      </c>
      <c r="AG62" t="s">
        <v>1200</v>
      </c>
      <c r="AH62">
        <f t="shared" si="6"/>
        <v>148.6</v>
      </c>
      <c r="AI62" t="s">
        <v>1385</v>
      </c>
      <c r="AJ62">
        <f t="shared" si="7"/>
        <v>97.9</v>
      </c>
      <c r="AK62" t="s">
        <v>1570</v>
      </c>
      <c r="AL62">
        <f t="shared" si="8"/>
        <v>159.80000000000001</v>
      </c>
      <c r="AM62" t="s">
        <v>1755</v>
      </c>
      <c r="AN62">
        <f t="shared" si="9"/>
        <v>119.4</v>
      </c>
      <c r="AO62" t="s">
        <v>1940</v>
      </c>
      <c r="AP62">
        <f t="shared" si="10"/>
        <v>71.099999999999994</v>
      </c>
      <c r="AQ62" t="s">
        <v>2125</v>
      </c>
      <c r="AR62">
        <f t="shared" si="11"/>
        <v>190.9</v>
      </c>
    </row>
    <row r="63" spans="1:44" x14ac:dyDescent="0.3">
      <c r="A63">
        <v>1897</v>
      </c>
      <c r="B63">
        <v>48.9</v>
      </c>
      <c r="C63">
        <v>116.9</v>
      </c>
      <c r="D63">
        <v>185.7</v>
      </c>
      <c r="E63">
        <v>87.4</v>
      </c>
      <c r="F63">
        <v>78.3</v>
      </c>
      <c r="G63">
        <v>155.30000000000001</v>
      </c>
      <c r="H63">
        <v>96.3</v>
      </c>
      <c r="I63">
        <v>180.7</v>
      </c>
      <c r="J63">
        <v>134.30000000000001</v>
      </c>
      <c r="K63">
        <v>87.1</v>
      </c>
      <c r="L63">
        <v>123.6</v>
      </c>
      <c r="M63">
        <v>221.4</v>
      </c>
      <c r="N63">
        <v>356.7</v>
      </c>
      <c r="O63">
        <v>351.3</v>
      </c>
      <c r="P63">
        <v>432.3</v>
      </c>
      <c r="Q63">
        <v>345</v>
      </c>
      <c r="R63">
        <v>1515.8</v>
      </c>
      <c r="U63" t="s">
        <v>80</v>
      </c>
      <c r="V63">
        <f t="shared" si="0"/>
        <v>48.9</v>
      </c>
      <c r="W63" t="s">
        <v>276</v>
      </c>
      <c r="X63">
        <f t="shared" si="1"/>
        <v>116.9</v>
      </c>
      <c r="Y63" t="s">
        <v>461</v>
      </c>
      <c r="Z63">
        <f t="shared" si="2"/>
        <v>185.7</v>
      </c>
      <c r="AA63" t="s">
        <v>646</v>
      </c>
      <c r="AB63">
        <f t="shared" si="3"/>
        <v>87.4</v>
      </c>
      <c r="AC63" t="s">
        <v>831</v>
      </c>
      <c r="AD63">
        <f t="shared" si="4"/>
        <v>78.3</v>
      </c>
      <c r="AE63" t="s">
        <v>1016</v>
      </c>
      <c r="AF63">
        <f t="shared" si="5"/>
        <v>155.30000000000001</v>
      </c>
      <c r="AG63" t="s">
        <v>1201</v>
      </c>
      <c r="AH63">
        <f t="shared" si="6"/>
        <v>96.3</v>
      </c>
      <c r="AI63" t="s">
        <v>1386</v>
      </c>
      <c r="AJ63">
        <f t="shared" si="7"/>
        <v>180.7</v>
      </c>
      <c r="AK63" t="s">
        <v>1571</v>
      </c>
      <c r="AL63">
        <f t="shared" si="8"/>
        <v>134.30000000000001</v>
      </c>
      <c r="AM63" t="s">
        <v>1756</v>
      </c>
      <c r="AN63">
        <f t="shared" si="9"/>
        <v>87.1</v>
      </c>
      <c r="AO63" t="s">
        <v>1941</v>
      </c>
      <c r="AP63">
        <f t="shared" si="10"/>
        <v>123.6</v>
      </c>
      <c r="AQ63" t="s">
        <v>2126</v>
      </c>
      <c r="AR63">
        <f t="shared" si="11"/>
        <v>221.4</v>
      </c>
    </row>
    <row r="64" spans="1:44" x14ac:dyDescent="0.3">
      <c r="A64">
        <v>1898</v>
      </c>
      <c r="B64">
        <v>130.69999999999999</v>
      </c>
      <c r="C64">
        <v>163.69999999999999</v>
      </c>
      <c r="D64">
        <v>69.5</v>
      </c>
      <c r="E64">
        <v>112.6</v>
      </c>
      <c r="F64">
        <v>81.900000000000006</v>
      </c>
      <c r="G64">
        <v>91.2</v>
      </c>
      <c r="H64">
        <v>50.9</v>
      </c>
      <c r="I64">
        <v>174.9</v>
      </c>
      <c r="J64">
        <v>163.9</v>
      </c>
      <c r="K64">
        <v>124.5</v>
      </c>
      <c r="L64">
        <v>171.4</v>
      </c>
      <c r="M64">
        <v>245.9</v>
      </c>
      <c r="N64">
        <v>515.79999999999995</v>
      </c>
      <c r="O64">
        <v>264</v>
      </c>
      <c r="P64">
        <v>317</v>
      </c>
      <c r="Q64">
        <v>459.8</v>
      </c>
      <c r="R64">
        <v>1581</v>
      </c>
      <c r="U64" t="s">
        <v>81</v>
      </c>
      <c r="V64">
        <f t="shared" si="0"/>
        <v>130.69999999999999</v>
      </c>
      <c r="W64" t="s">
        <v>277</v>
      </c>
      <c r="X64">
        <f t="shared" si="1"/>
        <v>163.69999999999999</v>
      </c>
      <c r="Y64" t="s">
        <v>462</v>
      </c>
      <c r="Z64">
        <f t="shared" si="2"/>
        <v>69.5</v>
      </c>
      <c r="AA64" t="s">
        <v>647</v>
      </c>
      <c r="AB64">
        <f t="shared" si="3"/>
        <v>112.6</v>
      </c>
      <c r="AC64" t="s">
        <v>832</v>
      </c>
      <c r="AD64">
        <f t="shared" si="4"/>
        <v>81.900000000000006</v>
      </c>
      <c r="AE64" t="s">
        <v>1017</v>
      </c>
      <c r="AF64">
        <f t="shared" si="5"/>
        <v>91.2</v>
      </c>
      <c r="AG64" t="s">
        <v>1202</v>
      </c>
      <c r="AH64">
        <f t="shared" si="6"/>
        <v>50.9</v>
      </c>
      <c r="AI64" t="s">
        <v>1387</v>
      </c>
      <c r="AJ64">
        <f t="shared" si="7"/>
        <v>174.9</v>
      </c>
      <c r="AK64" t="s">
        <v>1572</v>
      </c>
      <c r="AL64">
        <f t="shared" si="8"/>
        <v>163.9</v>
      </c>
      <c r="AM64" t="s">
        <v>1757</v>
      </c>
      <c r="AN64">
        <f t="shared" si="9"/>
        <v>124.5</v>
      </c>
      <c r="AO64" t="s">
        <v>1942</v>
      </c>
      <c r="AP64">
        <f t="shared" si="10"/>
        <v>171.4</v>
      </c>
      <c r="AQ64" t="s">
        <v>2127</v>
      </c>
      <c r="AR64">
        <f t="shared" si="11"/>
        <v>245.9</v>
      </c>
    </row>
    <row r="65" spans="1:44" x14ac:dyDescent="0.3">
      <c r="A65">
        <v>1899</v>
      </c>
      <c r="B65">
        <v>192.3</v>
      </c>
      <c r="C65">
        <v>99.9</v>
      </c>
      <c r="D65">
        <v>128.19999999999999</v>
      </c>
      <c r="E65">
        <v>137.1</v>
      </c>
      <c r="F65">
        <v>103.9</v>
      </c>
      <c r="G65">
        <v>65.3</v>
      </c>
      <c r="H65">
        <v>114.9</v>
      </c>
      <c r="I65">
        <v>58.3</v>
      </c>
      <c r="J65">
        <v>163</v>
      </c>
      <c r="K65">
        <v>132.69999999999999</v>
      </c>
      <c r="L65">
        <v>190.2</v>
      </c>
      <c r="M65">
        <v>149.9</v>
      </c>
      <c r="N65">
        <v>538.20000000000005</v>
      </c>
      <c r="O65">
        <v>369.2</v>
      </c>
      <c r="P65">
        <v>238.5</v>
      </c>
      <c r="Q65">
        <v>485.9</v>
      </c>
      <c r="R65">
        <v>1535.7</v>
      </c>
      <c r="U65" t="s">
        <v>82</v>
      </c>
      <c r="V65">
        <f t="shared" si="0"/>
        <v>192.3</v>
      </c>
      <c r="W65" t="s">
        <v>278</v>
      </c>
      <c r="X65">
        <f t="shared" si="1"/>
        <v>99.9</v>
      </c>
      <c r="Y65" t="s">
        <v>463</v>
      </c>
      <c r="Z65">
        <f t="shared" si="2"/>
        <v>128.19999999999999</v>
      </c>
      <c r="AA65" t="s">
        <v>648</v>
      </c>
      <c r="AB65">
        <f t="shared" si="3"/>
        <v>137.1</v>
      </c>
      <c r="AC65" t="s">
        <v>833</v>
      </c>
      <c r="AD65">
        <f t="shared" si="4"/>
        <v>103.9</v>
      </c>
      <c r="AE65" t="s">
        <v>1018</v>
      </c>
      <c r="AF65">
        <f t="shared" si="5"/>
        <v>65.3</v>
      </c>
      <c r="AG65" t="s">
        <v>1203</v>
      </c>
      <c r="AH65">
        <f t="shared" si="6"/>
        <v>114.9</v>
      </c>
      <c r="AI65" t="s">
        <v>1388</v>
      </c>
      <c r="AJ65">
        <f t="shared" si="7"/>
        <v>58.3</v>
      </c>
      <c r="AK65" t="s">
        <v>1573</v>
      </c>
      <c r="AL65">
        <f t="shared" si="8"/>
        <v>163</v>
      </c>
      <c r="AM65" t="s">
        <v>1758</v>
      </c>
      <c r="AN65">
        <f t="shared" si="9"/>
        <v>132.69999999999999</v>
      </c>
      <c r="AO65" t="s">
        <v>1943</v>
      </c>
      <c r="AP65">
        <f t="shared" si="10"/>
        <v>190.2</v>
      </c>
      <c r="AQ65" t="s">
        <v>2128</v>
      </c>
      <c r="AR65">
        <f t="shared" si="11"/>
        <v>149.9</v>
      </c>
    </row>
    <row r="66" spans="1:44" x14ac:dyDescent="0.3">
      <c r="A66">
        <v>1900</v>
      </c>
      <c r="B66">
        <v>205.1</v>
      </c>
      <c r="C66">
        <v>106.1</v>
      </c>
      <c r="D66">
        <v>16.5</v>
      </c>
      <c r="E66">
        <v>105.4</v>
      </c>
      <c r="F66">
        <v>119.3</v>
      </c>
      <c r="G66">
        <v>108.1</v>
      </c>
      <c r="H66">
        <v>106.7</v>
      </c>
      <c r="I66">
        <v>152.5</v>
      </c>
      <c r="J66">
        <v>137.5</v>
      </c>
      <c r="K66">
        <v>190.4</v>
      </c>
      <c r="L66">
        <v>167.8</v>
      </c>
      <c r="M66">
        <v>269.2</v>
      </c>
      <c r="N66">
        <v>461.2</v>
      </c>
      <c r="O66">
        <v>241.3</v>
      </c>
      <c r="P66">
        <v>367.3</v>
      </c>
      <c r="Q66">
        <v>495.7</v>
      </c>
      <c r="R66">
        <v>1684.7</v>
      </c>
      <c r="U66" t="s">
        <v>83</v>
      </c>
      <c r="V66">
        <f t="shared" si="0"/>
        <v>205.1</v>
      </c>
      <c r="W66" t="s">
        <v>279</v>
      </c>
      <c r="X66">
        <f t="shared" si="1"/>
        <v>106.1</v>
      </c>
      <c r="Y66" t="s">
        <v>464</v>
      </c>
      <c r="Z66">
        <f t="shared" si="2"/>
        <v>16.5</v>
      </c>
      <c r="AA66" t="s">
        <v>649</v>
      </c>
      <c r="AB66">
        <f t="shared" si="3"/>
        <v>105.4</v>
      </c>
      <c r="AC66" t="s">
        <v>834</v>
      </c>
      <c r="AD66">
        <f t="shared" si="4"/>
        <v>119.3</v>
      </c>
      <c r="AE66" t="s">
        <v>1019</v>
      </c>
      <c r="AF66">
        <f t="shared" si="5"/>
        <v>108.1</v>
      </c>
      <c r="AG66" t="s">
        <v>1204</v>
      </c>
      <c r="AH66">
        <f t="shared" si="6"/>
        <v>106.7</v>
      </c>
      <c r="AI66" t="s">
        <v>1389</v>
      </c>
      <c r="AJ66">
        <f t="shared" si="7"/>
        <v>152.5</v>
      </c>
      <c r="AK66" t="s">
        <v>1574</v>
      </c>
      <c r="AL66">
        <f t="shared" si="8"/>
        <v>137.5</v>
      </c>
      <c r="AM66" t="s">
        <v>1759</v>
      </c>
      <c r="AN66">
        <f t="shared" si="9"/>
        <v>190.4</v>
      </c>
      <c r="AO66" t="s">
        <v>1944</v>
      </c>
      <c r="AP66">
        <f t="shared" si="10"/>
        <v>167.8</v>
      </c>
      <c r="AQ66" t="s">
        <v>2129</v>
      </c>
      <c r="AR66">
        <f t="shared" si="11"/>
        <v>269.2</v>
      </c>
    </row>
    <row r="67" spans="1:44" x14ac:dyDescent="0.3">
      <c r="A67">
        <v>1901</v>
      </c>
      <c r="B67">
        <v>107.1</v>
      </c>
      <c r="C67">
        <v>60.8</v>
      </c>
      <c r="D67">
        <v>81.099999999999994</v>
      </c>
      <c r="E67">
        <v>119.1</v>
      </c>
      <c r="F67">
        <v>54.1</v>
      </c>
      <c r="G67">
        <v>113.8</v>
      </c>
      <c r="H67">
        <v>52.7</v>
      </c>
      <c r="I67">
        <v>155</v>
      </c>
      <c r="J67">
        <v>127.2</v>
      </c>
      <c r="K67">
        <v>176.2</v>
      </c>
      <c r="L67">
        <v>143.19999999999999</v>
      </c>
      <c r="M67">
        <v>166.3</v>
      </c>
      <c r="N67">
        <v>437.1</v>
      </c>
      <c r="O67">
        <v>254.2</v>
      </c>
      <c r="P67">
        <v>321.5</v>
      </c>
      <c r="Q67">
        <v>446.5</v>
      </c>
      <c r="R67">
        <v>1356.4</v>
      </c>
      <c r="U67" t="s">
        <v>84</v>
      </c>
      <c r="V67">
        <f t="shared" ref="V67:V130" si="12">B67</f>
        <v>107.1</v>
      </c>
      <c r="W67" t="s">
        <v>280</v>
      </c>
      <c r="X67">
        <f t="shared" ref="X67:X130" si="13">C67</f>
        <v>60.8</v>
      </c>
      <c r="Y67" t="s">
        <v>465</v>
      </c>
      <c r="Z67">
        <f t="shared" ref="Z67:Z130" si="14">D67</f>
        <v>81.099999999999994</v>
      </c>
      <c r="AA67" t="s">
        <v>650</v>
      </c>
      <c r="AB67">
        <f t="shared" ref="AB67:AB130" si="15">E67</f>
        <v>119.1</v>
      </c>
      <c r="AC67" t="s">
        <v>835</v>
      </c>
      <c r="AD67">
        <f t="shared" ref="AD67:AD130" si="16">F67</f>
        <v>54.1</v>
      </c>
      <c r="AE67" t="s">
        <v>1020</v>
      </c>
      <c r="AF67">
        <f t="shared" ref="AF67:AF130" si="17">G67</f>
        <v>113.8</v>
      </c>
      <c r="AG67" t="s">
        <v>1205</v>
      </c>
      <c r="AH67">
        <f t="shared" ref="AH67:AH130" si="18">H67</f>
        <v>52.7</v>
      </c>
      <c r="AI67" t="s">
        <v>1390</v>
      </c>
      <c r="AJ67">
        <f t="shared" ref="AJ67:AJ130" si="19">I67</f>
        <v>155</v>
      </c>
      <c r="AK67" t="s">
        <v>1575</v>
      </c>
      <c r="AL67">
        <f t="shared" ref="AL67:AL130" si="20">J67</f>
        <v>127.2</v>
      </c>
      <c r="AM67" t="s">
        <v>1760</v>
      </c>
      <c r="AN67">
        <f t="shared" ref="AN67:AN130" si="21">K67</f>
        <v>176.2</v>
      </c>
      <c r="AO67" t="s">
        <v>1945</v>
      </c>
      <c r="AP67">
        <f t="shared" ref="AP67:AP130" si="22">L67</f>
        <v>143.19999999999999</v>
      </c>
      <c r="AQ67" t="s">
        <v>2130</v>
      </c>
      <c r="AR67">
        <f t="shared" ref="AR67:AR130" si="23">M67</f>
        <v>166.3</v>
      </c>
    </row>
    <row r="68" spans="1:44" x14ac:dyDescent="0.3">
      <c r="A68">
        <v>1902</v>
      </c>
      <c r="B68">
        <v>142.19999999999999</v>
      </c>
      <c r="C68">
        <v>58.3</v>
      </c>
      <c r="D68">
        <v>120.9</v>
      </c>
      <c r="E68">
        <v>69.599999999999994</v>
      </c>
      <c r="F68">
        <v>83.4</v>
      </c>
      <c r="G68">
        <v>51.3</v>
      </c>
      <c r="H68">
        <v>104</v>
      </c>
      <c r="I68">
        <v>100.1</v>
      </c>
      <c r="J68">
        <v>128.80000000000001</v>
      </c>
      <c r="K68">
        <v>104.9</v>
      </c>
      <c r="L68">
        <v>129.4</v>
      </c>
      <c r="M68">
        <v>172.6</v>
      </c>
      <c r="N68">
        <v>366.8</v>
      </c>
      <c r="O68">
        <v>273.89999999999998</v>
      </c>
      <c r="P68">
        <v>255.4</v>
      </c>
      <c r="Q68">
        <v>363</v>
      </c>
      <c r="R68">
        <v>1265.5</v>
      </c>
      <c r="U68" t="s">
        <v>85</v>
      </c>
      <c r="V68">
        <f t="shared" si="12"/>
        <v>142.19999999999999</v>
      </c>
      <c r="W68" t="s">
        <v>281</v>
      </c>
      <c r="X68">
        <f t="shared" si="13"/>
        <v>58.3</v>
      </c>
      <c r="Y68" t="s">
        <v>466</v>
      </c>
      <c r="Z68">
        <f t="shared" si="14"/>
        <v>120.9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83.4</v>
      </c>
      <c r="AE68" t="s">
        <v>1021</v>
      </c>
      <c r="AF68">
        <f t="shared" si="17"/>
        <v>51.3</v>
      </c>
      <c r="AG68" t="s">
        <v>1206</v>
      </c>
      <c r="AH68">
        <f t="shared" si="18"/>
        <v>104</v>
      </c>
      <c r="AI68" t="s">
        <v>1391</v>
      </c>
      <c r="AJ68">
        <f t="shared" si="19"/>
        <v>100.1</v>
      </c>
      <c r="AK68" t="s">
        <v>1576</v>
      </c>
      <c r="AL68">
        <f t="shared" si="20"/>
        <v>128.80000000000001</v>
      </c>
      <c r="AM68" t="s">
        <v>1761</v>
      </c>
      <c r="AN68">
        <f t="shared" si="21"/>
        <v>104.9</v>
      </c>
      <c r="AO68" t="s">
        <v>1946</v>
      </c>
      <c r="AP68">
        <f t="shared" si="22"/>
        <v>129.4</v>
      </c>
      <c r="AQ68" t="s">
        <v>2131</v>
      </c>
      <c r="AR68">
        <f t="shared" si="23"/>
        <v>172.6</v>
      </c>
    </row>
    <row r="69" spans="1:44" x14ac:dyDescent="0.3">
      <c r="A69">
        <v>1903</v>
      </c>
      <c r="B69">
        <v>222.6</v>
      </c>
      <c r="C69">
        <v>219.9</v>
      </c>
      <c r="D69">
        <v>265</v>
      </c>
      <c r="E69">
        <v>60.4</v>
      </c>
      <c r="F69">
        <v>86.7</v>
      </c>
      <c r="G69">
        <v>67.900000000000006</v>
      </c>
      <c r="H69">
        <v>142.1</v>
      </c>
      <c r="I69">
        <v>221.3</v>
      </c>
      <c r="J69">
        <v>122</v>
      </c>
      <c r="K69">
        <v>300.3</v>
      </c>
      <c r="L69">
        <v>134</v>
      </c>
      <c r="M69">
        <v>138.30000000000001</v>
      </c>
      <c r="N69">
        <v>615.1</v>
      </c>
      <c r="O69">
        <v>412</v>
      </c>
      <c r="P69">
        <v>431.2</v>
      </c>
      <c r="Q69">
        <v>556.20000000000005</v>
      </c>
      <c r="R69">
        <v>1980.3</v>
      </c>
      <c r="U69" t="s">
        <v>86</v>
      </c>
      <c r="V69">
        <f t="shared" si="12"/>
        <v>222.6</v>
      </c>
      <c r="W69" t="s">
        <v>282</v>
      </c>
      <c r="X69">
        <f t="shared" si="13"/>
        <v>219.9</v>
      </c>
      <c r="Y69" t="s">
        <v>467</v>
      </c>
      <c r="Z69">
        <f t="shared" si="14"/>
        <v>265</v>
      </c>
      <c r="AA69" t="s">
        <v>652</v>
      </c>
      <c r="AB69">
        <f t="shared" si="15"/>
        <v>60.4</v>
      </c>
      <c r="AC69" t="s">
        <v>837</v>
      </c>
      <c r="AD69">
        <f t="shared" si="16"/>
        <v>86.7</v>
      </c>
      <c r="AE69" t="s">
        <v>1022</v>
      </c>
      <c r="AF69">
        <f t="shared" si="17"/>
        <v>67.900000000000006</v>
      </c>
      <c r="AG69" t="s">
        <v>1207</v>
      </c>
      <c r="AH69">
        <f t="shared" si="18"/>
        <v>142.1</v>
      </c>
      <c r="AI69" t="s">
        <v>1392</v>
      </c>
      <c r="AJ69">
        <f t="shared" si="19"/>
        <v>221.3</v>
      </c>
      <c r="AK69" t="s">
        <v>1577</v>
      </c>
      <c r="AL69">
        <f t="shared" si="20"/>
        <v>122</v>
      </c>
      <c r="AM69" t="s">
        <v>1762</v>
      </c>
      <c r="AN69">
        <f t="shared" si="21"/>
        <v>300.3</v>
      </c>
      <c r="AO69" t="s">
        <v>1947</v>
      </c>
      <c r="AP69">
        <f t="shared" si="22"/>
        <v>134</v>
      </c>
      <c r="AQ69" t="s">
        <v>2132</v>
      </c>
      <c r="AR69">
        <f t="shared" si="23"/>
        <v>138.30000000000001</v>
      </c>
    </row>
    <row r="70" spans="1:44" x14ac:dyDescent="0.3">
      <c r="A70">
        <v>1904</v>
      </c>
      <c r="B70">
        <v>157.6</v>
      </c>
      <c r="C70">
        <v>127.7</v>
      </c>
      <c r="D70">
        <v>94.9</v>
      </c>
      <c r="E70">
        <v>166.3</v>
      </c>
      <c r="F70">
        <v>101.6</v>
      </c>
      <c r="G70">
        <v>79.7</v>
      </c>
      <c r="H70">
        <v>100</v>
      </c>
      <c r="I70">
        <v>163.19999999999999</v>
      </c>
      <c r="J70">
        <v>134</v>
      </c>
      <c r="K70">
        <v>104.5</v>
      </c>
      <c r="L70">
        <v>116.9</v>
      </c>
      <c r="M70">
        <v>145.30000000000001</v>
      </c>
      <c r="N70">
        <v>423.6</v>
      </c>
      <c r="O70">
        <v>362.8</v>
      </c>
      <c r="P70">
        <v>342.9</v>
      </c>
      <c r="Q70">
        <v>355.4</v>
      </c>
      <c r="R70">
        <v>1491.7</v>
      </c>
      <c r="U70" t="s">
        <v>87</v>
      </c>
      <c r="V70">
        <f t="shared" si="12"/>
        <v>157.6</v>
      </c>
      <c r="W70" t="s">
        <v>283</v>
      </c>
      <c r="X70">
        <f t="shared" si="13"/>
        <v>127.7</v>
      </c>
      <c r="Y70" t="s">
        <v>468</v>
      </c>
      <c r="Z70">
        <f t="shared" si="14"/>
        <v>94.9</v>
      </c>
      <c r="AA70" t="s">
        <v>653</v>
      </c>
      <c r="AB70">
        <f t="shared" si="15"/>
        <v>166.3</v>
      </c>
      <c r="AC70" t="s">
        <v>838</v>
      </c>
      <c r="AD70">
        <f t="shared" si="16"/>
        <v>101.6</v>
      </c>
      <c r="AE70" t="s">
        <v>1023</v>
      </c>
      <c r="AF70">
        <f t="shared" si="17"/>
        <v>79.7</v>
      </c>
      <c r="AG70" t="s">
        <v>1208</v>
      </c>
      <c r="AH70">
        <f t="shared" si="18"/>
        <v>100</v>
      </c>
      <c r="AI70" t="s">
        <v>1393</v>
      </c>
      <c r="AJ70">
        <f t="shared" si="19"/>
        <v>163.19999999999999</v>
      </c>
      <c r="AK70" t="s">
        <v>1578</v>
      </c>
      <c r="AL70">
        <f t="shared" si="20"/>
        <v>134</v>
      </c>
      <c r="AM70" t="s">
        <v>1763</v>
      </c>
      <c r="AN70">
        <f t="shared" si="21"/>
        <v>104.5</v>
      </c>
      <c r="AO70" t="s">
        <v>1948</v>
      </c>
      <c r="AP70">
        <f t="shared" si="22"/>
        <v>116.9</v>
      </c>
      <c r="AQ70" t="s">
        <v>2133</v>
      </c>
      <c r="AR70">
        <f t="shared" si="23"/>
        <v>145.30000000000001</v>
      </c>
    </row>
    <row r="71" spans="1:44" x14ac:dyDescent="0.3">
      <c r="A71">
        <v>1905</v>
      </c>
      <c r="B71">
        <v>114.5</v>
      </c>
      <c r="C71">
        <v>122</v>
      </c>
      <c r="D71">
        <v>163.5</v>
      </c>
      <c r="E71">
        <v>96.3</v>
      </c>
      <c r="F71">
        <v>70.8</v>
      </c>
      <c r="G71">
        <v>51.4</v>
      </c>
      <c r="H71">
        <v>97.9</v>
      </c>
      <c r="I71">
        <v>152.9</v>
      </c>
      <c r="J71">
        <v>108.6</v>
      </c>
      <c r="K71">
        <v>127.6</v>
      </c>
      <c r="L71">
        <v>157.6</v>
      </c>
      <c r="M71">
        <v>133.30000000000001</v>
      </c>
      <c r="N71">
        <v>381.7</v>
      </c>
      <c r="O71">
        <v>330.6</v>
      </c>
      <c r="P71">
        <v>302.10000000000002</v>
      </c>
      <c r="Q71">
        <v>393.8</v>
      </c>
      <c r="R71">
        <v>1396.1</v>
      </c>
      <c r="U71" t="s">
        <v>88</v>
      </c>
      <c r="V71">
        <f t="shared" si="12"/>
        <v>114.5</v>
      </c>
      <c r="W71" t="s">
        <v>284</v>
      </c>
      <c r="X71">
        <f t="shared" si="13"/>
        <v>122</v>
      </c>
      <c r="Y71" t="s">
        <v>469</v>
      </c>
      <c r="Z71">
        <f t="shared" si="14"/>
        <v>163.5</v>
      </c>
      <c r="AA71" t="s">
        <v>654</v>
      </c>
      <c r="AB71">
        <f t="shared" si="15"/>
        <v>96.3</v>
      </c>
      <c r="AC71" t="s">
        <v>839</v>
      </c>
      <c r="AD71">
        <f t="shared" si="16"/>
        <v>70.8</v>
      </c>
      <c r="AE71" t="s">
        <v>1024</v>
      </c>
      <c r="AF71">
        <f t="shared" si="17"/>
        <v>51.4</v>
      </c>
      <c r="AG71" t="s">
        <v>1209</v>
      </c>
      <c r="AH71">
        <f t="shared" si="18"/>
        <v>97.9</v>
      </c>
      <c r="AI71" t="s">
        <v>1394</v>
      </c>
      <c r="AJ71">
        <f t="shared" si="19"/>
        <v>152.9</v>
      </c>
      <c r="AK71" t="s">
        <v>1579</v>
      </c>
      <c r="AL71">
        <f t="shared" si="20"/>
        <v>108.6</v>
      </c>
      <c r="AM71" t="s">
        <v>1764</v>
      </c>
      <c r="AN71">
        <f t="shared" si="21"/>
        <v>127.6</v>
      </c>
      <c r="AO71" t="s">
        <v>1949</v>
      </c>
      <c r="AP71">
        <f t="shared" si="22"/>
        <v>157.6</v>
      </c>
      <c r="AQ71" t="s">
        <v>2134</v>
      </c>
      <c r="AR71">
        <f t="shared" si="23"/>
        <v>133.30000000000001</v>
      </c>
    </row>
    <row r="72" spans="1:44" x14ac:dyDescent="0.3">
      <c r="A72">
        <v>1906</v>
      </c>
      <c r="B72">
        <v>190.4</v>
      </c>
      <c r="C72">
        <v>114.6</v>
      </c>
      <c r="D72">
        <v>111</v>
      </c>
      <c r="E72">
        <v>63.9</v>
      </c>
      <c r="F72">
        <v>154.80000000000001</v>
      </c>
      <c r="G72">
        <v>47.6</v>
      </c>
      <c r="H72">
        <v>104.8</v>
      </c>
      <c r="I72">
        <v>164.5</v>
      </c>
      <c r="J72">
        <v>73.599999999999994</v>
      </c>
      <c r="K72">
        <v>210.5</v>
      </c>
      <c r="L72">
        <v>145.30000000000001</v>
      </c>
      <c r="M72">
        <v>157.69999999999999</v>
      </c>
      <c r="N72">
        <v>438.2</v>
      </c>
      <c r="O72">
        <v>329.7</v>
      </c>
      <c r="P72">
        <v>316.89999999999998</v>
      </c>
      <c r="Q72">
        <v>429.5</v>
      </c>
      <c r="R72">
        <v>1538.7</v>
      </c>
      <c r="U72" t="s">
        <v>89</v>
      </c>
      <c r="V72">
        <f t="shared" si="12"/>
        <v>190.4</v>
      </c>
      <c r="W72" t="s">
        <v>285</v>
      </c>
      <c r="X72">
        <f t="shared" si="13"/>
        <v>114.6</v>
      </c>
      <c r="Y72" t="s">
        <v>470</v>
      </c>
      <c r="Z72">
        <f t="shared" si="14"/>
        <v>111</v>
      </c>
      <c r="AA72" t="s">
        <v>655</v>
      </c>
      <c r="AB72">
        <f t="shared" si="15"/>
        <v>63.9</v>
      </c>
      <c r="AC72" t="s">
        <v>840</v>
      </c>
      <c r="AD72">
        <f t="shared" si="16"/>
        <v>154.80000000000001</v>
      </c>
      <c r="AE72" t="s">
        <v>1025</v>
      </c>
      <c r="AF72">
        <f t="shared" si="17"/>
        <v>47.6</v>
      </c>
      <c r="AG72" t="s">
        <v>1210</v>
      </c>
      <c r="AH72">
        <f t="shared" si="18"/>
        <v>104.8</v>
      </c>
      <c r="AI72" t="s">
        <v>1395</v>
      </c>
      <c r="AJ72">
        <f t="shared" si="19"/>
        <v>164.5</v>
      </c>
      <c r="AK72" t="s">
        <v>1580</v>
      </c>
      <c r="AL72">
        <f t="shared" si="20"/>
        <v>73.599999999999994</v>
      </c>
      <c r="AM72" t="s">
        <v>1765</v>
      </c>
      <c r="AN72">
        <f t="shared" si="21"/>
        <v>210.5</v>
      </c>
      <c r="AO72" t="s">
        <v>1950</v>
      </c>
      <c r="AP72">
        <f t="shared" si="22"/>
        <v>145.30000000000001</v>
      </c>
      <c r="AQ72" t="s">
        <v>2135</v>
      </c>
      <c r="AR72">
        <f t="shared" si="23"/>
        <v>157.69999999999999</v>
      </c>
    </row>
    <row r="73" spans="1:44" x14ac:dyDescent="0.3">
      <c r="A73">
        <v>1907</v>
      </c>
      <c r="B73">
        <v>108.4</v>
      </c>
      <c r="C73">
        <v>125.6</v>
      </c>
      <c r="D73">
        <v>149.6</v>
      </c>
      <c r="E73">
        <v>91.1</v>
      </c>
      <c r="F73">
        <v>135.4</v>
      </c>
      <c r="G73">
        <v>153.6</v>
      </c>
      <c r="H73">
        <v>87.9</v>
      </c>
      <c r="I73">
        <v>190.4</v>
      </c>
      <c r="J73">
        <v>51.5</v>
      </c>
      <c r="K73">
        <v>188</v>
      </c>
      <c r="L73">
        <v>136.80000000000001</v>
      </c>
      <c r="M73">
        <v>185.1</v>
      </c>
      <c r="N73">
        <v>391.6</v>
      </c>
      <c r="O73">
        <v>376.1</v>
      </c>
      <c r="P73">
        <v>431.9</v>
      </c>
      <c r="Q73">
        <v>376.3</v>
      </c>
      <c r="R73">
        <v>1603.3</v>
      </c>
      <c r="U73" t="s">
        <v>90</v>
      </c>
      <c r="V73">
        <f t="shared" si="12"/>
        <v>108.4</v>
      </c>
      <c r="W73" t="s">
        <v>286</v>
      </c>
      <c r="X73">
        <f t="shared" si="13"/>
        <v>125.6</v>
      </c>
      <c r="Y73" t="s">
        <v>471</v>
      </c>
      <c r="Z73">
        <f t="shared" si="14"/>
        <v>149.6</v>
      </c>
      <c r="AA73" t="s">
        <v>656</v>
      </c>
      <c r="AB73">
        <f t="shared" si="15"/>
        <v>91.1</v>
      </c>
      <c r="AC73" t="s">
        <v>841</v>
      </c>
      <c r="AD73">
        <f t="shared" si="16"/>
        <v>135.4</v>
      </c>
      <c r="AE73" t="s">
        <v>1026</v>
      </c>
      <c r="AF73">
        <f t="shared" si="17"/>
        <v>153.6</v>
      </c>
      <c r="AG73" t="s">
        <v>1211</v>
      </c>
      <c r="AH73">
        <f t="shared" si="18"/>
        <v>87.9</v>
      </c>
      <c r="AI73" t="s">
        <v>1396</v>
      </c>
      <c r="AJ73">
        <f t="shared" si="19"/>
        <v>190.4</v>
      </c>
      <c r="AK73" t="s">
        <v>1581</v>
      </c>
      <c r="AL73">
        <f t="shared" si="20"/>
        <v>51.5</v>
      </c>
      <c r="AM73" t="s">
        <v>1766</v>
      </c>
      <c r="AN73">
        <f t="shared" si="21"/>
        <v>188</v>
      </c>
      <c r="AO73" t="s">
        <v>1951</v>
      </c>
      <c r="AP73">
        <f t="shared" si="22"/>
        <v>136.80000000000001</v>
      </c>
      <c r="AQ73" t="s">
        <v>2136</v>
      </c>
      <c r="AR73">
        <f t="shared" si="23"/>
        <v>185.1</v>
      </c>
    </row>
    <row r="74" spans="1:44" x14ac:dyDescent="0.3">
      <c r="A74">
        <v>1908</v>
      </c>
      <c r="B74">
        <v>171.3</v>
      </c>
      <c r="C74">
        <v>127.4</v>
      </c>
      <c r="D74">
        <v>167.5</v>
      </c>
      <c r="E74">
        <v>59.8</v>
      </c>
      <c r="F74">
        <v>90.5</v>
      </c>
      <c r="G74">
        <v>93</v>
      </c>
      <c r="H74">
        <v>116.6</v>
      </c>
      <c r="I74">
        <v>133</v>
      </c>
      <c r="J74">
        <v>195.2</v>
      </c>
      <c r="K74">
        <v>55.9</v>
      </c>
      <c r="L74">
        <v>128.6</v>
      </c>
      <c r="M74">
        <v>168.3</v>
      </c>
      <c r="N74">
        <v>483.9</v>
      </c>
      <c r="O74">
        <v>317.8</v>
      </c>
      <c r="P74">
        <v>342.6</v>
      </c>
      <c r="Q74">
        <v>379.8</v>
      </c>
      <c r="R74">
        <v>1507.2</v>
      </c>
      <c r="U74" t="s">
        <v>91</v>
      </c>
      <c r="V74">
        <f t="shared" si="12"/>
        <v>171.3</v>
      </c>
      <c r="W74" t="s">
        <v>287</v>
      </c>
      <c r="X74">
        <f t="shared" si="13"/>
        <v>127.4</v>
      </c>
      <c r="Y74" t="s">
        <v>472</v>
      </c>
      <c r="Z74">
        <f t="shared" si="14"/>
        <v>167.5</v>
      </c>
      <c r="AA74" t="s">
        <v>657</v>
      </c>
      <c r="AB74">
        <f t="shared" si="15"/>
        <v>59.8</v>
      </c>
      <c r="AC74" t="s">
        <v>842</v>
      </c>
      <c r="AD74">
        <f t="shared" si="16"/>
        <v>90.5</v>
      </c>
      <c r="AE74" t="s">
        <v>1027</v>
      </c>
      <c r="AF74">
        <f t="shared" si="17"/>
        <v>93</v>
      </c>
      <c r="AG74" t="s">
        <v>1212</v>
      </c>
      <c r="AH74">
        <f t="shared" si="18"/>
        <v>116.6</v>
      </c>
      <c r="AI74" t="s">
        <v>1397</v>
      </c>
      <c r="AJ74">
        <f t="shared" si="19"/>
        <v>133</v>
      </c>
      <c r="AK74" t="s">
        <v>1582</v>
      </c>
      <c r="AL74">
        <f t="shared" si="20"/>
        <v>195.2</v>
      </c>
      <c r="AM74" t="s">
        <v>1767</v>
      </c>
      <c r="AN74">
        <f t="shared" si="21"/>
        <v>55.9</v>
      </c>
      <c r="AO74" t="s">
        <v>1952</v>
      </c>
      <c r="AP74">
        <f t="shared" si="22"/>
        <v>128.6</v>
      </c>
      <c r="AQ74" t="s">
        <v>2137</v>
      </c>
      <c r="AR74">
        <f t="shared" si="23"/>
        <v>168.3</v>
      </c>
    </row>
    <row r="75" spans="1:44" x14ac:dyDescent="0.3">
      <c r="A75">
        <v>1909</v>
      </c>
      <c r="B75">
        <v>173.2</v>
      </c>
      <c r="C75">
        <v>94.9</v>
      </c>
      <c r="D75">
        <v>82.4</v>
      </c>
      <c r="E75">
        <v>122</v>
      </c>
      <c r="F75">
        <v>86.2</v>
      </c>
      <c r="G75">
        <v>80.400000000000006</v>
      </c>
      <c r="H75">
        <v>150.1</v>
      </c>
      <c r="I75">
        <v>101.1</v>
      </c>
      <c r="J75">
        <v>74.8</v>
      </c>
      <c r="K75">
        <v>244.5</v>
      </c>
      <c r="L75">
        <v>92.3</v>
      </c>
      <c r="M75">
        <v>180.6</v>
      </c>
      <c r="N75">
        <v>436.4</v>
      </c>
      <c r="O75">
        <v>290.60000000000002</v>
      </c>
      <c r="P75">
        <v>331.6</v>
      </c>
      <c r="Q75">
        <v>411.5</v>
      </c>
      <c r="R75">
        <v>1482.4</v>
      </c>
      <c r="U75" t="s">
        <v>92</v>
      </c>
      <c r="V75">
        <f t="shared" si="12"/>
        <v>173.2</v>
      </c>
      <c r="W75" t="s">
        <v>288</v>
      </c>
      <c r="X75">
        <f t="shared" si="13"/>
        <v>94.9</v>
      </c>
      <c r="Y75" t="s">
        <v>473</v>
      </c>
      <c r="Z75">
        <f t="shared" si="14"/>
        <v>82.4</v>
      </c>
      <c r="AA75" t="s">
        <v>658</v>
      </c>
      <c r="AB75">
        <f t="shared" si="15"/>
        <v>122</v>
      </c>
      <c r="AC75" t="s">
        <v>843</v>
      </c>
      <c r="AD75">
        <f t="shared" si="16"/>
        <v>86.2</v>
      </c>
      <c r="AE75" t="s">
        <v>1028</v>
      </c>
      <c r="AF75">
        <f t="shared" si="17"/>
        <v>80.400000000000006</v>
      </c>
      <c r="AG75" t="s">
        <v>1213</v>
      </c>
      <c r="AH75">
        <f t="shared" si="18"/>
        <v>150.1</v>
      </c>
      <c r="AI75" t="s">
        <v>1398</v>
      </c>
      <c r="AJ75">
        <f t="shared" si="19"/>
        <v>101.1</v>
      </c>
      <c r="AK75" t="s">
        <v>1583</v>
      </c>
      <c r="AL75">
        <f t="shared" si="20"/>
        <v>74.8</v>
      </c>
      <c r="AM75" t="s">
        <v>1768</v>
      </c>
      <c r="AN75">
        <f t="shared" si="21"/>
        <v>244.5</v>
      </c>
      <c r="AO75" t="s">
        <v>1953</v>
      </c>
      <c r="AP75">
        <f t="shared" si="22"/>
        <v>92.3</v>
      </c>
      <c r="AQ75" t="s">
        <v>2138</v>
      </c>
      <c r="AR75">
        <f t="shared" si="23"/>
        <v>180.6</v>
      </c>
    </row>
    <row r="76" spans="1:44" x14ac:dyDescent="0.3">
      <c r="A76">
        <v>1910</v>
      </c>
      <c r="B76">
        <v>157.69999999999999</v>
      </c>
      <c r="C76">
        <v>207.9</v>
      </c>
      <c r="D76">
        <v>96.9</v>
      </c>
      <c r="E76">
        <v>134.19999999999999</v>
      </c>
      <c r="F76">
        <v>83.5</v>
      </c>
      <c r="G76">
        <v>58.3</v>
      </c>
      <c r="H76">
        <v>134.6</v>
      </c>
      <c r="I76">
        <v>226.2</v>
      </c>
      <c r="J76">
        <v>53.6</v>
      </c>
      <c r="K76">
        <v>85.3</v>
      </c>
      <c r="L76">
        <v>128.5</v>
      </c>
      <c r="M76">
        <v>176.5</v>
      </c>
      <c r="N76">
        <v>546.20000000000005</v>
      </c>
      <c r="O76">
        <v>314.7</v>
      </c>
      <c r="P76">
        <v>419.1</v>
      </c>
      <c r="Q76">
        <v>267.39999999999998</v>
      </c>
      <c r="R76">
        <v>1543.4</v>
      </c>
      <c r="U76" t="s">
        <v>93</v>
      </c>
      <c r="V76">
        <f t="shared" si="12"/>
        <v>157.69999999999999</v>
      </c>
      <c r="W76" t="s">
        <v>289</v>
      </c>
      <c r="X76">
        <f t="shared" si="13"/>
        <v>207.9</v>
      </c>
      <c r="Y76" t="s">
        <v>474</v>
      </c>
      <c r="Z76">
        <f t="shared" si="14"/>
        <v>96.9</v>
      </c>
      <c r="AA76" t="s">
        <v>659</v>
      </c>
      <c r="AB76">
        <f t="shared" si="15"/>
        <v>134.19999999999999</v>
      </c>
      <c r="AC76" t="s">
        <v>844</v>
      </c>
      <c r="AD76">
        <f t="shared" si="16"/>
        <v>83.5</v>
      </c>
      <c r="AE76" t="s">
        <v>1029</v>
      </c>
      <c r="AF76">
        <f t="shared" si="17"/>
        <v>58.3</v>
      </c>
      <c r="AG76" t="s">
        <v>1214</v>
      </c>
      <c r="AH76">
        <f t="shared" si="18"/>
        <v>134.6</v>
      </c>
      <c r="AI76" t="s">
        <v>1399</v>
      </c>
      <c r="AJ76">
        <f t="shared" si="19"/>
        <v>226.2</v>
      </c>
      <c r="AK76" t="s">
        <v>1584</v>
      </c>
      <c r="AL76">
        <f t="shared" si="20"/>
        <v>53.6</v>
      </c>
      <c r="AM76" t="s">
        <v>1769</v>
      </c>
      <c r="AN76">
        <f t="shared" si="21"/>
        <v>85.3</v>
      </c>
      <c r="AO76" t="s">
        <v>1954</v>
      </c>
      <c r="AP76">
        <f t="shared" si="22"/>
        <v>128.5</v>
      </c>
      <c r="AQ76" t="s">
        <v>2139</v>
      </c>
      <c r="AR76">
        <f t="shared" si="23"/>
        <v>176.5</v>
      </c>
    </row>
    <row r="77" spans="1:44" x14ac:dyDescent="0.3">
      <c r="A77">
        <v>1911</v>
      </c>
      <c r="B77">
        <v>118.6</v>
      </c>
      <c r="C77">
        <v>209.4</v>
      </c>
      <c r="D77">
        <v>58.3</v>
      </c>
      <c r="E77">
        <v>132</v>
      </c>
      <c r="F77">
        <v>95.7</v>
      </c>
      <c r="G77">
        <v>85.8</v>
      </c>
      <c r="H77">
        <v>99.7</v>
      </c>
      <c r="I77">
        <v>109.8</v>
      </c>
      <c r="J77">
        <v>89.6</v>
      </c>
      <c r="K77">
        <v>120</v>
      </c>
      <c r="L77">
        <v>199</v>
      </c>
      <c r="M77">
        <v>272.2</v>
      </c>
      <c r="N77">
        <v>504.6</v>
      </c>
      <c r="O77">
        <v>286</v>
      </c>
      <c r="P77">
        <v>295.3</v>
      </c>
      <c r="Q77">
        <v>408.5</v>
      </c>
      <c r="R77">
        <v>1590</v>
      </c>
      <c r="U77" t="s">
        <v>94</v>
      </c>
      <c r="V77">
        <f t="shared" si="12"/>
        <v>118.6</v>
      </c>
      <c r="W77" t="s">
        <v>290</v>
      </c>
      <c r="X77">
        <f t="shared" si="13"/>
        <v>209.4</v>
      </c>
      <c r="Y77" t="s">
        <v>475</v>
      </c>
      <c r="Z77">
        <f t="shared" si="14"/>
        <v>58.3</v>
      </c>
      <c r="AA77" t="s">
        <v>660</v>
      </c>
      <c r="AB77">
        <f t="shared" si="15"/>
        <v>132</v>
      </c>
      <c r="AC77" t="s">
        <v>845</v>
      </c>
      <c r="AD77">
        <f t="shared" si="16"/>
        <v>95.7</v>
      </c>
      <c r="AE77" t="s">
        <v>1030</v>
      </c>
      <c r="AF77">
        <f t="shared" si="17"/>
        <v>85.8</v>
      </c>
      <c r="AG77" t="s">
        <v>1215</v>
      </c>
      <c r="AH77">
        <f t="shared" si="18"/>
        <v>99.7</v>
      </c>
      <c r="AI77" t="s">
        <v>1400</v>
      </c>
      <c r="AJ77">
        <f t="shared" si="19"/>
        <v>109.8</v>
      </c>
      <c r="AK77" t="s">
        <v>1585</v>
      </c>
      <c r="AL77">
        <f t="shared" si="20"/>
        <v>89.6</v>
      </c>
      <c r="AM77" t="s">
        <v>1770</v>
      </c>
      <c r="AN77">
        <f t="shared" si="21"/>
        <v>120</v>
      </c>
      <c r="AO77" t="s">
        <v>1955</v>
      </c>
      <c r="AP77">
        <f t="shared" si="22"/>
        <v>199</v>
      </c>
      <c r="AQ77" t="s">
        <v>2140</v>
      </c>
      <c r="AR77">
        <f t="shared" si="23"/>
        <v>272.2</v>
      </c>
    </row>
    <row r="78" spans="1:44" x14ac:dyDescent="0.3">
      <c r="A78">
        <v>1912</v>
      </c>
      <c r="B78">
        <v>146.1</v>
      </c>
      <c r="C78">
        <v>118.6</v>
      </c>
      <c r="D78">
        <v>176.5</v>
      </c>
      <c r="E78">
        <v>76.5</v>
      </c>
      <c r="F78">
        <v>59.2</v>
      </c>
      <c r="G78">
        <v>163.30000000000001</v>
      </c>
      <c r="H78">
        <v>93.9</v>
      </c>
      <c r="I78">
        <v>128.4</v>
      </c>
      <c r="J78">
        <v>92.2</v>
      </c>
      <c r="K78">
        <v>162.80000000000001</v>
      </c>
      <c r="L78">
        <v>156.9</v>
      </c>
      <c r="M78">
        <v>302.3</v>
      </c>
      <c r="N78">
        <v>536.79999999999995</v>
      </c>
      <c r="O78">
        <v>312.2</v>
      </c>
      <c r="P78">
        <v>385.6</v>
      </c>
      <c r="Q78">
        <v>411.8</v>
      </c>
      <c r="R78">
        <v>1676.5</v>
      </c>
      <c r="U78" t="s">
        <v>95</v>
      </c>
      <c r="V78">
        <f t="shared" si="12"/>
        <v>146.1</v>
      </c>
      <c r="W78" t="s">
        <v>291</v>
      </c>
      <c r="X78">
        <f t="shared" si="13"/>
        <v>118.6</v>
      </c>
      <c r="Y78" t="s">
        <v>476</v>
      </c>
      <c r="Z78">
        <f t="shared" si="14"/>
        <v>176.5</v>
      </c>
      <c r="AA78" t="s">
        <v>661</v>
      </c>
      <c r="AB78">
        <f t="shared" si="15"/>
        <v>76.5</v>
      </c>
      <c r="AC78" t="s">
        <v>846</v>
      </c>
      <c r="AD78">
        <f t="shared" si="16"/>
        <v>59.2</v>
      </c>
      <c r="AE78" t="s">
        <v>1031</v>
      </c>
      <c r="AF78">
        <f t="shared" si="17"/>
        <v>163.30000000000001</v>
      </c>
      <c r="AG78" t="s">
        <v>1216</v>
      </c>
      <c r="AH78">
        <f t="shared" si="18"/>
        <v>93.9</v>
      </c>
      <c r="AI78" t="s">
        <v>1401</v>
      </c>
      <c r="AJ78">
        <f t="shared" si="19"/>
        <v>128.4</v>
      </c>
      <c r="AK78" t="s">
        <v>1586</v>
      </c>
      <c r="AL78">
        <f t="shared" si="20"/>
        <v>92.2</v>
      </c>
      <c r="AM78" t="s">
        <v>1771</v>
      </c>
      <c r="AN78">
        <f t="shared" si="21"/>
        <v>162.80000000000001</v>
      </c>
      <c r="AO78" t="s">
        <v>1956</v>
      </c>
      <c r="AP78">
        <f t="shared" si="22"/>
        <v>156.9</v>
      </c>
      <c r="AQ78" t="s">
        <v>2141</v>
      </c>
      <c r="AR78">
        <f t="shared" si="23"/>
        <v>302.3</v>
      </c>
    </row>
    <row r="79" spans="1:44" x14ac:dyDescent="0.3">
      <c r="A79">
        <v>1913</v>
      </c>
      <c r="B79">
        <v>164</v>
      </c>
      <c r="C79">
        <v>112.8</v>
      </c>
      <c r="D79">
        <v>184.8</v>
      </c>
      <c r="E79">
        <v>133.69999999999999</v>
      </c>
      <c r="F79">
        <v>122.9</v>
      </c>
      <c r="G79">
        <v>108</v>
      </c>
      <c r="H79">
        <v>32.200000000000003</v>
      </c>
      <c r="I79">
        <v>57.3</v>
      </c>
      <c r="J79">
        <v>80.2</v>
      </c>
      <c r="K79">
        <v>112.2</v>
      </c>
      <c r="L79">
        <v>212.1</v>
      </c>
      <c r="M79">
        <v>152.19999999999999</v>
      </c>
      <c r="N79">
        <v>579.1</v>
      </c>
      <c r="O79">
        <v>441.4</v>
      </c>
      <c r="P79">
        <v>197.5</v>
      </c>
      <c r="Q79">
        <v>404.5</v>
      </c>
      <c r="R79">
        <v>1472.5</v>
      </c>
      <c r="U79" t="s">
        <v>96</v>
      </c>
      <c r="V79">
        <f t="shared" si="12"/>
        <v>164</v>
      </c>
      <c r="W79" t="s">
        <v>292</v>
      </c>
      <c r="X79">
        <f t="shared" si="13"/>
        <v>112.8</v>
      </c>
      <c r="Y79" t="s">
        <v>477</v>
      </c>
      <c r="Z79">
        <f t="shared" si="14"/>
        <v>184.8</v>
      </c>
      <c r="AA79" t="s">
        <v>662</v>
      </c>
      <c r="AB79">
        <f t="shared" si="15"/>
        <v>133.69999999999999</v>
      </c>
      <c r="AC79" t="s">
        <v>847</v>
      </c>
      <c r="AD79">
        <f t="shared" si="16"/>
        <v>122.9</v>
      </c>
      <c r="AE79" t="s">
        <v>1032</v>
      </c>
      <c r="AF79">
        <f t="shared" si="17"/>
        <v>108</v>
      </c>
      <c r="AG79" t="s">
        <v>1217</v>
      </c>
      <c r="AH79">
        <f t="shared" si="18"/>
        <v>32.200000000000003</v>
      </c>
      <c r="AI79" t="s">
        <v>1402</v>
      </c>
      <c r="AJ79">
        <f t="shared" si="19"/>
        <v>57.3</v>
      </c>
      <c r="AK79" t="s">
        <v>1587</v>
      </c>
      <c r="AL79">
        <f t="shared" si="20"/>
        <v>80.2</v>
      </c>
      <c r="AM79" t="s">
        <v>1772</v>
      </c>
      <c r="AN79">
        <f t="shared" si="21"/>
        <v>112.2</v>
      </c>
      <c r="AO79" t="s">
        <v>1957</v>
      </c>
      <c r="AP79">
        <f t="shared" si="22"/>
        <v>212.1</v>
      </c>
      <c r="AQ79" t="s">
        <v>2142</v>
      </c>
      <c r="AR79">
        <f t="shared" si="23"/>
        <v>152.19999999999999</v>
      </c>
    </row>
    <row r="80" spans="1:44" x14ac:dyDescent="0.3">
      <c r="A80">
        <v>1914</v>
      </c>
      <c r="B80">
        <v>138.19999999999999</v>
      </c>
      <c r="C80">
        <v>212.5</v>
      </c>
      <c r="D80">
        <v>170.4</v>
      </c>
      <c r="E80">
        <v>108.5</v>
      </c>
      <c r="F80">
        <v>73.3</v>
      </c>
      <c r="G80">
        <v>41.5</v>
      </c>
      <c r="H80">
        <v>84.9</v>
      </c>
      <c r="I80">
        <v>146.69999999999999</v>
      </c>
      <c r="J80">
        <v>81.599999999999994</v>
      </c>
      <c r="K80">
        <v>66.400000000000006</v>
      </c>
      <c r="L80">
        <v>194.7</v>
      </c>
      <c r="M80">
        <v>238.3</v>
      </c>
      <c r="N80">
        <v>502.9</v>
      </c>
      <c r="O80">
        <v>352.1</v>
      </c>
      <c r="P80">
        <v>273.10000000000002</v>
      </c>
      <c r="Q80">
        <v>342.7</v>
      </c>
      <c r="R80">
        <v>1556.8</v>
      </c>
      <c r="U80" t="s">
        <v>97</v>
      </c>
      <c r="V80">
        <f t="shared" si="12"/>
        <v>138.19999999999999</v>
      </c>
      <c r="W80" t="s">
        <v>293</v>
      </c>
      <c r="X80">
        <f t="shared" si="13"/>
        <v>212.5</v>
      </c>
      <c r="Y80" t="s">
        <v>478</v>
      </c>
      <c r="Z80">
        <f t="shared" si="14"/>
        <v>170.4</v>
      </c>
      <c r="AA80" t="s">
        <v>663</v>
      </c>
      <c r="AB80">
        <f t="shared" si="15"/>
        <v>108.5</v>
      </c>
      <c r="AC80" t="s">
        <v>848</v>
      </c>
      <c r="AD80">
        <f t="shared" si="16"/>
        <v>73.3</v>
      </c>
      <c r="AE80" t="s">
        <v>1033</v>
      </c>
      <c r="AF80">
        <f t="shared" si="17"/>
        <v>41.5</v>
      </c>
      <c r="AG80" t="s">
        <v>1218</v>
      </c>
      <c r="AH80">
        <f t="shared" si="18"/>
        <v>84.9</v>
      </c>
      <c r="AI80" t="s">
        <v>1403</v>
      </c>
      <c r="AJ80">
        <f t="shared" si="19"/>
        <v>146.69999999999999</v>
      </c>
      <c r="AK80" t="s">
        <v>1588</v>
      </c>
      <c r="AL80">
        <f t="shared" si="20"/>
        <v>81.599999999999994</v>
      </c>
      <c r="AM80" t="s">
        <v>1773</v>
      </c>
      <c r="AN80">
        <f t="shared" si="21"/>
        <v>66.400000000000006</v>
      </c>
      <c r="AO80" t="s">
        <v>1958</v>
      </c>
      <c r="AP80">
        <f t="shared" si="22"/>
        <v>194.7</v>
      </c>
      <c r="AQ80" t="s">
        <v>2143</v>
      </c>
      <c r="AR80">
        <f t="shared" si="23"/>
        <v>238.3</v>
      </c>
    </row>
    <row r="81" spans="1:44" x14ac:dyDescent="0.3">
      <c r="A81">
        <v>1915</v>
      </c>
      <c r="B81">
        <v>149.6</v>
      </c>
      <c r="C81">
        <v>214</v>
      </c>
      <c r="D81">
        <v>90.2</v>
      </c>
      <c r="E81">
        <v>118.1</v>
      </c>
      <c r="F81">
        <v>35.299999999999997</v>
      </c>
      <c r="G81">
        <v>48.7</v>
      </c>
      <c r="H81">
        <v>132.5</v>
      </c>
      <c r="I81">
        <v>82.2</v>
      </c>
      <c r="J81">
        <v>45.2</v>
      </c>
      <c r="K81">
        <v>92</v>
      </c>
      <c r="L81">
        <v>79.599999999999994</v>
      </c>
      <c r="M81">
        <v>200.7</v>
      </c>
      <c r="N81">
        <v>601.9</v>
      </c>
      <c r="O81">
        <v>243.7</v>
      </c>
      <c r="P81">
        <v>263.39999999999998</v>
      </c>
      <c r="Q81">
        <v>216.8</v>
      </c>
      <c r="R81">
        <v>1288.2</v>
      </c>
      <c r="U81" t="s">
        <v>98</v>
      </c>
      <c r="V81">
        <f t="shared" si="12"/>
        <v>149.6</v>
      </c>
      <c r="W81" t="s">
        <v>294</v>
      </c>
      <c r="X81">
        <f t="shared" si="13"/>
        <v>214</v>
      </c>
      <c r="Y81" t="s">
        <v>479</v>
      </c>
      <c r="Z81">
        <f t="shared" si="14"/>
        <v>90.2</v>
      </c>
      <c r="AA81" t="s">
        <v>664</v>
      </c>
      <c r="AB81">
        <f t="shared" si="15"/>
        <v>118.1</v>
      </c>
      <c r="AC81" t="s">
        <v>849</v>
      </c>
      <c r="AD81">
        <f t="shared" si="16"/>
        <v>35.299999999999997</v>
      </c>
      <c r="AE81" t="s">
        <v>1034</v>
      </c>
      <c r="AF81">
        <f t="shared" si="17"/>
        <v>48.7</v>
      </c>
      <c r="AG81" t="s">
        <v>1219</v>
      </c>
      <c r="AH81">
        <f t="shared" si="18"/>
        <v>132.5</v>
      </c>
      <c r="AI81" t="s">
        <v>1404</v>
      </c>
      <c r="AJ81">
        <f t="shared" si="19"/>
        <v>82.2</v>
      </c>
      <c r="AK81" t="s">
        <v>1589</v>
      </c>
      <c r="AL81">
        <f t="shared" si="20"/>
        <v>45.2</v>
      </c>
      <c r="AM81" t="s">
        <v>1774</v>
      </c>
      <c r="AN81">
        <f t="shared" si="21"/>
        <v>92</v>
      </c>
      <c r="AO81" t="s">
        <v>1959</v>
      </c>
      <c r="AP81">
        <f t="shared" si="22"/>
        <v>79.599999999999994</v>
      </c>
      <c r="AQ81" t="s">
        <v>2144</v>
      </c>
      <c r="AR81">
        <f t="shared" si="23"/>
        <v>200.7</v>
      </c>
    </row>
    <row r="82" spans="1:44" x14ac:dyDescent="0.3">
      <c r="A82">
        <v>1916</v>
      </c>
      <c r="B82">
        <v>221.2</v>
      </c>
      <c r="C82">
        <v>171.8</v>
      </c>
      <c r="D82">
        <v>51.8</v>
      </c>
      <c r="E82">
        <v>123.5</v>
      </c>
      <c r="F82">
        <v>135.5</v>
      </c>
      <c r="G82">
        <v>69.099999999999994</v>
      </c>
      <c r="H82">
        <v>107.1</v>
      </c>
      <c r="I82">
        <v>116</v>
      </c>
      <c r="J82">
        <v>65.599999999999994</v>
      </c>
      <c r="K82">
        <v>243.4</v>
      </c>
      <c r="L82">
        <v>181.9</v>
      </c>
      <c r="M82">
        <v>166</v>
      </c>
      <c r="N82">
        <v>593.70000000000005</v>
      </c>
      <c r="O82">
        <v>310.8</v>
      </c>
      <c r="P82">
        <v>292.10000000000002</v>
      </c>
      <c r="Q82">
        <v>490.9</v>
      </c>
      <c r="R82">
        <v>1652.8</v>
      </c>
      <c r="U82" t="s">
        <v>99</v>
      </c>
      <c r="V82">
        <f t="shared" si="12"/>
        <v>221.2</v>
      </c>
      <c r="W82" t="s">
        <v>295</v>
      </c>
      <c r="X82">
        <f t="shared" si="13"/>
        <v>171.8</v>
      </c>
      <c r="Y82" t="s">
        <v>480</v>
      </c>
      <c r="Z82">
        <f t="shared" si="14"/>
        <v>51.8</v>
      </c>
      <c r="AA82" t="s">
        <v>665</v>
      </c>
      <c r="AB82">
        <f t="shared" si="15"/>
        <v>123.5</v>
      </c>
      <c r="AC82" t="s">
        <v>850</v>
      </c>
      <c r="AD82">
        <f t="shared" si="16"/>
        <v>135.5</v>
      </c>
      <c r="AE82" t="s">
        <v>1035</v>
      </c>
      <c r="AF82">
        <f t="shared" si="17"/>
        <v>69.099999999999994</v>
      </c>
      <c r="AG82" t="s">
        <v>1220</v>
      </c>
      <c r="AH82">
        <f t="shared" si="18"/>
        <v>107.1</v>
      </c>
      <c r="AI82" t="s">
        <v>1405</v>
      </c>
      <c r="AJ82">
        <f t="shared" si="19"/>
        <v>116</v>
      </c>
      <c r="AK82" t="s">
        <v>1590</v>
      </c>
      <c r="AL82">
        <f t="shared" si="20"/>
        <v>65.599999999999994</v>
      </c>
      <c r="AM82" t="s">
        <v>1775</v>
      </c>
      <c r="AN82">
        <f t="shared" si="21"/>
        <v>243.4</v>
      </c>
      <c r="AO82" t="s">
        <v>1960</v>
      </c>
      <c r="AP82">
        <f t="shared" si="22"/>
        <v>181.9</v>
      </c>
      <c r="AQ82" t="s">
        <v>2145</v>
      </c>
      <c r="AR82">
        <f t="shared" si="23"/>
        <v>166</v>
      </c>
    </row>
    <row r="83" spans="1:44" x14ac:dyDescent="0.3">
      <c r="A83">
        <v>1917</v>
      </c>
      <c r="B83">
        <v>88.5</v>
      </c>
      <c r="C83">
        <v>39.700000000000003</v>
      </c>
      <c r="D83">
        <v>80.400000000000006</v>
      </c>
      <c r="E83">
        <v>70.2</v>
      </c>
      <c r="F83">
        <v>105</v>
      </c>
      <c r="G83">
        <v>90.5</v>
      </c>
      <c r="H83">
        <v>55.5</v>
      </c>
      <c r="I83">
        <v>167</v>
      </c>
      <c r="J83">
        <v>122.7</v>
      </c>
      <c r="K83">
        <v>277.8</v>
      </c>
      <c r="L83">
        <v>251</v>
      </c>
      <c r="M83">
        <v>107</v>
      </c>
      <c r="N83">
        <v>294.2</v>
      </c>
      <c r="O83">
        <v>255.6</v>
      </c>
      <c r="P83">
        <v>313</v>
      </c>
      <c r="Q83">
        <v>651.6</v>
      </c>
      <c r="R83">
        <v>1455.3</v>
      </c>
      <c r="U83" t="s">
        <v>100</v>
      </c>
      <c r="V83">
        <f t="shared" si="12"/>
        <v>88.5</v>
      </c>
      <c r="W83" t="s">
        <v>296</v>
      </c>
      <c r="X83">
        <f t="shared" si="13"/>
        <v>39.700000000000003</v>
      </c>
      <c r="Y83" t="s">
        <v>481</v>
      </c>
      <c r="Z83">
        <f t="shared" si="14"/>
        <v>80.400000000000006</v>
      </c>
      <c r="AA83" t="s">
        <v>666</v>
      </c>
      <c r="AB83">
        <f t="shared" si="15"/>
        <v>70.2</v>
      </c>
      <c r="AC83" t="s">
        <v>851</v>
      </c>
      <c r="AD83">
        <f t="shared" si="16"/>
        <v>105</v>
      </c>
      <c r="AE83" t="s">
        <v>1036</v>
      </c>
      <c r="AF83">
        <f t="shared" si="17"/>
        <v>90.5</v>
      </c>
      <c r="AG83" t="s">
        <v>1221</v>
      </c>
      <c r="AH83">
        <f t="shared" si="18"/>
        <v>55.5</v>
      </c>
      <c r="AI83" t="s">
        <v>1406</v>
      </c>
      <c r="AJ83">
        <f t="shared" si="19"/>
        <v>167</v>
      </c>
      <c r="AK83" t="s">
        <v>1591</v>
      </c>
      <c r="AL83">
        <f t="shared" si="20"/>
        <v>122.7</v>
      </c>
      <c r="AM83" t="s">
        <v>1776</v>
      </c>
      <c r="AN83">
        <f t="shared" si="21"/>
        <v>277.8</v>
      </c>
      <c r="AO83" t="s">
        <v>1961</v>
      </c>
      <c r="AP83">
        <f t="shared" si="22"/>
        <v>251</v>
      </c>
      <c r="AQ83" t="s">
        <v>2146</v>
      </c>
      <c r="AR83">
        <f t="shared" si="23"/>
        <v>107</v>
      </c>
    </row>
    <row r="84" spans="1:44" x14ac:dyDescent="0.3">
      <c r="A84">
        <v>1918</v>
      </c>
      <c r="B84">
        <v>162.6</v>
      </c>
      <c r="C84">
        <v>218.8</v>
      </c>
      <c r="D84">
        <v>55.6</v>
      </c>
      <c r="E84">
        <v>33.299999999999997</v>
      </c>
      <c r="F84">
        <v>83.2</v>
      </c>
      <c r="G84">
        <v>60</v>
      </c>
      <c r="H84">
        <v>115</v>
      </c>
      <c r="I84">
        <v>128.80000000000001</v>
      </c>
      <c r="J84">
        <v>198.9</v>
      </c>
      <c r="K84">
        <v>221.7</v>
      </c>
      <c r="L84">
        <v>184.2</v>
      </c>
      <c r="M84">
        <v>195.3</v>
      </c>
      <c r="N84">
        <v>488.3</v>
      </c>
      <c r="O84">
        <v>172.1</v>
      </c>
      <c r="P84">
        <v>303.8</v>
      </c>
      <c r="Q84">
        <v>604.79999999999995</v>
      </c>
      <c r="R84">
        <v>1657.3</v>
      </c>
      <c r="U84" t="s">
        <v>101</v>
      </c>
      <c r="V84">
        <f t="shared" si="12"/>
        <v>162.6</v>
      </c>
      <c r="W84" t="s">
        <v>297</v>
      </c>
      <c r="X84">
        <f t="shared" si="13"/>
        <v>218.8</v>
      </c>
      <c r="Y84" t="s">
        <v>482</v>
      </c>
      <c r="Z84">
        <f t="shared" si="14"/>
        <v>55.6</v>
      </c>
      <c r="AA84" t="s">
        <v>667</v>
      </c>
      <c r="AB84">
        <f t="shared" si="15"/>
        <v>33.299999999999997</v>
      </c>
      <c r="AC84" t="s">
        <v>852</v>
      </c>
      <c r="AD84">
        <f t="shared" si="16"/>
        <v>83.2</v>
      </c>
      <c r="AE84" t="s">
        <v>1037</v>
      </c>
      <c r="AF84">
        <f t="shared" si="17"/>
        <v>60</v>
      </c>
      <c r="AG84" t="s">
        <v>1222</v>
      </c>
      <c r="AH84">
        <f t="shared" si="18"/>
        <v>115</v>
      </c>
      <c r="AI84" t="s">
        <v>1407</v>
      </c>
      <c r="AJ84">
        <f t="shared" si="19"/>
        <v>128.80000000000001</v>
      </c>
      <c r="AK84" t="s">
        <v>1592</v>
      </c>
      <c r="AL84">
        <f t="shared" si="20"/>
        <v>198.9</v>
      </c>
      <c r="AM84" t="s">
        <v>1777</v>
      </c>
      <c r="AN84">
        <f t="shared" si="21"/>
        <v>221.7</v>
      </c>
      <c r="AO84" t="s">
        <v>1962</v>
      </c>
      <c r="AP84">
        <f t="shared" si="22"/>
        <v>184.2</v>
      </c>
      <c r="AQ84" t="s">
        <v>2147</v>
      </c>
      <c r="AR84">
        <f t="shared" si="23"/>
        <v>195.3</v>
      </c>
    </row>
    <row r="85" spans="1:44" x14ac:dyDescent="0.3">
      <c r="A85">
        <v>1919</v>
      </c>
      <c r="B85">
        <v>143.6</v>
      </c>
      <c r="C85">
        <v>30.4</v>
      </c>
      <c r="D85">
        <v>119.8</v>
      </c>
      <c r="E85">
        <v>100.7</v>
      </c>
      <c r="F85">
        <v>36.700000000000003</v>
      </c>
      <c r="G85">
        <v>131.9</v>
      </c>
      <c r="H85">
        <v>40.4</v>
      </c>
      <c r="I85">
        <v>117.4</v>
      </c>
      <c r="J85">
        <v>142.6</v>
      </c>
      <c r="K85">
        <v>57.8</v>
      </c>
      <c r="L85">
        <v>136.5</v>
      </c>
      <c r="M85">
        <v>260.3</v>
      </c>
      <c r="N85">
        <v>369.3</v>
      </c>
      <c r="O85">
        <v>257.2</v>
      </c>
      <c r="P85">
        <v>289.7</v>
      </c>
      <c r="Q85">
        <v>336.9</v>
      </c>
      <c r="R85">
        <v>1318.1</v>
      </c>
      <c r="U85" t="s">
        <v>102</v>
      </c>
      <c r="V85">
        <f t="shared" si="12"/>
        <v>143.6</v>
      </c>
      <c r="W85" t="s">
        <v>298</v>
      </c>
      <c r="X85">
        <f t="shared" si="13"/>
        <v>30.4</v>
      </c>
      <c r="Y85" t="s">
        <v>483</v>
      </c>
      <c r="Z85">
        <f t="shared" si="14"/>
        <v>119.8</v>
      </c>
      <c r="AA85" t="s">
        <v>668</v>
      </c>
      <c r="AB85">
        <f t="shared" si="15"/>
        <v>100.7</v>
      </c>
      <c r="AC85" t="s">
        <v>853</v>
      </c>
      <c r="AD85">
        <f t="shared" si="16"/>
        <v>36.700000000000003</v>
      </c>
      <c r="AE85" t="s">
        <v>1038</v>
      </c>
      <c r="AF85">
        <f t="shared" si="17"/>
        <v>131.9</v>
      </c>
      <c r="AG85" t="s">
        <v>1223</v>
      </c>
      <c r="AH85">
        <f t="shared" si="18"/>
        <v>40.4</v>
      </c>
      <c r="AI85" t="s">
        <v>1408</v>
      </c>
      <c r="AJ85">
        <f t="shared" si="19"/>
        <v>117.4</v>
      </c>
      <c r="AK85" t="s">
        <v>1593</v>
      </c>
      <c r="AL85">
        <f t="shared" si="20"/>
        <v>142.6</v>
      </c>
      <c r="AM85" t="s">
        <v>1778</v>
      </c>
      <c r="AN85">
        <f t="shared" si="21"/>
        <v>57.8</v>
      </c>
      <c r="AO85" t="s">
        <v>1963</v>
      </c>
      <c r="AP85">
        <f t="shared" si="22"/>
        <v>136.5</v>
      </c>
      <c r="AQ85" t="s">
        <v>2148</v>
      </c>
      <c r="AR85">
        <f t="shared" si="23"/>
        <v>260.3</v>
      </c>
    </row>
    <row r="86" spans="1:44" x14ac:dyDescent="0.3">
      <c r="A86">
        <v>1920</v>
      </c>
      <c r="B86">
        <v>219.7</v>
      </c>
      <c r="C86">
        <v>204.6</v>
      </c>
      <c r="D86">
        <v>170.1</v>
      </c>
      <c r="E86">
        <v>85.2</v>
      </c>
      <c r="F86">
        <v>172.7</v>
      </c>
      <c r="G86">
        <v>71.8</v>
      </c>
      <c r="H86">
        <v>130.80000000000001</v>
      </c>
      <c r="I86">
        <v>148</v>
      </c>
      <c r="J86">
        <v>104.7</v>
      </c>
      <c r="K86">
        <v>100.5</v>
      </c>
      <c r="L86">
        <v>157.9</v>
      </c>
      <c r="M86">
        <v>152.1</v>
      </c>
      <c r="N86">
        <v>684.5</v>
      </c>
      <c r="O86">
        <v>427.9</v>
      </c>
      <c r="P86">
        <v>350.7</v>
      </c>
      <c r="Q86">
        <v>363.1</v>
      </c>
      <c r="R86">
        <v>1718</v>
      </c>
      <c r="U86" t="s">
        <v>103</v>
      </c>
      <c r="V86">
        <f t="shared" si="12"/>
        <v>219.7</v>
      </c>
      <c r="W86" t="s">
        <v>299</v>
      </c>
      <c r="X86">
        <f t="shared" si="13"/>
        <v>204.6</v>
      </c>
      <c r="Y86" t="s">
        <v>484</v>
      </c>
      <c r="Z86">
        <f t="shared" si="14"/>
        <v>170.1</v>
      </c>
      <c r="AA86" t="s">
        <v>669</v>
      </c>
      <c r="AB86">
        <f t="shared" si="15"/>
        <v>85.2</v>
      </c>
      <c r="AC86" t="s">
        <v>854</v>
      </c>
      <c r="AD86">
        <f t="shared" si="16"/>
        <v>172.7</v>
      </c>
      <c r="AE86" t="s">
        <v>1039</v>
      </c>
      <c r="AF86">
        <f t="shared" si="17"/>
        <v>71.8</v>
      </c>
      <c r="AG86" t="s">
        <v>1224</v>
      </c>
      <c r="AH86">
        <f t="shared" si="18"/>
        <v>130.80000000000001</v>
      </c>
      <c r="AI86" t="s">
        <v>1409</v>
      </c>
      <c r="AJ86">
        <f t="shared" si="19"/>
        <v>148</v>
      </c>
      <c r="AK86" t="s">
        <v>1594</v>
      </c>
      <c r="AL86">
        <f t="shared" si="20"/>
        <v>104.7</v>
      </c>
      <c r="AM86" t="s">
        <v>1779</v>
      </c>
      <c r="AN86">
        <f t="shared" si="21"/>
        <v>100.5</v>
      </c>
      <c r="AO86" t="s">
        <v>1964</v>
      </c>
      <c r="AP86">
        <f t="shared" si="22"/>
        <v>157.9</v>
      </c>
      <c r="AQ86" t="s">
        <v>2149</v>
      </c>
      <c r="AR86">
        <f t="shared" si="23"/>
        <v>152.1</v>
      </c>
    </row>
    <row r="87" spans="1:44" x14ac:dyDescent="0.3">
      <c r="A87">
        <v>1921</v>
      </c>
      <c r="B87">
        <v>278</v>
      </c>
      <c r="C87">
        <v>53.3</v>
      </c>
      <c r="D87">
        <v>232.2</v>
      </c>
      <c r="E87">
        <v>55.5</v>
      </c>
      <c r="F87">
        <v>95.7</v>
      </c>
      <c r="G87">
        <v>28.2</v>
      </c>
      <c r="H87">
        <v>139.4</v>
      </c>
      <c r="I87">
        <v>180.1</v>
      </c>
      <c r="J87">
        <v>85.3</v>
      </c>
      <c r="K87">
        <v>154.69999999999999</v>
      </c>
      <c r="L87">
        <v>99.4</v>
      </c>
      <c r="M87">
        <v>260.7</v>
      </c>
      <c r="N87">
        <v>483.4</v>
      </c>
      <c r="O87">
        <v>383.4</v>
      </c>
      <c r="P87">
        <v>347.7</v>
      </c>
      <c r="Q87">
        <v>339.4</v>
      </c>
      <c r="R87">
        <v>1662.5</v>
      </c>
      <c r="U87" t="s">
        <v>104</v>
      </c>
      <c r="V87">
        <f t="shared" si="12"/>
        <v>278</v>
      </c>
      <c r="W87" t="s">
        <v>300</v>
      </c>
      <c r="X87">
        <f t="shared" si="13"/>
        <v>53.3</v>
      </c>
      <c r="Y87" t="s">
        <v>485</v>
      </c>
      <c r="Z87">
        <f t="shared" si="14"/>
        <v>232.2</v>
      </c>
      <c r="AA87" t="s">
        <v>670</v>
      </c>
      <c r="AB87">
        <f t="shared" si="15"/>
        <v>55.5</v>
      </c>
      <c r="AC87" t="s">
        <v>855</v>
      </c>
      <c r="AD87">
        <f t="shared" si="16"/>
        <v>95.7</v>
      </c>
      <c r="AE87" t="s">
        <v>1040</v>
      </c>
      <c r="AF87">
        <f t="shared" si="17"/>
        <v>28.2</v>
      </c>
      <c r="AG87" t="s">
        <v>1225</v>
      </c>
      <c r="AH87">
        <f t="shared" si="18"/>
        <v>139.4</v>
      </c>
      <c r="AI87" t="s">
        <v>1410</v>
      </c>
      <c r="AJ87">
        <f t="shared" si="19"/>
        <v>180.1</v>
      </c>
      <c r="AK87" t="s">
        <v>1595</v>
      </c>
      <c r="AL87">
        <f t="shared" si="20"/>
        <v>85.3</v>
      </c>
      <c r="AM87" t="s">
        <v>1780</v>
      </c>
      <c r="AN87">
        <f t="shared" si="21"/>
        <v>154.69999999999999</v>
      </c>
      <c r="AO87" t="s">
        <v>1965</v>
      </c>
      <c r="AP87">
        <f t="shared" si="22"/>
        <v>99.4</v>
      </c>
      <c r="AQ87" t="s">
        <v>2150</v>
      </c>
      <c r="AR87">
        <f t="shared" si="23"/>
        <v>260.7</v>
      </c>
    </row>
    <row r="88" spans="1:44" x14ac:dyDescent="0.3">
      <c r="A88">
        <v>1922</v>
      </c>
      <c r="B88">
        <v>171.4</v>
      </c>
      <c r="C88">
        <v>173.9</v>
      </c>
      <c r="D88">
        <v>70.5</v>
      </c>
      <c r="E88">
        <v>92.9</v>
      </c>
      <c r="F88">
        <v>138.6</v>
      </c>
      <c r="G88">
        <v>88.4</v>
      </c>
      <c r="H88">
        <v>129.4</v>
      </c>
      <c r="I88">
        <v>113.7</v>
      </c>
      <c r="J88">
        <v>89.5</v>
      </c>
      <c r="K88">
        <v>82.8</v>
      </c>
      <c r="L88">
        <v>116.5</v>
      </c>
      <c r="M88">
        <v>159</v>
      </c>
      <c r="N88">
        <v>606</v>
      </c>
      <c r="O88">
        <v>302.10000000000002</v>
      </c>
      <c r="P88">
        <v>331.5</v>
      </c>
      <c r="Q88">
        <v>288.89999999999998</v>
      </c>
      <c r="R88">
        <v>1426.7</v>
      </c>
      <c r="U88" t="s">
        <v>105</v>
      </c>
      <c r="V88">
        <f t="shared" si="12"/>
        <v>171.4</v>
      </c>
      <c r="W88" t="s">
        <v>301</v>
      </c>
      <c r="X88">
        <f t="shared" si="13"/>
        <v>173.9</v>
      </c>
      <c r="Y88" t="s">
        <v>486</v>
      </c>
      <c r="Z88">
        <f t="shared" si="14"/>
        <v>70.5</v>
      </c>
      <c r="AA88" t="s">
        <v>671</v>
      </c>
      <c r="AB88">
        <f t="shared" si="15"/>
        <v>92.9</v>
      </c>
      <c r="AC88" t="s">
        <v>856</v>
      </c>
      <c r="AD88">
        <f t="shared" si="16"/>
        <v>138.6</v>
      </c>
      <c r="AE88" t="s">
        <v>1041</v>
      </c>
      <c r="AF88">
        <f t="shared" si="17"/>
        <v>88.4</v>
      </c>
      <c r="AG88" t="s">
        <v>1226</v>
      </c>
      <c r="AH88">
        <f t="shared" si="18"/>
        <v>129.4</v>
      </c>
      <c r="AI88" t="s">
        <v>1411</v>
      </c>
      <c r="AJ88">
        <f t="shared" si="19"/>
        <v>113.7</v>
      </c>
      <c r="AK88" t="s">
        <v>1596</v>
      </c>
      <c r="AL88">
        <f t="shared" si="20"/>
        <v>89.5</v>
      </c>
      <c r="AM88" t="s">
        <v>1781</v>
      </c>
      <c r="AN88">
        <f t="shared" si="21"/>
        <v>82.8</v>
      </c>
      <c r="AO88" t="s">
        <v>1966</v>
      </c>
      <c r="AP88">
        <f t="shared" si="22"/>
        <v>116.5</v>
      </c>
      <c r="AQ88" t="s">
        <v>2151</v>
      </c>
      <c r="AR88">
        <f t="shared" si="23"/>
        <v>159</v>
      </c>
    </row>
    <row r="89" spans="1:44" x14ac:dyDescent="0.3">
      <c r="A89">
        <v>1923</v>
      </c>
      <c r="B89">
        <v>181.7</v>
      </c>
      <c r="C89">
        <v>179.8</v>
      </c>
      <c r="D89">
        <v>72.5</v>
      </c>
      <c r="E89">
        <v>110.8</v>
      </c>
      <c r="F89">
        <v>77.8</v>
      </c>
      <c r="G89">
        <v>69.099999999999994</v>
      </c>
      <c r="H89">
        <v>152.6</v>
      </c>
      <c r="I89">
        <v>226.2</v>
      </c>
      <c r="J89">
        <v>223.4</v>
      </c>
      <c r="K89">
        <v>241.4</v>
      </c>
      <c r="L89">
        <v>163.80000000000001</v>
      </c>
      <c r="M89">
        <v>180.7</v>
      </c>
      <c r="N89">
        <v>520.5</v>
      </c>
      <c r="O89">
        <v>261.10000000000002</v>
      </c>
      <c r="P89">
        <v>447.9</v>
      </c>
      <c r="Q89">
        <v>628.6</v>
      </c>
      <c r="R89">
        <v>1879.8</v>
      </c>
      <c r="U89" t="s">
        <v>106</v>
      </c>
      <c r="V89">
        <f t="shared" si="12"/>
        <v>181.7</v>
      </c>
      <c r="W89" t="s">
        <v>302</v>
      </c>
      <c r="X89">
        <f t="shared" si="13"/>
        <v>179.8</v>
      </c>
      <c r="Y89" t="s">
        <v>487</v>
      </c>
      <c r="Z89">
        <f t="shared" si="14"/>
        <v>72.5</v>
      </c>
      <c r="AA89" t="s">
        <v>672</v>
      </c>
      <c r="AB89">
        <f t="shared" si="15"/>
        <v>110.8</v>
      </c>
      <c r="AC89" t="s">
        <v>857</v>
      </c>
      <c r="AD89">
        <f t="shared" si="16"/>
        <v>77.8</v>
      </c>
      <c r="AE89" t="s">
        <v>1042</v>
      </c>
      <c r="AF89">
        <f t="shared" si="17"/>
        <v>69.099999999999994</v>
      </c>
      <c r="AG89" t="s">
        <v>1227</v>
      </c>
      <c r="AH89">
        <f t="shared" si="18"/>
        <v>152.6</v>
      </c>
      <c r="AI89" t="s">
        <v>1412</v>
      </c>
      <c r="AJ89">
        <f t="shared" si="19"/>
        <v>226.2</v>
      </c>
      <c r="AK89" t="s">
        <v>1597</v>
      </c>
      <c r="AL89">
        <f t="shared" si="20"/>
        <v>223.4</v>
      </c>
      <c r="AM89" t="s">
        <v>1782</v>
      </c>
      <c r="AN89">
        <f t="shared" si="21"/>
        <v>241.4</v>
      </c>
      <c r="AO89" t="s">
        <v>1967</v>
      </c>
      <c r="AP89">
        <f t="shared" si="22"/>
        <v>163.80000000000001</v>
      </c>
      <c r="AQ89" t="s">
        <v>2152</v>
      </c>
      <c r="AR89">
        <f t="shared" si="23"/>
        <v>180.7</v>
      </c>
    </row>
    <row r="90" spans="1:44" x14ac:dyDescent="0.3">
      <c r="A90">
        <v>1924</v>
      </c>
      <c r="B90">
        <v>170.2</v>
      </c>
      <c r="C90">
        <v>49.4</v>
      </c>
      <c r="D90">
        <v>29</v>
      </c>
      <c r="E90">
        <v>96.3</v>
      </c>
      <c r="F90">
        <v>128.19999999999999</v>
      </c>
      <c r="G90">
        <v>92</v>
      </c>
      <c r="H90">
        <v>153.5</v>
      </c>
      <c r="I90">
        <v>149.4</v>
      </c>
      <c r="J90">
        <v>190.5</v>
      </c>
      <c r="K90">
        <v>120.1</v>
      </c>
      <c r="L90">
        <v>125.5</v>
      </c>
      <c r="M90">
        <v>241.5</v>
      </c>
      <c r="N90">
        <v>400.3</v>
      </c>
      <c r="O90">
        <v>253.5</v>
      </c>
      <c r="P90">
        <v>394.8</v>
      </c>
      <c r="Q90">
        <v>436.1</v>
      </c>
      <c r="R90">
        <v>1545.5</v>
      </c>
      <c r="U90" t="s">
        <v>107</v>
      </c>
      <c r="V90">
        <f t="shared" si="12"/>
        <v>170.2</v>
      </c>
      <c r="W90" t="s">
        <v>303</v>
      </c>
      <c r="X90">
        <f t="shared" si="13"/>
        <v>49.4</v>
      </c>
      <c r="Y90" t="s">
        <v>488</v>
      </c>
      <c r="Z90">
        <f t="shared" si="14"/>
        <v>29</v>
      </c>
      <c r="AA90" t="s">
        <v>673</v>
      </c>
      <c r="AB90">
        <f t="shared" si="15"/>
        <v>96.3</v>
      </c>
      <c r="AC90" t="s">
        <v>858</v>
      </c>
      <c r="AD90">
        <f t="shared" si="16"/>
        <v>128.19999999999999</v>
      </c>
      <c r="AE90" t="s">
        <v>1043</v>
      </c>
      <c r="AF90">
        <f t="shared" si="17"/>
        <v>92</v>
      </c>
      <c r="AG90" t="s">
        <v>1228</v>
      </c>
      <c r="AH90">
        <f t="shared" si="18"/>
        <v>153.5</v>
      </c>
      <c r="AI90" t="s">
        <v>1413</v>
      </c>
      <c r="AJ90">
        <f t="shared" si="19"/>
        <v>149.4</v>
      </c>
      <c r="AK90" t="s">
        <v>1598</v>
      </c>
      <c r="AL90">
        <f t="shared" si="20"/>
        <v>190.5</v>
      </c>
      <c r="AM90" t="s">
        <v>1783</v>
      </c>
      <c r="AN90">
        <f t="shared" si="21"/>
        <v>120.1</v>
      </c>
      <c r="AO90" t="s">
        <v>1968</v>
      </c>
      <c r="AP90">
        <f t="shared" si="22"/>
        <v>125.5</v>
      </c>
      <c r="AQ90" t="s">
        <v>2153</v>
      </c>
      <c r="AR90">
        <f t="shared" si="23"/>
        <v>241.5</v>
      </c>
    </row>
    <row r="91" spans="1:44" x14ac:dyDescent="0.3">
      <c r="A91">
        <v>1925</v>
      </c>
      <c r="B91">
        <v>157.6</v>
      </c>
      <c r="C91">
        <v>157.30000000000001</v>
      </c>
      <c r="D91">
        <v>71</v>
      </c>
      <c r="E91">
        <v>171.3</v>
      </c>
      <c r="F91">
        <v>201.1</v>
      </c>
      <c r="G91">
        <v>31.2</v>
      </c>
      <c r="H91">
        <v>76.5</v>
      </c>
      <c r="I91">
        <v>122.8</v>
      </c>
      <c r="J91">
        <v>116</v>
      </c>
      <c r="K91">
        <v>154.30000000000001</v>
      </c>
      <c r="L91">
        <v>53.3</v>
      </c>
      <c r="M91">
        <v>140.4</v>
      </c>
      <c r="N91">
        <v>556.4</v>
      </c>
      <c r="O91">
        <v>443.4</v>
      </c>
      <c r="P91">
        <v>230.5</v>
      </c>
      <c r="Q91">
        <v>323.60000000000002</v>
      </c>
      <c r="R91">
        <v>1452.8</v>
      </c>
      <c r="U91" t="s">
        <v>108</v>
      </c>
      <c r="V91">
        <f t="shared" si="12"/>
        <v>157.6</v>
      </c>
      <c r="W91" t="s">
        <v>304</v>
      </c>
      <c r="X91">
        <f t="shared" si="13"/>
        <v>157.30000000000001</v>
      </c>
      <c r="Y91" t="s">
        <v>489</v>
      </c>
      <c r="Z91">
        <f t="shared" si="14"/>
        <v>71</v>
      </c>
      <c r="AA91" t="s">
        <v>674</v>
      </c>
      <c r="AB91">
        <f t="shared" si="15"/>
        <v>171.3</v>
      </c>
      <c r="AC91" t="s">
        <v>859</v>
      </c>
      <c r="AD91">
        <f t="shared" si="16"/>
        <v>201.1</v>
      </c>
      <c r="AE91" t="s">
        <v>1044</v>
      </c>
      <c r="AF91">
        <f t="shared" si="17"/>
        <v>31.2</v>
      </c>
      <c r="AG91" t="s">
        <v>1229</v>
      </c>
      <c r="AH91">
        <f t="shared" si="18"/>
        <v>76.5</v>
      </c>
      <c r="AI91" t="s">
        <v>1414</v>
      </c>
      <c r="AJ91">
        <f t="shared" si="19"/>
        <v>122.8</v>
      </c>
      <c r="AK91" t="s">
        <v>1599</v>
      </c>
      <c r="AL91">
        <f t="shared" si="20"/>
        <v>116</v>
      </c>
      <c r="AM91" t="s">
        <v>1784</v>
      </c>
      <c r="AN91">
        <f t="shared" si="21"/>
        <v>154.30000000000001</v>
      </c>
      <c r="AO91" t="s">
        <v>1969</v>
      </c>
      <c r="AP91">
        <f t="shared" si="22"/>
        <v>53.3</v>
      </c>
      <c r="AQ91" t="s">
        <v>2154</v>
      </c>
      <c r="AR91">
        <f t="shared" si="23"/>
        <v>140.4</v>
      </c>
    </row>
    <row r="92" spans="1:44" x14ac:dyDescent="0.3">
      <c r="A92">
        <v>1926</v>
      </c>
      <c r="B92">
        <v>231.8</v>
      </c>
      <c r="C92">
        <v>167.5</v>
      </c>
      <c r="D92">
        <v>129.1</v>
      </c>
      <c r="E92">
        <v>80.5</v>
      </c>
      <c r="F92">
        <v>97.7</v>
      </c>
      <c r="G92">
        <v>93.7</v>
      </c>
      <c r="H92">
        <v>114.2</v>
      </c>
      <c r="I92">
        <v>145.5</v>
      </c>
      <c r="J92">
        <v>130.4</v>
      </c>
      <c r="K92">
        <v>184.2</v>
      </c>
      <c r="L92">
        <v>206.9</v>
      </c>
      <c r="M92">
        <v>102.6</v>
      </c>
      <c r="N92">
        <v>539.70000000000005</v>
      </c>
      <c r="O92">
        <v>307.3</v>
      </c>
      <c r="P92">
        <v>353.4</v>
      </c>
      <c r="Q92">
        <v>521.5</v>
      </c>
      <c r="R92">
        <v>1684</v>
      </c>
      <c r="U92" t="s">
        <v>109</v>
      </c>
      <c r="V92">
        <f t="shared" si="12"/>
        <v>231.8</v>
      </c>
      <c r="W92" t="s">
        <v>305</v>
      </c>
      <c r="X92">
        <f t="shared" si="13"/>
        <v>167.5</v>
      </c>
      <c r="Y92" t="s">
        <v>490</v>
      </c>
      <c r="Z92">
        <f t="shared" si="14"/>
        <v>129.1</v>
      </c>
      <c r="AA92" t="s">
        <v>675</v>
      </c>
      <c r="AB92">
        <f t="shared" si="15"/>
        <v>80.5</v>
      </c>
      <c r="AC92" t="s">
        <v>860</v>
      </c>
      <c r="AD92">
        <f t="shared" si="16"/>
        <v>97.7</v>
      </c>
      <c r="AE92" t="s">
        <v>1045</v>
      </c>
      <c r="AF92">
        <f t="shared" si="17"/>
        <v>93.7</v>
      </c>
      <c r="AG92" t="s">
        <v>1230</v>
      </c>
      <c r="AH92">
        <f t="shared" si="18"/>
        <v>114.2</v>
      </c>
      <c r="AI92" t="s">
        <v>1415</v>
      </c>
      <c r="AJ92">
        <f t="shared" si="19"/>
        <v>145.5</v>
      </c>
      <c r="AK92" t="s">
        <v>1600</v>
      </c>
      <c r="AL92">
        <f t="shared" si="20"/>
        <v>130.4</v>
      </c>
      <c r="AM92" t="s">
        <v>1785</v>
      </c>
      <c r="AN92">
        <f t="shared" si="21"/>
        <v>184.2</v>
      </c>
      <c r="AO92" t="s">
        <v>1970</v>
      </c>
      <c r="AP92">
        <f t="shared" si="22"/>
        <v>206.9</v>
      </c>
      <c r="AQ92" t="s">
        <v>2155</v>
      </c>
      <c r="AR92">
        <f t="shared" si="23"/>
        <v>102.6</v>
      </c>
    </row>
    <row r="93" spans="1:44" x14ac:dyDescent="0.3">
      <c r="A93">
        <v>1927</v>
      </c>
      <c r="B93">
        <v>224.3</v>
      </c>
      <c r="C93">
        <v>101.6</v>
      </c>
      <c r="D93">
        <v>128.6</v>
      </c>
      <c r="E93">
        <v>120.9</v>
      </c>
      <c r="F93">
        <v>87.7</v>
      </c>
      <c r="G93">
        <v>137.80000000000001</v>
      </c>
      <c r="H93">
        <v>122.2</v>
      </c>
      <c r="I93">
        <v>161.6</v>
      </c>
      <c r="J93">
        <v>193</v>
      </c>
      <c r="K93">
        <v>182.4</v>
      </c>
      <c r="L93">
        <v>172.9</v>
      </c>
      <c r="M93">
        <v>41</v>
      </c>
      <c r="N93">
        <v>428.6</v>
      </c>
      <c r="O93">
        <v>337.2</v>
      </c>
      <c r="P93">
        <v>421.6</v>
      </c>
      <c r="Q93">
        <v>548.20000000000005</v>
      </c>
      <c r="R93">
        <v>1673.9</v>
      </c>
      <c r="U93" t="s">
        <v>110</v>
      </c>
      <c r="V93">
        <f t="shared" si="12"/>
        <v>224.3</v>
      </c>
      <c r="W93" t="s">
        <v>306</v>
      </c>
      <c r="X93">
        <f t="shared" si="13"/>
        <v>101.6</v>
      </c>
      <c r="Y93" t="s">
        <v>491</v>
      </c>
      <c r="Z93">
        <f t="shared" si="14"/>
        <v>128.6</v>
      </c>
      <c r="AA93" t="s">
        <v>676</v>
      </c>
      <c r="AB93">
        <f t="shared" si="15"/>
        <v>120.9</v>
      </c>
      <c r="AC93" t="s">
        <v>861</v>
      </c>
      <c r="AD93">
        <f t="shared" si="16"/>
        <v>87.7</v>
      </c>
      <c r="AE93" t="s">
        <v>1046</v>
      </c>
      <c r="AF93">
        <f t="shared" si="17"/>
        <v>137.80000000000001</v>
      </c>
      <c r="AG93" t="s">
        <v>1231</v>
      </c>
      <c r="AH93">
        <f t="shared" si="18"/>
        <v>122.2</v>
      </c>
      <c r="AI93" t="s">
        <v>1416</v>
      </c>
      <c r="AJ93">
        <f t="shared" si="19"/>
        <v>161.6</v>
      </c>
      <c r="AK93" t="s">
        <v>1601</v>
      </c>
      <c r="AL93">
        <f t="shared" si="20"/>
        <v>193</v>
      </c>
      <c r="AM93" t="s">
        <v>1786</v>
      </c>
      <c r="AN93">
        <f t="shared" si="21"/>
        <v>182.4</v>
      </c>
      <c r="AO93" t="s">
        <v>1971</v>
      </c>
      <c r="AP93">
        <f t="shared" si="22"/>
        <v>172.9</v>
      </c>
      <c r="AQ93" t="s">
        <v>2156</v>
      </c>
      <c r="AR93">
        <f t="shared" si="23"/>
        <v>41</v>
      </c>
    </row>
    <row r="94" spans="1:44" x14ac:dyDescent="0.3">
      <c r="A94">
        <v>1928</v>
      </c>
      <c r="B94">
        <v>342.2</v>
      </c>
      <c r="C94">
        <v>159.9</v>
      </c>
      <c r="D94">
        <v>157.80000000000001</v>
      </c>
      <c r="E94">
        <v>72.5</v>
      </c>
      <c r="F94">
        <v>44.4</v>
      </c>
      <c r="G94">
        <v>161.30000000000001</v>
      </c>
      <c r="H94">
        <v>115.8</v>
      </c>
      <c r="I94">
        <v>165.1</v>
      </c>
      <c r="J94">
        <v>116.6</v>
      </c>
      <c r="K94">
        <v>253.9</v>
      </c>
      <c r="L94">
        <v>237</v>
      </c>
      <c r="M94">
        <v>176.1</v>
      </c>
      <c r="N94">
        <v>543.1</v>
      </c>
      <c r="O94">
        <v>274.7</v>
      </c>
      <c r="P94">
        <v>442.2</v>
      </c>
      <c r="Q94">
        <v>607.5</v>
      </c>
      <c r="R94">
        <v>2002.7</v>
      </c>
      <c r="U94" t="s">
        <v>111</v>
      </c>
      <c r="V94">
        <f t="shared" si="12"/>
        <v>342.2</v>
      </c>
      <c r="W94" t="s">
        <v>307</v>
      </c>
      <c r="X94">
        <f t="shared" si="13"/>
        <v>159.9</v>
      </c>
      <c r="Y94" t="s">
        <v>492</v>
      </c>
      <c r="Z94">
        <f t="shared" si="14"/>
        <v>157.80000000000001</v>
      </c>
      <c r="AA94" t="s">
        <v>677</v>
      </c>
      <c r="AB94">
        <f t="shared" si="15"/>
        <v>72.5</v>
      </c>
      <c r="AC94" t="s">
        <v>862</v>
      </c>
      <c r="AD94">
        <f t="shared" si="16"/>
        <v>44.4</v>
      </c>
      <c r="AE94" t="s">
        <v>1047</v>
      </c>
      <c r="AF94">
        <f t="shared" si="17"/>
        <v>161.30000000000001</v>
      </c>
      <c r="AG94" t="s">
        <v>1232</v>
      </c>
      <c r="AH94">
        <f t="shared" si="18"/>
        <v>115.8</v>
      </c>
      <c r="AI94" t="s">
        <v>1417</v>
      </c>
      <c r="AJ94">
        <f t="shared" si="19"/>
        <v>165.1</v>
      </c>
      <c r="AK94" t="s">
        <v>1602</v>
      </c>
      <c r="AL94">
        <f t="shared" si="20"/>
        <v>116.6</v>
      </c>
      <c r="AM94" t="s">
        <v>1787</v>
      </c>
      <c r="AN94">
        <f t="shared" si="21"/>
        <v>253.9</v>
      </c>
      <c r="AO94" t="s">
        <v>1972</v>
      </c>
      <c r="AP94">
        <f t="shared" si="22"/>
        <v>237</v>
      </c>
      <c r="AQ94" t="s">
        <v>2157</v>
      </c>
      <c r="AR94">
        <f t="shared" si="23"/>
        <v>176.1</v>
      </c>
    </row>
    <row r="95" spans="1:44" x14ac:dyDescent="0.3">
      <c r="A95">
        <v>1929</v>
      </c>
      <c r="B95">
        <v>67.2</v>
      </c>
      <c r="C95">
        <v>69</v>
      </c>
      <c r="D95">
        <v>36</v>
      </c>
      <c r="E95">
        <v>52.5</v>
      </c>
      <c r="F95">
        <v>119.8</v>
      </c>
      <c r="G95">
        <v>98.5</v>
      </c>
      <c r="H95">
        <v>131.19999999999999</v>
      </c>
      <c r="I95">
        <v>197.2</v>
      </c>
      <c r="J95">
        <v>65.3</v>
      </c>
      <c r="K95">
        <v>219.3</v>
      </c>
      <c r="L95">
        <v>240.4</v>
      </c>
      <c r="M95">
        <v>349.6</v>
      </c>
      <c r="N95">
        <v>312.3</v>
      </c>
      <c r="O95">
        <v>208.4</v>
      </c>
      <c r="P95">
        <v>427</v>
      </c>
      <c r="Q95">
        <v>525</v>
      </c>
      <c r="R95">
        <v>1646.2</v>
      </c>
      <c r="U95" t="s">
        <v>112</v>
      </c>
      <c r="V95">
        <f t="shared" si="12"/>
        <v>67.2</v>
      </c>
      <c r="W95" t="s">
        <v>308</v>
      </c>
      <c r="X95">
        <f t="shared" si="13"/>
        <v>69</v>
      </c>
      <c r="Y95" t="s">
        <v>493</v>
      </c>
      <c r="Z95">
        <f t="shared" si="14"/>
        <v>36</v>
      </c>
      <c r="AA95" t="s">
        <v>678</v>
      </c>
      <c r="AB95">
        <f t="shared" si="15"/>
        <v>52.5</v>
      </c>
      <c r="AC95" t="s">
        <v>863</v>
      </c>
      <c r="AD95">
        <f t="shared" si="16"/>
        <v>119.8</v>
      </c>
      <c r="AE95" t="s">
        <v>1048</v>
      </c>
      <c r="AF95">
        <f t="shared" si="17"/>
        <v>98.5</v>
      </c>
      <c r="AG95" t="s">
        <v>1233</v>
      </c>
      <c r="AH95">
        <f t="shared" si="18"/>
        <v>131.19999999999999</v>
      </c>
      <c r="AI95" t="s">
        <v>1418</v>
      </c>
      <c r="AJ95">
        <f t="shared" si="19"/>
        <v>197.2</v>
      </c>
      <c r="AK95" t="s">
        <v>1603</v>
      </c>
      <c r="AL95">
        <f t="shared" si="20"/>
        <v>65.3</v>
      </c>
      <c r="AM95" t="s">
        <v>1788</v>
      </c>
      <c r="AN95">
        <f t="shared" si="21"/>
        <v>219.3</v>
      </c>
      <c r="AO95" t="s">
        <v>1973</v>
      </c>
      <c r="AP95">
        <f t="shared" si="22"/>
        <v>240.4</v>
      </c>
      <c r="AQ95" t="s">
        <v>2158</v>
      </c>
      <c r="AR95">
        <f t="shared" si="23"/>
        <v>349.6</v>
      </c>
    </row>
    <row r="96" spans="1:44" x14ac:dyDescent="0.3">
      <c r="A96">
        <v>1930</v>
      </c>
      <c r="B96">
        <v>238.2</v>
      </c>
      <c r="C96">
        <v>12.4</v>
      </c>
      <c r="D96">
        <v>100.8</v>
      </c>
      <c r="E96">
        <v>64.7</v>
      </c>
      <c r="F96">
        <v>68.400000000000006</v>
      </c>
      <c r="G96">
        <v>96.1</v>
      </c>
      <c r="H96">
        <v>107.9</v>
      </c>
      <c r="I96">
        <v>216.8</v>
      </c>
      <c r="J96">
        <v>117.7</v>
      </c>
      <c r="K96">
        <v>253.3</v>
      </c>
      <c r="L96">
        <v>197.7</v>
      </c>
      <c r="M96">
        <v>177</v>
      </c>
      <c r="N96">
        <v>600.20000000000005</v>
      </c>
      <c r="O96">
        <v>234</v>
      </c>
      <c r="P96">
        <v>420.8</v>
      </c>
      <c r="Q96">
        <v>568.70000000000005</v>
      </c>
      <c r="R96">
        <v>1651.1</v>
      </c>
      <c r="U96" t="s">
        <v>113</v>
      </c>
      <c r="V96">
        <f t="shared" si="12"/>
        <v>238.2</v>
      </c>
      <c r="W96" t="s">
        <v>309</v>
      </c>
      <c r="X96">
        <f t="shared" si="13"/>
        <v>12.4</v>
      </c>
      <c r="Y96" t="s">
        <v>494</v>
      </c>
      <c r="Z96">
        <f t="shared" si="14"/>
        <v>100.8</v>
      </c>
      <c r="AA96" t="s">
        <v>679</v>
      </c>
      <c r="AB96">
        <f t="shared" si="15"/>
        <v>64.7</v>
      </c>
      <c r="AC96" t="s">
        <v>864</v>
      </c>
      <c r="AD96">
        <f t="shared" si="16"/>
        <v>68.400000000000006</v>
      </c>
      <c r="AE96" t="s">
        <v>1049</v>
      </c>
      <c r="AF96">
        <f t="shared" si="17"/>
        <v>96.1</v>
      </c>
      <c r="AG96" t="s">
        <v>1234</v>
      </c>
      <c r="AH96">
        <f t="shared" si="18"/>
        <v>107.9</v>
      </c>
      <c r="AI96" t="s">
        <v>1419</v>
      </c>
      <c r="AJ96">
        <f t="shared" si="19"/>
        <v>216.8</v>
      </c>
      <c r="AK96" t="s">
        <v>1604</v>
      </c>
      <c r="AL96">
        <f t="shared" si="20"/>
        <v>117.7</v>
      </c>
      <c r="AM96" t="s">
        <v>1789</v>
      </c>
      <c r="AN96">
        <f t="shared" si="21"/>
        <v>253.3</v>
      </c>
      <c r="AO96" t="s">
        <v>1974</v>
      </c>
      <c r="AP96">
        <f t="shared" si="22"/>
        <v>197.7</v>
      </c>
      <c r="AQ96" t="s">
        <v>2159</v>
      </c>
      <c r="AR96">
        <f t="shared" si="23"/>
        <v>177</v>
      </c>
    </row>
    <row r="97" spans="1:44" x14ac:dyDescent="0.3">
      <c r="A97">
        <v>1931</v>
      </c>
      <c r="B97">
        <v>176</v>
      </c>
      <c r="C97">
        <v>155.9</v>
      </c>
      <c r="D97">
        <v>37.299999999999997</v>
      </c>
      <c r="E97">
        <v>73.7</v>
      </c>
      <c r="F97">
        <v>112.2</v>
      </c>
      <c r="G97">
        <v>176.1</v>
      </c>
      <c r="H97">
        <v>140.9</v>
      </c>
      <c r="I97">
        <v>65.2</v>
      </c>
      <c r="J97">
        <v>55.5</v>
      </c>
      <c r="K97">
        <v>137.5</v>
      </c>
      <c r="L97">
        <v>266.3</v>
      </c>
      <c r="M97">
        <v>175.9</v>
      </c>
      <c r="N97">
        <v>509</v>
      </c>
      <c r="O97">
        <v>223.3</v>
      </c>
      <c r="P97">
        <v>382.2</v>
      </c>
      <c r="Q97">
        <v>459.4</v>
      </c>
      <c r="R97">
        <v>1572.6</v>
      </c>
      <c r="U97" t="s">
        <v>114</v>
      </c>
      <c r="V97">
        <f t="shared" si="12"/>
        <v>176</v>
      </c>
      <c r="W97" t="s">
        <v>310</v>
      </c>
      <c r="X97">
        <f t="shared" si="13"/>
        <v>155.9</v>
      </c>
      <c r="Y97" t="s">
        <v>495</v>
      </c>
      <c r="Z97">
        <f t="shared" si="14"/>
        <v>37.299999999999997</v>
      </c>
      <c r="AA97" t="s">
        <v>680</v>
      </c>
      <c r="AB97">
        <f t="shared" si="15"/>
        <v>73.7</v>
      </c>
      <c r="AC97" t="s">
        <v>865</v>
      </c>
      <c r="AD97">
        <f t="shared" si="16"/>
        <v>112.2</v>
      </c>
      <c r="AE97" t="s">
        <v>1050</v>
      </c>
      <c r="AF97">
        <f t="shared" si="17"/>
        <v>176.1</v>
      </c>
      <c r="AG97" t="s">
        <v>1235</v>
      </c>
      <c r="AH97">
        <f t="shared" si="18"/>
        <v>140.9</v>
      </c>
      <c r="AI97" t="s">
        <v>1420</v>
      </c>
      <c r="AJ97">
        <f t="shared" si="19"/>
        <v>65.2</v>
      </c>
      <c r="AK97" t="s">
        <v>1605</v>
      </c>
      <c r="AL97">
        <f t="shared" si="20"/>
        <v>55.5</v>
      </c>
      <c r="AM97" t="s">
        <v>1790</v>
      </c>
      <c r="AN97">
        <f t="shared" si="21"/>
        <v>137.5</v>
      </c>
      <c r="AO97" t="s">
        <v>1975</v>
      </c>
      <c r="AP97">
        <f t="shared" si="22"/>
        <v>266.3</v>
      </c>
      <c r="AQ97" t="s">
        <v>2160</v>
      </c>
      <c r="AR97">
        <f t="shared" si="23"/>
        <v>175.9</v>
      </c>
    </row>
    <row r="98" spans="1:44" x14ac:dyDescent="0.3">
      <c r="A98">
        <v>1932</v>
      </c>
      <c r="B98">
        <v>260.2</v>
      </c>
      <c r="C98">
        <v>3.3</v>
      </c>
      <c r="D98">
        <v>95.1</v>
      </c>
      <c r="E98">
        <v>137.80000000000001</v>
      </c>
      <c r="F98">
        <v>86.1</v>
      </c>
      <c r="G98">
        <v>53.8</v>
      </c>
      <c r="H98">
        <v>142.19999999999999</v>
      </c>
      <c r="I98">
        <v>80.599999999999994</v>
      </c>
      <c r="J98">
        <v>162.80000000000001</v>
      </c>
      <c r="K98">
        <v>222.8</v>
      </c>
      <c r="L98">
        <v>153.30000000000001</v>
      </c>
      <c r="M98">
        <v>260.60000000000002</v>
      </c>
      <c r="N98">
        <v>439.5</v>
      </c>
      <c r="O98">
        <v>318.89999999999998</v>
      </c>
      <c r="P98">
        <v>276.5</v>
      </c>
      <c r="Q98">
        <v>538.9</v>
      </c>
      <c r="R98">
        <v>1658.6</v>
      </c>
      <c r="U98" t="s">
        <v>115</v>
      </c>
      <c r="V98">
        <f t="shared" si="12"/>
        <v>260.2</v>
      </c>
      <c r="W98" t="s">
        <v>311</v>
      </c>
      <c r="X98">
        <f t="shared" si="13"/>
        <v>3.3</v>
      </c>
      <c r="Y98" t="s">
        <v>496</v>
      </c>
      <c r="Z98">
        <f t="shared" si="14"/>
        <v>95.1</v>
      </c>
      <c r="AA98" t="s">
        <v>681</v>
      </c>
      <c r="AB98">
        <f t="shared" si="15"/>
        <v>137.80000000000001</v>
      </c>
      <c r="AC98" t="s">
        <v>866</v>
      </c>
      <c r="AD98">
        <f t="shared" si="16"/>
        <v>86.1</v>
      </c>
      <c r="AE98" t="s">
        <v>1051</v>
      </c>
      <c r="AF98">
        <f t="shared" si="17"/>
        <v>53.8</v>
      </c>
      <c r="AG98" t="s">
        <v>1236</v>
      </c>
      <c r="AH98">
        <f t="shared" si="18"/>
        <v>142.19999999999999</v>
      </c>
      <c r="AI98" t="s">
        <v>1421</v>
      </c>
      <c r="AJ98">
        <f t="shared" si="19"/>
        <v>80.599999999999994</v>
      </c>
      <c r="AK98" t="s">
        <v>1606</v>
      </c>
      <c r="AL98">
        <f t="shared" si="20"/>
        <v>162.80000000000001</v>
      </c>
      <c r="AM98" t="s">
        <v>1791</v>
      </c>
      <c r="AN98">
        <f t="shared" si="21"/>
        <v>222.8</v>
      </c>
      <c r="AO98" t="s">
        <v>1976</v>
      </c>
      <c r="AP98">
        <f t="shared" si="22"/>
        <v>153.30000000000001</v>
      </c>
      <c r="AQ98" t="s">
        <v>2161</v>
      </c>
      <c r="AR98">
        <f t="shared" si="23"/>
        <v>260.60000000000002</v>
      </c>
    </row>
    <row r="99" spans="1:44" x14ac:dyDescent="0.3">
      <c r="A99">
        <v>1933</v>
      </c>
      <c r="B99">
        <v>169.7</v>
      </c>
      <c r="C99">
        <v>139.9</v>
      </c>
      <c r="D99">
        <v>97.1</v>
      </c>
      <c r="E99">
        <v>92.7</v>
      </c>
      <c r="F99">
        <v>84</v>
      </c>
      <c r="G99">
        <v>82.6</v>
      </c>
      <c r="H99">
        <v>138.19999999999999</v>
      </c>
      <c r="I99">
        <v>124.9</v>
      </c>
      <c r="J99">
        <v>36.5</v>
      </c>
      <c r="K99">
        <v>119.6</v>
      </c>
      <c r="L99">
        <v>81.2</v>
      </c>
      <c r="M99">
        <v>58.4</v>
      </c>
      <c r="N99">
        <v>570.29999999999995</v>
      </c>
      <c r="O99">
        <v>273.7</v>
      </c>
      <c r="P99">
        <v>345.7</v>
      </c>
      <c r="Q99">
        <v>237.3</v>
      </c>
      <c r="R99">
        <v>1224.8</v>
      </c>
      <c r="U99" t="s">
        <v>116</v>
      </c>
      <c r="V99">
        <f t="shared" si="12"/>
        <v>169.7</v>
      </c>
      <c r="W99" t="s">
        <v>312</v>
      </c>
      <c r="X99">
        <f t="shared" si="13"/>
        <v>139.9</v>
      </c>
      <c r="Y99" t="s">
        <v>497</v>
      </c>
      <c r="Z99">
        <f t="shared" si="14"/>
        <v>97.1</v>
      </c>
      <c r="AA99" t="s">
        <v>682</v>
      </c>
      <c r="AB99">
        <f t="shared" si="15"/>
        <v>92.7</v>
      </c>
      <c r="AC99" t="s">
        <v>867</v>
      </c>
      <c r="AD99">
        <f t="shared" si="16"/>
        <v>84</v>
      </c>
      <c r="AE99" t="s">
        <v>1052</v>
      </c>
      <c r="AF99">
        <f t="shared" si="17"/>
        <v>82.6</v>
      </c>
      <c r="AG99" t="s">
        <v>1237</v>
      </c>
      <c r="AH99">
        <f t="shared" si="18"/>
        <v>138.19999999999999</v>
      </c>
      <c r="AI99" t="s">
        <v>1422</v>
      </c>
      <c r="AJ99">
        <f t="shared" si="19"/>
        <v>124.9</v>
      </c>
      <c r="AK99" t="s">
        <v>1607</v>
      </c>
      <c r="AL99">
        <f t="shared" si="20"/>
        <v>36.5</v>
      </c>
      <c r="AM99" t="s">
        <v>1792</v>
      </c>
      <c r="AN99">
        <f t="shared" si="21"/>
        <v>119.6</v>
      </c>
      <c r="AO99" t="s">
        <v>1977</v>
      </c>
      <c r="AP99">
        <f t="shared" si="22"/>
        <v>81.2</v>
      </c>
      <c r="AQ99" t="s">
        <v>2162</v>
      </c>
      <c r="AR99">
        <f t="shared" si="23"/>
        <v>58.4</v>
      </c>
    </row>
    <row r="100" spans="1:44" x14ac:dyDescent="0.3">
      <c r="A100">
        <v>1934</v>
      </c>
      <c r="B100">
        <v>224.9</v>
      </c>
      <c r="C100">
        <v>32.1</v>
      </c>
      <c r="D100">
        <v>94.6</v>
      </c>
      <c r="E100">
        <v>114</v>
      </c>
      <c r="F100">
        <v>117</v>
      </c>
      <c r="G100">
        <v>75.900000000000006</v>
      </c>
      <c r="H100">
        <v>94.4</v>
      </c>
      <c r="I100">
        <v>158.30000000000001</v>
      </c>
      <c r="J100">
        <v>203.8</v>
      </c>
      <c r="K100">
        <v>255.6</v>
      </c>
      <c r="L100">
        <v>54.5</v>
      </c>
      <c r="M100">
        <v>245.1</v>
      </c>
      <c r="N100">
        <v>315.39999999999998</v>
      </c>
      <c r="O100">
        <v>325.7</v>
      </c>
      <c r="P100">
        <v>328.6</v>
      </c>
      <c r="Q100">
        <v>513.9</v>
      </c>
      <c r="R100">
        <v>1670.2</v>
      </c>
      <c r="U100" t="s">
        <v>117</v>
      </c>
      <c r="V100">
        <f t="shared" si="12"/>
        <v>224.9</v>
      </c>
      <c r="W100" t="s">
        <v>313</v>
      </c>
      <c r="X100">
        <f t="shared" si="13"/>
        <v>32.1</v>
      </c>
      <c r="Y100" t="s">
        <v>498</v>
      </c>
      <c r="Z100">
        <f t="shared" si="14"/>
        <v>94.6</v>
      </c>
      <c r="AA100" t="s">
        <v>683</v>
      </c>
      <c r="AB100">
        <f t="shared" si="15"/>
        <v>114</v>
      </c>
      <c r="AC100" t="s">
        <v>868</v>
      </c>
      <c r="AD100">
        <f t="shared" si="16"/>
        <v>117</v>
      </c>
      <c r="AE100" t="s">
        <v>1053</v>
      </c>
      <c r="AF100">
        <f t="shared" si="17"/>
        <v>75.900000000000006</v>
      </c>
      <c r="AG100" t="s">
        <v>1238</v>
      </c>
      <c r="AH100">
        <f t="shared" si="18"/>
        <v>94.4</v>
      </c>
      <c r="AI100" t="s">
        <v>1423</v>
      </c>
      <c r="AJ100">
        <f t="shared" si="19"/>
        <v>158.30000000000001</v>
      </c>
      <c r="AK100" t="s">
        <v>1608</v>
      </c>
      <c r="AL100">
        <f t="shared" si="20"/>
        <v>203.8</v>
      </c>
      <c r="AM100" t="s">
        <v>1793</v>
      </c>
      <c r="AN100">
        <f t="shared" si="21"/>
        <v>255.6</v>
      </c>
      <c r="AO100" t="s">
        <v>1978</v>
      </c>
      <c r="AP100">
        <f t="shared" si="22"/>
        <v>54.5</v>
      </c>
      <c r="AQ100" t="s">
        <v>2163</v>
      </c>
      <c r="AR100">
        <f t="shared" si="23"/>
        <v>245.1</v>
      </c>
    </row>
    <row r="101" spans="1:44" x14ac:dyDescent="0.3">
      <c r="A101">
        <v>1935</v>
      </c>
      <c r="B101">
        <v>100.9</v>
      </c>
      <c r="C101">
        <v>194.9</v>
      </c>
      <c r="D101">
        <v>73.3</v>
      </c>
      <c r="E101">
        <v>108</v>
      </c>
      <c r="F101">
        <v>24.2</v>
      </c>
      <c r="G101">
        <v>128.9</v>
      </c>
      <c r="H101">
        <v>76.5</v>
      </c>
      <c r="I101">
        <v>97.4</v>
      </c>
      <c r="J101">
        <v>202.8</v>
      </c>
      <c r="K101">
        <v>298.8</v>
      </c>
      <c r="L101">
        <v>176.2</v>
      </c>
      <c r="M101">
        <v>118.2</v>
      </c>
      <c r="N101">
        <v>540.9</v>
      </c>
      <c r="O101">
        <v>205.4</v>
      </c>
      <c r="P101">
        <v>302.8</v>
      </c>
      <c r="Q101">
        <v>677.9</v>
      </c>
      <c r="R101">
        <v>1600.2</v>
      </c>
      <c r="U101" t="s">
        <v>118</v>
      </c>
      <c r="V101">
        <f t="shared" si="12"/>
        <v>100.9</v>
      </c>
      <c r="W101" t="s">
        <v>314</v>
      </c>
      <c r="X101">
        <f t="shared" si="13"/>
        <v>194.9</v>
      </c>
      <c r="Y101" t="s">
        <v>499</v>
      </c>
      <c r="Z101">
        <f t="shared" si="14"/>
        <v>73.3</v>
      </c>
      <c r="AA101" t="s">
        <v>684</v>
      </c>
      <c r="AB101">
        <f t="shared" si="15"/>
        <v>108</v>
      </c>
      <c r="AC101" t="s">
        <v>869</v>
      </c>
      <c r="AD101">
        <f t="shared" si="16"/>
        <v>24.2</v>
      </c>
      <c r="AE101" t="s">
        <v>1054</v>
      </c>
      <c r="AF101">
        <f t="shared" si="17"/>
        <v>128.9</v>
      </c>
      <c r="AG101" t="s">
        <v>1239</v>
      </c>
      <c r="AH101">
        <f t="shared" si="18"/>
        <v>76.5</v>
      </c>
      <c r="AI101" t="s">
        <v>1424</v>
      </c>
      <c r="AJ101">
        <f t="shared" si="19"/>
        <v>97.4</v>
      </c>
      <c r="AK101" t="s">
        <v>1609</v>
      </c>
      <c r="AL101">
        <f t="shared" si="20"/>
        <v>202.8</v>
      </c>
      <c r="AM101" t="s">
        <v>1794</v>
      </c>
      <c r="AN101">
        <f t="shared" si="21"/>
        <v>298.8</v>
      </c>
      <c r="AO101" t="s">
        <v>1979</v>
      </c>
      <c r="AP101">
        <f t="shared" si="22"/>
        <v>176.2</v>
      </c>
      <c r="AQ101" t="s">
        <v>2164</v>
      </c>
      <c r="AR101">
        <f t="shared" si="23"/>
        <v>118.2</v>
      </c>
    </row>
    <row r="102" spans="1:44" x14ac:dyDescent="0.3">
      <c r="A102">
        <v>1936</v>
      </c>
      <c r="B102">
        <v>145.5</v>
      </c>
      <c r="C102">
        <v>85.2</v>
      </c>
      <c r="D102">
        <v>100</v>
      </c>
      <c r="E102">
        <v>42.7</v>
      </c>
      <c r="F102">
        <v>67.3</v>
      </c>
      <c r="G102">
        <v>75.400000000000006</v>
      </c>
      <c r="H102">
        <v>168.2</v>
      </c>
      <c r="I102">
        <v>106.1</v>
      </c>
      <c r="J102">
        <v>132.4</v>
      </c>
      <c r="K102">
        <v>182.4</v>
      </c>
      <c r="L102">
        <v>141.19999999999999</v>
      </c>
      <c r="M102">
        <v>233.9</v>
      </c>
      <c r="N102">
        <v>348.9</v>
      </c>
      <c r="O102">
        <v>210</v>
      </c>
      <c r="P102">
        <v>349.7</v>
      </c>
      <c r="Q102">
        <v>456</v>
      </c>
      <c r="R102">
        <v>1480.4</v>
      </c>
      <c r="U102" t="s">
        <v>119</v>
      </c>
      <c r="V102">
        <f t="shared" si="12"/>
        <v>145.5</v>
      </c>
      <c r="W102" t="s">
        <v>315</v>
      </c>
      <c r="X102">
        <f t="shared" si="13"/>
        <v>85.2</v>
      </c>
      <c r="Y102" t="s">
        <v>500</v>
      </c>
      <c r="Z102">
        <f t="shared" si="14"/>
        <v>100</v>
      </c>
      <c r="AA102" t="s">
        <v>685</v>
      </c>
      <c r="AB102">
        <f t="shared" si="15"/>
        <v>42.7</v>
      </c>
      <c r="AC102" t="s">
        <v>870</v>
      </c>
      <c r="AD102">
        <f t="shared" si="16"/>
        <v>67.3</v>
      </c>
      <c r="AE102" t="s">
        <v>1055</v>
      </c>
      <c r="AF102">
        <f t="shared" si="17"/>
        <v>75.400000000000006</v>
      </c>
      <c r="AG102" t="s">
        <v>1240</v>
      </c>
      <c r="AH102">
        <f t="shared" si="18"/>
        <v>168.2</v>
      </c>
      <c r="AI102" t="s">
        <v>1425</v>
      </c>
      <c r="AJ102">
        <f t="shared" si="19"/>
        <v>106.1</v>
      </c>
      <c r="AK102" t="s">
        <v>1610</v>
      </c>
      <c r="AL102">
        <f t="shared" si="20"/>
        <v>132.4</v>
      </c>
      <c r="AM102" t="s">
        <v>1795</v>
      </c>
      <c r="AN102">
        <f t="shared" si="21"/>
        <v>182.4</v>
      </c>
      <c r="AO102" t="s">
        <v>1980</v>
      </c>
      <c r="AP102">
        <f t="shared" si="22"/>
        <v>141.19999999999999</v>
      </c>
      <c r="AQ102" t="s">
        <v>2165</v>
      </c>
      <c r="AR102">
        <f t="shared" si="23"/>
        <v>233.9</v>
      </c>
    </row>
    <row r="103" spans="1:44" x14ac:dyDescent="0.3">
      <c r="A103">
        <v>1937</v>
      </c>
      <c r="B103">
        <v>219.8</v>
      </c>
      <c r="C103">
        <v>168.5</v>
      </c>
      <c r="D103">
        <v>51.9</v>
      </c>
      <c r="E103">
        <v>81.900000000000006</v>
      </c>
      <c r="F103">
        <v>63.1</v>
      </c>
      <c r="G103">
        <v>105.5</v>
      </c>
      <c r="H103">
        <v>151.9</v>
      </c>
      <c r="I103">
        <v>106.5</v>
      </c>
      <c r="J103">
        <v>117.3</v>
      </c>
      <c r="K103">
        <v>107.8</v>
      </c>
      <c r="L103">
        <v>38.299999999999997</v>
      </c>
      <c r="M103">
        <v>95.3</v>
      </c>
      <c r="N103">
        <v>622.29999999999995</v>
      </c>
      <c r="O103">
        <v>196.9</v>
      </c>
      <c r="P103">
        <v>363.9</v>
      </c>
      <c r="Q103">
        <v>263.5</v>
      </c>
      <c r="R103">
        <v>1308</v>
      </c>
      <c r="U103" t="s">
        <v>120</v>
      </c>
      <c r="V103">
        <f t="shared" si="12"/>
        <v>219.8</v>
      </c>
      <c r="W103" t="s">
        <v>316</v>
      </c>
      <c r="X103">
        <f t="shared" si="13"/>
        <v>168.5</v>
      </c>
      <c r="Y103" t="s">
        <v>501</v>
      </c>
      <c r="Z103">
        <f t="shared" si="14"/>
        <v>51.9</v>
      </c>
      <c r="AA103" t="s">
        <v>686</v>
      </c>
      <c r="AB103">
        <f t="shared" si="15"/>
        <v>81.900000000000006</v>
      </c>
      <c r="AC103" t="s">
        <v>871</v>
      </c>
      <c r="AD103">
        <f t="shared" si="16"/>
        <v>63.1</v>
      </c>
      <c r="AE103" t="s">
        <v>1056</v>
      </c>
      <c r="AF103">
        <f t="shared" si="17"/>
        <v>105.5</v>
      </c>
      <c r="AG103" t="s">
        <v>1241</v>
      </c>
      <c r="AH103">
        <f t="shared" si="18"/>
        <v>151.9</v>
      </c>
      <c r="AI103" t="s">
        <v>1426</v>
      </c>
      <c r="AJ103">
        <f t="shared" si="19"/>
        <v>106.5</v>
      </c>
      <c r="AK103" t="s">
        <v>1611</v>
      </c>
      <c r="AL103">
        <f t="shared" si="20"/>
        <v>117.3</v>
      </c>
      <c r="AM103" t="s">
        <v>1796</v>
      </c>
      <c r="AN103">
        <f t="shared" si="21"/>
        <v>107.8</v>
      </c>
      <c r="AO103" t="s">
        <v>1981</v>
      </c>
      <c r="AP103">
        <f t="shared" si="22"/>
        <v>38.299999999999997</v>
      </c>
      <c r="AQ103" t="s">
        <v>2166</v>
      </c>
      <c r="AR103">
        <f t="shared" si="23"/>
        <v>95.3</v>
      </c>
    </row>
    <row r="104" spans="1:44" x14ac:dyDescent="0.3">
      <c r="A104">
        <v>1938</v>
      </c>
      <c r="B104">
        <v>245.4</v>
      </c>
      <c r="C104">
        <v>115.3</v>
      </c>
      <c r="D104">
        <v>151.9</v>
      </c>
      <c r="E104">
        <v>23.9</v>
      </c>
      <c r="F104">
        <v>118.7</v>
      </c>
      <c r="G104">
        <v>187.1</v>
      </c>
      <c r="H104">
        <v>166.7</v>
      </c>
      <c r="I104">
        <v>96.6</v>
      </c>
      <c r="J104">
        <v>146.9</v>
      </c>
      <c r="K104">
        <v>298.3</v>
      </c>
      <c r="L104">
        <v>294.39999999999998</v>
      </c>
      <c r="M104">
        <v>155</v>
      </c>
      <c r="N104">
        <v>456.1</v>
      </c>
      <c r="O104">
        <v>294.5</v>
      </c>
      <c r="P104">
        <v>450.4</v>
      </c>
      <c r="Q104">
        <v>739.6</v>
      </c>
      <c r="R104">
        <v>2000.3</v>
      </c>
      <c r="U104" t="s">
        <v>121</v>
      </c>
      <c r="V104">
        <f t="shared" si="12"/>
        <v>245.4</v>
      </c>
      <c r="W104" t="s">
        <v>317</v>
      </c>
      <c r="X104">
        <f t="shared" si="13"/>
        <v>115.3</v>
      </c>
      <c r="Y104" t="s">
        <v>502</v>
      </c>
      <c r="Z104">
        <f t="shared" si="14"/>
        <v>151.9</v>
      </c>
      <c r="AA104" t="s">
        <v>687</v>
      </c>
      <c r="AB104">
        <f t="shared" si="15"/>
        <v>23.9</v>
      </c>
      <c r="AC104" t="s">
        <v>872</v>
      </c>
      <c r="AD104">
        <f t="shared" si="16"/>
        <v>118.7</v>
      </c>
      <c r="AE104" t="s">
        <v>1057</v>
      </c>
      <c r="AF104">
        <f t="shared" si="17"/>
        <v>187.1</v>
      </c>
      <c r="AG104" t="s">
        <v>1242</v>
      </c>
      <c r="AH104">
        <f t="shared" si="18"/>
        <v>166.7</v>
      </c>
      <c r="AI104" t="s">
        <v>1427</v>
      </c>
      <c r="AJ104">
        <f t="shared" si="19"/>
        <v>96.6</v>
      </c>
      <c r="AK104" t="s">
        <v>1612</v>
      </c>
      <c r="AL104">
        <f t="shared" si="20"/>
        <v>146.9</v>
      </c>
      <c r="AM104" t="s">
        <v>1797</v>
      </c>
      <c r="AN104">
        <f t="shared" si="21"/>
        <v>298.3</v>
      </c>
      <c r="AO104" t="s">
        <v>1982</v>
      </c>
      <c r="AP104">
        <f t="shared" si="22"/>
        <v>294.39999999999998</v>
      </c>
      <c r="AQ104" t="s">
        <v>2167</v>
      </c>
      <c r="AR104">
        <f t="shared" si="23"/>
        <v>155</v>
      </c>
    </row>
    <row r="105" spans="1:44" x14ac:dyDescent="0.3">
      <c r="A105">
        <v>1939</v>
      </c>
      <c r="B105">
        <v>138.9</v>
      </c>
      <c r="C105">
        <v>205.8</v>
      </c>
      <c r="D105">
        <v>131.19999999999999</v>
      </c>
      <c r="E105">
        <v>75.2</v>
      </c>
      <c r="F105">
        <v>35.9</v>
      </c>
      <c r="G105">
        <v>82.2</v>
      </c>
      <c r="H105">
        <v>176.4</v>
      </c>
      <c r="I105">
        <v>63.5</v>
      </c>
      <c r="J105">
        <v>90.9</v>
      </c>
      <c r="K105">
        <v>84.2</v>
      </c>
      <c r="L105">
        <v>262.3</v>
      </c>
      <c r="M105">
        <v>99.5</v>
      </c>
      <c r="N105">
        <v>499.7</v>
      </c>
      <c r="O105">
        <v>242.3</v>
      </c>
      <c r="P105">
        <v>322</v>
      </c>
      <c r="Q105">
        <v>437.3</v>
      </c>
      <c r="R105">
        <v>1445.8</v>
      </c>
      <c r="U105" t="s">
        <v>122</v>
      </c>
      <c r="V105">
        <f t="shared" si="12"/>
        <v>138.9</v>
      </c>
      <c r="W105" t="s">
        <v>318</v>
      </c>
      <c r="X105">
        <f t="shared" si="13"/>
        <v>205.8</v>
      </c>
      <c r="Y105" t="s">
        <v>503</v>
      </c>
      <c r="Z105">
        <f t="shared" si="14"/>
        <v>131.19999999999999</v>
      </c>
      <c r="AA105" t="s">
        <v>688</v>
      </c>
      <c r="AB105">
        <f t="shared" si="15"/>
        <v>75.2</v>
      </c>
      <c r="AC105" t="s">
        <v>873</v>
      </c>
      <c r="AD105">
        <f t="shared" si="16"/>
        <v>35.9</v>
      </c>
      <c r="AE105" t="s">
        <v>1058</v>
      </c>
      <c r="AF105">
        <f t="shared" si="17"/>
        <v>82.2</v>
      </c>
      <c r="AG105" t="s">
        <v>1243</v>
      </c>
      <c r="AH105">
        <f t="shared" si="18"/>
        <v>176.4</v>
      </c>
      <c r="AI105" t="s">
        <v>1428</v>
      </c>
      <c r="AJ105">
        <f t="shared" si="19"/>
        <v>63.5</v>
      </c>
      <c r="AK105" t="s">
        <v>1613</v>
      </c>
      <c r="AL105">
        <f t="shared" si="20"/>
        <v>90.9</v>
      </c>
      <c r="AM105" t="s">
        <v>1798</v>
      </c>
      <c r="AN105">
        <f t="shared" si="21"/>
        <v>84.2</v>
      </c>
      <c r="AO105" t="s">
        <v>1983</v>
      </c>
      <c r="AP105">
        <f t="shared" si="22"/>
        <v>262.3</v>
      </c>
      <c r="AQ105" t="s">
        <v>2168</v>
      </c>
      <c r="AR105">
        <f t="shared" si="23"/>
        <v>99.5</v>
      </c>
    </row>
    <row r="106" spans="1:44" x14ac:dyDescent="0.3">
      <c r="A106">
        <v>1940</v>
      </c>
      <c r="B106">
        <v>76.2</v>
      </c>
      <c r="C106">
        <v>69.900000000000006</v>
      </c>
      <c r="D106">
        <v>154.19999999999999</v>
      </c>
      <c r="E106">
        <v>85.9</v>
      </c>
      <c r="F106">
        <v>50</v>
      </c>
      <c r="G106">
        <v>38.4</v>
      </c>
      <c r="H106">
        <v>138.9</v>
      </c>
      <c r="I106">
        <v>85.7</v>
      </c>
      <c r="J106">
        <v>145.9</v>
      </c>
      <c r="K106">
        <v>185.1</v>
      </c>
      <c r="L106">
        <v>209</v>
      </c>
      <c r="M106">
        <v>208.1</v>
      </c>
      <c r="N106">
        <v>245.7</v>
      </c>
      <c r="O106">
        <v>290</v>
      </c>
      <c r="P106">
        <v>263</v>
      </c>
      <c r="Q106">
        <v>540</v>
      </c>
      <c r="R106">
        <v>1447.2</v>
      </c>
      <c r="U106" t="s">
        <v>123</v>
      </c>
      <c r="V106">
        <f t="shared" si="12"/>
        <v>76.2</v>
      </c>
      <c r="W106" t="s">
        <v>319</v>
      </c>
      <c r="X106">
        <f t="shared" si="13"/>
        <v>69.900000000000006</v>
      </c>
      <c r="Y106" t="s">
        <v>504</v>
      </c>
      <c r="Z106">
        <f t="shared" si="14"/>
        <v>154.19999999999999</v>
      </c>
      <c r="AA106" t="s">
        <v>689</v>
      </c>
      <c r="AB106">
        <f t="shared" si="15"/>
        <v>85.9</v>
      </c>
      <c r="AC106" t="s">
        <v>874</v>
      </c>
      <c r="AD106">
        <f t="shared" si="16"/>
        <v>50</v>
      </c>
      <c r="AE106" t="s">
        <v>1059</v>
      </c>
      <c r="AF106">
        <f t="shared" si="17"/>
        <v>38.4</v>
      </c>
      <c r="AG106" t="s">
        <v>1244</v>
      </c>
      <c r="AH106">
        <f t="shared" si="18"/>
        <v>138.9</v>
      </c>
      <c r="AI106" t="s">
        <v>1429</v>
      </c>
      <c r="AJ106">
        <f t="shared" si="19"/>
        <v>85.7</v>
      </c>
      <c r="AK106" t="s">
        <v>1614</v>
      </c>
      <c r="AL106">
        <f t="shared" si="20"/>
        <v>145.9</v>
      </c>
      <c r="AM106" t="s">
        <v>1799</v>
      </c>
      <c r="AN106">
        <f t="shared" si="21"/>
        <v>185.1</v>
      </c>
      <c r="AO106" t="s">
        <v>1984</v>
      </c>
      <c r="AP106">
        <f t="shared" si="22"/>
        <v>209</v>
      </c>
      <c r="AQ106" t="s">
        <v>2169</v>
      </c>
      <c r="AR106">
        <f t="shared" si="23"/>
        <v>208.1</v>
      </c>
    </row>
    <row r="107" spans="1:44" x14ac:dyDescent="0.3">
      <c r="A107">
        <v>1941</v>
      </c>
      <c r="B107">
        <v>30.3</v>
      </c>
      <c r="C107">
        <v>126.6</v>
      </c>
      <c r="D107">
        <v>84.5</v>
      </c>
      <c r="E107">
        <v>66.5</v>
      </c>
      <c r="F107">
        <v>84.8</v>
      </c>
      <c r="G107">
        <v>35.4</v>
      </c>
      <c r="H107">
        <v>109.3</v>
      </c>
      <c r="I107">
        <v>177.6</v>
      </c>
      <c r="J107">
        <v>74.5</v>
      </c>
      <c r="K107">
        <v>155.1</v>
      </c>
      <c r="L107">
        <v>146.5</v>
      </c>
      <c r="M107">
        <v>106.5</v>
      </c>
      <c r="N107">
        <v>365</v>
      </c>
      <c r="O107">
        <v>235.8</v>
      </c>
      <c r="P107">
        <v>322.3</v>
      </c>
      <c r="Q107">
        <v>376.1</v>
      </c>
      <c r="R107">
        <v>1197.5999999999999</v>
      </c>
      <c r="U107" t="s">
        <v>124</v>
      </c>
      <c r="V107">
        <f t="shared" si="12"/>
        <v>30.3</v>
      </c>
      <c r="W107" t="s">
        <v>320</v>
      </c>
      <c r="X107">
        <f t="shared" si="13"/>
        <v>126.6</v>
      </c>
      <c r="Y107" t="s">
        <v>505</v>
      </c>
      <c r="Z107">
        <f t="shared" si="14"/>
        <v>84.5</v>
      </c>
      <c r="AA107" t="s">
        <v>690</v>
      </c>
      <c r="AB107">
        <f t="shared" si="15"/>
        <v>66.5</v>
      </c>
      <c r="AC107" t="s">
        <v>875</v>
      </c>
      <c r="AD107">
        <f t="shared" si="16"/>
        <v>84.8</v>
      </c>
      <c r="AE107" t="s">
        <v>1060</v>
      </c>
      <c r="AF107">
        <f t="shared" si="17"/>
        <v>35.4</v>
      </c>
      <c r="AG107" t="s">
        <v>1245</v>
      </c>
      <c r="AH107">
        <f t="shared" si="18"/>
        <v>109.3</v>
      </c>
      <c r="AI107" t="s">
        <v>1430</v>
      </c>
      <c r="AJ107">
        <f t="shared" si="19"/>
        <v>177.6</v>
      </c>
      <c r="AK107" t="s">
        <v>1615</v>
      </c>
      <c r="AL107">
        <f t="shared" si="20"/>
        <v>74.5</v>
      </c>
      <c r="AM107" t="s">
        <v>1800</v>
      </c>
      <c r="AN107">
        <f t="shared" si="21"/>
        <v>155.1</v>
      </c>
      <c r="AO107" t="s">
        <v>1985</v>
      </c>
      <c r="AP107">
        <f t="shared" si="22"/>
        <v>146.5</v>
      </c>
      <c r="AQ107" t="s">
        <v>2170</v>
      </c>
      <c r="AR107">
        <f t="shared" si="23"/>
        <v>106.5</v>
      </c>
    </row>
    <row r="108" spans="1:44" x14ac:dyDescent="0.3">
      <c r="A108">
        <v>1942</v>
      </c>
      <c r="B108">
        <v>200.1</v>
      </c>
      <c r="C108">
        <v>70.2</v>
      </c>
      <c r="D108">
        <v>102.1</v>
      </c>
      <c r="E108">
        <v>78.7</v>
      </c>
      <c r="F108">
        <v>101.2</v>
      </c>
      <c r="G108">
        <v>61.8</v>
      </c>
      <c r="H108">
        <v>129.9</v>
      </c>
      <c r="I108">
        <v>181.2</v>
      </c>
      <c r="J108">
        <v>200.6</v>
      </c>
      <c r="K108">
        <v>204.7</v>
      </c>
      <c r="L108">
        <v>49.1</v>
      </c>
      <c r="M108">
        <v>244.8</v>
      </c>
      <c r="N108">
        <v>376.8</v>
      </c>
      <c r="O108">
        <v>282</v>
      </c>
      <c r="P108">
        <v>372.9</v>
      </c>
      <c r="Q108">
        <v>454.4</v>
      </c>
      <c r="R108">
        <v>1624.5</v>
      </c>
      <c r="U108" t="s">
        <v>125</v>
      </c>
      <c r="V108">
        <f t="shared" si="12"/>
        <v>200.1</v>
      </c>
      <c r="W108" t="s">
        <v>321</v>
      </c>
      <c r="X108">
        <f t="shared" si="13"/>
        <v>70.2</v>
      </c>
      <c r="Y108" t="s">
        <v>506</v>
      </c>
      <c r="Z108">
        <f t="shared" si="14"/>
        <v>102.1</v>
      </c>
      <c r="AA108" t="s">
        <v>691</v>
      </c>
      <c r="AB108">
        <f t="shared" si="15"/>
        <v>78.7</v>
      </c>
      <c r="AC108" t="s">
        <v>876</v>
      </c>
      <c r="AD108">
        <f t="shared" si="16"/>
        <v>101.2</v>
      </c>
      <c r="AE108" t="s">
        <v>1061</v>
      </c>
      <c r="AF108">
        <f t="shared" si="17"/>
        <v>61.8</v>
      </c>
      <c r="AG108" t="s">
        <v>1246</v>
      </c>
      <c r="AH108">
        <f t="shared" si="18"/>
        <v>129.9</v>
      </c>
      <c r="AI108" t="s">
        <v>1431</v>
      </c>
      <c r="AJ108">
        <f t="shared" si="19"/>
        <v>181.2</v>
      </c>
      <c r="AK108" t="s">
        <v>1616</v>
      </c>
      <c r="AL108">
        <f t="shared" si="20"/>
        <v>200.6</v>
      </c>
      <c r="AM108" t="s">
        <v>1801</v>
      </c>
      <c r="AN108">
        <f t="shared" si="21"/>
        <v>204.7</v>
      </c>
      <c r="AO108" t="s">
        <v>1986</v>
      </c>
      <c r="AP108">
        <f t="shared" si="22"/>
        <v>49.1</v>
      </c>
      <c r="AQ108" t="s">
        <v>2171</v>
      </c>
      <c r="AR108">
        <f t="shared" si="23"/>
        <v>244.8</v>
      </c>
    </row>
    <row r="109" spans="1:44" x14ac:dyDescent="0.3">
      <c r="A109">
        <v>1943</v>
      </c>
      <c r="B109">
        <v>192.1</v>
      </c>
      <c r="C109">
        <v>170.5</v>
      </c>
      <c r="D109">
        <v>82.3</v>
      </c>
      <c r="E109">
        <v>130.30000000000001</v>
      </c>
      <c r="F109">
        <v>117.1</v>
      </c>
      <c r="G109">
        <v>134.4</v>
      </c>
      <c r="H109">
        <v>89.9</v>
      </c>
      <c r="I109">
        <v>204.7</v>
      </c>
      <c r="J109">
        <v>129.4</v>
      </c>
      <c r="K109">
        <v>288.60000000000002</v>
      </c>
      <c r="L109">
        <v>117.7</v>
      </c>
      <c r="M109">
        <v>107.3</v>
      </c>
      <c r="N109">
        <v>607.4</v>
      </c>
      <c r="O109">
        <v>329.8</v>
      </c>
      <c r="P109">
        <v>428.9</v>
      </c>
      <c r="Q109">
        <v>535.70000000000005</v>
      </c>
      <c r="R109">
        <v>1764.3</v>
      </c>
      <c r="U109" t="s">
        <v>126</v>
      </c>
      <c r="V109">
        <f t="shared" si="12"/>
        <v>192.1</v>
      </c>
      <c r="W109" t="s">
        <v>322</v>
      </c>
      <c r="X109">
        <f t="shared" si="13"/>
        <v>170.5</v>
      </c>
      <c r="Y109" t="s">
        <v>507</v>
      </c>
      <c r="Z109">
        <f t="shared" si="14"/>
        <v>82.3</v>
      </c>
      <c r="AA109" t="s">
        <v>692</v>
      </c>
      <c r="AB109">
        <f t="shared" si="15"/>
        <v>130.30000000000001</v>
      </c>
      <c r="AC109" t="s">
        <v>877</v>
      </c>
      <c r="AD109">
        <f t="shared" si="16"/>
        <v>117.1</v>
      </c>
      <c r="AE109" t="s">
        <v>1062</v>
      </c>
      <c r="AF109">
        <f t="shared" si="17"/>
        <v>134.4</v>
      </c>
      <c r="AG109" t="s">
        <v>1247</v>
      </c>
      <c r="AH109">
        <f t="shared" si="18"/>
        <v>89.9</v>
      </c>
      <c r="AI109" t="s">
        <v>1432</v>
      </c>
      <c r="AJ109">
        <f t="shared" si="19"/>
        <v>204.7</v>
      </c>
      <c r="AK109" t="s">
        <v>1617</v>
      </c>
      <c r="AL109">
        <f t="shared" si="20"/>
        <v>129.4</v>
      </c>
      <c r="AM109" t="s">
        <v>1802</v>
      </c>
      <c r="AN109">
        <f t="shared" si="21"/>
        <v>288.60000000000002</v>
      </c>
      <c r="AO109" t="s">
        <v>1987</v>
      </c>
      <c r="AP109">
        <f t="shared" si="22"/>
        <v>117.7</v>
      </c>
      <c r="AQ109" t="s">
        <v>2172</v>
      </c>
      <c r="AR109">
        <f t="shared" si="23"/>
        <v>107.3</v>
      </c>
    </row>
    <row r="110" spans="1:44" x14ac:dyDescent="0.3">
      <c r="A110">
        <v>1944</v>
      </c>
      <c r="B110">
        <v>192.2</v>
      </c>
      <c r="C110">
        <v>67.5</v>
      </c>
      <c r="D110">
        <v>36.9</v>
      </c>
      <c r="E110">
        <v>98.4</v>
      </c>
      <c r="F110">
        <v>108.7</v>
      </c>
      <c r="G110">
        <v>126.5</v>
      </c>
      <c r="H110">
        <v>105.1</v>
      </c>
      <c r="I110">
        <v>113.8</v>
      </c>
      <c r="J110">
        <v>164.8</v>
      </c>
      <c r="K110">
        <v>175.8</v>
      </c>
      <c r="L110">
        <v>229.5</v>
      </c>
      <c r="M110">
        <v>194.5</v>
      </c>
      <c r="N110">
        <v>367</v>
      </c>
      <c r="O110">
        <v>244</v>
      </c>
      <c r="P110">
        <v>345.5</v>
      </c>
      <c r="Q110">
        <v>570.1</v>
      </c>
      <c r="R110">
        <v>1613.7</v>
      </c>
      <c r="U110" t="s">
        <v>127</v>
      </c>
      <c r="V110">
        <f t="shared" si="12"/>
        <v>192.2</v>
      </c>
      <c r="W110" t="s">
        <v>323</v>
      </c>
      <c r="X110">
        <f t="shared" si="13"/>
        <v>67.5</v>
      </c>
      <c r="Y110" t="s">
        <v>508</v>
      </c>
      <c r="Z110">
        <f t="shared" si="14"/>
        <v>36.9</v>
      </c>
      <c r="AA110" t="s">
        <v>693</v>
      </c>
      <c r="AB110">
        <f t="shared" si="15"/>
        <v>98.4</v>
      </c>
      <c r="AC110" t="s">
        <v>878</v>
      </c>
      <c r="AD110">
        <f t="shared" si="16"/>
        <v>108.7</v>
      </c>
      <c r="AE110" t="s">
        <v>1063</v>
      </c>
      <c r="AF110">
        <f t="shared" si="17"/>
        <v>126.5</v>
      </c>
      <c r="AG110" t="s">
        <v>1248</v>
      </c>
      <c r="AH110">
        <f t="shared" si="18"/>
        <v>105.1</v>
      </c>
      <c r="AI110" t="s">
        <v>1433</v>
      </c>
      <c r="AJ110">
        <f t="shared" si="19"/>
        <v>113.8</v>
      </c>
      <c r="AK110" t="s">
        <v>1618</v>
      </c>
      <c r="AL110">
        <f t="shared" si="20"/>
        <v>164.8</v>
      </c>
      <c r="AM110" t="s">
        <v>1803</v>
      </c>
      <c r="AN110">
        <f t="shared" si="21"/>
        <v>175.8</v>
      </c>
      <c r="AO110" t="s">
        <v>1988</v>
      </c>
      <c r="AP110">
        <f t="shared" si="22"/>
        <v>229.5</v>
      </c>
      <c r="AQ110" t="s">
        <v>2173</v>
      </c>
      <c r="AR110">
        <f t="shared" si="23"/>
        <v>194.5</v>
      </c>
    </row>
    <row r="111" spans="1:44" x14ac:dyDescent="0.3">
      <c r="A111">
        <v>1945</v>
      </c>
      <c r="B111">
        <v>124.2</v>
      </c>
      <c r="C111">
        <v>225.3</v>
      </c>
      <c r="D111">
        <v>114.5</v>
      </c>
      <c r="E111">
        <v>71.2</v>
      </c>
      <c r="F111">
        <v>135.1</v>
      </c>
      <c r="G111">
        <v>134.9</v>
      </c>
      <c r="H111">
        <v>110.2</v>
      </c>
      <c r="I111">
        <v>62.7</v>
      </c>
      <c r="J111">
        <v>179</v>
      </c>
      <c r="K111">
        <v>162.5</v>
      </c>
      <c r="L111">
        <v>21.9</v>
      </c>
      <c r="M111">
        <v>146.6</v>
      </c>
      <c r="N111">
        <v>543.9</v>
      </c>
      <c r="O111">
        <v>320.8</v>
      </c>
      <c r="P111">
        <v>307.8</v>
      </c>
      <c r="Q111">
        <v>363.4</v>
      </c>
      <c r="R111">
        <v>1488.1</v>
      </c>
      <c r="U111" t="s">
        <v>128</v>
      </c>
      <c r="V111">
        <f t="shared" si="12"/>
        <v>124.2</v>
      </c>
      <c r="W111" t="s">
        <v>324</v>
      </c>
      <c r="X111">
        <f t="shared" si="13"/>
        <v>225.3</v>
      </c>
      <c r="Y111" t="s">
        <v>509</v>
      </c>
      <c r="Z111">
        <f t="shared" si="14"/>
        <v>114.5</v>
      </c>
      <c r="AA111" t="s">
        <v>694</v>
      </c>
      <c r="AB111">
        <f t="shared" si="15"/>
        <v>71.2</v>
      </c>
      <c r="AC111" t="s">
        <v>879</v>
      </c>
      <c r="AD111">
        <f t="shared" si="16"/>
        <v>135.1</v>
      </c>
      <c r="AE111" t="s">
        <v>1064</v>
      </c>
      <c r="AF111">
        <f t="shared" si="17"/>
        <v>134.9</v>
      </c>
      <c r="AG111" t="s">
        <v>1249</v>
      </c>
      <c r="AH111">
        <f t="shared" si="18"/>
        <v>110.2</v>
      </c>
      <c r="AI111" t="s">
        <v>1434</v>
      </c>
      <c r="AJ111">
        <f t="shared" si="19"/>
        <v>62.7</v>
      </c>
      <c r="AK111" t="s">
        <v>1619</v>
      </c>
      <c r="AL111">
        <f t="shared" si="20"/>
        <v>179</v>
      </c>
      <c r="AM111" t="s">
        <v>1804</v>
      </c>
      <c r="AN111">
        <f t="shared" si="21"/>
        <v>162.5</v>
      </c>
      <c r="AO111" t="s">
        <v>1989</v>
      </c>
      <c r="AP111">
        <f t="shared" si="22"/>
        <v>21.9</v>
      </c>
      <c r="AQ111" t="s">
        <v>2174</v>
      </c>
      <c r="AR111">
        <f t="shared" si="23"/>
        <v>146.6</v>
      </c>
    </row>
    <row r="112" spans="1:44" x14ac:dyDescent="0.3">
      <c r="A112">
        <v>1946</v>
      </c>
      <c r="B112">
        <v>216.9</v>
      </c>
      <c r="C112">
        <v>117.3</v>
      </c>
      <c r="D112">
        <v>90.9</v>
      </c>
      <c r="E112">
        <v>62.4</v>
      </c>
      <c r="F112">
        <v>32.4</v>
      </c>
      <c r="G112">
        <v>116.2</v>
      </c>
      <c r="H112">
        <v>136.19999999999999</v>
      </c>
      <c r="I112">
        <v>127.1</v>
      </c>
      <c r="J112">
        <v>218.7</v>
      </c>
      <c r="K112">
        <v>19.600000000000001</v>
      </c>
      <c r="L112">
        <v>203.5</v>
      </c>
      <c r="M112">
        <v>176.9</v>
      </c>
      <c r="N112">
        <v>480.8</v>
      </c>
      <c r="O112">
        <v>185.7</v>
      </c>
      <c r="P112">
        <v>379.4</v>
      </c>
      <c r="Q112">
        <v>441.7</v>
      </c>
      <c r="R112">
        <v>1517.8</v>
      </c>
      <c r="U112" t="s">
        <v>129</v>
      </c>
      <c r="V112">
        <f t="shared" si="12"/>
        <v>216.9</v>
      </c>
      <c r="W112" t="s">
        <v>325</v>
      </c>
      <c r="X112">
        <f t="shared" si="13"/>
        <v>117.3</v>
      </c>
      <c r="Y112" t="s">
        <v>510</v>
      </c>
      <c r="Z112">
        <f t="shared" si="14"/>
        <v>90.9</v>
      </c>
      <c r="AA112" t="s">
        <v>695</v>
      </c>
      <c r="AB112">
        <f t="shared" si="15"/>
        <v>62.4</v>
      </c>
      <c r="AC112" t="s">
        <v>880</v>
      </c>
      <c r="AD112">
        <f t="shared" si="16"/>
        <v>32.4</v>
      </c>
      <c r="AE112" t="s">
        <v>1065</v>
      </c>
      <c r="AF112">
        <f t="shared" si="17"/>
        <v>116.2</v>
      </c>
      <c r="AG112" t="s">
        <v>1250</v>
      </c>
      <c r="AH112">
        <f t="shared" si="18"/>
        <v>136.19999999999999</v>
      </c>
      <c r="AI112" t="s">
        <v>1435</v>
      </c>
      <c r="AJ112">
        <f t="shared" si="19"/>
        <v>127.1</v>
      </c>
      <c r="AK112" t="s">
        <v>1620</v>
      </c>
      <c r="AL112">
        <f t="shared" si="20"/>
        <v>218.7</v>
      </c>
      <c r="AM112" t="s">
        <v>1805</v>
      </c>
      <c r="AN112">
        <f t="shared" si="21"/>
        <v>19.600000000000001</v>
      </c>
      <c r="AO112" t="s">
        <v>1990</v>
      </c>
      <c r="AP112">
        <f t="shared" si="22"/>
        <v>203.5</v>
      </c>
      <c r="AQ112" t="s">
        <v>2175</v>
      </c>
      <c r="AR112">
        <f t="shared" si="23"/>
        <v>176.9</v>
      </c>
    </row>
    <row r="113" spans="1:44" x14ac:dyDescent="0.3">
      <c r="A113">
        <v>1947</v>
      </c>
      <c r="B113">
        <v>163.9</v>
      </c>
      <c r="C113">
        <v>18.399999999999999</v>
      </c>
      <c r="D113">
        <v>121.1</v>
      </c>
      <c r="E113">
        <v>209.5</v>
      </c>
      <c r="F113">
        <v>122.3</v>
      </c>
      <c r="G113">
        <v>124.3</v>
      </c>
      <c r="H113">
        <v>131.80000000000001</v>
      </c>
      <c r="I113">
        <v>2.8</v>
      </c>
      <c r="J113">
        <v>164.6</v>
      </c>
      <c r="K113">
        <v>76.7</v>
      </c>
      <c r="L113">
        <v>231.7</v>
      </c>
      <c r="M113">
        <v>92.6</v>
      </c>
      <c r="N113">
        <v>359.2</v>
      </c>
      <c r="O113">
        <v>452.9</v>
      </c>
      <c r="P113">
        <v>259</v>
      </c>
      <c r="Q113">
        <v>473.1</v>
      </c>
      <c r="R113">
        <v>1459.9</v>
      </c>
      <c r="U113" t="s">
        <v>130</v>
      </c>
      <c r="V113">
        <f t="shared" si="12"/>
        <v>163.9</v>
      </c>
      <c r="W113" t="s">
        <v>326</v>
      </c>
      <c r="X113">
        <f t="shared" si="13"/>
        <v>18.399999999999999</v>
      </c>
      <c r="Y113" t="s">
        <v>511</v>
      </c>
      <c r="Z113">
        <f t="shared" si="14"/>
        <v>121.1</v>
      </c>
      <c r="AA113" t="s">
        <v>696</v>
      </c>
      <c r="AB113">
        <f t="shared" si="15"/>
        <v>209.5</v>
      </c>
      <c r="AC113" t="s">
        <v>881</v>
      </c>
      <c r="AD113">
        <f t="shared" si="16"/>
        <v>122.3</v>
      </c>
      <c r="AE113" t="s">
        <v>1066</v>
      </c>
      <c r="AF113">
        <f t="shared" si="17"/>
        <v>124.3</v>
      </c>
      <c r="AG113" t="s">
        <v>1251</v>
      </c>
      <c r="AH113">
        <f t="shared" si="18"/>
        <v>131.80000000000001</v>
      </c>
      <c r="AI113" t="s">
        <v>1436</v>
      </c>
      <c r="AJ113">
        <f t="shared" si="19"/>
        <v>2.8</v>
      </c>
      <c r="AK113" t="s">
        <v>1621</v>
      </c>
      <c r="AL113">
        <f t="shared" si="20"/>
        <v>164.6</v>
      </c>
      <c r="AM113" t="s">
        <v>1806</v>
      </c>
      <c r="AN113">
        <f t="shared" si="21"/>
        <v>76.7</v>
      </c>
      <c r="AO113" t="s">
        <v>1991</v>
      </c>
      <c r="AP113">
        <f t="shared" si="22"/>
        <v>231.7</v>
      </c>
      <c r="AQ113" t="s">
        <v>2176</v>
      </c>
      <c r="AR113">
        <f t="shared" si="23"/>
        <v>92.6</v>
      </c>
    </row>
    <row r="114" spans="1:44" x14ac:dyDescent="0.3">
      <c r="A114">
        <v>1948</v>
      </c>
      <c r="B114">
        <v>237.3</v>
      </c>
      <c r="C114">
        <v>148.30000000000001</v>
      </c>
      <c r="D114">
        <v>143.1</v>
      </c>
      <c r="E114">
        <v>104.6</v>
      </c>
      <c r="F114">
        <v>50.5</v>
      </c>
      <c r="G114">
        <v>153.69999999999999</v>
      </c>
      <c r="H114">
        <v>127.9</v>
      </c>
      <c r="I114">
        <v>199.3</v>
      </c>
      <c r="J114">
        <v>219.6</v>
      </c>
      <c r="K114">
        <v>216.4</v>
      </c>
      <c r="L114">
        <v>137.19999999999999</v>
      </c>
      <c r="M114">
        <v>222.8</v>
      </c>
      <c r="N114">
        <v>478.2</v>
      </c>
      <c r="O114">
        <v>298.2</v>
      </c>
      <c r="P114">
        <v>480.8</v>
      </c>
      <c r="Q114">
        <v>573.1</v>
      </c>
      <c r="R114">
        <v>1960.7</v>
      </c>
      <c r="U114" t="s">
        <v>131</v>
      </c>
      <c r="V114">
        <f t="shared" si="12"/>
        <v>237.3</v>
      </c>
      <c r="W114" t="s">
        <v>327</v>
      </c>
      <c r="X114">
        <f t="shared" si="13"/>
        <v>148.30000000000001</v>
      </c>
      <c r="Y114" t="s">
        <v>512</v>
      </c>
      <c r="Z114">
        <f t="shared" si="14"/>
        <v>143.1</v>
      </c>
      <c r="AA114" t="s">
        <v>697</v>
      </c>
      <c r="AB114">
        <f t="shared" si="15"/>
        <v>104.6</v>
      </c>
      <c r="AC114" t="s">
        <v>882</v>
      </c>
      <c r="AD114">
        <f t="shared" si="16"/>
        <v>50.5</v>
      </c>
      <c r="AE114" t="s">
        <v>1067</v>
      </c>
      <c r="AF114">
        <f t="shared" si="17"/>
        <v>153.69999999999999</v>
      </c>
      <c r="AG114" t="s">
        <v>1252</v>
      </c>
      <c r="AH114">
        <f t="shared" si="18"/>
        <v>127.9</v>
      </c>
      <c r="AI114" t="s">
        <v>1437</v>
      </c>
      <c r="AJ114">
        <f t="shared" si="19"/>
        <v>199.3</v>
      </c>
      <c r="AK114" t="s">
        <v>1622</v>
      </c>
      <c r="AL114">
        <f t="shared" si="20"/>
        <v>219.6</v>
      </c>
      <c r="AM114" t="s">
        <v>1807</v>
      </c>
      <c r="AN114">
        <f t="shared" si="21"/>
        <v>216.4</v>
      </c>
      <c r="AO114" t="s">
        <v>1992</v>
      </c>
      <c r="AP114">
        <f t="shared" si="22"/>
        <v>137.19999999999999</v>
      </c>
      <c r="AQ114" t="s">
        <v>2177</v>
      </c>
      <c r="AR114">
        <f t="shared" si="23"/>
        <v>222.8</v>
      </c>
    </row>
    <row r="115" spans="1:44" x14ac:dyDescent="0.3">
      <c r="A115">
        <v>1949</v>
      </c>
      <c r="B115">
        <v>183.6</v>
      </c>
      <c r="C115">
        <v>169</v>
      </c>
      <c r="D115">
        <v>86.3</v>
      </c>
      <c r="E115">
        <v>181.2</v>
      </c>
      <c r="F115">
        <v>74.8</v>
      </c>
      <c r="G115">
        <v>40.9</v>
      </c>
      <c r="H115">
        <v>72.099999999999994</v>
      </c>
      <c r="I115">
        <v>147.9</v>
      </c>
      <c r="J115">
        <v>77.7</v>
      </c>
      <c r="K115">
        <v>212</v>
      </c>
      <c r="L115">
        <v>197.2</v>
      </c>
      <c r="M115">
        <v>295.60000000000002</v>
      </c>
      <c r="N115">
        <v>575.5</v>
      </c>
      <c r="O115">
        <v>342.2</v>
      </c>
      <c r="P115">
        <v>260.89999999999998</v>
      </c>
      <c r="Q115">
        <v>486.9</v>
      </c>
      <c r="R115">
        <v>1738.3</v>
      </c>
      <c r="U115" t="s">
        <v>132</v>
      </c>
      <c r="V115">
        <f t="shared" si="12"/>
        <v>183.6</v>
      </c>
      <c r="W115" t="s">
        <v>328</v>
      </c>
      <c r="X115">
        <f t="shared" si="13"/>
        <v>169</v>
      </c>
      <c r="Y115" t="s">
        <v>513</v>
      </c>
      <c r="Z115">
        <f t="shared" si="14"/>
        <v>86.3</v>
      </c>
      <c r="AA115" t="s">
        <v>698</v>
      </c>
      <c r="AB115">
        <f t="shared" si="15"/>
        <v>181.2</v>
      </c>
      <c r="AC115" t="s">
        <v>883</v>
      </c>
      <c r="AD115">
        <f t="shared" si="16"/>
        <v>74.8</v>
      </c>
      <c r="AE115" t="s">
        <v>1068</v>
      </c>
      <c r="AF115">
        <f t="shared" si="17"/>
        <v>40.9</v>
      </c>
      <c r="AG115" t="s">
        <v>1253</v>
      </c>
      <c r="AH115">
        <f t="shared" si="18"/>
        <v>72.099999999999994</v>
      </c>
      <c r="AI115" t="s">
        <v>1438</v>
      </c>
      <c r="AJ115">
        <f t="shared" si="19"/>
        <v>147.9</v>
      </c>
      <c r="AK115" t="s">
        <v>1623</v>
      </c>
      <c r="AL115">
        <f t="shared" si="20"/>
        <v>77.7</v>
      </c>
      <c r="AM115" t="s">
        <v>1808</v>
      </c>
      <c r="AN115">
        <f t="shared" si="21"/>
        <v>212</v>
      </c>
      <c r="AO115" t="s">
        <v>1993</v>
      </c>
      <c r="AP115">
        <f t="shared" si="22"/>
        <v>197.2</v>
      </c>
      <c r="AQ115" t="s">
        <v>2178</v>
      </c>
      <c r="AR115">
        <f t="shared" si="23"/>
        <v>295.60000000000002</v>
      </c>
    </row>
    <row r="116" spans="1:44" x14ac:dyDescent="0.3">
      <c r="A116">
        <v>1950</v>
      </c>
      <c r="B116">
        <v>127.2</v>
      </c>
      <c r="C116">
        <v>160.80000000000001</v>
      </c>
      <c r="D116">
        <v>119.1</v>
      </c>
      <c r="E116">
        <v>130.5</v>
      </c>
      <c r="F116">
        <v>56.6</v>
      </c>
      <c r="G116">
        <v>99.1</v>
      </c>
      <c r="H116">
        <v>175.1</v>
      </c>
      <c r="I116">
        <v>193.1</v>
      </c>
      <c r="J116">
        <v>319.89999999999998</v>
      </c>
      <c r="K116">
        <v>168.7</v>
      </c>
      <c r="L116">
        <v>130.80000000000001</v>
      </c>
      <c r="M116">
        <v>75.599999999999994</v>
      </c>
      <c r="N116">
        <v>583.6</v>
      </c>
      <c r="O116">
        <v>306.3</v>
      </c>
      <c r="P116">
        <v>467.3</v>
      </c>
      <c r="Q116">
        <v>619.4</v>
      </c>
      <c r="R116">
        <v>1756.6</v>
      </c>
      <c r="U116" t="s">
        <v>133</v>
      </c>
      <c r="V116">
        <f t="shared" si="12"/>
        <v>127.2</v>
      </c>
      <c r="W116" t="s">
        <v>329</v>
      </c>
      <c r="X116">
        <f t="shared" si="13"/>
        <v>160.80000000000001</v>
      </c>
      <c r="Y116" t="s">
        <v>514</v>
      </c>
      <c r="Z116">
        <f t="shared" si="14"/>
        <v>119.1</v>
      </c>
      <c r="AA116" t="s">
        <v>699</v>
      </c>
      <c r="AB116">
        <f t="shared" si="15"/>
        <v>130.5</v>
      </c>
      <c r="AC116" t="s">
        <v>884</v>
      </c>
      <c r="AD116">
        <f t="shared" si="16"/>
        <v>56.6</v>
      </c>
      <c r="AE116" t="s">
        <v>1069</v>
      </c>
      <c r="AF116">
        <f t="shared" si="17"/>
        <v>99.1</v>
      </c>
      <c r="AG116" t="s">
        <v>1254</v>
      </c>
      <c r="AH116">
        <f t="shared" si="18"/>
        <v>175.1</v>
      </c>
      <c r="AI116" t="s">
        <v>1439</v>
      </c>
      <c r="AJ116">
        <f t="shared" si="19"/>
        <v>193.1</v>
      </c>
      <c r="AK116" t="s">
        <v>1624</v>
      </c>
      <c r="AL116">
        <f t="shared" si="20"/>
        <v>319.89999999999998</v>
      </c>
      <c r="AM116" t="s">
        <v>1809</v>
      </c>
      <c r="AN116">
        <f t="shared" si="21"/>
        <v>168.7</v>
      </c>
      <c r="AO116" t="s">
        <v>1994</v>
      </c>
      <c r="AP116">
        <f t="shared" si="22"/>
        <v>130.80000000000001</v>
      </c>
      <c r="AQ116" t="s">
        <v>2179</v>
      </c>
      <c r="AR116">
        <f t="shared" si="23"/>
        <v>75.599999999999994</v>
      </c>
    </row>
    <row r="117" spans="1:44" x14ac:dyDescent="0.3">
      <c r="A117">
        <v>1951</v>
      </c>
      <c r="B117">
        <v>180.4</v>
      </c>
      <c r="C117">
        <v>111.7</v>
      </c>
      <c r="D117">
        <v>113.2</v>
      </c>
      <c r="E117">
        <v>102.5</v>
      </c>
      <c r="F117">
        <v>52.3</v>
      </c>
      <c r="G117">
        <v>64.7</v>
      </c>
      <c r="H117">
        <v>116.8</v>
      </c>
      <c r="I117">
        <v>171.8</v>
      </c>
      <c r="J117">
        <v>136.30000000000001</v>
      </c>
      <c r="K117">
        <v>52.8</v>
      </c>
      <c r="L117">
        <v>248.6</v>
      </c>
      <c r="M117">
        <v>269.8</v>
      </c>
      <c r="N117">
        <v>367.7</v>
      </c>
      <c r="O117">
        <v>268</v>
      </c>
      <c r="P117">
        <v>353.3</v>
      </c>
      <c r="Q117">
        <v>437.7</v>
      </c>
      <c r="R117">
        <v>1620.9</v>
      </c>
      <c r="U117" t="s">
        <v>134</v>
      </c>
      <c r="V117">
        <f t="shared" si="12"/>
        <v>180.4</v>
      </c>
      <c r="W117" t="s">
        <v>330</v>
      </c>
      <c r="X117">
        <f t="shared" si="13"/>
        <v>111.7</v>
      </c>
      <c r="Y117" t="s">
        <v>515</v>
      </c>
      <c r="Z117">
        <f t="shared" si="14"/>
        <v>113.2</v>
      </c>
      <c r="AA117" t="s">
        <v>700</v>
      </c>
      <c r="AB117">
        <f t="shared" si="15"/>
        <v>102.5</v>
      </c>
      <c r="AC117" t="s">
        <v>885</v>
      </c>
      <c r="AD117">
        <f t="shared" si="16"/>
        <v>52.3</v>
      </c>
      <c r="AE117" t="s">
        <v>1070</v>
      </c>
      <c r="AF117">
        <f t="shared" si="17"/>
        <v>64.7</v>
      </c>
      <c r="AG117" t="s">
        <v>1255</v>
      </c>
      <c r="AH117">
        <f t="shared" si="18"/>
        <v>116.8</v>
      </c>
      <c r="AI117" t="s">
        <v>1440</v>
      </c>
      <c r="AJ117">
        <f t="shared" si="19"/>
        <v>171.8</v>
      </c>
      <c r="AK117" t="s">
        <v>1625</v>
      </c>
      <c r="AL117">
        <f t="shared" si="20"/>
        <v>136.30000000000001</v>
      </c>
      <c r="AM117" t="s">
        <v>1810</v>
      </c>
      <c r="AN117">
        <f t="shared" si="21"/>
        <v>52.8</v>
      </c>
      <c r="AO117" t="s">
        <v>1995</v>
      </c>
      <c r="AP117">
        <f t="shared" si="22"/>
        <v>248.6</v>
      </c>
      <c r="AQ117" t="s">
        <v>2180</v>
      </c>
      <c r="AR117">
        <f t="shared" si="23"/>
        <v>269.8</v>
      </c>
    </row>
    <row r="118" spans="1:44" x14ac:dyDescent="0.3">
      <c r="A118">
        <v>1952</v>
      </c>
      <c r="B118">
        <v>167.3</v>
      </c>
      <c r="C118">
        <v>63.7</v>
      </c>
      <c r="D118">
        <v>112</v>
      </c>
      <c r="E118">
        <v>78.400000000000006</v>
      </c>
      <c r="F118">
        <v>62.9</v>
      </c>
      <c r="G118">
        <v>108.9</v>
      </c>
      <c r="H118">
        <v>106.5</v>
      </c>
      <c r="I118">
        <v>153.4</v>
      </c>
      <c r="J118">
        <v>106</v>
      </c>
      <c r="K118">
        <v>163.1</v>
      </c>
      <c r="L118">
        <v>85.3</v>
      </c>
      <c r="M118">
        <v>169.6</v>
      </c>
      <c r="N118">
        <v>500.8</v>
      </c>
      <c r="O118">
        <v>253.4</v>
      </c>
      <c r="P118">
        <v>368.9</v>
      </c>
      <c r="Q118">
        <v>354.4</v>
      </c>
      <c r="R118">
        <v>1377.2</v>
      </c>
      <c r="U118" t="s">
        <v>135</v>
      </c>
      <c r="V118">
        <f t="shared" si="12"/>
        <v>167.3</v>
      </c>
      <c r="W118" t="s">
        <v>331</v>
      </c>
      <c r="X118">
        <f t="shared" si="13"/>
        <v>63.7</v>
      </c>
      <c r="Y118" t="s">
        <v>516</v>
      </c>
      <c r="Z118">
        <f t="shared" si="14"/>
        <v>112</v>
      </c>
      <c r="AA118" t="s">
        <v>701</v>
      </c>
      <c r="AB118">
        <f t="shared" si="15"/>
        <v>78.400000000000006</v>
      </c>
      <c r="AC118" t="s">
        <v>886</v>
      </c>
      <c r="AD118">
        <f t="shared" si="16"/>
        <v>62.9</v>
      </c>
      <c r="AE118" t="s">
        <v>1071</v>
      </c>
      <c r="AF118">
        <f t="shared" si="17"/>
        <v>108.9</v>
      </c>
      <c r="AG118" t="s">
        <v>1256</v>
      </c>
      <c r="AH118">
        <f t="shared" si="18"/>
        <v>106.5</v>
      </c>
      <c r="AI118" t="s">
        <v>1441</v>
      </c>
      <c r="AJ118">
        <f t="shared" si="19"/>
        <v>153.4</v>
      </c>
      <c r="AK118" t="s">
        <v>1626</v>
      </c>
      <c r="AL118">
        <f t="shared" si="20"/>
        <v>106</v>
      </c>
      <c r="AM118" t="s">
        <v>1811</v>
      </c>
      <c r="AN118">
        <f t="shared" si="21"/>
        <v>163.1</v>
      </c>
      <c r="AO118" t="s">
        <v>1996</v>
      </c>
      <c r="AP118">
        <f t="shared" si="22"/>
        <v>85.3</v>
      </c>
      <c r="AQ118" t="s">
        <v>2181</v>
      </c>
      <c r="AR118">
        <f t="shared" si="23"/>
        <v>169.6</v>
      </c>
    </row>
    <row r="119" spans="1:44" x14ac:dyDescent="0.3">
      <c r="A119">
        <v>1953</v>
      </c>
      <c r="B119">
        <v>95.7</v>
      </c>
      <c r="C119">
        <v>81</v>
      </c>
      <c r="D119">
        <v>42.5</v>
      </c>
      <c r="E119">
        <v>88.4</v>
      </c>
      <c r="F119">
        <v>90.5</v>
      </c>
      <c r="G119">
        <v>47.1</v>
      </c>
      <c r="H119">
        <v>188.8</v>
      </c>
      <c r="I119">
        <v>134.5</v>
      </c>
      <c r="J119">
        <v>193.7</v>
      </c>
      <c r="K119">
        <v>129.19999999999999</v>
      </c>
      <c r="L119">
        <v>257.2</v>
      </c>
      <c r="M119">
        <v>165.5</v>
      </c>
      <c r="N119">
        <v>346.3</v>
      </c>
      <c r="O119">
        <v>221.3</v>
      </c>
      <c r="P119">
        <v>370.3</v>
      </c>
      <c r="Q119">
        <v>580.1</v>
      </c>
      <c r="R119">
        <v>1514</v>
      </c>
      <c r="U119" t="s">
        <v>136</v>
      </c>
      <c r="V119">
        <f t="shared" si="12"/>
        <v>95.7</v>
      </c>
      <c r="W119" t="s">
        <v>332</v>
      </c>
      <c r="X119">
        <f t="shared" si="13"/>
        <v>81</v>
      </c>
      <c r="Y119" t="s">
        <v>517</v>
      </c>
      <c r="Z119">
        <f t="shared" si="14"/>
        <v>42.5</v>
      </c>
      <c r="AA119" t="s">
        <v>702</v>
      </c>
      <c r="AB119">
        <f t="shared" si="15"/>
        <v>88.4</v>
      </c>
      <c r="AC119" t="s">
        <v>887</v>
      </c>
      <c r="AD119">
        <f t="shared" si="16"/>
        <v>90.5</v>
      </c>
      <c r="AE119" t="s">
        <v>1072</v>
      </c>
      <c r="AF119">
        <f t="shared" si="17"/>
        <v>47.1</v>
      </c>
      <c r="AG119" t="s">
        <v>1257</v>
      </c>
      <c r="AH119">
        <f t="shared" si="18"/>
        <v>188.8</v>
      </c>
      <c r="AI119" t="s">
        <v>1442</v>
      </c>
      <c r="AJ119">
        <f t="shared" si="19"/>
        <v>134.5</v>
      </c>
      <c r="AK119" t="s">
        <v>1627</v>
      </c>
      <c r="AL119">
        <f t="shared" si="20"/>
        <v>193.7</v>
      </c>
      <c r="AM119" t="s">
        <v>1812</v>
      </c>
      <c r="AN119">
        <f t="shared" si="21"/>
        <v>129.19999999999999</v>
      </c>
      <c r="AO119" t="s">
        <v>1997</v>
      </c>
      <c r="AP119">
        <f t="shared" si="22"/>
        <v>257.2</v>
      </c>
      <c r="AQ119" t="s">
        <v>2182</v>
      </c>
      <c r="AR119">
        <f t="shared" si="23"/>
        <v>165.5</v>
      </c>
    </row>
    <row r="120" spans="1:44" x14ac:dyDescent="0.3">
      <c r="A120">
        <v>1954</v>
      </c>
      <c r="B120">
        <v>169.2</v>
      </c>
      <c r="C120">
        <v>135.80000000000001</v>
      </c>
      <c r="D120">
        <v>118.6</v>
      </c>
      <c r="E120">
        <v>58.1</v>
      </c>
      <c r="F120">
        <v>113</v>
      </c>
      <c r="G120">
        <v>130.19999999999999</v>
      </c>
      <c r="H120">
        <v>131.19999999999999</v>
      </c>
      <c r="I120">
        <v>151.6</v>
      </c>
      <c r="J120">
        <v>224.3</v>
      </c>
      <c r="K120">
        <v>292.60000000000002</v>
      </c>
      <c r="L120">
        <v>268.10000000000002</v>
      </c>
      <c r="M120">
        <v>241.7</v>
      </c>
      <c r="N120">
        <v>470.5</v>
      </c>
      <c r="O120">
        <v>289.7</v>
      </c>
      <c r="P120">
        <v>413</v>
      </c>
      <c r="Q120">
        <v>784.9</v>
      </c>
      <c r="R120">
        <v>2034.3</v>
      </c>
      <c r="U120" t="s">
        <v>137</v>
      </c>
      <c r="V120">
        <f t="shared" si="12"/>
        <v>169.2</v>
      </c>
      <c r="W120" t="s">
        <v>333</v>
      </c>
      <c r="X120">
        <f t="shared" si="13"/>
        <v>135.80000000000001</v>
      </c>
      <c r="Y120" t="s">
        <v>518</v>
      </c>
      <c r="Z120">
        <f t="shared" si="14"/>
        <v>118.6</v>
      </c>
      <c r="AA120" t="s">
        <v>703</v>
      </c>
      <c r="AB120">
        <f t="shared" si="15"/>
        <v>58.1</v>
      </c>
      <c r="AC120" t="s">
        <v>888</v>
      </c>
      <c r="AD120">
        <f t="shared" si="16"/>
        <v>113</v>
      </c>
      <c r="AE120" t="s">
        <v>1073</v>
      </c>
      <c r="AF120">
        <f t="shared" si="17"/>
        <v>130.19999999999999</v>
      </c>
      <c r="AG120" t="s">
        <v>1258</v>
      </c>
      <c r="AH120">
        <f t="shared" si="18"/>
        <v>131.19999999999999</v>
      </c>
      <c r="AI120" t="s">
        <v>1443</v>
      </c>
      <c r="AJ120">
        <f t="shared" si="19"/>
        <v>151.6</v>
      </c>
      <c r="AK120" t="s">
        <v>1628</v>
      </c>
      <c r="AL120">
        <f t="shared" si="20"/>
        <v>224.3</v>
      </c>
      <c r="AM120" t="s">
        <v>1813</v>
      </c>
      <c r="AN120">
        <f t="shared" si="21"/>
        <v>292.60000000000002</v>
      </c>
      <c r="AO120" t="s">
        <v>1998</v>
      </c>
      <c r="AP120">
        <f t="shared" si="22"/>
        <v>268.10000000000002</v>
      </c>
      <c r="AQ120" t="s">
        <v>2183</v>
      </c>
      <c r="AR120">
        <f t="shared" si="23"/>
        <v>241.7</v>
      </c>
    </row>
    <row r="121" spans="1:44" x14ac:dyDescent="0.3">
      <c r="A121">
        <v>1955</v>
      </c>
      <c r="B121">
        <v>110.1</v>
      </c>
      <c r="C121">
        <v>90.8</v>
      </c>
      <c r="D121">
        <v>55.9</v>
      </c>
      <c r="E121">
        <v>102.8</v>
      </c>
      <c r="F121">
        <v>107.4</v>
      </c>
      <c r="G121">
        <v>102.7</v>
      </c>
      <c r="H121">
        <v>45.4</v>
      </c>
      <c r="I121">
        <v>49.5</v>
      </c>
      <c r="J121">
        <v>154.5</v>
      </c>
      <c r="K121">
        <v>132.30000000000001</v>
      </c>
      <c r="L121">
        <v>83</v>
      </c>
      <c r="M121">
        <v>230.3</v>
      </c>
      <c r="N121">
        <v>442.5</v>
      </c>
      <c r="O121">
        <v>266.10000000000002</v>
      </c>
      <c r="P121">
        <v>197.6</v>
      </c>
      <c r="Q121">
        <v>369.8</v>
      </c>
      <c r="R121">
        <v>1264.5999999999999</v>
      </c>
      <c r="U121" t="s">
        <v>138</v>
      </c>
      <c r="V121">
        <f t="shared" si="12"/>
        <v>110.1</v>
      </c>
      <c r="W121" t="s">
        <v>334</v>
      </c>
      <c r="X121">
        <f t="shared" si="13"/>
        <v>90.8</v>
      </c>
      <c r="Y121" t="s">
        <v>519</v>
      </c>
      <c r="Z121">
        <f t="shared" si="14"/>
        <v>55.9</v>
      </c>
      <c r="AA121" t="s">
        <v>704</v>
      </c>
      <c r="AB121">
        <f t="shared" si="15"/>
        <v>102.8</v>
      </c>
      <c r="AC121" t="s">
        <v>889</v>
      </c>
      <c r="AD121">
        <f t="shared" si="16"/>
        <v>107.4</v>
      </c>
      <c r="AE121" t="s">
        <v>1074</v>
      </c>
      <c r="AF121">
        <f t="shared" si="17"/>
        <v>102.7</v>
      </c>
      <c r="AG121" t="s">
        <v>1259</v>
      </c>
      <c r="AH121">
        <f t="shared" si="18"/>
        <v>45.4</v>
      </c>
      <c r="AI121" t="s">
        <v>1444</v>
      </c>
      <c r="AJ121">
        <f t="shared" si="19"/>
        <v>49.5</v>
      </c>
      <c r="AK121" t="s">
        <v>1629</v>
      </c>
      <c r="AL121">
        <f t="shared" si="20"/>
        <v>154.5</v>
      </c>
      <c r="AM121" t="s">
        <v>1814</v>
      </c>
      <c r="AN121">
        <f t="shared" si="21"/>
        <v>132.30000000000001</v>
      </c>
      <c r="AO121" t="s">
        <v>1999</v>
      </c>
      <c r="AP121">
        <f t="shared" si="22"/>
        <v>83</v>
      </c>
      <c r="AQ121" t="s">
        <v>2184</v>
      </c>
      <c r="AR121">
        <f t="shared" si="23"/>
        <v>230.3</v>
      </c>
    </row>
    <row r="122" spans="1:44" x14ac:dyDescent="0.3">
      <c r="A122">
        <v>1956</v>
      </c>
      <c r="B122">
        <v>122.9</v>
      </c>
      <c r="C122">
        <v>54.6</v>
      </c>
      <c r="D122">
        <v>80.2</v>
      </c>
      <c r="E122">
        <v>52</v>
      </c>
      <c r="F122">
        <v>94</v>
      </c>
      <c r="G122">
        <v>98.2</v>
      </c>
      <c r="H122">
        <v>165</v>
      </c>
      <c r="I122">
        <v>190.2</v>
      </c>
      <c r="J122">
        <v>146.19999999999999</v>
      </c>
      <c r="K122">
        <v>120.7</v>
      </c>
      <c r="L122">
        <v>94.5</v>
      </c>
      <c r="M122">
        <v>221.1</v>
      </c>
      <c r="N122">
        <v>407.8</v>
      </c>
      <c r="O122">
        <v>226.2</v>
      </c>
      <c r="P122">
        <v>453.5</v>
      </c>
      <c r="Q122">
        <v>361.4</v>
      </c>
      <c r="R122">
        <v>1439.8</v>
      </c>
      <c r="U122" t="s">
        <v>139</v>
      </c>
      <c r="V122">
        <f t="shared" si="12"/>
        <v>122.9</v>
      </c>
      <c r="W122" t="s">
        <v>335</v>
      </c>
      <c r="X122">
        <f t="shared" si="13"/>
        <v>54.6</v>
      </c>
      <c r="Y122" t="s">
        <v>520</v>
      </c>
      <c r="Z122">
        <f t="shared" si="14"/>
        <v>80.2</v>
      </c>
      <c r="AA122" t="s">
        <v>705</v>
      </c>
      <c r="AB122">
        <f t="shared" si="15"/>
        <v>52</v>
      </c>
      <c r="AC122" t="s">
        <v>890</v>
      </c>
      <c r="AD122">
        <f t="shared" si="16"/>
        <v>94</v>
      </c>
      <c r="AE122" t="s">
        <v>1075</v>
      </c>
      <c r="AF122">
        <f t="shared" si="17"/>
        <v>98.2</v>
      </c>
      <c r="AG122" t="s">
        <v>1260</v>
      </c>
      <c r="AH122">
        <f t="shared" si="18"/>
        <v>165</v>
      </c>
      <c r="AI122" t="s">
        <v>1445</v>
      </c>
      <c r="AJ122">
        <f t="shared" si="19"/>
        <v>190.2</v>
      </c>
      <c r="AK122" t="s">
        <v>1630</v>
      </c>
      <c r="AL122">
        <f t="shared" si="20"/>
        <v>146.19999999999999</v>
      </c>
      <c r="AM122" t="s">
        <v>1815</v>
      </c>
      <c r="AN122">
        <f t="shared" si="21"/>
        <v>120.7</v>
      </c>
      <c r="AO122" t="s">
        <v>2000</v>
      </c>
      <c r="AP122">
        <f t="shared" si="22"/>
        <v>94.5</v>
      </c>
      <c r="AQ122" t="s">
        <v>2185</v>
      </c>
      <c r="AR122">
        <f t="shared" si="23"/>
        <v>221.1</v>
      </c>
    </row>
    <row r="123" spans="1:44" x14ac:dyDescent="0.3">
      <c r="A123">
        <v>1957</v>
      </c>
      <c r="B123">
        <v>218.4</v>
      </c>
      <c r="C123">
        <v>117</v>
      </c>
      <c r="D123">
        <v>152.6</v>
      </c>
      <c r="E123">
        <v>72.900000000000006</v>
      </c>
      <c r="F123">
        <v>73.400000000000006</v>
      </c>
      <c r="G123">
        <v>73.900000000000006</v>
      </c>
      <c r="H123">
        <v>149.4</v>
      </c>
      <c r="I123">
        <v>148.69999999999999</v>
      </c>
      <c r="J123">
        <v>120.7</v>
      </c>
      <c r="K123">
        <v>180.5</v>
      </c>
      <c r="L123">
        <v>77.599999999999994</v>
      </c>
      <c r="M123">
        <v>185</v>
      </c>
      <c r="N123">
        <v>556.5</v>
      </c>
      <c r="O123">
        <v>298.89999999999998</v>
      </c>
      <c r="P123">
        <v>371.9</v>
      </c>
      <c r="Q123">
        <v>378.8</v>
      </c>
      <c r="R123">
        <v>1570</v>
      </c>
      <c r="U123" t="s">
        <v>140</v>
      </c>
      <c r="V123">
        <f t="shared" si="12"/>
        <v>218.4</v>
      </c>
      <c r="W123" t="s">
        <v>336</v>
      </c>
      <c r="X123">
        <f t="shared" si="13"/>
        <v>117</v>
      </c>
      <c r="Y123" t="s">
        <v>521</v>
      </c>
      <c r="Z123">
        <f t="shared" si="14"/>
        <v>152.6</v>
      </c>
      <c r="AA123" t="s">
        <v>706</v>
      </c>
      <c r="AB123">
        <f t="shared" si="15"/>
        <v>72.900000000000006</v>
      </c>
      <c r="AC123" t="s">
        <v>891</v>
      </c>
      <c r="AD123">
        <f t="shared" si="16"/>
        <v>73.400000000000006</v>
      </c>
      <c r="AE123" t="s">
        <v>1076</v>
      </c>
      <c r="AF123">
        <f t="shared" si="17"/>
        <v>73.900000000000006</v>
      </c>
      <c r="AG123" t="s">
        <v>1261</v>
      </c>
      <c r="AH123">
        <f t="shared" si="18"/>
        <v>149.4</v>
      </c>
      <c r="AI123" t="s">
        <v>1446</v>
      </c>
      <c r="AJ123">
        <f t="shared" si="19"/>
        <v>148.69999999999999</v>
      </c>
      <c r="AK123" t="s">
        <v>1631</v>
      </c>
      <c r="AL123">
        <f t="shared" si="20"/>
        <v>120.7</v>
      </c>
      <c r="AM123" t="s">
        <v>1816</v>
      </c>
      <c r="AN123">
        <f t="shared" si="21"/>
        <v>180.5</v>
      </c>
      <c r="AO123" t="s">
        <v>2001</v>
      </c>
      <c r="AP123">
        <f t="shared" si="22"/>
        <v>77.599999999999994</v>
      </c>
      <c r="AQ123" t="s">
        <v>2186</v>
      </c>
      <c r="AR123">
        <f t="shared" si="23"/>
        <v>185</v>
      </c>
    </row>
    <row r="124" spans="1:44" x14ac:dyDescent="0.3">
      <c r="A124">
        <v>1958</v>
      </c>
      <c r="B124">
        <v>182.6</v>
      </c>
      <c r="C124">
        <v>115.4</v>
      </c>
      <c r="D124">
        <v>44.3</v>
      </c>
      <c r="E124">
        <v>65.400000000000006</v>
      </c>
      <c r="F124">
        <v>111.4</v>
      </c>
      <c r="G124">
        <v>95</v>
      </c>
      <c r="H124">
        <v>134.6</v>
      </c>
      <c r="I124">
        <v>155.5</v>
      </c>
      <c r="J124">
        <v>147.69999999999999</v>
      </c>
      <c r="K124">
        <v>152.9</v>
      </c>
      <c r="L124">
        <v>70.5</v>
      </c>
      <c r="M124">
        <v>175.1</v>
      </c>
      <c r="N124">
        <v>483</v>
      </c>
      <c r="O124">
        <v>221.1</v>
      </c>
      <c r="P124">
        <v>385.1</v>
      </c>
      <c r="Q124">
        <v>371</v>
      </c>
      <c r="R124">
        <v>1450.3</v>
      </c>
      <c r="U124" t="s">
        <v>141</v>
      </c>
      <c r="V124">
        <f t="shared" si="12"/>
        <v>182.6</v>
      </c>
      <c r="W124" t="s">
        <v>337</v>
      </c>
      <c r="X124">
        <f t="shared" si="13"/>
        <v>115.4</v>
      </c>
      <c r="Y124" t="s">
        <v>522</v>
      </c>
      <c r="Z124">
        <f t="shared" si="14"/>
        <v>44.3</v>
      </c>
      <c r="AA124" t="s">
        <v>707</v>
      </c>
      <c r="AB124">
        <f t="shared" si="15"/>
        <v>65.400000000000006</v>
      </c>
      <c r="AC124" t="s">
        <v>892</v>
      </c>
      <c r="AD124">
        <f t="shared" si="16"/>
        <v>111.4</v>
      </c>
      <c r="AE124" t="s">
        <v>1077</v>
      </c>
      <c r="AF124">
        <f t="shared" si="17"/>
        <v>95</v>
      </c>
      <c r="AG124" t="s">
        <v>1262</v>
      </c>
      <c r="AH124">
        <f t="shared" si="18"/>
        <v>134.6</v>
      </c>
      <c r="AI124" t="s">
        <v>1447</v>
      </c>
      <c r="AJ124">
        <f t="shared" si="19"/>
        <v>155.5</v>
      </c>
      <c r="AK124" t="s">
        <v>1632</v>
      </c>
      <c r="AL124">
        <f t="shared" si="20"/>
        <v>147.69999999999999</v>
      </c>
      <c r="AM124" t="s">
        <v>1817</v>
      </c>
      <c r="AN124">
        <f t="shared" si="21"/>
        <v>152.9</v>
      </c>
      <c r="AO124" t="s">
        <v>2002</v>
      </c>
      <c r="AP124">
        <f t="shared" si="22"/>
        <v>70.5</v>
      </c>
      <c r="AQ124" t="s">
        <v>2187</v>
      </c>
      <c r="AR124">
        <f t="shared" si="23"/>
        <v>175.1</v>
      </c>
    </row>
    <row r="125" spans="1:44" x14ac:dyDescent="0.3">
      <c r="A125">
        <v>1959</v>
      </c>
      <c r="B125">
        <v>68.8</v>
      </c>
      <c r="C125">
        <v>66</v>
      </c>
      <c r="D125">
        <v>115.2</v>
      </c>
      <c r="E125">
        <v>116.7</v>
      </c>
      <c r="F125">
        <v>45.2</v>
      </c>
      <c r="G125">
        <v>100.9</v>
      </c>
      <c r="H125">
        <v>168.3</v>
      </c>
      <c r="I125">
        <v>52.8</v>
      </c>
      <c r="J125">
        <v>56.3</v>
      </c>
      <c r="K125">
        <v>190</v>
      </c>
      <c r="L125">
        <v>204.2</v>
      </c>
      <c r="M125">
        <v>260</v>
      </c>
      <c r="N125">
        <v>309.89999999999998</v>
      </c>
      <c r="O125">
        <v>277.10000000000002</v>
      </c>
      <c r="P125">
        <v>322</v>
      </c>
      <c r="Q125">
        <v>450.4</v>
      </c>
      <c r="R125">
        <v>1444.3</v>
      </c>
      <c r="U125" t="s">
        <v>142</v>
      </c>
      <c r="V125">
        <f t="shared" si="12"/>
        <v>68.8</v>
      </c>
      <c r="W125" t="s">
        <v>338</v>
      </c>
      <c r="X125">
        <f t="shared" si="13"/>
        <v>66</v>
      </c>
      <c r="Y125" t="s">
        <v>523</v>
      </c>
      <c r="Z125">
        <f t="shared" si="14"/>
        <v>115.2</v>
      </c>
      <c r="AA125" t="s">
        <v>708</v>
      </c>
      <c r="AB125">
        <f t="shared" si="15"/>
        <v>116.7</v>
      </c>
      <c r="AC125" t="s">
        <v>893</v>
      </c>
      <c r="AD125">
        <f t="shared" si="16"/>
        <v>45.2</v>
      </c>
      <c r="AE125" t="s">
        <v>1078</v>
      </c>
      <c r="AF125">
        <f t="shared" si="17"/>
        <v>100.9</v>
      </c>
      <c r="AG125" t="s">
        <v>1263</v>
      </c>
      <c r="AH125">
        <f t="shared" si="18"/>
        <v>168.3</v>
      </c>
      <c r="AI125" t="s">
        <v>1448</v>
      </c>
      <c r="AJ125">
        <f t="shared" si="19"/>
        <v>52.8</v>
      </c>
      <c r="AK125" t="s">
        <v>1633</v>
      </c>
      <c r="AL125">
        <f t="shared" si="20"/>
        <v>56.3</v>
      </c>
      <c r="AM125" t="s">
        <v>1818</v>
      </c>
      <c r="AN125">
        <f t="shared" si="21"/>
        <v>190</v>
      </c>
      <c r="AO125" t="s">
        <v>2003</v>
      </c>
      <c r="AP125">
        <f t="shared" si="22"/>
        <v>204.2</v>
      </c>
      <c r="AQ125" t="s">
        <v>2188</v>
      </c>
      <c r="AR125">
        <f t="shared" si="23"/>
        <v>260</v>
      </c>
    </row>
    <row r="126" spans="1:44" x14ac:dyDescent="0.3">
      <c r="A126">
        <v>1960</v>
      </c>
      <c r="B126">
        <v>131.6</v>
      </c>
      <c r="C126">
        <v>154.80000000000001</v>
      </c>
      <c r="D126">
        <v>66.7</v>
      </c>
      <c r="E126">
        <v>143.80000000000001</v>
      </c>
      <c r="F126">
        <v>77.2</v>
      </c>
      <c r="G126">
        <v>85.3</v>
      </c>
      <c r="H126">
        <v>134.6</v>
      </c>
      <c r="I126">
        <v>124.9</v>
      </c>
      <c r="J126">
        <v>102.7</v>
      </c>
      <c r="K126">
        <v>103.2</v>
      </c>
      <c r="L126">
        <v>217.4</v>
      </c>
      <c r="M126">
        <v>192.3</v>
      </c>
      <c r="N126">
        <v>546.4</v>
      </c>
      <c r="O126">
        <v>287.8</v>
      </c>
      <c r="P126">
        <v>344.7</v>
      </c>
      <c r="Q126">
        <v>423.3</v>
      </c>
      <c r="R126">
        <v>1534.5</v>
      </c>
      <c r="U126" t="s">
        <v>143</v>
      </c>
      <c r="V126">
        <f t="shared" si="12"/>
        <v>131.6</v>
      </c>
      <c r="W126" t="s">
        <v>339</v>
      </c>
      <c r="X126">
        <f t="shared" si="13"/>
        <v>154.80000000000001</v>
      </c>
      <c r="Y126" t="s">
        <v>524</v>
      </c>
      <c r="Z126">
        <f t="shared" si="14"/>
        <v>66.7</v>
      </c>
      <c r="AA126" t="s">
        <v>709</v>
      </c>
      <c r="AB126">
        <f t="shared" si="15"/>
        <v>143.80000000000001</v>
      </c>
      <c r="AC126" t="s">
        <v>894</v>
      </c>
      <c r="AD126">
        <f t="shared" si="16"/>
        <v>77.2</v>
      </c>
      <c r="AE126" t="s">
        <v>1079</v>
      </c>
      <c r="AF126">
        <f t="shared" si="17"/>
        <v>85.3</v>
      </c>
      <c r="AG126" t="s">
        <v>1264</v>
      </c>
      <c r="AH126">
        <f t="shared" si="18"/>
        <v>134.6</v>
      </c>
      <c r="AI126" t="s">
        <v>1449</v>
      </c>
      <c r="AJ126">
        <f t="shared" si="19"/>
        <v>124.9</v>
      </c>
      <c r="AK126" t="s">
        <v>1634</v>
      </c>
      <c r="AL126">
        <f t="shared" si="20"/>
        <v>102.7</v>
      </c>
      <c r="AM126" t="s">
        <v>1819</v>
      </c>
      <c r="AN126">
        <f t="shared" si="21"/>
        <v>103.2</v>
      </c>
      <c r="AO126" t="s">
        <v>2004</v>
      </c>
      <c r="AP126">
        <f t="shared" si="22"/>
        <v>217.4</v>
      </c>
      <c r="AQ126" t="s">
        <v>2189</v>
      </c>
      <c r="AR126">
        <f t="shared" si="23"/>
        <v>192.3</v>
      </c>
    </row>
    <row r="127" spans="1:44" x14ac:dyDescent="0.3">
      <c r="A127">
        <v>1961</v>
      </c>
      <c r="B127">
        <v>152.9</v>
      </c>
      <c r="C127">
        <v>165.1</v>
      </c>
      <c r="D127">
        <v>103.7</v>
      </c>
      <c r="E127">
        <v>139.1</v>
      </c>
      <c r="F127">
        <v>71.8</v>
      </c>
      <c r="G127">
        <v>82.3</v>
      </c>
      <c r="H127">
        <v>129.30000000000001</v>
      </c>
      <c r="I127">
        <v>209.3</v>
      </c>
      <c r="J127">
        <v>200.4</v>
      </c>
      <c r="K127">
        <v>232.7</v>
      </c>
      <c r="L127">
        <v>138.1</v>
      </c>
      <c r="M127">
        <v>120.1</v>
      </c>
      <c r="N127">
        <v>510.3</v>
      </c>
      <c r="O127">
        <v>314.60000000000002</v>
      </c>
      <c r="P127">
        <v>420.9</v>
      </c>
      <c r="Q127">
        <v>571.20000000000005</v>
      </c>
      <c r="R127">
        <v>1744.7</v>
      </c>
      <c r="U127" t="s">
        <v>144</v>
      </c>
      <c r="V127">
        <f t="shared" si="12"/>
        <v>152.9</v>
      </c>
      <c r="W127" t="s">
        <v>340</v>
      </c>
      <c r="X127">
        <f t="shared" si="13"/>
        <v>165.1</v>
      </c>
      <c r="Y127" t="s">
        <v>525</v>
      </c>
      <c r="Z127">
        <f t="shared" si="14"/>
        <v>103.7</v>
      </c>
      <c r="AA127" t="s">
        <v>710</v>
      </c>
      <c r="AB127">
        <f t="shared" si="15"/>
        <v>139.1</v>
      </c>
      <c r="AC127" t="s">
        <v>895</v>
      </c>
      <c r="AD127">
        <f t="shared" si="16"/>
        <v>71.8</v>
      </c>
      <c r="AE127" t="s">
        <v>1080</v>
      </c>
      <c r="AF127">
        <f t="shared" si="17"/>
        <v>82.3</v>
      </c>
      <c r="AG127" t="s">
        <v>1265</v>
      </c>
      <c r="AH127">
        <f t="shared" si="18"/>
        <v>129.30000000000001</v>
      </c>
      <c r="AI127" t="s">
        <v>1450</v>
      </c>
      <c r="AJ127">
        <f t="shared" si="19"/>
        <v>209.3</v>
      </c>
      <c r="AK127" t="s">
        <v>1635</v>
      </c>
      <c r="AL127">
        <f t="shared" si="20"/>
        <v>200.4</v>
      </c>
      <c r="AM127" t="s">
        <v>1820</v>
      </c>
      <c r="AN127">
        <f t="shared" si="21"/>
        <v>232.7</v>
      </c>
      <c r="AO127" t="s">
        <v>2005</v>
      </c>
      <c r="AP127">
        <f t="shared" si="22"/>
        <v>138.1</v>
      </c>
      <c r="AQ127" t="s">
        <v>2190</v>
      </c>
      <c r="AR127">
        <f t="shared" si="23"/>
        <v>120.1</v>
      </c>
    </row>
    <row r="128" spans="1:44" x14ac:dyDescent="0.3">
      <c r="A128">
        <v>1962</v>
      </c>
      <c r="B128">
        <v>291.89999999999998</v>
      </c>
      <c r="C128">
        <v>147.6</v>
      </c>
      <c r="D128">
        <v>60.1</v>
      </c>
      <c r="E128">
        <v>92.2</v>
      </c>
      <c r="F128">
        <v>77.8</v>
      </c>
      <c r="G128">
        <v>92.5</v>
      </c>
      <c r="H128">
        <v>90.8</v>
      </c>
      <c r="I128">
        <v>236.9</v>
      </c>
      <c r="J128">
        <v>214.2</v>
      </c>
      <c r="K128">
        <v>92.7</v>
      </c>
      <c r="L128">
        <v>98.3</v>
      </c>
      <c r="M128">
        <v>173.4</v>
      </c>
      <c r="N128">
        <v>559.6</v>
      </c>
      <c r="O128">
        <v>230.1</v>
      </c>
      <c r="P128">
        <v>420.2</v>
      </c>
      <c r="Q128">
        <v>405.2</v>
      </c>
      <c r="R128">
        <v>1668.4</v>
      </c>
      <c r="U128" t="s">
        <v>145</v>
      </c>
      <c r="V128">
        <f t="shared" si="12"/>
        <v>291.89999999999998</v>
      </c>
      <c r="W128" t="s">
        <v>341</v>
      </c>
      <c r="X128">
        <f t="shared" si="13"/>
        <v>147.6</v>
      </c>
      <c r="Y128" t="s">
        <v>526</v>
      </c>
      <c r="Z128">
        <f t="shared" si="14"/>
        <v>60.1</v>
      </c>
      <c r="AA128" t="s">
        <v>711</v>
      </c>
      <c r="AB128">
        <f t="shared" si="15"/>
        <v>92.2</v>
      </c>
      <c r="AC128" t="s">
        <v>896</v>
      </c>
      <c r="AD128">
        <f t="shared" si="16"/>
        <v>77.8</v>
      </c>
      <c r="AE128" t="s">
        <v>1081</v>
      </c>
      <c r="AF128">
        <f t="shared" si="17"/>
        <v>92.5</v>
      </c>
      <c r="AG128" t="s">
        <v>1266</v>
      </c>
      <c r="AH128">
        <f t="shared" si="18"/>
        <v>90.8</v>
      </c>
      <c r="AI128" t="s">
        <v>1451</v>
      </c>
      <c r="AJ128">
        <f t="shared" si="19"/>
        <v>236.9</v>
      </c>
      <c r="AK128" t="s">
        <v>1636</v>
      </c>
      <c r="AL128">
        <f t="shared" si="20"/>
        <v>214.2</v>
      </c>
      <c r="AM128" t="s">
        <v>1821</v>
      </c>
      <c r="AN128">
        <f t="shared" si="21"/>
        <v>92.7</v>
      </c>
      <c r="AO128" t="s">
        <v>2006</v>
      </c>
      <c r="AP128">
        <f t="shared" si="22"/>
        <v>98.3</v>
      </c>
      <c r="AQ128" t="s">
        <v>2191</v>
      </c>
      <c r="AR128">
        <f t="shared" si="23"/>
        <v>173.4</v>
      </c>
    </row>
    <row r="129" spans="1:44" x14ac:dyDescent="0.3">
      <c r="A129">
        <v>1963</v>
      </c>
      <c r="B129">
        <v>21.4</v>
      </c>
      <c r="C129">
        <v>34.200000000000003</v>
      </c>
      <c r="D129">
        <v>216.5</v>
      </c>
      <c r="E129">
        <v>107.2</v>
      </c>
      <c r="F129">
        <v>145.6</v>
      </c>
      <c r="G129">
        <v>97</v>
      </c>
      <c r="H129">
        <v>94.4</v>
      </c>
      <c r="I129">
        <v>134.6</v>
      </c>
      <c r="J129">
        <v>138.9</v>
      </c>
      <c r="K129">
        <v>193.2</v>
      </c>
      <c r="L129">
        <v>230.6</v>
      </c>
      <c r="M129">
        <v>58.5</v>
      </c>
      <c r="N129">
        <v>228.9</v>
      </c>
      <c r="O129">
        <v>469.2</v>
      </c>
      <c r="P129">
        <v>326</v>
      </c>
      <c r="Q129">
        <v>562.6</v>
      </c>
      <c r="R129">
        <v>1471.8</v>
      </c>
      <c r="U129" t="s">
        <v>146</v>
      </c>
      <c r="V129">
        <f t="shared" si="12"/>
        <v>21.4</v>
      </c>
      <c r="W129" t="s">
        <v>342</v>
      </c>
      <c r="X129">
        <f t="shared" si="13"/>
        <v>34.200000000000003</v>
      </c>
      <c r="Y129" t="s">
        <v>527</v>
      </c>
      <c r="Z129">
        <f t="shared" si="14"/>
        <v>216.5</v>
      </c>
      <c r="AA129" t="s">
        <v>712</v>
      </c>
      <c r="AB129">
        <f t="shared" si="15"/>
        <v>107.2</v>
      </c>
      <c r="AC129" t="s">
        <v>897</v>
      </c>
      <c r="AD129">
        <f t="shared" si="16"/>
        <v>145.6</v>
      </c>
      <c r="AE129" t="s">
        <v>1082</v>
      </c>
      <c r="AF129">
        <f t="shared" si="17"/>
        <v>97</v>
      </c>
      <c r="AG129" t="s">
        <v>1267</v>
      </c>
      <c r="AH129">
        <f t="shared" si="18"/>
        <v>94.4</v>
      </c>
      <c r="AI129" t="s">
        <v>1452</v>
      </c>
      <c r="AJ129">
        <f t="shared" si="19"/>
        <v>134.6</v>
      </c>
      <c r="AK129" t="s">
        <v>1637</v>
      </c>
      <c r="AL129">
        <f t="shared" si="20"/>
        <v>138.9</v>
      </c>
      <c r="AM129" t="s">
        <v>1822</v>
      </c>
      <c r="AN129">
        <f t="shared" si="21"/>
        <v>193.2</v>
      </c>
      <c r="AO129" t="s">
        <v>2007</v>
      </c>
      <c r="AP129">
        <f t="shared" si="22"/>
        <v>230.6</v>
      </c>
      <c r="AQ129" t="s">
        <v>2192</v>
      </c>
      <c r="AR129">
        <f t="shared" si="23"/>
        <v>58.5</v>
      </c>
    </row>
    <row r="130" spans="1:44" x14ac:dyDescent="0.3">
      <c r="A130">
        <v>1964</v>
      </c>
      <c r="B130">
        <v>86.2</v>
      </c>
      <c r="C130">
        <v>45.1</v>
      </c>
      <c r="D130">
        <v>67.7</v>
      </c>
      <c r="E130">
        <v>113.4</v>
      </c>
      <c r="F130">
        <v>130</v>
      </c>
      <c r="G130">
        <v>102.9</v>
      </c>
      <c r="H130">
        <v>117.1</v>
      </c>
      <c r="I130">
        <v>156.80000000000001</v>
      </c>
      <c r="J130">
        <v>181.3</v>
      </c>
      <c r="K130">
        <v>134.6</v>
      </c>
      <c r="L130">
        <v>157.9</v>
      </c>
      <c r="M130">
        <v>211</v>
      </c>
      <c r="N130">
        <v>189.7</v>
      </c>
      <c r="O130">
        <v>311.10000000000002</v>
      </c>
      <c r="P130">
        <v>376.7</v>
      </c>
      <c r="Q130">
        <v>473.8</v>
      </c>
      <c r="R130">
        <v>1503.7</v>
      </c>
      <c r="U130" t="s">
        <v>147</v>
      </c>
      <c r="V130">
        <f t="shared" si="12"/>
        <v>86.2</v>
      </c>
      <c r="W130" t="s">
        <v>343</v>
      </c>
      <c r="X130">
        <f t="shared" si="13"/>
        <v>45.1</v>
      </c>
      <c r="Y130" t="s">
        <v>528</v>
      </c>
      <c r="Z130">
        <f t="shared" si="14"/>
        <v>67.7</v>
      </c>
      <c r="AA130" t="s">
        <v>713</v>
      </c>
      <c r="AB130">
        <f t="shared" si="15"/>
        <v>113.4</v>
      </c>
      <c r="AC130" t="s">
        <v>898</v>
      </c>
      <c r="AD130">
        <f t="shared" si="16"/>
        <v>130</v>
      </c>
      <c r="AE130" t="s">
        <v>1083</v>
      </c>
      <c r="AF130">
        <f t="shared" si="17"/>
        <v>102.9</v>
      </c>
      <c r="AG130" t="s">
        <v>1268</v>
      </c>
      <c r="AH130">
        <f t="shared" si="18"/>
        <v>117.1</v>
      </c>
      <c r="AI130" t="s">
        <v>1453</v>
      </c>
      <c r="AJ130">
        <f t="shared" si="19"/>
        <v>156.80000000000001</v>
      </c>
      <c r="AK130" t="s">
        <v>1638</v>
      </c>
      <c r="AL130">
        <f t="shared" si="20"/>
        <v>181.3</v>
      </c>
      <c r="AM130" t="s">
        <v>1823</v>
      </c>
      <c r="AN130">
        <f t="shared" si="21"/>
        <v>134.6</v>
      </c>
      <c r="AO130" t="s">
        <v>2008</v>
      </c>
      <c r="AP130">
        <f t="shared" si="22"/>
        <v>157.9</v>
      </c>
      <c r="AQ130" t="s">
        <v>2193</v>
      </c>
      <c r="AR130">
        <f t="shared" si="23"/>
        <v>211</v>
      </c>
    </row>
    <row r="131" spans="1:44" x14ac:dyDescent="0.3">
      <c r="A131">
        <v>1965</v>
      </c>
      <c r="B131">
        <v>191.7</v>
      </c>
      <c r="C131">
        <v>30.6</v>
      </c>
      <c r="D131">
        <v>102.5</v>
      </c>
      <c r="E131">
        <v>124.1</v>
      </c>
      <c r="F131">
        <v>98.5</v>
      </c>
      <c r="G131">
        <v>150.30000000000001</v>
      </c>
      <c r="H131">
        <v>125.7</v>
      </c>
      <c r="I131">
        <v>152.4</v>
      </c>
      <c r="J131">
        <v>177.3</v>
      </c>
      <c r="K131">
        <v>164.2</v>
      </c>
      <c r="L131">
        <v>89.3</v>
      </c>
      <c r="M131">
        <v>208.8</v>
      </c>
      <c r="N131">
        <v>433.3</v>
      </c>
      <c r="O131">
        <v>325</v>
      </c>
      <c r="P131">
        <v>428.4</v>
      </c>
      <c r="Q131">
        <v>430.8</v>
      </c>
      <c r="R131">
        <v>1615.3</v>
      </c>
      <c r="U131" t="s">
        <v>148</v>
      </c>
      <c r="V131">
        <f t="shared" ref="V131:V187" si="24">B131</f>
        <v>191.7</v>
      </c>
      <c r="W131" t="s">
        <v>344</v>
      </c>
      <c r="X131">
        <f t="shared" ref="X131:X187" si="25">C131</f>
        <v>30.6</v>
      </c>
      <c r="Y131" t="s">
        <v>529</v>
      </c>
      <c r="Z131">
        <f t="shared" ref="Z131:Z187" si="26">D131</f>
        <v>102.5</v>
      </c>
      <c r="AA131" t="s">
        <v>714</v>
      </c>
      <c r="AB131">
        <f t="shared" ref="AB131:AB187" si="27">E131</f>
        <v>124.1</v>
      </c>
      <c r="AC131" t="s">
        <v>899</v>
      </c>
      <c r="AD131">
        <f t="shared" ref="AD131:AD187" si="28">F131</f>
        <v>98.5</v>
      </c>
      <c r="AE131" t="s">
        <v>1084</v>
      </c>
      <c r="AF131">
        <f t="shared" ref="AF131:AF187" si="29">G131</f>
        <v>150.30000000000001</v>
      </c>
      <c r="AG131" t="s">
        <v>1269</v>
      </c>
      <c r="AH131">
        <f t="shared" ref="AH131:AH187" si="30">H131</f>
        <v>125.7</v>
      </c>
      <c r="AI131" t="s">
        <v>1454</v>
      </c>
      <c r="AJ131">
        <f t="shared" ref="AJ131:AJ187" si="31">I131</f>
        <v>152.4</v>
      </c>
      <c r="AK131" t="s">
        <v>1639</v>
      </c>
      <c r="AL131">
        <f t="shared" ref="AL131:AL187" si="32">J131</f>
        <v>177.3</v>
      </c>
      <c r="AM131" t="s">
        <v>1824</v>
      </c>
      <c r="AN131">
        <f t="shared" ref="AN131:AN187" si="33">K131</f>
        <v>164.2</v>
      </c>
      <c r="AO131" t="s">
        <v>2009</v>
      </c>
      <c r="AP131">
        <f t="shared" ref="AP131:AP187" si="34">L131</f>
        <v>89.3</v>
      </c>
      <c r="AQ131" t="s">
        <v>2194</v>
      </c>
      <c r="AR131">
        <f t="shared" ref="AR131:AR187" si="35">M131</f>
        <v>208.8</v>
      </c>
    </row>
    <row r="132" spans="1:44" x14ac:dyDescent="0.3">
      <c r="A132">
        <v>1966</v>
      </c>
      <c r="B132">
        <v>101.3</v>
      </c>
      <c r="C132">
        <v>154.9</v>
      </c>
      <c r="D132">
        <v>149.9</v>
      </c>
      <c r="E132">
        <v>87.2</v>
      </c>
      <c r="F132">
        <v>126.3</v>
      </c>
      <c r="G132">
        <v>129</v>
      </c>
      <c r="H132">
        <v>63</v>
      </c>
      <c r="I132">
        <v>111</v>
      </c>
      <c r="J132">
        <v>161.30000000000001</v>
      </c>
      <c r="K132">
        <v>121</v>
      </c>
      <c r="L132">
        <v>158.19999999999999</v>
      </c>
      <c r="M132">
        <v>256.3</v>
      </c>
      <c r="N132">
        <v>465</v>
      </c>
      <c r="O132">
        <v>363.4</v>
      </c>
      <c r="P132">
        <v>303</v>
      </c>
      <c r="Q132">
        <v>440.5</v>
      </c>
      <c r="R132">
        <v>1619.4</v>
      </c>
      <c r="U132" t="s">
        <v>149</v>
      </c>
      <c r="V132">
        <f t="shared" si="24"/>
        <v>101.3</v>
      </c>
      <c r="W132" t="s">
        <v>345</v>
      </c>
      <c r="X132">
        <f t="shared" si="25"/>
        <v>154.9</v>
      </c>
      <c r="Y132" t="s">
        <v>530</v>
      </c>
      <c r="Z132">
        <f t="shared" si="26"/>
        <v>149.9</v>
      </c>
      <c r="AA132" t="s">
        <v>715</v>
      </c>
      <c r="AB132">
        <f t="shared" si="27"/>
        <v>87.2</v>
      </c>
      <c r="AC132" t="s">
        <v>900</v>
      </c>
      <c r="AD132">
        <f t="shared" si="28"/>
        <v>126.3</v>
      </c>
      <c r="AE132" t="s">
        <v>1085</v>
      </c>
      <c r="AF132">
        <f t="shared" si="29"/>
        <v>129</v>
      </c>
      <c r="AG132" t="s">
        <v>1270</v>
      </c>
      <c r="AH132">
        <f t="shared" si="30"/>
        <v>63</v>
      </c>
      <c r="AI132" t="s">
        <v>1455</v>
      </c>
      <c r="AJ132">
        <f t="shared" si="31"/>
        <v>111</v>
      </c>
      <c r="AK132" t="s">
        <v>1640</v>
      </c>
      <c r="AL132">
        <f t="shared" si="32"/>
        <v>161.30000000000001</v>
      </c>
      <c r="AM132" t="s">
        <v>1825</v>
      </c>
      <c r="AN132">
        <f t="shared" si="33"/>
        <v>121</v>
      </c>
      <c r="AO132" t="s">
        <v>2010</v>
      </c>
      <c r="AP132">
        <f t="shared" si="34"/>
        <v>158.19999999999999</v>
      </c>
      <c r="AQ132" t="s">
        <v>2195</v>
      </c>
      <c r="AR132">
        <f t="shared" si="35"/>
        <v>256.3</v>
      </c>
    </row>
    <row r="133" spans="1:44" x14ac:dyDescent="0.3">
      <c r="A133">
        <v>1967</v>
      </c>
      <c r="B133">
        <v>133.69999999999999</v>
      </c>
      <c r="C133">
        <v>159.9</v>
      </c>
      <c r="D133">
        <v>185.8</v>
      </c>
      <c r="E133">
        <v>85.7</v>
      </c>
      <c r="F133">
        <v>149.6</v>
      </c>
      <c r="G133">
        <v>87.2</v>
      </c>
      <c r="H133">
        <v>142.4</v>
      </c>
      <c r="I133">
        <v>101.3</v>
      </c>
      <c r="J133">
        <v>171.5</v>
      </c>
      <c r="K133">
        <v>298.89999999999998</v>
      </c>
      <c r="L133">
        <v>135.30000000000001</v>
      </c>
      <c r="M133">
        <v>131</v>
      </c>
      <c r="N133">
        <v>549.9</v>
      </c>
      <c r="O133">
        <v>421.1</v>
      </c>
      <c r="P133">
        <v>330.9</v>
      </c>
      <c r="Q133">
        <v>605.70000000000005</v>
      </c>
      <c r="R133">
        <v>1782.3</v>
      </c>
      <c r="U133" t="s">
        <v>150</v>
      </c>
      <c r="V133">
        <f t="shared" si="24"/>
        <v>133.69999999999999</v>
      </c>
      <c r="W133" t="s">
        <v>346</v>
      </c>
      <c r="X133">
        <f t="shared" si="25"/>
        <v>159.9</v>
      </c>
      <c r="Y133" t="s">
        <v>531</v>
      </c>
      <c r="Z133">
        <f t="shared" si="26"/>
        <v>185.8</v>
      </c>
      <c r="AA133" t="s">
        <v>716</v>
      </c>
      <c r="AB133">
        <f t="shared" si="27"/>
        <v>85.7</v>
      </c>
      <c r="AC133" t="s">
        <v>901</v>
      </c>
      <c r="AD133">
        <f t="shared" si="28"/>
        <v>149.6</v>
      </c>
      <c r="AE133" t="s">
        <v>1086</v>
      </c>
      <c r="AF133">
        <f t="shared" si="29"/>
        <v>87.2</v>
      </c>
      <c r="AG133" t="s">
        <v>1271</v>
      </c>
      <c r="AH133">
        <f t="shared" si="30"/>
        <v>142.4</v>
      </c>
      <c r="AI133" t="s">
        <v>1456</v>
      </c>
      <c r="AJ133">
        <f t="shared" si="31"/>
        <v>101.3</v>
      </c>
      <c r="AK133" t="s">
        <v>1641</v>
      </c>
      <c r="AL133">
        <f t="shared" si="32"/>
        <v>171.5</v>
      </c>
      <c r="AM133" t="s">
        <v>1826</v>
      </c>
      <c r="AN133">
        <f t="shared" si="33"/>
        <v>298.89999999999998</v>
      </c>
      <c r="AO133" t="s">
        <v>2011</v>
      </c>
      <c r="AP133">
        <f t="shared" si="34"/>
        <v>135.30000000000001</v>
      </c>
      <c r="AQ133" t="s">
        <v>2196</v>
      </c>
      <c r="AR133">
        <f t="shared" si="35"/>
        <v>131</v>
      </c>
    </row>
    <row r="134" spans="1:44" x14ac:dyDescent="0.3">
      <c r="A134">
        <v>1968</v>
      </c>
      <c r="B134">
        <v>164.1</v>
      </c>
      <c r="C134">
        <v>78.400000000000006</v>
      </c>
      <c r="D134">
        <v>175</v>
      </c>
      <c r="E134">
        <v>69</v>
      </c>
      <c r="F134">
        <v>101.2</v>
      </c>
      <c r="G134">
        <v>65.2</v>
      </c>
      <c r="H134">
        <v>95.7</v>
      </c>
      <c r="I134">
        <v>89.1</v>
      </c>
      <c r="J134">
        <v>180.8</v>
      </c>
      <c r="K134">
        <v>235.9</v>
      </c>
      <c r="L134">
        <v>114.6</v>
      </c>
      <c r="M134">
        <v>85</v>
      </c>
      <c r="N134">
        <v>373.4</v>
      </c>
      <c r="O134">
        <v>345.1</v>
      </c>
      <c r="P134">
        <v>250</v>
      </c>
      <c r="Q134">
        <v>531.29999999999995</v>
      </c>
      <c r="R134">
        <v>1453.9</v>
      </c>
      <c r="U134" t="s">
        <v>151</v>
      </c>
      <c r="V134">
        <f t="shared" si="24"/>
        <v>164.1</v>
      </c>
      <c r="W134" t="s">
        <v>347</v>
      </c>
      <c r="X134">
        <f t="shared" si="25"/>
        <v>78.400000000000006</v>
      </c>
      <c r="Y134" t="s">
        <v>532</v>
      </c>
      <c r="Z134">
        <f t="shared" si="26"/>
        <v>175</v>
      </c>
      <c r="AA134" t="s">
        <v>717</v>
      </c>
      <c r="AB134">
        <f t="shared" si="27"/>
        <v>69</v>
      </c>
      <c r="AC134" t="s">
        <v>902</v>
      </c>
      <c r="AD134">
        <f t="shared" si="28"/>
        <v>101.2</v>
      </c>
      <c r="AE134" t="s">
        <v>1087</v>
      </c>
      <c r="AF134">
        <f t="shared" si="29"/>
        <v>65.2</v>
      </c>
      <c r="AG134" t="s">
        <v>1272</v>
      </c>
      <c r="AH134">
        <f t="shared" si="30"/>
        <v>95.7</v>
      </c>
      <c r="AI134" t="s">
        <v>1457</v>
      </c>
      <c r="AJ134">
        <f t="shared" si="31"/>
        <v>89.1</v>
      </c>
      <c r="AK134" t="s">
        <v>1642</v>
      </c>
      <c r="AL134">
        <f t="shared" si="32"/>
        <v>180.8</v>
      </c>
      <c r="AM134" t="s">
        <v>1827</v>
      </c>
      <c r="AN134">
        <f t="shared" si="33"/>
        <v>235.9</v>
      </c>
      <c r="AO134" t="s">
        <v>2012</v>
      </c>
      <c r="AP134">
        <f t="shared" si="34"/>
        <v>114.6</v>
      </c>
      <c r="AQ134" t="s">
        <v>2197</v>
      </c>
      <c r="AR134">
        <f t="shared" si="35"/>
        <v>85</v>
      </c>
    </row>
    <row r="135" spans="1:44" x14ac:dyDescent="0.3">
      <c r="A135">
        <v>1969</v>
      </c>
      <c r="B135">
        <v>142.6</v>
      </c>
      <c r="C135">
        <v>62.9</v>
      </c>
      <c r="D135">
        <v>31.8</v>
      </c>
      <c r="E135">
        <v>66</v>
      </c>
      <c r="F135">
        <v>97.7</v>
      </c>
      <c r="G135">
        <v>104.1</v>
      </c>
      <c r="H135">
        <v>102</v>
      </c>
      <c r="I135">
        <v>84.4</v>
      </c>
      <c r="J135">
        <v>110.3</v>
      </c>
      <c r="K135">
        <v>145.6</v>
      </c>
      <c r="L135">
        <v>200.9</v>
      </c>
      <c r="M135">
        <v>151.80000000000001</v>
      </c>
      <c r="N135">
        <v>290.5</v>
      </c>
      <c r="O135">
        <v>195.5</v>
      </c>
      <c r="P135">
        <v>290.5</v>
      </c>
      <c r="Q135">
        <v>456.8</v>
      </c>
      <c r="R135">
        <v>1300.0999999999999</v>
      </c>
      <c r="U135" t="s">
        <v>152</v>
      </c>
      <c r="V135">
        <f t="shared" si="24"/>
        <v>142.6</v>
      </c>
      <c r="W135" t="s">
        <v>348</v>
      </c>
      <c r="X135">
        <f t="shared" si="25"/>
        <v>62.9</v>
      </c>
      <c r="Y135" t="s">
        <v>533</v>
      </c>
      <c r="Z135">
        <f t="shared" si="26"/>
        <v>31.8</v>
      </c>
      <c r="AA135" t="s">
        <v>718</v>
      </c>
      <c r="AB135">
        <f t="shared" si="27"/>
        <v>66</v>
      </c>
      <c r="AC135" t="s">
        <v>903</v>
      </c>
      <c r="AD135">
        <f t="shared" si="28"/>
        <v>97.7</v>
      </c>
      <c r="AE135" t="s">
        <v>1088</v>
      </c>
      <c r="AF135">
        <f t="shared" si="29"/>
        <v>104.1</v>
      </c>
      <c r="AG135" t="s">
        <v>1273</v>
      </c>
      <c r="AH135">
        <f t="shared" si="30"/>
        <v>102</v>
      </c>
      <c r="AI135" t="s">
        <v>1458</v>
      </c>
      <c r="AJ135">
        <f t="shared" si="31"/>
        <v>84.4</v>
      </c>
      <c r="AK135" t="s">
        <v>1643</v>
      </c>
      <c r="AL135">
        <f t="shared" si="32"/>
        <v>110.3</v>
      </c>
      <c r="AM135" t="s">
        <v>1828</v>
      </c>
      <c r="AN135">
        <f t="shared" si="33"/>
        <v>145.6</v>
      </c>
      <c r="AO135" t="s">
        <v>2013</v>
      </c>
      <c r="AP135">
        <f t="shared" si="34"/>
        <v>200.9</v>
      </c>
      <c r="AQ135" t="s">
        <v>2198</v>
      </c>
      <c r="AR135">
        <f t="shared" si="35"/>
        <v>151.80000000000001</v>
      </c>
    </row>
    <row r="136" spans="1:44" x14ac:dyDescent="0.3">
      <c r="A136">
        <v>1970</v>
      </c>
      <c r="B136">
        <v>130.30000000000001</v>
      </c>
      <c r="C136">
        <v>157.6</v>
      </c>
      <c r="D136">
        <v>91.8</v>
      </c>
      <c r="E136">
        <v>118</v>
      </c>
      <c r="F136">
        <v>81.900000000000006</v>
      </c>
      <c r="G136">
        <v>80.400000000000006</v>
      </c>
      <c r="H136">
        <v>166.8</v>
      </c>
      <c r="I136">
        <v>108.9</v>
      </c>
      <c r="J136">
        <v>199.7</v>
      </c>
      <c r="K136">
        <v>223.8</v>
      </c>
      <c r="L136">
        <v>215.2</v>
      </c>
      <c r="M136">
        <v>92.3</v>
      </c>
      <c r="N136">
        <v>439.7</v>
      </c>
      <c r="O136">
        <v>291.7</v>
      </c>
      <c r="P136">
        <v>356.2</v>
      </c>
      <c r="Q136">
        <v>638.70000000000005</v>
      </c>
      <c r="R136">
        <v>1666.7</v>
      </c>
      <c r="U136" t="s">
        <v>153</v>
      </c>
      <c r="V136">
        <f t="shared" si="24"/>
        <v>130.30000000000001</v>
      </c>
      <c r="W136" t="s">
        <v>349</v>
      </c>
      <c r="X136">
        <f t="shared" si="25"/>
        <v>157.6</v>
      </c>
      <c r="Y136" t="s">
        <v>534</v>
      </c>
      <c r="Z136">
        <f t="shared" si="26"/>
        <v>91.8</v>
      </c>
      <c r="AA136" t="s">
        <v>719</v>
      </c>
      <c r="AB136">
        <f t="shared" si="27"/>
        <v>118</v>
      </c>
      <c r="AC136" t="s">
        <v>904</v>
      </c>
      <c r="AD136">
        <f t="shared" si="28"/>
        <v>81.900000000000006</v>
      </c>
      <c r="AE136" t="s">
        <v>1089</v>
      </c>
      <c r="AF136">
        <f t="shared" si="29"/>
        <v>80.400000000000006</v>
      </c>
      <c r="AG136" t="s">
        <v>1274</v>
      </c>
      <c r="AH136">
        <f t="shared" si="30"/>
        <v>166.8</v>
      </c>
      <c r="AI136" t="s">
        <v>1459</v>
      </c>
      <c r="AJ136">
        <f t="shared" si="31"/>
        <v>108.9</v>
      </c>
      <c r="AK136" t="s">
        <v>1644</v>
      </c>
      <c r="AL136">
        <f t="shared" si="32"/>
        <v>199.7</v>
      </c>
      <c r="AM136" t="s">
        <v>1829</v>
      </c>
      <c r="AN136">
        <f t="shared" si="33"/>
        <v>223.8</v>
      </c>
      <c r="AO136" t="s">
        <v>2014</v>
      </c>
      <c r="AP136">
        <f t="shared" si="34"/>
        <v>215.2</v>
      </c>
      <c r="AQ136" t="s">
        <v>2199</v>
      </c>
      <c r="AR136">
        <f t="shared" si="35"/>
        <v>92.3</v>
      </c>
    </row>
    <row r="137" spans="1:44" x14ac:dyDescent="0.3">
      <c r="A137">
        <v>1971</v>
      </c>
      <c r="B137">
        <v>132.30000000000001</v>
      </c>
      <c r="C137">
        <v>131.9</v>
      </c>
      <c r="D137">
        <v>94.7</v>
      </c>
      <c r="E137">
        <v>61.9</v>
      </c>
      <c r="F137">
        <v>76.3</v>
      </c>
      <c r="G137">
        <v>74.5</v>
      </c>
      <c r="H137">
        <v>86.7</v>
      </c>
      <c r="I137">
        <v>124.1</v>
      </c>
      <c r="J137">
        <v>66.3</v>
      </c>
      <c r="K137">
        <v>194.2</v>
      </c>
      <c r="L137">
        <v>154.1</v>
      </c>
      <c r="M137">
        <v>117.9</v>
      </c>
      <c r="N137">
        <v>356.5</v>
      </c>
      <c r="O137">
        <v>232.9</v>
      </c>
      <c r="P137">
        <v>285.3</v>
      </c>
      <c r="Q137">
        <v>414.6</v>
      </c>
      <c r="R137">
        <v>1314.9</v>
      </c>
      <c r="U137" t="s">
        <v>154</v>
      </c>
      <c r="V137">
        <f t="shared" si="24"/>
        <v>132.30000000000001</v>
      </c>
      <c r="W137" t="s">
        <v>350</v>
      </c>
      <c r="X137">
        <f t="shared" si="25"/>
        <v>131.9</v>
      </c>
      <c r="Y137" t="s">
        <v>535</v>
      </c>
      <c r="Z137">
        <f t="shared" si="26"/>
        <v>94.7</v>
      </c>
      <c r="AA137" t="s">
        <v>720</v>
      </c>
      <c r="AB137">
        <f t="shared" si="27"/>
        <v>61.9</v>
      </c>
      <c r="AC137" t="s">
        <v>905</v>
      </c>
      <c r="AD137">
        <f t="shared" si="28"/>
        <v>76.3</v>
      </c>
      <c r="AE137" t="s">
        <v>1090</v>
      </c>
      <c r="AF137">
        <f t="shared" si="29"/>
        <v>74.5</v>
      </c>
      <c r="AG137" t="s">
        <v>1275</v>
      </c>
      <c r="AH137">
        <f t="shared" si="30"/>
        <v>86.7</v>
      </c>
      <c r="AI137" t="s">
        <v>1460</v>
      </c>
      <c r="AJ137">
        <f t="shared" si="31"/>
        <v>124.1</v>
      </c>
      <c r="AK137" t="s">
        <v>1645</v>
      </c>
      <c r="AL137">
        <f t="shared" si="32"/>
        <v>66.3</v>
      </c>
      <c r="AM137" t="s">
        <v>1830</v>
      </c>
      <c r="AN137">
        <f t="shared" si="33"/>
        <v>194.2</v>
      </c>
      <c r="AO137" t="s">
        <v>2015</v>
      </c>
      <c r="AP137">
        <f t="shared" si="34"/>
        <v>154.1</v>
      </c>
      <c r="AQ137" t="s">
        <v>2200</v>
      </c>
      <c r="AR137">
        <f t="shared" si="35"/>
        <v>117.9</v>
      </c>
    </row>
    <row r="138" spans="1:44" x14ac:dyDescent="0.3">
      <c r="A138">
        <v>1972</v>
      </c>
      <c r="B138">
        <v>179</v>
      </c>
      <c r="C138">
        <v>106.1</v>
      </c>
      <c r="D138">
        <v>93.1</v>
      </c>
      <c r="E138">
        <v>180.1</v>
      </c>
      <c r="F138">
        <v>142.80000000000001</v>
      </c>
      <c r="G138">
        <v>151</v>
      </c>
      <c r="H138">
        <v>75.3</v>
      </c>
      <c r="I138">
        <v>82.5</v>
      </c>
      <c r="J138">
        <v>26.8</v>
      </c>
      <c r="K138">
        <v>84.5</v>
      </c>
      <c r="L138">
        <v>195.9</v>
      </c>
      <c r="M138">
        <v>174.7</v>
      </c>
      <c r="N138">
        <v>403.1</v>
      </c>
      <c r="O138">
        <v>415.9</v>
      </c>
      <c r="P138">
        <v>308.8</v>
      </c>
      <c r="Q138">
        <v>307.2</v>
      </c>
      <c r="R138">
        <v>1491.8</v>
      </c>
      <c r="U138" t="s">
        <v>155</v>
      </c>
      <c r="V138">
        <f t="shared" si="24"/>
        <v>179</v>
      </c>
      <c r="W138" t="s">
        <v>351</v>
      </c>
      <c r="X138">
        <f t="shared" si="25"/>
        <v>106.1</v>
      </c>
      <c r="Y138" t="s">
        <v>536</v>
      </c>
      <c r="Z138">
        <f t="shared" si="26"/>
        <v>93.1</v>
      </c>
      <c r="AA138" t="s">
        <v>721</v>
      </c>
      <c r="AB138">
        <f t="shared" si="27"/>
        <v>180.1</v>
      </c>
      <c r="AC138" t="s">
        <v>906</v>
      </c>
      <c r="AD138">
        <f t="shared" si="28"/>
        <v>142.80000000000001</v>
      </c>
      <c r="AE138" t="s">
        <v>1091</v>
      </c>
      <c r="AF138">
        <f t="shared" si="29"/>
        <v>151</v>
      </c>
      <c r="AG138" t="s">
        <v>1276</v>
      </c>
      <c r="AH138">
        <f t="shared" si="30"/>
        <v>75.3</v>
      </c>
      <c r="AI138" t="s">
        <v>1461</v>
      </c>
      <c r="AJ138">
        <f t="shared" si="31"/>
        <v>82.5</v>
      </c>
      <c r="AK138" t="s">
        <v>1646</v>
      </c>
      <c r="AL138">
        <f t="shared" si="32"/>
        <v>26.8</v>
      </c>
      <c r="AM138" t="s">
        <v>1831</v>
      </c>
      <c r="AN138">
        <f t="shared" si="33"/>
        <v>84.5</v>
      </c>
      <c r="AO138" t="s">
        <v>2016</v>
      </c>
      <c r="AP138">
        <f t="shared" si="34"/>
        <v>195.9</v>
      </c>
      <c r="AQ138" t="s">
        <v>2201</v>
      </c>
      <c r="AR138">
        <f t="shared" si="35"/>
        <v>174.7</v>
      </c>
    </row>
    <row r="139" spans="1:44" x14ac:dyDescent="0.3">
      <c r="A139">
        <v>1973</v>
      </c>
      <c r="B139">
        <v>142.5</v>
      </c>
      <c r="C139">
        <v>130.1</v>
      </c>
      <c r="D139">
        <v>84.6</v>
      </c>
      <c r="E139">
        <v>79.8</v>
      </c>
      <c r="F139">
        <v>103.1</v>
      </c>
      <c r="G139">
        <v>98.8</v>
      </c>
      <c r="H139">
        <v>86.1</v>
      </c>
      <c r="I139">
        <v>123.8</v>
      </c>
      <c r="J139">
        <v>95.5</v>
      </c>
      <c r="K139">
        <v>81.7</v>
      </c>
      <c r="L139">
        <v>168.4</v>
      </c>
      <c r="M139">
        <v>207.6</v>
      </c>
      <c r="N139">
        <v>447.4</v>
      </c>
      <c r="O139">
        <v>267.60000000000002</v>
      </c>
      <c r="P139">
        <v>308.60000000000002</v>
      </c>
      <c r="Q139">
        <v>345.7</v>
      </c>
      <c r="R139">
        <v>1402.1</v>
      </c>
      <c r="U139" t="s">
        <v>156</v>
      </c>
      <c r="V139">
        <f t="shared" si="24"/>
        <v>142.5</v>
      </c>
      <c r="W139" t="s">
        <v>352</v>
      </c>
      <c r="X139">
        <f t="shared" si="25"/>
        <v>130.1</v>
      </c>
      <c r="Y139" t="s">
        <v>537</v>
      </c>
      <c r="Z139">
        <f t="shared" si="26"/>
        <v>84.6</v>
      </c>
      <c r="AA139" t="s">
        <v>722</v>
      </c>
      <c r="AB139">
        <f t="shared" si="27"/>
        <v>79.8</v>
      </c>
      <c r="AC139" t="s">
        <v>907</v>
      </c>
      <c r="AD139">
        <f t="shared" si="28"/>
        <v>103.1</v>
      </c>
      <c r="AE139" t="s">
        <v>1092</v>
      </c>
      <c r="AF139">
        <f t="shared" si="29"/>
        <v>98.8</v>
      </c>
      <c r="AG139" t="s">
        <v>1277</v>
      </c>
      <c r="AH139">
        <f t="shared" si="30"/>
        <v>86.1</v>
      </c>
      <c r="AI139" t="s">
        <v>1462</v>
      </c>
      <c r="AJ139">
        <f t="shared" si="31"/>
        <v>123.8</v>
      </c>
      <c r="AK139" t="s">
        <v>1647</v>
      </c>
      <c r="AL139">
        <f t="shared" si="32"/>
        <v>95.5</v>
      </c>
      <c r="AM139" t="s">
        <v>1832</v>
      </c>
      <c r="AN139">
        <f t="shared" si="33"/>
        <v>81.7</v>
      </c>
      <c r="AO139" t="s">
        <v>2017</v>
      </c>
      <c r="AP139">
        <f t="shared" si="34"/>
        <v>168.4</v>
      </c>
      <c r="AQ139" t="s">
        <v>2202</v>
      </c>
      <c r="AR139">
        <f t="shared" si="35"/>
        <v>207.6</v>
      </c>
    </row>
    <row r="140" spans="1:44" x14ac:dyDescent="0.3">
      <c r="A140">
        <v>1974</v>
      </c>
      <c r="B140">
        <v>316.3</v>
      </c>
      <c r="C140">
        <v>149.19999999999999</v>
      </c>
      <c r="D140">
        <v>77.5</v>
      </c>
      <c r="E140">
        <v>11</v>
      </c>
      <c r="F140">
        <v>85.3</v>
      </c>
      <c r="G140">
        <v>79.3</v>
      </c>
      <c r="H140">
        <v>120.2</v>
      </c>
      <c r="I140">
        <v>122.5</v>
      </c>
      <c r="J140">
        <v>188.4</v>
      </c>
      <c r="K140">
        <v>82.2</v>
      </c>
      <c r="L140">
        <v>226.2</v>
      </c>
      <c r="M140">
        <v>280.39999999999998</v>
      </c>
      <c r="N140">
        <v>673</v>
      </c>
      <c r="O140">
        <v>173.8</v>
      </c>
      <c r="P140">
        <v>322</v>
      </c>
      <c r="Q140">
        <v>496.8</v>
      </c>
      <c r="R140">
        <v>1738.5</v>
      </c>
      <c r="U140" t="s">
        <v>157</v>
      </c>
      <c r="V140">
        <f t="shared" si="24"/>
        <v>316.3</v>
      </c>
      <c r="W140" t="s">
        <v>353</v>
      </c>
      <c r="X140">
        <f t="shared" si="25"/>
        <v>149.19999999999999</v>
      </c>
      <c r="Y140" t="s">
        <v>538</v>
      </c>
      <c r="Z140">
        <f t="shared" si="26"/>
        <v>77.5</v>
      </c>
      <c r="AA140" t="s">
        <v>723</v>
      </c>
      <c r="AB140">
        <f t="shared" si="27"/>
        <v>11</v>
      </c>
      <c r="AC140" t="s">
        <v>908</v>
      </c>
      <c r="AD140">
        <f t="shared" si="28"/>
        <v>85.3</v>
      </c>
      <c r="AE140" t="s">
        <v>1093</v>
      </c>
      <c r="AF140">
        <f t="shared" si="29"/>
        <v>79.3</v>
      </c>
      <c r="AG140" t="s">
        <v>1278</v>
      </c>
      <c r="AH140">
        <f t="shared" si="30"/>
        <v>120.2</v>
      </c>
      <c r="AI140" t="s">
        <v>1463</v>
      </c>
      <c r="AJ140">
        <f t="shared" si="31"/>
        <v>122.5</v>
      </c>
      <c r="AK140" t="s">
        <v>1648</v>
      </c>
      <c r="AL140">
        <f t="shared" si="32"/>
        <v>188.4</v>
      </c>
      <c r="AM140" t="s">
        <v>1833</v>
      </c>
      <c r="AN140">
        <f t="shared" si="33"/>
        <v>82.2</v>
      </c>
      <c r="AO140" t="s">
        <v>2018</v>
      </c>
      <c r="AP140">
        <f t="shared" si="34"/>
        <v>226.2</v>
      </c>
      <c r="AQ140" t="s">
        <v>2203</v>
      </c>
      <c r="AR140">
        <f t="shared" si="35"/>
        <v>280.39999999999998</v>
      </c>
    </row>
    <row r="141" spans="1:44" x14ac:dyDescent="0.3">
      <c r="A141">
        <v>1975</v>
      </c>
      <c r="B141">
        <v>319.60000000000002</v>
      </c>
      <c r="C141">
        <v>63.6</v>
      </c>
      <c r="D141">
        <v>56.9</v>
      </c>
      <c r="E141">
        <v>94.8</v>
      </c>
      <c r="F141">
        <v>36.5</v>
      </c>
      <c r="G141">
        <v>70.099999999999994</v>
      </c>
      <c r="H141">
        <v>120.6</v>
      </c>
      <c r="I141">
        <v>80</v>
      </c>
      <c r="J141">
        <v>212.4</v>
      </c>
      <c r="K141">
        <v>118.2</v>
      </c>
      <c r="L141">
        <v>170.1</v>
      </c>
      <c r="M141">
        <v>89.8</v>
      </c>
      <c r="N141">
        <v>663.6</v>
      </c>
      <c r="O141">
        <v>188.3</v>
      </c>
      <c r="P141">
        <v>270.8</v>
      </c>
      <c r="Q141">
        <v>500.7</v>
      </c>
      <c r="R141">
        <v>1432.7</v>
      </c>
      <c r="U141" t="s">
        <v>158</v>
      </c>
      <c r="V141">
        <f t="shared" si="24"/>
        <v>319.60000000000002</v>
      </c>
      <c r="W141" t="s">
        <v>354</v>
      </c>
      <c r="X141">
        <f t="shared" si="25"/>
        <v>63.6</v>
      </c>
      <c r="Y141" t="s">
        <v>539</v>
      </c>
      <c r="Z141">
        <f t="shared" si="26"/>
        <v>56.9</v>
      </c>
      <c r="AA141" t="s">
        <v>724</v>
      </c>
      <c r="AB141">
        <f t="shared" si="27"/>
        <v>94.8</v>
      </c>
      <c r="AC141" t="s">
        <v>909</v>
      </c>
      <c r="AD141">
        <f t="shared" si="28"/>
        <v>36.5</v>
      </c>
      <c r="AE141" t="s">
        <v>1094</v>
      </c>
      <c r="AF141">
        <f t="shared" si="29"/>
        <v>70.099999999999994</v>
      </c>
      <c r="AG141" t="s">
        <v>1279</v>
      </c>
      <c r="AH141">
        <f t="shared" si="30"/>
        <v>120.6</v>
      </c>
      <c r="AI141" t="s">
        <v>1464</v>
      </c>
      <c r="AJ141">
        <f t="shared" si="31"/>
        <v>80</v>
      </c>
      <c r="AK141" t="s">
        <v>1649</v>
      </c>
      <c r="AL141">
        <f t="shared" si="32"/>
        <v>212.4</v>
      </c>
      <c r="AM141" t="s">
        <v>1834</v>
      </c>
      <c r="AN141">
        <f t="shared" si="33"/>
        <v>118.2</v>
      </c>
      <c r="AO141" t="s">
        <v>2019</v>
      </c>
      <c r="AP141">
        <f t="shared" si="34"/>
        <v>170.1</v>
      </c>
      <c r="AQ141" t="s">
        <v>2204</v>
      </c>
      <c r="AR141">
        <f t="shared" si="35"/>
        <v>89.8</v>
      </c>
    </row>
    <row r="142" spans="1:44" x14ac:dyDescent="0.3">
      <c r="A142">
        <v>1976</v>
      </c>
      <c r="B142">
        <v>215.3</v>
      </c>
      <c r="C142">
        <v>113.4</v>
      </c>
      <c r="D142">
        <v>154.80000000000001</v>
      </c>
      <c r="E142">
        <v>76.2</v>
      </c>
      <c r="F142">
        <v>161.6</v>
      </c>
      <c r="G142">
        <v>89.9</v>
      </c>
      <c r="H142">
        <v>73.400000000000006</v>
      </c>
      <c r="I142">
        <v>23.5</v>
      </c>
      <c r="J142">
        <v>125.7</v>
      </c>
      <c r="K142">
        <v>189.2</v>
      </c>
      <c r="L142">
        <v>183.5</v>
      </c>
      <c r="M142">
        <v>110.7</v>
      </c>
      <c r="N142">
        <v>418.5</v>
      </c>
      <c r="O142">
        <v>392.5</v>
      </c>
      <c r="P142">
        <v>186.8</v>
      </c>
      <c r="Q142">
        <v>498.5</v>
      </c>
      <c r="R142">
        <v>1517.1</v>
      </c>
      <c r="U142" t="s">
        <v>159</v>
      </c>
      <c r="V142">
        <f t="shared" si="24"/>
        <v>215.3</v>
      </c>
      <c r="W142" t="s">
        <v>355</v>
      </c>
      <c r="X142">
        <f t="shared" si="25"/>
        <v>113.4</v>
      </c>
      <c r="Y142" t="s">
        <v>540</v>
      </c>
      <c r="Z142">
        <f t="shared" si="26"/>
        <v>154.80000000000001</v>
      </c>
      <c r="AA142" t="s">
        <v>725</v>
      </c>
      <c r="AB142">
        <f t="shared" si="27"/>
        <v>76.2</v>
      </c>
      <c r="AC142" t="s">
        <v>910</v>
      </c>
      <c r="AD142">
        <f t="shared" si="28"/>
        <v>161.6</v>
      </c>
      <c r="AE142" t="s">
        <v>1095</v>
      </c>
      <c r="AF142">
        <f t="shared" si="29"/>
        <v>89.9</v>
      </c>
      <c r="AG142" t="s">
        <v>1280</v>
      </c>
      <c r="AH142">
        <f t="shared" si="30"/>
        <v>73.400000000000006</v>
      </c>
      <c r="AI142" t="s">
        <v>1465</v>
      </c>
      <c r="AJ142">
        <f t="shared" si="31"/>
        <v>23.5</v>
      </c>
      <c r="AK142" t="s">
        <v>1650</v>
      </c>
      <c r="AL142">
        <f t="shared" si="32"/>
        <v>125.7</v>
      </c>
      <c r="AM142" t="s">
        <v>1835</v>
      </c>
      <c r="AN142">
        <f t="shared" si="33"/>
        <v>189.2</v>
      </c>
      <c r="AO142" t="s">
        <v>2020</v>
      </c>
      <c r="AP142">
        <f t="shared" si="34"/>
        <v>183.5</v>
      </c>
      <c r="AQ142" t="s">
        <v>2205</v>
      </c>
      <c r="AR142">
        <f t="shared" si="35"/>
        <v>110.7</v>
      </c>
    </row>
    <row r="143" spans="1:44" x14ac:dyDescent="0.3">
      <c r="A143">
        <v>1977</v>
      </c>
      <c r="B143">
        <v>124.5</v>
      </c>
      <c r="C143">
        <v>145.69999999999999</v>
      </c>
      <c r="D143">
        <v>166.2</v>
      </c>
      <c r="E143">
        <v>140.6</v>
      </c>
      <c r="F143">
        <v>64.400000000000006</v>
      </c>
      <c r="G143">
        <v>57.4</v>
      </c>
      <c r="H143">
        <v>70.2</v>
      </c>
      <c r="I143">
        <v>125</v>
      </c>
      <c r="J143">
        <v>207.5</v>
      </c>
      <c r="K143">
        <v>246.5</v>
      </c>
      <c r="L143">
        <v>208.3</v>
      </c>
      <c r="M143">
        <v>120.5</v>
      </c>
      <c r="N143">
        <v>381</v>
      </c>
      <c r="O143">
        <v>371.2</v>
      </c>
      <c r="P143">
        <v>252.6</v>
      </c>
      <c r="Q143">
        <v>662.3</v>
      </c>
      <c r="R143">
        <v>1676.9</v>
      </c>
      <c r="U143" t="s">
        <v>160</v>
      </c>
      <c r="V143">
        <f t="shared" si="24"/>
        <v>124.5</v>
      </c>
      <c r="W143" t="s">
        <v>356</v>
      </c>
      <c r="X143">
        <f t="shared" si="25"/>
        <v>145.69999999999999</v>
      </c>
      <c r="Y143" t="s">
        <v>541</v>
      </c>
      <c r="Z143">
        <f t="shared" si="26"/>
        <v>166.2</v>
      </c>
      <c r="AA143" t="s">
        <v>726</v>
      </c>
      <c r="AB143">
        <f t="shared" si="27"/>
        <v>140.6</v>
      </c>
      <c r="AC143" t="s">
        <v>911</v>
      </c>
      <c r="AD143">
        <f t="shared" si="28"/>
        <v>64.400000000000006</v>
      </c>
      <c r="AE143" t="s">
        <v>1096</v>
      </c>
      <c r="AF143">
        <f t="shared" si="29"/>
        <v>57.4</v>
      </c>
      <c r="AG143" t="s">
        <v>1281</v>
      </c>
      <c r="AH143">
        <f t="shared" si="30"/>
        <v>70.2</v>
      </c>
      <c r="AI143" t="s">
        <v>1466</v>
      </c>
      <c r="AJ143">
        <f t="shared" si="31"/>
        <v>125</v>
      </c>
      <c r="AK143" t="s">
        <v>1651</v>
      </c>
      <c r="AL143">
        <f t="shared" si="32"/>
        <v>207.5</v>
      </c>
      <c r="AM143" t="s">
        <v>1836</v>
      </c>
      <c r="AN143">
        <f t="shared" si="33"/>
        <v>246.5</v>
      </c>
      <c r="AO143" t="s">
        <v>2021</v>
      </c>
      <c r="AP143">
        <f t="shared" si="34"/>
        <v>208.3</v>
      </c>
      <c r="AQ143" t="s">
        <v>2206</v>
      </c>
      <c r="AR143">
        <f t="shared" si="35"/>
        <v>120.5</v>
      </c>
    </row>
    <row r="144" spans="1:44" x14ac:dyDescent="0.3">
      <c r="A144">
        <v>1978</v>
      </c>
      <c r="B144">
        <v>177.7</v>
      </c>
      <c r="C144">
        <v>102.3</v>
      </c>
      <c r="D144">
        <v>217.1</v>
      </c>
      <c r="E144">
        <v>31.1</v>
      </c>
      <c r="F144">
        <v>20.7</v>
      </c>
      <c r="G144">
        <v>71.7</v>
      </c>
      <c r="H144">
        <v>95.4</v>
      </c>
      <c r="I144">
        <v>110.7</v>
      </c>
      <c r="J144">
        <v>239.7</v>
      </c>
      <c r="K144">
        <v>113.4</v>
      </c>
      <c r="L144">
        <v>235.3</v>
      </c>
      <c r="M144">
        <v>144.9</v>
      </c>
      <c r="N144">
        <v>400.5</v>
      </c>
      <c r="O144">
        <v>268.89999999999998</v>
      </c>
      <c r="P144">
        <v>277.8</v>
      </c>
      <c r="Q144">
        <v>588.4</v>
      </c>
      <c r="R144">
        <v>1559.9</v>
      </c>
      <c r="U144" t="s">
        <v>161</v>
      </c>
      <c r="V144">
        <f t="shared" si="24"/>
        <v>177.7</v>
      </c>
      <c r="W144" t="s">
        <v>357</v>
      </c>
      <c r="X144">
        <f t="shared" si="25"/>
        <v>102.3</v>
      </c>
      <c r="Y144" t="s">
        <v>542</v>
      </c>
      <c r="Z144">
        <f t="shared" si="26"/>
        <v>217.1</v>
      </c>
      <c r="AA144" t="s">
        <v>727</v>
      </c>
      <c r="AB144">
        <f t="shared" si="27"/>
        <v>31.1</v>
      </c>
      <c r="AC144" t="s">
        <v>912</v>
      </c>
      <c r="AD144">
        <f t="shared" si="28"/>
        <v>20.7</v>
      </c>
      <c r="AE144" t="s">
        <v>1097</v>
      </c>
      <c r="AF144">
        <f t="shared" si="29"/>
        <v>71.7</v>
      </c>
      <c r="AG144" t="s">
        <v>1282</v>
      </c>
      <c r="AH144">
        <f t="shared" si="30"/>
        <v>95.4</v>
      </c>
      <c r="AI144" t="s">
        <v>1467</v>
      </c>
      <c r="AJ144">
        <f t="shared" si="31"/>
        <v>110.7</v>
      </c>
      <c r="AK144" t="s">
        <v>1652</v>
      </c>
      <c r="AL144">
        <f t="shared" si="32"/>
        <v>239.7</v>
      </c>
      <c r="AM144" t="s">
        <v>1837</v>
      </c>
      <c r="AN144">
        <f t="shared" si="33"/>
        <v>113.4</v>
      </c>
      <c r="AO144" t="s">
        <v>2022</v>
      </c>
      <c r="AP144">
        <f t="shared" si="34"/>
        <v>235.3</v>
      </c>
      <c r="AQ144" t="s">
        <v>2207</v>
      </c>
      <c r="AR144">
        <f t="shared" si="35"/>
        <v>144.9</v>
      </c>
    </row>
    <row r="145" spans="1:44" x14ac:dyDescent="0.3">
      <c r="A145">
        <v>1979</v>
      </c>
      <c r="B145">
        <v>139.9</v>
      </c>
      <c r="C145">
        <v>43.5</v>
      </c>
      <c r="D145">
        <v>192.7</v>
      </c>
      <c r="E145">
        <v>92.9</v>
      </c>
      <c r="F145">
        <v>80.599999999999994</v>
      </c>
      <c r="G145">
        <v>68.400000000000006</v>
      </c>
      <c r="H145">
        <v>108.9</v>
      </c>
      <c r="I145">
        <v>170</v>
      </c>
      <c r="J145">
        <v>158.30000000000001</v>
      </c>
      <c r="K145">
        <v>189.3</v>
      </c>
      <c r="L145">
        <v>266.60000000000002</v>
      </c>
      <c r="M145">
        <v>210.2</v>
      </c>
      <c r="N145">
        <v>328.3</v>
      </c>
      <c r="O145">
        <v>366.2</v>
      </c>
      <c r="P145">
        <v>347.2</v>
      </c>
      <c r="Q145">
        <v>614.20000000000005</v>
      </c>
      <c r="R145">
        <v>1721.2</v>
      </c>
      <c r="U145" t="s">
        <v>162</v>
      </c>
      <c r="V145">
        <f t="shared" si="24"/>
        <v>139.9</v>
      </c>
      <c r="W145" t="s">
        <v>358</v>
      </c>
      <c r="X145">
        <f t="shared" si="25"/>
        <v>43.5</v>
      </c>
      <c r="Y145" t="s">
        <v>543</v>
      </c>
      <c r="Z145">
        <f t="shared" si="26"/>
        <v>192.7</v>
      </c>
      <c r="AA145" t="s">
        <v>728</v>
      </c>
      <c r="AB145">
        <f t="shared" si="27"/>
        <v>92.9</v>
      </c>
      <c r="AC145" t="s">
        <v>913</v>
      </c>
      <c r="AD145">
        <f t="shared" si="28"/>
        <v>80.599999999999994</v>
      </c>
      <c r="AE145" t="s">
        <v>1098</v>
      </c>
      <c r="AF145">
        <f t="shared" si="29"/>
        <v>68.400000000000006</v>
      </c>
      <c r="AG145" t="s">
        <v>1283</v>
      </c>
      <c r="AH145">
        <f t="shared" si="30"/>
        <v>108.9</v>
      </c>
      <c r="AI145" t="s">
        <v>1468</v>
      </c>
      <c r="AJ145">
        <f t="shared" si="31"/>
        <v>170</v>
      </c>
      <c r="AK145" t="s">
        <v>1653</v>
      </c>
      <c r="AL145">
        <f t="shared" si="32"/>
        <v>158.30000000000001</v>
      </c>
      <c r="AM145" t="s">
        <v>1838</v>
      </c>
      <c r="AN145">
        <f t="shared" si="33"/>
        <v>189.3</v>
      </c>
      <c r="AO145" t="s">
        <v>2023</v>
      </c>
      <c r="AP145">
        <f t="shared" si="34"/>
        <v>266.60000000000002</v>
      </c>
      <c r="AQ145" t="s">
        <v>2208</v>
      </c>
      <c r="AR145">
        <f t="shared" si="35"/>
        <v>210.2</v>
      </c>
    </row>
    <row r="146" spans="1:44" x14ac:dyDescent="0.3">
      <c r="A146">
        <v>1980</v>
      </c>
      <c r="B146">
        <v>113.1</v>
      </c>
      <c r="C146">
        <v>128.6</v>
      </c>
      <c r="D146">
        <v>121.6</v>
      </c>
      <c r="E146">
        <v>13.2</v>
      </c>
      <c r="F146">
        <v>26.5</v>
      </c>
      <c r="G146">
        <v>156.5</v>
      </c>
      <c r="H146">
        <v>141</v>
      </c>
      <c r="I146">
        <v>169.6</v>
      </c>
      <c r="J146">
        <v>247.6</v>
      </c>
      <c r="K146">
        <v>201.2</v>
      </c>
      <c r="L146">
        <v>172.7</v>
      </c>
      <c r="M146">
        <v>269.39999999999998</v>
      </c>
      <c r="N146">
        <v>451.9</v>
      </c>
      <c r="O146">
        <v>161.30000000000001</v>
      </c>
      <c r="P146">
        <v>467.1</v>
      </c>
      <c r="Q146">
        <v>621.5</v>
      </c>
      <c r="R146">
        <v>1761</v>
      </c>
      <c r="U146" t="s">
        <v>163</v>
      </c>
      <c r="V146">
        <f t="shared" si="24"/>
        <v>113.1</v>
      </c>
      <c r="W146" t="s">
        <v>359</v>
      </c>
      <c r="X146">
        <f t="shared" si="25"/>
        <v>128.6</v>
      </c>
      <c r="Y146" t="s">
        <v>544</v>
      </c>
      <c r="Z146">
        <f t="shared" si="26"/>
        <v>121.6</v>
      </c>
      <c r="AA146" t="s">
        <v>729</v>
      </c>
      <c r="AB146">
        <f t="shared" si="27"/>
        <v>13.2</v>
      </c>
      <c r="AC146" t="s">
        <v>914</v>
      </c>
      <c r="AD146">
        <f t="shared" si="28"/>
        <v>26.5</v>
      </c>
      <c r="AE146" t="s">
        <v>1099</v>
      </c>
      <c r="AF146">
        <f t="shared" si="29"/>
        <v>156.5</v>
      </c>
      <c r="AG146" t="s">
        <v>1284</v>
      </c>
      <c r="AH146">
        <f t="shared" si="30"/>
        <v>141</v>
      </c>
      <c r="AI146" t="s">
        <v>1469</v>
      </c>
      <c r="AJ146">
        <f t="shared" si="31"/>
        <v>169.6</v>
      </c>
      <c r="AK146" t="s">
        <v>1654</v>
      </c>
      <c r="AL146">
        <f t="shared" si="32"/>
        <v>247.6</v>
      </c>
      <c r="AM146" t="s">
        <v>1839</v>
      </c>
      <c r="AN146">
        <f t="shared" si="33"/>
        <v>201.2</v>
      </c>
      <c r="AO146" t="s">
        <v>2024</v>
      </c>
      <c r="AP146">
        <f t="shared" si="34"/>
        <v>172.7</v>
      </c>
      <c r="AQ146" t="s">
        <v>2209</v>
      </c>
      <c r="AR146">
        <f t="shared" si="35"/>
        <v>269.39999999999998</v>
      </c>
    </row>
    <row r="147" spans="1:44" x14ac:dyDescent="0.3">
      <c r="A147">
        <v>1981</v>
      </c>
      <c r="B147">
        <v>198.2</v>
      </c>
      <c r="C147">
        <v>109</v>
      </c>
      <c r="D147">
        <v>184.7</v>
      </c>
      <c r="E147">
        <v>35.4</v>
      </c>
      <c r="F147">
        <v>110</v>
      </c>
      <c r="G147">
        <v>118.7</v>
      </c>
      <c r="H147">
        <v>111.7</v>
      </c>
      <c r="I147">
        <v>57.6</v>
      </c>
      <c r="J147">
        <v>274.5</v>
      </c>
      <c r="K147">
        <v>225</v>
      </c>
      <c r="L147">
        <v>252.6</v>
      </c>
      <c r="M147">
        <v>69.900000000000006</v>
      </c>
      <c r="N147">
        <v>576.6</v>
      </c>
      <c r="O147">
        <v>330.1</v>
      </c>
      <c r="P147">
        <v>288.10000000000002</v>
      </c>
      <c r="Q147">
        <v>752.1</v>
      </c>
      <c r="R147">
        <v>1747.4</v>
      </c>
      <c r="U147" t="s">
        <v>164</v>
      </c>
      <c r="V147">
        <f t="shared" si="24"/>
        <v>198.2</v>
      </c>
      <c r="W147" t="s">
        <v>360</v>
      </c>
      <c r="X147">
        <f t="shared" si="25"/>
        <v>109</v>
      </c>
      <c r="Y147" t="s">
        <v>545</v>
      </c>
      <c r="Z147">
        <f t="shared" si="26"/>
        <v>184.7</v>
      </c>
      <c r="AA147" t="s">
        <v>730</v>
      </c>
      <c r="AB147">
        <f t="shared" si="27"/>
        <v>35.4</v>
      </c>
      <c r="AC147" t="s">
        <v>915</v>
      </c>
      <c r="AD147">
        <f t="shared" si="28"/>
        <v>110</v>
      </c>
      <c r="AE147" t="s">
        <v>1100</v>
      </c>
      <c r="AF147">
        <f t="shared" si="29"/>
        <v>118.7</v>
      </c>
      <c r="AG147" t="s">
        <v>1285</v>
      </c>
      <c r="AH147">
        <f t="shared" si="30"/>
        <v>111.7</v>
      </c>
      <c r="AI147" t="s">
        <v>1470</v>
      </c>
      <c r="AJ147">
        <f t="shared" si="31"/>
        <v>57.6</v>
      </c>
      <c r="AK147" t="s">
        <v>1655</v>
      </c>
      <c r="AL147">
        <f t="shared" si="32"/>
        <v>274.5</v>
      </c>
      <c r="AM147" t="s">
        <v>1840</v>
      </c>
      <c r="AN147">
        <f t="shared" si="33"/>
        <v>225</v>
      </c>
      <c r="AO147" t="s">
        <v>2025</v>
      </c>
      <c r="AP147">
        <f t="shared" si="34"/>
        <v>252.6</v>
      </c>
      <c r="AQ147" t="s">
        <v>2210</v>
      </c>
      <c r="AR147">
        <f t="shared" si="35"/>
        <v>69.900000000000006</v>
      </c>
    </row>
    <row r="148" spans="1:44" x14ac:dyDescent="0.3">
      <c r="A148">
        <v>1982</v>
      </c>
      <c r="B148">
        <v>185.8</v>
      </c>
      <c r="C148">
        <v>150.6</v>
      </c>
      <c r="D148">
        <v>182.4</v>
      </c>
      <c r="E148">
        <v>44.6</v>
      </c>
      <c r="F148">
        <v>96.6</v>
      </c>
      <c r="G148">
        <v>90.3</v>
      </c>
      <c r="H148">
        <v>50.7</v>
      </c>
      <c r="I148">
        <v>169.8</v>
      </c>
      <c r="J148">
        <v>226</v>
      </c>
      <c r="K148">
        <v>211.6</v>
      </c>
      <c r="L148">
        <v>270.7</v>
      </c>
      <c r="M148">
        <v>249.9</v>
      </c>
      <c r="N148">
        <v>406.3</v>
      </c>
      <c r="O148">
        <v>323.5</v>
      </c>
      <c r="P148">
        <v>310.7</v>
      </c>
      <c r="Q148">
        <v>708.3</v>
      </c>
      <c r="R148">
        <v>1928.9</v>
      </c>
      <c r="U148" t="s">
        <v>165</v>
      </c>
      <c r="V148">
        <f t="shared" si="24"/>
        <v>185.8</v>
      </c>
      <c r="W148" t="s">
        <v>361</v>
      </c>
      <c r="X148">
        <f t="shared" si="25"/>
        <v>150.6</v>
      </c>
      <c r="Y148" t="s">
        <v>546</v>
      </c>
      <c r="Z148">
        <f t="shared" si="26"/>
        <v>182.4</v>
      </c>
      <c r="AA148" t="s">
        <v>731</v>
      </c>
      <c r="AB148">
        <f t="shared" si="27"/>
        <v>44.6</v>
      </c>
      <c r="AC148" t="s">
        <v>916</v>
      </c>
      <c r="AD148">
        <f t="shared" si="28"/>
        <v>96.6</v>
      </c>
      <c r="AE148" t="s">
        <v>1101</v>
      </c>
      <c r="AF148">
        <f t="shared" si="29"/>
        <v>90.3</v>
      </c>
      <c r="AG148" t="s">
        <v>1286</v>
      </c>
      <c r="AH148">
        <f t="shared" si="30"/>
        <v>50.7</v>
      </c>
      <c r="AI148" t="s">
        <v>1471</v>
      </c>
      <c r="AJ148">
        <f t="shared" si="31"/>
        <v>169.8</v>
      </c>
      <c r="AK148" t="s">
        <v>1656</v>
      </c>
      <c r="AL148">
        <f t="shared" si="32"/>
        <v>226</v>
      </c>
      <c r="AM148" t="s">
        <v>1841</v>
      </c>
      <c r="AN148">
        <f t="shared" si="33"/>
        <v>211.6</v>
      </c>
      <c r="AO148" t="s">
        <v>2026</v>
      </c>
      <c r="AP148">
        <f t="shared" si="34"/>
        <v>270.7</v>
      </c>
      <c r="AQ148" t="s">
        <v>2211</v>
      </c>
      <c r="AR148">
        <f t="shared" si="35"/>
        <v>249.9</v>
      </c>
    </row>
    <row r="149" spans="1:44" x14ac:dyDescent="0.3">
      <c r="A149">
        <v>1983</v>
      </c>
      <c r="B149">
        <v>259.39999999999998</v>
      </c>
      <c r="C149">
        <v>59.3</v>
      </c>
      <c r="D149">
        <v>190.3</v>
      </c>
      <c r="E149">
        <v>65.2</v>
      </c>
      <c r="F149">
        <v>112.1</v>
      </c>
      <c r="G149">
        <v>85.2</v>
      </c>
      <c r="H149">
        <v>54.3</v>
      </c>
      <c r="I149">
        <v>49.3</v>
      </c>
      <c r="J149">
        <v>179.8</v>
      </c>
      <c r="K149">
        <v>308.39999999999998</v>
      </c>
      <c r="L149">
        <v>54.5</v>
      </c>
      <c r="M149">
        <v>229.9</v>
      </c>
      <c r="N149">
        <v>568.6</v>
      </c>
      <c r="O149">
        <v>367.6</v>
      </c>
      <c r="P149">
        <v>188.8</v>
      </c>
      <c r="Q149">
        <v>542.70000000000005</v>
      </c>
      <c r="R149">
        <v>1647.6</v>
      </c>
      <c r="U149" t="s">
        <v>166</v>
      </c>
      <c r="V149">
        <f t="shared" si="24"/>
        <v>259.39999999999998</v>
      </c>
      <c r="W149" t="s">
        <v>362</v>
      </c>
      <c r="X149">
        <f t="shared" si="25"/>
        <v>59.3</v>
      </c>
      <c r="Y149" t="s">
        <v>547</v>
      </c>
      <c r="Z149">
        <f t="shared" si="26"/>
        <v>190.3</v>
      </c>
      <c r="AA149" t="s">
        <v>732</v>
      </c>
      <c r="AB149">
        <f t="shared" si="27"/>
        <v>65.2</v>
      </c>
      <c r="AC149" t="s">
        <v>917</v>
      </c>
      <c r="AD149">
        <f t="shared" si="28"/>
        <v>112.1</v>
      </c>
      <c r="AE149" t="s">
        <v>1102</v>
      </c>
      <c r="AF149">
        <f t="shared" si="29"/>
        <v>85.2</v>
      </c>
      <c r="AG149" t="s">
        <v>1287</v>
      </c>
      <c r="AH149">
        <f t="shared" si="30"/>
        <v>54.3</v>
      </c>
      <c r="AI149" t="s">
        <v>1472</v>
      </c>
      <c r="AJ149">
        <f t="shared" si="31"/>
        <v>49.3</v>
      </c>
      <c r="AK149" t="s">
        <v>1657</v>
      </c>
      <c r="AL149">
        <f t="shared" si="32"/>
        <v>179.8</v>
      </c>
      <c r="AM149" t="s">
        <v>1842</v>
      </c>
      <c r="AN149">
        <f t="shared" si="33"/>
        <v>308.39999999999998</v>
      </c>
      <c r="AO149" t="s">
        <v>2027</v>
      </c>
      <c r="AP149">
        <f t="shared" si="34"/>
        <v>54.5</v>
      </c>
      <c r="AQ149" t="s">
        <v>2212</v>
      </c>
      <c r="AR149">
        <f t="shared" si="35"/>
        <v>229.9</v>
      </c>
    </row>
    <row r="150" spans="1:44" x14ac:dyDescent="0.3">
      <c r="A150">
        <v>1984</v>
      </c>
      <c r="B150">
        <v>258</v>
      </c>
      <c r="C150">
        <v>131.9</v>
      </c>
      <c r="D150">
        <v>83.4</v>
      </c>
      <c r="E150">
        <v>60</v>
      </c>
      <c r="F150">
        <v>18</v>
      </c>
      <c r="G150">
        <v>76.599999999999994</v>
      </c>
      <c r="H150">
        <v>55.1</v>
      </c>
      <c r="I150">
        <v>67.900000000000006</v>
      </c>
      <c r="J150">
        <v>181</v>
      </c>
      <c r="K150">
        <v>261.10000000000002</v>
      </c>
      <c r="L150">
        <v>238.9</v>
      </c>
      <c r="M150">
        <v>191.8</v>
      </c>
      <c r="N150">
        <v>619.70000000000005</v>
      </c>
      <c r="O150">
        <v>161.4</v>
      </c>
      <c r="P150">
        <v>199.5</v>
      </c>
      <c r="Q150">
        <v>681</v>
      </c>
      <c r="R150">
        <v>1623.6</v>
      </c>
      <c r="U150" t="s">
        <v>167</v>
      </c>
      <c r="V150">
        <f t="shared" si="24"/>
        <v>258</v>
      </c>
      <c r="W150" t="s">
        <v>363</v>
      </c>
      <c r="X150">
        <f t="shared" si="25"/>
        <v>131.9</v>
      </c>
      <c r="Y150" t="s">
        <v>548</v>
      </c>
      <c r="Z150">
        <f t="shared" si="26"/>
        <v>83.4</v>
      </c>
      <c r="AA150" t="s">
        <v>733</v>
      </c>
      <c r="AB150">
        <f t="shared" si="27"/>
        <v>60</v>
      </c>
      <c r="AC150" t="s">
        <v>918</v>
      </c>
      <c r="AD150">
        <f t="shared" si="28"/>
        <v>18</v>
      </c>
      <c r="AE150" t="s">
        <v>1103</v>
      </c>
      <c r="AF150">
        <f t="shared" si="29"/>
        <v>76.599999999999994</v>
      </c>
      <c r="AG150" t="s">
        <v>1288</v>
      </c>
      <c r="AH150">
        <f t="shared" si="30"/>
        <v>55.1</v>
      </c>
      <c r="AI150" t="s">
        <v>1473</v>
      </c>
      <c r="AJ150">
        <f t="shared" si="31"/>
        <v>67.900000000000006</v>
      </c>
      <c r="AK150" t="s">
        <v>1658</v>
      </c>
      <c r="AL150">
        <f t="shared" si="32"/>
        <v>181</v>
      </c>
      <c r="AM150" t="s">
        <v>1843</v>
      </c>
      <c r="AN150">
        <f t="shared" si="33"/>
        <v>261.10000000000002</v>
      </c>
      <c r="AO150" t="s">
        <v>2028</v>
      </c>
      <c r="AP150">
        <f t="shared" si="34"/>
        <v>238.9</v>
      </c>
      <c r="AQ150" t="s">
        <v>2213</v>
      </c>
      <c r="AR150">
        <f t="shared" si="35"/>
        <v>191.8</v>
      </c>
    </row>
    <row r="151" spans="1:44" x14ac:dyDescent="0.3">
      <c r="A151">
        <v>1985</v>
      </c>
      <c r="B151">
        <v>71</v>
      </c>
      <c r="C151">
        <v>50.9</v>
      </c>
      <c r="D151">
        <v>97.3</v>
      </c>
      <c r="E151">
        <v>110.5</v>
      </c>
      <c r="F151">
        <v>67.7</v>
      </c>
      <c r="G151">
        <v>76.099999999999994</v>
      </c>
      <c r="H151">
        <v>217.8</v>
      </c>
      <c r="I151">
        <v>294.39999999999998</v>
      </c>
      <c r="J151">
        <v>268.60000000000002</v>
      </c>
      <c r="K151">
        <v>95.9</v>
      </c>
      <c r="L151">
        <v>137</v>
      </c>
      <c r="M151">
        <v>216.6</v>
      </c>
      <c r="N151">
        <v>313.7</v>
      </c>
      <c r="O151">
        <v>275.39999999999998</v>
      </c>
      <c r="P151">
        <v>588.29999999999995</v>
      </c>
      <c r="Q151">
        <v>501.4</v>
      </c>
      <c r="R151">
        <v>1703.6</v>
      </c>
      <c r="U151" t="s">
        <v>168</v>
      </c>
      <c r="V151">
        <f t="shared" si="24"/>
        <v>71</v>
      </c>
      <c r="W151" t="s">
        <v>364</v>
      </c>
      <c r="X151">
        <f t="shared" si="25"/>
        <v>50.9</v>
      </c>
      <c r="Y151" t="s">
        <v>549</v>
      </c>
      <c r="Z151">
        <f t="shared" si="26"/>
        <v>97.3</v>
      </c>
      <c r="AA151" t="s">
        <v>734</v>
      </c>
      <c r="AB151">
        <f t="shared" si="27"/>
        <v>110.5</v>
      </c>
      <c r="AC151" t="s">
        <v>919</v>
      </c>
      <c r="AD151">
        <f t="shared" si="28"/>
        <v>67.7</v>
      </c>
      <c r="AE151" t="s">
        <v>1104</v>
      </c>
      <c r="AF151">
        <f t="shared" si="29"/>
        <v>76.099999999999994</v>
      </c>
      <c r="AG151" t="s">
        <v>1289</v>
      </c>
      <c r="AH151">
        <f t="shared" si="30"/>
        <v>217.8</v>
      </c>
      <c r="AI151" t="s">
        <v>1474</v>
      </c>
      <c r="AJ151">
        <f t="shared" si="31"/>
        <v>294.39999999999998</v>
      </c>
      <c r="AK151" t="s">
        <v>1659</v>
      </c>
      <c r="AL151">
        <f t="shared" si="32"/>
        <v>268.60000000000002</v>
      </c>
      <c r="AM151" t="s">
        <v>1844</v>
      </c>
      <c r="AN151">
        <f t="shared" si="33"/>
        <v>95.9</v>
      </c>
      <c r="AO151" t="s">
        <v>2029</v>
      </c>
      <c r="AP151">
        <f t="shared" si="34"/>
        <v>137</v>
      </c>
      <c r="AQ151" t="s">
        <v>2214</v>
      </c>
      <c r="AR151">
        <f t="shared" si="35"/>
        <v>216.6</v>
      </c>
    </row>
    <row r="152" spans="1:44" x14ac:dyDescent="0.3">
      <c r="A152">
        <v>1986</v>
      </c>
      <c r="B152">
        <v>207.3</v>
      </c>
      <c r="C152">
        <v>7.4</v>
      </c>
      <c r="D152">
        <v>212.8</v>
      </c>
      <c r="E152">
        <v>91.4</v>
      </c>
      <c r="F152">
        <v>224.4</v>
      </c>
      <c r="G152">
        <v>68</v>
      </c>
      <c r="H152">
        <v>102.1</v>
      </c>
      <c r="I152">
        <v>132.9</v>
      </c>
      <c r="J152">
        <v>56.1</v>
      </c>
      <c r="K152">
        <v>204.2</v>
      </c>
      <c r="L152">
        <v>290.39999999999998</v>
      </c>
      <c r="M152">
        <v>342.6</v>
      </c>
      <c r="N152">
        <v>431.2</v>
      </c>
      <c r="O152">
        <v>528.70000000000005</v>
      </c>
      <c r="P152">
        <v>303</v>
      </c>
      <c r="Q152">
        <v>550.70000000000005</v>
      </c>
      <c r="R152">
        <v>1939.7</v>
      </c>
      <c r="U152" t="s">
        <v>169</v>
      </c>
      <c r="V152">
        <f t="shared" si="24"/>
        <v>207.3</v>
      </c>
      <c r="W152" t="s">
        <v>365</v>
      </c>
      <c r="X152">
        <f t="shared" si="25"/>
        <v>7.4</v>
      </c>
      <c r="Y152" t="s">
        <v>550</v>
      </c>
      <c r="Z152">
        <f t="shared" si="26"/>
        <v>212.8</v>
      </c>
      <c r="AA152" t="s">
        <v>735</v>
      </c>
      <c r="AB152">
        <f t="shared" si="27"/>
        <v>91.4</v>
      </c>
      <c r="AC152" t="s">
        <v>920</v>
      </c>
      <c r="AD152">
        <f t="shared" si="28"/>
        <v>224.4</v>
      </c>
      <c r="AE152" t="s">
        <v>1105</v>
      </c>
      <c r="AF152">
        <f t="shared" si="29"/>
        <v>68</v>
      </c>
      <c r="AG152" t="s">
        <v>1290</v>
      </c>
      <c r="AH152">
        <f t="shared" si="30"/>
        <v>102.1</v>
      </c>
      <c r="AI152" t="s">
        <v>1475</v>
      </c>
      <c r="AJ152">
        <f t="shared" si="31"/>
        <v>132.9</v>
      </c>
      <c r="AK152" t="s">
        <v>1660</v>
      </c>
      <c r="AL152">
        <f t="shared" si="32"/>
        <v>56.1</v>
      </c>
      <c r="AM152" t="s">
        <v>1845</v>
      </c>
      <c r="AN152">
        <f t="shared" si="33"/>
        <v>204.2</v>
      </c>
      <c r="AO152" t="s">
        <v>2030</v>
      </c>
      <c r="AP152">
        <f t="shared" si="34"/>
        <v>290.39999999999998</v>
      </c>
      <c r="AQ152" t="s">
        <v>2215</v>
      </c>
      <c r="AR152">
        <f t="shared" si="35"/>
        <v>342.6</v>
      </c>
    </row>
    <row r="153" spans="1:44" x14ac:dyDescent="0.3">
      <c r="A153">
        <v>1987</v>
      </c>
      <c r="B153">
        <v>80</v>
      </c>
      <c r="C153">
        <v>101.1</v>
      </c>
      <c r="D153">
        <v>185.3</v>
      </c>
      <c r="E153">
        <v>74.099999999999994</v>
      </c>
      <c r="F153">
        <v>79.400000000000006</v>
      </c>
      <c r="G153">
        <v>105.7</v>
      </c>
      <c r="H153">
        <v>123.8</v>
      </c>
      <c r="I153">
        <v>167.7</v>
      </c>
      <c r="J153">
        <v>179.4</v>
      </c>
      <c r="K153">
        <v>202.1</v>
      </c>
      <c r="L153">
        <v>129.19999999999999</v>
      </c>
      <c r="M153">
        <v>188</v>
      </c>
      <c r="N153">
        <v>523.6</v>
      </c>
      <c r="O153">
        <v>338.8</v>
      </c>
      <c r="P153">
        <v>397.2</v>
      </c>
      <c r="Q153">
        <v>510.6</v>
      </c>
      <c r="R153">
        <v>1615.8</v>
      </c>
      <c r="U153" t="s">
        <v>170</v>
      </c>
      <c r="V153">
        <f t="shared" si="24"/>
        <v>80</v>
      </c>
      <c r="W153" t="s">
        <v>366</v>
      </c>
      <c r="X153">
        <f t="shared" si="25"/>
        <v>101.1</v>
      </c>
      <c r="Y153" t="s">
        <v>551</v>
      </c>
      <c r="Z153">
        <f t="shared" si="26"/>
        <v>185.3</v>
      </c>
      <c r="AA153" t="s">
        <v>736</v>
      </c>
      <c r="AB153">
        <f t="shared" si="27"/>
        <v>74.099999999999994</v>
      </c>
      <c r="AC153" t="s">
        <v>921</v>
      </c>
      <c r="AD153">
        <f t="shared" si="28"/>
        <v>79.400000000000006</v>
      </c>
      <c r="AE153" t="s">
        <v>1106</v>
      </c>
      <c r="AF153">
        <f t="shared" si="29"/>
        <v>105.7</v>
      </c>
      <c r="AG153" t="s">
        <v>1291</v>
      </c>
      <c r="AH153">
        <f t="shared" si="30"/>
        <v>123.8</v>
      </c>
      <c r="AI153" t="s">
        <v>1476</v>
      </c>
      <c r="AJ153">
        <f t="shared" si="31"/>
        <v>167.7</v>
      </c>
      <c r="AK153" t="s">
        <v>1661</v>
      </c>
      <c r="AL153">
        <f t="shared" si="32"/>
        <v>179.4</v>
      </c>
      <c r="AM153" t="s">
        <v>1846</v>
      </c>
      <c r="AN153">
        <f t="shared" si="33"/>
        <v>202.1</v>
      </c>
      <c r="AO153" t="s">
        <v>2031</v>
      </c>
      <c r="AP153">
        <f t="shared" si="34"/>
        <v>129.19999999999999</v>
      </c>
      <c r="AQ153" t="s">
        <v>2216</v>
      </c>
      <c r="AR153">
        <f t="shared" si="35"/>
        <v>188</v>
      </c>
    </row>
    <row r="154" spans="1:44" x14ac:dyDescent="0.3">
      <c r="A154">
        <v>1988</v>
      </c>
      <c r="B154">
        <v>239</v>
      </c>
      <c r="C154">
        <v>159.1</v>
      </c>
      <c r="D154">
        <v>201.9</v>
      </c>
      <c r="E154">
        <v>81.599999999999994</v>
      </c>
      <c r="F154">
        <v>63.8</v>
      </c>
      <c r="G154">
        <v>32.299999999999997</v>
      </c>
      <c r="H154">
        <v>226.5</v>
      </c>
      <c r="I154">
        <v>215.5</v>
      </c>
      <c r="J154">
        <v>184.3</v>
      </c>
      <c r="K154">
        <v>185.4</v>
      </c>
      <c r="L154">
        <v>110.8</v>
      </c>
      <c r="M154">
        <v>175.8</v>
      </c>
      <c r="N154">
        <v>586.20000000000005</v>
      </c>
      <c r="O154">
        <v>347.3</v>
      </c>
      <c r="P154">
        <v>474.4</v>
      </c>
      <c r="Q154">
        <v>480.5</v>
      </c>
      <c r="R154">
        <v>1876.1</v>
      </c>
      <c r="U154" t="s">
        <v>171</v>
      </c>
      <c r="V154">
        <f t="shared" si="24"/>
        <v>239</v>
      </c>
      <c r="W154" t="s">
        <v>367</v>
      </c>
      <c r="X154">
        <f t="shared" si="25"/>
        <v>159.1</v>
      </c>
      <c r="Y154" t="s">
        <v>552</v>
      </c>
      <c r="Z154">
        <f t="shared" si="26"/>
        <v>201.9</v>
      </c>
      <c r="AA154" t="s">
        <v>737</v>
      </c>
      <c r="AB154">
        <f t="shared" si="27"/>
        <v>81.599999999999994</v>
      </c>
      <c r="AC154" t="s">
        <v>922</v>
      </c>
      <c r="AD154">
        <f t="shared" si="28"/>
        <v>63.8</v>
      </c>
      <c r="AE154" t="s">
        <v>1107</v>
      </c>
      <c r="AF154">
        <f t="shared" si="29"/>
        <v>32.299999999999997</v>
      </c>
      <c r="AG154" t="s">
        <v>1292</v>
      </c>
      <c r="AH154">
        <f t="shared" si="30"/>
        <v>226.5</v>
      </c>
      <c r="AI154" t="s">
        <v>1477</v>
      </c>
      <c r="AJ154">
        <f t="shared" si="31"/>
        <v>215.5</v>
      </c>
      <c r="AK154" t="s">
        <v>1662</v>
      </c>
      <c r="AL154">
        <f t="shared" si="32"/>
        <v>184.3</v>
      </c>
      <c r="AM154" t="s">
        <v>1847</v>
      </c>
      <c r="AN154">
        <f t="shared" si="33"/>
        <v>185.4</v>
      </c>
      <c r="AO154" t="s">
        <v>2032</v>
      </c>
      <c r="AP154">
        <f t="shared" si="34"/>
        <v>110.8</v>
      </c>
      <c r="AQ154" t="s">
        <v>2217</v>
      </c>
      <c r="AR154">
        <f t="shared" si="35"/>
        <v>175.8</v>
      </c>
    </row>
    <row r="155" spans="1:44" x14ac:dyDescent="0.3">
      <c r="A155">
        <v>1989</v>
      </c>
      <c r="B155">
        <v>212.9</v>
      </c>
      <c r="C155">
        <v>239.6</v>
      </c>
      <c r="D155">
        <v>224.3</v>
      </c>
      <c r="E155">
        <v>85</v>
      </c>
      <c r="F155">
        <v>44.5</v>
      </c>
      <c r="G155">
        <v>87</v>
      </c>
      <c r="H155">
        <v>57.8</v>
      </c>
      <c r="I155">
        <v>238.9</v>
      </c>
      <c r="J155">
        <v>108.2</v>
      </c>
      <c r="K155">
        <v>218.3</v>
      </c>
      <c r="L155">
        <v>70.8</v>
      </c>
      <c r="M155">
        <v>110.8</v>
      </c>
      <c r="N155">
        <v>628.29999999999995</v>
      </c>
      <c r="O155">
        <v>353.8</v>
      </c>
      <c r="P155">
        <v>383.7</v>
      </c>
      <c r="Q155">
        <v>397.2</v>
      </c>
      <c r="R155">
        <v>1697.9</v>
      </c>
      <c r="U155" t="s">
        <v>172</v>
      </c>
      <c r="V155">
        <f t="shared" si="24"/>
        <v>212.9</v>
      </c>
      <c r="W155" t="s">
        <v>368</v>
      </c>
      <c r="X155">
        <f t="shared" si="25"/>
        <v>239.6</v>
      </c>
      <c r="Y155" t="s">
        <v>553</v>
      </c>
      <c r="Z155">
        <f t="shared" si="26"/>
        <v>224.3</v>
      </c>
      <c r="AA155" t="s">
        <v>738</v>
      </c>
      <c r="AB155">
        <f t="shared" si="27"/>
        <v>85</v>
      </c>
      <c r="AC155" t="s">
        <v>923</v>
      </c>
      <c r="AD155">
        <f t="shared" si="28"/>
        <v>44.5</v>
      </c>
      <c r="AE155" t="s">
        <v>1108</v>
      </c>
      <c r="AF155">
        <f t="shared" si="29"/>
        <v>87</v>
      </c>
      <c r="AG155" t="s">
        <v>1293</v>
      </c>
      <c r="AH155">
        <f t="shared" si="30"/>
        <v>57.8</v>
      </c>
      <c r="AI155" t="s">
        <v>1478</v>
      </c>
      <c r="AJ155">
        <f t="shared" si="31"/>
        <v>238.9</v>
      </c>
      <c r="AK155" t="s">
        <v>1663</v>
      </c>
      <c r="AL155">
        <f t="shared" si="32"/>
        <v>108.2</v>
      </c>
      <c r="AM155" t="s">
        <v>1848</v>
      </c>
      <c r="AN155">
        <f t="shared" si="33"/>
        <v>218.3</v>
      </c>
      <c r="AO155" t="s">
        <v>2033</v>
      </c>
      <c r="AP155">
        <f t="shared" si="34"/>
        <v>70.8</v>
      </c>
      <c r="AQ155" t="s">
        <v>2218</v>
      </c>
      <c r="AR155">
        <f t="shared" si="35"/>
        <v>110.8</v>
      </c>
    </row>
    <row r="156" spans="1:44" x14ac:dyDescent="0.3">
      <c r="A156">
        <v>1990</v>
      </c>
      <c r="B156">
        <v>301.89999999999998</v>
      </c>
      <c r="C156">
        <v>330.7</v>
      </c>
      <c r="D156">
        <v>240.2</v>
      </c>
      <c r="E156">
        <v>115</v>
      </c>
      <c r="F156">
        <v>62.6</v>
      </c>
      <c r="G156">
        <v>134.19999999999999</v>
      </c>
      <c r="H156">
        <v>90.2</v>
      </c>
      <c r="I156">
        <v>138.30000000000001</v>
      </c>
      <c r="J156">
        <v>147.1</v>
      </c>
      <c r="K156">
        <v>271.2</v>
      </c>
      <c r="L156">
        <v>89.5</v>
      </c>
      <c r="M156">
        <v>218.6</v>
      </c>
      <c r="N156">
        <v>743.4</v>
      </c>
      <c r="O156">
        <v>417.8</v>
      </c>
      <c r="P156">
        <v>362.6</v>
      </c>
      <c r="Q156">
        <v>507.9</v>
      </c>
      <c r="R156">
        <v>2139.5</v>
      </c>
      <c r="U156" t="s">
        <v>173</v>
      </c>
      <c r="V156">
        <f t="shared" si="24"/>
        <v>301.89999999999998</v>
      </c>
      <c r="W156" t="s">
        <v>369</v>
      </c>
      <c r="X156">
        <f t="shared" si="25"/>
        <v>330.7</v>
      </c>
      <c r="Y156" t="s">
        <v>554</v>
      </c>
      <c r="Z156">
        <f t="shared" si="26"/>
        <v>240.2</v>
      </c>
      <c r="AA156" t="s">
        <v>739</v>
      </c>
      <c r="AB156">
        <f t="shared" si="27"/>
        <v>115</v>
      </c>
      <c r="AC156" t="s">
        <v>924</v>
      </c>
      <c r="AD156">
        <f t="shared" si="28"/>
        <v>62.6</v>
      </c>
      <c r="AE156" t="s">
        <v>1109</v>
      </c>
      <c r="AF156">
        <f t="shared" si="29"/>
        <v>134.19999999999999</v>
      </c>
      <c r="AG156" t="s">
        <v>1294</v>
      </c>
      <c r="AH156">
        <f t="shared" si="30"/>
        <v>90.2</v>
      </c>
      <c r="AI156" t="s">
        <v>1479</v>
      </c>
      <c r="AJ156">
        <f t="shared" si="31"/>
        <v>138.30000000000001</v>
      </c>
      <c r="AK156" t="s">
        <v>1664</v>
      </c>
      <c r="AL156">
        <f t="shared" si="32"/>
        <v>147.1</v>
      </c>
      <c r="AM156" t="s">
        <v>1849</v>
      </c>
      <c r="AN156">
        <f t="shared" si="33"/>
        <v>271.2</v>
      </c>
      <c r="AO156" t="s">
        <v>2034</v>
      </c>
      <c r="AP156">
        <f t="shared" si="34"/>
        <v>89.5</v>
      </c>
      <c r="AQ156" t="s">
        <v>2219</v>
      </c>
      <c r="AR156">
        <f t="shared" si="35"/>
        <v>218.6</v>
      </c>
    </row>
    <row r="157" spans="1:44" x14ac:dyDescent="0.3">
      <c r="A157">
        <v>1991</v>
      </c>
      <c r="B157">
        <v>176.6</v>
      </c>
      <c r="C157">
        <v>94.6</v>
      </c>
      <c r="D157">
        <v>155.19999999999999</v>
      </c>
      <c r="E157">
        <v>178</v>
      </c>
      <c r="F157">
        <v>30</v>
      </c>
      <c r="G157">
        <v>127.8</v>
      </c>
      <c r="H157">
        <v>102.6</v>
      </c>
      <c r="I157">
        <v>83.1</v>
      </c>
      <c r="J157">
        <v>137</v>
      </c>
      <c r="K157">
        <v>186.6</v>
      </c>
      <c r="L157">
        <v>257.5</v>
      </c>
      <c r="M157">
        <v>195.2</v>
      </c>
      <c r="N157">
        <v>489.8</v>
      </c>
      <c r="O157">
        <v>363.1</v>
      </c>
      <c r="P157">
        <v>313.39999999999998</v>
      </c>
      <c r="Q157">
        <v>581.1</v>
      </c>
      <c r="R157">
        <v>1723.9</v>
      </c>
      <c r="U157" t="s">
        <v>174</v>
      </c>
      <c r="V157">
        <f t="shared" si="24"/>
        <v>176.6</v>
      </c>
      <c r="W157" t="s">
        <v>370</v>
      </c>
      <c r="X157">
        <f t="shared" si="25"/>
        <v>94.6</v>
      </c>
      <c r="Y157" t="s">
        <v>555</v>
      </c>
      <c r="Z157">
        <f t="shared" si="26"/>
        <v>155.19999999999999</v>
      </c>
      <c r="AA157" t="s">
        <v>740</v>
      </c>
      <c r="AB157">
        <f t="shared" si="27"/>
        <v>178</v>
      </c>
      <c r="AC157" t="s">
        <v>925</v>
      </c>
      <c r="AD157">
        <f t="shared" si="28"/>
        <v>30</v>
      </c>
      <c r="AE157" t="s">
        <v>1110</v>
      </c>
      <c r="AF157">
        <f t="shared" si="29"/>
        <v>127.8</v>
      </c>
      <c r="AG157" t="s">
        <v>1295</v>
      </c>
      <c r="AH157">
        <f t="shared" si="30"/>
        <v>102.6</v>
      </c>
      <c r="AI157" t="s">
        <v>1480</v>
      </c>
      <c r="AJ157">
        <f t="shared" si="31"/>
        <v>83.1</v>
      </c>
      <c r="AK157" t="s">
        <v>1665</v>
      </c>
      <c r="AL157">
        <f t="shared" si="32"/>
        <v>137</v>
      </c>
      <c r="AM157" t="s">
        <v>1850</v>
      </c>
      <c r="AN157">
        <f t="shared" si="33"/>
        <v>186.6</v>
      </c>
      <c r="AO157" t="s">
        <v>2035</v>
      </c>
      <c r="AP157">
        <f t="shared" si="34"/>
        <v>257.5</v>
      </c>
      <c r="AQ157" t="s">
        <v>2220</v>
      </c>
      <c r="AR157">
        <f t="shared" si="35"/>
        <v>195.2</v>
      </c>
    </row>
    <row r="158" spans="1:44" x14ac:dyDescent="0.3">
      <c r="A158">
        <v>1992</v>
      </c>
      <c r="B158">
        <v>149.69999999999999</v>
      </c>
      <c r="C158">
        <v>213.9</v>
      </c>
      <c r="D158">
        <v>255.7</v>
      </c>
      <c r="E158">
        <v>148.5</v>
      </c>
      <c r="F158">
        <v>86.9</v>
      </c>
      <c r="G158">
        <v>37.4</v>
      </c>
      <c r="H158">
        <v>118.2</v>
      </c>
      <c r="I158">
        <v>267.89999999999998</v>
      </c>
      <c r="J158">
        <v>189.7</v>
      </c>
      <c r="K158">
        <v>127.2</v>
      </c>
      <c r="L158">
        <v>244.2</v>
      </c>
      <c r="M158">
        <v>163</v>
      </c>
      <c r="N158">
        <v>558.79999999999995</v>
      </c>
      <c r="O158">
        <v>491.1</v>
      </c>
      <c r="P158">
        <v>423.5</v>
      </c>
      <c r="Q158">
        <v>561.1</v>
      </c>
      <c r="R158">
        <v>2002.3</v>
      </c>
      <c r="U158" t="s">
        <v>175</v>
      </c>
      <c r="V158">
        <f t="shared" si="24"/>
        <v>149.69999999999999</v>
      </c>
      <c r="W158" t="s">
        <v>371</v>
      </c>
      <c r="X158">
        <f t="shared" si="25"/>
        <v>213.9</v>
      </c>
      <c r="Y158" t="s">
        <v>556</v>
      </c>
      <c r="Z158">
        <f t="shared" si="26"/>
        <v>255.7</v>
      </c>
      <c r="AA158" t="s">
        <v>741</v>
      </c>
      <c r="AB158">
        <f t="shared" si="27"/>
        <v>148.5</v>
      </c>
      <c r="AC158" t="s">
        <v>926</v>
      </c>
      <c r="AD158">
        <f t="shared" si="28"/>
        <v>86.9</v>
      </c>
      <c r="AE158" t="s">
        <v>1111</v>
      </c>
      <c r="AF158">
        <f t="shared" si="29"/>
        <v>37.4</v>
      </c>
      <c r="AG158" t="s">
        <v>1296</v>
      </c>
      <c r="AH158">
        <f t="shared" si="30"/>
        <v>118.2</v>
      </c>
      <c r="AI158" t="s">
        <v>1481</v>
      </c>
      <c r="AJ158">
        <f t="shared" si="31"/>
        <v>267.89999999999998</v>
      </c>
      <c r="AK158" t="s">
        <v>1666</v>
      </c>
      <c r="AL158">
        <f t="shared" si="32"/>
        <v>189.7</v>
      </c>
      <c r="AM158" t="s">
        <v>1851</v>
      </c>
      <c r="AN158">
        <f t="shared" si="33"/>
        <v>127.2</v>
      </c>
      <c r="AO158" t="s">
        <v>2036</v>
      </c>
      <c r="AP158">
        <f t="shared" si="34"/>
        <v>244.2</v>
      </c>
      <c r="AQ158" t="s">
        <v>2221</v>
      </c>
      <c r="AR158">
        <f t="shared" si="35"/>
        <v>163</v>
      </c>
    </row>
    <row r="159" spans="1:44" x14ac:dyDescent="0.3">
      <c r="A159">
        <v>1993</v>
      </c>
      <c r="B159">
        <v>322.8</v>
      </c>
      <c r="C159">
        <v>63.7</v>
      </c>
      <c r="D159">
        <v>150.80000000000001</v>
      </c>
      <c r="E159">
        <v>163.9</v>
      </c>
      <c r="F159">
        <v>128.69999999999999</v>
      </c>
      <c r="G159">
        <v>76.7</v>
      </c>
      <c r="H159">
        <v>132</v>
      </c>
      <c r="I159">
        <v>85.2</v>
      </c>
      <c r="J159">
        <v>83.7</v>
      </c>
      <c r="K159">
        <v>61.9</v>
      </c>
      <c r="L159">
        <v>109.4</v>
      </c>
      <c r="M159">
        <v>304.5</v>
      </c>
      <c r="N159">
        <v>549.5</v>
      </c>
      <c r="O159">
        <v>443.4</v>
      </c>
      <c r="P159">
        <v>294</v>
      </c>
      <c r="Q159">
        <v>255</v>
      </c>
      <c r="R159">
        <v>1683.3</v>
      </c>
      <c r="U159" t="s">
        <v>176</v>
      </c>
      <c r="V159">
        <f t="shared" si="24"/>
        <v>322.8</v>
      </c>
      <c r="W159" t="s">
        <v>372</v>
      </c>
      <c r="X159">
        <f t="shared" si="25"/>
        <v>63.7</v>
      </c>
      <c r="Y159" t="s">
        <v>557</v>
      </c>
      <c r="Z159">
        <f t="shared" si="26"/>
        <v>150.80000000000001</v>
      </c>
      <c r="AA159" t="s">
        <v>742</v>
      </c>
      <c r="AB159">
        <f t="shared" si="27"/>
        <v>163.9</v>
      </c>
      <c r="AC159" t="s">
        <v>927</v>
      </c>
      <c r="AD159">
        <f t="shared" si="28"/>
        <v>128.69999999999999</v>
      </c>
      <c r="AE159" t="s">
        <v>1112</v>
      </c>
      <c r="AF159">
        <f t="shared" si="29"/>
        <v>76.7</v>
      </c>
      <c r="AG159" t="s">
        <v>1297</v>
      </c>
      <c r="AH159">
        <f t="shared" si="30"/>
        <v>132</v>
      </c>
      <c r="AI159" t="s">
        <v>1482</v>
      </c>
      <c r="AJ159">
        <f t="shared" si="31"/>
        <v>85.2</v>
      </c>
      <c r="AK159" t="s">
        <v>1667</v>
      </c>
      <c r="AL159">
        <f t="shared" si="32"/>
        <v>83.7</v>
      </c>
      <c r="AM159" t="s">
        <v>1852</v>
      </c>
      <c r="AN159">
        <f t="shared" si="33"/>
        <v>61.9</v>
      </c>
      <c r="AO159" t="s">
        <v>2037</v>
      </c>
      <c r="AP159">
        <f t="shared" si="34"/>
        <v>109.4</v>
      </c>
      <c r="AQ159" t="s">
        <v>2222</v>
      </c>
      <c r="AR159">
        <f t="shared" si="35"/>
        <v>304.5</v>
      </c>
    </row>
    <row r="160" spans="1:44" x14ac:dyDescent="0.3">
      <c r="A160">
        <v>1994</v>
      </c>
      <c r="B160">
        <v>255.7</v>
      </c>
      <c r="C160">
        <v>113</v>
      </c>
      <c r="D160">
        <v>277.10000000000002</v>
      </c>
      <c r="E160">
        <v>149.4</v>
      </c>
      <c r="F160">
        <v>36.4</v>
      </c>
      <c r="G160">
        <v>133.19999999999999</v>
      </c>
      <c r="H160">
        <v>101.9</v>
      </c>
      <c r="I160">
        <v>140.80000000000001</v>
      </c>
      <c r="J160">
        <v>95.5</v>
      </c>
      <c r="K160">
        <v>128.19999999999999</v>
      </c>
      <c r="L160">
        <v>190.5</v>
      </c>
      <c r="M160">
        <v>305.5</v>
      </c>
      <c r="N160">
        <v>673.1</v>
      </c>
      <c r="O160">
        <v>463</v>
      </c>
      <c r="P160">
        <v>375.8</v>
      </c>
      <c r="Q160">
        <v>414.2</v>
      </c>
      <c r="R160">
        <v>1927.1</v>
      </c>
      <c r="U160" t="s">
        <v>177</v>
      </c>
      <c r="V160">
        <f t="shared" si="24"/>
        <v>255.7</v>
      </c>
      <c r="W160" t="s">
        <v>373</v>
      </c>
      <c r="X160">
        <f t="shared" si="25"/>
        <v>113</v>
      </c>
      <c r="Y160" t="s">
        <v>558</v>
      </c>
      <c r="Z160">
        <f t="shared" si="26"/>
        <v>277.10000000000002</v>
      </c>
      <c r="AA160" t="s">
        <v>743</v>
      </c>
      <c r="AB160">
        <f t="shared" si="27"/>
        <v>149.4</v>
      </c>
      <c r="AC160" t="s">
        <v>928</v>
      </c>
      <c r="AD160">
        <f t="shared" si="28"/>
        <v>36.4</v>
      </c>
      <c r="AE160" t="s">
        <v>1113</v>
      </c>
      <c r="AF160">
        <f t="shared" si="29"/>
        <v>133.19999999999999</v>
      </c>
      <c r="AG160" t="s">
        <v>1298</v>
      </c>
      <c r="AH160">
        <f t="shared" si="30"/>
        <v>101.9</v>
      </c>
      <c r="AI160" t="s">
        <v>1483</v>
      </c>
      <c r="AJ160">
        <f t="shared" si="31"/>
        <v>140.80000000000001</v>
      </c>
      <c r="AK160" t="s">
        <v>1668</v>
      </c>
      <c r="AL160">
        <f t="shared" si="32"/>
        <v>95.5</v>
      </c>
      <c r="AM160" t="s">
        <v>1853</v>
      </c>
      <c r="AN160">
        <f t="shared" si="33"/>
        <v>128.19999999999999</v>
      </c>
      <c r="AO160" t="s">
        <v>2038</v>
      </c>
      <c r="AP160">
        <f t="shared" si="34"/>
        <v>190.5</v>
      </c>
      <c r="AQ160" t="s">
        <v>2223</v>
      </c>
      <c r="AR160">
        <f t="shared" si="35"/>
        <v>305.5</v>
      </c>
    </row>
    <row r="161" spans="1:44" x14ac:dyDescent="0.3">
      <c r="A161">
        <v>1995</v>
      </c>
      <c r="B161">
        <v>254.2</v>
      </c>
      <c r="C161">
        <v>236.3</v>
      </c>
      <c r="D161">
        <v>182.3</v>
      </c>
      <c r="E161">
        <v>59.7</v>
      </c>
      <c r="F161">
        <v>85.7</v>
      </c>
      <c r="G161">
        <v>44.5</v>
      </c>
      <c r="H161">
        <v>117.5</v>
      </c>
      <c r="I161">
        <v>35.9</v>
      </c>
      <c r="J161">
        <v>129.30000000000001</v>
      </c>
      <c r="K161">
        <v>308.8</v>
      </c>
      <c r="L161">
        <v>121.4</v>
      </c>
      <c r="M161">
        <v>49.1</v>
      </c>
      <c r="N161">
        <v>796</v>
      </c>
      <c r="O161">
        <v>327.7</v>
      </c>
      <c r="P161">
        <v>197.9</v>
      </c>
      <c r="Q161">
        <v>559.5</v>
      </c>
      <c r="R161">
        <v>1624.7</v>
      </c>
      <c r="U161" t="s">
        <v>178</v>
      </c>
      <c r="V161">
        <f t="shared" si="24"/>
        <v>254.2</v>
      </c>
      <c r="W161" t="s">
        <v>374</v>
      </c>
      <c r="X161">
        <f t="shared" si="25"/>
        <v>236.3</v>
      </c>
      <c r="Y161" t="s">
        <v>559</v>
      </c>
      <c r="Z161">
        <f t="shared" si="26"/>
        <v>182.3</v>
      </c>
      <c r="AA161" t="s">
        <v>744</v>
      </c>
      <c r="AB161">
        <f t="shared" si="27"/>
        <v>59.7</v>
      </c>
      <c r="AC161" t="s">
        <v>929</v>
      </c>
      <c r="AD161">
        <f t="shared" si="28"/>
        <v>85.7</v>
      </c>
      <c r="AE161" t="s">
        <v>1114</v>
      </c>
      <c r="AF161">
        <f t="shared" si="29"/>
        <v>44.5</v>
      </c>
      <c r="AG161" t="s">
        <v>1299</v>
      </c>
      <c r="AH161">
        <f t="shared" si="30"/>
        <v>117.5</v>
      </c>
      <c r="AI161" t="s">
        <v>1484</v>
      </c>
      <c r="AJ161">
        <f t="shared" si="31"/>
        <v>35.9</v>
      </c>
      <c r="AK161" t="s">
        <v>1669</v>
      </c>
      <c r="AL161">
        <f t="shared" si="32"/>
        <v>129.30000000000001</v>
      </c>
      <c r="AM161" t="s">
        <v>1854</v>
      </c>
      <c r="AN161">
        <f t="shared" si="33"/>
        <v>308.8</v>
      </c>
      <c r="AO161" t="s">
        <v>2039</v>
      </c>
      <c r="AP161">
        <f t="shared" si="34"/>
        <v>121.4</v>
      </c>
      <c r="AQ161" t="s">
        <v>2224</v>
      </c>
      <c r="AR161">
        <f t="shared" si="35"/>
        <v>49.1</v>
      </c>
    </row>
    <row r="162" spans="1:44" x14ac:dyDescent="0.3">
      <c r="A162">
        <v>1996</v>
      </c>
      <c r="B162">
        <v>127.2</v>
      </c>
      <c r="C162">
        <v>175.6</v>
      </c>
      <c r="D162">
        <v>66.900000000000006</v>
      </c>
      <c r="E162">
        <v>143.19999999999999</v>
      </c>
      <c r="F162">
        <v>89.7</v>
      </c>
      <c r="G162">
        <v>88.9</v>
      </c>
      <c r="H162">
        <v>92</v>
      </c>
      <c r="I162">
        <v>68</v>
      </c>
      <c r="J162">
        <v>74.3</v>
      </c>
      <c r="K162">
        <v>285.10000000000002</v>
      </c>
      <c r="L162">
        <v>208.9</v>
      </c>
      <c r="M162">
        <v>97.2</v>
      </c>
      <c r="N162">
        <v>351.9</v>
      </c>
      <c r="O162">
        <v>299.8</v>
      </c>
      <c r="P162">
        <v>248.8</v>
      </c>
      <c r="Q162">
        <v>568.29999999999995</v>
      </c>
      <c r="R162">
        <v>1516.9</v>
      </c>
      <c r="U162" t="s">
        <v>179</v>
      </c>
      <c r="V162">
        <f t="shared" si="24"/>
        <v>127.2</v>
      </c>
      <c r="W162" t="s">
        <v>375</v>
      </c>
      <c r="X162">
        <f t="shared" si="25"/>
        <v>175.6</v>
      </c>
      <c r="Y162" t="s">
        <v>560</v>
      </c>
      <c r="Z162">
        <f t="shared" si="26"/>
        <v>66.900000000000006</v>
      </c>
      <c r="AA162" t="s">
        <v>745</v>
      </c>
      <c r="AB162">
        <f t="shared" si="27"/>
        <v>143.19999999999999</v>
      </c>
      <c r="AC162" t="s">
        <v>930</v>
      </c>
      <c r="AD162">
        <f t="shared" si="28"/>
        <v>89.7</v>
      </c>
      <c r="AE162" t="s">
        <v>1115</v>
      </c>
      <c r="AF162">
        <f t="shared" si="29"/>
        <v>88.9</v>
      </c>
      <c r="AG162" t="s">
        <v>1300</v>
      </c>
      <c r="AH162">
        <f t="shared" si="30"/>
        <v>92</v>
      </c>
      <c r="AI162" t="s">
        <v>1485</v>
      </c>
      <c r="AJ162">
        <f t="shared" si="31"/>
        <v>68</v>
      </c>
      <c r="AK162" t="s">
        <v>1670</v>
      </c>
      <c r="AL162">
        <f t="shared" si="32"/>
        <v>74.3</v>
      </c>
      <c r="AM162" t="s">
        <v>1855</v>
      </c>
      <c r="AN162">
        <f t="shared" si="33"/>
        <v>285.10000000000002</v>
      </c>
      <c r="AO162" t="s">
        <v>2040</v>
      </c>
      <c r="AP162">
        <f t="shared" si="34"/>
        <v>208.9</v>
      </c>
      <c r="AQ162" t="s">
        <v>2225</v>
      </c>
      <c r="AR162">
        <f t="shared" si="35"/>
        <v>97.2</v>
      </c>
    </row>
    <row r="163" spans="1:44" x14ac:dyDescent="0.3">
      <c r="A163">
        <v>1997</v>
      </c>
      <c r="B163">
        <v>55.5</v>
      </c>
      <c r="C163">
        <v>301</v>
      </c>
      <c r="D163">
        <v>141.5</v>
      </c>
      <c r="E163">
        <v>90.3</v>
      </c>
      <c r="F163">
        <v>101.9</v>
      </c>
      <c r="G163">
        <v>78.900000000000006</v>
      </c>
      <c r="H163">
        <v>100.1</v>
      </c>
      <c r="I163">
        <v>66.7</v>
      </c>
      <c r="J163">
        <v>149.5</v>
      </c>
      <c r="K163">
        <v>111.2</v>
      </c>
      <c r="L163">
        <v>149</v>
      </c>
      <c r="M163">
        <v>236</v>
      </c>
      <c r="N163">
        <v>453.7</v>
      </c>
      <c r="O163">
        <v>333.7</v>
      </c>
      <c r="P163">
        <v>245.7</v>
      </c>
      <c r="Q163">
        <v>409.6</v>
      </c>
      <c r="R163">
        <v>1581.5</v>
      </c>
      <c r="U163" t="s">
        <v>180</v>
      </c>
      <c r="V163">
        <f t="shared" si="24"/>
        <v>55.5</v>
      </c>
      <c r="W163" t="s">
        <v>376</v>
      </c>
      <c r="X163">
        <f t="shared" si="25"/>
        <v>301</v>
      </c>
      <c r="Y163" t="s">
        <v>561</v>
      </c>
      <c r="Z163">
        <f t="shared" si="26"/>
        <v>141.5</v>
      </c>
      <c r="AA163" t="s">
        <v>746</v>
      </c>
      <c r="AB163">
        <f t="shared" si="27"/>
        <v>90.3</v>
      </c>
      <c r="AC163" t="s">
        <v>931</v>
      </c>
      <c r="AD163">
        <f t="shared" si="28"/>
        <v>101.9</v>
      </c>
      <c r="AE163" t="s">
        <v>1116</v>
      </c>
      <c r="AF163">
        <f t="shared" si="29"/>
        <v>78.900000000000006</v>
      </c>
      <c r="AG163" t="s">
        <v>1301</v>
      </c>
      <c r="AH163">
        <f t="shared" si="30"/>
        <v>100.1</v>
      </c>
      <c r="AI163" t="s">
        <v>1486</v>
      </c>
      <c r="AJ163">
        <f t="shared" si="31"/>
        <v>66.7</v>
      </c>
      <c r="AK163" t="s">
        <v>1671</v>
      </c>
      <c r="AL163">
        <f t="shared" si="32"/>
        <v>149.5</v>
      </c>
      <c r="AM163" t="s">
        <v>1856</v>
      </c>
      <c r="AN163">
        <f t="shared" si="33"/>
        <v>111.2</v>
      </c>
      <c r="AO163" t="s">
        <v>2041</v>
      </c>
      <c r="AP163">
        <f t="shared" si="34"/>
        <v>149</v>
      </c>
      <c r="AQ163" t="s">
        <v>2226</v>
      </c>
      <c r="AR163">
        <f t="shared" si="35"/>
        <v>236</v>
      </c>
    </row>
    <row r="164" spans="1:44" x14ac:dyDescent="0.3">
      <c r="A164">
        <v>1998</v>
      </c>
      <c r="B164">
        <v>182.1</v>
      </c>
      <c r="C164">
        <v>222.6</v>
      </c>
      <c r="D164">
        <v>135.6</v>
      </c>
      <c r="E164">
        <v>98.7</v>
      </c>
      <c r="F164">
        <v>57.3</v>
      </c>
      <c r="G164">
        <v>126.5</v>
      </c>
      <c r="H164">
        <v>179.2</v>
      </c>
      <c r="I164">
        <v>186.9</v>
      </c>
      <c r="J164">
        <v>94.5</v>
      </c>
      <c r="K164">
        <v>290.7</v>
      </c>
      <c r="L164">
        <v>211</v>
      </c>
      <c r="M164">
        <v>210.7</v>
      </c>
      <c r="N164">
        <v>640.79999999999995</v>
      </c>
      <c r="O164">
        <v>291.60000000000002</v>
      </c>
      <c r="P164">
        <v>492.6</v>
      </c>
      <c r="Q164">
        <v>596.29999999999995</v>
      </c>
      <c r="R164">
        <v>1996</v>
      </c>
      <c r="U164" t="s">
        <v>181</v>
      </c>
      <c r="V164">
        <f t="shared" si="24"/>
        <v>182.1</v>
      </c>
      <c r="W164" t="s">
        <v>377</v>
      </c>
      <c r="X164">
        <f t="shared" si="25"/>
        <v>222.6</v>
      </c>
      <c r="Y164" t="s">
        <v>562</v>
      </c>
      <c r="Z164">
        <f t="shared" si="26"/>
        <v>135.6</v>
      </c>
      <c r="AA164" t="s">
        <v>747</v>
      </c>
      <c r="AB164">
        <f t="shared" si="27"/>
        <v>98.7</v>
      </c>
      <c r="AC164" t="s">
        <v>932</v>
      </c>
      <c r="AD164">
        <f t="shared" si="28"/>
        <v>57.3</v>
      </c>
      <c r="AE164" t="s">
        <v>1117</v>
      </c>
      <c r="AF164">
        <f t="shared" si="29"/>
        <v>126.5</v>
      </c>
      <c r="AG164" t="s">
        <v>1302</v>
      </c>
      <c r="AH164">
        <f t="shared" si="30"/>
        <v>179.2</v>
      </c>
      <c r="AI164" t="s">
        <v>1487</v>
      </c>
      <c r="AJ164">
        <f t="shared" si="31"/>
        <v>186.9</v>
      </c>
      <c r="AK164" t="s">
        <v>1672</v>
      </c>
      <c r="AL164">
        <f t="shared" si="32"/>
        <v>94.5</v>
      </c>
      <c r="AM164" t="s">
        <v>1857</v>
      </c>
      <c r="AN164">
        <f t="shared" si="33"/>
        <v>290.7</v>
      </c>
      <c r="AO164" t="s">
        <v>2042</v>
      </c>
      <c r="AP164">
        <f t="shared" si="34"/>
        <v>211</v>
      </c>
      <c r="AQ164" t="s">
        <v>2227</v>
      </c>
      <c r="AR164">
        <f t="shared" si="35"/>
        <v>210.7</v>
      </c>
    </row>
    <row r="165" spans="1:44" x14ac:dyDescent="0.3">
      <c r="A165">
        <v>1999</v>
      </c>
      <c r="B165">
        <v>268.3</v>
      </c>
      <c r="C165">
        <v>153.30000000000001</v>
      </c>
      <c r="D165">
        <v>141.5</v>
      </c>
      <c r="E165">
        <v>131</v>
      </c>
      <c r="F165">
        <v>122.8</v>
      </c>
      <c r="G165">
        <v>121.3</v>
      </c>
      <c r="H165">
        <v>108</v>
      </c>
      <c r="I165">
        <v>81.3</v>
      </c>
      <c r="J165">
        <v>204</v>
      </c>
      <c r="K165">
        <v>113.1</v>
      </c>
      <c r="L165">
        <v>220.3</v>
      </c>
      <c r="M165">
        <v>335.1</v>
      </c>
      <c r="N165">
        <v>632.29999999999995</v>
      </c>
      <c r="O165">
        <v>395.3</v>
      </c>
      <c r="P165">
        <v>310.60000000000002</v>
      </c>
      <c r="Q165">
        <v>537.4</v>
      </c>
      <c r="R165">
        <v>2000</v>
      </c>
      <c r="U165" t="s">
        <v>182</v>
      </c>
      <c r="V165">
        <f t="shared" si="24"/>
        <v>268.3</v>
      </c>
      <c r="W165" t="s">
        <v>378</v>
      </c>
      <c r="X165">
        <f t="shared" si="25"/>
        <v>153.30000000000001</v>
      </c>
      <c r="Y165" t="s">
        <v>563</v>
      </c>
      <c r="Z165">
        <f t="shared" si="26"/>
        <v>141.5</v>
      </c>
      <c r="AA165" t="s">
        <v>748</v>
      </c>
      <c r="AB165">
        <f t="shared" si="27"/>
        <v>131</v>
      </c>
      <c r="AC165" t="s">
        <v>933</v>
      </c>
      <c r="AD165">
        <f t="shared" si="28"/>
        <v>122.8</v>
      </c>
      <c r="AE165" t="s">
        <v>1118</v>
      </c>
      <c r="AF165">
        <f t="shared" si="29"/>
        <v>121.3</v>
      </c>
      <c r="AG165" t="s">
        <v>1303</v>
      </c>
      <c r="AH165">
        <f t="shared" si="30"/>
        <v>108</v>
      </c>
      <c r="AI165" t="s">
        <v>1488</v>
      </c>
      <c r="AJ165">
        <f t="shared" si="31"/>
        <v>81.3</v>
      </c>
      <c r="AK165" t="s">
        <v>1673</v>
      </c>
      <c r="AL165">
        <f t="shared" si="32"/>
        <v>204</v>
      </c>
      <c r="AM165" t="s">
        <v>1858</v>
      </c>
      <c r="AN165">
        <f t="shared" si="33"/>
        <v>113.1</v>
      </c>
      <c r="AO165" t="s">
        <v>2043</v>
      </c>
      <c r="AP165">
        <f t="shared" si="34"/>
        <v>220.3</v>
      </c>
      <c r="AQ165" t="s">
        <v>2228</v>
      </c>
      <c r="AR165">
        <f t="shared" si="35"/>
        <v>335.1</v>
      </c>
    </row>
    <row r="166" spans="1:44" x14ac:dyDescent="0.3">
      <c r="A166">
        <v>2000</v>
      </c>
      <c r="B166">
        <v>216</v>
      </c>
      <c r="C166">
        <v>234.5</v>
      </c>
      <c r="D166">
        <v>144.80000000000001</v>
      </c>
      <c r="E166">
        <v>73.900000000000006</v>
      </c>
      <c r="F166">
        <v>66.900000000000006</v>
      </c>
      <c r="G166">
        <v>85.9</v>
      </c>
      <c r="H166">
        <v>62.6</v>
      </c>
      <c r="I166">
        <v>136.9</v>
      </c>
      <c r="J166">
        <v>220</v>
      </c>
      <c r="K166">
        <v>288.89999999999998</v>
      </c>
      <c r="L166">
        <v>179.2</v>
      </c>
      <c r="M166">
        <v>243.6</v>
      </c>
      <c r="N166">
        <v>785.6</v>
      </c>
      <c r="O166">
        <v>285.60000000000002</v>
      </c>
      <c r="P166">
        <v>285.39999999999998</v>
      </c>
      <c r="Q166">
        <v>688.1</v>
      </c>
      <c r="R166">
        <v>1953.2</v>
      </c>
      <c r="U166" t="s">
        <v>183</v>
      </c>
      <c r="V166">
        <f t="shared" si="24"/>
        <v>216</v>
      </c>
      <c r="W166" t="s">
        <v>379</v>
      </c>
      <c r="X166">
        <f t="shared" si="25"/>
        <v>234.5</v>
      </c>
      <c r="Y166" t="s">
        <v>564</v>
      </c>
      <c r="Z166">
        <f t="shared" si="26"/>
        <v>144.80000000000001</v>
      </c>
      <c r="AA166" t="s">
        <v>749</v>
      </c>
      <c r="AB166">
        <f t="shared" si="27"/>
        <v>73.900000000000006</v>
      </c>
      <c r="AC166" t="s">
        <v>934</v>
      </c>
      <c r="AD166">
        <f t="shared" si="28"/>
        <v>66.900000000000006</v>
      </c>
      <c r="AE166" t="s">
        <v>1119</v>
      </c>
      <c r="AF166">
        <f t="shared" si="29"/>
        <v>85.9</v>
      </c>
      <c r="AG166" t="s">
        <v>1304</v>
      </c>
      <c r="AH166">
        <f t="shared" si="30"/>
        <v>62.6</v>
      </c>
      <c r="AI166" t="s">
        <v>1489</v>
      </c>
      <c r="AJ166">
        <f t="shared" si="31"/>
        <v>136.9</v>
      </c>
      <c r="AK166" t="s">
        <v>1674</v>
      </c>
      <c r="AL166">
        <f t="shared" si="32"/>
        <v>220</v>
      </c>
      <c r="AM166" t="s">
        <v>1859</v>
      </c>
      <c r="AN166">
        <f t="shared" si="33"/>
        <v>288.89999999999998</v>
      </c>
      <c r="AO166" t="s">
        <v>2044</v>
      </c>
      <c r="AP166">
        <f t="shared" si="34"/>
        <v>179.2</v>
      </c>
      <c r="AQ166" t="s">
        <v>2229</v>
      </c>
      <c r="AR166">
        <f t="shared" si="35"/>
        <v>243.6</v>
      </c>
    </row>
    <row r="167" spans="1:44" x14ac:dyDescent="0.3">
      <c r="A167">
        <v>2001</v>
      </c>
      <c r="B167">
        <v>122.2</v>
      </c>
      <c r="C167">
        <v>96.6</v>
      </c>
      <c r="D167">
        <v>77.2</v>
      </c>
      <c r="E167">
        <v>88.3</v>
      </c>
      <c r="F167">
        <v>40.799999999999997</v>
      </c>
      <c r="G167">
        <v>102.2</v>
      </c>
      <c r="H167">
        <v>120</v>
      </c>
      <c r="I167">
        <v>128.80000000000001</v>
      </c>
      <c r="J167">
        <v>114.7</v>
      </c>
      <c r="K167">
        <v>256.5</v>
      </c>
      <c r="L167">
        <v>168.1</v>
      </c>
      <c r="M167">
        <v>108.1</v>
      </c>
      <c r="N167">
        <v>462.3</v>
      </c>
      <c r="O167">
        <v>206.3</v>
      </c>
      <c r="P167">
        <v>351</v>
      </c>
      <c r="Q167">
        <v>539.29999999999995</v>
      </c>
      <c r="R167">
        <v>1423.4</v>
      </c>
      <c r="U167" t="s">
        <v>184</v>
      </c>
      <c r="V167">
        <f t="shared" si="24"/>
        <v>122.2</v>
      </c>
      <c r="W167" t="s">
        <v>380</v>
      </c>
      <c r="X167">
        <f t="shared" si="25"/>
        <v>96.6</v>
      </c>
      <c r="Y167" t="s">
        <v>565</v>
      </c>
      <c r="Z167">
        <f t="shared" si="26"/>
        <v>77.2</v>
      </c>
      <c r="AA167" t="s">
        <v>750</v>
      </c>
      <c r="AB167">
        <f t="shared" si="27"/>
        <v>88.3</v>
      </c>
      <c r="AC167" t="s">
        <v>935</v>
      </c>
      <c r="AD167">
        <f t="shared" si="28"/>
        <v>40.799999999999997</v>
      </c>
      <c r="AE167" t="s">
        <v>1120</v>
      </c>
      <c r="AF167">
        <f t="shared" si="29"/>
        <v>102.2</v>
      </c>
      <c r="AG167" t="s">
        <v>1305</v>
      </c>
      <c r="AH167">
        <f t="shared" si="30"/>
        <v>120</v>
      </c>
      <c r="AI167" t="s">
        <v>1490</v>
      </c>
      <c r="AJ167">
        <f t="shared" si="31"/>
        <v>128.80000000000001</v>
      </c>
      <c r="AK167" t="s">
        <v>1675</v>
      </c>
      <c r="AL167">
        <f t="shared" si="32"/>
        <v>114.7</v>
      </c>
      <c r="AM167" t="s">
        <v>1860</v>
      </c>
      <c r="AN167">
        <f t="shared" si="33"/>
        <v>256.5</v>
      </c>
      <c r="AO167" t="s">
        <v>2045</v>
      </c>
      <c r="AP167">
        <f t="shared" si="34"/>
        <v>168.1</v>
      </c>
      <c r="AQ167" t="s">
        <v>2230</v>
      </c>
      <c r="AR167">
        <f t="shared" si="35"/>
        <v>108.1</v>
      </c>
    </row>
    <row r="168" spans="1:44" x14ac:dyDescent="0.3">
      <c r="A168">
        <v>2002</v>
      </c>
      <c r="B168">
        <v>242.1</v>
      </c>
      <c r="C168">
        <v>290.7</v>
      </c>
      <c r="D168">
        <v>141.5</v>
      </c>
      <c r="E168">
        <v>113.7</v>
      </c>
      <c r="F168">
        <v>148.5</v>
      </c>
      <c r="G168">
        <v>183</v>
      </c>
      <c r="H168">
        <v>119.4</v>
      </c>
      <c r="I168">
        <v>105.6</v>
      </c>
      <c r="J168">
        <v>65.099999999999994</v>
      </c>
      <c r="K168">
        <v>205.9</v>
      </c>
      <c r="L168">
        <v>211.9</v>
      </c>
      <c r="M168">
        <v>85.5</v>
      </c>
      <c r="N168">
        <v>640.9</v>
      </c>
      <c r="O168">
        <v>403.7</v>
      </c>
      <c r="P168">
        <v>408.1</v>
      </c>
      <c r="Q168">
        <v>483</v>
      </c>
      <c r="R168">
        <v>1912.9</v>
      </c>
      <c r="U168" t="s">
        <v>185</v>
      </c>
      <c r="V168">
        <f t="shared" si="24"/>
        <v>242.1</v>
      </c>
      <c r="W168" t="s">
        <v>381</v>
      </c>
      <c r="X168">
        <f t="shared" si="25"/>
        <v>290.7</v>
      </c>
      <c r="Y168" t="s">
        <v>566</v>
      </c>
      <c r="Z168">
        <f t="shared" si="26"/>
        <v>141.5</v>
      </c>
      <c r="AA168" t="s">
        <v>751</v>
      </c>
      <c r="AB168">
        <f t="shared" si="27"/>
        <v>113.7</v>
      </c>
      <c r="AC168" t="s">
        <v>936</v>
      </c>
      <c r="AD168">
        <f t="shared" si="28"/>
        <v>148.5</v>
      </c>
      <c r="AE168" t="s">
        <v>1121</v>
      </c>
      <c r="AF168">
        <f t="shared" si="29"/>
        <v>183</v>
      </c>
      <c r="AG168" t="s">
        <v>1306</v>
      </c>
      <c r="AH168">
        <f t="shared" si="30"/>
        <v>119.4</v>
      </c>
      <c r="AI168" t="s">
        <v>1491</v>
      </c>
      <c r="AJ168">
        <f t="shared" si="31"/>
        <v>105.6</v>
      </c>
      <c r="AK168" t="s">
        <v>1676</v>
      </c>
      <c r="AL168">
        <f t="shared" si="32"/>
        <v>65.099999999999994</v>
      </c>
      <c r="AM168" t="s">
        <v>1861</v>
      </c>
      <c r="AN168">
        <f t="shared" si="33"/>
        <v>205.9</v>
      </c>
      <c r="AO168" t="s">
        <v>2046</v>
      </c>
      <c r="AP168">
        <f t="shared" si="34"/>
        <v>211.9</v>
      </c>
      <c r="AQ168" t="s">
        <v>2231</v>
      </c>
      <c r="AR168">
        <f t="shared" si="35"/>
        <v>85.5</v>
      </c>
    </row>
    <row r="169" spans="1:44" x14ac:dyDescent="0.3">
      <c r="A169">
        <v>2003</v>
      </c>
      <c r="B169">
        <v>164.3</v>
      </c>
      <c r="C169">
        <v>81.5</v>
      </c>
      <c r="D169">
        <v>90.6</v>
      </c>
      <c r="E169">
        <v>59.5</v>
      </c>
      <c r="F169">
        <v>157.19999999999999</v>
      </c>
      <c r="G169">
        <v>94.7</v>
      </c>
      <c r="H169">
        <v>110.7</v>
      </c>
      <c r="I169">
        <v>49.1</v>
      </c>
      <c r="J169">
        <v>101.5</v>
      </c>
      <c r="K169">
        <v>69.400000000000006</v>
      </c>
      <c r="L169">
        <v>221.9</v>
      </c>
      <c r="M169">
        <v>184.2</v>
      </c>
      <c r="N169">
        <v>331.3</v>
      </c>
      <c r="O169">
        <v>307.3</v>
      </c>
      <c r="P169">
        <v>254.5</v>
      </c>
      <c r="Q169">
        <v>392.8</v>
      </c>
      <c r="R169">
        <v>1384.7</v>
      </c>
      <c r="U169" t="s">
        <v>186</v>
      </c>
      <c r="V169">
        <f t="shared" si="24"/>
        <v>164.3</v>
      </c>
      <c r="W169" t="s">
        <v>382</v>
      </c>
      <c r="X169">
        <f t="shared" si="25"/>
        <v>81.5</v>
      </c>
      <c r="Y169" t="s">
        <v>567</v>
      </c>
      <c r="Z169">
        <f t="shared" si="26"/>
        <v>90.6</v>
      </c>
      <c r="AA169" t="s">
        <v>752</v>
      </c>
      <c r="AB169">
        <f t="shared" si="27"/>
        <v>59.5</v>
      </c>
      <c r="AC169" t="s">
        <v>937</v>
      </c>
      <c r="AD169">
        <f t="shared" si="28"/>
        <v>157.19999999999999</v>
      </c>
      <c r="AE169" t="s">
        <v>1122</v>
      </c>
      <c r="AF169">
        <f t="shared" si="29"/>
        <v>94.7</v>
      </c>
      <c r="AG169" t="s">
        <v>1307</v>
      </c>
      <c r="AH169">
        <f t="shared" si="30"/>
        <v>110.7</v>
      </c>
      <c r="AI169" t="s">
        <v>1492</v>
      </c>
      <c r="AJ169">
        <f t="shared" si="31"/>
        <v>49.1</v>
      </c>
      <c r="AK169" t="s">
        <v>1677</v>
      </c>
      <c r="AL169">
        <f t="shared" si="32"/>
        <v>101.5</v>
      </c>
      <c r="AM169" t="s">
        <v>1862</v>
      </c>
      <c r="AN169">
        <f t="shared" si="33"/>
        <v>69.400000000000006</v>
      </c>
      <c r="AO169" t="s">
        <v>2047</v>
      </c>
      <c r="AP169">
        <f t="shared" si="34"/>
        <v>221.9</v>
      </c>
      <c r="AQ169" t="s">
        <v>2232</v>
      </c>
      <c r="AR169">
        <f t="shared" si="35"/>
        <v>184.2</v>
      </c>
    </row>
    <row r="170" spans="1:44" x14ac:dyDescent="0.3">
      <c r="A170">
        <v>2004</v>
      </c>
      <c r="B170">
        <v>246.4</v>
      </c>
      <c r="C170">
        <v>95</v>
      </c>
      <c r="D170">
        <v>119.7</v>
      </c>
      <c r="E170">
        <v>131.19999999999999</v>
      </c>
      <c r="F170">
        <v>67.3</v>
      </c>
      <c r="G170">
        <v>139.6</v>
      </c>
      <c r="H170">
        <v>89</v>
      </c>
      <c r="I170">
        <v>220.7</v>
      </c>
      <c r="J170">
        <v>218.4</v>
      </c>
      <c r="K170">
        <v>216.8</v>
      </c>
      <c r="L170">
        <v>127.1</v>
      </c>
      <c r="M170">
        <v>229.3</v>
      </c>
      <c r="N170">
        <v>525.6</v>
      </c>
      <c r="O170">
        <v>318.2</v>
      </c>
      <c r="P170">
        <v>449.3</v>
      </c>
      <c r="Q170">
        <v>562.29999999999995</v>
      </c>
      <c r="R170">
        <v>1900.6</v>
      </c>
      <c r="U170" t="s">
        <v>187</v>
      </c>
      <c r="V170">
        <f t="shared" si="24"/>
        <v>246.4</v>
      </c>
      <c r="W170" t="s">
        <v>383</v>
      </c>
      <c r="X170">
        <f t="shared" si="25"/>
        <v>95</v>
      </c>
      <c r="Y170" t="s">
        <v>568</v>
      </c>
      <c r="Z170">
        <f t="shared" si="26"/>
        <v>119.7</v>
      </c>
      <c r="AA170" t="s">
        <v>753</v>
      </c>
      <c r="AB170">
        <f t="shared" si="27"/>
        <v>131.19999999999999</v>
      </c>
      <c r="AC170" t="s">
        <v>938</v>
      </c>
      <c r="AD170">
        <f t="shared" si="28"/>
        <v>67.3</v>
      </c>
      <c r="AE170" t="s">
        <v>1123</v>
      </c>
      <c r="AF170">
        <f t="shared" si="29"/>
        <v>139.6</v>
      </c>
      <c r="AG170" t="s">
        <v>1308</v>
      </c>
      <c r="AH170">
        <f t="shared" si="30"/>
        <v>89</v>
      </c>
      <c r="AI170" t="s">
        <v>1493</v>
      </c>
      <c r="AJ170">
        <f t="shared" si="31"/>
        <v>220.7</v>
      </c>
      <c r="AK170" t="s">
        <v>1678</v>
      </c>
      <c r="AL170">
        <f t="shared" si="32"/>
        <v>218.4</v>
      </c>
      <c r="AM170" t="s">
        <v>1863</v>
      </c>
      <c r="AN170">
        <f t="shared" si="33"/>
        <v>216.8</v>
      </c>
      <c r="AO170" t="s">
        <v>2048</v>
      </c>
      <c r="AP170">
        <f t="shared" si="34"/>
        <v>127.1</v>
      </c>
      <c r="AQ170" t="s">
        <v>2233</v>
      </c>
      <c r="AR170">
        <f t="shared" si="35"/>
        <v>229.3</v>
      </c>
    </row>
    <row r="171" spans="1:44" x14ac:dyDescent="0.3">
      <c r="A171">
        <v>2005</v>
      </c>
      <c r="B171">
        <v>252.3</v>
      </c>
      <c r="C171">
        <v>104.7</v>
      </c>
      <c r="D171">
        <v>114.9</v>
      </c>
      <c r="E171">
        <v>135.5</v>
      </c>
      <c r="F171">
        <v>136.69999999999999</v>
      </c>
      <c r="G171">
        <v>115.4</v>
      </c>
      <c r="H171">
        <v>44</v>
      </c>
      <c r="I171">
        <v>146.5</v>
      </c>
      <c r="J171">
        <v>159.6</v>
      </c>
      <c r="K171">
        <v>219.9</v>
      </c>
      <c r="L171">
        <v>153.80000000000001</v>
      </c>
      <c r="M171">
        <v>110.6</v>
      </c>
      <c r="N171">
        <v>586.4</v>
      </c>
      <c r="O171">
        <v>387.2</v>
      </c>
      <c r="P171">
        <v>305.8</v>
      </c>
      <c r="Q171">
        <v>533.29999999999995</v>
      </c>
      <c r="R171">
        <v>1694</v>
      </c>
      <c r="U171" t="s">
        <v>188</v>
      </c>
      <c r="V171">
        <f t="shared" si="24"/>
        <v>252.3</v>
      </c>
      <c r="W171" t="s">
        <v>384</v>
      </c>
      <c r="X171">
        <f t="shared" si="25"/>
        <v>104.7</v>
      </c>
      <c r="Y171" t="s">
        <v>569</v>
      </c>
      <c r="Z171">
        <f t="shared" si="26"/>
        <v>114.9</v>
      </c>
      <c r="AA171" t="s">
        <v>754</v>
      </c>
      <c r="AB171">
        <f t="shared" si="27"/>
        <v>135.5</v>
      </c>
      <c r="AC171" t="s">
        <v>939</v>
      </c>
      <c r="AD171">
        <f t="shared" si="28"/>
        <v>136.69999999999999</v>
      </c>
      <c r="AE171" t="s">
        <v>1124</v>
      </c>
      <c r="AF171">
        <f t="shared" si="29"/>
        <v>115.4</v>
      </c>
      <c r="AG171" t="s">
        <v>1309</v>
      </c>
      <c r="AH171">
        <f t="shared" si="30"/>
        <v>44</v>
      </c>
      <c r="AI171" t="s">
        <v>1494</v>
      </c>
      <c r="AJ171">
        <f t="shared" si="31"/>
        <v>146.5</v>
      </c>
      <c r="AK171" t="s">
        <v>1679</v>
      </c>
      <c r="AL171">
        <f t="shared" si="32"/>
        <v>159.6</v>
      </c>
      <c r="AM171" t="s">
        <v>1864</v>
      </c>
      <c r="AN171">
        <f t="shared" si="33"/>
        <v>219.9</v>
      </c>
      <c r="AO171" t="s">
        <v>2049</v>
      </c>
      <c r="AP171">
        <f t="shared" si="34"/>
        <v>153.80000000000001</v>
      </c>
      <c r="AQ171" t="s">
        <v>2234</v>
      </c>
      <c r="AR171">
        <f t="shared" si="35"/>
        <v>110.6</v>
      </c>
    </row>
    <row r="172" spans="1:44" x14ac:dyDescent="0.3">
      <c r="A172">
        <v>2006</v>
      </c>
      <c r="B172">
        <v>139.19999999999999</v>
      </c>
      <c r="C172">
        <v>94.3</v>
      </c>
      <c r="D172">
        <v>160.30000000000001</v>
      </c>
      <c r="E172">
        <v>115.1</v>
      </c>
      <c r="F172">
        <v>138.6</v>
      </c>
      <c r="G172">
        <v>91.6</v>
      </c>
      <c r="H172">
        <v>82.3</v>
      </c>
      <c r="I172">
        <v>105.8</v>
      </c>
      <c r="J172">
        <v>200.3</v>
      </c>
      <c r="K172">
        <v>184.5</v>
      </c>
      <c r="L172">
        <v>314.60000000000002</v>
      </c>
      <c r="M172">
        <v>306.89999999999998</v>
      </c>
      <c r="N172">
        <v>344.1</v>
      </c>
      <c r="O172">
        <v>414.1</v>
      </c>
      <c r="P172">
        <v>279.7</v>
      </c>
      <c r="Q172">
        <v>699.4</v>
      </c>
      <c r="R172">
        <v>1933.5</v>
      </c>
      <c r="U172" t="s">
        <v>189</v>
      </c>
      <c r="V172">
        <f t="shared" si="24"/>
        <v>139.19999999999999</v>
      </c>
      <c r="W172" t="s">
        <v>385</v>
      </c>
      <c r="X172">
        <f t="shared" si="25"/>
        <v>94.3</v>
      </c>
      <c r="Y172" t="s">
        <v>570</v>
      </c>
      <c r="Z172">
        <f t="shared" si="26"/>
        <v>160.30000000000001</v>
      </c>
      <c r="AA172" t="s">
        <v>755</v>
      </c>
      <c r="AB172">
        <f t="shared" si="27"/>
        <v>115.1</v>
      </c>
      <c r="AC172" t="s">
        <v>940</v>
      </c>
      <c r="AD172">
        <f t="shared" si="28"/>
        <v>138.6</v>
      </c>
      <c r="AE172" t="s">
        <v>1125</v>
      </c>
      <c r="AF172">
        <f t="shared" si="29"/>
        <v>91.6</v>
      </c>
      <c r="AG172" t="s">
        <v>1310</v>
      </c>
      <c r="AH172">
        <f t="shared" si="30"/>
        <v>82.3</v>
      </c>
      <c r="AI172" t="s">
        <v>1495</v>
      </c>
      <c r="AJ172">
        <f t="shared" si="31"/>
        <v>105.8</v>
      </c>
      <c r="AK172" t="s">
        <v>1680</v>
      </c>
      <c r="AL172">
        <f t="shared" si="32"/>
        <v>200.3</v>
      </c>
      <c r="AM172" t="s">
        <v>1865</v>
      </c>
      <c r="AN172">
        <f t="shared" si="33"/>
        <v>184.5</v>
      </c>
      <c r="AO172" t="s">
        <v>2050</v>
      </c>
      <c r="AP172">
        <f t="shared" si="34"/>
        <v>314.60000000000002</v>
      </c>
      <c r="AQ172" t="s">
        <v>2235</v>
      </c>
      <c r="AR172">
        <f t="shared" si="35"/>
        <v>306.89999999999998</v>
      </c>
    </row>
    <row r="173" spans="1:44" x14ac:dyDescent="0.3">
      <c r="A173">
        <v>2007</v>
      </c>
      <c r="B173">
        <v>262.8</v>
      </c>
      <c r="C173">
        <v>141.6</v>
      </c>
      <c r="D173">
        <v>154.30000000000001</v>
      </c>
      <c r="E173">
        <v>63.7</v>
      </c>
      <c r="F173">
        <v>122.8</v>
      </c>
      <c r="G173">
        <v>132.5</v>
      </c>
      <c r="H173">
        <v>121.6</v>
      </c>
      <c r="I173">
        <v>148.1</v>
      </c>
      <c r="J173">
        <v>110.9</v>
      </c>
      <c r="K173">
        <v>124</v>
      </c>
      <c r="L173">
        <v>153.9</v>
      </c>
      <c r="M173">
        <v>168.2</v>
      </c>
      <c r="N173">
        <v>711.4</v>
      </c>
      <c r="O173">
        <v>340.8</v>
      </c>
      <c r="P173">
        <v>402.2</v>
      </c>
      <c r="Q173">
        <v>388.8</v>
      </c>
      <c r="R173">
        <v>1704.4</v>
      </c>
      <c r="U173" t="s">
        <v>190</v>
      </c>
      <c r="V173">
        <f t="shared" si="24"/>
        <v>262.8</v>
      </c>
      <c r="W173" t="s">
        <v>386</v>
      </c>
      <c r="X173">
        <f t="shared" si="25"/>
        <v>141.6</v>
      </c>
      <c r="Y173" t="s">
        <v>571</v>
      </c>
      <c r="Z173">
        <f t="shared" si="26"/>
        <v>154.30000000000001</v>
      </c>
      <c r="AA173" t="s">
        <v>756</v>
      </c>
      <c r="AB173">
        <f t="shared" si="27"/>
        <v>63.7</v>
      </c>
      <c r="AC173" t="s">
        <v>941</v>
      </c>
      <c r="AD173">
        <f t="shared" si="28"/>
        <v>122.8</v>
      </c>
      <c r="AE173" t="s">
        <v>1126</v>
      </c>
      <c r="AF173">
        <f t="shared" si="29"/>
        <v>132.5</v>
      </c>
      <c r="AG173" t="s">
        <v>1311</v>
      </c>
      <c r="AH173">
        <f t="shared" si="30"/>
        <v>121.6</v>
      </c>
      <c r="AI173" t="s">
        <v>1496</v>
      </c>
      <c r="AJ173">
        <f t="shared" si="31"/>
        <v>148.1</v>
      </c>
      <c r="AK173" t="s">
        <v>1681</v>
      </c>
      <c r="AL173">
        <f t="shared" si="32"/>
        <v>110.9</v>
      </c>
      <c r="AM173" t="s">
        <v>1866</v>
      </c>
      <c r="AN173">
        <f t="shared" si="33"/>
        <v>124</v>
      </c>
      <c r="AO173" t="s">
        <v>2051</v>
      </c>
      <c r="AP173">
        <f t="shared" si="34"/>
        <v>153.9</v>
      </c>
      <c r="AQ173" t="s">
        <v>2236</v>
      </c>
      <c r="AR173">
        <f t="shared" si="35"/>
        <v>168.2</v>
      </c>
    </row>
    <row r="174" spans="1:44" x14ac:dyDescent="0.3">
      <c r="A174">
        <v>2008</v>
      </c>
      <c r="B174">
        <v>310</v>
      </c>
      <c r="C174">
        <v>175</v>
      </c>
      <c r="D174">
        <v>196.7</v>
      </c>
      <c r="E174">
        <v>86.1</v>
      </c>
      <c r="F174">
        <v>29.9</v>
      </c>
      <c r="G174">
        <v>123.8</v>
      </c>
      <c r="H174">
        <v>141.9</v>
      </c>
      <c r="I174">
        <v>193.4</v>
      </c>
      <c r="J174">
        <v>135.80000000000001</v>
      </c>
      <c r="K174">
        <v>295.7</v>
      </c>
      <c r="L174">
        <v>142.30000000000001</v>
      </c>
      <c r="M174">
        <v>159.30000000000001</v>
      </c>
      <c r="N174">
        <v>653.29999999999995</v>
      </c>
      <c r="O174">
        <v>312.7</v>
      </c>
      <c r="P174">
        <v>459.1</v>
      </c>
      <c r="Q174">
        <v>573.79999999999995</v>
      </c>
      <c r="R174">
        <v>1989.9</v>
      </c>
      <c r="U174" t="s">
        <v>191</v>
      </c>
      <c r="V174">
        <f t="shared" si="24"/>
        <v>310</v>
      </c>
      <c r="W174" t="s">
        <v>387</v>
      </c>
      <c r="X174">
        <f t="shared" si="25"/>
        <v>175</v>
      </c>
      <c r="Y174" t="s">
        <v>572</v>
      </c>
      <c r="Z174">
        <f t="shared" si="26"/>
        <v>196.7</v>
      </c>
      <c r="AA174" t="s">
        <v>757</v>
      </c>
      <c r="AB174">
        <f t="shared" si="27"/>
        <v>86.1</v>
      </c>
      <c r="AC174" t="s">
        <v>942</v>
      </c>
      <c r="AD174">
        <f t="shared" si="28"/>
        <v>29.9</v>
      </c>
      <c r="AE174" t="s">
        <v>1127</v>
      </c>
      <c r="AF174">
        <f t="shared" si="29"/>
        <v>123.8</v>
      </c>
      <c r="AG174" t="s">
        <v>1312</v>
      </c>
      <c r="AH174">
        <f t="shared" si="30"/>
        <v>141.9</v>
      </c>
      <c r="AI174" t="s">
        <v>1497</v>
      </c>
      <c r="AJ174">
        <f t="shared" si="31"/>
        <v>193.4</v>
      </c>
      <c r="AK174" t="s">
        <v>1682</v>
      </c>
      <c r="AL174">
        <f t="shared" si="32"/>
        <v>135.80000000000001</v>
      </c>
      <c r="AM174" t="s">
        <v>1867</v>
      </c>
      <c r="AN174">
        <f t="shared" si="33"/>
        <v>295.7</v>
      </c>
      <c r="AO174" t="s">
        <v>2052</v>
      </c>
      <c r="AP174">
        <f t="shared" si="34"/>
        <v>142.30000000000001</v>
      </c>
      <c r="AQ174" t="s">
        <v>2237</v>
      </c>
      <c r="AR174">
        <f t="shared" si="35"/>
        <v>159.30000000000001</v>
      </c>
    </row>
    <row r="175" spans="1:44" x14ac:dyDescent="0.3">
      <c r="A175">
        <v>2009</v>
      </c>
      <c r="B175">
        <v>213.6</v>
      </c>
      <c r="C175">
        <v>62.6</v>
      </c>
      <c r="D175">
        <v>154.9</v>
      </c>
      <c r="E175">
        <v>116.1</v>
      </c>
      <c r="F175">
        <v>145.1</v>
      </c>
      <c r="G175">
        <v>69.8</v>
      </c>
      <c r="H175">
        <v>175.1</v>
      </c>
      <c r="I175">
        <v>296.10000000000002</v>
      </c>
      <c r="J175">
        <v>123.6</v>
      </c>
      <c r="K175">
        <v>174.2</v>
      </c>
      <c r="L175">
        <v>339.9</v>
      </c>
      <c r="M175">
        <v>113.1</v>
      </c>
      <c r="N175">
        <v>435.5</v>
      </c>
      <c r="O175">
        <v>416.1</v>
      </c>
      <c r="P175">
        <v>540.9</v>
      </c>
      <c r="Q175">
        <v>637.70000000000005</v>
      </c>
      <c r="R175">
        <v>1984</v>
      </c>
      <c r="U175" t="s">
        <v>192</v>
      </c>
      <c r="V175">
        <f t="shared" si="24"/>
        <v>213.6</v>
      </c>
      <c r="W175" t="s">
        <v>388</v>
      </c>
      <c r="X175">
        <f t="shared" si="25"/>
        <v>62.6</v>
      </c>
      <c r="Y175" t="s">
        <v>573</v>
      </c>
      <c r="Z175">
        <f t="shared" si="26"/>
        <v>154.9</v>
      </c>
      <c r="AA175" t="s">
        <v>758</v>
      </c>
      <c r="AB175">
        <f t="shared" si="27"/>
        <v>116.1</v>
      </c>
      <c r="AC175" t="s">
        <v>943</v>
      </c>
      <c r="AD175">
        <f t="shared" si="28"/>
        <v>145.1</v>
      </c>
      <c r="AE175" t="s">
        <v>1128</v>
      </c>
      <c r="AF175">
        <f t="shared" si="29"/>
        <v>69.8</v>
      </c>
      <c r="AG175" t="s">
        <v>1313</v>
      </c>
      <c r="AH175">
        <f t="shared" si="30"/>
        <v>175.1</v>
      </c>
      <c r="AI175" t="s">
        <v>1498</v>
      </c>
      <c r="AJ175">
        <f t="shared" si="31"/>
        <v>296.10000000000002</v>
      </c>
      <c r="AK175" t="s">
        <v>1683</v>
      </c>
      <c r="AL175">
        <f t="shared" si="32"/>
        <v>123.6</v>
      </c>
      <c r="AM175" t="s">
        <v>1868</v>
      </c>
      <c r="AN175">
        <f t="shared" si="33"/>
        <v>174.2</v>
      </c>
      <c r="AO175" t="s">
        <v>2053</v>
      </c>
      <c r="AP175">
        <f t="shared" si="34"/>
        <v>339.9</v>
      </c>
      <c r="AQ175" t="s">
        <v>2238</v>
      </c>
      <c r="AR175">
        <f t="shared" si="35"/>
        <v>113.1</v>
      </c>
    </row>
    <row r="176" spans="1:44" x14ac:dyDescent="0.3">
      <c r="A176">
        <v>2010</v>
      </c>
      <c r="B176">
        <v>88.7</v>
      </c>
      <c r="C176">
        <v>75.099999999999994</v>
      </c>
      <c r="D176">
        <v>115.1</v>
      </c>
      <c r="E176">
        <v>103</v>
      </c>
      <c r="F176">
        <v>41.2</v>
      </c>
      <c r="G176">
        <v>39.299999999999997</v>
      </c>
      <c r="H176">
        <v>189.7</v>
      </c>
      <c r="I176">
        <v>106.1</v>
      </c>
      <c r="J176">
        <v>169.9</v>
      </c>
      <c r="K176">
        <v>182.6</v>
      </c>
      <c r="L176">
        <v>198.3</v>
      </c>
      <c r="M176">
        <v>58.2</v>
      </c>
      <c r="N176">
        <v>276.89999999999998</v>
      </c>
      <c r="O176">
        <v>259.3</v>
      </c>
      <c r="P176">
        <v>335.1</v>
      </c>
      <c r="Q176">
        <v>550.79999999999995</v>
      </c>
      <c r="R176">
        <v>1367.2</v>
      </c>
      <c r="U176" t="s">
        <v>193</v>
      </c>
      <c r="V176">
        <f t="shared" si="24"/>
        <v>88.7</v>
      </c>
      <c r="W176" t="s">
        <v>389</v>
      </c>
      <c r="X176">
        <f t="shared" si="25"/>
        <v>75.099999999999994</v>
      </c>
      <c r="Y176" t="s">
        <v>574</v>
      </c>
      <c r="Z176">
        <f t="shared" si="26"/>
        <v>115.1</v>
      </c>
      <c r="AA176" t="s">
        <v>759</v>
      </c>
      <c r="AB176">
        <f t="shared" si="27"/>
        <v>103</v>
      </c>
      <c r="AC176" t="s">
        <v>944</v>
      </c>
      <c r="AD176">
        <f t="shared" si="28"/>
        <v>41.2</v>
      </c>
      <c r="AE176" t="s">
        <v>1129</v>
      </c>
      <c r="AF176">
        <f t="shared" si="29"/>
        <v>39.299999999999997</v>
      </c>
      <c r="AG176" t="s">
        <v>1314</v>
      </c>
      <c r="AH176">
        <f t="shared" si="30"/>
        <v>189.7</v>
      </c>
      <c r="AI176" t="s">
        <v>1499</v>
      </c>
      <c r="AJ176">
        <f t="shared" si="31"/>
        <v>106.1</v>
      </c>
      <c r="AK176" t="s">
        <v>1684</v>
      </c>
      <c r="AL176">
        <f t="shared" si="32"/>
        <v>169.9</v>
      </c>
      <c r="AM176" t="s">
        <v>1869</v>
      </c>
      <c r="AN176">
        <f t="shared" si="33"/>
        <v>182.6</v>
      </c>
      <c r="AO176" t="s">
        <v>2054</v>
      </c>
      <c r="AP176">
        <f t="shared" si="34"/>
        <v>198.3</v>
      </c>
      <c r="AQ176" t="s">
        <v>2239</v>
      </c>
      <c r="AR176">
        <f t="shared" si="35"/>
        <v>58.2</v>
      </c>
    </row>
    <row r="177" spans="1:44" x14ac:dyDescent="0.3">
      <c r="A177">
        <v>2011</v>
      </c>
      <c r="B177">
        <v>162.1</v>
      </c>
      <c r="C177">
        <v>220.8</v>
      </c>
      <c r="D177">
        <v>111.9</v>
      </c>
      <c r="E177">
        <v>88.4</v>
      </c>
      <c r="F177">
        <v>227.7</v>
      </c>
      <c r="G177">
        <v>116.6</v>
      </c>
      <c r="H177">
        <v>97.4</v>
      </c>
      <c r="I177">
        <v>160</v>
      </c>
      <c r="J177">
        <v>238.2</v>
      </c>
      <c r="K177">
        <v>293.89999999999998</v>
      </c>
      <c r="L177">
        <v>233.8</v>
      </c>
      <c r="M177">
        <v>329.5</v>
      </c>
      <c r="N177">
        <v>441.1</v>
      </c>
      <c r="O177">
        <v>428</v>
      </c>
      <c r="P177">
        <v>374</v>
      </c>
      <c r="Q177">
        <v>765.8</v>
      </c>
      <c r="R177">
        <v>2280.1999999999998</v>
      </c>
      <c r="U177" t="s">
        <v>194</v>
      </c>
      <c r="V177">
        <f t="shared" si="24"/>
        <v>162.1</v>
      </c>
      <c r="W177" t="s">
        <v>390</v>
      </c>
      <c r="X177">
        <f t="shared" si="25"/>
        <v>220.8</v>
      </c>
      <c r="Y177" t="s">
        <v>575</v>
      </c>
      <c r="Z177">
        <f t="shared" si="26"/>
        <v>111.9</v>
      </c>
      <c r="AA177" t="s">
        <v>760</v>
      </c>
      <c r="AB177">
        <f t="shared" si="27"/>
        <v>88.4</v>
      </c>
      <c r="AC177" t="s">
        <v>945</v>
      </c>
      <c r="AD177">
        <f t="shared" si="28"/>
        <v>227.7</v>
      </c>
      <c r="AE177" t="s">
        <v>1130</v>
      </c>
      <c r="AF177">
        <f t="shared" si="29"/>
        <v>116.6</v>
      </c>
      <c r="AG177" t="s">
        <v>1315</v>
      </c>
      <c r="AH177">
        <f t="shared" si="30"/>
        <v>97.4</v>
      </c>
      <c r="AI177" t="s">
        <v>1500</v>
      </c>
      <c r="AJ177">
        <f t="shared" si="31"/>
        <v>160</v>
      </c>
      <c r="AK177" t="s">
        <v>1685</v>
      </c>
      <c r="AL177">
        <f t="shared" si="32"/>
        <v>238.2</v>
      </c>
      <c r="AM177" t="s">
        <v>1870</v>
      </c>
      <c r="AN177">
        <f t="shared" si="33"/>
        <v>293.89999999999998</v>
      </c>
      <c r="AO177" t="s">
        <v>2055</v>
      </c>
      <c r="AP177">
        <f t="shared" si="34"/>
        <v>233.8</v>
      </c>
      <c r="AQ177" t="s">
        <v>2240</v>
      </c>
      <c r="AR177">
        <f t="shared" si="35"/>
        <v>329.5</v>
      </c>
    </row>
    <row r="178" spans="1:44" x14ac:dyDescent="0.3">
      <c r="A178">
        <v>2012</v>
      </c>
      <c r="B178">
        <v>213.9</v>
      </c>
      <c r="C178">
        <v>137.69999999999999</v>
      </c>
      <c r="D178">
        <v>72.099999999999994</v>
      </c>
      <c r="E178">
        <v>87.1</v>
      </c>
      <c r="F178">
        <v>82</v>
      </c>
      <c r="G178">
        <v>177</v>
      </c>
      <c r="H178">
        <v>157.6</v>
      </c>
      <c r="I178">
        <v>175</v>
      </c>
      <c r="J178">
        <v>177.3</v>
      </c>
      <c r="K178">
        <v>178</v>
      </c>
      <c r="L178">
        <v>208.7</v>
      </c>
      <c r="M178">
        <v>241.9</v>
      </c>
      <c r="N178">
        <v>681</v>
      </c>
      <c r="O178">
        <v>241.2</v>
      </c>
      <c r="P178">
        <v>509.5</v>
      </c>
      <c r="Q178">
        <v>564</v>
      </c>
      <c r="R178">
        <v>1908.2</v>
      </c>
      <c r="U178" t="s">
        <v>195</v>
      </c>
      <c r="V178">
        <f t="shared" si="24"/>
        <v>213.9</v>
      </c>
      <c r="W178" t="s">
        <v>391</v>
      </c>
      <c r="X178">
        <f t="shared" si="25"/>
        <v>137.69999999999999</v>
      </c>
      <c r="Y178" t="s">
        <v>576</v>
      </c>
      <c r="Z178">
        <f t="shared" si="26"/>
        <v>72.099999999999994</v>
      </c>
      <c r="AA178" t="s">
        <v>761</v>
      </c>
      <c r="AB178">
        <f t="shared" si="27"/>
        <v>87.1</v>
      </c>
      <c r="AC178" t="s">
        <v>946</v>
      </c>
      <c r="AD178">
        <f t="shared" si="28"/>
        <v>82</v>
      </c>
      <c r="AE178" t="s">
        <v>1131</v>
      </c>
      <c r="AF178">
        <f t="shared" si="29"/>
        <v>177</v>
      </c>
      <c r="AG178" t="s">
        <v>1316</v>
      </c>
      <c r="AH178">
        <f t="shared" si="30"/>
        <v>157.6</v>
      </c>
      <c r="AI178" t="s">
        <v>1501</v>
      </c>
      <c r="AJ178">
        <f t="shared" si="31"/>
        <v>175</v>
      </c>
      <c r="AK178" t="s">
        <v>1686</v>
      </c>
      <c r="AL178">
        <f t="shared" si="32"/>
        <v>177.3</v>
      </c>
      <c r="AM178" t="s">
        <v>1871</v>
      </c>
      <c r="AN178">
        <f t="shared" si="33"/>
        <v>178</v>
      </c>
      <c r="AO178" t="s">
        <v>2056</v>
      </c>
      <c r="AP178">
        <f t="shared" si="34"/>
        <v>208.7</v>
      </c>
      <c r="AQ178" t="s">
        <v>2241</v>
      </c>
      <c r="AR178">
        <f t="shared" si="35"/>
        <v>241.9</v>
      </c>
    </row>
    <row r="179" spans="1:44" x14ac:dyDescent="0.3">
      <c r="A179">
        <v>2013</v>
      </c>
      <c r="B179">
        <v>189.5</v>
      </c>
      <c r="C179">
        <v>90.2</v>
      </c>
      <c r="D179">
        <v>52</v>
      </c>
      <c r="E179">
        <v>126.9</v>
      </c>
      <c r="F179">
        <v>136.4</v>
      </c>
      <c r="G179">
        <v>75</v>
      </c>
      <c r="H179">
        <v>100.4</v>
      </c>
      <c r="I179">
        <v>98</v>
      </c>
      <c r="J179">
        <v>130</v>
      </c>
      <c r="K179">
        <v>242.6</v>
      </c>
      <c r="L179">
        <v>129.9</v>
      </c>
      <c r="M179">
        <v>341.2</v>
      </c>
      <c r="N179">
        <v>521.6</v>
      </c>
      <c r="O179">
        <v>315.2</v>
      </c>
      <c r="P179">
        <v>273.5</v>
      </c>
      <c r="Q179">
        <v>502.5</v>
      </c>
      <c r="R179">
        <v>1712</v>
      </c>
      <c r="U179" t="s">
        <v>196</v>
      </c>
      <c r="V179">
        <f t="shared" si="24"/>
        <v>189.5</v>
      </c>
      <c r="W179" t="s">
        <v>392</v>
      </c>
      <c r="X179">
        <f t="shared" si="25"/>
        <v>90.2</v>
      </c>
      <c r="Y179" t="s">
        <v>577</v>
      </c>
      <c r="Z179">
        <f t="shared" si="26"/>
        <v>52</v>
      </c>
      <c r="AA179" t="s">
        <v>762</v>
      </c>
      <c r="AB179">
        <f t="shared" si="27"/>
        <v>126.9</v>
      </c>
      <c r="AC179" t="s">
        <v>947</v>
      </c>
      <c r="AD179">
        <f t="shared" si="28"/>
        <v>136.4</v>
      </c>
      <c r="AE179" t="s">
        <v>1132</v>
      </c>
      <c r="AF179">
        <f t="shared" si="29"/>
        <v>75</v>
      </c>
      <c r="AG179" t="s">
        <v>1317</v>
      </c>
      <c r="AH179">
        <f t="shared" si="30"/>
        <v>100.4</v>
      </c>
      <c r="AI179" t="s">
        <v>1502</v>
      </c>
      <c r="AJ179">
        <f t="shared" si="31"/>
        <v>98</v>
      </c>
      <c r="AK179" t="s">
        <v>1687</v>
      </c>
      <c r="AL179">
        <f t="shared" si="32"/>
        <v>130</v>
      </c>
      <c r="AM179" t="s">
        <v>1872</v>
      </c>
      <c r="AN179">
        <f t="shared" si="33"/>
        <v>242.6</v>
      </c>
      <c r="AO179" t="s">
        <v>2057</v>
      </c>
      <c r="AP179">
        <f t="shared" si="34"/>
        <v>129.9</v>
      </c>
      <c r="AQ179" t="s">
        <v>2242</v>
      </c>
      <c r="AR179">
        <f t="shared" si="35"/>
        <v>341.2</v>
      </c>
    </row>
    <row r="180" spans="1:44" x14ac:dyDescent="0.3">
      <c r="A180">
        <v>2014</v>
      </c>
      <c r="B180">
        <v>276.10000000000002</v>
      </c>
      <c r="C180">
        <v>289.60000000000002</v>
      </c>
      <c r="D180">
        <v>167.4</v>
      </c>
      <c r="E180">
        <v>99</v>
      </c>
      <c r="F180">
        <v>131.19999999999999</v>
      </c>
      <c r="G180">
        <v>57.7</v>
      </c>
      <c r="H180">
        <v>107.5</v>
      </c>
      <c r="I180">
        <v>159.1</v>
      </c>
      <c r="J180">
        <v>28.3</v>
      </c>
      <c r="K180">
        <v>277.10000000000002</v>
      </c>
      <c r="L180">
        <v>161.4</v>
      </c>
      <c r="M180">
        <v>273</v>
      </c>
      <c r="N180">
        <v>906.9</v>
      </c>
      <c r="O180">
        <v>397.7</v>
      </c>
      <c r="P180">
        <v>324.39999999999998</v>
      </c>
      <c r="Q180">
        <v>466.8</v>
      </c>
      <c r="R180">
        <v>2027.6</v>
      </c>
      <c r="U180" t="s">
        <v>197</v>
      </c>
      <c r="V180">
        <f t="shared" si="24"/>
        <v>276.10000000000002</v>
      </c>
      <c r="W180" t="s">
        <v>393</v>
      </c>
      <c r="X180">
        <f t="shared" si="25"/>
        <v>289.60000000000002</v>
      </c>
      <c r="Y180" t="s">
        <v>578</v>
      </c>
      <c r="Z180">
        <f t="shared" si="26"/>
        <v>167.4</v>
      </c>
      <c r="AA180" t="s">
        <v>763</v>
      </c>
      <c r="AB180">
        <f t="shared" si="27"/>
        <v>99</v>
      </c>
      <c r="AC180" t="s">
        <v>948</v>
      </c>
      <c r="AD180">
        <f t="shared" si="28"/>
        <v>131.19999999999999</v>
      </c>
      <c r="AE180" t="s">
        <v>1133</v>
      </c>
      <c r="AF180">
        <f t="shared" si="29"/>
        <v>57.7</v>
      </c>
      <c r="AG180" t="s">
        <v>1318</v>
      </c>
      <c r="AH180">
        <f t="shared" si="30"/>
        <v>107.5</v>
      </c>
      <c r="AI180" t="s">
        <v>1503</v>
      </c>
      <c r="AJ180">
        <f t="shared" si="31"/>
        <v>159.1</v>
      </c>
      <c r="AK180" t="s">
        <v>1688</v>
      </c>
      <c r="AL180">
        <f t="shared" si="32"/>
        <v>28.3</v>
      </c>
      <c r="AM180" t="s">
        <v>1873</v>
      </c>
      <c r="AN180">
        <f t="shared" si="33"/>
        <v>277.10000000000002</v>
      </c>
      <c r="AO180" t="s">
        <v>2058</v>
      </c>
      <c r="AP180">
        <f t="shared" si="34"/>
        <v>161.4</v>
      </c>
      <c r="AQ180" t="s">
        <v>2243</v>
      </c>
      <c r="AR180">
        <f t="shared" si="35"/>
        <v>273</v>
      </c>
    </row>
    <row r="181" spans="1:44" x14ac:dyDescent="0.3">
      <c r="A181">
        <v>2015</v>
      </c>
      <c r="B181">
        <v>291.10000000000002</v>
      </c>
      <c r="C181">
        <v>154.5</v>
      </c>
      <c r="D181">
        <v>206.6</v>
      </c>
      <c r="E181">
        <v>87.9</v>
      </c>
      <c r="F181">
        <v>176.7</v>
      </c>
      <c r="G181">
        <v>106.9</v>
      </c>
      <c r="H181">
        <v>177.9</v>
      </c>
      <c r="I181">
        <v>137</v>
      </c>
      <c r="J181">
        <v>47.5</v>
      </c>
      <c r="K181">
        <v>110.2</v>
      </c>
      <c r="L181">
        <v>328.8</v>
      </c>
      <c r="M181">
        <v>381.6</v>
      </c>
      <c r="N181">
        <v>718.6</v>
      </c>
      <c r="O181">
        <v>471.2</v>
      </c>
      <c r="P181">
        <v>421.7</v>
      </c>
      <c r="Q181">
        <v>486.4</v>
      </c>
      <c r="R181">
        <v>2206.5</v>
      </c>
      <c r="U181" t="s">
        <v>198</v>
      </c>
      <c r="V181">
        <f t="shared" si="24"/>
        <v>291.10000000000002</v>
      </c>
      <c r="W181" t="s">
        <v>394</v>
      </c>
      <c r="X181">
        <f t="shared" si="25"/>
        <v>154.5</v>
      </c>
      <c r="Y181" t="s">
        <v>579</v>
      </c>
      <c r="Z181">
        <f t="shared" si="26"/>
        <v>206.6</v>
      </c>
      <c r="AA181" t="s">
        <v>764</v>
      </c>
      <c r="AB181">
        <f t="shared" si="27"/>
        <v>87.9</v>
      </c>
      <c r="AC181" t="s">
        <v>949</v>
      </c>
      <c r="AD181">
        <f t="shared" si="28"/>
        <v>176.7</v>
      </c>
      <c r="AE181" t="s">
        <v>1134</v>
      </c>
      <c r="AF181">
        <f t="shared" si="29"/>
        <v>106.9</v>
      </c>
      <c r="AG181" t="s">
        <v>1319</v>
      </c>
      <c r="AH181">
        <f t="shared" si="30"/>
        <v>177.9</v>
      </c>
      <c r="AI181" t="s">
        <v>1504</v>
      </c>
      <c r="AJ181">
        <f t="shared" si="31"/>
        <v>137</v>
      </c>
      <c r="AK181" t="s">
        <v>1689</v>
      </c>
      <c r="AL181">
        <f t="shared" si="32"/>
        <v>47.5</v>
      </c>
      <c r="AM181" t="s">
        <v>1874</v>
      </c>
      <c r="AN181">
        <f t="shared" si="33"/>
        <v>110.2</v>
      </c>
      <c r="AO181" t="s">
        <v>2059</v>
      </c>
      <c r="AP181">
        <f t="shared" si="34"/>
        <v>328.8</v>
      </c>
      <c r="AQ181" t="s">
        <v>2244</v>
      </c>
      <c r="AR181">
        <f t="shared" si="35"/>
        <v>381.6</v>
      </c>
    </row>
    <row r="182" spans="1:44" x14ac:dyDescent="0.3">
      <c r="A182">
        <v>2016</v>
      </c>
      <c r="B182">
        <v>271.5</v>
      </c>
      <c r="C182">
        <v>208</v>
      </c>
      <c r="D182">
        <v>100.2</v>
      </c>
      <c r="E182">
        <v>111.3</v>
      </c>
      <c r="F182">
        <v>87.1</v>
      </c>
      <c r="G182">
        <v>81.5</v>
      </c>
      <c r="H182">
        <v>156.19999999999999</v>
      </c>
      <c r="I182">
        <v>140.80000000000001</v>
      </c>
      <c r="J182">
        <v>184.9</v>
      </c>
      <c r="K182">
        <v>59.9</v>
      </c>
      <c r="L182">
        <v>134.80000000000001</v>
      </c>
      <c r="M182">
        <v>149.80000000000001</v>
      </c>
      <c r="N182">
        <v>861.2</v>
      </c>
      <c r="O182">
        <v>298.60000000000002</v>
      </c>
      <c r="P182">
        <v>378.4</v>
      </c>
      <c r="Q182">
        <v>379.6</v>
      </c>
      <c r="R182">
        <v>1686</v>
      </c>
      <c r="U182" t="s">
        <v>199</v>
      </c>
      <c r="V182">
        <f t="shared" si="24"/>
        <v>271.5</v>
      </c>
      <c r="W182" t="s">
        <v>395</v>
      </c>
      <c r="X182">
        <f t="shared" si="25"/>
        <v>208</v>
      </c>
      <c r="Y182" t="s">
        <v>580</v>
      </c>
      <c r="Z182">
        <f t="shared" si="26"/>
        <v>100.2</v>
      </c>
      <c r="AA182" t="s">
        <v>765</v>
      </c>
      <c r="AB182">
        <f t="shared" si="27"/>
        <v>111.3</v>
      </c>
      <c r="AC182" t="s">
        <v>950</v>
      </c>
      <c r="AD182">
        <f t="shared" si="28"/>
        <v>87.1</v>
      </c>
      <c r="AE182" t="s">
        <v>1135</v>
      </c>
      <c r="AF182">
        <f t="shared" si="29"/>
        <v>81.5</v>
      </c>
      <c r="AG182" t="s">
        <v>1320</v>
      </c>
      <c r="AH182">
        <f t="shared" si="30"/>
        <v>156.19999999999999</v>
      </c>
      <c r="AI182" t="s">
        <v>1505</v>
      </c>
      <c r="AJ182">
        <f t="shared" si="31"/>
        <v>140.80000000000001</v>
      </c>
      <c r="AK182" t="s">
        <v>1690</v>
      </c>
      <c r="AL182">
        <f t="shared" si="32"/>
        <v>184.9</v>
      </c>
      <c r="AM182" t="s">
        <v>1875</v>
      </c>
      <c r="AN182">
        <f t="shared" si="33"/>
        <v>59.9</v>
      </c>
      <c r="AO182" t="s">
        <v>2060</v>
      </c>
      <c r="AP182">
        <f t="shared" si="34"/>
        <v>134.80000000000001</v>
      </c>
      <c r="AQ182" t="s">
        <v>2245</v>
      </c>
      <c r="AR182">
        <f t="shared" si="35"/>
        <v>149.80000000000001</v>
      </c>
    </row>
    <row r="183" spans="1:44" x14ac:dyDescent="0.3">
      <c r="A183">
        <v>2017</v>
      </c>
      <c r="B183">
        <v>121.8</v>
      </c>
      <c r="C183">
        <v>187.6</v>
      </c>
      <c r="D183">
        <v>161.6</v>
      </c>
      <c r="E183">
        <v>48.9</v>
      </c>
      <c r="F183">
        <v>68.8</v>
      </c>
      <c r="G183">
        <v>173.1</v>
      </c>
      <c r="H183">
        <v>143.9</v>
      </c>
      <c r="I183">
        <v>178.9</v>
      </c>
      <c r="J183">
        <v>173.4</v>
      </c>
      <c r="K183">
        <v>221.4</v>
      </c>
      <c r="L183">
        <v>160.6</v>
      </c>
      <c r="M183">
        <v>171.1</v>
      </c>
      <c r="N183">
        <v>459.3</v>
      </c>
      <c r="O183">
        <v>279.2</v>
      </c>
      <c r="P183">
        <v>495.9</v>
      </c>
      <c r="Q183">
        <v>555.29999999999995</v>
      </c>
      <c r="R183">
        <v>1811</v>
      </c>
      <c r="U183" t="s">
        <v>200</v>
      </c>
      <c r="V183">
        <f t="shared" si="24"/>
        <v>121.8</v>
      </c>
      <c r="W183" t="s">
        <v>396</v>
      </c>
      <c r="X183">
        <f t="shared" si="25"/>
        <v>187.6</v>
      </c>
      <c r="Y183" t="s">
        <v>581</v>
      </c>
      <c r="Z183">
        <f t="shared" si="26"/>
        <v>161.6</v>
      </c>
      <c r="AA183" t="s">
        <v>766</v>
      </c>
      <c r="AB183">
        <f t="shared" si="27"/>
        <v>48.9</v>
      </c>
      <c r="AC183" t="s">
        <v>951</v>
      </c>
      <c r="AD183">
        <f t="shared" si="28"/>
        <v>68.8</v>
      </c>
      <c r="AE183" t="s">
        <v>1136</v>
      </c>
      <c r="AF183">
        <f t="shared" si="29"/>
        <v>173.1</v>
      </c>
      <c r="AG183" t="s">
        <v>1321</v>
      </c>
      <c r="AH183">
        <f t="shared" si="30"/>
        <v>143.9</v>
      </c>
      <c r="AI183" t="s">
        <v>1506</v>
      </c>
      <c r="AJ183">
        <f t="shared" si="31"/>
        <v>178.9</v>
      </c>
      <c r="AK183" t="s">
        <v>1691</v>
      </c>
      <c r="AL183">
        <f t="shared" si="32"/>
        <v>173.4</v>
      </c>
      <c r="AM183" t="s">
        <v>1876</v>
      </c>
      <c r="AN183">
        <f t="shared" si="33"/>
        <v>221.4</v>
      </c>
      <c r="AO183" t="s">
        <v>2061</v>
      </c>
      <c r="AP183">
        <f t="shared" si="34"/>
        <v>160.6</v>
      </c>
      <c r="AQ183" t="s">
        <v>2246</v>
      </c>
      <c r="AR183">
        <f t="shared" si="35"/>
        <v>171.1</v>
      </c>
    </row>
    <row r="184" spans="1:44" x14ac:dyDescent="0.3">
      <c r="A184">
        <v>2018</v>
      </c>
      <c r="B184">
        <v>242.6</v>
      </c>
      <c r="C184">
        <v>122</v>
      </c>
      <c r="D184">
        <v>103.8</v>
      </c>
      <c r="E184">
        <v>109.6</v>
      </c>
      <c r="F184">
        <v>56.8</v>
      </c>
      <c r="G184">
        <v>89</v>
      </c>
      <c r="H184">
        <v>91.2</v>
      </c>
      <c r="I184">
        <v>143.30000000000001</v>
      </c>
      <c r="J184">
        <v>179.5</v>
      </c>
      <c r="K184">
        <v>185.5</v>
      </c>
      <c r="L184">
        <v>218.1</v>
      </c>
      <c r="M184">
        <v>170.2</v>
      </c>
      <c r="N184">
        <v>535.79999999999995</v>
      </c>
      <c r="O184">
        <v>270.3</v>
      </c>
      <c r="P184">
        <v>323.39999999999998</v>
      </c>
      <c r="Q184">
        <v>583.20000000000005</v>
      </c>
      <c r="R184">
        <v>1711.8</v>
      </c>
      <c r="U184" t="s">
        <v>201</v>
      </c>
      <c r="V184">
        <f t="shared" si="24"/>
        <v>242.6</v>
      </c>
      <c r="W184" t="s">
        <v>397</v>
      </c>
      <c r="X184">
        <f t="shared" si="25"/>
        <v>122</v>
      </c>
      <c r="Y184" t="s">
        <v>582</v>
      </c>
      <c r="Z184">
        <f t="shared" si="26"/>
        <v>103.8</v>
      </c>
      <c r="AA184" t="s">
        <v>767</v>
      </c>
      <c r="AB184">
        <f t="shared" si="27"/>
        <v>109.6</v>
      </c>
      <c r="AC184" t="s">
        <v>952</v>
      </c>
      <c r="AD184">
        <f t="shared" si="28"/>
        <v>56.8</v>
      </c>
      <c r="AE184" t="s">
        <v>1137</v>
      </c>
      <c r="AF184">
        <f t="shared" si="29"/>
        <v>89</v>
      </c>
      <c r="AG184" t="s">
        <v>1322</v>
      </c>
      <c r="AH184">
        <f t="shared" si="30"/>
        <v>91.2</v>
      </c>
      <c r="AI184" t="s">
        <v>1507</v>
      </c>
      <c r="AJ184">
        <f t="shared" si="31"/>
        <v>143.30000000000001</v>
      </c>
      <c r="AK184" t="s">
        <v>1692</v>
      </c>
      <c r="AL184">
        <f t="shared" si="32"/>
        <v>179.5</v>
      </c>
      <c r="AM184" t="s">
        <v>1877</v>
      </c>
      <c r="AN184">
        <f t="shared" si="33"/>
        <v>185.5</v>
      </c>
      <c r="AO184" t="s">
        <v>2062</v>
      </c>
      <c r="AP184">
        <f t="shared" si="34"/>
        <v>218.1</v>
      </c>
      <c r="AQ184" t="s">
        <v>2247</v>
      </c>
      <c r="AR184">
        <f t="shared" si="35"/>
        <v>170.2</v>
      </c>
    </row>
    <row r="185" spans="1:44" x14ac:dyDescent="0.3">
      <c r="A185">
        <v>2019</v>
      </c>
      <c r="B185">
        <v>103.7</v>
      </c>
      <c r="C185">
        <v>125.4</v>
      </c>
      <c r="D185">
        <v>218.1</v>
      </c>
      <c r="E185">
        <v>51.5</v>
      </c>
      <c r="F185">
        <v>88.6</v>
      </c>
      <c r="G185">
        <v>103.5</v>
      </c>
      <c r="H185">
        <v>148.4</v>
      </c>
      <c r="I185">
        <v>245.3</v>
      </c>
      <c r="J185">
        <v>175.1</v>
      </c>
      <c r="K185">
        <v>174.9</v>
      </c>
      <c r="L185">
        <v>88.7</v>
      </c>
      <c r="M185">
        <v>243.2</v>
      </c>
      <c r="N185">
        <v>399.3</v>
      </c>
      <c r="O185">
        <v>358.2</v>
      </c>
      <c r="P185">
        <v>497.1</v>
      </c>
      <c r="Q185">
        <v>438.8</v>
      </c>
      <c r="R185">
        <v>1766.3</v>
      </c>
      <c r="U185" t="s">
        <v>202</v>
      </c>
      <c r="V185">
        <f t="shared" si="24"/>
        <v>103.7</v>
      </c>
      <c r="W185" t="s">
        <v>398</v>
      </c>
      <c r="X185">
        <f t="shared" si="25"/>
        <v>125.4</v>
      </c>
      <c r="Y185" t="s">
        <v>583</v>
      </c>
      <c r="Z185">
        <f t="shared" si="26"/>
        <v>218.1</v>
      </c>
      <c r="AA185" t="s">
        <v>768</v>
      </c>
      <c r="AB185">
        <f t="shared" si="27"/>
        <v>51.5</v>
      </c>
      <c r="AC185" t="s">
        <v>953</v>
      </c>
      <c r="AD185">
        <f t="shared" si="28"/>
        <v>88.6</v>
      </c>
      <c r="AE185" t="s">
        <v>1138</v>
      </c>
      <c r="AF185">
        <f t="shared" si="29"/>
        <v>103.5</v>
      </c>
      <c r="AG185" t="s">
        <v>1323</v>
      </c>
      <c r="AH185">
        <f t="shared" si="30"/>
        <v>148.4</v>
      </c>
      <c r="AI185" t="s">
        <v>1508</v>
      </c>
      <c r="AJ185">
        <f t="shared" si="31"/>
        <v>245.3</v>
      </c>
      <c r="AK185" t="s">
        <v>1693</v>
      </c>
      <c r="AL185">
        <f t="shared" si="32"/>
        <v>175.1</v>
      </c>
      <c r="AM185" t="s">
        <v>1878</v>
      </c>
      <c r="AN185">
        <f t="shared" si="33"/>
        <v>174.9</v>
      </c>
      <c r="AO185" t="s">
        <v>2063</v>
      </c>
      <c r="AP185">
        <f t="shared" si="34"/>
        <v>88.7</v>
      </c>
      <c r="AQ185" t="s">
        <v>2248</v>
      </c>
      <c r="AR185">
        <f t="shared" si="35"/>
        <v>243.2</v>
      </c>
    </row>
    <row r="186" spans="1:44" x14ac:dyDescent="0.3">
      <c r="A186">
        <v>2020</v>
      </c>
      <c r="B186">
        <v>228.4</v>
      </c>
      <c r="C186">
        <v>330.3</v>
      </c>
      <c r="D186">
        <v>134.9</v>
      </c>
      <c r="E186">
        <v>30.9</v>
      </c>
      <c r="F186">
        <v>70.3</v>
      </c>
      <c r="G186">
        <v>150</v>
      </c>
      <c r="H186">
        <v>183.6</v>
      </c>
      <c r="I186">
        <v>167.1</v>
      </c>
      <c r="J186">
        <v>159.4</v>
      </c>
      <c r="K186">
        <v>254.4</v>
      </c>
      <c r="L186">
        <v>220.7</v>
      </c>
      <c r="M186">
        <v>200.6</v>
      </c>
      <c r="N186">
        <v>801.9</v>
      </c>
      <c r="O186">
        <v>236.1</v>
      </c>
      <c r="P186">
        <v>500.7</v>
      </c>
      <c r="Q186">
        <v>634.5</v>
      </c>
      <c r="R186">
        <v>2130.6</v>
      </c>
      <c r="U186" t="s">
        <v>203</v>
      </c>
      <c r="V186">
        <f t="shared" si="24"/>
        <v>228.4</v>
      </c>
      <c r="W186" t="s">
        <v>399</v>
      </c>
      <c r="X186">
        <f t="shared" si="25"/>
        <v>330.3</v>
      </c>
      <c r="Y186" t="s">
        <v>584</v>
      </c>
      <c r="Z186">
        <f t="shared" si="26"/>
        <v>134.9</v>
      </c>
      <c r="AA186" t="s">
        <v>769</v>
      </c>
      <c r="AB186">
        <f t="shared" si="27"/>
        <v>30.9</v>
      </c>
      <c r="AC186" t="s">
        <v>954</v>
      </c>
      <c r="AD186">
        <f t="shared" si="28"/>
        <v>70.3</v>
      </c>
      <c r="AE186" t="s">
        <v>1139</v>
      </c>
      <c r="AF186">
        <f t="shared" si="29"/>
        <v>150</v>
      </c>
      <c r="AG186" t="s">
        <v>1324</v>
      </c>
      <c r="AH186">
        <f t="shared" si="30"/>
        <v>183.6</v>
      </c>
      <c r="AI186" t="s">
        <v>1509</v>
      </c>
      <c r="AJ186">
        <f t="shared" si="31"/>
        <v>167.1</v>
      </c>
      <c r="AK186" t="s">
        <v>1694</v>
      </c>
      <c r="AL186">
        <f t="shared" si="32"/>
        <v>159.4</v>
      </c>
      <c r="AM186" t="s">
        <v>1879</v>
      </c>
      <c r="AN186">
        <f t="shared" si="33"/>
        <v>254.4</v>
      </c>
      <c r="AO186" t="s">
        <v>2064</v>
      </c>
      <c r="AP186">
        <f t="shared" si="34"/>
        <v>220.7</v>
      </c>
      <c r="AQ186" t="s">
        <v>2249</v>
      </c>
      <c r="AR186">
        <f t="shared" si="35"/>
        <v>200.6</v>
      </c>
    </row>
    <row r="187" spans="1:44" x14ac:dyDescent="0.3">
      <c r="A187">
        <v>2021</v>
      </c>
      <c r="B187">
        <v>160.80000000000001</v>
      </c>
      <c r="C187">
        <v>178.7</v>
      </c>
      <c r="D187">
        <v>161.80000000000001</v>
      </c>
      <c r="E187">
        <v>22.1</v>
      </c>
      <c r="F187">
        <v>103.5</v>
      </c>
      <c r="G187">
        <v>53.9</v>
      </c>
      <c r="H187">
        <v>39.799999999999997</v>
      </c>
      <c r="I187">
        <v>100.7</v>
      </c>
      <c r="J187">
        <v>129</v>
      </c>
      <c r="K187">
        <v>285.5</v>
      </c>
      <c r="L187">
        <v>138.80000000000001</v>
      </c>
      <c r="M187">
        <v>162.30000000000001</v>
      </c>
      <c r="N187">
        <v>540</v>
      </c>
      <c r="O187">
        <v>287.39999999999998</v>
      </c>
      <c r="P187">
        <v>194.5</v>
      </c>
      <c r="Q187">
        <v>553.29999999999995</v>
      </c>
      <c r="R187">
        <v>1536.8</v>
      </c>
      <c r="U187" t="s">
        <v>204</v>
      </c>
      <c r="V187">
        <f t="shared" si="24"/>
        <v>160.80000000000001</v>
      </c>
      <c r="W187" t="s">
        <v>400</v>
      </c>
      <c r="X187">
        <f t="shared" si="25"/>
        <v>178.7</v>
      </c>
      <c r="Y187" t="s">
        <v>585</v>
      </c>
      <c r="Z187">
        <f t="shared" si="26"/>
        <v>161.80000000000001</v>
      </c>
      <c r="AA187" t="s">
        <v>770</v>
      </c>
      <c r="AB187">
        <f t="shared" si="27"/>
        <v>22.1</v>
      </c>
      <c r="AC187" t="s">
        <v>955</v>
      </c>
      <c r="AD187">
        <f t="shared" si="28"/>
        <v>103.5</v>
      </c>
      <c r="AE187" t="s">
        <v>1140</v>
      </c>
      <c r="AF187">
        <f t="shared" si="29"/>
        <v>53.9</v>
      </c>
      <c r="AG187" t="s">
        <v>1325</v>
      </c>
      <c r="AH187">
        <f t="shared" si="30"/>
        <v>39.799999999999997</v>
      </c>
      <c r="AI187" t="s">
        <v>1510</v>
      </c>
      <c r="AJ187">
        <f t="shared" si="31"/>
        <v>100.7</v>
      </c>
      <c r="AK187" t="s">
        <v>1695</v>
      </c>
      <c r="AL187">
        <f t="shared" si="32"/>
        <v>129</v>
      </c>
      <c r="AM187" t="s">
        <v>1880</v>
      </c>
      <c r="AN187">
        <f t="shared" si="33"/>
        <v>285.5</v>
      </c>
      <c r="AO187" t="s">
        <v>2065</v>
      </c>
      <c r="AP187">
        <f t="shared" si="34"/>
        <v>138.80000000000001</v>
      </c>
      <c r="AQ187" t="s">
        <v>2250</v>
      </c>
      <c r="AR187">
        <f t="shared" si="35"/>
        <v>162.30000000000001</v>
      </c>
    </row>
    <row r="188" spans="1:44" x14ac:dyDescent="0.3">
      <c r="A188">
        <v>2022</v>
      </c>
      <c r="B188">
        <v>118.6</v>
      </c>
      <c r="C188">
        <v>265.60000000000002</v>
      </c>
      <c r="N188">
        <v>546.4</v>
      </c>
    </row>
    <row r="190" spans="1:44" x14ac:dyDescent="0.3">
      <c r="N190">
        <f>AVERAGE(N3:N187)</f>
        <v>477.76000000000016</v>
      </c>
      <c r="O190">
        <f t="shared" ref="O190:Q190" si="36">AVERAGE(O3:O187)</f>
        <v>292.90270270270264</v>
      </c>
      <c r="P190">
        <f t="shared" si="36"/>
        <v>345.21783783783798</v>
      </c>
      <c r="Q190">
        <f t="shared" si="36"/>
        <v>465.01621621621643</v>
      </c>
      <c r="R190">
        <f>AVERAGE(R3:R187)</f>
        <v>1580.7308108108105</v>
      </c>
    </row>
    <row r="191" spans="1:44" x14ac:dyDescent="0.3">
      <c r="N191" s="1">
        <f>N190/R190</f>
        <v>0.30223994922635872</v>
      </c>
      <c r="O191" s="1">
        <f>O190/R190</f>
        <v>0.18529575099030487</v>
      </c>
      <c r="P191" s="1">
        <f>P190/R190</f>
        <v>0.21839128805287475</v>
      </c>
      <c r="Q191" s="1">
        <f>Q190/R190</f>
        <v>0.29417799225264285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27C1-7BD8-4B20-967C-2A9DF53CA5B3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157.6</v>
      </c>
      <c r="C2">
        <v>106.9</v>
      </c>
      <c r="D2">
        <v>143.19999999999999</v>
      </c>
      <c r="E2">
        <v>107.1</v>
      </c>
      <c r="F2">
        <v>20.2</v>
      </c>
      <c r="G2">
        <v>76.599999999999994</v>
      </c>
      <c r="H2">
        <v>107.8</v>
      </c>
      <c r="I2">
        <v>81.2</v>
      </c>
      <c r="J2">
        <v>152.9</v>
      </c>
      <c r="K2">
        <v>211.1</v>
      </c>
      <c r="L2">
        <v>175.6</v>
      </c>
      <c r="M2">
        <v>212.1</v>
      </c>
      <c r="N2" t="s">
        <v>18</v>
      </c>
      <c r="O2">
        <v>270.5</v>
      </c>
      <c r="P2">
        <v>265.60000000000002</v>
      </c>
      <c r="Q2">
        <v>539.6</v>
      </c>
      <c r="R2">
        <v>1552.2</v>
      </c>
      <c r="U2" t="s">
        <v>19</v>
      </c>
      <c r="V2">
        <f>B2</f>
        <v>157.6</v>
      </c>
      <c r="W2" t="s">
        <v>205</v>
      </c>
      <c r="X2">
        <f>C2</f>
        <v>106.9</v>
      </c>
      <c r="Y2" t="s">
        <v>206</v>
      </c>
      <c r="Z2">
        <f>D2</f>
        <v>143.19999999999999</v>
      </c>
      <c r="AA2" t="s">
        <v>207</v>
      </c>
      <c r="AB2">
        <f>E2</f>
        <v>107.1</v>
      </c>
      <c r="AC2" t="s">
        <v>208</v>
      </c>
      <c r="AD2">
        <f>F2</f>
        <v>20.2</v>
      </c>
      <c r="AE2" t="s">
        <v>209</v>
      </c>
      <c r="AF2">
        <f>G2</f>
        <v>76.599999999999994</v>
      </c>
      <c r="AG2" t="s">
        <v>210</v>
      </c>
      <c r="AH2">
        <f>H2</f>
        <v>107.8</v>
      </c>
      <c r="AI2" t="s">
        <v>211</v>
      </c>
      <c r="AJ2">
        <f>I2</f>
        <v>81.2</v>
      </c>
      <c r="AK2" t="s">
        <v>212</v>
      </c>
      <c r="AL2">
        <f>J2</f>
        <v>152.9</v>
      </c>
      <c r="AM2" t="s">
        <v>213</v>
      </c>
      <c r="AN2">
        <f>K2</f>
        <v>211.1</v>
      </c>
      <c r="AO2" t="s">
        <v>214</v>
      </c>
      <c r="AP2">
        <f>L2</f>
        <v>175.6</v>
      </c>
      <c r="AQ2" t="s">
        <v>215</v>
      </c>
      <c r="AR2">
        <f>M2</f>
        <v>212.1</v>
      </c>
    </row>
    <row r="3" spans="1:44" x14ac:dyDescent="0.3">
      <c r="A3">
        <v>1837</v>
      </c>
      <c r="B3">
        <v>44.9</v>
      </c>
      <c r="C3">
        <v>147.9</v>
      </c>
      <c r="D3">
        <v>48.4</v>
      </c>
      <c r="E3">
        <v>67</v>
      </c>
      <c r="F3">
        <v>47.3</v>
      </c>
      <c r="G3">
        <v>73.7</v>
      </c>
      <c r="H3">
        <v>109.8</v>
      </c>
      <c r="I3">
        <v>100.3</v>
      </c>
      <c r="J3">
        <v>90.4</v>
      </c>
      <c r="K3">
        <v>136.30000000000001</v>
      </c>
      <c r="L3">
        <v>163</v>
      </c>
      <c r="M3">
        <v>102.1</v>
      </c>
      <c r="N3">
        <v>404.9</v>
      </c>
      <c r="O3">
        <v>162.6</v>
      </c>
      <c r="P3">
        <v>283.8</v>
      </c>
      <c r="Q3">
        <v>389.7</v>
      </c>
      <c r="R3">
        <v>1131</v>
      </c>
      <c r="U3" t="s">
        <v>20</v>
      </c>
      <c r="V3">
        <f t="shared" ref="V3:V66" si="0">B3</f>
        <v>44.9</v>
      </c>
      <c r="W3" t="s">
        <v>216</v>
      </c>
      <c r="X3">
        <f t="shared" ref="X3:X66" si="1">C3</f>
        <v>147.9</v>
      </c>
      <c r="Y3" t="s">
        <v>401</v>
      </c>
      <c r="Z3">
        <f t="shared" ref="Z3:Z66" si="2">D3</f>
        <v>48.4</v>
      </c>
      <c r="AA3" t="s">
        <v>586</v>
      </c>
      <c r="AB3">
        <f t="shared" ref="AB3:AB66" si="3">E3</f>
        <v>67</v>
      </c>
      <c r="AC3" t="s">
        <v>771</v>
      </c>
      <c r="AD3">
        <f t="shared" ref="AD3:AD66" si="4">F3</f>
        <v>47.3</v>
      </c>
      <c r="AE3" t="s">
        <v>956</v>
      </c>
      <c r="AF3">
        <f t="shared" ref="AF3:AF66" si="5">G3</f>
        <v>73.7</v>
      </c>
      <c r="AG3" t="s">
        <v>1141</v>
      </c>
      <c r="AH3">
        <f t="shared" ref="AH3:AH66" si="6">H3</f>
        <v>109.8</v>
      </c>
      <c r="AI3" t="s">
        <v>1326</v>
      </c>
      <c r="AJ3">
        <f t="shared" ref="AJ3:AJ66" si="7">I3</f>
        <v>100.3</v>
      </c>
      <c r="AK3" t="s">
        <v>1511</v>
      </c>
      <c r="AL3">
        <f t="shared" ref="AL3:AL66" si="8">J3</f>
        <v>90.4</v>
      </c>
      <c r="AM3" t="s">
        <v>1696</v>
      </c>
      <c r="AN3">
        <f t="shared" ref="AN3:AN66" si="9">K3</f>
        <v>136.30000000000001</v>
      </c>
      <c r="AO3" t="s">
        <v>1881</v>
      </c>
      <c r="AP3">
        <f t="shared" ref="AP3:AP66" si="10">L3</f>
        <v>163</v>
      </c>
      <c r="AQ3" t="s">
        <v>2066</v>
      </c>
      <c r="AR3">
        <f t="shared" ref="AR3:AR66" si="11">M3</f>
        <v>102.1</v>
      </c>
    </row>
    <row r="4" spans="1:44" x14ac:dyDescent="0.3">
      <c r="A4">
        <v>1838</v>
      </c>
      <c r="B4">
        <v>41.6</v>
      </c>
      <c r="C4">
        <v>39.6</v>
      </c>
      <c r="D4">
        <v>104.9</v>
      </c>
      <c r="E4">
        <v>82.8</v>
      </c>
      <c r="F4">
        <v>57.4</v>
      </c>
      <c r="G4">
        <v>147.9</v>
      </c>
      <c r="H4">
        <v>119.4</v>
      </c>
      <c r="I4">
        <v>140.30000000000001</v>
      </c>
      <c r="J4">
        <v>91.4</v>
      </c>
      <c r="K4">
        <v>114.4</v>
      </c>
      <c r="L4">
        <v>126.8</v>
      </c>
      <c r="M4">
        <v>135</v>
      </c>
      <c r="N4">
        <v>183.3</v>
      </c>
      <c r="O4">
        <v>245.1</v>
      </c>
      <c r="P4">
        <v>407.6</v>
      </c>
      <c r="Q4">
        <v>332.5</v>
      </c>
      <c r="R4">
        <v>1201.3</v>
      </c>
      <c r="U4" t="s">
        <v>21</v>
      </c>
      <c r="V4">
        <f t="shared" si="0"/>
        <v>41.6</v>
      </c>
      <c r="W4" t="s">
        <v>217</v>
      </c>
      <c r="X4">
        <f t="shared" si="1"/>
        <v>39.6</v>
      </c>
      <c r="Y4" t="s">
        <v>402</v>
      </c>
      <c r="Z4">
        <f t="shared" si="2"/>
        <v>104.9</v>
      </c>
      <c r="AA4" t="s">
        <v>587</v>
      </c>
      <c r="AB4">
        <f t="shared" si="3"/>
        <v>82.8</v>
      </c>
      <c r="AC4" t="s">
        <v>772</v>
      </c>
      <c r="AD4">
        <f t="shared" si="4"/>
        <v>57.4</v>
      </c>
      <c r="AE4" t="s">
        <v>957</v>
      </c>
      <c r="AF4">
        <f t="shared" si="5"/>
        <v>147.9</v>
      </c>
      <c r="AG4" t="s">
        <v>1142</v>
      </c>
      <c r="AH4">
        <f t="shared" si="6"/>
        <v>119.4</v>
      </c>
      <c r="AI4" t="s">
        <v>1327</v>
      </c>
      <c r="AJ4">
        <f t="shared" si="7"/>
        <v>140.30000000000001</v>
      </c>
      <c r="AK4" t="s">
        <v>1512</v>
      </c>
      <c r="AL4">
        <f t="shared" si="8"/>
        <v>91.4</v>
      </c>
      <c r="AM4" t="s">
        <v>1697</v>
      </c>
      <c r="AN4">
        <f t="shared" si="9"/>
        <v>114.4</v>
      </c>
      <c r="AO4" t="s">
        <v>1882</v>
      </c>
      <c r="AP4">
        <f t="shared" si="10"/>
        <v>126.8</v>
      </c>
      <c r="AQ4" t="s">
        <v>2067</v>
      </c>
      <c r="AR4">
        <f t="shared" si="11"/>
        <v>135</v>
      </c>
    </row>
    <row r="5" spans="1:44" x14ac:dyDescent="0.3">
      <c r="A5">
        <v>1839</v>
      </c>
      <c r="B5">
        <v>138.4</v>
      </c>
      <c r="C5">
        <v>91.9</v>
      </c>
      <c r="D5">
        <v>112.1</v>
      </c>
      <c r="E5">
        <v>44</v>
      </c>
      <c r="F5">
        <v>66.2</v>
      </c>
      <c r="G5">
        <v>55.5</v>
      </c>
      <c r="H5">
        <v>64</v>
      </c>
      <c r="I5">
        <v>77.5</v>
      </c>
      <c r="J5">
        <v>190.7</v>
      </c>
      <c r="K5">
        <v>123.6</v>
      </c>
      <c r="L5">
        <v>90.9</v>
      </c>
      <c r="M5">
        <v>128</v>
      </c>
      <c r="N5">
        <v>365.3</v>
      </c>
      <c r="O5">
        <v>222.4</v>
      </c>
      <c r="P5">
        <v>197</v>
      </c>
      <c r="Q5">
        <v>405.2</v>
      </c>
      <c r="R5">
        <v>1182.8</v>
      </c>
      <c r="U5" t="s">
        <v>22</v>
      </c>
      <c r="V5">
        <f t="shared" si="0"/>
        <v>138.4</v>
      </c>
      <c r="W5" t="s">
        <v>218</v>
      </c>
      <c r="X5">
        <f t="shared" si="1"/>
        <v>91.9</v>
      </c>
      <c r="Y5" t="s">
        <v>403</v>
      </c>
      <c r="Z5">
        <f t="shared" si="2"/>
        <v>112.1</v>
      </c>
      <c r="AA5" t="s">
        <v>588</v>
      </c>
      <c r="AB5">
        <f t="shared" si="3"/>
        <v>44</v>
      </c>
      <c r="AC5" t="s">
        <v>773</v>
      </c>
      <c r="AD5">
        <f t="shared" si="4"/>
        <v>66.2</v>
      </c>
      <c r="AE5" t="s">
        <v>958</v>
      </c>
      <c r="AF5">
        <f t="shared" si="5"/>
        <v>55.5</v>
      </c>
      <c r="AG5" t="s">
        <v>1143</v>
      </c>
      <c r="AH5">
        <f t="shared" si="6"/>
        <v>64</v>
      </c>
      <c r="AI5" t="s">
        <v>1328</v>
      </c>
      <c r="AJ5">
        <f t="shared" si="7"/>
        <v>77.5</v>
      </c>
      <c r="AK5" t="s">
        <v>1513</v>
      </c>
      <c r="AL5">
        <f t="shared" si="8"/>
        <v>190.7</v>
      </c>
      <c r="AM5" t="s">
        <v>1698</v>
      </c>
      <c r="AN5">
        <f t="shared" si="9"/>
        <v>123.6</v>
      </c>
      <c r="AO5" t="s">
        <v>1883</v>
      </c>
      <c r="AP5">
        <f t="shared" si="10"/>
        <v>90.9</v>
      </c>
      <c r="AQ5" t="s">
        <v>2068</v>
      </c>
      <c r="AR5">
        <f t="shared" si="11"/>
        <v>128</v>
      </c>
    </row>
    <row r="6" spans="1:44" x14ac:dyDescent="0.3">
      <c r="A6">
        <v>1840</v>
      </c>
      <c r="B6">
        <v>170.1</v>
      </c>
      <c r="C6">
        <v>62.1</v>
      </c>
      <c r="D6">
        <v>28.5</v>
      </c>
      <c r="E6">
        <v>53.6</v>
      </c>
      <c r="F6">
        <v>121.5</v>
      </c>
      <c r="G6">
        <v>93.8</v>
      </c>
      <c r="H6">
        <v>82.4</v>
      </c>
      <c r="I6">
        <v>85.5</v>
      </c>
      <c r="J6">
        <v>171.9</v>
      </c>
      <c r="K6">
        <v>137.6</v>
      </c>
      <c r="L6">
        <v>115.3</v>
      </c>
      <c r="M6">
        <v>89</v>
      </c>
      <c r="N6">
        <v>360.2</v>
      </c>
      <c r="O6">
        <v>203.7</v>
      </c>
      <c r="P6">
        <v>261.8</v>
      </c>
      <c r="Q6">
        <v>424.8</v>
      </c>
      <c r="R6">
        <v>1211.5</v>
      </c>
      <c r="U6" t="s">
        <v>23</v>
      </c>
      <c r="V6">
        <f t="shared" si="0"/>
        <v>170.1</v>
      </c>
      <c r="W6" t="s">
        <v>219</v>
      </c>
      <c r="X6">
        <f t="shared" si="1"/>
        <v>62.1</v>
      </c>
      <c r="Y6" t="s">
        <v>404</v>
      </c>
      <c r="Z6">
        <f t="shared" si="2"/>
        <v>28.5</v>
      </c>
      <c r="AA6" t="s">
        <v>589</v>
      </c>
      <c r="AB6">
        <f t="shared" si="3"/>
        <v>53.6</v>
      </c>
      <c r="AC6" t="s">
        <v>774</v>
      </c>
      <c r="AD6">
        <f t="shared" si="4"/>
        <v>121.5</v>
      </c>
      <c r="AE6" t="s">
        <v>959</v>
      </c>
      <c r="AF6">
        <f t="shared" si="5"/>
        <v>93.8</v>
      </c>
      <c r="AG6" t="s">
        <v>1144</v>
      </c>
      <c r="AH6">
        <f t="shared" si="6"/>
        <v>82.4</v>
      </c>
      <c r="AI6" t="s">
        <v>1329</v>
      </c>
      <c r="AJ6">
        <f t="shared" si="7"/>
        <v>85.5</v>
      </c>
      <c r="AK6" t="s">
        <v>1514</v>
      </c>
      <c r="AL6">
        <f t="shared" si="8"/>
        <v>171.9</v>
      </c>
      <c r="AM6" t="s">
        <v>1699</v>
      </c>
      <c r="AN6">
        <f t="shared" si="9"/>
        <v>137.6</v>
      </c>
      <c r="AO6" t="s">
        <v>1884</v>
      </c>
      <c r="AP6">
        <f t="shared" si="10"/>
        <v>115.3</v>
      </c>
      <c r="AQ6" t="s">
        <v>2069</v>
      </c>
      <c r="AR6">
        <f t="shared" si="11"/>
        <v>89</v>
      </c>
    </row>
    <row r="7" spans="1:44" x14ac:dyDescent="0.3">
      <c r="A7">
        <v>1841</v>
      </c>
      <c r="B7">
        <v>115.8</v>
      </c>
      <c r="C7">
        <v>49.2</v>
      </c>
      <c r="D7">
        <v>85.4</v>
      </c>
      <c r="E7">
        <v>80.2</v>
      </c>
      <c r="F7">
        <v>80.2</v>
      </c>
      <c r="G7">
        <v>65.8</v>
      </c>
      <c r="H7">
        <v>99.2</v>
      </c>
      <c r="I7">
        <v>150.80000000000001</v>
      </c>
      <c r="J7">
        <v>99.4</v>
      </c>
      <c r="K7">
        <v>181.8</v>
      </c>
      <c r="L7">
        <v>106.2</v>
      </c>
      <c r="M7">
        <v>204.1</v>
      </c>
      <c r="N7">
        <v>254</v>
      </c>
      <c r="O7">
        <v>245.8</v>
      </c>
      <c r="P7">
        <v>315.89999999999998</v>
      </c>
      <c r="Q7">
        <v>387.3</v>
      </c>
      <c r="R7">
        <v>1318</v>
      </c>
      <c r="U7" t="s">
        <v>24</v>
      </c>
      <c r="V7">
        <f t="shared" si="0"/>
        <v>115.8</v>
      </c>
      <c r="W7" t="s">
        <v>220</v>
      </c>
      <c r="X7">
        <f t="shared" si="1"/>
        <v>49.2</v>
      </c>
      <c r="Y7" t="s">
        <v>405</v>
      </c>
      <c r="Z7">
        <f t="shared" si="2"/>
        <v>85.4</v>
      </c>
      <c r="AA7" t="s">
        <v>590</v>
      </c>
      <c r="AB7">
        <f t="shared" si="3"/>
        <v>80.2</v>
      </c>
      <c r="AC7" t="s">
        <v>775</v>
      </c>
      <c r="AD7">
        <f t="shared" si="4"/>
        <v>80.2</v>
      </c>
      <c r="AE7" t="s">
        <v>960</v>
      </c>
      <c r="AF7">
        <f t="shared" si="5"/>
        <v>65.8</v>
      </c>
      <c r="AG7" t="s">
        <v>1145</v>
      </c>
      <c r="AH7">
        <f t="shared" si="6"/>
        <v>99.2</v>
      </c>
      <c r="AI7" t="s">
        <v>1330</v>
      </c>
      <c r="AJ7">
        <f t="shared" si="7"/>
        <v>150.80000000000001</v>
      </c>
      <c r="AK7" t="s">
        <v>1515</v>
      </c>
      <c r="AL7">
        <f t="shared" si="8"/>
        <v>99.4</v>
      </c>
      <c r="AM7" t="s">
        <v>1700</v>
      </c>
      <c r="AN7">
        <f t="shared" si="9"/>
        <v>181.8</v>
      </c>
      <c r="AO7" t="s">
        <v>1885</v>
      </c>
      <c r="AP7">
        <f t="shared" si="10"/>
        <v>106.2</v>
      </c>
      <c r="AQ7" t="s">
        <v>2070</v>
      </c>
      <c r="AR7">
        <f t="shared" si="11"/>
        <v>204.1</v>
      </c>
    </row>
    <row r="8" spans="1:44" x14ac:dyDescent="0.3">
      <c r="A8">
        <v>1842</v>
      </c>
      <c r="B8">
        <v>81.3</v>
      </c>
      <c r="C8">
        <v>115.3</v>
      </c>
      <c r="D8">
        <v>172.7</v>
      </c>
      <c r="E8">
        <v>7.4</v>
      </c>
      <c r="F8">
        <v>66.8</v>
      </c>
      <c r="G8">
        <v>96.6</v>
      </c>
      <c r="H8">
        <v>71.3</v>
      </c>
      <c r="I8">
        <v>104.5</v>
      </c>
      <c r="J8">
        <v>122.2</v>
      </c>
      <c r="K8">
        <v>136.69999999999999</v>
      </c>
      <c r="L8">
        <v>113.6</v>
      </c>
      <c r="M8">
        <v>186.4</v>
      </c>
      <c r="N8">
        <v>400.8</v>
      </c>
      <c r="O8">
        <v>246.9</v>
      </c>
      <c r="P8">
        <v>272.3</v>
      </c>
      <c r="Q8">
        <v>372.5</v>
      </c>
      <c r="R8">
        <v>1274.7</v>
      </c>
      <c r="U8" t="s">
        <v>25</v>
      </c>
      <c r="V8">
        <f t="shared" si="0"/>
        <v>81.3</v>
      </c>
      <c r="W8" t="s">
        <v>221</v>
      </c>
      <c r="X8">
        <f t="shared" si="1"/>
        <v>115.3</v>
      </c>
      <c r="Y8" t="s">
        <v>406</v>
      </c>
      <c r="Z8">
        <f t="shared" si="2"/>
        <v>172.7</v>
      </c>
      <c r="AA8" t="s">
        <v>591</v>
      </c>
      <c r="AB8">
        <f t="shared" si="3"/>
        <v>7.4</v>
      </c>
      <c r="AC8" t="s">
        <v>776</v>
      </c>
      <c r="AD8">
        <f t="shared" si="4"/>
        <v>66.8</v>
      </c>
      <c r="AE8" t="s">
        <v>961</v>
      </c>
      <c r="AF8">
        <f t="shared" si="5"/>
        <v>96.6</v>
      </c>
      <c r="AG8" t="s">
        <v>1146</v>
      </c>
      <c r="AH8">
        <f t="shared" si="6"/>
        <v>71.3</v>
      </c>
      <c r="AI8" t="s">
        <v>1331</v>
      </c>
      <c r="AJ8">
        <f t="shared" si="7"/>
        <v>104.5</v>
      </c>
      <c r="AK8" t="s">
        <v>1516</v>
      </c>
      <c r="AL8">
        <f t="shared" si="8"/>
        <v>122.2</v>
      </c>
      <c r="AM8" t="s">
        <v>1701</v>
      </c>
      <c r="AN8">
        <f t="shared" si="9"/>
        <v>136.69999999999999</v>
      </c>
      <c r="AO8" t="s">
        <v>1886</v>
      </c>
      <c r="AP8">
        <f t="shared" si="10"/>
        <v>113.6</v>
      </c>
      <c r="AQ8" t="s">
        <v>2071</v>
      </c>
      <c r="AR8">
        <f t="shared" si="11"/>
        <v>186.4</v>
      </c>
    </row>
    <row r="9" spans="1:44" x14ac:dyDescent="0.3">
      <c r="A9">
        <v>1843</v>
      </c>
      <c r="B9">
        <v>214.6</v>
      </c>
      <c r="C9">
        <v>33.6</v>
      </c>
      <c r="D9">
        <v>70</v>
      </c>
      <c r="E9">
        <v>119.6</v>
      </c>
      <c r="F9">
        <v>72.099999999999994</v>
      </c>
      <c r="G9">
        <v>34.9</v>
      </c>
      <c r="H9">
        <v>116.4</v>
      </c>
      <c r="I9">
        <v>93.8</v>
      </c>
      <c r="J9">
        <v>43.8</v>
      </c>
      <c r="K9">
        <v>219.9</v>
      </c>
      <c r="L9">
        <v>167.7</v>
      </c>
      <c r="M9">
        <v>106.4</v>
      </c>
      <c r="N9">
        <v>434.6</v>
      </c>
      <c r="O9">
        <v>261.7</v>
      </c>
      <c r="P9">
        <v>245.1</v>
      </c>
      <c r="Q9">
        <v>431.4</v>
      </c>
      <c r="R9">
        <v>1293</v>
      </c>
      <c r="U9" t="s">
        <v>26</v>
      </c>
      <c r="V9">
        <f t="shared" si="0"/>
        <v>214.6</v>
      </c>
      <c r="W9" t="s">
        <v>222</v>
      </c>
      <c r="X9">
        <f t="shared" si="1"/>
        <v>33.6</v>
      </c>
      <c r="Y9" t="s">
        <v>407</v>
      </c>
      <c r="Z9">
        <f t="shared" si="2"/>
        <v>70</v>
      </c>
      <c r="AA9" t="s">
        <v>592</v>
      </c>
      <c r="AB9">
        <f t="shared" si="3"/>
        <v>119.6</v>
      </c>
      <c r="AC9" t="s">
        <v>777</v>
      </c>
      <c r="AD9">
        <f t="shared" si="4"/>
        <v>72.099999999999994</v>
      </c>
      <c r="AE9" t="s">
        <v>962</v>
      </c>
      <c r="AF9">
        <f t="shared" si="5"/>
        <v>34.9</v>
      </c>
      <c r="AG9" t="s">
        <v>1147</v>
      </c>
      <c r="AH9">
        <f t="shared" si="6"/>
        <v>116.4</v>
      </c>
      <c r="AI9" t="s">
        <v>1332</v>
      </c>
      <c r="AJ9">
        <f t="shared" si="7"/>
        <v>93.8</v>
      </c>
      <c r="AK9" t="s">
        <v>1517</v>
      </c>
      <c r="AL9">
        <f t="shared" si="8"/>
        <v>43.8</v>
      </c>
      <c r="AM9" t="s">
        <v>1702</v>
      </c>
      <c r="AN9">
        <f t="shared" si="9"/>
        <v>219.9</v>
      </c>
      <c r="AO9" t="s">
        <v>1887</v>
      </c>
      <c r="AP9">
        <f t="shared" si="10"/>
        <v>167.7</v>
      </c>
      <c r="AQ9" t="s">
        <v>2072</v>
      </c>
      <c r="AR9">
        <f t="shared" si="11"/>
        <v>106.4</v>
      </c>
    </row>
    <row r="10" spans="1:44" x14ac:dyDescent="0.3">
      <c r="A10">
        <v>1844</v>
      </c>
      <c r="B10">
        <v>135.5</v>
      </c>
      <c r="C10">
        <v>135.5</v>
      </c>
      <c r="D10">
        <v>127.3</v>
      </c>
      <c r="E10">
        <v>65.599999999999994</v>
      </c>
      <c r="F10">
        <v>24.9</v>
      </c>
      <c r="G10">
        <v>101</v>
      </c>
      <c r="H10">
        <v>70.400000000000006</v>
      </c>
      <c r="I10">
        <v>116.4</v>
      </c>
      <c r="J10">
        <v>70</v>
      </c>
      <c r="K10">
        <v>102.9</v>
      </c>
      <c r="L10">
        <v>213.4</v>
      </c>
      <c r="M10">
        <v>43.3</v>
      </c>
      <c r="N10">
        <v>377.4</v>
      </c>
      <c r="O10">
        <v>217.8</v>
      </c>
      <c r="P10">
        <v>287.7</v>
      </c>
      <c r="Q10">
        <v>386.3</v>
      </c>
      <c r="R10">
        <v>1206.0999999999999</v>
      </c>
      <c r="U10" t="s">
        <v>27</v>
      </c>
      <c r="V10">
        <f t="shared" si="0"/>
        <v>135.5</v>
      </c>
      <c r="W10" t="s">
        <v>223</v>
      </c>
      <c r="X10">
        <f t="shared" si="1"/>
        <v>135.5</v>
      </c>
      <c r="Y10" t="s">
        <v>408</v>
      </c>
      <c r="Z10">
        <f t="shared" si="2"/>
        <v>127.3</v>
      </c>
      <c r="AA10" t="s">
        <v>593</v>
      </c>
      <c r="AB10">
        <f t="shared" si="3"/>
        <v>65.599999999999994</v>
      </c>
      <c r="AC10" t="s">
        <v>778</v>
      </c>
      <c r="AD10">
        <f t="shared" si="4"/>
        <v>24.9</v>
      </c>
      <c r="AE10" t="s">
        <v>963</v>
      </c>
      <c r="AF10">
        <f t="shared" si="5"/>
        <v>101</v>
      </c>
      <c r="AG10" t="s">
        <v>1148</v>
      </c>
      <c r="AH10">
        <f t="shared" si="6"/>
        <v>70.400000000000006</v>
      </c>
      <c r="AI10" t="s">
        <v>1333</v>
      </c>
      <c r="AJ10">
        <f t="shared" si="7"/>
        <v>116.4</v>
      </c>
      <c r="AK10" t="s">
        <v>1518</v>
      </c>
      <c r="AL10">
        <f t="shared" si="8"/>
        <v>70</v>
      </c>
      <c r="AM10" t="s">
        <v>1703</v>
      </c>
      <c r="AN10">
        <f t="shared" si="9"/>
        <v>102.9</v>
      </c>
      <c r="AO10" t="s">
        <v>1888</v>
      </c>
      <c r="AP10">
        <f t="shared" si="10"/>
        <v>213.4</v>
      </c>
      <c r="AQ10" t="s">
        <v>2073</v>
      </c>
      <c r="AR10">
        <f t="shared" si="11"/>
        <v>43.3</v>
      </c>
    </row>
    <row r="11" spans="1:44" x14ac:dyDescent="0.3">
      <c r="A11">
        <v>1845</v>
      </c>
      <c r="B11">
        <v>122.9</v>
      </c>
      <c r="C11">
        <v>83.1</v>
      </c>
      <c r="D11">
        <v>115.1</v>
      </c>
      <c r="E11">
        <v>37.200000000000003</v>
      </c>
      <c r="F11">
        <v>50</v>
      </c>
      <c r="G11">
        <v>77.3</v>
      </c>
      <c r="H11">
        <v>87.4</v>
      </c>
      <c r="I11">
        <v>117.4</v>
      </c>
      <c r="J11">
        <v>107.4</v>
      </c>
      <c r="K11">
        <v>220.4</v>
      </c>
      <c r="L11">
        <v>149.19999999999999</v>
      </c>
      <c r="M11">
        <v>247.9</v>
      </c>
      <c r="N11">
        <v>249.3</v>
      </c>
      <c r="O11">
        <v>202.3</v>
      </c>
      <c r="P11">
        <v>282</v>
      </c>
      <c r="Q11">
        <v>477</v>
      </c>
      <c r="R11">
        <v>1415.3</v>
      </c>
      <c r="U11" t="s">
        <v>28</v>
      </c>
      <c r="V11">
        <f t="shared" si="0"/>
        <v>122.9</v>
      </c>
      <c r="W11" t="s">
        <v>224</v>
      </c>
      <c r="X11">
        <f t="shared" si="1"/>
        <v>83.1</v>
      </c>
      <c r="Y11" t="s">
        <v>409</v>
      </c>
      <c r="Z11">
        <f t="shared" si="2"/>
        <v>115.1</v>
      </c>
      <c r="AA11" t="s">
        <v>594</v>
      </c>
      <c r="AB11">
        <f t="shared" si="3"/>
        <v>37.200000000000003</v>
      </c>
      <c r="AC11" t="s">
        <v>779</v>
      </c>
      <c r="AD11">
        <f t="shared" si="4"/>
        <v>50</v>
      </c>
      <c r="AE11" t="s">
        <v>964</v>
      </c>
      <c r="AF11">
        <f t="shared" si="5"/>
        <v>77.3</v>
      </c>
      <c r="AG11" t="s">
        <v>1149</v>
      </c>
      <c r="AH11">
        <f t="shared" si="6"/>
        <v>87.4</v>
      </c>
      <c r="AI11" t="s">
        <v>1334</v>
      </c>
      <c r="AJ11">
        <f t="shared" si="7"/>
        <v>117.4</v>
      </c>
      <c r="AK11" t="s">
        <v>1519</v>
      </c>
      <c r="AL11">
        <f t="shared" si="8"/>
        <v>107.4</v>
      </c>
      <c r="AM11" t="s">
        <v>1704</v>
      </c>
      <c r="AN11">
        <f t="shared" si="9"/>
        <v>220.4</v>
      </c>
      <c r="AO11" t="s">
        <v>1889</v>
      </c>
      <c r="AP11">
        <f t="shared" si="10"/>
        <v>149.19999999999999</v>
      </c>
      <c r="AQ11" t="s">
        <v>2074</v>
      </c>
      <c r="AR11">
        <f t="shared" si="11"/>
        <v>247.9</v>
      </c>
    </row>
    <row r="12" spans="1:44" x14ac:dyDescent="0.3">
      <c r="A12">
        <v>1846</v>
      </c>
      <c r="B12">
        <v>120.8</v>
      </c>
      <c r="C12">
        <v>124.4</v>
      </c>
      <c r="D12">
        <v>121</v>
      </c>
      <c r="E12">
        <v>90.6</v>
      </c>
      <c r="F12">
        <v>46.1</v>
      </c>
      <c r="G12">
        <v>118.1</v>
      </c>
      <c r="H12">
        <v>126.4</v>
      </c>
      <c r="I12">
        <v>154.19999999999999</v>
      </c>
      <c r="J12">
        <v>73.900000000000006</v>
      </c>
      <c r="K12">
        <v>207.4</v>
      </c>
      <c r="L12">
        <v>133.5</v>
      </c>
      <c r="M12">
        <v>101.3</v>
      </c>
      <c r="N12">
        <v>493.1</v>
      </c>
      <c r="O12">
        <v>257.8</v>
      </c>
      <c r="P12">
        <v>398.7</v>
      </c>
      <c r="Q12">
        <v>414.9</v>
      </c>
      <c r="R12">
        <v>1417.9</v>
      </c>
      <c r="U12" t="s">
        <v>29</v>
      </c>
      <c r="V12">
        <f t="shared" si="0"/>
        <v>120.8</v>
      </c>
      <c r="W12" t="s">
        <v>225</v>
      </c>
      <c r="X12">
        <f t="shared" si="1"/>
        <v>124.4</v>
      </c>
      <c r="Y12" t="s">
        <v>410</v>
      </c>
      <c r="Z12">
        <f t="shared" si="2"/>
        <v>121</v>
      </c>
      <c r="AA12" t="s">
        <v>595</v>
      </c>
      <c r="AB12">
        <f t="shared" si="3"/>
        <v>90.6</v>
      </c>
      <c r="AC12" t="s">
        <v>780</v>
      </c>
      <c r="AD12">
        <f t="shared" si="4"/>
        <v>46.1</v>
      </c>
      <c r="AE12" t="s">
        <v>965</v>
      </c>
      <c r="AF12">
        <f t="shared" si="5"/>
        <v>118.1</v>
      </c>
      <c r="AG12" t="s">
        <v>1150</v>
      </c>
      <c r="AH12">
        <f t="shared" si="6"/>
        <v>126.4</v>
      </c>
      <c r="AI12" t="s">
        <v>1335</v>
      </c>
      <c r="AJ12">
        <f t="shared" si="7"/>
        <v>154.19999999999999</v>
      </c>
      <c r="AK12" t="s">
        <v>1520</v>
      </c>
      <c r="AL12">
        <f t="shared" si="8"/>
        <v>73.900000000000006</v>
      </c>
      <c r="AM12" t="s">
        <v>1705</v>
      </c>
      <c r="AN12">
        <f t="shared" si="9"/>
        <v>207.4</v>
      </c>
      <c r="AO12" t="s">
        <v>1890</v>
      </c>
      <c r="AP12">
        <f t="shared" si="10"/>
        <v>133.5</v>
      </c>
      <c r="AQ12" t="s">
        <v>2075</v>
      </c>
      <c r="AR12">
        <f t="shared" si="11"/>
        <v>101.3</v>
      </c>
    </row>
    <row r="13" spans="1:44" x14ac:dyDescent="0.3">
      <c r="A13">
        <v>1847</v>
      </c>
      <c r="B13">
        <v>38.9</v>
      </c>
      <c r="C13">
        <v>80.8</v>
      </c>
      <c r="D13">
        <v>40.5</v>
      </c>
      <c r="E13">
        <v>116.9</v>
      </c>
      <c r="F13">
        <v>85.4</v>
      </c>
      <c r="G13">
        <v>99.8</v>
      </c>
      <c r="H13">
        <v>91.8</v>
      </c>
      <c r="I13">
        <v>106.3</v>
      </c>
      <c r="J13">
        <v>142.80000000000001</v>
      </c>
      <c r="K13">
        <v>169.3</v>
      </c>
      <c r="L13">
        <v>179.3</v>
      </c>
      <c r="M13">
        <v>197.6</v>
      </c>
      <c r="N13">
        <v>221.1</v>
      </c>
      <c r="O13">
        <v>242.8</v>
      </c>
      <c r="P13">
        <v>297.89999999999998</v>
      </c>
      <c r="Q13">
        <v>491.4</v>
      </c>
      <c r="R13">
        <v>1349.5</v>
      </c>
      <c r="U13" t="s">
        <v>30</v>
      </c>
      <c r="V13">
        <f t="shared" si="0"/>
        <v>38.9</v>
      </c>
      <c r="W13" t="s">
        <v>226</v>
      </c>
      <c r="X13">
        <f t="shared" si="1"/>
        <v>80.8</v>
      </c>
      <c r="Y13" t="s">
        <v>411</v>
      </c>
      <c r="Z13">
        <f t="shared" si="2"/>
        <v>40.5</v>
      </c>
      <c r="AA13" t="s">
        <v>596</v>
      </c>
      <c r="AB13">
        <f t="shared" si="3"/>
        <v>116.9</v>
      </c>
      <c r="AC13" t="s">
        <v>781</v>
      </c>
      <c r="AD13">
        <f t="shared" si="4"/>
        <v>85.4</v>
      </c>
      <c r="AE13" t="s">
        <v>966</v>
      </c>
      <c r="AF13">
        <f t="shared" si="5"/>
        <v>99.8</v>
      </c>
      <c r="AG13" t="s">
        <v>1151</v>
      </c>
      <c r="AH13">
        <f t="shared" si="6"/>
        <v>91.8</v>
      </c>
      <c r="AI13" t="s">
        <v>1336</v>
      </c>
      <c r="AJ13">
        <f t="shared" si="7"/>
        <v>106.3</v>
      </c>
      <c r="AK13" t="s">
        <v>1521</v>
      </c>
      <c r="AL13">
        <f t="shared" si="8"/>
        <v>142.80000000000001</v>
      </c>
      <c r="AM13" t="s">
        <v>1706</v>
      </c>
      <c r="AN13">
        <f t="shared" si="9"/>
        <v>169.3</v>
      </c>
      <c r="AO13" t="s">
        <v>1891</v>
      </c>
      <c r="AP13">
        <f t="shared" si="10"/>
        <v>179.3</v>
      </c>
      <c r="AQ13" t="s">
        <v>2076</v>
      </c>
      <c r="AR13">
        <f t="shared" si="11"/>
        <v>197.6</v>
      </c>
    </row>
    <row r="14" spans="1:44" x14ac:dyDescent="0.3">
      <c r="A14">
        <v>1848</v>
      </c>
      <c r="B14">
        <v>84.3</v>
      </c>
      <c r="C14">
        <v>287.8</v>
      </c>
      <c r="D14">
        <v>117.6</v>
      </c>
      <c r="E14">
        <v>76.2</v>
      </c>
      <c r="F14">
        <v>58</v>
      </c>
      <c r="G14">
        <v>137.30000000000001</v>
      </c>
      <c r="H14">
        <v>121.4</v>
      </c>
      <c r="I14">
        <v>91</v>
      </c>
      <c r="J14">
        <v>41.7</v>
      </c>
      <c r="K14">
        <v>134.80000000000001</v>
      </c>
      <c r="L14">
        <v>185.6</v>
      </c>
      <c r="M14">
        <v>101.8</v>
      </c>
      <c r="N14">
        <v>569.70000000000005</v>
      </c>
      <c r="O14">
        <v>251.8</v>
      </c>
      <c r="P14">
        <v>349.6</v>
      </c>
      <c r="Q14">
        <v>362</v>
      </c>
      <c r="R14">
        <v>1437.3</v>
      </c>
      <c r="U14" t="s">
        <v>31</v>
      </c>
      <c r="V14">
        <f t="shared" si="0"/>
        <v>84.3</v>
      </c>
      <c r="W14" t="s">
        <v>227</v>
      </c>
      <c r="X14">
        <f t="shared" si="1"/>
        <v>287.8</v>
      </c>
      <c r="Y14" t="s">
        <v>412</v>
      </c>
      <c r="Z14">
        <f t="shared" si="2"/>
        <v>117.6</v>
      </c>
      <c r="AA14" t="s">
        <v>597</v>
      </c>
      <c r="AB14">
        <f t="shared" si="3"/>
        <v>76.2</v>
      </c>
      <c r="AC14" t="s">
        <v>782</v>
      </c>
      <c r="AD14">
        <f t="shared" si="4"/>
        <v>58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121.4</v>
      </c>
      <c r="AI14" t="s">
        <v>1337</v>
      </c>
      <c r="AJ14">
        <f t="shared" si="7"/>
        <v>91</v>
      </c>
      <c r="AK14" t="s">
        <v>1522</v>
      </c>
      <c r="AL14">
        <f t="shared" si="8"/>
        <v>41.7</v>
      </c>
      <c r="AM14" t="s">
        <v>1707</v>
      </c>
      <c r="AN14">
        <f t="shared" si="9"/>
        <v>134.80000000000001</v>
      </c>
      <c r="AO14" t="s">
        <v>1892</v>
      </c>
      <c r="AP14">
        <f t="shared" si="10"/>
        <v>185.6</v>
      </c>
      <c r="AQ14" t="s">
        <v>2077</v>
      </c>
      <c r="AR14">
        <f t="shared" si="11"/>
        <v>101.8</v>
      </c>
    </row>
    <row r="15" spans="1:44" x14ac:dyDescent="0.3">
      <c r="A15">
        <v>1849</v>
      </c>
      <c r="B15">
        <v>238.2</v>
      </c>
      <c r="C15">
        <v>184.9</v>
      </c>
      <c r="D15">
        <v>84.6</v>
      </c>
      <c r="E15">
        <v>53.9</v>
      </c>
      <c r="F15">
        <v>47.3</v>
      </c>
      <c r="G15">
        <v>95.5</v>
      </c>
      <c r="H15">
        <v>128.1</v>
      </c>
      <c r="I15">
        <v>99.1</v>
      </c>
      <c r="J15">
        <v>100.2</v>
      </c>
      <c r="K15">
        <v>100</v>
      </c>
      <c r="L15">
        <v>130.80000000000001</v>
      </c>
      <c r="M15">
        <v>86.6</v>
      </c>
      <c r="N15">
        <v>524.9</v>
      </c>
      <c r="O15">
        <v>185.7</v>
      </c>
      <c r="P15">
        <v>322.7</v>
      </c>
      <c r="Q15">
        <v>330.9</v>
      </c>
      <c r="R15">
        <v>1349.2</v>
      </c>
      <c r="U15" t="s">
        <v>32</v>
      </c>
      <c r="V15">
        <f t="shared" si="0"/>
        <v>238.2</v>
      </c>
      <c r="W15" t="s">
        <v>228</v>
      </c>
      <c r="X15">
        <f t="shared" si="1"/>
        <v>184.9</v>
      </c>
      <c r="Y15" t="s">
        <v>413</v>
      </c>
      <c r="Z15">
        <f t="shared" si="2"/>
        <v>84.6</v>
      </c>
      <c r="AA15" t="s">
        <v>598</v>
      </c>
      <c r="AB15">
        <f t="shared" si="3"/>
        <v>53.9</v>
      </c>
      <c r="AC15" t="s">
        <v>783</v>
      </c>
      <c r="AD15">
        <f t="shared" si="4"/>
        <v>47.3</v>
      </c>
      <c r="AE15" t="s">
        <v>968</v>
      </c>
      <c r="AF15">
        <f t="shared" si="5"/>
        <v>95.5</v>
      </c>
      <c r="AG15" t="s">
        <v>1153</v>
      </c>
      <c r="AH15">
        <f t="shared" si="6"/>
        <v>128.1</v>
      </c>
      <c r="AI15" t="s">
        <v>1338</v>
      </c>
      <c r="AJ15">
        <f t="shared" si="7"/>
        <v>99.1</v>
      </c>
      <c r="AK15" t="s">
        <v>1523</v>
      </c>
      <c r="AL15">
        <f t="shared" si="8"/>
        <v>100.2</v>
      </c>
      <c r="AM15" t="s">
        <v>1708</v>
      </c>
      <c r="AN15">
        <f t="shared" si="9"/>
        <v>100</v>
      </c>
      <c r="AO15" t="s">
        <v>1893</v>
      </c>
      <c r="AP15">
        <f t="shared" si="10"/>
        <v>130.80000000000001</v>
      </c>
      <c r="AQ15" t="s">
        <v>2078</v>
      </c>
      <c r="AR15">
        <f t="shared" si="11"/>
        <v>86.6</v>
      </c>
    </row>
    <row r="16" spans="1:44" x14ac:dyDescent="0.3">
      <c r="A16">
        <v>1850</v>
      </c>
      <c r="B16">
        <v>85</v>
      </c>
      <c r="C16">
        <v>201.1</v>
      </c>
      <c r="D16">
        <v>71.400000000000006</v>
      </c>
      <c r="E16">
        <v>58.8</v>
      </c>
      <c r="F16">
        <v>83.6</v>
      </c>
      <c r="G16">
        <v>84.6</v>
      </c>
      <c r="H16">
        <v>63.5</v>
      </c>
      <c r="I16">
        <v>153.6</v>
      </c>
      <c r="J16">
        <v>96.8</v>
      </c>
      <c r="K16">
        <v>181.3</v>
      </c>
      <c r="L16">
        <v>197.7</v>
      </c>
      <c r="M16">
        <v>179.3</v>
      </c>
      <c r="N16">
        <v>372.8</v>
      </c>
      <c r="O16">
        <v>213.9</v>
      </c>
      <c r="P16">
        <v>301.7</v>
      </c>
      <c r="Q16">
        <v>475.8</v>
      </c>
      <c r="R16">
        <v>1456.8</v>
      </c>
      <c r="U16" t="s">
        <v>33</v>
      </c>
      <c r="V16">
        <f t="shared" si="0"/>
        <v>85</v>
      </c>
      <c r="W16" t="s">
        <v>229</v>
      </c>
      <c r="X16">
        <f t="shared" si="1"/>
        <v>201.1</v>
      </c>
      <c r="Y16" t="s">
        <v>414</v>
      </c>
      <c r="Z16">
        <f t="shared" si="2"/>
        <v>71.400000000000006</v>
      </c>
      <c r="AA16" t="s">
        <v>599</v>
      </c>
      <c r="AB16">
        <f t="shared" si="3"/>
        <v>58.8</v>
      </c>
      <c r="AC16" t="s">
        <v>784</v>
      </c>
      <c r="AD16">
        <f t="shared" si="4"/>
        <v>83.6</v>
      </c>
      <c r="AE16" t="s">
        <v>969</v>
      </c>
      <c r="AF16">
        <f t="shared" si="5"/>
        <v>84.6</v>
      </c>
      <c r="AG16" t="s">
        <v>1154</v>
      </c>
      <c r="AH16">
        <f t="shared" si="6"/>
        <v>63.5</v>
      </c>
      <c r="AI16" t="s">
        <v>1339</v>
      </c>
      <c r="AJ16">
        <f t="shared" si="7"/>
        <v>153.6</v>
      </c>
      <c r="AK16" t="s">
        <v>1524</v>
      </c>
      <c r="AL16">
        <f t="shared" si="8"/>
        <v>96.8</v>
      </c>
      <c r="AM16" t="s">
        <v>1709</v>
      </c>
      <c r="AN16">
        <f t="shared" si="9"/>
        <v>181.3</v>
      </c>
      <c r="AO16" t="s">
        <v>1894</v>
      </c>
      <c r="AP16">
        <f t="shared" si="10"/>
        <v>197.7</v>
      </c>
      <c r="AQ16" t="s">
        <v>2079</v>
      </c>
      <c r="AR16">
        <f t="shared" si="11"/>
        <v>179.3</v>
      </c>
    </row>
    <row r="17" spans="1:44" x14ac:dyDescent="0.3">
      <c r="A17">
        <v>1851</v>
      </c>
      <c r="B17">
        <v>156</v>
      </c>
      <c r="C17">
        <v>86.8</v>
      </c>
      <c r="D17">
        <v>148.6</v>
      </c>
      <c r="E17">
        <v>56.7</v>
      </c>
      <c r="F17">
        <v>53.2</v>
      </c>
      <c r="G17">
        <v>90.4</v>
      </c>
      <c r="H17">
        <v>94.7</v>
      </c>
      <c r="I17">
        <v>96.4</v>
      </c>
      <c r="J17">
        <v>33.6</v>
      </c>
      <c r="K17">
        <v>134.9</v>
      </c>
      <c r="L17">
        <v>81.3</v>
      </c>
      <c r="M17">
        <v>107.6</v>
      </c>
      <c r="N17">
        <v>422.1</v>
      </c>
      <c r="O17">
        <v>258.5</v>
      </c>
      <c r="P17">
        <v>281.5</v>
      </c>
      <c r="Q17">
        <v>249.9</v>
      </c>
      <c r="R17">
        <v>1140.0999999999999</v>
      </c>
      <c r="U17" t="s">
        <v>34</v>
      </c>
      <c r="V17">
        <f t="shared" si="0"/>
        <v>156</v>
      </c>
      <c r="W17" t="s">
        <v>230</v>
      </c>
      <c r="X17">
        <f t="shared" si="1"/>
        <v>86.8</v>
      </c>
      <c r="Y17" t="s">
        <v>415</v>
      </c>
      <c r="Z17">
        <f t="shared" si="2"/>
        <v>148.6</v>
      </c>
      <c r="AA17" t="s">
        <v>600</v>
      </c>
      <c r="AB17">
        <f t="shared" si="3"/>
        <v>56.7</v>
      </c>
      <c r="AC17" t="s">
        <v>785</v>
      </c>
      <c r="AD17">
        <f t="shared" si="4"/>
        <v>53.2</v>
      </c>
      <c r="AE17" t="s">
        <v>970</v>
      </c>
      <c r="AF17">
        <f t="shared" si="5"/>
        <v>90.4</v>
      </c>
      <c r="AG17" t="s">
        <v>1155</v>
      </c>
      <c r="AH17">
        <f t="shared" si="6"/>
        <v>94.7</v>
      </c>
      <c r="AI17" t="s">
        <v>1340</v>
      </c>
      <c r="AJ17">
        <f t="shared" si="7"/>
        <v>96.4</v>
      </c>
      <c r="AK17" t="s">
        <v>1525</v>
      </c>
      <c r="AL17">
        <f t="shared" si="8"/>
        <v>33.6</v>
      </c>
      <c r="AM17" t="s">
        <v>1710</v>
      </c>
      <c r="AN17">
        <f t="shared" si="9"/>
        <v>134.9</v>
      </c>
      <c r="AO17" t="s">
        <v>1895</v>
      </c>
      <c r="AP17">
        <f t="shared" si="10"/>
        <v>81.3</v>
      </c>
      <c r="AQ17" t="s">
        <v>2080</v>
      </c>
      <c r="AR17">
        <f t="shared" si="11"/>
        <v>107.6</v>
      </c>
    </row>
    <row r="18" spans="1:44" x14ac:dyDescent="0.3">
      <c r="A18">
        <v>1852</v>
      </c>
      <c r="B18">
        <v>255.1</v>
      </c>
      <c r="C18">
        <v>142.5</v>
      </c>
      <c r="D18">
        <v>20.399999999999999</v>
      </c>
      <c r="E18">
        <v>12.8</v>
      </c>
      <c r="F18">
        <v>66.2</v>
      </c>
      <c r="G18">
        <v>92.6</v>
      </c>
      <c r="H18">
        <v>106.1</v>
      </c>
      <c r="I18">
        <v>86.7</v>
      </c>
      <c r="J18">
        <v>87.2</v>
      </c>
      <c r="K18">
        <v>108.8</v>
      </c>
      <c r="L18">
        <v>163.4</v>
      </c>
      <c r="M18">
        <v>308.3</v>
      </c>
      <c r="N18">
        <v>505.2</v>
      </c>
      <c r="O18">
        <v>99.4</v>
      </c>
      <c r="P18">
        <v>285.39999999999998</v>
      </c>
      <c r="Q18">
        <v>359.4</v>
      </c>
      <c r="R18">
        <v>1450.1</v>
      </c>
      <c r="U18" t="s">
        <v>35</v>
      </c>
      <c r="V18">
        <f t="shared" si="0"/>
        <v>255.1</v>
      </c>
      <c r="W18" t="s">
        <v>231</v>
      </c>
      <c r="X18">
        <f t="shared" si="1"/>
        <v>142.5</v>
      </c>
      <c r="Y18" t="s">
        <v>416</v>
      </c>
      <c r="Z18">
        <f t="shared" si="2"/>
        <v>20.399999999999999</v>
      </c>
      <c r="AA18" t="s">
        <v>601</v>
      </c>
      <c r="AB18">
        <f t="shared" si="3"/>
        <v>12.8</v>
      </c>
      <c r="AC18" t="s">
        <v>786</v>
      </c>
      <c r="AD18">
        <f t="shared" si="4"/>
        <v>66.2</v>
      </c>
      <c r="AE18" t="s">
        <v>971</v>
      </c>
      <c r="AF18">
        <f t="shared" si="5"/>
        <v>92.6</v>
      </c>
      <c r="AG18" t="s">
        <v>1156</v>
      </c>
      <c r="AH18">
        <f t="shared" si="6"/>
        <v>106.1</v>
      </c>
      <c r="AI18" t="s">
        <v>1341</v>
      </c>
      <c r="AJ18">
        <f t="shared" si="7"/>
        <v>86.7</v>
      </c>
      <c r="AK18" t="s">
        <v>1526</v>
      </c>
      <c r="AL18">
        <f t="shared" si="8"/>
        <v>87.2</v>
      </c>
      <c r="AM18" t="s">
        <v>1711</v>
      </c>
      <c r="AN18">
        <f t="shared" si="9"/>
        <v>108.8</v>
      </c>
      <c r="AO18" t="s">
        <v>1896</v>
      </c>
      <c r="AP18">
        <f t="shared" si="10"/>
        <v>163.4</v>
      </c>
      <c r="AQ18" t="s">
        <v>2081</v>
      </c>
      <c r="AR18">
        <f t="shared" si="11"/>
        <v>308.3</v>
      </c>
    </row>
    <row r="19" spans="1:44" x14ac:dyDescent="0.3">
      <c r="A19">
        <v>1853</v>
      </c>
      <c r="B19">
        <v>193.9</v>
      </c>
      <c r="C19">
        <v>83.3</v>
      </c>
      <c r="D19">
        <v>50</v>
      </c>
      <c r="E19">
        <v>94.7</v>
      </c>
      <c r="F19">
        <v>25.9</v>
      </c>
      <c r="G19">
        <v>89.2</v>
      </c>
      <c r="H19">
        <v>107.6</v>
      </c>
      <c r="I19">
        <v>85.1</v>
      </c>
      <c r="J19">
        <v>131.80000000000001</v>
      </c>
      <c r="K19">
        <v>194.2</v>
      </c>
      <c r="L19">
        <v>110.7</v>
      </c>
      <c r="M19">
        <v>40.5</v>
      </c>
      <c r="N19">
        <v>585.4</v>
      </c>
      <c r="O19">
        <v>170.7</v>
      </c>
      <c r="P19">
        <v>281.89999999999998</v>
      </c>
      <c r="Q19">
        <v>436.7</v>
      </c>
      <c r="R19">
        <v>1206.9000000000001</v>
      </c>
      <c r="U19" t="s">
        <v>36</v>
      </c>
      <c r="V19">
        <f t="shared" si="0"/>
        <v>193.9</v>
      </c>
      <c r="W19" t="s">
        <v>232</v>
      </c>
      <c r="X19">
        <f t="shared" si="1"/>
        <v>83.3</v>
      </c>
      <c r="Y19" t="s">
        <v>417</v>
      </c>
      <c r="Z19">
        <f t="shared" si="2"/>
        <v>50</v>
      </c>
      <c r="AA19" t="s">
        <v>602</v>
      </c>
      <c r="AB19">
        <f t="shared" si="3"/>
        <v>94.7</v>
      </c>
      <c r="AC19" t="s">
        <v>787</v>
      </c>
      <c r="AD19">
        <f t="shared" si="4"/>
        <v>25.9</v>
      </c>
      <c r="AE19" t="s">
        <v>972</v>
      </c>
      <c r="AF19">
        <f t="shared" si="5"/>
        <v>89.2</v>
      </c>
      <c r="AG19" t="s">
        <v>1157</v>
      </c>
      <c r="AH19">
        <f t="shared" si="6"/>
        <v>107.6</v>
      </c>
      <c r="AI19" t="s">
        <v>1342</v>
      </c>
      <c r="AJ19">
        <f t="shared" si="7"/>
        <v>85.1</v>
      </c>
      <c r="AK19" t="s">
        <v>1527</v>
      </c>
      <c r="AL19">
        <f t="shared" si="8"/>
        <v>131.80000000000001</v>
      </c>
      <c r="AM19" t="s">
        <v>1712</v>
      </c>
      <c r="AN19">
        <f t="shared" si="9"/>
        <v>194.2</v>
      </c>
      <c r="AO19" t="s">
        <v>1897</v>
      </c>
      <c r="AP19">
        <f t="shared" si="10"/>
        <v>110.7</v>
      </c>
      <c r="AQ19" t="s">
        <v>2082</v>
      </c>
      <c r="AR19">
        <f t="shared" si="11"/>
        <v>40.5</v>
      </c>
    </row>
    <row r="20" spans="1:44" x14ac:dyDescent="0.3">
      <c r="A20">
        <v>1854</v>
      </c>
      <c r="B20">
        <v>160.6</v>
      </c>
      <c r="C20">
        <v>146.1</v>
      </c>
      <c r="D20">
        <v>117.7</v>
      </c>
      <c r="E20">
        <v>58.8</v>
      </c>
      <c r="F20">
        <v>100.4</v>
      </c>
      <c r="G20">
        <v>91</v>
      </c>
      <c r="H20">
        <v>96.8</v>
      </c>
      <c r="I20">
        <v>105.5</v>
      </c>
      <c r="J20">
        <v>108.3</v>
      </c>
      <c r="K20">
        <v>197.7</v>
      </c>
      <c r="L20">
        <v>130.19999999999999</v>
      </c>
      <c r="M20">
        <v>243.2</v>
      </c>
      <c r="N20">
        <v>347.3</v>
      </c>
      <c r="O20">
        <v>276.89999999999998</v>
      </c>
      <c r="P20">
        <v>293.3</v>
      </c>
      <c r="Q20">
        <v>436.2</v>
      </c>
      <c r="R20">
        <v>1556.5</v>
      </c>
      <c r="U20" t="s">
        <v>37</v>
      </c>
      <c r="V20">
        <f t="shared" si="0"/>
        <v>160.6</v>
      </c>
      <c r="W20" t="s">
        <v>233</v>
      </c>
      <c r="X20">
        <f t="shared" si="1"/>
        <v>146.1</v>
      </c>
      <c r="Y20" t="s">
        <v>418</v>
      </c>
      <c r="Z20">
        <f t="shared" si="2"/>
        <v>117.7</v>
      </c>
      <c r="AA20" t="s">
        <v>603</v>
      </c>
      <c r="AB20">
        <f t="shared" si="3"/>
        <v>58.8</v>
      </c>
      <c r="AC20" t="s">
        <v>788</v>
      </c>
      <c r="AD20">
        <f t="shared" si="4"/>
        <v>100.4</v>
      </c>
      <c r="AE20" t="s">
        <v>973</v>
      </c>
      <c r="AF20">
        <f t="shared" si="5"/>
        <v>91</v>
      </c>
      <c r="AG20" t="s">
        <v>1158</v>
      </c>
      <c r="AH20">
        <f t="shared" si="6"/>
        <v>96.8</v>
      </c>
      <c r="AI20" t="s">
        <v>1343</v>
      </c>
      <c r="AJ20">
        <f t="shared" si="7"/>
        <v>105.5</v>
      </c>
      <c r="AK20" t="s">
        <v>1528</v>
      </c>
      <c r="AL20">
        <f t="shared" si="8"/>
        <v>108.3</v>
      </c>
      <c r="AM20" t="s">
        <v>1713</v>
      </c>
      <c r="AN20">
        <f t="shared" si="9"/>
        <v>197.7</v>
      </c>
      <c r="AO20" t="s">
        <v>1898</v>
      </c>
      <c r="AP20">
        <f t="shared" si="10"/>
        <v>130.19999999999999</v>
      </c>
      <c r="AQ20" t="s">
        <v>2083</v>
      </c>
      <c r="AR20">
        <f t="shared" si="11"/>
        <v>243.2</v>
      </c>
    </row>
    <row r="21" spans="1:44" x14ac:dyDescent="0.3">
      <c r="A21">
        <v>1855</v>
      </c>
      <c r="B21">
        <v>76.8</v>
      </c>
      <c r="C21">
        <v>30.4</v>
      </c>
      <c r="D21">
        <v>102.6</v>
      </c>
      <c r="E21">
        <v>105.8</v>
      </c>
      <c r="F21">
        <v>39.200000000000003</v>
      </c>
      <c r="G21">
        <v>74.7</v>
      </c>
      <c r="H21">
        <v>122.6</v>
      </c>
      <c r="I21">
        <v>111.4</v>
      </c>
      <c r="J21">
        <v>54.1</v>
      </c>
      <c r="K21">
        <v>146</v>
      </c>
      <c r="L21">
        <v>48.3</v>
      </c>
      <c r="M21">
        <v>139.30000000000001</v>
      </c>
      <c r="N21">
        <v>350.3</v>
      </c>
      <c r="O21">
        <v>247.6</v>
      </c>
      <c r="P21">
        <v>308.7</v>
      </c>
      <c r="Q21">
        <v>248.5</v>
      </c>
      <c r="R21">
        <v>1051.2</v>
      </c>
      <c r="U21" t="s">
        <v>38</v>
      </c>
      <c r="V21">
        <f t="shared" si="0"/>
        <v>76.8</v>
      </c>
      <c r="W21" t="s">
        <v>234</v>
      </c>
      <c r="X21">
        <f t="shared" si="1"/>
        <v>30.4</v>
      </c>
      <c r="Y21" t="s">
        <v>419</v>
      </c>
      <c r="Z21">
        <f t="shared" si="2"/>
        <v>102.6</v>
      </c>
      <c r="AA21" t="s">
        <v>604</v>
      </c>
      <c r="AB21">
        <f t="shared" si="3"/>
        <v>105.8</v>
      </c>
      <c r="AC21" t="s">
        <v>789</v>
      </c>
      <c r="AD21">
        <f t="shared" si="4"/>
        <v>39.200000000000003</v>
      </c>
      <c r="AE21" t="s">
        <v>974</v>
      </c>
      <c r="AF21">
        <f t="shared" si="5"/>
        <v>74.7</v>
      </c>
      <c r="AG21" t="s">
        <v>1159</v>
      </c>
      <c r="AH21">
        <f t="shared" si="6"/>
        <v>122.6</v>
      </c>
      <c r="AI21" t="s">
        <v>1344</v>
      </c>
      <c r="AJ21">
        <f t="shared" si="7"/>
        <v>111.4</v>
      </c>
      <c r="AK21" t="s">
        <v>1529</v>
      </c>
      <c r="AL21">
        <f t="shared" si="8"/>
        <v>54.1</v>
      </c>
      <c r="AM21" t="s">
        <v>1714</v>
      </c>
      <c r="AN21">
        <f t="shared" si="9"/>
        <v>146</v>
      </c>
      <c r="AO21" t="s">
        <v>1899</v>
      </c>
      <c r="AP21">
        <f t="shared" si="10"/>
        <v>48.3</v>
      </c>
      <c r="AQ21" t="s">
        <v>2084</v>
      </c>
      <c r="AR21">
        <f t="shared" si="11"/>
        <v>139.30000000000001</v>
      </c>
    </row>
    <row r="22" spans="1:44" x14ac:dyDescent="0.3">
      <c r="A22">
        <v>1856</v>
      </c>
      <c r="B22">
        <v>72.099999999999994</v>
      </c>
      <c r="C22">
        <v>126.7</v>
      </c>
      <c r="D22">
        <v>6.9</v>
      </c>
      <c r="E22">
        <v>61.6</v>
      </c>
      <c r="F22">
        <v>53.7</v>
      </c>
      <c r="G22">
        <v>158.19999999999999</v>
      </c>
      <c r="H22">
        <v>146.69999999999999</v>
      </c>
      <c r="I22">
        <v>57.4</v>
      </c>
      <c r="J22">
        <v>135.19999999999999</v>
      </c>
      <c r="K22">
        <v>48.7</v>
      </c>
      <c r="L22">
        <v>117.8</v>
      </c>
      <c r="M22">
        <v>166.7</v>
      </c>
      <c r="N22">
        <v>338.2</v>
      </c>
      <c r="O22">
        <v>122.1</v>
      </c>
      <c r="P22">
        <v>362.3</v>
      </c>
      <c r="Q22">
        <v>301.7</v>
      </c>
      <c r="R22">
        <v>1151.7</v>
      </c>
      <c r="U22" t="s">
        <v>39</v>
      </c>
      <c r="V22">
        <f t="shared" si="0"/>
        <v>72.099999999999994</v>
      </c>
      <c r="W22" t="s">
        <v>235</v>
      </c>
      <c r="X22">
        <f t="shared" si="1"/>
        <v>126.7</v>
      </c>
      <c r="Y22" t="s">
        <v>420</v>
      </c>
      <c r="Z22">
        <f t="shared" si="2"/>
        <v>6.9</v>
      </c>
      <c r="AA22" t="s">
        <v>605</v>
      </c>
      <c r="AB22">
        <f t="shared" si="3"/>
        <v>61.6</v>
      </c>
      <c r="AC22" t="s">
        <v>790</v>
      </c>
      <c r="AD22">
        <f t="shared" si="4"/>
        <v>53.7</v>
      </c>
      <c r="AE22" t="s">
        <v>975</v>
      </c>
      <c r="AF22">
        <f t="shared" si="5"/>
        <v>158.19999999999999</v>
      </c>
      <c r="AG22" t="s">
        <v>1160</v>
      </c>
      <c r="AH22">
        <f t="shared" si="6"/>
        <v>146.69999999999999</v>
      </c>
      <c r="AI22" t="s">
        <v>1345</v>
      </c>
      <c r="AJ22">
        <f t="shared" si="7"/>
        <v>57.4</v>
      </c>
      <c r="AK22" t="s">
        <v>1530</v>
      </c>
      <c r="AL22">
        <f t="shared" si="8"/>
        <v>135.19999999999999</v>
      </c>
      <c r="AM22" t="s">
        <v>1715</v>
      </c>
      <c r="AN22">
        <f t="shared" si="9"/>
        <v>48.7</v>
      </c>
      <c r="AO22" t="s">
        <v>1900</v>
      </c>
      <c r="AP22">
        <f t="shared" si="10"/>
        <v>117.8</v>
      </c>
      <c r="AQ22" t="s">
        <v>2085</v>
      </c>
      <c r="AR22">
        <f t="shared" si="11"/>
        <v>166.7</v>
      </c>
    </row>
    <row r="23" spans="1:44" x14ac:dyDescent="0.3">
      <c r="A23">
        <v>1857</v>
      </c>
      <c r="B23">
        <v>156.19999999999999</v>
      </c>
      <c r="C23">
        <v>95.8</v>
      </c>
      <c r="D23">
        <v>114.5</v>
      </c>
      <c r="E23">
        <v>58.9</v>
      </c>
      <c r="F23">
        <v>46.8</v>
      </c>
      <c r="G23">
        <v>63.4</v>
      </c>
      <c r="H23">
        <v>109.7</v>
      </c>
      <c r="I23">
        <v>74.8</v>
      </c>
      <c r="J23">
        <v>130</v>
      </c>
      <c r="K23">
        <v>98.4</v>
      </c>
      <c r="L23">
        <v>100.8</v>
      </c>
      <c r="M23">
        <v>206.8</v>
      </c>
      <c r="N23">
        <v>418.7</v>
      </c>
      <c r="O23">
        <v>220.3</v>
      </c>
      <c r="P23">
        <v>247.9</v>
      </c>
      <c r="Q23">
        <v>329.1</v>
      </c>
      <c r="R23">
        <v>1256.0999999999999</v>
      </c>
      <c r="U23" t="s">
        <v>40</v>
      </c>
      <c r="V23">
        <f t="shared" si="0"/>
        <v>156.19999999999999</v>
      </c>
      <c r="W23" t="s">
        <v>236</v>
      </c>
      <c r="X23">
        <f t="shared" si="1"/>
        <v>95.8</v>
      </c>
      <c r="Y23" t="s">
        <v>421</v>
      </c>
      <c r="Z23">
        <f t="shared" si="2"/>
        <v>114.5</v>
      </c>
      <c r="AA23" t="s">
        <v>606</v>
      </c>
      <c r="AB23">
        <f t="shared" si="3"/>
        <v>58.9</v>
      </c>
      <c r="AC23" t="s">
        <v>791</v>
      </c>
      <c r="AD23">
        <f t="shared" si="4"/>
        <v>46.8</v>
      </c>
      <c r="AE23" t="s">
        <v>976</v>
      </c>
      <c r="AF23">
        <f t="shared" si="5"/>
        <v>63.4</v>
      </c>
      <c r="AG23" t="s">
        <v>1161</v>
      </c>
      <c r="AH23">
        <f t="shared" si="6"/>
        <v>109.7</v>
      </c>
      <c r="AI23" t="s">
        <v>1346</v>
      </c>
      <c r="AJ23">
        <f t="shared" si="7"/>
        <v>74.8</v>
      </c>
      <c r="AK23" t="s">
        <v>1531</v>
      </c>
      <c r="AL23">
        <f t="shared" si="8"/>
        <v>130</v>
      </c>
      <c r="AM23" t="s">
        <v>1716</v>
      </c>
      <c r="AN23">
        <f t="shared" si="9"/>
        <v>98.4</v>
      </c>
      <c r="AO23" t="s">
        <v>1901</v>
      </c>
      <c r="AP23">
        <f t="shared" si="10"/>
        <v>100.8</v>
      </c>
      <c r="AQ23" t="s">
        <v>2086</v>
      </c>
      <c r="AR23">
        <f t="shared" si="11"/>
        <v>206.8</v>
      </c>
    </row>
    <row r="24" spans="1:44" x14ac:dyDescent="0.3">
      <c r="A24">
        <v>1858</v>
      </c>
      <c r="B24">
        <v>172.6</v>
      </c>
      <c r="C24">
        <v>44.8</v>
      </c>
      <c r="D24">
        <v>111.9</v>
      </c>
      <c r="E24">
        <v>50.9</v>
      </c>
      <c r="F24">
        <v>92.7</v>
      </c>
      <c r="G24">
        <v>91.1</v>
      </c>
      <c r="H24">
        <v>146</v>
      </c>
      <c r="I24">
        <v>77.3</v>
      </c>
      <c r="J24">
        <v>91</v>
      </c>
      <c r="K24">
        <v>142.80000000000001</v>
      </c>
      <c r="L24">
        <v>55.4</v>
      </c>
      <c r="M24">
        <v>142</v>
      </c>
      <c r="N24">
        <v>424.1</v>
      </c>
      <c r="O24">
        <v>255.6</v>
      </c>
      <c r="P24">
        <v>314.39999999999998</v>
      </c>
      <c r="Q24">
        <v>289.2</v>
      </c>
      <c r="R24">
        <v>1218.5</v>
      </c>
      <c r="U24" t="s">
        <v>41</v>
      </c>
      <c r="V24">
        <f t="shared" si="0"/>
        <v>172.6</v>
      </c>
      <c r="W24" t="s">
        <v>237</v>
      </c>
      <c r="X24">
        <f t="shared" si="1"/>
        <v>44.8</v>
      </c>
      <c r="Y24" t="s">
        <v>422</v>
      </c>
      <c r="Z24">
        <f t="shared" si="2"/>
        <v>111.9</v>
      </c>
      <c r="AA24" t="s">
        <v>607</v>
      </c>
      <c r="AB24">
        <f t="shared" si="3"/>
        <v>50.9</v>
      </c>
      <c r="AC24" t="s">
        <v>792</v>
      </c>
      <c r="AD24">
        <f t="shared" si="4"/>
        <v>92.7</v>
      </c>
      <c r="AE24" t="s">
        <v>977</v>
      </c>
      <c r="AF24">
        <f t="shared" si="5"/>
        <v>91.1</v>
      </c>
      <c r="AG24" t="s">
        <v>1162</v>
      </c>
      <c r="AH24">
        <f t="shared" si="6"/>
        <v>146</v>
      </c>
      <c r="AI24" t="s">
        <v>1347</v>
      </c>
      <c r="AJ24">
        <f t="shared" si="7"/>
        <v>77.3</v>
      </c>
      <c r="AK24" t="s">
        <v>1532</v>
      </c>
      <c r="AL24">
        <f t="shared" si="8"/>
        <v>91</v>
      </c>
      <c r="AM24" t="s">
        <v>1717</v>
      </c>
      <c r="AN24">
        <f t="shared" si="9"/>
        <v>142.80000000000001</v>
      </c>
      <c r="AO24" t="s">
        <v>1902</v>
      </c>
      <c r="AP24">
        <f t="shared" si="10"/>
        <v>55.4</v>
      </c>
      <c r="AQ24" t="s">
        <v>2087</v>
      </c>
      <c r="AR24">
        <f t="shared" si="11"/>
        <v>142</v>
      </c>
    </row>
    <row r="25" spans="1:44" x14ac:dyDescent="0.3">
      <c r="A25">
        <v>1859</v>
      </c>
      <c r="B25">
        <v>187.2</v>
      </c>
      <c r="C25">
        <v>157.4</v>
      </c>
      <c r="D25">
        <v>185.1</v>
      </c>
      <c r="E25">
        <v>115.8</v>
      </c>
      <c r="F25">
        <v>10.3</v>
      </c>
      <c r="G25">
        <v>54.9</v>
      </c>
      <c r="H25">
        <v>80.400000000000006</v>
      </c>
      <c r="I25">
        <v>101.4</v>
      </c>
      <c r="J25">
        <v>132.19999999999999</v>
      </c>
      <c r="K25">
        <v>185.9</v>
      </c>
      <c r="L25">
        <v>113.3</v>
      </c>
      <c r="M25">
        <v>162.4</v>
      </c>
      <c r="N25">
        <v>486.7</v>
      </c>
      <c r="O25">
        <v>311.10000000000002</v>
      </c>
      <c r="P25">
        <v>236.7</v>
      </c>
      <c r="Q25">
        <v>431.4</v>
      </c>
      <c r="R25">
        <v>1486.2</v>
      </c>
      <c r="U25" t="s">
        <v>42</v>
      </c>
      <c r="V25">
        <f t="shared" si="0"/>
        <v>187.2</v>
      </c>
      <c r="W25" t="s">
        <v>238</v>
      </c>
      <c r="X25">
        <f t="shared" si="1"/>
        <v>157.4</v>
      </c>
      <c r="Y25" t="s">
        <v>423</v>
      </c>
      <c r="Z25">
        <f t="shared" si="2"/>
        <v>185.1</v>
      </c>
      <c r="AA25" t="s">
        <v>608</v>
      </c>
      <c r="AB25">
        <f t="shared" si="3"/>
        <v>115.8</v>
      </c>
      <c r="AC25" t="s">
        <v>793</v>
      </c>
      <c r="AD25">
        <f t="shared" si="4"/>
        <v>10.3</v>
      </c>
      <c r="AE25" t="s">
        <v>978</v>
      </c>
      <c r="AF25">
        <f t="shared" si="5"/>
        <v>54.9</v>
      </c>
      <c r="AG25" t="s">
        <v>1163</v>
      </c>
      <c r="AH25">
        <f t="shared" si="6"/>
        <v>80.400000000000006</v>
      </c>
      <c r="AI25" t="s">
        <v>1348</v>
      </c>
      <c r="AJ25">
        <f t="shared" si="7"/>
        <v>101.4</v>
      </c>
      <c r="AK25" t="s">
        <v>1533</v>
      </c>
      <c r="AL25">
        <f t="shared" si="8"/>
        <v>132.19999999999999</v>
      </c>
      <c r="AM25" t="s">
        <v>1718</v>
      </c>
      <c r="AN25">
        <f t="shared" si="9"/>
        <v>185.9</v>
      </c>
      <c r="AO25" t="s">
        <v>1903</v>
      </c>
      <c r="AP25">
        <f t="shared" si="10"/>
        <v>113.3</v>
      </c>
      <c r="AQ25" t="s">
        <v>2088</v>
      </c>
      <c r="AR25">
        <f t="shared" si="11"/>
        <v>162.4</v>
      </c>
    </row>
    <row r="26" spans="1:44" x14ac:dyDescent="0.3">
      <c r="A26">
        <v>1860</v>
      </c>
      <c r="B26">
        <v>95.5</v>
      </c>
      <c r="C26">
        <v>95.8</v>
      </c>
      <c r="D26">
        <v>159.19999999999999</v>
      </c>
      <c r="E26">
        <v>60.4</v>
      </c>
      <c r="F26">
        <v>85.5</v>
      </c>
      <c r="G26">
        <v>99.7</v>
      </c>
      <c r="H26">
        <v>63</v>
      </c>
      <c r="I26">
        <v>128.1</v>
      </c>
      <c r="J26">
        <v>99.5</v>
      </c>
      <c r="K26">
        <v>225.6</v>
      </c>
      <c r="L26">
        <v>71.099999999999994</v>
      </c>
      <c r="M26">
        <v>77.2</v>
      </c>
      <c r="N26">
        <v>353.6</v>
      </c>
      <c r="O26">
        <v>305.2</v>
      </c>
      <c r="P26">
        <v>290.8</v>
      </c>
      <c r="Q26">
        <v>396.2</v>
      </c>
      <c r="R26">
        <v>1260.5999999999999</v>
      </c>
      <c r="U26" t="s">
        <v>43</v>
      </c>
      <c r="V26">
        <f t="shared" si="0"/>
        <v>95.5</v>
      </c>
      <c r="W26" t="s">
        <v>239</v>
      </c>
      <c r="X26">
        <f t="shared" si="1"/>
        <v>95.8</v>
      </c>
      <c r="Y26" t="s">
        <v>424</v>
      </c>
      <c r="Z26">
        <f t="shared" si="2"/>
        <v>159.19999999999999</v>
      </c>
      <c r="AA26" t="s">
        <v>609</v>
      </c>
      <c r="AB26">
        <f t="shared" si="3"/>
        <v>60.4</v>
      </c>
      <c r="AC26" t="s">
        <v>794</v>
      </c>
      <c r="AD26">
        <f t="shared" si="4"/>
        <v>85.5</v>
      </c>
      <c r="AE26" t="s">
        <v>979</v>
      </c>
      <c r="AF26">
        <f t="shared" si="5"/>
        <v>99.7</v>
      </c>
      <c r="AG26" t="s">
        <v>1164</v>
      </c>
      <c r="AH26">
        <f t="shared" si="6"/>
        <v>63</v>
      </c>
      <c r="AI26" t="s">
        <v>1349</v>
      </c>
      <c r="AJ26">
        <f t="shared" si="7"/>
        <v>128.1</v>
      </c>
      <c r="AK26" t="s">
        <v>1534</v>
      </c>
      <c r="AL26">
        <f t="shared" si="8"/>
        <v>99.5</v>
      </c>
      <c r="AM26" t="s">
        <v>1719</v>
      </c>
      <c r="AN26">
        <f t="shared" si="9"/>
        <v>225.6</v>
      </c>
      <c r="AO26" t="s">
        <v>1904</v>
      </c>
      <c r="AP26">
        <f t="shared" si="10"/>
        <v>71.099999999999994</v>
      </c>
      <c r="AQ26" t="s">
        <v>2089</v>
      </c>
      <c r="AR26">
        <f t="shared" si="11"/>
        <v>77.2</v>
      </c>
    </row>
    <row r="27" spans="1:44" x14ac:dyDescent="0.3">
      <c r="A27">
        <v>1861</v>
      </c>
      <c r="B27">
        <v>99.6</v>
      </c>
      <c r="C27">
        <v>113.1</v>
      </c>
      <c r="D27">
        <v>205.3</v>
      </c>
      <c r="E27">
        <v>29</v>
      </c>
      <c r="F27">
        <v>65.3</v>
      </c>
      <c r="G27">
        <v>71.2</v>
      </c>
      <c r="H27">
        <v>136</v>
      </c>
      <c r="I27">
        <v>213</v>
      </c>
      <c r="J27">
        <v>185.5</v>
      </c>
      <c r="K27">
        <v>108.2</v>
      </c>
      <c r="L27">
        <v>259.10000000000002</v>
      </c>
      <c r="M27">
        <v>123.5</v>
      </c>
      <c r="N27">
        <v>290</v>
      </c>
      <c r="O27">
        <v>299.60000000000002</v>
      </c>
      <c r="P27">
        <v>420.2</v>
      </c>
      <c r="Q27">
        <v>552.79999999999995</v>
      </c>
      <c r="R27">
        <v>1608.7</v>
      </c>
      <c r="U27" t="s">
        <v>44</v>
      </c>
      <c r="V27">
        <f t="shared" si="0"/>
        <v>99.6</v>
      </c>
      <c r="W27" t="s">
        <v>240</v>
      </c>
      <c r="X27">
        <f t="shared" si="1"/>
        <v>113.1</v>
      </c>
      <c r="Y27" t="s">
        <v>425</v>
      </c>
      <c r="Z27">
        <f t="shared" si="2"/>
        <v>205.3</v>
      </c>
      <c r="AA27" t="s">
        <v>610</v>
      </c>
      <c r="AB27">
        <f t="shared" si="3"/>
        <v>29</v>
      </c>
      <c r="AC27" t="s">
        <v>795</v>
      </c>
      <c r="AD27">
        <f t="shared" si="4"/>
        <v>65.3</v>
      </c>
      <c r="AE27" t="s">
        <v>980</v>
      </c>
      <c r="AF27">
        <f t="shared" si="5"/>
        <v>71.2</v>
      </c>
      <c r="AG27" t="s">
        <v>1165</v>
      </c>
      <c r="AH27">
        <f t="shared" si="6"/>
        <v>136</v>
      </c>
      <c r="AI27" t="s">
        <v>1350</v>
      </c>
      <c r="AJ27">
        <f t="shared" si="7"/>
        <v>213</v>
      </c>
      <c r="AK27" t="s">
        <v>1535</v>
      </c>
      <c r="AL27">
        <f t="shared" si="8"/>
        <v>185.5</v>
      </c>
      <c r="AM27" t="s">
        <v>1720</v>
      </c>
      <c r="AN27">
        <f t="shared" si="9"/>
        <v>108.2</v>
      </c>
      <c r="AO27" t="s">
        <v>1905</v>
      </c>
      <c r="AP27">
        <f t="shared" si="10"/>
        <v>259.10000000000002</v>
      </c>
      <c r="AQ27" t="s">
        <v>2090</v>
      </c>
      <c r="AR27">
        <f t="shared" si="11"/>
        <v>123.5</v>
      </c>
    </row>
    <row r="28" spans="1:44" x14ac:dyDescent="0.3">
      <c r="A28">
        <v>1862</v>
      </c>
      <c r="B28">
        <v>151.5</v>
      </c>
      <c r="C28">
        <v>72.099999999999994</v>
      </c>
      <c r="D28">
        <v>100.3</v>
      </c>
      <c r="E28">
        <v>102.2</v>
      </c>
      <c r="F28">
        <v>120.3</v>
      </c>
      <c r="G28">
        <v>141.4</v>
      </c>
      <c r="H28">
        <v>135.6</v>
      </c>
      <c r="I28">
        <v>103.1</v>
      </c>
      <c r="J28">
        <v>80.7</v>
      </c>
      <c r="K28">
        <v>245.6</v>
      </c>
      <c r="L28">
        <v>113.9</v>
      </c>
      <c r="M28">
        <v>188.6</v>
      </c>
      <c r="N28">
        <v>347.1</v>
      </c>
      <c r="O28">
        <v>322.8</v>
      </c>
      <c r="P28">
        <v>380</v>
      </c>
      <c r="Q28">
        <v>440.3</v>
      </c>
      <c r="R28">
        <v>1555.3</v>
      </c>
      <c r="U28" t="s">
        <v>45</v>
      </c>
      <c r="V28">
        <f t="shared" si="0"/>
        <v>151.5</v>
      </c>
      <c r="W28" t="s">
        <v>241</v>
      </c>
      <c r="X28">
        <f t="shared" si="1"/>
        <v>72.099999999999994</v>
      </c>
      <c r="Y28" t="s">
        <v>426</v>
      </c>
      <c r="Z28">
        <f t="shared" si="2"/>
        <v>100.3</v>
      </c>
      <c r="AA28" t="s">
        <v>611</v>
      </c>
      <c r="AB28">
        <f t="shared" si="3"/>
        <v>102.2</v>
      </c>
      <c r="AC28" t="s">
        <v>796</v>
      </c>
      <c r="AD28">
        <f t="shared" si="4"/>
        <v>120.3</v>
      </c>
      <c r="AE28" t="s">
        <v>981</v>
      </c>
      <c r="AF28">
        <f t="shared" si="5"/>
        <v>141.4</v>
      </c>
      <c r="AG28" t="s">
        <v>1166</v>
      </c>
      <c r="AH28">
        <f t="shared" si="6"/>
        <v>135.6</v>
      </c>
      <c r="AI28" t="s">
        <v>1351</v>
      </c>
      <c r="AJ28">
        <f t="shared" si="7"/>
        <v>103.1</v>
      </c>
      <c r="AK28" t="s">
        <v>1536</v>
      </c>
      <c r="AL28">
        <f t="shared" si="8"/>
        <v>80.7</v>
      </c>
      <c r="AM28" t="s">
        <v>1721</v>
      </c>
      <c r="AN28">
        <f t="shared" si="9"/>
        <v>245.6</v>
      </c>
      <c r="AO28" t="s">
        <v>1906</v>
      </c>
      <c r="AP28">
        <f t="shared" si="10"/>
        <v>113.9</v>
      </c>
      <c r="AQ28" t="s">
        <v>2091</v>
      </c>
      <c r="AR28">
        <f t="shared" si="11"/>
        <v>188.6</v>
      </c>
    </row>
    <row r="29" spans="1:44" x14ac:dyDescent="0.3">
      <c r="A29">
        <v>1863</v>
      </c>
      <c r="B29">
        <v>274.10000000000002</v>
      </c>
      <c r="C29">
        <v>148.30000000000001</v>
      </c>
      <c r="D29">
        <v>96</v>
      </c>
      <c r="E29">
        <v>156</v>
      </c>
      <c r="F29">
        <v>85.4</v>
      </c>
      <c r="G29">
        <v>97.2</v>
      </c>
      <c r="H29">
        <v>34.799999999999997</v>
      </c>
      <c r="I29">
        <v>188.4</v>
      </c>
      <c r="J29">
        <v>235.4</v>
      </c>
      <c r="K29">
        <v>132.4</v>
      </c>
      <c r="L29">
        <v>154.30000000000001</v>
      </c>
      <c r="M29">
        <v>259.2</v>
      </c>
      <c r="N29">
        <v>611</v>
      </c>
      <c r="O29">
        <v>337.3</v>
      </c>
      <c r="P29">
        <v>320.39999999999998</v>
      </c>
      <c r="Q29">
        <v>522.20000000000005</v>
      </c>
      <c r="R29">
        <v>1861.4</v>
      </c>
      <c r="U29" t="s">
        <v>46</v>
      </c>
      <c r="V29">
        <f t="shared" si="0"/>
        <v>274.10000000000002</v>
      </c>
      <c r="W29" t="s">
        <v>242</v>
      </c>
      <c r="X29">
        <f t="shared" si="1"/>
        <v>148.30000000000001</v>
      </c>
      <c r="Y29" t="s">
        <v>427</v>
      </c>
      <c r="Z29">
        <f t="shared" si="2"/>
        <v>96</v>
      </c>
      <c r="AA29" t="s">
        <v>612</v>
      </c>
      <c r="AB29">
        <f t="shared" si="3"/>
        <v>156</v>
      </c>
      <c r="AC29" t="s">
        <v>797</v>
      </c>
      <c r="AD29">
        <f t="shared" si="4"/>
        <v>85.4</v>
      </c>
      <c r="AE29" t="s">
        <v>982</v>
      </c>
      <c r="AF29">
        <f t="shared" si="5"/>
        <v>97.2</v>
      </c>
      <c r="AG29" t="s">
        <v>1167</v>
      </c>
      <c r="AH29">
        <f t="shared" si="6"/>
        <v>34.799999999999997</v>
      </c>
      <c r="AI29" t="s">
        <v>1352</v>
      </c>
      <c r="AJ29">
        <f t="shared" si="7"/>
        <v>188.4</v>
      </c>
      <c r="AK29" t="s">
        <v>1537</v>
      </c>
      <c r="AL29">
        <f t="shared" si="8"/>
        <v>235.4</v>
      </c>
      <c r="AM29" t="s">
        <v>1722</v>
      </c>
      <c r="AN29">
        <f t="shared" si="9"/>
        <v>132.4</v>
      </c>
      <c r="AO29" t="s">
        <v>1907</v>
      </c>
      <c r="AP29">
        <f t="shared" si="10"/>
        <v>154.30000000000001</v>
      </c>
      <c r="AQ29" t="s">
        <v>2092</v>
      </c>
      <c r="AR29">
        <f t="shared" si="11"/>
        <v>259.2</v>
      </c>
    </row>
    <row r="30" spans="1:44" x14ac:dyDescent="0.3">
      <c r="A30">
        <v>1864</v>
      </c>
      <c r="B30">
        <v>102.7</v>
      </c>
      <c r="C30">
        <v>171.2</v>
      </c>
      <c r="D30">
        <v>135.69999999999999</v>
      </c>
      <c r="E30">
        <v>63.5</v>
      </c>
      <c r="F30">
        <v>71.900000000000006</v>
      </c>
      <c r="G30">
        <v>111.6</v>
      </c>
      <c r="H30">
        <v>86.6</v>
      </c>
      <c r="I30">
        <v>85.6</v>
      </c>
      <c r="J30">
        <v>183.8</v>
      </c>
      <c r="K30">
        <v>165.5</v>
      </c>
      <c r="L30">
        <v>135.6</v>
      </c>
      <c r="M30">
        <v>173.2</v>
      </c>
      <c r="N30">
        <v>533</v>
      </c>
      <c r="O30">
        <v>271.10000000000002</v>
      </c>
      <c r="P30">
        <v>283.8</v>
      </c>
      <c r="Q30">
        <v>484.9</v>
      </c>
      <c r="R30">
        <v>1486.9</v>
      </c>
      <c r="U30" t="s">
        <v>47</v>
      </c>
      <c r="V30">
        <f t="shared" si="0"/>
        <v>102.7</v>
      </c>
      <c r="W30" t="s">
        <v>243</v>
      </c>
      <c r="X30">
        <f t="shared" si="1"/>
        <v>171.2</v>
      </c>
      <c r="Y30" t="s">
        <v>428</v>
      </c>
      <c r="Z30">
        <f t="shared" si="2"/>
        <v>135.69999999999999</v>
      </c>
      <c r="AA30" t="s">
        <v>613</v>
      </c>
      <c r="AB30">
        <f t="shared" si="3"/>
        <v>63.5</v>
      </c>
      <c r="AC30" t="s">
        <v>798</v>
      </c>
      <c r="AD30">
        <f t="shared" si="4"/>
        <v>71.900000000000006</v>
      </c>
      <c r="AE30" t="s">
        <v>983</v>
      </c>
      <c r="AF30">
        <f t="shared" si="5"/>
        <v>111.6</v>
      </c>
      <c r="AG30" t="s">
        <v>1168</v>
      </c>
      <c r="AH30">
        <f t="shared" si="6"/>
        <v>86.6</v>
      </c>
      <c r="AI30" t="s">
        <v>1353</v>
      </c>
      <c r="AJ30">
        <f t="shared" si="7"/>
        <v>85.6</v>
      </c>
      <c r="AK30" t="s">
        <v>1538</v>
      </c>
      <c r="AL30">
        <f t="shared" si="8"/>
        <v>183.8</v>
      </c>
      <c r="AM30" t="s">
        <v>1723</v>
      </c>
      <c r="AN30">
        <f t="shared" si="9"/>
        <v>165.5</v>
      </c>
      <c r="AO30" t="s">
        <v>1908</v>
      </c>
      <c r="AP30">
        <f t="shared" si="10"/>
        <v>135.6</v>
      </c>
      <c r="AQ30" t="s">
        <v>2093</v>
      </c>
      <c r="AR30">
        <f t="shared" si="11"/>
        <v>173.2</v>
      </c>
    </row>
    <row r="31" spans="1:44" x14ac:dyDescent="0.3">
      <c r="A31">
        <v>1865</v>
      </c>
      <c r="B31">
        <v>172</v>
      </c>
      <c r="C31">
        <v>89.8</v>
      </c>
      <c r="D31">
        <v>100.2</v>
      </c>
      <c r="E31">
        <v>51.2</v>
      </c>
      <c r="F31">
        <v>71.400000000000006</v>
      </c>
      <c r="G31">
        <v>33.799999999999997</v>
      </c>
      <c r="H31">
        <v>108.7</v>
      </c>
      <c r="I31">
        <v>113.6</v>
      </c>
      <c r="J31">
        <v>80.7</v>
      </c>
      <c r="K31">
        <v>128.1</v>
      </c>
      <c r="L31">
        <v>106.5</v>
      </c>
      <c r="M31">
        <v>140.19999999999999</v>
      </c>
      <c r="N31">
        <v>435</v>
      </c>
      <c r="O31">
        <v>222.8</v>
      </c>
      <c r="P31">
        <v>256.2</v>
      </c>
      <c r="Q31">
        <v>315.3</v>
      </c>
      <c r="R31">
        <v>1196.2</v>
      </c>
      <c r="U31" t="s">
        <v>48</v>
      </c>
      <c r="V31">
        <f t="shared" si="0"/>
        <v>172</v>
      </c>
      <c r="W31" t="s">
        <v>244</v>
      </c>
      <c r="X31">
        <f t="shared" si="1"/>
        <v>89.8</v>
      </c>
      <c r="Y31" t="s">
        <v>429</v>
      </c>
      <c r="Z31">
        <f t="shared" si="2"/>
        <v>100.2</v>
      </c>
      <c r="AA31" t="s">
        <v>614</v>
      </c>
      <c r="AB31">
        <f t="shared" si="3"/>
        <v>51.2</v>
      </c>
      <c r="AC31" t="s">
        <v>799</v>
      </c>
      <c r="AD31">
        <f t="shared" si="4"/>
        <v>71.400000000000006</v>
      </c>
      <c r="AE31" t="s">
        <v>984</v>
      </c>
      <c r="AF31">
        <f t="shared" si="5"/>
        <v>33.799999999999997</v>
      </c>
      <c r="AG31" t="s">
        <v>1169</v>
      </c>
      <c r="AH31">
        <f t="shared" si="6"/>
        <v>108.7</v>
      </c>
      <c r="AI31" t="s">
        <v>1354</v>
      </c>
      <c r="AJ31">
        <f t="shared" si="7"/>
        <v>113.6</v>
      </c>
      <c r="AK31" t="s">
        <v>1539</v>
      </c>
      <c r="AL31">
        <f t="shared" si="8"/>
        <v>80.7</v>
      </c>
      <c r="AM31" t="s">
        <v>1724</v>
      </c>
      <c r="AN31">
        <f t="shared" si="9"/>
        <v>128.1</v>
      </c>
      <c r="AO31" t="s">
        <v>1909</v>
      </c>
      <c r="AP31">
        <f t="shared" si="10"/>
        <v>106.5</v>
      </c>
      <c r="AQ31" t="s">
        <v>2094</v>
      </c>
      <c r="AR31">
        <f t="shared" si="11"/>
        <v>140.19999999999999</v>
      </c>
    </row>
    <row r="32" spans="1:44" x14ac:dyDescent="0.3">
      <c r="A32">
        <v>1866</v>
      </c>
      <c r="B32">
        <v>206.7</v>
      </c>
      <c r="C32">
        <v>188.4</v>
      </c>
      <c r="D32">
        <v>96.2</v>
      </c>
      <c r="E32">
        <v>59.7</v>
      </c>
      <c r="F32">
        <v>54.1</v>
      </c>
      <c r="G32">
        <v>53.7</v>
      </c>
      <c r="H32">
        <v>78.099999999999994</v>
      </c>
      <c r="I32">
        <v>130.69999999999999</v>
      </c>
      <c r="J32">
        <v>148.4</v>
      </c>
      <c r="K32">
        <v>103.8</v>
      </c>
      <c r="L32">
        <v>207.1</v>
      </c>
      <c r="M32">
        <v>247.8</v>
      </c>
      <c r="N32">
        <v>535.20000000000005</v>
      </c>
      <c r="O32">
        <v>209.9</v>
      </c>
      <c r="P32">
        <v>262.60000000000002</v>
      </c>
      <c r="Q32">
        <v>459.3</v>
      </c>
      <c r="R32">
        <v>1574.6</v>
      </c>
      <c r="U32" t="s">
        <v>49</v>
      </c>
      <c r="V32">
        <f t="shared" si="0"/>
        <v>206.7</v>
      </c>
      <c r="W32" t="s">
        <v>245</v>
      </c>
      <c r="X32">
        <f t="shared" si="1"/>
        <v>188.4</v>
      </c>
      <c r="Y32" t="s">
        <v>430</v>
      </c>
      <c r="Z32">
        <f t="shared" si="2"/>
        <v>96.2</v>
      </c>
      <c r="AA32" t="s">
        <v>615</v>
      </c>
      <c r="AB32">
        <f t="shared" si="3"/>
        <v>59.7</v>
      </c>
      <c r="AC32" t="s">
        <v>800</v>
      </c>
      <c r="AD32">
        <f t="shared" si="4"/>
        <v>54.1</v>
      </c>
      <c r="AE32" t="s">
        <v>985</v>
      </c>
      <c r="AF32">
        <f t="shared" si="5"/>
        <v>53.7</v>
      </c>
      <c r="AG32" t="s">
        <v>1170</v>
      </c>
      <c r="AH32">
        <f t="shared" si="6"/>
        <v>78.099999999999994</v>
      </c>
      <c r="AI32" t="s">
        <v>1355</v>
      </c>
      <c r="AJ32">
        <f t="shared" si="7"/>
        <v>130.69999999999999</v>
      </c>
      <c r="AK32" t="s">
        <v>1540</v>
      </c>
      <c r="AL32">
        <f t="shared" si="8"/>
        <v>148.4</v>
      </c>
      <c r="AM32" t="s">
        <v>1725</v>
      </c>
      <c r="AN32">
        <f t="shared" si="9"/>
        <v>103.8</v>
      </c>
      <c r="AO32" t="s">
        <v>1910</v>
      </c>
      <c r="AP32">
        <f t="shared" si="10"/>
        <v>207.1</v>
      </c>
      <c r="AQ32" t="s">
        <v>2095</v>
      </c>
      <c r="AR32">
        <f t="shared" si="11"/>
        <v>247.8</v>
      </c>
    </row>
    <row r="33" spans="1:44" x14ac:dyDescent="0.3">
      <c r="A33">
        <v>1867</v>
      </c>
      <c r="B33">
        <v>137.69999999999999</v>
      </c>
      <c r="C33">
        <v>151.1</v>
      </c>
      <c r="D33">
        <v>67.599999999999994</v>
      </c>
      <c r="E33">
        <v>168.1</v>
      </c>
      <c r="F33">
        <v>60.9</v>
      </c>
      <c r="G33">
        <v>96.2</v>
      </c>
      <c r="H33">
        <v>84.6</v>
      </c>
      <c r="I33">
        <v>90.2</v>
      </c>
      <c r="J33">
        <v>134.6</v>
      </c>
      <c r="K33">
        <v>192.9</v>
      </c>
      <c r="L33">
        <v>67.3</v>
      </c>
      <c r="M33">
        <v>170.4</v>
      </c>
      <c r="N33">
        <v>536.6</v>
      </c>
      <c r="O33">
        <v>296.7</v>
      </c>
      <c r="P33">
        <v>270.89999999999998</v>
      </c>
      <c r="Q33">
        <v>394.7</v>
      </c>
      <c r="R33">
        <v>1421.4</v>
      </c>
      <c r="U33" t="s">
        <v>50</v>
      </c>
      <c r="V33">
        <f t="shared" si="0"/>
        <v>137.69999999999999</v>
      </c>
      <c r="W33" t="s">
        <v>246</v>
      </c>
      <c r="X33">
        <f t="shared" si="1"/>
        <v>151.1</v>
      </c>
      <c r="Y33" t="s">
        <v>431</v>
      </c>
      <c r="Z33">
        <f t="shared" si="2"/>
        <v>67.599999999999994</v>
      </c>
      <c r="AA33" t="s">
        <v>616</v>
      </c>
      <c r="AB33">
        <f t="shared" si="3"/>
        <v>168.1</v>
      </c>
      <c r="AC33" t="s">
        <v>801</v>
      </c>
      <c r="AD33">
        <f t="shared" si="4"/>
        <v>60.9</v>
      </c>
      <c r="AE33" t="s">
        <v>986</v>
      </c>
      <c r="AF33">
        <f t="shared" si="5"/>
        <v>96.2</v>
      </c>
      <c r="AG33" t="s">
        <v>1171</v>
      </c>
      <c r="AH33">
        <f t="shared" si="6"/>
        <v>84.6</v>
      </c>
      <c r="AI33" t="s">
        <v>1356</v>
      </c>
      <c r="AJ33">
        <f t="shared" si="7"/>
        <v>90.2</v>
      </c>
      <c r="AK33" t="s">
        <v>1541</v>
      </c>
      <c r="AL33">
        <f t="shared" si="8"/>
        <v>134.6</v>
      </c>
      <c r="AM33" t="s">
        <v>1726</v>
      </c>
      <c r="AN33">
        <f t="shared" si="9"/>
        <v>192.9</v>
      </c>
      <c r="AO33" t="s">
        <v>1911</v>
      </c>
      <c r="AP33">
        <f t="shared" si="10"/>
        <v>67.3</v>
      </c>
      <c r="AQ33" t="s">
        <v>2096</v>
      </c>
      <c r="AR33">
        <f t="shared" si="11"/>
        <v>170.4</v>
      </c>
    </row>
    <row r="34" spans="1:44" x14ac:dyDescent="0.3">
      <c r="A34">
        <v>1868</v>
      </c>
      <c r="B34">
        <v>255.2</v>
      </c>
      <c r="C34">
        <v>307.89999999999998</v>
      </c>
      <c r="D34">
        <v>177</v>
      </c>
      <c r="E34">
        <v>97.4</v>
      </c>
      <c r="F34">
        <v>90.3</v>
      </c>
      <c r="G34">
        <v>99.9</v>
      </c>
      <c r="H34">
        <v>35.1</v>
      </c>
      <c r="I34">
        <v>227.3</v>
      </c>
      <c r="J34">
        <v>79.599999999999994</v>
      </c>
      <c r="K34">
        <v>186.3</v>
      </c>
      <c r="L34">
        <v>114.6</v>
      </c>
      <c r="M34">
        <v>174.6</v>
      </c>
      <c r="N34">
        <v>733.5</v>
      </c>
      <c r="O34">
        <v>364.7</v>
      </c>
      <c r="P34">
        <v>362.2</v>
      </c>
      <c r="Q34">
        <v>380.6</v>
      </c>
      <c r="R34">
        <v>1845.3</v>
      </c>
      <c r="U34" t="s">
        <v>51</v>
      </c>
      <c r="V34">
        <f t="shared" si="0"/>
        <v>255.2</v>
      </c>
      <c r="W34" t="s">
        <v>247</v>
      </c>
      <c r="X34">
        <f t="shared" si="1"/>
        <v>307.89999999999998</v>
      </c>
      <c r="Y34" t="s">
        <v>432</v>
      </c>
      <c r="Z34">
        <f t="shared" si="2"/>
        <v>177</v>
      </c>
      <c r="AA34" t="s">
        <v>617</v>
      </c>
      <c r="AB34">
        <f t="shared" si="3"/>
        <v>97.4</v>
      </c>
      <c r="AC34" t="s">
        <v>802</v>
      </c>
      <c r="AD34">
        <f t="shared" si="4"/>
        <v>90.3</v>
      </c>
      <c r="AE34" t="s">
        <v>987</v>
      </c>
      <c r="AF34">
        <f t="shared" si="5"/>
        <v>99.9</v>
      </c>
      <c r="AG34" t="s">
        <v>1172</v>
      </c>
      <c r="AH34">
        <f t="shared" si="6"/>
        <v>35.1</v>
      </c>
      <c r="AI34" t="s">
        <v>1357</v>
      </c>
      <c r="AJ34">
        <f t="shared" si="7"/>
        <v>227.3</v>
      </c>
      <c r="AK34" t="s">
        <v>1542</v>
      </c>
      <c r="AL34">
        <f t="shared" si="8"/>
        <v>79.599999999999994</v>
      </c>
      <c r="AM34" t="s">
        <v>1727</v>
      </c>
      <c r="AN34">
        <f t="shared" si="9"/>
        <v>186.3</v>
      </c>
      <c r="AO34" t="s">
        <v>1912</v>
      </c>
      <c r="AP34">
        <f t="shared" si="10"/>
        <v>114.6</v>
      </c>
      <c r="AQ34" t="s">
        <v>2097</v>
      </c>
      <c r="AR34">
        <f t="shared" si="11"/>
        <v>174.6</v>
      </c>
    </row>
    <row r="35" spans="1:44" x14ac:dyDescent="0.3">
      <c r="A35">
        <v>1869</v>
      </c>
      <c r="B35">
        <v>156</v>
      </c>
      <c r="C35">
        <v>203.3</v>
      </c>
      <c r="D35">
        <v>81.900000000000006</v>
      </c>
      <c r="E35">
        <v>86.5</v>
      </c>
      <c r="F35">
        <v>44.4</v>
      </c>
      <c r="G35">
        <v>59.1</v>
      </c>
      <c r="H35">
        <v>79.7</v>
      </c>
      <c r="I35">
        <v>70.599999999999994</v>
      </c>
      <c r="J35">
        <v>201.7</v>
      </c>
      <c r="K35">
        <v>161.1</v>
      </c>
      <c r="L35">
        <v>237.8</v>
      </c>
      <c r="M35">
        <v>178.4</v>
      </c>
      <c r="N35">
        <v>533.9</v>
      </c>
      <c r="O35">
        <v>212.8</v>
      </c>
      <c r="P35">
        <v>209.4</v>
      </c>
      <c r="Q35">
        <v>600.5</v>
      </c>
      <c r="R35">
        <v>1560.5</v>
      </c>
      <c r="U35" t="s">
        <v>52</v>
      </c>
      <c r="V35">
        <f t="shared" si="0"/>
        <v>156</v>
      </c>
      <c r="W35" t="s">
        <v>248</v>
      </c>
      <c r="X35">
        <f t="shared" si="1"/>
        <v>203.3</v>
      </c>
      <c r="Y35" t="s">
        <v>433</v>
      </c>
      <c r="Z35">
        <f t="shared" si="2"/>
        <v>81.900000000000006</v>
      </c>
      <c r="AA35" t="s">
        <v>618</v>
      </c>
      <c r="AB35">
        <f t="shared" si="3"/>
        <v>86.5</v>
      </c>
      <c r="AC35" t="s">
        <v>803</v>
      </c>
      <c r="AD35">
        <f t="shared" si="4"/>
        <v>44.4</v>
      </c>
      <c r="AE35" t="s">
        <v>988</v>
      </c>
      <c r="AF35">
        <f t="shared" si="5"/>
        <v>59.1</v>
      </c>
      <c r="AG35" t="s">
        <v>1173</v>
      </c>
      <c r="AH35">
        <f t="shared" si="6"/>
        <v>79.7</v>
      </c>
      <c r="AI35" t="s">
        <v>1358</v>
      </c>
      <c r="AJ35">
        <f t="shared" si="7"/>
        <v>70.599999999999994</v>
      </c>
      <c r="AK35" t="s">
        <v>1543</v>
      </c>
      <c r="AL35">
        <f t="shared" si="8"/>
        <v>201.7</v>
      </c>
      <c r="AM35" t="s">
        <v>1728</v>
      </c>
      <c r="AN35">
        <f t="shared" si="9"/>
        <v>161.1</v>
      </c>
      <c r="AO35" t="s">
        <v>1913</v>
      </c>
      <c r="AP35">
        <f t="shared" si="10"/>
        <v>237.8</v>
      </c>
      <c r="AQ35" t="s">
        <v>2098</v>
      </c>
      <c r="AR35">
        <f t="shared" si="11"/>
        <v>178.4</v>
      </c>
    </row>
    <row r="36" spans="1:44" x14ac:dyDescent="0.3">
      <c r="A36">
        <v>1870</v>
      </c>
      <c r="B36">
        <v>97</v>
      </c>
      <c r="C36">
        <v>84.5</v>
      </c>
      <c r="D36">
        <v>46.9</v>
      </c>
      <c r="E36">
        <v>126.4</v>
      </c>
      <c r="F36">
        <v>80.2</v>
      </c>
      <c r="G36">
        <v>63.1</v>
      </c>
      <c r="H36">
        <v>76.5</v>
      </c>
      <c r="I36">
        <v>55.5</v>
      </c>
      <c r="J36">
        <v>133.6</v>
      </c>
      <c r="K36">
        <v>138.30000000000001</v>
      </c>
      <c r="L36">
        <v>117.3</v>
      </c>
      <c r="M36">
        <v>134</v>
      </c>
      <c r="N36">
        <v>359.8</v>
      </c>
      <c r="O36">
        <v>253.5</v>
      </c>
      <c r="P36">
        <v>195.1</v>
      </c>
      <c r="Q36">
        <v>389.2</v>
      </c>
      <c r="R36">
        <v>1153.2</v>
      </c>
      <c r="U36" t="s">
        <v>53</v>
      </c>
      <c r="V36">
        <f t="shared" si="0"/>
        <v>97</v>
      </c>
      <c r="W36" t="s">
        <v>249</v>
      </c>
      <c r="X36">
        <f t="shared" si="1"/>
        <v>84.5</v>
      </c>
      <c r="Y36" t="s">
        <v>434</v>
      </c>
      <c r="Z36">
        <f t="shared" si="2"/>
        <v>46.9</v>
      </c>
      <c r="AA36" t="s">
        <v>619</v>
      </c>
      <c r="AB36">
        <f t="shared" si="3"/>
        <v>126.4</v>
      </c>
      <c r="AC36" t="s">
        <v>804</v>
      </c>
      <c r="AD36">
        <f t="shared" si="4"/>
        <v>80.2</v>
      </c>
      <c r="AE36" t="s">
        <v>989</v>
      </c>
      <c r="AF36">
        <f t="shared" si="5"/>
        <v>63.1</v>
      </c>
      <c r="AG36" t="s">
        <v>1174</v>
      </c>
      <c r="AH36">
        <f t="shared" si="6"/>
        <v>76.5</v>
      </c>
      <c r="AI36" t="s">
        <v>1359</v>
      </c>
      <c r="AJ36">
        <f t="shared" si="7"/>
        <v>55.5</v>
      </c>
      <c r="AK36" t="s">
        <v>1544</v>
      </c>
      <c r="AL36">
        <f t="shared" si="8"/>
        <v>133.6</v>
      </c>
      <c r="AM36" t="s">
        <v>1729</v>
      </c>
      <c r="AN36">
        <f t="shared" si="9"/>
        <v>138.30000000000001</v>
      </c>
      <c r="AO36" t="s">
        <v>1914</v>
      </c>
      <c r="AP36">
        <f t="shared" si="10"/>
        <v>117.3</v>
      </c>
      <c r="AQ36" t="s">
        <v>2099</v>
      </c>
      <c r="AR36">
        <f t="shared" si="11"/>
        <v>134</v>
      </c>
    </row>
    <row r="37" spans="1:44" x14ac:dyDescent="0.3">
      <c r="A37">
        <v>1871</v>
      </c>
      <c r="B37">
        <v>104</v>
      </c>
      <c r="C37">
        <v>130.19999999999999</v>
      </c>
      <c r="D37">
        <v>114.4</v>
      </c>
      <c r="E37">
        <v>72.7</v>
      </c>
      <c r="F37">
        <v>44.8</v>
      </c>
      <c r="G37">
        <v>43.1</v>
      </c>
      <c r="H37">
        <v>159.9</v>
      </c>
      <c r="I37">
        <v>107.5</v>
      </c>
      <c r="J37">
        <v>94.9</v>
      </c>
      <c r="K37">
        <v>131.30000000000001</v>
      </c>
      <c r="L37">
        <v>97.4</v>
      </c>
      <c r="M37">
        <v>154.6</v>
      </c>
      <c r="N37">
        <v>368.2</v>
      </c>
      <c r="O37">
        <v>231.9</v>
      </c>
      <c r="P37">
        <v>310.5</v>
      </c>
      <c r="Q37">
        <v>323.60000000000002</v>
      </c>
      <c r="R37">
        <v>1254.9000000000001</v>
      </c>
      <c r="U37" t="s">
        <v>54</v>
      </c>
      <c r="V37">
        <f t="shared" si="0"/>
        <v>104</v>
      </c>
      <c r="W37" t="s">
        <v>250</v>
      </c>
      <c r="X37">
        <f t="shared" si="1"/>
        <v>130.19999999999999</v>
      </c>
      <c r="Y37" t="s">
        <v>435</v>
      </c>
      <c r="Z37">
        <f t="shared" si="2"/>
        <v>114.4</v>
      </c>
      <c r="AA37" t="s">
        <v>620</v>
      </c>
      <c r="AB37">
        <f t="shared" si="3"/>
        <v>72.7</v>
      </c>
      <c r="AC37" t="s">
        <v>805</v>
      </c>
      <c r="AD37">
        <f t="shared" si="4"/>
        <v>44.8</v>
      </c>
      <c r="AE37" t="s">
        <v>990</v>
      </c>
      <c r="AF37">
        <f t="shared" si="5"/>
        <v>43.1</v>
      </c>
      <c r="AG37" t="s">
        <v>1175</v>
      </c>
      <c r="AH37">
        <f t="shared" si="6"/>
        <v>159.9</v>
      </c>
      <c r="AI37" t="s">
        <v>1360</v>
      </c>
      <c r="AJ37">
        <f t="shared" si="7"/>
        <v>107.5</v>
      </c>
      <c r="AK37" t="s">
        <v>1545</v>
      </c>
      <c r="AL37">
        <f t="shared" si="8"/>
        <v>94.9</v>
      </c>
      <c r="AM37" t="s">
        <v>1730</v>
      </c>
      <c r="AN37">
        <f t="shared" si="9"/>
        <v>131.30000000000001</v>
      </c>
      <c r="AO37" t="s">
        <v>1915</v>
      </c>
      <c r="AP37">
        <f t="shared" si="10"/>
        <v>97.4</v>
      </c>
      <c r="AQ37" t="s">
        <v>2100</v>
      </c>
      <c r="AR37">
        <f t="shared" si="11"/>
        <v>154.6</v>
      </c>
    </row>
    <row r="38" spans="1:44" x14ac:dyDescent="0.3">
      <c r="A38">
        <v>1872</v>
      </c>
      <c r="B38">
        <v>201.7</v>
      </c>
      <c r="C38">
        <v>103.3</v>
      </c>
      <c r="D38">
        <v>71.2</v>
      </c>
      <c r="E38">
        <v>99.7</v>
      </c>
      <c r="F38">
        <v>111.5</v>
      </c>
      <c r="G38">
        <v>175.9</v>
      </c>
      <c r="H38">
        <v>111</v>
      </c>
      <c r="I38">
        <v>108.2</v>
      </c>
      <c r="J38">
        <v>196.2</v>
      </c>
      <c r="K38">
        <v>202.2</v>
      </c>
      <c r="L38">
        <v>189.5</v>
      </c>
      <c r="M38">
        <v>137.6</v>
      </c>
      <c r="N38">
        <v>459.6</v>
      </c>
      <c r="O38">
        <v>282.39999999999998</v>
      </c>
      <c r="P38">
        <v>395.2</v>
      </c>
      <c r="Q38">
        <v>587.9</v>
      </c>
      <c r="R38">
        <v>1708.2</v>
      </c>
      <c r="U38" t="s">
        <v>55</v>
      </c>
      <c r="V38">
        <f t="shared" si="0"/>
        <v>201.7</v>
      </c>
      <c r="W38" t="s">
        <v>251</v>
      </c>
      <c r="X38">
        <f t="shared" si="1"/>
        <v>103.3</v>
      </c>
      <c r="Y38" t="s">
        <v>436</v>
      </c>
      <c r="Z38">
        <f t="shared" si="2"/>
        <v>71.2</v>
      </c>
      <c r="AA38" t="s">
        <v>621</v>
      </c>
      <c r="AB38">
        <f t="shared" si="3"/>
        <v>99.7</v>
      </c>
      <c r="AC38" t="s">
        <v>806</v>
      </c>
      <c r="AD38">
        <f t="shared" si="4"/>
        <v>111.5</v>
      </c>
      <c r="AE38" t="s">
        <v>991</v>
      </c>
      <c r="AF38">
        <f t="shared" si="5"/>
        <v>175.9</v>
      </c>
      <c r="AG38" t="s">
        <v>1176</v>
      </c>
      <c r="AH38">
        <f t="shared" si="6"/>
        <v>111</v>
      </c>
      <c r="AI38" t="s">
        <v>1361</v>
      </c>
      <c r="AJ38">
        <f t="shared" si="7"/>
        <v>108.2</v>
      </c>
      <c r="AK38" t="s">
        <v>1546</v>
      </c>
      <c r="AL38">
        <f t="shared" si="8"/>
        <v>196.2</v>
      </c>
      <c r="AM38" t="s">
        <v>1731</v>
      </c>
      <c r="AN38">
        <f t="shared" si="9"/>
        <v>202.2</v>
      </c>
      <c r="AO38" t="s">
        <v>1916</v>
      </c>
      <c r="AP38">
        <f t="shared" si="10"/>
        <v>189.5</v>
      </c>
      <c r="AQ38" t="s">
        <v>2101</v>
      </c>
      <c r="AR38">
        <f t="shared" si="11"/>
        <v>137.6</v>
      </c>
    </row>
    <row r="39" spans="1:44" x14ac:dyDescent="0.3">
      <c r="A39">
        <v>1873</v>
      </c>
      <c r="B39">
        <v>189.2</v>
      </c>
      <c r="C39">
        <v>46.6</v>
      </c>
      <c r="D39">
        <v>68.7</v>
      </c>
      <c r="E39">
        <v>62.5</v>
      </c>
      <c r="F39">
        <v>92.6</v>
      </c>
      <c r="G39">
        <v>96.3</v>
      </c>
      <c r="H39">
        <v>142.1</v>
      </c>
      <c r="I39">
        <v>152.6</v>
      </c>
      <c r="J39">
        <v>158</v>
      </c>
      <c r="K39">
        <v>202.7</v>
      </c>
      <c r="L39">
        <v>144.9</v>
      </c>
      <c r="M39">
        <v>215.7</v>
      </c>
      <c r="N39">
        <v>373.4</v>
      </c>
      <c r="O39">
        <v>223.8</v>
      </c>
      <c r="P39">
        <v>391</v>
      </c>
      <c r="Q39">
        <v>505.6</v>
      </c>
      <c r="R39">
        <v>1571.9</v>
      </c>
      <c r="U39" t="s">
        <v>56</v>
      </c>
      <c r="V39">
        <f t="shared" si="0"/>
        <v>189.2</v>
      </c>
      <c r="W39" t="s">
        <v>252</v>
      </c>
      <c r="X39">
        <f t="shared" si="1"/>
        <v>46.6</v>
      </c>
      <c r="Y39" t="s">
        <v>437</v>
      </c>
      <c r="Z39">
        <f t="shared" si="2"/>
        <v>68.7</v>
      </c>
      <c r="AA39" t="s">
        <v>622</v>
      </c>
      <c r="AB39">
        <f t="shared" si="3"/>
        <v>62.5</v>
      </c>
      <c r="AC39" t="s">
        <v>807</v>
      </c>
      <c r="AD39">
        <f t="shared" si="4"/>
        <v>92.6</v>
      </c>
      <c r="AE39" t="s">
        <v>992</v>
      </c>
      <c r="AF39">
        <f t="shared" si="5"/>
        <v>96.3</v>
      </c>
      <c r="AG39" t="s">
        <v>1177</v>
      </c>
      <c r="AH39">
        <f t="shared" si="6"/>
        <v>142.1</v>
      </c>
      <c r="AI39" t="s">
        <v>1362</v>
      </c>
      <c r="AJ39">
        <f t="shared" si="7"/>
        <v>152.6</v>
      </c>
      <c r="AK39" t="s">
        <v>1547</v>
      </c>
      <c r="AL39">
        <f t="shared" si="8"/>
        <v>158</v>
      </c>
      <c r="AM39" t="s">
        <v>1732</v>
      </c>
      <c r="AN39">
        <f t="shared" si="9"/>
        <v>202.7</v>
      </c>
      <c r="AO39" t="s">
        <v>1917</v>
      </c>
      <c r="AP39">
        <f t="shared" si="10"/>
        <v>144.9</v>
      </c>
      <c r="AQ39" t="s">
        <v>2102</v>
      </c>
      <c r="AR39">
        <f t="shared" si="11"/>
        <v>215.7</v>
      </c>
    </row>
    <row r="40" spans="1:44" x14ac:dyDescent="0.3">
      <c r="A40">
        <v>1874</v>
      </c>
      <c r="B40">
        <v>205.7</v>
      </c>
      <c r="C40">
        <v>62</v>
      </c>
      <c r="D40">
        <v>170.3</v>
      </c>
      <c r="E40">
        <v>115.8</v>
      </c>
      <c r="F40">
        <v>70.7</v>
      </c>
      <c r="G40">
        <v>86.5</v>
      </c>
      <c r="H40">
        <v>108.3</v>
      </c>
      <c r="I40">
        <v>173.8</v>
      </c>
      <c r="J40">
        <v>189.1</v>
      </c>
      <c r="K40">
        <v>248.1</v>
      </c>
      <c r="L40">
        <v>147.1</v>
      </c>
      <c r="M40">
        <v>100.9</v>
      </c>
      <c r="N40">
        <v>483.4</v>
      </c>
      <c r="O40">
        <v>356.8</v>
      </c>
      <c r="P40">
        <v>368.5</v>
      </c>
      <c r="Q40">
        <v>584.29999999999995</v>
      </c>
      <c r="R40">
        <v>1678.2</v>
      </c>
      <c r="U40" t="s">
        <v>57</v>
      </c>
      <c r="V40">
        <f t="shared" si="0"/>
        <v>205.7</v>
      </c>
      <c r="W40" t="s">
        <v>253</v>
      </c>
      <c r="X40">
        <f t="shared" si="1"/>
        <v>62</v>
      </c>
      <c r="Y40" t="s">
        <v>438</v>
      </c>
      <c r="Z40">
        <f t="shared" si="2"/>
        <v>170.3</v>
      </c>
      <c r="AA40" t="s">
        <v>623</v>
      </c>
      <c r="AB40">
        <f t="shared" si="3"/>
        <v>115.8</v>
      </c>
      <c r="AC40" t="s">
        <v>808</v>
      </c>
      <c r="AD40">
        <f t="shared" si="4"/>
        <v>70.7</v>
      </c>
      <c r="AE40" t="s">
        <v>993</v>
      </c>
      <c r="AF40">
        <f t="shared" si="5"/>
        <v>86.5</v>
      </c>
      <c r="AG40" t="s">
        <v>1178</v>
      </c>
      <c r="AH40">
        <f t="shared" si="6"/>
        <v>108.3</v>
      </c>
      <c r="AI40" t="s">
        <v>1363</v>
      </c>
      <c r="AJ40">
        <f t="shared" si="7"/>
        <v>173.8</v>
      </c>
      <c r="AK40" t="s">
        <v>1548</v>
      </c>
      <c r="AL40">
        <f t="shared" si="8"/>
        <v>189.1</v>
      </c>
      <c r="AM40" t="s">
        <v>1733</v>
      </c>
      <c r="AN40">
        <f t="shared" si="9"/>
        <v>248.1</v>
      </c>
      <c r="AO40" t="s">
        <v>1918</v>
      </c>
      <c r="AP40">
        <f t="shared" si="10"/>
        <v>147.1</v>
      </c>
      <c r="AQ40" t="s">
        <v>2103</v>
      </c>
      <c r="AR40">
        <f t="shared" si="11"/>
        <v>100.9</v>
      </c>
    </row>
    <row r="41" spans="1:44" x14ac:dyDescent="0.3">
      <c r="A41">
        <v>1875</v>
      </c>
      <c r="B41">
        <v>172.5</v>
      </c>
      <c r="C41">
        <v>64.5</v>
      </c>
      <c r="D41">
        <v>65.5</v>
      </c>
      <c r="E41">
        <v>69.900000000000006</v>
      </c>
      <c r="F41">
        <v>112.3</v>
      </c>
      <c r="G41">
        <v>81.2</v>
      </c>
      <c r="H41">
        <v>116.3</v>
      </c>
      <c r="I41">
        <v>142</v>
      </c>
      <c r="J41">
        <v>106.7</v>
      </c>
      <c r="K41">
        <v>124</v>
      </c>
      <c r="L41">
        <v>137.6</v>
      </c>
      <c r="M41">
        <v>157.80000000000001</v>
      </c>
      <c r="N41">
        <v>337.9</v>
      </c>
      <c r="O41">
        <v>247.7</v>
      </c>
      <c r="P41">
        <v>339.5</v>
      </c>
      <c r="Q41">
        <v>368.2</v>
      </c>
      <c r="R41">
        <v>1350.2</v>
      </c>
      <c r="U41" t="s">
        <v>58</v>
      </c>
      <c r="V41">
        <f t="shared" si="0"/>
        <v>172.5</v>
      </c>
      <c r="W41" t="s">
        <v>254</v>
      </c>
      <c r="X41">
        <f t="shared" si="1"/>
        <v>64.5</v>
      </c>
      <c r="Y41" t="s">
        <v>439</v>
      </c>
      <c r="Z41">
        <f t="shared" si="2"/>
        <v>65.5</v>
      </c>
      <c r="AA41" t="s">
        <v>624</v>
      </c>
      <c r="AB41">
        <f t="shared" si="3"/>
        <v>69.900000000000006</v>
      </c>
      <c r="AC41" t="s">
        <v>809</v>
      </c>
      <c r="AD41">
        <f t="shared" si="4"/>
        <v>112.3</v>
      </c>
      <c r="AE41" t="s">
        <v>994</v>
      </c>
      <c r="AF41">
        <f t="shared" si="5"/>
        <v>81.2</v>
      </c>
      <c r="AG41" t="s">
        <v>1179</v>
      </c>
      <c r="AH41">
        <f t="shared" si="6"/>
        <v>116.3</v>
      </c>
      <c r="AI41" t="s">
        <v>1364</v>
      </c>
      <c r="AJ41">
        <f t="shared" si="7"/>
        <v>142</v>
      </c>
      <c r="AK41" t="s">
        <v>1549</v>
      </c>
      <c r="AL41">
        <f t="shared" si="8"/>
        <v>106.7</v>
      </c>
      <c r="AM41" t="s">
        <v>1734</v>
      </c>
      <c r="AN41">
        <f t="shared" si="9"/>
        <v>124</v>
      </c>
      <c r="AO41" t="s">
        <v>1919</v>
      </c>
      <c r="AP41">
        <f t="shared" si="10"/>
        <v>137.6</v>
      </c>
      <c r="AQ41" t="s">
        <v>2104</v>
      </c>
      <c r="AR41">
        <f t="shared" si="11"/>
        <v>157.80000000000001</v>
      </c>
    </row>
    <row r="42" spans="1:44" x14ac:dyDescent="0.3">
      <c r="A42">
        <v>1876</v>
      </c>
      <c r="B42">
        <v>138.30000000000001</v>
      </c>
      <c r="C42">
        <v>138.6</v>
      </c>
      <c r="D42">
        <v>211.3</v>
      </c>
      <c r="E42">
        <v>97.5</v>
      </c>
      <c r="F42">
        <v>52.3</v>
      </c>
      <c r="G42">
        <v>102.3</v>
      </c>
      <c r="H42">
        <v>92.1</v>
      </c>
      <c r="I42">
        <v>94.2</v>
      </c>
      <c r="J42">
        <v>104</v>
      </c>
      <c r="K42">
        <v>138</v>
      </c>
      <c r="L42">
        <v>95.5</v>
      </c>
      <c r="M42">
        <v>133.19999999999999</v>
      </c>
      <c r="N42">
        <v>434.7</v>
      </c>
      <c r="O42">
        <v>361.2</v>
      </c>
      <c r="P42">
        <v>288.7</v>
      </c>
      <c r="Q42">
        <v>337.5</v>
      </c>
      <c r="R42">
        <v>1397.5</v>
      </c>
      <c r="U42" t="s">
        <v>59</v>
      </c>
      <c r="V42">
        <f t="shared" si="0"/>
        <v>138.30000000000001</v>
      </c>
      <c r="W42" t="s">
        <v>255</v>
      </c>
      <c r="X42">
        <f t="shared" si="1"/>
        <v>138.6</v>
      </c>
      <c r="Y42" t="s">
        <v>440</v>
      </c>
      <c r="Z42">
        <f t="shared" si="2"/>
        <v>211.3</v>
      </c>
      <c r="AA42" t="s">
        <v>625</v>
      </c>
      <c r="AB42">
        <f t="shared" si="3"/>
        <v>97.5</v>
      </c>
      <c r="AC42" t="s">
        <v>810</v>
      </c>
      <c r="AD42">
        <f t="shared" si="4"/>
        <v>52.3</v>
      </c>
      <c r="AE42" t="s">
        <v>995</v>
      </c>
      <c r="AF42">
        <f t="shared" si="5"/>
        <v>102.3</v>
      </c>
      <c r="AG42" t="s">
        <v>1180</v>
      </c>
      <c r="AH42">
        <f t="shared" si="6"/>
        <v>92.1</v>
      </c>
      <c r="AI42" t="s">
        <v>1365</v>
      </c>
      <c r="AJ42">
        <f t="shared" si="7"/>
        <v>94.2</v>
      </c>
      <c r="AK42" t="s">
        <v>1550</v>
      </c>
      <c r="AL42">
        <f t="shared" si="8"/>
        <v>104</v>
      </c>
      <c r="AM42" t="s">
        <v>1735</v>
      </c>
      <c r="AN42">
        <f t="shared" si="9"/>
        <v>138</v>
      </c>
      <c r="AO42" t="s">
        <v>1920</v>
      </c>
      <c r="AP42">
        <f t="shared" si="10"/>
        <v>95.5</v>
      </c>
      <c r="AQ42" t="s">
        <v>2105</v>
      </c>
      <c r="AR42">
        <f t="shared" si="11"/>
        <v>133.19999999999999</v>
      </c>
    </row>
    <row r="43" spans="1:44" x14ac:dyDescent="0.3">
      <c r="A43">
        <v>1877</v>
      </c>
      <c r="B43">
        <v>153.5</v>
      </c>
      <c r="C43">
        <v>183.6</v>
      </c>
      <c r="D43">
        <v>100.3</v>
      </c>
      <c r="E43">
        <v>56.8</v>
      </c>
      <c r="F43">
        <v>94.7</v>
      </c>
      <c r="G43">
        <v>176.9</v>
      </c>
      <c r="H43">
        <v>133.69999999999999</v>
      </c>
      <c r="I43">
        <v>133.19999999999999</v>
      </c>
      <c r="J43">
        <v>89.4</v>
      </c>
      <c r="K43">
        <v>209.6</v>
      </c>
      <c r="L43">
        <v>241.7</v>
      </c>
      <c r="M43">
        <v>196.3</v>
      </c>
      <c r="N43">
        <v>470.2</v>
      </c>
      <c r="O43">
        <v>251.8</v>
      </c>
      <c r="P43">
        <v>443.8</v>
      </c>
      <c r="Q43">
        <v>540.70000000000005</v>
      </c>
      <c r="R43">
        <v>1769.8</v>
      </c>
      <c r="U43" t="s">
        <v>60</v>
      </c>
      <c r="V43">
        <f t="shared" si="0"/>
        <v>153.5</v>
      </c>
      <c r="W43" t="s">
        <v>256</v>
      </c>
      <c r="X43">
        <f t="shared" si="1"/>
        <v>183.6</v>
      </c>
      <c r="Y43" t="s">
        <v>441</v>
      </c>
      <c r="Z43">
        <f t="shared" si="2"/>
        <v>100.3</v>
      </c>
      <c r="AA43" t="s">
        <v>626</v>
      </c>
      <c r="AB43">
        <f t="shared" si="3"/>
        <v>56.8</v>
      </c>
      <c r="AC43" t="s">
        <v>811</v>
      </c>
      <c r="AD43">
        <f t="shared" si="4"/>
        <v>94.7</v>
      </c>
      <c r="AE43" t="s">
        <v>996</v>
      </c>
      <c r="AF43">
        <f t="shared" si="5"/>
        <v>176.9</v>
      </c>
      <c r="AG43" t="s">
        <v>1181</v>
      </c>
      <c r="AH43">
        <f t="shared" si="6"/>
        <v>133.69999999999999</v>
      </c>
      <c r="AI43" t="s">
        <v>1366</v>
      </c>
      <c r="AJ43">
        <f t="shared" si="7"/>
        <v>133.19999999999999</v>
      </c>
      <c r="AK43" t="s">
        <v>1551</v>
      </c>
      <c r="AL43">
        <f t="shared" si="8"/>
        <v>89.4</v>
      </c>
      <c r="AM43" t="s">
        <v>1736</v>
      </c>
      <c r="AN43">
        <f t="shared" si="9"/>
        <v>209.6</v>
      </c>
      <c r="AO43" t="s">
        <v>1921</v>
      </c>
      <c r="AP43">
        <f t="shared" si="10"/>
        <v>241.7</v>
      </c>
      <c r="AQ43" t="s">
        <v>2106</v>
      </c>
      <c r="AR43">
        <f t="shared" si="11"/>
        <v>196.3</v>
      </c>
    </row>
    <row r="44" spans="1:44" x14ac:dyDescent="0.3">
      <c r="A44">
        <v>1878</v>
      </c>
      <c r="B44">
        <v>151</v>
      </c>
      <c r="C44">
        <v>77.599999999999994</v>
      </c>
      <c r="D44">
        <v>138.9</v>
      </c>
      <c r="E44">
        <v>36.799999999999997</v>
      </c>
      <c r="F44">
        <v>98.2</v>
      </c>
      <c r="G44">
        <v>73.5</v>
      </c>
      <c r="H44">
        <v>70.3</v>
      </c>
      <c r="I44">
        <v>105.2</v>
      </c>
      <c r="J44">
        <v>190.4</v>
      </c>
      <c r="K44">
        <v>172.5</v>
      </c>
      <c r="L44">
        <v>165.1</v>
      </c>
      <c r="M44">
        <v>115.9</v>
      </c>
      <c r="N44">
        <v>425</v>
      </c>
      <c r="O44">
        <v>273.89999999999998</v>
      </c>
      <c r="P44">
        <v>248.9</v>
      </c>
      <c r="Q44">
        <v>528</v>
      </c>
      <c r="R44">
        <v>1395.4</v>
      </c>
      <c r="U44" t="s">
        <v>61</v>
      </c>
      <c r="V44">
        <f t="shared" si="0"/>
        <v>151</v>
      </c>
      <c r="W44" t="s">
        <v>257</v>
      </c>
      <c r="X44">
        <f t="shared" si="1"/>
        <v>77.599999999999994</v>
      </c>
      <c r="Y44" t="s">
        <v>442</v>
      </c>
      <c r="Z44">
        <f t="shared" si="2"/>
        <v>138.9</v>
      </c>
      <c r="AA44" t="s">
        <v>627</v>
      </c>
      <c r="AB44">
        <f t="shared" si="3"/>
        <v>36.799999999999997</v>
      </c>
      <c r="AC44" t="s">
        <v>812</v>
      </c>
      <c r="AD44">
        <f t="shared" si="4"/>
        <v>98.2</v>
      </c>
      <c r="AE44" t="s">
        <v>997</v>
      </c>
      <c r="AF44">
        <f t="shared" si="5"/>
        <v>73.5</v>
      </c>
      <c r="AG44" t="s">
        <v>1182</v>
      </c>
      <c r="AH44">
        <f t="shared" si="6"/>
        <v>70.3</v>
      </c>
      <c r="AI44" t="s">
        <v>1367</v>
      </c>
      <c r="AJ44">
        <f t="shared" si="7"/>
        <v>105.2</v>
      </c>
      <c r="AK44" t="s">
        <v>1552</v>
      </c>
      <c r="AL44">
        <f t="shared" si="8"/>
        <v>190.4</v>
      </c>
      <c r="AM44" t="s">
        <v>1737</v>
      </c>
      <c r="AN44">
        <f t="shared" si="9"/>
        <v>172.5</v>
      </c>
      <c r="AO44" t="s">
        <v>1922</v>
      </c>
      <c r="AP44">
        <f t="shared" si="10"/>
        <v>165.1</v>
      </c>
      <c r="AQ44" t="s">
        <v>2107</v>
      </c>
      <c r="AR44">
        <f t="shared" si="11"/>
        <v>115.9</v>
      </c>
    </row>
    <row r="45" spans="1:44" x14ac:dyDescent="0.3">
      <c r="A45">
        <v>1879</v>
      </c>
      <c r="B45">
        <v>63.3</v>
      </c>
      <c r="C45">
        <v>61.4</v>
      </c>
      <c r="D45">
        <v>120.3</v>
      </c>
      <c r="E45">
        <v>47.5</v>
      </c>
      <c r="F45">
        <v>84.2</v>
      </c>
      <c r="G45">
        <v>80.5</v>
      </c>
      <c r="H45">
        <v>146.4</v>
      </c>
      <c r="I45">
        <v>146.19999999999999</v>
      </c>
      <c r="J45">
        <v>148.69999999999999</v>
      </c>
      <c r="K45">
        <v>105.6</v>
      </c>
      <c r="L45">
        <v>101.1</v>
      </c>
      <c r="M45">
        <v>127.1</v>
      </c>
      <c r="N45">
        <v>240.6</v>
      </c>
      <c r="O45">
        <v>252.1</v>
      </c>
      <c r="P45">
        <v>373</v>
      </c>
      <c r="Q45">
        <v>355.4</v>
      </c>
      <c r="R45">
        <v>1232.2</v>
      </c>
      <c r="U45" t="s">
        <v>62</v>
      </c>
      <c r="V45">
        <f t="shared" si="0"/>
        <v>63.3</v>
      </c>
      <c r="W45" t="s">
        <v>258</v>
      </c>
      <c r="X45">
        <f t="shared" si="1"/>
        <v>61.4</v>
      </c>
      <c r="Y45" t="s">
        <v>443</v>
      </c>
      <c r="Z45">
        <f t="shared" si="2"/>
        <v>120.3</v>
      </c>
      <c r="AA45" t="s">
        <v>628</v>
      </c>
      <c r="AB45">
        <f t="shared" si="3"/>
        <v>47.5</v>
      </c>
      <c r="AC45" t="s">
        <v>813</v>
      </c>
      <c r="AD45">
        <f t="shared" si="4"/>
        <v>84.2</v>
      </c>
      <c r="AE45" t="s">
        <v>998</v>
      </c>
      <c r="AF45">
        <f t="shared" si="5"/>
        <v>80.5</v>
      </c>
      <c r="AG45" t="s">
        <v>1183</v>
      </c>
      <c r="AH45">
        <f t="shared" si="6"/>
        <v>146.4</v>
      </c>
      <c r="AI45" t="s">
        <v>1368</v>
      </c>
      <c r="AJ45">
        <f t="shared" si="7"/>
        <v>146.19999999999999</v>
      </c>
      <c r="AK45" t="s">
        <v>1553</v>
      </c>
      <c r="AL45">
        <f t="shared" si="8"/>
        <v>148.69999999999999</v>
      </c>
      <c r="AM45" t="s">
        <v>1738</v>
      </c>
      <c r="AN45">
        <f t="shared" si="9"/>
        <v>105.6</v>
      </c>
      <c r="AO45" t="s">
        <v>1923</v>
      </c>
      <c r="AP45">
        <f t="shared" si="10"/>
        <v>101.1</v>
      </c>
      <c r="AQ45" t="s">
        <v>2108</v>
      </c>
      <c r="AR45">
        <f t="shared" si="11"/>
        <v>127.1</v>
      </c>
    </row>
    <row r="46" spans="1:44" x14ac:dyDescent="0.3">
      <c r="A46">
        <v>1880</v>
      </c>
      <c r="B46">
        <v>119.2</v>
      </c>
      <c r="C46">
        <v>166.4</v>
      </c>
      <c r="D46">
        <v>75.7</v>
      </c>
      <c r="E46">
        <v>97.5</v>
      </c>
      <c r="F46">
        <v>61.6</v>
      </c>
      <c r="G46">
        <v>86.7</v>
      </c>
      <c r="H46">
        <v>121.9</v>
      </c>
      <c r="I46">
        <v>37.9</v>
      </c>
      <c r="J46">
        <v>100.9</v>
      </c>
      <c r="K46">
        <v>118.2</v>
      </c>
      <c r="L46">
        <v>183.8</v>
      </c>
      <c r="M46">
        <v>159.1</v>
      </c>
      <c r="N46">
        <v>412.7</v>
      </c>
      <c r="O46">
        <v>234.8</v>
      </c>
      <c r="P46">
        <v>246.5</v>
      </c>
      <c r="Q46">
        <v>402.9</v>
      </c>
      <c r="R46">
        <v>1329</v>
      </c>
      <c r="U46" t="s">
        <v>63</v>
      </c>
      <c r="V46">
        <f t="shared" si="0"/>
        <v>119.2</v>
      </c>
      <c r="W46" t="s">
        <v>259</v>
      </c>
      <c r="X46">
        <f t="shared" si="1"/>
        <v>166.4</v>
      </c>
      <c r="Y46" t="s">
        <v>444</v>
      </c>
      <c r="Z46">
        <f t="shared" si="2"/>
        <v>75.7</v>
      </c>
      <c r="AA46" t="s">
        <v>629</v>
      </c>
      <c r="AB46">
        <f t="shared" si="3"/>
        <v>97.5</v>
      </c>
      <c r="AC46" t="s">
        <v>814</v>
      </c>
      <c r="AD46">
        <f t="shared" si="4"/>
        <v>61.6</v>
      </c>
      <c r="AE46" t="s">
        <v>999</v>
      </c>
      <c r="AF46">
        <f t="shared" si="5"/>
        <v>86.7</v>
      </c>
      <c r="AG46" t="s">
        <v>1184</v>
      </c>
      <c r="AH46">
        <f t="shared" si="6"/>
        <v>121.9</v>
      </c>
      <c r="AI46" t="s">
        <v>1369</v>
      </c>
      <c r="AJ46">
        <f t="shared" si="7"/>
        <v>37.9</v>
      </c>
      <c r="AK46" t="s">
        <v>1554</v>
      </c>
      <c r="AL46">
        <f t="shared" si="8"/>
        <v>100.9</v>
      </c>
      <c r="AM46" t="s">
        <v>1739</v>
      </c>
      <c r="AN46">
        <f t="shared" si="9"/>
        <v>118.2</v>
      </c>
      <c r="AO46" t="s">
        <v>1924</v>
      </c>
      <c r="AP46">
        <f t="shared" si="10"/>
        <v>183.8</v>
      </c>
      <c r="AQ46" t="s">
        <v>2109</v>
      </c>
      <c r="AR46">
        <f t="shared" si="11"/>
        <v>159.1</v>
      </c>
    </row>
    <row r="47" spans="1:44" x14ac:dyDescent="0.3">
      <c r="A47">
        <v>1881</v>
      </c>
      <c r="B47">
        <v>38</v>
      </c>
      <c r="C47">
        <v>95.3</v>
      </c>
      <c r="D47">
        <v>112.8</v>
      </c>
      <c r="E47">
        <v>56.9</v>
      </c>
      <c r="F47">
        <v>81.599999999999994</v>
      </c>
      <c r="G47">
        <v>105.3</v>
      </c>
      <c r="H47">
        <v>158.69999999999999</v>
      </c>
      <c r="I47">
        <v>110.1</v>
      </c>
      <c r="J47">
        <v>70.3</v>
      </c>
      <c r="K47">
        <v>116.5</v>
      </c>
      <c r="L47">
        <v>179.6</v>
      </c>
      <c r="M47">
        <v>161.30000000000001</v>
      </c>
      <c r="N47">
        <v>292.39999999999998</v>
      </c>
      <c r="O47">
        <v>251.3</v>
      </c>
      <c r="P47">
        <v>374.1</v>
      </c>
      <c r="Q47">
        <v>366.4</v>
      </c>
      <c r="R47">
        <v>1286.3</v>
      </c>
      <c r="U47" t="s">
        <v>64</v>
      </c>
      <c r="V47">
        <f t="shared" si="0"/>
        <v>38</v>
      </c>
      <c r="W47" t="s">
        <v>260</v>
      </c>
      <c r="X47">
        <f t="shared" si="1"/>
        <v>95.3</v>
      </c>
      <c r="Y47" t="s">
        <v>445</v>
      </c>
      <c r="Z47">
        <f t="shared" si="2"/>
        <v>112.8</v>
      </c>
      <c r="AA47" t="s">
        <v>630</v>
      </c>
      <c r="AB47">
        <f t="shared" si="3"/>
        <v>56.9</v>
      </c>
      <c r="AC47" t="s">
        <v>815</v>
      </c>
      <c r="AD47">
        <f t="shared" si="4"/>
        <v>81.599999999999994</v>
      </c>
      <c r="AE47" t="s">
        <v>1000</v>
      </c>
      <c r="AF47">
        <f t="shared" si="5"/>
        <v>105.3</v>
      </c>
      <c r="AG47" t="s">
        <v>1185</v>
      </c>
      <c r="AH47">
        <f t="shared" si="6"/>
        <v>158.69999999999999</v>
      </c>
      <c r="AI47" t="s">
        <v>1370</v>
      </c>
      <c r="AJ47">
        <f t="shared" si="7"/>
        <v>110.1</v>
      </c>
      <c r="AK47" t="s">
        <v>1555</v>
      </c>
      <c r="AL47">
        <f t="shared" si="8"/>
        <v>70.3</v>
      </c>
      <c r="AM47" t="s">
        <v>1740</v>
      </c>
      <c r="AN47">
        <f t="shared" si="9"/>
        <v>116.5</v>
      </c>
      <c r="AO47" t="s">
        <v>1925</v>
      </c>
      <c r="AP47">
        <f t="shared" si="10"/>
        <v>179.6</v>
      </c>
      <c r="AQ47" t="s">
        <v>2110</v>
      </c>
      <c r="AR47">
        <f t="shared" si="11"/>
        <v>161.30000000000001</v>
      </c>
    </row>
    <row r="48" spans="1:44" x14ac:dyDescent="0.3">
      <c r="A48">
        <v>1882</v>
      </c>
      <c r="B48">
        <v>155</v>
      </c>
      <c r="C48">
        <v>142.80000000000001</v>
      </c>
      <c r="D48">
        <v>212.8</v>
      </c>
      <c r="E48">
        <v>95.4</v>
      </c>
      <c r="F48">
        <v>71.599999999999994</v>
      </c>
      <c r="G48">
        <v>114.3</v>
      </c>
      <c r="H48">
        <v>131.80000000000001</v>
      </c>
      <c r="I48">
        <v>108.1</v>
      </c>
      <c r="J48">
        <v>137.19999999999999</v>
      </c>
      <c r="K48">
        <v>85.6</v>
      </c>
      <c r="L48">
        <v>174</v>
      </c>
      <c r="M48">
        <v>159.69999999999999</v>
      </c>
      <c r="N48">
        <v>459.1</v>
      </c>
      <c r="O48">
        <v>379.8</v>
      </c>
      <c r="P48">
        <v>354.1</v>
      </c>
      <c r="Q48">
        <v>396.8</v>
      </c>
      <c r="R48">
        <v>1588.3</v>
      </c>
      <c r="U48" t="s">
        <v>65</v>
      </c>
      <c r="V48">
        <f t="shared" si="0"/>
        <v>155</v>
      </c>
      <c r="W48" t="s">
        <v>261</v>
      </c>
      <c r="X48">
        <f t="shared" si="1"/>
        <v>142.80000000000001</v>
      </c>
      <c r="Y48" t="s">
        <v>446</v>
      </c>
      <c r="Z48">
        <f t="shared" si="2"/>
        <v>212.8</v>
      </c>
      <c r="AA48" t="s">
        <v>631</v>
      </c>
      <c r="AB48">
        <f t="shared" si="3"/>
        <v>95.4</v>
      </c>
      <c r="AC48" t="s">
        <v>816</v>
      </c>
      <c r="AD48">
        <f t="shared" si="4"/>
        <v>71.599999999999994</v>
      </c>
      <c r="AE48" t="s">
        <v>1001</v>
      </c>
      <c r="AF48">
        <f t="shared" si="5"/>
        <v>114.3</v>
      </c>
      <c r="AG48" t="s">
        <v>1186</v>
      </c>
      <c r="AH48">
        <f t="shared" si="6"/>
        <v>131.80000000000001</v>
      </c>
      <c r="AI48" t="s">
        <v>1371</v>
      </c>
      <c r="AJ48">
        <f t="shared" si="7"/>
        <v>108.1</v>
      </c>
      <c r="AK48" t="s">
        <v>1556</v>
      </c>
      <c r="AL48">
        <f t="shared" si="8"/>
        <v>137.19999999999999</v>
      </c>
      <c r="AM48" t="s">
        <v>1741</v>
      </c>
      <c r="AN48">
        <f t="shared" si="9"/>
        <v>85.6</v>
      </c>
      <c r="AO48" t="s">
        <v>1926</v>
      </c>
      <c r="AP48">
        <f t="shared" si="10"/>
        <v>174</v>
      </c>
      <c r="AQ48" t="s">
        <v>2111</v>
      </c>
      <c r="AR48">
        <f t="shared" si="11"/>
        <v>159.69999999999999</v>
      </c>
    </row>
    <row r="49" spans="1:44" x14ac:dyDescent="0.3">
      <c r="A49">
        <v>1883</v>
      </c>
      <c r="B49">
        <v>127.4</v>
      </c>
      <c r="C49">
        <v>143.5</v>
      </c>
      <c r="D49">
        <v>94.6</v>
      </c>
      <c r="E49">
        <v>57.3</v>
      </c>
      <c r="F49">
        <v>94.1</v>
      </c>
      <c r="G49">
        <v>60.1</v>
      </c>
      <c r="H49">
        <v>118.8</v>
      </c>
      <c r="I49">
        <v>162.19999999999999</v>
      </c>
      <c r="J49">
        <v>113.9</v>
      </c>
      <c r="K49">
        <v>173.1</v>
      </c>
      <c r="L49">
        <v>200</v>
      </c>
      <c r="M49">
        <v>192.7</v>
      </c>
      <c r="N49">
        <v>430.6</v>
      </c>
      <c r="O49">
        <v>246</v>
      </c>
      <c r="P49">
        <v>341.1</v>
      </c>
      <c r="Q49">
        <v>487</v>
      </c>
      <c r="R49">
        <v>1537.7</v>
      </c>
      <c r="U49" t="s">
        <v>66</v>
      </c>
      <c r="V49">
        <f t="shared" si="0"/>
        <v>127.4</v>
      </c>
      <c r="W49" t="s">
        <v>262</v>
      </c>
      <c r="X49">
        <f t="shared" si="1"/>
        <v>143.5</v>
      </c>
      <c r="Y49" t="s">
        <v>447</v>
      </c>
      <c r="Z49">
        <f t="shared" si="2"/>
        <v>94.6</v>
      </c>
      <c r="AA49" t="s">
        <v>632</v>
      </c>
      <c r="AB49">
        <f t="shared" si="3"/>
        <v>57.3</v>
      </c>
      <c r="AC49" t="s">
        <v>817</v>
      </c>
      <c r="AD49">
        <f t="shared" si="4"/>
        <v>94.1</v>
      </c>
      <c r="AE49" t="s">
        <v>1002</v>
      </c>
      <c r="AF49">
        <f t="shared" si="5"/>
        <v>60.1</v>
      </c>
      <c r="AG49" t="s">
        <v>1187</v>
      </c>
      <c r="AH49">
        <f t="shared" si="6"/>
        <v>118.8</v>
      </c>
      <c r="AI49" t="s">
        <v>1372</v>
      </c>
      <c r="AJ49">
        <f t="shared" si="7"/>
        <v>162.19999999999999</v>
      </c>
      <c r="AK49" t="s">
        <v>1557</v>
      </c>
      <c r="AL49">
        <f t="shared" si="8"/>
        <v>113.9</v>
      </c>
      <c r="AM49" t="s">
        <v>1742</v>
      </c>
      <c r="AN49">
        <f t="shared" si="9"/>
        <v>173.1</v>
      </c>
      <c r="AO49" t="s">
        <v>1927</v>
      </c>
      <c r="AP49">
        <f t="shared" si="10"/>
        <v>200</v>
      </c>
      <c r="AQ49" t="s">
        <v>2112</v>
      </c>
      <c r="AR49">
        <f t="shared" si="11"/>
        <v>192.7</v>
      </c>
    </row>
    <row r="50" spans="1:44" x14ac:dyDescent="0.3">
      <c r="A50">
        <v>1884</v>
      </c>
      <c r="B50">
        <v>226.1</v>
      </c>
      <c r="C50">
        <v>129.6</v>
      </c>
      <c r="D50">
        <v>108.3</v>
      </c>
      <c r="E50">
        <v>39.299999999999997</v>
      </c>
      <c r="F50">
        <v>121.7</v>
      </c>
      <c r="G50">
        <v>56.5</v>
      </c>
      <c r="H50">
        <v>106.3</v>
      </c>
      <c r="I50">
        <v>111.8</v>
      </c>
      <c r="J50">
        <v>98.4</v>
      </c>
      <c r="K50">
        <v>203.2</v>
      </c>
      <c r="L50">
        <v>204.5</v>
      </c>
      <c r="M50">
        <v>193.8</v>
      </c>
      <c r="N50">
        <v>548.29999999999995</v>
      </c>
      <c r="O50">
        <v>269.3</v>
      </c>
      <c r="P50">
        <v>274.5</v>
      </c>
      <c r="Q50">
        <v>506.1</v>
      </c>
      <c r="R50">
        <v>1599.4</v>
      </c>
      <c r="U50" t="s">
        <v>67</v>
      </c>
      <c r="V50">
        <f t="shared" si="0"/>
        <v>226.1</v>
      </c>
      <c r="W50" t="s">
        <v>263</v>
      </c>
      <c r="X50">
        <f t="shared" si="1"/>
        <v>129.6</v>
      </c>
      <c r="Y50" t="s">
        <v>448</v>
      </c>
      <c r="Z50">
        <f t="shared" si="2"/>
        <v>108.3</v>
      </c>
      <c r="AA50" t="s">
        <v>633</v>
      </c>
      <c r="AB50">
        <f t="shared" si="3"/>
        <v>39.299999999999997</v>
      </c>
      <c r="AC50" t="s">
        <v>818</v>
      </c>
      <c r="AD50">
        <f t="shared" si="4"/>
        <v>121.7</v>
      </c>
      <c r="AE50" t="s">
        <v>1003</v>
      </c>
      <c r="AF50">
        <f t="shared" si="5"/>
        <v>56.5</v>
      </c>
      <c r="AG50" t="s">
        <v>1188</v>
      </c>
      <c r="AH50">
        <f t="shared" si="6"/>
        <v>106.3</v>
      </c>
      <c r="AI50" t="s">
        <v>1373</v>
      </c>
      <c r="AJ50">
        <f t="shared" si="7"/>
        <v>111.8</v>
      </c>
      <c r="AK50" t="s">
        <v>1558</v>
      </c>
      <c r="AL50">
        <f t="shared" si="8"/>
        <v>98.4</v>
      </c>
      <c r="AM50" t="s">
        <v>1743</v>
      </c>
      <c r="AN50">
        <f t="shared" si="9"/>
        <v>203.2</v>
      </c>
      <c r="AO50" t="s">
        <v>1928</v>
      </c>
      <c r="AP50">
        <f t="shared" si="10"/>
        <v>204.5</v>
      </c>
      <c r="AQ50" t="s">
        <v>2113</v>
      </c>
      <c r="AR50">
        <f t="shared" si="11"/>
        <v>193.8</v>
      </c>
    </row>
    <row r="51" spans="1:44" x14ac:dyDescent="0.3">
      <c r="A51">
        <v>1885</v>
      </c>
      <c r="B51">
        <v>101.1</v>
      </c>
      <c r="C51">
        <v>171</v>
      </c>
      <c r="D51">
        <v>107.6</v>
      </c>
      <c r="E51">
        <v>57.8</v>
      </c>
      <c r="F51">
        <v>110.7</v>
      </c>
      <c r="G51">
        <v>89.6</v>
      </c>
      <c r="H51">
        <v>68.7</v>
      </c>
      <c r="I51">
        <v>65</v>
      </c>
      <c r="J51">
        <v>204.8</v>
      </c>
      <c r="K51">
        <v>166.8</v>
      </c>
      <c r="L51">
        <v>107.5</v>
      </c>
      <c r="M51">
        <v>209.3</v>
      </c>
      <c r="N51">
        <v>465.8</v>
      </c>
      <c r="O51">
        <v>276.10000000000002</v>
      </c>
      <c r="P51">
        <v>223.3</v>
      </c>
      <c r="Q51">
        <v>479.1</v>
      </c>
      <c r="R51">
        <v>1459.8</v>
      </c>
      <c r="U51" t="s">
        <v>68</v>
      </c>
      <c r="V51">
        <f t="shared" si="0"/>
        <v>101.1</v>
      </c>
      <c r="W51" t="s">
        <v>264</v>
      </c>
      <c r="X51">
        <f t="shared" si="1"/>
        <v>171</v>
      </c>
      <c r="Y51" t="s">
        <v>449</v>
      </c>
      <c r="Z51">
        <f t="shared" si="2"/>
        <v>107.6</v>
      </c>
      <c r="AA51" t="s">
        <v>634</v>
      </c>
      <c r="AB51">
        <f t="shared" si="3"/>
        <v>57.8</v>
      </c>
      <c r="AC51" t="s">
        <v>819</v>
      </c>
      <c r="AD51">
        <f t="shared" si="4"/>
        <v>110.7</v>
      </c>
      <c r="AE51" t="s">
        <v>1004</v>
      </c>
      <c r="AF51">
        <f t="shared" si="5"/>
        <v>89.6</v>
      </c>
      <c r="AG51" t="s">
        <v>1189</v>
      </c>
      <c r="AH51">
        <f t="shared" si="6"/>
        <v>68.7</v>
      </c>
      <c r="AI51" t="s">
        <v>1374</v>
      </c>
      <c r="AJ51">
        <f t="shared" si="7"/>
        <v>65</v>
      </c>
      <c r="AK51" t="s">
        <v>1559</v>
      </c>
      <c r="AL51">
        <f t="shared" si="8"/>
        <v>204.8</v>
      </c>
      <c r="AM51" t="s">
        <v>1744</v>
      </c>
      <c r="AN51">
        <f t="shared" si="9"/>
        <v>166.8</v>
      </c>
      <c r="AO51" t="s">
        <v>1929</v>
      </c>
      <c r="AP51">
        <f t="shared" si="10"/>
        <v>107.5</v>
      </c>
      <c r="AQ51" t="s">
        <v>2114</v>
      </c>
      <c r="AR51">
        <f t="shared" si="11"/>
        <v>209.3</v>
      </c>
    </row>
    <row r="52" spans="1:44" x14ac:dyDescent="0.3">
      <c r="A52">
        <v>1886</v>
      </c>
      <c r="B52">
        <v>162.30000000000001</v>
      </c>
      <c r="C52">
        <v>76.3</v>
      </c>
      <c r="D52">
        <v>70.5</v>
      </c>
      <c r="E52">
        <v>84.4</v>
      </c>
      <c r="F52">
        <v>95.8</v>
      </c>
      <c r="G52">
        <v>76.2</v>
      </c>
      <c r="H52">
        <v>111.4</v>
      </c>
      <c r="I52">
        <v>86.7</v>
      </c>
      <c r="J52">
        <v>122.6</v>
      </c>
      <c r="K52">
        <v>107.4</v>
      </c>
      <c r="L52">
        <v>163.19999999999999</v>
      </c>
      <c r="M52">
        <v>181.3</v>
      </c>
      <c r="N52">
        <v>447.9</v>
      </c>
      <c r="O52">
        <v>250.8</v>
      </c>
      <c r="P52">
        <v>274.3</v>
      </c>
      <c r="Q52">
        <v>393.3</v>
      </c>
      <c r="R52">
        <v>1338.3</v>
      </c>
      <c r="U52" t="s">
        <v>69</v>
      </c>
      <c r="V52">
        <f t="shared" si="0"/>
        <v>162.30000000000001</v>
      </c>
      <c r="W52" t="s">
        <v>265</v>
      </c>
      <c r="X52">
        <f t="shared" si="1"/>
        <v>76.3</v>
      </c>
      <c r="Y52" t="s">
        <v>450</v>
      </c>
      <c r="Z52">
        <f t="shared" si="2"/>
        <v>70.5</v>
      </c>
      <c r="AA52" t="s">
        <v>635</v>
      </c>
      <c r="AB52">
        <f t="shared" si="3"/>
        <v>84.4</v>
      </c>
      <c r="AC52" t="s">
        <v>820</v>
      </c>
      <c r="AD52">
        <f t="shared" si="4"/>
        <v>95.8</v>
      </c>
      <c r="AE52" t="s">
        <v>1005</v>
      </c>
      <c r="AF52">
        <f t="shared" si="5"/>
        <v>76.2</v>
      </c>
      <c r="AG52" t="s">
        <v>1190</v>
      </c>
      <c r="AH52">
        <f t="shared" si="6"/>
        <v>111.4</v>
      </c>
      <c r="AI52" t="s">
        <v>1375</v>
      </c>
      <c r="AJ52">
        <f t="shared" si="7"/>
        <v>86.7</v>
      </c>
      <c r="AK52" t="s">
        <v>1560</v>
      </c>
      <c r="AL52">
        <f t="shared" si="8"/>
        <v>122.6</v>
      </c>
      <c r="AM52" t="s">
        <v>1745</v>
      </c>
      <c r="AN52">
        <f t="shared" si="9"/>
        <v>107.4</v>
      </c>
      <c r="AO52" t="s">
        <v>1930</v>
      </c>
      <c r="AP52">
        <f t="shared" si="10"/>
        <v>163.19999999999999</v>
      </c>
      <c r="AQ52" t="s">
        <v>2115</v>
      </c>
      <c r="AR52">
        <f t="shared" si="11"/>
        <v>181.3</v>
      </c>
    </row>
    <row r="53" spans="1:44" x14ac:dyDescent="0.3">
      <c r="A53">
        <v>1887</v>
      </c>
      <c r="B53">
        <v>170.3</v>
      </c>
      <c r="C53">
        <v>136.4</v>
      </c>
      <c r="D53">
        <v>64.599999999999994</v>
      </c>
      <c r="E53">
        <v>88.8</v>
      </c>
      <c r="F53">
        <v>54.8</v>
      </c>
      <c r="G53">
        <v>48.7</v>
      </c>
      <c r="H53">
        <v>119.2</v>
      </c>
      <c r="I53">
        <v>104.8</v>
      </c>
      <c r="J53">
        <v>117.2</v>
      </c>
      <c r="K53">
        <v>129.4</v>
      </c>
      <c r="L53">
        <v>118.3</v>
      </c>
      <c r="M53">
        <v>141.9</v>
      </c>
      <c r="N53">
        <v>488</v>
      </c>
      <c r="O53">
        <v>208.2</v>
      </c>
      <c r="P53">
        <v>272.7</v>
      </c>
      <c r="Q53">
        <v>364.9</v>
      </c>
      <c r="R53">
        <v>1294.4000000000001</v>
      </c>
      <c r="U53" t="s">
        <v>70</v>
      </c>
      <c r="V53">
        <f t="shared" si="0"/>
        <v>170.3</v>
      </c>
      <c r="W53" t="s">
        <v>266</v>
      </c>
      <c r="X53">
        <f t="shared" si="1"/>
        <v>136.4</v>
      </c>
      <c r="Y53" t="s">
        <v>451</v>
      </c>
      <c r="Z53">
        <f t="shared" si="2"/>
        <v>64.599999999999994</v>
      </c>
      <c r="AA53" t="s">
        <v>636</v>
      </c>
      <c r="AB53">
        <f t="shared" si="3"/>
        <v>88.8</v>
      </c>
      <c r="AC53" t="s">
        <v>821</v>
      </c>
      <c r="AD53">
        <f t="shared" si="4"/>
        <v>54.8</v>
      </c>
      <c r="AE53" t="s">
        <v>1006</v>
      </c>
      <c r="AF53">
        <f t="shared" si="5"/>
        <v>48.7</v>
      </c>
      <c r="AG53" t="s">
        <v>1191</v>
      </c>
      <c r="AH53">
        <f t="shared" si="6"/>
        <v>119.2</v>
      </c>
      <c r="AI53" t="s">
        <v>1376</v>
      </c>
      <c r="AJ53">
        <f t="shared" si="7"/>
        <v>104.8</v>
      </c>
      <c r="AK53" t="s">
        <v>1561</v>
      </c>
      <c r="AL53">
        <f t="shared" si="8"/>
        <v>117.2</v>
      </c>
      <c r="AM53" t="s">
        <v>1746</v>
      </c>
      <c r="AN53">
        <f t="shared" si="9"/>
        <v>129.4</v>
      </c>
      <c r="AO53" t="s">
        <v>1931</v>
      </c>
      <c r="AP53">
        <f t="shared" si="10"/>
        <v>118.3</v>
      </c>
      <c r="AQ53" t="s">
        <v>2116</v>
      </c>
      <c r="AR53">
        <f t="shared" si="11"/>
        <v>141.9</v>
      </c>
    </row>
    <row r="54" spans="1:44" x14ac:dyDescent="0.3">
      <c r="A54">
        <v>1888</v>
      </c>
      <c r="B54">
        <v>124.6</v>
      </c>
      <c r="C54">
        <v>84.3</v>
      </c>
      <c r="D54">
        <v>109.2</v>
      </c>
      <c r="E54">
        <v>95.2</v>
      </c>
      <c r="F54">
        <v>103.8</v>
      </c>
      <c r="G54">
        <v>70.400000000000006</v>
      </c>
      <c r="H54">
        <v>97.8</v>
      </c>
      <c r="I54">
        <v>120.2</v>
      </c>
      <c r="J54">
        <v>65.3</v>
      </c>
      <c r="K54">
        <v>194.4</v>
      </c>
      <c r="L54">
        <v>195.3</v>
      </c>
      <c r="M54">
        <v>110.8</v>
      </c>
      <c r="N54">
        <v>350.8</v>
      </c>
      <c r="O54">
        <v>308.2</v>
      </c>
      <c r="P54">
        <v>288.39999999999998</v>
      </c>
      <c r="Q54">
        <v>455</v>
      </c>
      <c r="R54">
        <v>1371.4</v>
      </c>
      <c r="U54" t="s">
        <v>71</v>
      </c>
      <c r="V54">
        <f t="shared" si="0"/>
        <v>124.6</v>
      </c>
      <c r="W54" t="s">
        <v>267</v>
      </c>
      <c r="X54">
        <f t="shared" si="1"/>
        <v>84.3</v>
      </c>
      <c r="Y54" t="s">
        <v>452</v>
      </c>
      <c r="Z54">
        <f t="shared" si="2"/>
        <v>109.2</v>
      </c>
      <c r="AA54" t="s">
        <v>637</v>
      </c>
      <c r="AB54">
        <f t="shared" si="3"/>
        <v>95.2</v>
      </c>
      <c r="AC54" t="s">
        <v>822</v>
      </c>
      <c r="AD54">
        <f t="shared" si="4"/>
        <v>103.8</v>
      </c>
      <c r="AE54" t="s">
        <v>1007</v>
      </c>
      <c r="AF54">
        <f t="shared" si="5"/>
        <v>70.400000000000006</v>
      </c>
      <c r="AG54" t="s">
        <v>1192</v>
      </c>
      <c r="AH54">
        <f t="shared" si="6"/>
        <v>97.8</v>
      </c>
      <c r="AI54" t="s">
        <v>1377</v>
      </c>
      <c r="AJ54">
        <f t="shared" si="7"/>
        <v>120.2</v>
      </c>
      <c r="AK54" t="s">
        <v>1562</v>
      </c>
      <c r="AL54">
        <f t="shared" si="8"/>
        <v>65.3</v>
      </c>
      <c r="AM54" t="s">
        <v>1747</v>
      </c>
      <c r="AN54">
        <f t="shared" si="9"/>
        <v>194.4</v>
      </c>
      <c r="AO54" t="s">
        <v>1932</v>
      </c>
      <c r="AP54">
        <f t="shared" si="10"/>
        <v>195.3</v>
      </c>
      <c r="AQ54" t="s">
        <v>2117</v>
      </c>
      <c r="AR54">
        <f t="shared" si="11"/>
        <v>110.8</v>
      </c>
    </row>
    <row r="55" spans="1:44" x14ac:dyDescent="0.3">
      <c r="A55">
        <v>1889</v>
      </c>
      <c r="B55">
        <v>128.80000000000001</v>
      </c>
      <c r="C55">
        <v>174</v>
      </c>
      <c r="D55">
        <v>118.6</v>
      </c>
      <c r="E55">
        <v>82.6</v>
      </c>
      <c r="F55">
        <v>52.8</v>
      </c>
      <c r="G55">
        <v>24.3</v>
      </c>
      <c r="H55">
        <v>48.8</v>
      </c>
      <c r="I55">
        <v>181.1</v>
      </c>
      <c r="J55">
        <v>94.5</v>
      </c>
      <c r="K55">
        <v>100.2</v>
      </c>
      <c r="L55">
        <v>124.8</v>
      </c>
      <c r="M55">
        <v>157.4</v>
      </c>
      <c r="N55">
        <v>413.7</v>
      </c>
      <c r="O55">
        <v>254</v>
      </c>
      <c r="P55">
        <v>254.2</v>
      </c>
      <c r="Q55">
        <v>319.5</v>
      </c>
      <c r="R55">
        <v>1287.9000000000001</v>
      </c>
      <c r="U55" t="s">
        <v>72</v>
      </c>
      <c r="V55">
        <f t="shared" si="0"/>
        <v>128.80000000000001</v>
      </c>
      <c r="W55" t="s">
        <v>268</v>
      </c>
      <c r="X55">
        <f t="shared" si="1"/>
        <v>174</v>
      </c>
      <c r="Y55" t="s">
        <v>453</v>
      </c>
      <c r="Z55">
        <f t="shared" si="2"/>
        <v>118.6</v>
      </c>
      <c r="AA55" t="s">
        <v>638</v>
      </c>
      <c r="AB55">
        <f t="shared" si="3"/>
        <v>82.6</v>
      </c>
      <c r="AC55" t="s">
        <v>823</v>
      </c>
      <c r="AD55">
        <f t="shared" si="4"/>
        <v>52.8</v>
      </c>
      <c r="AE55" t="s">
        <v>1008</v>
      </c>
      <c r="AF55">
        <f t="shared" si="5"/>
        <v>24.3</v>
      </c>
      <c r="AG55" t="s">
        <v>1193</v>
      </c>
      <c r="AH55">
        <f t="shared" si="6"/>
        <v>48.8</v>
      </c>
      <c r="AI55" t="s">
        <v>1378</v>
      </c>
      <c r="AJ55">
        <f t="shared" si="7"/>
        <v>181.1</v>
      </c>
      <c r="AK55" t="s">
        <v>1563</v>
      </c>
      <c r="AL55">
        <f t="shared" si="8"/>
        <v>94.5</v>
      </c>
      <c r="AM55" t="s">
        <v>1748</v>
      </c>
      <c r="AN55">
        <f t="shared" si="9"/>
        <v>100.2</v>
      </c>
      <c r="AO55" t="s">
        <v>1933</v>
      </c>
      <c r="AP55">
        <f t="shared" si="10"/>
        <v>124.8</v>
      </c>
      <c r="AQ55" t="s">
        <v>2118</v>
      </c>
      <c r="AR55">
        <f t="shared" si="11"/>
        <v>157.4</v>
      </c>
    </row>
    <row r="56" spans="1:44" x14ac:dyDescent="0.3">
      <c r="A56">
        <v>1890</v>
      </c>
      <c r="B56">
        <v>264.60000000000002</v>
      </c>
      <c r="C56">
        <v>37.700000000000003</v>
      </c>
      <c r="D56">
        <v>173.7</v>
      </c>
      <c r="E56">
        <v>79</v>
      </c>
      <c r="F56">
        <v>48.9</v>
      </c>
      <c r="G56">
        <v>121.2</v>
      </c>
      <c r="H56">
        <v>139.69999999999999</v>
      </c>
      <c r="I56">
        <v>152.19999999999999</v>
      </c>
      <c r="J56">
        <v>105.4</v>
      </c>
      <c r="K56">
        <v>263.2</v>
      </c>
      <c r="L56">
        <v>178.3</v>
      </c>
      <c r="M56">
        <v>38.299999999999997</v>
      </c>
      <c r="N56">
        <v>459.7</v>
      </c>
      <c r="O56">
        <v>301.60000000000002</v>
      </c>
      <c r="P56">
        <v>413.2</v>
      </c>
      <c r="Q56">
        <v>546.79999999999995</v>
      </c>
      <c r="R56">
        <v>1602.2</v>
      </c>
      <c r="U56" t="s">
        <v>73</v>
      </c>
      <c r="V56">
        <f t="shared" si="0"/>
        <v>264.60000000000002</v>
      </c>
      <c r="W56" t="s">
        <v>269</v>
      </c>
      <c r="X56">
        <f t="shared" si="1"/>
        <v>37.700000000000003</v>
      </c>
      <c r="Y56" t="s">
        <v>454</v>
      </c>
      <c r="Z56">
        <f t="shared" si="2"/>
        <v>173.7</v>
      </c>
      <c r="AA56" t="s">
        <v>639</v>
      </c>
      <c r="AB56">
        <f t="shared" si="3"/>
        <v>79</v>
      </c>
      <c r="AC56" t="s">
        <v>824</v>
      </c>
      <c r="AD56">
        <f t="shared" si="4"/>
        <v>48.9</v>
      </c>
      <c r="AE56" t="s">
        <v>1009</v>
      </c>
      <c r="AF56">
        <f t="shared" si="5"/>
        <v>121.2</v>
      </c>
      <c r="AG56" t="s">
        <v>1194</v>
      </c>
      <c r="AH56">
        <f t="shared" si="6"/>
        <v>139.69999999999999</v>
      </c>
      <c r="AI56" t="s">
        <v>1379</v>
      </c>
      <c r="AJ56">
        <f t="shared" si="7"/>
        <v>152.19999999999999</v>
      </c>
      <c r="AK56" t="s">
        <v>1564</v>
      </c>
      <c r="AL56">
        <f t="shared" si="8"/>
        <v>105.4</v>
      </c>
      <c r="AM56" t="s">
        <v>1749</v>
      </c>
      <c r="AN56">
        <f t="shared" si="9"/>
        <v>263.2</v>
      </c>
      <c r="AO56" t="s">
        <v>1934</v>
      </c>
      <c r="AP56">
        <f t="shared" si="10"/>
        <v>178.3</v>
      </c>
      <c r="AQ56" t="s">
        <v>2119</v>
      </c>
      <c r="AR56">
        <f t="shared" si="11"/>
        <v>38.299999999999997</v>
      </c>
    </row>
    <row r="57" spans="1:44" x14ac:dyDescent="0.3">
      <c r="A57">
        <v>1891</v>
      </c>
      <c r="B57">
        <v>139.30000000000001</v>
      </c>
      <c r="C57">
        <v>122.7</v>
      </c>
      <c r="D57">
        <v>119.4</v>
      </c>
      <c r="E57">
        <v>31.2</v>
      </c>
      <c r="F57">
        <v>90.2</v>
      </c>
      <c r="G57">
        <v>61.4</v>
      </c>
      <c r="H57">
        <v>141.30000000000001</v>
      </c>
      <c r="I57">
        <v>156.9</v>
      </c>
      <c r="J57">
        <v>161.80000000000001</v>
      </c>
      <c r="K57">
        <v>142.80000000000001</v>
      </c>
      <c r="L57">
        <v>127.3</v>
      </c>
      <c r="M57">
        <v>191</v>
      </c>
      <c r="N57">
        <v>300.3</v>
      </c>
      <c r="O57">
        <v>240.9</v>
      </c>
      <c r="P57">
        <v>359.7</v>
      </c>
      <c r="Q57">
        <v>431.8</v>
      </c>
      <c r="R57">
        <v>1485.4</v>
      </c>
      <c r="U57" t="s">
        <v>74</v>
      </c>
      <c r="V57">
        <f t="shared" si="0"/>
        <v>139.30000000000001</v>
      </c>
      <c r="W57" t="s">
        <v>270</v>
      </c>
      <c r="X57">
        <f t="shared" si="1"/>
        <v>122.7</v>
      </c>
      <c r="Y57" t="s">
        <v>455</v>
      </c>
      <c r="Z57">
        <f t="shared" si="2"/>
        <v>119.4</v>
      </c>
      <c r="AA57" t="s">
        <v>640</v>
      </c>
      <c r="AB57">
        <f t="shared" si="3"/>
        <v>31.2</v>
      </c>
      <c r="AC57" t="s">
        <v>825</v>
      </c>
      <c r="AD57">
        <f t="shared" si="4"/>
        <v>90.2</v>
      </c>
      <c r="AE57" t="s">
        <v>1010</v>
      </c>
      <c r="AF57">
        <f t="shared" si="5"/>
        <v>61.4</v>
      </c>
      <c r="AG57" t="s">
        <v>1195</v>
      </c>
      <c r="AH57">
        <f t="shared" si="6"/>
        <v>141.30000000000001</v>
      </c>
      <c r="AI57" t="s">
        <v>1380</v>
      </c>
      <c r="AJ57">
        <f t="shared" si="7"/>
        <v>156.9</v>
      </c>
      <c r="AK57" t="s">
        <v>1565</v>
      </c>
      <c r="AL57">
        <f t="shared" si="8"/>
        <v>161.80000000000001</v>
      </c>
      <c r="AM57" t="s">
        <v>1750</v>
      </c>
      <c r="AN57">
        <f t="shared" si="9"/>
        <v>142.80000000000001</v>
      </c>
      <c r="AO57" t="s">
        <v>1935</v>
      </c>
      <c r="AP57">
        <f t="shared" si="10"/>
        <v>127.3</v>
      </c>
      <c r="AQ57" t="s">
        <v>2120</v>
      </c>
      <c r="AR57">
        <f t="shared" si="11"/>
        <v>191</v>
      </c>
    </row>
    <row r="58" spans="1:44" x14ac:dyDescent="0.3">
      <c r="A58">
        <v>1892</v>
      </c>
      <c r="B58">
        <v>187.6</v>
      </c>
      <c r="C58">
        <v>96.8</v>
      </c>
      <c r="D58">
        <v>52.3</v>
      </c>
      <c r="E58">
        <v>60.9</v>
      </c>
      <c r="F58">
        <v>118.1</v>
      </c>
      <c r="G58">
        <v>90.6</v>
      </c>
      <c r="H58">
        <v>94.8</v>
      </c>
      <c r="I58">
        <v>142.5</v>
      </c>
      <c r="J58">
        <v>195.5</v>
      </c>
      <c r="K58">
        <v>170.3</v>
      </c>
      <c r="L58">
        <v>131.30000000000001</v>
      </c>
      <c r="M58">
        <v>115.4</v>
      </c>
      <c r="N58">
        <v>475.4</v>
      </c>
      <c r="O58">
        <v>231.3</v>
      </c>
      <c r="P58">
        <v>327.9</v>
      </c>
      <c r="Q58">
        <v>497.2</v>
      </c>
      <c r="R58">
        <v>1456.1</v>
      </c>
      <c r="U58" t="s">
        <v>75</v>
      </c>
      <c r="V58">
        <f t="shared" si="0"/>
        <v>187.6</v>
      </c>
      <c r="W58" t="s">
        <v>271</v>
      </c>
      <c r="X58">
        <f t="shared" si="1"/>
        <v>96.8</v>
      </c>
      <c r="Y58" t="s">
        <v>456</v>
      </c>
      <c r="Z58">
        <f t="shared" si="2"/>
        <v>52.3</v>
      </c>
      <c r="AA58" t="s">
        <v>641</v>
      </c>
      <c r="AB58">
        <f t="shared" si="3"/>
        <v>60.9</v>
      </c>
      <c r="AC58" t="s">
        <v>826</v>
      </c>
      <c r="AD58">
        <f t="shared" si="4"/>
        <v>118.1</v>
      </c>
      <c r="AE58" t="s">
        <v>1011</v>
      </c>
      <c r="AF58">
        <f t="shared" si="5"/>
        <v>90.6</v>
      </c>
      <c r="AG58" t="s">
        <v>1196</v>
      </c>
      <c r="AH58">
        <f t="shared" si="6"/>
        <v>94.8</v>
      </c>
      <c r="AI58" t="s">
        <v>1381</v>
      </c>
      <c r="AJ58">
        <f t="shared" si="7"/>
        <v>142.5</v>
      </c>
      <c r="AK58" t="s">
        <v>1566</v>
      </c>
      <c r="AL58">
        <f t="shared" si="8"/>
        <v>195.5</v>
      </c>
      <c r="AM58" t="s">
        <v>1751</v>
      </c>
      <c r="AN58">
        <f t="shared" si="9"/>
        <v>170.3</v>
      </c>
      <c r="AO58" t="s">
        <v>1936</v>
      </c>
      <c r="AP58">
        <f t="shared" si="10"/>
        <v>131.30000000000001</v>
      </c>
      <c r="AQ58" t="s">
        <v>2121</v>
      </c>
      <c r="AR58">
        <f t="shared" si="11"/>
        <v>115.4</v>
      </c>
    </row>
    <row r="59" spans="1:44" x14ac:dyDescent="0.3">
      <c r="A59">
        <v>1893</v>
      </c>
      <c r="B59">
        <v>124.9</v>
      </c>
      <c r="C59">
        <v>139.6</v>
      </c>
      <c r="D59">
        <v>92</v>
      </c>
      <c r="E59">
        <v>52.3</v>
      </c>
      <c r="F59">
        <v>60.3</v>
      </c>
      <c r="G59">
        <v>46.6</v>
      </c>
      <c r="H59">
        <v>113.8</v>
      </c>
      <c r="I59">
        <v>135.1</v>
      </c>
      <c r="J59">
        <v>203.8</v>
      </c>
      <c r="K59">
        <v>221</v>
      </c>
      <c r="L59">
        <v>190</v>
      </c>
      <c r="M59">
        <v>248.1</v>
      </c>
      <c r="N59">
        <v>379.8</v>
      </c>
      <c r="O59">
        <v>204.6</v>
      </c>
      <c r="P59">
        <v>295.5</v>
      </c>
      <c r="Q59">
        <v>614.79999999999995</v>
      </c>
      <c r="R59">
        <v>1627.5</v>
      </c>
      <c r="U59" t="s">
        <v>76</v>
      </c>
      <c r="V59">
        <f t="shared" si="0"/>
        <v>124.9</v>
      </c>
      <c r="W59" t="s">
        <v>272</v>
      </c>
      <c r="X59">
        <f t="shared" si="1"/>
        <v>139.6</v>
      </c>
      <c r="Y59" t="s">
        <v>457</v>
      </c>
      <c r="Z59">
        <f t="shared" si="2"/>
        <v>92</v>
      </c>
      <c r="AA59" t="s">
        <v>642</v>
      </c>
      <c r="AB59">
        <f t="shared" si="3"/>
        <v>52.3</v>
      </c>
      <c r="AC59" t="s">
        <v>827</v>
      </c>
      <c r="AD59">
        <f t="shared" si="4"/>
        <v>60.3</v>
      </c>
      <c r="AE59" t="s">
        <v>1012</v>
      </c>
      <c r="AF59">
        <f t="shared" si="5"/>
        <v>46.6</v>
      </c>
      <c r="AG59" t="s">
        <v>1197</v>
      </c>
      <c r="AH59">
        <f t="shared" si="6"/>
        <v>113.8</v>
      </c>
      <c r="AI59" t="s">
        <v>1382</v>
      </c>
      <c r="AJ59">
        <f t="shared" si="7"/>
        <v>135.1</v>
      </c>
      <c r="AK59" t="s">
        <v>1567</v>
      </c>
      <c r="AL59">
        <f t="shared" si="8"/>
        <v>203.8</v>
      </c>
      <c r="AM59" t="s">
        <v>1752</v>
      </c>
      <c r="AN59">
        <f t="shared" si="9"/>
        <v>221</v>
      </c>
      <c r="AO59" t="s">
        <v>1937</v>
      </c>
      <c r="AP59">
        <f t="shared" si="10"/>
        <v>190</v>
      </c>
      <c r="AQ59" t="s">
        <v>2122</v>
      </c>
      <c r="AR59">
        <f t="shared" si="11"/>
        <v>248.1</v>
      </c>
    </row>
    <row r="60" spans="1:44" x14ac:dyDescent="0.3">
      <c r="A60">
        <v>1894</v>
      </c>
      <c r="B60">
        <v>180.9</v>
      </c>
      <c r="C60">
        <v>253.1</v>
      </c>
      <c r="D60">
        <v>162.9</v>
      </c>
      <c r="E60">
        <v>26.9</v>
      </c>
      <c r="F60">
        <v>99.7</v>
      </c>
      <c r="G60">
        <v>66.599999999999994</v>
      </c>
      <c r="H60">
        <v>140.80000000000001</v>
      </c>
      <c r="I60">
        <v>168.6</v>
      </c>
      <c r="J60">
        <v>18.3</v>
      </c>
      <c r="K60">
        <v>69.2</v>
      </c>
      <c r="L60">
        <v>147.80000000000001</v>
      </c>
      <c r="M60">
        <v>169.6</v>
      </c>
      <c r="N60">
        <v>682.2</v>
      </c>
      <c r="O60">
        <v>289.60000000000002</v>
      </c>
      <c r="P60">
        <v>376.1</v>
      </c>
      <c r="Q60">
        <v>235.3</v>
      </c>
      <c r="R60">
        <v>1504.6</v>
      </c>
      <c r="U60" t="s">
        <v>77</v>
      </c>
      <c r="V60">
        <f t="shared" si="0"/>
        <v>180.9</v>
      </c>
      <c r="W60" t="s">
        <v>273</v>
      </c>
      <c r="X60">
        <f t="shared" si="1"/>
        <v>253.1</v>
      </c>
      <c r="Y60" t="s">
        <v>458</v>
      </c>
      <c r="Z60">
        <f t="shared" si="2"/>
        <v>162.9</v>
      </c>
      <c r="AA60" t="s">
        <v>643</v>
      </c>
      <c r="AB60">
        <f t="shared" si="3"/>
        <v>26.9</v>
      </c>
      <c r="AC60" t="s">
        <v>828</v>
      </c>
      <c r="AD60">
        <f t="shared" si="4"/>
        <v>99.7</v>
      </c>
      <c r="AE60" t="s">
        <v>1013</v>
      </c>
      <c r="AF60">
        <f t="shared" si="5"/>
        <v>66.599999999999994</v>
      </c>
      <c r="AG60" t="s">
        <v>1198</v>
      </c>
      <c r="AH60">
        <f t="shared" si="6"/>
        <v>140.80000000000001</v>
      </c>
      <c r="AI60" t="s">
        <v>1383</v>
      </c>
      <c r="AJ60">
        <f t="shared" si="7"/>
        <v>168.6</v>
      </c>
      <c r="AK60" t="s">
        <v>1568</v>
      </c>
      <c r="AL60">
        <f t="shared" si="8"/>
        <v>18.3</v>
      </c>
      <c r="AM60" t="s">
        <v>1753</v>
      </c>
      <c r="AN60">
        <f t="shared" si="9"/>
        <v>69.2</v>
      </c>
      <c r="AO60" t="s">
        <v>1938</v>
      </c>
      <c r="AP60">
        <f t="shared" si="10"/>
        <v>147.80000000000001</v>
      </c>
      <c r="AQ60" t="s">
        <v>2123</v>
      </c>
      <c r="AR60">
        <f t="shared" si="11"/>
        <v>169.6</v>
      </c>
    </row>
    <row r="61" spans="1:44" x14ac:dyDescent="0.3">
      <c r="A61">
        <v>1895</v>
      </c>
      <c r="B61">
        <v>98.3</v>
      </c>
      <c r="C61">
        <v>31.2</v>
      </c>
      <c r="D61">
        <v>136.19999999999999</v>
      </c>
      <c r="E61">
        <v>101.7</v>
      </c>
      <c r="F61">
        <v>49.3</v>
      </c>
      <c r="G61">
        <v>94.7</v>
      </c>
      <c r="H61">
        <v>123</v>
      </c>
      <c r="I61">
        <v>153.30000000000001</v>
      </c>
      <c r="J61">
        <v>106.8</v>
      </c>
      <c r="K61">
        <v>175.5</v>
      </c>
      <c r="L61">
        <v>128.69999999999999</v>
      </c>
      <c r="M61">
        <v>150.1</v>
      </c>
      <c r="N61">
        <v>299.10000000000002</v>
      </c>
      <c r="O61">
        <v>287.2</v>
      </c>
      <c r="P61">
        <v>371</v>
      </c>
      <c r="Q61">
        <v>411</v>
      </c>
      <c r="R61">
        <v>1348.8</v>
      </c>
      <c r="U61" t="s">
        <v>78</v>
      </c>
      <c r="V61">
        <f t="shared" si="0"/>
        <v>98.3</v>
      </c>
      <c r="W61" t="s">
        <v>274</v>
      </c>
      <c r="X61">
        <f t="shared" si="1"/>
        <v>31.2</v>
      </c>
      <c r="Y61" t="s">
        <v>459</v>
      </c>
      <c r="Z61">
        <f t="shared" si="2"/>
        <v>136.19999999999999</v>
      </c>
      <c r="AA61" t="s">
        <v>644</v>
      </c>
      <c r="AB61">
        <f t="shared" si="3"/>
        <v>101.7</v>
      </c>
      <c r="AC61" t="s">
        <v>829</v>
      </c>
      <c r="AD61">
        <f t="shared" si="4"/>
        <v>49.3</v>
      </c>
      <c r="AE61" t="s">
        <v>1014</v>
      </c>
      <c r="AF61">
        <f t="shared" si="5"/>
        <v>94.7</v>
      </c>
      <c r="AG61" t="s">
        <v>1199</v>
      </c>
      <c r="AH61">
        <f t="shared" si="6"/>
        <v>123</v>
      </c>
      <c r="AI61" t="s">
        <v>1384</v>
      </c>
      <c r="AJ61">
        <f t="shared" si="7"/>
        <v>153.30000000000001</v>
      </c>
      <c r="AK61" t="s">
        <v>1569</v>
      </c>
      <c r="AL61">
        <f t="shared" si="8"/>
        <v>106.8</v>
      </c>
      <c r="AM61" t="s">
        <v>1754</v>
      </c>
      <c r="AN61">
        <f t="shared" si="9"/>
        <v>175.5</v>
      </c>
      <c r="AO61" t="s">
        <v>1939</v>
      </c>
      <c r="AP61">
        <f t="shared" si="10"/>
        <v>128.69999999999999</v>
      </c>
      <c r="AQ61" t="s">
        <v>2124</v>
      </c>
      <c r="AR61">
        <f t="shared" si="11"/>
        <v>150.1</v>
      </c>
    </row>
    <row r="62" spans="1:44" x14ac:dyDescent="0.3">
      <c r="A62">
        <v>1896</v>
      </c>
      <c r="B62">
        <v>153.5</v>
      </c>
      <c r="C62">
        <v>90.1</v>
      </c>
      <c r="D62">
        <v>184</v>
      </c>
      <c r="E62">
        <v>116.7</v>
      </c>
      <c r="F62">
        <v>46.2</v>
      </c>
      <c r="G62">
        <v>118.8</v>
      </c>
      <c r="H62">
        <v>102.1</v>
      </c>
      <c r="I62">
        <v>136.80000000000001</v>
      </c>
      <c r="J62">
        <v>159.4</v>
      </c>
      <c r="K62">
        <v>188.3</v>
      </c>
      <c r="L62">
        <v>90</v>
      </c>
      <c r="M62">
        <v>140.5</v>
      </c>
      <c r="N62">
        <v>393.6</v>
      </c>
      <c r="O62">
        <v>346.9</v>
      </c>
      <c r="P62">
        <v>357.6</v>
      </c>
      <c r="Q62">
        <v>437.7</v>
      </c>
      <c r="R62">
        <v>1526.3</v>
      </c>
      <c r="U62" t="s">
        <v>79</v>
      </c>
      <c r="V62">
        <f t="shared" si="0"/>
        <v>153.5</v>
      </c>
      <c r="W62" t="s">
        <v>275</v>
      </c>
      <c r="X62">
        <f t="shared" si="1"/>
        <v>90.1</v>
      </c>
      <c r="Y62" t="s">
        <v>460</v>
      </c>
      <c r="Z62">
        <f t="shared" si="2"/>
        <v>184</v>
      </c>
      <c r="AA62" t="s">
        <v>645</v>
      </c>
      <c r="AB62">
        <f t="shared" si="3"/>
        <v>116.7</v>
      </c>
      <c r="AC62" t="s">
        <v>830</v>
      </c>
      <c r="AD62">
        <f t="shared" si="4"/>
        <v>46.2</v>
      </c>
      <c r="AE62" t="s">
        <v>1015</v>
      </c>
      <c r="AF62">
        <f t="shared" si="5"/>
        <v>118.8</v>
      </c>
      <c r="AG62" t="s">
        <v>1200</v>
      </c>
      <c r="AH62">
        <f t="shared" si="6"/>
        <v>102.1</v>
      </c>
      <c r="AI62" t="s">
        <v>1385</v>
      </c>
      <c r="AJ62">
        <f t="shared" si="7"/>
        <v>136.80000000000001</v>
      </c>
      <c r="AK62" t="s">
        <v>1570</v>
      </c>
      <c r="AL62">
        <f t="shared" si="8"/>
        <v>159.4</v>
      </c>
      <c r="AM62" t="s">
        <v>1755</v>
      </c>
      <c r="AN62">
        <f t="shared" si="9"/>
        <v>188.3</v>
      </c>
      <c r="AO62" t="s">
        <v>1940</v>
      </c>
      <c r="AP62">
        <f t="shared" si="10"/>
        <v>90</v>
      </c>
      <c r="AQ62" t="s">
        <v>2125</v>
      </c>
      <c r="AR62">
        <f t="shared" si="11"/>
        <v>140.5</v>
      </c>
    </row>
    <row r="63" spans="1:44" x14ac:dyDescent="0.3">
      <c r="A63">
        <v>1897</v>
      </c>
      <c r="B63">
        <v>57.6</v>
      </c>
      <c r="C63">
        <v>104.1</v>
      </c>
      <c r="D63">
        <v>161.5</v>
      </c>
      <c r="E63">
        <v>70.599999999999994</v>
      </c>
      <c r="F63">
        <v>87.9</v>
      </c>
      <c r="G63">
        <v>65.5</v>
      </c>
      <c r="H63">
        <v>93.7</v>
      </c>
      <c r="I63">
        <v>104.5</v>
      </c>
      <c r="J63">
        <v>152</v>
      </c>
      <c r="K63">
        <v>107.8</v>
      </c>
      <c r="L63">
        <v>122.2</v>
      </c>
      <c r="M63">
        <v>189.9</v>
      </c>
      <c r="N63">
        <v>302.3</v>
      </c>
      <c r="O63">
        <v>319.89999999999998</v>
      </c>
      <c r="P63">
        <v>263.7</v>
      </c>
      <c r="Q63">
        <v>382</v>
      </c>
      <c r="R63">
        <v>1317.3</v>
      </c>
      <c r="U63" t="s">
        <v>80</v>
      </c>
      <c r="V63">
        <f t="shared" si="0"/>
        <v>57.6</v>
      </c>
      <c r="W63" t="s">
        <v>276</v>
      </c>
      <c r="X63">
        <f t="shared" si="1"/>
        <v>104.1</v>
      </c>
      <c r="Y63" t="s">
        <v>461</v>
      </c>
      <c r="Z63">
        <f t="shared" si="2"/>
        <v>161.5</v>
      </c>
      <c r="AA63" t="s">
        <v>646</v>
      </c>
      <c r="AB63">
        <f t="shared" si="3"/>
        <v>70.599999999999994</v>
      </c>
      <c r="AC63" t="s">
        <v>831</v>
      </c>
      <c r="AD63">
        <f t="shared" si="4"/>
        <v>87.9</v>
      </c>
      <c r="AE63" t="s">
        <v>1016</v>
      </c>
      <c r="AF63">
        <f t="shared" si="5"/>
        <v>65.5</v>
      </c>
      <c r="AG63" t="s">
        <v>1201</v>
      </c>
      <c r="AH63">
        <f t="shared" si="6"/>
        <v>93.7</v>
      </c>
      <c r="AI63" t="s">
        <v>1386</v>
      </c>
      <c r="AJ63">
        <f t="shared" si="7"/>
        <v>104.5</v>
      </c>
      <c r="AK63" t="s">
        <v>1571</v>
      </c>
      <c r="AL63">
        <f t="shared" si="8"/>
        <v>152</v>
      </c>
      <c r="AM63" t="s">
        <v>1756</v>
      </c>
      <c r="AN63">
        <f t="shared" si="9"/>
        <v>107.8</v>
      </c>
      <c r="AO63" t="s">
        <v>1941</v>
      </c>
      <c r="AP63">
        <f t="shared" si="10"/>
        <v>122.2</v>
      </c>
      <c r="AQ63" t="s">
        <v>2126</v>
      </c>
      <c r="AR63">
        <f t="shared" si="11"/>
        <v>189.9</v>
      </c>
    </row>
    <row r="64" spans="1:44" x14ac:dyDescent="0.3">
      <c r="A64">
        <v>1898</v>
      </c>
      <c r="B64">
        <v>167</v>
      </c>
      <c r="C64">
        <v>207.7</v>
      </c>
      <c r="D64">
        <v>142.6</v>
      </c>
      <c r="E64">
        <v>107.8</v>
      </c>
      <c r="F64">
        <v>99.6</v>
      </c>
      <c r="G64">
        <v>90.8</v>
      </c>
      <c r="H64">
        <v>77.5</v>
      </c>
      <c r="I64">
        <v>137.19999999999999</v>
      </c>
      <c r="J64">
        <v>149.5</v>
      </c>
      <c r="K64">
        <v>120.3</v>
      </c>
      <c r="L64">
        <v>171.4</v>
      </c>
      <c r="M64">
        <v>323.60000000000002</v>
      </c>
      <c r="N64">
        <v>564.6</v>
      </c>
      <c r="O64">
        <v>350</v>
      </c>
      <c r="P64">
        <v>305.60000000000002</v>
      </c>
      <c r="Q64">
        <v>441.2</v>
      </c>
      <c r="R64">
        <v>1795.1</v>
      </c>
      <c r="U64" t="s">
        <v>81</v>
      </c>
      <c r="V64">
        <f t="shared" si="0"/>
        <v>167</v>
      </c>
      <c r="W64" t="s">
        <v>277</v>
      </c>
      <c r="X64">
        <f t="shared" si="1"/>
        <v>207.7</v>
      </c>
      <c r="Y64" t="s">
        <v>462</v>
      </c>
      <c r="Z64">
        <f t="shared" si="2"/>
        <v>142.6</v>
      </c>
      <c r="AA64" t="s">
        <v>647</v>
      </c>
      <c r="AB64">
        <f t="shared" si="3"/>
        <v>107.8</v>
      </c>
      <c r="AC64" t="s">
        <v>832</v>
      </c>
      <c r="AD64">
        <f t="shared" si="4"/>
        <v>99.6</v>
      </c>
      <c r="AE64" t="s">
        <v>1017</v>
      </c>
      <c r="AF64">
        <f t="shared" si="5"/>
        <v>90.8</v>
      </c>
      <c r="AG64" t="s">
        <v>1202</v>
      </c>
      <c r="AH64">
        <f t="shared" si="6"/>
        <v>77.5</v>
      </c>
      <c r="AI64" t="s">
        <v>1387</v>
      </c>
      <c r="AJ64">
        <f t="shared" si="7"/>
        <v>137.19999999999999</v>
      </c>
      <c r="AK64" t="s">
        <v>1572</v>
      </c>
      <c r="AL64">
        <f t="shared" si="8"/>
        <v>149.5</v>
      </c>
      <c r="AM64" t="s">
        <v>1757</v>
      </c>
      <c r="AN64">
        <f t="shared" si="9"/>
        <v>120.3</v>
      </c>
      <c r="AO64" t="s">
        <v>1942</v>
      </c>
      <c r="AP64">
        <f t="shared" si="10"/>
        <v>171.4</v>
      </c>
      <c r="AQ64" t="s">
        <v>2127</v>
      </c>
      <c r="AR64">
        <f t="shared" si="11"/>
        <v>323.60000000000002</v>
      </c>
    </row>
    <row r="65" spans="1:44" x14ac:dyDescent="0.3">
      <c r="A65">
        <v>1899</v>
      </c>
      <c r="B65">
        <v>149.5</v>
      </c>
      <c r="C65">
        <v>77.8</v>
      </c>
      <c r="D65">
        <v>132.6</v>
      </c>
      <c r="E65">
        <v>139.1</v>
      </c>
      <c r="F65">
        <v>81.8</v>
      </c>
      <c r="G65">
        <v>58.8</v>
      </c>
      <c r="H65">
        <v>96.9</v>
      </c>
      <c r="I65">
        <v>55.7</v>
      </c>
      <c r="J65">
        <v>212.8</v>
      </c>
      <c r="K65">
        <v>144.30000000000001</v>
      </c>
      <c r="L65">
        <v>203.2</v>
      </c>
      <c r="M65">
        <v>139.80000000000001</v>
      </c>
      <c r="N65">
        <v>551</v>
      </c>
      <c r="O65">
        <v>353.5</v>
      </c>
      <c r="P65">
        <v>211.4</v>
      </c>
      <c r="Q65">
        <v>560.29999999999995</v>
      </c>
      <c r="R65">
        <v>1492.4</v>
      </c>
      <c r="U65" t="s">
        <v>82</v>
      </c>
      <c r="V65">
        <f t="shared" si="0"/>
        <v>149.5</v>
      </c>
      <c r="W65" t="s">
        <v>278</v>
      </c>
      <c r="X65">
        <f t="shared" si="1"/>
        <v>77.8</v>
      </c>
      <c r="Y65" t="s">
        <v>463</v>
      </c>
      <c r="Z65">
        <f t="shared" si="2"/>
        <v>132.6</v>
      </c>
      <c r="AA65" t="s">
        <v>648</v>
      </c>
      <c r="AB65">
        <f t="shared" si="3"/>
        <v>139.1</v>
      </c>
      <c r="AC65" t="s">
        <v>833</v>
      </c>
      <c r="AD65">
        <f t="shared" si="4"/>
        <v>81.8</v>
      </c>
      <c r="AE65" t="s">
        <v>1018</v>
      </c>
      <c r="AF65">
        <f t="shared" si="5"/>
        <v>58.8</v>
      </c>
      <c r="AG65" t="s">
        <v>1203</v>
      </c>
      <c r="AH65">
        <f t="shared" si="6"/>
        <v>96.9</v>
      </c>
      <c r="AI65" t="s">
        <v>1388</v>
      </c>
      <c r="AJ65">
        <f t="shared" si="7"/>
        <v>55.7</v>
      </c>
      <c r="AK65" t="s">
        <v>1573</v>
      </c>
      <c r="AL65">
        <f t="shared" si="8"/>
        <v>212.8</v>
      </c>
      <c r="AM65" t="s">
        <v>1758</v>
      </c>
      <c r="AN65">
        <f t="shared" si="9"/>
        <v>144.30000000000001</v>
      </c>
      <c r="AO65" t="s">
        <v>1943</v>
      </c>
      <c r="AP65">
        <f t="shared" si="10"/>
        <v>203.2</v>
      </c>
      <c r="AQ65" t="s">
        <v>2128</v>
      </c>
      <c r="AR65">
        <f t="shared" si="11"/>
        <v>139.80000000000001</v>
      </c>
    </row>
    <row r="66" spans="1:44" x14ac:dyDescent="0.3">
      <c r="A66">
        <v>1900</v>
      </c>
      <c r="B66">
        <v>195.1</v>
      </c>
      <c r="C66">
        <v>81.5</v>
      </c>
      <c r="D66">
        <v>62</v>
      </c>
      <c r="E66">
        <v>123.9</v>
      </c>
      <c r="F66">
        <v>86.1</v>
      </c>
      <c r="G66">
        <v>79</v>
      </c>
      <c r="H66">
        <v>134</v>
      </c>
      <c r="I66">
        <v>127.3</v>
      </c>
      <c r="J66">
        <v>151.19999999999999</v>
      </c>
      <c r="K66">
        <v>179.7</v>
      </c>
      <c r="L66">
        <v>133.19999999999999</v>
      </c>
      <c r="M66">
        <v>285.60000000000002</v>
      </c>
      <c r="N66">
        <v>416.4</v>
      </c>
      <c r="O66">
        <v>272</v>
      </c>
      <c r="P66">
        <v>340.3</v>
      </c>
      <c r="Q66">
        <v>464.1</v>
      </c>
      <c r="R66">
        <v>1638.6</v>
      </c>
      <c r="U66" t="s">
        <v>83</v>
      </c>
      <c r="V66">
        <f t="shared" si="0"/>
        <v>195.1</v>
      </c>
      <c r="W66" t="s">
        <v>279</v>
      </c>
      <c r="X66">
        <f t="shared" si="1"/>
        <v>81.5</v>
      </c>
      <c r="Y66" t="s">
        <v>464</v>
      </c>
      <c r="Z66">
        <f t="shared" si="2"/>
        <v>62</v>
      </c>
      <c r="AA66" t="s">
        <v>649</v>
      </c>
      <c r="AB66">
        <f t="shared" si="3"/>
        <v>123.9</v>
      </c>
      <c r="AC66" t="s">
        <v>834</v>
      </c>
      <c r="AD66">
        <f t="shared" si="4"/>
        <v>86.1</v>
      </c>
      <c r="AE66" t="s">
        <v>1019</v>
      </c>
      <c r="AF66">
        <f t="shared" si="5"/>
        <v>79</v>
      </c>
      <c r="AG66" t="s">
        <v>1204</v>
      </c>
      <c r="AH66">
        <f t="shared" si="6"/>
        <v>134</v>
      </c>
      <c r="AI66" t="s">
        <v>1389</v>
      </c>
      <c r="AJ66">
        <f t="shared" si="7"/>
        <v>127.3</v>
      </c>
      <c r="AK66" t="s">
        <v>1574</v>
      </c>
      <c r="AL66">
        <f t="shared" si="8"/>
        <v>151.19999999999999</v>
      </c>
      <c r="AM66" t="s">
        <v>1759</v>
      </c>
      <c r="AN66">
        <f t="shared" si="9"/>
        <v>179.7</v>
      </c>
      <c r="AO66" t="s">
        <v>1944</v>
      </c>
      <c r="AP66">
        <f t="shared" si="10"/>
        <v>133.19999999999999</v>
      </c>
      <c r="AQ66" t="s">
        <v>2129</v>
      </c>
      <c r="AR66">
        <f t="shared" si="11"/>
        <v>285.60000000000002</v>
      </c>
    </row>
    <row r="67" spans="1:44" x14ac:dyDescent="0.3">
      <c r="A67">
        <v>1901</v>
      </c>
      <c r="B67">
        <v>116.2</v>
      </c>
      <c r="C67">
        <v>100.8</v>
      </c>
      <c r="D67">
        <v>106.3</v>
      </c>
      <c r="E67">
        <v>93.3</v>
      </c>
      <c r="F67">
        <v>40.1</v>
      </c>
      <c r="G67">
        <v>110</v>
      </c>
      <c r="H67">
        <v>79</v>
      </c>
      <c r="I67">
        <v>127.7</v>
      </c>
      <c r="J67">
        <v>78.7</v>
      </c>
      <c r="K67">
        <v>155.4</v>
      </c>
      <c r="L67">
        <v>121.9</v>
      </c>
      <c r="M67">
        <v>185.4</v>
      </c>
      <c r="N67">
        <v>502.6</v>
      </c>
      <c r="O67">
        <v>239.7</v>
      </c>
      <c r="P67">
        <v>316.60000000000002</v>
      </c>
      <c r="Q67">
        <v>356</v>
      </c>
      <c r="R67">
        <v>1314.8</v>
      </c>
      <c r="U67" t="s">
        <v>84</v>
      </c>
      <c r="V67">
        <f t="shared" ref="V67:V130" si="12">B67</f>
        <v>116.2</v>
      </c>
      <c r="W67" t="s">
        <v>280</v>
      </c>
      <c r="X67">
        <f t="shared" ref="X67:X130" si="13">C67</f>
        <v>100.8</v>
      </c>
      <c r="Y67" t="s">
        <v>465</v>
      </c>
      <c r="Z67">
        <f t="shared" ref="Z67:Z130" si="14">D67</f>
        <v>106.3</v>
      </c>
      <c r="AA67" t="s">
        <v>650</v>
      </c>
      <c r="AB67">
        <f t="shared" ref="AB67:AB130" si="15">E67</f>
        <v>93.3</v>
      </c>
      <c r="AC67" t="s">
        <v>835</v>
      </c>
      <c r="AD67">
        <f t="shared" ref="AD67:AD130" si="16">F67</f>
        <v>40.1</v>
      </c>
      <c r="AE67" t="s">
        <v>1020</v>
      </c>
      <c r="AF67">
        <f t="shared" ref="AF67:AF130" si="17">G67</f>
        <v>110</v>
      </c>
      <c r="AG67" t="s">
        <v>1205</v>
      </c>
      <c r="AH67">
        <f t="shared" ref="AH67:AH130" si="18">H67</f>
        <v>79</v>
      </c>
      <c r="AI67" t="s">
        <v>1390</v>
      </c>
      <c r="AJ67">
        <f t="shared" ref="AJ67:AJ130" si="19">I67</f>
        <v>127.7</v>
      </c>
      <c r="AK67" t="s">
        <v>1575</v>
      </c>
      <c r="AL67">
        <f t="shared" ref="AL67:AL130" si="20">J67</f>
        <v>78.7</v>
      </c>
      <c r="AM67" t="s">
        <v>1760</v>
      </c>
      <c r="AN67">
        <f t="shared" ref="AN67:AN130" si="21">K67</f>
        <v>155.4</v>
      </c>
      <c r="AO67" t="s">
        <v>1945</v>
      </c>
      <c r="AP67">
        <f t="shared" ref="AP67:AP130" si="22">L67</f>
        <v>121.9</v>
      </c>
      <c r="AQ67" t="s">
        <v>2130</v>
      </c>
      <c r="AR67">
        <f t="shared" ref="AR67:AR130" si="23">M67</f>
        <v>185.4</v>
      </c>
    </row>
    <row r="68" spans="1:44" x14ac:dyDescent="0.3">
      <c r="A68">
        <v>1902</v>
      </c>
      <c r="B68">
        <v>144.4</v>
      </c>
      <c r="C68">
        <v>52.8</v>
      </c>
      <c r="D68">
        <v>155.6</v>
      </c>
      <c r="E68">
        <v>68.5</v>
      </c>
      <c r="F68">
        <v>100.5</v>
      </c>
      <c r="G68">
        <v>64.2</v>
      </c>
      <c r="H68">
        <v>91.6</v>
      </c>
      <c r="I68">
        <v>96.3</v>
      </c>
      <c r="J68">
        <v>104</v>
      </c>
      <c r="K68">
        <v>130.80000000000001</v>
      </c>
      <c r="L68">
        <v>73.400000000000006</v>
      </c>
      <c r="M68">
        <v>176.5</v>
      </c>
      <c r="N68">
        <v>382.6</v>
      </c>
      <c r="O68">
        <v>324.7</v>
      </c>
      <c r="P68">
        <v>252.1</v>
      </c>
      <c r="Q68">
        <v>308.2</v>
      </c>
      <c r="R68">
        <v>1258.7</v>
      </c>
      <c r="U68" t="s">
        <v>85</v>
      </c>
      <c r="V68">
        <f t="shared" si="12"/>
        <v>144.4</v>
      </c>
      <c r="W68" t="s">
        <v>281</v>
      </c>
      <c r="X68">
        <f t="shared" si="13"/>
        <v>52.8</v>
      </c>
      <c r="Y68" t="s">
        <v>466</v>
      </c>
      <c r="Z68">
        <f t="shared" si="14"/>
        <v>155.6</v>
      </c>
      <c r="AA68" t="s">
        <v>651</v>
      </c>
      <c r="AB68">
        <f t="shared" si="15"/>
        <v>68.5</v>
      </c>
      <c r="AC68" t="s">
        <v>836</v>
      </c>
      <c r="AD68">
        <f t="shared" si="16"/>
        <v>100.5</v>
      </c>
      <c r="AE68" t="s">
        <v>1021</v>
      </c>
      <c r="AF68">
        <f t="shared" si="17"/>
        <v>64.2</v>
      </c>
      <c r="AG68" t="s">
        <v>1206</v>
      </c>
      <c r="AH68">
        <f t="shared" si="18"/>
        <v>91.6</v>
      </c>
      <c r="AI68" t="s">
        <v>1391</v>
      </c>
      <c r="AJ68">
        <f t="shared" si="19"/>
        <v>96.3</v>
      </c>
      <c r="AK68" t="s">
        <v>1576</v>
      </c>
      <c r="AL68">
        <f t="shared" si="20"/>
        <v>104</v>
      </c>
      <c r="AM68" t="s">
        <v>1761</v>
      </c>
      <c r="AN68">
        <f t="shared" si="21"/>
        <v>130.80000000000001</v>
      </c>
      <c r="AO68" t="s">
        <v>1946</v>
      </c>
      <c r="AP68">
        <f t="shared" si="22"/>
        <v>73.400000000000006</v>
      </c>
      <c r="AQ68" t="s">
        <v>2131</v>
      </c>
      <c r="AR68">
        <f t="shared" si="23"/>
        <v>176.5</v>
      </c>
    </row>
    <row r="69" spans="1:44" x14ac:dyDescent="0.3">
      <c r="A69">
        <v>1903</v>
      </c>
      <c r="B69">
        <v>208.2</v>
      </c>
      <c r="C69">
        <v>218.5</v>
      </c>
      <c r="D69">
        <v>212.1</v>
      </c>
      <c r="E69">
        <v>100</v>
      </c>
      <c r="F69">
        <v>75.8</v>
      </c>
      <c r="G69">
        <v>65.400000000000006</v>
      </c>
      <c r="H69">
        <v>153.80000000000001</v>
      </c>
      <c r="I69">
        <v>217.9</v>
      </c>
      <c r="J69">
        <v>104.5</v>
      </c>
      <c r="K69">
        <v>239.5</v>
      </c>
      <c r="L69">
        <v>176.2</v>
      </c>
      <c r="M69">
        <v>88.7</v>
      </c>
      <c r="N69">
        <v>603.29999999999995</v>
      </c>
      <c r="O69">
        <v>387.8</v>
      </c>
      <c r="P69">
        <v>437.1</v>
      </c>
      <c r="Q69">
        <v>520.1</v>
      </c>
      <c r="R69">
        <v>1860.5</v>
      </c>
      <c r="U69" t="s">
        <v>86</v>
      </c>
      <c r="V69">
        <f t="shared" si="12"/>
        <v>208.2</v>
      </c>
      <c r="W69" t="s">
        <v>282</v>
      </c>
      <c r="X69">
        <f t="shared" si="13"/>
        <v>218.5</v>
      </c>
      <c r="Y69" t="s">
        <v>467</v>
      </c>
      <c r="Z69">
        <f t="shared" si="14"/>
        <v>212.1</v>
      </c>
      <c r="AA69" t="s">
        <v>652</v>
      </c>
      <c r="AB69">
        <f t="shared" si="15"/>
        <v>100</v>
      </c>
      <c r="AC69" t="s">
        <v>837</v>
      </c>
      <c r="AD69">
        <f t="shared" si="16"/>
        <v>75.8</v>
      </c>
      <c r="AE69" t="s">
        <v>1022</v>
      </c>
      <c r="AF69">
        <f t="shared" si="17"/>
        <v>65.400000000000006</v>
      </c>
      <c r="AG69" t="s">
        <v>1207</v>
      </c>
      <c r="AH69">
        <f t="shared" si="18"/>
        <v>153.80000000000001</v>
      </c>
      <c r="AI69" t="s">
        <v>1392</v>
      </c>
      <c r="AJ69">
        <f t="shared" si="19"/>
        <v>217.9</v>
      </c>
      <c r="AK69" t="s">
        <v>1577</v>
      </c>
      <c r="AL69">
        <f t="shared" si="20"/>
        <v>104.5</v>
      </c>
      <c r="AM69" t="s">
        <v>1762</v>
      </c>
      <c r="AN69">
        <f t="shared" si="21"/>
        <v>239.5</v>
      </c>
      <c r="AO69" t="s">
        <v>1947</v>
      </c>
      <c r="AP69">
        <f t="shared" si="22"/>
        <v>176.2</v>
      </c>
      <c r="AQ69" t="s">
        <v>2132</v>
      </c>
      <c r="AR69">
        <f t="shared" si="23"/>
        <v>88.7</v>
      </c>
    </row>
    <row r="70" spans="1:44" x14ac:dyDescent="0.3">
      <c r="A70">
        <v>1904</v>
      </c>
      <c r="B70">
        <v>148.9</v>
      </c>
      <c r="C70">
        <v>120.3</v>
      </c>
      <c r="D70">
        <v>63.4</v>
      </c>
      <c r="E70">
        <v>208.7</v>
      </c>
      <c r="F70">
        <v>98.4</v>
      </c>
      <c r="G70">
        <v>81.900000000000006</v>
      </c>
      <c r="H70">
        <v>56.1</v>
      </c>
      <c r="I70">
        <v>149.80000000000001</v>
      </c>
      <c r="J70">
        <v>116.4</v>
      </c>
      <c r="K70">
        <v>119.9</v>
      </c>
      <c r="L70">
        <v>129</v>
      </c>
      <c r="M70">
        <v>171.7</v>
      </c>
      <c r="N70">
        <v>357.9</v>
      </c>
      <c r="O70">
        <v>370.6</v>
      </c>
      <c r="P70">
        <v>287.8</v>
      </c>
      <c r="Q70">
        <v>365.3</v>
      </c>
      <c r="R70">
        <v>1464.6</v>
      </c>
      <c r="U70" t="s">
        <v>87</v>
      </c>
      <c r="V70">
        <f t="shared" si="12"/>
        <v>148.9</v>
      </c>
      <c r="W70" t="s">
        <v>283</v>
      </c>
      <c r="X70">
        <f t="shared" si="13"/>
        <v>120.3</v>
      </c>
      <c r="Y70" t="s">
        <v>468</v>
      </c>
      <c r="Z70">
        <f t="shared" si="14"/>
        <v>63.4</v>
      </c>
      <c r="AA70" t="s">
        <v>653</v>
      </c>
      <c r="AB70">
        <f t="shared" si="15"/>
        <v>208.7</v>
      </c>
      <c r="AC70" t="s">
        <v>838</v>
      </c>
      <c r="AD70">
        <f t="shared" si="16"/>
        <v>98.4</v>
      </c>
      <c r="AE70" t="s">
        <v>1023</v>
      </c>
      <c r="AF70">
        <f t="shared" si="17"/>
        <v>81.900000000000006</v>
      </c>
      <c r="AG70" t="s">
        <v>1208</v>
      </c>
      <c r="AH70">
        <f t="shared" si="18"/>
        <v>56.1</v>
      </c>
      <c r="AI70" t="s">
        <v>1393</v>
      </c>
      <c r="AJ70">
        <f t="shared" si="19"/>
        <v>149.80000000000001</v>
      </c>
      <c r="AK70" t="s">
        <v>1578</v>
      </c>
      <c r="AL70">
        <f t="shared" si="20"/>
        <v>116.4</v>
      </c>
      <c r="AM70" t="s">
        <v>1763</v>
      </c>
      <c r="AN70">
        <f t="shared" si="21"/>
        <v>119.9</v>
      </c>
      <c r="AO70" t="s">
        <v>1948</v>
      </c>
      <c r="AP70">
        <f t="shared" si="22"/>
        <v>129</v>
      </c>
      <c r="AQ70" t="s">
        <v>2133</v>
      </c>
      <c r="AR70">
        <f t="shared" si="23"/>
        <v>171.7</v>
      </c>
    </row>
    <row r="71" spans="1:44" x14ac:dyDescent="0.3">
      <c r="A71">
        <v>1905</v>
      </c>
      <c r="B71">
        <v>160.80000000000001</v>
      </c>
      <c r="C71">
        <v>172.7</v>
      </c>
      <c r="D71">
        <v>164.5</v>
      </c>
      <c r="E71">
        <v>90.8</v>
      </c>
      <c r="F71">
        <v>71.099999999999994</v>
      </c>
      <c r="G71">
        <v>46.8</v>
      </c>
      <c r="H71">
        <v>86.2</v>
      </c>
      <c r="I71">
        <v>132.80000000000001</v>
      </c>
      <c r="J71">
        <v>133.80000000000001</v>
      </c>
      <c r="K71">
        <v>155.30000000000001</v>
      </c>
      <c r="L71">
        <v>156.6</v>
      </c>
      <c r="M71">
        <v>127.5</v>
      </c>
      <c r="N71">
        <v>505.2</v>
      </c>
      <c r="O71">
        <v>326.39999999999998</v>
      </c>
      <c r="P71">
        <v>265.8</v>
      </c>
      <c r="Q71">
        <v>445.7</v>
      </c>
      <c r="R71">
        <v>1498.8</v>
      </c>
      <c r="U71" t="s">
        <v>88</v>
      </c>
      <c r="V71">
        <f t="shared" si="12"/>
        <v>160.80000000000001</v>
      </c>
      <c r="W71" t="s">
        <v>284</v>
      </c>
      <c r="X71">
        <f t="shared" si="13"/>
        <v>172.7</v>
      </c>
      <c r="Y71" t="s">
        <v>469</v>
      </c>
      <c r="Z71">
        <f t="shared" si="14"/>
        <v>164.5</v>
      </c>
      <c r="AA71" t="s">
        <v>654</v>
      </c>
      <c r="AB71">
        <f t="shared" si="15"/>
        <v>90.8</v>
      </c>
      <c r="AC71" t="s">
        <v>839</v>
      </c>
      <c r="AD71">
        <f t="shared" si="16"/>
        <v>71.099999999999994</v>
      </c>
      <c r="AE71" t="s">
        <v>1024</v>
      </c>
      <c r="AF71">
        <f t="shared" si="17"/>
        <v>46.8</v>
      </c>
      <c r="AG71" t="s">
        <v>1209</v>
      </c>
      <c r="AH71">
        <f t="shared" si="18"/>
        <v>86.2</v>
      </c>
      <c r="AI71" t="s">
        <v>1394</v>
      </c>
      <c r="AJ71">
        <f t="shared" si="19"/>
        <v>132.80000000000001</v>
      </c>
      <c r="AK71" t="s">
        <v>1579</v>
      </c>
      <c r="AL71">
        <f t="shared" si="20"/>
        <v>133.80000000000001</v>
      </c>
      <c r="AM71" t="s">
        <v>1764</v>
      </c>
      <c r="AN71">
        <f t="shared" si="21"/>
        <v>155.30000000000001</v>
      </c>
      <c r="AO71" t="s">
        <v>1949</v>
      </c>
      <c r="AP71">
        <f t="shared" si="22"/>
        <v>156.6</v>
      </c>
      <c r="AQ71" t="s">
        <v>2134</v>
      </c>
      <c r="AR71">
        <f t="shared" si="23"/>
        <v>127.5</v>
      </c>
    </row>
    <row r="72" spans="1:44" x14ac:dyDescent="0.3">
      <c r="A72">
        <v>1906</v>
      </c>
      <c r="B72">
        <v>203.8</v>
      </c>
      <c r="C72">
        <v>155.5</v>
      </c>
      <c r="D72">
        <v>128.69999999999999</v>
      </c>
      <c r="E72">
        <v>95.2</v>
      </c>
      <c r="F72">
        <v>125.6</v>
      </c>
      <c r="G72">
        <v>36.700000000000003</v>
      </c>
      <c r="H72">
        <v>124.6</v>
      </c>
      <c r="I72">
        <v>125.3</v>
      </c>
      <c r="J72">
        <v>79.400000000000006</v>
      </c>
      <c r="K72">
        <v>151.9</v>
      </c>
      <c r="L72">
        <v>205.8</v>
      </c>
      <c r="M72">
        <v>179.9</v>
      </c>
      <c r="N72">
        <v>486.8</v>
      </c>
      <c r="O72">
        <v>349.5</v>
      </c>
      <c r="P72">
        <v>286.7</v>
      </c>
      <c r="Q72">
        <v>437</v>
      </c>
      <c r="R72">
        <v>1612.5</v>
      </c>
      <c r="U72" t="s">
        <v>89</v>
      </c>
      <c r="V72">
        <f t="shared" si="12"/>
        <v>203.8</v>
      </c>
      <c r="W72" t="s">
        <v>285</v>
      </c>
      <c r="X72">
        <f t="shared" si="13"/>
        <v>155.5</v>
      </c>
      <c r="Y72" t="s">
        <v>470</v>
      </c>
      <c r="Z72">
        <f t="shared" si="14"/>
        <v>128.69999999999999</v>
      </c>
      <c r="AA72" t="s">
        <v>655</v>
      </c>
      <c r="AB72">
        <f t="shared" si="15"/>
        <v>95.2</v>
      </c>
      <c r="AC72" t="s">
        <v>840</v>
      </c>
      <c r="AD72">
        <f t="shared" si="16"/>
        <v>125.6</v>
      </c>
      <c r="AE72" t="s">
        <v>1025</v>
      </c>
      <c r="AF72">
        <f t="shared" si="17"/>
        <v>36.700000000000003</v>
      </c>
      <c r="AG72" t="s">
        <v>1210</v>
      </c>
      <c r="AH72">
        <f t="shared" si="18"/>
        <v>124.6</v>
      </c>
      <c r="AI72" t="s">
        <v>1395</v>
      </c>
      <c r="AJ72">
        <f t="shared" si="19"/>
        <v>125.3</v>
      </c>
      <c r="AK72" t="s">
        <v>1580</v>
      </c>
      <c r="AL72">
        <f t="shared" si="20"/>
        <v>79.400000000000006</v>
      </c>
      <c r="AM72" t="s">
        <v>1765</v>
      </c>
      <c r="AN72">
        <f t="shared" si="21"/>
        <v>151.9</v>
      </c>
      <c r="AO72" t="s">
        <v>1950</v>
      </c>
      <c r="AP72">
        <f t="shared" si="22"/>
        <v>205.8</v>
      </c>
      <c r="AQ72" t="s">
        <v>2135</v>
      </c>
      <c r="AR72">
        <f t="shared" si="23"/>
        <v>179.9</v>
      </c>
    </row>
    <row r="73" spans="1:44" x14ac:dyDescent="0.3">
      <c r="A73">
        <v>1907</v>
      </c>
      <c r="B73">
        <v>150.6</v>
      </c>
      <c r="C73">
        <v>149.4</v>
      </c>
      <c r="D73">
        <v>134.69999999999999</v>
      </c>
      <c r="E73">
        <v>81.3</v>
      </c>
      <c r="F73">
        <v>84.1</v>
      </c>
      <c r="G73">
        <v>151.69999999999999</v>
      </c>
      <c r="H73">
        <v>74.099999999999994</v>
      </c>
      <c r="I73">
        <v>159.9</v>
      </c>
      <c r="J73">
        <v>51.4</v>
      </c>
      <c r="K73">
        <v>84.7</v>
      </c>
      <c r="L73">
        <v>125.5</v>
      </c>
      <c r="M73">
        <v>138.80000000000001</v>
      </c>
      <c r="N73">
        <v>479.9</v>
      </c>
      <c r="O73">
        <v>300</v>
      </c>
      <c r="P73">
        <v>385.7</v>
      </c>
      <c r="Q73">
        <v>261.60000000000002</v>
      </c>
      <c r="R73">
        <v>1386.2</v>
      </c>
      <c r="U73" t="s">
        <v>90</v>
      </c>
      <c r="V73">
        <f t="shared" si="12"/>
        <v>150.6</v>
      </c>
      <c r="W73" t="s">
        <v>286</v>
      </c>
      <c r="X73">
        <f t="shared" si="13"/>
        <v>149.4</v>
      </c>
      <c r="Y73" t="s">
        <v>471</v>
      </c>
      <c r="Z73">
        <f t="shared" si="14"/>
        <v>134.69999999999999</v>
      </c>
      <c r="AA73" t="s">
        <v>656</v>
      </c>
      <c r="AB73">
        <f t="shared" si="15"/>
        <v>81.3</v>
      </c>
      <c r="AC73" t="s">
        <v>841</v>
      </c>
      <c r="AD73">
        <f t="shared" si="16"/>
        <v>84.1</v>
      </c>
      <c r="AE73" t="s">
        <v>1026</v>
      </c>
      <c r="AF73">
        <f t="shared" si="17"/>
        <v>151.69999999999999</v>
      </c>
      <c r="AG73" t="s">
        <v>1211</v>
      </c>
      <c r="AH73">
        <f t="shared" si="18"/>
        <v>74.099999999999994</v>
      </c>
      <c r="AI73" t="s">
        <v>1396</v>
      </c>
      <c r="AJ73">
        <f t="shared" si="19"/>
        <v>159.9</v>
      </c>
      <c r="AK73" t="s">
        <v>1581</v>
      </c>
      <c r="AL73">
        <f t="shared" si="20"/>
        <v>51.4</v>
      </c>
      <c r="AM73" t="s">
        <v>1766</v>
      </c>
      <c r="AN73">
        <f t="shared" si="21"/>
        <v>84.7</v>
      </c>
      <c r="AO73" t="s">
        <v>1951</v>
      </c>
      <c r="AP73">
        <f t="shared" si="22"/>
        <v>125.5</v>
      </c>
      <c r="AQ73" t="s">
        <v>2136</v>
      </c>
      <c r="AR73">
        <f t="shared" si="23"/>
        <v>138.80000000000001</v>
      </c>
    </row>
    <row r="74" spans="1:44" x14ac:dyDescent="0.3">
      <c r="A74">
        <v>1908</v>
      </c>
      <c r="B74">
        <v>152.6</v>
      </c>
      <c r="C74">
        <v>168</v>
      </c>
      <c r="D74">
        <v>163.9</v>
      </c>
      <c r="E74">
        <v>78.400000000000006</v>
      </c>
      <c r="F74">
        <v>76.8</v>
      </c>
      <c r="G74">
        <v>89</v>
      </c>
      <c r="H74">
        <v>66.7</v>
      </c>
      <c r="I74">
        <v>105.7</v>
      </c>
      <c r="J74">
        <v>182.9</v>
      </c>
      <c r="K74">
        <v>52.5</v>
      </c>
      <c r="L74">
        <v>155</v>
      </c>
      <c r="M74">
        <v>154.1</v>
      </c>
      <c r="N74">
        <v>459.4</v>
      </c>
      <c r="O74">
        <v>319.2</v>
      </c>
      <c r="P74">
        <v>261.39999999999998</v>
      </c>
      <c r="Q74">
        <v>390.4</v>
      </c>
      <c r="R74">
        <v>1445.7</v>
      </c>
      <c r="U74" t="s">
        <v>91</v>
      </c>
      <c r="V74">
        <f t="shared" si="12"/>
        <v>152.6</v>
      </c>
      <c r="W74" t="s">
        <v>287</v>
      </c>
      <c r="X74">
        <f t="shared" si="13"/>
        <v>168</v>
      </c>
      <c r="Y74" t="s">
        <v>472</v>
      </c>
      <c r="Z74">
        <f t="shared" si="14"/>
        <v>163.9</v>
      </c>
      <c r="AA74" t="s">
        <v>657</v>
      </c>
      <c r="AB74">
        <f t="shared" si="15"/>
        <v>78.400000000000006</v>
      </c>
      <c r="AC74" t="s">
        <v>842</v>
      </c>
      <c r="AD74">
        <f t="shared" si="16"/>
        <v>76.8</v>
      </c>
      <c r="AE74" t="s">
        <v>1027</v>
      </c>
      <c r="AF74">
        <f t="shared" si="17"/>
        <v>89</v>
      </c>
      <c r="AG74" t="s">
        <v>1212</v>
      </c>
      <c r="AH74">
        <f t="shared" si="18"/>
        <v>66.7</v>
      </c>
      <c r="AI74" t="s">
        <v>1397</v>
      </c>
      <c r="AJ74">
        <f t="shared" si="19"/>
        <v>105.7</v>
      </c>
      <c r="AK74" t="s">
        <v>1582</v>
      </c>
      <c r="AL74">
        <f t="shared" si="20"/>
        <v>182.9</v>
      </c>
      <c r="AM74" t="s">
        <v>1767</v>
      </c>
      <c r="AN74">
        <f t="shared" si="21"/>
        <v>52.5</v>
      </c>
      <c r="AO74" t="s">
        <v>1952</v>
      </c>
      <c r="AP74">
        <f t="shared" si="22"/>
        <v>155</v>
      </c>
      <c r="AQ74" t="s">
        <v>2137</v>
      </c>
      <c r="AR74">
        <f t="shared" si="23"/>
        <v>154.1</v>
      </c>
    </row>
    <row r="75" spans="1:44" x14ac:dyDescent="0.3">
      <c r="A75">
        <v>1909</v>
      </c>
      <c r="B75">
        <v>165.8</v>
      </c>
      <c r="C75">
        <v>79.3</v>
      </c>
      <c r="D75">
        <v>69</v>
      </c>
      <c r="E75">
        <v>92.7</v>
      </c>
      <c r="F75">
        <v>90.3</v>
      </c>
      <c r="G75">
        <v>47.6</v>
      </c>
      <c r="H75">
        <v>113.3</v>
      </c>
      <c r="I75">
        <v>108.2</v>
      </c>
      <c r="J75">
        <v>73.5</v>
      </c>
      <c r="K75">
        <v>204.2</v>
      </c>
      <c r="L75">
        <v>159</v>
      </c>
      <c r="M75">
        <v>130.19999999999999</v>
      </c>
      <c r="N75">
        <v>399.2</v>
      </c>
      <c r="O75">
        <v>252</v>
      </c>
      <c r="P75">
        <v>269</v>
      </c>
      <c r="Q75">
        <v>436.7</v>
      </c>
      <c r="R75">
        <v>1333</v>
      </c>
      <c r="U75" t="s">
        <v>92</v>
      </c>
      <c r="V75">
        <f t="shared" si="12"/>
        <v>165.8</v>
      </c>
      <c r="W75" t="s">
        <v>288</v>
      </c>
      <c r="X75">
        <f t="shared" si="13"/>
        <v>79.3</v>
      </c>
      <c r="Y75" t="s">
        <v>473</v>
      </c>
      <c r="Z75">
        <f t="shared" si="14"/>
        <v>69</v>
      </c>
      <c r="AA75" t="s">
        <v>658</v>
      </c>
      <c r="AB75">
        <f t="shared" si="15"/>
        <v>92.7</v>
      </c>
      <c r="AC75" t="s">
        <v>843</v>
      </c>
      <c r="AD75">
        <f t="shared" si="16"/>
        <v>90.3</v>
      </c>
      <c r="AE75" t="s">
        <v>1028</v>
      </c>
      <c r="AF75">
        <f t="shared" si="17"/>
        <v>47.6</v>
      </c>
      <c r="AG75" t="s">
        <v>1213</v>
      </c>
      <c r="AH75">
        <f t="shared" si="18"/>
        <v>113.3</v>
      </c>
      <c r="AI75" t="s">
        <v>1398</v>
      </c>
      <c r="AJ75">
        <f t="shared" si="19"/>
        <v>108.2</v>
      </c>
      <c r="AK75" t="s">
        <v>1583</v>
      </c>
      <c r="AL75">
        <f t="shared" si="20"/>
        <v>73.5</v>
      </c>
      <c r="AM75" t="s">
        <v>1768</v>
      </c>
      <c r="AN75">
        <f t="shared" si="21"/>
        <v>204.2</v>
      </c>
      <c r="AO75" t="s">
        <v>1953</v>
      </c>
      <c r="AP75">
        <f t="shared" si="22"/>
        <v>159</v>
      </c>
      <c r="AQ75" t="s">
        <v>2138</v>
      </c>
      <c r="AR75">
        <f t="shared" si="23"/>
        <v>130.19999999999999</v>
      </c>
    </row>
    <row r="76" spans="1:44" x14ac:dyDescent="0.3">
      <c r="A76">
        <v>1910</v>
      </c>
      <c r="B76">
        <v>183.3</v>
      </c>
      <c r="C76">
        <v>141.4</v>
      </c>
      <c r="D76">
        <v>96.9</v>
      </c>
      <c r="E76">
        <v>188.9</v>
      </c>
      <c r="F76">
        <v>103.8</v>
      </c>
      <c r="G76">
        <v>56.7</v>
      </c>
      <c r="H76">
        <v>103.5</v>
      </c>
      <c r="I76">
        <v>160.19999999999999</v>
      </c>
      <c r="J76">
        <v>56</v>
      </c>
      <c r="K76">
        <v>96.8</v>
      </c>
      <c r="L76">
        <v>176.5</v>
      </c>
      <c r="M76">
        <v>151.1</v>
      </c>
      <c r="N76">
        <v>454.8</v>
      </c>
      <c r="O76">
        <v>389.6</v>
      </c>
      <c r="P76">
        <v>320.39999999999998</v>
      </c>
      <c r="Q76">
        <v>329.4</v>
      </c>
      <c r="R76">
        <v>1515.1</v>
      </c>
      <c r="U76" t="s">
        <v>93</v>
      </c>
      <c r="V76">
        <f t="shared" si="12"/>
        <v>183.3</v>
      </c>
      <c r="W76" t="s">
        <v>289</v>
      </c>
      <c r="X76">
        <f t="shared" si="13"/>
        <v>141.4</v>
      </c>
      <c r="Y76" t="s">
        <v>474</v>
      </c>
      <c r="Z76">
        <f t="shared" si="14"/>
        <v>96.9</v>
      </c>
      <c r="AA76" t="s">
        <v>659</v>
      </c>
      <c r="AB76">
        <f t="shared" si="15"/>
        <v>188.9</v>
      </c>
      <c r="AC76" t="s">
        <v>844</v>
      </c>
      <c r="AD76">
        <f t="shared" si="16"/>
        <v>103.8</v>
      </c>
      <c r="AE76" t="s">
        <v>1029</v>
      </c>
      <c r="AF76">
        <f t="shared" si="17"/>
        <v>56.7</v>
      </c>
      <c r="AG76" t="s">
        <v>1214</v>
      </c>
      <c r="AH76">
        <f t="shared" si="18"/>
        <v>103.5</v>
      </c>
      <c r="AI76" t="s">
        <v>1399</v>
      </c>
      <c r="AJ76">
        <f t="shared" si="19"/>
        <v>160.19999999999999</v>
      </c>
      <c r="AK76" t="s">
        <v>1584</v>
      </c>
      <c r="AL76">
        <f t="shared" si="20"/>
        <v>56</v>
      </c>
      <c r="AM76" t="s">
        <v>1769</v>
      </c>
      <c r="AN76">
        <f t="shared" si="21"/>
        <v>96.8</v>
      </c>
      <c r="AO76" t="s">
        <v>1954</v>
      </c>
      <c r="AP76">
        <f t="shared" si="22"/>
        <v>176.5</v>
      </c>
      <c r="AQ76" t="s">
        <v>2139</v>
      </c>
      <c r="AR76">
        <f t="shared" si="23"/>
        <v>151.1</v>
      </c>
    </row>
    <row r="77" spans="1:44" x14ac:dyDescent="0.3">
      <c r="A77">
        <v>1911</v>
      </c>
      <c r="B77">
        <v>116.7</v>
      </c>
      <c r="C77">
        <v>183.4</v>
      </c>
      <c r="D77">
        <v>95.8</v>
      </c>
      <c r="E77">
        <v>127.2</v>
      </c>
      <c r="F77">
        <v>78.400000000000006</v>
      </c>
      <c r="G77">
        <v>92</v>
      </c>
      <c r="H77">
        <v>116.5</v>
      </c>
      <c r="I77">
        <v>100.6</v>
      </c>
      <c r="J77">
        <v>119.8</v>
      </c>
      <c r="K77">
        <v>83.1</v>
      </c>
      <c r="L77">
        <v>204.7</v>
      </c>
      <c r="M77">
        <v>178.3</v>
      </c>
      <c r="N77">
        <v>451.2</v>
      </c>
      <c r="O77">
        <v>301.39999999999998</v>
      </c>
      <c r="P77">
        <v>309.10000000000002</v>
      </c>
      <c r="Q77">
        <v>407.6</v>
      </c>
      <c r="R77">
        <v>1496.6</v>
      </c>
      <c r="U77" t="s">
        <v>94</v>
      </c>
      <c r="V77">
        <f t="shared" si="12"/>
        <v>116.7</v>
      </c>
      <c r="W77" t="s">
        <v>290</v>
      </c>
      <c r="X77">
        <f t="shared" si="13"/>
        <v>183.4</v>
      </c>
      <c r="Y77" t="s">
        <v>475</v>
      </c>
      <c r="Z77">
        <f t="shared" si="14"/>
        <v>95.8</v>
      </c>
      <c r="AA77" t="s">
        <v>660</v>
      </c>
      <c r="AB77">
        <f t="shared" si="15"/>
        <v>127.2</v>
      </c>
      <c r="AC77" t="s">
        <v>845</v>
      </c>
      <c r="AD77">
        <f t="shared" si="16"/>
        <v>78.400000000000006</v>
      </c>
      <c r="AE77" t="s">
        <v>1030</v>
      </c>
      <c r="AF77">
        <f t="shared" si="17"/>
        <v>92</v>
      </c>
      <c r="AG77" t="s">
        <v>1215</v>
      </c>
      <c r="AH77">
        <f t="shared" si="18"/>
        <v>116.5</v>
      </c>
      <c r="AI77" t="s">
        <v>1400</v>
      </c>
      <c r="AJ77">
        <f t="shared" si="19"/>
        <v>100.6</v>
      </c>
      <c r="AK77" t="s">
        <v>1585</v>
      </c>
      <c r="AL77">
        <f t="shared" si="20"/>
        <v>119.8</v>
      </c>
      <c r="AM77" t="s">
        <v>1770</v>
      </c>
      <c r="AN77">
        <f t="shared" si="21"/>
        <v>83.1</v>
      </c>
      <c r="AO77" t="s">
        <v>1955</v>
      </c>
      <c r="AP77">
        <f t="shared" si="22"/>
        <v>204.7</v>
      </c>
      <c r="AQ77" t="s">
        <v>2140</v>
      </c>
      <c r="AR77">
        <f t="shared" si="23"/>
        <v>178.3</v>
      </c>
    </row>
    <row r="78" spans="1:44" x14ac:dyDescent="0.3">
      <c r="A78">
        <v>1912</v>
      </c>
      <c r="B78">
        <v>105.5</v>
      </c>
      <c r="C78">
        <v>110.6</v>
      </c>
      <c r="D78">
        <v>138.30000000000001</v>
      </c>
      <c r="E78">
        <v>132.6</v>
      </c>
      <c r="F78">
        <v>84.4</v>
      </c>
      <c r="G78">
        <v>106</v>
      </c>
      <c r="H78">
        <v>79.8</v>
      </c>
      <c r="I78">
        <v>156.69999999999999</v>
      </c>
      <c r="J78">
        <v>69.3</v>
      </c>
      <c r="K78">
        <v>150.4</v>
      </c>
      <c r="L78">
        <v>206.6</v>
      </c>
      <c r="M78">
        <v>272.10000000000002</v>
      </c>
      <c r="N78">
        <v>394.4</v>
      </c>
      <c r="O78">
        <v>355.3</v>
      </c>
      <c r="P78">
        <v>342.6</v>
      </c>
      <c r="Q78">
        <v>426.3</v>
      </c>
      <c r="R78">
        <v>1612.4</v>
      </c>
      <c r="U78" t="s">
        <v>95</v>
      </c>
      <c r="V78">
        <f t="shared" si="12"/>
        <v>105.5</v>
      </c>
      <c r="W78" t="s">
        <v>291</v>
      </c>
      <c r="X78">
        <f t="shared" si="13"/>
        <v>110.6</v>
      </c>
      <c r="Y78" t="s">
        <v>476</v>
      </c>
      <c r="Z78">
        <f t="shared" si="14"/>
        <v>138.30000000000001</v>
      </c>
      <c r="AA78" t="s">
        <v>661</v>
      </c>
      <c r="AB78">
        <f t="shared" si="15"/>
        <v>132.6</v>
      </c>
      <c r="AC78" t="s">
        <v>846</v>
      </c>
      <c r="AD78">
        <f t="shared" si="16"/>
        <v>84.4</v>
      </c>
      <c r="AE78" t="s">
        <v>1031</v>
      </c>
      <c r="AF78">
        <f t="shared" si="17"/>
        <v>106</v>
      </c>
      <c r="AG78" t="s">
        <v>1216</v>
      </c>
      <c r="AH78">
        <f t="shared" si="18"/>
        <v>79.8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69.3</v>
      </c>
      <c r="AM78" t="s">
        <v>1771</v>
      </c>
      <c r="AN78">
        <f t="shared" si="21"/>
        <v>150.4</v>
      </c>
      <c r="AO78" t="s">
        <v>1956</v>
      </c>
      <c r="AP78">
        <f t="shared" si="22"/>
        <v>206.6</v>
      </c>
      <c r="AQ78" t="s">
        <v>2141</v>
      </c>
      <c r="AR78">
        <f t="shared" si="23"/>
        <v>272.10000000000002</v>
      </c>
    </row>
    <row r="79" spans="1:44" x14ac:dyDescent="0.3">
      <c r="A79">
        <v>1913</v>
      </c>
      <c r="B79">
        <v>93.4</v>
      </c>
      <c r="C79">
        <v>116.1</v>
      </c>
      <c r="D79">
        <v>177.3</v>
      </c>
      <c r="E79">
        <v>100.3</v>
      </c>
      <c r="F79">
        <v>93.9</v>
      </c>
      <c r="G79">
        <v>123.4</v>
      </c>
      <c r="H79">
        <v>39.700000000000003</v>
      </c>
      <c r="I79">
        <v>51.1</v>
      </c>
      <c r="J79">
        <v>80.900000000000006</v>
      </c>
      <c r="K79">
        <v>126.2</v>
      </c>
      <c r="L79">
        <v>230.8</v>
      </c>
      <c r="M79">
        <v>184.9</v>
      </c>
      <c r="N79">
        <v>481.6</v>
      </c>
      <c r="O79">
        <v>371.6</v>
      </c>
      <c r="P79">
        <v>214.3</v>
      </c>
      <c r="Q79">
        <v>437.9</v>
      </c>
      <c r="R79">
        <v>1418.1</v>
      </c>
      <c r="U79" t="s">
        <v>96</v>
      </c>
      <c r="V79">
        <f t="shared" si="12"/>
        <v>93.4</v>
      </c>
      <c r="W79" t="s">
        <v>292</v>
      </c>
      <c r="X79">
        <f t="shared" si="13"/>
        <v>116.1</v>
      </c>
      <c r="Y79" t="s">
        <v>477</v>
      </c>
      <c r="Z79">
        <f t="shared" si="14"/>
        <v>177.3</v>
      </c>
      <c r="AA79" t="s">
        <v>662</v>
      </c>
      <c r="AB79">
        <f t="shared" si="15"/>
        <v>100.3</v>
      </c>
      <c r="AC79" t="s">
        <v>847</v>
      </c>
      <c r="AD79">
        <f t="shared" si="16"/>
        <v>93.9</v>
      </c>
      <c r="AE79" t="s">
        <v>1032</v>
      </c>
      <c r="AF79">
        <f t="shared" si="17"/>
        <v>123.4</v>
      </c>
      <c r="AG79" t="s">
        <v>1217</v>
      </c>
      <c r="AH79">
        <f t="shared" si="18"/>
        <v>39.700000000000003</v>
      </c>
      <c r="AI79" t="s">
        <v>1402</v>
      </c>
      <c r="AJ79">
        <f t="shared" si="19"/>
        <v>51.1</v>
      </c>
      <c r="AK79" t="s">
        <v>1587</v>
      </c>
      <c r="AL79">
        <f t="shared" si="20"/>
        <v>80.900000000000006</v>
      </c>
      <c r="AM79" t="s">
        <v>1772</v>
      </c>
      <c r="AN79">
        <f t="shared" si="21"/>
        <v>126.2</v>
      </c>
      <c r="AO79" t="s">
        <v>1957</v>
      </c>
      <c r="AP79">
        <f t="shared" si="22"/>
        <v>230.8</v>
      </c>
      <c r="AQ79" t="s">
        <v>2142</v>
      </c>
      <c r="AR79">
        <f t="shared" si="23"/>
        <v>184.9</v>
      </c>
    </row>
    <row r="80" spans="1:44" x14ac:dyDescent="0.3">
      <c r="A80">
        <v>1914</v>
      </c>
      <c r="B80">
        <v>168.4</v>
      </c>
      <c r="C80">
        <v>157.9</v>
      </c>
      <c r="D80">
        <v>125.1</v>
      </c>
      <c r="E80">
        <v>116.3</v>
      </c>
      <c r="F80">
        <v>103.9</v>
      </c>
      <c r="G80">
        <v>59.9</v>
      </c>
      <c r="H80">
        <v>105.7</v>
      </c>
      <c r="I80">
        <v>106.8</v>
      </c>
      <c r="J80">
        <v>107.8</v>
      </c>
      <c r="K80">
        <v>62.4</v>
      </c>
      <c r="L80">
        <v>211.7</v>
      </c>
      <c r="M80">
        <v>211.2</v>
      </c>
      <c r="N80">
        <v>511.2</v>
      </c>
      <c r="O80">
        <v>345.3</v>
      </c>
      <c r="P80">
        <v>272.39999999999998</v>
      </c>
      <c r="Q80">
        <v>382</v>
      </c>
      <c r="R80">
        <v>1537.1</v>
      </c>
      <c r="U80" t="s">
        <v>97</v>
      </c>
      <c r="V80">
        <f t="shared" si="12"/>
        <v>168.4</v>
      </c>
      <c r="W80" t="s">
        <v>293</v>
      </c>
      <c r="X80">
        <f t="shared" si="13"/>
        <v>157.9</v>
      </c>
      <c r="Y80" t="s">
        <v>478</v>
      </c>
      <c r="Z80">
        <f t="shared" si="14"/>
        <v>125.1</v>
      </c>
      <c r="AA80" t="s">
        <v>663</v>
      </c>
      <c r="AB80">
        <f t="shared" si="15"/>
        <v>116.3</v>
      </c>
      <c r="AC80" t="s">
        <v>848</v>
      </c>
      <c r="AD80">
        <f t="shared" si="16"/>
        <v>103.9</v>
      </c>
      <c r="AE80" t="s">
        <v>1033</v>
      </c>
      <c r="AF80">
        <f t="shared" si="17"/>
        <v>59.9</v>
      </c>
      <c r="AG80" t="s">
        <v>1218</v>
      </c>
      <c r="AH80">
        <f t="shared" si="18"/>
        <v>105.7</v>
      </c>
      <c r="AI80" t="s">
        <v>1403</v>
      </c>
      <c r="AJ80">
        <f t="shared" si="19"/>
        <v>106.8</v>
      </c>
      <c r="AK80" t="s">
        <v>1588</v>
      </c>
      <c r="AL80">
        <f t="shared" si="20"/>
        <v>107.8</v>
      </c>
      <c r="AM80" t="s">
        <v>1773</v>
      </c>
      <c r="AN80">
        <f t="shared" si="21"/>
        <v>62.4</v>
      </c>
      <c r="AO80" t="s">
        <v>1958</v>
      </c>
      <c r="AP80">
        <f t="shared" si="22"/>
        <v>211.7</v>
      </c>
      <c r="AQ80" t="s">
        <v>2143</v>
      </c>
      <c r="AR80">
        <f t="shared" si="23"/>
        <v>211.2</v>
      </c>
    </row>
    <row r="81" spans="1:44" x14ac:dyDescent="0.3">
      <c r="A81">
        <v>1915</v>
      </c>
      <c r="B81">
        <v>171.6</v>
      </c>
      <c r="C81">
        <v>131.6</v>
      </c>
      <c r="D81">
        <v>122.3</v>
      </c>
      <c r="E81">
        <v>154</v>
      </c>
      <c r="F81">
        <v>34.9</v>
      </c>
      <c r="G81">
        <v>25.1</v>
      </c>
      <c r="H81">
        <v>125.4</v>
      </c>
      <c r="I81">
        <v>92</v>
      </c>
      <c r="J81">
        <v>119.7</v>
      </c>
      <c r="K81">
        <v>52</v>
      </c>
      <c r="L81">
        <v>127.8</v>
      </c>
      <c r="M81">
        <v>163.1</v>
      </c>
      <c r="N81">
        <v>514.4</v>
      </c>
      <c r="O81">
        <v>311.2</v>
      </c>
      <c r="P81">
        <v>242.5</v>
      </c>
      <c r="Q81">
        <v>299.5</v>
      </c>
      <c r="R81">
        <v>1319.4</v>
      </c>
      <c r="U81" t="s">
        <v>98</v>
      </c>
      <c r="V81">
        <f t="shared" si="12"/>
        <v>171.6</v>
      </c>
      <c r="W81" t="s">
        <v>294</v>
      </c>
      <c r="X81">
        <f t="shared" si="13"/>
        <v>131.6</v>
      </c>
      <c r="Y81" t="s">
        <v>479</v>
      </c>
      <c r="Z81">
        <f t="shared" si="14"/>
        <v>122.3</v>
      </c>
      <c r="AA81" t="s">
        <v>664</v>
      </c>
      <c r="AB81">
        <f t="shared" si="15"/>
        <v>154</v>
      </c>
      <c r="AC81" t="s">
        <v>849</v>
      </c>
      <c r="AD81">
        <f t="shared" si="16"/>
        <v>34.9</v>
      </c>
      <c r="AE81" t="s">
        <v>1034</v>
      </c>
      <c r="AF81">
        <f t="shared" si="17"/>
        <v>25.1</v>
      </c>
      <c r="AG81" t="s">
        <v>1219</v>
      </c>
      <c r="AH81">
        <f t="shared" si="18"/>
        <v>125.4</v>
      </c>
      <c r="AI81" t="s">
        <v>1404</v>
      </c>
      <c r="AJ81">
        <f t="shared" si="19"/>
        <v>92</v>
      </c>
      <c r="AK81" t="s">
        <v>1589</v>
      </c>
      <c r="AL81">
        <f t="shared" si="20"/>
        <v>119.7</v>
      </c>
      <c r="AM81" t="s">
        <v>1774</v>
      </c>
      <c r="AN81">
        <f t="shared" si="21"/>
        <v>52</v>
      </c>
      <c r="AO81" t="s">
        <v>1959</v>
      </c>
      <c r="AP81">
        <f t="shared" si="22"/>
        <v>127.8</v>
      </c>
      <c r="AQ81" t="s">
        <v>2144</v>
      </c>
      <c r="AR81">
        <f t="shared" si="23"/>
        <v>163.1</v>
      </c>
    </row>
    <row r="82" spans="1:44" x14ac:dyDescent="0.3">
      <c r="A82">
        <v>1916</v>
      </c>
      <c r="B82">
        <v>260.5</v>
      </c>
      <c r="C82">
        <v>171.3</v>
      </c>
      <c r="D82">
        <v>78.3</v>
      </c>
      <c r="E82">
        <v>101.7</v>
      </c>
      <c r="F82">
        <v>116.8</v>
      </c>
      <c r="G82">
        <v>106.3</v>
      </c>
      <c r="H82">
        <v>91.2</v>
      </c>
      <c r="I82">
        <v>70.3</v>
      </c>
      <c r="J82">
        <v>66.7</v>
      </c>
      <c r="K82">
        <v>229.7</v>
      </c>
      <c r="L82">
        <v>172.3</v>
      </c>
      <c r="M82">
        <v>135.6</v>
      </c>
      <c r="N82">
        <v>594.79999999999995</v>
      </c>
      <c r="O82">
        <v>296.8</v>
      </c>
      <c r="P82">
        <v>267.8</v>
      </c>
      <c r="Q82">
        <v>468.7</v>
      </c>
      <c r="R82">
        <v>1600.7</v>
      </c>
      <c r="U82" t="s">
        <v>99</v>
      </c>
      <c r="V82">
        <f t="shared" si="12"/>
        <v>260.5</v>
      </c>
      <c r="W82" t="s">
        <v>295</v>
      </c>
      <c r="X82">
        <f t="shared" si="13"/>
        <v>171.3</v>
      </c>
      <c r="Y82" t="s">
        <v>480</v>
      </c>
      <c r="Z82">
        <f t="shared" si="14"/>
        <v>78.3</v>
      </c>
      <c r="AA82" t="s">
        <v>665</v>
      </c>
      <c r="AB82">
        <f t="shared" si="15"/>
        <v>101.7</v>
      </c>
      <c r="AC82" t="s">
        <v>850</v>
      </c>
      <c r="AD82">
        <f t="shared" si="16"/>
        <v>116.8</v>
      </c>
      <c r="AE82" t="s">
        <v>1035</v>
      </c>
      <c r="AF82">
        <f t="shared" si="17"/>
        <v>106.3</v>
      </c>
      <c r="AG82" t="s">
        <v>1220</v>
      </c>
      <c r="AH82">
        <f t="shared" si="18"/>
        <v>91.2</v>
      </c>
      <c r="AI82" t="s">
        <v>1405</v>
      </c>
      <c r="AJ82">
        <f t="shared" si="19"/>
        <v>70.3</v>
      </c>
      <c r="AK82" t="s">
        <v>1590</v>
      </c>
      <c r="AL82">
        <f t="shared" si="20"/>
        <v>66.7</v>
      </c>
      <c r="AM82" t="s">
        <v>1775</v>
      </c>
      <c r="AN82">
        <f t="shared" si="21"/>
        <v>229.7</v>
      </c>
      <c r="AO82" t="s">
        <v>1960</v>
      </c>
      <c r="AP82">
        <f t="shared" si="22"/>
        <v>172.3</v>
      </c>
      <c r="AQ82" t="s">
        <v>2145</v>
      </c>
      <c r="AR82">
        <f t="shared" si="23"/>
        <v>135.6</v>
      </c>
    </row>
    <row r="83" spans="1:44" x14ac:dyDescent="0.3">
      <c r="A83">
        <v>1917</v>
      </c>
      <c r="B83">
        <v>132.1</v>
      </c>
      <c r="C83">
        <v>41.3</v>
      </c>
      <c r="D83">
        <v>96.2</v>
      </c>
      <c r="E83">
        <v>96.7</v>
      </c>
      <c r="F83">
        <v>59.3</v>
      </c>
      <c r="G83">
        <v>100.4</v>
      </c>
      <c r="H83">
        <v>51.6</v>
      </c>
      <c r="I83">
        <v>148.69999999999999</v>
      </c>
      <c r="J83">
        <v>159.4</v>
      </c>
      <c r="K83">
        <v>276.10000000000002</v>
      </c>
      <c r="L83">
        <v>281</v>
      </c>
      <c r="M83">
        <v>110.3</v>
      </c>
      <c r="N83">
        <v>309.10000000000002</v>
      </c>
      <c r="O83">
        <v>252.2</v>
      </c>
      <c r="P83">
        <v>300.60000000000002</v>
      </c>
      <c r="Q83">
        <v>716.4</v>
      </c>
      <c r="R83">
        <v>1553</v>
      </c>
      <c r="U83" t="s">
        <v>100</v>
      </c>
      <c r="V83">
        <f t="shared" si="12"/>
        <v>132.1</v>
      </c>
      <c r="W83" t="s">
        <v>296</v>
      </c>
      <c r="X83">
        <f t="shared" si="13"/>
        <v>41.3</v>
      </c>
      <c r="Y83" t="s">
        <v>481</v>
      </c>
      <c r="Z83">
        <f t="shared" si="14"/>
        <v>96.2</v>
      </c>
      <c r="AA83" t="s">
        <v>666</v>
      </c>
      <c r="AB83">
        <f t="shared" si="15"/>
        <v>96.7</v>
      </c>
      <c r="AC83" t="s">
        <v>851</v>
      </c>
      <c r="AD83">
        <f t="shared" si="16"/>
        <v>59.3</v>
      </c>
      <c r="AE83" t="s">
        <v>1036</v>
      </c>
      <c r="AF83">
        <f t="shared" si="17"/>
        <v>100.4</v>
      </c>
      <c r="AG83" t="s">
        <v>1221</v>
      </c>
      <c r="AH83">
        <f t="shared" si="18"/>
        <v>51.6</v>
      </c>
      <c r="AI83" t="s">
        <v>1406</v>
      </c>
      <c r="AJ83">
        <f t="shared" si="19"/>
        <v>148.69999999999999</v>
      </c>
      <c r="AK83" t="s">
        <v>1591</v>
      </c>
      <c r="AL83">
        <f t="shared" si="20"/>
        <v>159.4</v>
      </c>
      <c r="AM83" t="s">
        <v>1776</v>
      </c>
      <c r="AN83">
        <f t="shared" si="21"/>
        <v>276.10000000000002</v>
      </c>
      <c r="AO83" t="s">
        <v>1961</v>
      </c>
      <c r="AP83">
        <f t="shared" si="22"/>
        <v>281</v>
      </c>
      <c r="AQ83" t="s">
        <v>2146</v>
      </c>
      <c r="AR83">
        <f t="shared" si="23"/>
        <v>110.3</v>
      </c>
    </row>
    <row r="84" spans="1:44" x14ac:dyDescent="0.3">
      <c r="A84">
        <v>1918</v>
      </c>
      <c r="B84">
        <v>130.6</v>
      </c>
      <c r="C84">
        <v>186.2</v>
      </c>
      <c r="D84">
        <v>57</v>
      </c>
      <c r="E84">
        <v>50.2</v>
      </c>
      <c r="F84">
        <v>64.599999999999994</v>
      </c>
      <c r="G84">
        <v>89.2</v>
      </c>
      <c r="H84">
        <v>166.8</v>
      </c>
      <c r="I84">
        <v>163.80000000000001</v>
      </c>
      <c r="J84">
        <v>178</v>
      </c>
      <c r="K84">
        <v>168.7</v>
      </c>
      <c r="L84">
        <v>152.30000000000001</v>
      </c>
      <c r="M84">
        <v>165</v>
      </c>
      <c r="N84">
        <v>427.1</v>
      </c>
      <c r="O84">
        <v>171.8</v>
      </c>
      <c r="P84">
        <v>419.8</v>
      </c>
      <c r="Q84">
        <v>499</v>
      </c>
      <c r="R84">
        <v>1572.4</v>
      </c>
      <c r="U84" t="s">
        <v>101</v>
      </c>
      <c r="V84">
        <f t="shared" si="12"/>
        <v>130.6</v>
      </c>
      <c r="W84" t="s">
        <v>297</v>
      </c>
      <c r="X84">
        <f t="shared" si="13"/>
        <v>186.2</v>
      </c>
      <c r="Y84" t="s">
        <v>482</v>
      </c>
      <c r="Z84">
        <f t="shared" si="14"/>
        <v>57</v>
      </c>
      <c r="AA84" t="s">
        <v>667</v>
      </c>
      <c r="AB84">
        <f t="shared" si="15"/>
        <v>50.2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89.2</v>
      </c>
      <c r="AG84" t="s">
        <v>1222</v>
      </c>
      <c r="AH84">
        <f t="shared" si="18"/>
        <v>166.8</v>
      </c>
      <c r="AI84" t="s">
        <v>1407</v>
      </c>
      <c r="AJ84">
        <f t="shared" si="19"/>
        <v>163.80000000000001</v>
      </c>
      <c r="AK84" t="s">
        <v>1592</v>
      </c>
      <c r="AL84">
        <f t="shared" si="20"/>
        <v>178</v>
      </c>
      <c r="AM84" t="s">
        <v>1777</v>
      </c>
      <c r="AN84">
        <f t="shared" si="21"/>
        <v>168.7</v>
      </c>
      <c r="AO84" t="s">
        <v>1962</v>
      </c>
      <c r="AP84">
        <f t="shared" si="22"/>
        <v>152.30000000000001</v>
      </c>
      <c r="AQ84" t="s">
        <v>2147</v>
      </c>
      <c r="AR84">
        <f t="shared" si="23"/>
        <v>165</v>
      </c>
    </row>
    <row r="85" spans="1:44" x14ac:dyDescent="0.3">
      <c r="A85">
        <v>1919</v>
      </c>
      <c r="B85">
        <v>110.6</v>
      </c>
      <c r="C85">
        <v>45.3</v>
      </c>
      <c r="D85">
        <v>120.5</v>
      </c>
      <c r="E85">
        <v>170.2</v>
      </c>
      <c r="F85">
        <v>26.9</v>
      </c>
      <c r="G85">
        <v>144.9</v>
      </c>
      <c r="H85">
        <v>42.6</v>
      </c>
      <c r="I85">
        <v>139.4</v>
      </c>
      <c r="J85">
        <v>166.2</v>
      </c>
      <c r="K85">
        <v>109.6</v>
      </c>
      <c r="L85">
        <v>169.8</v>
      </c>
      <c r="M85">
        <v>164.2</v>
      </c>
      <c r="N85">
        <v>321</v>
      </c>
      <c r="O85">
        <v>317.60000000000002</v>
      </c>
      <c r="P85">
        <v>326.89999999999998</v>
      </c>
      <c r="Q85">
        <v>445.6</v>
      </c>
      <c r="R85">
        <v>1410.4</v>
      </c>
      <c r="U85" t="s">
        <v>102</v>
      </c>
      <c r="V85">
        <f t="shared" si="12"/>
        <v>110.6</v>
      </c>
      <c r="W85" t="s">
        <v>298</v>
      </c>
      <c r="X85">
        <f t="shared" si="13"/>
        <v>45.3</v>
      </c>
      <c r="Y85" t="s">
        <v>483</v>
      </c>
      <c r="Z85">
        <f t="shared" si="14"/>
        <v>120.5</v>
      </c>
      <c r="AA85" t="s">
        <v>668</v>
      </c>
      <c r="AB85">
        <f t="shared" si="15"/>
        <v>170.2</v>
      </c>
      <c r="AC85" t="s">
        <v>853</v>
      </c>
      <c r="AD85">
        <f t="shared" si="16"/>
        <v>26.9</v>
      </c>
      <c r="AE85" t="s">
        <v>1038</v>
      </c>
      <c r="AF85">
        <f t="shared" si="17"/>
        <v>144.9</v>
      </c>
      <c r="AG85" t="s">
        <v>1223</v>
      </c>
      <c r="AH85">
        <f t="shared" si="18"/>
        <v>42.6</v>
      </c>
      <c r="AI85" t="s">
        <v>1408</v>
      </c>
      <c r="AJ85">
        <f t="shared" si="19"/>
        <v>139.4</v>
      </c>
      <c r="AK85" t="s">
        <v>1593</v>
      </c>
      <c r="AL85">
        <f t="shared" si="20"/>
        <v>166.2</v>
      </c>
      <c r="AM85" t="s">
        <v>1778</v>
      </c>
      <c r="AN85">
        <f t="shared" si="21"/>
        <v>109.6</v>
      </c>
      <c r="AO85" t="s">
        <v>1963</v>
      </c>
      <c r="AP85">
        <f t="shared" si="22"/>
        <v>169.8</v>
      </c>
      <c r="AQ85" t="s">
        <v>2148</v>
      </c>
      <c r="AR85">
        <f t="shared" si="23"/>
        <v>164.2</v>
      </c>
    </row>
    <row r="86" spans="1:44" x14ac:dyDescent="0.3">
      <c r="A86">
        <v>1920</v>
      </c>
      <c r="B86">
        <v>233.2</v>
      </c>
      <c r="C86">
        <v>233.3</v>
      </c>
      <c r="D86">
        <v>155.1</v>
      </c>
      <c r="E86">
        <v>93.5</v>
      </c>
      <c r="F86">
        <v>123.9</v>
      </c>
      <c r="G86">
        <v>45.4</v>
      </c>
      <c r="H86">
        <v>104.9</v>
      </c>
      <c r="I86">
        <v>86.5</v>
      </c>
      <c r="J86">
        <v>109.9</v>
      </c>
      <c r="K86">
        <v>51.4</v>
      </c>
      <c r="L86">
        <v>180.9</v>
      </c>
      <c r="M86">
        <v>119.5</v>
      </c>
      <c r="N86">
        <v>630.79999999999995</v>
      </c>
      <c r="O86">
        <v>372.5</v>
      </c>
      <c r="P86">
        <v>236.8</v>
      </c>
      <c r="Q86">
        <v>342.2</v>
      </c>
      <c r="R86">
        <v>1537.5</v>
      </c>
      <c r="U86" t="s">
        <v>103</v>
      </c>
      <c r="V86">
        <f t="shared" si="12"/>
        <v>233.2</v>
      </c>
      <c r="W86" t="s">
        <v>299</v>
      </c>
      <c r="X86">
        <f t="shared" si="13"/>
        <v>233.3</v>
      </c>
      <c r="Y86" t="s">
        <v>484</v>
      </c>
      <c r="Z86">
        <f t="shared" si="14"/>
        <v>155.1</v>
      </c>
      <c r="AA86" t="s">
        <v>669</v>
      </c>
      <c r="AB86">
        <f t="shared" si="15"/>
        <v>93.5</v>
      </c>
      <c r="AC86" t="s">
        <v>854</v>
      </c>
      <c r="AD86">
        <f t="shared" si="16"/>
        <v>123.9</v>
      </c>
      <c r="AE86" t="s">
        <v>1039</v>
      </c>
      <c r="AF86">
        <f t="shared" si="17"/>
        <v>45.4</v>
      </c>
      <c r="AG86" t="s">
        <v>1224</v>
      </c>
      <c r="AH86">
        <f t="shared" si="18"/>
        <v>104.9</v>
      </c>
      <c r="AI86" t="s">
        <v>1409</v>
      </c>
      <c r="AJ86">
        <f t="shared" si="19"/>
        <v>86.5</v>
      </c>
      <c r="AK86" t="s">
        <v>1594</v>
      </c>
      <c r="AL86">
        <f t="shared" si="20"/>
        <v>109.9</v>
      </c>
      <c r="AM86" t="s">
        <v>1779</v>
      </c>
      <c r="AN86">
        <f t="shared" si="21"/>
        <v>51.4</v>
      </c>
      <c r="AO86" t="s">
        <v>1964</v>
      </c>
      <c r="AP86">
        <f t="shared" si="22"/>
        <v>180.9</v>
      </c>
      <c r="AQ86" t="s">
        <v>2149</v>
      </c>
      <c r="AR86">
        <f t="shared" si="23"/>
        <v>119.5</v>
      </c>
    </row>
    <row r="87" spans="1:44" x14ac:dyDescent="0.3">
      <c r="A87">
        <v>1921</v>
      </c>
      <c r="B87">
        <v>262.89999999999998</v>
      </c>
      <c r="C87">
        <v>74.599999999999994</v>
      </c>
      <c r="D87">
        <v>187.4</v>
      </c>
      <c r="E87">
        <v>58.9</v>
      </c>
      <c r="F87">
        <v>108.1</v>
      </c>
      <c r="G87">
        <v>49.2</v>
      </c>
      <c r="H87">
        <v>92.6</v>
      </c>
      <c r="I87">
        <v>100.5</v>
      </c>
      <c r="J87">
        <v>107.9</v>
      </c>
      <c r="K87">
        <v>163.69999999999999</v>
      </c>
      <c r="L87">
        <v>64.8</v>
      </c>
      <c r="M87">
        <v>273.7</v>
      </c>
      <c r="N87">
        <v>457</v>
      </c>
      <c r="O87">
        <v>354.4</v>
      </c>
      <c r="P87">
        <v>242.4</v>
      </c>
      <c r="Q87">
        <v>336.4</v>
      </c>
      <c r="R87">
        <v>1544.5</v>
      </c>
      <c r="U87" t="s">
        <v>104</v>
      </c>
      <c r="V87">
        <f t="shared" si="12"/>
        <v>262.89999999999998</v>
      </c>
      <c r="W87" t="s">
        <v>300</v>
      </c>
      <c r="X87">
        <f t="shared" si="13"/>
        <v>74.599999999999994</v>
      </c>
      <c r="Y87" t="s">
        <v>485</v>
      </c>
      <c r="Z87">
        <f t="shared" si="14"/>
        <v>187.4</v>
      </c>
      <c r="AA87" t="s">
        <v>670</v>
      </c>
      <c r="AB87">
        <f t="shared" si="15"/>
        <v>58.9</v>
      </c>
      <c r="AC87" t="s">
        <v>855</v>
      </c>
      <c r="AD87">
        <f t="shared" si="16"/>
        <v>108.1</v>
      </c>
      <c r="AE87" t="s">
        <v>1040</v>
      </c>
      <c r="AF87">
        <f t="shared" si="17"/>
        <v>49.2</v>
      </c>
      <c r="AG87" t="s">
        <v>1225</v>
      </c>
      <c r="AH87">
        <f t="shared" si="18"/>
        <v>92.6</v>
      </c>
      <c r="AI87" t="s">
        <v>1410</v>
      </c>
      <c r="AJ87">
        <f t="shared" si="19"/>
        <v>100.5</v>
      </c>
      <c r="AK87" t="s">
        <v>1595</v>
      </c>
      <c r="AL87">
        <f t="shared" si="20"/>
        <v>107.9</v>
      </c>
      <c r="AM87" t="s">
        <v>1780</v>
      </c>
      <c r="AN87">
        <f t="shared" si="21"/>
        <v>163.69999999999999</v>
      </c>
      <c r="AO87" t="s">
        <v>1965</v>
      </c>
      <c r="AP87">
        <f t="shared" si="22"/>
        <v>64.8</v>
      </c>
      <c r="AQ87" t="s">
        <v>2150</v>
      </c>
      <c r="AR87">
        <f t="shared" si="23"/>
        <v>273.7</v>
      </c>
    </row>
    <row r="88" spans="1:44" x14ac:dyDescent="0.3">
      <c r="A88">
        <v>1922</v>
      </c>
      <c r="B88">
        <v>139.9</v>
      </c>
      <c r="C88">
        <v>158.69999999999999</v>
      </c>
      <c r="D88">
        <v>93.4</v>
      </c>
      <c r="E88">
        <v>107.8</v>
      </c>
      <c r="F88">
        <v>159.9</v>
      </c>
      <c r="G88">
        <v>79</v>
      </c>
      <c r="H88">
        <v>102.5</v>
      </c>
      <c r="I88">
        <v>116.8</v>
      </c>
      <c r="J88">
        <v>75.900000000000006</v>
      </c>
      <c r="K88">
        <v>75.599999999999994</v>
      </c>
      <c r="L88">
        <v>121.8</v>
      </c>
      <c r="M88">
        <v>175</v>
      </c>
      <c r="N88">
        <v>572.29999999999995</v>
      </c>
      <c r="O88">
        <v>361.1</v>
      </c>
      <c r="P88">
        <v>298.3</v>
      </c>
      <c r="Q88">
        <v>273.3</v>
      </c>
      <c r="R88">
        <v>1406.3</v>
      </c>
      <c r="U88" t="s">
        <v>105</v>
      </c>
      <c r="V88">
        <f t="shared" si="12"/>
        <v>139.9</v>
      </c>
      <c r="W88" t="s">
        <v>301</v>
      </c>
      <c r="X88">
        <f t="shared" si="13"/>
        <v>158.69999999999999</v>
      </c>
      <c r="Y88" t="s">
        <v>486</v>
      </c>
      <c r="Z88">
        <f t="shared" si="14"/>
        <v>93.4</v>
      </c>
      <c r="AA88" t="s">
        <v>671</v>
      </c>
      <c r="AB88">
        <f t="shared" si="15"/>
        <v>107.8</v>
      </c>
      <c r="AC88" t="s">
        <v>856</v>
      </c>
      <c r="AD88">
        <f t="shared" si="16"/>
        <v>159.9</v>
      </c>
      <c r="AE88" t="s">
        <v>1041</v>
      </c>
      <c r="AF88">
        <f t="shared" si="17"/>
        <v>79</v>
      </c>
      <c r="AG88" t="s">
        <v>1226</v>
      </c>
      <c r="AH88">
        <f t="shared" si="18"/>
        <v>102.5</v>
      </c>
      <c r="AI88" t="s">
        <v>1411</v>
      </c>
      <c r="AJ88">
        <f t="shared" si="19"/>
        <v>116.8</v>
      </c>
      <c r="AK88" t="s">
        <v>1596</v>
      </c>
      <c r="AL88">
        <f t="shared" si="20"/>
        <v>75.900000000000006</v>
      </c>
      <c r="AM88" t="s">
        <v>1781</v>
      </c>
      <c r="AN88">
        <f t="shared" si="21"/>
        <v>75.599999999999994</v>
      </c>
      <c r="AO88" t="s">
        <v>1966</v>
      </c>
      <c r="AP88">
        <f t="shared" si="22"/>
        <v>121.8</v>
      </c>
      <c r="AQ88" t="s">
        <v>2151</v>
      </c>
      <c r="AR88">
        <f t="shared" si="23"/>
        <v>175</v>
      </c>
    </row>
    <row r="89" spans="1:44" x14ac:dyDescent="0.3">
      <c r="A89">
        <v>1923</v>
      </c>
      <c r="B89">
        <v>247.1</v>
      </c>
      <c r="C89">
        <v>107.1</v>
      </c>
      <c r="D89">
        <v>39.9</v>
      </c>
      <c r="E89">
        <v>93.2</v>
      </c>
      <c r="F89">
        <v>136.30000000000001</v>
      </c>
      <c r="G89">
        <v>85.9</v>
      </c>
      <c r="H89">
        <v>125.1</v>
      </c>
      <c r="I89">
        <v>176.6</v>
      </c>
      <c r="J89">
        <v>161.19999999999999</v>
      </c>
      <c r="K89">
        <v>231.1</v>
      </c>
      <c r="L89">
        <v>170.1</v>
      </c>
      <c r="M89">
        <v>161</v>
      </c>
      <c r="N89">
        <v>529.1</v>
      </c>
      <c r="O89">
        <v>269.5</v>
      </c>
      <c r="P89">
        <v>387.5</v>
      </c>
      <c r="Q89">
        <v>562.29999999999995</v>
      </c>
      <c r="R89">
        <v>1734.5</v>
      </c>
      <c r="U89" t="s">
        <v>106</v>
      </c>
      <c r="V89">
        <f t="shared" si="12"/>
        <v>247.1</v>
      </c>
      <c r="W89" t="s">
        <v>302</v>
      </c>
      <c r="X89">
        <f t="shared" si="13"/>
        <v>107.1</v>
      </c>
      <c r="Y89" t="s">
        <v>487</v>
      </c>
      <c r="Z89">
        <f t="shared" si="14"/>
        <v>39.9</v>
      </c>
      <c r="AA89" t="s">
        <v>672</v>
      </c>
      <c r="AB89">
        <f t="shared" si="15"/>
        <v>93.2</v>
      </c>
      <c r="AC89" t="s">
        <v>857</v>
      </c>
      <c r="AD89">
        <f t="shared" si="16"/>
        <v>136.30000000000001</v>
      </c>
      <c r="AE89" t="s">
        <v>1042</v>
      </c>
      <c r="AF89">
        <f t="shared" si="17"/>
        <v>85.9</v>
      </c>
      <c r="AG89" t="s">
        <v>1227</v>
      </c>
      <c r="AH89">
        <f t="shared" si="18"/>
        <v>125.1</v>
      </c>
      <c r="AI89" t="s">
        <v>1412</v>
      </c>
      <c r="AJ89">
        <f t="shared" si="19"/>
        <v>176.6</v>
      </c>
      <c r="AK89" t="s">
        <v>1597</v>
      </c>
      <c r="AL89">
        <f t="shared" si="20"/>
        <v>161.19999999999999</v>
      </c>
      <c r="AM89" t="s">
        <v>1782</v>
      </c>
      <c r="AN89">
        <f t="shared" si="21"/>
        <v>231.1</v>
      </c>
      <c r="AO89" t="s">
        <v>1967</v>
      </c>
      <c r="AP89">
        <f t="shared" si="22"/>
        <v>170.1</v>
      </c>
      <c r="AQ89" t="s">
        <v>2152</v>
      </c>
      <c r="AR89">
        <f t="shared" si="23"/>
        <v>161</v>
      </c>
    </row>
    <row r="90" spans="1:44" x14ac:dyDescent="0.3">
      <c r="A90">
        <v>1924</v>
      </c>
      <c r="B90">
        <v>121</v>
      </c>
      <c r="C90">
        <v>101</v>
      </c>
      <c r="D90">
        <v>52.8</v>
      </c>
      <c r="E90">
        <v>81.7</v>
      </c>
      <c r="F90">
        <v>96.6</v>
      </c>
      <c r="G90">
        <v>99.6</v>
      </c>
      <c r="H90">
        <v>136.5</v>
      </c>
      <c r="I90">
        <v>152</v>
      </c>
      <c r="J90">
        <v>179.9</v>
      </c>
      <c r="K90">
        <v>120.7</v>
      </c>
      <c r="L90">
        <v>99.4</v>
      </c>
      <c r="M90">
        <v>235.2</v>
      </c>
      <c r="N90">
        <v>383</v>
      </c>
      <c r="O90">
        <v>231.1</v>
      </c>
      <c r="P90">
        <v>388.1</v>
      </c>
      <c r="Q90">
        <v>400</v>
      </c>
      <c r="R90">
        <v>1476.4</v>
      </c>
      <c r="U90" t="s">
        <v>107</v>
      </c>
      <c r="V90">
        <f t="shared" si="12"/>
        <v>121</v>
      </c>
      <c r="W90" t="s">
        <v>303</v>
      </c>
      <c r="X90">
        <f t="shared" si="13"/>
        <v>101</v>
      </c>
      <c r="Y90" t="s">
        <v>488</v>
      </c>
      <c r="Z90">
        <f t="shared" si="14"/>
        <v>52.8</v>
      </c>
      <c r="AA90" t="s">
        <v>673</v>
      </c>
      <c r="AB90">
        <f t="shared" si="15"/>
        <v>81.7</v>
      </c>
      <c r="AC90" t="s">
        <v>858</v>
      </c>
      <c r="AD90">
        <f t="shared" si="16"/>
        <v>96.6</v>
      </c>
      <c r="AE90" t="s">
        <v>1043</v>
      </c>
      <c r="AF90">
        <f t="shared" si="17"/>
        <v>99.6</v>
      </c>
      <c r="AG90" t="s">
        <v>1228</v>
      </c>
      <c r="AH90">
        <f t="shared" si="18"/>
        <v>136.5</v>
      </c>
      <c r="AI90" t="s">
        <v>1413</v>
      </c>
      <c r="AJ90">
        <f t="shared" si="19"/>
        <v>152</v>
      </c>
      <c r="AK90" t="s">
        <v>1598</v>
      </c>
      <c r="AL90">
        <f t="shared" si="20"/>
        <v>179.9</v>
      </c>
      <c r="AM90" t="s">
        <v>1783</v>
      </c>
      <c r="AN90">
        <f t="shared" si="21"/>
        <v>120.7</v>
      </c>
      <c r="AO90" t="s">
        <v>1968</v>
      </c>
      <c r="AP90">
        <f t="shared" si="22"/>
        <v>99.4</v>
      </c>
      <c r="AQ90" t="s">
        <v>2153</v>
      </c>
      <c r="AR90">
        <f t="shared" si="23"/>
        <v>235.2</v>
      </c>
    </row>
    <row r="91" spans="1:44" x14ac:dyDescent="0.3">
      <c r="A91">
        <v>1925</v>
      </c>
      <c r="B91">
        <v>172.9</v>
      </c>
      <c r="C91">
        <v>172.2</v>
      </c>
      <c r="D91">
        <v>116.1</v>
      </c>
      <c r="E91">
        <v>129.30000000000001</v>
      </c>
      <c r="F91">
        <v>130.69999999999999</v>
      </c>
      <c r="G91">
        <v>42.9</v>
      </c>
      <c r="H91">
        <v>79.2</v>
      </c>
      <c r="I91">
        <v>76.3</v>
      </c>
      <c r="J91">
        <v>134.4</v>
      </c>
      <c r="K91">
        <v>128.9</v>
      </c>
      <c r="L91">
        <v>69</v>
      </c>
      <c r="M91">
        <v>164.8</v>
      </c>
      <c r="N91">
        <v>580.29999999999995</v>
      </c>
      <c r="O91">
        <v>376.1</v>
      </c>
      <c r="P91">
        <v>198.4</v>
      </c>
      <c r="Q91">
        <v>332.3</v>
      </c>
      <c r="R91">
        <v>1416.6</v>
      </c>
      <c r="U91" t="s">
        <v>108</v>
      </c>
      <c r="V91">
        <f t="shared" si="12"/>
        <v>172.9</v>
      </c>
      <c r="W91" t="s">
        <v>304</v>
      </c>
      <c r="X91">
        <f t="shared" si="13"/>
        <v>172.2</v>
      </c>
      <c r="Y91" t="s">
        <v>489</v>
      </c>
      <c r="Z91">
        <f t="shared" si="14"/>
        <v>116.1</v>
      </c>
      <c r="AA91" t="s">
        <v>674</v>
      </c>
      <c r="AB91">
        <f t="shared" si="15"/>
        <v>129.30000000000001</v>
      </c>
      <c r="AC91" t="s">
        <v>859</v>
      </c>
      <c r="AD91">
        <f t="shared" si="16"/>
        <v>130.69999999999999</v>
      </c>
      <c r="AE91" t="s">
        <v>1044</v>
      </c>
      <c r="AF91">
        <f t="shared" si="17"/>
        <v>42.9</v>
      </c>
      <c r="AG91" t="s">
        <v>1229</v>
      </c>
      <c r="AH91">
        <f t="shared" si="18"/>
        <v>79.2</v>
      </c>
      <c r="AI91" t="s">
        <v>1414</v>
      </c>
      <c r="AJ91">
        <f t="shared" si="19"/>
        <v>76.3</v>
      </c>
      <c r="AK91" t="s">
        <v>1599</v>
      </c>
      <c r="AL91">
        <f t="shared" si="20"/>
        <v>134.4</v>
      </c>
      <c r="AM91" t="s">
        <v>1784</v>
      </c>
      <c r="AN91">
        <f t="shared" si="21"/>
        <v>128.9</v>
      </c>
      <c r="AO91" t="s">
        <v>1969</v>
      </c>
      <c r="AP91">
        <f t="shared" si="22"/>
        <v>69</v>
      </c>
      <c r="AQ91" t="s">
        <v>2154</v>
      </c>
      <c r="AR91">
        <f t="shared" si="23"/>
        <v>164.8</v>
      </c>
    </row>
    <row r="92" spans="1:44" x14ac:dyDescent="0.3">
      <c r="A92">
        <v>1926</v>
      </c>
      <c r="B92">
        <v>179.1</v>
      </c>
      <c r="C92">
        <v>98.9</v>
      </c>
      <c r="D92">
        <v>177.9</v>
      </c>
      <c r="E92">
        <v>85.5</v>
      </c>
      <c r="F92">
        <v>89.2</v>
      </c>
      <c r="G92">
        <v>75.099999999999994</v>
      </c>
      <c r="H92">
        <v>76.599999999999994</v>
      </c>
      <c r="I92">
        <v>117.1</v>
      </c>
      <c r="J92">
        <v>138</v>
      </c>
      <c r="K92">
        <v>178.8</v>
      </c>
      <c r="L92">
        <v>156</v>
      </c>
      <c r="M92">
        <v>163.6</v>
      </c>
      <c r="N92">
        <v>442.9</v>
      </c>
      <c r="O92">
        <v>352.6</v>
      </c>
      <c r="P92">
        <v>268.8</v>
      </c>
      <c r="Q92">
        <v>472.8</v>
      </c>
      <c r="R92">
        <v>1535.9</v>
      </c>
      <c r="U92" t="s">
        <v>109</v>
      </c>
      <c r="V92">
        <f t="shared" si="12"/>
        <v>179.1</v>
      </c>
      <c r="W92" t="s">
        <v>305</v>
      </c>
      <c r="X92">
        <f t="shared" si="13"/>
        <v>98.9</v>
      </c>
      <c r="Y92" t="s">
        <v>490</v>
      </c>
      <c r="Z92">
        <f t="shared" si="14"/>
        <v>177.9</v>
      </c>
      <c r="AA92" t="s">
        <v>675</v>
      </c>
      <c r="AB92">
        <f t="shared" si="15"/>
        <v>85.5</v>
      </c>
      <c r="AC92" t="s">
        <v>860</v>
      </c>
      <c r="AD92">
        <f t="shared" si="16"/>
        <v>89.2</v>
      </c>
      <c r="AE92" t="s">
        <v>1045</v>
      </c>
      <c r="AF92">
        <f t="shared" si="17"/>
        <v>75.099999999999994</v>
      </c>
      <c r="AG92" t="s">
        <v>1230</v>
      </c>
      <c r="AH92">
        <f t="shared" si="18"/>
        <v>76.599999999999994</v>
      </c>
      <c r="AI92" t="s">
        <v>1415</v>
      </c>
      <c r="AJ92">
        <f t="shared" si="19"/>
        <v>117.1</v>
      </c>
      <c r="AK92" t="s">
        <v>1600</v>
      </c>
      <c r="AL92">
        <f t="shared" si="20"/>
        <v>138</v>
      </c>
      <c r="AM92" t="s">
        <v>1785</v>
      </c>
      <c r="AN92">
        <f t="shared" si="21"/>
        <v>178.8</v>
      </c>
      <c r="AO92" t="s">
        <v>1970</v>
      </c>
      <c r="AP92">
        <f t="shared" si="22"/>
        <v>156</v>
      </c>
      <c r="AQ92" t="s">
        <v>2155</v>
      </c>
      <c r="AR92">
        <f t="shared" si="23"/>
        <v>163.6</v>
      </c>
    </row>
    <row r="93" spans="1:44" x14ac:dyDescent="0.3">
      <c r="A93">
        <v>1927</v>
      </c>
      <c r="B93">
        <v>227.8</v>
      </c>
      <c r="C93">
        <v>70.599999999999994</v>
      </c>
      <c r="D93">
        <v>96.6</v>
      </c>
      <c r="E93">
        <v>194.6</v>
      </c>
      <c r="F93">
        <v>79</v>
      </c>
      <c r="G93">
        <v>128.19999999999999</v>
      </c>
      <c r="H93">
        <v>89.4</v>
      </c>
      <c r="I93">
        <v>102.7</v>
      </c>
      <c r="J93">
        <v>174.1</v>
      </c>
      <c r="K93">
        <v>191.7</v>
      </c>
      <c r="L93">
        <v>158.30000000000001</v>
      </c>
      <c r="M93">
        <v>25</v>
      </c>
      <c r="N93">
        <v>462</v>
      </c>
      <c r="O93">
        <v>370.2</v>
      </c>
      <c r="P93">
        <v>320.3</v>
      </c>
      <c r="Q93">
        <v>524.1</v>
      </c>
      <c r="R93">
        <v>1538.1</v>
      </c>
      <c r="U93" t="s">
        <v>110</v>
      </c>
      <c r="V93">
        <f t="shared" si="12"/>
        <v>227.8</v>
      </c>
      <c r="W93" t="s">
        <v>306</v>
      </c>
      <c r="X93">
        <f t="shared" si="13"/>
        <v>70.599999999999994</v>
      </c>
      <c r="Y93" t="s">
        <v>491</v>
      </c>
      <c r="Z93">
        <f t="shared" si="14"/>
        <v>96.6</v>
      </c>
      <c r="AA93" t="s">
        <v>676</v>
      </c>
      <c r="AB93">
        <f t="shared" si="15"/>
        <v>194.6</v>
      </c>
      <c r="AC93" t="s">
        <v>861</v>
      </c>
      <c r="AD93">
        <f t="shared" si="16"/>
        <v>79</v>
      </c>
      <c r="AE93" t="s">
        <v>1046</v>
      </c>
      <c r="AF93">
        <f t="shared" si="17"/>
        <v>128.19999999999999</v>
      </c>
      <c r="AG93" t="s">
        <v>1231</v>
      </c>
      <c r="AH93">
        <f t="shared" si="18"/>
        <v>89.4</v>
      </c>
      <c r="AI93" t="s">
        <v>1416</v>
      </c>
      <c r="AJ93">
        <f t="shared" si="19"/>
        <v>102.7</v>
      </c>
      <c r="AK93" t="s">
        <v>1601</v>
      </c>
      <c r="AL93">
        <f t="shared" si="20"/>
        <v>174.1</v>
      </c>
      <c r="AM93" t="s">
        <v>1786</v>
      </c>
      <c r="AN93">
        <f t="shared" si="21"/>
        <v>191.7</v>
      </c>
      <c r="AO93" t="s">
        <v>1971</v>
      </c>
      <c r="AP93">
        <f t="shared" si="22"/>
        <v>158.30000000000001</v>
      </c>
      <c r="AQ93" t="s">
        <v>2156</v>
      </c>
      <c r="AR93">
        <f t="shared" si="23"/>
        <v>25</v>
      </c>
    </row>
    <row r="94" spans="1:44" x14ac:dyDescent="0.3">
      <c r="A94">
        <v>1928</v>
      </c>
      <c r="B94">
        <v>286.39999999999998</v>
      </c>
      <c r="C94">
        <v>177.3</v>
      </c>
      <c r="D94">
        <v>99.7</v>
      </c>
      <c r="E94">
        <v>69.3</v>
      </c>
      <c r="F94">
        <v>52.9</v>
      </c>
      <c r="G94">
        <v>113.7</v>
      </c>
      <c r="H94">
        <v>113</v>
      </c>
      <c r="I94">
        <v>113.7</v>
      </c>
      <c r="J94">
        <v>110</v>
      </c>
      <c r="K94">
        <v>175.5</v>
      </c>
      <c r="L94">
        <v>209.9</v>
      </c>
      <c r="M94">
        <v>160</v>
      </c>
      <c r="N94">
        <v>488.7</v>
      </c>
      <c r="O94">
        <v>221.9</v>
      </c>
      <c r="P94">
        <v>340.4</v>
      </c>
      <c r="Q94">
        <v>495.5</v>
      </c>
      <c r="R94">
        <v>1681.3</v>
      </c>
      <c r="U94" t="s">
        <v>111</v>
      </c>
      <c r="V94">
        <f t="shared" si="12"/>
        <v>286.39999999999998</v>
      </c>
      <c r="W94" t="s">
        <v>307</v>
      </c>
      <c r="X94">
        <f t="shared" si="13"/>
        <v>177.3</v>
      </c>
      <c r="Y94" t="s">
        <v>492</v>
      </c>
      <c r="Z94">
        <f t="shared" si="14"/>
        <v>99.7</v>
      </c>
      <c r="AA94" t="s">
        <v>677</v>
      </c>
      <c r="AB94">
        <f t="shared" si="15"/>
        <v>69.3</v>
      </c>
      <c r="AC94" t="s">
        <v>862</v>
      </c>
      <c r="AD94">
        <f t="shared" si="16"/>
        <v>52.9</v>
      </c>
      <c r="AE94" t="s">
        <v>1047</v>
      </c>
      <c r="AF94">
        <f t="shared" si="17"/>
        <v>113.7</v>
      </c>
      <c r="AG94" t="s">
        <v>1232</v>
      </c>
      <c r="AH94">
        <f t="shared" si="18"/>
        <v>113</v>
      </c>
      <c r="AI94" t="s">
        <v>1417</v>
      </c>
      <c r="AJ94">
        <f t="shared" si="19"/>
        <v>113.7</v>
      </c>
      <c r="AK94" t="s">
        <v>1602</v>
      </c>
      <c r="AL94">
        <f t="shared" si="20"/>
        <v>110</v>
      </c>
      <c r="AM94" t="s">
        <v>1787</v>
      </c>
      <c r="AN94">
        <f t="shared" si="21"/>
        <v>175.5</v>
      </c>
      <c r="AO94" t="s">
        <v>1972</v>
      </c>
      <c r="AP94">
        <f t="shared" si="22"/>
        <v>209.9</v>
      </c>
      <c r="AQ94" t="s">
        <v>2157</v>
      </c>
      <c r="AR94">
        <f t="shared" si="23"/>
        <v>160</v>
      </c>
    </row>
    <row r="95" spans="1:44" x14ac:dyDescent="0.3">
      <c r="A95">
        <v>1929</v>
      </c>
      <c r="B95">
        <v>50</v>
      </c>
      <c r="C95">
        <v>32.9</v>
      </c>
      <c r="D95">
        <v>33.200000000000003</v>
      </c>
      <c r="E95">
        <v>76.5</v>
      </c>
      <c r="F95">
        <v>84.2</v>
      </c>
      <c r="G95">
        <v>98.8</v>
      </c>
      <c r="H95">
        <v>87.7</v>
      </c>
      <c r="I95">
        <v>168.9</v>
      </c>
      <c r="J95">
        <v>140.4</v>
      </c>
      <c r="K95">
        <v>240.8</v>
      </c>
      <c r="L95">
        <v>165.6</v>
      </c>
      <c r="M95">
        <v>235.1</v>
      </c>
      <c r="N95">
        <v>242.9</v>
      </c>
      <c r="O95">
        <v>193.8</v>
      </c>
      <c r="P95">
        <v>355.4</v>
      </c>
      <c r="Q95">
        <v>546.79999999999995</v>
      </c>
      <c r="R95">
        <v>1414</v>
      </c>
      <c r="U95" t="s">
        <v>112</v>
      </c>
      <c r="V95">
        <f t="shared" si="12"/>
        <v>50</v>
      </c>
      <c r="W95" t="s">
        <v>308</v>
      </c>
      <c r="X95">
        <f t="shared" si="13"/>
        <v>32.9</v>
      </c>
      <c r="Y95" t="s">
        <v>493</v>
      </c>
      <c r="Z95">
        <f t="shared" si="14"/>
        <v>33.200000000000003</v>
      </c>
      <c r="AA95" t="s">
        <v>678</v>
      </c>
      <c r="AB95">
        <f t="shared" si="15"/>
        <v>76.5</v>
      </c>
      <c r="AC95" t="s">
        <v>863</v>
      </c>
      <c r="AD95">
        <f t="shared" si="16"/>
        <v>84.2</v>
      </c>
      <c r="AE95" t="s">
        <v>1048</v>
      </c>
      <c r="AF95">
        <f t="shared" si="17"/>
        <v>98.8</v>
      </c>
      <c r="AG95" t="s">
        <v>1233</v>
      </c>
      <c r="AH95">
        <f t="shared" si="18"/>
        <v>87.7</v>
      </c>
      <c r="AI95" t="s">
        <v>1418</v>
      </c>
      <c r="AJ95">
        <f t="shared" si="19"/>
        <v>168.9</v>
      </c>
      <c r="AK95" t="s">
        <v>1603</v>
      </c>
      <c r="AL95">
        <f t="shared" si="20"/>
        <v>140.4</v>
      </c>
      <c r="AM95" t="s">
        <v>1788</v>
      </c>
      <c r="AN95">
        <f t="shared" si="21"/>
        <v>240.8</v>
      </c>
      <c r="AO95" t="s">
        <v>1973</v>
      </c>
      <c r="AP95">
        <f t="shared" si="22"/>
        <v>165.6</v>
      </c>
      <c r="AQ95" t="s">
        <v>2158</v>
      </c>
      <c r="AR95">
        <f t="shared" si="23"/>
        <v>235.1</v>
      </c>
    </row>
    <row r="96" spans="1:44" x14ac:dyDescent="0.3">
      <c r="A96">
        <v>1930</v>
      </c>
      <c r="B96">
        <v>212</v>
      </c>
      <c r="C96">
        <v>30</v>
      </c>
      <c r="D96">
        <v>88.3</v>
      </c>
      <c r="E96">
        <v>59.8</v>
      </c>
      <c r="F96">
        <v>80.8</v>
      </c>
      <c r="G96">
        <v>91.2</v>
      </c>
      <c r="H96">
        <v>73.5</v>
      </c>
      <c r="I96">
        <v>190.5</v>
      </c>
      <c r="J96">
        <v>106.5</v>
      </c>
      <c r="K96">
        <v>222.1</v>
      </c>
      <c r="L96">
        <v>204.3</v>
      </c>
      <c r="M96">
        <v>139.6</v>
      </c>
      <c r="N96">
        <v>477.1</v>
      </c>
      <c r="O96">
        <v>228.9</v>
      </c>
      <c r="P96">
        <v>355.2</v>
      </c>
      <c r="Q96">
        <v>532.9</v>
      </c>
      <c r="R96">
        <v>1498.5</v>
      </c>
      <c r="U96" t="s">
        <v>113</v>
      </c>
      <c r="V96">
        <f t="shared" si="12"/>
        <v>212</v>
      </c>
      <c r="W96" t="s">
        <v>309</v>
      </c>
      <c r="X96">
        <f t="shared" si="13"/>
        <v>30</v>
      </c>
      <c r="Y96" t="s">
        <v>494</v>
      </c>
      <c r="Z96">
        <f t="shared" si="14"/>
        <v>88.3</v>
      </c>
      <c r="AA96" t="s">
        <v>679</v>
      </c>
      <c r="AB96">
        <f t="shared" si="15"/>
        <v>59.8</v>
      </c>
      <c r="AC96" t="s">
        <v>864</v>
      </c>
      <c r="AD96">
        <f t="shared" si="16"/>
        <v>80.8</v>
      </c>
      <c r="AE96" t="s">
        <v>1049</v>
      </c>
      <c r="AF96">
        <f t="shared" si="17"/>
        <v>91.2</v>
      </c>
      <c r="AG96" t="s">
        <v>1234</v>
      </c>
      <c r="AH96">
        <f t="shared" si="18"/>
        <v>73.5</v>
      </c>
      <c r="AI96" t="s">
        <v>1419</v>
      </c>
      <c r="AJ96">
        <f t="shared" si="19"/>
        <v>190.5</v>
      </c>
      <c r="AK96" t="s">
        <v>1604</v>
      </c>
      <c r="AL96">
        <f t="shared" si="20"/>
        <v>106.5</v>
      </c>
      <c r="AM96" t="s">
        <v>1789</v>
      </c>
      <c r="AN96">
        <f t="shared" si="21"/>
        <v>222.1</v>
      </c>
      <c r="AO96" t="s">
        <v>1974</v>
      </c>
      <c r="AP96">
        <f t="shared" si="22"/>
        <v>204.3</v>
      </c>
      <c r="AQ96" t="s">
        <v>2159</v>
      </c>
      <c r="AR96">
        <f t="shared" si="23"/>
        <v>139.6</v>
      </c>
    </row>
    <row r="97" spans="1:44" x14ac:dyDescent="0.3">
      <c r="A97">
        <v>1931</v>
      </c>
      <c r="B97">
        <v>196.7</v>
      </c>
      <c r="C97">
        <v>174</v>
      </c>
      <c r="D97">
        <v>40.5</v>
      </c>
      <c r="E97">
        <v>98.4</v>
      </c>
      <c r="F97">
        <v>116.4</v>
      </c>
      <c r="G97">
        <v>118.5</v>
      </c>
      <c r="H97">
        <v>133.69999999999999</v>
      </c>
      <c r="I97">
        <v>51.3</v>
      </c>
      <c r="J97">
        <v>55.1</v>
      </c>
      <c r="K97">
        <v>142.9</v>
      </c>
      <c r="L97">
        <v>138.19999999999999</v>
      </c>
      <c r="M97">
        <v>190</v>
      </c>
      <c r="N97">
        <v>510.3</v>
      </c>
      <c r="O97">
        <v>255.2</v>
      </c>
      <c r="P97">
        <v>303.5</v>
      </c>
      <c r="Q97">
        <v>336.1</v>
      </c>
      <c r="R97">
        <v>1455.6</v>
      </c>
      <c r="U97" t="s">
        <v>114</v>
      </c>
      <c r="V97">
        <f t="shared" si="12"/>
        <v>196.7</v>
      </c>
      <c r="W97" t="s">
        <v>310</v>
      </c>
      <c r="X97">
        <f t="shared" si="13"/>
        <v>174</v>
      </c>
      <c r="Y97" t="s">
        <v>495</v>
      </c>
      <c r="Z97">
        <f t="shared" si="14"/>
        <v>40.5</v>
      </c>
      <c r="AA97" t="s">
        <v>680</v>
      </c>
      <c r="AB97">
        <f t="shared" si="15"/>
        <v>98.4</v>
      </c>
      <c r="AC97" t="s">
        <v>865</v>
      </c>
      <c r="AD97">
        <f t="shared" si="16"/>
        <v>116.4</v>
      </c>
      <c r="AE97" t="s">
        <v>1050</v>
      </c>
      <c r="AF97">
        <f t="shared" si="17"/>
        <v>118.5</v>
      </c>
      <c r="AG97" t="s">
        <v>1235</v>
      </c>
      <c r="AH97">
        <f t="shared" si="18"/>
        <v>133.69999999999999</v>
      </c>
      <c r="AI97" t="s">
        <v>1420</v>
      </c>
      <c r="AJ97">
        <f t="shared" si="19"/>
        <v>51.3</v>
      </c>
      <c r="AK97" t="s">
        <v>1605</v>
      </c>
      <c r="AL97">
        <f t="shared" si="20"/>
        <v>55.1</v>
      </c>
      <c r="AM97" t="s">
        <v>1790</v>
      </c>
      <c r="AN97">
        <f t="shared" si="21"/>
        <v>142.9</v>
      </c>
      <c r="AO97" t="s">
        <v>1975</v>
      </c>
      <c r="AP97">
        <f t="shared" si="22"/>
        <v>138.19999999999999</v>
      </c>
      <c r="AQ97" t="s">
        <v>2160</v>
      </c>
      <c r="AR97">
        <f t="shared" si="23"/>
        <v>190</v>
      </c>
    </row>
    <row r="98" spans="1:44" x14ac:dyDescent="0.3">
      <c r="A98">
        <v>1932</v>
      </c>
      <c r="B98">
        <v>267.10000000000002</v>
      </c>
      <c r="C98">
        <v>22</v>
      </c>
      <c r="D98">
        <v>97.8</v>
      </c>
      <c r="E98">
        <v>153.4</v>
      </c>
      <c r="F98">
        <v>82</v>
      </c>
      <c r="G98">
        <v>29.8</v>
      </c>
      <c r="H98">
        <v>132.69999999999999</v>
      </c>
      <c r="I98">
        <v>105.3</v>
      </c>
      <c r="J98">
        <v>161.69999999999999</v>
      </c>
      <c r="K98">
        <v>193</v>
      </c>
      <c r="L98">
        <v>187.9</v>
      </c>
      <c r="M98">
        <v>147.9</v>
      </c>
      <c r="N98">
        <v>479.1</v>
      </c>
      <c r="O98">
        <v>333.3</v>
      </c>
      <c r="P98">
        <v>267.8</v>
      </c>
      <c r="Q98">
        <v>542.5</v>
      </c>
      <c r="R98">
        <v>1580.6</v>
      </c>
      <c r="U98" t="s">
        <v>115</v>
      </c>
      <c r="V98">
        <f t="shared" si="12"/>
        <v>267.10000000000002</v>
      </c>
      <c r="W98" t="s">
        <v>311</v>
      </c>
      <c r="X98">
        <f t="shared" si="13"/>
        <v>22</v>
      </c>
      <c r="Y98" t="s">
        <v>496</v>
      </c>
      <c r="Z98">
        <f t="shared" si="14"/>
        <v>97.8</v>
      </c>
      <c r="AA98" t="s">
        <v>681</v>
      </c>
      <c r="AB98">
        <f t="shared" si="15"/>
        <v>153.4</v>
      </c>
      <c r="AC98" t="s">
        <v>866</v>
      </c>
      <c r="AD98">
        <f t="shared" si="16"/>
        <v>82</v>
      </c>
      <c r="AE98" t="s">
        <v>1051</v>
      </c>
      <c r="AF98">
        <f t="shared" si="17"/>
        <v>29.8</v>
      </c>
      <c r="AG98" t="s">
        <v>1236</v>
      </c>
      <c r="AH98">
        <f t="shared" si="18"/>
        <v>132.69999999999999</v>
      </c>
      <c r="AI98" t="s">
        <v>1421</v>
      </c>
      <c r="AJ98">
        <f t="shared" si="19"/>
        <v>105.3</v>
      </c>
      <c r="AK98" t="s">
        <v>1606</v>
      </c>
      <c r="AL98">
        <f t="shared" si="20"/>
        <v>161.69999999999999</v>
      </c>
      <c r="AM98" t="s">
        <v>1791</v>
      </c>
      <c r="AN98">
        <f t="shared" si="21"/>
        <v>193</v>
      </c>
      <c r="AO98" t="s">
        <v>1976</v>
      </c>
      <c r="AP98">
        <f t="shared" si="22"/>
        <v>187.9</v>
      </c>
      <c r="AQ98" t="s">
        <v>2161</v>
      </c>
      <c r="AR98">
        <f t="shared" si="23"/>
        <v>147.9</v>
      </c>
    </row>
    <row r="99" spans="1:44" x14ac:dyDescent="0.3">
      <c r="A99">
        <v>1933</v>
      </c>
      <c r="B99">
        <v>167.5</v>
      </c>
      <c r="C99">
        <v>135.80000000000001</v>
      </c>
      <c r="D99">
        <v>65.099999999999994</v>
      </c>
      <c r="E99">
        <v>118.5</v>
      </c>
      <c r="F99">
        <v>41.4</v>
      </c>
      <c r="G99">
        <v>71.599999999999994</v>
      </c>
      <c r="H99">
        <v>98.4</v>
      </c>
      <c r="I99">
        <v>144.80000000000001</v>
      </c>
      <c r="J99">
        <v>35.299999999999997</v>
      </c>
      <c r="K99">
        <v>181.7</v>
      </c>
      <c r="L99">
        <v>80.599999999999994</v>
      </c>
      <c r="M99">
        <v>40.6</v>
      </c>
      <c r="N99">
        <v>451.2</v>
      </c>
      <c r="O99">
        <v>225</v>
      </c>
      <c r="P99">
        <v>314.8</v>
      </c>
      <c r="Q99">
        <v>297.60000000000002</v>
      </c>
      <c r="R99">
        <v>1181.3</v>
      </c>
      <c r="U99" t="s">
        <v>116</v>
      </c>
      <c r="V99">
        <f t="shared" si="12"/>
        <v>167.5</v>
      </c>
      <c r="W99" t="s">
        <v>312</v>
      </c>
      <c r="X99">
        <f t="shared" si="13"/>
        <v>135.80000000000001</v>
      </c>
      <c r="Y99" t="s">
        <v>497</v>
      </c>
      <c r="Z99">
        <f t="shared" si="14"/>
        <v>65.099999999999994</v>
      </c>
      <c r="AA99" t="s">
        <v>682</v>
      </c>
      <c r="AB99">
        <f t="shared" si="15"/>
        <v>118.5</v>
      </c>
      <c r="AC99" t="s">
        <v>867</v>
      </c>
      <c r="AD99">
        <f t="shared" si="16"/>
        <v>41.4</v>
      </c>
      <c r="AE99" t="s">
        <v>1052</v>
      </c>
      <c r="AF99">
        <f t="shared" si="17"/>
        <v>71.599999999999994</v>
      </c>
      <c r="AG99" t="s">
        <v>1237</v>
      </c>
      <c r="AH99">
        <f t="shared" si="18"/>
        <v>98.4</v>
      </c>
      <c r="AI99" t="s">
        <v>1422</v>
      </c>
      <c r="AJ99">
        <f t="shared" si="19"/>
        <v>144.80000000000001</v>
      </c>
      <c r="AK99" t="s">
        <v>1607</v>
      </c>
      <c r="AL99">
        <f t="shared" si="20"/>
        <v>35.299999999999997</v>
      </c>
      <c r="AM99" t="s">
        <v>1792</v>
      </c>
      <c r="AN99">
        <f t="shared" si="21"/>
        <v>181.7</v>
      </c>
      <c r="AO99" t="s">
        <v>1977</v>
      </c>
      <c r="AP99">
        <f t="shared" si="22"/>
        <v>80.599999999999994</v>
      </c>
      <c r="AQ99" t="s">
        <v>2162</v>
      </c>
      <c r="AR99">
        <f t="shared" si="23"/>
        <v>40.6</v>
      </c>
    </row>
    <row r="100" spans="1:44" x14ac:dyDescent="0.3">
      <c r="A100">
        <v>1934</v>
      </c>
      <c r="B100">
        <v>199.9</v>
      </c>
      <c r="C100">
        <v>84.6</v>
      </c>
      <c r="D100">
        <v>110.2</v>
      </c>
      <c r="E100">
        <v>166.6</v>
      </c>
      <c r="F100">
        <v>105.1</v>
      </c>
      <c r="G100">
        <v>58</v>
      </c>
      <c r="H100">
        <v>145.30000000000001</v>
      </c>
      <c r="I100">
        <v>142.6</v>
      </c>
      <c r="J100">
        <v>144.4</v>
      </c>
      <c r="K100">
        <v>235.7</v>
      </c>
      <c r="L100">
        <v>81.7</v>
      </c>
      <c r="M100">
        <v>135.69999999999999</v>
      </c>
      <c r="N100">
        <v>325.10000000000002</v>
      </c>
      <c r="O100">
        <v>381.9</v>
      </c>
      <c r="P100">
        <v>345.9</v>
      </c>
      <c r="Q100">
        <v>461.8</v>
      </c>
      <c r="R100">
        <v>1609.9</v>
      </c>
      <c r="U100" t="s">
        <v>117</v>
      </c>
      <c r="V100">
        <f t="shared" si="12"/>
        <v>199.9</v>
      </c>
      <c r="W100" t="s">
        <v>313</v>
      </c>
      <c r="X100">
        <f t="shared" si="13"/>
        <v>84.6</v>
      </c>
      <c r="Y100" t="s">
        <v>498</v>
      </c>
      <c r="Z100">
        <f t="shared" si="14"/>
        <v>110.2</v>
      </c>
      <c r="AA100" t="s">
        <v>683</v>
      </c>
      <c r="AB100">
        <f t="shared" si="15"/>
        <v>166.6</v>
      </c>
      <c r="AC100" t="s">
        <v>868</v>
      </c>
      <c r="AD100">
        <f t="shared" si="16"/>
        <v>105.1</v>
      </c>
      <c r="AE100" t="s">
        <v>1053</v>
      </c>
      <c r="AF100">
        <f t="shared" si="17"/>
        <v>58</v>
      </c>
      <c r="AG100" t="s">
        <v>1238</v>
      </c>
      <c r="AH100">
        <f t="shared" si="18"/>
        <v>145.30000000000001</v>
      </c>
      <c r="AI100" t="s">
        <v>1423</v>
      </c>
      <c r="AJ100">
        <f t="shared" si="19"/>
        <v>142.6</v>
      </c>
      <c r="AK100" t="s">
        <v>1608</v>
      </c>
      <c r="AL100">
        <f t="shared" si="20"/>
        <v>144.4</v>
      </c>
      <c r="AM100" t="s">
        <v>1793</v>
      </c>
      <c r="AN100">
        <f t="shared" si="21"/>
        <v>235.7</v>
      </c>
      <c r="AO100" t="s">
        <v>1978</v>
      </c>
      <c r="AP100">
        <f t="shared" si="22"/>
        <v>81.7</v>
      </c>
      <c r="AQ100" t="s">
        <v>2163</v>
      </c>
      <c r="AR100">
        <f t="shared" si="23"/>
        <v>135.69999999999999</v>
      </c>
    </row>
    <row r="101" spans="1:44" x14ac:dyDescent="0.3">
      <c r="A101">
        <v>1935</v>
      </c>
      <c r="B101">
        <v>155.69999999999999</v>
      </c>
      <c r="C101">
        <v>191.1</v>
      </c>
      <c r="D101">
        <v>106.7</v>
      </c>
      <c r="E101">
        <v>91.1</v>
      </c>
      <c r="F101">
        <v>47</v>
      </c>
      <c r="G101">
        <v>102.2</v>
      </c>
      <c r="H101">
        <v>87.1</v>
      </c>
      <c r="I101">
        <v>136.80000000000001</v>
      </c>
      <c r="J101">
        <v>208.8</v>
      </c>
      <c r="K101">
        <v>276.39999999999998</v>
      </c>
      <c r="L101">
        <v>127.6</v>
      </c>
      <c r="M101">
        <v>102.7</v>
      </c>
      <c r="N101">
        <v>482.5</v>
      </c>
      <c r="O101">
        <v>244.8</v>
      </c>
      <c r="P101">
        <v>326.10000000000002</v>
      </c>
      <c r="Q101">
        <v>612.70000000000005</v>
      </c>
      <c r="R101">
        <v>1633.2</v>
      </c>
      <c r="U101" t="s">
        <v>118</v>
      </c>
      <c r="V101">
        <f t="shared" si="12"/>
        <v>155.69999999999999</v>
      </c>
      <c r="W101" t="s">
        <v>314</v>
      </c>
      <c r="X101">
        <f t="shared" si="13"/>
        <v>191.1</v>
      </c>
      <c r="Y101" t="s">
        <v>499</v>
      </c>
      <c r="Z101">
        <f t="shared" si="14"/>
        <v>106.7</v>
      </c>
      <c r="AA101" t="s">
        <v>684</v>
      </c>
      <c r="AB101">
        <f t="shared" si="15"/>
        <v>91.1</v>
      </c>
      <c r="AC101" t="s">
        <v>869</v>
      </c>
      <c r="AD101">
        <f t="shared" si="16"/>
        <v>47</v>
      </c>
      <c r="AE101" t="s">
        <v>1054</v>
      </c>
      <c r="AF101">
        <f t="shared" si="17"/>
        <v>102.2</v>
      </c>
      <c r="AG101" t="s">
        <v>1239</v>
      </c>
      <c r="AH101">
        <f t="shared" si="18"/>
        <v>87.1</v>
      </c>
      <c r="AI101" t="s">
        <v>1424</v>
      </c>
      <c r="AJ101">
        <f t="shared" si="19"/>
        <v>136.80000000000001</v>
      </c>
      <c r="AK101" t="s">
        <v>1609</v>
      </c>
      <c r="AL101">
        <f t="shared" si="20"/>
        <v>208.8</v>
      </c>
      <c r="AM101" t="s">
        <v>1794</v>
      </c>
      <c r="AN101">
        <f t="shared" si="21"/>
        <v>276.39999999999998</v>
      </c>
      <c r="AO101" t="s">
        <v>1979</v>
      </c>
      <c r="AP101">
        <f t="shared" si="22"/>
        <v>127.6</v>
      </c>
      <c r="AQ101" t="s">
        <v>2164</v>
      </c>
      <c r="AR101">
        <f t="shared" si="23"/>
        <v>102.7</v>
      </c>
    </row>
    <row r="102" spans="1:44" x14ac:dyDescent="0.3">
      <c r="A102">
        <v>1936</v>
      </c>
      <c r="B102">
        <v>117.8</v>
      </c>
      <c r="C102">
        <v>71.900000000000006</v>
      </c>
      <c r="D102">
        <v>62.3</v>
      </c>
      <c r="E102">
        <v>58.2</v>
      </c>
      <c r="F102">
        <v>48.9</v>
      </c>
      <c r="G102">
        <v>42.8</v>
      </c>
      <c r="H102">
        <v>149.30000000000001</v>
      </c>
      <c r="I102">
        <v>99</v>
      </c>
      <c r="J102">
        <v>102.5</v>
      </c>
      <c r="K102">
        <v>189.2</v>
      </c>
      <c r="L102">
        <v>111.8</v>
      </c>
      <c r="M102">
        <v>248</v>
      </c>
      <c r="N102">
        <v>292.39999999999998</v>
      </c>
      <c r="O102">
        <v>169.4</v>
      </c>
      <c r="P102">
        <v>291.10000000000002</v>
      </c>
      <c r="Q102">
        <v>403.4</v>
      </c>
      <c r="R102">
        <v>1301.5999999999999</v>
      </c>
      <c r="U102" t="s">
        <v>119</v>
      </c>
      <c r="V102">
        <f t="shared" si="12"/>
        <v>117.8</v>
      </c>
      <c r="W102" t="s">
        <v>315</v>
      </c>
      <c r="X102">
        <f t="shared" si="13"/>
        <v>71.900000000000006</v>
      </c>
      <c r="Y102" t="s">
        <v>500</v>
      </c>
      <c r="Z102">
        <f t="shared" si="14"/>
        <v>62.3</v>
      </c>
      <c r="AA102" t="s">
        <v>685</v>
      </c>
      <c r="AB102">
        <f t="shared" si="15"/>
        <v>58.2</v>
      </c>
      <c r="AC102" t="s">
        <v>870</v>
      </c>
      <c r="AD102">
        <f t="shared" si="16"/>
        <v>48.9</v>
      </c>
      <c r="AE102" t="s">
        <v>1055</v>
      </c>
      <c r="AF102">
        <f t="shared" si="17"/>
        <v>42.8</v>
      </c>
      <c r="AG102" t="s">
        <v>1240</v>
      </c>
      <c r="AH102">
        <f t="shared" si="18"/>
        <v>149.30000000000001</v>
      </c>
      <c r="AI102" t="s">
        <v>1425</v>
      </c>
      <c r="AJ102">
        <f t="shared" si="19"/>
        <v>99</v>
      </c>
      <c r="AK102" t="s">
        <v>1610</v>
      </c>
      <c r="AL102">
        <f t="shared" si="20"/>
        <v>102.5</v>
      </c>
      <c r="AM102" t="s">
        <v>1795</v>
      </c>
      <c r="AN102">
        <f t="shared" si="21"/>
        <v>189.2</v>
      </c>
      <c r="AO102" t="s">
        <v>1980</v>
      </c>
      <c r="AP102">
        <f t="shared" si="22"/>
        <v>111.8</v>
      </c>
      <c r="AQ102" t="s">
        <v>2165</v>
      </c>
      <c r="AR102">
        <f t="shared" si="23"/>
        <v>248</v>
      </c>
    </row>
    <row r="103" spans="1:44" x14ac:dyDescent="0.3">
      <c r="A103">
        <v>1937</v>
      </c>
      <c r="B103">
        <v>197.1</v>
      </c>
      <c r="C103">
        <v>143.80000000000001</v>
      </c>
      <c r="D103">
        <v>68.7</v>
      </c>
      <c r="E103">
        <v>36.700000000000003</v>
      </c>
      <c r="F103">
        <v>60.9</v>
      </c>
      <c r="G103">
        <v>86</v>
      </c>
      <c r="H103">
        <v>101.1</v>
      </c>
      <c r="I103">
        <v>102.9</v>
      </c>
      <c r="J103">
        <v>117.2</v>
      </c>
      <c r="K103">
        <v>82.5</v>
      </c>
      <c r="L103">
        <v>51.1</v>
      </c>
      <c r="M103">
        <v>63.5</v>
      </c>
      <c r="N103">
        <v>588.9</v>
      </c>
      <c r="O103">
        <v>166.3</v>
      </c>
      <c r="P103">
        <v>290</v>
      </c>
      <c r="Q103">
        <v>250.8</v>
      </c>
      <c r="R103">
        <v>1111.5</v>
      </c>
      <c r="U103" t="s">
        <v>120</v>
      </c>
      <c r="V103">
        <f t="shared" si="12"/>
        <v>197.1</v>
      </c>
      <c r="W103" t="s">
        <v>316</v>
      </c>
      <c r="X103">
        <f t="shared" si="13"/>
        <v>143.80000000000001</v>
      </c>
      <c r="Y103" t="s">
        <v>501</v>
      </c>
      <c r="Z103">
        <f t="shared" si="14"/>
        <v>68.7</v>
      </c>
      <c r="AA103" t="s">
        <v>686</v>
      </c>
      <c r="AB103">
        <f t="shared" si="15"/>
        <v>36.700000000000003</v>
      </c>
      <c r="AC103" t="s">
        <v>871</v>
      </c>
      <c r="AD103">
        <f t="shared" si="16"/>
        <v>60.9</v>
      </c>
      <c r="AE103" t="s">
        <v>1056</v>
      </c>
      <c r="AF103">
        <f t="shared" si="17"/>
        <v>86</v>
      </c>
      <c r="AG103" t="s">
        <v>1241</v>
      </c>
      <c r="AH103">
        <f t="shared" si="18"/>
        <v>101.1</v>
      </c>
      <c r="AI103" t="s">
        <v>1426</v>
      </c>
      <c r="AJ103">
        <f t="shared" si="19"/>
        <v>102.9</v>
      </c>
      <c r="AK103" t="s">
        <v>1611</v>
      </c>
      <c r="AL103">
        <f t="shared" si="20"/>
        <v>117.2</v>
      </c>
      <c r="AM103" t="s">
        <v>1796</v>
      </c>
      <c r="AN103">
        <f t="shared" si="21"/>
        <v>82.5</v>
      </c>
      <c r="AO103" t="s">
        <v>1981</v>
      </c>
      <c r="AP103">
        <f t="shared" si="22"/>
        <v>51.1</v>
      </c>
      <c r="AQ103" t="s">
        <v>2166</v>
      </c>
      <c r="AR103">
        <f t="shared" si="23"/>
        <v>63.5</v>
      </c>
    </row>
    <row r="104" spans="1:44" x14ac:dyDescent="0.3">
      <c r="A104">
        <v>1938</v>
      </c>
      <c r="B104">
        <v>242.9</v>
      </c>
      <c r="C104">
        <v>144.30000000000001</v>
      </c>
      <c r="D104">
        <v>204.6</v>
      </c>
      <c r="E104">
        <v>45.2</v>
      </c>
      <c r="F104">
        <v>96.4</v>
      </c>
      <c r="G104">
        <v>157.9</v>
      </c>
      <c r="H104">
        <v>150.9</v>
      </c>
      <c r="I104">
        <v>103.9</v>
      </c>
      <c r="J104">
        <v>125.3</v>
      </c>
      <c r="K104">
        <v>276</v>
      </c>
      <c r="L104">
        <v>247.6</v>
      </c>
      <c r="M104">
        <v>143.1</v>
      </c>
      <c r="N104">
        <v>450.8</v>
      </c>
      <c r="O104">
        <v>346.3</v>
      </c>
      <c r="P104">
        <v>412.7</v>
      </c>
      <c r="Q104">
        <v>648.9</v>
      </c>
      <c r="R104">
        <v>1938.3</v>
      </c>
      <c r="U104" t="s">
        <v>121</v>
      </c>
      <c r="V104">
        <f t="shared" si="12"/>
        <v>242.9</v>
      </c>
      <c r="W104" t="s">
        <v>317</v>
      </c>
      <c r="X104">
        <f t="shared" si="13"/>
        <v>144.30000000000001</v>
      </c>
      <c r="Y104" t="s">
        <v>502</v>
      </c>
      <c r="Z104">
        <f t="shared" si="14"/>
        <v>204.6</v>
      </c>
      <c r="AA104" t="s">
        <v>687</v>
      </c>
      <c r="AB104">
        <f t="shared" si="15"/>
        <v>45.2</v>
      </c>
      <c r="AC104" t="s">
        <v>872</v>
      </c>
      <c r="AD104">
        <f t="shared" si="16"/>
        <v>96.4</v>
      </c>
      <c r="AE104" t="s">
        <v>1057</v>
      </c>
      <c r="AF104">
        <f t="shared" si="17"/>
        <v>157.9</v>
      </c>
      <c r="AG104" t="s">
        <v>1242</v>
      </c>
      <c r="AH104">
        <f t="shared" si="18"/>
        <v>150.9</v>
      </c>
      <c r="AI104" t="s">
        <v>1427</v>
      </c>
      <c r="AJ104">
        <f t="shared" si="19"/>
        <v>103.9</v>
      </c>
      <c r="AK104" t="s">
        <v>1612</v>
      </c>
      <c r="AL104">
        <f t="shared" si="20"/>
        <v>125.3</v>
      </c>
      <c r="AM104" t="s">
        <v>1797</v>
      </c>
      <c r="AN104">
        <f t="shared" si="21"/>
        <v>276</v>
      </c>
      <c r="AO104" t="s">
        <v>1982</v>
      </c>
      <c r="AP104">
        <f t="shared" si="22"/>
        <v>247.6</v>
      </c>
      <c r="AQ104" t="s">
        <v>2167</v>
      </c>
      <c r="AR104">
        <f t="shared" si="23"/>
        <v>143.1</v>
      </c>
    </row>
    <row r="105" spans="1:44" x14ac:dyDescent="0.3">
      <c r="A105">
        <v>1939</v>
      </c>
      <c r="B105">
        <v>137.30000000000001</v>
      </c>
      <c r="C105">
        <v>177.5</v>
      </c>
      <c r="D105">
        <v>120.8</v>
      </c>
      <c r="E105">
        <v>87.1</v>
      </c>
      <c r="F105">
        <v>36.200000000000003</v>
      </c>
      <c r="G105">
        <v>56</v>
      </c>
      <c r="H105">
        <v>189.1</v>
      </c>
      <c r="I105">
        <v>72.5</v>
      </c>
      <c r="J105">
        <v>63.6</v>
      </c>
      <c r="K105">
        <v>67.2</v>
      </c>
      <c r="L105">
        <v>199.6</v>
      </c>
      <c r="M105">
        <v>100.4</v>
      </c>
      <c r="N105">
        <v>458</v>
      </c>
      <c r="O105">
        <v>244.1</v>
      </c>
      <c r="P105">
        <v>317.60000000000002</v>
      </c>
      <c r="Q105">
        <v>330.4</v>
      </c>
      <c r="R105">
        <v>1307.3</v>
      </c>
      <c r="U105" t="s">
        <v>122</v>
      </c>
      <c r="V105">
        <f t="shared" si="12"/>
        <v>137.30000000000001</v>
      </c>
      <c r="W105" t="s">
        <v>318</v>
      </c>
      <c r="X105">
        <f t="shared" si="13"/>
        <v>177.5</v>
      </c>
      <c r="Y105" t="s">
        <v>503</v>
      </c>
      <c r="Z105">
        <f t="shared" si="14"/>
        <v>120.8</v>
      </c>
      <c r="AA105" t="s">
        <v>688</v>
      </c>
      <c r="AB105">
        <f t="shared" si="15"/>
        <v>87.1</v>
      </c>
      <c r="AC105" t="s">
        <v>873</v>
      </c>
      <c r="AD105">
        <f t="shared" si="16"/>
        <v>36.200000000000003</v>
      </c>
      <c r="AE105" t="s">
        <v>1058</v>
      </c>
      <c r="AF105">
        <f t="shared" si="17"/>
        <v>56</v>
      </c>
      <c r="AG105" t="s">
        <v>1243</v>
      </c>
      <c r="AH105">
        <f t="shared" si="18"/>
        <v>189.1</v>
      </c>
      <c r="AI105" t="s">
        <v>1428</v>
      </c>
      <c r="AJ105">
        <f t="shared" si="19"/>
        <v>72.5</v>
      </c>
      <c r="AK105" t="s">
        <v>1613</v>
      </c>
      <c r="AL105">
        <f t="shared" si="20"/>
        <v>63.6</v>
      </c>
      <c r="AM105" t="s">
        <v>1798</v>
      </c>
      <c r="AN105">
        <f t="shared" si="21"/>
        <v>67.2</v>
      </c>
      <c r="AO105" t="s">
        <v>1983</v>
      </c>
      <c r="AP105">
        <f t="shared" si="22"/>
        <v>199.6</v>
      </c>
      <c r="AQ105" t="s">
        <v>2168</v>
      </c>
      <c r="AR105">
        <f t="shared" si="23"/>
        <v>100.4</v>
      </c>
    </row>
    <row r="106" spans="1:44" x14ac:dyDescent="0.3">
      <c r="A106">
        <v>1940</v>
      </c>
      <c r="B106">
        <v>40.4</v>
      </c>
      <c r="C106">
        <v>62.3</v>
      </c>
      <c r="D106">
        <v>105.6</v>
      </c>
      <c r="E106">
        <v>104.7</v>
      </c>
      <c r="F106">
        <v>55.8</v>
      </c>
      <c r="G106">
        <v>53.4</v>
      </c>
      <c r="H106">
        <v>196.2</v>
      </c>
      <c r="I106">
        <v>115.9</v>
      </c>
      <c r="J106">
        <v>114.2</v>
      </c>
      <c r="K106">
        <v>145.1</v>
      </c>
      <c r="L106">
        <v>229.1</v>
      </c>
      <c r="M106">
        <v>179.7</v>
      </c>
      <c r="N106">
        <v>203.1</v>
      </c>
      <c r="O106">
        <v>266.10000000000002</v>
      </c>
      <c r="P106">
        <v>365.4</v>
      </c>
      <c r="Q106">
        <v>488.4</v>
      </c>
      <c r="R106">
        <v>1402.3</v>
      </c>
      <c r="U106" t="s">
        <v>123</v>
      </c>
      <c r="V106">
        <f t="shared" si="12"/>
        <v>40.4</v>
      </c>
      <c r="W106" t="s">
        <v>319</v>
      </c>
      <c r="X106">
        <f t="shared" si="13"/>
        <v>62.3</v>
      </c>
      <c r="Y106" t="s">
        <v>504</v>
      </c>
      <c r="Z106">
        <f t="shared" si="14"/>
        <v>105.6</v>
      </c>
      <c r="AA106" t="s">
        <v>689</v>
      </c>
      <c r="AB106">
        <f t="shared" si="15"/>
        <v>104.7</v>
      </c>
      <c r="AC106" t="s">
        <v>874</v>
      </c>
      <c r="AD106">
        <f t="shared" si="16"/>
        <v>55.8</v>
      </c>
      <c r="AE106" t="s">
        <v>1059</v>
      </c>
      <c r="AF106">
        <f t="shared" si="17"/>
        <v>53.4</v>
      </c>
      <c r="AG106" t="s">
        <v>1244</v>
      </c>
      <c r="AH106">
        <f t="shared" si="18"/>
        <v>196.2</v>
      </c>
      <c r="AI106" t="s">
        <v>1429</v>
      </c>
      <c r="AJ106">
        <f t="shared" si="19"/>
        <v>115.9</v>
      </c>
      <c r="AK106" t="s">
        <v>1614</v>
      </c>
      <c r="AL106">
        <f t="shared" si="20"/>
        <v>114.2</v>
      </c>
      <c r="AM106" t="s">
        <v>1799</v>
      </c>
      <c r="AN106">
        <f t="shared" si="21"/>
        <v>145.1</v>
      </c>
      <c r="AO106" t="s">
        <v>1984</v>
      </c>
      <c r="AP106">
        <f t="shared" si="22"/>
        <v>229.1</v>
      </c>
      <c r="AQ106" t="s">
        <v>2169</v>
      </c>
      <c r="AR106">
        <f t="shared" si="23"/>
        <v>179.7</v>
      </c>
    </row>
    <row r="107" spans="1:44" x14ac:dyDescent="0.3">
      <c r="A107">
        <v>1941</v>
      </c>
      <c r="B107">
        <v>62.9</v>
      </c>
      <c r="C107">
        <v>121.4</v>
      </c>
      <c r="D107">
        <v>63</v>
      </c>
      <c r="E107">
        <v>69.099999999999994</v>
      </c>
      <c r="F107">
        <v>58.7</v>
      </c>
      <c r="G107">
        <v>29.8</v>
      </c>
      <c r="H107">
        <v>103.9</v>
      </c>
      <c r="I107">
        <v>183.3</v>
      </c>
      <c r="J107">
        <v>62.4</v>
      </c>
      <c r="K107">
        <v>162.69999999999999</v>
      </c>
      <c r="L107">
        <v>157.19999999999999</v>
      </c>
      <c r="M107">
        <v>162.1</v>
      </c>
      <c r="N107">
        <v>364</v>
      </c>
      <c r="O107">
        <v>190.8</v>
      </c>
      <c r="P107">
        <v>317</v>
      </c>
      <c r="Q107">
        <v>382.3</v>
      </c>
      <c r="R107">
        <v>1236.5</v>
      </c>
      <c r="U107" t="s">
        <v>124</v>
      </c>
      <c r="V107">
        <f t="shared" si="12"/>
        <v>62.9</v>
      </c>
      <c r="W107" t="s">
        <v>320</v>
      </c>
      <c r="X107">
        <f t="shared" si="13"/>
        <v>121.4</v>
      </c>
      <c r="Y107" t="s">
        <v>505</v>
      </c>
      <c r="Z107">
        <f t="shared" si="14"/>
        <v>63</v>
      </c>
      <c r="AA107" t="s">
        <v>690</v>
      </c>
      <c r="AB107">
        <f t="shared" si="15"/>
        <v>69.099999999999994</v>
      </c>
      <c r="AC107" t="s">
        <v>875</v>
      </c>
      <c r="AD107">
        <f t="shared" si="16"/>
        <v>58.7</v>
      </c>
      <c r="AE107" t="s">
        <v>1060</v>
      </c>
      <c r="AF107">
        <f t="shared" si="17"/>
        <v>29.8</v>
      </c>
      <c r="AG107" t="s">
        <v>1245</v>
      </c>
      <c r="AH107">
        <f t="shared" si="18"/>
        <v>103.9</v>
      </c>
      <c r="AI107" t="s">
        <v>1430</v>
      </c>
      <c r="AJ107">
        <f t="shared" si="19"/>
        <v>183.3</v>
      </c>
      <c r="AK107" t="s">
        <v>1615</v>
      </c>
      <c r="AL107">
        <f t="shared" si="20"/>
        <v>62.4</v>
      </c>
      <c r="AM107" t="s">
        <v>1800</v>
      </c>
      <c r="AN107">
        <f t="shared" si="21"/>
        <v>162.69999999999999</v>
      </c>
      <c r="AO107" t="s">
        <v>1985</v>
      </c>
      <c r="AP107">
        <f t="shared" si="22"/>
        <v>157.19999999999999</v>
      </c>
      <c r="AQ107" t="s">
        <v>2170</v>
      </c>
      <c r="AR107">
        <f t="shared" si="23"/>
        <v>162.1</v>
      </c>
    </row>
    <row r="108" spans="1:44" x14ac:dyDescent="0.3">
      <c r="A108">
        <v>1942</v>
      </c>
      <c r="B108">
        <v>141.30000000000001</v>
      </c>
      <c r="C108">
        <v>94.2</v>
      </c>
      <c r="D108">
        <v>51.5</v>
      </c>
      <c r="E108">
        <v>52.8</v>
      </c>
      <c r="F108">
        <v>72.8</v>
      </c>
      <c r="G108">
        <v>77.7</v>
      </c>
      <c r="H108">
        <v>128.19999999999999</v>
      </c>
      <c r="I108">
        <v>151</v>
      </c>
      <c r="J108">
        <v>174.8</v>
      </c>
      <c r="K108">
        <v>238.3</v>
      </c>
      <c r="L108">
        <v>86.4</v>
      </c>
      <c r="M108">
        <v>214.8</v>
      </c>
      <c r="N108">
        <v>397.6</v>
      </c>
      <c r="O108">
        <v>177.1</v>
      </c>
      <c r="P108">
        <v>356.9</v>
      </c>
      <c r="Q108">
        <v>499.6</v>
      </c>
      <c r="R108">
        <v>1483.9</v>
      </c>
      <c r="U108" t="s">
        <v>125</v>
      </c>
      <c r="V108">
        <f t="shared" si="12"/>
        <v>141.30000000000001</v>
      </c>
      <c r="W108" t="s">
        <v>321</v>
      </c>
      <c r="X108">
        <f t="shared" si="13"/>
        <v>94.2</v>
      </c>
      <c r="Y108" t="s">
        <v>506</v>
      </c>
      <c r="Z108">
        <f t="shared" si="14"/>
        <v>51.5</v>
      </c>
      <c r="AA108" t="s">
        <v>691</v>
      </c>
      <c r="AB108">
        <f t="shared" si="15"/>
        <v>52.8</v>
      </c>
      <c r="AC108" t="s">
        <v>876</v>
      </c>
      <c r="AD108">
        <f t="shared" si="16"/>
        <v>72.8</v>
      </c>
      <c r="AE108" t="s">
        <v>1061</v>
      </c>
      <c r="AF108">
        <f t="shared" si="17"/>
        <v>77.7</v>
      </c>
      <c r="AG108" t="s">
        <v>1246</v>
      </c>
      <c r="AH108">
        <f t="shared" si="18"/>
        <v>128.19999999999999</v>
      </c>
      <c r="AI108" t="s">
        <v>1431</v>
      </c>
      <c r="AJ108">
        <f t="shared" si="19"/>
        <v>151</v>
      </c>
      <c r="AK108" t="s">
        <v>1616</v>
      </c>
      <c r="AL108">
        <f t="shared" si="20"/>
        <v>174.8</v>
      </c>
      <c r="AM108" t="s">
        <v>1801</v>
      </c>
      <c r="AN108">
        <f t="shared" si="21"/>
        <v>238.3</v>
      </c>
      <c r="AO108" t="s">
        <v>1986</v>
      </c>
      <c r="AP108">
        <f t="shared" si="22"/>
        <v>86.4</v>
      </c>
      <c r="AQ108" t="s">
        <v>2171</v>
      </c>
      <c r="AR108">
        <f t="shared" si="23"/>
        <v>214.8</v>
      </c>
    </row>
    <row r="109" spans="1:44" x14ac:dyDescent="0.3">
      <c r="A109">
        <v>1943</v>
      </c>
      <c r="B109">
        <v>129.69999999999999</v>
      </c>
      <c r="C109">
        <v>196.2</v>
      </c>
      <c r="D109">
        <v>111.1</v>
      </c>
      <c r="E109">
        <v>159.19999999999999</v>
      </c>
      <c r="F109">
        <v>93.6</v>
      </c>
      <c r="G109">
        <v>97.6</v>
      </c>
      <c r="H109">
        <v>103.2</v>
      </c>
      <c r="I109">
        <v>153.30000000000001</v>
      </c>
      <c r="J109">
        <v>133.6</v>
      </c>
      <c r="K109">
        <v>207</v>
      </c>
      <c r="L109">
        <v>170</v>
      </c>
      <c r="M109">
        <v>103.3</v>
      </c>
      <c r="N109">
        <v>540.70000000000005</v>
      </c>
      <c r="O109">
        <v>363.9</v>
      </c>
      <c r="P109">
        <v>354.2</v>
      </c>
      <c r="Q109">
        <v>510.5</v>
      </c>
      <c r="R109">
        <v>1657.8</v>
      </c>
      <c r="U109" t="s">
        <v>126</v>
      </c>
      <c r="V109">
        <f t="shared" si="12"/>
        <v>129.69999999999999</v>
      </c>
      <c r="W109" t="s">
        <v>322</v>
      </c>
      <c r="X109">
        <f t="shared" si="13"/>
        <v>196.2</v>
      </c>
      <c r="Y109" t="s">
        <v>507</v>
      </c>
      <c r="Z109">
        <f t="shared" si="14"/>
        <v>111.1</v>
      </c>
      <c r="AA109" t="s">
        <v>692</v>
      </c>
      <c r="AB109">
        <f t="shared" si="15"/>
        <v>159.19999999999999</v>
      </c>
      <c r="AC109" t="s">
        <v>877</v>
      </c>
      <c r="AD109">
        <f t="shared" si="16"/>
        <v>93.6</v>
      </c>
      <c r="AE109" t="s">
        <v>1062</v>
      </c>
      <c r="AF109">
        <f t="shared" si="17"/>
        <v>97.6</v>
      </c>
      <c r="AG109" t="s">
        <v>1247</v>
      </c>
      <c r="AH109">
        <f t="shared" si="18"/>
        <v>103.2</v>
      </c>
      <c r="AI109" t="s">
        <v>1432</v>
      </c>
      <c r="AJ109">
        <f t="shared" si="19"/>
        <v>153.30000000000001</v>
      </c>
      <c r="AK109" t="s">
        <v>1617</v>
      </c>
      <c r="AL109">
        <f t="shared" si="20"/>
        <v>133.6</v>
      </c>
      <c r="AM109" t="s">
        <v>1802</v>
      </c>
      <c r="AN109">
        <f t="shared" si="21"/>
        <v>207</v>
      </c>
      <c r="AO109" t="s">
        <v>1987</v>
      </c>
      <c r="AP109">
        <f t="shared" si="22"/>
        <v>170</v>
      </c>
      <c r="AQ109" t="s">
        <v>2172</v>
      </c>
      <c r="AR109">
        <f t="shared" si="23"/>
        <v>103.3</v>
      </c>
    </row>
    <row r="110" spans="1:44" x14ac:dyDescent="0.3">
      <c r="A110">
        <v>1944</v>
      </c>
      <c r="B110">
        <v>234</v>
      </c>
      <c r="C110">
        <v>107.1</v>
      </c>
      <c r="D110">
        <v>103.4</v>
      </c>
      <c r="E110">
        <v>85.1</v>
      </c>
      <c r="F110">
        <v>121</v>
      </c>
      <c r="G110">
        <v>140.69999999999999</v>
      </c>
      <c r="H110">
        <v>49.2</v>
      </c>
      <c r="I110">
        <v>98.6</v>
      </c>
      <c r="J110">
        <v>129.19999999999999</v>
      </c>
      <c r="K110">
        <v>179.1</v>
      </c>
      <c r="L110">
        <v>174.8</v>
      </c>
      <c r="M110">
        <v>171.2</v>
      </c>
      <c r="N110">
        <v>444.4</v>
      </c>
      <c r="O110">
        <v>309.5</v>
      </c>
      <c r="P110">
        <v>288.60000000000002</v>
      </c>
      <c r="Q110">
        <v>483.1</v>
      </c>
      <c r="R110">
        <v>1593.4</v>
      </c>
      <c r="U110" t="s">
        <v>127</v>
      </c>
      <c r="V110">
        <f t="shared" si="12"/>
        <v>234</v>
      </c>
      <c r="W110" t="s">
        <v>323</v>
      </c>
      <c r="X110">
        <f t="shared" si="13"/>
        <v>107.1</v>
      </c>
      <c r="Y110" t="s">
        <v>508</v>
      </c>
      <c r="Z110">
        <f t="shared" si="14"/>
        <v>103.4</v>
      </c>
      <c r="AA110" t="s">
        <v>693</v>
      </c>
      <c r="AB110">
        <f t="shared" si="15"/>
        <v>85.1</v>
      </c>
      <c r="AC110" t="s">
        <v>878</v>
      </c>
      <c r="AD110">
        <f t="shared" si="16"/>
        <v>121</v>
      </c>
      <c r="AE110" t="s">
        <v>1063</v>
      </c>
      <c r="AF110">
        <f t="shared" si="17"/>
        <v>140.69999999999999</v>
      </c>
      <c r="AG110" t="s">
        <v>1248</v>
      </c>
      <c r="AH110">
        <f t="shared" si="18"/>
        <v>49.2</v>
      </c>
      <c r="AI110" t="s">
        <v>1433</v>
      </c>
      <c r="AJ110">
        <f t="shared" si="19"/>
        <v>98.6</v>
      </c>
      <c r="AK110" t="s">
        <v>1618</v>
      </c>
      <c r="AL110">
        <f t="shared" si="20"/>
        <v>129.19999999999999</v>
      </c>
      <c r="AM110" t="s">
        <v>1803</v>
      </c>
      <c r="AN110">
        <f t="shared" si="21"/>
        <v>179.1</v>
      </c>
      <c r="AO110" t="s">
        <v>1988</v>
      </c>
      <c r="AP110">
        <f t="shared" si="22"/>
        <v>174.8</v>
      </c>
      <c r="AQ110" t="s">
        <v>2173</v>
      </c>
      <c r="AR110">
        <f t="shared" si="23"/>
        <v>171.2</v>
      </c>
    </row>
    <row r="111" spans="1:44" x14ac:dyDescent="0.3">
      <c r="A111">
        <v>1945</v>
      </c>
      <c r="B111">
        <v>145.30000000000001</v>
      </c>
      <c r="C111">
        <v>181</v>
      </c>
      <c r="D111">
        <v>115.8</v>
      </c>
      <c r="E111">
        <v>78.8</v>
      </c>
      <c r="F111">
        <v>106.2</v>
      </c>
      <c r="G111">
        <v>127.9</v>
      </c>
      <c r="H111">
        <v>89.7</v>
      </c>
      <c r="I111">
        <v>87</v>
      </c>
      <c r="J111">
        <v>146.80000000000001</v>
      </c>
      <c r="K111">
        <v>126.4</v>
      </c>
      <c r="L111">
        <v>36.9</v>
      </c>
      <c r="M111">
        <v>152.4</v>
      </c>
      <c r="N111">
        <v>497.4</v>
      </c>
      <c r="O111">
        <v>300.8</v>
      </c>
      <c r="P111">
        <v>304.60000000000002</v>
      </c>
      <c r="Q111">
        <v>310.10000000000002</v>
      </c>
      <c r="R111">
        <v>1394.1</v>
      </c>
      <c r="U111" t="s">
        <v>128</v>
      </c>
      <c r="V111">
        <f t="shared" si="12"/>
        <v>145.30000000000001</v>
      </c>
      <c r="W111" t="s">
        <v>324</v>
      </c>
      <c r="X111">
        <f t="shared" si="13"/>
        <v>181</v>
      </c>
      <c r="Y111" t="s">
        <v>509</v>
      </c>
      <c r="Z111">
        <f t="shared" si="14"/>
        <v>115.8</v>
      </c>
      <c r="AA111" t="s">
        <v>694</v>
      </c>
      <c r="AB111">
        <f t="shared" si="15"/>
        <v>78.8</v>
      </c>
      <c r="AC111" t="s">
        <v>879</v>
      </c>
      <c r="AD111">
        <f t="shared" si="16"/>
        <v>106.2</v>
      </c>
      <c r="AE111" t="s">
        <v>1064</v>
      </c>
      <c r="AF111">
        <f t="shared" si="17"/>
        <v>127.9</v>
      </c>
      <c r="AG111" t="s">
        <v>1249</v>
      </c>
      <c r="AH111">
        <f t="shared" si="18"/>
        <v>89.7</v>
      </c>
      <c r="AI111" t="s">
        <v>1434</v>
      </c>
      <c r="AJ111">
        <f t="shared" si="19"/>
        <v>87</v>
      </c>
      <c r="AK111" t="s">
        <v>1619</v>
      </c>
      <c r="AL111">
        <f t="shared" si="20"/>
        <v>146.80000000000001</v>
      </c>
      <c r="AM111" t="s">
        <v>1804</v>
      </c>
      <c r="AN111">
        <f t="shared" si="21"/>
        <v>126.4</v>
      </c>
      <c r="AO111" t="s">
        <v>1989</v>
      </c>
      <c r="AP111">
        <f t="shared" si="22"/>
        <v>36.9</v>
      </c>
      <c r="AQ111" t="s">
        <v>2174</v>
      </c>
      <c r="AR111">
        <f t="shared" si="23"/>
        <v>152.4</v>
      </c>
    </row>
    <row r="112" spans="1:44" x14ac:dyDescent="0.3">
      <c r="A112">
        <v>1946</v>
      </c>
      <c r="B112">
        <v>158.4</v>
      </c>
      <c r="C112">
        <v>160</v>
      </c>
      <c r="D112">
        <v>71.8</v>
      </c>
      <c r="E112">
        <v>93</v>
      </c>
      <c r="F112">
        <v>39.700000000000003</v>
      </c>
      <c r="G112">
        <v>127.2</v>
      </c>
      <c r="H112">
        <v>183.5</v>
      </c>
      <c r="I112">
        <v>123.1</v>
      </c>
      <c r="J112">
        <v>179.9</v>
      </c>
      <c r="K112">
        <v>22.3</v>
      </c>
      <c r="L112">
        <v>152.69999999999999</v>
      </c>
      <c r="M112">
        <v>133.1</v>
      </c>
      <c r="N112">
        <v>470.8</v>
      </c>
      <c r="O112">
        <v>204.4</v>
      </c>
      <c r="P112">
        <v>433.7</v>
      </c>
      <c r="Q112">
        <v>354.9</v>
      </c>
      <c r="R112">
        <v>1444.5</v>
      </c>
      <c r="U112" t="s">
        <v>129</v>
      </c>
      <c r="V112">
        <f t="shared" si="12"/>
        <v>158.4</v>
      </c>
      <c r="W112" t="s">
        <v>325</v>
      </c>
      <c r="X112">
        <f t="shared" si="13"/>
        <v>160</v>
      </c>
      <c r="Y112" t="s">
        <v>510</v>
      </c>
      <c r="Z112">
        <f t="shared" si="14"/>
        <v>71.8</v>
      </c>
      <c r="AA112" t="s">
        <v>695</v>
      </c>
      <c r="AB112">
        <f t="shared" si="15"/>
        <v>93</v>
      </c>
      <c r="AC112" t="s">
        <v>880</v>
      </c>
      <c r="AD112">
        <f t="shared" si="16"/>
        <v>39.700000000000003</v>
      </c>
      <c r="AE112" t="s">
        <v>1065</v>
      </c>
      <c r="AF112">
        <f t="shared" si="17"/>
        <v>127.2</v>
      </c>
      <c r="AG112" t="s">
        <v>1250</v>
      </c>
      <c r="AH112">
        <f t="shared" si="18"/>
        <v>183.5</v>
      </c>
      <c r="AI112" t="s">
        <v>1435</v>
      </c>
      <c r="AJ112">
        <f t="shared" si="19"/>
        <v>123.1</v>
      </c>
      <c r="AK112" t="s">
        <v>1620</v>
      </c>
      <c r="AL112">
        <f t="shared" si="20"/>
        <v>179.9</v>
      </c>
      <c r="AM112" t="s">
        <v>1805</v>
      </c>
      <c r="AN112">
        <f t="shared" si="21"/>
        <v>22.3</v>
      </c>
      <c r="AO112" t="s">
        <v>1990</v>
      </c>
      <c r="AP112">
        <f t="shared" si="22"/>
        <v>152.69999999999999</v>
      </c>
      <c r="AQ112" t="s">
        <v>2175</v>
      </c>
      <c r="AR112">
        <f t="shared" si="23"/>
        <v>133.1</v>
      </c>
    </row>
    <row r="113" spans="1:44" x14ac:dyDescent="0.3">
      <c r="A113">
        <v>1947</v>
      </c>
      <c r="B113">
        <v>115.3</v>
      </c>
      <c r="C113">
        <v>24.7</v>
      </c>
      <c r="D113">
        <v>60.7</v>
      </c>
      <c r="E113">
        <v>220.1</v>
      </c>
      <c r="F113">
        <v>60.9</v>
      </c>
      <c r="G113">
        <v>107.6</v>
      </c>
      <c r="H113">
        <v>91.9</v>
      </c>
      <c r="I113">
        <v>5.7</v>
      </c>
      <c r="J113">
        <v>196.8</v>
      </c>
      <c r="K113">
        <v>88.8</v>
      </c>
      <c r="L113">
        <v>244.3</v>
      </c>
      <c r="M113">
        <v>106.6</v>
      </c>
      <c r="N113">
        <v>273.10000000000002</v>
      </c>
      <c r="O113">
        <v>341.7</v>
      </c>
      <c r="P113">
        <v>205.2</v>
      </c>
      <c r="Q113">
        <v>530</v>
      </c>
      <c r="R113">
        <v>1323.5</v>
      </c>
      <c r="U113" t="s">
        <v>130</v>
      </c>
      <c r="V113">
        <f t="shared" si="12"/>
        <v>115.3</v>
      </c>
      <c r="W113" t="s">
        <v>326</v>
      </c>
      <c r="X113">
        <f t="shared" si="13"/>
        <v>24.7</v>
      </c>
      <c r="Y113" t="s">
        <v>511</v>
      </c>
      <c r="Z113">
        <f t="shared" si="14"/>
        <v>60.7</v>
      </c>
      <c r="AA113" t="s">
        <v>696</v>
      </c>
      <c r="AB113">
        <f t="shared" si="15"/>
        <v>220.1</v>
      </c>
      <c r="AC113" t="s">
        <v>881</v>
      </c>
      <c r="AD113">
        <f t="shared" si="16"/>
        <v>60.9</v>
      </c>
      <c r="AE113" t="s">
        <v>1066</v>
      </c>
      <c r="AF113">
        <f t="shared" si="17"/>
        <v>107.6</v>
      </c>
      <c r="AG113" t="s">
        <v>1251</v>
      </c>
      <c r="AH113">
        <f t="shared" si="18"/>
        <v>91.9</v>
      </c>
      <c r="AI113" t="s">
        <v>1436</v>
      </c>
      <c r="AJ113">
        <f t="shared" si="19"/>
        <v>5.7</v>
      </c>
      <c r="AK113" t="s">
        <v>1621</v>
      </c>
      <c r="AL113">
        <f t="shared" si="20"/>
        <v>196.8</v>
      </c>
      <c r="AM113" t="s">
        <v>1806</v>
      </c>
      <c r="AN113">
        <f t="shared" si="21"/>
        <v>88.8</v>
      </c>
      <c r="AO113" t="s">
        <v>1991</v>
      </c>
      <c r="AP113">
        <f t="shared" si="22"/>
        <v>244.3</v>
      </c>
      <c r="AQ113" t="s">
        <v>2176</v>
      </c>
      <c r="AR113">
        <f t="shared" si="23"/>
        <v>106.6</v>
      </c>
    </row>
    <row r="114" spans="1:44" x14ac:dyDescent="0.3">
      <c r="A114">
        <v>1948</v>
      </c>
      <c r="B114">
        <v>164.7</v>
      </c>
      <c r="C114">
        <v>145.1</v>
      </c>
      <c r="D114">
        <v>120.2</v>
      </c>
      <c r="E114">
        <v>123.2</v>
      </c>
      <c r="F114">
        <v>71.400000000000006</v>
      </c>
      <c r="G114">
        <v>116.4</v>
      </c>
      <c r="H114">
        <v>108.7</v>
      </c>
      <c r="I114">
        <v>161.30000000000001</v>
      </c>
      <c r="J114">
        <v>186.2</v>
      </c>
      <c r="K114">
        <v>183.6</v>
      </c>
      <c r="L114">
        <v>147.9</v>
      </c>
      <c r="M114">
        <v>181.2</v>
      </c>
      <c r="N114">
        <v>416.4</v>
      </c>
      <c r="O114">
        <v>314.8</v>
      </c>
      <c r="P114">
        <v>386.5</v>
      </c>
      <c r="Q114">
        <v>517.79999999999995</v>
      </c>
      <c r="R114">
        <v>1710</v>
      </c>
      <c r="U114" t="s">
        <v>131</v>
      </c>
      <c r="V114">
        <f t="shared" si="12"/>
        <v>164.7</v>
      </c>
      <c r="W114" t="s">
        <v>327</v>
      </c>
      <c r="X114">
        <f t="shared" si="13"/>
        <v>145.1</v>
      </c>
      <c r="Y114" t="s">
        <v>512</v>
      </c>
      <c r="Z114">
        <f t="shared" si="14"/>
        <v>120.2</v>
      </c>
      <c r="AA114" t="s">
        <v>697</v>
      </c>
      <c r="AB114">
        <f t="shared" si="15"/>
        <v>123.2</v>
      </c>
      <c r="AC114" t="s">
        <v>882</v>
      </c>
      <c r="AD114">
        <f t="shared" si="16"/>
        <v>71.400000000000006</v>
      </c>
      <c r="AE114" t="s">
        <v>1067</v>
      </c>
      <c r="AF114">
        <f t="shared" si="17"/>
        <v>116.4</v>
      </c>
      <c r="AG114" t="s">
        <v>1252</v>
      </c>
      <c r="AH114">
        <f t="shared" si="18"/>
        <v>108.7</v>
      </c>
      <c r="AI114" t="s">
        <v>1437</v>
      </c>
      <c r="AJ114">
        <f t="shared" si="19"/>
        <v>161.30000000000001</v>
      </c>
      <c r="AK114" t="s">
        <v>1622</v>
      </c>
      <c r="AL114">
        <f t="shared" si="20"/>
        <v>186.2</v>
      </c>
      <c r="AM114" t="s">
        <v>1807</v>
      </c>
      <c r="AN114">
        <f t="shared" si="21"/>
        <v>183.6</v>
      </c>
      <c r="AO114" t="s">
        <v>1992</v>
      </c>
      <c r="AP114">
        <f t="shared" si="22"/>
        <v>147.9</v>
      </c>
      <c r="AQ114" t="s">
        <v>2177</v>
      </c>
      <c r="AR114">
        <f t="shared" si="23"/>
        <v>181.2</v>
      </c>
    </row>
    <row r="115" spans="1:44" x14ac:dyDescent="0.3">
      <c r="A115">
        <v>1949</v>
      </c>
      <c r="B115">
        <v>247</v>
      </c>
      <c r="C115">
        <v>182.1</v>
      </c>
      <c r="D115">
        <v>103.3</v>
      </c>
      <c r="E115">
        <v>155.69999999999999</v>
      </c>
      <c r="F115">
        <v>86.2</v>
      </c>
      <c r="G115">
        <v>48.1</v>
      </c>
      <c r="H115">
        <v>61.4</v>
      </c>
      <c r="I115">
        <v>167.6</v>
      </c>
      <c r="J115">
        <v>94.4</v>
      </c>
      <c r="K115">
        <v>138.80000000000001</v>
      </c>
      <c r="L115">
        <v>150.1</v>
      </c>
      <c r="M115">
        <v>298</v>
      </c>
      <c r="N115">
        <v>610.29999999999995</v>
      </c>
      <c r="O115">
        <v>345.2</v>
      </c>
      <c r="P115">
        <v>277.10000000000002</v>
      </c>
      <c r="Q115">
        <v>383.3</v>
      </c>
      <c r="R115">
        <v>1732.6</v>
      </c>
      <c r="U115" t="s">
        <v>132</v>
      </c>
      <c r="V115">
        <f t="shared" si="12"/>
        <v>247</v>
      </c>
      <c r="W115" t="s">
        <v>328</v>
      </c>
      <c r="X115">
        <f t="shared" si="13"/>
        <v>182.1</v>
      </c>
      <c r="Y115" t="s">
        <v>513</v>
      </c>
      <c r="Z115">
        <f t="shared" si="14"/>
        <v>103.3</v>
      </c>
      <c r="AA115" t="s">
        <v>698</v>
      </c>
      <c r="AB115">
        <f t="shared" si="15"/>
        <v>155.69999999999999</v>
      </c>
      <c r="AC115" t="s">
        <v>883</v>
      </c>
      <c r="AD115">
        <f t="shared" si="16"/>
        <v>86.2</v>
      </c>
      <c r="AE115" t="s">
        <v>1068</v>
      </c>
      <c r="AF115">
        <f t="shared" si="17"/>
        <v>48.1</v>
      </c>
      <c r="AG115" t="s">
        <v>1253</v>
      </c>
      <c r="AH115">
        <f t="shared" si="18"/>
        <v>61.4</v>
      </c>
      <c r="AI115" t="s">
        <v>1438</v>
      </c>
      <c r="AJ115">
        <f t="shared" si="19"/>
        <v>167.6</v>
      </c>
      <c r="AK115" t="s">
        <v>1623</v>
      </c>
      <c r="AL115">
        <f t="shared" si="20"/>
        <v>94.4</v>
      </c>
      <c r="AM115" t="s">
        <v>1808</v>
      </c>
      <c r="AN115">
        <f t="shared" si="21"/>
        <v>138.80000000000001</v>
      </c>
      <c r="AO115" t="s">
        <v>1993</v>
      </c>
      <c r="AP115">
        <f t="shared" si="22"/>
        <v>150.1</v>
      </c>
      <c r="AQ115" t="s">
        <v>2178</v>
      </c>
      <c r="AR115">
        <f t="shared" si="23"/>
        <v>298</v>
      </c>
    </row>
    <row r="116" spans="1:44" x14ac:dyDescent="0.3">
      <c r="A116">
        <v>1950</v>
      </c>
      <c r="B116">
        <v>151.69999999999999</v>
      </c>
      <c r="C116">
        <v>152.19999999999999</v>
      </c>
      <c r="D116">
        <v>104.1</v>
      </c>
      <c r="E116">
        <v>175.9</v>
      </c>
      <c r="F116">
        <v>51</v>
      </c>
      <c r="G116">
        <v>108.2</v>
      </c>
      <c r="H116">
        <v>120.1</v>
      </c>
      <c r="I116">
        <v>136.6</v>
      </c>
      <c r="J116">
        <v>271.8</v>
      </c>
      <c r="K116">
        <v>156</v>
      </c>
      <c r="L116">
        <v>146.5</v>
      </c>
      <c r="M116">
        <v>124.6</v>
      </c>
      <c r="N116">
        <v>601.9</v>
      </c>
      <c r="O116">
        <v>331.1</v>
      </c>
      <c r="P116">
        <v>365</v>
      </c>
      <c r="Q116">
        <v>574.4</v>
      </c>
      <c r="R116">
        <v>1698.9</v>
      </c>
      <c r="U116" t="s">
        <v>133</v>
      </c>
      <c r="V116">
        <f t="shared" si="12"/>
        <v>151.69999999999999</v>
      </c>
      <c r="W116" t="s">
        <v>329</v>
      </c>
      <c r="X116">
        <f t="shared" si="13"/>
        <v>152.19999999999999</v>
      </c>
      <c r="Y116" t="s">
        <v>514</v>
      </c>
      <c r="Z116">
        <f t="shared" si="14"/>
        <v>104.1</v>
      </c>
      <c r="AA116" t="s">
        <v>699</v>
      </c>
      <c r="AB116">
        <f t="shared" si="15"/>
        <v>175.9</v>
      </c>
      <c r="AC116" t="s">
        <v>884</v>
      </c>
      <c r="AD116">
        <f t="shared" si="16"/>
        <v>51</v>
      </c>
      <c r="AE116" t="s">
        <v>1069</v>
      </c>
      <c r="AF116">
        <f t="shared" si="17"/>
        <v>108.2</v>
      </c>
      <c r="AG116" t="s">
        <v>1254</v>
      </c>
      <c r="AH116">
        <f t="shared" si="18"/>
        <v>120.1</v>
      </c>
      <c r="AI116" t="s">
        <v>1439</v>
      </c>
      <c r="AJ116">
        <f t="shared" si="19"/>
        <v>136.6</v>
      </c>
      <c r="AK116" t="s">
        <v>1624</v>
      </c>
      <c r="AL116">
        <f t="shared" si="20"/>
        <v>271.8</v>
      </c>
      <c r="AM116" t="s">
        <v>1809</v>
      </c>
      <c r="AN116">
        <f t="shared" si="21"/>
        <v>156</v>
      </c>
      <c r="AO116" t="s">
        <v>1994</v>
      </c>
      <c r="AP116">
        <f t="shared" si="22"/>
        <v>146.5</v>
      </c>
      <c r="AQ116" t="s">
        <v>2179</v>
      </c>
      <c r="AR116">
        <f t="shared" si="23"/>
        <v>124.6</v>
      </c>
    </row>
    <row r="117" spans="1:44" x14ac:dyDescent="0.3">
      <c r="A117">
        <v>1951</v>
      </c>
      <c r="B117">
        <v>162.69999999999999</v>
      </c>
      <c r="C117">
        <v>114.8</v>
      </c>
      <c r="D117">
        <v>97.7</v>
      </c>
      <c r="E117">
        <v>160</v>
      </c>
      <c r="F117">
        <v>28.6</v>
      </c>
      <c r="G117">
        <v>66.5</v>
      </c>
      <c r="H117">
        <v>123.5</v>
      </c>
      <c r="I117">
        <v>143.69999999999999</v>
      </c>
      <c r="J117">
        <v>85.1</v>
      </c>
      <c r="K117">
        <v>86.7</v>
      </c>
      <c r="L117">
        <v>194.6</v>
      </c>
      <c r="M117">
        <v>237.1</v>
      </c>
      <c r="N117">
        <v>402.1</v>
      </c>
      <c r="O117">
        <v>286.2</v>
      </c>
      <c r="P117">
        <v>333.8</v>
      </c>
      <c r="Q117">
        <v>366.3</v>
      </c>
      <c r="R117">
        <v>1501</v>
      </c>
      <c r="U117" t="s">
        <v>134</v>
      </c>
      <c r="V117">
        <f t="shared" si="12"/>
        <v>162.69999999999999</v>
      </c>
      <c r="W117" t="s">
        <v>330</v>
      </c>
      <c r="X117">
        <f t="shared" si="13"/>
        <v>114.8</v>
      </c>
      <c r="Y117" t="s">
        <v>515</v>
      </c>
      <c r="Z117">
        <f t="shared" si="14"/>
        <v>97.7</v>
      </c>
      <c r="AA117" t="s">
        <v>700</v>
      </c>
      <c r="AB117">
        <f t="shared" si="15"/>
        <v>160</v>
      </c>
      <c r="AC117" t="s">
        <v>885</v>
      </c>
      <c r="AD117">
        <f t="shared" si="16"/>
        <v>28.6</v>
      </c>
      <c r="AE117" t="s">
        <v>1070</v>
      </c>
      <c r="AF117">
        <f t="shared" si="17"/>
        <v>66.5</v>
      </c>
      <c r="AG117" t="s">
        <v>1255</v>
      </c>
      <c r="AH117">
        <f t="shared" si="18"/>
        <v>123.5</v>
      </c>
      <c r="AI117" t="s">
        <v>1440</v>
      </c>
      <c r="AJ117">
        <f t="shared" si="19"/>
        <v>143.69999999999999</v>
      </c>
      <c r="AK117" t="s">
        <v>1625</v>
      </c>
      <c r="AL117">
        <f t="shared" si="20"/>
        <v>85.1</v>
      </c>
      <c r="AM117" t="s">
        <v>1810</v>
      </c>
      <c r="AN117">
        <f t="shared" si="21"/>
        <v>86.7</v>
      </c>
      <c r="AO117" t="s">
        <v>1995</v>
      </c>
      <c r="AP117">
        <f t="shared" si="22"/>
        <v>194.6</v>
      </c>
      <c r="AQ117" t="s">
        <v>2180</v>
      </c>
      <c r="AR117">
        <f t="shared" si="23"/>
        <v>237.1</v>
      </c>
    </row>
    <row r="118" spans="1:44" x14ac:dyDescent="0.3">
      <c r="A118">
        <v>1952</v>
      </c>
      <c r="B118">
        <v>161.9</v>
      </c>
      <c r="C118">
        <v>101.7</v>
      </c>
      <c r="D118">
        <v>114</v>
      </c>
      <c r="E118">
        <v>68.400000000000006</v>
      </c>
      <c r="F118">
        <v>78.400000000000006</v>
      </c>
      <c r="G118">
        <v>103</v>
      </c>
      <c r="H118">
        <v>88</v>
      </c>
      <c r="I118">
        <v>141.6</v>
      </c>
      <c r="J118">
        <v>132.9</v>
      </c>
      <c r="K118">
        <v>164.6</v>
      </c>
      <c r="L118">
        <v>130</v>
      </c>
      <c r="M118">
        <v>167.5</v>
      </c>
      <c r="N118">
        <v>500.7</v>
      </c>
      <c r="O118">
        <v>260.8</v>
      </c>
      <c r="P118">
        <v>332.7</v>
      </c>
      <c r="Q118">
        <v>427.5</v>
      </c>
      <c r="R118">
        <v>1452</v>
      </c>
      <c r="U118" t="s">
        <v>135</v>
      </c>
      <c r="V118">
        <f t="shared" si="12"/>
        <v>161.9</v>
      </c>
      <c r="W118" t="s">
        <v>331</v>
      </c>
      <c r="X118">
        <f t="shared" si="13"/>
        <v>101.7</v>
      </c>
      <c r="Y118" t="s">
        <v>516</v>
      </c>
      <c r="Z118">
        <f t="shared" si="14"/>
        <v>114</v>
      </c>
      <c r="AA118" t="s">
        <v>701</v>
      </c>
      <c r="AB118">
        <f t="shared" si="15"/>
        <v>68.400000000000006</v>
      </c>
      <c r="AC118" t="s">
        <v>886</v>
      </c>
      <c r="AD118">
        <f t="shared" si="16"/>
        <v>78.400000000000006</v>
      </c>
      <c r="AE118" t="s">
        <v>1071</v>
      </c>
      <c r="AF118">
        <f t="shared" si="17"/>
        <v>103</v>
      </c>
      <c r="AG118" t="s">
        <v>1256</v>
      </c>
      <c r="AH118">
        <f t="shared" si="18"/>
        <v>88</v>
      </c>
      <c r="AI118" t="s">
        <v>1441</v>
      </c>
      <c r="AJ118">
        <f t="shared" si="19"/>
        <v>141.6</v>
      </c>
      <c r="AK118" t="s">
        <v>1626</v>
      </c>
      <c r="AL118">
        <f t="shared" si="20"/>
        <v>132.9</v>
      </c>
      <c r="AM118" t="s">
        <v>1811</v>
      </c>
      <c r="AN118">
        <f t="shared" si="21"/>
        <v>164.6</v>
      </c>
      <c r="AO118" t="s">
        <v>1996</v>
      </c>
      <c r="AP118">
        <f t="shared" si="22"/>
        <v>130</v>
      </c>
      <c r="AQ118" t="s">
        <v>2181</v>
      </c>
      <c r="AR118">
        <f t="shared" si="23"/>
        <v>167.5</v>
      </c>
    </row>
    <row r="119" spans="1:44" x14ac:dyDescent="0.3">
      <c r="A119">
        <v>1953</v>
      </c>
      <c r="B119">
        <v>122.5</v>
      </c>
      <c r="C119">
        <v>118.2</v>
      </c>
      <c r="D119">
        <v>64.400000000000006</v>
      </c>
      <c r="E119">
        <v>122.3</v>
      </c>
      <c r="F119">
        <v>103.5</v>
      </c>
      <c r="G119">
        <v>68.599999999999994</v>
      </c>
      <c r="H119">
        <v>149.69999999999999</v>
      </c>
      <c r="I119">
        <v>128.1</v>
      </c>
      <c r="J119">
        <v>127.1</v>
      </c>
      <c r="K119">
        <v>98.8</v>
      </c>
      <c r="L119">
        <v>232.3</v>
      </c>
      <c r="M119">
        <v>146.1</v>
      </c>
      <c r="N119">
        <v>408.2</v>
      </c>
      <c r="O119">
        <v>290.2</v>
      </c>
      <c r="P119">
        <v>346.4</v>
      </c>
      <c r="Q119">
        <v>458.1</v>
      </c>
      <c r="R119">
        <v>1481.5</v>
      </c>
      <c r="U119" t="s">
        <v>136</v>
      </c>
      <c r="V119">
        <f t="shared" si="12"/>
        <v>122.5</v>
      </c>
      <c r="W119" t="s">
        <v>332</v>
      </c>
      <c r="X119">
        <f t="shared" si="13"/>
        <v>118.2</v>
      </c>
      <c r="Y119" t="s">
        <v>517</v>
      </c>
      <c r="Z119">
        <f t="shared" si="14"/>
        <v>64.400000000000006</v>
      </c>
      <c r="AA119" t="s">
        <v>702</v>
      </c>
      <c r="AB119">
        <f t="shared" si="15"/>
        <v>122.3</v>
      </c>
      <c r="AC119" t="s">
        <v>887</v>
      </c>
      <c r="AD119">
        <f t="shared" si="16"/>
        <v>103.5</v>
      </c>
      <c r="AE119" t="s">
        <v>1072</v>
      </c>
      <c r="AF119">
        <f t="shared" si="17"/>
        <v>68.599999999999994</v>
      </c>
      <c r="AG119" t="s">
        <v>1257</v>
      </c>
      <c r="AH119">
        <f t="shared" si="18"/>
        <v>149.69999999999999</v>
      </c>
      <c r="AI119" t="s">
        <v>1442</v>
      </c>
      <c r="AJ119">
        <f t="shared" si="19"/>
        <v>128.1</v>
      </c>
      <c r="AK119" t="s">
        <v>1627</v>
      </c>
      <c r="AL119">
        <f t="shared" si="20"/>
        <v>127.1</v>
      </c>
      <c r="AM119" t="s">
        <v>1812</v>
      </c>
      <c r="AN119">
        <f t="shared" si="21"/>
        <v>98.8</v>
      </c>
      <c r="AO119" t="s">
        <v>1997</v>
      </c>
      <c r="AP119">
        <f t="shared" si="22"/>
        <v>232.3</v>
      </c>
      <c r="AQ119" t="s">
        <v>2182</v>
      </c>
      <c r="AR119">
        <f t="shared" si="23"/>
        <v>146.1</v>
      </c>
    </row>
    <row r="120" spans="1:44" x14ac:dyDescent="0.3">
      <c r="A120">
        <v>1954</v>
      </c>
      <c r="B120">
        <v>138.69999999999999</v>
      </c>
      <c r="C120">
        <v>104.3</v>
      </c>
      <c r="D120">
        <v>98.7</v>
      </c>
      <c r="E120">
        <v>63.1</v>
      </c>
      <c r="F120">
        <v>115.5</v>
      </c>
      <c r="G120">
        <v>112.1</v>
      </c>
      <c r="H120">
        <v>110.2</v>
      </c>
      <c r="I120">
        <v>99.1</v>
      </c>
      <c r="J120">
        <v>163.6</v>
      </c>
      <c r="K120">
        <v>245.5</v>
      </c>
      <c r="L120">
        <v>186.3</v>
      </c>
      <c r="M120">
        <v>272.5</v>
      </c>
      <c r="N120">
        <v>389.1</v>
      </c>
      <c r="O120">
        <v>277.39999999999998</v>
      </c>
      <c r="P120">
        <v>321.5</v>
      </c>
      <c r="Q120">
        <v>595.4</v>
      </c>
      <c r="R120">
        <v>1709.7</v>
      </c>
      <c r="U120" t="s">
        <v>137</v>
      </c>
      <c r="V120">
        <f t="shared" si="12"/>
        <v>138.69999999999999</v>
      </c>
      <c r="W120" t="s">
        <v>333</v>
      </c>
      <c r="X120">
        <f t="shared" si="13"/>
        <v>104.3</v>
      </c>
      <c r="Y120" t="s">
        <v>518</v>
      </c>
      <c r="Z120">
        <f t="shared" si="14"/>
        <v>98.7</v>
      </c>
      <c r="AA120" t="s">
        <v>703</v>
      </c>
      <c r="AB120">
        <f t="shared" si="15"/>
        <v>63.1</v>
      </c>
      <c r="AC120" t="s">
        <v>888</v>
      </c>
      <c r="AD120">
        <f t="shared" si="16"/>
        <v>115.5</v>
      </c>
      <c r="AE120" t="s">
        <v>1073</v>
      </c>
      <c r="AF120">
        <f t="shared" si="17"/>
        <v>112.1</v>
      </c>
      <c r="AG120" t="s">
        <v>1258</v>
      </c>
      <c r="AH120">
        <f t="shared" si="18"/>
        <v>110.2</v>
      </c>
      <c r="AI120" t="s">
        <v>1443</v>
      </c>
      <c r="AJ120">
        <f t="shared" si="19"/>
        <v>99.1</v>
      </c>
      <c r="AK120" t="s">
        <v>1628</v>
      </c>
      <c r="AL120">
        <f t="shared" si="20"/>
        <v>163.6</v>
      </c>
      <c r="AM120" t="s">
        <v>1813</v>
      </c>
      <c r="AN120">
        <f t="shared" si="21"/>
        <v>245.5</v>
      </c>
      <c r="AO120" t="s">
        <v>1998</v>
      </c>
      <c r="AP120">
        <f t="shared" si="22"/>
        <v>186.3</v>
      </c>
      <c r="AQ120" t="s">
        <v>2183</v>
      </c>
      <c r="AR120">
        <f t="shared" si="23"/>
        <v>272.5</v>
      </c>
    </row>
    <row r="121" spans="1:44" x14ac:dyDescent="0.3">
      <c r="A121">
        <v>1955</v>
      </c>
      <c r="B121">
        <v>101.8</v>
      </c>
      <c r="C121">
        <v>111.3</v>
      </c>
      <c r="D121">
        <v>50.6</v>
      </c>
      <c r="E121">
        <v>76</v>
      </c>
      <c r="F121">
        <v>97.3</v>
      </c>
      <c r="G121">
        <v>67.5</v>
      </c>
      <c r="H121">
        <v>23.5</v>
      </c>
      <c r="I121">
        <v>34.700000000000003</v>
      </c>
      <c r="J121">
        <v>157.30000000000001</v>
      </c>
      <c r="K121">
        <v>181.3</v>
      </c>
      <c r="L121">
        <v>67.2</v>
      </c>
      <c r="M121">
        <v>235.4</v>
      </c>
      <c r="N121">
        <v>485.6</v>
      </c>
      <c r="O121">
        <v>223.9</v>
      </c>
      <c r="P121">
        <v>125.7</v>
      </c>
      <c r="Q121">
        <v>405.9</v>
      </c>
      <c r="R121">
        <v>1204</v>
      </c>
      <c r="U121" t="s">
        <v>138</v>
      </c>
      <c r="V121">
        <f t="shared" si="12"/>
        <v>101.8</v>
      </c>
      <c r="W121" t="s">
        <v>334</v>
      </c>
      <c r="X121">
        <f t="shared" si="13"/>
        <v>111.3</v>
      </c>
      <c r="Y121" t="s">
        <v>519</v>
      </c>
      <c r="Z121">
        <f t="shared" si="14"/>
        <v>50.6</v>
      </c>
      <c r="AA121" t="s">
        <v>704</v>
      </c>
      <c r="AB121">
        <f t="shared" si="15"/>
        <v>76</v>
      </c>
      <c r="AC121" t="s">
        <v>889</v>
      </c>
      <c r="AD121">
        <f t="shared" si="16"/>
        <v>97.3</v>
      </c>
      <c r="AE121" t="s">
        <v>1074</v>
      </c>
      <c r="AF121">
        <f t="shared" si="17"/>
        <v>67.5</v>
      </c>
      <c r="AG121" t="s">
        <v>1259</v>
      </c>
      <c r="AH121">
        <f t="shared" si="18"/>
        <v>23.5</v>
      </c>
      <c r="AI121" t="s">
        <v>1444</v>
      </c>
      <c r="AJ121">
        <f t="shared" si="19"/>
        <v>34.700000000000003</v>
      </c>
      <c r="AK121" t="s">
        <v>1629</v>
      </c>
      <c r="AL121">
        <f t="shared" si="20"/>
        <v>157.30000000000001</v>
      </c>
      <c r="AM121" t="s">
        <v>1814</v>
      </c>
      <c r="AN121">
        <f t="shared" si="21"/>
        <v>181.3</v>
      </c>
      <c r="AO121" t="s">
        <v>1999</v>
      </c>
      <c r="AP121">
        <f t="shared" si="22"/>
        <v>67.2</v>
      </c>
      <c r="AQ121" t="s">
        <v>2184</v>
      </c>
      <c r="AR121">
        <f t="shared" si="23"/>
        <v>235.4</v>
      </c>
    </row>
    <row r="122" spans="1:44" x14ac:dyDescent="0.3">
      <c r="A122">
        <v>1956</v>
      </c>
      <c r="B122">
        <v>156.69999999999999</v>
      </c>
      <c r="C122">
        <v>101.4</v>
      </c>
      <c r="D122">
        <v>63</v>
      </c>
      <c r="E122">
        <v>89.7</v>
      </c>
      <c r="F122">
        <v>114.2</v>
      </c>
      <c r="G122">
        <v>84.7</v>
      </c>
      <c r="H122">
        <v>177.6</v>
      </c>
      <c r="I122">
        <v>163.19999999999999</v>
      </c>
      <c r="J122">
        <v>117.5</v>
      </c>
      <c r="K122">
        <v>165.7</v>
      </c>
      <c r="L122">
        <v>154.1</v>
      </c>
      <c r="M122">
        <v>230.9</v>
      </c>
      <c r="N122">
        <v>493.6</v>
      </c>
      <c r="O122">
        <v>266.8</v>
      </c>
      <c r="P122">
        <v>425.5</v>
      </c>
      <c r="Q122">
        <v>437.3</v>
      </c>
      <c r="R122">
        <v>1618.7</v>
      </c>
      <c r="U122" t="s">
        <v>139</v>
      </c>
      <c r="V122">
        <f t="shared" si="12"/>
        <v>156.69999999999999</v>
      </c>
      <c r="W122" t="s">
        <v>335</v>
      </c>
      <c r="X122">
        <f t="shared" si="13"/>
        <v>101.4</v>
      </c>
      <c r="Y122" t="s">
        <v>520</v>
      </c>
      <c r="Z122">
        <f t="shared" si="14"/>
        <v>63</v>
      </c>
      <c r="AA122" t="s">
        <v>705</v>
      </c>
      <c r="AB122">
        <f t="shared" si="15"/>
        <v>89.7</v>
      </c>
      <c r="AC122" t="s">
        <v>890</v>
      </c>
      <c r="AD122">
        <f t="shared" si="16"/>
        <v>114.2</v>
      </c>
      <c r="AE122" t="s">
        <v>1075</v>
      </c>
      <c r="AF122">
        <f t="shared" si="17"/>
        <v>84.7</v>
      </c>
      <c r="AG122" t="s">
        <v>1260</v>
      </c>
      <c r="AH122">
        <f t="shared" si="18"/>
        <v>177.6</v>
      </c>
      <c r="AI122" t="s">
        <v>1445</v>
      </c>
      <c r="AJ122">
        <f t="shared" si="19"/>
        <v>163.19999999999999</v>
      </c>
      <c r="AK122" t="s">
        <v>1630</v>
      </c>
      <c r="AL122">
        <f t="shared" si="20"/>
        <v>117.5</v>
      </c>
      <c r="AM122" t="s">
        <v>1815</v>
      </c>
      <c r="AN122">
        <f t="shared" si="21"/>
        <v>165.7</v>
      </c>
      <c r="AO122" t="s">
        <v>2000</v>
      </c>
      <c r="AP122">
        <f t="shared" si="22"/>
        <v>154.1</v>
      </c>
      <c r="AQ122" t="s">
        <v>2185</v>
      </c>
      <c r="AR122">
        <f t="shared" si="23"/>
        <v>230.9</v>
      </c>
    </row>
    <row r="123" spans="1:44" x14ac:dyDescent="0.3">
      <c r="A123">
        <v>1957</v>
      </c>
      <c r="B123">
        <v>227.5</v>
      </c>
      <c r="C123">
        <v>108.9</v>
      </c>
      <c r="D123">
        <v>140</v>
      </c>
      <c r="E123">
        <v>64.3</v>
      </c>
      <c r="F123">
        <v>52</v>
      </c>
      <c r="G123">
        <v>92.1</v>
      </c>
      <c r="H123">
        <v>152.1</v>
      </c>
      <c r="I123">
        <v>173.8</v>
      </c>
      <c r="J123">
        <v>118.7</v>
      </c>
      <c r="K123">
        <v>181.1</v>
      </c>
      <c r="L123">
        <v>94.9</v>
      </c>
      <c r="M123">
        <v>227.2</v>
      </c>
      <c r="N123">
        <v>567.4</v>
      </c>
      <c r="O123">
        <v>256.3</v>
      </c>
      <c r="P123">
        <v>418</v>
      </c>
      <c r="Q123">
        <v>394.7</v>
      </c>
      <c r="R123">
        <v>1632.6</v>
      </c>
      <c r="U123" t="s">
        <v>140</v>
      </c>
      <c r="V123">
        <f t="shared" si="12"/>
        <v>227.5</v>
      </c>
      <c r="W123" t="s">
        <v>336</v>
      </c>
      <c r="X123">
        <f t="shared" si="13"/>
        <v>108.9</v>
      </c>
      <c r="Y123" t="s">
        <v>521</v>
      </c>
      <c r="Z123">
        <f t="shared" si="14"/>
        <v>140</v>
      </c>
      <c r="AA123" t="s">
        <v>706</v>
      </c>
      <c r="AB123">
        <f t="shared" si="15"/>
        <v>64.3</v>
      </c>
      <c r="AC123" t="s">
        <v>891</v>
      </c>
      <c r="AD123">
        <f t="shared" si="16"/>
        <v>52</v>
      </c>
      <c r="AE123" t="s">
        <v>1076</v>
      </c>
      <c r="AF123">
        <f t="shared" si="17"/>
        <v>92.1</v>
      </c>
      <c r="AG123" t="s">
        <v>1261</v>
      </c>
      <c r="AH123">
        <f t="shared" si="18"/>
        <v>152.1</v>
      </c>
      <c r="AI123" t="s">
        <v>1446</v>
      </c>
      <c r="AJ123">
        <f t="shared" si="19"/>
        <v>173.8</v>
      </c>
      <c r="AK123" t="s">
        <v>1631</v>
      </c>
      <c r="AL123">
        <f t="shared" si="20"/>
        <v>118.7</v>
      </c>
      <c r="AM123" t="s">
        <v>1816</v>
      </c>
      <c r="AN123">
        <f t="shared" si="21"/>
        <v>181.1</v>
      </c>
      <c r="AO123" t="s">
        <v>2001</v>
      </c>
      <c r="AP123">
        <f t="shared" si="22"/>
        <v>94.9</v>
      </c>
      <c r="AQ123" t="s">
        <v>2186</v>
      </c>
      <c r="AR123">
        <f t="shared" si="23"/>
        <v>227.2</v>
      </c>
    </row>
    <row r="124" spans="1:44" x14ac:dyDescent="0.3">
      <c r="A124">
        <v>1958</v>
      </c>
      <c r="B124">
        <v>181.6</v>
      </c>
      <c r="C124">
        <v>124.6</v>
      </c>
      <c r="D124">
        <v>65.599999999999994</v>
      </c>
      <c r="E124">
        <v>88</v>
      </c>
      <c r="F124">
        <v>157</v>
      </c>
      <c r="G124">
        <v>58.2</v>
      </c>
      <c r="H124">
        <v>75.8</v>
      </c>
      <c r="I124">
        <v>123.9</v>
      </c>
      <c r="J124">
        <v>94.7</v>
      </c>
      <c r="K124">
        <v>179</v>
      </c>
      <c r="L124">
        <v>58.5</v>
      </c>
      <c r="M124">
        <v>129.1</v>
      </c>
      <c r="N124">
        <v>533.4</v>
      </c>
      <c r="O124">
        <v>310.7</v>
      </c>
      <c r="P124">
        <v>258</v>
      </c>
      <c r="Q124">
        <v>332.1</v>
      </c>
      <c r="R124">
        <v>1336.1</v>
      </c>
      <c r="U124" t="s">
        <v>141</v>
      </c>
      <c r="V124">
        <f t="shared" si="12"/>
        <v>181.6</v>
      </c>
      <c r="W124" t="s">
        <v>337</v>
      </c>
      <c r="X124">
        <f t="shared" si="13"/>
        <v>124.6</v>
      </c>
      <c r="Y124" t="s">
        <v>522</v>
      </c>
      <c r="Z124">
        <f t="shared" si="14"/>
        <v>65.599999999999994</v>
      </c>
      <c r="AA124" t="s">
        <v>707</v>
      </c>
      <c r="AB124">
        <f t="shared" si="15"/>
        <v>88</v>
      </c>
      <c r="AC124" t="s">
        <v>892</v>
      </c>
      <c r="AD124">
        <f t="shared" si="16"/>
        <v>157</v>
      </c>
      <c r="AE124" t="s">
        <v>1077</v>
      </c>
      <c r="AF124">
        <f t="shared" si="17"/>
        <v>58.2</v>
      </c>
      <c r="AG124" t="s">
        <v>1262</v>
      </c>
      <c r="AH124">
        <f t="shared" si="18"/>
        <v>75.8</v>
      </c>
      <c r="AI124" t="s">
        <v>1447</v>
      </c>
      <c r="AJ124">
        <f t="shared" si="19"/>
        <v>123.9</v>
      </c>
      <c r="AK124" t="s">
        <v>1632</v>
      </c>
      <c r="AL124">
        <f t="shared" si="20"/>
        <v>94.7</v>
      </c>
      <c r="AM124" t="s">
        <v>1817</v>
      </c>
      <c r="AN124">
        <f t="shared" si="21"/>
        <v>179</v>
      </c>
      <c r="AO124" t="s">
        <v>2002</v>
      </c>
      <c r="AP124">
        <f t="shared" si="22"/>
        <v>58.5</v>
      </c>
      <c r="AQ124" t="s">
        <v>2187</v>
      </c>
      <c r="AR124">
        <f t="shared" si="23"/>
        <v>129.1</v>
      </c>
    </row>
    <row r="125" spans="1:44" x14ac:dyDescent="0.3">
      <c r="A125">
        <v>1959</v>
      </c>
      <c r="B125">
        <v>172.6</v>
      </c>
      <c r="C125">
        <v>66.099999999999994</v>
      </c>
      <c r="D125">
        <v>84.5</v>
      </c>
      <c r="E125">
        <v>135.4</v>
      </c>
      <c r="F125">
        <v>53</v>
      </c>
      <c r="G125">
        <v>107.2</v>
      </c>
      <c r="H125">
        <v>162.5</v>
      </c>
      <c r="I125">
        <v>103.6</v>
      </c>
      <c r="J125">
        <v>56.9</v>
      </c>
      <c r="K125">
        <v>192.9</v>
      </c>
      <c r="L125">
        <v>184.7</v>
      </c>
      <c r="M125">
        <v>172.2</v>
      </c>
      <c r="N125">
        <v>367.7</v>
      </c>
      <c r="O125">
        <v>272.89999999999998</v>
      </c>
      <c r="P125">
        <v>373.3</v>
      </c>
      <c r="Q125">
        <v>434.6</v>
      </c>
      <c r="R125">
        <v>1491.6</v>
      </c>
      <c r="U125" t="s">
        <v>142</v>
      </c>
      <c r="V125">
        <f t="shared" si="12"/>
        <v>172.6</v>
      </c>
      <c r="W125" t="s">
        <v>338</v>
      </c>
      <c r="X125">
        <f t="shared" si="13"/>
        <v>66.099999999999994</v>
      </c>
      <c r="Y125" t="s">
        <v>523</v>
      </c>
      <c r="Z125">
        <f t="shared" si="14"/>
        <v>84.5</v>
      </c>
      <c r="AA125" t="s">
        <v>708</v>
      </c>
      <c r="AB125">
        <f t="shared" si="15"/>
        <v>135.4</v>
      </c>
      <c r="AC125" t="s">
        <v>893</v>
      </c>
      <c r="AD125">
        <f t="shared" si="16"/>
        <v>53</v>
      </c>
      <c r="AE125" t="s">
        <v>1078</v>
      </c>
      <c r="AF125">
        <f t="shared" si="17"/>
        <v>107.2</v>
      </c>
      <c r="AG125" t="s">
        <v>1263</v>
      </c>
      <c r="AH125">
        <f t="shared" si="18"/>
        <v>162.5</v>
      </c>
      <c r="AI125" t="s">
        <v>1448</v>
      </c>
      <c r="AJ125">
        <f t="shared" si="19"/>
        <v>103.6</v>
      </c>
      <c r="AK125" t="s">
        <v>1633</v>
      </c>
      <c r="AL125">
        <f t="shared" si="20"/>
        <v>56.9</v>
      </c>
      <c r="AM125" t="s">
        <v>1818</v>
      </c>
      <c r="AN125">
        <f t="shared" si="21"/>
        <v>192.9</v>
      </c>
      <c r="AO125" t="s">
        <v>2003</v>
      </c>
      <c r="AP125">
        <f t="shared" si="22"/>
        <v>184.7</v>
      </c>
      <c r="AQ125" t="s">
        <v>2188</v>
      </c>
      <c r="AR125">
        <f t="shared" si="23"/>
        <v>172.2</v>
      </c>
    </row>
    <row r="126" spans="1:44" x14ac:dyDescent="0.3">
      <c r="A126">
        <v>1960</v>
      </c>
      <c r="B126">
        <v>114.8</v>
      </c>
      <c r="C126">
        <v>114.8</v>
      </c>
      <c r="D126">
        <v>33.799999999999997</v>
      </c>
      <c r="E126">
        <v>109.7</v>
      </c>
      <c r="F126">
        <v>49.3</v>
      </c>
      <c r="G126">
        <v>92</v>
      </c>
      <c r="H126">
        <v>82.3</v>
      </c>
      <c r="I126">
        <v>146.5</v>
      </c>
      <c r="J126">
        <v>84.5</v>
      </c>
      <c r="K126">
        <v>68.7</v>
      </c>
      <c r="L126">
        <v>106.9</v>
      </c>
      <c r="M126">
        <v>173.7</v>
      </c>
      <c r="N126">
        <v>401.8</v>
      </c>
      <c r="O126">
        <v>192.8</v>
      </c>
      <c r="P126">
        <v>320.7</v>
      </c>
      <c r="Q126">
        <v>260</v>
      </c>
      <c r="R126">
        <v>1176.9000000000001</v>
      </c>
      <c r="U126" t="s">
        <v>143</v>
      </c>
      <c r="V126">
        <f t="shared" si="12"/>
        <v>114.8</v>
      </c>
      <c r="W126" t="s">
        <v>339</v>
      </c>
      <c r="X126">
        <f t="shared" si="13"/>
        <v>114.8</v>
      </c>
      <c r="Y126" t="s">
        <v>524</v>
      </c>
      <c r="Z126">
        <f t="shared" si="14"/>
        <v>33.799999999999997</v>
      </c>
      <c r="AA126" t="s">
        <v>709</v>
      </c>
      <c r="AB126">
        <f t="shared" si="15"/>
        <v>109.7</v>
      </c>
      <c r="AC126" t="s">
        <v>894</v>
      </c>
      <c r="AD126">
        <f t="shared" si="16"/>
        <v>49.3</v>
      </c>
      <c r="AE126" t="s">
        <v>1079</v>
      </c>
      <c r="AF126">
        <f t="shared" si="17"/>
        <v>92</v>
      </c>
      <c r="AG126" t="s">
        <v>1264</v>
      </c>
      <c r="AH126">
        <f t="shared" si="18"/>
        <v>82.3</v>
      </c>
      <c r="AI126" t="s">
        <v>1449</v>
      </c>
      <c r="AJ126">
        <f t="shared" si="19"/>
        <v>146.5</v>
      </c>
      <c r="AK126" t="s">
        <v>1634</v>
      </c>
      <c r="AL126">
        <f t="shared" si="20"/>
        <v>84.5</v>
      </c>
      <c r="AM126" t="s">
        <v>1819</v>
      </c>
      <c r="AN126">
        <f t="shared" si="21"/>
        <v>68.7</v>
      </c>
      <c r="AO126" t="s">
        <v>2004</v>
      </c>
      <c r="AP126">
        <f t="shared" si="22"/>
        <v>106.9</v>
      </c>
      <c r="AQ126" t="s">
        <v>2189</v>
      </c>
      <c r="AR126">
        <f t="shared" si="23"/>
        <v>173.7</v>
      </c>
    </row>
    <row r="127" spans="1:44" x14ac:dyDescent="0.3">
      <c r="A127">
        <v>1961</v>
      </c>
      <c r="B127">
        <v>118.1</v>
      </c>
      <c r="C127">
        <v>162.5</v>
      </c>
      <c r="D127">
        <v>136.69999999999999</v>
      </c>
      <c r="E127">
        <v>71.5</v>
      </c>
      <c r="F127">
        <v>60</v>
      </c>
      <c r="G127">
        <v>107.7</v>
      </c>
      <c r="H127">
        <v>133.5</v>
      </c>
      <c r="I127">
        <v>161.9</v>
      </c>
      <c r="J127">
        <v>149.80000000000001</v>
      </c>
      <c r="K127">
        <v>217</v>
      </c>
      <c r="L127">
        <v>142.6</v>
      </c>
      <c r="M127">
        <v>120.4</v>
      </c>
      <c r="N127">
        <v>454.4</v>
      </c>
      <c r="O127">
        <v>268.2</v>
      </c>
      <c r="P127">
        <v>403.1</v>
      </c>
      <c r="Q127">
        <v>509.4</v>
      </c>
      <c r="R127">
        <v>1581.7</v>
      </c>
      <c r="U127" t="s">
        <v>144</v>
      </c>
      <c r="V127">
        <f t="shared" si="12"/>
        <v>118.1</v>
      </c>
      <c r="W127" t="s">
        <v>340</v>
      </c>
      <c r="X127">
        <f t="shared" si="13"/>
        <v>162.5</v>
      </c>
      <c r="Y127" t="s">
        <v>525</v>
      </c>
      <c r="Z127">
        <f t="shared" si="14"/>
        <v>136.69999999999999</v>
      </c>
      <c r="AA127" t="s">
        <v>710</v>
      </c>
      <c r="AB127">
        <f t="shared" si="15"/>
        <v>71.5</v>
      </c>
      <c r="AC127" t="s">
        <v>895</v>
      </c>
      <c r="AD127">
        <f t="shared" si="16"/>
        <v>60</v>
      </c>
      <c r="AE127" t="s">
        <v>1080</v>
      </c>
      <c r="AF127">
        <f t="shared" si="17"/>
        <v>107.7</v>
      </c>
      <c r="AG127" t="s">
        <v>1265</v>
      </c>
      <c r="AH127">
        <f t="shared" si="18"/>
        <v>133.5</v>
      </c>
      <c r="AI127" t="s">
        <v>1450</v>
      </c>
      <c r="AJ127">
        <f t="shared" si="19"/>
        <v>161.9</v>
      </c>
      <c r="AK127" t="s">
        <v>1635</v>
      </c>
      <c r="AL127">
        <f t="shared" si="20"/>
        <v>149.80000000000001</v>
      </c>
      <c r="AM127" t="s">
        <v>1820</v>
      </c>
      <c r="AN127">
        <f t="shared" si="21"/>
        <v>217</v>
      </c>
      <c r="AO127" t="s">
        <v>2005</v>
      </c>
      <c r="AP127">
        <f t="shared" si="22"/>
        <v>142.6</v>
      </c>
      <c r="AQ127" t="s">
        <v>2190</v>
      </c>
      <c r="AR127">
        <f t="shared" si="23"/>
        <v>120.4</v>
      </c>
    </row>
    <row r="128" spans="1:44" x14ac:dyDescent="0.3">
      <c r="A128">
        <v>1962</v>
      </c>
      <c r="B128">
        <v>254.5</v>
      </c>
      <c r="C128">
        <v>176.9</v>
      </c>
      <c r="D128">
        <v>74.7</v>
      </c>
      <c r="E128">
        <v>76.3</v>
      </c>
      <c r="F128">
        <v>124.1</v>
      </c>
      <c r="G128">
        <v>111.4</v>
      </c>
      <c r="H128">
        <v>59.8</v>
      </c>
      <c r="I128">
        <v>225.2</v>
      </c>
      <c r="J128">
        <v>109.7</v>
      </c>
      <c r="K128">
        <v>116.5</v>
      </c>
      <c r="L128">
        <v>94</v>
      </c>
      <c r="M128">
        <v>195.8</v>
      </c>
      <c r="N128">
        <v>551.70000000000005</v>
      </c>
      <c r="O128">
        <v>275.10000000000002</v>
      </c>
      <c r="P128">
        <v>396.4</v>
      </c>
      <c r="Q128">
        <v>320.2</v>
      </c>
      <c r="R128">
        <v>1618.7</v>
      </c>
      <c r="U128" t="s">
        <v>145</v>
      </c>
      <c r="V128">
        <f t="shared" si="12"/>
        <v>254.5</v>
      </c>
      <c r="W128" t="s">
        <v>341</v>
      </c>
      <c r="X128">
        <f t="shared" si="13"/>
        <v>176.9</v>
      </c>
      <c r="Y128" t="s">
        <v>526</v>
      </c>
      <c r="Z128">
        <f t="shared" si="14"/>
        <v>74.7</v>
      </c>
      <c r="AA128" t="s">
        <v>711</v>
      </c>
      <c r="AB128">
        <f t="shared" si="15"/>
        <v>76.3</v>
      </c>
      <c r="AC128" t="s">
        <v>896</v>
      </c>
      <c r="AD128">
        <f t="shared" si="16"/>
        <v>124.1</v>
      </c>
      <c r="AE128" t="s">
        <v>1081</v>
      </c>
      <c r="AF128">
        <f t="shared" si="17"/>
        <v>111.4</v>
      </c>
      <c r="AG128" t="s">
        <v>1266</v>
      </c>
      <c r="AH128">
        <f t="shared" si="18"/>
        <v>59.8</v>
      </c>
      <c r="AI128" t="s">
        <v>1451</v>
      </c>
      <c r="AJ128">
        <f t="shared" si="19"/>
        <v>225.2</v>
      </c>
      <c r="AK128" t="s">
        <v>1636</v>
      </c>
      <c r="AL128">
        <f t="shared" si="20"/>
        <v>109.7</v>
      </c>
      <c r="AM128" t="s">
        <v>1821</v>
      </c>
      <c r="AN128">
        <f t="shared" si="21"/>
        <v>116.5</v>
      </c>
      <c r="AO128" t="s">
        <v>2006</v>
      </c>
      <c r="AP128">
        <f t="shared" si="22"/>
        <v>94</v>
      </c>
      <c r="AQ128" t="s">
        <v>2191</v>
      </c>
      <c r="AR128">
        <f t="shared" si="23"/>
        <v>195.8</v>
      </c>
    </row>
    <row r="129" spans="1:44" x14ac:dyDescent="0.3">
      <c r="A129">
        <v>1963</v>
      </c>
      <c r="B129">
        <v>41.3</v>
      </c>
      <c r="C129">
        <v>15.6</v>
      </c>
      <c r="D129">
        <v>122.3</v>
      </c>
      <c r="E129">
        <v>82.8</v>
      </c>
      <c r="F129">
        <v>136.6</v>
      </c>
      <c r="G129">
        <v>87.1</v>
      </c>
      <c r="H129">
        <v>84.3</v>
      </c>
      <c r="I129">
        <v>131.30000000000001</v>
      </c>
      <c r="J129">
        <v>142.1</v>
      </c>
      <c r="K129">
        <v>161.6</v>
      </c>
      <c r="L129">
        <v>144.80000000000001</v>
      </c>
      <c r="M129">
        <v>77.7</v>
      </c>
      <c r="N129">
        <v>252.6</v>
      </c>
      <c r="O129">
        <v>341.6</v>
      </c>
      <c r="P129">
        <v>302.7</v>
      </c>
      <c r="Q129">
        <v>448.4</v>
      </c>
      <c r="R129">
        <v>1227.4000000000001</v>
      </c>
      <c r="U129" t="s">
        <v>146</v>
      </c>
      <c r="V129">
        <f t="shared" si="12"/>
        <v>41.3</v>
      </c>
      <c r="W129" t="s">
        <v>342</v>
      </c>
      <c r="X129">
        <f t="shared" si="13"/>
        <v>15.6</v>
      </c>
      <c r="Y129" t="s">
        <v>527</v>
      </c>
      <c r="Z129">
        <f t="shared" si="14"/>
        <v>122.3</v>
      </c>
      <c r="AA129" t="s">
        <v>712</v>
      </c>
      <c r="AB129">
        <f t="shared" si="15"/>
        <v>82.8</v>
      </c>
      <c r="AC129" t="s">
        <v>897</v>
      </c>
      <c r="AD129">
        <f t="shared" si="16"/>
        <v>136.6</v>
      </c>
      <c r="AE129" t="s">
        <v>1082</v>
      </c>
      <c r="AF129">
        <f t="shared" si="17"/>
        <v>87.1</v>
      </c>
      <c r="AG129" t="s">
        <v>1267</v>
      </c>
      <c r="AH129">
        <f t="shared" si="18"/>
        <v>84.3</v>
      </c>
      <c r="AI129" t="s">
        <v>1452</v>
      </c>
      <c r="AJ129">
        <f t="shared" si="19"/>
        <v>131.30000000000001</v>
      </c>
      <c r="AK129" t="s">
        <v>1637</v>
      </c>
      <c r="AL129">
        <f t="shared" si="20"/>
        <v>142.1</v>
      </c>
      <c r="AM129" t="s">
        <v>1822</v>
      </c>
      <c r="AN129">
        <f t="shared" si="21"/>
        <v>161.6</v>
      </c>
      <c r="AO129" t="s">
        <v>2007</v>
      </c>
      <c r="AP129">
        <f t="shared" si="22"/>
        <v>144.80000000000001</v>
      </c>
      <c r="AQ129" t="s">
        <v>2192</v>
      </c>
      <c r="AR129">
        <f t="shared" si="23"/>
        <v>77.7</v>
      </c>
    </row>
    <row r="130" spans="1:44" x14ac:dyDescent="0.3">
      <c r="A130">
        <v>1964</v>
      </c>
      <c r="B130">
        <v>89.9</v>
      </c>
      <c r="C130">
        <v>61.5</v>
      </c>
      <c r="D130">
        <v>36.700000000000003</v>
      </c>
      <c r="E130">
        <v>127.8</v>
      </c>
      <c r="F130">
        <v>123.6</v>
      </c>
      <c r="G130">
        <v>84.7</v>
      </c>
      <c r="H130">
        <v>126.9</v>
      </c>
      <c r="I130">
        <v>161.5</v>
      </c>
      <c r="J130">
        <v>164.2</v>
      </c>
      <c r="K130">
        <v>107.2</v>
      </c>
      <c r="L130">
        <v>179.1</v>
      </c>
      <c r="M130">
        <v>185.9</v>
      </c>
      <c r="N130">
        <v>229.2</v>
      </c>
      <c r="O130">
        <v>288.2</v>
      </c>
      <c r="P130">
        <v>373.1</v>
      </c>
      <c r="Q130">
        <v>450.6</v>
      </c>
      <c r="R130">
        <v>1449.2</v>
      </c>
      <c r="U130" t="s">
        <v>147</v>
      </c>
      <c r="V130">
        <f t="shared" si="12"/>
        <v>89.9</v>
      </c>
      <c r="W130" t="s">
        <v>343</v>
      </c>
      <c r="X130">
        <f t="shared" si="13"/>
        <v>61.5</v>
      </c>
      <c r="Y130" t="s">
        <v>528</v>
      </c>
      <c r="Z130">
        <f t="shared" si="14"/>
        <v>36.700000000000003</v>
      </c>
      <c r="AA130" t="s">
        <v>713</v>
      </c>
      <c r="AB130">
        <f t="shared" si="15"/>
        <v>127.8</v>
      </c>
      <c r="AC130" t="s">
        <v>898</v>
      </c>
      <c r="AD130">
        <f t="shared" si="16"/>
        <v>123.6</v>
      </c>
      <c r="AE130" t="s">
        <v>1083</v>
      </c>
      <c r="AF130">
        <f t="shared" si="17"/>
        <v>84.7</v>
      </c>
      <c r="AG130" t="s">
        <v>1268</v>
      </c>
      <c r="AH130">
        <f t="shared" si="18"/>
        <v>126.9</v>
      </c>
      <c r="AI130" t="s">
        <v>1453</v>
      </c>
      <c r="AJ130">
        <f t="shared" si="19"/>
        <v>161.5</v>
      </c>
      <c r="AK130" t="s">
        <v>1638</v>
      </c>
      <c r="AL130">
        <f t="shared" si="20"/>
        <v>164.2</v>
      </c>
      <c r="AM130" t="s">
        <v>1823</v>
      </c>
      <c r="AN130">
        <f t="shared" si="21"/>
        <v>107.2</v>
      </c>
      <c r="AO130" t="s">
        <v>2008</v>
      </c>
      <c r="AP130">
        <f t="shared" si="22"/>
        <v>179.1</v>
      </c>
      <c r="AQ130" t="s">
        <v>2193</v>
      </c>
      <c r="AR130">
        <f t="shared" si="23"/>
        <v>185.9</v>
      </c>
    </row>
    <row r="131" spans="1:44" x14ac:dyDescent="0.3">
      <c r="A131">
        <v>1965</v>
      </c>
      <c r="B131">
        <v>183.3</v>
      </c>
      <c r="C131">
        <v>61.5</v>
      </c>
      <c r="D131">
        <v>80.8</v>
      </c>
      <c r="E131">
        <v>139.9</v>
      </c>
      <c r="F131">
        <v>90.2</v>
      </c>
      <c r="G131">
        <v>121.4</v>
      </c>
      <c r="H131">
        <v>103.5</v>
      </c>
      <c r="I131">
        <v>134.6</v>
      </c>
      <c r="J131">
        <v>159.9</v>
      </c>
      <c r="K131">
        <v>153.69999999999999</v>
      </c>
      <c r="L131">
        <v>119.3</v>
      </c>
      <c r="M131">
        <v>155.80000000000001</v>
      </c>
      <c r="N131">
        <v>430.7</v>
      </c>
      <c r="O131">
        <v>310.89999999999998</v>
      </c>
      <c r="P131">
        <v>359.4</v>
      </c>
      <c r="Q131">
        <v>432.8</v>
      </c>
      <c r="R131">
        <v>1503.7</v>
      </c>
      <c r="U131" t="s">
        <v>148</v>
      </c>
      <c r="V131">
        <f t="shared" ref="V131:V187" si="24">B131</f>
        <v>183.3</v>
      </c>
      <c r="W131" t="s">
        <v>344</v>
      </c>
      <c r="X131">
        <f t="shared" ref="X131:X187" si="25">C131</f>
        <v>61.5</v>
      </c>
      <c r="Y131" t="s">
        <v>529</v>
      </c>
      <c r="Z131">
        <f t="shared" ref="Z131:Z187" si="26">D131</f>
        <v>80.8</v>
      </c>
      <c r="AA131" t="s">
        <v>714</v>
      </c>
      <c r="AB131">
        <f t="shared" ref="AB131:AB187" si="27">E131</f>
        <v>139.9</v>
      </c>
      <c r="AC131" t="s">
        <v>899</v>
      </c>
      <c r="AD131">
        <f t="shared" ref="AD131:AD187" si="28">F131</f>
        <v>90.2</v>
      </c>
      <c r="AE131" t="s">
        <v>1084</v>
      </c>
      <c r="AF131">
        <f t="shared" ref="AF131:AF187" si="29">G131</f>
        <v>121.4</v>
      </c>
      <c r="AG131" t="s">
        <v>1269</v>
      </c>
      <c r="AH131">
        <f t="shared" ref="AH131:AH187" si="30">H131</f>
        <v>103.5</v>
      </c>
      <c r="AI131" t="s">
        <v>1454</v>
      </c>
      <c r="AJ131">
        <f t="shared" ref="AJ131:AJ187" si="31">I131</f>
        <v>134.6</v>
      </c>
      <c r="AK131" t="s">
        <v>1639</v>
      </c>
      <c r="AL131">
        <f t="shared" ref="AL131:AL187" si="32">J131</f>
        <v>159.9</v>
      </c>
      <c r="AM131" t="s">
        <v>1824</v>
      </c>
      <c r="AN131">
        <f t="shared" ref="AN131:AN187" si="33">K131</f>
        <v>153.69999999999999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155.80000000000001</v>
      </c>
    </row>
    <row r="132" spans="1:44" x14ac:dyDescent="0.3">
      <c r="A132">
        <v>1966</v>
      </c>
      <c r="B132">
        <v>69.5</v>
      </c>
      <c r="C132">
        <v>102.8</v>
      </c>
      <c r="D132">
        <v>200.4</v>
      </c>
      <c r="E132">
        <v>46.9</v>
      </c>
      <c r="F132">
        <v>123.8</v>
      </c>
      <c r="G132">
        <v>156.1</v>
      </c>
      <c r="H132">
        <v>93.1</v>
      </c>
      <c r="I132">
        <v>75</v>
      </c>
      <c r="J132">
        <v>115.9</v>
      </c>
      <c r="K132">
        <v>136.1</v>
      </c>
      <c r="L132">
        <v>187.7</v>
      </c>
      <c r="M132">
        <v>310.39999999999998</v>
      </c>
      <c r="N132">
        <v>328.1</v>
      </c>
      <c r="O132">
        <v>371.1</v>
      </c>
      <c r="P132">
        <v>324.2</v>
      </c>
      <c r="Q132">
        <v>439.7</v>
      </c>
      <c r="R132">
        <v>1617.7</v>
      </c>
      <c r="U132" t="s">
        <v>149</v>
      </c>
      <c r="V132">
        <f t="shared" si="24"/>
        <v>69.5</v>
      </c>
      <c r="W132" t="s">
        <v>345</v>
      </c>
      <c r="X132">
        <f t="shared" si="25"/>
        <v>102.8</v>
      </c>
      <c r="Y132" t="s">
        <v>530</v>
      </c>
      <c r="Z132">
        <f t="shared" si="26"/>
        <v>200.4</v>
      </c>
      <c r="AA132" t="s">
        <v>715</v>
      </c>
      <c r="AB132">
        <f t="shared" si="27"/>
        <v>46.9</v>
      </c>
      <c r="AC132" t="s">
        <v>900</v>
      </c>
      <c r="AD132">
        <f t="shared" si="28"/>
        <v>123.8</v>
      </c>
      <c r="AE132" t="s">
        <v>1085</v>
      </c>
      <c r="AF132">
        <f t="shared" si="29"/>
        <v>156.1</v>
      </c>
      <c r="AG132" t="s">
        <v>1270</v>
      </c>
      <c r="AH132">
        <f t="shared" si="30"/>
        <v>93.1</v>
      </c>
      <c r="AI132" t="s">
        <v>1455</v>
      </c>
      <c r="AJ132">
        <f t="shared" si="31"/>
        <v>75</v>
      </c>
      <c r="AK132" t="s">
        <v>1640</v>
      </c>
      <c r="AL132">
        <f t="shared" si="32"/>
        <v>115.9</v>
      </c>
      <c r="AM132" t="s">
        <v>1825</v>
      </c>
      <c r="AN132">
        <f t="shared" si="33"/>
        <v>136.1</v>
      </c>
      <c r="AO132" t="s">
        <v>2010</v>
      </c>
      <c r="AP132">
        <f t="shared" si="34"/>
        <v>187.7</v>
      </c>
      <c r="AQ132" t="s">
        <v>2195</v>
      </c>
      <c r="AR132">
        <f t="shared" si="35"/>
        <v>310.39999999999998</v>
      </c>
    </row>
    <row r="133" spans="1:44" x14ac:dyDescent="0.3">
      <c r="A133">
        <v>1967</v>
      </c>
      <c r="B133">
        <v>127.7</v>
      </c>
      <c r="C133">
        <v>152.4</v>
      </c>
      <c r="D133">
        <v>303.10000000000002</v>
      </c>
      <c r="E133">
        <v>98.9</v>
      </c>
      <c r="F133">
        <v>88.4</v>
      </c>
      <c r="G133">
        <v>86.5</v>
      </c>
      <c r="H133">
        <v>104.2</v>
      </c>
      <c r="I133">
        <v>102.4</v>
      </c>
      <c r="J133">
        <v>138.6</v>
      </c>
      <c r="K133">
        <v>260.8</v>
      </c>
      <c r="L133">
        <v>160.6</v>
      </c>
      <c r="M133">
        <v>191.1</v>
      </c>
      <c r="N133">
        <v>590.5</v>
      </c>
      <c r="O133">
        <v>490.4</v>
      </c>
      <c r="P133">
        <v>293.10000000000002</v>
      </c>
      <c r="Q133">
        <v>559.9</v>
      </c>
      <c r="R133">
        <v>1814.6</v>
      </c>
      <c r="U133" t="s">
        <v>150</v>
      </c>
      <c r="V133">
        <f t="shared" si="24"/>
        <v>127.7</v>
      </c>
      <c r="W133" t="s">
        <v>346</v>
      </c>
      <c r="X133">
        <f t="shared" si="25"/>
        <v>152.4</v>
      </c>
      <c r="Y133" t="s">
        <v>531</v>
      </c>
      <c r="Z133">
        <f t="shared" si="26"/>
        <v>303.10000000000002</v>
      </c>
      <c r="AA133" t="s">
        <v>716</v>
      </c>
      <c r="AB133">
        <f t="shared" si="27"/>
        <v>98.9</v>
      </c>
      <c r="AC133" t="s">
        <v>901</v>
      </c>
      <c r="AD133">
        <f t="shared" si="28"/>
        <v>88.4</v>
      </c>
      <c r="AE133" t="s">
        <v>1086</v>
      </c>
      <c r="AF133">
        <f t="shared" si="29"/>
        <v>86.5</v>
      </c>
      <c r="AG133" t="s">
        <v>1271</v>
      </c>
      <c r="AH133">
        <f t="shared" si="30"/>
        <v>104.2</v>
      </c>
      <c r="AI133" t="s">
        <v>1456</v>
      </c>
      <c r="AJ133">
        <f t="shared" si="31"/>
        <v>102.4</v>
      </c>
      <c r="AK133" t="s">
        <v>1641</v>
      </c>
      <c r="AL133">
        <f t="shared" si="32"/>
        <v>138.6</v>
      </c>
      <c r="AM133" t="s">
        <v>1826</v>
      </c>
      <c r="AN133">
        <f t="shared" si="33"/>
        <v>260.8</v>
      </c>
      <c r="AO133" t="s">
        <v>2011</v>
      </c>
      <c r="AP133">
        <f t="shared" si="34"/>
        <v>160.6</v>
      </c>
      <c r="AQ133" t="s">
        <v>2196</v>
      </c>
      <c r="AR133">
        <f t="shared" si="35"/>
        <v>191.1</v>
      </c>
    </row>
    <row r="134" spans="1:44" x14ac:dyDescent="0.3">
      <c r="A134">
        <v>1968</v>
      </c>
      <c r="B134">
        <v>170.5</v>
      </c>
      <c r="C134">
        <v>75.3</v>
      </c>
      <c r="D134">
        <v>194.6</v>
      </c>
      <c r="E134">
        <v>68.5</v>
      </c>
      <c r="F134">
        <v>95.1</v>
      </c>
      <c r="G134">
        <v>91</v>
      </c>
      <c r="H134">
        <v>108.1</v>
      </c>
      <c r="I134">
        <v>64.5</v>
      </c>
      <c r="J134">
        <v>77.599999999999994</v>
      </c>
      <c r="K134">
        <v>214.9</v>
      </c>
      <c r="L134">
        <v>71.099999999999994</v>
      </c>
      <c r="M134">
        <v>79.3</v>
      </c>
      <c r="N134">
        <v>436.9</v>
      </c>
      <c r="O134">
        <v>358.2</v>
      </c>
      <c r="P134">
        <v>263.7</v>
      </c>
      <c r="Q134">
        <v>363.6</v>
      </c>
      <c r="R134">
        <v>1310.5999999999999</v>
      </c>
      <c r="U134" t="s">
        <v>151</v>
      </c>
      <c r="V134">
        <f t="shared" si="24"/>
        <v>170.5</v>
      </c>
      <c r="W134" t="s">
        <v>347</v>
      </c>
      <c r="X134">
        <f t="shared" si="25"/>
        <v>75.3</v>
      </c>
      <c r="Y134" t="s">
        <v>532</v>
      </c>
      <c r="Z134">
        <f t="shared" si="26"/>
        <v>194.6</v>
      </c>
      <c r="AA134" t="s">
        <v>717</v>
      </c>
      <c r="AB134">
        <f t="shared" si="27"/>
        <v>68.5</v>
      </c>
      <c r="AC134" t="s">
        <v>902</v>
      </c>
      <c r="AD134">
        <f t="shared" si="28"/>
        <v>95.1</v>
      </c>
      <c r="AE134" t="s">
        <v>1087</v>
      </c>
      <c r="AF134">
        <f t="shared" si="29"/>
        <v>91</v>
      </c>
      <c r="AG134" t="s">
        <v>1272</v>
      </c>
      <c r="AH134">
        <f t="shared" si="30"/>
        <v>108.1</v>
      </c>
      <c r="AI134" t="s">
        <v>1457</v>
      </c>
      <c r="AJ134">
        <f t="shared" si="31"/>
        <v>64.5</v>
      </c>
      <c r="AK134" t="s">
        <v>1642</v>
      </c>
      <c r="AL134">
        <f t="shared" si="32"/>
        <v>77.599999999999994</v>
      </c>
      <c r="AM134" t="s">
        <v>1827</v>
      </c>
      <c r="AN134">
        <f t="shared" si="33"/>
        <v>214.9</v>
      </c>
      <c r="AO134" t="s">
        <v>2012</v>
      </c>
      <c r="AP134">
        <f t="shared" si="34"/>
        <v>71.099999999999994</v>
      </c>
      <c r="AQ134" t="s">
        <v>2197</v>
      </c>
      <c r="AR134">
        <f t="shared" si="35"/>
        <v>79.3</v>
      </c>
    </row>
    <row r="135" spans="1:44" x14ac:dyDescent="0.3">
      <c r="A135">
        <v>1969</v>
      </c>
      <c r="B135">
        <v>135.5</v>
      </c>
      <c r="C135">
        <v>93.4</v>
      </c>
      <c r="D135">
        <v>37.700000000000003</v>
      </c>
      <c r="E135">
        <v>90.5</v>
      </c>
      <c r="F135">
        <v>80</v>
      </c>
      <c r="G135">
        <v>68.7</v>
      </c>
      <c r="H135">
        <v>105.8</v>
      </c>
      <c r="I135">
        <v>100.9</v>
      </c>
      <c r="J135">
        <v>193.6</v>
      </c>
      <c r="K135">
        <v>187.1</v>
      </c>
      <c r="L135">
        <v>182.9</v>
      </c>
      <c r="M135">
        <v>107.6</v>
      </c>
      <c r="N135">
        <v>308.10000000000002</v>
      </c>
      <c r="O135">
        <v>208.2</v>
      </c>
      <c r="P135">
        <v>275.39999999999998</v>
      </c>
      <c r="Q135">
        <v>563.70000000000005</v>
      </c>
      <c r="R135">
        <v>1383.7</v>
      </c>
      <c r="U135" t="s">
        <v>152</v>
      </c>
      <c r="V135">
        <f t="shared" si="24"/>
        <v>135.5</v>
      </c>
      <c r="W135" t="s">
        <v>348</v>
      </c>
      <c r="X135">
        <f t="shared" si="25"/>
        <v>93.4</v>
      </c>
      <c r="Y135" t="s">
        <v>533</v>
      </c>
      <c r="Z135">
        <f t="shared" si="26"/>
        <v>37.700000000000003</v>
      </c>
      <c r="AA135" t="s">
        <v>718</v>
      </c>
      <c r="AB135">
        <f t="shared" si="27"/>
        <v>90.5</v>
      </c>
      <c r="AC135" t="s">
        <v>903</v>
      </c>
      <c r="AD135">
        <f t="shared" si="28"/>
        <v>80</v>
      </c>
      <c r="AE135" t="s">
        <v>1088</v>
      </c>
      <c r="AF135">
        <f t="shared" si="29"/>
        <v>68.7</v>
      </c>
      <c r="AG135" t="s">
        <v>1273</v>
      </c>
      <c r="AH135">
        <f t="shared" si="30"/>
        <v>105.8</v>
      </c>
      <c r="AI135" t="s">
        <v>1458</v>
      </c>
      <c r="AJ135">
        <f t="shared" si="31"/>
        <v>100.9</v>
      </c>
      <c r="AK135" t="s">
        <v>1643</v>
      </c>
      <c r="AL135">
        <f t="shared" si="32"/>
        <v>193.6</v>
      </c>
      <c r="AM135" t="s">
        <v>1828</v>
      </c>
      <c r="AN135">
        <f t="shared" si="33"/>
        <v>187.1</v>
      </c>
      <c r="AO135" t="s">
        <v>2013</v>
      </c>
      <c r="AP135">
        <f t="shared" si="34"/>
        <v>182.9</v>
      </c>
      <c r="AQ135" t="s">
        <v>2198</v>
      </c>
      <c r="AR135">
        <f t="shared" si="35"/>
        <v>107.6</v>
      </c>
    </row>
    <row r="136" spans="1:44" x14ac:dyDescent="0.3">
      <c r="A136">
        <v>1970</v>
      </c>
      <c r="B136">
        <v>72.2</v>
      </c>
      <c r="C136">
        <v>172.9</v>
      </c>
      <c r="D136">
        <v>153.19999999999999</v>
      </c>
      <c r="E136">
        <v>118.9</v>
      </c>
      <c r="F136">
        <v>95.7</v>
      </c>
      <c r="G136">
        <v>69.8</v>
      </c>
      <c r="H136">
        <v>162.80000000000001</v>
      </c>
      <c r="I136">
        <v>129.4</v>
      </c>
      <c r="J136">
        <v>148</v>
      </c>
      <c r="K136">
        <v>264.5</v>
      </c>
      <c r="L136">
        <v>205.6</v>
      </c>
      <c r="M136">
        <v>108.7</v>
      </c>
      <c r="N136">
        <v>352.6</v>
      </c>
      <c r="O136">
        <v>367.8</v>
      </c>
      <c r="P136">
        <v>362</v>
      </c>
      <c r="Q136">
        <v>618.1</v>
      </c>
      <c r="R136">
        <v>1701.6</v>
      </c>
      <c r="U136" t="s">
        <v>153</v>
      </c>
      <c r="V136">
        <f t="shared" si="24"/>
        <v>72.2</v>
      </c>
      <c r="W136" t="s">
        <v>349</v>
      </c>
      <c r="X136">
        <f t="shared" si="25"/>
        <v>172.9</v>
      </c>
      <c r="Y136" t="s">
        <v>534</v>
      </c>
      <c r="Z136">
        <f t="shared" si="26"/>
        <v>153.19999999999999</v>
      </c>
      <c r="AA136" t="s">
        <v>719</v>
      </c>
      <c r="AB136">
        <f t="shared" si="27"/>
        <v>118.9</v>
      </c>
      <c r="AC136" t="s">
        <v>904</v>
      </c>
      <c r="AD136">
        <f t="shared" si="28"/>
        <v>95.7</v>
      </c>
      <c r="AE136" t="s">
        <v>1089</v>
      </c>
      <c r="AF136">
        <f t="shared" si="29"/>
        <v>69.8</v>
      </c>
      <c r="AG136" t="s">
        <v>1274</v>
      </c>
      <c r="AH136">
        <f t="shared" si="30"/>
        <v>162.80000000000001</v>
      </c>
      <c r="AI136" t="s">
        <v>1459</v>
      </c>
      <c r="AJ136">
        <f t="shared" si="31"/>
        <v>129.4</v>
      </c>
      <c r="AK136" t="s">
        <v>1644</v>
      </c>
      <c r="AL136">
        <f t="shared" si="32"/>
        <v>148</v>
      </c>
      <c r="AM136" t="s">
        <v>1829</v>
      </c>
      <c r="AN136">
        <f t="shared" si="33"/>
        <v>264.5</v>
      </c>
      <c r="AO136" t="s">
        <v>2014</v>
      </c>
      <c r="AP136">
        <f t="shared" si="34"/>
        <v>205.6</v>
      </c>
      <c r="AQ136" t="s">
        <v>2199</v>
      </c>
      <c r="AR136">
        <f t="shared" si="35"/>
        <v>108.7</v>
      </c>
    </row>
    <row r="137" spans="1:44" x14ac:dyDescent="0.3">
      <c r="A137">
        <v>1971</v>
      </c>
      <c r="B137">
        <v>139.6</v>
      </c>
      <c r="C137">
        <v>108.7</v>
      </c>
      <c r="D137">
        <v>115.7</v>
      </c>
      <c r="E137">
        <v>55.6</v>
      </c>
      <c r="F137">
        <v>86.2</v>
      </c>
      <c r="G137">
        <v>78.2</v>
      </c>
      <c r="H137">
        <v>71.099999999999994</v>
      </c>
      <c r="I137">
        <v>93</v>
      </c>
      <c r="J137">
        <v>71</v>
      </c>
      <c r="K137">
        <v>199.7</v>
      </c>
      <c r="L137">
        <v>197.3</v>
      </c>
      <c r="M137">
        <v>190</v>
      </c>
      <c r="N137">
        <v>356.9</v>
      </c>
      <c r="O137">
        <v>257.39999999999998</v>
      </c>
      <c r="P137">
        <v>242.3</v>
      </c>
      <c r="Q137">
        <v>468</v>
      </c>
      <c r="R137">
        <v>1406</v>
      </c>
      <c r="U137" t="s">
        <v>154</v>
      </c>
      <c r="V137">
        <f t="shared" si="24"/>
        <v>139.6</v>
      </c>
      <c r="W137" t="s">
        <v>350</v>
      </c>
      <c r="X137">
        <f t="shared" si="25"/>
        <v>108.7</v>
      </c>
      <c r="Y137" t="s">
        <v>535</v>
      </c>
      <c r="Z137">
        <f t="shared" si="26"/>
        <v>115.7</v>
      </c>
      <c r="AA137" t="s">
        <v>720</v>
      </c>
      <c r="AB137">
        <f t="shared" si="27"/>
        <v>55.6</v>
      </c>
      <c r="AC137" t="s">
        <v>905</v>
      </c>
      <c r="AD137">
        <f t="shared" si="28"/>
        <v>86.2</v>
      </c>
      <c r="AE137" t="s">
        <v>1090</v>
      </c>
      <c r="AF137">
        <f t="shared" si="29"/>
        <v>78.2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93</v>
      </c>
      <c r="AK137" t="s">
        <v>1645</v>
      </c>
      <c r="AL137">
        <f t="shared" si="32"/>
        <v>71</v>
      </c>
      <c r="AM137" t="s">
        <v>1830</v>
      </c>
      <c r="AN137">
        <f t="shared" si="33"/>
        <v>199.7</v>
      </c>
      <c r="AO137" t="s">
        <v>2015</v>
      </c>
      <c r="AP137">
        <f t="shared" si="34"/>
        <v>197.3</v>
      </c>
      <c r="AQ137" t="s">
        <v>2200</v>
      </c>
      <c r="AR137">
        <f t="shared" si="35"/>
        <v>190</v>
      </c>
    </row>
    <row r="138" spans="1:44" x14ac:dyDescent="0.3">
      <c r="A138">
        <v>1972</v>
      </c>
      <c r="B138">
        <v>107.1</v>
      </c>
      <c r="C138">
        <v>75.099999999999994</v>
      </c>
      <c r="D138">
        <v>60.7</v>
      </c>
      <c r="E138">
        <v>121.8</v>
      </c>
      <c r="F138">
        <v>95.2</v>
      </c>
      <c r="G138">
        <v>124.8</v>
      </c>
      <c r="H138">
        <v>54.6</v>
      </c>
      <c r="I138">
        <v>101.1</v>
      </c>
      <c r="J138">
        <v>50</v>
      </c>
      <c r="K138">
        <v>90.2</v>
      </c>
      <c r="L138">
        <v>204.1</v>
      </c>
      <c r="M138">
        <v>140</v>
      </c>
      <c r="N138">
        <v>372.2</v>
      </c>
      <c r="O138">
        <v>277.8</v>
      </c>
      <c r="P138">
        <v>280.5</v>
      </c>
      <c r="Q138">
        <v>344.3</v>
      </c>
      <c r="R138">
        <v>1224.9000000000001</v>
      </c>
      <c r="U138" t="s">
        <v>155</v>
      </c>
      <c r="V138">
        <f t="shared" si="24"/>
        <v>107.1</v>
      </c>
      <c r="W138" t="s">
        <v>351</v>
      </c>
      <c r="X138">
        <f t="shared" si="25"/>
        <v>75.099999999999994</v>
      </c>
      <c r="Y138" t="s">
        <v>536</v>
      </c>
      <c r="Z138">
        <f t="shared" si="26"/>
        <v>60.7</v>
      </c>
      <c r="AA138" t="s">
        <v>721</v>
      </c>
      <c r="AB138">
        <f t="shared" si="27"/>
        <v>121.8</v>
      </c>
      <c r="AC138" t="s">
        <v>906</v>
      </c>
      <c r="AD138">
        <f t="shared" si="28"/>
        <v>95.2</v>
      </c>
      <c r="AE138" t="s">
        <v>1091</v>
      </c>
      <c r="AF138">
        <f t="shared" si="29"/>
        <v>124.8</v>
      </c>
      <c r="AG138" t="s">
        <v>1276</v>
      </c>
      <c r="AH138">
        <f t="shared" si="30"/>
        <v>54.6</v>
      </c>
      <c r="AI138" t="s">
        <v>1461</v>
      </c>
      <c r="AJ138">
        <f t="shared" si="31"/>
        <v>101.1</v>
      </c>
      <c r="AK138" t="s">
        <v>1646</v>
      </c>
      <c r="AL138">
        <f t="shared" si="32"/>
        <v>50</v>
      </c>
      <c r="AM138" t="s">
        <v>1831</v>
      </c>
      <c r="AN138">
        <f t="shared" si="33"/>
        <v>90.2</v>
      </c>
      <c r="AO138" t="s">
        <v>2016</v>
      </c>
      <c r="AP138">
        <f t="shared" si="34"/>
        <v>204.1</v>
      </c>
      <c r="AQ138" t="s">
        <v>2201</v>
      </c>
      <c r="AR138">
        <f t="shared" si="35"/>
        <v>140</v>
      </c>
    </row>
    <row r="139" spans="1:44" x14ac:dyDescent="0.3">
      <c r="A139">
        <v>1973</v>
      </c>
      <c r="B139">
        <v>108.2</v>
      </c>
      <c r="C139">
        <v>162</v>
      </c>
      <c r="D139">
        <v>107.7</v>
      </c>
      <c r="E139">
        <v>100.9</v>
      </c>
      <c r="F139">
        <v>107.5</v>
      </c>
      <c r="G139">
        <v>123.8</v>
      </c>
      <c r="H139">
        <v>87.3</v>
      </c>
      <c r="I139">
        <v>130.19999999999999</v>
      </c>
      <c r="J139">
        <v>139.80000000000001</v>
      </c>
      <c r="K139">
        <v>90.2</v>
      </c>
      <c r="L139">
        <v>252.1</v>
      </c>
      <c r="M139">
        <v>202.1</v>
      </c>
      <c r="N139">
        <v>410.1</v>
      </c>
      <c r="O139">
        <v>316.10000000000002</v>
      </c>
      <c r="P139">
        <v>341.4</v>
      </c>
      <c r="Q139">
        <v>482.1</v>
      </c>
      <c r="R139">
        <v>1611.8</v>
      </c>
      <c r="U139" t="s">
        <v>156</v>
      </c>
      <c r="V139">
        <f t="shared" si="24"/>
        <v>108.2</v>
      </c>
      <c r="W139" t="s">
        <v>352</v>
      </c>
      <c r="X139">
        <f t="shared" si="25"/>
        <v>162</v>
      </c>
      <c r="Y139" t="s">
        <v>537</v>
      </c>
      <c r="Z139">
        <f t="shared" si="26"/>
        <v>107.7</v>
      </c>
      <c r="AA139" t="s">
        <v>722</v>
      </c>
      <c r="AB139">
        <f t="shared" si="27"/>
        <v>100.9</v>
      </c>
      <c r="AC139" t="s">
        <v>907</v>
      </c>
      <c r="AD139">
        <f t="shared" si="28"/>
        <v>107.5</v>
      </c>
      <c r="AE139" t="s">
        <v>1092</v>
      </c>
      <c r="AF139">
        <f t="shared" si="29"/>
        <v>123.8</v>
      </c>
      <c r="AG139" t="s">
        <v>1277</v>
      </c>
      <c r="AH139">
        <f t="shared" si="30"/>
        <v>87.3</v>
      </c>
      <c r="AI139" t="s">
        <v>1462</v>
      </c>
      <c r="AJ139">
        <f t="shared" si="31"/>
        <v>130.19999999999999</v>
      </c>
      <c r="AK139" t="s">
        <v>1647</v>
      </c>
      <c r="AL139">
        <f t="shared" si="32"/>
        <v>139.80000000000001</v>
      </c>
      <c r="AM139" t="s">
        <v>1832</v>
      </c>
      <c r="AN139">
        <f t="shared" si="33"/>
        <v>90.2</v>
      </c>
      <c r="AO139" t="s">
        <v>2017</v>
      </c>
      <c r="AP139">
        <f t="shared" si="34"/>
        <v>252.1</v>
      </c>
      <c r="AQ139" t="s">
        <v>2202</v>
      </c>
      <c r="AR139">
        <f t="shared" si="35"/>
        <v>202.1</v>
      </c>
    </row>
    <row r="140" spans="1:44" x14ac:dyDescent="0.3">
      <c r="A140">
        <v>1974</v>
      </c>
      <c r="B140">
        <v>245.3</v>
      </c>
      <c r="C140">
        <v>136.5</v>
      </c>
      <c r="D140">
        <v>53.5</v>
      </c>
      <c r="E140">
        <v>9.6</v>
      </c>
      <c r="F140">
        <v>83.8</v>
      </c>
      <c r="G140">
        <v>74.8</v>
      </c>
      <c r="H140">
        <v>121.4</v>
      </c>
      <c r="I140">
        <v>103.8</v>
      </c>
      <c r="J140">
        <v>143.69999999999999</v>
      </c>
      <c r="K140">
        <v>140.4</v>
      </c>
      <c r="L140">
        <v>219.2</v>
      </c>
      <c r="M140">
        <v>315.39999999999998</v>
      </c>
      <c r="N140">
        <v>583.9</v>
      </c>
      <c r="O140">
        <v>146.9</v>
      </c>
      <c r="P140">
        <v>300</v>
      </c>
      <c r="Q140">
        <v>503.3</v>
      </c>
      <c r="R140">
        <v>1647.4</v>
      </c>
      <c r="U140" t="s">
        <v>157</v>
      </c>
      <c r="V140">
        <f t="shared" si="24"/>
        <v>245.3</v>
      </c>
      <c r="W140" t="s">
        <v>353</v>
      </c>
      <c r="X140">
        <f t="shared" si="25"/>
        <v>136.5</v>
      </c>
      <c r="Y140" t="s">
        <v>538</v>
      </c>
      <c r="Z140">
        <f t="shared" si="26"/>
        <v>53.5</v>
      </c>
      <c r="AA140" t="s">
        <v>723</v>
      </c>
      <c r="AB140">
        <f t="shared" si="27"/>
        <v>9.6</v>
      </c>
      <c r="AC140" t="s">
        <v>908</v>
      </c>
      <c r="AD140">
        <f t="shared" si="28"/>
        <v>83.8</v>
      </c>
      <c r="AE140" t="s">
        <v>1093</v>
      </c>
      <c r="AF140">
        <f t="shared" si="29"/>
        <v>74.8</v>
      </c>
      <c r="AG140" t="s">
        <v>1278</v>
      </c>
      <c r="AH140">
        <f t="shared" si="30"/>
        <v>121.4</v>
      </c>
      <c r="AI140" t="s">
        <v>1463</v>
      </c>
      <c r="AJ140">
        <f t="shared" si="31"/>
        <v>103.8</v>
      </c>
      <c r="AK140" t="s">
        <v>1648</v>
      </c>
      <c r="AL140">
        <f t="shared" si="32"/>
        <v>143.69999999999999</v>
      </c>
      <c r="AM140" t="s">
        <v>1833</v>
      </c>
      <c r="AN140">
        <f t="shared" si="33"/>
        <v>140.4</v>
      </c>
      <c r="AO140" t="s">
        <v>2018</v>
      </c>
      <c r="AP140">
        <f t="shared" si="34"/>
        <v>219.2</v>
      </c>
      <c r="AQ140" t="s">
        <v>2203</v>
      </c>
      <c r="AR140">
        <f t="shared" si="35"/>
        <v>315.39999999999998</v>
      </c>
    </row>
    <row r="141" spans="1:44" x14ac:dyDescent="0.3">
      <c r="A141">
        <v>1975</v>
      </c>
      <c r="B141">
        <v>267.39999999999998</v>
      </c>
      <c r="C141">
        <v>41.6</v>
      </c>
      <c r="D141">
        <v>79.400000000000006</v>
      </c>
      <c r="E141">
        <v>136.5</v>
      </c>
      <c r="F141">
        <v>53.2</v>
      </c>
      <c r="G141">
        <v>73.900000000000006</v>
      </c>
      <c r="H141">
        <v>110.2</v>
      </c>
      <c r="I141">
        <v>90.3</v>
      </c>
      <c r="J141">
        <v>175.3</v>
      </c>
      <c r="K141">
        <v>77.5</v>
      </c>
      <c r="L141">
        <v>165.6</v>
      </c>
      <c r="M141">
        <v>171</v>
      </c>
      <c r="N141">
        <v>624.5</v>
      </c>
      <c r="O141">
        <v>269.2</v>
      </c>
      <c r="P141">
        <v>274.3</v>
      </c>
      <c r="Q141">
        <v>418.5</v>
      </c>
      <c r="R141">
        <v>1442.1</v>
      </c>
      <c r="U141" t="s">
        <v>158</v>
      </c>
      <c r="V141">
        <f t="shared" si="24"/>
        <v>267.39999999999998</v>
      </c>
      <c r="W141" t="s">
        <v>354</v>
      </c>
      <c r="X141">
        <f t="shared" si="25"/>
        <v>41.6</v>
      </c>
      <c r="Y141" t="s">
        <v>539</v>
      </c>
      <c r="Z141">
        <f t="shared" si="26"/>
        <v>79.400000000000006</v>
      </c>
      <c r="AA141" t="s">
        <v>724</v>
      </c>
      <c r="AB141">
        <f t="shared" si="27"/>
        <v>136.5</v>
      </c>
      <c r="AC141" t="s">
        <v>909</v>
      </c>
      <c r="AD141">
        <f t="shared" si="28"/>
        <v>53.2</v>
      </c>
      <c r="AE141" t="s">
        <v>1094</v>
      </c>
      <c r="AF141">
        <f t="shared" si="29"/>
        <v>73.900000000000006</v>
      </c>
      <c r="AG141" t="s">
        <v>1279</v>
      </c>
      <c r="AH141">
        <f t="shared" si="30"/>
        <v>110.2</v>
      </c>
      <c r="AI141" t="s">
        <v>1464</v>
      </c>
      <c r="AJ141">
        <f t="shared" si="31"/>
        <v>90.3</v>
      </c>
      <c r="AK141" t="s">
        <v>1649</v>
      </c>
      <c r="AL141">
        <f t="shared" si="32"/>
        <v>175.3</v>
      </c>
      <c r="AM141" t="s">
        <v>1834</v>
      </c>
      <c r="AN141">
        <f t="shared" si="33"/>
        <v>77.5</v>
      </c>
      <c r="AO141" t="s">
        <v>2019</v>
      </c>
      <c r="AP141">
        <f t="shared" si="34"/>
        <v>165.6</v>
      </c>
      <c r="AQ141" t="s">
        <v>2204</v>
      </c>
      <c r="AR141">
        <f t="shared" si="35"/>
        <v>171</v>
      </c>
    </row>
    <row r="142" spans="1:44" x14ac:dyDescent="0.3">
      <c r="A142">
        <v>1976</v>
      </c>
      <c r="B142">
        <v>263.7</v>
      </c>
      <c r="C142">
        <v>122</v>
      </c>
      <c r="D142">
        <v>136.19999999999999</v>
      </c>
      <c r="E142">
        <v>78.599999999999994</v>
      </c>
      <c r="F142">
        <v>97.1</v>
      </c>
      <c r="G142">
        <v>94.3</v>
      </c>
      <c r="H142">
        <v>71.7</v>
      </c>
      <c r="I142">
        <v>21.7</v>
      </c>
      <c r="J142">
        <v>112.6</v>
      </c>
      <c r="K142">
        <v>163.30000000000001</v>
      </c>
      <c r="L142">
        <v>131.69999999999999</v>
      </c>
      <c r="M142">
        <v>87.5</v>
      </c>
      <c r="N142">
        <v>556.79999999999995</v>
      </c>
      <c r="O142">
        <v>311.89999999999998</v>
      </c>
      <c r="P142">
        <v>187.7</v>
      </c>
      <c r="Q142">
        <v>407.7</v>
      </c>
      <c r="R142">
        <v>1380.5</v>
      </c>
      <c r="U142" t="s">
        <v>159</v>
      </c>
      <c r="V142">
        <f t="shared" si="24"/>
        <v>263.7</v>
      </c>
      <c r="W142" t="s">
        <v>355</v>
      </c>
      <c r="X142">
        <f t="shared" si="25"/>
        <v>122</v>
      </c>
      <c r="Y142" t="s">
        <v>540</v>
      </c>
      <c r="Z142">
        <f t="shared" si="26"/>
        <v>136.19999999999999</v>
      </c>
      <c r="AA142" t="s">
        <v>725</v>
      </c>
      <c r="AB142">
        <f t="shared" si="27"/>
        <v>78.599999999999994</v>
      </c>
      <c r="AC142" t="s">
        <v>910</v>
      </c>
      <c r="AD142">
        <f t="shared" si="28"/>
        <v>97.1</v>
      </c>
      <c r="AE142" t="s">
        <v>1095</v>
      </c>
      <c r="AF142">
        <f t="shared" si="29"/>
        <v>94.3</v>
      </c>
      <c r="AG142" t="s">
        <v>1280</v>
      </c>
      <c r="AH142">
        <f t="shared" si="30"/>
        <v>71.7</v>
      </c>
      <c r="AI142" t="s">
        <v>1465</v>
      </c>
      <c r="AJ142">
        <f t="shared" si="31"/>
        <v>21.7</v>
      </c>
      <c r="AK142" t="s">
        <v>1650</v>
      </c>
      <c r="AL142">
        <f t="shared" si="32"/>
        <v>112.6</v>
      </c>
      <c r="AM142" t="s">
        <v>1835</v>
      </c>
      <c r="AN142">
        <f t="shared" si="33"/>
        <v>163.30000000000001</v>
      </c>
      <c r="AO142" t="s">
        <v>2020</v>
      </c>
      <c r="AP142">
        <f t="shared" si="34"/>
        <v>131.69999999999999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117.4</v>
      </c>
      <c r="C143">
        <v>90.2</v>
      </c>
      <c r="D143">
        <v>127.3</v>
      </c>
      <c r="E143">
        <v>175.7</v>
      </c>
      <c r="F143">
        <v>88.2</v>
      </c>
      <c r="G143">
        <v>73.900000000000006</v>
      </c>
      <c r="H143">
        <v>69.5</v>
      </c>
      <c r="I143">
        <v>89.8</v>
      </c>
      <c r="J143">
        <v>157</v>
      </c>
      <c r="K143">
        <v>159.5</v>
      </c>
      <c r="L143">
        <v>281.3</v>
      </c>
      <c r="M143">
        <v>77.900000000000006</v>
      </c>
      <c r="N143">
        <v>295.2</v>
      </c>
      <c r="O143">
        <v>391.1</v>
      </c>
      <c r="P143">
        <v>233.3</v>
      </c>
      <c r="Q143">
        <v>597.79999999999995</v>
      </c>
      <c r="R143">
        <v>1507.7</v>
      </c>
      <c r="U143" t="s">
        <v>160</v>
      </c>
      <c r="V143">
        <f t="shared" si="24"/>
        <v>117.4</v>
      </c>
      <c r="W143" t="s">
        <v>356</v>
      </c>
      <c r="X143">
        <f t="shared" si="25"/>
        <v>90.2</v>
      </c>
      <c r="Y143" t="s">
        <v>541</v>
      </c>
      <c r="Z143">
        <f t="shared" si="26"/>
        <v>127.3</v>
      </c>
      <c r="AA143" t="s">
        <v>726</v>
      </c>
      <c r="AB143">
        <f t="shared" si="27"/>
        <v>175.7</v>
      </c>
      <c r="AC143" t="s">
        <v>911</v>
      </c>
      <c r="AD143">
        <f t="shared" si="28"/>
        <v>88.2</v>
      </c>
      <c r="AE143" t="s">
        <v>1096</v>
      </c>
      <c r="AF143">
        <f t="shared" si="29"/>
        <v>73.900000000000006</v>
      </c>
      <c r="AG143" t="s">
        <v>1281</v>
      </c>
      <c r="AH143">
        <f t="shared" si="30"/>
        <v>69.5</v>
      </c>
      <c r="AI143" t="s">
        <v>1466</v>
      </c>
      <c r="AJ143">
        <f t="shared" si="31"/>
        <v>89.8</v>
      </c>
      <c r="AK143" t="s">
        <v>1651</v>
      </c>
      <c r="AL143">
        <f t="shared" si="32"/>
        <v>157</v>
      </c>
      <c r="AM143" t="s">
        <v>1836</v>
      </c>
      <c r="AN143">
        <f t="shared" si="33"/>
        <v>159.5</v>
      </c>
      <c r="AO143" t="s">
        <v>2021</v>
      </c>
      <c r="AP143">
        <f t="shared" si="34"/>
        <v>281.3</v>
      </c>
      <c r="AQ143" t="s">
        <v>2206</v>
      </c>
      <c r="AR143">
        <f t="shared" si="35"/>
        <v>77.900000000000006</v>
      </c>
    </row>
    <row r="144" spans="1:44" x14ac:dyDescent="0.3">
      <c r="A144">
        <v>1978</v>
      </c>
      <c r="B144">
        <v>160.80000000000001</v>
      </c>
      <c r="C144">
        <v>78.5</v>
      </c>
      <c r="D144">
        <v>182.5</v>
      </c>
      <c r="E144">
        <v>45</v>
      </c>
      <c r="F144">
        <v>42.2</v>
      </c>
      <c r="G144">
        <v>69.8</v>
      </c>
      <c r="H144">
        <v>77.599999999999994</v>
      </c>
      <c r="I144">
        <v>84.8</v>
      </c>
      <c r="J144">
        <v>216.1</v>
      </c>
      <c r="K144">
        <v>176.3</v>
      </c>
      <c r="L144">
        <v>258.7</v>
      </c>
      <c r="M144">
        <v>78.099999999999994</v>
      </c>
      <c r="N144">
        <v>317.2</v>
      </c>
      <c r="O144">
        <v>269.60000000000002</v>
      </c>
      <c r="P144">
        <v>232.2</v>
      </c>
      <c r="Q144">
        <v>651.1</v>
      </c>
      <c r="R144">
        <v>1470.4</v>
      </c>
      <c r="U144" t="s">
        <v>161</v>
      </c>
      <c r="V144">
        <f t="shared" si="24"/>
        <v>160.80000000000001</v>
      </c>
      <c r="W144" t="s">
        <v>357</v>
      </c>
      <c r="X144">
        <f t="shared" si="25"/>
        <v>78.5</v>
      </c>
      <c r="Y144" t="s">
        <v>542</v>
      </c>
      <c r="Z144">
        <f t="shared" si="26"/>
        <v>182.5</v>
      </c>
      <c r="AA144" t="s">
        <v>727</v>
      </c>
      <c r="AB144">
        <f t="shared" si="27"/>
        <v>45</v>
      </c>
      <c r="AC144" t="s">
        <v>912</v>
      </c>
      <c r="AD144">
        <f t="shared" si="28"/>
        <v>42.2</v>
      </c>
      <c r="AE144" t="s">
        <v>1097</v>
      </c>
      <c r="AF144">
        <f t="shared" si="29"/>
        <v>69.8</v>
      </c>
      <c r="AG144" t="s">
        <v>1282</v>
      </c>
      <c r="AH144">
        <f t="shared" si="30"/>
        <v>77.599999999999994</v>
      </c>
      <c r="AI144" t="s">
        <v>1467</v>
      </c>
      <c r="AJ144">
        <f t="shared" si="31"/>
        <v>84.8</v>
      </c>
      <c r="AK144" t="s">
        <v>1652</v>
      </c>
      <c r="AL144">
        <f t="shared" si="32"/>
        <v>216.1</v>
      </c>
      <c r="AM144" t="s">
        <v>1837</v>
      </c>
      <c r="AN144">
        <f t="shared" si="33"/>
        <v>176.3</v>
      </c>
      <c r="AO144" t="s">
        <v>2022</v>
      </c>
      <c r="AP144">
        <f t="shared" si="34"/>
        <v>258.7</v>
      </c>
      <c r="AQ144" t="s">
        <v>2207</v>
      </c>
      <c r="AR144">
        <f t="shared" si="35"/>
        <v>78.099999999999994</v>
      </c>
    </row>
    <row r="145" spans="1:44" x14ac:dyDescent="0.3">
      <c r="A145">
        <v>1979</v>
      </c>
      <c r="B145">
        <v>136.19999999999999</v>
      </c>
      <c r="C145">
        <v>62.9</v>
      </c>
      <c r="D145">
        <v>224</v>
      </c>
      <c r="E145">
        <v>102.7</v>
      </c>
      <c r="F145">
        <v>102.9</v>
      </c>
      <c r="G145">
        <v>103.8</v>
      </c>
      <c r="H145">
        <v>125.3</v>
      </c>
      <c r="I145">
        <v>110.4</v>
      </c>
      <c r="J145">
        <v>169.4</v>
      </c>
      <c r="K145">
        <v>117.9</v>
      </c>
      <c r="L145">
        <v>250.6</v>
      </c>
      <c r="M145">
        <v>210.1</v>
      </c>
      <c r="N145">
        <v>277.10000000000002</v>
      </c>
      <c r="O145">
        <v>429.6</v>
      </c>
      <c r="P145">
        <v>339.5</v>
      </c>
      <c r="Q145">
        <v>537.9</v>
      </c>
      <c r="R145">
        <v>1716.1</v>
      </c>
      <c r="U145" t="s">
        <v>162</v>
      </c>
      <c r="V145">
        <f t="shared" si="24"/>
        <v>136.19999999999999</v>
      </c>
      <c r="W145" t="s">
        <v>358</v>
      </c>
      <c r="X145">
        <f t="shared" si="25"/>
        <v>62.9</v>
      </c>
      <c r="Y145" t="s">
        <v>543</v>
      </c>
      <c r="Z145">
        <f t="shared" si="26"/>
        <v>224</v>
      </c>
      <c r="AA145" t="s">
        <v>728</v>
      </c>
      <c r="AB145">
        <f t="shared" si="27"/>
        <v>102.7</v>
      </c>
      <c r="AC145" t="s">
        <v>913</v>
      </c>
      <c r="AD145">
        <f t="shared" si="28"/>
        <v>102.9</v>
      </c>
      <c r="AE145" t="s">
        <v>1098</v>
      </c>
      <c r="AF145">
        <f t="shared" si="29"/>
        <v>103.8</v>
      </c>
      <c r="AG145" t="s">
        <v>1283</v>
      </c>
      <c r="AH145">
        <f t="shared" si="30"/>
        <v>125.3</v>
      </c>
      <c r="AI145" t="s">
        <v>1468</v>
      </c>
      <c r="AJ145">
        <f t="shared" si="31"/>
        <v>110.4</v>
      </c>
      <c r="AK145" t="s">
        <v>1653</v>
      </c>
      <c r="AL145">
        <f t="shared" si="32"/>
        <v>169.4</v>
      </c>
      <c r="AM145" t="s">
        <v>1838</v>
      </c>
      <c r="AN145">
        <f t="shared" si="33"/>
        <v>117.9</v>
      </c>
      <c r="AO145" t="s">
        <v>2023</v>
      </c>
      <c r="AP145">
        <f t="shared" si="34"/>
        <v>250.6</v>
      </c>
      <c r="AQ145" t="s">
        <v>2208</v>
      </c>
      <c r="AR145">
        <f t="shared" si="35"/>
        <v>210.1</v>
      </c>
    </row>
    <row r="146" spans="1:44" x14ac:dyDescent="0.3">
      <c r="A146">
        <v>1980</v>
      </c>
      <c r="B146">
        <v>124.4</v>
      </c>
      <c r="C146">
        <v>75.099999999999994</v>
      </c>
      <c r="D146">
        <v>81.900000000000006</v>
      </c>
      <c r="E146">
        <v>33.5</v>
      </c>
      <c r="F146">
        <v>23.6</v>
      </c>
      <c r="G146">
        <v>140.9</v>
      </c>
      <c r="H146">
        <v>128.5</v>
      </c>
      <c r="I146">
        <v>122.6</v>
      </c>
      <c r="J146">
        <v>217</v>
      </c>
      <c r="K146">
        <v>223.5</v>
      </c>
      <c r="L146">
        <v>221.2</v>
      </c>
      <c r="M146">
        <v>263.10000000000002</v>
      </c>
      <c r="N146">
        <v>409.7</v>
      </c>
      <c r="O146">
        <v>139.1</v>
      </c>
      <c r="P146">
        <v>392</v>
      </c>
      <c r="Q146">
        <v>661.7</v>
      </c>
      <c r="R146">
        <v>1655.5</v>
      </c>
      <c r="U146" t="s">
        <v>163</v>
      </c>
      <c r="V146">
        <f t="shared" si="24"/>
        <v>124.4</v>
      </c>
      <c r="W146" t="s">
        <v>359</v>
      </c>
      <c r="X146">
        <f t="shared" si="25"/>
        <v>75.099999999999994</v>
      </c>
      <c r="Y146" t="s">
        <v>544</v>
      </c>
      <c r="Z146">
        <f t="shared" si="26"/>
        <v>81.900000000000006</v>
      </c>
      <c r="AA146" t="s">
        <v>729</v>
      </c>
      <c r="AB146">
        <f t="shared" si="27"/>
        <v>33.5</v>
      </c>
      <c r="AC146" t="s">
        <v>914</v>
      </c>
      <c r="AD146">
        <f t="shared" si="28"/>
        <v>23.6</v>
      </c>
      <c r="AE146" t="s">
        <v>1099</v>
      </c>
      <c r="AF146">
        <f t="shared" si="29"/>
        <v>140.9</v>
      </c>
      <c r="AG146" t="s">
        <v>1284</v>
      </c>
      <c r="AH146">
        <f t="shared" si="30"/>
        <v>128.5</v>
      </c>
      <c r="AI146" t="s">
        <v>1469</v>
      </c>
      <c r="AJ146">
        <f t="shared" si="31"/>
        <v>122.6</v>
      </c>
      <c r="AK146" t="s">
        <v>1654</v>
      </c>
      <c r="AL146">
        <f t="shared" si="32"/>
        <v>217</v>
      </c>
      <c r="AM146" t="s">
        <v>1839</v>
      </c>
      <c r="AN146">
        <f t="shared" si="33"/>
        <v>223.5</v>
      </c>
      <c r="AO146" t="s">
        <v>2024</v>
      </c>
      <c r="AP146">
        <f t="shared" si="34"/>
        <v>221.2</v>
      </c>
      <c r="AQ146" t="s">
        <v>2209</v>
      </c>
      <c r="AR146">
        <f t="shared" si="35"/>
        <v>263.10000000000002</v>
      </c>
    </row>
    <row r="147" spans="1:44" x14ac:dyDescent="0.3">
      <c r="A147">
        <v>1981</v>
      </c>
      <c r="B147">
        <v>219.1</v>
      </c>
      <c r="C147">
        <v>120</v>
      </c>
      <c r="D147">
        <v>140.19999999999999</v>
      </c>
      <c r="E147">
        <v>39.700000000000003</v>
      </c>
      <c r="F147">
        <v>61.1</v>
      </c>
      <c r="G147">
        <v>105.7</v>
      </c>
      <c r="H147">
        <v>84.1</v>
      </c>
      <c r="I147">
        <v>77</v>
      </c>
      <c r="J147">
        <v>232.7</v>
      </c>
      <c r="K147">
        <v>261.39999999999998</v>
      </c>
      <c r="L147">
        <v>309.39999999999998</v>
      </c>
      <c r="M147">
        <v>83.1</v>
      </c>
      <c r="N147">
        <v>602.20000000000005</v>
      </c>
      <c r="O147">
        <v>241</v>
      </c>
      <c r="P147">
        <v>266.8</v>
      </c>
      <c r="Q147">
        <v>803.4</v>
      </c>
      <c r="R147">
        <v>1733.4</v>
      </c>
      <c r="U147" t="s">
        <v>164</v>
      </c>
      <c r="V147">
        <f t="shared" si="24"/>
        <v>219.1</v>
      </c>
      <c r="W147" t="s">
        <v>360</v>
      </c>
      <c r="X147">
        <f t="shared" si="25"/>
        <v>120</v>
      </c>
      <c r="Y147" t="s">
        <v>545</v>
      </c>
      <c r="Z147">
        <f t="shared" si="26"/>
        <v>140.19999999999999</v>
      </c>
      <c r="AA147" t="s">
        <v>730</v>
      </c>
      <c r="AB147">
        <f t="shared" si="27"/>
        <v>39.700000000000003</v>
      </c>
      <c r="AC147" t="s">
        <v>915</v>
      </c>
      <c r="AD147">
        <f t="shared" si="28"/>
        <v>61.1</v>
      </c>
      <c r="AE147" t="s">
        <v>1100</v>
      </c>
      <c r="AF147">
        <f t="shared" si="29"/>
        <v>105.7</v>
      </c>
      <c r="AG147" t="s">
        <v>1285</v>
      </c>
      <c r="AH147">
        <f t="shared" si="30"/>
        <v>84.1</v>
      </c>
      <c r="AI147" t="s">
        <v>1470</v>
      </c>
      <c r="AJ147">
        <f t="shared" si="31"/>
        <v>77</v>
      </c>
      <c r="AK147" t="s">
        <v>1655</v>
      </c>
      <c r="AL147">
        <f t="shared" si="32"/>
        <v>232.7</v>
      </c>
      <c r="AM147" t="s">
        <v>1840</v>
      </c>
      <c r="AN147">
        <f t="shared" si="33"/>
        <v>261.39999999999998</v>
      </c>
      <c r="AO147" t="s">
        <v>2025</v>
      </c>
      <c r="AP147">
        <f t="shared" si="34"/>
        <v>309.39999999999998</v>
      </c>
      <c r="AQ147" t="s">
        <v>2210</v>
      </c>
      <c r="AR147">
        <f t="shared" si="35"/>
        <v>83.1</v>
      </c>
    </row>
    <row r="148" spans="1:44" x14ac:dyDescent="0.3">
      <c r="A148">
        <v>1982</v>
      </c>
      <c r="B148">
        <v>150.19999999999999</v>
      </c>
      <c r="C148">
        <v>119.3</v>
      </c>
      <c r="D148">
        <v>173.2</v>
      </c>
      <c r="E148">
        <v>60.3</v>
      </c>
      <c r="F148">
        <v>113.2</v>
      </c>
      <c r="G148">
        <v>28.4</v>
      </c>
      <c r="H148">
        <v>60.9</v>
      </c>
      <c r="I148">
        <v>194.4</v>
      </c>
      <c r="J148">
        <v>223</v>
      </c>
      <c r="K148">
        <v>158.9</v>
      </c>
      <c r="L148">
        <v>249.9</v>
      </c>
      <c r="M148">
        <v>231</v>
      </c>
      <c r="N148">
        <v>352.7</v>
      </c>
      <c r="O148">
        <v>346.7</v>
      </c>
      <c r="P148">
        <v>283.60000000000002</v>
      </c>
      <c r="Q148">
        <v>631.79999999999995</v>
      </c>
      <c r="R148">
        <v>1762.7</v>
      </c>
      <c r="U148" t="s">
        <v>165</v>
      </c>
      <c r="V148">
        <f t="shared" si="24"/>
        <v>150.19999999999999</v>
      </c>
      <c r="W148" t="s">
        <v>361</v>
      </c>
      <c r="X148">
        <f t="shared" si="25"/>
        <v>119.3</v>
      </c>
      <c r="Y148" t="s">
        <v>546</v>
      </c>
      <c r="Z148">
        <f t="shared" si="26"/>
        <v>173.2</v>
      </c>
      <c r="AA148" t="s">
        <v>731</v>
      </c>
      <c r="AB148">
        <f t="shared" si="27"/>
        <v>60.3</v>
      </c>
      <c r="AC148" t="s">
        <v>916</v>
      </c>
      <c r="AD148">
        <f t="shared" si="28"/>
        <v>113.2</v>
      </c>
      <c r="AE148" t="s">
        <v>1101</v>
      </c>
      <c r="AF148">
        <f t="shared" si="29"/>
        <v>28.4</v>
      </c>
      <c r="AG148" t="s">
        <v>1286</v>
      </c>
      <c r="AH148">
        <f t="shared" si="30"/>
        <v>60.9</v>
      </c>
      <c r="AI148" t="s">
        <v>1471</v>
      </c>
      <c r="AJ148">
        <f t="shared" si="31"/>
        <v>194.4</v>
      </c>
      <c r="AK148" t="s">
        <v>1656</v>
      </c>
      <c r="AL148">
        <f t="shared" si="32"/>
        <v>223</v>
      </c>
      <c r="AM148" t="s">
        <v>1841</v>
      </c>
      <c r="AN148">
        <f t="shared" si="33"/>
        <v>158.9</v>
      </c>
      <c r="AO148" t="s">
        <v>2026</v>
      </c>
      <c r="AP148">
        <f t="shared" si="34"/>
        <v>249.9</v>
      </c>
      <c r="AQ148" t="s">
        <v>2211</v>
      </c>
      <c r="AR148">
        <f t="shared" si="35"/>
        <v>231</v>
      </c>
    </row>
    <row r="149" spans="1:44" x14ac:dyDescent="0.3">
      <c r="A149">
        <v>1983</v>
      </c>
      <c r="B149">
        <v>308.10000000000002</v>
      </c>
      <c r="C149">
        <v>68</v>
      </c>
      <c r="D149">
        <v>184.7</v>
      </c>
      <c r="E149">
        <v>64.7</v>
      </c>
      <c r="F149">
        <v>63.8</v>
      </c>
      <c r="G149">
        <v>81.8</v>
      </c>
      <c r="H149">
        <v>59.4</v>
      </c>
      <c r="I149">
        <v>63.6</v>
      </c>
      <c r="J149">
        <v>182.7</v>
      </c>
      <c r="K149">
        <v>293.89999999999998</v>
      </c>
      <c r="L149">
        <v>73.8</v>
      </c>
      <c r="M149">
        <v>287.60000000000002</v>
      </c>
      <c r="N149">
        <v>607.1</v>
      </c>
      <c r="O149">
        <v>313.10000000000002</v>
      </c>
      <c r="P149">
        <v>204.8</v>
      </c>
      <c r="Q149">
        <v>550.5</v>
      </c>
      <c r="R149">
        <v>1732.1</v>
      </c>
      <c r="U149" t="s">
        <v>166</v>
      </c>
      <c r="V149">
        <f t="shared" si="24"/>
        <v>308.10000000000002</v>
      </c>
      <c r="W149" t="s">
        <v>362</v>
      </c>
      <c r="X149">
        <f t="shared" si="25"/>
        <v>68</v>
      </c>
      <c r="Y149" t="s">
        <v>547</v>
      </c>
      <c r="Z149">
        <f t="shared" si="26"/>
        <v>184.7</v>
      </c>
      <c r="AA149" t="s">
        <v>732</v>
      </c>
      <c r="AB149">
        <f t="shared" si="27"/>
        <v>64.7</v>
      </c>
      <c r="AC149" t="s">
        <v>917</v>
      </c>
      <c r="AD149">
        <f t="shared" si="28"/>
        <v>63.8</v>
      </c>
      <c r="AE149" t="s">
        <v>1102</v>
      </c>
      <c r="AF149">
        <f t="shared" si="29"/>
        <v>81.8</v>
      </c>
      <c r="AG149" t="s">
        <v>1287</v>
      </c>
      <c r="AH149">
        <f t="shared" si="30"/>
        <v>59.4</v>
      </c>
      <c r="AI149" t="s">
        <v>1472</v>
      </c>
      <c r="AJ149">
        <f t="shared" si="31"/>
        <v>63.6</v>
      </c>
      <c r="AK149" t="s">
        <v>1657</v>
      </c>
      <c r="AL149">
        <f t="shared" si="32"/>
        <v>182.7</v>
      </c>
      <c r="AM149" t="s">
        <v>1842</v>
      </c>
      <c r="AN149">
        <f t="shared" si="33"/>
        <v>293.89999999999998</v>
      </c>
      <c r="AO149" t="s">
        <v>2027</v>
      </c>
      <c r="AP149">
        <f t="shared" si="34"/>
        <v>73.8</v>
      </c>
      <c r="AQ149" t="s">
        <v>2212</v>
      </c>
      <c r="AR149">
        <f t="shared" si="35"/>
        <v>287.60000000000002</v>
      </c>
    </row>
    <row r="150" spans="1:44" x14ac:dyDescent="0.3">
      <c r="A150">
        <v>1984</v>
      </c>
      <c r="B150">
        <v>215.5</v>
      </c>
      <c r="C150">
        <v>117.9</v>
      </c>
      <c r="D150">
        <v>96</v>
      </c>
      <c r="E150">
        <v>93.8</v>
      </c>
      <c r="F150">
        <v>23.7</v>
      </c>
      <c r="G150">
        <v>67.900000000000006</v>
      </c>
      <c r="H150">
        <v>59.2</v>
      </c>
      <c r="I150">
        <v>53.4</v>
      </c>
      <c r="J150">
        <v>182</v>
      </c>
      <c r="K150">
        <v>234.8</v>
      </c>
      <c r="L150">
        <v>200.3</v>
      </c>
      <c r="M150">
        <v>185.9</v>
      </c>
      <c r="N150">
        <v>621</v>
      </c>
      <c r="O150">
        <v>213.5</v>
      </c>
      <c r="P150">
        <v>180.5</v>
      </c>
      <c r="Q150">
        <v>617.1</v>
      </c>
      <c r="R150">
        <v>1530.5</v>
      </c>
      <c r="U150" t="s">
        <v>167</v>
      </c>
      <c r="V150">
        <f t="shared" si="24"/>
        <v>215.5</v>
      </c>
      <c r="W150" t="s">
        <v>363</v>
      </c>
      <c r="X150">
        <f t="shared" si="25"/>
        <v>117.9</v>
      </c>
      <c r="Y150" t="s">
        <v>548</v>
      </c>
      <c r="Z150">
        <f t="shared" si="26"/>
        <v>96</v>
      </c>
      <c r="AA150" t="s">
        <v>733</v>
      </c>
      <c r="AB150">
        <f t="shared" si="27"/>
        <v>93.8</v>
      </c>
      <c r="AC150" t="s">
        <v>918</v>
      </c>
      <c r="AD150">
        <f t="shared" si="28"/>
        <v>23.7</v>
      </c>
      <c r="AE150" t="s">
        <v>1103</v>
      </c>
      <c r="AF150">
        <f t="shared" si="29"/>
        <v>67.900000000000006</v>
      </c>
      <c r="AG150" t="s">
        <v>1288</v>
      </c>
      <c r="AH150">
        <f t="shared" si="30"/>
        <v>59.2</v>
      </c>
      <c r="AI150" t="s">
        <v>1473</v>
      </c>
      <c r="AJ150">
        <f t="shared" si="31"/>
        <v>53.4</v>
      </c>
      <c r="AK150" t="s">
        <v>1658</v>
      </c>
      <c r="AL150">
        <f t="shared" si="32"/>
        <v>182</v>
      </c>
      <c r="AM150" t="s">
        <v>1843</v>
      </c>
      <c r="AN150">
        <f t="shared" si="33"/>
        <v>234.8</v>
      </c>
      <c r="AO150" t="s">
        <v>2028</v>
      </c>
      <c r="AP150">
        <f t="shared" si="34"/>
        <v>200.3</v>
      </c>
      <c r="AQ150" t="s">
        <v>2213</v>
      </c>
      <c r="AR150">
        <f t="shared" si="35"/>
        <v>185.9</v>
      </c>
    </row>
    <row r="151" spans="1:44" x14ac:dyDescent="0.3">
      <c r="A151">
        <v>1985</v>
      </c>
      <c r="B151">
        <v>95.1</v>
      </c>
      <c r="C151">
        <v>62.6</v>
      </c>
      <c r="D151">
        <v>101.7</v>
      </c>
      <c r="E151">
        <v>133.5</v>
      </c>
      <c r="F151">
        <v>75.400000000000006</v>
      </c>
      <c r="G151">
        <v>83.6</v>
      </c>
      <c r="H151">
        <v>147.30000000000001</v>
      </c>
      <c r="I151">
        <v>215.7</v>
      </c>
      <c r="J151">
        <v>172.8</v>
      </c>
      <c r="K151">
        <v>100.2</v>
      </c>
      <c r="L151">
        <v>165.1</v>
      </c>
      <c r="M151">
        <v>212</v>
      </c>
      <c r="N151">
        <v>343.6</v>
      </c>
      <c r="O151">
        <v>310.60000000000002</v>
      </c>
      <c r="P151">
        <v>446.7</v>
      </c>
      <c r="Q151">
        <v>438.1</v>
      </c>
      <c r="R151">
        <v>1565.1</v>
      </c>
      <c r="U151" t="s">
        <v>168</v>
      </c>
      <c r="V151">
        <f t="shared" si="24"/>
        <v>95.1</v>
      </c>
      <c r="W151" t="s">
        <v>364</v>
      </c>
      <c r="X151">
        <f t="shared" si="25"/>
        <v>62.6</v>
      </c>
      <c r="Y151" t="s">
        <v>549</v>
      </c>
      <c r="Z151">
        <f t="shared" si="26"/>
        <v>101.7</v>
      </c>
      <c r="AA151" t="s">
        <v>734</v>
      </c>
      <c r="AB151">
        <f t="shared" si="27"/>
        <v>133.5</v>
      </c>
      <c r="AC151" t="s">
        <v>919</v>
      </c>
      <c r="AD151">
        <f t="shared" si="28"/>
        <v>75.400000000000006</v>
      </c>
      <c r="AE151" t="s">
        <v>1104</v>
      </c>
      <c r="AF151">
        <f t="shared" si="29"/>
        <v>83.6</v>
      </c>
      <c r="AG151" t="s">
        <v>1289</v>
      </c>
      <c r="AH151">
        <f t="shared" si="30"/>
        <v>147.30000000000001</v>
      </c>
      <c r="AI151" t="s">
        <v>1474</v>
      </c>
      <c r="AJ151">
        <f t="shared" si="31"/>
        <v>215.7</v>
      </c>
      <c r="AK151" t="s">
        <v>1659</v>
      </c>
      <c r="AL151">
        <f t="shared" si="32"/>
        <v>172.8</v>
      </c>
      <c r="AM151" t="s">
        <v>1844</v>
      </c>
      <c r="AN151">
        <f t="shared" si="33"/>
        <v>100.2</v>
      </c>
      <c r="AO151" t="s">
        <v>2029</v>
      </c>
      <c r="AP151">
        <f t="shared" si="34"/>
        <v>165.1</v>
      </c>
      <c r="AQ151" t="s">
        <v>2214</v>
      </c>
      <c r="AR151">
        <f t="shared" si="35"/>
        <v>212</v>
      </c>
    </row>
    <row r="152" spans="1:44" x14ac:dyDescent="0.3">
      <c r="A152">
        <v>1986</v>
      </c>
      <c r="B152">
        <v>221.3</v>
      </c>
      <c r="C152">
        <v>17.600000000000001</v>
      </c>
      <c r="D152">
        <v>198</v>
      </c>
      <c r="E152">
        <v>74.5</v>
      </c>
      <c r="F152">
        <v>173.3</v>
      </c>
      <c r="G152">
        <v>58.1</v>
      </c>
      <c r="H152">
        <v>93.7</v>
      </c>
      <c r="I152">
        <v>114.5</v>
      </c>
      <c r="J152">
        <v>88.9</v>
      </c>
      <c r="K152">
        <v>183.9</v>
      </c>
      <c r="L152">
        <v>260.5</v>
      </c>
      <c r="M152">
        <v>295.60000000000002</v>
      </c>
      <c r="N152">
        <v>450.9</v>
      </c>
      <c r="O152">
        <v>445.8</v>
      </c>
      <c r="P152">
        <v>266.3</v>
      </c>
      <c r="Q152">
        <v>533.4</v>
      </c>
      <c r="R152">
        <v>1780</v>
      </c>
      <c r="U152" t="s">
        <v>169</v>
      </c>
      <c r="V152">
        <f t="shared" si="24"/>
        <v>221.3</v>
      </c>
      <c r="W152" t="s">
        <v>365</v>
      </c>
      <c r="X152">
        <f t="shared" si="25"/>
        <v>17.600000000000001</v>
      </c>
      <c r="Y152" t="s">
        <v>550</v>
      </c>
      <c r="Z152">
        <f t="shared" si="26"/>
        <v>198</v>
      </c>
      <c r="AA152" t="s">
        <v>735</v>
      </c>
      <c r="AB152">
        <f t="shared" si="27"/>
        <v>74.5</v>
      </c>
      <c r="AC152" t="s">
        <v>920</v>
      </c>
      <c r="AD152">
        <f t="shared" si="28"/>
        <v>173.3</v>
      </c>
      <c r="AE152" t="s">
        <v>1105</v>
      </c>
      <c r="AF152">
        <f t="shared" si="29"/>
        <v>58.1</v>
      </c>
      <c r="AG152" t="s">
        <v>1290</v>
      </c>
      <c r="AH152">
        <f t="shared" si="30"/>
        <v>93.7</v>
      </c>
      <c r="AI152" t="s">
        <v>1475</v>
      </c>
      <c r="AJ152">
        <f t="shared" si="31"/>
        <v>114.5</v>
      </c>
      <c r="AK152" t="s">
        <v>1660</v>
      </c>
      <c r="AL152">
        <f t="shared" si="32"/>
        <v>88.9</v>
      </c>
      <c r="AM152" t="s">
        <v>1845</v>
      </c>
      <c r="AN152">
        <f t="shared" si="33"/>
        <v>183.9</v>
      </c>
      <c r="AO152" t="s">
        <v>2030</v>
      </c>
      <c r="AP152">
        <f t="shared" si="34"/>
        <v>260.5</v>
      </c>
      <c r="AQ152" t="s">
        <v>2215</v>
      </c>
      <c r="AR152">
        <f t="shared" si="35"/>
        <v>295.60000000000002</v>
      </c>
    </row>
    <row r="153" spans="1:44" x14ac:dyDescent="0.3">
      <c r="A153">
        <v>1987</v>
      </c>
      <c r="B153">
        <v>76.8</v>
      </c>
      <c r="C153">
        <v>95.9</v>
      </c>
      <c r="D153">
        <v>166.1</v>
      </c>
      <c r="E153">
        <v>60.1</v>
      </c>
      <c r="F153">
        <v>85</v>
      </c>
      <c r="G153">
        <v>90.4</v>
      </c>
      <c r="H153">
        <v>114.7</v>
      </c>
      <c r="I153">
        <v>101.5</v>
      </c>
      <c r="J153">
        <v>175.6</v>
      </c>
      <c r="K153">
        <v>153.1</v>
      </c>
      <c r="L153">
        <v>131.4</v>
      </c>
      <c r="M153">
        <v>145.30000000000001</v>
      </c>
      <c r="N153">
        <v>468.3</v>
      </c>
      <c r="O153">
        <v>311.2</v>
      </c>
      <c r="P153">
        <v>306.60000000000002</v>
      </c>
      <c r="Q153">
        <v>460.1</v>
      </c>
      <c r="R153">
        <v>1396</v>
      </c>
      <c r="U153" t="s">
        <v>170</v>
      </c>
      <c r="V153">
        <f t="shared" si="24"/>
        <v>76.8</v>
      </c>
      <c r="W153" t="s">
        <v>366</v>
      </c>
      <c r="X153">
        <f t="shared" si="25"/>
        <v>95.9</v>
      </c>
      <c r="Y153" t="s">
        <v>551</v>
      </c>
      <c r="Z153">
        <f t="shared" si="26"/>
        <v>166.1</v>
      </c>
      <c r="AA153" t="s">
        <v>736</v>
      </c>
      <c r="AB153">
        <f t="shared" si="27"/>
        <v>60.1</v>
      </c>
      <c r="AC153" t="s">
        <v>921</v>
      </c>
      <c r="AD153">
        <f t="shared" si="28"/>
        <v>85</v>
      </c>
      <c r="AE153" t="s">
        <v>1106</v>
      </c>
      <c r="AF153">
        <f t="shared" si="29"/>
        <v>90.4</v>
      </c>
      <c r="AG153" t="s">
        <v>1291</v>
      </c>
      <c r="AH153">
        <f t="shared" si="30"/>
        <v>114.7</v>
      </c>
      <c r="AI153" t="s">
        <v>1476</v>
      </c>
      <c r="AJ153">
        <f t="shared" si="31"/>
        <v>101.5</v>
      </c>
      <c r="AK153" t="s">
        <v>1661</v>
      </c>
      <c r="AL153">
        <f t="shared" si="32"/>
        <v>175.6</v>
      </c>
      <c r="AM153" t="s">
        <v>1846</v>
      </c>
      <c r="AN153">
        <f t="shared" si="33"/>
        <v>153.1</v>
      </c>
      <c r="AO153" t="s">
        <v>2031</v>
      </c>
      <c r="AP153">
        <f t="shared" si="34"/>
        <v>131.4</v>
      </c>
      <c r="AQ153" t="s">
        <v>2216</v>
      </c>
      <c r="AR153">
        <f t="shared" si="35"/>
        <v>145.30000000000001</v>
      </c>
    </row>
    <row r="154" spans="1:44" x14ac:dyDescent="0.3">
      <c r="A154">
        <v>1988</v>
      </c>
      <c r="B154">
        <v>193.7</v>
      </c>
      <c r="C154">
        <v>156.1</v>
      </c>
      <c r="D154">
        <v>189.1</v>
      </c>
      <c r="E154">
        <v>75</v>
      </c>
      <c r="F154">
        <v>50.8</v>
      </c>
      <c r="G154">
        <v>38.6</v>
      </c>
      <c r="H154">
        <v>179.3</v>
      </c>
      <c r="I154">
        <v>182.2</v>
      </c>
      <c r="J154">
        <v>156.30000000000001</v>
      </c>
      <c r="K154">
        <v>169</v>
      </c>
      <c r="L154">
        <v>105.6</v>
      </c>
      <c r="M154">
        <v>193</v>
      </c>
      <c r="N154">
        <v>495.1</v>
      </c>
      <c r="O154">
        <v>314.89999999999998</v>
      </c>
      <c r="P154">
        <v>400.1</v>
      </c>
      <c r="Q154">
        <v>430.8</v>
      </c>
      <c r="R154">
        <v>1688.7</v>
      </c>
      <c r="U154" t="s">
        <v>171</v>
      </c>
      <c r="V154">
        <f t="shared" si="24"/>
        <v>193.7</v>
      </c>
      <c r="W154" t="s">
        <v>367</v>
      </c>
      <c r="X154">
        <f t="shared" si="25"/>
        <v>156.1</v>
      </c>
      <c r="Y154" t="s">
        <v>552</v>
      </c>
      <c r="Z154">
        <f t="shared" si="26"/>
        <v>189.1</v>
      </c>
      <c r="AA154" t="s">
        <v>737</v>
      </c>
      <c r="AB154">
        <f t="shared" si="27"/>
        <v>75</v>
      </c>
      <c r="AC154" t="s">
        <v>922</v>
      </c>
      <c r="AD154">
        <f t="shared" si="28"/>
        <v>50.8</v>
      </c>
      <c r="AE154" t="s">
        <v>1107</v>
      </c>
      <c r="AF154">
        <f t="shared" si="29"/>
        <v>38.6</v>
      </c>
      <c r="AG154" t="s">
        <v>1292</v>
      </c>
      <c r="AH154">
        <f t="shared" si="30"/>
        <v>179.3</v>
      </c>
      <c r="AI154" t="s">
        <v>1477</v>
      </c>
      <c r="AJ154">
        <f t="shared" si="31"/>
        <v>182.2</v>
      </c>
      <c r="AK154" t="s">
        <v>1662</v>
      </c>
      <c r="AL154">
        <f t="shared" si="32"/>
        <v>156.30000000000001</v>
      </c>
      <c r="AM154" t="s">
        <v>1847</v>
      </c>
      <c r="AN154">
        <f t="shared" si="33"/>
        <v>169</v>
      </c>
      <c r="AO154" t="s">
        <v>2032</v>
      </c>
      <c r="AP154">
        <f t="shared" si="34"/>
        <v>105.6</v>
      </c>
      <c r="AQ154" t="s">
        <v>2217</v>
      </c>
      <c r="AR154">
        <f t="shared" si="35"/>
        <v>193</v>
      </c>
    </row>
    <row r="155" spans="1:44" x14ac:dyDescent="0.3">
      <c r="A155">
        <v>1989</v>
      </c>
      <c r="B155">
        <v>272.3</v>
      </c>
      <c r="C155">
        <v>317</v>
      </c>
      <c r="D155">
        <v>208.3</v>
      </c>
      <c r="E155">
        <v>61.1</v>
      </c>
      <c r="F155">
        <v>67.7</v>
      </c>
      <c r="G155">
        <v>84.6</v>
      </c>
      <c r="H155">
        <v>62.3</v>
      </c>
      <c r="I155">
        <v>197.7</v>
      </c>
      <c r="J155">
        <v>107.6</v>
      </c>
      <c r="K155">
        <v>223.9</v>
      </c>
      <c r="L155">
        <v>70.599999999999994</v>
      </c>
      <c r="M155">
        <v>101.7</v>
      </c>
      <c r="N155">
        <v>782.3</v>
      </c>
      <c r="O155">
        <v>337.1</v>
      </c>
      <c r="P155">
        <v>344.6</v>
      </c>
      <c r="Q155">
        <v>402.2</v>
      </c>
      <c r="R155">
        <v>1774.9</v>
      </c>
      <c r="U155" t="s">
        <v>172</v>
      </c>
      <c r="V155">
        <f t="shared" si="24"/>
        <v>272.3</v>
      </c>
      <c r="W155" t="s">
        <v>368</v>
      </c>
      <c r="X155">
        <f t="shared" si="25"/>
        <v>317</v>
      </c>
      <c r="Y155" t="s">
        <v>553</v>
      </c>
      <c r="Z155">
        <f t="shared" si="26"/>
        <v>208.3</v>
      </c>
      <c r="AA155" t="s">
        <v>738</v>
      </c>
      <c r="AB155">
        <f t="shared" si="27"/>
        <v>61.1</v>
      </c>
      <c r="AC155" t="s">
        <v>923</v>
      </c>
      <c r="AD155">
        <f t="shared" si="28"/>
        <v>67.7</v>
      </c>
      <c r="AE155" t="s">
        <v>1108</v>
      </c>
      <c r="AF155">
        <f t="shared" si="29"/>
        <v>84.6</v>
      </c>
      <c r="AG155" t="s">
        <v>1293</v>
      </c>
      <c r="AH155">
        <f t="shared" si="30"/>
        <v>62.3</v>
      </c>
      <c r="AI155" t="s">
        <v>1478</v>
      </c>
      <c r="AJ155">
        <f t="shared" si="31"/>
        <v>197.7</v>
      </c>
      <c r="AK155" t="s">
        <v>1663</v>
      </c>
      <c r="AL155">
        <f t="shared" si="32"/>
        <v>107.6</v>
      </c>
      <c r="AM155" t="s">
        <v>1848</v>
      </c>
      <c r="AN155">
        <f t="shared" si="33"/>
        <v>223.9</v>
      </c>
      <c r="AO155" t="s">
        <v>2033</v>
      </c>
      <c r="AP155">
        <f t="shared" si="34"/>
        <v>70.599999999999994</v>
      </c>
      <c r="AQ155" t="s">
        <v>2218</v>
      </c>
      <c r="AR155">
        <f t="shared" si="35"/>
        <v>101.7</v>
      </c>
    </row>
    <row r="156" spans="1:44" x14ac:dyDescent="0.3">
      <c r="A156">
        <v>1990</v>
      </c>
      <c r="B156">
        <v>260.39999999999998</v>
      </c>
      <c r="C156">
        <v>326.60000000000002</v>
      </c>
      <c r="D156">
        <v>345.6</v>
      </c>
      <c r="E156">
        <v>127.4</v>
      </c>
      <c r="F156">
        <v>53.6</v>
      </c>
      <c r="G156">
        <v>134.5</v>
      </c>
      <c r="H156">
        <v>85.9</v>
      </c>
      <c r="I156">
        <v>143.69999999999999</v>
      </c>
      <c r="J156">
        <v>199.9</v>
      </c>
      <c r="K156">
        <v>194.8</v>
      </c>
      <c r="L156">
        <v>133.5</v>
      </c>
      <c r="M156">
        <v>214.1</v>
      </c>
      <c r="N156">
        <v>688.8</v>
      </c>
      <c r="O156">
        <v>526.6</v>
      </c>
      <c r="P156">
        <v>364.1</v>
      </c>
      <c r="Q156">
        <v>528.20000000000005</v>
      </c>
      <c r="R156">
        <v>2220</v>
      </c>
      <c r="U156" t="s">
        <v>173</v>
      </c>
      <c r="V156">
        <f t="shared" si="24"/>
        <v>260.39999999999998</v>
      </c>
      <c r="W156" t="s">
        <v>369</v>
      </c>
      <c r="X156">
        <f t="shared" si="25"/>
        <v>326.60000000000002</v>
      </c>
      <c r="Y156" t="s">
        <v>554</v>
      </c>
      <c r="Z156">
        <f t="shared" si="26"/>
        <v>345.6</v>
      </c>
      <c r="AA156" t="s">
        <v>739</v>
      </c>
      <c r="AB156">
        <f t="shared" si="27"/>
        <v>127.4</v>
      </c>
      <c r="AC156" t="s">
        <v>924</v>
      </c>
      <c r="AD156">
        <f t="shared" si="28"/>
        <v>53.6</v>
      </c>
      <c r="AE156" t="s">
        <v>1109</v>
      </c>
      <c r="AF156">
        <f t="shared" si="29"/>
        <v>134.5</v>
      </c>
      <c r="AG156" t="s">
        <v>1294</v>
      </c>
      <c r="AH156">
        <f t="shared" si="30"/>
        <v>85.9</v>
      </c>
      <c r="AI156" t="s">
        <v>1479</v>
      </c>
      <c r="AJ156">
        <f t="shared" si="31"/>
        <v>143.69999999999999</v>
      </c>
      <c r="AK156" t="s">
        <v>1664</v>
      </c>
      <c r="AL156">
        <f t="shared" si="32"/>
        <v>199.9</v>
      </c>
      <c r="AM156" t="s">
        <v>1849</v>
      </c>
      <c r="AN156">
        <f t="shared" si="33"/>
        <v>194.8</v>
      </c>
      <c r="AO156" t="s">
        <v>2034</v>
      </c>
      <c r="AP156">
        <f t="shared" si="34"/>
        <v>133.5</v>
      </c>
      <c r="AQ156" t="s">
        <v>2219</v>
      </c>
      <c r="AR156">
        <f t="shared" si="35"/>
        <v>214.1</v>
      </c>
    </row>
    <row r="157" spans="1:44" x14ac:dyDescent="0.3">
      <c r="A157">
        <v>1991</v>
      </c>
      <c r="B157">
        <v>161</v>
      </c>
      <c r="C157">
        <v>67.599999999999994</v>
      </c>
      <c r="D157">
        <v>124.7</v>
      </c>
      <c r="E157">
        <v>118.4</v>
      </c>
      <c r="F157">
        <v>59.7</v>
      </c>
      <c r="G157">
        <v>119.8</v>
      </c>
      <c r="H157">
        <v>96.4</v>
      </c>
      <c r="I157">
        <v>81</v>
      </c>
      <c r="J157">
        <v>164.6</v>
      </c>
      <c r="K157">
        <v>177.7</v>
      </c>
      <c r="L157">
        <v>261.8</v>
      </c>
      <c r="M157">
        <v>145.4</v>
      </c>
      <c r="N157">
        <v>442.7</v>
      </c>
      <c r="O157">
        <v>302.8</v>
      </c>
      <c r="P157">
        <v>297.10000000000002</v>
      </c>
      <c r="Q157">
        <v>604.1</v>
      </c>
      <c r="R157">
        <v>1578</v>
      </c>
      <c r="U157" t="s">
        <v>174</v>
      </c>
      <c r="V157">
        <f t="shared" si="24"/>
        <v>161</v>
      </c>
      <c r="W157" t="s">
        <v>370</v>
      </c>
      <c r="X157">
        <f t="shared" si="25"/>
        <v>67.599999999999994</v>
      </c>
      <c r="Y157" t="s">
        <v>555</v>
      </c>
      <c r="Z157">
        <f t="shared" si="26"/>
        <v>124.7</v>
      </c>
      <c r="AA157" t="s">
        <v>740</v>
      </c>
      <c r="AB157">
        <f t="shared" si="27"/>
        <v>118.4</v>
      </c>
      <c r="AC157" t="s">
        <v>925</v>
      </c>
      <c r="AD157">
        <f t="shared" si="28"/>
        <v>59.7</v>
      </c>
      <c r="AE157" t="s">
        <v>1110</v>
      </c>
      <c r="AF157">
        <f t="shared" si="29"/>
        <v>119.8</v>
      </c>
      <c r="AG157" t="s">
        <v>1295</v>
      </c>
      <c r="AH157">
        <f t="shared" si="30"/>
        <v>96.4</v>
      </c>
      <c r="AI157" t="s">
        <v>1480</v>
      </c>
      <c r="AJ157">
        <f t="shared" si="31"/>
        <v>81</v>
      </c>
      <c r="AK157" t="s">
        <v>1665</v>
      </c>
      <c r="AL157">
        <f t="shared" si="32"/>
        <v>164.6</v>
      </c>
      <c r="AM157" t="s">
        <v>1850</v>
      </c>
      <c r="AN157">
        <f t="shared" si="33"/>
        <v>177.7</v>
      </c>
      <c r="AO157" t="s">
        <v>2035</v>
      </c>
      <c r="AP157">
        <f t="shared" si="34"/>
        <v>261.8</v>
      </c>
      <c r="AQ157" t="s">
        <v>2220</v>
      </c>
      <c r="AR157">
        <f t="shared" si="35"/>
        <v>145.4</v>
      </c>
    </row>
    <row r="158" spans="1:44" x14ac:dyDescent="0.3">
      <c r="A158">
        <v>1992</v>
      </c>
      <c r="B158">
        <v>170.9</v>
      </c>
      <c r="C158">
        <v>206.6</v>
      </c>
      <c r="D158">
        <v>218.1</v>
      </c>
      <c r="E158">
        <v>129.6</v>
      </c>
      <c r="F158">
        <v>96.8</v>
      </c>
      <c r="G158">
        <v>45.7</v>
      </c>
      <c r="H158">
        <v>92.3</v>
      </c>
      <c r="I158">
        <v>231.9</v>
      </c>
      <c r="J158">
        <v>192.6</v>
      </c>
      <c r="K158">
        <v>143.4</v>
      </c>
      <c r="L158">
        <v>247.8</v>
      </c>
      <c r="M158">
        <v>204.5</v>
      </c>
      <c r="N158">
        <v>522.9</v>
      </c>
      <c r="O158">
        <v>444.5</v>
      </c>
      <c r="P158">
        <v>369.9</v>
      </c>
      <c r="Q158">
        <v>583.70000000000005</v>
      </c>
      <c r="R158">
        <v>1980.2</v>
      </c>
      <c r="U158" t="s">
        <v>175</v>
      </c>
      <c r="V158">
        <f t="shared" si="24"/>
        <v>170.9</v>
      </c>
      <c r="W158" t="s">
        <v>371</v>
      </c>
      <c r="X158">
        <f t="shared" si="25"/>
        <v>206.6</v>
      </c>
      <c r="Y158" t="s">
        <v>556</v>
      </c>
      <c r="Z158">
        <f t="shared" si="26"/>
        <v>218.1</v>
      </c>
      <c r="AA158" t="s">
        <v>741</v>
      </c>
      <c r="AB158">
        <f t="shared" si="27"/>
        <v>129.6</v>
      </c>
      <c r="AC158" t="s">
        <v>926</v>
      </c>
      <c r="AD158">
        <f t="shared" si="28"/>
        <v>96.8</v>
      </c>
      <c r="AE158" t="s">
        <v>1111</v>
      </c>
      <c r="AF158">
        <f t="shared" si="29"/>
        <v>45.7</v>
      </c>
      <c r="AG158" t="s">
        <v>1296</v>
      </c>
      <c r="AH158">
        <f t="shared" si="30"/>
        <v>92.3</v>
      </c>
      <c r="AI158" t="s">
        <v>1481</v>
      </c>
      <c r="AJ158">
        <f t="shared" si="31"/>
        <v>231.9</v>
      </c>
      <c r="AK158" t="s">
        <v>1666</v>
      </c>
      <c r="AL158">
        <f t="shared" si="32"/>
        <v>192.6</v>
      </c>
      <c r="AM158" t="s">
        <v>1851</v>
      </c>
      <c r="AN158">
        <f t="shared" si="33"/>
        <v>143.4</v>
      </c>
      <c r="AO158" t="s">
        <v>2036</v>
      </c>
      <c r="AP158">
        <f t="shared" si="34"/>
        <v>247.8</v>
      </c>
      <c r="AQ158" t="s">
        <v>2221</v>
      </c>
      <c r="AR158">
        <f t="shared" si="35"/>
        <v>204.5</v>
      </c>
    </row>
    <row r="159" spans="1:44" x14ac:dyDescent="0.3">
      <c r="A159">
        <v>1993</v>
      </c>
      <c r="B159">
        <v>352.4</v>
      </c>
      <c r="C159">
        <v>106.3</v>
      </c>
      <c r="D159">
        <v>136.6</v>
      </c>
      <c r="E159">
        <v>81</v>
      </c>
      <c r="F159">
        <v>90.8</v>
      </c>
      <c r="G159">
        <v>82.9</v>
      </c>
      <c r="H159">
        <v>129.5</v>
      </c>
      <c r="I159">
        <v>80.8</v>
      </c>
      <c r="J159">
        <v>52.3</v>
      </c>
      <c r="K159">
        <v>133.6</v>
      </c>
      <c r="L159">
        <v>65.400000000000006</v>
      </c>
      <c r="M159">
        <v>241</v>
      </c>
      <c r="N159">
        <v>663.2</v>
      </c>
      <c r="O159">
        <v>308.3</v>
      </c>
      <c r="P159">
        <v>293.3</v>
      </c>
      <c r="Q159">
        <v>251.3</v>
      </c>
      <c r="R159">
        <v>1552.5</v>
      </c>
      <c r="U159" t="s">
        <v>176</v>
      </c>
      <c r="V159">
        <f t="shared" si="24"/>
        <v>352.4</v>
      </c>
      <c r="W159" t="s">
        <v>372</v>
      </c>
      <c r="X159">
        <f t="shared" si="25"/>
        <v>106.3</v>
      </c>
      <c r="Y159" t="s">
        <v>557</v>
      </c>
      <c r="Z159">
        <f t="shared" si="26"/>
        <v>136.6</v>
      </c>
      <c r="AA159" t="s">
        <v>742</v>
      </c>
      <c r="AB159">
        <f t="shared" si="27"/>
        <v>81</v>
      </c>
      <c r="AC159" t="s">
        <v>927</v>
      </c>
      <c r="AD159">
        <f t="shared" si="28"/>
        <v>90.8</v>
      </c>
      <c r="AE159" t="s">
        <v>1112</v>
      </c>
      <c r="AF159">
        <f t="shared" si="29"/>
        <v>82.9</v>
      </c>
      <c r="AG159" t="s">
        <v>1297</v>
      </c>
      <c r="AH159">
        <f t="shared" si="30"/>
        <v>129.5</v>
      </c>
      <c r="AI159" t="s">
        <v>1482</v>
      </c>
      <c r="AJ159">
        <f t="shared" si="31"/>
        <v>80.8</v>
      </c>
      <c r="AK159" t="s">
        <v>1667</v>
      </c>
      <c r="AL159">
        <f t="shared" si="32"/>
        <v>52.3</v>
      </c>
      <c r="AM159" t="s">
        <v>1852</v>
      </c>
      <c r="AN159">
        <f t="shared" si="33"/>
        <v>133.6</v>
      </c>
      <c r="AO159" t="s">
        <v>2037</v>
      </c>
      <c r="AP159">
        <f t="shared" si="34"/>
        <v>65.400000000000006</v>
      </c>
      <c r="AQ159" t="s">
        <v>2222</v>
      </c>
      <c r="AR159">
        <f t="shared" si="35"/>
        <v>241</v>
      </c>
    </row>
    <row r="160" spans="1:44" x14ac:dyDescent="0.3">
      <c r="A160">
        <v>1994</v>
      </c>
      <c r="B160">
        <v>233.5</v>
      </c>
      <c r="C160">
        <v>71.400000000000006</v>
      </c>
      <c r="D160">
        <v>303.5</v>
      </c>
      <c r="E160">
        <v>168</v>
      </c>
      <c r="F160">
        <v>34.700000000000003</v>
      </c>
      <c r="G160">
        <v>136.6</v>
      </c>
      <c r="H160">
        <v>57.2</v>
      </c>
      <c r="I160">
        <v>104.2</v>
      </c>
      <c r="J160">
        <v>146.6</v>
      </c>
      <c r="K160">
        <v>108.3</v>
      </c>
      <c r="L160">
        <v>154.30000000000001</v>
      </c>
      <c r="M160">
        <v>270.3</v>
      </c>
      <c r="N160">
        <v>545.9</v>
      </c>
      <c r="O160">
        <v>506.2</v>
      </c>
      <c r="P160">
        <v>298</v>
      </c>
      <c r="Q160">
        <v>409.3</v>
      </c>
      <c r="R160">
        <v>1788.6</v>
      </c>
      <c r="U160" t="s">
        <v>177</v>
      </c>
      <c r="V160">
        <f t="shared" si="24"/>
        <v>233.5</v>
      </c>
      <c r="W160" t="s">
        <v>373</v>
      </c>
      <c r="X160">
        <f t="shared" si="25"/>
        <v>71.400000000000006</v>
      </c>
      <c r="Y160" t="s">
        <v>558</v>
      </c>
      <c r="Z160">
        <f t="shared" si="26"/>
        <v>303.5</v>
      </c>
      <c r="AA160" t="s">
        <v>743</v>
      </c>
      <c r="AB160">
        <f t="shared" si="27"/>
        <v>168</v>
      </c>
      <c r="AC160" t="s">
        <v>928</v>
      </c>
      <c r="AD160">
        <f t="shared" si="28"/>
        <v>34.700000000000003</v>
      </c>
      <c r="AE160" t="s">
        <v>1113</v>
      </c>
      <c r="AF160">
        <f t="shared" si="29"/>
        <v>136.6</v>
      </c>
      <c r="AG160" t="s">
        <v>1298</v>
      </c>
      <c r="AH160">
        <f t="shared" si="30"/>
        <v>57.2</v>
      </c>
      <c r="AI160" t="s">
        <v>1483</v>
      </c>
      <c r="AJ160">
        <f t="shared" si="31"/>
        <v>104.2</v>
      </c>
      <c r="AK160" t="s">
        <v>1668</v>
      </c>
      <c r="AL160">
        <f t="shared" si="32"/>
        <v>146.6</v>
      </c>
      <c r="AM160" t="s">
        <v>1853</v>
      </c>
      <c r="AN160">
        <f t="shared" si="33"/>
        <v>108.3</v>
      </c>
      <c r="AO160" t="s">
        <v>2038</v>
      </c>
      <c r="AP160">
        <f t="shared" si="34"/>
        <v>154.30000000000001</v>
      </c>
      <c r="AQ160" t="s">
        <v>2223</v>
      </c>
      <c r="AR160">
        <f t="shared" si="35"/>
        <v>270.3</v>
      </c>
    </row>
    <row r="161" spans="1:44" x14ac:dyDescent="0.3">
      <c r="A161">
        <v>1995</v>
      </c>
      <c r="B161">
        <v>270.5</v>
      </c>
      <c r="C161">
        <v>238.8</v>
      </c>
      <c r="D161">
        <v>163.69999999999999</v>
      </c>
      <c r="E161">
        <v>91.5</v>
      </c>
      <c r="F161">
        <v>84.5</v>
      </c>
      <c r="G161">
        <v>44.6</v>
      </c>
      <c r="H161">
        <v>93.2</v>
      </c>
      <c r="I161">
        <v>44.1</v>
      </c>
      <c r="J161">
        <v>235.1</v>
      </c>
      <c r="K161">
        <v>217.4</v>
      </c>
      <c r="L161">
        <v>143.4</v>
      </c>
      <c r="M161">
        <v>52</v>
      </c>
      <c r="N161">
        <v>779.6</v>
      </c>
      <c r="O161">
        <v>339.7</v>
      </c>
      <c r="P161">
        <v>181.9</v>
      </c>
      <c r="Q161">
        <v>596</v>
      </c>
      <c r="R161">
        <v>1678.9</v>
      </c>
      <c r="U161" t="s">
        <v>178</v>
      </c>
      <c r="V161">
        <f t="shared" si="24"/>
        <v>270.5</v>
      </c>
      <c r="W161" t="s">
        <v>374</v>
      </c>
      <c r="X161">
        <f t="shared" si="25"/>
        <v>238.8</v>
      </c>
      <c r="Y161" t="s">
        <v>559</v>
      </c>
      <c r="Z161">
        <f t="shared" si="26"/>
        <v>163.69999999999999</v>
      </c>
      <c r="AA161" t="s">
        <v>744</v>
      </c>
      <c r="AB161">
        <f t="shared" si="27"/>
        <v>91.5</v>
      </c>
      <c r="AC161" t="s">
        <v>929</v>
      </c>
      <c r="AD161">
        <f t="shared" si="28"/>
        <v>84.5</v>
      </c>
      <c r="AE161" t="s">
        <v>1114</v>
      </c>
      <c r="AF161">
        <f t="shared" si="29"/>
        <v>44.6</v>
      </c>
      <c r="AG161" t="s">
        <v>1299</v>
      </c>
      <c r="AH161">
        <f t="shared" si="30"/>
        <v>93.2</v>
      </c>
      <c r="AI161" t="s">
        <v>1484</v>
      </c>
      <c r="AJ161">
        <f t="shared" si="31"/>
        <v>44.1</v>
      </c>
      <c r="AK161" t="s">
        <v>1669</v>
      </c>
      <c r="AL161">
        <f t="shared" si="32"/>
        <v>235.1</v>
      </c>
      <c r="AM161" t="s">
        <v>1854</v>
      </c>
      <c r="AN161">
        <f t="shared" si="33"/>
        <v>217.4</v>
      </c>
      <c r="AO161" t="s">
        <v>2039</v>
      </c>
      <c r="AP161">
        <f t="shared" si="34"/>
        <v>143.4</v>
      </c>
      <c r="AQ161" t="s">
        <v>2224</v>
      </c>
      <c r="AR161">
        <f t="shared" si="35"/>
        <v>52</v>
      </c>
    </row>
    <row r="162" spans="1:44" x14ac:dyDescent="0.3">
      <c r="A162">
        <v>1996</v>
      </c>
      <c r="B162">
        <v>56.5</v>
      </c>
      <c r="C162">
        <v>137.19999999999999</v>
      </c>
      <c r="D162">
        <v>52.3</v>
      </c>
      <c r="E162">
        <v>104.3</v>
      </c>
      <c r="F162">
        <v>79.8</v>
      </c>
      <c r="G162">
        <v>72.2</v>
      </c>
      <c r="H162">
        <v>86.7</v>
      </c>
      <c r="I162">
        <v>76.900000000000006</v>
      </c>
      <c r="J162">
        <v>78.5</v>
      </c>
      <c r="K162">
        <v>237.9</v>
      </c>
      <c r="L162">
        <v>231.8</v>
      </c>
      <c r="M162">
        <v>102.3</v>
      </c>
      <c r="N162">
        <v>245.6</v>
      </c>
      <c r="O162">
        <v>236.4</v>
      </c>
      <c r="P162">
        <v>235.8</v>
      </c>
      <c r="Q162">
        <v>548.20000000000005</v>
      </c>
      <c r="R162">
        <v>1316.5</v>
      </c>
      <c r="U162" t="s">
        <v>179</v>
      </c>
      <c r="V162">
        <f t="shared" si="24"/>
        <v>56.5</v>
      </c>
      <c r="W162" t="s">
        <v>375</v>
      </c>
      <c r="X162">
        <f t="shared" si="25"/>
        <v>137.19999999999999</v>
      </c>
      <c r="Y162" t="s">
        <v>560</v>
      </c>
      <c r="Z162">
        <f t="shared" si="26"/>
        <v>52.3</v>
      </c>
      <c r="AA162" t="s">
        <v>745</v>
      </c>
      <c r="AB162">
        <f t="shared" si="27"/>
        <v>104.3</v>
      </c>
      <c r="AC162" t="s">
        <v>930</v>
      </c>
      <c r="AD162">
        <f t="shared" si="28"/>
        <v>79.8</v>
      </c>
      <c r="AE162" t="s">
        <v>1115</v>
      </c>
      <c r="AF162">
        <f t="shared" si="29"/>
        <v>72.2</v>
      </c>
      <c r="AG162" t="s">
        <v>1300</v>
      </c>
      <c r="AH162">
        <f t="shared" si="30"/>
        <v>86.7</v>
      </c>
      <c r="AI162" t="s">
        <v>1485</v>
      </c>
      <c r="AJ162">
        <f t="shared" si="31"/>
        <v>76.900000000000006</v>
      </c>
      <c r="AK162" t="s">
        <v>1670</v>
      </c>
      <c r="AL162">
        <f t="shared" si="32"/>
        <v>78.5</v>
      </c>
      <c r="AM162" t="s">
        <v>1855</v>
      </c>
      <c r="AN162">
        <f t="shared" si="33"/>
        <v>237.9</v>
      </c>
      <c r="AO162" t="s">
        <v>2040</v>
      </c>
      <c r="AP162">
        <f t="shared" si="34"/>
        <v>231.8</v>
      </c>
      <c r="AQ162" t="s">
        <v>2225</v>
      </c>
      <c r="AR162">
        <f t="shared" si="35"/>
        <v>102.3</v>
      </c>
    </row>
    <row r="163" spans="1:44" x14ac:dyDescent="0.3">
      <c r="A163">
        <v>1997</v>
      </c>
      <c r="B163">
        <v>80.5</v>
      </c>
      <c r="C163">
        <v>310.7</v>
      </c>
      <c r="D163">
        <v>187.6</v>
      </c>
      <c r="E163">
        <v>105.3</v>
      </c>
      <c r="F163">
        <v>110.7</v>
      </c>
      <c r="G163">
        <v>91.9</v>
      </c>
      <c r="H163">
        <v>97</v>
      </c>
      <c r="I163">
        <v>76.2</v>
      </c>
      <c r="J163">
        <v>129.19999999999999</v>
      </c>
      <c r="K163">
        <v>81.2</v>
      </c>
      <c r="L163">
        <v>116.7</v>
      </c>
      <c r="M163">
        <v>178.3</v>
      </c>
      <c r="N163">
        <v>493.6</v>
      </c>
      <c r="O163">
        <v>403.6</v>
      </c>
      <c r="P163">
        <v>265.10000000000002</v>
      </c>
      <c r="Q163">
        <v>327.10000000000002</v>
      </c>
      <c r="R163">
        <v>1565.4</v>
      </c>
      <c r="U163" t="s">
        <v>180</v>
      </c>
      <c r="V163">
        <f t="shared" si="24"/>
        <v>80.5</v>
      </c>
      <c r="W163" t="s">
        <v>376</v>
      </c>
      <c r="X163">
        <f t="shared" si="25"/>
        <v>310.7</v>
      </c>
      <c r="Y163" t="s">
        <v>561</v>
      </c>
      <c r="Z163">
        <f t="shared" si="26"/>
        <v>187.6</v>
      </c>
      <c r="AA163" t="s">
        <v>746</v>
      </c>
      <c r="AB163">
        <f t="shared" si="27"/>
        <v>105.3</v>
      </c>
      <c r="AC163" t="s">
        <v>931</v>
      </c>
      <c r="AD163">
        <f t="shared" si="28"/>
        <v>110.7</v>
      </c>
      <c r="AE163" t="s">
        <v>1116</v>
      </c>
      <c r="AF163">
        <f t="shared" si="29"/>
        <v>91.9</v>
      </c>
      <c r="AG163" t="s">
        <v>1301</v>
      </c>
      <c r="AH163">
        <f t="shared" si="30"/>
        <v>97</v>
      </c>
      <c r="AI163" t="s">
        <v>1486</v>
      </c>
      <c r="AJ163">
        <f t="shared" si="31"/>
        <v>76.2</v>
      </c>
      <c r="AK163" t="s">
        <v>1671</v>
      </c>
      <c r="AL163">
        <f t="shared" si="32"/>
        <v>129.19999999999999</v>
      </c>
      <c r="AM163" t="s">
        <v>1856</v>
      </c>
      <c r="AN163">
        <f t="shared" si="33"/>
        <v>81.2</v>
      </c>
      <c r="AO163" t="s">
        <v>2041</v>
      </c>
      <c r="AP163">
        <f t="shared" si="34"/>
        <v>116.7</v>
      </c>
      <c r="AQ163" t="s">
        <v>2226</v>
      </c>
      <c r="AR163">
        <f t="shared" si="35"/>
        <v>178.3</v>
      </c>
    </row>
    <row r="164" spans="1:44" x14ac:dyDescent="0.3">
      <c r="A164">
        <v>1998</v>
      </c>
      <c r="B164">
        <v>191.6</v>
      </c>
      <c r="C164">
        <v>286</v>
      </c>
      <c r="D164">
        <v>145.69999999999999</v>
      </c>
      <c r="E164">
        <v>112.4</v>
      </c>
      <c r="F164">
        <v>55.9</v>
      </c>
      <c r="G164">
        <v>116.4</v>
      </c>
      <c r="H164">
        <v>144.5</v>
      </c>
      <c r="I164">
        <v>127.1</v>
      </c>
      <c r="J164">
        <v>85</v>
      </c>
      <c r="K164">
        <v>242.9</v>
      </c>
      <c r="L164">
        <v>192</v>
      </c>
      <c r="M164">
        <v>213.6</v>
      </c>
      <c r="N164">
        <v>656</v>
      </c>
      <c r="O164">
        <v>314</v>
      </c>
      <c r="P164">
        <v>388</v>
      </c>
      <c r="Q164">
        <v>519.9</v>
      </c>
      <c r="R164">
        <v>1913.1</v>
      </c>
      <c r="U164" t="s">
        <v>181</v>
      </c>
      <c r="V164">
        <f t="shared" si="24"/>
        <v>191.6</v>
      </c>
      <c r="W164" t="s">
        <v>377</v>
      </c>
      <c r="X164">
        <f t="shared" si="25"/>
        <v>286</v>
      </c>
      <c r="Y164" t="s">
        <v>562</v>
      </c>
      <c r="Z164">
        <f t="shared" si="26"/>
        <v>145.69999999999999</v>
      </c>
      <c r="AA164" t="s">
        <v>747</v>
      </c>
      <c r="AB164">
        <f t="shared" si="27"/>
        <v>112.4</v>
      </c>
      <c r="AC164" t="s">
        <v>932</v>
      </c>
      <c r="AD164">
        <f t="shared" si="28"/>
        <v>55.9</v>
      </c>
      <c r="AE164" t="s">
        <v>1117</v>
      </c>
      <c r="AF164">
        <f t="shared" si="29"/>
        <v>116.4</v>
      </c>
      <c r="AG164" t="s">
        <v>1302</v>
      </c>
      <c r="AH164">
        <f t="shared" si="30"/>
        <v>144.5</v>
      </c>
      <c r="AI164" t="s">
        <v>1487</v>
      </c>
      <c r="AJ164">
        <f t="shared" si="31"/>
        <v>127.1</v>
      </c>
      <c r="AK164" t="s">
        <v>1672</v>
      </c>
      <c r="AL164">
        <f t="shared" si="32"/>
        <v>85</v>
      </c>
      <c r="AM164" t="s">
        <v>1857</v>
      </c>
      <c r="AN164">
        <f t="shared" si="33"/>
        <v>242.9</v>
      </c>
      <c r="AO164" t="s">
        <v>2042</v>
      </c>
      <c r="AP164">
        <f t="shared" si="34"/>
        <v>192</v>
      </c>
      <c r="AQ164" t="s">
        <v>2227</v>
      </c>
      <c r="AR164">
        <f t="shared" si="35"/>
        <v>213.6</v>
      </c>
    </row>
    <row r="165" spans="1:44" x14ac:dyDescent="0.3">
      <c r="A165">
        <v>1999</v>
      </c>
      <c r="B165">
        <v>248.5</v>
      </c>
      <c r="C165">
        <v>185.6</v>
      </c>
      <c r="D165">
        <v>155</v>
      </c>
      <c r="E165">
        <v>116.5</v>
      </c>
      <c r="F165">
        <v>119.6</v>
      </c>
      <c r="G165">
        <v>132</v>
      </c>
      <c r="H165">
        <v>90.4</v>
      </c>
      <c r="I165">
        <v>67</v>
      </c>
      <c r="J165">
        <v>168</v>
      </c>
      <c r="K165">
        <v>152.6</v>
      </c>
      <c r="L165">
        <v>232.4</v>
      </c>
      <c r="M165">
        <v>292</v>
      </c>
      <c r="N165">
        <v>647.70000000000005</v>
      </c>
      <c r="O165">
        <v>391.1</v>
      </c>
      <c r="P165">
        <v>289.3</v>
      </c>
      <c r="Q165">
        <v>552.9</v>
      </c>
      <c r="R165">
        <v>1959.4</v>
      </c>
      <c r="U165" t="s">
        <v>182</v>
      </c>
      <c r="V165">
        <f t="shared" si="24"/>
        <v>248.5</v>
      </c>
      <c r="W165" t="s">
        <v>378</v>
      </c>
      <c r="X165">
        <f t="shared" si="25"/>
        <v>185.6</v>
      </c>
      <c r="Y165" t="s">
        <v>563</v>
      </c>
      <c r="Z165">
        <f t="shared" si="26"/>
        <v>155</v>
      </c>
      <c r="AA165" t="s">
        <v>748</v>
      </c>
      <c r="AB165">
        <f t="shared" si="27"/>
        <v>116.5</v>
      </c>
      <c r="AC165" t="s">
        <v>933</v>
      </c>
      <c r="AD165">
        <f t="shared" si="28"/>
        <v>119.6</v>
      </c>
      <c r="AE165" t="s">
        <v>1118</v>
      </c>
      <c r="AF165">
        <f t="shared" si="29"/>
        <v>132</v>
      </c>
      <c r="AG165" t="s">
        <v>1303</v>
      </c>
      <c r="AH165">
        <f t="shared" si="30"/>
        <v>90.4</v>
      </c>
      <c r="AI165" t="s">
        <v>1488</v>
      </c>
      <c r="AJ165">
        <f t="shared" si="31"/>
        <v>67</v>
      </c>
      <c r="AK165" t="s">
        <v>1673</v>
      </c>
      <c r="AL165">
        <f t="shared" si="32"/>
        <v>168</v>
      </c>
      <c r="AM165" t="s">
        <v>1858</v>
      </c>
      <c r="AN165">
        <f t="shared" si="33"/>
        <v>152.6</v>
      </c>
      <c r="AO165" t="s">
        <v>2043</v>
      </c>
      <c r="AP165">
        <f t="shared" si="34"/>
        <v>232.4</v>
      </c>
      <c r="AQ165" t="s">
        <v>2228</v>
      </c>
      <c r="AR165">
        <f t="shared" si="35"/>
        <v>292</v>
      </c>
    </row>
    <row r="166" spans="1:44" x14ac:dyDescent="0.3">
      <c r="A166">
        <v>2000</v>
      </c>
      <c r="B166">
        <v>254</v>
      </c>
      <c r="C166">
        <v>244.8</v>
      </c>
      <c r="D166">
        <v>155.1</v>
      </c>
      <c r="E166">
        <v>109.1</v>
      </c>
      <c r="F166">
        <v>64.400000000000006</v>
      </c>
      <c r="G166">
        <v>82.1</v>
      </c>
      <c r="H166">
        <v>48.7</v>
      </c>
      <c r="I166">
        <v>105.8</v>
      </c>
      <c r="J166">
        <v>102.9</v>
      </c>
      <c r="K166">
        <v>249.8</v>
      </c>
      <c r="L166">
        <v>190.6</v>
      </c>
      <c r="M166">
        <v>178.7</v>
      </c>
      <c r="N166">
        <v>790.9</v>
      </c>
      <c r="O166">
        <v>328.6</v>
      </c>
      <c r="P166">
        <v>236.6</v>
      </c>
      <c r="Q166">
        <v>543.29999999999995</v>
      </c>
      <c r="R166">
        <v>1786</v>
      </c>
      <c r="U166" t="s">
        <v>183</v>
      </c>
      <c r="V166">
        <f t="shared" si="24"/>
        <v>254</v>
      </c>
      <c r="W166" t="s">
        <v>379</v>
      </c>
      <c r="X166">
        <f t="shared" si="25"/>
        <v>244.8</v>
      </c>
      <c r="Y166" t="s">
        <v>564</v>
      </c>
      <c r="Z166">
        <f t="shared" si="26"/>
        <v>155.1</v>
      </c>
      <c r="AA166" t="s">
        <v>749</v>
      </c>
      <c r="AB166">
        <f t="shared" si="27"/>
        <v>109.1</v>
      </c>
      <c r="AC166" t="s">
        <v>934</v>
      </c>
      <c r="AD166">
        <f t="shared" si="28"/>
        <v>64.400000000000006</v>
      </c>
      <c r="AE166" t="s">
        <v>1119</v>
      </c>
      <c r="AF166">
        <f t="shared" si="29"/>
        <v>82.1</v>
      </c>
      <c r="AG166" t="s">
        <v>1304</v>
      </c>
      <c r="AH166">
        <f t="shared" si="30"/>
        <v>48.7</v>
      </c>
      <c r="AI166" t="s">
        <v>1489</v>
      </c>
      <c r="AJ166">
        <f t="shared" si="31"/>
        <v>105.8</v>
      </c>
      <c r="AK166" t="s">
        <v>1674</v>
      </c>
      <c r="AL166">
        <f t="shared" si="32"/>
        <v>102.9</v>
      </c>
      <c r="AM166" t="s">
        <v>1859</v>
      </c>
      <c r="AN166">
        <f t="shared" si="33"/>
        <v>249.8</v>
      </c>
      <c r="AO166" t="s">
        <v>2044</v>
      </c>
      <c r="AP166">
        <f t="shared" si="34"/>
        <v>190.6</v>
      </c>
      <c r="AQ166" t="s">
        <v>2229</v>
      </c>
      <c r="AR166">
        <f t="shared" si="35"/>
        <v>178.7</v>
      </c>
    </row>
    <row r="167" spans="1:44" x14ac:dyDescent="0.3">
      <c r="A167">
        <v>2001</v>
      </c>
      <c r="B167">
        <v>81.5</v>
      </c>
      <c r="C167">
        <v>103.2</v>
      </c>
      <c r="D167">
        <v>69.900000000000006</v>
      </c>
      <c r="E167">
        <v>76.599999999999994</v>
      </c>
      <c r="F167">
        <v>59</v>
      </c>
      <c r="G167">
        <v>95.7</v>
      </c>
      <c r="H167">
        <v>98.9</v>
      </c>
      <c r="I167">
        <v>114.8</v>
      </c>
      <c r="J167">
        <v>128.6</v>
      </c>
      <c r="K167">
        <v>275.39999999999998</v>
      </c>
      <c r="L167">
        <v>191</v>
      </c>
      <c r="M167">
        <v>155.30000000000001</v>
      </c>
      <c r="N167">
        <v>363.4</v>
      </c>
      <c r="O167">
        <v>205.5</v>
      </c>
      <c r="P167">
        <v>309.39999999999998</v>
      </c>
      <c r="Q167">
        <v>594.9</v>
      </c>
      <c r="R167">
        <v>1449.8</v>
      </c>
      <c r="U167" t="s">
        <v>184</v>
      </c>
      <c r="V167">
        <f t="shared" si="24"/>
        <v>81.5</v>
      </c>
      <c r="W167" t="s">
        <v>380</v>
      </c>
      <c r="X167">
        <f t="shared" si="25"/>
        <v>103.2</v>
      </c>
      <c r="Y167" t="s">
        <v>565</v>
      </c>
      <c r="Z167">
        <f t="shared" si="26"/>
        <v>69.900000000000006</v>
      </c>
      <c r="AA167" t="s">
        <v>750</v>
      </c>
      <c r="AB167">
        <f t="shared" si="27"/>
        <v>76.599999999999994</v>
      </c>
      <c r="AC167" t="s">
        <v>935</v>
      </c>
      <c r="AD167">
        <f t="shared" si="28"/>
        <v>59</v>
      </c>
      <c r="AE167" t="s">
        <v>1120</v>
      </c>
      <c r="AF167">
        <f t="shared" si="29"/>
        <v>95.7</v>
      </c>
      <c r="AG167" t="s">
        <v>1305</v>
      </c>
      <c r="AH167">
        <f t="shared" si="30"/>
        <v>98.9</v>
      </c>
      <c r="AI167" t="s">
        <v>1490</v>
      </c>
      <c r="AJ167">
        <f t="shared" si="31"/>
        <v>114.8</v>
      </c>
      <c r="AK167" t="s">
        <v>1675</v>
      </c>
      <c r="AL167">
        <f t="shared" si="32"/>
        <v>128.6</v>
      </c>
      <c r="AM167" t="s">
        <v>1860</v>
      </c>
      <c r="AN167">
        <f t="shared" si="33"/>
        <v>275.39999999999998</v>
      </c>
      <c r="AO167" t="s">
        <v>2045</v>
      </c>
      <c r="AP167">
        <f t="shared" si="34"/>
        <v>191</v>
      </c>
      <c r="AQ167" t="s">
        <v>2230</v>
      </c>
      <c r="AR167">
        <f t="shared" si="35"/>
        <v>155.30000000000001</v>
      </c>
    </row>
    <row r="168" spans="1:44" x14ac:dyDescent="0.3">
      <c r="A168">
        <v>2002</v>
      </c>
      <c r="B168">
        <v>237.2</v>
      </c>
      <c r="C168">
        <v>266.89999999999998</v>
      </c>
      <c r="D168">
        <v>149.80000000000001</v>
      </c>
      <c r="E168">
        <v>99.8</v>
      </c>
      <c r="F168">
        <v>87.7</v>
      </c>
      <c r="G168">
        <v>125.4</v>
      </c>
      <c r="H168">
        <v>123.9</v>
      </c>
      <c r="I168">
        <v>69.8</v>
      </c>
      <c r="J168">
        <v>53.4</v>
      </c>
      <c r="K168">
        <v>150.4</v>
      </c>
      <c r="L168">
        <v>140.19999999999999</v>
      </c>
      <c r="M168">
        <v>47.1</v>
      </c>
      <c r="N168">
        <v>659.4</v>
      </c>
      <c r="O168">
        <v>337.2</v>
      </c>
      <c r="P168">
        <v>319</v>
      </c>
      <c r="Q168">
        <v>344</v>
      </c>
      <c r="R168">
        <v>1551.5</v>
      </c>
      <c r="U168" t="s">
        <v>185</v>
      </c>
      <c r="V168">
        <f t="shared" si="24"/>
        <v>237.2</v>
      </c>
      <c r="W168" t="s">
        <v>381</v>
      </c>
      <c r="X168">
        <f t="shared" si="25"/>
        <v>266.89999999999998</v>
      </c>
      <c r="Y168" t="s">
        <v>566</v>
      </c>
      <c r="Z168">
        <f t="shared" si="26"/>
        <v>149.80000000000001</v>
      </c>
      <c r="AA168" t="s">
        <v>751</v>
      </c>
      <c r="AB168">
        <f t="shared" si="27"/>
        <v>99.8</v>
      </c>
      <c r="AC168" t="s">
        <v>936</v>
      </c>
      <c r="AD168">
        <f t="shared" si="28"/>
        <v>87.7</v>
      </c>
      <c r="AE168" t="s">
        <v>1121</v>
      </c>
      <c r="AF168">
        <f t="shared" si="29"/>
        <v>125.4</v>
      </c>
      <c r="AG168" t="s">
        <v>1306</v>
      </c>
      <c r="AH168">
        <f t="shared" si="30"/>
        <v>123.9</v>
      </c>
      <c r="AI168" t="s">
        <v>1491</v>
      </c>
      <c r="AJ168">
        <f t="shared" si="31"/>
        <v>69.8</v>
      </c>
      <c r="AK168" t="s">
        <v>1676</v>
      </c>
      <c r="AL168">
        <f t="shared" si="32"/>
        <v>53.4</v>
      </c>
      <c r="AM168" t="s">
        <v>1861</v>
      </c>
      <c r="AN168">
        <f t="shared" si="33"/>
        <v>150.4</v>
      </c>
      <c r="AO168" t="s">
        <v>2046</v>
      </c>
      <c r="AP168">
        <f t="shared" si="34"/>
        <v>140.19999999999999</v>
      </c>
      <c r="AQ168" t="s">
        <v>2231</v>
      </c>
      <c r="AR168">
        <f t="shared" si="35"/>
        <v>47.1</v>
      </c>
    </row>
    <row r="169" spans="1:44" x14ac:dyDescent="0.3">
      <c r="A169">
        <v>2003</v>
      </c>
      <c r="B169">
        <v>214</v>
      </c>
      <c r="C169">
        <v>69.8</v>
      </c>
      <c r="D169">
        <v>99.9</v>
      </c>
      <c r="E169">
        <v>60.6</v>
      </c>
      <c r="F169">
        <v>149.69999999999999</v>
      </c>
      <c r="G169">
        <v>82.1</v>
      </c>
      <c r="H169">
        <v>73.400000000000006</v>
      </c>
      <c r="I169">
        <v>58.8</v>
      </c>
      <c r="J169">
        <v>102</v>
      </c>
      <c r="K169">
        <v>106.2</v>
      </c>
      <c r="L169">
        <v>154.19999999999999</v>
      </c>
      <c r="M169">
        <v>198.8</v>
      </c>
      <c r="N169">
        <v>330.9</v>
      </c>
      <c r="O169">
        <v>310.2</v>
      </c>
      <c r="P169">
        <v>214.4</v>
      </c>
      <c r="Q169">
        <v>362.4</v>
      </c>
      <c r="R169">
        <v>1369.5</v>
      </c>
      <c r="U169" t="s">
        <v>186</v>
      </c>
      <c r="V169">
        <f t="shared" si="24"/>
        <v>214</v>
      </c>
      <c r="W169" t="s">
        <v>382</v>
      </c>
      <c r="X169">
        <f t="shared" si="25"/>
        <v>69.8</v>
      </c>
      <c r="Y169" t="s">
        <v>567</v>
      </c>
      <c r="Z169">
        <f t="shared" si="26"/>
        <v>99.9</v>
      </c>
      <c r="AA169" t="s">
        <v>752</v>
      </c>
      <c r="AB169">
        <f t="shared" si="27"/>
        <v>60.6</v>
      </c>
      <c r="AC169" t="s">
        <v>937</v>
      </c>
      <c r="AD169">
        <f t="shared" si="28"/>
        <v>149.69999999999999</v>
      </c>
      <c r="AE169" t="s">
        <v>1122</v>
      </c>
      <c r="AF169">
        <f t="shared" si="29"/>
        <v>82.1</v>
      </c>
      <c r="AG169" t="s">
        <v>1307</v>
      </c>
      <c r="AH169">
        <f t="shared" si="30"/>
        <v>73.400000000000006</v>
      </c>
      <c r="AI169" t="s">
        <v>1492</v>
      </c>
      <c r="AJ169">
        <f t="shared" si="31"/>
        <v>58.8</v>
      </c>
      <c r="AK169" t="s">
        <v>1677</v>
      </c>
      <c r="AL169">
        <f t="shared" si="32"/>
        <v>102</v>
      </c>
      <c r="AM169" t="s">
        <v>1862</v>
      </c>
      <c r="AN169">
        <f t="shared" si="33"/>
        <v>106.2</v>
      </c>
      <c r="AO169" t="s">
        <v>2047</v>
      </c>
      <c r="AP169">
        <f t="shared" si="34"/>
        <v>154.19999999999999</v>
      </c>
      <c r="AQ169" t="s">
        <v>2232</v>
      </c>
      <c r="AR169">
        <f t="shared" si="35"/>
        <v>198.8</v>
      </c>
    </row>
    <row r="170" spans="1:44" x14ac:dyDescent="0.3">
      <c r="A170">
        <v>2004</v>
      </c>
      <c r="B170">
        <v>238.6</v>
      </c>
      <c r="C170">
        <v>154</v>
      </c>
      <c r="D170">
        <v>106.1</v>
      </c>
      <c r="E170">
        <v>131.6</v>
      </c>
      <c r="F170">
        <v>66.7</v>
      </c>
      <c r="G170">
        <v>135.4</v>
      </c>
      <c r="H170">
        <v>77.900000000000006</v>
      </c>
      <c r="I170">
        <v>159.5</v>
      </c>
      <c r="J170">
        <v>212.6</v>
      </c>
      <c r="K170">
        <v>199.3</v>
      </c>
      <c r="L170">
        <v>165.7</v>
      </c>
      <c r="M170">
        <v>249</v>
      </c>
      <c r="N170">
        <v>591.4</v>
      </c>
      <c r="O170">
        <v>304.39999999999998</v>
      </c>
      <c r="P170">
        <v>372.7</v>
      </c>
      <c r="Q170">
        <v>577.6</v>
      </c>
      <c r="R170">
        <v>1896.4</v>
      </c>
      <c r="U170" t="s">
        <v>187</v>
      </c>
      <c r="V170">
        <f t="shared" si="24"/>
        <v>238.6</v>
      </c>
      <c r="W170" t="s">
        <v>383</v>
      </c>
      <c r="X170">
        <f t="shared" si="25"/>
        <v>154</v>
      </c>
      <c r="Y170" t="s">
        <v>568</v>
      </c>
      <c r="Z170">
        <f t="shared" si="26"/>
        <v>106.1</v>
      </c>
      <c r="AA170" t="s">
        <v>753</v>
      </c>
      <c r="AB170">
        <f t="shared" si="27"/>
        <v>131.6</v>
      </c>
      <c r="AC170" t="s">
        <v>938</v>
      </c>
      <c r="AD170">
        <f t="shared" si="28"/>
        <v>66.7</v>
      </c>
      <c r="AE170" t="s">
        <v>1123</v>
      </c>
      <c r="AF170">
        <f t="shared" si="29"/>
        <v>135.4</v>
      </c>
      <c r="AG170" t="s">
        <v>1308</v>
      </c>
      <c r="AH170">
        <f t="shared" si="30"/>
        <v>77.900000000000006</v>
      </c>
      <c r="AI170" t="s">
        <v>1493</v>
      </c>
      <c r="AJ170">
        <f t="shared" si="31"/>
        <v>159.5</v>
      </c>
      <c r="AK170" t="s">
        <v>1678</v>
      </c>
      <c r="AL170">
        <f t="shared" si="32"/>
        <v>212.6</v>
      </c>
      <c r="AM170" t="s">
        <v>1863</v>
      </c>
      <c r="AN170">
        <f t="shared" si="33"/>
        <v>199.3</v>
      </c>
      <c r="AO170" t="s">
        <v>2048</v>
      </c>
      <c r="AP170">
        <f t="shared" si="34"/>
        <v>165.7</v>
      </c>
      <c r="AQ170" t="s">
        <v>2233</v>
      </c>
      <c r="AR170">
        <f t="shared" si="35"/>
        <v>249</v>
      </c>
    </row>
    <row r="171" spans="1:44" x14ac:dyDescent="0.3">
      <c r="A171">
        <v>2005</v>
      </c>
      <c r="B171">
        <v>297.3</v>
      </c>
      <c r="C171">
        <v>134.1</v>
      </c>
      <c r="D171">
        <v>137.9</v>
      </c>
      <c r="E171">
        <v>126.6</v>
      </c>
      <c r="F171">
        <v>116.7</v>
      </c>
      <c r="G171">
        <v>113.1</v>
      </c>
      <c r="H171">
        <v>59.3</v>
      </c>
      <c r="I171">
        <v>173</v>
      </c>
      <c r="J171">
        <v>181</v>
      </c>
      <c r="K171">
        <v>162</v>
      </c>
      <c r="L171">
        <v>221.8</v>
      </c>
      <c r="M171">
        <v>104.3</v>
      </c>
      <c r="N171">
        <v>680.5</v>
      </c>
      <c r="O171">
        <v>381.3</v>
      </c>
      <c r="P171">
        <v>345.4</v>
      </c>
      <c r="Q171">
        <v>564.79999999999995</v>
      </c>
      <c r="R171">
        <v>1827.3</v>
      </c>
      <c r="U171" t="s">
        <v>188</v>
      </c>
      <c r="V171">
        <f t="shared" si="24"/>
        <v>297.3</v>
      </c>
      <c r="W171" t="s">
        <v>384</v>
      </c>
      <c r="X171">
        <f t="shared" si="25"/>
        <v>134.1</v>
      </c>
      <c r="Y171" t="s">
        <v>569</v>
      </c>
      <c r="Z171">
        <f t="shared" si="26"/>
        <v>137.9</v>
      </c>
      <c r="AA171" t="s">
        <v>754</v>
      </c>
      <c r="AB171">
        <f t="shared" si="27"/>
        <v>126.6</v>
      </c>
      <c r="AC171" t="s">
        <v>939</v>
      </c>
      <c r="AD171">
        <f t="shared" si="28"/>
        <v>116.7</v>
      </c>
      <c r="AE171" t="s">
        <v>1124</v>
      </c>
      <c r="AF171">
        <f t="shared" si="29"/>
        <v>113.1</v>
      </c>
      <c r="AG171" t="s">
        <v>1309</v>
      </c>
      <c r="AH171">
        <f t="shared" si="30"/>
        <v>59.3</v>
      </c>
      <c r="AI171" t="s">
        <v>1494</v>
      </c>
      <c r="AJ171">
        <f t="shared" si="31"/>
        <v>173</v>
      </c>
      <c r="AK171" t="s">
        <v>1679</v>
      </c>
      <c r="AL171">
        <f t="shared" si="32"/>
        <v>181</v>
      </c>
      <c r="AM171" t="s">
        <v>1864</v>
      </c>
      <c r="AN171">
        <f t="shared" si="33"/>
        <v>162</v>
      </c>
      <c r="AO171" t="s">
        <v>2049</v>
      </c>
      <c r="AP171">
        <f t="shared" si="34"/>
        <v>221.8</v>
      </c>
      <c r="AQ171" t="s">
        <v>2234</v>
      </c>
      <c r="AR171">
        <f t="shared" si="35"/>
        <v>104.3</v>
      </c>
    </row>
    <row r="172" spans="1:44" x14ac:dyDescent="0.3">
      <c r="A172">
        <v>2006</v>
      </c>
      <c r="B172">
        <v>119.8</v>
      </c>
      <c r="C172">
        <v>95.7</v>
      </c>
      <c r="D172">
        <v>127.2</v>
      </c>
      <c r="E172">
        <v>153.1</v>
      </c>
      <c r="F172">
        <v>123.8</v>
      </c>
      <c r="G172">
        <v>83.2</v>
      </c>
      <c r="H172">
        <v>76.7</v>
      </c>
      <c r="I172">
        <v>101.5</v>
      </c>
      <c r="J172">
        <v>135.69999999999999</v>
      </c>
      <c r="K172">
        <v>238.8</v>
      </c>
      <c r="L172">
        <v>254.8</v>
      </c>
      <c r="M172">
        <v>298.89999999999998</v>
      </c>
      <c r="N172">
        <v>319.7</v>
      </c>
      <c r="O172">
        <v>404</v>
      </c>
      <c r="P172">
        <v>261.39999999999998</v>
      </c>
      <c r="Q172">
        <v>629.29999999999995</v>
      </c>
      <c r="R172">
        <v>1809</v>
      </c>
      <c r="U172" t="s">
        <v>189</v>
      </c>
      <c r="V172">
        <f t="shared" si="24"/>
        <v>119.8</v>
      </c>
      <c r="W172" t="s">
        <v>385</v>
      </c>
      <c r="X172">
        <f t="shared" si="25"/>
        <v>95.7</v>
      </c>
      <c r="Y172" t="s">
        <v>570</v>
      </c>
      <c r="Z172">
        <f t="shared" si="26"/>
        <v>127.2</v>
      </c>
      <c r="AA172" t="s">
        <v>755</v>
      </c>
      <c r="AB172">
        <f t="shared" si="27"/>
        <v>153.1</v>
      </c>
      <c r="AC172" t="s">
        <v>940</v>
      </c>
      <c r="AD172">
        <f t="shared" si="28"/>
        <v>123.8</v>
      </c>
      <c r="AE172" t="s">
        <v>1125</v>
      </c>
      <c r="AF172">
        <f t="shared" si="29"/>
        <v>83.2</v>
      </c>
      <c r="AG172" t="s">
        <v>1310</v>
      </c>
      <c r="AH172">
        <f t="shared" si="30"/>
        <v>76.7</v>
      </c>
      <c r="AI172" t="s">
        <v>1495</v>
      </c>
      <c r="AJ172">
        <f t="shared" si="31"/>
        <v>101.5</v>
      </c>
      <c r="AK172" t="s">
        <v>1680</v>
      </c>
      <c r="AL172">
        <f t="shared" si="32"/>
        <v>135.69999999999999</v>
      </c>
      <c r="AM172" t="s">
        <v>1865</v>
      </c>
      <c r="AN172">
        <f t="shared" si="33"/>
        <v>238.8</v>
      </c>
      <c r="AO172" t="s">
        <v>2050</v>
      </c>
      <c r="AP172">
        <f t="shared" si="34"/>
        <v>254.8</v>
      </c>
      <c r="AQ172" t="s">
        <v>2235</v>
      </c>
      <c r="AR172">
        <f t="shared" si="35"/>
        <v>298.89999999999998</v>
      </c>
    </row>
    <row r="173" spans="1:44" x14ac:dyDescent="0.3">
      <c r="A173">
        <v>2007</v>
      </c>
      <c r="B173">
        <v>297.3</v>
      </c>
      <c r="C173">
        <v>133.30000000000001</v>
      </c>
      <c r="D173">
        <v>166.2</v>
      </c>
      <c r="E173">
        <v>67.400000000000006</v>
      </c>
      <c r="F173">
        <v>157.19999999999999</v>
      </c>
      <c r="G173">
        <v>78.400000000000006</v>
      </c>
      <c r="H173">
        <v>141.80000000000001</v>
      </c>
      <c r="I173">
        <v>159.80000000000001</v>
      </c>
      <c r="J173">
        <v>128.19999999999999</v>
      </c>
      <c r="K173">
        <v>122.1</v>
      </c>
      <c r="L173">
        <v>190.5</v>
      </c>
      <c r="M173">
        <v>165.2</v>
      </c>
      <c r="N173">
        <v>729.6</v>
      </c>
      <c r="O173">
        <v>390.8</v>
      </c>
      <c r="P173">
        <v>380</v>
      </c>
      <c r="Q173">
        <v>440.8</v>
      </c>
      <c r="R173">
        <v>1807.5</v>
      </c>
      <c r="U173" t="s">
        <v>190</v>
      </c>
      <c r="V173">
        <f t="shared" si="24"/>
        <v>297.3</v>
      </c>
      <c r="W173" t="s">
        <v>386</v>
      </c>
      <c r="X173">
        <f t="shared" si="25"/>
        <v>133.30000000000001</v>
      </c>
      <c r="Y173" t="s">
        <v>571</v>
      </c>
      <c r="Z173">
        <f t="shared" si="26"/>
        <v>166.2</v>
      </c>
      <c r="AA173" t="s">
        <v>756</v>
      </c>
      <c r="AB173">
        <f t="shared" si="27"/>
        <v>67.400000000000006</v>
      </c>
      <c r="AC173" t="s">
        <v>941</v>
      </c>
      <c r="AD173">
        <f t="shared" si="28"/>
        <v>157.19999999999999</v>
      </c>
      <c r="AE173" t="s">
        <v>1126</v>
      </c>
      <c r="AF173">
        <f t="shared" si="29"/>
        <v>78.400000000000006</v>
      </c>
      <c r="AG173" t="s">
        <v>1311</v>
      </c>
      <c r="AH173">
        <f t="shared" si="30"/>
        <v>141.80000000000001</v>
      </c>
      <c r="AI173" t="s">
        <v>1496</v>
      </c>
      <c r="AJ173">
        <f t="shared" si="31"/>
        <v>159.80000000000001</v>
      </c>
      <c r="AK173" t="s">
        <v>1681</v>
      </c>
      <c r="AL173">
        <f t="shared" si="32"/>
        <v>128.19999999999999</v>
      </c>
      <c r="AM173" t="s">
        <v>1866</v>
      </c>
      <c r="AN173">
        <f t="shared" si="33"/>
        <v>122.1</v>
      </c>
      <c r="AO173" t="s">
        <v>2051</v>
      </c>
      <c r="AP173">
        <f t="shared" si="34"/>
        <v>190.5</v>
      </c>
      <c r="AQ173" t="s">
        <v>2236</v>
      </c>
      <c r="AR173">
        <f t="shared" si="35"/>
        <v>165.2</v>
      </c>
    </row>
    <row r="174" spans="1:44" x14ac:dyDescent="0.3">
      <c r="A174">
        <v>2008</v>
      </c>
      <c r="B174">
        <v>284.2</v>
      </c>
      <c r="C174">
        <v>206.3</v>
      </c>
      <c r="D174">
        <v>189.1</v>
      </c>
      <c r="E174">
        <v>108.2</v>
      </c>
      <c r="F174">
        <v>20.7</v>
      </c>
      <c r="G174">
        <v>110.1</v>
      </c>
      <c r="H174">
        <v>84.5</v>
      </c>
      <c r="I174">
        <v>124.1</v>
      </c>
      <c r="J174">
        <v>98.5</v>
      </c>
      <c r="K174">
        <v>268.39999999999998</v>
      </c>
      <c r="L174">
        <v>200.9</v>
      </c>
      <c r="M174">
        <v>146.9</v>
      </c>
      <c r="N174">
        <v>655.6</v>
      </c>
      <c r="O174">
        <v>318</v>
      </c>
      <c r="P174">
        <v>318.7</v>
      </c>
      <c r="Q174">
        <v>567.70000000000005</v>
      </c>
      <c r="R174">
        <v>1841.7</v>
      </c>
      <c r="U174" t="s">
        <v>191</v>
      </c>
      <c r="V174">
        <f t="shared" si="24"/>
        <v>284.2</v>
      </c>
      <c r="W174" t="s">
        <v>387</v>
      </c>
      <c r="X174">
        <f t="shared" si="25"/>
        <v>206.3</v>
      </c>
      <c r="Y174" t="s">
        <v>572</v>
      </c>
      <c r="Z174">
        <f t="shared" si="26"/>
        <v>189.1</v>
      </c>
      <c r="AA174" t="s">
        <v>757</v>
      </c>
      <c r="AB174">
        <f t="shared" si="27"/>
        <v>108.2</v>
      </c>
      <c r="AC174" t="s">
        <v>942</v>
      </c>
      <c r="AD174">
        <f t="shared" si="28"/>
        <v>20.7</v>
      </c>
      <c r="AE174" t="s">
        <v>1127</v>
      </c>
      <c r="AF174">
        <f t="shared" si="29"/>
        <v>110.1</v>
      </c>
      <c r="AG174" t="s">
        <v>1312</v>
      </c>
      <c r="AH174">
        <f t="shared" si="30"/>
        <v>84.5</v>
      </c>
      <c r="AI174" t="s">
        <v>1497</v>
      </c>
      <c r="AJ174">
        <f t="shared" si="31"/>
        <v>124.1</v>
      </c>
      <c r="AK174" t="s">
        <v>1682</v>
      </c>
      <c r="AL174">
        <f t="shared" si="32"/>
        <v>98.5</v>
      </c>
      <c r="AM174" t="s">
        <v>1867</v>
      </c>
      <c r="AN174">
        <f t="shared" si="33"/>
        <v>268.39999999999998</v>
      </c>
      <c r="AO174" t="s">
        <v>2052</v>
      </c>
      <c r="AP174">
        <f t="shared" si="34"/>
        <v>200.9</v>
      </c>
      <c r="AQ174" t="s">
        <v>2237</v>
      </c>
      <c r="AR174">
        <f t="shared" si="35"/>
        <v>146.9</v>
      </c>
    </row>
    <row r="175" spans="1:44" x14ac:dyDescent="0.3">
      <c r="A175">
        <v>2009</v>
      </c>
      <c r="B175">
        <v>168.6</v>
      </c>
      <c r="C175">
        <v>117.3</v>
      </c>
      <c r="D175">
        <v>197.2</v>
      </c>
      <c r="E175">
        <v>77.099999999999994</v>
      </c>
      <c r="F175">
        <v>124.3</v>
      </c>
      <c r="G175">
        <v>72.5</v>
      </c>
      <c r="H175">
        <v>141.69999999999999</v>
      </c>
      <c r="I175">
        <v>181.8</v>
      </c>
      <c r="J175">
        <v>154.80000000000001</v>
      </c>
      <c r="K175">
        <v>185.6</v>
      </c>
      <c r="L175">
        <v>236.5</v>
      </c>
      <c r="M175">
        <v>97.1</v>
      </c>
      <c r="N175">
        <v>432.8</v>
      </c>
      <c r="O175">
        <v>398.6</v>
      </c>
      <c r="P175">
        <v>396</v>
      </c>
      <c r="Q175">
        <v>576.79999999999995</v>
      </c>
      <c r="R175">
        <v>1754.4</v>
      </c>
      <c r="U175" t="s">
        <v>192</v>
      </c>
      <c r="V175">
        <f t="shared" si="24"/>
        <v>168.6</v>
      </c>
      <c r="W175" t="s">
        <v>388</v>
      </c>
      <c r="X175">
        <f t="shared" si="25"/>
        <v>117.3</v>
      </c>
      <c r="Y175" t="s">
        <v>573</v>
      </c>
      <c r="Z175">
        <f t="shared" si="26"/>
        <v>197.2</v>
      </c>
      <c r="AA175" t="s">
        <v>758</v>
      </c>
      <c r="AB175">
        <f t="shared" si="27"/>
        <v>77.099999999999994</v>
      </c>
      <c r="AC175" t="s">
        <v>943</v>
      </c>
      <c r="AD175">
        <f t="shared" si="28"/>
        <v>124.3</v>
      </c>
      <c r="AE175" t="s">
        <v>1128</v>
      </c>
      <c r="AF175">
        <f t="shared" si="29"/>
        <v>72.5</v>
      </c>
      <c r="AG175" t="s">
        <v>1313</v>
      </c>
      <c r="AH175">
        <f t="shared" si="30"/>
        <v>141.69999999999999</v>
      </c>
      <c r="AI175" t="s">
        <v>1498</v>
      </c>
      <c r="AJ175">
        <f t="shared" si="31"/>
        <v>181.8</v>
      </c>
      <c r="AK175" t="s">
        <v>1683</v>
      </c>
      <c r="AL175">
        <f t="shared" si="32"/>
        <v>154.80000000000001</v>
      </c>
      <c r="AM175" t="s">
        <v>1868</v>
      </c>
      <c r="AN175">
        <f t="shared" si="33"/>
        <v>185.6</v>
      </c>
      <c r="AO175" t="s">
        <v>2053</v>
      </c>
      <c r="AP175">
        <f t="shared" si="34"/>
        <v>236.5</v>
      </c>
      <c r="AQ175" t="s">
        <v>2238</v>
      </c>
      <c r="AR175">
        <f t="shared" si="35"/>
        <v>97.1</v>
      </c>
    </row>
    <row r="176" spans="1:44" x14ac:dyDescent="0.3">
      <c r="A176">
        <v>2010</v>
      </c>
      <c r="B176">
        <v>91.6</v>
      </c>
      <c r="C176">
        <v>82.4</v>
      </c>
      <c r="D176">
        <v>105.4</v>
      </c>
      <c r="E176">
        <v>95.5</v>
      </c>
      <c r="F176">
        <v>57.8</v>
      </c>
      <c r="G176">
        <v>41.6</v>
      </c>
      <c r="H176">
        <v>163.69999999999999</v>
      </c>
      <c r="I176">
        <v>116.6</v>
      </c>
      <c r="J176">
        <v>159.69999999999999</v>
      </c>
      <c r="K176">
        <v>153</v>
      </c>
      <c r="L176">
        <v>132.19999999999999</v>
      </c>
      <c r="M176">
        <v>74</v>
      </c>
      <c r="N176">
        <v>271</v>
      </c>
      <c r="O176">
        <v>258.7</v>
      </c>
      <c r="P176">
        <v>321.89999999999998</v>
      </c>
      <c r="Q176">
        <v>444.9</v>
      </c>
      <c r="R176">
        <v>1273.5</v>
      </c>
      <c r="U176" t="s">
        <v>193</v>
      </c>
      <c r="V176">
        <f t="shared" si="24"/>
        <v>91.6</v>
      </c>
      <c r="W176" t="s">
        <v>389</v>
      </c>
      <c r="X176">
        <f t="shared" si="25"/>
        <v>82.4</v>
      </c>
      <c r="Y176" t="s">
        <v>574</v>
      </c>
      <c r="Z176">
        <f t="shared" si="26"/>
        <v>105.4</v>
      </c>
      <c r="AA176" t="s">
        <v>759</v>
      </c>
      <c r="AB176">
        <f t="shared" si="27"/>
        <v>95.5</v>
      </c>
      <c r="AC176" t="s">
        <v>944</v>
      </c>
      <c r="AD176">
        <f t="shared" si="28"/>
        <v>57.8</v>
      </c>
      <c r="AE176" t="s">
        <v>1129</v>
      </c>
      <c r="AF176">
        <f t="shared" si="29"/>
        <v>41.6</v>
      </c>
      <c r="AG176" t="s">
        <v>1314</v>
      </c>
      <c r="AH176">
        <f t="shared" si="30"/>
        <v>163.69999999999999</v>
      </c>
      <c r="AI176" t="s">
        <v>1499</v>
      </c>
      <c r="AJ176">
        <f t="shared" si="31"/>
        <v>116.6</v>
      </c>
      <c r="AK176" t="s">
        <v>1684</v>
      </c>
      <c r="AL176">
        <f t="shared" si="32"/>
        <v>159.69999999999999</v>
      </c>
      <c r="AM176" t="s">
        <v>1869</v>
      </c>
      <c r="AN176">
        <f t="shared" si="33"/>
        <v>153</v>
      </c>
      <c r="AO176" t="s">
        <v>2054</v>
      </c>
      <c r="AP176">
        <f t="shared" si="34"/>
        <v>132.19999999999999</v>
      </c>
      <c r="AQ176" t="s">
        <v>2239</v>
      </c>
      <c r="AR176">
        <f t="shared" si="35"/>
        <v>74</v>
      </c>
    </row>
    <row r="177" spans="1:44" x14ac:dyDescent="0.3">
      <c r="A177">
        <v>2011</v>
      </c>
      <c r="B177">
        <v>152.69999999999999</v>
      </c>
      <c r="C177">
        <v>142.30000000000001</v>
      </c>
      <c r="D177">
        <v>110.1</v>
      </c>
      <c r="E177">
        <v>102.5</v>
      </c>
      <c r="F177">
        <v>215.1</v>
      </c>
      <c r="G177">
        <v>91.3</v>
      </c>
      <c r="H177">
        <v>91</v>
      </c>
      <c r="I177">
        <v>163</v>
      </c>
      <c r="J177">
        <v>203.7</v>
      </c>
      <c r="K177">
        <v>205</v>
      </c>
      <c r="L177">
        <v>182.5</v>
      </c>
      <c r="M177">
        <v>311.5</v>
      </c>
      <c r="N177">
        <v>369</v>
      </c>
      <c r="O177">
        <v>427.7</v>
      </c>
      <c r="P177">
        <v>345.3</v>
      </c>
      <c r="Q177">
        <v>591.20000000000005</v>
      </c>
      <c r="R177">
        <v>1970.6</v>
      </c>
      <c r="U177" t="s">
        <v>194</v>
      </c>
      <c r="V177">
        <f t="shared" si="24"/>
        <v>152.69999999999999</v>
      </c>
      <c r="W177" t="s">
        <v>390</v>
      </c>
      <c r="X177">
        <f t="shared" si="25"/>
        <v>142.30000000000001</v>
      </c>
      <c r="Y177" t="s">
        <v>575</v>
      </c>
      <c r="Z177">
        <f t="shared" si="26"/>
        <v>110.1</v>
      </c>
      <c r="AA177" t="s">
        <v>760</v>
      </c>
      <c r="AB177">
        <f t="shared" si="27"/>
        <v>102.5</v>
      </c>
      <c r="AC177" t="s">
        <v>945</v>
      </c>
      <c r="AD177">
        <f t="shared" si="28"/>
        <v>215.1</v>
      </c>
      <c r="AE177" t="s">
        <v>1130</v>
      </c>
      <c r="AF177">
        <f t="shared" si="29"/>
        <v>91.3</v>
      </c>
      <c r="AG177" t="s">
        <v>1315</v>
      </c>
      <c r="AH177">
        <f t="shared" si="30"/>
        <v>91</v>
      </c>
      <c r="AI177" t="s">
        <v>1500</v>
      </c>
      <c r="AJ177">
        <f t="shared" si="31"/>
        <v>163</v>
      </c>
      <c r="AK177" t="s">
        <v>1685</v>
      </c>
      <c r="AL177">
        <f t="shared" si="32"/>
        <v>203.7</v>
      </c>
      <c r="AM177" t="s">
        <v>1870</v>
      </c>
      <c r="AN177">
        <f t="shared" si="33"/>
        <v>205</v>
      </c>
      <c r="AO177" t="s">
        <v>2055</v>
      </c>
      <c r="AP177">
        <f t="shared" si="34"/>
        <v>182.5</v>
      </c>
      <c r="AQ177" t="s">
        <v>2240</v>
      </c>
      <c r="AR177">
        <f t="shared" si="35"/>
        <v>311.5</v>
      </c>
    </row>
    <row r="178" spans="1:44" x14ac:dyDescent="0.3">
      <c r="A178">
        <v>2012</v>
      </c>
      <c r="B178">
        <v>229</v>
      </c>
      <c r="C178">
        <v>133.6</v>
      </c>
      <c r="D178">
        <v>71.2</v>
      </c>
      <c r="E178">
        <v>117.7</v>
      </c>
      <c r="F178">
        <v>90.4</v>
      </c>
      <c r="G178">
        <v>77.900000000000006</v>
      </c>
      <c r="H178">
        <v>93.7</v>
      </c>
      <c r="I178">
        <v>111.8</v>
      </c>
      <c r="J178">
        <v>170.9</v>
      </c>
      <c r="K178">
        <v>149.19999999999999</v>
      </c>
      <c r="L178">
        <v>168.5</v>
      </c>
      <c r="M178">
        <v>205</v>
      </c>
      <c r="N178">
        <v>674.1</v>
      </c>
      <c r="O178">
        <v>279.3</v>
      </c>
      <c r="P178">
        <v>283.39999999999998</v>
      </c>
      <c r="Q178">
        <v>488.7</v>
      </c>
      <c r="R178">
        <v>1619</v>
      </c>
      <c r="U178" t="s">
        <v>195</v>
      </c>
      <c r="V178">
        <f t="shared" si="24"/>
        <v>229</v>
      </c>
      <c r="W178" t="s">
        <v>391</v>
      </c>
      <c r="X178">
        <f t="shared" si="25"/>
        <v>133.6</v>
      </c>
      <c r="Y178" t="s">
        <v>576</v>
      </c>
      <c r="Z178">
        <f t="shared" si="26"/>
        <v>71.2</v>
      </c>
      <c r="AA178" t="s">
        <v>761</v>
      </c>
      <c r="AB178">
        <f t="shared" si="27"/>
        <v>117.7</v>
      </c>
      <c r="AC178" t="s">
        <v>946</v>
      </c>
      <c r="AD178">
        <f t="shared" si="28"/>
        <v>90.4</v>
      </c>
      <c r="AE178" t="s">
        <v>1131</v>
      </c>
      <c r="AF178">
        <f t="shared" si="29"/>
        <v>77.900000000000006</v>
      </c>
      <c r="AG178" t="s">
        <v>1316</v>
      </c>
      <c r="AH178">
        <f t="shared" si="30"/>
        <v>93.7</v>
      </c>
      <c r="AI178" t="s">
        <v>1501</v>
      </c>
      <c r="AJ178">
        <f t="shared" si="31"/>
        <v>111.8</v>
      </c>
      <c r="AK178" t="s">
        <v>1686</v>
      </c>
      <c r="AL178">
        <f t="shared" si="32"/>
        <v>170.9</v>
      </c>
      <c r="AM178" t="s">
        <v>1871</v>
      </c>
      <c r="AN178">
        <f t="shared" si="33"/>
        <v>149.19999999999999</v>
      </c>
      <c r="AO178" t="s">
        <v>2056</v>
      </c>
      <c r="AP178">
        <f t="shared" si="34"/>
        <v>168.5</v>
      </c>
      <c r="AQ178" t="s">
        <v>2241</v>
      </c>
      <c r="AR178">
        <f t="shared" si="35"/>
        <v>205</v>
      </c>
    </row>
    <row r="179" spans="1:44" x14ac:dyDescent="0.3">
      <c r="A179">
        <v>2013</v>
      </c>
      <c r="B179">
        <v>143.6</v>
      </c>
      <c r="C179">
        <v>97.9</v>
      </c>
      <c r="D179">
        <v>42.3</v>
      </c>
      <c r="E179">
        <v>140.69999999999999</v>
      </c>
      <c r="F179">
        <v>133.69999999999999</v>
      </c>
      <c r="G179">
        <v>62.7</v>
      </c>
      <c r="H179">
        <v>64.7</v>
      </c>
      <c r="I179">
        <v>107.7</v>
      </c>
      <c r="J179">
        <v>115.4</v>
      </c>
      <c r="K179">
        <v>178.7</v>
      </c>
      <c r="L179">
        <v>172.6</v>
      </c>
      <c r="M179">
        <v>326.2</v>
      </c>
      <c r="N179">
        <v>446.5</v>
      </c>
      <c r="O179">
        <v>316.7</v>
      </c>
      <c r="P179">
        <v>235.2</v>
      </c>
      <c r="Q179">
        <v>466.7</v>
      </c>
      <c r="R179">
        <v>1586.2</v>
      </c>
      <c r="U179" t="s">
        <v>196</v>
      </c>
      <c r="V179">
        <f t="shared" si="24"/>
        <v>143.6</v>
      </c>
      <c r="W179" t="s">
        <v>392</v>
      </c>
      <c r="X179">
        <f t="shared" si="25"/>
        <v>97.9</v>
      </c>
      <c r="Y179" t="s">
        <v>577</v>
      </c>
      <c r="Z179">
        <f t="shared" si="26"/>
        <v>42.3</v>
      </c>
      <c r="AA179" t="s">
        <v>762</v>
      </c>
      <c r="AB179">
        <f t="shared" si="27"/>
        <v>140.69999999999999</v>
      </c>
      <c r="AC179" t="s">
        <v>947</v>
      </c>
      <c r="AD179">
        <f t="shared" si="28"/>
        <v>133.69999999999999</v>
      </c>
      <c r="AE179" t="s">
        <v>1132</v>
      </c>
      <c r="AF179">
        <f t="shared" si="29"/>
        <v>62.7</v>
      </c>
      <c r="AG179" t="s">
        <v>1317</v>
      </c>
      <c r="AH179">
        <f t="shared" si="30"/>
        <v>64.7</v>
      </c>
      <c r="AI179" t="s">
        <v>1502</v>
      </c>
      <c r="AJ179">
        <f t="shared" si="31"/>
        <v>107.7</v>
      </c>
      <c r="AK179" t="s">
        <v>1687</v>
      </c>
      <c r="AL179">
        <f t="shared" si="32"/>
        <v>115.4</v>
      </c>
      <c r="AM179" t="s">
        <v>1872</v>
      </c>
      <c r="AN179">
        <f t="shared" si="33"/>
        <v>178.7</v>
      </c>
      <c r="AO179" t="s">
        <v>2057</v>
      </c>
      <c r="AP179">
        <f t="shared" si="34"/>
        <v>172.6</v>
      </c>
      <c r="AQ179" t="s">
        <v>2242</v>
      </c>
      <c r="AR179">
        <f t="shared" si="35"/>
        <v>326.2</v>
      </c>
    </row>
    <row r="180" spans="1:44" x14ac:dyDescent="0.3">
      <c r="A180">
        <v>2014</v>
      </c>
      <c r="B180">
        <v>182.4</v>
      </c>
      <c r="C180">
        <v>214.3</v>
      </c>
      <c r="D180">
        <v>139</v>
      </c>
      <c r="E180">
        <v>103.1</v>
      </c>
      <c r="F180">
        <v>100.8</v>
      </c>
      <c r="G180">
        <v>64.8</v>
      </c>
      <c r="H180">
        <v>85.9</v>
      </c>
      <c r="I180">
        <v>235.9</v>
      </c>
      <c r="J180">
        <v>56.1</v>
      </c>
      <c r="K180">
        <v>279.8</v>
      </c>
      <c r="L180">
        <v>111.4</v>
      </c>
      <c r="M180">
        <v>260.8</v>
      </c>
      <c r="N180">
        <v>722.9</v>
      </c>
      <c r="O180">
        <v>342.9</v>
      </c>
      <c r="P180">
        <v>386.6</v>
      </c>
      <c r="Q180">
        <v>447.3</v>
      </c>
      <c r="R180">
        <v>1834.4</v>
      </c>
      <c r="U180" t="s">
        <v>197</v>
      </c>
      <c r="V180">
        <f t="shared" si="24"/>
        <v>182.4</v>
      </c>
      <c r="W180" t="s">
        <v>393</v>
      </c>
      <c r="X180">
        <f t="shared" si="25"/>
        <v>214.3</v>
      </c>
      <c r="Y180" t="s">
        <v>578</v>
      </c>
      <c r="Z180">
        <f t="shared" si="26"/>
        <v>139</v>
      </c>
      <c r="AA180" t="s">
        <v>763</v>
      </c>
      <c r="AB180">
        <f t="shared" si="27"/>
        <v>103.1</v>
      </c>
      <c r="AC180" t="s">
        <v>948</v>
      </c>
      <c r="AD180">
        <f t="shared" si="28"/>
        <v>100.8</v>
      </c>
      <c r="AE180" t="s">
        <v>1133</v>
      </c>
      <c r="AF180">
        <f t="shared" si="29"/>
        <v>64.8</v>
      </c>
      <c r="AG180" t="s">
        <v>1318</v>
      </c>
      <c r="AH180">
        <f t="shared" si="30"/>
        <v>85.9</v>
      </c>
      <c r="AI180" t="s">
        <v>1503</v>
      </c>
      <c r="AJ180">
        <f t="shared" si="31"/>
        <v>235.9</v>
      </c>
      <c r="AK180" t="s">
        <v>1688</v>
      </c>
      <c r="AL180">
        <f t="shared" si="32"/>
        <v>56.1</v>
      </c>
      <c r="AM180" t="s">
        <v>1873</v>
      </c>
      <c r="AN180">
        <f t="shared" si="33"/>
        <v>279.8</v>
      </c>
      <c r="AO180" t="s">
        <v>2058</v>
      </c>
      <c r="AP180">
        <f t="shared" si="34"/>
        <v>111.4</v>
      </c>
      <c r="AQ180" t="s">
        <v>2243</v>
      </c>
      <c r="AR180">
        <f t="shared" si="35"/>
        <v>260.8</v>
      </c>
    </row>
    <row r="181" spans="1:44" x14ac:dyDescent="0.3">
      <c r="A181">
        <v>2015</v>
      </c>
      <c r="B181">
        <v>301.89999999999998</v>
      </c>
      <c r="C181">
        <v>145.5</v>
      </c>
      <c r="D181">
        <v>202.5</v>
      </c>
      <c r="E181">
        <v>92.2</v>
      </c>
      <c r="F181">
        <v>166.5</v>
      </c>
      <c r="G181">
        <v>103.9</v>
      </c>
      <c r="H181">
        <v>134</v>
      </c>
      <c r="I181">
        <v>116.9</v>
      </c>
      <c r="J181">
        <v>55.7</v>
      </c>
      <c r="K181">
        <v>89.5</v>
      </c>
      <c r="L181">
        <v>229.9</v>
      </c>
      <c r="M181">
        <v>325.8</v>
      </c>
      <c r="N181">
        <v>708.3</v>
      </c>
      <c r="O181">
        <v>461.2</v>
      </c>
      <c r="P181">
        <v>354.7</v>
      </c>
      <c r="Q181">
        <v>375.1</v>
      </c>
      <c r="R181">
        <v>1964.2</v>
      </c>
      <c r="U181" t="s">
        <v>198</v>
      </c>
      <c r="V181">
        <f t="shared" si="24"/>
        <v>301.89999999999998</v>
      </c>
      <c r="W181" t="s">
        <v>394</v>
      </c>
      <c r="X181">
        <f t="shared" si="25"/>
        <v>145.5</v>
      </c>
      <c r="Y181" t="s">
        <v>579</v>
      </c>
      <c r="Z181">
        <f t="shared" si="26"/>
        <v>202.5</v>
      </c>
      <c r="AA181" t="s">
        <v>764</v>
      </c>
      <c r="AB181">
        <f t="shared" si="27"/>
        <v>92.2</v>
      </c>
      <c r="AC181" t="s">
        <v>949</v>
      </c>
      <c r="AD181">
        <f t="shared" si="28"/>
        <v>166.5</v>
      </c>
      <c r="AE181" t="s">
        <v>1134</v>
      </c>
      <c r="AF181">
        <f t="shared" si="29"/>
        <v>103.9</v>
      </c>
      <c r="AG181" t="s">
        <v>1319</v>
      </c>
      <c r="AH181">
        <f t="shared" si="30"/>
        <v>134</v>
      </c>
      <c r="AI181" t="s">
        <v>1504</v>
      </c>
      <c r="AJ181">
        <f t="shared" si="31"/>
        <v>116.9</v>
      </c>
      <c r="AK181" t="s">
        <v>1689</v>
      </c>
      <c r="AL181">
        <f t="shared" si="32"/>
        <v>55.7</v>
      </c>
      <c r="AM181" t="s">
        <v>1874</v>
      </c>
      <c r="AN181">
        <f t="shared" si="33"/>
        <v>89.5</v>
      </c>
      <c r="AO181" t="s">
        <v>2059</v>
      </c>
      <c r="AP181">
        <f t="shared" si="34"/>
        <v>229.9</v>
      </c>
      <c r="AQ181" t="s">
        <v>2244</v>
      </c>
      <c r="AR181">
        <f t="shared" si="35"/>
        <v>325.8</v>
      </c>
    </row>
    <row r="182" spans="1:44" x14ac:dyDescent="0.3">
      <c r="A182">
        <v>2016</v>
      </c>
      <c r="B182">
        <v>230.2</v>
      </c>
      <c r="C182">
        <v>182.1</v>
      </c>
      <c r="D182">
        <v>104.5</v>
      </c>
      <c r="E182">
        <v>98</v>
      </c>
      <c r="F182">
        <v>84.6</v>
      </c>
      <c r="G182">
        <v>84.8</v>
      </c>
      <c r="H182">
        <v>152.80000000000001</v>
      </c>
      <c r="I182">
        <v>137.9</v>
      </c>
      <c r="J182">
        <v>156.19999999999999</v>
      </c>
      <c r="K182">
        <v>63.6</v>
      </c>
      <c r="L182">
        <v>120.3</v>
      </c>
      <c r="M182">
        <v>190.7</v>
      </c>
      <c r="N182">
        <v>738.2</v>
      </c>
      <c r="O182">
        <v>287.10000000000002</v>
      </c>
      <c r="P182">
        <v>375.5</v>
      </c>
      <c r="Q182">
        <v>340.1</v>
      </c>
      <c r="R182">
        <v>1605.6</v>
      </c>
      <c r="U182" t="s">
        <v>199</v>
      </c>
      <c r="V182">
        <f t="shared" si="24"/>
        <v>230.2</v>
      </c>
      <c r="W182" t="s">
        <v>395</v>
      </c>
      <c r="X182">
        <f t="shared" si="25"/>
        <v>182.1</v>
      </c>
      <c r="Y182" t="s">
        <v>580</v>
      </c>
      <c r="Z182">
        <f t="shared" si="26"/>
        <v>104.5</v>
      </c>
      <c r="AA182" t="s">
        <v>765</v>
      </c>
      <c r="AB182">
        <f t="shared" si="27"/>
        <v>98</v>
      </c>
      <c r="AC182" t="s">
        <v>950</v>
      </c>
      <c r="AD182">
        <f t="shared" si="28"/>
        <v>84.6</v>
      </c>
      <c r="AE182" t="s">
        <v>1135</v>
      </c>
      <c r="AF182">
        <f t="shared" si="29"/>
        <v>84.8</v>
      </c>
      <c r="AG182" t="s">
        <v>1320</v>
      </c>
      <c r="AH182">
        <f t="shared" si="30"/>
        <v>152.80000000000001</v>
      </c>
      <c r="AI182" t="s">
        <v>1505</v>
      </c>
      <c r="AJ182">
        <f t="shared" si="31"/>
        <v>137.9</v>
      </c>
      <c r="AK182" t="s">
        <v>1690</v>
      </c>
      <c r="AL182">
        <f t="shared" si="32"/>
        <v>156.19999999999999</v>
      </c>
      <c r="AM182" t="s">
        <v>1875</v>
      </c>
      <c r="AN182">
        <f t="shared" si="33"/>
        <v>63.6</v>
      </c>
      <c r="AO182" t="s">
        <v>2060</v>
      </c>
      <c r="AP182">
        <f t="shared" si="34"/>
        <v>120.3</v>
      </c>
      <c r="AQ182" t="s">
        <v>2245</v>
      </c>
      <c r="AR182">
        <f t="shared" si="35"/>
        <v>190.7</v>
      </c>
    </row>
    <row r="183" spans="1:44" x14ac:dyDescent="0.3">
      <c r="A183">
        <v>2017</v>
      </c>
      <c r="B183">
        <v>116.9</v>
      </c>
      <c r="C183">
        <v>135.19999999999999</v>
      </c>
      <c r="D183">
        <v>133.19999999999999</v>
      </c>
      <c r="E183">
        <v>101.3</v>
      </c>
      <c r="F183">
        <v>50.3</v>
      </c>
      <c r="G183">
        <v>141.80000000000001</v>
      </c>
      <c r="H183">
        <v>107.4</v>
      </c>
      <c r="I183">
        <v>155.6</v>
      </c>
      <c r="J183">
        <v>139.9</v>
      </c>
      <c r="K183">
        <v>210.6</v>
      </c>
      <c r="L183">
        <v>220.9</v>
      </c>
      <c r="M183">
        <v>183.7</v>
      </c>
      <c r="N183">
        <v>442.8</v>
      </c>
      <c r="O183">
        <v>284.89999999999998</v>
      </c>
      <c r="P183">
        <v>404.7</v>
      </c>
      <c r="Q183">
        <v>571.4</v>
      </c>
      <c r="R183">
        <v>1696.9</v>
      </c>
      <c r="U183" t="s">
        <v>200</v>
      </c>
      <c r="V183">
        <f t="shared" si="24"/>
        <v>116.9</v>
      </c>
      <c r="W183" t="s">
        <v>396</v>
      </c>
      <c r="X183">
        <f t="shared" si="25"/>
        <v>135.19999999999999</v>
      </c>
      <c r="Y183" t="s">
        <v>581</v>
      </c>
      <c r="Z183">
        <f t="shared" si="26"/>
        <v>133.19999999999999</v>
      </c>
      <c r="AA183" t="s">
        <v>766</v>
      </c>
      <c r="AB183">
        <f t="shared" si="27"/>
        <v>101.3</v>
      </c>
      <c r="AC183" t="s">
        <v>951</v>
      </c>
      <c r="AD183">
        <f t="shared" si="28"/>
        <v>50.3</v>
      </c>
      <c r="AE183" t="s">
        <v>1136</v>
      </c>
      <c r="AF183">
        <f t="shared" si="29"/>
        <v>141.80000000000001</v>
      </c>
      <c r="AG183" t="s">
        <v>1321</v>
      </c>
      <c r="AH183">
        <f t="shared" si="30"/>
        <v>107.4</v>
      </c>
      <c r="AI183" t="s">
        <v>1506</v>
      </c>
      <c r="AJ183">
        <f t="shared" si="31"/>
        <v>155.6</v>
      </c>
      <c r="AK183" t="s">
        <v>1691</v>
      </c>
      <c r="AL183">
        <f t="shared" si="32"/>
        <v>139.9</v>
      </c>
      <c r="AM183" t="s">
        <v>1876</v>
      </c>
      <c r="AN183">
        <f t="shared" si="33"/>
        <v>210.6</v>
      </c>
      <c r="AO183" t="s">
        <v>2061</v>
      </c>
      <c r="AP183">
        <f t="shared" si="34"/>
        <v>220.9</v>
      </c>
      <c r="AQ183" t="s">
        <v>2246</v>
      </c>
      <c r="AR183">
        <f t="shared" si="35"/>
        <v>183.7</v>
      </c>
    </row>
    <row r="184" spans="1:44" x14ac:dyDescent="0.3">
      <c r="A184">
        <v>2018</v>
      </c>
      <c r="B184">
        <v>198.7</v>
      </c>
      <c r="C184">
        <v>105.9</v>
      </c>
      <c r="D184">
        <v>83.4</v>
      </c>
      <c r="E184">
        <v>78.3</v>
      </c>
      <c r="F184">
        <v>52.4</v>
      </c>
      <c r="G184">
        <v>62.1</v>
      </c>
      <c r="H184">
        <v>82.2</v>
      </c>
      <c r="I184">
        <v>102.2</v>
      </c>
      <c r="J184">
        <v>227.1</v>
      </c>
      <c r="K184">
        <v>213.6</v>
      </c>
      <c r="L184">
        <v>117.7</v>
      </c>
      <c r="M184">
        <v>139.6</v>
      </c>
      <c r="N184">
        <v>488.3</v>
      </c>
      <c r="O184">
        <v>214.1</v>
      </c>
      <c r="P184">
        <v>246.5</v>
      </c>
      <c r="Q184">
        <v>558.29999999999995</v>
      </c>
      <c r="R184">
        <v>1463.2</v>
      </c>
      <c r="U184" t="s">
        <v>201</v>
      </c>
      <c r="V184">
        <f t="shared" si="24"/>
        <v>198.7</v>
      </c>
      <c r="W184" t="s">
        <v>397</v>
      </c>
      <c r="X184">
        <f t="shared" si="25"/>
        <v>105.9</v>
      </c>
      <c r="Y184" t="s">
        <v>582</v>
      </c>
      <c r="Z184">
        <f t="shared" si="26"/>
        <v>83.4</v>
      </c>
      <c r="AA184" t="s">
        <v>767</v>
      </c>
      <c r="AB184">
        <f t="shared" si="27"/>
        <v>78.3</v>
      </c>
      <c r="AC184" t="s">
        <v>952</v>
      </c>
      <c r="AD184">
        <f t="shared" si="28"/>
        <v>52.4</v>
      </c>
      <c r="AE184" t="s">
        <v>1137</v>
      </c>
      <c r="AF184">
        <f t="shared" si="29"/>
        <v>62.1</v>
      </c>
      <c r="AG184" t="s">
        <v>1322</v>
      </c>
      <c r="AH184">
        <f t="shared" si="30"/>
        <v>82.2</v>
      </c>
      <c r="AI184" t="s">
        <v>1507</v>
      </c>
      <c r="AJ184">
        <f t="shared" si="31"/>
        <v>102.2</v>
      </c>
      <c r="AK184" t="s">
        <v>1692</v>
      </c>
      <c r="AL184">
        <f t="shared" si="32"/>
        <v>227.1</v>
      </c>
      <c r="AM184" t="s">
        <v>1877</v>
      </c>
      <c r="AN184">
        <f t="shared" si="33"/>
        <v>213.6</v>
      </c>
      <c r="AO184" t="s">
        <v>2062</v>
      </c>
      <c r="AP184">
        <f t="shared" si="34"/>
        <v>117.7</v>
      </c>
      <c r="AQ184" t="s">
        <v>2247</v>
      </c>
      <c r="AR184">
        <f t="shared" si="35"/>
        <v>139.6</v>
      </c>
    </row>
    <row r="185" spans="1:44" x14ac:dyDescent="0.3">
      <c r="A185">
        <v>2019</v>
      </c>
      <c r="B185">
        <v>161</v>
      </c>
      <c r="C185">
        <v>123.8</v>
      </c>
      <c r="D185">
        <v>193.9</v>
      </c>
      <c r="E185">
        <v>52.7</v>
      </c>
      <c r="F185">
        <v>116.9</v>
      </c>
      <c r="G185">
        <v>107.1</v>
      </c>
      <c r="H185">
        <v>136.19999999999999</v>
      </c>
      <c r="I185">
        <v>221.4</v>
      </c>
      <c r="J185">
        <v>122</v>
      </c>
      <c r="K185">
        <v>161.6</v>
      </c>
      <c r="L185">
        <v>85.6</v>
      </c>
      <c r="M185">
        <v>208.4</v>
      </c>
      <c r="N185">
        <v>424.4</v>
      </c>
      <c r="O185">
        <v>363.5</v>
      </c>
      <c r="P185">
        <v>464.7</v>
      </c>
      <c r="Q185">
        <v>369.2</v>
      </c>
      <c r="R185">
        <v>1690.6</v>
      </c>
      <c r="U185" t="s">
        <v>202</v>
      </c>
      <c r="V185">
        <f t="shared" si="24"/>
        <v>161</v>
      </c>
      <c r="W185" t="s">
        <v>398</v>
      </c>
      <c r="X185">
        <f t="shared" si="25"/>
        <v>123.8</v>
      </c>
      <c r="Y185" t="s">
        <v>583</v>
      </c>
      <c r="Z185">
        <f t="shared" si="26"/>
        <v>193.9</v>
      </c>
      <c r="AA185" t="s">
        <v>768</v>
      </c>
      <c r="AB185">
        <f t="shared" si="27"/>
        <v>52.7</v>
      </c>
      <c r="AC185" t="s">
        <v>953</v>
      </c>
      <c r="AD185">
        <f t="shared" si="28"/>
        <v>116.9</v>
      </c>
      <c r="AE185" t="s">
        <v>1138</v>
      </c>
      <c r="AF185">
        <f t="shared" si="29"/>
        <v>107.1</v>
      </c>
      <c r="AG185" t="s">
        <v>1323</v>
      </c>
      <c r="AH185">
        <f t="shared" si="30"/>
        <v>136.19999999999999</v>
      </c>
      <c r="AI185" t="s">
        <v>1508</v>
      </c>
      <c r="AJ185">
        <f t="shared" si="31"/>
        <v>221.4</v>
      </c>
      <c r="AK185" t="s">
        <v>1693</v>
      </c>
      <c r="AL185">
        <f t="shared" si="32"/>
        <v>122</v>
      </c>
      <c r="AM185" t="s">
        <v>1878</v>
      </c>
      <c r="AN185">
        <f t="shared" si="33"/>
        <v>161.6</v>
      </c>
      <c r="AO185" t="s">
        <v>2063</v>
      </c>
      <c r="AP185">
        <f t="shared" si="34"/>
        <v>85.6</v>
      </c>
      <c r="AQ185" t="s">
        <v>2248</v>
      </c>
      <c r="AR185">
        <f t="shared" si="35"/>
        <v>208.4</v>
      </c>
    </row>
    <row r="186" spans="1:44" x14ac:dyDescent="0.3">
      <c r="A186">
        <v>2020</v>
      </c>
      <c r="B186">
        <v>259.7</v>
      </c>
      <c r="C186">
        <v>290.89999999999998</v>
      </c>
      <c r="D186">
        <v>153.9</v>
      </c>
      <c r="E186">
        <v>40.4</v>
      </c>
      <c r="F186">
        <v>105.6</v>
      </c>
      <c r="G186">
        <v>124.8</v>
      </c>
      <c r="H186">
        <v>113.9</v>
      </c>
      <c r="I186">
        <v>61.8</v>
      </c>
      <c r="J186">
        <v>148.6</v>
      </c>
      <c r="K186">
        <v>252.7</v>
      </c>
      <c r="L186">
        <v>175</v>
      </c>
      <c r="M186">
        <v>210.5</v>
      </c>
      <c r="N186">
        <v>759</v>
      </c>
      <c r="O186">
        <v>300</v>
      </c>
      <c r="P186">
        <v>300.5</v>
      </c>
      <c r="Q186">
        <v>576.29999999999995</v>
      </c>
      <c r="R186">
        <v>1937.9</v>
      </c>
      <c r="U186" t="s">
        <v>203</v>
      </c>
      <c r="V186">
        <f t="shared" si="24"/>
        <v>259.7</v>
      </c>
      <c r="W186" t="s">
        <v>399</v>
      </c>
      <c r="X186">
        <f t="shared" si="25"/>
        <v>290.89999999999998</v>
      </c>
      <c r="Y186" t="s">
        <v>584</v>
      </c>
      <c r="Z186">
        <f t="shared" si="26"/>
        <v>153.9</v>
      </c>
      <c r="AA186" t="s">
        <v>769</v>
      </c>
      <c r="AB186">
        <f t="shared" si="27"/>
        <v>40.4</v>
      </c>
      <c r="AC186" t="s">
        <v>954</v>
      </c>
      <c r="AD186">
        <f t="shared" si="28"/>
        <v>105.6</v>
      </c>
      <c r="AE186" t="s">
        <v>1139</v>
      </c>
      <c r="AF186">
        <f t="shared" si="29"/>
        <v>124.8</v>
      </c>
      <c r="AG186" t="s">
        <v>1324</v>
      </c>
      <c r="AH186">
        <f t="shared" si="30"/>
        <v>113.9</v>
      </c>
      <c r="AI186" t="s">
        <v>1509</v>
      </c>
      <c r="AJ186">
        <f t="shared" si="31"/>
        <v>61.8</v>
      </c>
      <c r="AK186" t="s">
        <v>1694</v>
      </c>
      <c r="AL186">
        <f t="shared" si="32"/>
        <v>148.6</v>
      </c>
      <c r="AM186" t="s">
        <v>1879</v>
      </c>
      <c r="AN186">
        <f t="shared" si="33"/>
        <v>252.7</v>
      </c>
      <c r="AO186" t="s">
        <v>2064</v>
      </c>
      <c r="AP186">
        <f t="shared" si="34"/>
        <v>175</v>
      </c>
      <c r="AQ186" t="s">
        <v>2249</v>
      </c>
      <c r="AR186">
        <f t="shared" si="35"/>
        <v>210.5</v>
      </c>
    </row>
    <row r="187" spans="1:44" x14ac:dyDescent="0.3">
      <c r="A187">
        <v>2021</v>
      </c>
      <c r="B187">
        <v>156.4</v>
      </c>
      <c r="C187">
        <v>104.9</v>
      </c>
      <c r="D187">
        <v>182.8</v>
      </c>
      <c r="E187">
        <v>58.7</v>
      </c>
      <c r="F187">
        <v>100</v>
      </c>
      <c r="G187">
        <v>40.5</v>
      </c>
      <c r="H187">
        <v>82.4</v>
      </c>
      <c r="I187">
        <v>75.7</v>
      </c>
      <c r="J187">
        <v>117.7</v>
      </c>
      <c r="K187">
        <v>222.2</v>
      </c>
      <c r="L187">
        <v>200.8</v>
      </c>
      <c r="M187">
        <v>132.30000000000001</v>
      </c>
      <c r="N187">
        <v>471.8</v>
      </c>
      <c r="O187">
        <v>341.6</v>
      </c>
      <c r="P187">
        <v>198.6</v>
      </c>
      <c r="Q187">
        <v>540.70000000000005</v>
      </c>
      <c r="R187">
        <v>1474.4</v>
      </c>
      <c r="U187" t="s">
        <v>204</v>
      </c>
      <c r="V187">
        <f t="shared" si="24"/>
        <v>156.4</v>
      </c>
      <c r="W187" t="s">
        <v>400</v>
      </c>
      <c r="X187">
        <f t="shared" si="25"/>
        <v>104.9</v>
      </c>
      <c r="Y187" t="s">
        <v>585</v>
      </c>
      <c r="Z187">
        <f t="shared" si="26"/>
        <v>182.8</v>
      </c>
      <c r="AA187" t="s">
        <v>770</v>
      </c>
      <c r="AB187">
        <f t="shared" si="27"/>
        <v>58.7</v>
      </c>
      <c r="AC187" t="s">
        <v>955</v>
      </c>
      <c r="AD187">
        <f t="shared" si="28"/>
        <v>100</v>
      </c>
      <c r="AE187" t="s">
        <v>1140</v>
      </c>
      <c r="AF187">
        <f t="shared" si="29"/>
        <v>40.5</v>
      </c>
      <c r="AG187" t="s">
        <v>1325</v>
      </c>
      <c r="AH187">
        <f t="shared" si="30"/>
        <v>82.4</v>
      </c>
      <c r="AI187" t="s">
        <v>1510</v>
      </c>
      <c r="AJ187">
        <f t="shared" si="31"/>
        <v>75.7</v>
      </c>
      <c r="AK187" t="s">
        <v>1695</v>
      </c>
      <c r="AL187">
        <f t="shared" si="32"/>
        <v>117.7</v>
      </c>
      <c r="AM187" t="s">
        <v>1880</v>
      </c>
      <c r="AN187">
        <f t="shared" si="33"/>
        <v>222.2</v>
      </c>
      <c r="AO187" t="s">
        <v>2065</v>
      </c>
      <c r="AP187">
        <f t="shared" si="34"/>
        <v>200.8</v>
      </c>
      <c r="AQ187" t="s">
        <v>2250</v>
      </c>
      <c r="AR187">
        <f t="shared" si="35"/>
        <v>132.30000000000001</v>
      </c>
    </row>
    <row r="188" spans="1:44" x14ac:dyDescent="0.3">
      <c r="A188">
        <v>2022</v>
      </c>
      <c r="B188">
        <v>154.30000000000001</v>
      </c>
      <c r="C188">
        <v>233.2</v>
      </c>
      <c r="N188">
        <v>519.79999999999995</v>
      </c>
    </row>
    <row r="190" spans="1:44" x14ac:dyDescent="0.3">
      <c r="N190">
        <f>AVERAGE(N3:N187)</f>
        <v>459.53027027027008</v>
      </c>
      <c r="O190">
        <f t="shared" ref="O190:Q190" si="36">AVERAGE(O3:O187)</f>
        <v>291.85297297297279</v>
      </c>
      <c r="P190">
        <f t="shared" si="36"/>
        <v>311.62864864864849</v>
      </c>
      <c r="Q190">
        <f t="shared" si="36"/>
        <v>450.51405405405416</v>
      </c>
      <c r="R190">
        <f>AVERAGE(R3:R187)</f>
        <v>1513.0935135135144</v>
      </c>
    </row>
    <row r="191" spans="1:44" x14ac:dyDescent="0.3">
      <c r="N191" s="1">
        <f>N190/R190</f>
        <v>0.30370249172716829</v>
      </c>
      <c r="O191" s="1">
        <f>O190/R190</f>
        <v>0.19288495414620391</v>
      </c>
      <c r="P191" s="1">
        <f>P190/R190</f>
        <v>0.20595465241604524</v>
      </c>
      <c r="Q191" s="1">
        <f>Q190/R190</f>
        <v>0.29774369530401817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E52-AD01-4B77-82E2-82611DA62C06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66</v>
      </c>
      <c r="C2">
        <v>25.7</v>
      </c>
      <c r="D2">
        <v>52.6</v>
      </c>
      <c r="E2">
        <v>34.6</v>
      </c>
      <c r="F2">
        <v>10.9</v>
      </c>
      <c r="G2">
        <v>43.4</v>
      </c>
      <c r="H2">
        <v>138.9</v>
      </c>
      <c r="I2">
        <v>34.6</v>
      </c>
      <c r="J2">
        <v>115.2</v>
      </c>
      <c r="K2">
        <v>120.6</v>
      </c>
      <c r="L2">
        <v>109.3</v>
      </c>
      <c r="M2">
        <v>23.8</v>
      </c>
      <c r="N2" t="s">
        <v>18</v>
      </c>
      <c r="O2">
        <v>98.1</v>
      </c>
      <c r="P2">
        <v>216.9</v>
      </c>
      <c r="Q2">
        <v>345.1</v>
      </c>
      <c r="R2">
        <v>775.6</v>
      </c>
      <c r="U2" t="s">
        <v>19</v>
      </c>
      <c r="V2">
        <f>B2</f>
        <v>66</v>
      </c>
      <c r="W2" t="s">
        <v>205</v>
      </c>
      <c r="X2">
        <f>C2</f>
        <v>25.7</v>
      </c>
      <c r="Y2" t="s">
        <v>206</v>
      </c>
      <c r="Z2">
        <f>D2</f>
        <v>52.6</v>
      </c>
      <c r="AA2" t="s">
        <v>207</v>
      </c>
      <c r="AB2">
        <f>E2</f>
        <v>34.6</v>
      </c>
      <c r="AC2" t="s">
        <v>208</v>
      </c>
      <c r="AD2">
        <f>F2</f>
        <v>10.9</v>
      </c>
      <c r="AE2" t="s">
        <v>209</v>
      </c>
      <c r="AF2">
        <f>G2</f>
        <v>43.4</v>
      </c>
      <c r="AG2" t="s">
        <v>210</v>
      </c>
      <c r="AH2">
        <f>H2</f>
        <v>138.9</v>
      </c>
      <c r="AI2" t="s">
        <v>211</v>
      </c>
      <c r="AJ2">
        <f>I2</f>
        <v>34.6</v>
      </c>
      <c r="AK2" t="s">
        <v>212</v>
      </c>
      <c r="AL2">
        <f>J2</f>
        <v>115.2</v>
      </c>
      <c r="AM2" t="s">
        <v>213</v>
      </c>
      <c r="AN2">
        <f>K2</f>
        <v>120.6</v>
      </c>
      <c r="AO2" t="s">
        <v>214</v>
      </c>
      <c r="AP2">
        <f>L2</f>
        <v>109.3</v>
      </c>
      <c r="AQ2" t="s">
        <v>215</v>
      </c>
      <c r="AR2">
        <f>M2</f>
        <v>23.8</v>
      </c>
    </row>
    <row r="3" spans="1:44" x14ac:dyDescent="0.3">
      <c r="A3">
        <v>1837</v>
      </c>
      <c r="B3">
        <v>61.6</v>
      </c>
      <c r="C3">
        <v>74.7</v>
      </c>
      <c r="D3">
        <v>11.7</v>
      </c>
      <c r="E3">
        <v>42.5</v>
      </c>
      <c r="F3">
        <v>43.4</v>
      </c>
      <c r="G3">
        <v>32.4</v>
      </c>
      <c r="H3">
        <v>103.4</v>
      </c>
      <c r="I3">
        <v>45.6</v>
      </c>
      <c r="J3">
        <v>45.2</v>
      </c>
      <c r="K3">
        <v>31.6</v>
      </c>
      <c r="L3">
        <v>74</v>
      </c>
      <c r="M3">
        <v>119.8</v>
      </c>
      <c r="N3">
        <v>160.1</v>
      </c>
      <c r="O3">
        <v>97.5</v>
      </c>
      <c r="P3">
        <v>181.4</v>
      </c>
      <c r="Q3">
        <v>150.80000000000001</v>
      </c>
      <c r="R3">
        <v>685.8</v>
      </c>
      <c r="U3" t="s">
        <v>20</v>
      </c>
      <c r="V3">
        <f t="shared" ref="V3:V66" si="0">B3</f>
        <v>61.6</v>
      </c>
      <c r="W3" t="s">
        <v>216</v>
      </c>
      <c r="X3">
        <f t="shared" ref="X3:X66" si="1">C3</f>
        <v>74.7</v>
      </c>
      <c r="Y3" t="s">
        <v>401</v>
      </c>
      <c r="Z3">
        <f t="shared" ref="Z3:Z66" si="2">D3</f>
        <v>11.7</v>
      </c>
      <c r="AA3" t="s">
        <v>586</v>
      </c>
      <c r="AB3">
        <f t="shared" ref="AB3:AB66" si="3">E3</f>
        <v>42.5</v>
      </c>
      <c r="AC3" t="s">
        <v>771</v>
      </c>
      <c r="AD3">
        <f t="shared" ref="AD3:AD66" si="4">F3</f>
        <v>43.4</v>
      </c>
      <c r="AE3" t="s">
        <v>956</v>
      </c>
      <c r="AF3">
        <f t="shared" ref="AF3:AF66" si="5">G3</f>
        <v>32.4</v>
      </c>
      <c r="AG3" t="s">
        <v>1141</v>
      </c>
      <c r="AH3">
        <f t="shared" ref="AH3:AH66" si="6">H3</f>
        <v>103.4</v>
      </c>
      <c r="AI3" t="s">
        <v>1326</v>
      </c>
      <c r="AJ3">
        <f t="shared" ref="AJ3:AJ66" si="7">I3</f>
        <v>45.6</v>
      </c>
      <c r="AK3" t="s">
        <v>1511</v>
      </c>
      <c r="AL3">
        <f t="shared" ref="AL3:AL66" si="8">J3</f>
        <v>45.2</v>
      </c>
      <c r="AM3" t="s">
        <v>1696</v>
      </c>
      <c r="AN3">
        <f t="shared" ref="AN3:AN66" si="9">K3</f>
        <v>31.6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119.8</v>
      </c>
    </row>
    <row r="4" spans="1:44" x14ac:dyDescent="0.3">
      <c r="A4">
        <v>1838</v>
      </c>
      <c r="B4">
        <v>47.5</v>
      </c>
      <c r="C4">
        <v>73.099999999999994</v>
      </c>
      <c r="D4">
        <v>77.099999999999994</v>
      </c>
      <c r="E4">
        <v>59.4</v>
      </c>
      <c r="F4">
        <v>27.9</v>
      </c>
      <c r="G4">
        <v>71.099999999999994</v>
      </c>
      <c r="H4">
        <v>100.5</v>
      </c>
      <c r="I4">
        <v>70.7</v>
      </c>
      <c r="J4">
        <v>80.7</v>
      </c>
      <c r="K4">
        <v>28.4</v>
      </c>
      <c r="L4">
        <v>119.5</v>
      </c>
      <c r="M4">
        <v>67.599999999999994</v>
      </c>
      <c r="N4">
        <v>240.4</v>
      </c>
      <c r="O4">
        <v>164.3</v>
      </c>
      <c r="P4">
        <v>242.2</v>
      </c>
      <c r="Q4">
        <v>228.6</v>
      </c>
      <c r="R4">
        <v>823.3</v>
      </c>
      <c r="U4" t="s">
        <v>21</v>
      </c>
      <c r="V4">
        <f t="shared" si="0"/>
        <v>47.5</v>
      </c>
      <c r="W4" t="s">
        <v>217</v>
      </c>
      <c r="X4">
        <f t="shared" si="1"/>
        <v>73.099999999999994</v>
      </c>
      <c r="Y4" t="s">
        <v>402</v>
      </c>
      <c r="Z4">
        <f t="shared" si="2"/>
        <v>77.099999999999994</v>
      </c>
      <c r="AA4" t="s">
        <v>587</v>
      </c>
      <c r="AB4">
        <f t="shared" si="3"/>
        <v>59.4</v>
      </c>
      <c r="AC4" t="s">
        <v>772</v>
      </c>
      <c r="AD4">
        <f t="shared" si="4"/>
        <v>27.9</v>
      </c>
      <c r="AE4" t="s">
        <v>957</v>
      </c>
      <c r="AF4">
        <f t="shared" si="5"/>
        <v>71.099999999999994</v>
      </c>
      <c r="AG4" t="s">
        <v>1142</v>
      </c>
      <c r="AH4">
        <f t="shared" si="6"/>
        <v>100.5</v>
      </c>
      <c r="AI4" t="s">
        <v>1327</v>
      </c>
      <c r="AJ4">
        <f t="shared" si="7"/>
        <v>70.7</v>
      </c>
      <c r="AK4" t="s">
        <v>1512</v>
      </c>
      <c r="AL4">
        <f t="shared" si="8"/>
        <v>80.7</v>
      </c>
      <c r="AM4" t="s">
        <v>1697</v>
      </c>
      <c r="AN4">
        <f t="shared" si="9"/>
        <v>28.4</v>
      </c>
      <c r="AO4" t="s">
        <v>1882</v>
      </c>
      <c r="AP4">
        <f t="shared" si="10"/>
        <v>119.5</v>
      </c>
      <c r="AQ4" t="s">
        <v>2067</v>
      </c>
      <c r="AR4">
        <f t="shared" si="11"/>
        <v>67.599999999999994</v>
      </c>
    </row>
    <row r="5" spans="1:44" x14ac:dyDescent="0.3">
      <c r="A5">
        <v>1839</v>
      </c>
      <c r="B5">
        <v>30.3</v>
      </c>
      <c r="C5">
        <v>31.7</v>
      </c>
      <c r="D5">
        <v>58.5</v>
      </c>
      <c r="E5">
        <v>36.9</v>
      </c>
      <c r="F5">
        <v>27.1</v>
      </c>
      <c r="G5">
        <v>92.4</v>
      </c>
      <c r="H5">
        <v>98.4</v>
      </c>
      <c r="I5">
        <v>89.5</v>
      </c>
      <c r="J5">
        <v>105.2</v>
      </c>
      <c r="K5">
        <v>129.1</v>
      </c>
      <c r="L5">
        <v>126.9</v>
      </c>
      <c r="M5">
        <v>132.69999999999999</v>
      </c>
      <c r="N5">
        <v>129.6</v>
      </c>
      <c r="O5">
        <v>122.5</v>
      </c>
      <c r="P5">
        <v>280.39999999999998</v>
      </c>
      <c r="Q5">
        <v>361.1</v>
      </c>
      <c r="R5">
        <v>958.7</v>
      </c>
      <c r="U5" t="s">
        <v>22</v>
      </c>
      <c r="V5">
        <f t="shared" si="0"/>
        <v>30.3</v>
      </c>
      <c r="W5" t="s">
        <v>218</v>
      </c>
      <c r="X5">
        <f t="shared" si="1"/>
        <v>31.7</v>
      </c>
      <c r="Y5" t="s">
        <v>403</v>
      </c>
      <c r="Z5">
        <f t="shared" si="2"/>
        <v>58.5</v>
      </c>
      <c r="AA5" t="s">
        <v>588</v>
      </c>
      <c r="AB5">
        <f t="shared" si="3"/>
        <v>36.9</v>
      </c>
      <c r="AC5" t="s">
        <v>773</v>
      </c>
      <c r="AD5">
        <f t="shared" si="4"/>
        <v>27.1</v>
      </c>
      <c r="AE5" t="s">
        <v>958</v>
      </c>
      <c r="AF5">
        <f t="shared" si="5"/>
        <v>92.4</v>
      </c>
      <c r="AG5" t="s">
        <v>1143</v>
      </c>
      <c r="AH5">
        <f t="shared" si="6"/>
        <v>98.4</v>
      </c>
      <c r="AI5" t="s">
        <v>1328</v>
      </c>
      <c r="AJ5">
        <f t="shared" si="7"/>
        <v>89.5</v>
      </c>
      <c r="AK5" t="s">
        <v>1513</v>
      </c>
      <c r="AL5">
        <f t="shared" si="8"/>
        <v>105.2</v>
      </c>
      <c r="AM5" t="s">
        <v>1698</v>
      </c>
      <c r="AN5">
        <f t="shared" si="9"/>
        <v>129.1</v>
      </c>
      <c r="AO5" t="s">
        <v>1883</v>
      </c>
      <c r="AP5">
        <f t="shared" si="10"/>
        <v>126.9</v>
      </c>
      <c r="AQ5" t="s">
        <v>2068</v>
      </c>
      <c r="AR5">
        <f t="shared" si="11"/>
        <v>132.69999999999999</v>
      </c>
    </row>
    <row r="6" spans="1:44" x14ac:dyDescent="0.3">
      <c r="A6">
        <v>1840</v>
      </c>
      <c r="B6">
        <v>141.9</v>
      </c>
      <c r="C6">
        <v>90.9</v>
      </c>
      <c r="D6">
        <v>15.8</v>
      </c>
      <c r="E6">
        <v>20.9</v>
      </c>
      <c r="F6">
        <v>78.900000000000006</v>
      </c>
      <c r="G6">
        <v>56.8</v>
      </c>
      <c r="H6">
        <v>87.8</v>
      </c>
      <c r="I6">
        <v>84.5</v>
      </c>
      <c r="J6">
        <v>89.6</v>
      </c>
      <c r="K6">
        <v>52</v>
      </c>
      <c r="L6">
        <v>133.80000000000001</v>
      </c>
      <c r="M6">
        <v>110.9</v>
      </c>
      <c r="N6">
        <v>365.5</v>
      </c>
      <c r="O6">
        <v>115.6</v>
      </c>
      <c r="P6">
        <v>229.2</v>
      </c>
      <c r="Q6">
        <v>275.39999999999998</v>
      </c>
      <c r="R6">
        <v>963.9</v>
      </c>
      <c r="U6" t="s">
        <v>23</v>
      </c>
      <c r="V6">
        <f t="shared" si="0"/>
        <v>141.9</v>
      </c>
      <c r="W6" t="s">
        <v>219</v>
      </c>
      <c r="X6">
        <f t="shared" si="1"/>
        <v>90.9</v>
      </c>
      <c r="Y6" t="s">
        <v>404</v>
      </c>
      <c r="Z6">
        <f t="shared" si="2"/>
        <v>15.8</v>
      </c>
      <c r="AA6" t="s">
        <v>589</v>
      </c>
      <c r="AB6">
        <f t="shared" si="3"/>
        <v>20.9</v>
      </c>
      <c r="AC6" t="s">
        <v>774</v>
      </c>
      <c r="AD6">
        <f t="shared" si="4"/>
        <v>78.900000000000006</v>
      </c>
      <c r="AE6" t="s">
        <v>959</v>
      </c>
      <c r="AF6">
        <f t="shared" si="5"/>
        <v>56.8</v>
      </c>
      <c r="AG6" t="s">
        <v>1144</v>
      </c>
      <c r="AH6">
        <f t="shared" si="6"/>
        <v>87.8</v>
      </c>
      <c r="AI6" t="s">
        <v>1329</v>
      </c>
      <c r="AJ6">
        <f t="shared" si="7"/>
        <v>84.5</v>
      </c>
      <c r="AK6" t="s">
        <v>1514</v>
      </c>
      <c r="AL6">
        <f t="shared" si="8"/>
        <v>89.6</v>
      </c>
      <c r="AM6" t="s">
        <v>1699</v>
      </c>
      <c r="AN6">
        <f t="shared" si="9"/>
        <v>52</v>
      </c>
      <c r="AO6" t="s">
        <v>1884</v>
      </c>
      <c r="AP6">
        <f t="shared" si="10"/>
        <v>133.80000000000001</v>
      </c>
      <c r="AQ6" t="s">
        <v>2069</v>
      </c>
      <c r="AR6">
        <f t="shared" si="11"/>
        <v>110.9</v>
      </c>
    </row>
    <row r="7" spans="1:44" x14ac:dyDescent="0.3">
      <c r="A7">
        <v>1841</v>
      </c>
      <c r="B7">
        <v>73.8</v>
      </c>
      <c r="C7">
        <v>70.5</v>
      </c>
      <c r="D7">
        <v>110.5</v>
      </c>
      <c r="E7">
        <v>47.7</v>
      </c>
      <c r="F7">
        <v>53.5</v>
      </c>
      <c r="G7">
        <v>98.3</v>
      </c>
      <c r="H7">
        <v>84.1</v>
      </c>
      <c r="I7">
        <v>63.4</v>
      </c>
      <c r="J7">
        <v>76.900000000000006</v>
      </c>
      <c r="K7">
        <v>105</v>
      </c>
      <c r="L7">
        <v>97.7</v>
      </c>
      <c r="M7">
        <v>105.1</v>
      </c>
      <c r="N7">
        <v>255.2</v>
      </c>
      <c r="O7">
        <v>211.6</v>
      </c>
      <c r="P7">
        <v>245.8</v>
      </c>
      <c r="Q7">
        <v>279.7</v>
      </c>
      <c r="R7">
        <v>986.5</v>
      </c>
      <c r="U7" t="s">
        <v>24</v>
      </c>
      <c r="V7">
        <f t="shared" si="0"/>
        <v>73.8</v>
      </c>
      <c r="W7" t="s">
        <v>220</v>
      </c>
      <c r="X7">
        <f t="shared" si="1"/>
        <v>70.5</v>
      </c>
      <c r="Y7" t="s">
        <v>405</v>
      </c>
      <c r="Z7">
        <f t="shared" si="2"/>
        <v>110.5</v>
      </c>
      <c r="AA7" t="s">
        <v>590</v>
      </c>
      <c r="AB7">
        <f t="shared" si="3"/>
        <v>47.7</v>
      </c>
      <c r="AC7" t="s">
        <v>775</v>
      </c>
      <c r="AD7">
        <f t="shared" si="4"/>
        <v>53.5</v>
      </c>
      <c r="AE7" t="s">
        <v>960</v>
      </c>
      <c r="AF7">
        <f t="shared" si="5"/>
        <v>98.3</v>
      </c>
      <c r="AG7" t="s">
        <v>1145</v>
      </c>
      <c r="AH7">
        <f t="shared" si="6"/>
        <v>84.1</v>
      </c>
      <c r="AI7" t="s">
        <v>1330</v>
      </c>
      <c r="AJ7">
        <f t="shared" si="7"/>
        <v>63.4</v>
      </c>
      <c r="AK7" t="s">
        <v>1515</v>
      </c>
      <c r="AL7">
        <f t="shared" si="8"/>
        <v>76.900000000000006</v>
      </c>
      <c r="AM7" t="s">
        <v>1700</v>
      </c>
      <c r="AN7">
        <f t="shared" si="9"/>
        <v>105</v>
      </c>
      <c r="AO7" t="s">
        <v>1885</v>
      </c>
      <c r="AP7">
        <f t="shared" si="10"/>
        <v>97.7</v>
      </c>
      <c r="AQ7" t="s">
        <v>2070</v>
      </c>
      <c r="AR7">
        <f t="shared" si="11"/>
        <v>105.1</v>
      </c>
    </row>
    <row r="8" spans="1:44" x14ac:dyDescent="0.3">
      <c r="A8">
        <v>1842</v>
      </c>
      <c r="B8">
        <v>115.7</v>
      </c>
      <c r="C8">
        <v>81.7</v>
      </c>
      <c r="D8">
        <v>112</v>
      </c>
      <c r="E8">
        <v>5.5</v>
      </c>
      <c r="F8">
        <v>113.8</v>
      </c>
      <c r="G8">
        <v>44</v>
      </c>
      <c r="H8">
        <v>105.9</v>
      </c>
      <c r="I8">
        <v>82.1</v>
      </c>
      <c r="J8">
        <v>119</v>
      </c>
      <c r="K8">
        <v>71.599999999999994</v>
      </c>
      <c r="L8">
        <v>165.1</v>
      </c>
      <c r="M8">
        <v>66.2</v>
      </c>
      <c r="N8">
        <v>302.5</v>
      </c>
      <c r="O8">
        <v>231.4</v>
      </c>
      <c r="P8">
        <v>231.9</v>
      </c>
      <c r="Q8">
        <v>355.7</v>
      </c>
      <c r="R8">
        <v>1082.5999999999999</v>
      </c>
      <c r="U8" t="s">
        <v>25</v>
      </c>
      <c r="V8">
        <f t="shared" si="0"/>
        <v>115.7</v>
      </c>
      <c r="W8" t="s">
        <v>221</v>
      </c>
      <c r="X8">
        <f t="shared" si="1"/>
        <v>81.7</v>
      </c>
      <c r="Y8" t="s">
        <v>406</v>
      </c>
      <c r="Z8">
        <f t="shared" si="2"/>
        <v>112</v>
      </c>
      <c r="AA8" t="s">
        <v>591</v>
      </c>
      <c r="AB8">
        <f t="shared" si="3"/>
        <v>5.5</v>
      </c>
      <c r="AC8" t="s">
        <v>776</v>
      </c>
      <c r="AD8">
        <f t="shared" si="4"/>
        <v>113.8</v>
      </c>
      <c r="AE8" t="s">
        <v>961</v>
      </c>
      <c r="AF8">
        <f t="shared" si="5"/>
        <v>44</v>
      </c>
      <c r="AG8" t="s">
        <v>1146</v>
      </c>
      <c r="AH8">
        <f t="shared" si="6"/>
        <v>105.9</v>
      </c>
      <c r="AI8" t="s">
        <v>1331</v>
      </c>
      <c r="AJ8">
        <f t="shared" si="7"/>
        <v>82.1</v>
      </c>
      <c r="AK8" t="s">
        <v>1516</v>
      </c>
      <c r="AL8">
        <f t="shared" si="8"/>
        <v>119</v>
      </c>
      <c r="AM8" t="s">
        <v>1701</v>
      </c>
      <c r="AN8">
        <f t="shared" si="9"/>
        <v>71.599999999999994</v>
      </c>
      <c r="AO8" t="s">
        <v>1886</v>
      </c>
      <c r="AP8">
        <f t="shared" si="10"/>
        <v>165.1</v>
      </c>
      <c r="AQ8" t="s">
        <v>2071</v>
      </c>
      <c r="AR8">
        <f t="shared" si="11"/>
        <v>66.2</v>
      </c>
    </row>
    <row r="9" spans="1:44" x14ac:dyDescent="0.3">
      <c r="A9">
        <v>1843</v>
      </c>
      <c r="B9">
        <v>74.8</v>
      </c>
      <c r="C9">
        <v>75.7</v>
      </c>
      <c r="D9">
        <v>54</v>
      </c>
      <c r="E9">
        <v>80.5</v>
      </c>
      <c r="F9">
        <v>135.4</v>
      </c>
      <c r="G9">
        <v>95.1</v>
      </c>
      <c r="H9">
        <v>127.1</v>
      </c>
      <c r="I9">
        <v>115.3</v>
      </c>
      <c r="J9">
        <v>29.5</v>
      </c>
      <c r="K9">
        <v>155.1</v>
      </c>
      <c r="L9">
        <v>114.4</v>
      </c>
      <c r="M9">
        <v>67.5</v>
      </c>
      <c r="N9">
        <v>216.8</v>
      </c>
      <c r="O9">
        <v>270</v>
      </c>
      <c r="P9">
        <v>337.6</v>
      </c>
      <c r="Q9">
        <v>299</v>
      </c>
      <c r="R9">
        <v>1124.5999999999999</v>
      </c>
      <c r="U9" t="s">
        <v>26</v>
      </c>
      <c r="V9">
        <f t="shared" si="0"/>
        <v>74.8</v>
      </c>
      <c r="W9" t="s">
        <v>222</v>
      </c>
      <c r="X9">
        <f t="shared" si="1"/>
        <v>75.7</v>
      </c>
      <c r="Y9" t="s">
        <v>407</v>
      </c>
      <c r="Z9">
        <f t="shared" si="2"/>
        <v>54</v>
      </c>
      <c r="AA9" t="s">
        <v>592</v>
      </c>
      <c r="AB9">
        <f t="shared" si="3"/>
        <v>80.5</v>
      </c>
      <c r="AC9" t="s">
        <v>777</v>
      </c>
      <c r="AD9">
        <f t="shared" si="4"/>
        <v>135.4</v>
      </c>
      <c r="AE9" t="s">
        <v>962</v>
      </c>
      <c r="AF9">
        <f t="shared" si="5"/>
        <v>95.1</v>
      </c>
      <c r="AG9" t="s">
        <v>1147</v>
      </c>
      <c r="AH9">
        <f t="shared" si="6"/>
        <v>127.1</v>
      </c>
      <c r="AI9" t="s">
        <v>1332</v>
      </c>
      <c r="AJ9">
        <f t="shared" si="7"/>
        <v>115.3</v>
      </c>
      <c r="AK9" t="s">
        <v>1517</v>
      </c>
      <c r="AL9">
        <f t="shared" si="8"/>
        <v>29.5</v>
      </c>
      <c r="AM9" t="s">
        <v>1702</v>
      </c>
      <c r="AN9">
        <f t="shared" si="9"/>
        <v>155.1</v>
      </c>
      <c r="AO9" t="s">
        <v>1887</v>
      </c>
      <c r="AP9">
        <f t="shared" si="10"/>
        <v>114.4</v>
      </c>
      <c r="AQ9" t="s">
        <v>2072</v>
      </c>
      <c r="AR9">
        <f t="shared" si="11"/>
        <v>67.5</v>
      </c>
    </row>
    <row r="10" spans="1:44" x14ac:dyDescent="0.3">
      <c r="A10">
        <v>1844</v>
      </c>
      <c r="B10">
        <v>102.3</v>
      </c>
      <c r="C10">
        <v>123.5</v>
      </c>
      <c r="D10">
        <v>89.2</v>
      </c>
      <c r="E10">
        <v>36.700000000000003</v>
      </c>
      <c r="F10">
        <v>8.3000000000000007</v>
      </c>
      <c r="G10">
        <v>104.5</v>
      </c>
      <c r="H10">
        <v>91.8</v>
      </c>
      <c r="I10">
        <v>90.6</v>
      </c>
      <c r="J10">
        <v>64.2</v>
      </c>
      <c r="K10">
        <v>119.1</v>
      </c>
      <c r="L10">
        <v>71.599999999999994</v>
      </c>
      <c r="M10">
        <v>22.9</v>
      </c>
      <c r="N10">
        <v>293.3</v>
      </c>
      <c r="O10">
        <v>134.30000000000001</v>
      </c>
      <c r="P10">
        <v>286.8</v>
      </c>
      <c r="Q10">
        <v>254.8</v>
      </c>
      <c r="R10">
        <v>924.6</v>
      </c>
      <c r="U10" t="s">
        <v>27</v>
      </c>
      <c r="V10">
        <f t="shared" si="0"/>
        <v>102.3</v>
      </c>
      <c r="W10" t="s">
        <v>223</v>
      </c>
      <c r="X10">
        <f t="shared" si="1"/>
        <v>123.5</v>
      </c>
      <c r="Y10" t="s">
        <v>408</v>
      </c>
      <c r="Z10">
        <f t="shared" si="2"/>
        <v>89.2</v>
      </c>
      <c r="AA10" t="s">
        <v>593</v>
      </c>
      <c r="AB10">
        <f t="shared" si="3"/>
        <v>36.700000000000003</v>
      </c>
      <c r="AC10" t="s">
        <v>778</v>
      </c>
      <c r="AD10">
        <f t="shared" si="4"/>
        <v>8.3000000000000007</v>
      </c>
      <c r="AE10" t="s">
        <v>963</v>
      </c>
      <c r="AF10">
        <f t="shared" si="5"/>
        <v>104.5</v>
      </c>
      <c r="AG10" t="s">
        <v>1148</v>
      </c>
      <c r="AH10">
        <f t="shared" si="6"/>
        <v>91.8</v>
      </c>
      <c r="AI10" t="s">
        <v>1333</v>
      </c>
      <c r="AJ10">
        <f t="shared" si="7"/>
        <v>90.6</v>
      </c>
      <c r="AK10" t="s">
        <v>1518</v>
      </c>
      <c r="AL10">
        <f t="shared" si="8"/>
        <v>64.2</v>
      </c>
      <c r="AM10" t="s">
        <v>1703</v>
      </c>
      <c r="AN10">
        <f t="shared" si="9"/>
        <v>119.1</v>
      </c>
      <c r="AO10" t="s">
        <v>1888</v>
      </c>
      <c r="AP10">
        <f t="shared" si="10"/>
        <v>71.599999999999994</v>
      </c>
      <c r="AQ10" t="s">
        <v>2073</v>
      </c>
      <c r="AR10">
        <f t="shared" si="11"/>
        <v>22.9</v>
      </c>
    </row>
    <row r="11" spans="1:44" x14ac:dyDescent="0.3">
      <c r="A11">
        <v>1845</v>
      </c>
      <c r="B11">
        <v>125.2</v>
      </c>
      <c r="C11">
        <v>48.6</v>
      </c>
      <c r="D11">
        <v>48.4</v>
      </c>
      <c r="E11">
        <v>78.7</v>
      </c>
      <c r="F11">
        <v>31.8</v>
      </c>
      <c r="G11">
        <v>111.7</v>
      </c>
      <c r="H11">
        <v>128.9</v>
      </c>
      <c r="I11">
        <v>48.6</v>
      </c>
      <c r="J11">
        <v>72.099999999999994</v>
      </c>
      <c r="K11">
        <v>150.4</v>
      </c>
      <c r="L11">
        <v>136.69999999999999</v>
      </c>
      <c r="M11">
        <v>130</v>
      </c>
      <c r="N11">
        <v>196.7</v>
      </c>
      <c r="O11">
        <v>158.9</v>
      </c>
      <c r="P11">
        <v>289.3</v>
      </c>
      <c r="Q11">
        <v>359.3</v>
      </c>
      <c r="R11">
        <v>1111.3</v>
      </c>
      <c r="U11" t="s">
        <v>28</v>
      </c>
      <c r="V11">
        <f t="shared" si="0"/>
        <v>125.2</v>
      </c>
      <c r="W11" t="s">
        <v>224</v>
      </c>
      <c r="X11">
        <f t="shared" si="1"/>
        <v>48.6</v>
      </c>
      <c r="Y11" t="s">
        <v>409</v>
      </c>
      <c r="Z11">
        <f t="shared" si="2"/>
        <v>48.4</v>
      </c>
      <c r="AA11" t="s">
        <v>594</v>
      </c>
      <c r="AB11">
        <f t="shared" si="3"/>
        <v>78.7</v>
      </c>
      <c r="AC11" t="s">
        <v>779</v>
      </c>
      <c r="AD11">
        <f t="shared" si="4"/>
        <v>31.8</v>
      </c>
      <c r="AE11" t="s">
        <v>964</v>
      </c>
      <c r="AF11">
        <f t="shared" si="5"/>
        <v>111.7</v>
      </c>
      <c r="AG11" t="s">
        <v>1149</v>
      </c>
      <c r="AH11">
        <f t="shared" si="6"/>
        <v>128.9</v>
      </c>
      <c r="AI11" t="s">
        <v>1334</v>
      </c>
      <c r="AJ11">
        <f t="shared" si="7"/>
        <v>48.6</v>
      </c>
      <c r="AK11" t="s">
        <v>1519</v>
      </c>
      <c r="AL11">
        <f t="shared" si="8"/>
        <v>72.099999999999994</v>
      </c>
      <c r="AM11" t="s">
        <v>1704</v>
      </c>
      <c r="AN11">
        <f t="shared" si="9"/>
        <v>150.4</v>
      </c>
      <c r="AO11" t="s">
        <v>1889</v>
      </c>
      <c r="AP11">
        <f t="shared" si="10"/>
        <v>136.69999999999999</v>
      </c>
      <c r="AQ11" t="s">
        <v>2074</v>
      </c>
      <c r="AR11">
        <f t="shared" si="11"/>
        <v>130</v>
      </c>
    </row>
    <row r="12" spans="1:44" x14ac:dyDescent="0.3">
      <c r="A12">
        <v>1846</v>
      </c>
      <c r="B12">
        <v>117.8</v>
      </c>
      <c r="C12">
        <v>57.1</v>
      </c>
      <c r="D12">
        <v>92.9</v>
      </c>
      <c r="E12">
        <v>75.3</v>
      </c>
      <c r="F12">
        <v>49.1</v>
      </c>
      <c r="G12">
        <v>53.7</v>
      </c>
      <c r="H12">
        <v>120.6</v>
      </c>
      <c r="I12">
        <v>97.1</v>
      </c>
      <c r="J12">
        <v>90.8</v>
      </c>
      <c r="K12">
        <v>141.4</v>
      </c>
      <c r="L12">
        <v>124.4</v>
      </c>
      <c r="M12">
        <v>48.2</v>
      </c>
      <c r="N12">
        <v>305</v>
      </c>
      <c r="O12">
        <v>217.3</v>
      </c>
      <c r="P12">
        <v>271.3</v>
      </c>
      <c r="Q12">
        <v>356.6</v>
      </c>
      <c r="R12">
        <v>1068.4000000000001</v>
      </c>
      <c r="U12" t="s">
        <v>29</v>
      </c>
      <c r="V12">
        <f t="shared" si="0"/>
        <v>117.8</v>
      </c>
      <c r="W12" t="s">
        <v>225</v>
      </c>
      <c r="X12">
        <f t="shared" si="1"/>
        <v>57.1</v>
      </c>
      <c r="Y12" t="s">
        <v>410</v>
      </c>
      <c r="Z12">
        <f t="shared" si="2"/>
        <v>92.9</v>
      </c>
      <c r="AA12" t="s">
        <v>595</v>
      </c>
      <c r="AB12">
        <f t="shared" si="3"/>
        <v>75.3</v>
      </c>
      <c r="AC12" t="s">
        <v>780</v>
      </c>
      <c r="AD12">
        <f t="shared" si="4"/>
        <v>49.1</v>
      </c>
      <c r="AE12" t="s">
        <v>965</v>
      </c>
      <c r="AF12">
        <f t="shared" si="5"/>
        <v>53.7</v>
      </c>
      <c r="AG12" t="s">
        <v>1150</v>
      </c>
      <c r="AH12">
        <f t="shared" si="6"/>
        <v>120.6</v>
      </c>
      <c r="AI12" t="s">
        <v>1335</v>
      </c>
      <c r="AJ12">
        <f t="shared" si="7"/>
        <v>97.1</v>
      </c>
      <c r="AK12" t="s">
        <v>1520</v>
      </c>
      <c r="AL12">
        <f t="shared" si="8"/>
        <v>90.8</v>
      </c>
      <c r="AM12" t="s">
        <v>1705</v>
      </c>
      <c r="AN12">
        <f t="shared" si="9"/>
        <v>141.4</v>
      </c>
      <c r="AO12" t="s">
        <v>1890</v>
      </c>
      <c r="AP12">
        <f t="shared" si="10"/>
        <v>124.4</v>
      </c>
      <c r="AQ12" t="s">
        <v>2075</v>
      </c>
      <c r="AR12">
        <f t="shared" si="11"/>
        <v>48.2</v>
      </c>
    </row>
    <row r="13" spans="1:44" x14ac:dyDescent="0.3">
      <c r="A13">
        <v>1847</v>
      </c>
      <c r="B13">
        <v>125.1</v>
      </c>
      <c r="C13">
        <v>53.6</v>
      </c>
      <c r="D13">
        <v>40.6</v>
      </c>
      <c r="E13">
        <v>76.8</v>
      </c>
      <c r="F13">
        <v>89</v>
      </c>
      <c r="G13">
        <v>48.3</v>
      </c>
      <c r="H13">
        <v>36.700000000000003</v>
      </c>
      <c r="I13">
        <v>33</v>
      </c>
      <c r="J13">
        <v>80.8</v>
      </c>
      <c r="K13">
        <v>74.3</v>
      </c>
      <c r="L13">
        <v>94.7</v>
      </c>
      <c r="M13">
        <v>180.6</v>
      </c>
      <c r="N13">
        <v>226.9</v>
      </c>
      <c r="O13">
        <v>206.4</v>
      </c>
      <c r="P13">
        <v>118</v>
      </c>
      <c r="Q13">
        <v>249.8</v>
      </c>
      <c r="R13">
        <v>933.5</v>
      </c>
      <c r="U13" t="s">
        <v>30</v>
      </c>
      <c r="V13">
        <f t="shared" si="0"/>
        <v>125.1</v>
      </c>
      <c r="W13" t="s">
        <v>226</v>
      </c>
      <c r="X13">
        <f t="shared" si="1"/>
        <v>53.6</v>
      </c>
      <c r="Y13" t="s">
        <v>411</v>
      </c>
      <c r="Z13">
        <f t="shared" si="2"/>
        <v>40.6</v>
      </c>
      <c r="AA13" t="s">
        <v>596</v>
      </c>
      <c r="AB13">
        <f t="shared" si="3"/>
        <v>76.8</v>
      </c>
      <c r="AC13" t="s">
        <v>781</v>
      </c>
      <c r="AD13">
        <f t="shared" si="4"/>
        <v>89</v>
      </c>
      <c r="AE13" t="s">
        <v>966</v>
      </c>
      <c r="AF13">
        <f t="shared" si="5"/>
        <v>48.3</v>
      </c>
      <c r="AG13" t="s">
        <v>1151</v>
      </c>
      <c r="AH13">
        <f t="shared" si="6"/>
        <v>36.700000000000003</v>
      </c>
      <c r="AI13" t="s">
        <v>1336</v>
      </c>
      <c r="AJ13">
        <f t="shared" si="7"/>
        <v>33</v>
      </c>
      <c r="AK13" t="s">
        <v>1521</v>
      </c>
      <c r="AL13">
        <f t="shared" si="8"/>
        <v>80.8</v>
      </c>
      <c r="AM13" t="s">
        <v>1706</v>
      </c>
      <c r="AN13">
        <f t="shared" si="9"/>
        <v>74.3</v>
      </c>
      <c r="AO13" t="s">
        <v>1891</v>
      </c>
      <c r="AP13">
        <f t="shared" si="10"/>
        <v>94.7</v>
      </c>
      <c r="AQ13" t="s">
        <v>2076</v>
      </c>
      <c r="AR13">
        <f t="shared" si="11"/>
        <v>180.6</v>
      </c>
    </row>
    <row r="14" spans="1:44" x14ac:dyDescent="0.3">
      <c r="A14">
        <v>1848</v>
      </c>
      <c r="B14">
        <v>74.7</v>
      </c>
      <c r="C14">
        <v>176</v>
      </c>
      <c r="D14">
        <v>120.2</v>
      </c>
      <c r="E14">
        <v>78</v>
      </c>
      <c r="F14">
        <v>31.4</v>
      </c>
      <c r="G14">
        <v>68.8</v>
      </c>
      <c r="H14">
        <v>115.6</v>
      </c>
      <c r="I14">
        <v>98.1</v>
      </c>
      <c r="J14">
        <v>83.4</v>
      </c>
      <c r="K14">
        <v>111.1</v>
      </c>
      <c r="L14">
        <v>91.5</v>
      </c>
      <c r="M14">
        <v>82</v>
      </c>
      <c r="N14">
        <v>431.3</v>
      </c>
      <c r="O14">
        <v>229.6</v>
      </c>
      <c r="P14">
        <v>282.5</v>
      </c>
      <c r="Q14">
        <v>286</v>
      </c>
      <c r="R14">
        <v>1130.7</v>
      </c>
      <c r="U14" t="s">
        <v>31</v>
      </c>
      <c r="V14">
        <f t="shared" si="0"/>
        <v>74.7</v>
      </c>
      <c r="W14" t="s">
        <v>227</v>
      </c>
      <c r="X14">
        <f t="shared" si="1"/>
        <v>176</v>
      </c>
      <c r="Y14" t="s">
        <v>412</v>
      </c>
      <c r="Z14">
        <f t="shared" si="2"/>
        <v>120.2</v>
      </c>
      <c r="AA14" t="s">
        <v>597</v>
      </c>
      <c r="AB14">
        <f t="shared" si="3"/>
        <v>78</v>
      </c>
      <c r="AC14" t="s">
        <v>782</v>
      </c>
      <c r="AD14">
        <f t="shared" si="4"/>
        <v>31.4</v>
      </c>
      <c r="AE14" t="s">
        <v>967</v>
      </c>
      <c r="AF14">
        <f t="shared" si="5"/>
        <v>68.8</v>
      </c>
      <c r="AG14" t="s">
        <v>1152</v>
      </c>
      <c r="AH14">
        <f t="shared" si="6"/>
        <v>115.6</v>
      </c>
      <c r="AI14" t="s">
        <v>1337</v>
      </c>
      <c r="AJ14">
        <f t="shared" si="7"/>
        <v>98.1</v>
      </c>
      <c r="AK14" t="s">
        <v>1522</v>
      </c>
      <c r="AL14">
        <f t="shared" si="8"/>
        <v>83.4</v>
      </c>
      <c r="AM14" t="s">
        <v>1707</v>
      </c>
      <c r="AN14">
        <f t="shared" si="9"/>
        <v>111.1</v>
      </c>
      <c r="AO14" t="s">
        <v>1892</v>
      </c>
      <c r="AP14">
        <f t="shared" si="10"/>
        <v>91.5</v>
      </c>
      <c r="AQ14" t="s">
        <v>2077</v>
      </c>
      <c r="AR14">
        <f t="shared" si="11"/>
        <v>82</v>
      </c>
    </row>
    <row r="15" spans="1:44" x14ac:dyDescent="0.3">
      <c r="A15">
        <v>1849</v>
      </c>
      <c r="B15">
        <v>151.19999999999999</v>
      </c>
      <c r="C15">
        <v>78.599999999999994</v>
      </c>
      <c r="D15">
        <v>58.1</v>
      </c>
      <c r="E15">
        <v>86.5</v>
      </c>
      <c r="F15">
        <v>79.3</v>
      </c>
      <c r="G15">
        <v>43.2</v>
      </c>
      <c r="H15">
        <v>103.7</v>
      </c>
      <c r="I15">
        <v>74.599999999999994</v>
      </c>
      <c r="J15">
        <v>134.80000000000001</v>
      </c>
      <c r="K15">
        <v>95.3</v>
      </c>
      <c r="L15">
        <v>108.2</v>
      </c>
      <c r="M15">
        <v>139.19999999999999</v>
      </c>
      <c r="N15">
        <v>311.8</v>
      </c>
      <c r="O15">
        <v>223.9</v>
      </c>
      <c r="P15">
        <v>221.5</v>
      </c>
      <c r="Q15">
        <v>338.2</v>
      </c>
      <c r="R15">
        <v>1152.7</v>
      </c>
      <c r="U15" t="s">
        <v>32</v>
      </c>
      <c r="V15">
        <f t="shared" si="0"/>
        <v>151.19999999999999</v>
      </c>
      <c r="W15" t="s">
        <v>228</v>
      </c>
      <c r="X15">
        <f t="shared" si="1"/>
        <v>78.599999999999994</v>
      </c>
      <c r="Y15" t="s">
        <v>413</v>
      </c>
      <c r="Z15">
        <f t="shared" si="2"/>
        <v>58.1</v>
      </c>
      <c r="AA15" t="s">
        <v>598</v>
      </c>
      <c r="AB15">
        <f t="shared" si="3"/>
        <v>86.5</v>
      </c>
      <c r="AC15" t="s">
        <v>783</v>
      </c>
      <c r="AD15">
        <f t="shared" si="4"/>
        <v>79.3</v>
      </c>
      <c r="AE15" t="s">
        <v>968</v>
      </c>
      <c r="AF15">
        <f t="shared" si="5"/>
        <v>43.2</v>
      </c>
      <c r="AG15" t="s">
        <v>1153</v>
      </c>
      <c r="AH15">
        <f t="shared" si="6"/>
        <v>103.7</v>
      </c>
      <c r="AI15" t="s">
        <v>1338</v>
      </c>
      <c r="AJ15">
        <f t="shared" si="7"/>
        <v>74.599999999999994</v>
      </c>
      <c r="AK15" t="s">
        <v>1523</v>
      </c>
      <c r="AL15">
        <f t="shared" si="8"/>
        <v>134.80000000000001</v>
      </c>
      <c r="AM15" t="s">
        <v>1708</v>
      </c>
      <c r="AN15">
        <f t="shared" si="9"/>
        <v>95.3</v>
      </c>
      <c r="AO15" t="s">
        <v>1893</v>
      </c>
      <c r="AP15">
        <f t="shared" si="10"/>
        <v>108.2</v>
      </c>
      <c r="AQ15" t="s">
        <v>2078</v>
      </c>
      <c r="AR15">
        <f t="shared" si="11"/>
        <v>139.19999999999999</v>
      </c>
    </row>
    <row r="16" spans="1:44" x14ac:dyDescent="0.3">
      <c r="A16">
        <v>1850</v>
      </c>
      <c r="B16">
        <v>148.69999999999999</v>
      </c>
      <c r="C16">
        <v>132.80000000000001</v>
      </c>
      <c r="D16">
        <v>41.5</v>
      </c>
      <c r="E16">
        <v>119.5</v>
      </c>
      <c r="F16">
        <v>55.5</v>
      </c>
      <c r="G16">
        <v>54.1</v>
      </c>
      <c r="H16">
        <v>113.6</v>
      </c>
      <c r="I16">
        <v>81</v>
      </c>
      <c r="J16">
        <v>89.6</v>
      </c>
      <c r="K16">
        <v>97.5</v>
      </c>
      <c r="L16">
        <v>103.1</v>
      </c>
      <c r="M16">
        <v>65</v>
      </c>
      <c r="N16">
        <v>420.8</v>
      </c>
      <c r="O16">
        <v>216.4</v>
      </c>
      <c r="P16">
        <v>248.6</v>
      </c>
      <c r="Q16">
        <v>290.2</v>
      </c>
      <c r="R16">
        <v>1101.8</v>
      </c>
      <c r="U16" t="s">
        <v>33</v>
      </c>
      <c r="V16">
        <f t="shared" si="0"/>
        <v>148.69999999999999</v>
      </c>
      <c r="W16" t="s">
        <v>229</v>
      </c>
      <c r="X16">
        <f t="shared" si="1"/>
        <v>132.80000000000001</v>
      </c>
      <c r="Y16" t="s">
        <v>414</v>
      </c>
      <c r="Z16">
        <f t="shared" si="2"/>
        <v>41.5</v>
      </c>
      <c r="AA16" t="s">
        <v>599</v>
      </c>
      <c r="AB16">
        <f t="shared" si="3"/>
        <v>119.5</v>
      </c>
      <c r="AC16" t="s">
        <v>784</v>
      </c>
      <c r="AD16">
        <f t="shared" si="4"/>
        <v>55.5</v>
      </c>
      <c r="AE16" t="s">
        <v>969</v>
      </c>
      <c r="AF16">
        <f t="shared" si="5"/>
        <v>54.1</v>
      </c>
      <c r="AG16" t="s">
        <v>1154</v>
      </c>
      <c r="AH16">
        <f t="shared" si="6"/>
        <v>113.6</v>
      </c>
      <c r="AI16" t="s">
        <v>1339</v>
      </c>
      <c r="AJ16">
        <f t="shared" si="7"/>
        <v>81</v>
      </c>
      <c r="AK16" t="s">
        <v>1524</v>
      </c>
      <c r="AL16">
        <f t="shared" si="8"/>
        <v>89.6</v>
      </c>
      <c r="AM16" t="s">
        <v>1709</v>
      </c>
      <c r="AN16">
        <f t="shared" si="9"/>
        <v>97.5</v>
      </c>
      <c r="AO16" t="s">
        <v>1894</v>
      </c>
      <c r="AP16">
        <f t="shared" si="10"/>
        <v>103.1</v>
      </c>
      <c r="AQ16" t="s">
        <v>2079</v>
      </c>
      <c r="AR16">
        <f t="shared" si="11"/>
        <v>65</v>
      </c>
    </row>
    <row r="17" spans="1:44" x14ac:dyDescent="0.3">
      <c r="A17">
        <v>1851</v>
      </c>
      <c r="B17">
        <v>166.6</v>
      </c>
      <c r="C17">
        <v>66.5</v>
      </c>
      <c r="D17">
        <v>76.099999999999994</v>
      </c>
      <c r="E17">
        <v>34.9</v>
      </c>
      <c r="F17">
        <v>46.4</v>
      </c>
      <c r="G17">
        <v>99.7</v>
      </c>
      <c r="H17">
        <v>109.4</v>
      </c>
      <c r="I17">
        <v>90.6</v>
      </c>
      <c r="J17">
        <v>74</v>
      </c>
      <c r="K17">
        <v>101.5</v>
      </c>
      <c r="L17">
        <v>57.4</v>
      </c>
      <c r="M17">
        <v>58.2</v>
      </c>
      <c r="N17">
        <v>298.2</v>
      </c>
      <c r="O17">
        <v>157.4</v>
      </c>
      <c r="P17">
        <v>299.7</v>
      </c>
      <c r="Q17">
        <v>232.9</v>
      </c>
      <c r="R17">
        <v>981.5</v>
      </c>
      <c r="U17" t="s">
        <v>34</v>
      </c>
      <c r="V17">
        <f t="shared" si="0"/>
        <v>166.6</v>
      </c>
      <c r="W17" t="s">
        <v>230</v>
      </c>
      <c r="X17">
        <f t="shared" si="1"/>
        <v>66.5</v>
      </c>
      <c r="Y17" t="s">
        <v>415</v>
      </c>
      <c r="Z17">
        <f t="shared" si="2"/>
        <v>76.099999999999994</v>
      </c>
      <c r="AA17" t="s">
        <v>600</v>
      </c>
      <c r="AB17">
        <f t="shared" si="3"/>
        <v>34.9</v>
      </c>
      <c r="AC17" t="s">
        <v>785</v>
      </c>
      <c r="AD17">
        <f t="shared" si="4"/>
        <v>46.4</v>
      </c>
      <c r="AE17" t="s">
        <v>970</v>
      </c>
      <c r="AF17">
        <f t="shared" si="5"/>
        <v>99.7</v>
      </c>
      <c r="AG17" t="s">
        <v>1155</v>
      </c>
      <c r="AH17">
        <f t="shared" si="6"/>
        <v>109.4</v>
      </c>
      <c r="AI17" t="s">
        <v>1340</v>
      </c>
      <c r="AJ17">
        <f t="shared" si="7"/>
        <v>90.6</v>
      </c>
      <c r="AK17" t="s">
        <v>1525</v>
      </c>
      <c r="AL17">
        <f t="shared" si="8"/>
        <v>74</v>
      </c>
      <c r="AM17" t="s">
        <v>1710</v>
      </c>
      <c r="AN17">
        <f t="shared" si="9"/>
        <v>101.5</v>
      </c>
      <c r="AO17" t="s">
        <v>1895</v>
      </c>
      <c r="AP17">
        <f t="shared" si="10"/>
        <v>57.4</v>
      </c>
      <c r="AQ17" t="s">
        <v>2080</v>
      </c>
      <c r="AR17">
        <f t="shared" si="11"/>
        <v>58.2</v>
      </c>
    </row>
    <row r="18" spans="1:44" x14ac:dyDescent="0.3">
      <c r="A18">
        <v>1852</v>
      </c>
      <c r="B18">
        <v>148.69999999999999</v>
      </c>
      <c r="C18">
        <v>109.6</v>
      </c>
      <c r="D18">
        <v>47.9</v>
      </c>
      <c r="E18">
        <v>59.6</v>
      </c>
      <c r="F18">
        <v>42.2</v>
      </c>
      <c r="G18">
        <v>145.69999999999999</v>
      </c>
      <c r="H18">
        <v>73.099999999999994</v>
      </c>
      <c r="I18">
        <v>78.8</v>
      </c>
      <c r="J18">
        <v>68.8</v>
      </c>
      <c r="K18">
        <v>70.5</v>
      </c>
      <c r="L18">
        <v>235.4</v>
      </c>
      <c r="M18">
        <v>188.9</v>
      </c>
      <c r="N18">
        <v>316.5</v>
      </c>
      <c r="O18">
        <v>149.69999999999999</v>
      </c>
      <c r="P18">
        <v>297.7</v>
      </c>
      <c r="Q18">
        <v>374.7</v>
      </c>
      <c r="R18">
        <v>1269.2</v>
      </c>
      <c r="U18" t="s">
        <v>35</v>
      </c>
      <c r="V18">
        <f t="shared" si="0"/>
        <v>148.69999999999999</v>
      </c>
      <c r="W18" t="s">
        <v>231</v>
      </c>
      <c r="X18">
        <f t="shared" si="1"/>
        <v>109.6</v>
      </c>
      <c r="Y18" t="s">
        <v>416</v>
      </c>
      <c r="Z18">
        <f t="shared" si="2"/>
        <v>47.9</v>
      </c>
      <c r="AA18" t="s">
        <v>601</v>
      </c>
      <c r="AB18">
        <f t="shared" si="3"/>
        <v>59.6</v>
      </c>
      <c r="AC18" t="s">
        <v>786</v>
      </c>
      <c r="AD18">
        <f t="shared" si="4"/>
        <v>42.2</v>
      </c>
      <c r="AE18" t="s">
        <v>971</v>
      </c>
      <c r="AF18">
        <f t="shared" si="5"/>
        <v>145.69999999999999</v>
      </c>
      <c r="AG18" t="s">
        <v>1156</v>
      </c>
      <c r="AH18">
        <f t="shared" si="6"/>
        <v>73.099999999999994</v>
      </c>
      <c r="AI18" t="s">
        <v>1341</v>
      </c>
      <c r="AJ18">
        <f t="shared" si="7"/>
        <v>78.8</v>
      </c>
      <c r="AK18" t="s">
        <v>1526</v>
      </c>
      <c r="AL18">
        <f t="shared" si="8"/>
        <v>68.8</v>
      </c>
      <c r="AM18" t="s">
        <v>1711</v>
      </c>
      <c r="AN18">
        <f t="shared" si="9"/>
        <v>70.5</v>
      </c>
      <c r="AO18" t="s">
        <v>1896</v>
      </c>
      <c r="AP18">
        <f t="shared" si="10"/>
        <v>235.4</v>
      </c>
      <c r="AQ18" t="s">
        <v>2081</v>
      </c>
      <c r="AR18">
        <f t="shared" si="11"/>
        <v>188.9</v>
      </c>
    </row>
    <row r="19" spans="1:44" x14ac:dyDescent="0.3">
      <c r="A19">
        <v>1853</v>
      </c>
      <c r="B19">
        <v>115.6</v>
      </c>
      <c r="C19">
        <v>48.3</v>
      </c>
      <c r="D19">
        <v>93.4</v>
      </c>
      <c r="E19">
        <v>61.3</v>
      </c>
      <c r="F19">
        <v>14.8</v>
      </c>
      <c r="G19">
        <v>57.3</v>
      </c>
      <c r="H19">
        <v>108.7</v>
      </c>
      <c r="I19">
        <v>72.099999999999994</v>
      </c>
      <c r="J19">
        <v>29.9</v>
      </c>
      <c r="K19">
        <v>146.4</v>
      </c>
      <c r="L19">
        <v>116.2</v>
      </c>
      <c r="M19">
        <v>45.2</v>
      </c>
      <c r="N19">
        <v>352.7</v>
      </c>
      <c r="O19">
        <v>169.5</v>
      </c>
      <c r="P19">
        <v>238.1</v>
      </c>
      <c r="Q19">
        <v>292.5</v>
      </c>
      <c r="R19">
        <v>909.1</v>
      </c>
      <c r="U19" t="s">
        <v>36</v>
      </c>
      <c r="V19">
        <f t="shared" si="0"/>
        <v>115.6</v>
      </c>
      <c r="W19" t="s">
        <v>232</v>
      </c>
      <c r="X19">
        <f t="shared" si="1"/>
        <v>48.3</v>
      </c>
      <c r="Y19" t="s">
        <v>417</v>
      </c>
      <c r="Z19">
        <f t="shared" si="2"/>
        <v>93.4</v>
      </c>
      <c r="AA19" t="s">
        <v>602</v>
      </c>
      <c r="AB19">
        <f t="shared" si="3"/>
        <v>61.3</v>
      </c>
      <c r="AC19" t="s">
        <v>787</v>
      </c>
      <c r="AD19">
        <f t="shared" si="4"/>
        <v>14.8</v>
      </c>
      <c r="AE19" t="s">
        <v>972</v>
      </c>
      <c r="AF19">
        <f t="shared" si="5"/>
        <v>57.3</v>
      </c>
      <c r="AG19" t="s">
        <v>1157</v>
      </c>
      <c r="AH19">
        <f t="shared" si="6"/>
        <v>108.7</v>
      </c>
      <c r="AI19" t="s">
        <v>1342</v>
      </c>
      <c r="AJ19">
        <f t="shared" si="7"/>
        <v>72.099999999999994</v>
      </c>
      <c r="AK19" t="s">
        <v>1527</v>
      </c>
      <c r="AL19">
        <f t="shared" si="8"/>
        <v>29.9</v>
      </c>
      <c r="AM19" t="s">
        <v>1712</v>
      </c>
      <c r="AN19">
        <f t="shared" si="9"/>
        <v>146.4</v>
      </c>
      <c r="AO19" t="s">
        <v>1897</v>
      </c>
      <c r="AP19">
        <f t="shared" si="10"/>
        <v>116.2</v>
      </c>
      <c r="AQ19" t="s">
        <v>2082</v>
      </c>
      <c r="AR19">
        <f t="shared" si="11"/>
        <v>45.2</v>
      </c>
    </row>
    <row r="20" spans="1:44" x14ac:dyDescent="0.3">
      <c r="A20">
        <v>1854</v>
      </c>
      <c r="B20">
        <v>102.5</v>
      </c>
      <c r="C20">
        <v>45.3</v>
      </c>
      <c r="D20">
        <v>38.700000000000003</v>
      </c>
      <c r="E20">
        <v>9.1999999999999993</v>
      </c>
      <c r="F20">
        <v>70.2</v>
      </c>
      <c r="G20">
        <v>103.3</v>
      </c>
      <c r="H20">
        <v>133.6</v>
      </c>
      <c r="I20">
        <v>69</v>
      </c>
      <c r="J20">
        <v>51.7</v>
      </c>
      <c r="K20">
        <v>93.7</v>
      </c>
      <c r="L20">
        <v>70.5</v>
      </c>
      <c r="M20">
        <v>130</v>
      </c>
      <c r="N20">
        <v>192.9</v>
      </c>
      <c r="O20">
        <v>118.1</v>
      </c>
      <c r="P20">
        <v>306</v>
      </c>
      <c r="Q20">
        <v>215.9</v>
      </c>
      <c r="R20">
        <v>917.8</v>
      </c>
      <c r="U20" t="s">
        <v>37</v>
      </c>
      <c r="V20">
        <f t="shared" si="0"/>
        <v>102.5</v>
      </c>
      <c r="W20" t="s">
        <v>233</v>
      </c>
      <c r="X20">
        <f t="shared" si="1"/>
        <v>45.3</v>
      </c>
      <c r="Y20" t="s">
        <v>418</v>
      </c>
      <c r="Z20">
        <f t="shared" si="2"/>
        <v>38.700000000000003</v>
      </c>
      <c r="AA20" t="s">
        <v>603</v>
      </c>
      <c r="AB20">
        <f t="shared" si="3"/>
        <v>9.1999999999999993</v>
      </c>
      <c r="AC20" t="s">
        <v>788</v>
      </c>
      <c r="AD20">
        <f t="shared" si="4"/>
        <v>70.2</v>
      </c>
      <c r="AE20" t="s">
        <v>973</v>
      </c>
      <c r="AF20">
        <f t="shared" si="5"/>
        <v>103.3</v>
      </c>
      <c r="AG20" t="s">
        <v>1158</v>
      </c>
      <c r="AH20">
        <f t="shared" si="6"/>
        <v>133.6</v>
      </c>
      <c r="AI20" t="s">
        <v>1343</v>
      </c>
      <c r="AJ20">
        <f t="shared" si="7"/>
        <v>69</v>
      </c>
      <c r="AK20" t="s">
        <v>1528</v>
      </c>
      <c r="AL20">
        <f t="shared" si="8"/>
        <v>51.7</v>
      </c>
      <c r="AM20" t="s">
        <v>1713</v>
      </c>
      <c r="AN20">
        <f t="shared" si="9"/>
        <v>93.7</v>
      </c>
      <c r="AO20" t="s">
        <v>1898</v>
      </c>
      <c r="AP20">
        <f t="shared" si="10"/>
        <v>70.5</v>
      </c>
      <c r="AQ20" t="s">
        <v>2083</v>
      </c>
      <c r="AR20">
        <f t="shared" si="11"/>
        <v>130</v>
      </c>
    </row>
    <row r="21" spans="1:44" x14ac:dyDescent="0.3">
      <c r="A21">
        <v>1855</v>
      </c>
      <c r="B21">
        <v>16.2</v>
      </c>
      <c r="C21">
        <v>68.2</v>
      </c>
      <c r="D21">
        <v>81.099999999999994</v>
      </c>
      <c r="E21">
        <v>49.3</v>
      </c>
      <c r="F21">
        <v>76.099999999999994</v>
      </c>
      <c r="G21">
        <v>32.1</v>
      </c>
      <c r="H21">
        <v>74.2</v>
      </c>
      <c r="I21">
        <v>91.5</v>
      </c>
      <c r="J21">
        <v>62.9</v>
      </c>
      <c r="K21">
        <v>152.4</v>
      </c>
      <c r="L21">
        <v>30.3</v>
      </c>
      <c r="M21">
        <v>71.599999999999994</v>
      </c>
      <c r="N21">
        <v>214.4</v>
      </c>
      <c r="O21">
        <v>206.5</v>
      </c>
      <c r="P21">
        <v>197.9</v>
      </c>
      <c r="Q21">
        <v>245.6</v>
      </c>
      <c r="R21">
        <v>805.9</v>
      </c>
      <c r="U21" t="s">
        <v>38</v>
      </c>
      <c r="V21">
        <f t="shared" si="0"/>
        <v>16.2</v>
      </c>
      <c r="W21" t="s">
        <v>234</v>
      </c>
      <c r="X21">
        <f t="shared" si="1"/>
        <v>68.2</v>
      </c>
      <c r="Y21" t="s">
        <v>419</v>
      </c>
      <c r="Z21">
        <f t="shared" si="2"/>
        <v>81.099999999999994</v>
      </c>
      <c r="AA21" t="s">
        <v>604</v>
      </c>
      <c r="AB21">
        <f t="shared" si="3"/>
        <v>49.3</v>
      </c>
      <c r="AC21" t="s">
        <v>789</v>
      </c>
      <c r="AD21">
        <f t="shared" si="4"/>
        <v>76.099999999999994</v>
      </c>
      <c r="AE21" t="s">
        <v>974</v>
      </c>
      <c r="AF21">
        <f t="shared" si="5"/>
        <v>32.1</v>
      </c>
      <c r="AG21" t="s">
        <v>1159</v>
      </c>
      <c r="AH21">
        <f t="shared" si="6"/>
        <v>74.2</v>
      </c>
      <c r="AI21" t="s">
        <v>1344</v>
      </c>
      <c r="AJ21">
        <f t="shared" si="7"/>
        <v>91.5</v>
      </c>
      <c r="AK21" t="s">
        <v>1529</v>
      </c>
      <c r="AL21">
        <f t="shared" si="8"/>
        <v>62.9</v>
      </c>
      <c r="AM21" t="s">
        <v>1714</v>
      </c>
      <c r="AN21">
        <f t="shared" si="9"/>
        <v>152.4</v>
      </c>
      <c r="AO21" t="s">
        <v>1899</v>
      </c>
      <c r="AP21">
        <f t="shared" si="10"/>
        <v>30.3</v>
      </c>
      <c r="AQ21" t="s">
        <v>2084</v>
      </c>
      <c r="AR21">
        <f t="shared" si="11"/>
        <v>71.599999999999994</v>
      </c>
    </row>
    <row r="22" spans="1:44" x14ac:dyDescent="0.3">
      <c r="A22">
        <v>1856</v>
      </c>
      <c r="B22">
        <v>78.5</v>
      </c>
      <c r="C22">
        <v>61.2</v>
      </c>
      <c r="D22">
        <v>24.1</v>
      </c>
      <c r="E22">
        <v>48</v>
      </c>
      <c r="F22">
        <v>96.3</v>
      </c>
      <c r="G22">
        <v>59</v>
      </c>
      <c r="H22">
        <v>59.3</v>
      </c>
      <c r="I22">
        <v>93.8</v>
      </c>
      <c r="J22">
        <v>88.3</v>
      </c>
      <c r="K22">
        <v>44.4</v>
      </c>
      <c r="L22">
        <v>49.1</v>
      </c>
      <c r="M22">
        <v>97.6</v>
      </c>
      <c r="N22">
        <v>211.3</v>
      </c>
      <c r="O22">
        <v>168.5</v>
      </c>
      <c r="P22">
        <v>212.1</v>
      </c>
      <c r="Q22">
        <v>181.8</v>
      </c>
      <c r="R22">
        <v>799.7</v>
      </c>
      <c r="U22" t="s">
        <v>39</v>
      </c>
      <c r="V22">
        <f t="shared" si="0"/>
        <v>78.5</v>
      </c>
      <c r="W22" t="s">
        <v>235</v>
      </c>
      <c r="X22">
        <f t="shared" si="1"/>
        <v>61.2</v>
      </c>
      <c r="Y22" t="s">
        <v>420</v>
      </c>
      <c r="Z22">
        <f t="shared" si="2"/>
        <v>24.1</v>
      </c>
      <c r="AA22" t="s">
        <v>605</v>
      </c>
      <c r="AB22">
        <f t="shared" si="3"/>
        <v>48</v>
      </c>
      <c r="AC22" t="s">
        <v>790</v>
      </c>
      <c r="AD22">
        <f t="shared" si="4"/>
        <v>96.3</v>
      </c>
      <c r="AE22" t="s">
        <v>975</v>
      </c>
      <c r="AF22">
        <f t="shared" si="5"/>
        <v>59</v>
      </c>
      <c r="AG22" t="s">
        <v>1160</v>
      </c>
      <c r="AH22">
        <f t="shared" si="6"/>
        <v>59.3</v>
      </c>
      <c r="AI22" t="s">
        <v>1345</v>
      </c>
      <c r="AJ22">
        <f t="shared" si="7"/>
        <v>93.8</v>
      </c>
      <c r="AK22" t="s">
        <v>1530</v>
      </c>
      <c r="AL22">
        <f t="shared" si="8"/>
        <v>88.3</v>
      </c>
      <c r="AM22" t="s">
        <v>1715</v>
      </c>
      <c r="AN22">
        <f t="shared" si="9"/>
        <v>44.4</v>
      </c>
      <c r="AO22" t="s">
        <v>1900</v>
      </c>
      <c r="AP22">
        <f t="shared" si="10"/>
        <v>49.1</v>
      </c>
      <c r="AQ22" t="s">
        <v>2085</v>
      </c>
      <c r="AR22">
        <f t="shared" si="11"/>
        <v>97.6</v>
      </c>
    </row>
    <row r="23" spans="1:44" x14ac:dyDescent="0.3">
      <c r="A23">
        <v>1857</v>
      </c>
      <c r="B23">
        <v>100.1</v>
      </c>
      <c r="C23">
        <v>59.2</v>
      </c>
      <c r="D23">
        <v>106.6</v>
      </c>
      <c r="E23">
        <v>115.6</v>
      </c>
      <c r="F23">
        <v>38.200000000000003</v>
      </c>
      <c r="G23">
        <v>59.7</v>
      </c>
      <c r="H23">
        <v>58.5</v>
      </c>
      <c r="I23">
        <v>66</v>
      </c>
      <c r="J23">
        <v>57.5</v>
      </c>
      <c r="K23">
        <v>51</v>
      </c>
      <c r="L23">
        <v>72.2</v>
      </c>
      <c r="M23">
        <v>58.8</v>
      </c>
      <c r="N23">
        <v>256.89999999999998</v>
      </c>
      <c r="O23">
        <v>260.39999999999998</v>
      </c>
      <c r="P23">
        <v>184.2</v>
      </c>
      <c r="Q23">
        <v>180.8</v>
      </c>
      <c r="R23">
        <v>843.5</v>
      </c>
      <c r="U23" t="s">
        <v>40</v>
      </c>
      <c r="V23">
        <f t="shared" si="0"/>
        <v>100.1</v>
      </c>
      <c r="W23" t="s">
        <v>236</v>
      </c>
      <c r="X23">
        <f t="shared" si="1"/>
        <v>59.2</v>
      </c>
      <c r="Y23" t="s">
        <v>421</v>
      </c>
      <c r="Z23">
        <f t="shared" si="2"/>
        <v>106.6</v>
      </c>
      <c r="AA23" t="s">
        <v>606</v>
      </c>
      <c r="AB23">
        <f t="shared" si="3"/>
        <v>115.6</v>
      </c>
      <c r="AC23" t="s">
        <v>791</v>
      </c>
      <c r="AD23">
        <f t="shared" si="4"/>
        <v>38.200000000000003</v>
      </c>
      <c r="AE23" t="s">
        <v>976</v>
      </c>
      <c r="AF23">
        <f t="shared" si="5"/>
        <v>59.7</v>
      </c>
      <c r="AG23" t="s">
        <v>1161</v>
      </c>
      <c r="AH23">
        <f t="shared" si="6"/>
        <v>58.5</v>
      </c>
      <c r="AI23" t="s">
        <v>1346</v>
      </c>
      <c r="AJ23">
        <f t="shared" si="7"/>
        <v>66</v>
      </c>
      <c r="AK23" t="s">
        <v>1531</v>
      </c>
      <c r="AL23">
        <f t="shared" si="8"/>
        <v>57.5</v>
      </c>
      <c r="AM23" t="s">
        <v>1716</v>
      </c>
      <c r="AN23">
        <f t="shared" si="9"/>
        <v>51</v>
      </c>
      <c r="AO23" t="s">
        <v>1901</v>
      </c>
      <c r="AP23">
        <f t="shared" si="10"/>
        <v>72.2</v>
      </c>
      <c r="AQ23" t="s">
        <v>2086</v>
      </c>
      <c r="AR23">
        <f t="shared" si="11"/>
        <v>58.8</v>
      </c>
    </row>
    <row r="24" spans="1:44" x14ac:dyDescent="0.3">
      <c r="A24">
        <v>1858</v>
      </c>
      <c r="B24">
        <v>61.7</v>
      </c>
      <c r="C24">
        <v>50.3</v>
      </c>
      <c r="D24">
        <v>38.200000000000003</v>
      </c>
      <c r="E24">
        <v>127.7</v>
      </c>
      <c r="F24">
        <v>85</v>
      </c>
      <c r="G24">
        <v>36.299999999999997</v>
      </c>
      <c r="H24">
        <v>89</v>
      </c>
      <c r="I24">
        <v>76.5</v>
      </c>
      <c r="J24">
        <v>61</v>
      </c>
      <c r="K24">
        <v>73.2</v>
      </c>
      <c r="L24">
        <v>39.1</v>
      </c>
      <c r="M24">
        <v>145.6</v>
      </c>
      <c r="N24">
        <v>170.7</v>
      </c>
      <c r="O24">
        <v>250.9</v>
      </c>
      <c r="P24">
        <v>201.8</v>
      </c>
      <c r="Q24">
        <v>173.3</v>
      </c>
      <c r="R24">
        <v>883.6</v>
      </c>
      <c r="U24" t="s">
        <v>41</v>
      </c>
      <c r="V24">
        <f t="shared" si="0"/>
        <v>61.7</v>
      </c>
      <c r="W24" t="s">
        <v>237</v>
      </c>
      <c r="X24">
        <f t="shared" si="1"/>
        <v>50.3</v>
      </c>
      <c r="Y24" t="s">
        <v>422</v>
      </c>
      <c r="Z24">
        <f t="shared" si="2"/>
        <v>38.200000000000003</v>
      </c>
      <c r="AA24" t="s">
        <v>607</v>
      </c>
      <c r="AB24">
        <f t="shared" si="3"/>
        <v>127.7</v>
      </c>
      <c r="AC24" t="s">
        <v>792</v>
      </c>
      <c r="AD24">
        <f t="shared" si="4"/>
        <v>85</v>
      </c>
      <c r="AE24" t="s">
        <v>977</v>
      </c>
      <c r="AF24">
        <f t="shared" si="5"/>
        <v>36.299999999999997</v>
      </c>
      <c r="AG24" t="s">
        <v>1162</v>
      </c>
      <c r="AH24">
        <f t="shared" si="6"/>
        <v>89</v>
      </c>
      <c r="AI24" t="s">
        <v>1347</v>
      </c>
      <c r="AJ24">
        <f t="shared" si="7"/>
        <v>76.5</v>
      </c>
      <c r="AK24" t="s">
        <v>1532</v>
      </c>
      <c r="AL24">
        <f t="shared" si="8"/>
        <v>61</v>
      </c>
      <c r="AM24" t="s">
        <v>1717</v>
      </c>
      <c r="AN24">
        <f t="shared" si="9"/>
        <v>73.2</v>
      </c>
      <c r="AO24" t="s">
        <v>1902</v>
      </c>
      <c r="AP24">
        <f t="shared" si="10"/>
        <v>39.1</v>
      </c>
      <c r="AQ24" t="s">
        <v>2087</v>
      </c>
      <c r="AR24">
        <f t="shared" si="11"/>
        <v>145.6</v>
      </c>
    </row>
    <row r="25" spans="1:44" x14ac:dyDescent="0.3">
      <c r="A25">
        <v>1859</v>
      </c>
      <c r="B25">
        <v>93.1</v>
      </c>
      <c r="C25">
        <v>67.7</v>
      </c>
      <c r="D25">
        <v>91.8</v>
      </c>
      <c r="E25">
        <v>82.6</v>
      </c>
      <c r="F25">
        <v>8.9</v>
      </c>
      <c r="G25">
        <v>41.9</v>
      </c>
      <c r="H25">
        <v>65.599999999999994</v>
      </c>
      <c r="I25">
        <v>90.6</v>
      </c>
      <c r="J25">
        <v>121.8</v>
      </c>
      <c r="K25">
        <v>56.9</v>
      </c>
      <c r="L25">
        <v>90.6</v>
      </c>
      <c r="M25">
        <v>88.4</v>
      </c>
      <c r="N25">
        <v>306.39999999999998</v>
      </c>
      <c r="O25">
        <v>183.3</v>
      </c>
      <c r="P25">
        <v>198</v>
      </c>
      <c r="Q25">
        <v>269.3</v>
      </c>
      <c r="R25">
        <v>899.7</v>
      </c>
      <c r="U25" t="s">
        <v>42</v>
      </c>
      <c r="V25">
        <f t="shared" si="0"/>
        <v>93.1</v>
      </c>
      <c r="W25" t="s">
        <v>238</v>
      </c>
      <c r="X25">
        <f t="shared" si="1"/>
        <v>67.7</v>
      </c>
      <c r="Y25" t="s">
        <v>423</v>
      </c>
      <c r="Z25">
        <f t="shared" si="2"/>
        <v>91.8</v>
      </c>
      <c r="AA25" t="s">
        <v>608</v>
      </c>
      <c r="AB25">
        <f t="shared" si="3"/>
        <v>82.6</v>
      </c>
      <c r="AC25" t="s">
        <v>793</v>
      </c>
      <c r="AD25">
        <f t="shared" si="4"/>
        <v>8.9</v>
      </c>
      <c r="AE25" t="s">
        <v>978</v>
      </c>
      <c r="AF25">
        <f t="shared" si="5"/>
        <v>41.9</v>
      </c>
      <c r="AG25" t="s">
        <v>1163</v>
      </c>
      <c r="AH25">
        <f t="shared" si="6"/>
        <v>65.599999999999994</v>
      </c>
      <c r="AI25" t="s">
        <v>1348</v>
      </c>
      <c r="AJ25">
        <f t="shared" si="7"/>
        <v>90.6</v>
      </c>
      <c r="AK25" t="s">
        <v>1533</v>
      </c>
      <c r="AL25">
        <f t="shared" si="8"/>
        <v>121.8</v>
      </c>
      <c r="AM25" t="s">
        <v>1718</v>
      </c>
      <c r="AN25">
        <f t="shared" si="9"/>
        <v>56.9</v>
      </c>
      <c r="AO25" t="s">
        <v>1903</v>
      </c>
      <c r="AP25">
        <f t="shared" si="10"/>
        <v>90.6</v>
      </c>
      <c r="AQ25" t="s">
        <v>2088</v>
      </c>
      <c r="AR25">
        <f t="shared" si="11"/>
        <v>88.4</v>
      </c>
    </row>
    <row r="26" spans="1:44" x14ac:dyDescent="0.3">
      <c r="A26">
        <v>1860</v>
      </c>
      <c r="B26">
        <v>142.80000000000001</v>
      </c>
      <c r="C26">
        <v>57.7</v>
      </c>
      <c r="D26">
        <v>95.6</v>
      </c>
      <c r="E26">
        <v>50.6</v>
      </c>
      <c r="F26">
        <v>101.4</v>
      </c>
      <c r="G26">
        <v>168</v>
      </c>
      <c r="H26">
        <v>51.2</v>
      </c>
      <c r="I26">
        <v>131.30000000000001</v>
      </c>
      <c r="J26">
        <v>41.1</v>
      </c>
      <c r="K26">
        <v>83.1</v>
      </c>
      <c r="L26">
        <v>49.7</v>
      </c>
      <c r="M26">
        <v>68.7</v>
      </c>
      <c r="N26">
        <v>288.89999999999998</v>
      </c>
      <c r="O26">
        <v>247.6</v>
      </c>
      <c r="P26">
        <v>350.5</v>
      </c>
      <c r="Q26">
        <v>174</v>
      </c>
      <c r="R26">
        <v>1041.3</v>
      </c>
      <c r="U26" t="s">
        <v>43</v>
      </c>
      <c r="V26">
        <f t="shared" si="0"/>
        <v>142.80000000000001</v>
      </c>
      <c r="W26" t="s">
        <v>239</v>
      </c>
      <c r="X26">
        <f t="shared" si="1"/>
        <v>57.7</v>
      </c>
      <c r="Y26" t="s">
        <v>424</v>
      </c>
      <c r="Z26">
        <f t="shared" si="2"/>
        <v>95.6</v>
      </c>
      <c r="AA26" t="s">
        <v>609</v>
      </c>
      <c r="AB26">
        <f t="shared" si="3"/>
        <v>50.6</v>
      </c>
      <c r="AC26" t="s">
        <v>794</v>
      </c>
      <c r="AD26">
        <f t="shared" si="4"/>
        <v>101.4</v>
      </c>
      <c r="AE26" t="s">
        <v>979</v>
      </c>
      <c r="AF26">
        <f t="shared" si="5"/>
        <v>168</v>
      </c>
      <c r="AG26" t="s">
        <v>1164</v>
      </c>
      <c r="AH26">
        <f t="shared" si="6"/>
        <v>51.2</v>
      </c>
      <c r="AI26" t="s">
        <v>1349</v>
      </c>
      <c r="AJ26">
        <f t="shared" si="7"/>
        <v>131.30000000000001</v>
      </c>
      <c r="AK26" t="s">
        <v>1534</v>
      </c>
      <c r="AL26">
        <f t="shared" si="8"/>
        <v>41.1</v>
      </c>
      <c r="AM26" t="s">
        <v>1719</v>
      </c>
      <c r="AN26">
        <f t="shared" si="9"/>
        <v>83.1</v>
      </c>
      <c r="AO26" t="s">
        <v>1904</v>
      </c>
      <c r="AP26">
        <f t="shared" si="10"/>
        <v>49.7</v>
      </c>
      <c r="AQ26" t="s">
        <v>2089</v>
      </c>
      <c r="AR26">
        <f t="shared" si="11"/>
        <v>68.7</v>
      </c>
    </row>
    <row r="27" spans="1:44" x14ac:dyDescent="0.3">
      <c r="A27">
        <v>1861</v>
      </c>
      <c r="B27">
        <v>75.3</v>
      </c>
      <c r="C27">
        <v>60.7</v>
      </c>
      <c r="D27">
        <v>127.2</v>
      </c>
      <c r="E27">
        <v>21.6</v>
      </c>
      <c r="F27">
        <v>21.1</v>
      </c>
      <c r="G27">
        <v>95</v>
      </c>
      <c r="H27">
        <v>139.4</v>
      </c>
      <c r="I27">
        <v>160.9</v>
      </c>
      <c r="J27">
        <v>148.4</v>
      </c>
      <c r="K27">
        <v>78.3</v>
      </c>
      <c r="L27">
        <v>99.3</v>
      </c>
      <c r="M27">
        <v>62.5</v>
      </c>
      <c r="N27">
        <v>204.8</v>
      </c>
      <c r="O27">
        <v>170</v>
      </c>
      <c r="P27">
        <v>395.3</v>
      </c>
      <c r="Q27">
        <v>325.89999999999998</v>
      </c>
      <c r="R27">
        <v>1089.7</v>
      </c>
      <c r="U27" t="s">
        <v>44</v>
      </c>
      <c r="V27">
        <f t="shared" si="0"/>
        <v>75.3</v>
      </c>
      <c r="W27" t="s">
        <v>240</v>
      </c>
      <c r="X27">
        <f t="shared" si="1"/>
        <v>60.7</v>
      </c>
      <c r="Y27" t="s">
        <v>425</v>
      </c>
      <c r="Z27">
        <f t="shared" si="2"/>
        <v>127.2</v>
      </c>
      <c r="AA27" t="s">
        <v>610</v>
      </c>
      <c r="AB27">
        <f t="shared" si="3"/>
        <v>21.6</v>
      </c>
      <c r="AC27" t="s">
        <v>795</v>
      </c>
      <c r="AD27">
        <f t="shared" si="4"/>
        <v>21.1</v>
      </c>
      <c r="AE27" t="s">
        <v>980</v>
      </c>
      <c r="AF27">
        <f t="shared" si="5"/>
        <v>95</v>
      </c>
      <c r="AG27" t="s">
        <v>1165</v>
      </c>
      <c r="AH27">
        <f t="shared" si="6"/>
        <v>139.4</v>
      </c>
      <c r="AI27" t="s">
        <v>1350</v>
      </c>
      <c r="AJ27">
        <f t="shared" si="7"/>
        <v>160.9</v>
      </c>
      <c r="AK27" t="s">
        <v>1535</v>
      </c>
      <c r="AL27">
        <f t="shared" si="8"/>
        <v>148.4</v>
      </c>
      <c r="AM27" t="s">
        <v>1720</v>
      </c>
      <c r="AN27">
        <f t="shared" si="9"/>
        <v>78.3</v>
      </c>
      <c r="AO27" t="s">
        <v>1905</v>
      </c>
      <c r="AP27">
        <f t="shared" si="10"/>
        <v>99.3</v>
      </c>
      <c r="AQ27" t="s">
        <v>2090</v>
      </c>
      <c r="AR27">
        <f t="shared" si="11"/>
        <v>62.5</v>
      </c>
    </row>
    <row r="28" spans="1:44" x14ac:dyDescent="0.3">
      <c r="A28">
        <v>1862</v>
      </c>
      <c r="B28">
        <v>134.30000000000001</v>
      </c>
      <c r="C28">
        <v>37.200000000000003</v>
      </c>
      <c r="D28">
        <v>97.5</v>
      </c>
      <c r="E28">
        <v>92.6</v>
      </c>
      <c r="F28">
        <v>91.1</v>
      </c>
      <c r="G28">
        <v>88.8</v>
      </c>
      <c r="H28">
        <v>113.4</v>
      </c>
      <c r="I28">
        <v>64</v>
      </c>
      <c r="J28">
        <v>51.2</v>
      </c>
      <c r="K28">
        <v>137.30000000000001</v>
      </c>
      <c r="L28">
        <v>78.599999999999994</v>
      </c>
      <c r="M28">
        <v>123.6</v>
      </c>
      <c r="N28">
        <v>234</v>
      </c>
      <c r="O28">
        <v>281.2</v>
      </c>
      <c r="P28">
        <v>266.2</v>
      </c>
      <c r="Q28">
        <v>267</v>
      </c>
      <c r="R28">
        <v>1109.5</v>
      </c>
      <c r="U28" t="s">
        <v>45</v>
      </c>
      <c r="V28">
        <f t="shared" si="0"/>
        <v>134.30000000000001</v>
      </c>
      <c r="W28" t="s">
        <v>241</v>
      </c>
      <c r="X28">
        <f t="shared" si="1"/>
        <v>37.200000000000003</v>
      </c>
      <c r="Y28" t="s">
        <v>426</v>
      </c>
      <c r="Z28">
        <f t="shared" si="2"/>
        <v>97.5</v>
      </c>
      <c r="AA28" t="s">
        <v>611</v>
      </c>
      <c r="AB28">
        <f t="shared" si="3"/>
        <v>92.6</v>
      </c>
      <c r="AC28" t="s">
        <v>796</v>
      </c>
      <c r="AD28">
        <f t="shared" si="4"/>
        <v>91.1</v>
      </c>
      <c r="AE28" t="s">
        <v>981</v>
      </c>
      <c r="AF28">
        <f t="shared" si="5"/>
        <v>88.8</v>
      </c>
      <c r="AG28" t="s">
        <v>1166</v>
      </c>
      <c r="AH28">
        <f t="shared" si="6"/>
        <v>113.4</v>
      </c>
      <c r="AI28" t="s">
        <v>1351</v>
      </c>
      <c r="AJ28">
        <f t="shared" si="7"/>
        <v>64</v>
      </c>
      <c r="AK28" t="s">
        <v>1536</v>
      </c>
      <c r="AL28">
        <f t="shared" si="8"/>
        <v>51.2</v>
      </c>
      <c r="AM28" t="s">
        <v>1721</v>
      </c>
      <c r="AN28">
        <f t="shared" si="9"/>
        <v>137.30000000000001</v>
      </c>
      <c r="AO28" t="s">
        <v>1906</v>
      </c>
      <c r="AP28">
        <f t="shared" si="10"/>
        <v>78.599999999999994</v>
      </c>
      <c r="AQ28" t="s">
        <v>2091</v>
      </c>
      <c r="AR28">
        <f t="shared" si="11"/>
        <v>123.6</v>
      </c>
    </row>
    <row r="29" spans="1:44" x14ac:dyDescent="0.3">
      <c r="A29">
        <v>1863</v>
      </c>
      <c r="B29">
        <v>106.3</v>
      </c>
      <c r="C29">
        <v>37.6</v>
      </c>
      <c r="D29">
        <v>61.3</v>
      </c>
      <c r="E29">
        <v>57.4</v>
      </c>
      <c r="F29">
        <v>71.599999999999994</v>
      </c>
      <c r="G29">
        <v>111.2</v>
      </c>
      <c r="H29">
        <v>16.7</v>
      </c>
      <c r="I29">
        <v>116.5</v>
      </c>
      <c r="J29">
        <v>112.3</v>
      </c>
      <c r="K29">
        <v>165</v>
      </c>
      <c r="L29">
        <v>99.4</v>
      </c>
      <c r="M29">
        <v>82.7</v>
      </c>
      <c r="N29">
        <v>267.5</v>
      </c>
      <c r="O29">
        <v>190.2</v>
      </c>
      <c r="P29">
        <v>244.4</v>
      </c>
      <c r="Q29">
        <v>376.7</v>
      </c>
      <c r="R29">
        <v>1038</v>
      </c>
      <c r="U29" t="s">
        <v>46</v>
      </c>
      <c r="V29">
        <f t="shared" si="0"/>
        <v>106.3</v>
      </c>
      <c r="W29" t="s">
        <v>242</v>
      </c>
      <c r="X29">
        <f t="shared" si="1"/>
        <v>37.6</v>
      </c>
      <c r="Y29" t="s">
        <v>427</v>
      </c>
      <c r="Z29">
        <f t="shared" si="2"/>
        <v>61.3</v>
      </c>
      <c r="AA29" t="s">
        <v>612</v>
      </c>
      <c r="AB29">
        <f t="shared" si="3"/>
        <v>57.4</v>
      </c>
      <c r="AC29" t="s">
        <v>797</v>
      </c>
      <c r="AD29">
        <f t="shared" si="4"/>
        <v>71.599999999999994</v>
      </c>
      <c r="AE29" t="s">
        <v>982</v>
      </c>
      <c r="AF29">
        <f t="shared" si="5"/>
        <v>111.2</v>
      </c>
      <c r="AG29" t="s">
        <v>1167</v>
      </c>
      <c r="AH29">
        <f t="shared" si="6"/>
        <v>16.7</v>
      </c>
      <c r="AI29" t="s">
        <v>1352</v>
      </c>
      <c r="AJ29">
        <f t="shared" si="7"/>
        <v>116.5</v>
      </c>
      <c r="AK29" t="s">
        <v>1537</v>
      </c>
      <c r="AL29">
        <f t="shared" si="8"/>
        <v>112.3</v>
      </c>
      <c r="AM29" t="s">
        <v>1722</v>
      </c>
      <c r="AN29">
        <f t="shared" si="9"/>
        <v>165</v>
      </c>
      <c r="AO29" t="s">
        <v>1907</v>
      </c>
      <c r="AP29">
        <f t="shared" si="10"/>
        <v>99.4</v>
      </c>
      <c r="AQ29" t="s">
        <v>2092</v>
      </c>
      <c r="AR29">
        <f t="shared" si="11"/>
        <v>82.7</v>
      </c>
    </row>
    <row r="30" spans="1:44" x14ac:dyDescent="0.3">
      <c r="A30">
        <v>1864</v>
      </c>
      <c r="B30">
        <v>63.8</v>
      </c>
      <c r="C30">
        <v>48.6</v>
      </c>
      <c r="D30">
        <v>96.8</v>
      </c>
      <c r="E30">
        <v>64.8</v>
      </c>
      <c r="F30">
        <v>53.3</v>
      </c>
      <c r="G30">
        <v>89.6</v>
      </c>
      <c r="H30">
        <v>47</v>
      </c>
      <c r="I30">
        <v>62.6</v>
      </c>
      <c r="J30">
        <v>94.5</v>
      </c>
      <c r="K30">
        <v>69.599999999999994</v>
      </c>
      <c r="L30">
        <v>137.19999999999999</v>
      </c>
      <c r="M30">
        <v>58</v>
      </c>
      <c r="N30">
        <v>195.1</v>
      </c>
      <c r="O30">
        <v>215</v>
      </c>
      <c r="P30">
        <v>199.3</v>
      </c>
      <c r="Q30">
        <v>301.3</v>
      </c>
      <c r="R30">
        <v>885.9</v>
      </c>
      <c r="U30" t="s">
        <v>47</v>
      </c>
      <c r="V30">
        <f t="shared" si="0"/>
        <v>63.8</v>
      </c>
      <c r="W30" t="s">
        <v>243</v>
      </c>
      <c r="X30">
        <f t="shared" si="1"/>
        <v>48.6</v>
      </c>
      <c r="Y30" t="s">
        <v>428</v>
      </c>
      <c r="Z30">
        <f t="shared" si="2"/>
        <v>96.8</v>
      </c>
      <c r="AA30" t="s">
        <v>613</v>
      </c>
      <c r="AB30">
        <f t="shared" si="3"/>
        <v>64.8</v>
      </c>
      <c r="AC30" t="s">
        <v>798</v>
      </c>
      <c r="AD30">
        <f t="shared" si="4"/>
        <v>53.3</v>
      </c>
      <c r="AE30" t="s">
        <v>983</v>
      </c>
      <c r="AF30">
        <f t="shared" si="5"/>
        <v>89.6</v>
      </c>
      <c r="AG30" t="s">
        <v>1168</v>
      </c>
      <c r="AH30">
        <f t="shared" si="6"/>
        <v>47</v>
      </c>
      <c r="AI30" t="s">
        <v>1353</v>
      </c>
      <c r="AJ30">
        <f t="shared" si="7"/>
        <v>62.6</v>
      </c>
      <c r="AK30" t="s">
        <v>1538</v>
      </c>
      <c r="AL30">
        <f t="shared" si="8"/>
        <v>94.5</v>
      </c>
      <c r="AM30" t="s">
        <v>1723</v>
      </c>
      <c r="AN30">
        <f t="shared" si="9"/>
        <v>69.599999999999994</v>
      </c>
      <c r="AO30" t="s">
        <v>1908</v>
      </c>
      <c r="AP30">
        <f t="shared" si="10"/>
        <v>137.19999999999999</v>
      </c>
      <c r="AQ30" t="s">
        <v>2093</v>
      </c>
      <c r="AR30">
        <f t="shared" si="11"/>
        <v>58</v>
      </c>
    </row>
    <row r="31" spans="1:44" x14ac:dyDescent="0.3">
      <c r="A31">
        <v>1865</v>
      </c>
      <c r="B31">
        <v>122</v>
      </c>
      <c r="C31">
        <v>105.7</v>
      </c>
      <c r="D31">
        <v>75.7</v>
      </c>
      <c r="E31">
        <v>26.9</v>
      </c>
      <c r="F31">
        <v>100.5</v>
      </c>
      <c r="G31">
        <v>17.8</v>
      </c>
      <c r="H31">
        <v>62.1</v>
      </c>
      <c r="I31">
        <v>125.6</v>
      </c>
      <c r="J31">
        <v>16.2</v>
      </c>
      <c r="K31">
        <v>151.19999999999999</v>
      </c>
      <c r="L31">
        <v>122.3</v>
      </c>
      <c r="M31">
        <v>95</v>
      </c>
      <c r="N31">
        <v>285.7</v>
      </c>
      <c r="O31">
        <v>203</v>
      </c>
      <c r="P31">
        <v>205.5</v>
      </c>
      <c r="Q31">
        <v>289.60000000000002</v>
      </c>
      <c r="R31">
        <v>1020.8</v>
      </c>
      <c r="U31" t="s">
        <v>48</v>
      </c>
      <c r="V31">
        <f t="shared" si="0"/>
        <v>122</v>
      </c>
      <c r="W31" t="s">
        <v>244</v>
      </c>
      <c r="X31">
        <f t="shared" si="1"/>
        <v>105.7</v>
      </c>
      <c r="Y31" t="s">
        <v>429</v>
      </c>
      <c r="Z31">
        <f t="shared" si="2"/>
        <v>75.7</v>
      </c>
      <c r="AA31" t="s">
        <v>614</v>
      </c>
      <c r="AB31">
        <f t="shared" si="3"/>
        <v>26.9</v>
      </c>
      <c r="AC31" t="s">
        <v>799</v>
      </c>
      <c r="AD31">
        <f t="shared" si="4"/>
        <v>100.5</v>
      </c>
      <c r="AE31" t="s">
        <v>984</v>
      </c>
      <c r="AF31">
        <f t="shared" si="5"/>
        <v>17.8</v>
      </c>
      <c r="AG31" t="s">
        <v>1169</v>
      </c>
      <c r="AH31">
        <f t="shared" si="6"/>
        <v>62.1</v>
      </c>
      <c r="AI31" t="s">
        <v>1354</v>
      </c>
      <c r="AJ31">
        <f t="shared" si="7"/>
        <v>125.6</v>
      </c>
      <c r="AK31" t="s">
        <v>1539</v>
      </c>
      <c r="AL31">
        <f t="shared" si="8"/>
        <v>16.2</v>
      </c>
      <c r="AM31" t="s">
        <v>1724</v>
      </c>
      <c r="AN31">
        <f t="shared" si="9"/>
        <v>151.19999999999999</v>
      </c>
      <c r="AO31" t="s">
        <v>1909</v>
      </c>
      <c r="AP31">
        <f t="shared" si="10"/>
        <v>122.3</v>
      </c>
      <c r="AQ31" t="s">
        <v>2094</v>
      </c>
      <c r="AR31">
        <f t="shared" si="11"/>
        <v>95</v>
      </c>
    </row>
    <row r="32" spans="1:44" x14ac:dyDescent="0.3">
      <c r="A32">
        <v>1866</v>
      </c>
      <c r="B32">
        <v>158.1</v>
      </c>
      <c r="C32">
        <v>93.7</v>
      </c>
      <c r="D32">
        <v>92.4</v>
      </c>
      <c r="E32">
        <v>47.2</v>
      </c>
      <c r="F32">
        <v>38.799999999999997</v>
      </c>
      <c r="G32">
        <v>66</v>
      </c>
      <c r="H32">
        <v>63</v>
      </c>
      <c r="I32">
        <v>120.3</v>
      </c>
      <c r="J32">
        <v>122.7</v>
      </c>
      <c r="K32">
        <v>69.400000000000006</v>
      </c>
      <c r="L32">
        <v>127</v>
      </c>
      <c r="M32">
        <v>121.2</v>
      </c>
      <c r="N32">
        <v>346.7</v>
      </c>
      <c r="O32">
        <v>178.4</v>
      </c>
      <c r="P32">
        <v>249.3</v>
      </c>
      <c r="Q32">
        <v>319.10000000000002</v>
      </c>
      <c r="R32">
        <v>1119.8</v>
      </c>
      <c r="U32" t="s">
        <v>49</v>
      </c>
      <c r="V32">
        <f t="shared" si="0"/>
        <v>158.1</v>
      </c>
      <c r="W32" t="s">
        <v>245</v>
      </c>
      <c r="X32">
        <f t="shared" si="1"/>
        <v>93.7</v>
      </c>
      <c r="Y32" t="s">
        <v>430</v>
      </c>
      <c r="Z32">
        <f t="shared" si="2"/>
        <v>92.4</v>
      </c>
      <c r="AA32" t="s">
        <v>615</v>
      </c>
      <c r="AB32">
        <f t="shared" si="3"/>
        <v>47.2</v>
      </c>
      <c r="AC32" t="s">
        <v>800</v>
      </c>
      <c r="AD32">
        <f t="shared" si="4"/>
        <v>38.799999999999997</v>
      </c>
      <c r="AE32" t="s">
        <v>985</v>
      </c>
      <c r="AF32">
        <f t="shared" si="5"/>
        <v>66</v>
      </c>
      <c r="AG32" t="s">
        <v>1170</v>
      </c>
      <c r="AH32">
        <f t="shared" si="6"/>
        <v>63</v>
      </c>
      <c r="AI32" t="s">
        <v>1355</v>
      </c>
      <c r="AJ32">
        <f t="shared" si="7"/>
        <v>120.3</v>
      </c>
      <c r="AK32" t="s">
        <v>1540</v>
      </c>
      <c r="AL32">
        <f t="shared" si="8"/>
        <v>122.7</v>
      </c>
      <c r="AM32" t="s">
        <v>1725</v>
      </c>
      <c r="AN32">
        <f t="shared" si="9"/>
        <v>69.400000000000006</v>
      </c>
      <c r="AO32" t="s">
        <v>1910</v>
      </c>
      <c r="AP32">
        <f t="shared" si="10"/>
        <v>127</v>
      </c>
      <c r="AQ32" t="s">
        <v>2095</v>
      </c>
      <c r="AR32">
        <f t="shared" si="11"/>
        <v>121.2</v>
      </c>
    </row>
    <row r="33" spans="1:44" x14ac:dyDescent="0.3">
      <c r="A33">
        <v>1867</v>
      </c>
      <c r="B33">
        <v>120.5</v>
      </c>
      <c r="C33">
        <v>80.400000000000006</v>
      </c>
      <c r="D33">
        <v>67.7</v>
      </c>
      <c r="E33">
        <v>121.8</v>
      </c>
      <c r="F33">
        <v>96.2</v>
      </c>
      <c r="G33">
        <v>38</v>
      </c>
      <c r="H33">
        <v>162.6</v>
      </c>
      <c r="I33">
        <v>77</v>
      </c>
      <c r="J33">
        <v>59.8</v>
      </c>
      <c r="K33">
        <v>164.1</v>
      </c>
      <c r="L33">
        <v>34.1</v>
      </c>
      <c r="M33">
        <v>69.3</v>
      </c>
      <c r="N33">
        <v>322.10000000000002</v>
      </c>
      <c r="O33">
        <v>285.7</v>
      </c>
      <c r="P33">
        <v>277.60000000000002</v>
      </c>
      <c r="Q33">
        <v>258</v>
      </c>
      <c r="R33">
        <v>1091.5</v>
      </c>
      <c r="U33" t="s">
        <v>50</v>
      </c>
      <c r="V33">
        <f t="shared" si="0"/>
        <v>120.5</v>
      </c>
      <c r="W33" t="s">
        <v>246</v>
      </c>
      <c r="X33">
        <f t="shared" si="1"/>
        <v>80.400000000000006</v>
      </c>
      <c r="Y33" t="s">
        <v>431</v>
      </c>
      <c r="Z33">
        <f t="shared" si="2"/>
        <v>67.7</v>
      </c>
      <c r="AA33" t="s">
        <v>616</v>
      </c>
      <c r="AB33">
        <f t="shared" si="3"/>
        <v>121.8</v>
      </c>
      <c r="AC33" t="s">
        <v>801</v>
      </c>
      <c r="AD33">
        <f t="shared" si="4"/>
        <v>96.2</v>
      </c>
      <c r="AE33" t="s">
        <v>986</v>
      </c>
      <c r="AF33">
        <f t="shared" si="5"/>
        <v>38</v>
      </c>
      <c r="AG33" t="s">
        <v>1171</v>
      </c>
      <c r="AH33">
        <f t="shared" si="6"/>
        <v>162.6</v>
      </c>
      <c r="AI33" t="s">
        <v>1356</v>
      </c>
      <c r="AJ33">
        <f t="shared" si="7"/>
        <v>77</v>
      </c>
      <c r="AK33" t="s">
        <v>1541</v>
      </c>
      <c r="AL33">
        <f t="shared" si="8"/>
        <v>59.8</v>
      </c>
      <c r="AM33" t="s">
        <v>1726</v>
      </c>
      <c r="AN33">
        <f t="shared" si="9"/>
        <v>164.1</v>
      </c>
      <c r="AO33" t="s">
        <v>1911</v>
      </c>
      <c r="AP33">
        <f t="shared" si="10"/>
        <v>34.1</v>
      </c>
      <c r="AQ33" t="s">
        <v>2096</v>
      </c>
      <c r="AR33">
        <f t="shared" si="11"/>
        <v>69.3</v>
      </c>
    </row>
    <row r="34" spans="1:44" x14ac:dyDescent="0.3">
      <c r="A34">
        <v>1868</v>
      </c>
      <c r="B34">
        <v>115.8</v>
      </c>
      <c r="C34">
        <v>83.1</v>
      </c>
      <c r="D34">
        <v>118.8</v>
      </c>
      <c r="E34">
        <v>60.3</v>
      </c>
      <c r="F34">
        <v>62.6</v>
      </c>
      <c r="G34">
        <v>27.7</v>
      </c>
      <c r="H34">
        <v>21.1</v>
      </c>
      <c r="I34">
        <v>129.6</v>
      </c>
      <c r="J34">
        <v>47.9</v>
      </c>
      <c r="K34">
        <v>82.4</v>
      </c>
      <c r="L34">
        <v>112.5</v>
      </c>
      <c r="M34">
        <v>153.9</v>
      </c>
      <c r="N34">
        <v>268.2</v>
      </c>
      <c r="O34">
        <v>241.7</v>
      </c>
      <c r="P34">
        <v>178.4</v>
      </c>
      <c r="Q34">
        <v>242.8</v>
      </c>
      <c r="R34">
        <v>1015.7</v>
      </c>
      <c r="U34" t="s">
        <v>51</v>
      </c>
      <c r="V34">
        <f t="shared" si="0"/>
        <v>115.8</v>
      </c>
      <c r="W34" t="s">
        <v>247</v>
      </c>
      <c r="X34">
        <f t="shared" si="1"/>
        <v>83.1</v>
      </c>
      <c r="Y34" t="s">
        <v>432</v>
      </c>
      <c r="Z34">
        <f t="shared" si="2"/>
        <v>118.8</v>
      </c>
      <c r="AA34" t="s">
        <v>617</v>
      </c>
      <c r="AB34">
        <f t="shared" si="3"/>
        <v>60.3</v>
      </c>
      <c r="AC34" t="s">
        <v>802</v>
      </c>
      <c r="AD34">
        <f t="shared" si="4"/>
        <v>62.6</v>
      </c>
      <c r="AE34" t="s">
        <v>987</v>
      </c>
      <c r="AF34">
        <f t="shared" si="5"/>
        <v>27.7</v>
      </c>
      <c r="AG34" t="s">
        <v>1172</v>
      </c>
      <c r="AH34">
        <f t="shared" si="6"/>
        <v>21.1</v>
      </c>
      <c r="AI34" t="s">
        <v>1357</v>
      </c>
      <c r="AJ34">
        <f t="shared" si="7"/>
        <v>129.6</v>
      </c>
      <c r="AK34" t="s">
        <v>1542</v>
      </c>
      <c r="AL34">
        <f t="shared" si="8"/>
        <v>47.9</v>
      </c>
      <c r="AM34" t="s">
        <v>1727</v>
      </c>
      <c r="AN34">
        <f t="shared" si="9"/>
        <v>82.4</v>
      </c>
      <c r="AO34" t="s">
        <v>1912</v>
      </c>
      <c r="AP34">
        <f t="shared" si="10"/>
        <v>112.5</v>
      </c>
      <c r="AQ34" t="s">
        <v>2097</v>
      </c>
      <c r="AR34">
        <f t="shared" si="11"/>
        <v>153.9</v>
      </c>
    </row>
    <row r="35" spans="1:44" x14ac:dyDescent="0.3">
      <c r="A35">
        <v>1869</v>
      </c>
      <c r="B35">
        <v>99.5</v>
      </c>
      <c r="C35">
        <v>130.69999999999999</v>
      </c>
      <c r="D35">
        <v>59.7</v>
      </c>
      <c r="E35">
        <v>69</v>
      </c>
      <c r="F35">
        <v>63.4</v>
      </c>
      <c r="G35">
        <v>36.9</v>
      </c>
      <c r="H35">
        <v>58</v>
      </c>
      <c r="I35">
        <v>47</v>
      </c>
      <c r="J35">
        <v>121.9</v>
      </c>
      <c r="K35">
        <v>52.8</v>
      </c>
      <c r="L35">
        <v>141.9</v>
      </c>
      <c r="M35">
        <v>134.30000000000001</v>
      </c>
      <c r="N35">
        <v>384.1</v>
      </c>
      <c r="O35">
        <v>192.1</v>
      </c>
      <c r="P35">
        <v>142</v>
      </c>
      <c r="Q35">
        <v>316.60000000000002</v>
      </c>
      <c r="R35">
        <v>1015.2</v>
      </c>
      <c r="U35" t="s">
        <v>52</v>
      </c>
      <c r="V35">
        <f t="shared" si="0"/>
        <v>99.5</v>
      </c>
      <c r="W35" t="s">
        <v>248</v>
      </c>
      <c r="X35">
        <f t="shared" si="1"/>
        <v>130.69999999999999</v>
      </c>
      <c r="Y35" t="s">
        <v>433</v>
      </c>
      <c r="Z35">
        <f t="shared" si="2"/>
        <v>59.7</v>
      </c>
      <c r="AA35" t="s">
        <v>618</v>
      </c>
      <c r="AB35">
        <f t="shared" si="3"/>
        <v>69</v>
      </c>
      <c r="AC35" t="s">
        <v>803</v>
      </c>
      <c r="AD35">
        <f t="shared" si="4"/>
        <v>63.4</v>
      </c>
      <c r="AE35" t="s">
        <v>988</v>
      </c>
      <c r="AF35">
        <f t="shared" si="5"/>
        <v>36.9</v>
      </c>
      <c r="AG35" t="s">
        <v>1173</v>
      </c>
      <c r="AH35">
        <f t="shared" si="6"/>
        <v>58</v>
      </c>
      <c r="AI35" t="s">
        <v>1358</v>
      </c>
      <c r="AJ35">
        <f t="shared" si="7"/>
        <v>47</v>
      </c>
      <c r="AK35" t="s">
        <v>1543</v>
      </c>
      <c r="AL35">
        <f t="shared" si="8"/>
        <v>121.9</v>
      </c>
      <c r="AM35" t="s">
        <v>1728</v>
      </c>
      <c r="AN35">
        <f t="shared" si="9"/>
        <v>52.8</v>
      </c>
      <c r="AO35" t="s">
        <v>1913</v>
      </c>
      <c r="AP35">
        <f t="shared" si="10"/>
        <v>141.9</v>
      </c>
      <c r="AQ35" t="s">
        <v>2098</v>
      </c>
      <c r="AR35">
        <f t="shared" si="11"/>
        <v>134.30000000000001</v>
      </c>
    </row>
    <row r="36" spans="1:44" x14ac:dyDescent="0.3">
      <c r="A36">
        <v>1870</v>
      </c>
      <c r="B36">
        <v>94.9</v>
      </c>
      <c r="C36">
        <v>88.4</v>
      </c>
      <c r="D36">
        <v>36.200000000000003</v>
      </c>
      <c r="E36">
        <v>45.2</v>
      </c>
      <c r="F36">
        <v>69.400000000000006</v>
      </c>
      <c r="G36">
        <v>41.6</v>
      </c>
      <c r="H36">
        <v>49.6</v>
      </c>
      <c r="I36">
        <v>58.8</v>
      </c>
      <c r="J36">
        <v>85.3</v>
      </c>
      <c r="K36">
        <v>247</v>
      </c>
      <c r="L36">
        <v>55.9</v>
      </c>
      <c r="M36">
        <v>88.8</v>
      </c>
      <c r="N36">
        <v>317.60000000000002</v>
      </c>
      <c r="O36">
        <v>150.80000000000001</v>
      </c>
      <c r="P36">
        <v>150</v>
      </c>
      <c r="Q36">
        <v>388.2</v>
      </c>
      <c r="R36">
        <v>961.1</v>
      </c>
      <c r="U36" t="s">
        <v>53</v>
      </c>
      <c r="V36">
        <f t="shared" si="0"/>
        <v>94.9</v>
      </c>
      <c r="W36" t="s">
        <v>249</v>
      </c>
      <c r="X36">
        <f t="shared" si="1"/>
        <v>88.4</v>
      </c>
      <c r="Y36" t="s">
        <v>434</v>
      </c>
      <c r="Z36">
        <f t="shared" si="2"/>
        <v>36.200000000000003</v>
      </c>
      <c r="AA36" t="s">
        <v>619</v>
      </c>
      <c r="AB36">
        <f t="shared" si="3"/>
        <v>45.2</v>
      </c>
      <c r="AC36" t="s">
        <v>804</v>
      </c>
      <c r="AD36">
        <f t="shared" si="4"/>
        <v>69.400000000000006</v>
      </c>
      <c r="AE36" t="s">
        <v>989</v>
      </c>
      <c r="AF36">
        <f t="shared" si="5"/>
        <v>41.6</v>
      </c>
      <c r="AG36" t="s">
        <v>1174</v>
      </c>
      <c r="AH36">
        <f t="shared" si="6"/>
        <v>49.6</v>
      </c>
      <c r="AI36" t="s">
        <v>1359</v>
      </c>
      <c r="AJ36">
        <f t="shared" si="7"/>
        <v>58.8</v>
      </c>
      <c r="AK36" t="s">
        <v>1544</v>
      </c>
      <c r="AL36">
        <f t="shared" si="8"/>
        <v>85.3</v>
      </c>
      <c r="AM36" t="s">
        <v>1729</v>
      </c>
      <c r="AN36">
        <f t="shared" si="9"/>
        <v>247</v>
      </c>
      <c r="AO36" t="s">
        <v>1914</v>
      </c>
      <c r="AP36">
        <f t="shared" si="10"/>
        <v>55.9</v>
      </c>
      <c r="AQ36" t="s">
        <v>2099</v>
      </c>
      <c r="AR36">
        <f t="shared" si="11"/>
        <v>88.8</v>
      </c>
    </row>
    <row r="37" spans="1:44" x14ac:dyDescent="0.3">
      <c r="A37">
        <v>1871</v>
      </c>
      <c r="B37">
        <v>105.6</v>
      </c>
      <c r="C37">
        <v>87.3</v>
      </c>
      <c r="D37">
        <v>61.7</v>
      </c>
      <c r="E37">
        <v>106.8</v>
      </c>
      <c r="F37">
        <v>21.7</v>
      </c>
      <c r="G37">
        <v>60.4</v>
      </c>
      <c r="H37">
        <v>153.69999999999999</v>
      </c>
      <c r="I37">
        <v>75.2</v>
      </c>
      <c r="J37">
        <v>85.6</v>
      </c>
      <c r="K37">
        <v>80.8</v>
      </c>
      <c r="L37">
        <v>73.900000000000006</v>
      </c>
      <c r="M37">
        <v>73.099999999999994</v>
      </c>
      <c r="N37">
        <v>281.8</v>
      </c>
      <c r="O37">
        <v>190.2</v>
      </c>
      <c r="P37">
        <v>289.3</v>
      </c>
      <c r="Q37">
        <v>240.3</v>
      </c>
      <c r="R37">
        <v>985.9</v>
      </c>
      <c r="U37" t="s">
        <v>54</v>
      </c>
      <c r="V37">
        <f t="shared" si="0"/>
        <v>105.6</v>
      </c>
      <c r="W37" t="s">
        <v>250</v>
      </c>
      <c r="X37">
        <f t="shared" si="1"/>
        <v>87.3</v>
      </c>
      <c r="Y37" t="s">
        <v>435</v>
      </c>
      <c r="Z37">
        <f t="shared" si="2"/>
        <v>61.7</v>
      </c>
      <c r="AA37" t="s">
        <v>620</v>
      </c>
      <c r="AB37">
        <f t="shared" si="3"/>
        <v>106.8</v>
      </c>
      <c r="AC37" t="s">
        <v>805</v>
      </c>
      <c r="AD37">
        <f t="shared" si="4"/>
        <v>21.7</v>
      </c>
      <c r="AE37" t="s">
        <v>990</v>
      </c>
      <c r="AF37">
        <f t="shared" si="5"/>
        <v>60.4</v>
      </c>
      <c r="AG37" t="s">
        <v>1175</v>
      </c>
      <c r="AH37">
        <f t="shared" si="6"/>
        <v>153.69999999999999</v>
      </c>
      <c r="AI37" t="s">
        <v>1360</v>
      </c>
      <c r="AJ37">
        <f t="shared" si="7"/>
        <v>75.2</v>
      </c>
      <c r="AK37" t="s">
        <v>1545</v>
      </c>
      <c r="AL37">
        <f t="shared" si="8"/>
        <v>85.6</v>
      </c>
      <c r="AM37" t="s">
        <v>1730</v>
      </c>
      <c r="AN37">
        <f t="shared" si="9"/>
        <v>80.8</v>
      </c>
      <c r="AO37" t="s">
        <v>1915</v>
      </c>
      <c r="AP37">
        <f t="shared" si="10"/>
        <v>73.900000000000006</v>
      </c>
      <c r="AQ37" t="s">
        <v>2100</v>
      </c>
      <c r="AR37">
        <f t="shared" si="11"/>
        <v>73.099999999999994</v>
      </c>
    </row>
    <row r="38" spans="1:44" x14ac:dyDescent="0.3">
      <c r="A38">
        <v>1872</v>
      </c>
      <c r="B38">
        <v>158.5</v>
      </c>
      <c r="C38">
        <v>113.3</v>
      </c>
      <c r="D38">
        <v>78.8</v>
      </c>
      <c r="E38">
        <v>87</v>
      </c>
      <c r="F38">
        <v>72</v>
      </c>
      <c r="G38">
        <v>125.6</v>
      </c>
      <c r="H38">
        <v>69.599999999999994</v>
      </c>
      <c r="I38">
        <v>116.4</v>
      </c>
      <c r="J38">
        <v>162.5</v>
      </c>
      <c r="K38">
        <v>141.6</v>
      </c>
      <c r="L38">
        <v>140.69999999999999</v>
      </c>
      <c r="M38">
        <v>157.80000000000001</v>
      </c>
      <c r="N38">
        <v>345</v>
      </c>
      <c r="O38">
        <v>237.7</v>
      </c>
      <c r="P38">
        <v>311.7</v>
      </c>
      <c r="Q38">
        <v>444.8</v>
      </c>
      <c r="R38">
        <v>1423.9</v>
      </c>
      <c r="U38" t="s">
        <v>55</v>
      </c>
      <c r="V38">
        <f t="shared" si="0"/>
        <v>158.5</v>
      </c>
      <c r="W38" t="s">
        <v>251</v>
      </c>
      <c r="X38">
        <f t="shared" si="1"/>
        <v>113.3</v>
      </c>
      <c r="Y38" t="s">
        <v>436</v>
      </c>
      <c r="Z38">
        <f t="shared" si="2"/>
        <v>78.8</v>
      </c>
      <c r="AA38" t="s">
        <v>621</v>
      </c>
      <c r="AB38">
        <f t="shared" si="3"/>
        <v>87</v>
      </c>
      <c r="AC38" t="s">
        <v>806</v>
      </c>
      <c r="AD38">
        <f t="shared" si="4"/>
        <v>72</v>
      </c>
      <c r="AE38" t="s">
        <v>991</v>
      </c>
      <c r="AF38">
        <f t="shared" si="5"/>
        <v>125.6</v>
      </c>
      <c r="AG38" t="s">
        <v>1176</v>
      </c>
      <c r="AH38">
        <f t="shared" si="6"/>
        <v>69.599999999999994</v>
      </c>
      <c r="AI38" t="s">
        <v>1361</v>
      </c>
      <c r="AJ38">
        <f t="shared" si="7"/>
        <v>116.4</v>
      </c>
      <c r="AK38" t="s">
        <v>1546</v>
      </c>
      <c r="AL38">
        <f t="shared" si="8"/>
        <v>162.5</v>
      </c>
      <c r="AM38" t="s">
        <v>1731</v>
      </c>
      <c r="AN38">
        <f t="shared" si="9"/>
        <v>141.6</v>
      </c>
      <c r="AO38" t="s">
        <v>1916</v>
      </c>
      <c r="AP38">
        <f t="shared" si="10"/>
        <v>140.69999999999999</v>
      </c>
      <c r="AQ38" t="s">
        <v>2101</v>
      </c>
      <c r="AR38">
        <f t="shared" si="11"/>
        <v>157.80000000000001</v>
      </c>
    </row>
    <row r="39" spans="1:44" x14ac:dyDescent="0.3">
      <c r="A39">
        <v>1873</v>
      </c>
      <c r="B39">
        <v>136.6</v>
      </c>
      <c r="C39">
        <v>26.7</v>
      </c>
      <c r="D39">
        <v>63.9</v>
      </c>
      <c r="E39">
        <v>19.5</v>
      </c>
      <c r="F39">
        <v>61.1</v>
      </c>
      <c r="G39">
        <v>48.2</v>
      </c>
      <c r="H39">
        <v>136.19999999999999</v>
      </c>
      <c r="I39">
        <v>157.80000000000001</v>
      </c>
      <c r="J39">
        <v>80.5</v>
      </c>
      <c r="K39">
        <v>109.4</v>
      </c>
      <c r="L39">
        <v>75.5</v>
      </c>
      <c r="M39">
        <v>38.299999999999997</v>
      </c>
      <c r="N39">
        <v>321.10000000000002</v>
      </c>
      <c r="O39">
        <v>144.4</v>
      </c>
      <c r="P39">
        <v>342.1</v>
      </c>
      <c r="Q39">
        <v>265.39999999999998</v>
      </c>
      <c r="R39">
        <v>953.5</v>
      </c>
      <c r="U39" t="s">
        <v>56</v>
      </c>
      <c r="V39">
        <f t="shared" si="0"/>
        <v>136.6</v>
      </c>
      <c r="W39" t="s">
        <v>252</v>
      </c>
      <c r="X39">
        <f t="shared" si="1"/>
        <v>26.7</v>
      </c>
      <c r="Y39" t="s">
        <v>437</v>
      </c>
      <c r="Z39">
        <f t="shared" si="2"/>
        <v>63.9</v>
      </c>
      <c r="AA39" t="s">
        <v>622</v>
      </c>
      <c r="AB39">
        <f t="shared" si="3"/>
        <v>19.5</v>
      </c>
      <c r="AC39" t="s">
        <v>807</v>
      </c>
      <c r="AD39">
        <f t="shared" si="4"/>
        <v>61.1</v>
      </c>
      <c r="AE39" t="s">
        <v>992</v>
      </c>
      <c r="AF39">
        <f t="shared" si="5"/>
        <v>48.2</v>
      </c>
      <c r="AG39" t="s">
        <v>1177</v>
      </c>
      <c r="AH39">
        <f t="shared" si="6"/>
        <v>136.19999999999999</v>
      </c>
      <c r="AI39" t="s">
        <v>1362</v>
      </c>
      <c r="AJ39">
        <f t="shared" si="7"/>
        <v>157.80000000000001</v>
      </c>
      <c r="AK39" t="s">
        <v>1547</v>
      </c>
      <c r="AL39">
        <f t="shared" si="8"/>
        <v>80.5</v>
      </c>
      <c r="AM39" t="s">
        <v>1732</v>
      </c>
      <c r="AN39">
        <f t="shared" si="9"/>
        <v>109.4</v>
      </c>
      <c r="AO39" t="s">
        <v>1917</v>
      </c>
      <c r="AP39">
        <f t="shared" si="10"/>
        <v>75.5</v>
      </c>
      <c r="AQ39" t="s">
        <v>2102</v>
      </c>
      <c r="AR39">
        <f t="shared" si="11"/>
        <v>38.299999999999997</v>
      </c>
    </row>
    <row r="40" spans="1:44" x14ac:dyDescent="0.3">
      <c r="A40">
        <v>1874</v>
      </c>
      <c r="B40">
        <v>69.599999999999994</v>
      </c>
      <c r="C40">
        <v>58</v>
      </c>
      <c r="D40">
        <v>55.8</v>
      </c>
      <c r="E40">
        <v>67.599999999999994</v>
      </c>
      <c r="F40">
        <v>39.1</v>
      </c>
      <c r="G40">
        <v>45.9</v>
      </c>
      <c r="H40">
        <v>81.400000000000006</v>
      </c>
      <c r="I40">
        <v>118.5</v>
      </c>
      <c r="J40">
        <v>112</v>
      </c>
      <c r="K40">
        <v>127</v>
      </c>
      <c r="L40">
        <v>116.7</v>
      </c>
      <c r="M40">
        <v>116.9</v>
      </c>
      <c r="N40">
        <v>165.9</v>
      </c>
      <c r="O40">
        <v>162.5</v>
      </c>
      <c r="P40">
        <v>245.8</v>
      </c>
      <c r="Q40">
        <v>355.6</v>
      </c>
      <c r="R40">
        <v>1008.5</v>
      </c>
      <c r="U40" t="s">
        <v>57</v>
      </c>
      <c r="V40">
        <f t="shared" si="0"/>
        <v>69.599999999999994</v>
      </c>
      <c r="W40" t="s">
        <v>253</v>
      </c>
      <c r="X40">
        <f t="shared" si="1"/>
        <v>58</v>
      </c>
      <c r="Y40" t="s">
        <v>438</v>
      </c>
      <c r="Z40">
        <f t="shared" si="2"/>
        <v>55.8</v>
      </c>
      <c r="AA40" t="s">
        <v>623</v>
      </c>
      <c r="AB40">
        <f t="shared" si="3"/>
        <v>67.599999999999994</v>
      </c>
      <c r="AC40" t="s">
        <v>808</v>
      </c>
      <c r="AD40">
        <f t="shared" si="4"/>
        <v>39.1</v>
      </c>
      <c r="AE40" t="s">
        <v>993</v>
      </c>
      <c r="AF40">
        <f t="shared" si="5"/>
        <v>45.9</v>
      </c>
      <c r="AG40" t="s">
        <v>1178</v>
      </c>
      <c r="AH40">
        <f t="shared" si="6"/>
        <v>81.400000000000006</v>
      </c>
      <c r="AI40" t="s">
        <v>1363</v>
      </c>
      <c r="AJ40">
        <f t="shared" si="7"/>
        <v>118.5</v>
      </c>
      <c r="AK40" t="s">
        <v>1548</v>
      </c>
      <c r="AL40">
        <f t="shared" si="8"/>
        <v>112</v>
      </c>
      <c r="AM40" t="s">
        <v>1733</v>
      </c>
      <c r="AN40">
        <f t="shared" si="9"/>
        <v>127</v>
      </c>
      <c r="AO40" t="s">
        <v>1918</v>
      </c>
      <c r="AP40">
        <f t="shared" si="10"/>
        <v>116.7</v>
      </c>
      <c r="AQ40" t="s">
        <v>2103</v>
      </c>
      <c r="AR40">
        <f t="shared" si="11"/>
        <v>116.9</v>
      </c>
    </row>
    <row r="41" spans="1:44" x14ac:dyDescent="0.3">
      <c r="A41">
        <v>1875</v>
      </c>
      <c r="B41">
        <v>137.1</v>
      </c>
      <c r="C41">
        <v>37.700000000000003</v>
      </c>
      <c r="D41">
        <v>42.7</v>
      </c>
      <c r="E41">
        <v>14.4</v>
      </c>
      <c r="F41">
        <v>60.1</v>
      </c>
      <c r="G41">
        <v>93.5</v>
      </c>
      <c r="H41">
        <v>81.3</v>
      </c>
      <c r="I41">
        <v>95.2</v>
      </c>
      <c r="J41">
        <v>122.8</v>
      </c>
      <c r="K41">
        <v>146.6</v>
      </c>
      <c r="L41">
        <v>135.69999999999999</v>
      </c>
      <c r="M41">
        <v>70.3</v>
      </c>
      <c r="N41">
        <v>291.7</v>
      </c>
      <c r="O41">
        <v>117.2</v>
      </c>
      <c r="P41">
        <v>270</v>
      </c>
      <c r="Q41">
        <v>405.1</v>
      </c>
      <c r="R41">
        <v>1037.5</v>
      </c>
      <c r="U41" t="s">
        <v>58</v>
      </c>
      <c r="V41">
        <f t="shared" si="0"/>
        <v>137.1</v>
      </c>
      <c r="W41" t="s">
        <v>254</v>
      </c>
      <c r="X41">
        <f t="shared" si="1"/>
        <v>37.700000000000003</v>
      </c>
      <c r="Y41" t="s">
        <v>439</v>
      </c>
      <c r="Z41">
        <f t="shared" si="2"/>
        <v>42.7</v>
      </c>
      <c r="AA41" t="s">
        <v>624</v>
      </c>
      <c r="AB41">
        <f t="shared" si="3"/>
        <v>14.4</v>
      </c>
      <c r="AC41" t="s">
        <v>809</v>
      </c>
      <c r="AD41">
        <f t="shared" si="4"/>
        <v>60.1</v>
      </c>
      <c r="AE41" t="s">
        <v>994</v>
      </c>
      <c r="AF41">
        <f t="shared" si="5"/>
        <v>93.5</v>
      </c>
      <c r="AG41" t="s">
        <v>1179</v>
      </c>
      <c r="AH41">
        <f t="shared" si="6"/>
        <v>81.3</v>
      </c>
      <c r="AI41" t="s">
        <v>1364</v>
      </c>
      <c r="AJ41">
        <f t="shared" si="7"/>
        <v>95.2</v>
      </c>
      <c r="AK41" t="s">
        <v>1549</v>
      </c>
      <c r="AL41">
        <f t="shared" si="8"/>
        <v>122.8</v>
      </c>
      <c r="AM41" t="s">
        <v>1734</v>
      </c>
      <c r="AN41">
        <f t="shared" si="9"/>
        <v>146.6</v>
      </c>
      <c r="AO41" t="s">
        <v>1919</v>
      </c>
      <c r="AP41">
        <f t="shared" si="10"/>
        <v>135.69999999999999</v>
      </c>
      <c r="AQ41" t="s">
        <v>2104</v>
      </c>
      <c r="AR41">
        <f t="shared" si="11"/>
        <v>70.3</v>
      </c>
    </row>
    <row r="42" spans="1:44" x14ac:dyDescent="0.3">
      <c r="A42">
        <v>1876</v>
      </c>
      <c r="B42">
        <v>54.2</v>
      </c>
      <c r="C42">
        <v>122.5</v>
      </c>
      <c r="D42">
        <v>119</v>
      </c>
      <c r="E42">
        <v>65.8</v>
      </c>
      <c r="F42">
        <v>17.2</v>
      </c>
      <c r="G42">
        <v>68.3</v>
      </c>
      <c r="H42">
        <v>52.8</v>
      </c>
      <c r="I42">
        <v>98.2</v>
      </c>
      <c r="J42">
        <v>116.7</v>
      </c>
      <c r="K42">
        <v>133.30000000000001</v>
      </c>
      <c r="L42">
        <v>108.9</v>
      </c>
      <c r="M42">
        <v>226.4</v>
      </c>
      <c r="N42">
        <v>246.9</v>
      </c>
      <c r="O42">
        <v>202</v>
      </c>
      <c r="P42">
        <v>219.3</v>
      </c>
      <c r="Q42">
        <v>358.9</v>
      </c>
      <c r="R42">
        <v>1183.4000000000001</v>
      </c>
      <c r="U42" t="s">
        <v>59</v>
      </c>
      <c r="V42">
        <f t="shared" si="0"/>
        <v>54.2</v>
      </c>
      <c r="W42" t="s">
        <v>255</v>
      </c>
      <c r="X42">
        <f t="shared" si="1"/>
        <v>122.5</v>
      </c>
      <c r="Y42" t="s">
        <v>440</v>
      </c>
      <c r="Z42">
        <f t="shared" si="2"/>
        <v>119</v>
      </c>
      <c r="AA42" t="s">
        <v>625</v>
      </c>
      <c r="AB42">
        <f t="shared" si="3"/>
        <v>65.8</v>
      </c>
      <c r="AC42" t="s">
        <v>810</v>
      </c>
      <c r="AD42">
        <f t="shared" si="4"/>
        <v>17.2</v>
      </c>
      <c r="AE42" t="s">
        <v>995</v>
      </c>
      <c r="AF42">
        <f t="shared" si="5"/>
        <v>68.3</v>
      </c>
      <c r="AG42" t="s">
        <v>1180</v>
      </c>
      <c r="AH42">
        <f t="shared" si="6"/>
        <v>52.8</v>
      </c>
      <c r="AI42" t="s">
        <v>1365</v>
      </c>
      <c r="AJ42">
        <f t="shared" si="7"/>
        <v>98.2</v>
      </c>
      <c r="AK42" t="s">
        <v>1550</v>
      </c>
      <c r="AL42">
        <f t="shared" si="8"/>
        <v>116.7</v>
      </c>
      <c r="AM42" t="s">
        <v>1735</v>
      </c>
      <c r="AN42">
        <f t="shared" si="9"/>
        <v>133.30000000000001</v>
      </c>
      <c r="AO42" t="s">
        <v>1920</v>
      </c>
      <c r="AP42">
        <f t="shared" si="10"/>
        <v>108.9</v>
      </c>
      <c r="AQ42" t="s">
        <v>2105</v>
      </c>
      <c r="AR42">
        <f t="shared" si="11"/>
        <v>226.4</v>
      </c>
    </row>
    <row r="43" spans="1:44" x14ac:dyDescent="0.3">
      <c r="A43">
        <v>1877</v>
      </c>
      <c r="B43">
        <v>196</v>
      </c>
      <c r="C43">
        <v>97.3</v>
      </c>
      <c r="D43">
        <v>87.7</v>
      </c>
      <c r="E43">
        <v>87.7</v>
      </c>
      <c r="F43">
        <v>76</v>
      </c>
      <c r="G43">
        <v>82.2</v>
      </c>
      <c r="H43">
        <v>114.5</v>
      </c>
      <c r="I43">
        <v>118.8</v>
      </c>
      <c r="J43">
        <v>61.5</v>
      </c>
      <c r="K43">
        <v>122</v>
      </c>
      <c r="L43">
        <v>153.19999999999999</v>
      </c>
      <c r="M43">
        <v>118.1</v>
      </c>
      <c r="N43">
        <v>519.70000000000005</v>
      </c>
      <c r="O43">
        <v>251.4</v>
      </c>
      <c r="P43">
        <v>315.5</v>
      </c>
      <c r="Q43">
        <v>336.7</v>
      </c>
      <c r="R43">
        <v>1314.9</v>
      </c>
      <c r="U43" t="s">
        <v>60</v>
      </c>
      <c r="V43">
        <f t="shared" si="0"/>
        <v>196</v>
      </c>
      <c r="W43" t="s">
        <v>256</v>
      </c>
      <c r="X43">
        <f t="shared" si="1"/>
        <v>97.3</v>
      </c>
      <c r="Y43" t="s">
        <v>441</v>
      </c>
      <c r="Z43">
        <f t="shared" si="2"/>
        <v>87.7</v>
      </c>
      <c r="AA43" t="s">
        <v>626</v>
      </c>
      <c r="AB43">
        <f t="shared" si="3"/>
        <v>87.7</v>
      </c>
      <c r="AC43" t="s">
        <v>811</v>
      </c>
      <c r="AD43">
        <f t="shared" si="4"/>
        <v>76</v>
      </c>
      <c r="AE43" t="s">
        <v>996</v>
      </c>
      <c r="AF43">
        <f t="shared" si="5"/>
        <v>82.2</v>
      </c>
      <c r="AG43" t="s">
        <v>1181</v>
      </c>
      <c r="AH43">
        <f t="shared" si="6"/>
        <v>114.5</v>
      </c>
      <c r="AI43" t="s">
        <v>1366</v>
      </c>
      <c r="AJ43">
        <f t="shared" si="7"/>
        <v>118.8</v>
      </c>
      <c r="AK43" t="s">
        <v>1551</v>
      </c>
      <c r="AL43">
        <f t="shared" si="8"/>
        <v>61.5</v>
      </c>
      <c r="AM43" t="s">
        <v>1736</v>
      </c>
      <c r="AN43">
        <f t="shared" si="9"/>
        <v>122</v>
      </c>
      <c r="AO43" t="s">
        <v>1921</v>
      </c>
      <c r="AP43">
        <f t="shared" si="10"/>
        <v>153.19999999999999</v>
      </c>
      <c r="AQ43" t="s">
        <v>2106</v>
      </c>
      <c r="AR43">
        <f t="shared" si="11"/>
        <v>118.1</v>
      </c>
    </row>
    <row r="44" spans="1:44" x14ac:dyDescent="0.3">
      <c r="A44">
        <v>1878</v>
      </c>
      <c r="B44">
        <v>120</v>
      </c>
      <c r="C44">
        <v>55.9</v>
      </c>
      <c r="D44">
        <v>53.7</v>
      </c>
      <c r="E44">
        <v>58.6</v>
      </c>
      <c r="F44">
        <v>123.4</v>
      </c>
      <c r="G44">
        <v>100.3</v>
      </c>
      <c r="H44">
        <v>23.5</v>
      </c>
      <c r="I44">
        <v>109</v>
      </c>
      <c r="J44">
        <v>103</v>
      </c>
      <c r="K44">
        <v>117.5</v>
      </c>
      <c r="L44">
        <v>75.900000000000006</v>
      </c>
      <c r="M44">
        <v>79.900000000000006</v>
      </c>
      <c r="N44">
        <v>294</v>
      </c>
      <c r="O44">
        <v>235.7</v>
      </c>
      <c r="P44">
        <v>232.8</v>
      </c>
      <c r="Q44">
        <v>296.39999999999998</v>
      </c>
      <c r="R44">
        <v>1020.7</v>
      </c>
      <c r="U44" t="s">
        <v>61</v>
      </c>
      <c r="V44">
        <f t="shared" si="0"/>
        <v>120</v>
      </c>
      <c r="W44" t="s">
        <v>257</v>
      </c>
      <c r="X44">
        <f t="shared" si="1"/>
        <v>55.9</v>
      </c>
      <c r="Y44" t="s">
        <v>442</v>
      </c>
      <c r="Z44">
        <f t="shared" si="2"/>
        <v>53.7</v>
      </c>
      <c r="AA44" t="s">
        <v>627</v>
      </c>
      <c r="AB44">
        <f t="shared" si="3"/>
        <v>58.6</v>
      </c>
      <c r="AC44" t="s">
        <v>812</v>
      </c>
      <c r="AD44">
        <f t="shared" si="4"/>
        <v>123.4</v>
      </c>
      <c r="AE44" t="s">
        <v>997</v>
      </c>
      <c r="AF44">
        <f t="shared" si="5"/>
        <v>100.3</v>
      </c>
      <c r="AG44" t="s">
        <v>1182</v>
      </c>
      <c r="AH44">
        <f t="shared" si="6"/>
        <v>23.5</v>
      </c>
      <c r="AI44" t="s">
        <v>1367</v>
      </c>
      <c r="AJ44">
        <f t="shared" si="7"/>
        <v>109</v>
      </c>
      <c r="AK44" t="s">
        <v>1552</v>
      </c>
      <c r="AL44">
        <f t="shared" si="8"/>
        <v>103</v>
      </c>
      <c r="AM44" t="s">
        <v>1737</v>
      </c>
      <c r="AN44">
        <f t="shared" si="9"/>
        <v>117.5</v>
      </c>
      <c r="AO44" t="s">
        <v>1922</v>
      </c>
      <c r="AP44">
        <f t="shared" si="10"/>
        <v>75.900000000000006</v>
      </c>
      <c r="AQ44" t="s">
        <v>2107</v>
      </c>
      <c r="AR44">
        <f t="shared" si="11"/>
        <v>79.900000000000006</v>
      </c>
    </row>
    <row r="45" spans="1:44" x14ac:dyDescent="0.3">
      <c r="A45">
        <v>1879</v>
      </c>
      <c r="B45">
        <v>68.7</v>
      </c>
      <c r="C45">
        <v>59.4</v>
      </c>
      <c r="D45">
        <v>62.4</v>
      </c>
      <c r="E45">
        <v>60.2</v>
      </c>
      <c r="F45">
        <v>101.3</v>
      </c>
      <c r="G45">
        <v>138.6</v>
      </c>
      <c r="H45">
        <v>157.1</v>
      </c>
      <c r="I45">
        <v>105.8</v>
      </c>
      <c r="J45">
        <v>134</v>
      </c>
      <c r="K45">
        <v>51.5</v>
      </c>
      <c r="L45">
        <v>38.1</v>
      </c>
      <c r="M45">
        <v>55.1</v>
      </c>
      <c r="N45">
        <v>208</v>
      </c>
      <c r="O45">
        <v>224</v>
      </c>
      <c r="P45">
        <v>401.6</v>
      </c>
      <c r="Q45">
        <v>223.5</v>
      </c>
      <c r="R45">
        <v>1032.3</v>
      </c>
      <c r="U45" t="s">
        <v>62</v>
      </c>
      <c r="V45">
        <f t="shared" si="0"/>
        <v>68.7</v>
      </c>
      <c r="W45" t="s">
        <v>258</v>
      </c>
      <c r="X45">
        <f t="shared" si="1"/>
        <v>59.4</v>
      </c>
      <c r="Y45" t="s">
        <v>443</v>
      </c>
      <c r="Z45">
        <f t="shared" si="2"/>
        <v>62.4</v>
      </c>
      <c r="AA45" t="s">
        <v>628</v>
      </c>
      <c r="AB45">
        <f t="shared" si="3"/>
        <v>60.2</v>
      </c>
      <c r="AC45" t="s">
        <v>813</v>
      </c>
      <c r="AD45">
        <f t="shared" si="4"/>
        <v>101.3</v>
      </c>
      <c r="AE45" t="s">
        <v>998</v>
      </c>
      <c r="AF45">
        <f t="shared" si="5"/>
        <v>138.6</v>
      </c>
      <c r="AG45" t="s">
        <v>1183</v>
      </c>
      <c r="AH45">
        <f t="shared" si="6"/>
        <v>157.1</v>
      </c>
      <c r="AI45" t="s">
        <v>1368</v>
      </c>
      <c r="AJ45">
        <f t="shared" si="7"/>
        <v>105.8</v>
      </c>
      <c r="AK45" t="s">
        <v>1553</v>
      </c>
      <c r="AL45">
        <f t="shared" si="8"/>
        <v>134</v>
      </c>
      <c r="AM45" t="s">
        <v>1738</v>
      </c>
      <c r="AN45">
        <f t="shared" si="9"/>
        <v>51.5</v>
      </c>
      <c r="AO45" t="s">
        <v>1923</v>
      </c>
      <c r="AP45">
        <f t="shared" si="10"/>
        <v>38.1</v>
      </c>
      <c r="AQ45" t="s">
        <v>2108</v>
      </c>
      <c r="AR45">
        <f t="shared" si="11"/>
        <v>55.1</v>
      </c>
    </row>
    <row r="46" spans="1:44" x14ac:dyDescent="0.3">
      <c r="A46">
        <v>1880</v>
      </c>
      <c r="B46">
        <v>48.4</v>
      </c>
      <c r="C46">
        <v>75.8</v>
      </c>
      <c r="D46">
        <v>66.8</v>
      </c>
      <c r="E46">
        <v>111</v>
      </c>
      <c r="F46">
        <v>32.299999999999997</v>
      </c>
      <c r="G46">
        <v>83.4</v>
      </c>
      <c r="H46">
        <v>141.30000000000001</v>
      </c>
      <c r="I46">
        <v>41.4</v>
      </c>
      <c r="J46">
        <v>97</v>
      </c>
      <c r="K46">
        <v>39.1</v>
      </c>
      <c r="L46">
        <v>121.4</v>
      </c>
      <c r="M46">
        <v>92.9</v>
      </c>
      <c r="N46">
        <v>179.3</v>
      </c>
      <c r="O46">
        <v>210</v>
      </c>
      <c r="P46">
        <v>266</v>
      </c>
      <c r="Q46">
        <v>257.39999999999998</v>
      </c>
      <c r="R46">
        <v>950.7</v>
      </c>
      <c r="U46" t="s">
        <v>63</v>
      </c>
      <c r="V46">
        <f t="shared" si="0"/>
        <v>48.4</v>
      </c>
      <c r="W46" t="s">
        <v>259</v>
      </c>
      <c r="X46">
        <f t="shared" si="1"/>
        <v>75.8</v>
      </c>
      <c r="Y46" t="s">
        <v>444</v>
      </c>
      <c r="Z46">
        <f t="shared" si="2"/>
        <v>66.8</v>
      </c>
      <c r="AA46" t="s">
        <v>629</v>
      </c>
      <c r="AB46">
        <f t="shared" si="3"/>
        <v>111</v>
      </c>
      <c r="AC46" t="s">
        <v>814</v>
      </c>
      <c r="AD46">
        <f t="shared" si="4"/>
        <v>32.299999999999997</v>
      </c>
      <c r="AE46" t="s">
        <v>999</v>
      </c>
      <c r="AF46">
        <f t="shared" si="5"/>
        <v>83.4</v>
      </c>
      <c r="AG46" t="s">
        <v>1184</v>
      </c>
      <c r="AH46">
        <f t="shared" si="6"/>
        <v>141.30000000000001</v>
      </c>
      <c r="AI46" t="s">
        <v>1369</v>
      </c>
      <c r="AJ46">
        <f t="shared" si="7"/>
        <v>41.4</v>
      </c>
      <c r="AK46" t="s">
        <v>1554</v>
      </c>
      <c r="AL46">
        <f t="shared" si="8"/>
        <v>97</v>
      </c>
      <c r="AM46" t="s">
        <v>1739</v>
      </c>
      <c r="AN46">
        <f t="shared" si="9"/>
        <v>39.1</v>
      </c>
      <c r="AO46" t="s">
        <v>1924</v>
      </c>
      <c r="AP46">
        <f t="shared" si="10"/>
        <v>121.4</v>
      </c>
      <c r="AQ46" t="s">
        <v>2109</v>
      </c>
      <c r="AR46">
        <f t="shared" si="11"/>
        <v>92.9</v>
      </c>
    </row>
    <row r="47" spans="1:44" x14ac:dyDescent="0.3">
      <c r="A47">
        <v>1881</v>
      </c>
      <c r="B47">
        <v>25.4</v>
      </c>
      <c r="C47">
        <v>114.1</v>
      </c>
      <c r="D47">
        <v>105.1</v>
      </c>
      <c r="E47">
        <v>48.8</v>
      </c>
      <c r="F47">
        <v>67</v>
      </c>
      <c r="G47">
        <v>112.8</v>
      </c>
      <c r="H47">
        <v>76.3</v>
      </c>
      <c r="I47">
        <v>110.6</v>
      </c>
      <c r="J47">
        <v>67.099999999999994</v>
      </c>
      <c r="K47">
        <v>96.3</v>
      </c>
      <c r="L47">
        <v>117.8</v>
      </c>
      <c r="M47">
        <v>107</v>
      </c>
      <c r="N47">
        <v>232.4</v>
      </c>
      <c r="O47">
        <v>220.9</v>
      </c>
      <c r="P47">
        <v>299.7</v>
      </c>
      <c r="Q47">
        <v>281.2</v>
      </c>
      <c r="R47">
        <v>1048.3</v>
      </c>
      <c r="U47" t="s">
        <v>64</v>
      </c>
      <c r="V47">
        <f t="shared" si="0"/>
        <v>25.4</v>
      </c>
      <c r="W47" t="s">
        <v>260</v>
      </c>
      <c r="X47">
        <f t="shared" si="1"/>
        <v>114.1</v>
      </c>
      <c r="Y47" t="s">
        <v>445</v>
      </c>
      <c r="Z47">
        <f t="shared" si="2"/>
        <v>105.1</v>
      </c>
      <c r="AA47" t="s">
        <v>630</v>
      </c>
      <c r="AB47">
        <f t="shared" si="3"/>
        <v>48.8</v>
      </c>
      <c r="AC47" t="s">
        <v>815</v>
      </c>
      <c r="AD47">
        <f t="shared" si="4"/>
        <v>67</v>
      </c>
      <c r="AE47" t="s">
        <v>1000</v>
      </c>
      <c r="AF47">
        <f t="shared" si="5"/>
        <v>112.8</v>
      </c>
      <c r="AG47" t="s">
        <v>1185</v>
      </c>
      <c r="AH47">
        <f t="shared" si="6"/>
        <v>76.3</v>
      </c>
      <c r="AI47" t="s">
        <v>1370</v>
      </c>
      <c r="AJ47">
        <f t="shared" si="7"/>
        <v>110.6</v>
      </c>
      <c r="AK47" t="s">
        <v>1555</v>
      </c>
      <c r="AL47">
        <f t="shared" si="8"/>
        <v>67.099999999999994</v>
      </c>
      <c r="AM47" t="s">
        <v>1740</v>
      </c>
      <c r="AN47">
        <f t="shared" si="9"/>
        <v>96.3</v>
      </c>
      <c r="AO47" t="s">
        <v>1925</v>
      </c>
      <c r="AP47">
        <f t="shared" si="10"/>
        <v>117.8</v>
      </c>
      <c r="AQ47" t="s">
        <v>2110</v>
      </c>
      <c r="AR47">
        <f t="shared" si="11"/>
        <v>107</v>
      </c>
    </row>
    <row r="48" spans="1:44" x14ac:dyDescent="0.3">
      <c r="A48">
        <v>1882</v>
      </c>
      <c r="B48">
        <v>66.400000000000006</v>
      </c>
      <c r="C48">
        <v>76.099999999999994</v>
      </c>
      <c r="D48">
        <v>92.6</v>
      </c>
      <c r="E48">
        <v>88.2</v>
      </c>
      <c r="F48">
        <v>68.400000000000006</v>
      </c>
      <c r="G48">
        <v>103.5</v>
      </c>
      <c r="H48">
        <v>163.1</v>
      </c>
      <c r="I48">
        <v>90.6</v>
      </c>
      <c r="J48">
        <v>108.4</v>
      </c>
      <c r="K48">
        <v>80.400000000000006</v>
      </c>
      <c r="L48">
        <v>178</v>
      </c>
      <c r="M48">
        <v>112.4</v>
      </c>
      <c r="N48">
        <v>249.5</v>
      </c>
      <c r="O48">
        <v>249.1</v>
      </c>
      <c r="P48">
        <v>357.2</v>
      </c>
      <c r="Q48">
        <v>366.8</v>
      </c>
      <c r="R48">
        <v>1228</v>
      </c>
      <c r="U48" t="s">
        <v>65</v>
      </c>
      <c r="V48">
        <f t="shared" si="0"/>
        <v>66.400000000000006</v>
      </c>
      <c r="W48" t="s">
        <v>261</v>
      </c>
      <c r="X48">
        <f t="shared" si="1"/>
        <v>76.099999999999994</v>
      </c>
      <c r="Y48" t="s">
        <v>446</v>
      </c>
      <c r="Z48">
        <f t="shared" si="2"/>
        <v>92.6</v>
      </c>
      <c r="AA48" t="s">
        <v>631</v>
      </c>
      <c r="AB48">
        <f t="shared" si="3"/>
        <v>88.2</v>
      </c>
      <c r="AC48" t="s">
        <v>816</v>
      </c>
      <c r="AD48">
        <f t="shared" si="4"/>
        <v>68.400000000000006</v>
      </c>
      <c r="AE48" t="s">
        <v>1001</v>
      </c>
      <c r="AF48">
        <f t="shared" si="5"/>
        <v>103.5</v>
      </c>
      <c r="AG48" t="s">
        <v>1186</v>
      </c>
      <c r="AH48">
        <f t="shared" si="6"/>
        <v>163.1</v>
      </c>
      <c r="AI48" t="s">
        <v>1371</v>
      </c>
      <c r="AJ48">
        <f t="shared" si="7"/>
        <v>90.6</v>
      </c>
      <c r="AK48" t="s">
        <v>1556</v>
      </c>
      <c r="AL48">
        <f t="shared" si="8"/>
        <v>108.4</v>
      </c>
      <c r="AM48" t="s">
        <v>1741</v>
      </c>
      <c r="AN48">
        <f t="shared" si="9"/>
        <v>80.400000000000006</v>
      </c>
      <c r="AO48" t="s">
        <v>1926</v>
      </c>
      <c r="AP48">
        <f t="shared" si="10"/>
        <v>178</v>
      </c>
      <c r="AQ48" t="s">
        <v>2111</v>
      </c>
      <c r="AR48">
        <f t="shared" si="11"/>
        <v>112.4</v>
      </c>
    </row>
    <row r="49" spans="1:44" x14ac:dyDescent="0.3">
      <c r="A49">
        <v>1883</v>
      </c>
      <c r="B49">
        <v>141</v>
      </c>
      <c r="C49">
        <v>115.9</v>
      </c>
      <c r="D49">
        <v>50.2</v>
      </c>
      <c r="E49">
        <v>47.1</v>
      </c>
      <c r="F49">
        <v>59.4</v>
      </c>
      <c r="G49">
        <v>55.6</v>
      </c>
      <c r="H49">
        <v>88.4</v>
      </c>
      <c r="I49">
        <v>127.6</v>
      </c>
      <c r="J49">
        <v>142.80000000000001</v>
      </c>
      <c r="K49">
        <v>106.5</v>
      </c>
      <c r="L49">
        <v>127</v>
      </c>
      <c r="M49">
        <v>78.8</v>
      </c>
      <c r="N49">
        <v>369.3</v>
      </c>
      <c r="O49">
        <v>156.69999999999999</v>
      </c>
      <c r="P49">
        <v>271.60000000000002</v>
      </c>
      <c r="Q49">
        <v>376.4</v>
      </c>
      <c r="R49">
        <v>1140.3</v>
      </c>
      <c r="U49" t="s">
        <v>66</v>
      </c>
      <c r="V49">
        <f t="shared" si="0"/>
        <v>141</v>
      </c>
      <c r="W49" t="s">
        <v>262</v>
      </c>
      <c r="X49">
        <f t="shared" si="1"/>
        <v>115.9</v>
      </c>
      <c r="Y49" t="s">
        <v>447</v>
      </c>
      <c r="Z49">
        <f t="shared" si="2"/>
        <v>50.2</v>
      </c>
      <c r="AA49" t="s">
        <v>632</v>
      </c>
      <c r="AB49">
        <f t="shared" si="3"/>
        <v>47.1</v>
      </c>
      <c r="AC49" t="s">
        <v>817</v>
      </c>
      <c r="AD49">
        <f t="shared" si="4"/>
        <v>59.4</v>
      </c>
      <c r="AE49" t="s">
        <v>1002</v>
      </c>
      <c r="AF49">
        <f t="shared" si="5"/>
        <v>55.6</v>
      </c>
      <c r="AG49" t="s">
        <v>1187</v>
      </c>
      <c r="AH49">
        <f t="shared" si="6"/>
        <v>88.4</v>
      </c>
      <c r="AI49" t="s">
        <v>1372</v>
      </c>
      <c r="AJ49">
        <f t="shared" si="7"/>
        <v>127.6</v>
      </c>
      <c r="AK49" t="s">
        <v>1557</v>
      </c>
      <c r="AL49">
        <f t="shared" si="8"/>
        <v>142.80000000000001</v>
      </c>
      <c r="AM49" t="s">
        <v>1742</v>
      </c>
      <c r="AN49">
        <f t="shared" si="9"/>
        <v>106.5</v>
      </c>
      <c r="AO49" t="s">
        <v>1927</v>
      </c>
      <c r="AP49">
        <f t="shared" si="10"/>
        <v>127</v>
      </c>
      <c r="AQ49" t="s">
        <v>2112</v>
      </c>
      <c r="AR49">
        <f t="shared" si="11"/>
        <v>78.8</v>
      </c>
    </row>
    <row r="50" spans="1:44" x14ac:dyDescent="0.3">
      <c r="A50">
        <v>1884</v>
      </c>
      <c r="B50">
        <v>153.9</v>
      </c>
      <c r="C50">
        <v>101.7</v>
      </c>
      <c r="D50">
        <v>95.5</v>
      </c>
      <c r="E50">
        <v>45.5</v>
      </c>
      <c r="F50">
        <v>80.7</v>
      </c>
      <c r="G50">
        <v>26.8</v>
      </c>
      <c r="H50">
        <v>96.9</v>
      </c>
      <c r="I50">
        <v>77.8</v>
      </c>
      <c r="J50">
        <v>89.7</v>
      </c>
      <c r="K50">
        <v>94.2</v>
      </c>
      <c r="L50">
        <v>109.3</v>
      </c>
      <c r="M50">
        <v>117.3</v>
      </c>
      <c r="N50">
        <v>334.3</v>
      </c>
      <c r="O50">
        <v>221.7</v>
      </c>
      <c r="P50">
        <v>201.5</v>
      </c>
      <c r="Q50">
        <v>293.3</v>
      </c>
      <c r="R50">
        <v>1089.3</v>
      </c>
      <c r="U50" t="s">
        <v>67</v>
      </c>
      <c r="V50">
        <f t="shared" si="0"/>
        <v>153.9</v>
      </c>
      <c r="W50" t="s">
        <v>263</v>
      </c>
      <c r="X50">
        <f t="shared" si="1"/>
        <v>101.7</v>
      </c>
      <c r="Y50" t="s">
        <v>448</v>
      </c>
      <c r="Z50">
        <f t="shared" si="2"/>
        <v>95.5</v>
      </c>
      <c r="AA50" t="s">
        <v>633</v>
      </c>
      <c r="AB50">
        <f t="shared" si="3"/>
        <v>45.5</v>
      </c>
      <c r="AC50" t="s">
        <v>818</v>
      </c>
      <c r="AD50">
        <f t="shared" si="4"/>
        <v>80.7</v>
      </c>
      <c r="AE50" t="s">
        <v>1003</v>
      </c>
      <c r="AF50">
        <f t="shared" si="5"/>
        <v>26.8</v>
      </c>
      <c r="AG50" t="s">
        <v>1188</v>
      </c>
      <c r="AH50">
        <f t="shared" si="6"/>
        <v>96.9</v>
      </c>
      <c r="AI50" t="s">
        <v>1373</v>
      </c>
      <c r="AJ50">
        <f t="shared" si="7"/>
        <v>77.8</v>
      </c>
      <c r="AK50" t="s">
        <v>1558</v>
      </c>
      <c r="AL50">
        <f t="shared" si="8"/>
        <v>89.7</v>
      </c>
      <c r="AM50" t="s">
        <v>1743</v>
      </c>
      <c r="AN50">
        <f t="shared" si="9"/>
        <v>94.2</v>
      </c>
      <c r="AO50" t="s">
        <v>1928</v>
      </c>
      <c r="AP50">
        <f t="shared" si="10"/>
        <v>109.3</v>
      </c>
      <c r="AQ50" t="s">
        <v>2113</v>
      </c>
      <c r="AR50">
        <f t="shared" si="11"/>
        <v>117.3</v>
      </c>
    </row>
    <row r="51" spans="1:44" x14ac:dyDescent="0.3">
      <c r="A51">
        <v>1885</v>
      </c>
      <c r="B51">
        <v>73.5</v>
      </c>
      <c r="C51">
        <v>108.8</v>
      </c>
      <c r="D51">
        <v>66.400000000000006</v>
      </c>
      <c r="E51">
        <v>68.900000000000006</v>
      </c>
      <c r="F51">
        <v>62.7</v>
      </c>
      <c r="G51">
        <v>20.5</v>
      </c>
      <c r="H51">
        <v>57</v>
      </c>
      <c r="I51">
        <v>58.4</v>
      </c>
      <c r="J51">
        <v>146.1</v>
      </c>
      <c r="K51">
        <v>111</v>
      </c>
      <c r="L51">
        <v>67</v>
      </c>
      <c r="M51">
        <v>56.3</v>
      </c>
      <c r="N51">
        <v>299.7</v>
      </c>
      <c r="O51">
        <v>197.9</v>
      </c>
      <c r="P51">
        <v>135.9</v>
      </c>
      <c r="Q51">
        <v>324.2</v>
      </c>
      <c r="R51">
        <v>896.7</v>
      </c>
      <c r="U51" t="s">
        <v>68</v>
      </c>
      <c r="V51">
        <f t="shared" si="0"/>
        <v>73.5</v>
      </c>
      <c r="W51" t="s">
        <v>264</v>
      </c>
      <c r="X51">
        <f t="shared" si="1"/>
        <v>108.8</v>
      </c>
      <c r="Y51" t="s">
        <v>449</v>
      </c>
      <c r="Z51">
        <f t="shared" si="2"/>
        <v>66.400000000000006</v>
      </c>
      <c r="AA51" t="s">
        <v>634</v>
      </c>
      <c r="AB51">
        <f t="shared" si="3"/>
        <v>68.900000000000006</v>
      </c>
      <c r="AC51" t="s">
        <v>819</v>
      </c>
      <c r="AD51">
        <f t="shared" si="4"/>
        <v>62.7</v>
      </c>
      <c r="AE51" t="s">
        <v>1004</v>
      </c>
      <c r="AF51">
        <f t="shared" si="5"/>
        <v>20.5</v>
      </c>
      <c r="AG51" t="s">
        <v>1189</v>
      </c>
      <c r="AH51">
        <f t="shared" si="6"/>
        <v>57</v>
      </c>
      <c r="AI51" t="s">
        <v>1374</v>
      </c>
      <c r="AJ51">
        <f t="shared" si="7"/>
        <v>58.4</v>
      </c>
      <c r="AK51" t="s">
        <v>1559</v>
      </c>
      <c r="AL51">
        <f t="shared" si="8"/>
        <v>146.1</v>
      </c>
      <c r="AM51" t="s">
        <v>1744</v>
      </c>
      <c r="AN51">
        <f t="shared" si="9"/>
        <v>111</v>
      </c>
      <c r="AO51" t="s">
        <v>1929</v>
      </c>
      <c r="AP51">
        <f t="shared" si="10"/>
        <v>67</v>
      </c>
      <c r="AQ51" t="s">
        <v>2114</v>
      </c>
      <c r="AR51">
        <f t="shared" si="11"/>
        <v>56.3</v>
      </c>
    </row>
    <row r="52" spans="1:44" x14ac:dyDescent="0.3">
      <c r="A52">
        <v>1886</v>
      </c>
      <c r="B52">
        <v>133.19999999999999</v>
      </c>
      <c r="C52">
        <v>77.8</v>
      </c>
      <c r="D52">
        <v>89.2</v>
      </c>
      <c r="E52">
        <v>54</v>
      </c>
      <c r="F52">
        <v>107.9</v>
      </c>
      <c r="G52">
        <v>54.1</v>
      </c>
      <c r="H52">
        <v>90.1</v>
      </c>
      <c r="I52">
        <v>64.099999999999994</v>
      </c>
      <c r="J52">
        <v>93</v>
      </c>
      <c r="K52">
        <v>126.2</v>
      </c>
      <c r="L52">
        <v>97.6</v>
      </c>
      <c r="M52">
        <v>147.5</v>
      </c>
      <c r="N52">
        <v>267.39999999999998</v>
      </c>
      <c r="O52">
        <v>251.1</v>
      </c>
      <c r="P52">
        <v>208.3</v>
      </c>
      <c r="Q52">
        <v>316.8</v>
      </c>
      <c r="R52">
        <v>1134.9000000000001</v>
      </c>
      <c r="U52" t="s">
        <v>69</v>
      </c>
      <c r="V52">
        <f t="shared" si="0"/>
        <v>133.19999999999999</v>
      </c>
      <c r="W52" t="s">
        <v>265</v>
      </c>
      <c r="X52">
        <f t="shared" si="1"/>
        <v>77.8</v>
      </c>
      <c r="Y52" t="s">
        <v>450</v>
      </c>
      <c r="Z52">
        <f t="shared" si="2"/>
        <v>89.2</v>
      </c>
      <c r="AA52" t="s">
        <v>635</v>
      </c>
      <c r="AB52">
        <f t="shared" si="3"/>
        <v>54</v>
      </c>
      <c r="AC52" t="s">
        <v>820</v>
      </c>
      <c r="AD52">
        <f t="shared" si="4"/>
        <v>107.9</v>
      </c>
      <c r="AE52" t="s">
        <v>1005</v>
      </c>
      <c r="AF52">
        <f t="shared" si="5"/>
        <v>54.1</v>
      </c>
      <c r="AG52" t="s">
        <v>1190</v>
      </c>
      <c r="AH52">
        <f t="shared" si="6"/>
        <v>90.1</v>
      </c>
      <c r="AI52" t="s">
        <v>1375</v>
      </c>
      <c r="AJ52">
        <f t="shared" si="7"/>
        <v>64.099999999999994</v>
      </c>
      <c r="AK52" t="s">
        <v>1560</v>
      </c>
      <c r="AL52">
        <f t="shared" si="8"/>
        <v>93</v>
      </c>
      <c r="AM52" t="s">
        <v>1745</v>
      </c>
      <c r="AN52">
        <f t="shared" si="9"/>
        <v>126.2</v>
      </c>
      <c r="AO52" t="s">
        <v>1930</v>
      </c>
      <c r="AP52">
        <f t="shared" si="10"/>
        <v>97.6</v>
      </c>
      <c r="AQ52" t="s">
        <v>2115</v>
      </c>
      <c r="AR52">
        <f t="shared" si="11"/>
        <v>147.5</v>
      </c>
    </row>
    <row r="53" spans="1:44" x14ac:dyDescent="0.3">
      <c r="A53">
        <v>1887</v>
      </c>
      <c r="B53">
        <v>76</v>
      </c>
      <c r="C53">
        <v>54</v>
      </c>
      <c r="D53">
        <v>38.1</v>
      </c>
      <c r="E53">
        <v>50.2</v>
      </c>
      <c r="F53">
        <v>52.4</v>
      </c>
      <c r="G53">
        <v>20.100000000000001</v>
      </c>
      <c r="H53">
        <v>85.2</v>
      </c>
      <c r="I53">
        <v>87.1</v>
      </c>
      <c r="J53">
        <v>99.6</v>
      </c>
      <c r="K53">
        <v>59.9</v>
      </c>
      <c r="L53">
        <v>78.7</v>
      </c>
      <c r="M53">
        <v>90</v>
      </c>
      <c r="N53">
        <v>277.5</v>
      </c>
      <c r="O53">
        <v>140.69999999999999</v>
      </c>
      <c r="P53">
        <v>192.4</v>
      </c>
      <c r="Q53">
        <v>238.2</v>
      </c>
      <c r="R53">
        <v>791.3</v>
      </c>
      <c r="U53" t="s">
        <v>70</v>
      </c>
      <c r="V53">
        <f t="shared" si="0"/>
        <v>76</v>
      </c>
      <c r="W53" t="s">
        <v>266</v>
      </c>
      <c r="X53">
        <f t="shared" si="1"/>
        <v>54</v>
      </c>
      <c r="Y53" t="s">
        <v>451</v>
      </c>
      <c r="Z53">
        <f t="shared" si="2"/>
        <v>38.1</v>
      </c>
      <c r="AA53" t="s">
        <v>636</v>
      </c>
      <c r="AB53">
        <f t="shared" si="3"/>
        <v>50.2</v>
      </c>
      <c r="AC53" t="s">
        <v>821</v>
      </c>
      <c r="AD53">
        <f t="shared" si="4"/>
        <v>52.4</v>
      </c>
      <c r="AE53" t="s">
        <v>1006</v>
      </c>
      <c r="AF53">
        <f t="shared" si="5"/>
        <v>20.100000000000001</v>
      </c>
      <c r="AG53" t="s">
        <v>1191</v>
      </c>
      <c r="AH53">
        <f t="shared" si="6"/>
        <v>85.2</v>
      </c>
      <c r="AI53" t="s">
        <v>1376</v>
      </c>
      <c r="AJ53">
        <f t="shared" si="7"/>
        <v>87.1</v>
      </c>
      <c r="AK53" t="s">
        <v>1561</v>
      </c>
      <c r="AL53">
        <f t="shared" si="8"/>
        <v>99.6</v>
      </c>
      <c r="AM53" t="s">
        <v>1746</v>
      </c>
      <c r="AN53">
        <f t="shared" si="9"/>
        <v>59.9</v>
      </c>
      <c r="AO53" t="s">
        <v>1931</v>
      </c>
      <c r="AP53">
        <f t="shared" si="10"/>
        <v>78.7</v>
      </c>
      <c r="AQ53" t="s">
        <v>2116</v>
      </c>
      <c r="AR53">
        <f t="shared" si="11"/>
        <v>90</v>
      </c>
    </row>
    <row r="54" spans="1:44" x14ac:dyDescent="0.3">
      <c r="A54">
        <v>1888</v>
      </c>
      <c r="B54">
        <v>67.599999999999994</v>
      </c>
      <c r="C54">
        <v>26.1</v>
      </c>
      <c r="D54">
        <v>97.7</v>
      </c>
      <c r="E54">
        <v>53.8</v>
      </c>
      <c r="F54">
        <v>75.8</v>
      </c>
      <c r="G54">
        <v>118.9</v>
      </c>
      <c r="H54">
        <v>152.9</v>
      </c>
      <c r="I54">
        <v>112.9</v>
      </c>
      <c r="J54">
        <v>38.299999999999997</v>
      </c>
      <c r="K54">
        <v>47.6</v>
      </c>
      <c r="L54">
        <v>140.30000000000001</v>
      </c>
      <c r="M54">
        <v>103.8</v>
      </c>
      <c r="N54">
        <v>183.7</v>
      </c>
      <c r="O54">
        <v>227.3</v>
      </c>
      <c r="P54">
        <v>384.7</v>
      </c>
      <c r="Q54">
        <v>226.2</v>
      </c>
      <c r="R54">
        <v>1035.7</v>
      </c>
      <c r="U54" t="s">
        <v>71</v>
      </c>
      <c r="V54">
        <f t="shared" si="0"/>
        <v>67.599999999999994</v>
      </c>
      <c r="W54" t="s">
        <v>267</v>
      </c>
      <c r="X54">
        <f t="shared" si="1"/>
        <v>26.1</v>
      </c>
      <c r="Y54" t="s">
        <v>452</v>
      </c>
      <c r="Z54">
        <f t="shared" si="2"/>
        <v>97.7</v>
      </c>
      <c r="AA54" t="s">
        <v>637</v>
      </c>
      <c r="AB54">
        <f t="shared" si="3"/>
        <v>53.8</v>
      </c>
      <c r="AC54" t="s">
        <v>822</v>
      </c>
      <c r="AD54">
        <f t="shared" si="4"/>
        <v>75.8</v>
      </c>
      <c r="AE54" t="s">
        <v>1007</v>
      </c>
      <c r="AF54">
        <f t="shared" si="5"/>
        <v>118.9</v>
      </c>
      <c r="AG54" t="s">
        <v>1192</v>
      </c>
      <c r="AH54">
        <f t="shared" si="6"/>
        <v>152.9</v>
      </c>
      <c r="AI54" t="s">
        <v>1377</v>
      </c>
      <c r="AJ54">
        <f t="shared" si="7"/>
        <v>112.9</v>
      </c>
      <c r="AK54" t="s">
        <v>1562</v>
      </c>
      <c r="AL54">
        <f t="shared" si="8"/>
        <v>38.299999999999997</v>
      </c>
      <c r="AM54" t="s">
        <v>1747</v>
      </c>
      <c r="AN54">
        <f t="shared" si="9"/>
        <v>47.6</v>
      </c>
      <c r="AO54" t="s">
        <v>1932</v>
      </c>
      <c r="AP54">
        <f t="shared" si="10"/>
        <v>140.30000000000001</v>
      </c>
      <c r="AQ54" t="s">
        <v>2117</v>
      </c>
      <c r="AR54">
        <f t="shared" si="11"/>
        <v>103.8</v>
      </c>
    </row>
    <row r="55" spans="1:44" x14ac:dyDescent="0.3">
      <c r="A55">
        <v>1889</v>
      </c>
      <c r="B55">
        <v>92.3</v>
      </c>
      <c r="C55">
        <v>79.599999999999994</v>
      </c>
      <c r="D55">
        <v>66</v>
      </c>
      <c r="E55">
        <v>87.8</v>
      </c>
      <c r="F55">
        <v>86.9</v>
      </c>
      <c r="G55">
        <v>12.4</v>
      </c>
      <c r="H55">
        <v>92.4</v>
      </c>
      <c r="I55">
        <v>179.4</v>
      </c>
      <c r="J55">
        <v>76.7</v>
      </c>
      <c r="K55">
        <v>114.2</v>
      </c>
      <c r="L55">
        <v>61.3</v>
      </c>
      <c r="M55">
        <v>94</v>
      </c>
      <c r="N55">
        <v>275.7</v>
      </c>
      <c r="O55">
        <v>240.7</v>
      </c>
      <c r="P55">
        <v>284.2</v>
      </c>
      <c r="Q55">
        <v>252.2</v>
      </c>
      <c r="R55">
        <v>1043</v>
      </c>
      <c r="U55" t="s">
        <v>72</v>
      </c>
      <c r="V55">
        <f t="shared" si="0"/>
        <v>92.3</v>
      </c>
      <c r="W55" t="s">
        <v>268</v>
      </c>
      <c r="X55">
        <f t="shared" si="1"/>
        <v>79.599999999999994</v>
      </c>
      <c r="Y55" t="s">
        <v>453</v>
      </c>
      <c r="Z55">
        <f t="shared" si="2"/>
        <v>66</v>
      </c>
      <c r="AA55" t="s">
        <v>638</v>
      </c>
      <c r="AB55">
        <f t="shared" si="3"/>
        <v>87.8</v>
      </c>
      <c r="AC55" t="s">
        <v>823</v>
      </c>
      <c r="AD55">
        <f t="shared" si="4"/>
        <v>86.9</v>
      </c>
      <c r="AE55" t="s">
        <v>1008</v>
      </c>
      <c r="AF55">
        <f t="shared" si="5"/>
        <v>12.4</v>
      </c>
      <c r="AG55" t="s">
        <v>1193</v>
      </c>
      <c r="AH55">
        <f t="shared" si="6"/>
        <v>92.4</v>
      </c>
      <c r="AI55" t="s">
        <v>1378</v>
      </c>
      <c r="AJ55">
        <f t="shared" si="7"/>
        <v>179.4</v>
      </c>
      <c r="AK55" t="s">
        <v>1563</v>
      </c>
      <c r="AL55">
        <f t="shared" si="8"/>
        <v>76.7</v>
      </c>
      <c r="AM55" t="s">
        <v>1748</v>
      </c>
      <c r="AN55">
        <f t="shared" si="9"/>
        <v>114.2</v>
      </c>
      <c r="AO55" t="s">
        <v>1933</v>
      </c>
      <c r="AP55">
        <f t="shared" si="10"/>
        <v>61.3</v>
      </c>
      <c r="AQ55" t="s">
        <v>2118</v>
      </c>
      <c r="AR55">
        <f t="shared" si="11"/>
        <v>94</v>
      </c>
    </row>
    <row r="56" spans="1:44" x14ac:dyDescent="0.3">
      <c r="A56">
        <v>1890</v>
      </c>
      <c r="B56">
        <v>122.8</v>
      </c>
      <c r="C56">
        <v>33</v>
      </c>
      <c r="D56">
        <v>77</v>
      </c>
      <c r="E56">
        <v>40</v>
      </c>
      <c r="F56">
        <v>48.7</v>
      </c>
      <c r="G56">
        <v>87</v>
      </c>
      <c r="H56">
        <v>78.5</v>
      </c>
      <c r="I56">
        <v>105.2</v>
      </c>
      <c r="J56">
        <v>94.5</v>
      </c>
      <c r="K56">
        <v>69</v>
      </c>
      <c r="L56">
        <v>218.2</v>
      </c>
      <c r="M56">
        <v>55.4</v>
      </c>
      <c r="N56">
        <v>249.8</v>
      </c>
      <c r="O56">
        <v>165.7</v>
      </c>
      <c r="P56">
        <v>270.7</v>
      </c>
      <c r="Q56">
        <v>381.8</v>
      </c>
      <c r="R56">
        <v>1029.2</v>
      </c>
      <c r="U56" t="s">
        <v>73</v>
      </c>
      <c r="V56">
        <f t="shared" si="0"/>
        <v>122.8</v>
      </c>
      <c r="W56" t="s">
        <v>269</v>
      </c>
      <c r="X56">
        <f t="shared" si="1"/>
        <v>33</v>
      </c>
      <c r="Y56" t="s">
        <v>454</v>
      </c>
      <c r="Z56">
        <f t="shared" si="2"/>
        <v>77</v>
      </c>
      <c r="AA56" t="s">
        <v>639</v>
      </c>
      <c r="AB56">
        <f t="shared" si="3"/>
        <v>40</v>
      </c>
      <c r="AC56" t="s">
        <v>824</v>
      </c>
      <c r="AD56">
        <f t="shared" si="4"/>
        <v>48.7</v>
      </c>
      <c r="AE56" t="s">
        <v>1009</v>
      </c>
      <c r="AF56">
        <f t="shared" si="5"/>
        <v>87</v>
      </c>
      <c r="AG56" t="s">
        <v>1194</v>
      </c>
      <c r="AH56">
        <f t="shared" si="6"/>
        <v>78.5</v>
      </c>
      <c r="AI56" t="s">
        <v>1379</v>
      </c>
      <c r="AJ56">
        <f t="shared" si="7"/>
        <v>105.2</v>
      </c>
      <c r="AK56" t="s">
        <v>1564</v>
      </c>
      <c r="AL56">
        <f t="shared" si="8"/>
        <v>94.5</v>
      </c>
      <c r="AM56" t="s">
        <v>1749</v>
      </c>
      <c r="AN56">
        <f t="shared" si="9"/>
        <v>69</v>
      </c>
      <c r="AO56" t="s">
        <v>1934</v>
      </c>
      <c r="AP56">
        <f t="shared" si="10"/>
        <v>218.2</v>
      </c>
      <c r="AQ56" t="s">
        <v>2119</v>
      </c>
      <c r="AR56">
        <f t="shared" si="11"/>
        <v>55.4</v>
      </c>
    </row>
    <row r="57" spans="1:44" x14ac:dyDescent="0.3">
      <c r="A57">
        <v>1891</v>
      </c>
      <c r="B57">
        <v>53.4</v>
      </c>
      <c r="C57">
        <v>9.5</v>
      </c>
      <c r="D57">
        <v>67.900000000000006</v>
      </c>
      <c r="E57">
        <v>68</v>
      </c>
      <c r="F57">
        <v>86.2</v>
      </c>
      <c r="G57">
        <v>60.7</v>
      </c>
      <c r="H57">
        <v>73.7</v>
      </c>
      <c r="I57">
        <v>165.5</v>
      </c>
      <c r="J57">
        <v>80.7</v>
      </c>
      <c r="K57">
        <v>121.6</v>
      </c>
      <c r="L57">
        <v>93.2</v>
      </c>
      <c r="M57">
        <v>137.80000000000001</v>
      </c>
      <c r="N57">
        <v>118.3</v>
      </c>
      <c r="O57">
        <v>222</v>
      </c>
      <c r="P57">
        <v>299.89999999999998</v>
      </c>
      <c r="Q57">
        <v>295.5</v>
      </c>
      <c r="R57">
        <v>1018.2</v>
      </c>
      <c r="U57" t="s">
        <v>74</v>
      </c>
      <c r="V57">
        <f t="shared" si="0"/>
        <v>53.4</v>
      </c>
      <c r="W57" t="s">
        <v>270</v>
      </c>
      <c r="X57">
        <f t="shared" si="1"/>
        <v>9.5</v>
      </c>
      <c r="Y57" t="s">
        <v>455</v>
      </c>
      <c r="Z57">
        <f t="shared" si="2"/>
        <v>67.900000000000006</v>
      </c>
      <c r="AA57" t="s">
        <v>640</v>
      </c>
      <c r="AB57">
        <f t="shared" si="3"/>
        <v>68</v>
      </c>
      <c r="AC57" t="s">
        <v>825</v>
      </c>
      <c r="AD57">
        <f t="shared" si="4"/>
        <v>86.2</v>
      </c>
      <c r="AE57" t="s">
        <v>1010</v>
      </c>
      <c r="AF57">
        <f t="shared" si="5"/>
        <v>60.7</v>
      </c>
      <c r="AG57" t="s">
        <v>1195</v>
      </c>
      <c r="AH57">
        <f t="shared" si="6"/>
        <v>73.7</v>
      </c>
      <c r="AI57" t="s">
        <v>1380</v>
      </c>
      <c r="AJ57">
        <f t="shared" si="7"/>
        <v>165.5</v>
      </c>
      <c r="AK57" t="s">
        <v>1565</v>
      </c>
      <c r="AL57">
        <f t="shared" si="8"/>
        <v>80.7</v>
      </c>
      <c r="AM57" t="s">
        <v>1750</v>
      </c>
      <c r="AN57">
        <f t="shared" si="9"/>
        <v>121.6</v>
      </c>
      <c r="AO57" t="s">
        <v>1935</v>
      </c>
      <c r="AP57">
        <f t="shared" si="10"/>
        <v>93.2</v>
      </c>
      <c r="AQ57" t="s">
        <v>2120</v>
      </c>
      <c r="AR57">
        <f t="shared" si="11"/>
        <v>137.80000000000001</v>
      </c>
    </row>
    <row r="58" spans="1:44" x14ac:dyDescent="0.3">
      <c r="A58">
        <v>1892</v>
      </c>
      <c r="B58">
        <v>82.7</v>
      </c>
      <c r="C58">
        <v>51.8</v>
      </c>
      <c r="D58">
        <v>25.2</v>
      </c>
      <c r="E58">
        <v>27.7</v>
      </c>
      <c r="F58">
        <v>122.9</v>
      </c>
      <c r="G58">
        <v>93.9</v>
      </c>
      <c r="H58">
        <v>76.7</v>
      </c>
      <c r="I58">
        <v>154.5</v>
      </c>
      <c r="J58">
        <v>95.3</v>
      </c>
      <c r="K58">
        <v>111.4</v>
      </c>
      <c r="L58">
        <v>124.9</v>
      </c>
      <c r="M58">
        <v>74.3</v>
      </c>
      <c r="N58">
        <v>272.3</v>
      </c>
      <c r="O58">
        <v>175.8</v>
      </c>
      <c r="P58">
        <v>325.2</v>
      </c>
      <c r="Q58">
        <v>331.6</v>
      </c>
      <c r="R58">
        <v>1041.4000000000001</v>
      </c>
      <c r="U58" t="s">
        <v>75</v>
      </c>
      <c r="V58">
        <f t="shared" si="0"/>
        <v>82.7</v>
      </c>
      <c r="W58" t="s">
        <v>271</v>
      </c>
      <c r="X58">
        <f t="shared" si="1"/>
        <v>51.8</v>
      </c>
      <c r="Y58" t="s">
        <v>456</v>
      </c>
      <c r="Z58">
        <f t="shared" si="2"/>
        <v>25.2</v>
      </c>
      <c r="AA58" t="s">
        <v>641</v>
      </c>
      <c r="AB58">
        <f t="shared" si="3"/>
        <v>27.7</v>
      </c>
      <c r="AC58" t="s">
        <v>826</v>
      </c>
      <c r="AD58">
        <f t="shared" si="4"/>
        <v>122.9</v>
      </c>
      <c r="AE58" t="s">
        <v>1011</v>
      </c>
      <c r="AF58">
        <f t="shared" si="5"/>
        <v>93.9</v>
      </c>
      <c r="AG58" t="s">
        <v>1196</v>
      </c>
      <c r="AH58">
        <f t="shared" si="6"/>
        <v>76.7</v>
      </c>
      <c r="AI58" t="s">
        <v>1381</v>
      </c>
      <c r="AJ58">
        <f t="shared" si="7"/>
        <v>154.5</v>
      </c>
      <c r="AK58" t="s">
        <v>1566</v>
      </c>
      <c r="AL58">
        <f t="shared" si="8"/>
        <v>95.3</v>
      </c>
      <c r="AM58" t="s">
        <v>1751</v>
      </c>
      <c r="AN58">
        <f t="shared" si="9"/>
        <v>111.4</v>
      </c>
      <c r="AO58" t="s">
        <v>1936</v>
      </c>
      <c r="AP58">
        <f t="shared" si="10"/>
        <v>124.9</v>
      </c>
      <c r="AQ58" t="s">
        <v>2121</v>
      </c>
      <c r="AR58">
        <f t="shared" si="11"/>
        <v>74.3</v>
      </c>
    </row>
    <row r="59" spans="1:44" x14ac:dyDescent="0.3">
      <c r="A59">
        <v>1893</v>
      </c>
      <c r="B59">
        <v>78.900000000000006</v>
      </c>
      <c r="C59">
        <v>104.8</v>
      </c>
      <c r="D59">
        <v>41</v>
      </c>
      <c r="E59">
        <v>37.4</v>
      </c>
      <c r="F59">
        <v>39.4</v>
      </c>
      <c r="G59">
        <v>53.9</v>
      </c>
      <c r="H59">
        <v>85.1</v>
      </c>
      <c r="I59">
        <v>137.1</v>
      </c>
      <c r="J59">
        <v>73.900000000000006</v>
      </c>
      <c r="K59">
        <v>95.9</v>
      </c>
      <c r="L59">
        <v>66.400000000000006</v>
      </c>
      <c r="M59">
        <v>112.8</v>
      </c>
      <c r="N59">
        <v>258.10000000000002</v>
      </c>
      <c r="O59">
        <v>117.8</v>
      </c>
      <c r="P59">
        <v>276.2</v>
      </c>
      <c r="Q59">
        <v>236.2</v>
      </c>
      <c r="R59">
        <v>926.7</v>
      </c>
      <c r="U59" t="s">
        <v>76</v>
      </c>
      <c r="V59">
        <f t="shared" si="0"/>
        <v>78.900000000000006</v>
      </c>
      <c r="W59" t="s">
        <v>272</v>
      </c>
      <c r="X59">
        <f t="shared" si="1"/>
        <v>104.8</v>
      </c>
      <c r="Y59" t="s">
        <v>457</v>
      </c>
      <c r="Z59">
        <f t="shared" si="2"/>
        <v>41</v>
      </c>
      <c r="AA59" t="s">
        <v>642</v>
      </c>
      <c r="AB59">
        <f t="shared" si="3"/>
        <v>37.4</v>
      </c>
      <c r="AC59" t="s">
        <v>827</v>
      </c>
      <c r="AD59">
        <f t="shared" si="4"/>
        <v>39.4</v>
      </c>
      <c r="AE59" t="s">
        <v>1012</v>
      </c>
      <c r="AF59">
        <f t="shared" si="5"/>
        <v>53.9</v>
      </c>
      <c r="AG59" t="s">
        <v>1197</v>
      </c>
      <c r="AH59">
        <f t="shared" si="6"/>
        <v>85.1</v>
      </c>
      <c r="AI59" t="s">
        <v>1382</v>
      </c>
      <c r="AJ59">
        <f t="shared" si="7"/>
        <v>137.1</v>
      </c>
      <c r="AK59" t="s">
        <v>1567</v>
      </c>
      <c r="AL59">
        <f t="shared" si="8"/>
        <v>73.900000000000006</v>
      </c>
      <c r="AM59" t="s">
        <v>1752</v>
      </c>
      <c r="AN59">
        <f t="shared" si="9"/>
        <v>95.9</v>
      </c>
      <c r="AO59" t="s">
        <v>1937</v>
      </c>
      <c r="AP59">
        <f t="shared" si="10"/>
        <v>66.400000000000006</v>
      </c>
      <c r="AQ59" t="s">
        <v>2122</v>
      </c>
      <c r="AR59">
        <f t="shared" si="11"/>
        <v>112.8</v>
      </c>
    </row>
    <row r="60" spans="1:44" x14ac:dyDescent="0.3">
      <c r="A60">
        <v>1894</v>
      </c>
      <c r="B60">
        <v>143.5</v>
      </c>
      <c r="C60">
        <v>132.1</v>
      </c>
      <c r="D60">
        <v>64.7</v>
      </c>
      <c r="E60">
        <v>73.7</v>
      </c>
      <c r="F60">
        <v>70.3</v>
      </c>
      <c r="G60">
        <v>78.599999999999994</v>
      </c>
      <c r="H60">
        <v>107.2</v>
      </c>
      <c r="I60">
        <v>71.400000000000006</v>
      </c>
      <c r="J60">
        <v>6.8</v>
      </c>
      <c r="K60">
        <v>135.5</v>
      </c>
      <c r="L60">
        <v>82.4</v>
      </c>
      <c r="M60">
        <v>103.8</v>
      </c>
      <c r="N60">
        <v>388.4</v>
      </c>
      <c r="O60">
        <v>208.7</v>
      </c>
      <c r="P60">
        <v>257.3</v>
      </c>
      <c r="Q60">
        <v>224.7</v>
      </c>
      <c r="R60">
        <v>1070.0999999999999</v>
      </c>
      <c r="U60" t="s">
        <v>77</v>
      </c>
      <c r="V60">
        <f t="shared" si="0"/>
        <v>143.5</v>
      </c>
      <c r="W60" t="s">
        <v>273</v>
      </c>
      <c r="X60">
        <f t="shared" si="1"/>
        <v>132.1</v>
      </c>
      <c r="Y60" t="s">
        <v>458</v>
      </c>
      <c r="Z60">
        <f t="shared" si="2"/>
        <v>64.7</v>
      </c>
      <c r="AA60" t="s">
        <v>643</v>
      </c>
      <c r="AB60">
        <f t="shared" si="3"/>
        <v>73.7</v>
      </c>
      <c r="AC60" t="s">
        <v>828</v>
      </c>
      <c r="AD60">
        <f t="shared" si="4"/>
        <v>70.3</v>
      </c>
      <c r="AE60" t="s">
        <v>1013</v>
      </c>
      <c r="AF60">
        <f t="shared" si="5"/>
        <v>78.599999999999994</v>
      </c>
      <c r="AG60" t="s">
        <v>1198</v>
      </c>
      <c r="AH60">
        <f t="shared" si="6"/>
        <v>107.2</v>
      </c>
      <c r="AI60" t="s">
        <v>1383</v>
      </c>
      <c r="AJ60">
        <f t="shared" si="7"/>
        <v>71.400000000000006</v>
      </c>
      <c r="AK60" t="s">
        <v>1568</v>
      </c>
      <c r="AL60">
        <f t="shared" si="8"/>
        <v>6.8</v>
      </c>
      <c r="AM60" t="s">
        <v>1753</v>
      </c>
      <c r="AN60">
        <f t="shared" si="9"/>
        <v>135.5</v>
      </c>
      <c r="AO60" t="s">
        <v>1938</v>
      </c>
      <c r="AP60">
        <f t="shared" si="10"/>
        <v>82.4</v>
      </c>
      <c r="AQ60" t="s">
        <v>2123</v>
      </c>
      <c r="AR60">
        <f t="shared" si="11"/>
        <v>103.8</v>
      </c>
    </row>
    <row r="61" spans="1:44" x14ac:dyDescent="0.3">
      <c r="A61">
        <v>1895</v>
      </c>
      <c r="B61">
        <v>85.6</v>
      </c>
      <c r="C61">
        <v>20.3</v>
      </c>
      <c r="D61">
        <v>106.7</v>
      </c>
      <c r="E61">
        <v>53.4</v>
      </c>
      <c r="F61">
        <v>15.4</v>
      </c>
      <c r="G61">
        <v>53.8</v>
      </c>
      <c r="H61">
        <v>114.6</v>
      </c>
      <c r="I61">
        <v>145.9</v>
      </c>
      <c r="J61">
        <v>18.399999999999999</v>
      </c>
      <c r="K61">
        <v>129.69999999999999</v>
      </c>
      <c r="L61">
        <v>110.1</v>
      </c>
      <c r="M61">
        <v>129.19999999999999</v>
      </c>
      <c r="N61">
        <v>209.7</v>
      </c>
      <c r="O61">
        <v>175.4</v>
      </c>
      <c r="P61">
        <v>314.3</v>
      </c>
      <c r="Q61">
        <v>258.2</v>
      </c>
      <c r="R61">
        <v>983</v>
      </c>
      <c r="U61" t="s">
        <v>78</v>
      </c>
      <c r="V61">
        <f t="shared" si="0"/>
        <v>85.6</v>
      </c>
      <c r="W61" t="s">
        <v>274</v>
      </c>
      <c r="X61">
        <f t="shared" si="1"/>
        <v>20.3</v>
      </c>
      <c r="Y61" t="s">
        <v>459</v>
      </c>
      <c r="Z61">
        <f t="shared" si="2"/>
        <v>106.7</v>
      </c>
      <c r="AA61" t="s">
        <v>644</v>
      </c>
      <c r="AB61">
        <f t="shared" si="3"/>
        <v>53.4</v>
      </c>
      <c r="AC61" t="s">
        <v>829</v>
      </c>
      <c r="AD61">
        <f t="shared" si="4"/>
        <v>15.4</v>
      </c>
      <c r="AE61" t="s">
        <v>1014</v>
      </c>
      <c r="AF61">
        <f t="shared" si="5"/>
        <v>53.8</v>
      </c>
      <c r="AG61" t="s">
        <v>1199</v>
      </c>
      <c r="AH61">
        <f t="shared" si="6"/>
        <v>114.6</v>
      </c>
      <c r="AI61" t="s">
        <v>1384</v>
      </c>
      <c r="AJ61">
        <f t="shared" si="7"/>
        <v>145.9</v>
      </c>
      <c r="AK61" t="s">
        <v>1569</v>
      </c>
      <c r="AL61">
        <f t="shared" si="8"/>
        <v>18.399999999999999</v>
      </c>
      <c r="AM61" t="s">
        <v>1754</v>
      </c>
      <c r="AN61">
        <f t="shared" si="9"/>
        <v>129.69999999999999</v>
      </c>
      <c r="AO61" t="s">
        <v>1939</v>
      </c>
      <c r="AP61">
        <f t="shared" si="10"/>
        <v>110.1</v>
      </c>
      <c r="AQ61" t="s">
        <v>2124</v>
      </c>
      <c r="AR61">
        <f t="shared" si="11"/>
        <v>129.19999999999999</v>
      </c>
    </row>
    <row r="62" spans="1:44" x14ac:dyDescent="0.3">
      <c r="A62">
        <v>1896</v>
      </c>
      <c r="B62">
        <v>55.2</v>
      </c>
      <c r="C62">
        <v>67.2</v>
      </c>
      <c r="D62">
        <v>121.6</v>
      </c>
      <c r="E62">
        <v>51.7</v>
      </c>
      <c r="F62">
        <v>21.1</v>
      </c>
      <c r="G62">
        <v>100.1</v>
      </c>
      <c r="H62">
        <v>170.1</v>
      </c>
      <c r="I62">
        <v>69.400000000000006</v>
      </c>
      <c r="J62">
        <v>136.19999999999999</v>
      </c>
      <c r="K62">
        <v>97.9</v>
      </c>
      <c r="L62">
        <v>36.6</v>
      </c>
      <c r="M62">
        <v>130.9</v>
      </c>
      <c r="N62">
        <v>251.6</v>
      </c>
      <c r="O62">
        <v>194.4</v>
      </c>
      <c r="P62">
        <v>339.6</v>
      </c>
      <c r="Q62">
        <v>270.7</v>
      </c>
      <c r="R62">
        <v>1058</v>
      </c>
      <c r="U62" t="s">
        <v>79</v>
      </c>
      <c r="V62">
        <f t="shared" si="0"/>
        <v>55.2</v>
      </c>
      <c r="W62" t="s">
        <v>275</v>
      </c>
      <c r="X62">
        <f t="shared" si="1"/>
        <v>67.2</v>
      </c>
      <c r="Y62" t="s">
        <v>460</v>
      </c>
      <c r="Z62">
        <f t="shared" si="2"/>
        <v>121.6</v>
      </c>
      <c r="AA62" t="s">
        <v>645</v>
      </c>
      <c r="AB62">
        <f t="shared" si="3"/>
        <v>51.7</v>
      </c>
      <c r="AC62" t="s">
        <v>830</v>
      </c>
      <c r="AD62">
        <f t="shared" si="4"/>
        <v>21.1</v>
      </c>
      <c r="AE62" t="s">
        <v>1015</v>
      </c>
      <c r="AF62">
        <f t="shared" si="5"/>
        <v>100.1</v>
      </c>
      <c r="AG62" t="s">
        <v>1200</v>
      </c>
      <c r="AH62">
        <f t="shared" si="6"/>
        <v>170.1</v>
      </c>
      <c r="AI62" t="s">
        <v>1385</v>
      </c>
      <c r="AJ62">
        <f t="shared" si="7"/>
        <v>69.400000000000006</v>
      </c>
      <c r="AK62" t="s">
        <v>1570</v>
      </c>
      <c r="AL62">
        <f t="shared" si="8"/>
        <v>136.19999999999999</v>
      </c>
      <c r="AM62" t="s">
        <v>1755</v>
      </c>
      <c r="AN62">
        <f t="shared" si="9"/>
        <v>97.9</v>
      </c>
      <c r="AO62" t="s">
        <v>1940</v>
      </c>
      <c r="AP62">
        <f t="shared" si="10"/>
        <v>36.6</v>
      </c>
      <c r="AQ62" t="s">
        <v>2125</v>
      </c>
      <c r="AR62">
        <f t="shared" si="11"/>
        <v>130.9</v>
      </c>
    </row>
    <row r="63" spans="1:44" x14ac:dyDescent="0.3">
      <c r="A63">
        <v>1897</v>
      </c>
      <c r="B63">
        <v>53.7</v>
      </c>
      <c r="C63">
        <v>80.900000000000006</v>
      </c>
      <c r="D63">
        <v>145.19999999999999</v>
      </c>
      <c r="E63">
        <v>79.599999999999994</v>
      </c>
      <c r="F63">
        <v>62.6</v>
      </c>
      <c r="G63">
        <v>170.3</v>
      </c>
      <c r="H63">
        <v>67.2</v>
      </c>
      <c r="I63">
        <v>145.6</v>
      </c>
      <c r="J63">
        <v>63.8</v>
      </c>
      <c r="K63">
        <v>79.2</v>
      </c>
      <c r="L63">
        <v>82.2</v>
      </c>
      <c r="M63">
        <v>135.4</v>
      </c>
      <c r="N63">
        <v>265.5</v>
      </c>
      <c r="O63">
        <v>287.39999999999998</v>
      </c>
      <c r="P63">
        <v>383.1</v>
      </c>
      <c r="Q63">
        <v>225.2</v>
      </c>
      <c r="R63">
        <v>1165.8</v>
      </c>
      <c r="U63" t="s">
        <v>80</v>
      </c>
      <c r="V63">
        <f t="shared" si="0"/>
        <v>53.7</v>
      </c>
      <c r="W63" t="s">
        <v>276</v>
      </c>
      <c r="X63">
        <f t="shared" si="1"/>
        <v>80.900000000000006</v>
      </c>
      <c r="Y63" t="s">
        <v>461</v>
      </c>
      <c r="Z63">
        <f t="shared" si="2"/>
        <v>145.19999999999999</v>
      </c>
      <c r="AA63" t="s">
        <v>646</v>
      </c>
      <c r="AB63">
        <f t="shared" si="3"/>
        <v>79.599999999999994</v>
      </c>
      <c r="AC63" t="s">
        <v>831</v>
      </c>
      <c r="AD63">
        <f t="shared" si="4"/>
        <v>62.6</v>
      </c>
      <c r="AE63" t="s">
        <v>1016</v>
      </c>
      <c r="AF63">
        <f t="shared" si="5"/>
        <v>170.3</v>
      </c>
      <c r="AG63" t="s">
        <v>1201</v>
      </c>
      <c r="AH63">
        <f t="shared" si="6"/>
        <v>67.2</v>
      </c>
      <c r="AI63" t="s">
        <v>1386</v>
      </c>
      <c r="AJ63">
        <f t="shared" si="7"/>
        <v>145.6</v>
      </c>
      <c r="AK63" t="s">
        <v>1571</v>
      </c>
      <c r="AL63">
        <f t="shared" si="8"/>
        <v>63.8</v>
      </c>
      <c r="AM63" t="s">
        <v>1756</v>
      </c>
      <c r="AN63">
        <f t="shared" si="9"/>
        <v>79.2</v>
      </c>
      <c r="AO63" t="s">
        <v>1941</v>
      </c>
      <c r="AP63">
        <f t="shared" si="10"/>
        <v>82.2</v>
      </c>
      <c r="AQ63" t="s">
        <v>2126</v>
      </c>
      <c r="AR63">
        <f t="shared" si="11"/>
        <v>135.4</v>
      </c>
    </row>
    <row r="64" spans="1:44" x14ac:dyDescent="0.3">
      <c r="A64">
        <v>1898</v>
      </c>
      <c r="B64">
        <v>54.2</v>
      </c>
      <c r="C64">
        <v>105</v>
      </c>
      <c r="D64">
        <v>40.799999999999997</v>
      </c>
      <c r="E64">
        <v>108.7</v>
      </c>
      <c r="F64">
        <v>95.5</v>
      </c>
      <c r="G64">
        <v>86</v>
      </c>
      <c r="H64">
        <v>16.7</v>
      </c>
      <c r="I64">
        <v>117.2</v>
      </c>
      <c r="J64">
        <v>115.1</v>
      </c>
      <c r="K64">
        <v>101.6</v>
      </c>
      <c r="L64">
        <v>100.4</v>
      </c>
      <c r="M64">
        <v>93.1</v>
      </c>
      <c r="N64">
        <v>294.7</v>
      </c>
      <c r="O64">
        <v>245</v>
      </c>
      <c r="P64">
        <v>220</v>
      </c>
      <c r="Q64">
        <v>317.10000000000002</v>
      </c>
      <c r="R64">
        <v>1034.5</v>
      </c>
      <c r="U64" t="s">
        <v>81</v>
      </c>
      <c r="V64">
        <f t="shared" si="0"/>
        <v>54.2</v>
      </c>
      <c r="W64" t="s">
        <v>277</v>
      </c>
      <c r="X64">
        <f t="shared" si="1"/>
        <v>105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108.7</v>
      </c>
      <c r="AC64" t="s">
        <v>832</v>
      </c>
      <c r="AD64">
        <f t="shared" si="4"/>
        <v>95.5</v>
      </c>
      <c r="AE64" t="s">
        <v>1017</v>
      </c>
      <c r="AF64">
        <f t="shared" si="5"/>
        <v>86</v>
      </c>
      <c r="AG64" t="s">
        <v>1202</v>
      </c>
      <c r="AH64">
        <f t="shared" si="6"/>
        <v>16.7</v>
      </c>
      <c r="AI64" t="s">
        <v>1387</v>
      </c>
      <c r="AJ64">
        <f t="shared" si="7"/>
        <v>117.2</v>
      </c>
      <c r="AK64" t="s">
        <v>1572</v>
      </c>
      <c r="AL64">
        <f t="shared" si="8"/>
        <v>115.1</v>
      </c>
      <c r="AM64" t="s">
        <v>1757</v>
      </c>
      <c r="AN64">
        <f t="shared" si="9"/>
        <v>101.6</v>
      </c>
      <c r="AO64" t="s">
        <v>1942</v>
      </c>
      <c r="AP64">
        <f t="shared" si="10"/>
        <v>100.4</v>
      </c>
      <c r="AQ64" t="s">
        <v>2127</v>
      </c>
      <c r="AR64">
        <f t="shared" si="11"/>
        <v>93.1</v>
      </c>
    </row>
    <row r="65" spans="1:44" x14ac:dyDescent="0.3">
      <c r="A65">
        <v>1899</v>
      </c>
      <c r="B65">
        <v>108.8</v>
      </c>
      <c r="C65">
        <v>81.7</v>
      </c>
      <c r="D65">
        <v>60.9</v>
      </c>
      <c r="E65">
        <v>114.8</v>
      </c>
      <c r="F65">
        <v>103.8</v>
      </c>
      <c r="G65">
        <v>66.900000000000006</v>
      </c>
      <c r="H65">
        <v>77.400000000000006</v>
      </c>
      <c r="I65">
        <v>63</v>
      </c>
      <c r="J65">
        <v>112.3</v>
      </c>
      <c r="K65">
        <v>58.9</v>
      </c>
      <c r="L65">
        <v>90.1</v>
      </c>
      <c r="M65">
        <v>156.6</v>
      </c>
      <c r="N65">
        <v>283.7</v>
      </c>
      <c r="O65">
        <v>279.5</v>
      </c>
      <c r="P65">
        <v>207.3</v>
      </c>
      <c r="Q65">
        <v>261.39999999999998</v>
      </c>
      <c r="R65">
        <v>1095.4000000000001</v>
      </c>
      <c r="U65" t="s">
        <v>82</v>
      </c>
      <c r="V65">
        <f t="shared" si="0"/>
        <v>108.8</v>
      </c>
      <c r="W65" t="s">
        <v>278</v>
      </c>
      <c r="X65">
        <f t="shared" si="1"/>
        <v>81.7</v>
      </c>
      <c r="Y65" t="s">
        <v>463</v>
      </c>
      <c r="Z65">
        <f t="shared" si="2"/>
        <v>60.9</v>
      </c>
      <c r="AA65" t="s">
        <v>648</v>
      </c>
      <c r="AB65">
        <f t="shared" si="3"/>
        <v>114.8</v>
      </c>
      <c r="AC65" t="s">
        <v>833</v>
      </c>
      <c r="AD65">
        <f t="shared" si="4"/>
        <v>103.8</v>
      </c>
      <c r="AE65" t="s">
        <v>1018</v>
      </c>
      <c r="AF65">
        <f t="shared" si="5"/>
        <v>66.900000000000006</v>
      </c>
      <c r="AG65" t="s">
        <v>1203</v>
      </c>
      <c r="AH65">
        <f t="shared" si="6"/>
        <v>77.400000000000006</v>
      </c>
      <c r="AI65" t="s">
        <v>1388</v>
      </c>
      <c r="AJ65">
        <f t="shared" si="7"/>
        <v>63</v>
      </c>
      <c r="AK65" t="s">
        <v>1573</v>
      </c>
      <c r="AL65">
        <f t="shared" si="8"/>
        <v>112.3</v>
      </c>
      <c r="AM65" t="s">
        <v>1758</v>
      </c>
      <c r="AN65">
        <f t="shared" si="9"/>
        <v>58.9</v>
      </c>
      <c r="AO65" t="s">
        <v>1943</v>
      </c>
      <c r="AP65">
        <f t="shared" si="10"/>
        <v>90.1</v>
      </c>
      <c r="AQ65" t="s">
        <v>2128</v>
      </c>
      <c r="AR65">
        <f t="shared" si="11"/>
        <v>156.6</v>
      </c>
    </row>
    <row r="66" spans="1:44" x14ac:dyDescent="0.3">
      <c r="A66">
        <v>1900</v>
      </c>
      <c r="B66">
        <v>108.1</v>
      </c>
      <c r="C66">
        <v>91.4</v>
      </c>
      <c r="D66">
        <v>27.5</v>
      </c>
      <c r="E66">
        <v>78.5</v>
      </c>
      <c r="F66">
        <v>84.5</v>
      </c>
      <c r="G66">
        <v>114.6</v>
      </c>
      <c r="H66">
        <v>92.5</v>
      </c>
      <c r="I66">
        <v>127</v>
      </c>
      <c r="J66">
        <v>69</v>
      </c>
      <c r="K66">
        <v>139.80000000000001</v>
      </c>
      <c r="L66">
        <v>161.9</v>
      </c>
      <c r="M66">
        <v>119.4</v>
      </c>
      <c r="N66">
        <v>356.2</v>
      </c>
      <c r="O66">
        <v>190.5</v>
      </c>
      <c r="P66">
        <v>334.1</v>
      </c>
      <c r="Q66">
        <v>370.7</v>
      </c>
      <c r="R66">
        <v>1214.0999999999999</v>
      </c>
      <c r="U66" t="s">
        <v>83</v>
      </c>
      <c r="V66">
        <f t="shared" si="0"/>
        <v>108.1</v>
      </c>
      <c r="W66" t="s">
        <v>279</v>
      </c>
      <c r="X66">
        <f t="shared" si="1"/>
        <v>91.4</v>
      </c>
      <c r="Y66" t="s">
        <v>464</v>
      </c>
      <c r="Z66">
        <f t="shared" si="2"/>
        <v>27.5</v>
      </c>
      <c r="AA66" t="s">
        <v>649</v>
      </c>
      <c r="AB66">
        <f t="shared" si="3"/>
        <v>78.5</v>
      </c>
      <c r="AC66" t="s">
        <v>834</v>
      </c>
      <c r="AD66">
        <f t="shared" si="4"/>
        <v>84.5</v>
      </c>
      <c r="AE66" t="s">
        <v>1019</v>
      </c>
      <c r="AF66">
        <f t="shared" si="5"/>
        <v>114.6</v>
      </c>
      <c r="AG66" t="s">
        <v>1204</v>
      </c>
      <c r="AH66">
        <f t="shared" si="6"/>
        <v>92.5</v>
      </c>
      <c r="AI66" t="s">
        <v>1389</v>
      </c>
      <c r="AJ66">
        <f t="shared" si="7"/>
        <v>127</v>
      </c>
      <c r="AK66" t="s">
        <v>1574</v>
      </c>
      <c r="AL66">
        <f t="shared" si="8"/>
        <v>69</v>
      </c>
      <c r="AM66" t="s">
        <v>1759</v>
      </c>
      <c r="AN66">
        <f t="shared" si="9"/>
        <v>139.80000000000001</v>
      </c>
      <c r="AO66" t="s">
        <v>1944</v>
      </c>
      <c r="AP66">
        <f t="shared" si="10"/>
        <v>161.9</v>
      </c>
      <c r="AQ66" t="s">
        <v>2129</v>
      </c>
      <c r="AR66">
        <f t="shared" si="11"/>
        <v>119.4</v>
      </c>
    </row>
    <row r="67" spans="1:44" x14ac:dyDescent="0.3">
      <c r="A67">
        <v>1901</v>
      </c>
      <c r="B67">
        <v>98.5</v>
      </c>
      <c r="C67">
        <v>48.6</v>
      </c>
      <c r="D67">
        <v>87.1</v>
      </c>
      <c r="E67">
        <v>81.7</v>
      </c>
      <c r="F67">
        <v>55.4</v>
      </c>
      <c r="G67">
        <v>87</v>
      </c>
      <c r="H67">
        <v>38.1</v>
      </c>
      <c r="I67">
        <v>115.3</v>
      </c>
      <c r="J67">
        <v>105.2</v>
      </c>
      <c r="K67">
        <v>112.1</v>
      </c>
      <c r="L67">
        <v>121.5</v>
      </c>
      <c r="M67">
        <v>111.9</v>
      </c>
      <c r="N67">
        <v>266.5</v>
      </c>
      <c r="O67">
        <v>224.2</v>
      </c>
      <c r="P67">
        <v>240.5</v>
      </c>
      <c r="Q67">
        <v>338.8</v>
      </c>
      <c r="R67">
        <v>1062.5999999999999</v>
      </c>
      <c r="U67" t="s">
        <v>84</v>
      </c>
      <c r="V67">
        <f t="shared" ref="V67:V130" si="12">B67</f>
        <v>98.5</v>
      </c>
      <c r="W67" t="s">
        <v>280</v>
      </c>
      <c r="X67">
        <f t="shared" ref="X67:X130" si="13">C67</f>
        <v>48.6</v>
      </c>
      <c r="Y67" t="s">
        <v>465</v>
      </c>
      <c r="Z67">
        <f t="shared" ref="Z67:Z130" si="14">D67</f>
        <v>87.1</v>
      </c>
      <c r="AA67" t="s">
        <v>650</v>
      </c>
      <c r="AB67">
        <f t="shared" ref="AB67:AB130" si="15">E67</f>
        <v>81.7</v>
      </c>
      <c r="AC67" t="s">
        <v>835</v>
      </c>
      <c r="AD67">
        <f t="shared" ref="AD67:AD130" si="16">F67</f>
        <v>55.4</v>
      </c>
      <c r="AE67" t="s">
        <v>1020</v>
      </c>
      <c r="AF67">
        <f t="shared" ref="AF67:AF130" si="17">G67</f>
        <v>87</v>
      </c>
      <c r="AG67" t="s">
        <v>1205</v>
      </c>
      <c r="AH67">
        <f t="shared" ref="AH67:AH130" si="18">H67</f>
        <v>38.1</v>
      </c>
      <c r="AI67" t="s">
        <v>1390</v>
      </c>
      <c r="AJ67">
        <f t="shared" ref="AJ67:AJ130" si="19">I67</f>
        <v>115.3</v>
      </c>
      <c r="AK67" t="s">
        <v>1575</v>
      </c>
      <c r="AL67">
        <f t="shared" ref="AL67:AL130" si="20">J67</f>
        <v>105.2</v>
      </c>
      <c r="AM67" t="s">
        <v>1760</v>
      </c>
      <c r="AN67">
        <f t="shared" ref="AN67:AN130" si="21">K67</f>
        <v>112.1</v>
      </c>
      <c r="AO67" t="s">
        <v>1945</v>
      </c>
      <c r="AP67">
        <f t="shared" ref="AP67:AP130" si="22">L67</f>
        <v>121.5</v>
      </c>
      <c r="AQ67" t="s">
        <v>2130</v>
      </c>
      <c r="AR67">
        <f t="shared" ref="AR67:AR130" si="23">M67</f>
        <v>111.9</v>
      </c>
    </row>
    <row r="68" spans="1:44" x14ac:dyDescent="0.3">
      <c r="A68">
        <v>1902</v>
      </c>
      <c r="B68">
        <v>74.7</v>
      </c>
      <c r="C68">
        <v>70.7</v>
      </c>
      <c r="D68">
        <v>63.6</v>
      </c>
      <c r="E68">
        <v>74.2</v>
      </c>
      <c r="F68">
        <v>110.5</v>
      </c>
      <c r="G68">
        <v>60.1</v>
      </c>
      <c r="H68">
        <v>101.4</v>
      </c>
      <c r="I68">
        <v>78.8</v>
      </c>
      <c r="J68">
        <v>101.2</v>
      </c>
      <c r="K68">
        <v>59.4</v>
      </c>
      <c r="L68">
        <v>112.3</v>
      </c>
      <c r="M68">
        <v>92.8</v>
      </c>
      <c r="N68">
        <v>257.2</v>
      </c>
      <c r="O68">
        <v>248.3</v>
      </c>
      <c r="P68">
        <v>240.2</v>
      </c>
      <c r="Q68">
        <v>273</v>
      </c>
      <c r="R68">
        <v>999.6</v>
      </c>
      <c r="U68" t="s">
        <v>85</v>
      </c>
      <c r="V68">
        <f t="shared" si="12"/>
        <v>74.7</v>
      </c>
      <c r="W68" t="s">
        <v>281</v>
      </c>
      <c r="X68">
        <f t="shared" si="13"/>
        <v>70.7</v>
      </c>
      <c r="Y68" t="s">
        <v>466</v>
      </c>
      <c r="Z68">
        <f t="shared" si="14"/>
        <v>63.6</v>
      </c>
      <c r="AA68" t="s">
        <v>651</v>
      </c>
      <c r="AB68">
        <f t="shared" si="15"/>
        <v>74.2</v>
      </c>
      <c r="AC68" t="s">
        <v>836</v>
      </c>
      <c r="AD68">
        <f t="shared" si="16"/>
        <v>110.5</v>
      </c>
      <c r="AE68" t="s">
        <v>1021</v>
      </c>
      <c r="AF68">
        <f t="shared" si="17"/>
        <v>60.1</v>
      </c>
      <c r="AG68" t="s">
        <v>1206</v>
      </c>
      <c r="AH68">
        <f t="shared" si="18"/>
        <v>101.4</v>
      </c>
      <c r="AI68" t="s">
        <v>1391</v>
      </c>
      <c r="AJ68">
        <f t="shared" si="19"/>
        <v>78.8</v>
      </c>
      <c r="AK68" t="s">
        <v>1576</v>
      </c>
      <c r="AL68">
        <f t="shared" si="20"/>
        <v>101.2</v>
      </c>
      <c r="AM68" t="s">
        <v>1761</v>
      </c>
      <c r="AN68">
        <f t="shared" si="21"/>
        <v>59.4</v>
      </c>
      <c r="AO68" t="s">
        <v>1946</v>
      </c>
      <c r="AP68">
        <f t="shared" si="22"/>
        <v>112.3</v>
      </c>
      <c r="AQ68" t="s">
        <v>2131</v>
      </c>
      <c r="AR68">
        <f t="shared" si="23"/>
        <v>92.8</v>
      </c>
    </row>
    <row r="69" spans="1:44" x14ac:dyDescent="0.3">
      <c r="A69">
        <v>1903</v>
      </c>
      <c r="B69">
        <v>162.4</v>
      </c>
      <c r="C69">
        <v>92.9</v>
      </c>
      <c r="D69">
        <v>153.69999999999999</v>
      </c>
      <c r="E69">
        <v>47.7</v>
      </c>
      <c r="F69">
        <v>77.599999999999994</v>
      </c>
      <c r="G69">
        <v>47.4</v>
      </c>
      <c r="H69">
        <v>125.5</v>
      </c>
      <c r="I69">
        <v>149.5</v>
      </c>
      <c r="J69">
        <v>100.9</v>
      </c>
      <c r="K69">
        <v>169.2</v>
      </c>
      <c r="L69">
        <v>80.2</v>
      </c>
      <c r="M69">
        <v>93.1</v>
      </c>
      <c r="N69">
        <v>348.2</v>
      </c>
      <c r="O69">
        <v>279</v>
      </c>
      <c r="P69">
        <v>322.39999999999998</v>
      </c>
      <c r="Q69">
        <v>350.4</v>
      </c>
      <c r="R69">
        <v>1300.3</v>
      </c>
      <c r="U69" t="s">
        <v>86</v>
      </c>
      <c r="V69">
        <f t="shared" si="12"/>
        <v>162.4</v>
      </c>
      <c r="W69" t="s">
        <v>282</v>
      </c>
      <c r="X69">
        <f t="shared" si="13"/>
        <v>92.9</v>
      </c>
      <c r="Y69" t="s">
        <v>467</v>
      </c>
      <c r="Z69">
        <f t="shared" si="14"/>
        <v>153.69999999999999</v>
      </c>
      <c r="AA69" t="s">
        <v>652</v>
      </c>
      <c r="AB69">
        <f t="shared" si="15"/>
        <v>47.7</v>
      </c>
      <c r="AC69" t="s">
        <v>837</v>
      </c>
      <c r="AD69">
        <f t="shared" si="16"/>
        <v>77.599999999999994</v>
      </c>
      <c r="AE69" t="s">
        <v>1022</v>
      </c>
      <c r="AF69">
        <f t="shared" si="17"/>
        <v>47.4</v>
      </c>
      <c r="AG69" t="s">
        <v>1207</v>
      </c>
      <c r="AH69">
        <f t="shared" si="18"/>
        <v>125.5</v>
      </c>
      <c r="AI69" t="s">
        <v>1392</v>
      </c>
      <c r="AJ69">
        <f t="shared" si="19"/>
        <v>149.5</v>
      </c>
      <c r="AK69" t="s">
        <v>1577</v>
      </c>
      <c r="AL69">
        <f t="shared" si="20"/>
        <v>100.9</v>
      </c>
      <c r="AM69" t="s">
        <v>1762</v>
      </c>
      <c r="AN69">
        <f t="shared" si="21"/>
        <v>169.2</v>
      </c>
      <c r="AO69" t="s">
        <v>1947</v>
      </c>
      <c r="AP69">
        <f t="shared" si="22"/>
        <v>80.2</v>
      </c>
      <c r="AQ69" t="s">
        <v>2132</v>
      </c>
      <c r="AR69">
        <f t="shared" si="23"/>
        <v>93.1</v>
      </c>
    </row>
    <row r="70" spans="1:44" x14ac:dyDescent="0.3">
      <c r="A70">
        <v>1904</v>
      </c>
      <c r="B70">
        <v>108.4</v>
      </c>
      <c r="C70">
        <v>111.9</v>
      </c>
      <c r="D70">
        <v>66.900000000000006</v>
      </c>
      <c r="E70">
        <v>72.2</v>
      </c>
      <c r="F70">
        <v>69.400000000000006</v>
      </c>
      <c r="G70">
        <v>44.7</v>
      </c>
      <c r="H70">
        <v>103.1</v>
      </c>
      <c r="I70">
        <v>151.4</v>
      </c>
      <c r="J70">
        <v>93.2</v>
      </c>
      <c r="K70">
        <v>51.9</v>
      </c>
      <c r="L70">
        <v>91.9</v>
      </c>
      <c r="M70">
        <v>77</v>
      </c>
      <c r="N70">
        <v>313.39999999999998</v>
      </c>
      <c r="O70">
        <v>208.5</v>
      </c>
      <c r="P70">
        <v>299.2</v>
      </c>
      <c r="Q70">
        <v>237</v>
      </c>
      <c r="R70">
        <v>1042</v>
      </c>
      <c r="U70" t="s">
        <v>87</v>
      </c>
      <c r="V70">
        <f t="shared" si="12"/>
        <v>108.4</v>
      </c>
      <c r="W70" t="s">
        <v>283</v>
      </c>
      <c r="X70">
        <f t="shared" si="13"/>
        <v>111.9</v>
      </c>
      <c r="Y70" t="s">
        <v>468</v>
      </c>
      <c r="Z70">
        <f t="shared" si="14"/>
        <v>66.900000000000006</v>
      </c>
      <c r="AA70" t="s">
        <v>653</v>
      </c>
      <c r="AB70">
        <f t="shared" si="15"/>
        <v>72.2</v>
      </c>
      <c r="AC70" t="s">
        <v>838</v>
      </c>
      <c r="AD70">
        <f t="shared" si="16"/>
        <v>69.400000000000006</v>
      </c>
      <c r="AE70" t="s">
        <v>1023</v>
      </c>
      <c r="AF70">
        <f t="shared" si="17"/>
        <v>44.7</v>
      </c>
      <c r="AG70" t="s">
        <v>1208</v>
      </c>
      <c r="AH70">
        <f t="shared" si="18"/>
        <v>103.1</v>
      </c>
      <c r="AI70" t="s">
        <v>1393</v>
      </c>
      <c r="AJ70">
        <f t="shared" si="19"/>
        <v>151.4</v>
      </c>
      <c r="AK70" t="s">
        <v>1578</v>
      </c>
      <c r="AL70">
        <f t="shared" si="20"/>
        <v>93.2</v>
      </c>
      <c r="AM70" t="s">
        <v>1763</v>
      </c>
      <c r="AN70">
        <f t="shared" si="21"/>
        <v>51.9</v>
      </c>
      <c r="AO70" t="s">
        <v>1948</v>
      </c>
      <c r="AP70">
        <f t="shared" si="22"/>
        <v>91.9</v>
      </c>
      <c r="AQ70" t="s">
        <v>2133</v>
      </c>
      <c r="AR70">
        <f t="shared" si="23"/>
        <v>77</v>
      </c>
    </row>
    <row r="71" spans="1:44" x14ac:dyDescent="0.3">
      <c r="A71">
        <v>1905</v>
      </c>
      <c r="B71">
        <v>73.7</v>
      </c>
      <c r="C71">
        <v>70.3</v>
      </c>
      <c r="D71">
        <v>117.1</v>
      </c>
      <c r="E71">
        <v>66.900000000000006</v>
      </c>
      <c r="F71">
        <v>47.7</v>
      </c>
      <c r="G71">
        <v>66.900000000000006</v>
      </c>
      <c r="H71">
        <v>56.2</v>
      </c>
      <c r="I71">
        <v>160.9</v>
      </c>
      <c r="J71">
        <v>56.7</v>
      </c>
      <c r="K71">
        <v>58.9</v>
      </c>
      <c r="L71">
        <v>110.3</v>
      </c>
      <c r="M71">
        <v>75.099999999999994</v>
      </c>
      <c r="N71">
        <v>220.9</v>
      </c>
      <c r="O71">
        <v>231.7</v>
      </c>
      <c r="P71">
        <v>284.10000000000002</v>
      </c>
      <c r="Q71">
        <v>225.9</v>
      </c>
      <c r="R71">
        <v>960.7</v>
      </c>
      <c r="U71" t="s">
        <v>88</v>
      </c>
      <c r="V71">
        <f t="shared" si="12"/>
        <v>73.7</v>
      </c>
      <c r="W71" t="s">
        <v>284</v>
      </c>
      <c r="X71">
        <f t="shared" si="13"/>
        <v>70.3</v>
      </c>
      <c r="Y71" t="s">
        <v>469</v>
      </c>
      <c r="Z71">
        <f t="shared" si="14"/>
        <v>117.1</v>
      </c>
      <c r="AA71" t="s">
        <v>654</v>
      </c>
      <c r="AB71">
        <f t="shared" si="15"/>
        <v>66.900000000000006</v>
      </c>
      <c r="AC71" t="s">
        <v>839</v>
      </c>
      <c r="AD71">
        <f t="shared" si="16"/>
        <v>47.7</v>
      </c>
      <c r="AE71" t="s">
        <v>1024</v>
      </c>
      <c r="AF71">
        <f t="shared" si="17"/>
        <v>66.900000000000006</v>
      </c>
      <c r="AG71" t="s">
        <v>1209</v>
      </c>
      <c r="AH71">
        <f t="shared" si="18"/>
        <v>56.2</v>
      </c>
      <c r="AI71" t="s">
        <v>1394</v>
      </c>
      <c r="AJ71">
        <f t="shared" si="19"/>
        <v>160.9</v>
      </c>
      <c r="AK71" t="s">
        <v>1579</v>
      </c>
      <c r="AL71">
        <f t="shared" si="20"/>
        <v>56.7</v>
      </c>
      <c r="AM71" t="s">
        <v>1764</v>
      </c>
      <c r="AN71">
        <f t="shared" si="21"/>
        <v>58.9</v>
      </c>
      <c r="AO71" t="s">
        <v>1949</v>
      </c>
      <c r="AP71">
        <f t="shared" si="22"/>
        <v>110.3</v>
      </c>
      <c r="AQ71" t="s">
        <v>2134</v>
      </c>
      <c r="AR71">
        <f t="shared" si="23"/>
        <v>75.099999999999994</v>
      </c>
    </row>
    <row r="72" spans="1:44" x14ac:dyDescent="0.3">
      <c r="A72">
        <v>1906</v>
      </c>
      <c r="B72">
        <v>124.1</v>
      </c>
      <c r="C72">
        <v>82.5</v>
      </c>
      <c r="D72">
        <v>76.5</v>
      </c>
      <c r="E72">
        <v>73.900000000000006</v>
      </c>
      <c r="F72">
        <v>115.2</v>
      </c>
      <c r="G72">
        <v>33</v>
      </c>
      <c r="H72">
        <v>66.3</v>
      </c>
      <c r="I72">
        <v>122.6</v>
      </c>
      <c r="J72">
        <v>38.799999999999997</v>
      </c>
      <c r="K72">
        <v>131.9</v>
      </c>
      <c r="L72">
        <v>91.4</v>
      </c>
      <c r="M72">
        <v>109.4</v>
      </c>
      <c r="N72">
        <v>281.7</v>
      </c>
      <c r="O72">
        <v>265.5</v>
      </c>
      <c r="P72">
        <v>222</v>
      </c>
      <c r="Q72">
        <v>262.2</v>
      </c>
      <c r="R72">
        <v>1065.5999999999999</v>
      </c>
      <c r="U72" t="s">
        <v>89</v>
      </c>
      <c r="V72">
        <f t="shared" si="12"/>
        <v>124.1</v>
      </c>
      <c r="W72" t="s">
        <v>285</v>
      </c>
      <c r="X72">
        <f t="shared" si="13"/>
        <v>82.5</v>
      </c>
      <c r="Y72" t="s">
        <v>470</v>
      </c>
      <c r="Z72">
        <f t="shared" si="14"/>
        <v>76.5</v>
      </c>
      <c r="AA72" t="s">
        <v>655</v>
      </c>
      <c r="AB72">
        <f t="shared" si="15"/>
        <v>73.900000000000006</v>
      </c>
      <c r="AC72" t="s">
        <v>840</v>
      </c>
      <c r="AD72">
        <f t="shared" si="16"/>
        <v>115.2</v>
      </c>
      <c r="AE72" t="s">
        <v>1025</v>
      </c>
      <c r="AF72">
        <f t="shared" si="17"/>
        <v>33</v>
      </c>
      <c r="AG72" t="s">
        <v>1210</v>
      </c>
      <c r="AH72">
        <f t="shared" si="18"/>
        <v>66.3</v>
      </c>
      <c r="AI72" t="s">
        <v>1395</v>
      </c>
      <c r="AJ72">
        <f t="shared" si="19"/>
        <v>122.6</v>
      </c>
      <c r="AK72" t="s">
        <v>1580</v>
      </c>
      <c r="AL72">
        <f t="shared" si="20"/>
        <v>38.799999999999997</v>
      </c>
      <c r="AM72" t="s">
        <v>1765</v>
      </c>
      <c r="AN72">
        <f t="shared" si="21"/>
        <v>131.9</v>
      </c>
      <c r="AO72" t="s">
        <v>1950</v>
      </c>
      <c r="AP72">
        <f t="shared" si="22"/>
        <v>91.4</v>
      </c>
      <c r="AQ72" t="s">
        <v>2135</v>
      </c>
      <c r="AR72">
        <f t="shared" si="23"/>
        <v>109.4</v>
      </c>
    </row>
    <row r="73" spans="1:44" x14ac:dyDescent="0.3">
      <c r="A73">
        <v>1907</v>
      </c>
      <c r="B73">
        <v>57.6</v>
      </c>
      <c r="C73">
        <v>72.8</v>
      </c>
      <c r="D73">
        <v>120.9</v>
      </c>
      <c r="E73">
        <v>75.5</v>
      </c>
      <c r="F73">
        <v>110.9</v>
      </c>
      <c r="G73">
        <v>142.80000000000001</v>
      </c>
      <c r="H73">
        <v>79.2</v>
      </c>
      <c r="I73">
        <v>104.4</v>
      </c>
      <c r="J73">
        <v>34</v>
      </c>
      <c r="K73">
        <v>116.9</v>
      </c>
      <c r="L73">
        <v>84.9</v>
      </c>
      <c r="M73">
        <v>100.1</v>
      </c>
      <c r="N73">
        <v>239.9</v>
      </c>
      <c r="O73">
        <v>307.39999999999998</v>
      </c>
      <c r="P73">
        <v>326.39999999999998</v>
      </c>
      <c r="Q73">
        <v>235.8</v>
      </c>
      <c r="R73">
        <v>1100.2</v>
      </c>
      <c r="U73" t="s">
        <v>90</v>
      </c>
      <c r="V73">
        <f t="shared" si="12"/>
        <v>57.6</v>
      </c>
      <c r="W73" t="s">
        <v>286</v>
      </c>
      <c r="X73">
        <f t="shared" si="13"/>
        <v>72.8</v>
      </c>
      <c r="Y73" t="s">
        <v>471</v>
      </c>
      <c r="Z73">
        <f t="shared" si="14"/>
        <v>120.9</v>
      </c>
      <c r="AA73" t="s">
        <v>656</v>
      </c>
      <c r="AB73">
        <f t="shared" si="15"/>
        <v>75.5</v>
      </c>
      <c r="AC73" t="s">
        <v>841</v>
      </c>
      <c r="AD73">
        <f t="shared" si="16"/>
        <v>110.9</v>
      </c>
      <c r="AE73" t="s">
        <v>1026</v>
      </c>
      <c r="AF73">
        <f t="shared" si="17"/>
        <v>142.80000000000001</v>
      </c>
      <c r="AG73" t="s">
        <v>1211</v>
      </c>
      <c r="AH73">
        <f t="shared" si="18"/>
        <v>79.2</v>
      </c>
      <c r="AI73" t="s">
        <v>1396</v>
      </c>
      <c r="AJ73">
        <f t="shared" si="19"/>
        <v>104.4</v>
      </c>
      <c r="AK73" t="s">
        <v>1581</v>
      </c>
      <c r="AL73">
        <f t="shared" si="20"/>
        <v>34</v>
      </c>
      <c r="AM73" t="s">
        <v>1766</v>
      </c>
      <c r="AN73">
        <f t="shared" si="21"/>
        <v>116.9</v>
      </c>
      <c r="AO73" t="s">
        <v>1951</v>
      </c>
      <c r="AP73">
        <f t="shared" si="22"/>
        <v>84.9</v>
      </c>
      <c r="AQ73" t="s">
        <v>2136</v>
      </c>
      <c r="AR73">
        <f t="shared" si="23"/>
        <v>100.1</v>
      </c>
    </row>
    <row r="74" spans="1:44" x14ac:dyDescent="0.3">
      <c r="A74">
        <v>1908</v>
      </c>
      <c r="B74">
        <v>85.5</v>
      </c>
      <c r="C74">
        <v>80.2</v>
      </c>
      <c r="D74">
        <v>128.19999999999999</v>
      </c>
      <c r="E74">
        <v>83.1</v>
      </c>
      <c r="F74">
        <v>67</v>
      </c>
      <c r="G74">
        <v>69.8</v>
      </c>
      <c r="H74">
        <v>90.1</v>
      </c>
      <c r="I74">
        <v>82.9</v>
      </c>
      <c r="J74">
        <v>139.19999999999999</v>
      </c>
      <c r="K74">
        <v>54.3</v>
      </c>
      <c r="L74">
        <v>89.5</v>
      </c>
      <c r="M74">
        <v>103.3</v>
      </c>
      <c r="N74">
        <v>265.8</v>
      </c>
      <c r="O74">
        <v>278.3</v>
      </c>
      <c r="P74">
        <v>242.9</v>
      </c>
      <c r="Q74">
        <v>283</v>
      </c>
      <c r="R74">
        <v>1073.2</v>
      </c>
      <c r="U74" t="s">
        <v>91</v>
      </c>
      <c r="V74">
        <f t="shared" si="12"/>
        <v>85.5</v>
      </c>
      <c r="W74" t="s">
        <v>287</v>
      </c>
      <c r="X74">
        <f t="shared" si="13"/>
        <v>80.2</v>
      </c>
      <c r="Y74" t="s">
        <v>472</v>
      </c>
      <c r="Z74">
        <f t="shared" si="14"/>
        <v>128.19999999999999</v>
      </c>
      <c r="AA74" t="s">
        <v>657</v>
      </c>
      <c r="AB74">
        <f t="shared" si="15"/>
        <v>83.1</v>
      </c>
      <c r="AC74" t="s">
        <v>842</v>
      </c>
      <c r="AD74">
        <f t="shared" si="16"/>
        <v>67</v>
      </c>
      <c r="AE74" t="s">
        <v>1027</v>
      </c>
      <c r="AF74">
        <f t="shared" si="17"/>
        <v>69.8</v>
      </c>
      <c r="AG74" t="s">
        <v>1212</v>
      </c>
      <c r="AH74">
        <f t="shared" si="18"/>
        <v>90.1</v>
      </c>
      <c r="AI74" t="s">
        <v>1397</v>
      </c>
      <c r="AJ74">
        <f t="shared" si="19"/>
        <v>82.9</v>
      </c>
      <c r="AK74" t="s">
        <v>1582</v>
      </c>
      <c r="AL74">
        <f t="shared" si="20"/>
        <v>139.19999999999999</v>
      </c>
      <c r="AM74" t="s">
        <v>1767</v>
      </c>
      <c r="AN74">
        <f t="shared" si="21"/>
        <v>54.3</v>
      </c>
      <c r="AO74" t="s">
        <v>1952</v>
      </c>
      <c r="AP74">
        <f t="shared" si="22"/>
        <v>89.5</v>
      </c>
      <c r="AQ74" t="s">
        <v>2137</v>
      </c>
      <c r="AR74">
        <f t="shared" si="23"/>
        <v>103.3</v>
      </c>
    </row>
    <row r="75" spans="1:44" x14ac:dyDescent="0.3">
      <c r="A75">
        <v>1909</v>
      </c>
      <c r="B75">
        <v>93.5</v>
      </c>
      <c r="C75">
        <v>63.9</v>
      </c>
      <c r="D75">
        <v>110</v>
      </c>
      <c r="E75">
        <v>109.9</v>
      </c>
      <c r="F75">
        <v>58.4</v>
      </c>
      <c r="G75">
        <v>55.2</v>
      </c>
      <c r="H75">
        <v>99</v>
      </c>
      <c r="I75">
        <v>67.2</v>
      </c>
      <c r="J75">
        <v>67.3</v>
      </c>
      <c r="K75">
        <v>139.5</v>
      </c>
      <c r="L75">
        <v>46.8</v>
      </c>
      <c r="M75">
        <v>105.9</v>
      </c>
      <c r="N75">
        <v>260.7</v>
      </c>
      <c r="O75">
        <v>278.39999999999998</v>
      </c>
      <c r="P75">
        <v>221.5</v>
      </c>
      <c r="Q75">
        <v>253.6</v>
      </c>
      <c r="R75">
        <v>1016.8</v>
      </c>
      <c r="U75" t="s">
        <v>92</v>
      </c>
      <c r="V75">
        <f t="shared" si="12"/>
        <v>93.5</v>
      </c>
      <c r="W75" t="s">
        <v>288</v>
      </c>
      <c r="X75">
        <f t="shared" si="13"/>
        <v>63.9</v>
      </c>
      <c r="Y75" t="s">
        <v>473</v>
      </c>
      <c r="Z75">
        <f t="shared" si="14"/>
        <v>110</v>
      </c>
      <c r="AA75" t="s">
        <v>658</v>
      </c>
      <c r="AB75">
        <f t="shared" si="15"/>
        <v>109.9</v>
      </c>
      <c r="AC75" t="s">
        <v>843</v>
      </c>
      <c r="AD75">
        <f t="shared" si="16"/>
        <v>58.4</v>
      </c>
      <c r="AE75" t="s">
        <v>1028</v>
      </c>
      <c r="AF75">
        <f t="shared" si="17"/>
        <v>55.2</v>
      </c>
      <c r="AG75" t="s">
        <v>1213</v>
      </c>
      <c r="AH75">
        <f t="shared" si="18"/>
        <v>99</v>
      </c>
      <c r="AI75" t="s">
        <v>1398</v>
      </c>
      <c r="AJ75">
        <f t="shared" si="19"/>
        <v>67.2</v>
      </c>
      <c r="AK75" t="s">
        <v>1583</v>
      </c>
      <c r="AL75">
        <f t="shared" si="20"/>
        <v>67.3</v>
      </c>
      <c r="AM75" t="s">
        <v>1768</v>
      </c>
      <c r="AN75">
        <f t="shared" si="21"/>
        <v>139.5</v>
      </c>
      <c r="AO75" t="s">
        <v>1953</v>
      </c>
      <c r="AP75">
        <f t="shared" si="22"/>
        <v>46.8</v>
      </c>
      <c r="AQ75" t="s">
        <v>2138</v>
      </c>
      <c r="AR75">
        <f t="shared" si="23"/>
        <v>105.9</v>
      </c>
    </row>
    <row r="76" spans="1:44" x14ac:dyDescent="0.3">
      <c r="A76">
        <v>1910</v>
      </c>
      <c r="B76">
        <v>97.1</v>
      </c>
      <c r="C76">
        <v>150.4</v>
      </c>
      <c r="D76">
        <v>59.2</v>
      </c>
      <c r="E76">
        <v>67.400000000000006</v>
      </c>
      <c r="F76">
        <v>66.599999999999994</v>
      </c>
      <c r="G76">
        <v>105.7</v>
      </c>
      <c r="H76">
        <v>102.7</v>
      </c>
      <c r="I76">
        <v>167</v>
      </c>
      <c r="J76">
        <v>34.799999999999997</v>
      </c>
      <c r="K76">
        <v>54.3</v>
      </c>
      <c r="L76">
        <v>102.8</v>
      </c>
      <c r="M76">
        <v>119.2</v>
      </c>
      <c r="N76">
        <v>353.4</v>
      </c>
      <c r="O76">
        <v>193.2</v>
      </c>
      <c r="P76">
        <v>375.4</v>
      </c>
      <c r="Q76">
        <v>191.9</v>
      </c>
      <c r="R76">
        <v>1127.2</v>
      </c>
      <c r="U76" t="s">
        <v>93</v>
      </c>
      <c r="V76">
        <f t="shared" si="12"/>
        <v>97.1</v>
      </c>
      <c r="W76" t="s">
        <v>289</v>
      </c>
      <c r="X76">
        <f t="shared" si="13"/>
        <v>150.4</v>
      </c>
      <c r="Y76" t="s">
        <v>474</v>
      </c>
      <c r="Z76">
        <f t="shared" si="14"/>
        <v>59.2</v>
      </c>
      <c r="AA76" t="s">
        <v>659</v>
      </c>
      <c r="AB76">
        <f t="shared" si="15"/>
        <v>67.400000000000006</v>
      </c>
      <c r="AC76" t="s">
        <v>844</v>
      </c>
      <c r="AD76">
        <f t="shared" si="16"/>
        <v>66.599999999999994</v>
      </c>
      <c r="AE76" t="s">
        <v>1029</v>
      </c>
      <c r="AF76">
        <f t="shared" si="17"/>
        <v>105.7</v>
      </c>
      <c r="AG76" t="s">
        <v>1214</v>
      </c>
      <c r="AH76">
        <f t="shared" si="18"/>
        <v>102.7</v>
      </c>
      <c r="AI76" t="s">
        <v>1399</v>
      </c>
      <c r="AJ76">
        <f t="shared" si="19"/>
        <v>167</v>
      </c>
      <c r="AK76" t="s">
        <v>1584</v>
      </c>
      <c r="AL76">
        <f t="shared" si="20"/>
        <v>34.799999999999997</v>
      </c>
      <c r="AM76" t="s">
        <v>1769</v>
      </c>
      <c r="AN76">
        <f t="shared" si="21"/>
        <v>54.3</v>
      </c>
      <c r="AO76" t="s">
        <v>1954</v>
      </c>
      <c r="AP76">
        <f t="shared" si="22"/>
        <v>102.8</v>
      </c>
      <c r="AQ76" t="s">
        <v>2139</v>
      </c>
      <c r="AR76">
        <f t="shared" si="23"/>
        <v>119.2</v>
      </c>
    </row>
    <row r="77" spans="1:44" x14ac:dyDescent="0.3">
      <c r="A77">
        <v>1911</v>
      </c>
      <c r="B77">
        <v>47.2</v>
      </c>
      <c r="C77">
        <v>97.8</v>
      </c>
      <c r="D77">
        <v>43.9</v>
      </c>
      <c r="E77">
        <v>68.400000000000006</v>
      </c>
      <c r="F77">
        <v>53.5</v>
      </c>
      <c r="G77">
        <v>52.3</v>
      </c>
      <c r="H77">
        <v>85.2</v>
      </c>
      <c r="I77">
        <v>63.9</v>
      </c>
      <c r="J77">
        <v>42.3</v>
      </c>
      <c r="K77">
        <v>89.8</v>
      </c>
      <c r="L77">
        <v>119.8</v>
      </c>
      <c r="M77">
        <v>169.4</v>
      </c>
      <c r="N77">
        <v>264.2</v>
      </c>
      <c r="O77">
        <v>165.8</v>
      </c>
      <c r="P77">
        <v>201.4</v>
      </c>
      <c r="Q77">
        <v>251.9</v>
      </c>
      <c r="R77">
        <v>933.6</v>
      </c>
      <c r="U77" t="s">
        <v>94</v>
      </c>
      <c r="V77">
        <f t="shared" si="12"/>
        <v>47.2</v>
      </c>
      <c r="W77" t="s">
        <v>290</v>
      </c>
      <c r="X77">
        <f t="shared" si="13"/>
        <v>97.8</v>
      </c>
      <c r="Y77" t="s">
        <v>475</v>
      </c>
      <c r="Z77">
        <f t="shared" si="14"/>
        <v>43.9</v>
      </c>
      <c r="AA77" t="s">
        <v>660</v>
      </c>
      <c r="AB77">
        <f t="shared" si="15"/>
        <v>68.400000000000006</v>
      </c>
      <c r="AC77" t="s">
        <v>845</v>
      </c>
      <c r="AD77">
        <f t="shared" si="16"/>
        <v>53.5</v>
      </c>
      <c r="AE77" t="s">
        <v>1030</v>
      </c>
      <c r="AF77">
        <f t="shared" si="17"/>
        <v>52.3</v>
      </c>
      <c r="AG77" t="s">
        <v>1215</v>
      </c>
      <c r="AH77">
        <f t="shared" si="18"/>
        <v>85.2</v>
      </c>
      <c r="AI77" t="s">
        <v>1400</v>
      </c>
      <c r="AJ77">
        <f t="shared" si="19"/>
        <v>63.9</v>
      </c>
      <c r="AK77" t="s">
        <v>1585</v>
      </c>
      <c r="AL77">
        <f t="shared" si="20"/>
        <v>42.3</v>
      </c>
      <c r="AM77" t="s">
        <v>1770</v>
      </c>
      <c r="AN77">
        <f t="shared" si="21"/>
        <v>89.8</v>
      </c>
      <c r="AO77" t="s">
        <v>1955</v>
      </c>
      <c r="AP77">
        <f t="shared" si="22"/>
        <v>119.8</v>
      </c>
      <c r="AQ77" t="s">
        <v>2140</v>
      </c>
      <c r="AR77">
        <f t="shared" si="23"/>
        <v>169.4</v>
      </c>
    </row>
    <row r="78" spans="1:44" x14ac:dyDescent="0.3">
      <c r="A78">
        <v>1912</v>
      </c>
      <c r="B78">
        <v>109</v>
      </c>
      <c r="C78">
        <v>92.1</v>
      </c>
      <c r="D78">
        <v>127.9</v>
      </c>
      <c r="E78">
        <v>51.1</v>
      </c>
      <c r="F78">
        <v>42.7</v>
      </c>
      <c r="G78">
        <v>153.30000000000001</v>
      </c>
      <c r="H78">
        <v>112.8</v>
      </c>
      <c r="I78">
        <v>152.69999999999999</v>
      </c>
      <c r="J78">
        <v>33.4</v>
      </c>
      <c r="K78">
        <v>90.4</v>
      </c>
      <c r="L78">
        <v>101.3</v>
      </c>
      <c r="M78">
        <v>143.1</v>
      </c>
      <c r="N78">
        <v>370.5</v>
      </c>
      <c r="O78">
        <v>221.6</v>
      </c>
      <c r="P78">
        <v>418.9</v>
      </c>
      <c r="Q78">
        <v>225.1</v>
      </c>
      <c r="R78">
        <v>1209.8</v>
      </c>
      <c r="U78" t="s">
        <v>95</v>
      </c>
      <c r="V78">
        <f t="shared" si="12"/>
        <v>109</v>
      </c>
      <c r="W78" t="s">
        <v>291</v>
      </c>
      <c r="X78">
        <f t="shared" si="13"/>
        <v>92.1</v>
      </c>
      <c r="Y78" t="s">
        <v>476</v>
      </c>
      <c r="Z78">
        <f t="shared" si="14"/>
        <v>127.9</v>
      </c>
      <c r="AA78" t="s">
        <v>661</v>
      </c>
      <c r="AB78">
        <f t="shared" si="15"/>
        <v>51.1</v>
      </c>
      <c r="AC78" t="s">
        <v>846</v>
      </c>
      <c r="AD78">
        <f t="shared" si="16"/>
        <v>42.7</v>
      </c>
      <c r="AE78" t="s">
        <v>1031</v>
      </c>
      <c r="AF78">
        <f t="shared" si="17"/>
        <v>153.30000000000001</v>
      </c>
      <c r="AG78" t="s">
        <v>1216</v>
      </c>
      <c r="AH78">
        <f t="shared" si="18"/>
        <v>112.8</v>
      </c>
      <c r="AI78" t="s">
        <v>1401</v>
      </c>
      <c r="AJ78">
        <f t="shared" si="19"/>
        <v>152.69999999999999</v>
      </c>
      <c r="AK78" t="s">
        <v>1586</v>
      </c>
      <c r="AL78">
        <f t="shared" si="20"/>
        <v>33.4</v>
      </c>
      <c r="AM78" t="s">
        <v>1771</v>
      </c>
      <c r="AN78">
        <f t="shared" si="21"/>
        <v>90.4</v>
      </c>
      <c r="AO78" t="s">
        <v>1956</v>
      </c>
      <c r="AP78">
        <f t="shared" si="22"/>
        <v>101.3</v>
      </c>
      <c r="AQ78" t="s">
        <v>2141</v>
      </c>
      <c r="AR78">
        <f t="shared" si="23"/>
        <v>143.1</v>
      </c>
    </row>
    <row r="79" spans="1:44" x14ac:dyDescent="0.3">
      <c r="A79">
        <v>1913</v>
      </c>
      <c r="B79">
        <v>137.6</v>
      </c>
      <c r="C79">
        <v>45.5</v>
      </c>
      <c r="D79">
        <v>97.9</v>
      </c>
      <c r="E79">
        <v>104.8</v>
      </c>
      <c r="F79">
        <v>94.4</v>
      </c>
      <c r="G79">
        <v>84.8</v>
      </c>
      <c r="H79">
        <v>43.2</v>
      </c>
      <c r="I79">
        <v>34.1</v>
      </c>
      <c r="J79">
        <v>106.8</v>
      </c>
      <c r="K79">
        <v>86.3</v>
      </c>
      <c r="L79">
        <v>103.1</v>
      </c>
      <c r="M79">
        <v>98.7</v>
      </c>
      <c r="N79">
        <v>326.2</v>
      </c>
      <c r="O79">
        <v>297.10000000000002</v>
      </c>
      <c r="P79">
        <v>162</v>
      </c>
      <c r="Q79">
        <v>296.3</v>
      </c>
      <c r="R79">
        <v>1037.2</v>
      </c>
      <c r="U79" t="s">
        <v>96</v>
      </c>
      <c r="V79">
        <f t="shared" si="12"/>
        <v>137.6</v>
      </c>
      <c r="W79" t="s">
        <v>292</v>
      </c>
      <c r="X79">
        <f t="shared" si="13"/>
        <v>45.5</v>
      </c>
      <c r="Y79" t="s">
        <v>477</v>
      </c>
      <c r="Z79">
        <f t="shared" si="14"/>
        <v>97.9</v>
      </c>
      <c r="AA79" t="s">
        <v>662</v>
      </c>
      <c r="AB79">
        <f t="shared" si="15"/>
        <v>104.8</v>
      </c>
      <c r="AC79" t="s">
        <v>847</v>
      </c>
      <c r="AD79">
        <f t="shared" si="16"/>
        <v>94.4</v>
      </c>
      <c r="AE79" t="s">
        <v>1032</v>
      </c>
      <c r="AF79">
        <f t="shared" si="17"/>
        <v>84.8</v>
      </c>
      <c r="AG79" t="s">
        <v>1217</v>
      </c>
      <c r="AH79">
        <f t="shared" si="18"/>
        <v>43.2</v>
      </c>
      <c r="AI79" t="s">
        <v>1402</v>
      </c>
      <c r="AJ79">
        <f t="shared" si="19"/>
        <v>34.1</v>
      </c>
      <c r="AK79" t="s">
        <v>1587</v>
      </c>
      <c r="AL79">
        <f t="shared" si="20"/>
        <v>106.8</v>
      </c>
      <c r="AM79" t="s">
        <v>1772</v>
      </c>
      <c r="AN79">
        <f t="shared" si="21"/>
        <v>86.3</v>
      </c>
      <c r="AO79" t="s">
        <v>1957</v>
      </c>
      <c r="AP79">
        <f t="shared" si="22"/>
        <v>103.1</v>
      </c>
      <c r="AQ79" t="s">
        <v>2142</v>
      </c>
      <c r="AR79">
        <f t="shared" si="23"/>
        <v>98.7</v>
      </c>
    </row>
    <row r="80" spans="1:44" x14ac:dyDescent="0.3">
      <c r="A80">
        <v>1914</v>
      </c>
      <c r="B80">
        <v>59.6</v>
      </c>
      <c r="C80">
        <v>133.5</v>
      </c>
      <c r="D80">
        <v>127.3</v>
      </c>
      <c r="E80">
        <v>49.5</v>
      </c>
      <c r="F80">
        <v>48</v>
      </c>
      <c r="G80">
        <v>37.1</v>
      </c>
      <c r="H80">
        <v>66.2</v>
      </c>
      <c r="I80">
        <v>102.2</v>
      </c>
      <c r="J80">
        <v>47.7</v>
      </c>
      <c r="K80">
        <v>46.4</v>
      </c>
      <c r="L80">
        <v>127.5</v>
      </c>
      <c r="M80">
        <v>188.7</v>
      </c>
      <c r="N80">
        <v>291.7</v>
      </c>
      <c r="O80">
        <v>224.8</v>
      </c>
      <c r="P80">
        <v>205.6</v>
      </c>
      <c r="Q80">
        <v>221.5</v>
      </c>
      <c r="R80">
        <v>1033.7</v>
      </c>
      <c r="U80" t="s">
        <v>97</v>
      </c>
      <c r="V80">
        <f t="shared" si="12"/>
        <v>59.6</v>
      </c>
      <c r="W80" t="s">
        <v>293</v>
      </c>
      <c r="X80">
        <f t="shared" si="13"/>
        <v>133.5</v>
      </c>
      <c r="Y80" t="s">
        <v>478</v>
      </c>
      <c r="Z80">
        <f t="shared" si="14"/>
        <v>127.3</v>
      </c>
      <c r="AA80" t="s">
        <v>663</v>
      </c>
      <c r="AB80">
        <f t="shared" si="15"/>
        <v>49.5</v>
      </c>
      <c r="AC80" t="s">
        <v>848</v>
      </c>
      <c r="AD80">
        <f t="shared" si="16"/>
        <v>48</v>
      </c>
      <c r="AE80" t="s">
        <v>1033</v>
      </c>
      <c r="AF80">
        <f t="shared" si="17"/>
        <v>37.1</v>
      </c>
      <c r="AG80" t="s">
        <v>1218</v>
      </c>
      <c r="AH80">
        <f t="shared" si="18"/>
        <v>66.2</v>
      </c>
      <c r="AI80" t="s">
        <v>1403</v>
      </c>
      <c r="AJ80">
        <f t="shared" si="19"/>
        <v>102.2</v>
      </c>
      <c r="AK80" t="s">
        <v>1588</v>
      </c>
      <c r="AL80">
        <f t="shared" si="20"/>
        <v>47.7</v>
      </c>
      <c r="AM80" t="s">
        <v>1773</v>
      </c>
      <c r="AN80">
        <f t="shared" si="21"/>
        <v>46.4</v>
      </c>
      <c r="AO80" t="s">
        <v>1958</v>
      </c>
      <c r="AP80">
        <f t="shared" si="22"/>
        <v>127.5</v>
      </c>
      <c r="AQ80" t="s">
        <v>2143</v>
      </c>
      <c r="AR80">
        <f t="shared" si="23"/>
        <v>188.7</v>
      </c>
    </row>
    <row r="81" spans="1:44" x14ac:dyDescent="0.3">
      <c r="A81">
        <v>1915</v>
      </c>
      <c r="B81">
        <v>101.7</v>
      </c>
      <c r="C81">
        <v>121.1</v>
      </c>
      <c r="D81">
        <v>33.299999999999997</v>
      </c>
      <c r="E81">
        <v>71.8</v>
      </c>
      <c r="F81">
        <v>32.200000000000003</v>
      </c>
      <c r="G81">
        <v>64.3</v>
      </c>
      <c r="H81">
        <v>124.4</v>
      </c>
      <c r="I81">
        <v>92.8</v>
      </c>
      <c r="J81">
        <v>37.4</v>
      </c>
      <c r="K81">
        <v>77</v>
      </c>
      <c r="L81">
        <v>73</v>
      </c>
      <c r="M81">
        <v>168.9</v>
      </c>
      <c r="N81">
        <v>411.6</v>
      </c>
      <c r="O81">
        <v>137.4</v>
      </c>
      <c r="P81">
        <v>281.5</v>
      </c>
      <c r="Q81">
        <v>187.4</v>
      </c>
      <c r="R81">
        <v>998</v>
      </c>
      <c r="U81" t="s">
        <v>98</v>
      </c>
      <c r="V81">
        <f t="shared" si="12"/>
        <v>101.7</v>
      </c>
      <c r="W81" t="s">
        <v>294</v>
      </c>
      <c r="X81">
        <f t="shared" si="13"/>
        <v>121.1</v>
      </c>
      <c r="Y81" t="s">
        <v>479</v>
      </c>
      <c r="Z81">
        <f t="shared" si="14"/>
        <v>33.299999999999997</v>
      </c>
      <c r="AA81" t="s">
        <v>664</v>
      </c>
      <c r="AB81">
        <f t="shared" si="15"/>
        <v>71.8</v>
      </c>
      <c r="AC81" t="s">
        <v>849</v>
      </c>
      <c r="AD81">
        <f t="shared" si="16"/>
        <v>32.200000000000003</v>
      </c>
      <c r="AE81" t="s">
        <v>1034</v>
      </c>
      <c r="AF81">
        <f t="shared" si="17"/>
        <v>64.3</v>
      </c>
      <c r="AG81" t="s">
        <v>1219</v>
      </c>
      <c r="AH81">
        <f t="shared" si="18"/>
        <v>124.4</v>
      </c>
      <c r="AI81" t="s">
        <v>1404</v>
      </c>
      <c r="AJ81">
        <f t="shared" si="19"/>
        <v>92.8</v>
      </c>
      <c r="AK81" t="s">
        <v>1589</v>
      </c>
      <c r="AL81">
        <f t="shared" si="20"/>
        <v>37.4</v>
      </c>
      <c r="AM81" t="s">
        <v>1774</v>
      </c>
      <c r="AN81">
        <f t="shared" si="21"/>
        <v>77</v>
      </c>
      <c r="AO81" t="s">
        <v>1959</v>
      </c>
      <c r="AP81">
        <f t="shared" si="22"/>
        <v>73</v>
      </c>
      <c r="AQ81" t="s">
        <v>2144</v>
      </c>
      <c r="AR81">
        <f t="shared" si="23"/>
        <v>168.9</v>
      </c>
    </row>
    <row r="82" spans="1:44" x14ac:dyDescent="0.3">
      <c r="A82">
        <v>1916</v>
      </c>
      <c r="B82">
        <v>89.3</v>
      </c>
      <c r="C82">
        <v>117.3</v>
      </c>
      <c r="D82">
        <v>50.1</v>
      </c>
      <c r="E82">
        <v>118.8</v>
      </c>
      <c r="F82">
        <v>155</v>
      </c>
      <c r="G82">
        <v>61.9</v>
      </c>
      <c r="H82">
        <v>70</v>
      </c>
      <c r="I82">
        <v>77.599999999999994</v>
      </c>
      <c r="J82">
        <v>34.9</v>
      </c>
      <c r="K82">
        <v>175.3</v>
      </c>
      <c r="L82">
        <v>117.3</v>
      </c>
      <c r="M82">
        <v>85.8</v>
      </c>
      <c r="N82">
        <v>375.5</v>
      </c>
      <c r="O82">
        <v>323.89999999999998</v>
      </c>
      <c r="P82">
        <v>209.4</v>
      </c>
      <c r="Q82">
        <v>327.5</v>
      </c>
      <c r="R82">
        <v>1153.2</v>
      </c>
      <c r="U82" t="s">
        <v>99</v>
      </c>
      <c r="V82">
        <f t="shared" si="12"/>
        <v>89.3</v>
      </c>
      <c r="W82" t="s">
        <v>295</v>
      </c>
      <c r="X82">
        <f t="shared" si="13"/>
        <v>117.3</v>
      </c>
      <c r="Y82" t="s">
        <v>480</v>
      </c>
      <c r="Z82">
        <f t="shared" si="14"/>
        <v>50.1</v>
      </c>
      <c r="AA82" t="s">
        <v>665</v>
      </c>
      <c r="AB82">
        <f t="shared" si="15"/>
        <v>118.8</v>
      </c>
      <c r="AC82" t="s">
        <v>850</v>
      </c>
      <c r="AD82">
        <f t="shared" si="16"/>
        <v>155</v>
      </c>
      <c r="AE82" t="s">
        <v>1035</v>
      </c>
      <c r="AF82">
        <f t="shared" si="17"/>
        <v>61.9</v>
      </c>
      <c r="AG82" t="s">
        <v>1220</v>
      </c>
      <c r="AH82">
        <f t="shared" si="18"/>
        <v>70</v>
      </c>
      <c r="AI82" t="s">
        <v>1405</v>
      </c>
      <c r="AJ82">
        <f t="shared" si="19"/>
        <v>77.599999999999994</v>
      </c>
      <c r="AK82" t="s">
        <v>1590</v>
      </c>
      <c r="AL82">
        <f t="shared" si="20"/>
        <v>34.9</v>
      </c>
      <c r="AM82" t="s">
        <v>1775</v>
      </c>
      <c r="AN82">
        <f t="shared" si="21"/>
        <v>175.3</v>
      </c>
      <c r="AO82" t="s">
        <v>1960</v>
      </c>
      <c r="AP82">
        <f t="shared" si="22"/>
        <v>117.3</v>
      </c>
      <c r="AQ82" t="s">
        <v>2145</v>
      </c>
      <c r="AR82">
        <f t="shared" si="23"/>
        <v>85.8</v>
      </c>
    </row>
    <row r="83" spans="1:44" x14ac:dyDescent="0.3">
      <c r="A83">
        <v>1917</v>
      </c>
      <c r="B83">
        <v>66.900000000000006</v>
      </c>
      <c r="C83">
        <v>63.9</v>
      </c>
      <c r="D83">
        <v>83.7</v>
      </c>
      <c r="E83">
        <v>74.2</v>
      </c>
      <c r="F83">
        <v>97.7</v>
      </c>
      <c r="G83">
        <v>63</v>
      </c>
      <c r="H83">
        <v>64.7</v>
      </c>
      <c r="I83">
        <v>155.19999999999999</v>
      </c>
      <c r="J83">
        <v>59.2</v>
      </c>
      <c r="K83">
        <v>172.8</v>
      </c>
      <c r="L83">
        <v>145</v>
      </c>
      <c r="M83">
        <v>87.2</v>
      </c>
      <c r="N83">
        <v>216.7</v>
      </c>
      <c r="O83">
        <v>255.6</v>
      </c>
      <c r="P83">
        <v>282.89999999999998</v>
      </c>
      <c r="Q83">
        <v>377</v>
      </c>
      <c r="R83">
        <v>1133.5999999999999</v>
      </c>
      <c r="U83" t="s">
        <v>100</v>
      </c>
      <c r="V83">
        <f t="shared" si="12"/>
        <v>66.900000000000006</v>
      </c>
      <c r="W83" t="s">
        <v>296</v>
      </c>
      <c r="X83">
        <f t="shared" si="13"/>
        <v>63.9</v>
      </c>
      <c r="Y83" t="s">
        <v>481</v>
      </c>
      <c r="Z83">
        <f t="shared" si="14"/>
        <v>83.7</v>
      </c>
      <c r="AA83" t="s">
        <v>666</v>
      </c>
      <c r="AB83">
        <f t="shared" si="15"/>
        <v>74.2</v>
      </c>
      <c r="AC83" t="s">
        <v>851</v>
      </c>
      <c r="AD83">
        <f t="shared" si="16"/>
        <v>97.7</v>
      </c>
      <c r="AE83" t="s">
        <v>1036</v>
      </c>
      <c r="AF83">
        <f t="shared" si="17"/>
        <v>63</v>
      </c>
      <c r="AG83" t="s">
        <v>1221</v>
      </c>
      <c r="AH83">
        <f t="shared" si="18"/>
        <v>64.7</v>
      </c>
      <c r="AI83" t="s">
        <v>1406</v>
      </c>
      <c r="AJ83">
        <f t="shared" si="19"/>
        <v>155.19999999999999</v>
      </c>
      <c r="AK83" t="s">
        <v>1591</v>
      </c>
      <c r="AL83">
        <f t="shared" si="20"/>
        <v>59.2</v>
      </c>
      <c r="AM83" t="s">
        <v>1776</v>
      </c>
      <c r="AN83">
        <f t="shared" si="21"/>
        <v>172.8</v>
      </c>
      <c r="AO83" t="s">
        <v>1961</v>
      </c>
      <c r="AP83">
        <f t="shared" si="22"/>
        <v>145</v>
      </c>
      <c r="AQ83" t="s">
        <v>2146</v>
      </c>
      <c r="AR83">
        <f t="shared" si="23"/>
        <v>87.2</v>
      </c>
    </row>
    <row r="84" spans="1:44" x14ac:dyDescent="0.3">
      <c r="A84">
        <v>1918</v>
      </c>
      <c r="B84">
        <v>90.1</v>
      </c>
      <c r="C84">
        <v>128.80000000000001</v>
      </c>
      <c r="D84">
        <v>38.6</v>
      </c>
      <c r="E84">
        <v>39.700000000000003</v>
      </c>
      <c r="F84">
        <v>64.599999999999994</v>
      </c>
      <c r="G84">
        <v>51.7</v>
      </c>
      <c r="H84">
        <v>103.5</v>
      </c>
      <c r="I84">
        <v>100.9</v>
      </c>
      <c r="J84">
        <v>159</v>
      </c>
      <c r="K84">
        <v>115.1</v>
      </c>
      <c r="L84">
        <v>120.2</v>
      </c>
      <c r="M84">
        <v>129.69999999999999</v>
      </c>
      <c r="N84">
        <v>306</v>
      </c>
      <c r="O84">
        <v>142.80000000000001</v>
      </c>
      <c r="P84">
        <v>256.10000000000002</v>
      </c>
      <c r="Q84">
        <v>394.3</v>
      </c>
      <c r="R84">
        <v>1141.8</v>
      </c>
      <c r="U84" t="s">
        <v>101</v>
      </c>
      <c r="V84">
        <f t="shared" si="12"/>
        <v>90.1</v>
      </c>
      <c r="W84" t="s">
        <v>297</v>
      </c>
      <c r="X84">
        <f t="shared" si="13"/>
        <v>128.80000000000001</v>
      </c>
      <c r="Y84" t="s">
        <v>482</v>
      </c>
      <c r="Z84">
        <f t="shared" si="14"/>
        <v>38.6</v>
      </c>
      <c r="AA84" t="s">
        <v>667</v>
      </c>
      <c r="AB84">
        <f t="shared" si="15"/>
        <v>39.700000000000003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51.7</v>
      </c>
      <c r="AG84" t="s">
        <v>1222</v>
      </c>
      <c r="AH84">
        <f t="shared" si="18"/>
        <v>103.5</v>
      </c>
      <c r="AI84" t="s">
        <v>1407</v>
      </c>
      <c r="AJ84">
        <f t="shared" si="19"/>
        <v>100.9</v>
      </c>
      <c r="AK84" t="s">
        <v>1592</v>
      </c>
      <c r="AL84">
        <f t="shared" si="20"/>
        <v>159</v>
      </c>
      <c r="AM84" t="s">
        <v>1777</v>
      </c>
      <c r="AN84">
        <f t="shared" si="21"/>
        <v>115.1</v>
      </c>
      <c r="AO84" t="s">
        <v>1962</v>
      </c>
      <c r="AP84">
        <f t="shared" si="22"/>
        <v>120.2</v>
      </c>
      <c r="AQ84" t="s">
        <v>2147</v>
      </c>
      <c r="AR84">
        <f t="shared" si="23"/>
        <v>129.69999999999999</v>
      </c>
    </row>
    <row r="85" spans="1:44" x14ac:dyDescent="0.3">
      <c r="A85">
        <v>1919</v>
      </c>
      <c r="B85">
        <v>119.1</v>
      </c>
      <c r="C85">
        <v>33</v>
      </c>
      <c r="D85">
        <v>97.4</v>
      </c>
      <c r="E85">
        <v>53.8</v>
      </c>
      <c r="F85">
        <v>51</v>
      </c>
      <c r="G85">
        <v>85.6</v>
      </c>
      <c r="H85">
        <v>21.3</v>
      </c>
      <c r="I85">
        <v>94</v>
      </c>
      <c r="J85">
        <v>92.6</v>
      </c>
      <c r="K85">
        <v>52.5</v>
      </c>
      <c r="L85">
        <v>88.7</v>
      </c>
      <c r="M85">
        <v>203.4</v>
      </c>
      <c r="N85">
        <v>281.8</v>
      </c>
      <c r="O85">
        <v>202.2</v>
      </c>
      <c r="P85">
        <v>200.9</v>
      </c>
      <c r="Q85">
        <v>233.8</v>
      </c>
      <c r="R85">
        <v>992.5</v>
      </c>
      <c r="U85" t="s">
        <v>102</v>
      </c>
      <c r="V85">
        <f t="shared" si="12"/>
        <v>119.1</v>
      </c>
      <c r="W85" t="s">
        <v>298</v>
      </c>
      <c r="X85">
        <f t="shared" si="13"/>
        <v>33</v>
      </c>
      <c r="Y85" t="s">
        <v>483</v>
      </c>
      <c r="Z85">
        <f t="shared" si="14"/>
        <v>97.4</v>
      </c>
      <c r="AA85" t="s">
        <v>668</v>
      </c>
      <c r="AB85">
        <f t="shared" si="15"/>
        <v>53.8</v>
      </c>
      <c r="AC85" t="s">
        <v>853</v>
      </c>
      <c r="AD85">
        <f t="shared" si="16"/>
        <v>51</v>
      </c>
      <c r="AE85" t="s">
        <v>1038</v>
      </c>
      <c r="AF85">
        <f t="shared" si="17"/>
        <v>85.6</v>
      </c>
      <c r="AG85" t="s">
        <v>1223</v>
      </c>
      <c r="AH85">
        <f t="shared" si="18"/>
        <v>21.3</v>
      </c>
      <c r="AI85" t="s">
        <v>1408</v>
      </c>
      <c r="AJ85">
        <f t="shared" si="19"/>
        <v>94</v>
      </c>
      <c r="AK85" t="s">
        <v>1593</v>
      </c>
      <c r="AL85">
        <f t="shared" si="20"/>
        <v>92.6</v>
      </c>
      <c r="AM85" t="s">
        <v>1778</v>
      </c>
      <c r="AN85">
        <f t="shared" si="21"/>
        <v>52.5</v>
      </c>
      <c r="AO85" t="s">
        <v>1963</v>
      </c>
      <c r="AP85">
        <f t="shared" si="22"/>
        <v>88.7</v>
      </c>
      <c r="AQ85" t="s">
        <v>2148</v>
      </c>
      <c r="AR85">
        <f t="shared" si="23"/>
        <v>203.4</v>
      </c>
    </row>
    <row r="86" spans="1:44" x14ac:dyDescent="0.3">
      <c r="A86">
        <v>1920</v>
      </c>
      <c r="B86">
        <v>136</v>
      </c>
      <c r="C86">
        <v>76.3</v>
      </c>
      <c r="D86">
        <v>94.3</v>
      </c>
      <c r="E86">
        <v>90.6</v>
      </c>
      <c r="F86">
        <v>98.3</v>
      </c>
      <c r="G86">
        <v>64.3</v>
      </c>
      <c r="H86">
        <v>98.7</v>
      </c>
      <c r="I86">
        <v>68.900000000000006</v>
      </c>
      <c r="J86">
        <v>78.599999999999994</v>
      </c>
      <c r="K86">
        <v>144.80000000000001</v>
      </c>
      <c r="L86">
        <v>106.2</v>
      </c>
      <c r="M86">
        <v>116.1</v>
      </c>
      <c r="N86">
        <v>415.7</v>
      </c>
      <c r="O86">
        <v>283.2</v>
      </c>
      <c r="P86">
        <v>232</v>
      </c>
      <c r="Q86">
        <v>329.6</v>
      </c>
      <c r="R86">
        <v>1173.0999999999999</v>
      </c>
      <c r="U86" t="s">
        <v>103</v>
      </c>
      <c r="V86">
        <f t="shared" si="12"/>
        <v>136</v>
      </c>
      <c r="W86" t="s">
        <v>299</v>
      </c>
      <c r="X86">
        <f t="shared" si="13"/>
        <v>76.3</v>
      </c>
      <c r="Y86" t="s">
        <v>484</v>
      </c>
      <c r="Z86">
        <f t="shared" si="14"/>
        <v>94.3</v>
      </c>
      <c r="AA86" t="s">
        <v>669</v>
      </c>
      <c r="AB86">
        <f t="shared" si="15"/>
        <v>90.6</v>
      </c>
      <c r="AC86" t="s">
        <v>854</v>
      </c>
      <c r="AD86">
        <f t="shared" si="16"/>
        <v>98.3</v>
      </c>
      <c r="AE86" t="s">
        <v>1039</v>
      </c>
      <c r="AF86">
        <f t="shared" si="17"/>
        <v>64.3</v>
      </c>
      <c r="AG86" t="s">
        <v>1224</v>
      </c>
      <c r="AH86">
        <f t="shared" si="18"/>
        <v>98.7</v>
      </c>
      <c r="AI86" t="s">
        <v>1409</v>
      </c>
      <c r="AJ86">
        <f t="shared" si="19"/>
        <v>68.900000000000006</v>
      </c>
      <c r="AK86" t="s">
        <v>1594</v>
      </c>
      <c r="AL86">
        <f t="shared" si="20"/>
        <v>78.599999999999994</v>
      </c>
      <c r="AM86" t="s">
        <v>1779</v>
      </c>
      <c r="AN86">
        <f t="shared" si="21"/>
        <v>144.80000000000001</v>
      </c>
      <c r="AO86" t="s">
        <v>1964</v>
      </c>
      <c r="AP86">
        <f t="shared" si="22"/>
        <v>106.2</v>
      </c>
      <c r="AQ86" t="s">
        <v>2149</v>
      </c>
      <c r="AR86">
        <f t="shared" si="23"/>
        <v>116.1</v>
      </c>
    </row>
    <row r="87" spans="1:44" x14ac:dyDescent="0.3">
      <c r="A87">
        <v>1921</v>
      </c>
      <c r="B87">
        <v>136.5</v>
      </c>
      <c r="C87">
        <v>29.5</v>
      </c>
      <c r="D87">
        <v>94.6</v>
      </c>
      <c r="E87">
        <v>35.9</v>
      </c>
      <c r="F87">
        <v>63.6</v>
      </c>
      <c r="G87">
        <v>10.8</v>
      </c>
      <c r="H87">
        <v>111</v>
      </c>
      <c r="I87">
        <v>103.2</v>
      </c>
      <c r="J87">
        <v>40.299999999999997</v>
      </c>
      <c r="K87">
        <v>98.7</v>
      </c>
      <c r="L87">
        <v>105.5</v>
      </c>
      <c r="M87">
        <v>119.3</v>
      </c>
      <c r="N87">
        <v>282</v>
      </c>
      <c r="O87">
        <v>194.1</v>
      </c>
      <c r="P87">
        <v>225</v>
      </c>
      <c r="Q87">
        <v>244.5</v>
      </c>
      <c r="R87">
        <v>948.9</v>
      </c>
      <c r="U87" t="s">
        <v>104</v>
      </c>
      <c r="V87">
        <f t="shared" si="12"/>
        <v>136.5</v>
      </c>
      <c r="W87" t="s">
        <v>300</v>
      </c>
      <c r="X87">
        <f t="shared" si="13"/>
        <v>29.5</v>
      </c>
      <c r="Y87" t="s">
        <v>485</v>
      </c>
      <c r="Z87">
        <f t="shared" si="14"/>
        <v>94.6</v>
      </c>
      <c r="AA87" t="s">
        <v>670</v>
      </c>
      <c r="AB87">
        <f t="shared" si="15"/>
        <v>35.9</v>
      </c>
      <c r="AC87" t="s">
        <v>855</v>
      </c>
      <c r="AD87">
        <f t="shared" si="16"/>
        <v>63.6</v>
      </c>
      <c r="AE87" t="s">
        <v>1040</v>
      </c>
      <c r="AF87">
        <f t="shared" si="17"/>
        <v>10.8</v>
      </c>
      <c r="AG87" t="s">
        <v>1225</v>
      </c>
      <c r="AH87">
        <f t="shared" si="18"/>
        <v>111</v>
      </c>
      <c r="AI87" t="s">
        <v>1410</v>
      </c>
      <c r="AJ87">
        <f t="shared" si="19"/>
        <v>103.2</v>
      </c>
      <c r="AK87" t="s">
        <v>1595</v>
      </c>
      <c r="AL87">
        <f t="shared" si="20"/>
        <v>40.299999999999997</v>
      </c>
      <c r="AM87" t="s">
        <v>1780</v>
      </c>
      <c r="AN87">
        <f t="shared" si="21"/>
        <v>98.7</v>
      </c>
      <c r="AO87" t="s">
        <v>1965</v>
      </c>
      <c r="AP87">
        <f t="shared" si="22"/>
        <v>105.5</v>
      </c>
      <c r="AQ87" t="s">
        <v>2150</v>
      </c>
      <c r="AR87">
        <f t="shared" si="23"/>
        <v>119.3</v>
      </c>
    </row>
    <row r="88" spans="1:44" x14ac:dyDescent="0.3">
      <c r="A88">
        <v>1922</v>
      </c>
      <c r="B88">
        <v>118.8</v>
      </c>
      <c r="C88">
        <v>118.6</v>
      </c>
      <c r="D88">
        <v>50.8</v>
      </c>
      <c r="E88">
        <v>104.3</v>
      </c>
      <c r="F88">
        <v>51.2</v>
      </c>
      <c r="G88">
        <v>64</v>
      </c>
      <c r="H88">
        <v>106.1</v>
      </c>
      <c r="I88">
        <v>108.2</v>
      </c>
      <c r="J88">
        <v>80.5</v>
      </c>
      <c r="K88">
        <v>41.4</v>
      </c>
      <c r="L88">
        <v>55.4</v>
      </c>
      <c r="M88">
        <v>105.5</v>
      </c>
      <c r="N88">
        <v>356.7</v>
      </c>
      <c r="O88">
        <v>206.3</v>
      </c>
      <c r="P88">
        <v>278.3</v>
      </c>
      <c r="Q88">
        <v>177.3</v>
      </c>
      <c r="R88">
        <v>1004.8</v>
      </c>
      <c r="U88" t="s">
        <v>105</v>
      </c>
      <c r="V88">
        <f t="shared" si="12"/>
        <v>118.8</v>
      </c>
      <c r="W88" t="s">
        <v>301</v>
      </c>
      <c r="X88">
        <f t="shared" si="13"/>
        <v>118.6</v>
      </c>
      <c r="Y88" t="s">
        <v>486</v>
      </c>
      <c r="Z88">
        <f t="shared" si="14"/>
        <v>50.8</v>
      </c>
      <c r="AA88" t="s">
        <v>671</v>
      </c>
      <c r="AB88">
        <f t="shared" si="15"/>
        <v>104.3</v>
      </c>
      <c r="AC88" t="s">
        <v>856</v>
      </c>
      <c r="AD88">
        <f t="shared" si="16"/>
        <v>51.2</v>
      </c>
      <c r="AE88" t="s">
        <v>1041</v>
      </c>
      <c r="AF88">
        <f t="shared" si="17"/>
        <v>64</v>
      </c>
      <c r="AG88" t="s">
        <v>1226</v>
      </c>
      <c r="AH88">
        <f t="shared" si="18"/>
        <v>106.1</v>
      </c>
      <c r="AI88" t="s">
        <v>1411</v>
      </c>
      <c r="AJ88">
        <f t="shared" si="19"/>
        <v>108.2</v>
      </c>
      <c r="AK88" t="s">
        <v>1596</v>
      </c>
      <c r="AL88">
        <f t="shared" si="20"/>
        <v>80.5</v>
      </c>
      <c r="AM88" t="s">
        <v>1781</v>
      </c>
      <c r="AN88">
        <f t="shared" si="21"/>
        <v>41.4</v>
      </c>
      <c r="AO88" t="s">
        <v>1966</v>
      </c>
      <c r="AP88">
        <f t="shared" si="22"/>
        <v>55.4</v>
      </c>
      <c r="AQ88" t="s">
        <v>2151</v>
      </c>
      <c r="AR88">
        <f t="shared" si="23"/>
        <v>105.5</v>
      </c>
    </row>
    <row r="89" spans="1:44" x14ac:dyDescent="0.3">
      <c r="A89">
        <v>1923</v>
      </c>
      <c r="B89">
        <v>108.5</v>
      </c>
      <c r="C89">
        <v>157.5</v>
      </c>
      <c r="D89">
        <v>59.5</v>
      </c>
      <c r="E89">
        <v>93.5</v>
      </c>
      <c r="F89">
        <v>53.5</v>
      </c>
      <c r="G89">
        <v>37.799999999999997</v>
      </c>
      <c r="H89">
        <v>77.400000000000006</v>
      </c>
      <c r="I89">
        <v>170.2</v>
      </c>
      <c r="J89">
        <v>129.9</v>
      </c>
      <c r="K89">
        <v>122.1</v>
      </c>
      <c r="L89">
        <v>112.6</v>
      </c>
      <c r="M89">
        <v>122.3</v>
      </c>
      <c r="N89">
        <v>371.5</v>
      </c>
      <c r="O89">
        <v>206.5</v>
      </c>
      <c r="P89">
        <v>285.39999999999998</v>
      </c>
      <c r="Q89">
        <v>364.6</v>
      </c>
      <c r="R89">
        <v>1244.7</v>
      </c>
      <c r="U89" t="s">
        <v>106</v>
      </c>
      <c r="V89">
        <f t="shared" si="12"/>
        <v>108.5</v>
      </c>
      <c r="W89" t="s">
        <v>302</v>
      </c>
      <c r="X89">
        <f t="shared" si="13"/>
        <v>157.5</v>
      </c>
      <c r="Y89" t="s">
        <v>487</v>
      </c>
      <c r="Z89">
        <f t="shared" si="14"/>
        <v>59.5</v>
      </c>
      <c r="AA89" t="s">
        <v>672</v>
      </c>
      <c r="AB89">
        <f t="shared" si="15"/>
        <v>93.5</v>
      </c>
      <c r="AC89" t="s">
        <v>857</v>
      </c>
      <c r="AD89">
        <f t="shared" si="16"/>
        <v>53.5</v>
      </c>
      <c r="AE89" t="s">
        <v>1042</v>
      </c>
      <c r="AF89">
        <f t="shared" si="17"/>
        <v>37.799999999999997</v>
      </c>
      <c r="AG89" t="s">
        <v>1227</v>
      </c>
      <c r="AH89">
        <f t="shared" si="18"/>
        <v>77.400000000000006</v>
      </c>
      <c r="AI89" t="s">
        <v>1412</v>
      </c>
      <c r="AJ89">
        <f t="shared" si="19"/>
        <v>170.2</v>
      </c>
      <c r="AK89" t="s">
        <v>1597</v>
      </c>
      <c r="AL89">
        <f t="shared" si="20"/>
        <v>129.9</v>
      </c>
      <c r="AM89" t="s">
        <v>1782</v>
      </c>
      <c r="AN89">
        <f t="shared" si="21"/>
        <v>122.1</v>
      </c>
      <c r="AO89" t="s">
        <v>1967</v>
      </c>
      <c r="AP89">
        <f t="shared" si="22"/>
        <v>112.6</v>
      </c>
      <c r="AQ89" t="s">
        <v>2152</v>
      </c>
      <c r="AR89">
        <f t="shared" si="23"/>
        <v>122.3</v>
      </c>
    </row>
    <row r="90" spans="1:44" x14ac:dyDescent="0.3">
      <c r="A90">
        <v>1924</v>
      </c>
      <c r="B90">
        <v>119.1</v>
      </c>
      <c r="C90">
        <v>46.2</v>
      </c>
      <c r="D90">
        <v>29.8</v>
      </c>
      <c r="E90">
        <v>91</v>
      </c>
      <c r="F90">
        <v>134.4</v>
      </c>
      <c r="G90">
        <v>86.6</v>
      </c>
      <c r="H90">
        <v>130.6</v>
      </c>
      <c r="I90">
        <v>145.19999999999999</v>
      </c>
      <c r="J90">
        <v>151.4</v>
      </c>
      <c r="K90">
        <v>75</v>
      </c>
      <c r="L90">
        <v>86</v>
      </c>
      <c r="M90">
        <v>130.5</v>
      </c>
      <c r="N90">
        <v>287.60000000000002</v>
      </c>
      <c r="O90">
        <v>255.2</v>
      </c>
      <c r="P90">
        <v>362.4</v>
      </c>
      <c r="Q90">
        <v>312.39999999999998</v>
      </c>
      <c r="R90">
        <v>1225.8</v>
      </c>
      <c r="U90" t="s">
        <v>107</v>
      </c>
      <c r="V90">
        <f t="shared" si="12"/>
        <v>119.1</v>
      </c>
      <c r="W90" t="s">
        <v>303</v>
      </c>
      <c r="X90">
        <f t="shared" si="13"/>
        <v>46.2</v>
      </c>
      <c r="Y90" t="s">
        <v>488</v>
      </c>
      <c r="Z90">
        <f t="shared" si="14"/>
        <v>29.8</v>
      </c>
      <c r="AA90" t="s">
        <v>673</v>
      </c>
      <c r="AB90">
        <f t="shared" si="15"/>
        <v>91</v>
      </c>
      <c r="AC90" t="s">
        <v>858</v>
      </c>
      <c r="AD90">
        <f t="shared" si="16"/>
        <v>134.4</v>
      </c>
      <c r="AE90" t="s">
        <v>1043</v>
      </c>
      <c r="AF90">
        <f t="shared" si="17"/>
        <v>86.6</v>
      </c>
      <c r="AG90" t="s">
        <v>1228</v>
      </c>
      <c r="AH90">
        <f t="shared" si="18"/>
        <v>130.6</v>
      </c>
      <c r="AI90" t="s">
        <v>1413</v>
      </c>
      <c r="AJ90">
        <f t="shared" si="19"/>
        <v>145.19999999999999</v>
      </c>
      <c r="AK90" t="s">
        <v>1598</v>
      </c>
      <c r="AL90">
        <f t="shared" si="20"/>
        <v>151.4</v>
      </c>
      <c r="AM90" t="s">
        <v>1783</v>
      </c>
      <c r="AN90">
        <f t="shared" si="21"/>
        <v>75</v>
      </c>
      <c r="AO90" t="s">
        <v>1968</v>
      </c>
      <c r="AP90">
        <f t="shared" si="22"/>
        <v>86</v>
      </c>
      <c r="AQ90" t="s">
        <v>2153</v>
      </c>
      <c r="AR90">
        <f t="shared" si="23"/>
        <v>130.5</v>
      </c>
    </row>
    <row r="91" spans="1:44" x14ac:dyDescent="0.3">
      <c r="A91">
        <v>1925</v>
      </c>
      <c r="B91">
        <v>91.7</v>
      </c>
      <c r="C91">
        <v>121.4</v>
      </c>
      <c r="D91">
        <v>52.1</v>
      </c>
      <c r="E91">
        <v>108.4</v>
      </c>
      <c r="F91">
        <v>133</v>
      </c>
      <c r="G91">
        <v>22.7</v>
      </c>
      <c r="H91">
        <v>108.5</v>
      </c>
      <c r="I91">
        <v>63.4</v>
      </c>
      <c r="J91">
        <v>95.1</v>
      </c>
      <c r="K91">
        <v>92.3</v>
      </c>
      <c r="L91">
        <v>66.2</v>
      </c>
      <c r="M91">
        <v>101.9</v>
      </c>
      <c r="N91">
        <v>343.7</v>
      </c>
      <c r="O91">
        <v>293.5</v>
      </c>
      <c r="P91">
        <v>194.6</v>
      </c>
      <c r="Q91">
        <v>253.5</v>
      </c>
      <c r="R91">
        <v>1056.7</v>
      </c>
      <c r="U91" t="s">
        <v>108</v>
      </c>
      <c r="V91">
        <f t="shared" si="12"/>
        <v>91.7</v>
      </c>
      <c r="W91" t="s">
        <v>304</v>
      </c>
      <c r="X91">
        <f t="shared" si="13"/>
        <v>121.4</v>
      </c>
      <c r="Y91" t="s">
        <v>489</v>
      </c>
      <c r="Z91">
        <f t="shared" si="14"/>
        <v>52.1</v>
      </c>
      <c r="AA91" t="s">
        <v>674</v>
      </c>
      <c r="AB91">
        <f t="shared" si="15"/>
        <v>108.4</v>
      </c>
      <c r="AC91" t="s">
        <v>859</v>
      </c>
      <c r="AD91">
        <f t="shared" si="16"/>
        <v>133</v>
      </c>
      <c r="AE91" t="s">
        <v>1044</v>
      </c>
      <c r="AF91">
        <f t="shared" si="17"/>
        <v>22.7</v>
      </c>
      <c r="AG91" t="s">
        <v>1229</v>
      </c>
      <c r="AH91">
        <f t="shared" si="18"/>
        <v>108.5</v>
      </c>
      <c r="AI91" t="s">
        <v>1414</v>
      </c>
      <c r="AJ91">
        <f t="shared" si="19"/>
        <v>63.4</v>
      </c>
      <c r="AK91" t="s">
        <v>1599</v>
      </c>
      <c r="AL91">
        <f t="shared" si="20"/>
        <v>95.1</v>
      </c>
      <c r="AM91" t="s">
        <v>1784</v>
      </c>
      <c r="AN91">
        <f t="shared" si="21"/>
        <v>92.3</v>
      </c>
      <c r="AO91" t="s">
        <v>1969</v>
      </c>
      <c r="AP91">
        <f t="shared" si="22"/>
        <v>66.2</v>
      </c>
      <c r="AQ91" t="s">
        <v>2154</v>
      </c>
      <c r="AR91">
        <f t="shared" si="23"/>
        <v>101.9</v>
      </c>
    </row>
    <row r="92" spans="1:44" x14ac:dyDescent="0.3">
      <c r="A92">
        <v>1926</v>
      </c>
      <c r="B92">
        <v>163.19999999999999</v>
      </c>
      <c r="C92">
        <v>93.1</v>
      </c>
      <c r="D92">
        <v>53.6</v>
      </c>
      <c r="E92">
        <v>55.6</v>
      </c>
      <c r="F92">
        <v>86.6</v>
      </c>
      <c r="G92">
        <v>70.599999999999994</v>
      </c>
      <c r="H92">
        <v>98.3</v>
      </c>
      <c r="I92">
        <v>109.3</v>
      </c>
      <c r="J92">
        <v>72.400000000000006</v>
      </c>
      <c r="K92">
        <v>102.1</v>
      </c>
      <c r="L92">
        <v>128.80000000000001</v>
      </c>
      <c r="M92">
        <v>42.8</v>
      </c>
      <c r="N92">
        <v>358.2</v>
      </c>
      <c r="O92">
        <v>195.8</v>
      </c>
      <c r="P92">
        <v>278.2</v>
      </c>
      <c r="Q92">
        <v>303.3</v>
      </c>
      <c r="R92">
        <v>1076.4000000000001</v>
      </c>
      <c r="U92" t="s">
        <v>109</v>
      </c>
      <c r="V92">
        <f t="shared" si="12"/>
        <v>163.19999999999999</v>
      </c>
      <c r="W92" t="s">
        <v>305</v>
      </c>
      <c r="X92">
        <f t="shared" si="13"/>
        <v>93.1</v>
      </c>
      <c r="Y92" t="s">
        <v>490</v>
      </c>
      <c r="Z92">
        <f t="shared" si="14"/>
        <v>53.6</v>
      </c>
      <c r="AA92" t="s">
        <v>675</v>
      </c>
      <c r="AB92">
        <f t="shared" si="15"/>
        <v>55.6</v>
      </c>
      <c r="AC92" t="s">
        <v>860</v>
      </c>
      <c r="AD92">
        <f t="shared" si="16"/>
        <v>86.6</v>
      </c>
      <c r="AE92" t="s">
        <v>1045</v>
      </c>
      <c r="AF92">
        <f t="shared" si="17"/>
        <v>70.599999999999994</v>
      </c>
      <c r="AG92" t="s">
        <v>1230</v>
      </c>
      <c r="AH92">
        <f t="shared" si="18"/>
        <v>98.3</v>
      </c>
      <c r="AI92" t="s">
        <v>1415</v>
      </c>
      <c r="AJ92">
        <f t="shared" si="19"/>
        <v>109.3</v>
      </c>
      <c r="AK92" t="s">
        <v>1600</v>
      </c>
      <c r="AL92">
        <f t="shared" si="20"/>
        <v>72.400000000000006</v>
      </c>
      <c r="AM92" t="s">
        <v>1785</v>
      </c>
      <c r="AN92">
        <f t="shared" si="21"/>
        <v>102.1</v>
      </c>
      <c r="AO92" t="s">
        <v>1970</v>
      </c>
      <c r="AP92">
        <f t="shared" si="22"/>
        <v>128.80000000000001</v>
      </c>
      <c r="AQ92" t="s">
        <v>2155</v>
      </c>
      <c r="AR92">
        <f t="shared" si="23"/>
        <v>42.8</v>
      </c>
    </row>
    <row r="93" spans="1:44" x14ac:dyDescent="0.3">
      <c r="A93">
        <v>1927</v>
      </c>
      <c r="B93">
        <v>122.8</v>
      </c>
      <c r="C93">
        <v>58.9</v>
      </c>
      <c r="D93">
        <v>89.6</v>
      </c>
      <c r="E93">
        <v>52.3</v>
      </c>
      <c r="F93">
        <v>46.5</v>
      </c>
      <c r="G93">
        <v>99.6</v>
      </c>
      <c r="H93">
        <v>93.6</v>
      </c>
      <c r="I93">
        <v>104</v>
      </c>
      <c r="J93">
        <v>135.5</v>
      </c>
      <c r="K93">
        <v>92.9</v>
      </c>
      <c r="L93">
        <v>113.6</v>
      </c>
      <c r="M93">
        <v>60</v>
      </c>
      <c r="N93">
        <v>224.5</v>
      </c>
      <c r="O93">
        <v>188.4</v>
      </c>
      <c r="P93">
        <v>297.2</v>
      </c>
      <c r="Q93">
        <v>342</v>
      </c>
      <c r="R93">
        <v>1069.2</v>
      </c>
      <c r="U93" t="s">
        <v>110</v>
      </c>
      <c r="V93">
        <f t="shared" si="12"/>
        <v>122.8</v>
      </c>
      <c r="W93" t="s">
        <v>306</v>
      </c>
      <c r="X93">
        <f t="shared" si="13"/>
        <v>58.9</v>
      </c>
      <c r="Y93" t="s">
        <v>491</v>
      </c>
      <c r="Z93">
        <f t="shared" si="14"/>
        <v>89.6</v>
      </c>
      <c r="AA93" t="s">
        <v>676</v>
      </c>
      <c r="AB93">
        <f t="shared" si="15"/>
        <v>52.3</v>
      </c>
      <c r="AC93" t="s">
        <v>861</v>
      </c>
      <c r="AD93">
        <f t="shared" si="16"/>
        <v>46.5</v>
      </c>
      <c r="AE93" t="s">
        <v>1046</v>
      </c>
      <c r="AF93">
        <f t="shared" si="17"/>
        <v>99.6</v>
      </c>
      <c r="AG93" t="s">
        <v>1231</v>
      </c>
      <c r="AH93">
        <f t="shared" si="18"/>
        <v>93.6</v>
      </c>
      <c r="AI93" t="s">
        <v>1416</v>
      </c>
      <c r="AJ93">
        <f t="shared" si="19"/>
        <v>104</v>
      </c>
      <c r="AK93" t="s">
        <v>1601</v>
      </c>
      <c r="AL93">
        <f t="shared" si="20"/>
        <v>135.5</v>
      </c>
      <c r="AM93" t="s">
        <v>1786</v>
      </c>
      <c r="AN93">
        <f t="shared" si="21"/>
        <v>92.9</v>
      </c>
      <c r="AO93" t="s">
        <v>1971</v>
      </c>
      <c r="AP93">
        <f t="shared" si="22"/>
        <v>113.6</v>
      </c>
      <c r="AQ93" t="s">
        <v>2156</v>
      </c>
      <c r="AR93">
        <f t="shared" si="23"/>
        <v>60</v>
      </c>
    </row>
    <row r="94" spans="1:44" x14ac:dyDescent="0.3">
      <c r="A94">
        <v>1928</v>
      </c>
      <c r="B94">
        <v>184.3</v>
      </c>
      <c r="C94">
        <v>122.2</v>
      </c>
      <c r="D94">
        <v>102.1</v>
      </c>
      <c r="E94">
        <v>52.6</v>
      </c>
      <c r="F94">
        <v>34.299999999999997</v>
      </c>
      <c r="G94">
        <v>135.4</v>
      </c>
      <c r="H94">
        <v>61.9</v>
      </c>
      <c r="I94">
        <v>152.19999999999999</v>
      </c>
      <c r="J94">
        <v>88.5</v>
      </c>
      <c r="K94">
        <v>156.4</v>
      </c>
      <c r="L94">
        <v>149.5</v>
      </c>
      <c r="M94">
        <v>102.3</v>
      </c>
      <c r="N94">
        <v>366.5</v>
      </c>
      <c r="O94">
        <v>189</v>
      </c>
      <c r="P94">
        <v>349.4</v>
      </c>
      <c r="Q94">
        <v>394.4</v>
      </c>
      <c r="R94">
        <v>1341.7</v>
      </c>
      <c r="U94" t="s">
        <v>111</v>
      </c>
      <c r="V94">
        <f t="shared" si="12"/>
        <v>184.3</v>
      </c>
      <c r="W94" t="s">
        <v>307</v>
      </c>
      <c r="X94">
        <f t="shared" si="13"/>
        <v>122.2</v>
      </c>
      <c r="Y94" t="s">
        <v>492</v>
      </c>
      <c r="Z94">
        <f t="shared" si="14"/>
        <v>102.1</v>
      </c>
      <c r="AA94" t="s">
        <v>677</v>
      </c>
      <c r="AB94">
        <f t="shared" si="15"/>
        <v>52.6</v>
      </c>
      <c r="AC94" t="s">
        <v>862</v>
      </c>
      <c r="AD94">
        <f t="shared" si="16"/>
        <v>34.299999999999997</v>
      </c>
      <c r="AE94" t="s">
        <v>1047</v>
      </c>
      <c r="AF94">
        <f t="shared" si="17"/>
        <v>135.4</v>
      </c>
      <c r="AG94" t="s">
        <v>1232</v>
      </c>
      <c r="AH94">
        <f t="shared" si="18"/>
        <v>61.9</v>
      </c>
      <c r="AI94" t="s">
        <v>1417</v>
      </c>
      <c r="AJ94">
        <f t="shared" si="19"/>
        <v>152.19999999999999</v>
      </c>
      <c r="AK94" t="s">
        <v>1602</v>
      </c>
      <c r="AL94">
        <f t="shared" si="20"/>
        <v>88.5</v>
      </c>
      <c r="AM94" t="s">
        <v>1787</v>
      </c>
      <c r="AN94">
        <f t="shared" si="21"/>
        <v>156.4</v>
      </c>
      <c r="AO94" t="s">
        <v>1972</v>
      </c>
      <c r="AP94">
        <f t="shared" si="22"/>
        <v>149.5</v>
      </c>
      <c r="AQ94" t="s">
        <v>2157</v>
      </c>
      <c r="AR94">
        <f t="shared" si="23"/>
        <v>102.3</v>
      </c>
    </row>
    <row r="95" spans="1:44" x14ac:dyDescent="0.3">
      <c r="A95">
        <v>1929</v>
      </c>
      <c r="B95">
        <v>50.6</v>
      </c>
      <c r="C95">
        <v>87.2</v>
      </c>
      <c r="D95">
        <v>13.5</v>
      </c>
      <c r="E95">
        <v>35.5</v>
      </c>
      <c r="F95">
        <v>71.7</v>
      </c>
      <c r="G95">
        <v>71.400000000000006</v>
      </c>
      <c r="H95">
        <v>89.4</v>
      </c>
      <c r="I95">
        <v>168.5</v>
      </c>
      <c r="J95">
        <v>32</v>
      </c>
      <c r="K95">
        <v>143.6</v>
      </c>
      <c r="L95">
        <v>130.5</v>
      </c>
      <c r="M95">
        <v>203.5</v>
      </c>
      <c r="N95">
        <v>240.1</v>
      </c>
      <c r="O95">
        <v>120.7</v>
      </c>
      <c r="P95">
        <v>329.3</v>
      </c>
      <c r="Q95">
        <v>306.10000000000002</v>
      </c>
      <c r="R95">
        <v>1097.5</v>
      </c>
      <c r="U95" t="s">
        <v>112</v>
      </c>
      <c r="V95">
        <f t="shared" si="12"/>
        <v>50.6</v>
      </c>
      <c r="W95" t="s">
        <v>308</v>
      </c>
      <c r="X95">
        <f t="shared" si="13"/>
        <v>87.2</v>
      </c>
      <c r="Y95" t="s">
        <v>493</v>
      </c>
      <c r="Z95">
        <f t="shared" si="14"/>
        <v>13.5</v>
      </c>
      <c r="AA95" t="s">
        <v>678</v>
      </c>
      <c r="AB95">
        <f t="shared" si="15"/>
        <v>35.5</v>
      </c>
      <c r="AC95" t="s">
        <v>863</v>
      </c>
      <c r="AD95">
        <f t="shared" si="16"/>
        <v>71.7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89.4</v>
      </c>
      <c r="AI95" t="s">
        <v>1418</v>
      </c>
      <c r="AJ95">
        <f t="shared" si="19"/>
        <v>168.5</v>
      </c>
      <c r="AK95" t="s">
        <v>1603</v>
      </c>
      <c r="AL95">
        <f t="shared" si="20"/>
        <v>32</v>
      </c>
      <c r="AM95" t="s">
        <v>1788</v>
      </c>
      <c r="AN95">
        <f t="shared" si="21"/>
        <v>143.6</v>
      </c>
      <c r="AO95" t="s">
        <v>1973</v>
      </c>
      <c r="AP95">
        <f t="shared" si="22"/>
        <v>130.5</v>
      </c>
      <c r="AQ95" t="s">
        <v>2158</v>
      </c>
      <c r="AR95">
        <f t="shared" si="23"/>
        <v>203.5</v>
      </c>
    </row>
    <row r="96" spans="1:44" x14ac:dyDescent="0.3">
      <c r="A96">
        <v>1930</v>
      </c>
      <c r="B96">
        <v>120.1</v>
      </c>
      <c r="C96">
        <v>24.8</v>
      </c>
      <c r="D96">
        <v>73.5</v>
      </c>
      <c r="E96">
        <v>51.9</v>
      </c>
      <c r="F96">
        <v>50.5</v>
      </c>
      <c r="G96">
        <v>60.9</v>
      </c>
      <c r="H96">
        <v>112.3</v>
      </c>
      <c r="I96">
        <v>190</v>
      </c>
      <c r="J96">
        <v>92</v>
      </c>
      <c r="K96">
        <v>160.5</v>
      </c>
      <c r="L96">
        <v>118.9</v>
      </c>
      <c r="M96">
        <v>108.6</v>
      </c>
      <c r="N96">
        <v>348.5</v>
      </c>
      <c r="O96">
        <v>175.9</v>
      </c>
      <c r="P96">
        <v>363.2</v>
      </c>
      <c r="Q96">
        <v>371.5</v>
      </c>
      <c r="R96">
        <v>1164.0999999999999</v>
      </c>
      <c r="U96" t="s">
        <v>113</v>
      </c>
      <c r="V96">
        <f t="shared" si="12"/>
        <v>120.1</v>
      </c>
      <c r="W96" t="s">
        <v>309</v>
      </c>
      <c r="X96">
        <f t="shared" si="13"/>
        <v>24.8</v>
      </c>
      <c r="Y96" t="s">
        <v>494</v>
      </c>
      <c r="Z96">
        <f t="shared" si="14"/>
        <v>73.5</v>
      </c>
      <c r="AA96" t="s">
        <v>679</v>
      </c>
      <c r="AB96">
        <f t="shared" si="15"/>
        <v>51.9</v>
      </c>
      <c r="AC96" t="s">
        <v>864</v>
      </c>
      <c r="AD96">
        <f t="shared" si="16"/>
        <v>50.5</v>
      </c>
      <c r="AE96" t="s">
        <v>1049</v>
      </c>
      <c r="AF96">
        <f t="shared" si="17"/>
        <v>60.9</v>
      </c>
      <c r="AG96" t="s">
        <v>1234</v>
      </c>
      <c r="AH96">
        <f t="shared" si="18"/>
        <v>112.3</v>
      </c>
      <c r="AI96" t="s">
        <v>1419</v>
      </c>
      <c r="AJ96">
        <f t="shared" si="19"/>
        <v>190</v>
      </c>
      <c r="AK96" t="s">
        <v>1604</v>
      </c>
      <c r="AL96">
        <f t="shared" si="20"/>
        <v>92</v>
      </c>
      <c r="AM96" t="s">
        <v>1789</v>
      </c>
      <c r="AN96">
        <f t="shared" si="21"/>
        <v>160.5</v>
      </c>
      <c r="AO96" t="s">
        <v>1974</v>
      </c>
      <c r="AP96">
        <f t="shared" si="22"/>
        <v>118.9</v>
      </c>
      <c r="AQ96" t="s">
        <v>2159</v>
      </c>
      <c r="AR96">
        <f t="shared" si="23"/>
        <v>108.6</v>
      </c>
    </row>
    <row r="97" spans="1:44" x14ac:dyDescent="0.3">
      <c r="A97">
        <v>1931</v>
      </c>
      <c r="B97">
        <v>106.1</v>
      </c>
      <c r="C97">
        <v>96.8</v>
      </c>
      <c r="D97">
        <v>46.1</v>
      </c>
      <c r="E97">
        <v>81.599999999999994</v>
      </c>
      <c r="F97">
        <v>110</v>
      </c>
      <c r="G97">
        <v>138.6</v>
      </c>
      <c r="H97">
        <v>118.4</v>
      </c>
      <c r="I97">
        <v>81.5</v>
      </c>
      <c r="J97">
        <v>67.2</v>
      </c>
      <c r="K97">
        <v>71.3</v>
      </c>
      <c r="L97">
        <v>160.6</v>
      </c>
      <c r="M97">
        <v>88.8</v>
      </c>
      <c r="N97">
        <v>311.5</v>
      </c>
      <c r="O97">
        <v>237.7</v>
      </c>
      <c r="P97">
        <v>338.5</v>
      </c>
      <c r="Q97">
        <v>299.10000000000002</v>
      </c>
      <c r="R97">
        <v>1167</v>
      </c>
      <c r="U97" t="s">
        <v>114</v>
      </c>
      <c r="V97">
        <f t="shared" si="12"/>
        <v>106.1</v>
      </c>
      <c r="W97" t="s">
        <v>310</v>
      </c>
      <c r="X97">
        <f t="shared" si="13"/>
        <v>96.8</v>
      </c>
      <c r="Y97" t="s">
        <v>495</v>
      </c>
      <c r="Z97">
        <f t="shared" si="14"/>
        <v>46.1</v>
      </c>
      <c r="AA97" t="s">
        <v>680</v>
      </c>
      <c r="AB97">
        <f t="shared" si="15"/>
        <v>81.599999999999994</v>
      </c>
      <c r="AC97" t="s">
        <v>865</v>
      </c>
      <c r="AD97">
        <f t="shared" si="16"/>
        <v>110</v>
      </c>
      <c r="AE97" t="s">
        <v>1050</v>
      </c>
      <c r="AF97">
        <f t="shared" si="17"/>
        <v>138.6</v>
      </c>
      <c r="AG97" t="s">
        <v>1235</v>
      </c>
      <c r="AH97">
        <f t="shared" si="18"/>
        <v>118.4</v>
      </c>
      <c r="AI97" t="s">
        <v>1420</v>
      </c>
      <c r="AJ97">
        <f t="shared" si="19"/>
        <v>81.5</v>
      </c>
      <c r="AK97" t="s">
        <v>1605</v>
      </c>
      <c r="AL97">
        <f t="shared" si="20"/>
        <v>67.2</v>
      </c>
      <c r="AM97" t="s">
        <v>1790</v>
      </c>
      <c r="AN97">
        <f t="shared" si="21"/>
        <v>71.3</v>
      </c>
      <c r="AO97" t="s">
        <v>1975</v>
      </c>
      <c r="AP97">
        <f t="shared" si="22"/>
        <v>160.6</v>
      </c>
      <c r="AQ97" t="s">
        <v>2160</v>
      </c>
      <c r="AR97">
        <f t="shared" si="23"/>
        <v>88.8</v>
      </c>
    </row>
    <row r="98" spans="1:44" x14ac:dyDescent="0.3">
      <c r="A98">
        <v>1932</v>
      </c>
      <c r="B98">
        <v>106.9</v>
      </c>
      <c r="C98">
        <v>5</v>
      </c>
      <c r="D98">
        <v>65.900000000000006</v>
      </c>
      <c r="E98">
        <v>92.8</v>
      </c>
      <c r="F98">
        <v>74.3</v>
      </c>
      <c r="G98">
        <v>42.9</v>
      </c>
      <c r="H98">
        <v>123.8</v>
      </c>
      <c r="I98">
        <v>68.900000000000006</v>
      </c>
      <c r="J98">
        <v>101.1</v>
      </c>
      <c r="K98">
        <v>106.3</v>
      </c>
      <c r="L98">
        <v>73.8</v>
      </c>
      <c r="M98">
        <v>150.30000000000001</v>
      </c>
      <c r="N98">
        <v>200.8</v>
      </c>
      <c r="O98">
        <v>233.1</v>
      </c>
      <c r="P98">
        <v>235.6</v>
      </c>
      <c r="Q98">
        <v>281.2</v>
      </c>
      <c r="R98">
        <v>1012.1</v>
      </c>
      <c r="U98" t="s">
        <v>115</v>
      </c>
      <c r="V98">
        <f t="shared" si="12"/>
        <v>106.9</v>
      </c>
      <c r="W98" t="s">
        <v>311</v>
      </c>
      <c r="X98">
        <f t="shared" si="13"/>
        <v>5</v>
      </c>
      <c r="Y98" t="s">
        <v>496</v>
      </c>
      <c r="Z98">
        <f t="shared" si="14"/>
        <v>65.900000000000006</v>
      </c>
      <c r="AA98" t="s">
        <v>681</v>
      </c>
      <c r="AB98">
        <f t="shared" si="15"/>
        <v>92.8</v>
      </c>
      <c r="AC98" t="s">
        <v>866</v>
      </c>
      <c r="AD98">
        <f t="shared" si="16"/>
        <v>74.3</v>
      </c>
      <c r="AE98" t="s">
        <v>1051</v>
      </c>
      <c r="AF98">
        <f t="shared" si="17"/>
        <v>42.9</v>
      </c>
      <c r="AG98" t="s">
        <v>1236</v>
      </c>
      <c r="AH98">
        <f t="shared" si="18"/>
        <v>123.8</v>
      </c>
      <c r="AI98" t="s">
        <v>1421</v>
      </c>
      <c r="AJ98">
        <f t="shared" si="19"/>
        <v>68.900000000000006</v>
      </c>
      <c r="AK98" t="s">
        <v>1606</v>
      </c>
      <c r="AL98">
        <f t="shared" si="20"/>
        <v>101.1</v>
      </c>
      <c r="AM98" t="s">
        <v>1791</v>
      </c>
      <c r="AN98">
        <f t="shared" si="21"/>
        <v>106.3</v>
      </c>
      <c r="AO98" t="s">
        <v>1976</v>
      </c>
      <c r="AP98">
        <f t="shared" si="22"/>
        <v>73.8</v>
      </c>
      <c r="AQ98" t="s">
        <v>2161</v>
      </c>
      <c r="AR98">
        <f t="shared" si="23"/>
        <v>150.30000000000001</v>
      </c>
    </row>
    <row r="99" spans="1:44" x14ac:dyDescent="0.3">
      <c r="A99">
        <v>1933</v>
      </c>
      <c r="B99">
        <v>81.3</v>
      </c>
      <c r="C99">
        <v>89.2</v>
      </c>
      <c r="D99">
        <v>70.900000000000006</v>
      </c>
      <c r="E99">
        <v>44.6</v>
      </c>
      <c r="F99">
        <v>69.599999999999994</v>
      </c>
      <c r="G99">
        <v>71</v>
      </c>
      <c r="H99">
        <v>83.4</v>
      </c>
      <c r="I99">
        <v>63.8</v>
      </c>
      <c r="J99">
        <v>20</v>
      </c>
      <c r="K99">
        <v>86.2</v>
      </c>
      <c r="L99">
        <v>43.5</v>
      </c>
      <c r="M99">
        <v>61.4</v>
      </c>
      <c r="N99">
        <v>320.7</v>
      </c>
      <c r="O99">
        <v>185.2</v>
      </c>
      <c r="P99">
        <v>218.2</v>
      </c>
      <c r="Q99">
        <v>149.69999999999999</v>
      </c>
      <c r="R99">
        <v>784.9</v>
      </c>
      <c r="U99" t="s">
        <v>116</v>
      </c>
      <c r="V99">
        <f t="shared" si="12"/>
        <v>81.3</v>
      </c>
      <c r="W99" t="s">
        <v>312</v>
      </c>
      <c r="X99">
        <f t="shared" si="13"/>
        <v>89.2</v>
      </c>
      <c r="Y99" t="s">
        <v>497</v>
      </c>
      <c r="Z99">
        <f t="shared" si="14"/>
        <v>70.900000000000006</v>
      </c>
      <c r="AA99" t="s">
        <v>682</v>
      </c>
      <c r="AB99">
        <f t="shared" si="15"/>
        <v>44.6</v>
      </c>
      <c r="AC99" t="s">
        <v>867</v>
      </c>
      <c r="AD99">
        <f t="shared" si="16"/>
        <v>69.599999999999994</v>
      </c>
      <c r="AE99" t="s">
        <v>1052</v>
      </c>
      <c r="AF99">
        <f t="shared" si="17"/>
        <v>71</v>
      </c>
      <c r="AG99" t="s">
        <v>1237</v>
      </c>
      <c r="AH99">
        <f t="shared" si="18"/>
        <v>83.4</v>
      </c>
      <c r="AI99" t="s">
        <v>1422</v>
      </c>
      <c r="AJ99">
        <f t="shared" si="19"/>
        <v>63.8</v>
      </c>
      <c r="AK99" t="s">
        <v>1607</v>
      </c>
      <c r="AL99">
        <f t="shared" si="20"/>
        <v>20</v>
      </c>
      <c r="AM99" t="s">
        <v>1792</v>
      </c>
      <c r="AN99">
        <f t="shared" si="21"/>
        <v>86.2</v>
      </c>
      <c r="AO99" t="s">
        <v>1977</v>
      </c>
      <c r="AP99">
        <f t="shared" si="22"/>
        <v>43.5</v>
      </c>
      <c r="AQ99" t="s">
        <v>2162</v>
      </c>
      <c r="AR99">
        <f t="shared" si="23"/>
        <v>61.4</v>
      </c>
    </row>
    <row r="100" spans="1:44" x14ac:dyDescent="0.3">
      <c r="A100">
        <v>1934</v>
      </c>
      <c r="B100">
        <v>105.2</v>
      </c>
      <c r="C100">
        <v>11.1</v>
      </c>
      <c r="D100">
        <v>68</v>
      </c>
      <c r="E100">
        <v>83.4</v>
      </c>
      <c r="F100">
        <v>85.5</v>
      </c>
      <c r="G100">
        <v>53.3</v>
      </c>
      <c r="H100">
        <v>66.2</v>
      </c>
      <c r="I100">
        <v>144.19999999999999</v>
      </c>
      <c r="J100">
        <v>160.69999999999999</v>
      </c>
      <c r="K100">
        <v>140.9</v>
      </c>
      <c r="L100">
        <v>35.4</v>
      </c>
      <c r="M100">
        <v>158.30000000000001</v>
      </c>
      <c r="N100">
        <v>177.7</v>
      </c>
      <c r="O100">
        <v>236.9</v>
      </c>
      <c r="P100">
        <v>263.7</v>
      </c>
      <c r="Q100">
        <v>337</v>
      </c>
      <c r="R100">
        <v>1112.2</v>
      </c>
      <c r="U100" t="s">
        <v>117</v>
      </c>
      <c r="V100">
        <f t="shared" si="12"/>
        <v>105.2</v>
      </c>
      <c r="W100" t="s">
        <v>313</v>
      </c>
      <c r="X100">
        <f t="shared" si="13"/>
        <v>11.1</v>
      </c>
      <c r="Y100" t="s">
        <v>498</v>
      </c>
      <c r="Z100">
        <f t="shared" si="14"/>
        <v>68</v>
      </c>
      <c r="AA100" t="s">
        <v>683</v>
      </c>
      <c r="AB100">
        <f t="shared" si="15"/>
        <v>83.4</v>
      </c>
      <c r="AC100" t="s">
        <v>868</v>
      </c>
      <c r="AD100">
        <f t="shared" si="16"/>
        <v>85.5</v>
      </c>
      <c r="AE100" t="s">
        <v>1053</v>
      </c>
      <c r="AF100">
        <f t="shared" si="17"/>
        <v>53.3</v>
      </c>
      <c r="AG100" t="s">
        <v>1238</v>
      </c>
      <c r="AH100">
        <f t="shared" si="18"/>
        <v>66.2</v>
      </c>
      <c r="AI100" t="s">
        <v>1423</v>
      </c>
      <c r="AJ100">
        <f t="shared" si="19"/>
        <v>144.19999999999999</v>
      </c>
      <c r="AK100" t="s">
        <v>1608</v>
      </c>
      <c r="AL100">
        <f t="shared" si="20"/>
        <v>160.69999999999999</v>
      </c>
      <c r="AM100" t="s">
        <v>1793</v>
      </c>
      <c r="AN100">
        <f t="shared" si="21"/>
        <v>140.9</v>
      </c>
      <c r="AO100" t="s">
        <v>1978</v>
      </c>
      <c r="AP100">
        <f t="shared" si="22"/>
        <v>35.4</v>
      </c>
      <c r="AQ100" t="s">
        <v>2163</v>
      </c>
      <c r="AR100">
        <f t="shared" si="23"/>
        <v>158.30000000000001</v>
      </c>
    </row>
    <row r="101" spans="1:44" x14ac:dyDescent="0.3">
      <c r="A101">
        <v>1935</v>
      </c>
      <c r="B101">
        <v>53.1</v>
      </c>
      <c r="C101">
        <v>115.8</v>
      </c>
      <c r="D101">
        <v>39.700000000000003</v>
      </c>
      <c r="E101">
        <v>80.3</v>
      </c>
      <c r="F101">
        <v>30.2</v>
      </c>
      <c r="G101">
        <v>117.2</v>
      </c>
      <c r="H101">
        <v>35.200000000000003</v>
      </c>
      <c r="I101">
        <v>66.099999999999994</v>
      </c>
      <c r="J101">
        <v>131.1</v>
      </c>
      <c r="K101">
        <v>145.1</v>
      </c>
      <c r="L101">
        <v>134.69999999999999</v>
      </c>
      <c r="M101">
        <v>96.7</v>
      </c>
      <c r="N101">
        <v>327.2</v>
      </c>
      <c r="O101">
        <v>150.19999999999999</v>
      </c>
      <c r="P101">
        <v>218.6</v>
      </c>
      <c r="Q101">
        <v>410.9</v>
      </c>
      <c r="R101">
        <v>1045.2</v>
      </c>
      <c r="U101" t="s">
        <v>118</v>
      </c>
      <c r="V101">
        <f t="shared" si="12"/>
        <v>53.1</v>
      </c>
      <c r="W101" t="s">
        <v>314</v>
      </c>
      <c r="X101">
        <f t="shared" si="13"/>
        <v>115.8</v>
      </c>
      <c r="Y101" t="s">
        <v>499</v>
      </c>
      <c r="Z101">
        <f t="shared" si="14"/>
        <v>39.700000000000003</v>
      </c>
      <c r="AA101" t="s">
        <v>684</v>
      </c>
      <c r="AB101">
        <f t="shared" si="15"/>
        <v>80.3</v>
      </c>
      <c r="AC101" t="s">
        <v>869</v>
      </c>
      <c r="AD101">
        <f t="shared" si="16"/>
        <v>30.2</v>
      </c>
      <c r="AE101" t="s">
        <v>1054</v>
      </c>
      <c r="AF101">
        <f t="shared" si="17"/>
        <v>117.2</v>
      </c>
      <c r="AG101" t="s">
        <v>1239</v>
      </c>
      <c r="AH101">
        <f t="shared" si="18"/>
        <v>35.200000000000003</v>
      </c>
      <c r="AI101" t="s">
        <v>1424</v>
      </c>
      <c r="AJ101">
        <f t="shared" si="19"/>
        <v>66.099999999999994</v>
      </c>
      <c r="AK101" t="s">
        <v>1609</v>
      </c>
      <c r="AL101">
        <f t="shared" si="20"/>
        <v>131.1</v>
      </c>
      <c r="AM101" t="s">
        <v>1794</v>
      </c>
      <c r="AN101">
        <f t="shared" si="21"/>
        <v>145.1</v>
      </c>
      <c r="AO101" t="s">
        <v>1979</v>
      </c>
      <c r="AP101">
        <f t="shared" si="22"/>
        <v>134.69999999999999</v>
      </c>
      <c r="AQ101" t="s">
        <v>2164</v>
      </c>
      <c r="AR101">
        <f t="shared" si="23"/>
        <v>96.7</v>
      </c>
    </row>
    <row r="102" spans="1:44" x14ac:dyDescent="0.3">
      <c r="A102">
        <v>1936</v>
      </c>
      <c r="B102">
        <v>127.1</v>
      </c>
      <c r="C102">
        <v>61.9</v>
      </c>
      <c r="D102">
        <v>70.099999999999994</v>
      </c>
      <c r="E102">
        <v>27.4</v>
      </c>
      <c r="F102">
        <v>46.1</v>
      </c>
      <c r="G102">
        <v>82.3</v>
      </c>
      <c r="H102">
        <v>183.3</v>
      </c>
      <c r="I102">
        <v>72.8</v>
      </c>
      <c r="J102">
        <v>126.5</v>
      </c>
      <c r="K102">
        <v>91.7</v>
      </c>
      <c r="L102">
        <v>118.3</v>
      </c>
      <c r="M102">
        <v>115.1</v>
      </c>
      <c r="N102">
        <v>285.60000000000002</v>
      </c>
      <c r="O102">
        <v>143.6</v>
      </c>
      <c r="P102">
        <v>338.4</v>
      </c>
      <c r="Q102">
        <v>336.5</v>
      </c>
      <c r="R102">
        <v>1122.5</v>
      </c>
      <c r="U102" t="s">
        <v>119</v>
      </c>
      <c r="V102">
        <f t="shared" si="12"/>
        <v>127.1</v>
      </c>
      <c r="W102" t="s">
        <v>315</v>
      </c>
      <c r="X102">
        <f t="shared" si="13"/>
        <v>61.9</v>
      </c>
      <c r="Y102" t="s">
        <v>500</v>
      </c>
      <c r="Z102">
        <f t="shared" si="14"/>
        <v>70.099999999999994</v>
      </c>
      <c r="AA102" t="s">
        <v>685</v>
      </c>
      <c r="AB102">
        <f t="shared" si="15"/>
        <v>27.4</v>
      </c>
      <c r="AC102" t="s">
        <v>870</v>
      </c>
      <c r="AD102">
        <f t="shared" si="16"/>
        <v>46.1</v>
      </c>
      <c r="AE102" t="s">
        <v>1055</v>
      </c>
      <c r="AF102">
        <f t="shared" si="17"/>
        <v>82.3</v>
      </c>
      <c r="AG102" t="s">
        <v>1240</v>
      </c>
      <c r="AH102">
        <f t="shared" si="18"/>
        <v>183.3</v>
      </c>
      <c r="AI102" t="s">
        <v>1425</v>
      </c>
      <c r="AJ102">
        <f t="shared" si="19"/>
        <v>72.8</v>
      </c>
      <c r="AK102" t="s">
        <v>1610</v>
      </c>
      <c r="AL102">
        <f t="shared" si="20"/>
        <v>126.5</v>
      </c>
      <c r="AM102" t="s">
        <v>1795</v>
      </c>
      <c r="AN102">
        <f t="shared" si="21"/>
        <v>91.7</v>
      </c>
      <c r="AO102" t="s">
        <v>1980</v>
      </c>
      <c r="AP102">
        <f t="shared" si="22"/>
        <v>118.3</v>
      </c>
      <c r="AQ102" t="s">
        <v>2165</v>
      </c>
      <c r="AR102">
        <f t="shared" si="23"/>
        <v>115.1</v>
      </c>
    </row>
    <row r="103" spans="1:44" x14ac:dyDescent="0.3">
      <c r="A103">
        <v>1937</v>
      </c>
      <c r="B103">
        <v>155.30000000000001</v>
      </c>
      <c r="C103">
        <v>135.6</v>
      </c>
      <c r="D103">
        <v>74.599999999999994</v>
      </c>
      <c r="E103">
        <v>70.099999999999994</v>
      </c>
      <c r="F103">
        <v>46</v>
      </c>
      <c r="G103">
        <v>59</v>
      </c>
      <c r="H103">
        <v>117.8</v>
      </c>
      <c r="I103">
        <v>95</v>
      </c>
      <c r="J103">
        <v>80.7</v>
      </c>
      <c r="K103">
        <v>61.3</v>
      </c>
      <c r="L103">
        <v>48.5</v>
      </c>
      <c r="M103">
        <v>91.1</v>
      </c>
      <c r="N103">
        <v>406</v>
      </c>
      <c r="O103">
        <v>190.7</v>
      </c>
      <c r="P103">
        <v>271.7</v>
      </c>
      <c r="Q103">
        <v>190.5</v>
      </c>
      <c r="R103">
        <v>1034.9000000000001</v>
      </c>
      <c r="U103" t="s">
        <v>120</v>
      </c>
      <c r="V103">
        <f t="shared" si="12"/>
        <v>155.30000000000001</v>
      </c>
      <c r="W103" t="s">
        <v>316</v>
      </c>
      <c r="X103">
        <f t="shared" si="13"/>
        <v>135.6</v>
      </c>
      <c r="Y103" t="s">
        <v>501</v>
      </c>
      <c r="Z103">
        <f t="shared" si="14"/>
        <v>74.599999999999994</v>
      </c>
      <c r="AA103" t="s">
        <v>686</v>
      </c>
      <c r="AB103">
        <f t="shared" si="15"/>
        <v>70.099999999999994</v>
      </c>
      <c r="AC103" t="s">
        <v>871</v>
      </c>
      <c r="AD103">
        <f t="shared" si="16"/>
        <v>46</v>
      </c>
      <c r="AE103" t="s">
        <v>1056</v>
      </c>
      <c r="AF103">
        <f t="shared" si="17"/>
        <v>59</v>
      </c>
      <c r="AG103" t="s">
        <v>1241</v>
      </c>
      <c r="AH103">
        <f t="shared" si="18"/>
        <v>117.8</v>
      </c>
      <c r="AI103" t="s">
        <v>1426</v>
      </c>
      <c r="AJ103">
        <f t="shared" si="19"/>
        <v>95</v>
      </c>
      <c r="AK103" t="s">
        <v>1611</v>
      </c>
      <c r="AL103">
        <f t="shared" si="20"/>
        <v>80.7</v>
      </c>
      <c r="AM103" t="s">
        <v>1796</v>
      </c>
      <c r="AN103">
        <f t="shared" si="21"/>
        <v>61.3</v>
      </c>
      <c r="AO103" t="s">
        <v>1981</v>
      </c>
      <c r="AP103">
        <f t="shared" si="22"/>
        <v>48.5</v>
      </c>
      <c r="AQ103" t="s">
        <v>2166</v>
      </c>
      <c r="AR103">
        <f t="shared" si="23"/>
        <v>91.1</v>
      </c>
    </row>
    <row r="104" spans="1:44" x14ac:dyDescent="0.3">
      <c r="A104">
        <v>1938</v>
      </c>
      <c r="B104">
        <v>132.9</v>
      </c>
      <c r="C104">
        <v>53.2</v>
      </c>
      <c r="D104">
        <v>51.5</v>
      </c>
      <c r="E104">
        <v>7.9</v>
      </c>
      <c r="F104">
        <v>85.1</v>
      </c>
      <c r="G104">
        <v>115.4</v>
      </c>
      <c r="H104">
        <v>139.5</v>
      </c>
      <c r="I104">
        <v>70.3</v>
      </c>
      <c r="J104">
        <v>79.2</v>
      </c>
      <c r="K104">
        <v>183.2</v>
      </c>
      <c r="L104">
        <v>159.69999999999999</v>
      </c>
      <c r="M104">
        <v>121.9</v>
      </c>
      <c r="N104">
        <v>277.10000000000002</v>
      </c>
      <c r="O104">
        <v>144.5</v>
      </c>
      <c r="P104">
        <v>325.10000000000002</v>
      </c>
      <c r="Q104">
        <v>422.2</v>
      </c>
      <c r="R104">
        <v>1199.8</v>
      </c>
      <c r="U104" t="s">
        <v>121</v>
      </c>
      <c r="V104">
        <f t="shared" si="12"/>
        <v>132.9</v>
      </c>
      <c r="W104" t="s">
        <v>317</v>
      </c>
      <c r="X104">
        <f t="shared" si="13"/>
        <v>53.2</v>
      </c>
      <c r="Y104" t="s">
        <v>502</v>
      </c>
      <c r="Z104">
        <f t="shared" si="14"/>
        <v>51.5</v>
      </c>
      <c r="AA104" t="s">
        <v>687</v>
      </c>
      <c r="AB104">
        <f t="shared" si="15"/>
        <v>7.9</v>
      </c>
      <c r="AC104" t="s">
        <v>872</v>
      </c>
      <c r="AD104">
        <f t="shared" si="16"/>
        <v>85.1</v>
      </c>
      <c r="AE104" t="s">
        <v>1057</v>
      </c>
      <c r="AF104">
        <f t="shared" si="17"/>
        <v>115.4</v>
      </c>
      <c r="AG104" t="s">
        <v>1242</v>
      </c>
      <c r="AH104">
        <f t="shared" si="18"/>
        <v>139.5</v>
      </c>
      <c r="AI104" t="s">
        <v>1427</v>
      </c>
      <c r="AJ104">
        <f t="shared" si="19"/>
        <v>70.3</v>
      </c>
      <c r="AK104" t="s">
        <v>1612</v>
      </c>
      <c r="AL104">
        <f t="shared" si="20"/>
        <v>79.2</v>
      </c>
      <c r="AM104" t="s">
        <v>1797</v>
      </c>
      <c r="AN104">
        <f t="shared" si="21"/>
        <v>183.2</v>
      </c>
      <c r="AO104" t="s">
        <v>1982</v>
      </c>
      <c r="AP104">
        <f t="shared" si="22"/>
        <v>159.69999999999999</v>
      </c>
      <c r="AQ104" t="s">
        <v>2167</v>
      </c>
      <c r="AR104">
        <f t="shared" si="23"/>
        <v>121.9</v>
      </c>
    </row>
    <row r="105" spans="1:44" x14ac:dyDescent="0.3">
      <c r="A105">
        <v>1939</v>
      </c>
      <c r="B105">
        <v>111.3</v>
      </c>
      <c r="C105">
        <v>88</v>
      </c>
      <c r="D105">
        <v>101.5</v>
      </c>
      <c r="E105">
        <v>62.5</v>
      </c>
      <c r="F105">
        <v>31</v>
      </c>
      <c r="G105">
        <v>67</v>
      </c>
      <c r="H105">
        <v>129.1</v>
      </c>
      <c r="I105">
        <v>47.6</v>
      </c>
      <c r="J105">
        <v>67.3</v>
      </c>
      <c r="K105">
        <v>78.900000000000006</v>
      </c>
      <c r="L105">
        <v>153.9</v>
      </c>
      <c r="M105">
        <v>91.8</v>
      </c>
      <c r="N105">
        <v>321.3</v>
      </c>
      <c r="O105">
        <v>195.1</v>
      </c>
      <c r="P105">
        <v>243.7</v>
      </c>
      <c r="Q105">
        <v>300.2</v>
      </c>
      <c r="R105">
        <v>1030.0999999999999</v>
      </c>
      <c r="U105" t="s">
        <v>122</v>
      </c>
      <c r="V105">
        <f t="shared" si="12"/>
        <v>111.3</v>
      </c>
      <c r="W105" t="s">
        <v>318</v>
      </c>
      <c r="X105">
        <f t="shared" si="13"/>
        <v>88</v>
      </c>
      <c r="Y105" t="s">
        <v>503</v>
      </c>
      <c r="Z105">
        <f t="shared" si="14"/>
        <v>101.5</v>
      </c>
      <c r="AA105" t="s">
        <v>688</v>
      </c>
      <c r="AB105">
        <f t="shared" si="15"/>
        <v>62.5</v>
      </c>
      <c r="AC105" t="s">
        <v>873</v>
      </c>
      <c r="AD105">
        <f t="shared" si="16"/>
        <v>31</v>
      </c>
      <c r="AE105" t="s">
        <v>1058</v>
      </c>
      <c r="AF105">
        <f t="shared" si="17"/>
        <v>67</v>
      </c>
      <c r="AG105" t="s">
        <v>1243</v>
      </c>
      <c r="AH105">
        <f t="shared" si="18"/>
        <v>129.1</v>
      </c>
      <c r="AI105" t="s">
        <v>1428</v>
      </c>
      <c r="AJ105">
        <f t="shared" si="19"/>
        <v>47.6</v>
      </c>
      <c r="AK105" t="s">
        <v>1613</v>
      </c>
      <c r="AL105">
        <f t="shared" si="20"/>
        <v>67.3</v>
      </c>
      <c r="AM105" t="s">
        <v>1798</v>
      </c>
      <c r="AN105">
        <f t="shared" si="21"/>
        <v>78.900000000000006</v>
      </c>
      <c r="AO105" t="s">
        <v>1983</v>
      </c>
      <c r="AP105">
        <f t="shared" si="22"/>
        <v>153.9</v>
      </c>
      <c r="AQ105" t="s">
        <v>2168</v>
      </c>
      <c r="AR105">
        <f t="shared" si="23"/>
        <v>91.8</v>
      </c>
    </row>
    <row r="106" spans="1:44" x14ac:dyDescent="0.3">
      <c r="A106">
        <v>1940</v>
      </c>
      <c r="B106">
        <v>104.4</v>
      </c>
      <c r="C106">
        <v>85.9</v>
      </c>
      <c r="D106">
        <v>127.1</v>
      </c>
      <c r="E106">
        <v>111.2</v>
      </c>
      <c r="F106">
        <v>35.6</v>
      </c>
      <c r="G106">
        <v>38.5</v>
      </c>
      <c r="H106">
        <v>123.3</v>
      </c>
      <c r="I106">
        <v>31.2</v>
      </c>
      <c r="J106">
        <v>83.7</v>
      </c>
      <c r="K106">
        <v>135.4</v>
      </c>
      <c r="L106">
        <v>136.6</v>
      </c>
      <c r="M106">
        <v>134.9</v>
      </c>
      <c r="N106">
        <v>282.10000000000002</v>
      </c>
      <c r="O106">
        <v>273.89999999999998</v>
      </c>
      <c r="P106">
        <v>193</v>
      </c>
      <c r="Q106">
        <v>355.7</v>
      </c>
      <c r="R106">
        <v>1147.8</v>
      </c>
      <c r="U106" t="s">
        <v>123</v>
      </c>
      <c r="V106">
        <f t="shared" si="12"/>
        <v>104.4</v>
      </c>
      <c r="W106" t="s">
        <v>319</v>
      </c>
      <c r="X106">
        <f t="shared" si="13"/>
        <v>85.9</v>
      </c>
      <c r="Y106" t="s">
        <v>504</v>
      </c>
      <c r="Z106">
        <f t="shared" si="14"/>
        <v>127.1</v>
      </c>
      <c r="AA106" t="s">
        <v>689</v>
      </c>
      <c r="AB106">
        <f t="shared" si="15"/>
        <v>111.2</v>
      </c>
      <c r="AC106" t="s">
        <v>874</v>
      </c>
      <c r="AD106">
        <f t="shared" si="16"/>
        <v>35.6</v>
      </c>
      <c r="AE106" t="s">
        <v>1059</v>
      </c>
      <c r="AF106">
        <f t="shared" si="17"/>
        <v>38.5</v>
      </c>
      <c r="AG106" t="s">
        <v>1244</v>
      </c>
      <c r="AH106">
        <f t="shared" si="18"/>
        <v>123.3</v>
      </c>
      <c r="AI106" t="s">
        <v>1429</v>
      </c>
      <c r="AJ106">
        <f t="shared" si="19"/>
        <v>31.2</v>
      </c>
      <c r="AK106" t="s">
        <v>1614</v>
      </c>
      <c r="AL106">
        <f t="shared" si="20"/>
        <v>83.7</v>
      </c>
      <c r="AM106" t="s">
        <v>1799</v>
      </c>
      <c r="AN106">
        <f t="shared" si="21"/>
        <v>135.4</v>
      </c>
      <c r="AO106" t="s">
        <v>1984</v>
      </c>
      <c r="AP106">
        <f t="shared" si="22"/>
        <v>136.6</v>
      </c>
      <c r="AQ106" t="s">
        <v>2169</v>
      </c>
      <c r="AR106">
        <f t="shared" si="23"/>
        <v>134.9</v>
      </c>
    </row>
    <row r="107" spans="1:44" x14ac:dyDescent="0.3">
      <c r="A107">
        <v>1941</v>
      </c>
      <c r="B107">
        <v>67</v>
      </c>
      <c r="C107">
        <v>94.1</v>
      </c>
      <c r="D107">
        <v>98.7</v>
      </c>
      <c r="E107">
        <v>53.7</v>
      </c>
      <c r="F107">
        <v>60</v>
      </c>
      <c r="G107">
        <v>15</v>
      </c>
      <c r="H107">
        <v>98.8</v>
      </c>
      <c r="I107">
        <v>118.5</v>
      </c>
      <c r="J107">
        <v>34.5</v>
      </c>
      <c r="K107">
        <v>128.1</v>
      </c>
      <c r="L107">
        <v>137.80000000000001</v>
      </c>
      <c r="M107">
        <v>60.3</v>
      </c>
      <c r="N107">
        <v>296</v>
      </c>
      <c r="O107">
        <v>212.4</v>
      </c>
      <c r="P107">
        <v>232.3</v>
      </c>
      <c r="Q107">
        <v>300.5</v>
      </c>
      <c r="R107">
        <v>966.6</v>
      </c>
      <c r="U107" t="s">
        <v>124</v>
      </c>
      <c r="V107">
        <f t="shared" si="12"/>
        <v>67</v>
      </c>
      <c r="W107" t="s">
        <v>320</v>
      </c>
      <c r="X107">
        <f t="shared" si="13"/>
        <v>94.1</v>
      </c>
      <c r="Y107" t="s">
        <v>505</v>
      </c>
      <c r="Z107">
        <f t="shared" si="14"/>
        <v>98.7</v>
      </c>
      <c r="AA107" t="s">
        <v>690</v>
      </c>
      <c r="AB107">
        <f t="shared" si="15"/>
        <v>53.7</v>
      </c>
      <c r="AC107" t="s">
        <v>875</v>
      </c>
      <c r="AD107">
        <f t="shared" si="16"/>
        <v>60</v>
      </c>
      <c r="AE107" t="s">
        <v>1060</v>
      </c>
      <c r="AF107">
        <f t="shared" si="17"/>
        <v>15</v>
      </c>
      <c r="AG107" t="s">
        <v>1245</v>
      </c>
      <c r="AH107">
        <f t="shared" si="18"/>
        <v>98.8</v>
      </c>
      <c r="AI107" t="s">
        <v>1430</v>
      </c>
      <c r="AJ107">
        <f t="shared" si="19"/>
        <v>118.5</v>
      </c>
      <c r="AK107" t="s">
        <v>1615</v>
      </c>
      <c r="AL107">
        <f t="shared" si="20"/>
        <v>34.5</v>
      </c>
      <c r="AM107" t="s">
        <v>1800</v>
      </c>
      <c r="AN107">
        <f t="shared" si="21"/>
        <v>128.1</v>
      </c>
      <c r="AO107" t="s">
        <v>1985</v>
      </c>
      <c r="AP107">
        <f t="shared" si="22"/>
        <v>137.80000000000001</v>
      </c>
      <c r="AQ107" t="s">
        <v>2170</v>
      </c>
      <c r="AR107">
        <f t="shared" si="23"/>
        <v>60.3</v>
      </c>
    </row>
    <row r="108" spans="1:44" x14ac:dyDescent="0.3">
      <c r="A108">
        <v>1942</v>
      </c>
      <c r="B108">
        <v>175.9</v>
      </c>
      <c r="C108">
        <v>56</v>
      </c>
      <c r="D108">
        <v>93.2</v>
      </c>
      <c r="E108">
        <v>61.3</v>
      </c>
      <c r="F108">
        <v>101.2</v>
      </c>
      <c r="G108">
        <v>14.4</v>
      </c>
      <c r="H108">
        <v>117.4</v>
      </c>
      <c r="I108">
        <v>152</v>
      </c>
      <c r="J108">
        <v>141.6</v>
      </c>
      <c r="K108">
        <v>100.9</v>
      </c>
      <c r="L108">
        <v>28.4</v>
      </c>
      <c r="M108">
        <v>136.9</v>
      </c>
      <c r="N108">
        <v>292.3</v>
      </c>
      <c r="O108">
        <v>255.8</v>
      </c>
      <c r="P108">
        <v>283.8</v>
      </c>
      <c r="Q108">
        <v>270.89999999999998</v>
      </c>
      <c r="R108">
        <v>1179.3</v>
      </c>
      <c r="U108" t="s">
        <v>125</v>
      </c>
      <c r="V108">
        <f t="shared" si="12"/>
        <v>175.9</v>
      </c>
      <c r="W108" t="s">
        <v>321</v>
      </c>
      <c r="X108">
        <f t="shared" si="13"/>
        <v>56</v>
      </c>
      <c r="Y108" t="s">
        <v>506</v>
      </c>
      <c r="Z108">
        <f t="shared" si="14"/>
        <v>93.2</v>
      </c>
      <c r="AA108" t="s">
        <v>691</v>
      </c>
      <c r="AB108">
        <f t="shared" si="15"/>
        <v>61.3</v>
      </c>
      <c r="AC108" t="s">
        <v>876</v>
      </c>
      <c r="AD108">
        <f t="shared" si="16"/>
        <v>101.2</v>
      </c>
      <c r="AE108" t="s">
        <v>1061</v>
      </c>
      <c r="AF108">
        <f t="shared" si="17"/>
        <v>14.4</v>
      </c>
      <c r="AG108" t="s">
        <v>1246</v>
      </c>
      <c r="AH108">
        <f t="shared" si="18"/>
        <v>117.4</v>
      </c>
      <c r="AI108" t="s">
        <v>1431</v>
      </c>
      <c r="AJ108">
        <f t="shared" si="19"/>
        <v>152</v>
      </c>
      <c r="AK108" t="s">
        <v>1616</v>
      </c>
      <c r="AL108">
        <f t="shared" si="20"/>
        <v>141.6</v>
      </c>
      <c r="AM108" t="s">
        <v>1801</v>
      </c>
      <c r="AN108">
        <f t="shared" si="21"/>
        <v>100.9</v>
      </c>
      <c r="AO108" t="s">
        <v>1986</v>
      </c>
      <c r="AP108">
        <f t="shared" si="22"/>
        <v>28.4</v>
      </c>
      <c r="AQ108" t="s">
        <v>2171</v>
      </c>
      <c r="AR108">
        <f t="shared" si="23"/>
        <v>136.9</v>
      </c>
    </row>
    <row r="109" spans="1:44" x14ac:dyDescent="0.3">
      <c r="A109">
        <v>1943</v>
      </c>
      <c r="B109">
        <v>139.1</v>
      </c>
      <c r="C109">
        <v>72.7</v>
      </c>
      <c r="D109">
        <v>37.299999999999997</v>
      </c>
      <c r="E109">
        <v>68.900000000000006</v>
      </c>
      <c r="F109">
        <v>104.4</v>
      </c>
      <c r="G109">
        <v>93.4</v>
      </c>
      <c r="H109">
        <v>60.2</v>
      </c>
      <c r="I109">
        <v>171.4</v>
      </c>
      <c r="J109">
        <v>82.4</v>
      </c>
      <c r="K109">
        <v>101.9</v>
      </c>
      <c r="L109">
        <v>90.4</v>
      </c>
      <c r="M109">
        <v>75.2</v>
      </c>
      <c r="N109">
        <v>348.7</v>
      </c>
      <c r="O109">
        <v>210.6</v>
      </c>
      <c r="P109">
        <v>325</v>
      </c>
      <c r="Q109">
        <v>274.7</v>
      </c>
      <c r="R109">
        <v>1097.2</v>
      </c>
      <c r="U109" t="s">
        <v>126</v>
      </c>
      <c r="V109">
        <f t="shared" si="12"/>
        <v>139.1</v>
      </c>
      <c r="W109" t="s">
        <v>322</v>
      </c>
      <c r="X109">
        <f t="shared" si="13"/>
        <v>72.7</v>
      </c>
      <c r="Y109" t="s">
        <v>507</v>
      </c>
      <c r="Z109">
        <f t="shared" si="14"/>
        <v>37.299999999999997</v>
      </c>
      <c r="AA109" t="s">
        <v>692</v>
      </c>
      <c r="AB109">
        <f t="shared" si="15"/>
        <v>68.900000000000006</v>
      </c>
      <c r="AC109" t="s">
        <v>877</v>
      </c>
      <c r="AD109">
        <f t="shared" si="16"/>
        <v>104.4</v>
      </c>
      <c r="AE109" t="s">
        <v>1062</v>
      </c>
      <c r="AF109">
        <f t="shared" si="17"/>
        <v>93.4</v>
      </c>
      <c r="AG109" t="s">
        <v>1247</v>
      </c>
      <c r="AH109">
        <f t="shared" si="18"/>
        <v>60.2</v>
      </c>
      <c r="AI109" t="s">
        <v>1432</v>
      </c>
      <c r="AJ109">
        <f t="shared" si="19"/>
        <v>171.4</v>
      </c>
      <c r="AK109" t="s">
        <v>1617</v>
      </c>
      <c r="AL109">
        <f t="shared" si="20"/>
        <v>82.4</v>
      </c>
      <c r="AM109" t="s">
        <v>1802</v>
      </c>
      <c r="AN109">
        <f t="shared" si="21"/>
        <v>101.9</v>
      </c>
      <c r="AO109" t="s">
        <v>1987</v>
      </c>
      <c r="AP109">
        <f t="shared" si="22"/>
        <v>90.4</v>
      </c>
      <c r="AQ109" t="s">
        <v>2172</v>
      </c>
      <c r="AR109">
        <f t="shared" si="23"/>
        <v>75.2</v>
      </c>
    </row>
    <row r="110" spans="1:44" x14ac:dyDescent="0.3">
      <c r="A110">
        <v>1944</v>
      </c>
      <c r="B110">
        <v>119.4</v>
      </c>
      <c r="C110">
        <v>37.9</v>
      </c>
      <c r="D110">
        <v>23.9</v>
      </c>
      <c r="E110">
        <v>62.5</v>
      </c>
      <c r="F110">
        <v>57.4</v>
      </c>
      <c r="G110">
        <v>81.3</v>
      </c>
      <c r="H110">
        <v>102</v>
      </c>
      <c r="I110">
        <v>88</v>
      </c>
      <c r="J110">
        <v>145.80000000000001</v>
      </c>
      <c r="K110">
        <v>136.4</v>
      </c>
      <c r="L110">
        <v>150.9</v>
      </c>
      <c r="M110">
        <v>131.6</v>
      </c>
      <c r="N110">
        <v>232.5</v>
      </c>
      <c r="O110">
        <v>143.80000000000001</v>
      </c>
      <c r="P110">
        <v>271.2</v>
      </c>
      <c r="Q110">
        <v>433.1</v>
      </c>
      <c r="R110">
        <v>1137</v>
      </c>
      <c r="U110" t="s">
        <v>127</v>
      </c>
      <c r="V110">
        <f t="shared" si="12"/>
        <v>119.4</v>
      </c>
      <c r="W110" t="s">
        <v>323</v>
      </c>
      <c r="X110">
        <f t="shared" si="13"/>
        <v>37.9</v>
      </c>
      <c r="Y110" t="s">
        <v>508</v>
      </c>
      <c r="Z110">
        <f t="shared" si="14"/>
        <v>23.9</v>
      </c>
      <c r="AA110" t="s">
        <v>693</v>
      </c>
      <c r="AB110">
        <f t="shared" si="15"/>
        <v>62.5</v>
      </c>
      <c r="AC110" t="s">
        <v>878</v>
      </c>
      <c r="AD110">
        <f t="shared" si="16"/>
        <v>57.4</v>
      </c>
      <c r="AE110" t="s">
        <v>1063</v>
      </c>
      <c r="AF110">
        <f t="shared" si="17"/>
        <v>81.3</v>
      </c>
      <c r="AG110" t="s">
        <v>1248</v>
      </c>
      <c r="AH110">
        <f t="shared" si="18"/>
        <v>102</v>
      </c>
      <c r="AI110" t="s">
        <v>1433</v>
      </c>
      <c r="AJ110">
        <f t="shared" si="19"/>
        <v>88</v>
      </c>
      <c r="AK110" t="s">
        <v>1618</v>
      </c>
      <c r="AL110">
        <f t="shared" si="20"/>
        <v>145.80000000000001</v>
      </c>
      <c r="AM110" t="s">
        <v>1803</v>
      </c>
      <c r="AN110">
        <f t="shared" si="21"/>
        <v>136.4</v>
      </c>
      <c r="AO110" t="s">
        <v>1988</v>
      </c>
      <c r="AP110">
        <f t="shared" si="22"/>
        <v>150.9</v>
      </c>
      <c r="AQ110" t="s">
        <v>2173</v>
      </c>
      <c r="AR110">
        <f t="shared" si="23"/>
        <v>131.6</v>
      </c>
    </row>
    <row r="111" spans="1:44" x14ac:dyDescent="0.3">
      <c r="A111">
        <v>1945</v>
      </c>
      <c r="B111">
        <v>97.8</v>
      </c>
      <c r="C111">
        <v>99.5</v>
      </c>
      <c r="D111">
        <v>44.2</v>
      </c>
      <c r="E111">
        <v>48.8</v>
      </c>
      <c r="F111">
        <v>116.3</v>
      </c>
      <c r="G111">
        <v>118.5</v>
      </c>
      <c r="H111">
        <v>119.5</v>
      </c>
      <c r="I111">
        <v>46</v>
      </c>
      <c r="J111">
        <v>90.3</v>
      </c>
      <c r="K111">
        <v>111.7</v>
      </c>
      <c r="L111">
        <v>27.7</v>
      </c>
      <c r="M111">
        <v>110</v>
      </c>
      <c r="N111">
        <v>328.9</v>
      </c>
      <c r="O111">
        <v>209.3</v>
      </c>
      <c r="P111">
        <v>284</v>
      </c>
      <c r="Q111">
        <v>229.7</v>
      </c>
      <c r="R111">
        <v>1030.3</v>
      </c>
      <c r="U111" t="s">
        <v>128</v>
      </c>
      <c r="V111">
        <f t="shared" si="12"/>
        <v>97.8</v>
      </c>
      <c r="W111" t="s">
        <v>324</v>
      </c>
      <c r="X111">
        <f t="shared" si="13"/>
        <v>99.5</v>
      </c>
      <c r="Y111" t="s">
        <v>509</v>
      </c>
      <c r="Z111">
        <f t="shared" si="14"/>
        <v>44.2</v>
      </c>
      <c r="AA111" t="s">
        <v>694</v>
      </c>
      <c r="AB111">
        <f t="shared" si="15"/>
        <v>48.8</v>
      </c>
      <c r="AC111" t="s">
        <v>879</v>
      </c>
      <c r="AD111">
        <f t="shared" si="16"/>
        <v>116.3</v>
      </c>
      <c r="AE111" t="s">
        <v>1064</v>
      </c>
      <c r="AF111">
        <f t="shared" si="17"/>
        <v>118.5</v>
      </c>
      <c r="AG111" t="s">
        <v>1249</v>
      </c>
      <c r="AH111">
        <f t="shared" si="18"/>
        <v>119.5</v>
      </c>
      <c r="AI111" t="s">
        <v>1434</v>
      </c>
      <c r="AJ111">
        <f t="shared" si="19"/>
        <v>46</v>
      </c>
      <c r="AK111" t="s">
        <v>1619</v>
      </c>
      <c r="AL111">
        <f t="shared" si="20"/>
        <v>90.3</v>
      </c>
      <c r="AM111" t="s">
        <v>1804</v>
      </c>
      <c r="AN111">
        <f t="shared" si="21"/>
        <v>111.7</v>
      </c>
      <c r="AO111" t="s">
        <v>1989</v>
      </c>
      <c r="AP111">
        <f t="shared" si="22"/>
        <v>27.7</v>
      </c>
      <c r="AQ111" t="s">
        <v>2174</v>
      </c>
      <c r="AR111">
        <f t="shared" si="23"/>
        <v>110</v>
      </c>
    </row>
    <row r="112" spans="1:44" x14ac:dyDescent="0.3">
      <c r="A112">
        <v>1946</v>
      </c>
      <c r="B112">
        <v>125.3</v>
      </c>
      <c r="C112">
        <v>81.400000000000006</v>
      </c>
      <c r="D112">
        <v>46.6</v>
      </c>
      <c r="E112">
        <v>28.6</v>
      </c>
      <c r="F112">
        <v>33</v>
      </c>
      <c r="G112">
        <v>96.2</v>
      </c>
      <c r="H112">
        <v>107</v>
      </c>
      <c r="I112">
        <v>145.4</v>
      </c>
      <c r="J112">
        <v>181</v>
      </c>
      <c r="K112">
        <v>40.700000000000003</v>
      </c>
      <c r="L112">
        <v>124.1</v>
      </c>
      <c r="M112">
        <v>131.1</v>
      </c>
      <c r="N112">
        <v>316.7</v>
      </c>
      <c r="O112">
        <v>108.2</v>
      </c>
      <c r="P112">
        <v>348.6</v>
      </c>
      <c r="Q112">
        <v>345.8</v>
      </c>
      <c r="R112">
        <v>1140.4000000000001</v>
      </c>
      <c r="U112" t="s">
        <v>129</v>
      </c>
      <c r="V112">
        <f t="shared" si="12"/>
        <v>125.3</v>
      </c>
      <c r="W112" t="s">
        <v>325</v>
      </c>
      <c r="X112">
        <f t="shared" si="13"/>
        <v>81.400000000000006</v>
      </c>
      <c r="Y112" t="s">
        <v>510</v>
      </c>
      <c r="Z112">
        <f t="shared" si="14"/>
        <v>46.6</v>
      </c>
      <c r="AA112" t="s">
        <v>695</v>
      </c>
      <c r="AB112">
        <f t="shared" si="15"/>
        <v>28.6</v>
      </c>
      <c r="AC112" t="s">
        <v>880</v>
      </c>
      <c r="AD112">
        <f t="shared" si="16"/>
        <v>33</v>
      </c>
      <c r="AE112" t="s">
        <v>1065</v>
      </c>
      <c r="AF112">
        <f t="shared" si="17"/>
        <v>96.2</v>
      </c>
      <c r="AG112" t="s">
        <v>1250</v>
      </c>
      <c r="AH112">
        <f t="shared" si="18"/>
        <v>107</v>
      </c>
      <c r="AI112" t="s">
        <v>1435</v>
      </c>
      <c r="AJ112">
        <f t="shared" si="19"/>
        <v>145.4</v>
      </c>
      <c r="AK112" t="s">
        <v>1620</v>
      </c>
      <c r="AL112">
        <f t="shared" si="20"/>
        <v>181</v>
      </c>
      <c r="AM112" t="s">
        <v>1805</v>
      </c>
      <c r="AN112">
        <f t="shared" si="21"/>
        <v>40.700000000000003</v>
      </c>
      <c r="AO112" t="s">
        <v>1990</v>
      </c>
      <c r="AP112">
        <f t="shared" si="22"/>
        <v>124.1</v>
      </c>
      <c r="AQ112" t="s">
        <v>2175</v>
      </c>
      <c r="AR112">
        <f t="shared" si="23"/>
        <v>131.1</v>
      </c>
    </row>
    <row r="113" spans="1:44" x14ac:dyDescent="0.3">
      <c r="A113">
        <v>1947</v>
      </c>
      <c r="B113">
        <v>109.1</v>
      </c>
      <c r="C113">
        <v>35.5</v>
      </c>
      <c r="D113">
        <v>141</v>
      </c>
      <c r="E113">
        <v>105</v>
      </c>
      <c r="F113">
        <v>105.5</v>
      </c>
      <c r="G113">
        <v>107.3</v>
      </c>
      <c r="H113">
        <v>115.9</v>
      </c>
      <c r="I113">
        <v>12.6</v>
      </c>
      <c r="J113">
        <v>82.6</v>
      </c>
      <c r="K113">
        <v>58.7</v>
      </c>
      <c r="L113">
        <v>148.4</v>
      </c>
      <c r="M113">
        <v>80.2</v>
      </c>
      <c r="N113">
        <v>275.7</v>
      </c>
      <c r="O113">
        <v>351.4</v>
      </c>
      <c r="P113">
        <v>235.7</v>
      </c>
      <c r="Q113">
        <v>289.7</v>
      </c>
      <c r="R113">
        <v>1101.7</v>
      </c>
      <c r="U113" t="s">
        <v>130</v>
      </c>
      <c r="V113">
        <f t="shared" si="12"/>
        <v>109.1</v>
      </c>
      <c r="W113" t="s">
        <v>326</v>
      </c>
      <c r="X113">
        <f t="shared" si="13"/>
        <v>35.5</v>
      </c>
      <c r="Y113" t="s">
        <v>511</v>
      </c>
      <c r="Z113">
        <f t="shared" si="14"/>
        <v>141</v>
      </c>
      <c r="AA113" t="s">
        <v>696</v>
      </c>
      <c r="AB113">
        <f t="shared" si="15"/>
        <v>105</v>
      </c>
      <c r="AC113" t="s">
        <v>881</v>
      </c>
      <c r="AD113">
        <f t="shared" si="16"/>
        <v>105.5</v>
      </c>
      <c r="AE113" t="s">
        <v>1066</v>
      </c>
      <c r="AF113">
        <f t="shared" si="17"/>
        <v>107.3</v>
      </c>
      <c r="AG113" t="s">
        <v>1251</v>
      </c>
      <c r="AH113">
        <f t="shared" si="18"/>
        <v>115.9</v>
      </c>
      <c r="AI113" t="s">
        <v>1436</v>
      </c>
      <c r="AJ113">
        <f t="shared" si="19"/>
        <v>12.6</v>
      </c>
      <c r="AK113" t="s">
        <v>1621</v>
      </c>
      <c r="AL113">
        <f t="shared" si="20"/>
        <v>82.6</v>
      </c>
      <c r="AM113" t="s">
        <v>1806</v>
      </c>
      <c r="AN113">
        <f t="shared" si="21"/>
        <v>58.7</v>
      </c>
      <c r="AO113" t="s">
        <v>1991</v>
      </c>
      <c r="AP113">
        <f t="shared" si="22"/>
        <v>148.4</v>
      </c>
      <c r="AQ113" t="s">
        <v>2176</v>
      </c>
      <c r="AR113">
        <f t="shared" si="23"/>
        <v>80.2</v>
      </c>
    </row>
    <row r="114" spans="1:44" x14ac:dyDescent="0.3">
      <c r="A114">
        <v>1948</v>
      </c>
      <c r="B114">
        <v>173.8</v>
      </c>
      <c r="C114">
        <v>67.5</v>
      </c>
      <c r="D114">
        <v>72.900000000000006</v>
      </c>
      <c r="E114">
        <v>60.9</v>
      </c>
      <c r="F114">
        <v>50.3</v>
      </c>
      <c r="G114">
        <v>100.7</v>
      </c>
      <c r="H114">
        <v>85.4</v>
      </c>
      <c r="I114">
        <v>108.3</v>
      </c>
      <c r="J114">
        <v>109.4</v>
      </c>
      <c r="K114">
        <v>91.2</v>
      </c>
      <c r="L114">
        <v>79.8</v>
      </c>
      <c r="M114">
        <v>163.5</v>
      </c>
      <c r="N114">
        <v>321.5</v>
      </c>
      <c r="O114">
        <v>184</v>
      </c>
      <c r="P114">
        <v>294.39999999999998</v>
      </c>
      <c r="Q114">
        <v>280.39999999999998</v>
      </c>
      <c r="R114">
        <v>1163.5999999999999</v>
      </c>
      <c r="U114" t="s">
        <v>131</v>
      </c>
      <c r="V114">
        <f t="shared" si="12"/>
        <v>173.8</v>
      </c>
      <c r="W114" t="s">
        <v>327</v>
      </c>
      <c r="X114">
        <f t="shared" si="13"/>
        <v>67.5</v>
      </c>
      <c r="Y114" t="s">
        <v>512</v>
      </c>
      <c r="Z114">
        <f t="shared" si="14"/>
        <v>72.900000000000006</v>
      </c>
      <c r="AA114" t="s">
        <v>697</v>
      </c>
      <c r="AB114">
        <f t="shared" si="15"/>
        <v>60.9</v>
      </c>
      <c r="AC114" t="s">
        <v>882</v>
      </c>
      <c r="AD114">
        <f t="shared" si="16"/>
        <v>50.3</v>
      </c>
      <c r="AE114" t="s">
        <v>1067</v>
      </c>
      <c r="AF114">
        <f t="shared" si="17"/>
        <v>100.7</v>
      </c>
      <c r="AG114" t="s">
        <v>1252</v>
      </c>
      <c r="AH114">
        <f t="shared" si="18"/>
        <v>85.4</v>
      </c>
      <c r="AI114" t="s">
        <v>1437</v>
      </c>
      <c r="AJ114">
        <f t="shared" si="19"/>
        <v>108.3</v>
      </c>
      <c r="AK114" t="s">
        <v>1622</v>
      </c>
      <c r="AL114">
        <f t="shared" si="20"/>
        <v>109.4</v>
      </c>
      <c r="AM114" t="s">
        <v>1807</v>
      </c>
      <c r="AN114">
        <f t="shared" si="21"/>
        <v>91.2</v>
      </c>
      <c r="AO114" t="s">
        <v>1992</v>
      </c>
      <c r="AP114">
        <f t="shared" si="22"/>
        <v>79.8</v>
      </c>
      <c r="AQ114" t="s">
        <v>2177</v>
      </c>
      <c r="AR114">
        <f t="shared" si="23"/>
        <v>163.5</v>
      </c>
    </row>
    <row r="115" spans="1:44" x14ac:dyDescent="0.3">
      <c r="A115">
        <v>1949</v>
      </c>
      <c r="B115">
        <v>92.4</v>
      </c>
      <c r="C115">
        <v>77.099999999999994</v>
      </c>
      <c r="D115">
        <v>68</v>
      </c>
      <c r="E115">
        <v>80.8</v>
      </c>
      <c r="F115">
        <v>59.2</v>
      </c>
      <c r="G115">
        <v>30.6</v>
      </c>
      <c r="H115">
        <v>69.2</v>
      </c>
      <c r="I115">
        <v>88</v>
      </c>
      <c r="J115">
        <v>69.5</v>
      </c>
      <c r="K115">
        <v>145.4</v>
      </c>
      <c r="L115">
        <v>103.8</v>
      </c>
      <c r="M115">
        <v>147.19999999999999</v>
      </c>
      <c r="N115">
        <v>333</v>
      </c>
      <c r="O115">
        <v>208</v>
      </c>
      <c r="P115">
        <v>187.8</v>
      </c>
      <c r="Q115">
        <v>318.7</v>
      </c>
      <c r="R115">
        <v>1031.2</v>
      </c>
      <c r="U115" t="s">
        <v>132</v>
      </c>
      <c r="V115">
        <f t="shared" si="12"/>
        <v>92.4</v>
      </c>
      <c r="W115" t="s">
        <v>328</v>
      </c>
      <c r="X115">
        <f t="shared" si="13"/>
        <v>77.099999999999994</v>
      </c>
      <c r="Y115" t="s">
        <v>513</v>
      </c>
      <c r="Z115">
        <f t="shared" si="14"/>
        <v>68</v>
      </c>
      <c r="AA115" t="s">
        <v>698</v>
      </c>
      <c r="AB115">
        <f t="shared" si="15"/>
        <v>80.8</v>
      </c>
      <c r="AC115" t="s">
        <v>883</v>
      </c>
      <c r="AD115">
        <f t="shared" si="16"/>
        <v>59.2</v>
      </c>
      <c r="AE115" t="s">
        <v>1068</v>
      </c>
      <c r="AF115">
        <f t="shared" si="17"/>
        <v>30.6</v>
      </c>
      <c r="AG115" t="s">
        <v>1253</v>
      </c>
      <c r="AH115">
        <f t="shared" si="18"/>
        <v>69.2</v>
      </c>
      <c r="AI115" t="s">
        <v>1438</v>
      </c>
      <c r="AJ115">
        <f t="shared" si="19"/>
        <v>88</v>
      </c>
      <c r="AK115" t="s">
        <v>1623</v>
      </c>
      <c r="AL115">
        <f t="shared" si="20"/>
        <v>69.5</v>
      </c>
      <c r="AM115" t="s">
        <v>1808</v>
      </c>
      <c r="AN115">
        <f t="shared" si="21"/>
        <v>145.4</v>
      </c>
      <c r="AO115" t="s">
        <v>1993</v>
      </c>
      <c r="AP115">
        <f t="shared" si="22"/>
        <v>103.8</v>
      </c>
      <c r="AQ115" t="s">
        <v>2178</v>
      </c>
      <c r="AR115">
        <f t="shared" si="23"/>
        <v>147.19999999999999</v>
      </c>
    </row>
    <row r="116" spans="1:44" x14ac:dyDescent="0.3">
      <c r="A116">
        <v>1950</v>
      </c>
      <c r="B116">
        <v>65.2</v>
      </c>
      <c r="C116">
        <v>99</v>
      </c>
      <c r="D116">
        <v>54.7</v>
      </c>
      <c r="E116">
        <v>121.1</v>
      </c>
      <c r="F116">
        <v>37.9</v>
      </c>
      <c r="G116">
        <v>63.8</v>
      </c>
      <c r="H116">
        <v>163.6</v>
      </c>
      <c r="I116">
        <v>154.30000000000001</v>
      </c>
      <c r="J116">
        <v>197.1</v>
      </c>
      <c r="K116">
        <v>102.5</v>
      </c>
      <c r="L116">
        <v>87.1</v>
      </c>
      <c r="M116">
        <v>100.8</v>
      </c>
      <c r="N116">
        <v>311.5</v>
      </c>
      <c r="O116">
        <v>213.7</v>
      </c>
      <c r="P116">
        <v>381.8</v>
      </c>
      <c r="Q116">
        <v>386.6</v>
      </c>
      <c r="R116">
        <v>1247.0999999999999</v>
      </c>
      <c r="U116" t="s">
        <v>133</v>
      </c>
      <c r="V116">
        <f t="shared" si="12"/>
        <v>65.2</v>
      </c>
      <c r="W116" t="s">
        <v>329</v>
      </c>
      <c r="X116">
        <f t="shared" si="13"/>
        <v>99</v>
      </c>
      <c r="Y116" t="s">
        <v>514</v>
      </c>
      <c r="Z116">
        <f t="shared" si="14"/>
        <v>54.7</v>
      </c>
      <c r="AA116" t="s">
        <v>699</v>
      </c>
      <c r="AB116">
        <f t="shared" si="15"/>
        <v>121.1</v>
      </c>
      <c r="AC116" t="s">
        <v>884</v>
      </c>
      <c r="AD116">
        <f t="shared" si="16"/>
        <v>37.9</v>
      </c>
      <c r="AE116" t="s">
        <v>1069</v>
      </c>
      <c r="AF116">
        <f t="shared" si="17"/>
        <v>63.8</v>
      </c>
      <c r="AG116" t="s">
        <v>1254</v>
      </c>
      <c r="AH116">
        <f t="shared" si="18"/>
        <v>163.6</v>
      </c>
      <c r="AI116" t="s">
        <v>1439</v>
      </c>
      <c r="AJ116">
        <f t="shared" si="19"/>
        <v>154.30000000000001</v>
      </c>
      <c r="AK116" t="s">
        <v>1624</v>
      </c>
      <c r="AL116">
        <f t="shared" si="20"/>
        <v>197.1</v>
      </c>
      <c r="AM116" t="s">
        <v>1809</v>
      </c>
      <c r="AN116">
        <f t="shared" si="21"/>
        <v>102.5</v>
      </c>
      <c r="AO116" t="s">
        <v>1994</v>
      </c>
      <c r="AP116">
        <f t="shared" si="22"/>
        <v>87.1</v>
      </c>
      <c r="AQ116" t="s">
        <v>2179</v>
      </c>
      <c r="AR116">
        <f t="shared" si="23"/>
        <v>100.8</v>
      </c>
    </row>
    <row r="117" spans="1:44" x14ac:dyDescent="0.3">
      <c r="A117">
        <v>1951</v>
      </c>
      <c r="B117">
        <v>97</v>
      </c>
      <c r="C117">
        <v>95.6</v>
      </c>
      <c r="D117">
        <v>81.5</v>
      </c>
      <c r="E117">
        <v>51.9</v>
      </c>
      <c r="F117">
        <v>54.4</v>
      </c>
      <c r="G117">
        <v>68.5</v>
      </c>
      <c r="H117">
        <v>93.8</v>
      </c>
      <c r="I117">
        <v>130.6</v>
      </c>
      <c r="J117">
        <v>75.5</v>
      </c>
      <c r="K117">
        <v>34.799999999999997</v>
      </c>
      <c r="L117">
        <v>170.9</v>
      </c>
      <c r="M117">
        <v>134.5</v>
      </c>
      <c r="N117">
        <v>293.39999999999998</v>
      </c>
      <c r="O117">
        <v>187.8</v>
      </c>
      <c r="P117">
        <v>292.8</v>
      </c>
      <c r="Q117">
        <v>281.2</v>
      </c>
      <c r="R117">
        <v>1088.8</v>
      </c>
      <c r="U117" t="s">
        <v>134</v>
      </c>
      <c r="V117">
        <f t="shared" si="12"/>
        <v>97</v>
      </c>
      <c r="W117" t="s">
        <v>330</v>
      </c>
      <c r="X117">
        <f t="shared" si="13"/>
        <v>95.6</v>
      </c>
      <c r="Y117" t="s">
        <v>515</v>
      </c>
      <c r="Z117">
        <f t="shared" si="14"/>
        <v>81.5</v>
      </c>
      <c r="AA117" t="s">
        <v>700</v>
      </c>
      <c r="AB117">
        <f t="shared" si="15"/>
        <v>51.9</v>
      </c>
      <c r="AC117" t="s">
        <v>885</v>
      </c>
      <c r="AD117">
        <f t="shared" si="16"/>
        <v>54.4</v>
      </c>
      <c r="AE117" t="s">
        <v>1070</v>
      </c>
      <c r="AF117">
        <f t="shared" si="17"/>
        <v>68.5</v>
      </c>
      <c r="AG117" t="s">
        <v>1255</v>
      </c>
      <c r="AH117">
        <f t="shared" si="18"/>
        <v>93.8</v>
      </c>
      <c r="AI117" t="s">
        <v>1440</v>
      </c>
      <c r="AJ117">
        <f t="shared" si="19"/>
        <v>130.6</v>
      </c>
      <c r="AK117" t="s">
        <v>1625</v>
      </c>
      <c r="AL117">
        <f t="shared" si="20"/>
        <v>75.5</v>
      </c>
      <c r="AM117" t="s">
        <v>1810</v>
      </c>
      <c r="AN117">
        <f t="shared" si="21"/>
        <v>34.799999999999997</v>
      </c>
      <c r="AO117" t="s">
        <v>1995</v>
      </c>
      <c r="AP117">
        <f t="shared" si="22"/>
        <v>170.9</v>
      </c>
      <c r="AQ117" t="s">
        <v>2180</v>
      </c>
      <c r="AR117">
        <f t="shared" si="23"/>
        <v>134.5</v>
      </c>
    </row>
    <row r="118" spans="1:44" x14ac:dyDescent="0.3">
      <c r="A118">
        <v>1952</v>
      </c>
      <c r="B118">
        <v>136.80000000000001</v>
      </c>
      <c r="C118">
        <v>39</v>
      </c>
      <c r="D118">
        <v>51.8</v>
      </c>
      <c r="E118">
        <v>43.4</v>
      </c>
      <c r="F118">
        <v>41.6</v>
      </c>
      <c r="G118">
        <v>71.8</v>
      </c>
      <c r="H118">
        <v>50.2</v>
      </c>
      <c r="I118">
        <v>132.19999999999999</v>
      </c>
      <c r="J118">
        <v>58.1</v>
      </c>
      <c r="K118">
        <v>124.2</v>
      </c>
      <c r="L118">
        <v>81.099999999999994</v>
      </c>
      <c r="M118">
        <v>115.9</v>
      </c>
      <c r="N118">
        <v>310.3</v>
      </c>
      <c r="O118">
        <v>136.69999999999999</v>
      </c>
      <c r="P118">
        <v>254.3</v>
      </c>
      <c r="Q118">
        <v>263.39999999999998</v>
      </c>
      <c r="R118">
        <v>946.1</v>
      </c>
      <c r="U118" t="s">
        <v>135</v>
      </c>
      <c r="V118">
        <f t="shared" si="12"/>
        <v>136.80000000000001</v>
      </c>
      <c r="W118" t="s">
        <v>331</v>
      </c>
      <c r="X118">
        <f t="shared" si="13"/>
        <v>39</v>
      </c>
      <c r="Y118" t="s">
        <v>516</v>
      </c>
      <c r="Z118">
        <f t="shared" si="14"/>
        <v>51.8</v>
      </c>
      <c r="AA118" t="s">
        <v>701</v>
      </c>
      <c r="AB118">
        <f t="shared" si="15"/>
        <v>43.4</v>
      </c>
      <c r="AC118" t="s">
        <v>886</v>
      </c>
      <c r="AD118">
        <f t="shared" si="16"/>
        <v>41.6</v>
      </c>
      <c r="AE118" t="s">
        <v>1071</v>
      </c>
      <c r="AF118">
        <f t="shared" si="17"/>
        <v>71.8</v>
      </c>
      <c r="AG118" t="s">
        <v>1256</v>
      </c>
      <c r="AH118">
        <f t="shared" si="18"/>
        <v>50.2</v>
      </c>
      <c r="AI118" t="s">
        <v>1441</v>
      </c>
      <c r="AJ118">
        <f t="shared" si="19"/>
        <v>132.19999999999999</v>
      </c>
      <c r="AK118" t="s">
        <v>1626</v>
      </c>
      <c r="AL118">
        <f t="shared" si="20"/>
        <v>58.1</v>
      </c>
      <c r="AM118" t="s">
        <v>1811</v>
      </c>
      <c r="AN118">
        <f t="shared" si="21"/>
        <v>124.2</v>
      </c>
      <c r="AO118" t="s">
        <v>1996</v>
      </c>
      <c r="AP118">
        <f t="shared" si="22"/>
        <v>81.099999999999994</v>
      </c>
      <c r="AQ118" t="s">
        <v>2181</v>
      </c>
      <c r="AR118">
        <f t="shared" si="23"/>
        <v>115.9</v>
      </c>
    </row>
    <row r="119" spans="1:44" x14ac:dyDescent="0.3">
      <c r="A119">
        <v>1953</v>
      </c>
      <c r="B119">
        <v>38.6</v>
      </c>
      <c r="C119">
        <v>39.6</v>
      </c>
      <c r="D119">
        <v>16.100000000000001</v>
      </c>
      <c r="E119">
        <v>55.8</v>
      </c>
      <c r="F119">
        <v>60.2</v>
      </c>
      <c r="G119">
        <v>51.6</v>
      </c>
      <c r="H119">
        <v>138.30000000000001</v>
      </c>
      <c r="I119">
        <v>100</v>
      </c>
      <c r="J119">
        <v>94.9</v>
      </c>
      <c r="K119">
        <v>63.7</v>
      </c>
      <c r="L119">
        <v>101.5</v>
      </c>
      <c r="M119">
        <v>92.5</v>
      </c>
      <c r="N119">
        <v>194.1</v>
      </c>
      <c r="O119">
        <v>132</v>
      </c>
      <c r="P119">
        <v>290</v>
      </c>
      <c r="Q119">
        <v>260.10000000000002</v>
      </c>
      <c r="R119">
        <v>852.8</v>
      </c>
      <c r="U119" t="s">
        <v>136</v>
      </c>
      <c r="V119">
        <f t="shared" si="12"/>
        <v>38.6</v>
      </c>
      <c r="W119" t="s">
        <v>332</v>
      </c>
      <c r="X119">
        <f t="shared" si="13"/>
        <v>39.6</v>
      </c>
      <c r="Y119" t="s">
        <v>517</v>
      </c>
      <c r="Z119">
        <f t="shared" si="14"/>
        <v>16.100000000000001</v>
      </c>
      <c r="AA119" t="s">
        <v>702</v>
      </c>
      <c r="AB119">
        <f t="shared" si="15"/>
        <v>55.8</v>
      </c>
      <c r="AC119" t="s">
        <v>887</v>
      </c>
      <c r="AD119">
        <f t="shared" si="16"/>
        <v>60.2</v>
      </c>
      <c r="AE119" t="s">
        <v>1072</v>
      </c>
      <c r="AF119">
        <f t="shared" si="17"/>
        <v>51.6</v>
      </c>
      <c r="AG119" t="s">
        <v>1257</v>
      </c>
      <c r="AH119">
        <f t="shared" si="18"/>
        <v>138.30000000000001</v>
      </c>
      <c r="AI119" t="s">
        <v>1442</v>
      </c>
      <c r="AJ119">
        <f t="shared" si="19"/>
        <v>100</v>
      </c>
      <c r="AK119" t="s">
        <v>1627</v>
      </c>
      <c r="AL119">
        <f t="shared" si="20"/>
        <v>94.9</v>
      </c>
      <c r="AM119" t="s">
        <v>1812</v>
      </c>
      <c r="AN119">
        <f t="shared" si="21"/>
        <v>63.7</v>
      </c>
      <c r="AO119" t="s">
        <v>1997</v>
      </c>
      <c r="AP119">
        <f t="shared" si="22"/>
        <v>101.5</v>
      </c>
      <c r="AQ119" t="s">
        <v>2182</v>
      </c>
      <c r="AR119">
        <f t="shared" si="23"/>
        <v>92.5</v>
      </c>
    </row>
    <row r="120" spans="1:44" x14ac:dyDescent="0.3">
      <c r="A120">
        <v>1954</v>
      </c>
      <c r="B120">
        <v>86.1</v>
      </c>
      <c r="C120">
        <v>117.8</v>
      </c>
      <c r="D120">
        <v>98.3</v>
      </c>
      <c r="E120">
        <v>24.1</v>
      </c>
      <c r="F120">
        <v>110.9</v>
      </c>
      <c r="G120">
        <v>78.099999999999994</v>
      </c>
      <c r="H120">
        <v>115.4</v>
      </c>
      <c r="I120">
        <v>82.9</v>
      </c>
      <c r="J120">
        <v>131.80000000000001</v>
      </c>
      <c r="K120">
        <v>164.5</v>
      </c>
      <c r="L120">
        <v>150.69999999999999</v>
      </c>
      <c r="M120">
        <v>136</v>
      </c>
      <c r="N120">
        <v>296.39999999999998</v>
      </c>
      <c r="O120">
        <v>233.4</v>
      </c>
      <c r="P120">
        <v>276.39999999999998</v>
      </c>
      <c r="Q120">
        <v>447</v>
      </c>
      <c r="R120">
        <v>1296.7</v>
      </c>
      <c r="U120" t="s">
        <v>137</v>
      </c>
      <c r="V120">
        <f t="shared" si="12"/>
        <v>86.1</v>
      </c>
      <c r="W120" t="s">
        <v>333</v>
      </c>
      <c r="X120">
        <f t="shared" si="13"/>
        <v>117.8</v>
      </c>
      <c r="Y120" t="s">
        <v>518</v>
      </c>
      <c r="Z120">
        <f t="shared" si="14"/>
        <v>98.3</v>
      </c>
      <c r="AA120" t="s">
        <v>703</v>
      </c>
      <c r="AB120">
        <f t="shared" si="15"/>
        <v>24.1</v>
      </c>
      <c r="AC120" t="s">
        <v>888</v>
      </c>
      <c r="AD120">
        <f t="shared" si="16"/>
        <v>110.9</v>
      </c>
      <c r="AE120" t="s">
        <v>1073</v>
      </c>
      <c r="AF120">
        <f t="shared" si="17"/>
        <v>78.099999999999994</v>
      </c>
      <c r="AG120" t="s">
        <v>1258</v>
      </c>
      <c r="AH120">
        <f t="shared" si="18"/>
        <v>115.4</v>
      </c>
      <c r="AI120" t="s">
        <v>1443</v>
      </c>
      <c r="AJ120">
        <f t="shared" si="19"/>
        <v>82.9</v>
      </c>
      <c r="AK120" t="s">
        <v>1628</v>
      </c>
      <c r="AL120">
        <f t="shared" si="20"/>
        <v>131.80000000000001</v>
      </c>
      <c r="AM120" t="s">
        <v>1813</v>
      </c>
      <c r="AN120">
        <f t="shared" si="21"/>
        <v>164.5</v>
      </c>
      <c r="AO120" t="s">
        <v>1998</v>
      </c>
      <c r="AP120">
        <f t="shared" si="22"/>
        <v>150.69999999999999</v>
      </c>
      <c r="AQ120" t="s">
        <v>2183</v>
      </c>
      <c r="AR120">
        <f t="shared" si="23"/>
        <v>136</v>
      </c>
    </row>
    <row r="121" spans="1:44" x14ac:dyDescent="0.3">
      <c r="A121">
        <v>1955</v>
      </c>
      <c r="B121">
        <v>110.7</v>
      </c>
      <c r="C121">
        <v>98.7</v>
      </c>
      <c r="D121">
        <v>32.299999999999997</v>
      </c>
      <c r="E121">
        <v>70.599999999999994</v>
      </c>
      <c r="F121">
        <v>83.2</v>
      </c>
      <c r="G121">
        <v>119</v>
      </c>
      <c r="H121">
        <v>39</v>
      </c>
      <c r="I121">
        <v>31.9</v>
      </c>
      <c r="J121">
        <v>107.6</v>
      </c>
      <c r="K121">
        <v>78.2</v>
      </c>
      <c r="L121">
        <v>72.2</v>
      </c>
      <c r="M121">
        <v>132.4</v>
      </c>
      <c r="N121">
        <v>345.4</v>
      </c>
      <c r="O121">
        <v>186.1</v>
      </c>
      <c r="P121">
        <v>189.8</v>
      </c>
      <c r="Q121">
        <v>258</v>
      </c>
      <c r="R121">
        <v>975.8</v>
      </c>
      <c r="U121" t="s">
        <v>138</v>
      </c>
      <c r="V121">
        <f t="shared" si="12"/>
        <v>110.7</v>
      </c>
      <c r="W121" t="s">
        <v>334</v>
      </c>
      <c r="X121">
        <f t="shared" si="13"/>
        <v>98.7</v>
      </c>
      <c r="Y121" t="s">
        <v>519</v>
      </c>
      <c r="Z121">
        <f t="shared" si="14"/>
        <v>32.299999999999997</v>
      </c>
      <c r="AA121" t="s">
        <v>704</v>
      </c>
      <c r="AB121">
        <f t="shared" si="15"/>
        <v>70.599999999999994</v>
      </c>
      <c r="AC121" t="s">
        <v>889</v>
      </c>
      <c r="AD121">
        <f t="shared" si="16"/>
        <v>83.2</v>
      </c>
      <c r="AE121" t="s">
        <v>1074</v>
      </c>
      <c r="AF121">
        <f t="shared" si="17"/>
        <v>119</v>
      </c>
      <c r="AG121" t="s">
        <v>1259</v>
      </c>
      <c r="AH121">
        <f t="shared" si="18"/>
        <v>39</v>
      </c>
      <c r="AI121" t="s">
        <v>1444</v>
      </c>
      <c r="AJ121">
        <f t="shared" si="19"/>
        <v>31.9</v>
      </c>
      <c r="AK121" t="s">
        <v>1629</v>
      </c>
      <c r="AL121">
        <f t="shared" si="20"/>
        <v>107.6</v>
      </c>
      <c r="AM121" t="s">
        <v>1814</v>
      </c>
      <c r="AN121">
        <f t="shared" si="21"/>
        <v>78.2</v>
      </c>
      <c r="AO121" t="s">
        <v>1999</v>
      </c>
      <c r="AP121">
        <f t="shared" si="22"/>
        <v>72.2</v>
      </c>
      <c r="AQ121" t="s">
        <v>2184</v>
      </c>
      <c r="AR121">
        <f t="shared" si="23"/>
        <v>132.4</v>
      </c>
    </row>
    <row r="122" spans="1:44" x14ac:dyDescent="0.3">
      <c r="A122">
        <v>1956</v>
      </c>
      <c r="B122">
        <v>93.9</v>
      </c>
      <c r="C122">
        <v>43.8</v>
      </c>
      <c r="D122">
        <v>52.1</v>
      </c>
      <c r="E122">
        <v>38.299999999999997</v>
      </c>
      <c r="F122">
        <v>38.700000000000003</v>
      </c>
      <c r="G122">
        <v>90.1</v>
      </c>
      <c r="H122">
        <v>122.1</v>
      </c>
      <c r="I122">
        <v>179.3</v>
      </c>
      <c r="J122">
        <v>100.5</v>
      </c>
      <c r="K122">
        <v>80.3</v>
      </c>
      <c r="L122">
        <v>66.099999999999994</v>
      </c>
      <c r="M122">
        <v>138.5</v>
      </c>
      <c r="N122">
        <v>270.10000000000002</v>
      </c>
      <c r="O122">
        <v>129.19999999999999</v>
      </c>
      <c r="P122">
        <v>391.5</v>
      </c>
      <c r="Q122">
        <v>246.9</v>
      </c>
      <c r="R122">
        <v>1043.8</v>
      </c>
      <c r="U122" t="s">
        <v>139</v>
      </c>
      <c r="V122">
        <f t="shared" si="12"/>
        <v>93.9</v>
      </c>
      <c r="W122" t="s">
        <v>335</v>
      </c>
      <c r="X122">
        <f t="shared" si="13"/>
        <v>43.8</v>
      </c>
      <c r="Y122" t="s">
        <v>520</v>
      </c>
      <c r="Z122">
        <f t="shared" si="14"/>
        <v>52.1</v>
      </c>
      <c r="AA122" t="s">
        <v>705</v>
      </c>
      <c r="AB122">
        <f t="shared" si="15"/>
        <v>38.299999999999997</v>
      </c>
      <c r="AC122" t="s">
        <v>890</v>
      </c>
      <c r="AD122">
        <f t="shared" si="16"/>
        <v>38.700000000000003</v>
      </c>
      <c r="AE122" t="s">
        <v>1075</v>
      </c>
      <c r="AF122">
        <f t="shared" si="17"/>
        <v>90.1</v>
      </c>
      <c r="AG122" t="s">
        <v>1260</v>
      </c>
      <c r="AH122">
        <f t="shared" si="18"/>
        <v>122.1</v>
      </c>
      <c r="AI122" t="s">
        <v>1445</v>
      </c>
      <c r="AJ122">
        <f t="shared" si="19"/>
        <v>179.3</v>
      </c>
      <c r="AK122" t="s">
        <v>1630</v>
      </c>
      <c r="AL122">
        <f t="shared" si="20"/>
        <v>100.5</v>
      </c>
      <c r="AM122" t="s">
        <v>1815</v>
      </c>
      <c r="AN122">
        <f t="shared" si="21"/>
        <v>80.3</v>
      </c>
      <c r="AO122" t="s">
        <v>2000</v>
      </c>
      <c r="AP122">
        <f t="shared" si="22"/>
        <v>66.099999999999994</v>
      </c>
      <c r="AQ122" t="s">
        <v>2185</v>
      </c>
      <c r="AR122">
        <f t="shared" si="23"/>
        <v>138.5</v>
      </c>
    </row>
    <row r="123" spans="1:44" x14ac:dyDescent="0.3">
      <c r="A123">
        <v>1957</v>
      </c>
      <c r="B123">
        <v>131.80000000000001</v>
      </c>
      <c r="C123">
        <v>78.599999999999994</v>
      </c>
      <c r="D123">
        <v>91.7</v>
      </c>
      <c r="E123">
        <v>38.9</v>
      </c>
      <c r="F123">
        <v>54.2</v>
      </c>
      <c r="G123">
        <v>47.2</v>
      </c>
      <c r="H123">
        <v>126.8</v>
      </c>
      <c r="I123">
        <v>122.3</v>
      </c>
      <c r="J123">
        <v>134.19999999999999</v>
      </c>
      <c r="K123">
        <v>103.7</v>
      </c>
      <c r="L123">
        <v>43</v>
      </c>
      <c r="M123">
        <v>141.30000000000001</v>
      </c>
      <c r="N123">
        <v>348.9</v>
      </c>
      <c r="O123">
        <v>184.7</v>
      </c>
      <c r="P123">
        <v>296.2</v>
      </c>
      <c r="Q123">
        <v>280.89999999999998</v>
      </c>
      <c r="R123">
        <v>1113.5999999999999</v>
      </c>
      <c r="U123" t="s">
        <v>140</v>
      </c>
      <c r="V123">
        <f t="shared" si="12"/>
        <v>131.80000000000001</v>
      </c>
      <c r="W123" t="s">
        <v>336</v>
      </c>
      <c r="X123">
        <f t="shared" si="13"/>
        <v>78.599999999999994</v>
      </c>
      <c r="Y123" t="s">
        <v>521</v>
      </c>
      <c r="Z123">
        <f t="shared" si="14"/>
        <v>91.7</v>
      </c>
      <c r="AA123" t="s">
        <v>706</v>
      </c>
      <c r="AB123">
        <f t="shared" si="15"/>
        <v>38.9</v>
      </c>
      <c r="AC123" t="s">
        <v>891</v>
      </c>
      <c r="AD123">
        <f t="shared" si="16"/>
        <v>54.2</v>
      </c>
      <c r="AE123" t="s">
        <v>1076</v>
      </c>
      <c r="AF123">
        <f t="shared" si="17"/>
        <v>47.2</v>
      </c>
      <c r="AG123" t="s">
        <v>1261</v>
      </c>
      <c r="AH123">
        <f t="shared" si="18"/>
        <v>126.8</v>
      </c>
      <c r="AI123" t="s">
        <v>1446</v>
      </c>
      <c r="AJ123">
        <f t="shared" si="19"/>
        <v>122.3</v>
      </c>
      <c r="AK123" t="s">
        <v>1631</v>
      </c>
      <c r="AL123">
        <f t="shared" si="20"/>
        <v>134.19999999999999</v>
      </c>
      <c r="AM123" t="s">
        <v>1816</v>
      </c>
      <c r="AN123">
        <f t="shared" si="21"/>
        <v>103.7</v>
      </c>
      <c r="AO123" t="s">
        <v>2001</v>
      </c>
      <c r="AP123">
        <f t="shared" si="22"/>
        <v>43</v>
      </c>
      <c r="AQ123" t="s">
        <v>2186</v>
      </c>
      <c r="AR123">
        <f t="shared" si="23"/>
        <v>141.30000000000001</v>
      </c>
    </row>
    <row r="124" spans="1:44" x14ac:dyDescent="0.3">
      <c r="A124">
        <v>1958</v>
      </c>
      <c r="B124">
        <v>114.8</v>
      </c>
      <c r="C124">
        <v>116</v>
      </c>
      <c r="D124">
        <v>49.5</v>
      </c>
      <c r="E124">
        <v>44.8</v>
      </c>
      <c r="F124">
        <v>78.8</v>
      </c>
      <c r="G124">
        <v>147.5</v>
      </c>
      <c r="H124">
        <v>134.5</v>
      </c>
      <c r="I124">
        <v>130</v>
      </c>
      <c r="J124">
        <v>114.9</v>
      </c>
      <c r="K124">
        <v>80.599999999999994</v>
      </c>
      <c r="L124">
        <v>56.6</v>
      </c>
      <c r="M124">
        <v>136.19999999999999</v>
      </c>
      <c r="N124">
        <v>372.1</v>
      </c>
      <c r="O124">
        <v>173.1</v>
      </c>
      <c r="P124">
        <v>412</v>
      </c>
      <c r="Q124">
        <v>252.2</v>
      </c>
      <c r="R124">
        <v>1204.3</v>
      </c>
      <c r="U124" t="s">
        <v>141</v>
      </c>
      <c r="V124">
        <f t="shared" si="12"/>
        <v>114.8</v>
      </c>
      <c r="W124" t="s">
        <v>337</v>
      </c>
      <c r="X124">
        <f t="shared" si="13"/>
        <v>116</v>
      </c>
      <c r="Y124" t="s">
        <v>522</v>
      </c>
      <c r="Z124">
        <f t="shared" si="14"/>
        <v>49.5</v>
      </c>
      <c r="AA124" t="s">
        <v>707</v>
      </c>
      <c r="AB124">
        <f t="shared" si="15"/>
        <v>44.8</v>
      </c>
      <c r="AC124" t="s">
        <v>892</v>
      </c>
      <c r="AD124">
        <f t="shared" si="16"/>
        <v>78.8</v>
      </c>
      <c r="AE124" t="s">
        <v>1077</v>
      </c>
      <c r="AF124">
        <f t="shared" si="17"/>
        <v>147.5</v>
      </c>
      <c r="AG124" t="s">
        <v>1262</v>
      </c>
      <c r="AH124">
        <f t="shared" si="18"/>
        <v>134.5</v>
      </c>
      <c r="AI124" t="s">
        <v>1447</v>
      </c>
      <c r="AJ124">
        <f t="shared" si="19"/>
        <v>130</v>
      </c>
      <c r="AK124" t="s">
        <v>1632</v>
      </c>
      <c r="AL124">
        <f t="shared" si="20"/>
        <v>114.9</v>
      </c>
      <c r="AM124" t="s">
        <v>1817</v>
      </c>
      <c r="AN124">
        <f t="shared" si="21"/>
        <v>80.599999999999994</v>
      </c>
      <c r="AO124" t="s">
        <v>2002</v>
      </c>
      <c r="AP124">
        <f t="shared" si="22"/>
        <v>56.6</v>
      </c>
      <c r="AQ124" t="s">
        <v>2187</v>
      </c>
      <c r="AR124">
        <f t="shared" si="23"/>
        <v>136.19999999999999</v>
      </c>
    </row>
    <row r="125" spans="1:44" x14ac:dyDescent="0.3">
      <c r="A125">
        <v>1959</v>
      </c>
      <c r="B125">
        <v>69.7</v>
      </c>
      <c r="C125">
        <v>31.9</v>
      </c>
      <c r="D125">
        <v>84.4</v>
      </c>
      <c r="E125">
        <v>86.6</v>
      </c>
      <c r="F125">
        <v>36.700000000000003</v>
      </c>
      <c r="G125">
        <v>62.6</v>
      </c>
      <c r="H125">
        <v>96.9</v>
      </c>
      <c r="I125">
        <v>34.1</v>
      </c>
      <c r="J125">
        <v>44.3</v>
      </c>
      <c r="K125">
        <v>127.1</v>
      </c>
      <c r="L125">
        <v>124.8</v>
      </c>
      <c r="M125">
        <v>166.6</v>
      </c>
      <c r="N125">
        <v>237.8</v>
      </c>
      <c r="O125">
        <v>207.6</v>
      </c>
      <c r="P125">
        <v>193.6</v>
      </c>
      <c r="Q125">
        <v>296.10000000000002</v>
      </c>
      <c r="R125">
        <v>965.5</v>
      </c>
      <c r="U125" t="s">
        <v>142</v>
      </c>
      <c r="V125">
        <f t="shared" si="12"/>
        <v>69.7</v>
      </c>
      <c r="W125" t="s">
        <v>338</v>
      </c>
      <c r="X125">
        <f t="shared" si="13"/>
        <v>31.9</v>
      </c>
      <c r="Y125" t="s">
        <v>523</v>
      </c>
      <c r="Z125">
        <f t="shared" si="14"/>
        <v>84.4</v>
      </c>
      <c r="AA125" t="s">
        <v>708</v>
      </c>
      <c r="AB125">
        <f t="shared" si="15"/>
        <v>86.6</v>
      </c>
      <c r="AC125" t="s">
        <v>893</v>
      </c>
      <c r="AD125">
        <f t="shared" si="16"/>
        <v>36.700000000000003</v>
      </c>
      <c r="AE125" t="s">
        <v>1078</v>
      </c>
      <c r="AF125">
        <f t="shared" si="17"/>
        <v>62.6</v>
      </c>
      <c r="AG125" t="s">
        <v>1263</v>
      </c>
      <c r="AH125">
        <f t="shared" si="18"/>
        <v>96.9</v>
      </c>
      <c r="AI125" t="s">
        <v>1448</v>
      </c>
      <c r="AJ125">
        <f t="shared" si="19"/>
        <v>34.1</v>
      </c>
      <c r="AK125" t="s">
        <v>1633</v>
      </c>
      <c r="AL125">
        <f t="shared" si="20"/>
        <v>44.3</v>
      </c>
      <c r="AM125" t="s">
        <v>1818</v>
      </c>
      <c r="AN125">
        <f t="shared" si="21"/>
        <v>127.1</v>
      </c>
      <c r="AO125" t="s">
        <v>2003</v>
      </c>
      <c r="AP125">
        <f t="shared" si="22"/>
        <v>124.8</v>
      </c>
      <c r="AQ125" t="s">
        <v>2188</v>
      </c>
      <c r="AR125">
        <f t="shared" si="23"/>
        <v>166.6</v>
      </c>
    </row>
    <row r="126" spans="1:44" x14ac:dyDescent="0.3">
      <c r="A126">
        <v>1960</v>
      </c>
      <c r="B126">
        <v>109.2</v>
      </c>
      <c r="C126">
        <v>100.3</v>
      </c>
      <c r="D126">
        <v>67.099999999999994</v>
      </c>
      <c r="E126">
        <v>75.099999999999994</v>
      </c>
      <c r="F126">
        <v>59</v>
      </c>
      <c r="G126">
        <v>74</v>
      </c>
      <c r="H126">
        <v>164.8</v>
      </c>
      <c r="I126">
        <v>133.9</v>
      </c>
      <c r="J126">
        <v>81.2</v>
      </c>
      <c r="K126">
        <v>122</v>
      </c>
      <c r="L126">
        <v>111.2</v>
      </c>
      <c r="M126">
        <v>96.5</v>
      </c>
      <c r="N126">
        <v>376.1</v>
      </c>
      <c r="O126">
        <v>201.2</v>
      </c>
      <c r="P126">
        <v>372.7</v>
      </c>
      <c r="Q126">
        <v>314.39999999999998</v>
      </c>
      <c r="R126">
        <v>1194.2</v>
      </c>
      <c r="U126" t="s">
        <v>143</v>
      </c>
      <c r="V126">
        <f t="shared" si="12"/>
        <v>109.2</v>
      </c>
      <c r="W126" t="s">
        <v>339</v>
      </c>
      <c r="X126">
        <f t="shared" si="13"/>
        <v>100.3</v>
      </c>
      <c r="Y126" t="s">
        <v>524</v>
      </c>
      <c r="Z126">
        <f t="shared" si="14"/>
        <v>67.099999999999994</v>
      </c>
      <c r="AA126" t="s">
        <v>709</v>
      </c>
      <c r="AB126">
        <f t="shared" si="15"/>
        <v>75.099999999999994</v>
      </c>
      <c r="AC126" t="s">
        <v>894</v>
      </c>
      <c r="AD126">
        <f t="shared" si="16"/>
        <v>59</v>
      </c>
      <c r="AE126" t="s">
        <v>1079</v>
      </c>
      <c r="AF126">
        <f t="shared" si="17"/>
        <v>74</v>
      </c>
      <c r="AG126" t="s">
        <v>1264</v>
      </c>
      <c r="AH126">
        <f t="shared" si="18"/>
        <v>164.8</v>
      </c>
      <c r="AI126" t="s">
        <v>1449</v>
      </c>
      <c r="AJ126">
        <f t="shared" si="19"/>
        <v>133.9</v>
      </c>
      <c r="AK126" t="s">
        <v>1634</v>
      </c>
      <c r="AL126">
        <f t="shared" si="20"/>
        <v>81.2</v>
      </c>
      <c r="AM126" t="s">
        <v>1819</v>
      </c>
      <c r="AN126">
        <f t="shared" si="21"/>
        <v>122</v>
      </c>
      <c r="AO126" t="s">
        <v>2004</v>
      </c>
      <c r="AP126">
        <f t="shared" si="22"/>
        <v>111.2</v>
      </c>
      <c r="AQ126" t="s">
        <v>2189</v>
      </c>
      <c r="AR126">
        <f t="shared" si="23"/>
        <v>96.5</v>
      </c>
    </row>
    <row r="127" spans="1:44" x14ac:dyDescent="0.3">
      <c r="A127">
        <v>1961</v>
      </c>
      <c r="B127">
        <v>117.4</v>
      </c>
      <c r="C127">
        <v>105.7</v>
      </c>
      <c r="D127">
        <v>38.200000000000003</v>
      </c>
      <c r="E127">
        <v>143.80000000000001</v>
      </c>
      <c r="F127">
        <v>71.8</v>
      </c>
      <c r="G127">
        <v>50.8</v>
      </c>
      <c r="H127">
        <v>72.8</v>
      </c>
      <c r="I127">
        <v>94.6</v>
      </c>
      <c r="J127">
        <v>115.6</v>
      </c>
      <c r="K127">
        <v>124.7</v>
      </c>
      <c r="L127">
        <v>71</v>
      </c>
      <c r="M127">
        <v>95.6</v>
      </c>
      <c r="N127">
        <v>319.60000000000002</v>
      </c>
      <c r="O127">
        <v>253.8</v>
      </c>
      <c r="P127">
        <v>218.2</v>
      </c>
      <c r="Q127">
        <v>311.39999999999998</v>
      </c>
      <c r="R127">
        <v>1102</v>
      </c>
      <c r="U127" t="s">
        <v>144</v>
      </c>
      <c r="V127">
        <f t="shared" si="12"/>
        <v>117.4</v>
      </c>
      <c r="W127" t="s">
        <v>340</v>
      </c>
      <c r="X127">
        <f t="shared" si="13"/>
        <v>105.7</v>
      </c>
      <c r="Y127" t="s">
        <v>525</v>
      </c>
      <c r="Z127">
        <f t="shared" si="14"/>
        <v>38.200000000000003</v>
      </c>
      <c r="AA127" t="s">
        <v>710</v>
      </c>
      <c r="AB127">
        <f t="shared" si="15"/>
        <v>143.80000000000001</v>
      </c>
      <c r="AC127" t="s">
        <v>895</v>
      </c>
      <c r="AD127">
        <f t="shared" si="16"/>
        <v>71.8</v>
      </c>
      <c r="AE127" t="s">
        <v>1080</v>
      </c>
      <c r="AF127">
        <f t="shared" si="17"/>
        <v>50.8</v>
      </c>
      <c r="AG127" t="s">
        <v>1265</v>
      </c>
      <c r="AH127">
        <f t="shared" si="18"/>
        <v>72.8</v>
      </c>
      <c r="AI127" t="s">
        <v>1450</v>
      </c>
      <c r="AJ127">
        <f t="shared" si="19"/>
        <v>94.6</v>
      </c>
      <c r="AK127" t="s">
        <v>1635</v>
      </c>
      <c r="AL127">
        <f t="shared" si="20"/>
        <v>115.6</v>
      </c>
      <c r="AM127" t="s">
        <v>1820</v>
      </c>
      <c r="AN127">
        <f t="shared" si="21"/>
        <v>124.7</v>
      </c>
      <c r="AO127" t="s">
        <v>2005</v>
      </c>
      <c r="AP127">
        <f t="shared" si="22"/>
        <v>71</v>
      </c>
      <c r="AQ127" t="s">
        <v>2190</v>
      </c>
      <c r="AR127">
        <f t="shared" si="23"/>
        <v>95.6</v>
      </c>
    </row>
    <row r="128" spans="1:44" x14ac:dyDescent="0.3">
      <c r="A128">
        <v>1962</v>
      </c>
      <c r="B128">
        <v>120.9</v>
      </c>
      <c r="C128">
        <v>58.2</v>
      </c>
      <c r="D128">
        <v>65.5</v>
      </c>
      <c r="E128">
        <v>55.7</v>
      </c>
      <c r="F128">
        <v>70.099999999999994</v>
      </c>
      <c r="G128">
        <v>48.1</v>
      </c>
      <c r="H128">
        <v>61.4</v>
      </c>
      <c r="I128">
        <v>122.5</v>
      </c>
      <c r="J128">
        <v>178</v>
      </c>
      <c r="K128">
        <v>49.5</v>
      </c>
      <c r="L128">
        <v>74.5</v>
      </c>
      <c r="M128">
        <v>119.2</v>
      </c>
      <c r="N128">
        <v>274.7</v>
      </c>
      <c r="O128">
        <v>191.3</v>
      </c>
      <c r="P128">
        <v>232</v>
      </c>
      <c r="Q128">
        <v>302</v>
      </c>
      <c r="R128">
        <v>1023.6</v>
      </c>
      <c r="U128" t="s">
        <v>145</v>
      </c>
      <c r="V128">
        <f t="shared" si="12"/>
        <v>120.9</v>
      </c>
      <c r="W128" t="s">
        <v>341</v>
      </c>
      <c r="X128">
        <f t="shared" si="13"/>
        <v>58.2</v>
      </c>
      <c r="Y128" t="s">
        <v>526</v>
      </c>
      <c r="Z128">
        <f t="shared" si="14"/>
        <v>65.5</v>
      </c>
      <c r="AA128" t="s">
        <v>711</v>
      </c>
      <c r="AB128">
        <f t="shared" si="15"/>
        <v>55.7</v>
      </c>
      <c r="AC128" t="s">
        <v>896</v>
      </c>
      <c r="AD128">
        <f t="shared" si="16"/>
        <v>70.099999999999994</v>
      </c>
      <c r="AE128" t="s">
        <v>1081</v>
      </c>
      <c r="AF128">
        <f t="shared" si="17"/>
        <v>48.1</v>
      </c>
      <c r="AG128" t="s">
        <v>1266</v>
      </c>
      <c r="AH128">
        <f t="shared" si="18"/>
        <v>61.4</v>
      </c>
      <c r="AI128" t="s">
        <v>1451</v>
      </c>
      <c r="AJ128">
        <f t="shared" si="19"/>
        <v>122.5</v>
      </c>
      <c r="AK128" t="s">
        <v>1636</v>
      </c>
      <c r="AL128">
        <f t="shared" si="20"/>
        <v>178</v>
      </c>
      <c r="AM128" t="s">
        <v>1821</v>
      </c>
      <c r="AN128">
        <f t="shared" si="21"/>
        <v>49.5</v>
      </c>
      <c r="AO128" t="s">
        <v>2006</v>
      </c>
      <c r="AP128">
        <f t="shared" si="22"/>
        <v>74.5</v>
      </c>
      <c r="AQ128" t="s">
        <v>2191</v>
      </c>
      <c r="AR128">
        <f t="shared" si="23"/>
        <v>119.2</v>
      </c>
    </row>
    <row r="129" spans="1:44" x14ac:dyDescent="0.3">
      <c r="A129">
        <v>1963</v>
      </c>
      <c r="B129">
        <v>38.6</v>
      </c>
      <c r="C129">
        <v>64.099999999999994</v>
      </c>
      <c r="D129">
        <v>114.5</v>
      </c>
      <c r="E129">
        <v>73.5</v>
      </c>
      <c r="F129">
        <v>92.7</v>
      </c>
      <c r="G129">
        <v>99</v>
      </c>
      <c r="H129">
        <v>73.599999999999994</v>
      </c>
      <c r="I129">
        <v>106.9</v>
      </c>
      <c r="J129">
        <v>84.6</v>
      </c>
      <c r="K129">
        <v>127.8</v>
      </c>
      <c r="L129">
        <v>180.5</v>
      </c>
      <c r="M129">
        <v>28.9</v>
      </c>
      <c r="N129">
        <v>221.9</v>
      </c>
      <c r="O129">
        <v>280.7</v>
      </c>
      <c r="P129">
        <v>279.5</v>
      </c>
      <c r="Q129">
        <v>392.9</v>
      </c>
      <c r="R129">
        <v>1084.7</v>
      </c>
      <c r="U129" t="s">
        <v>146</v>
      </c>
      <c r="V129">
        <f t="shared" si="12"/>
        <v>38.6</v>
      </c>
      <c r="W129" t="s">
        <v>342</v>
      </c>
      <c r="X129">
        <f t="shared" si="13"/>
        <v>64.099999999999994</v>
      </c>
      <c r="Y129" t="s">
        <v>527</v>
      </c>
      <c r="Z129">
        <f t="shared" si="14"/>
        <v>114.5</v>
      </c>
      <c r="AA129" t="s">
        <v>712</v>
      </c>
      <c r="AB129">
        <f t="shared" si="15"/>
        <v>73.5</v>
      </c>
      <c r="AC129" t="s">
        <v>897</v>
      </c>
      <c r="AD129">
        <f t="shared" si="16"/>
        <v>92.7</v>
      </c>
      <c r="AE129" t="s">
        <v>1082</v>
      </c>
      <c r="AF129">
        <f t="shared" si="17"/>
        <v>99</v>
      </c>
      <c r="AG129" t="s">
        <v>1267</v>
      </c>
      <c r="AH129">
        <f t="shared" si="18"/>
        <v>73.599999999999994</v>
      </c>
      <c r="AI129" t="s">
        <v>1452</v>
      </c>
      <c r="AJ129">
        <f t="shared" si="19"/>
        <v>106.9</v>
      </c>
      <c r="AK129" t="s">
        <v>1637</v>
      </c>
      <c r="AL129">
        <f t="shared" si="20"/>
        <v>84.6</v>
      </c>
      <c r="AM129" t="s">
        <v>1822</v>
      </c>
      <c r="AN129">
        <f t="shared" si="21"/>
        <v>127.8</v>
      </c>
      <c r="AO129" t="s">
        <v>2007</v>
      </c>
      <c r="AP129">
        <f t="shared" si="22"/>
        <v>180.5</v>
      </c>
      <c r="AQ129" t="s">
        <v>2192</v>
      </c>
      <c r="AR129">
        <f t="shared" si="23"/>
        <v>28.9</v>
      </c>
    </row>
    <row r="130" spans="1:44" x14ac:dyDescent="0.3">
      <c r="A130">
        <v>1964</v>
      </c>
      <c r="B130">
        <v>54.5</v>
      </c>
      <c r="C130">
        <v>37.9</v>
      </c>
      <c r="D130">
        <v>90</v>
      </c>
      <c r="E130">
        <v>62</v>
      </c>
      <c r="F130">
        <v>64.8</v>
      </c>
      <c r="G130">
        <v>78.5</v>
      </c>
      <c r="H130">
        <v>55.6</v>
      </c>
      <c r="I130">
        <v>112</v>
      </c>
      <c r="J130">
        <v>89.4</v>
      </c>
      <c r="K130">
        <v>139.30000000000001</v>
      </c>
      <c r="L130">
        <v>87.2</v>
      </c>
      <c r="M130">
        <v>128.30000000000001</v>
      </c>
      <c r="N130">
        <v>121.3</v>
      </c>
      <c r="O130">
        <v>216.8</v>
      </c>
      <c r="P130">
        <v>246</v>
      </c>
      <c r="Q130">
        <v>315.89999999999998</v>
      </c>
      <c r="R130">
        <v>999.5</v>
      </c>
      <c r="U130" t="s">
        <v>147</v>
      </c>
      <c r="V130">
        <f t="shared" si="12"/>
        <v>54.5</v>
      </c>
      <c r="W130" t="s">
        <v>343</v>
      </c>
      <c r="X130">
        <f t="shared" si="13"/>
        <v>37.9</v>
      </c>
      <c r="Y130" t="s">
        <v>528</v>
      </c>
      <c r="Z130">
        <f t="shared" si="14"/>
        <v>90</v>
      </c>
      <c r="AA130" t="s">
        <v>713</v>
      </c>
      <c r="AB130">
        <f t="shared" si="15"/>
        <v>62</v>
      </c>
      <c r="AC130" t="s">
        <v>898</v>
      </c>
      <c r="AD130">
        <f t="shared" si="16"/>
        <v>64.8</v>
      </c>
      <c r="AE130" t="s">
        <v>1083</v>
      </c>
      <c r="AF130">
        <f t="shared" si="17"/>
        <v>78.5</v>
      </c>
      <c r="AG130" t="s">
        <v>1268</v>
      </c>
      <c r="AH130">
        <f t="shared" si="18"/>
        <v>55.6</v>
      </c>
      <c r="AI130" t="s">
        <v>1453</v>
      </c>
      <c r="AJ130">
        <f t="shared" si="19"/>
        <v>112</v>
      </c>
      <c r="AK130" t="s">
        <v>1638</v>
      </c>
      <c r="AL130">
        <f t="shared" si="20"/>
        <v>89.4</v>
      </c>
      <c r="AM130" t="s">
        <v>1823</v>
      </c>
      <c r="AN130">
        <f t="shared" si="21"/>
        <v>139.30000000000001</v>
      </c>
      <c r="AO130" t="s">
        <v>2008</v>
      </c>
      <c r="AP130">
        <f t="shared" si="22"/>
        <v>87.2</v>
      </c>
      <c r="AQ130" t="s">
        <v>2193</v>
      </c>
      <c r="AR130">
        <f t="shared" si="23"/>
        <v>128.30000000000001</v>
      </c>
    </row>
    <row r="131" spans="1:44" x14ac:dyDescent="0.3">
      <c r="A131">
        <v>1965</v>
      </c>
      <c r="B131">
        <v>135.19999999999999</v>
      </c>
      <c r="C131">
        <v>15.1</v>
      </c>
      <c r="D131">
        <v>97.8</v>
      </c>
      <c r="E131">
        <v>85.8</v>
      </c>
      <c r="F131">
        <v>75.599999999999994</v>
      </c>
      <c r="G131">
        <v>100.7</v>
      </c>
      <c r="H131">
        <v>85.2</v>
      </c>
      <c r="I131">
        <v>105.7</v>
      </c>
      <c r="J131">
        <v>110.1</v>
      </c>
      <c r="K131">
        <v>85.7</v>
      </c>
      <c r="L131">
        <v>119.3</v>
      </c>
      <c r="M131">
        <v>150</v>
      </c>
      <c r="N131">
        <v>278.60000000000002</v>
      </c>
      <c r="O131">
        <v>259.2</v>
      </c>
      <c r="P131">
        <v>291.60000000000002</v>
      </c>
      <c r="Q131">
        <v>315</v>
      </c>
      <c r="R131">
        <v>1166.0999999999999</v>
      </c>
      <c r="U131" t="s">
        <v>148</v>
      </c>
      <c r="V131">
        <f t="shared" ref="V131:V187" si="24">B131</f>
        <v>135.19999999999999</v>
      </c>
      <c r="W131" t="s">
        <v>344</v>
      </c>
      <c r="X131">
        <f t="shared" ref="X131:X187" si="25">C131</f>
        <v>15.1</v>
      </c>
      <c r="Y131" t="s">
        <v>529</v>
      </c>
      <c r="Z131">
        <f t="shared" ref="Z131:Z187" si="26">D131</f>
        <v>97.8</v>
      </c>
      <c r="AA131" t="s">
        <v>714</v>
      </c>
      <c r="AB131">
        <f t="shared" ref="AB131:AB187" si="27">E131</f>
        <v>85.8</v>
      </c>
      <c r="AC131" t="s">
        <v>899</v>
      </c>
      <c r="AD131">
        <f t="shared" ref="AD131:AD187" si="28">F131</f>
        <v>75.599999999999994</v>
      </c>
      <c r="AE131" t="s">
        <v>1084</v>
      </c>
      <c r="AF131">
        <f t="shared" ref="AF131:AF187" si="29">G131</f>
        <v>100.7</v>
      </c>
      <c r="AG131" t="s">
        <v>1269</v>
      </c>
      <c r="AH131">
        <f t="shared" ref="AH131:AH187" si="30">H131</f>
        <v>85.2</v>
      </c>
      <c r="AI131" t="s">
        <v>1454</v>
      </c>
      <c r="AJ131">
        <f t="shared" ref="AJ131:AJ187" si="31">I131</f>
        <v>105.7</v>
      </c>
      <c r="AK131" t="s">
        <v>1639</v>
      </c>
      <c r="AL131">
        <f t="shared" ref="AL131:AL187" si="32">J131</f>
        <v>110.1</v>
      </c>
      <c r="AM131" t="s">
        <v>1824</v>
      </c>
      <c r="AN131">
        <f t="shared" ref="AN131:AN187" si="33">K131</f>
        <v>85.7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150</v>
      </c>
    </row>
    <row r="132" spans="1:44" x14ac:dyDescent="0.3">
      <c r="A132">
        <v>1966</v>
      </c>
      <c r="B132">
        <v>73</v>
      </c>
      <c r="C132">
        <v>161.1</v>
      </c>
      <c r="D132">
        <v>94.7</v>
      </c>
      <c r="E132">
        <v>98.2</v>
      </c>
      <c r="F132">
        <v>96</v>
      </c>
      <c r="G132">
        <v>123.9</v>
      </c>
      <c r="H132">
        <v>56.4</v>
      </c>
      <c r="I132">
        <v>74.599999999999994</v>
      </c>
      <c r="J132">
        <v>79.7</v>
      </c>
      <c r="K132">
        <v>124.7</v>
      </c>
      <c r="L132">
        <v>108.6</v>
      </c>
      <c r="M132">
        <v>175</v>
      </c>
      <c r="N132">
        <v>384.1</v>
      </c>
      <c r="O132">
        <v>288.89999999999998</v>
      </c>
      <c r="P132">
        <v>254.9</v>
      </c>
      <c r="Q132">
        <v>313</v>
      </c>
      <c r="R132">
        <v>1265.9000000000001</v>
      </c>
      <c r="U132" t="s">
        <v>149</v>
      </c>
      <c r="V132">
        <f t="shared" si="24"/>
        <v>73</v>
      </c>
      <c r="W132" t="s">
        <v>345</v>
      </c>
      <c r="X132">
        <f t="shared" si="25"/>
        <v>161.1</v>
      </c>
      <c r="Y132" t="s">
        <v>530</v>
      </c>
      <c r="Z132">
        <f t="shared" si="26"/>
        <v>94.7</v>
      </c>
      <c r="AA132" t="s">
        <v>715</v>
      </c>
      <c r="AB132">
        <f t="shared" si="27"/>
        <v>98.2</v>
      </c>
      <c r="AC132" t="s">
        <v>900</v>
      </c>
      <c r="AD132">
        <f t="shared" si="28"/>
        <v>96</v>
      </c>
      <c r="AE132" t="s">
        <v>1085</v>
      </c>
      <c r="AF132">
        <f t="shared" si="29"/>
        <v>123.9</v>
      </c>
      <c r="AG132" t="s">
        <v>1270</v>
      </c>
      <c r="AH132">
        <f t="shared" si="30"/>
        <v>56.4</v>
      </c>
      <c r="AI132" t="s">
        <v>1455</v>
      </c>
      <c r="AJ132">
        <f t="shared" si="31"/>
        <v>74.599999999999994</v>
      </c>
      <c r="AK132" t="s">
        <v>1640</v>
      </c>
      <c r="AL132">
        <f t="shared" si="32"/>
        <v>79.7</v>
      </c>
      <c r="AM132" t="s">
        <v>1825</v>
      </c>
      <c r="AN132">
        <f t="shared" si="33"/>
        <v>124.7</v>
      </c>
      <c r="AO132" t="s">
        <v>2010</v>
      </c>
      <c r="AP132">
        <f t="shared" si="34"/>
        <v>108.6</v>
      </c>
      <c r="AQ132" t="s">
        <v>2195</v>
      </c>
      <c r="AR132">
        <f t="shared" si="35"/>
        <v>175</v>
      </c>
    </row>
    <row r="133" spans="1:44" x14ac:dyDescent="0.3">
      <c r="A133">
        <v>1967</v>
      </c>
      <c r="B133">
        <v>88</v>
      </c>
      <c r="C133">
        <v>90.3</v>
      </c>
      <c r="D133">
        <v>92.2</v>
      </c>
      <c r="E133">
        <v>54.9</v>
      </c>
      <c r="F133">
        <v>121.3</v>
      </c>
      <c r="G133">
        <v>41.3</v>
      </c>
      <c r="H133">
        <v>88.5</v>
      </c>
      <c r="I133">
        <v>105.1</v>
      </c>
      <c r="J133">
        <v>144.80000000000001</v>
      </c>
      <c r="K133">
        <v>165.3</v>
      </c>
      <c r="L133">
        <v>97.9</v>
      </c>
      <c r="M133">
        <v>111.2</v>
      </c>
      <c r="N133">
        <v>353.3</v>
      </c>
      <c r="O133">
        <v>268.39999999999998</v>
      </c>
      <c r="P133">
        <v>234.9</v>
      </c>
      <c r="Q133">
        <v>408</v>
      </c>
      <c r="R133">
        <v>1200.9000000000001</v>
      </c>
      <c r="U133" t="s">
        <v>150</v>
      </c>
      <c r="V133">
        <f t="shared" si="24"/>
        <v>88</v>
      </c>
      <c r="W133" t="s">
        <v>346</v>
      </c>
      <c r="X133">
        <f t="shared" si="25"/>
        <v>90.3</v>
      </c>
      <c r="Y133" t="s">
        <v>531</v>
      </c>
      <c r="Z133">
        <f t="shared" si="26"/>
        <v>92.2</v>
      </c>
      <c r="AA133" t="s">
        <v>716</v>
      </c>
      <c r="AB133">
        <f t="shared" si="27"/>
        <v>54.9</v>
      </c>
      <c r="AC133" t="s">
        <v>901</v>
      </c>
      <c r="AD133">
        <f t="shared" si="28"/>
        <v>121.3</v>
      </c>
      <c r="AE133" t="s">
        <v>1086</v>
      </c>
      <c r="AF133">
        <f t="shared" si="29"/>
        <v>41.3</v>
      </c>
      <c r="AG133" t="s">
        <v>1271</v>
      </c>
      <c r="AH133">
        <f t="shared" si="30"/>
        <v>88.5</v>
      </c>
      <c r="AI133" t="s">
        <v>1456</v>
      </c>
      <c r="AJ133">
        <f t="shared" si="31"/>
        <v>105.1</v>
      </c>
      <c r="AK133" t="s">
        <v>1641</v>
      </c>
      <c r="AL133">
        <f t="shared" si="32"/>
        <v>144.80000000000001</v>
      </c>
      <c r="AM133" t="s">
        <v>1826</v>
      </c>
      <c r="AN133">
        <f t="shared" si="33"/>
        <v>165.3</v>
      </c>
      <c r="AO133" t="s">
        <v>2011</v>
      </c>
      <c r="AP133">
        <f t="shared" si="34"/>
        <v>97.9</v>
      </c>
      <c r="AQ133" t="s">
        <v>2196</v>
      </c>
      <c r="AR133">
        <f t="shared" si="35"/>
        <v>111.2</v>
      </c>
    </row>
    <row r="134" spans="1:44" x14ac:dyDescent="0.3">
      <c r="A134">
        <v>1968</v>
      </c>
      <c r="B134">
        <v>131.19999999999999</v>
      </c>
      <c r="C134">
        <v>43.2</v>
      </c>
      <c r="D134">
        <v>85.5</v>
      </c>
      <c r="E134">
        <v>61.5</v>
      </c>
      <c r="F134">
        <v>78.8</v>
      </c>
      <c r="G134">
        <v>75.3</v>
      </c>
      <c r="H134">
        <v>40.6</v>
      </c>
      <c r="I134">
        <v>78.400000000000006</v>
      </c>
      <c r="J134">
        <v>142.5</v>
      </c>
      <c r="K134">
        <v>149.1</v>
      </c>
      <c r="L134">
        <v>100.9</v>
      </c>
      <c r="M134">
        <v>91.3</v>
      </c>
      <c r="N134">
        <v>285.60000000000002</v>
      </c>
      <c r="O134">
        <v>225.9</v>
      </c>
      <c r="P134">
        <v>194.3</v>
      </c>
      <c r="Q134">
        <v>392.5</v>
      </c>
      <c r="R134">
        <v>1078.4000000000001</v>
      </c>
      <c r="U134" t="s">
        <v>151</v>
      </c>
      <c r="V134">
        <f t="shared" si="24"/>
        <v>131.19999999999999</v>
      </c>
      <c r="W134" t="s">
        <v>347</v>
      </c>
      <c r="X134">
        <f t="shared" si="25"/>
        <v>43.2</v>
      </c>
      <c r="Y134" t="s">
        <v>532</v>
      </c>
      <c r="Z134">
        <f t="shared" si="26"/>
        <v>85.5</v>
      </c>
      <c r="AA134" t="s">
        <v>717</v>
      </c>
      <c r="AB134">
        <f t="shared" si="27"/>
        <v>61.5</v>
      </c>
      <c r="AC134" t="s">
        <v>902</v>
      </c>
      <c r="AD134">
        <f t="shared" si="28"/>
        <v>78.8</v>
      </c>
      <c r="AE134" t="s">
        <v>1087</v>
      </c>
      <c r="AF134">
        <f t="shared" si="29"/>
        <v>75.3</v>
      </c>
      <c r="AG134" t="s">
        <v>1272</v>
      </c>
      <c r="AH134">
        <f t="shared" si="30"/>
        <v>40.6</v>
      </c>
      <c r="AI134" t="s">
        <v>1457</v>
      </c>
      <c r="AJ134">
        <f t="shared" si="31"/>
        <v>78.400000000000006</v>
      </c>
      <c r="AK134" t="s">
        <v>1642</v>
      </c>
      <c r="AL134">
        <f t="shared" si="32"/>
        <v>142.5</v>
      </c>
      <c r="AM134" t="s">
        <v>1827</v>
      </c>
      <c r="AN134">
        <f t="shared" si="33"/>
        <v>149.1</v>
      </c>
      <c r="AO134" t="s">
        <v>2012</v>
      </c>
      <c r="AP134">
        <f t="shared" si="34"/>
        <v>100.9</v>
      </c>
      <c r="AQ134" t="s">
        <v>2197</v>
      </c>
      <c r="AR134">
        <f t="shared" si="35"/>
        <v>91.3</v>
      </c>
    </row>
    <row r="135" spans="1:44" x14ac:dyDescent="0.3">
      <c r="A135">
        <v>1969</v>
      </c>
      <c r="B135">
        <v>134.4</v>
      </c>
      <c r="C135">
        <v>82.5</v>
      </c>
      <c r="D135">
        <v>47</v>
      </c>
      <c r="E135">
        <v>72</v>
      </c>
      <c r="F135">
        <v>105.2</v>
      </c>
      <c r="G135">
        <v>83.7</v>
      </c>
      <c r="H135">
        <v>48.9</v>
      </c>
      <c r="I135">
        <v>60.2</v>
      </c>
      <c r="J135">
        <v>40.299999999999997</v>
      </c>
      <c r="K135">
        <v>62.3</v>
      </c>
      <c r="L135">
        <v>139.6</v>
      </c>
      <c r="M135">
        <v>118.5</v>
      </c>
      <c r="N135">
        <v>308.2</v>
      </c>
      <c r="O135">
        <v>224.2</v>
      </c>
      <c r="P135">
        <v>192.7</v>
      </c>
      <c r="Q135">
        <v>242.2</v>
      </c>
      <c r="R135">
        <v>994.5</v>
      </c>
      <c r="U135" t="s">
        <v>152</v>
      </c>
      <c r="V135">
        <f t="shared" si="24"/>
        <v>134.4</v>
      </c>
      <c r="W135" t="s">
        <v>348</v>
      </c>
      <c r="X135">
        <f t="shared" si="25"/>
        <v>82.5</v>
      </c>
      <c r="Y135" t="s">
        <v>533</v>
      </c>
      <c r="Z135">
        <f t="shared" si="26"/>
        <v>47</v>
      </c>
      <c r="AA135" t="s">
        <v>718</v>
      </c>
      <c r="AB135">
        <f t="shared" si="27"/>
        <v>72</v>
      </c>
      <c r="AC135" t="s">
        <v>903</v>
      </c>
      <c r="AD135">
        <f t="shared" si="28"/>
        <v>105.2</v>
      </c>
      <c r="AE135" t="s">
        <v>1088</v>
      </c>
      <c r="AF135">
        <f t="shared" si="29"/>
        <v>83.7</v>
      </c>
      <c r="AG135" t="s">
        <v>1273</v>
      </c>
      <c r="AH135">
        <f t="shared" si="30"/>
        <v>48.9</v>
      </c>
      <c r="AI135" t="s">
        <v>1458</v>
      </c>
      <c r="AJ135">
        <f t="shared" si="31"/>
        <v>60.2</v>
      </c>
      <c r="AK135" t="s">
        <v>1643</v>
      </c>
      <c r="AL135">
        <f t="shared" si="32"/>
        <v>40.299999999999997</v>
      </c>
      <c r="AM135" t="s">
        <v>1828</v>
      </c>
      <c r="AN135">
        <f t="shared" si="33"/>
        <v>62.3</v>
      </c>
      <c r="AO135" t="s">
        <v>2013</v>
      </c>
      <c r="AP135">
        <f t="shared" si="34"/>
        <v>139.6</v>
      </c>
      <c r="AQ135" t="s">
        <v>2198</v>
      </c>
      <c r="AR135">
        <f t="shared" si="35"/>
        <v>118.5</v>
      </c>
    </row>
    <row r="136" spans="1:44" x14ac:dyDescent="0.3">
      <c r="A136">
        <v>1970</v>
      </c>
      <c r="B136">
        <v>108</v>
      </c>
      <c r="C136">
        <v>130.4</v>
      </c>
      <c r="D136">
        <v>86.5</v>
      </c>
      <c r="E136">
        <v>88.3</v>
      </c>
      <c r="F136">
        <v>36.700000000000003</v>
      </c>
      <c r="G136">
        <v>60.4</v>
      </c>
      <c r="H136">
        <v>93.7</v>
      </c>
      <c r="I136">
        <v>109.8</v>
      </c>
      <c r="J136">
        <v>126.4</v>
      </c>
      <c r="K136">
        <v>120.2</v>
      </c>
      <c r="L136">
        <v>137.6</v>
      </c>
      <c r="M136">
        <v>43.4</v>
      </c>
      <c r="N136">
        <v>356.8</v>
      </c>
      <c r="O136">
        <v>211.5</v>
      </c>
      <c r="P136">
        <v>263.89999999999998</v>
      </c>
      <c r="Q136">
        <v>384.2</v>
      </c>
      <c r="R136">
        <v>1141.3</v>
      </c>
      <c r="U136" t="s">
        <v>153</v>
      </c>
      <c r="V136">
        <f t="shared" si="24"/>
        <v>108</v>
      </c>
      <c r="W136" t="s">
        <v>349</v>
      </c>
      <c r="X136">
        <f t="shared" si="25"/>
        <v>130.4</v>
      </c>
      <c r="Y136" t="s">
        <v>534</v>
      </c>
      <c r="Z136">
        <f t="shared" si="26"/>
        <v>86.5</v>
      </c>
      <c r="AA136" t="s">
        <v>719</v>
      </c>
      <c r="AB136">
        <f t="shared" si="27"/>
        <v>88.3</v>
      </c>
      <c r="AC136" t="s">
        <v>904</v>
      </c>
      <c r="AD136">
        <f t="shared" si="28"/>
        <v>36.700000000000003</v>
      </c>
      <c r="AE136" t="s">
        <v>1089</v>
      </c>
      <c r="AF136">
        <f t="shared" si="29"/>
        <v>60.4</v>
      </c>
      <c r="AG136" t="s">
        <v>1274</v>
      </c>
      <c r="AH136">
        <f t="shared" si="30"/>
        <v>93.7</v>
      </c>
      <c r="AI136" t="s">
        <v>1459</v>
      </c>
      <c r="AJ136">
        <f t="shared" si="31"/>
        <v>109.8</v>
      </c>
      <c r="AK136" t="s">
        <v>1644</v>
      </c>
      <c r="AL136">
        <f t="shared" si="32"/>
        <v>126.4</v>
      </c>
      <c r="AM136" t="s">
        <v>1829</v>
      </c>
      <c r="AN136">
        <f t="shared" si="33"/>
        <v>120.2</v>
      </c>
      <c r="AO136" t="s">
        <v>2014</v>
      </c>
      <c r="AP136">
        <f t="shared" si="34"/>
        <v>137.6</v>
      </c>
      <c r="AQ136" t="s">
        <v>2199</v>
      </c>
      <c r="AR136">
        <f t="shared" si="35"/>
        <v>43.4</v>
      </c>
    </row>
    <row r="137" spans="1:44" x14ac:dyDescent="0.3">
      <c r="A137">
        <v>1971</v>
      </c>
      <c r="B137">
        <v>80.8</v>
      </c>
      <c r="C137">
        <v>79</v>
      </c>
      <c r="D137">
        <v>50.2</v>
      </c>
      <c r="E137">
        <v>87</v>
      </c>
      <c r="F137">
        <v>64.7</v>
      </c>
      <c r="G137">
        <v>94.1</v>
      </c>
      <c r="H137">
        <v>68.8</v>
      </c>
      <c r="I137">
        <v>108.5</v>
      </c>
      <c r="J137">
        <v>39.9</v>
      </c>
      <c r="K137">
        <v>62.6</v>
      </c>
      <c r="L137">
        <v>129.1</v>
      </c>
      <c r="M137">
        <v>34</v>
      </c>
      <c r="N137">
        <v>203.1</v>
      </c>
      <c r="O137">
        <v>201.8</v>
      </c>
      <c r="P137">
        <v>271.5</v>
      </c>
      <c r="Q137">
        <v>231.6</v>
      </c>
      <c r="R137">
        <v>898.7</v>
      </c>
      <c r="U137" t="s">
        <v>154</v>
      </c>
      <c r="V137">
        <f t="shared" si="24"/>
        <v>80.8</v>
      </c>
      <c r="W137" t="s">
        <v>350</v>
      </c>
      <c r="X137">
        <f t="shared" si="25"/>
        <v>79</v>
      </c>
      <c r="Y137" t="s">
        <v>535</v>
      </c>
      <c r="Z137">
        <f t="shared" si="26"/>
        <v>50.2</v>
      </c>
      <c r="AA137" t="s">
        <v>720</v>
      </c>
      <c r="AB137">
        <f t="shared" si="27"/>
        <v>87</v>
      </c>
      <c r="AC137" t="s">
        <v>905</v>
      </c>
      <c r="AD137">
        <f t="shared" si="28"/>
        <v>64.7</v>
      </c>
      <c r="AE137" t="s">
        <v>1090</v>
      </c>
      <c r="AF137">
        <f t="shared" si="29"/>
        <v>94.1</v>
      </c>
      <c r="AG137" t="s">
        <v>1275</v>
      </c>
      <c r="AH137">
        <f t="shared" si="30"/>
        <v>68.8</v>
      </c>
      <c r="AI137" t="s">
        <v>1460</v>
      </c>
      <c r="AJ137">
        <f t="shared" si="31"/>
        <v>108.5</v>
      </c>
      <c r="AK137" t="s">
        <v>1645</v>
      </c>
      <c r="AL137">
        <f t="shared" si="32"/>
        <v>39.9</v>
      </c>
      <c r="AM137" t="s">
        <v>1830</v>
      </c>
      <c r="AN137">
        <f t="shared" si="33"/>
        <v>62.6</v>
      </c>
      <c r="AO137" t="s">
        <v>2015</v>
      </c>
      <c r="AP137">
        <f t="shared" si="34"/>
        <v>129.1</v>
      </c>
      <c r="AQ137" t="s">
        <v>2200</v>
      </c>
      <c r="AR137">
        <f t="shared" si="35"/>
        <v>34</v>
      </c>
    </row>
    <row r="138" spans="1:44" x14ac:dyDescent="0.3">
      <c r="A138">
        <v>1972</v>
      </c>
      <c r="B138">
        <v>130.9</v>
      </c>
      <c r="C138">
        <v>79.2</v>
      </c>
      <c r="D138">
        <v>114</v>
      </c>
      <c r="E138">
        <v>84.8</v>
      </c>
      <c r="F138">
        <v>117.1</v>
      </c>
      <c r="G138">
        <v>90.1</v>
      </c>
      <c r="H138">
        <v>73.400000000000006</v>
      </c>
      <c r="I138">
        <v>60</v>
      </c>
      <c r="J138">
        <v>14.3</v>
      </c>
      <c r="K138">
        <v>55.8</v>
      </c>
      <c r="L138">
        <v>117.7</v>
      </c>
      <c r="M138">
        <v>99</v>
      </c>
      <c r="N138">
        <v>244.1</v>
      </c>
      <c r="O138">
        <v>315.89999999999998</v>
      </c>
      <c r="P138">
        <v>223.5</v>
      </c>
      <c r="Q138">
        <v>187.8</v>
      </c>
      <c r="R138">
        <v>1036.3</v>
      </c>
      <c r="U138" t="s">
        <v>155</v>
      </c>
      <c r="V138">
        <f t="shared" si="24"/>
        <v>130.9</v>
      </c>
      <c r="W138" t="s">
        <v>351</v>
      </c>
      <c r="X138">
        <f t="shared" si="25"/>
        <v>79.2</v>
      </c>
      <c r="Y138" t="s">
        <v>536</v>
      </c>
      <c r="Z138">
        <f t="shared" si="26"/>
        <v>114</v>
      </c>
      <c r="AA138" t="s">
        <v>721</v>
      </c>
      <c r="AB138">
        <f t="shared" si="27"/>
        <v>84.8</v>
      </c>
      <c r="AC138" t="s">
        <v>906</v>
      </c>
      <c r="AD138">
        <f t="shared" si="28"/>
        <v>117.1</v>
      </c>
      <c r="AE138" t="s">
        <v>1091</v>
      </c>
      <c r="AF138">
        <f t="shared" si="29"/>
        <v>90.1</v>
      </c>
      <c r="AG138" t="s">
        <v>1276</v>
      </c>
      <c r="AH138">
        <f t="shared" si="30"/>
        <v>73.400000000000006</v>
      </c>
      <c r="AI138" t="s">
        <v>1461</v>
      </c>
      <c r="AJ138">
        <f t="shared" si="31"/>
        <v>60</v>
      </c>
      <c r="AK138" t="s">
        <v>1646</v>
      </c>
      <c r="AL138">
        <f t="shared" si="32"/>
        <v>14.3</v>
      </c>
      <c r="AM138" t="s">
        <v>1831</v>
      </c>
      <c r="AN138">
        <f t="shared" si="33"/>
        <v>55.8</v>
      </c>
      <c r="AO138" t="s">
        <v>2016</v>
      </c>
      <c r="AP138">
        <f t="shared" si="34"/>
        <v>117.7</v>
      </c>
      <c r="AQ138" t="s">
        <v>2201</v>
      </c>
      <c r="AR138">
        <f t="shared" si="35"/>
        <v>99</v>
      </c>
    </row>
    <row r="139" spans="1:44" x14ac:dyDescent="0.3">
      <c r="A139">
        <v>1973</v>
      </c>
      <c r="B139">
        <v>116.7</v>
      </c>
      <c r="C139">
        <v>81.8</v>
      </c>
      <c r="D139">
        <v>33.4</v>
      </c>
      <c r="E139">
        <v>58.6</v>
      </c>
      <c r="F139">
        <v>82.6</v>
      </c>
      <c r="G139">
        <v>44.2</v>
      </c>
      <c r="H139">
        <v>81.8</v>
      </c>
      <c r="I139">
        <v>98.9</v>
      </c>
      <c r="J139">
        <v>76.3</v>
      </c>
      <c r="K139">
        <v>58.5</v>
      </c>
      <c r="L139">
        <v>115.6</v>
      </c>
      <c r="M139">
        <v>113</v>
      </c>
      <c r="N139">
        <v>297.5</v>
      </c>
      <c r="O139">
        <v>174.7</v>
      </c>
      <c r="P139">
        <v>224.9</v>
      </c>
      <c r="Q139">
        <v>250.5</v>
      </c>
      <c r="R139">
        <v>961.6</v>
      </c>
      <c r="U139" t="s">
        <v>156</v>
      </c>
      <c r="V139">
        <f t="shared" si="24"/>
        <v>116.7</v>
      </c>
      <c r="W139" t="s">
        <v>352</v>
      </c>
      <c r="X139">
        <f t="shared" si="25"/>
        <v>81.8</v>
      </c>
      <c r="Y139" t="s">
        <v>537</v>
      </c>
      <c r="Z139">
        <f t="shared" si="26"/>
        <v>33.4</v>
      </c>
      <c r="AA139" t="s">
        <v>722</v>
      </c>
      <c r="AB139">
        <f t="shared" si="27"/>
        <v>58.6</v>
      </c>
      <c r="AC139" t="s">
        <v>907</v>
      </c>
      <c r="AD139">
        <f t="shared" si="28"/>
        <v>82.6</v>
      </c>
      <c r="AE139" t="s">
        <v>1092</v>
      </c>
      <c r="AF139">
        <f t="shared" si="29"/>
        <v>44.2</v>
      </c>
      <c r="AG139" t="s">
        <v>1277</v>
      </c>
      <c r="AH139">
        <f t="shared" si="30"/>
        <v>81.8</v>
      </c>
      <c r="AI139" t="s">
        <v>1462</v>
      </c>
      <c r="AJ139">
        <f t="shared" si="31"/>
        <v>98.9</v>
      </c>
      <c r="AK139" t="s">
        <v>1647</v>
      </c>
      <c r="AL139">
        <f t="shared" si="32"/>
        <v>76.3</v>
      </c>
      <c r="AM139" t="s">
        <v>1832</v>
      </c>
      <c r="AN139">
        <f t="shared" si="33"/>
        <v>58.5</v>
      </c>
      <c r="AO139" t="s">
        <v>2017</v>
      </c>
      <c r="AP139">
        <f t="shared" si="34"/>
        <v>115.6</v>
      </c>
      <c r="AQ139" t="s">
        <v>2202</v>
      </c>
      <c r="AR139">
        <f t="shared" si="35"/>
        <v>113</v>
      </c>
    </row>
    <row r="140" spans="1:44" x14ac:dyDescent="0.3">
      <c r="A140">
        <v>1974</v>
      </c>
      <c r="B140">
        <v>163.1</v>
      </c>
      <c r="C140">
        <v>101.8</v>
      </c>
      <c r="D140">
        <v>56.3</v>
      </c>
      <c r="E140">
        <v>27.9</v>
      </c>
      <c r="F140">
        <v>81.3</v>
      </c>
      <c r="G140">
        <v>49.6</v>
      </c>
      <c r="H140">
        <v>95.7</v>
      </c>
      <c r="I140">
        <v>82.6</v>
      </c>
      <c r="J140">
        <v>152.6</v>
      </c>
      <c r="K140">
        <v>71.3</v>
      </c>
      <c r="L140">
        <v>112.6</v>
      </c>
      <c r="M140">
        <v>123.7</v>
      </c>
      <c r="N140">
        <v>378</v>
      </c>
      <c r="O140">
        <v>165.5</v>
      </c>
      <c r="P140">
        <v>228</v>
      </c>
      <c r="Q140">
        <v>336.5</v>
      </c>
      <c r="R140">
        <v>1118.7</v>
      </c>
      <c r="U140" t="s">
        <v>157</v>
      </c>
      <c r="V140">
        <f t="shared" si="24"/>
        <v>163.1</v>
      </c>
      <c r="W140" t="s">
        <v>353</v>
      </c>
      <c r="X140">
        <f t="shared" si="25"/>
        <v>101.8</v>
      </c>
      <c r="Y140" t="s">
        <v>538</v>
      </c>
      <c r="Z140">
        <f t="shared" si="26"/>
        <v>56.3</v>
      </c>
      <c r="AA140" t="s">
        <v>723</v>
      </c>
      <c r="AB140">
        <f t="shared" si="27"/>
        <v>27.9</v>
      </c>
      <c r="AC140" t="s">
        <v>908</v>
      </c>
      <c r="AD140">
        <f t="shared" si="28"/>
        <v>81.3</v>
      </c>
      <c r="AE140" t="s">
        <v>1093</v>
      </c>
      <c r="AF140">
        <f t="shared" si="29"/>
        <v>49.6</v>
      </c>
      <c r="AG140" t="s">
        <v>1278</v>
      </c>
      <c r="AH140">
        <f t="shared" si="30"/>
        <v>95.7</v>
      </c>
      <c r="AI140" t="s">
        <v>1463</v>
      </c>
      <c r="AJ140">
        <f t="shared" si="31"/>
        <v>82.6</v>
      </c>
      <c r="AK140" t="s">
        <v>1648</v>
      </c>
      <c r="AL140">
        <f t="shared" si="32"/>
        <v>152.6</v>
      </c>
      <c r="AM140" t="s">
        <v>1833</v>
      </c>
      <c r="AN140">
        <f t="shared" si="33"/>
        <v>71.3</v>
      </c>
      <c r="AO140" t="s">
        <v>2018</v>
      </c>
      <c r="AP140">
        <f t="shared" si="34"/>
        <v>112.6</v>
      </c>
      <c r="AQ140" t="s">
        <v>2203</v>
      </c>
      <c r="AR140">
        <f t="shared" si="35"/>
        <v>123.7</v>
      </c>
    </row>
    <row r="141" spans="1:44" x14ac:dyDescent="0.3">
      <c r="A141">
        <v>1975</v>
      </c>
      <c r="B141">
        <v>157.4</v>
      </c>
      <c r="C141">
        <v>35.299999999999997</v>
      </c>
      <c r="D141">
        <v>60.3</v>
      </c>
      <c r="E141">
        <v>66.5</v>
      </c>
      <c r="F141">
        <v>20.5</v>
      </c>
      <c r="G141">
        <v>31.5</v>
      </c>
      <c r="H141">
        <v>73.8</v>
      </c>
      <c r="I141">
        <v>54.5</v>
      </c>
      <c r="J141">
        <v>125.3</v>
      </c>
      <c r="K141">
        <v>91.6</v>
      </c>
      <c r="L141">
        <v>83.1</v>
      </c>
      <c r="M141">
        <v>40.799999999999997</v>
      </c>
      <c r="N141">
        <v>316.39999999999998</v>
      </c>
      <c r="O141">
        <v>147.30000000000001</v>
      </c>
      <c r="P141">
        <v>159.80000000000001</v>
      </c>
      <c r="Q141">
        <v>300</v>
      </c>
      <c r="R141">
        <v>840.5</v>
      </c>
      <c r="U141" t="s">
        <v>158</v>
      </c>
      <c r="V141">
        <f t="shared" si="24"/>
        <v>157.4</v>
      </c>
      <c r="W141" t="s">
        <v>354</v>
      </c>
      <c r="X141">
        <f t="shared" si="25"/>
        <v>35.299999999999997</v>
      </c>
      <c r="Y141" t="s">
        <v>539</v>
      </c>
      <c r="Z141">
        <f t="shared" si="26"/>
        <v>60.3</v>
      </c>
      <c r="AA141" t="s">
        <v>724</v>
      </c>
      <c r="AB141">
        <f t="shared" si="27"/>
        <v>66.5</v>
      </c>
      <c r="AC141" t="s">
        <v>909</v>
      </c>
      <c r="AD141">
        <f t="shared" si="28"/>
        <v>20.5</v>
      </c>
      <c r="AE141" t="s">
        <v>1094</v>
      </c>
      <c r="AF141">
        <f t="shared" si="29"/>
        <v>31.5</v>
      </c>
      <c r="AG141" t="s">
        <v>1279</v>
      </c>
      <c r="AH141">
        <f t="shared" si="30"/>
        <v>73.8</v>
      </c>
      <c r="AI141" t="s">
        <v>1464</v>
      </c>
      <c r="AJ141">
        <f t="shared" si="31"/>
        <v>54.5</v>
      </c>
      <c r="AK141" t="s">
        <v>1649</v>
      </c>
      <c r="AL141">
        <f t="shared" si="32"/>
        <v>125.3</v>
      </c>
      <c r="AM141" t="s">
        <v>1834</v>
      </c>
      <c r="AN141">
        <f t="shared" si="33"/>
        <v>91.6</v>
      </c>
      <c r="AO141" t="s">
        <v>2019</v>
      </c>
      <c r="AP141">
        <f t="shared" si="34"/>
        <v>83.1</v>
      </c>
      <c r="AQ141" t="s">
        <v>2204</v>
      </c>
      <c r="AR141">
        <f t="shared" si="35"/>
        <v>40.799999999999997</v>
      </c>
    </row>
    <row r="142" spans="1:44" x14ac:dyDescent="0.3">
      <c r="A142">
        <v>1976</v>
      </c>
      <c r="B142">
        <v>132.6</v>
      </c>
      <c r="C142">
        <v>55.3</v>
      </c>
      <c r="D142">
        <v>84.6</v>
      </c>
      <c r="E142">
        <v>33.1</v>
      </c>
      <c r="F142">
        <v>117.3</v>
      </c>
      <c r="G142">
        <v>58.9</v>
      </c>
      <c r="H142">
        <v>64.7</v>
      </c>
      <c r="I142">
        <v>17.5</v>
      </c>
      <c r="J142">
        <v>118.5</v>
      </c>
      <c r="K142">
        <v>188.1</v>
      </c>
      <c r="L142">
        <v>72.2</v>
      </c>
      <c r="M142">
        <v>102.4</v>
      </c>
      <c r="N142">
        <v>228.7</v>
      </c>
      <c r="O142">
        <v>235</v>
      </c>
      <c r="P142">
        <v>141</v>
      </c>
      <c r="Q142">
        <v>378.8</v>
      </c>
      <c r="R142">
        <v>1045.0999999999999</v>
      </c>
      <c r="U142" t="s">
        <v>159</v>
      </c>
      <c r="V142">
        <f t="shared" si="24"/>
        <v>132.6</v>
      </c>
      <c r="W142" t="s">
        <v>355</v>
      </c>
      <c r="X142">
        <f t="shared" si="25"/>
        <v>55.3</v>
      </c>
      <c r="Y142" t="s">
        <v>540</v>
      </c>
      <c r="Z142">
        <f t="shared" si="26"/>
        <v>84.6</v>
      </c>
      <c r="AA142" t="s">
        <v>725</v>
      </c>
      <c r="AB142">
        <f t="shared" si="27"/>
        <v>33.1</v>
      </c>
      <c r="AC142" t="s">
        <v>910</v>
      </c>
      <c r="AD142">
        <f t="shared" si="28"/>
        <v>117.3</v>
      </c>
      <c r="AE142" t="s">
        <v>1095</v>
      </c>
      <c r="AF142">
        <f t="shared" si="29"/>
        <v>58.9</v>
      </c>
      <c r="AG142" t="s">
        <v>1280</v>
      </c>
      <c r="AH142">
        <f t="shared" si="30"/>
        <v>64.7</v>
      </c>
      <c r="AI142" t="s">
        <v>1465</v>
      </c>
      <c r="AJ142">
        <f t="shared" si="31"/>
        <v>17.5</v>
      </c>
      <c r="AK142" t="s">
        <v>1650</v>
      </c>
      <c r="AL142">
        <f t="shared" si="32"/>
        <v>118.5</v>
      </c>
      <c r="AM142" t="s">
        <v>1835</v>
      </c>
      <c r="AN142">
        <f t="shared" si="33"/>
        <v>188.1</v>
      </c>
      <c r="AO142" t="s">
        <v>2020</v>
      </c>
      <c r="AP142">
        <f t="shared" si="34"/>
        <v>72.2</v>
      </c>
      <c r="AQ142" t="s">
        <v>2205</v>
      </c>
      <c r="AR142">
        <f t="shared" si="35"/>
        <v>102.4</v>
      </c>
    </row>
    <row r="143" spans="1:44" x14ac:dyDescent="0.3">
      <c r="A143">
        <v>1977</v>
      </c>
      <c r="B143">
        <v>107.2</v>
      </c>
      <c r="C143">
        <v>161.5</v>
      </c>
      <c r="D143">
        <v>85.5</v>
      </c>
      <c r="E143">
        <v>79.5</v>
      </c>
      <c r="F143">
        <v>28.8</v>
      </c>
      <c r="G143">
        <v>54.3</v>
      </c>
      <c r="H143">
        <v>54.2</v>
      </c>
      <c r="I143">
        <v>93.7</v>
      </c>
      <c r="J143">
        <v>74</v>
      </c>
      <c r="K143">
        <v>105.1</v>
      </c>
      <c r="L143">
        <v>127.1</v>
      </c>
      <c r="M143">
        <v>102.6</v>
      </c>
      <c r="N143">
        <v>371</v>
      </c>
      <c r="O143">
        <v>193.9</v>
      </c>
      <c r="P143">
        <v>202.2</v>
      </c>
      <c r="Q143">
        <v>306.2</v>
      </c>
      <c r="R143">
        <v>1073.5</v>
      </c>
      <c r="U143" t="s">
        <v>160</v>
      </c>
      <c r="V143">
        <f t="shared" si="24"/>
        <v>107.2</v>
      </c>
      <c r="W143" t="s">
        <v>356</v>
      </c>
      <c r="X143">
        <f t="shared" si="25"/>
        <v>161.5</v>
      </c>
      <c r="Y143" t="s">
        <v>541</v>
      </c>
      <c r="Z143">
        <f t="shared" si="26"/>
        <v>85.5</v>
      </c>
      <c r="AA143" t="s">
        <v>726</v>
      </c>
      <c r="AB143">
        <f t="shared" si="27"/>
        <v>79.5</v>
      </c>
      <c r="AC143" t="s">
        <v>911</v>
      </c>
      <c r="AD143">
        <f t="shared" si="28"/>
        <v>28.8</v>
      </c>
      <c r="AE143" t="s">
        <v>1096</v>
      </c>
      <c r="AF143">
        <f t="shared" si="29"/>
        <v>54.3</v>
      </c>
      <c r="AG143" t="s">
        <v>1281</v>
      </c>
      <c r="AH143">
        <f t="shared" si="30"/>
        <v>54.2</v>
      </c>
      <c r="AI143" t="s">
        <v>1466</v>
      </c>
      <c r="AJ143">
        <f t="shared" si="31"/>
        <v>93.7</v>
      </c>
      <c r="AK143" t="s">
        <v>1651</v>
      </c>
      <c r="AL143">
        <f t="shared" si="32"/>
        <v>74</v>
      </c>
      <c r="AM143" t="s">
        <v>1836</v>
      </c>
      <c r="AN143">
        <f t="shared" si="33"/>
        <v>105.1</v>
      </c>
      <c r="AO143" t="s">
        <v>2021</v>
      </c>
      <c r="AP143">
        <f t="shared" si="34"/>
        <v>127.1</v>
      </c>
      <c r="AQ143" t="s">
        <v>2206</v>
      </c>
      <c r="AR143">
        <f t="shared" si="35"/>
        <v>102.6</v>
      </c>
    </row>
    <row r="144" spans="1:44" x14ac:dyDescent="0.3">
      <c r="A144">
        <v>1978</v>
      </c>
      <c r="B144">
        <v>139.9</v>
      </c>
      <c r="C144">
        <v>74.7</v>
      </c>
      <c r="D144">
        <v>121.5</v>
      </c>
      <c r="E144">
        <v>35.1</v>
      </c>
      <c r="F144">
        <v>31.9</v>
      </c>
      <c r="G144">
        <v>60.8</v>
      </c>
      <c r="H144">
        <v>73.8</v>
      </c>
      <c r="I144">
        <v>81.2</v>
      </c>
      <c r="J144">
        <v>120.8</v>
      </c>
      <c r="K144">
        <v>55.4</v>
      </c>
      <c r="L144">
        <v>122.9</v>
      </c>
      <c r="M144">
        <v>198</v>
      </c>
      <c r="N144">
        <v>317.2</v>
      </c>
      <c r="O144">
        <v>188.5</v>
      </c>
      <c r="P144">
        <v>215.9</v>
      </c>
      <c r="Q144">
        <v>299.10000000000002</v>
      </c>
      <c r="R144">
        <v>1116</v>
      </c>
      <c r="U144" t="s">
        <v>161</v>
      </c>
      <c r="V144">
        <f t="shared" si="24"/>
        <v>139.9</v>
      </c>
      <c r="W144" t="s">
        <v>357</v>
      </c>
      <c r="X144">
        <f t="shared" si="25"/>
        <v>74.7</v>
      </c>
      <c r="Y144" t="s">
        <v>542</v>
      </c>
      <c r="Z144">
        <f t="shared" si="26"/>
        <v>121.5</v>
      </c>
      <c r="AA144" t="s">
        <v>727</v>
      </c>
      <c r="AB144">
        <f t="shared" si="27"/>
        <v>35.1</v>
      </c>
      <c r="AC144" t="s">
        <v>912</v>
      </c>
      <c r="AD144">
        <f t="shared" si="28"/>
        <v>31.9</v>
      </c>
      <c r="AE144" t="s">
        <v>1097</v>
      </c>
      <c r="AF144">
        <f t="shared" si="29"/>
        <v>60.8</v>
      </c>
      <c r="AG144" t="s">
        <v>1282</v>
      </c>
      <c r="AH144">
        <f t="shared" si="30"/>
        <v>73.8</v>
      </c>
      <c r="AI144" t="s">
        <v>1467</v>
      </c>
      <c r="AJ144">
        <f t="shared" si="31"/>
        <v>81.2</v>
      </c>
      <c r="AK144" t="s">
        <v>1652</v>
      </c>
      <c r="AL144">
        <f t="shared" si="32"/>
        <v>120.8</v>
      </c>
      <c r="AM144" t="s">
        <v>1837</v>
      </c>
      <c r="AN144">
        <f t="shared" si="33"/>
        <v>55.4</v>
      </c>
      <c r="AO144" t="s">
        <v>2022</v>
      </c>
      <c r="AP144">
        <f t="shared" si="34"/>
        <v>122.9</v>
      </c>
      <c r="AQ144" t="s">
        <v>2207</v>
      </c>
      <c r="AR144">
        <f t="shared" si="35"/>
        <v>198</v>
      </c>
    </row>
    <row r="145" spans="1:44" x14ac:dyDescent="0.3">
      <c r="A145">
        <v>1979</v>
      </c>
      <c r="B145">
        <v>91.4</v>
      </c>
      <c r="C145">
        <v>31.2</v>
      </c>
      <c r="D145">
        <v>98.8</v>
      </c>
      <c r="E145">
        <v>85.3</v>
      </c>
      <c r="F145">
        <v>95.5</v>
      </c>
      <c r="G145">
        <v>55.1</v>
      </c>
      <c r="H145">
        <v>53.3</v>
      </c>
      <c r="I145">
        <v>138.69999999999999</v>
      </c>
      <c r="J145">
        <v>79.400000000000006</v>
      </c>
      <c r="K145">
        <v>132.30000000000001</v>
      </c>
      <c r="L145">
        <v>166.8</v>
      </c>
      <c r="M145">
        <v>128.19999999999999</v>
      </c>
      <c r="N145">
        <v>320.5</v>
      </c>
      <c r="O145">
        <v>279.60000000000002</v>
      </c>
      <c r="P145">
        <v>247.2</v>
      </c>
      <c r="Q145">
        <v>378.5</v>
      </c>
      <c r="R145">
        <v>1156</v>
      </c>
      <c r="U145" t="s">
        <v>162</v>
      </c>
      <c r="V145">
        <f t="shared" si="24"/>
        <v>91.4</v>
      </c>
      <c r="W145" t="s">
        <v>358</v>
      </c>
      <c r="X145">
        <f t="shared" si="25"/>
        <v>31.2</v>
      </c>
      <c r="Y145" t="s">
        <v>543</v>
      </c>
      <c r="Z145">
        <f t="shared" si="26"/>
        <v>98.8</v>
      </c>
      <c r="AA145" t="s">
        <v>728</v>
      </c>
      <c r="AB145">
        <f t="shared" si="27"/>
        <v>85.3</v>
      </c>
      <c r="AC145" t="s">
        <v>913</v>
      </c>
      <c r="AD145">
        <f t="shared" si="28"/>
        <v>95.5</v>
      </c>
      <c r="AE145" t="s">
        <v>1098</v>
      </c>
      <c r="AF145">
        <f t="shared" si="29"/>
        <v>55.1</v>
      </c>
      <c r="AG145" t="s">
        <v>1283</v>
      </c>
      <c r="AH145">
        <f t="shared" si="30"/>
        <v>53.3</v>
      </c>
      <c r="AI145" t="s">
        <v>1468</v>
      </c>
      <c r="AJ145">
        <f t="shared" si="31"/>
        <v>138.69999999999999</v>
      </c>
      <c r="AK145" t="s">
        <v>1653</v>
      </c>
      <c r="AL145">
        <f t="shared" si="32"/>
        <v>79.400000000000006</v>
      </c>
      <c r="AM145" t="s">
        <v>1838</v>
      </c>
      <c r="AN145">
        <f t="shared" si="33"/>
        <v>132.30000000000001</v>
      </c>
      <c r="AO145" t="s">
        <v>2023</v>
      </c>
      <c r="AP145">
        <f t="shared" si="34"/>
        <v>166.8</v>
      </c>
      <c r="AQ145" t="s">
        <v>2208</v>
      </c>
      <c r="AR145">
        <f t="shared" si="35"/>
        <v>128.19999999999999</v>
      </c>
    </row>
    <row r="146" spans="1:44" x14ac:dyDescent="0.3">
      <c r="A146">
        <v>1980</v>
      </c>
      <c r="B146">
        <v>112.9</v>
      </c>
      <c r="C146">
        <v>98.6</v>
      </c>
      <c r="D146">
        <v>113.5</v>
      </c>
      <c r="E146">
        <v>19.899999999999999</v>
      </c>
      <c r="F146">
        <v>34.700000000000003</v>
      </c>
      <c r="G146">
        <v>114.1</v>
      </c>
      <c r="H146">
        <v>91.6</v>
      </c>
      <c r="I146">
        <v>87.1</v>
      </c>
      <c r="J146">
        <v>128.80000000000001</v>
      </c>
      <c r="K146">
        <v>142.9</v>
      </c>
      <c r="L146">
        <v>89.1</v>
      </c>
      <c r="M146">
        <v>143.1</v>
      </c>
      <c r="N146">
        <v>339.7</v>
      </c>
      <c r="O146">
        <v>168</v>
      </c>
      <c r="P146">
        <v>292.8</v>
      </c>
      <c r="Q146">
        <v>360.8</v>
      </c>
      <c r="R146">
        <v>1176.2</v>
      </c>
      <c r="U146" t="s">
        <v>163</v>
      </c>
      <c r="V146">
        <f t="shared" si="24"/>
        <v>112.9</v>
      </c>
      <c r="W146" t="s">
        <v>359</v>
      </c>
      <c r="X146">
        <f t="shared" si="25"/>
        <v>98.6</v>
      </c>
      <c r="Y146" t="s">
        <v>544</v>
      </c>
      <c r="Z146">
        <f t="shared" si="26"/>
        <v>113.5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34.700000000000003</v>
      </c>
      <c r="AE146" t="s">
        <v>1099</v>
      </c>
      <c r="AF146">
        <f t="shared" si="29"/>
        <v>114.1</v>
      </c>
      <c r="AG146" t="s">
        <v>1284</v>
      </c>
      <c r="AH146">
        <f t="shared" si="30"/>
        <v>91.6</v>
      </c>
      <c r="AI146" t="s">
        <v>1469</v>
      </c>
      <c r="AJ146">
        <f t="shared" si="31"/>
        <v>87.1</v>
      </c>
      <c r="AK146" t="s">
        <v>1654</v>
      </c>
      <c r="AL146">
        <f t="shared" si="32"/>
        <v>128.80000000000001</v>
      </c>
      <c r="AM146" t="s">
        <v>1839</v>
      </c>
      <c r="AN146">
        <f t="shared" si="33"/>
        <v>142.9</v>
      </c>
      <c r="AO146" t="s">
        <v>2024</v>
      </c>
      <c r="AP146">
        <f t="shared" si="34"/>
        <v>89.1</v>
      </c>
      <c r="AQ146" t="s">
        <v>2209</v>
      </c>
      <c r="AR146">
        <f t="shared" si="35"/>
        <v>143.1</v>
      </c>
    </row>
    <row r="147" spans="1:44" x14ac:dyDescent="0.3">
      <c r="A147">
        <v>1981</v>
      </c>
      <c r="B147">
        <v>107.6</v>
      </c>
      <c r="C147">
        <v>73.3</v>
      </c>
      <c r="D147">
        <v>131</v>
      </c>
      <c r="E147">
        <v>45.2</v>
      </c>
      <c r="F147">
        <v>144.9</v>
      </c>
      <c r="G147">
        <v>86.4</v>
      </c>
      <c r="H147">
        <v>81.2</v>
      </c>
      <c r="I147">
        <v>42.3</v>
      </c>
      <c r="J147">
        <v>174.1</v>
      </c>
      <c r="K147">
        <v>150.80000000000001</v>
      </c>
      <c r="L147">
        <v>93.7</v>
      </c>
      <c r="M147">
        <v>94.7</v>
      </c>
      <c r="N147">
        <v>323.89999999999998</v>
      </c>
      <c r="O147">
        <v>321.2</v>
      </c>
      <c r="P147">
        <v>209.9</v>
      </c>
      <c r="Q147">
        <v>418.6</v>
      </c>
      <c r="R147">
        <v>1225.3</v>
      </c>
      <c r="U147" t="s">
        <v>164</v>
      </c>
      <c r="V147">
        <f t="shared" si="24"/>
        <v>107.6</v>
      </c>
      <c r="W147" t="s">
        <v>360</v>
      </c>
      <c r="X147">
        <f t="shared" si="25"/>
        <v>73.3</v>
      </c>
      <c r="Y147" t="s">
        <v>545</v>
      </c>
      <c r="Z147">
        <f t="shared" si="26"/>
        <v>131</v>
      </c>
      <c r="AA147" t="s">
        <v>730</v>
      </c>
      <c r="AB147">
        <f t="shared" si="27"/>
        <v>45.2</v>
      </c>
      <c r="AC147" t="s">
        <v>915</v>
      </c>
      <c r="AD147">
        <f t="shared" si="28"/>
        <v>144.9</v>
      </c>
      <c r="AE147" t="s">
        <v>1100</v>
      </c>
      <c r="AF147">
        <f t="shared" si="29"/>
        <v>86.4</v>
      </c>
      <c r="AG147" t="s">
        <v>1285</v>
      </c>
      <c r="AH147">
        <f t="shared" si="30"/>
        <v>81.2</v>
      </c>
      <c r="AI147" t="s">
        <v>1470</v>
      </c>
      <c r="AJ147">
        <f t="shared" si="31"/>
        <v>42.3</v>
      </c>
      <c r="AK147" t="s">
        <v>1655</v>
      </c>
      <c r="AL147">
        <f t="shared" si="32"/>
        <v>174.1</v>
      </c>
      <c r="AM147" t="s">
        <v>1840</v>
      </c>
      <c r="AN147">
        <f t="shared" si="33"/>
        <v>150.80000000000001</v>
      </c>
      <c r="AO147" t="s">
        <v>2025</v>
      </c>
      <c r="AP147">
        <f t="shared" si="34"/>
        <v>93.7</v>
      </c>
      <c r="AQ147" t="s">
        <v>2210</v>
      </c>
      <c r="AR147">
        <f t="shared" si="35"/>
        <v>94.7</v>
      </c>
    </row>
    <row r="148" spans="1:44" x14ac:dyDescent="0.3">
      <c r="A148">
        <v>1982</v>
      </c>
      <c r="B148">
        <v>106.4</v>
      </c>
      <c r="C148">
        <v>90.5</v>
      </c>
      <c r="D148">
        <v>114</v>
      </c>
      <c r="E148">
        <v>24.2</v>
      </c>
      <c r="F148">
        <v>66.400000000000006</v>
      </c>
      <c r="G148">
        <v>118.6</v>
      </c>
      <c r="H148">
        <v>21.1</v>
      </c>
      <c r="I148">
        <v>93.5</v>
      </c>
      <c r="J148">
        <v>98.2</v>
      </c>
      <c r="K148">
        <v>125.6</v>
      </c>
      <c r="L148">
        <v>163.1</v>
      </c>
      <c r="M148">
        <v>144.9</v>
      </c>
      <c r="N148">
        <v>291.7</v>
      </c>
      <c r="O148">
        <v>204.6</v>
      </c>
      <c r="P148">
        <v>233.1</v>
      </c>
      <c r="Q148">
        <v>386.9</v>
      </c>
      <c r="R148">
        <v>1166.5</v>
      </c>
      <c r="U148" t="s">
        <v>165</v>
      </c>
      <c r="V148">
        <f t="shared" si="24"/>
        <v>106.4</v>
      </c>
      <c r="W148" t="s">
        <v>361</v>
      </c>
      <c r="X148">
        <f t="shared" si="25"/>
        <v>90.5</v>
      </c>
      <c r="Y148" t="s">
        <v>546</v>
      </c>
      <c r="Z148">
        <f t="shared" si="26"/>
        <v>114</v>
      </c>
      <c r="AA148" t="s">
        <v>731</v>
      </c>
      <c r="AB148">
        <f t="shared" si="27"/>
        <v>24.2</v>
      </c>
      <c r="AC148" t="s">
        <v>916</v>
      </c>
      <c r="AD148">
        <f t="shared" si="28"/>
        <v>66.400000000000006</v>
      </c>
      <c r="AE148" t="s">
        <v>1101</v>
      </c>
      <c r="AF148">
        <f t="shared" si="29"/>
        <v>118.6</v>
      </c>
      <c r="AG148" t="s">
        <v>1286</v>
      </c>
      <c r="AH148">
        <f t="shared" si="30"/>
        <v>21.1</v>
      </c>
      <c r="AI148" t="s">
        <v>1471</v>
      </c>
      <c r="AJ148">
        <f t="shared" si="31"/>
        <v>93.5</v>
      </c>
      <c r="AK148" t="s">
        <v>1656</v>
      </c>
      <c r="AL148">
        <f t="shared" si="32"/>
        <v>98.2</v>
      </c>
      <c r="AM148" t="s">
        <v>1841</v>
      </c>
      <c r="AN148">
        <f t="shared" si="33"/>
        <v>125.6</v>
      </c>
      <c r="AO148" t="s">
        <v>2026</v>
      </c>
      <c r="AP148">
        <f t="shared" si="34"/>
        <v>163.1</v>
      </c>
      <c r="AQ148" t="s">
        <v>2211</v>
      </c>
      <c r="AR148">
        <f t="shared" si="35"/>
        <v>144.9</v>
      </c>
    </row>
    <row r="149" spans="1:44" x14ac:dyDescent="0.3">
      <c r="A149">
        <v>1983</v>
      </c>
      <c r="B149">
        <v>121</v>
      </c>
      <c r="C149">
        <v>48.1</v>
      </c>
      <c r="D149">
        <v>116.4</v>
      </c>
      <c r="E149">
        <v>56.4</v>
      </c>
      <c r="F149">
        <v>81.7</v>
      </c>
      <c r="G149">
        <v>51.2</v>
      </c>
      <c r="H149">
        <v>22.9</v>
      </c>
      <c r="I149">
        <v>34.5</v>
      </c>
      <c r="J149">
        <v>111.6</v>
      </c>
      <c r="K149">
        <v>136.1</v>
      </c>
      <c r="L149">
        <v>40.799999999999997</v>
      </c>
      <c r="M149">
        <v>140.80000000000001</v>
      </c>
      <c r="N149">
        <v>314</v>
      </c>
      <c r="O149">
        <v>254.5</v>
      </c>
      <c r="P149">
        <v>108.6</v>
      </c>
      <c r="Q149">
        <v>288.5</v>
      </c>
      <c r="R149">
        <v>961.5</v>
      </c>
      <c r="U149" t="s">
        <v>166</v>
      </c>
      <c r="V149">
        <f t="shared" si="24"/>
        <v>121</v>
      </c>
      <c r="W149" t="s">
        <v>362</v>
      </c>
      <c r="X149">
        <f t="shared" si="25"/>
        <v>48.1</v>
      </c>
      <c r="Y149" t="s">
        <v>547</v>
      </c>
      <c r="Z149">
        <f t="shared" si="26"/>
        <v>116.4</v>
      </c>
      <c r="AA149" t="s">
        <v>732</v>
      </c>
      <c r="AB149">
        <f t="shared" si="27"/>
        <v>56.4</v>
      </c>
      <c r="AC149" t="s">
        <v>917</v>
      </c>
      <c r="AD149">
        <f t="shared" si="28"/>
        <v>81.7</v>
      </c>
      <c r="AE149" t="s">
        <v>1102</v>
      </c>
      <c r="AF149">
        <f t="shared" si="29"/>
        <v>51.2</v>
      </c>
      <c r="AG149" t="s">
        <v>1287</v>
      </c>
      <c r="AH149">
        <f t="shared" si="30"/>
        <v>22.9</v>
      </c>
      <c r="AI149" t="s">
        <v>1472</v>
      </c>
      <c r="AJ149">
        <f t="shared" si="31"/>
        <v>34.5</v>
      </c>
      <c r="AK149" t="s">
        <v>1657</v>
      </c>
      <c r="AL149">
        <f t="shared" si="32"/>
        <v>111.6</v>
      </c>
      <c r="AM149" t="s">
        <v>1842</v>
      </c>
      <c r="AN149">
        <f t="shared" si="33"/>
        <v>136.1</v>
      </c>
      <c r="AO149" t="s">
        <v>2027</v>
      </c>
      <c r="AP149">
        <f t="shared" si="34"/>
        <v>40.799999999999997</v>
      </c>
      <c r="AQ149" t="s">
        <v>2212</v>
      </c>
      <c r="AR149">
        <f t="shared" si="35"/>
        <v>140.80000000000001</v>
      </c>
    </row>
    <row r="150" spans="1:44" x14ac:dyDescent="0.3">
      <c r="A150">
        <v>1984</v>
      </c>
      <c r="B150">
        <v>183.1</v>
      </c>
      <c r="C150">
        <v>113.3</v>
      </c>
      <c r="D150">
        <v>74.8</v>
      </c>
      <c r="E150">
        <v>30.7</v>
      </c>
      <c r="F150">
        <v>22.6</v>
      </c>
      <c r="G150">
        <v>59.4</v>
      </c>
      <c r="H150">
        <v>53.8</v>
      </c>
      <c r="I150">
        <v>72.5</v>
      </c>
      <c r="J150">
        <v>106.3</v>
      </c>
      <c r="K150">
        <v>115.5</v>
      </c>
      <c r="L150">
        <v>116.3</v>
      </c>
      <c r="M150">
        <v>120.1</v>
      </c>
      <c r="N150">
        <v>437.2</v>
      </c>
      <c r="O150">
        <v>128.1</v>
      </c>
      <c r="P150">
        <v>185.7</v>
      </c>
      <c r="Q150">
        <v>338.1</v>
      </c>
      <c r="R150">
        <v>1068.3</v>
      </c>
      <c r="U150" t="s">
        <v>167</v>
      </c>
      <c r="V150">
        <f t="shared" si="24"/>
        <v>183.1</v>
      </c>
      <c r="W150" t="s">
        <v>363</v>
      </c>
      <c r="X150">
        <f t="shared" si="25"/>
        <v>113.3</v>
      </c>
      <c r="Y150" t="s">
        <v>548</v>
      </c>
      <c r="Z150">
        <f t="shared" si="26"/>
        <v>74.8</v>
      </c>
      <c r="AA150" t="s">
        <v>733</v>
      </c>
      <c r="AB150">
        <f t="shared" si="27"/>
        <v>30.7</v>
      </c>
      <c r="AC150" t="s">
        <v>918</v>
      </c>
      <c r="AD150">
        <f t="shared" si="28"/>
        <v>22.6</v>
      </c>
      <c r="AE150" t="s">
        <v>1103</v>
      </c>
      <c r="AF150">
        <f t="shared" si="29"/>
        <v>59.4</v>
      </c>
      <c r="AG150" t="s">
        <v>1288</v>
      </c>
      <c r="AH150">
        <f t="shared" si="30"/>
        <v>53.8</v>
      </c>
      <c r="AI150" t="s">
        <v>1473</v>
      </c>
      <c r="AJ150">
        <f t="shared" si="31"/>
        <v>72.5</v>
      </c>
      <c r="AK150" t="s">
        <v>1658</v>
      </c>
      <c r="AL150">
        <f t="shared" si="32"/>
        <v>106.3</v>
      </c>
      <c r="AM150" t="s">
        <v>1843</v>
      </c>
      <c r="AN150">
        <f t="shared" si="33"/>
        <v>115.5</v>
      </c>
      <c r="AO150" t="s">
        <v>2028</v>
      </c>
      <c r="AP150">
        <f t="shared" si="34"/>
        <v>116.3</v>
      </c>
      <c r="AQ150" t="s">
        <v>2213</v>
      </c>
      <c r="AR150">
        <f t="shared" si="35"/>
        <v>120.1</v>
      </c>
    </row>
    <row r="151" spans="1:44" x14ac:dyDescent="0.3">
      <c r="A151">
        <v>1985</v>
      </c>
      <c r="B151">
        <v>74.599999999999994</v>
      </c>
      <c r="C151">
        <v>37.4</v>
      </c>
      <c r="D151">
        <v>89.3</v>
      </c>
      <c r="E151">
        <v>76.599999999999994</v>
      </c>
      <c r="F151">
        <v>77.400000000000006</v>
      </c>
      <c r="G151">
        <v>76.599999999999994</v>
      </c>
      <c r="H151">
        <v>115.9</v>
      </c>
      <c r="I151">
        <v>191.2</v>
      </c>
      <c r="J151">
        <v>156.5</v>
      </c>
      <c r="K151">
        <v>48.3</v>
      </c>
      <c r="L151">
        <v>91.2</v>
      </c>
      <c r="M151">
        <v>98.9</v>
      </c>
      <c r="N151">
        <v>232.1</v>
      </c>
      <c r="O151">
        <v>243.2</v>
      </c>
      <c r="P151">
        <v>383.7</v>
      </c>
      <c r="Q151">
        <v>295.89999999999998</v>
      </c>
      <c r="R151">
        <v>1133.7</v>
      </c>
      <c r="U151" t="s">
        <v>168</v>
      </c>
      <c r="V151">
        <f t="shared" si="24"/>
        <v>74.599999999999994</v>
      </c>
      <c r="W151" t="s">
        <v>364</v>
      </c>
      <c r="X151">
        <f t="shared" si="25"/>
        <v>37.4</v>
      </c>
      <c r="Y151" t="s">
        <v>549</v>
      </c>
      <c r="Z151">
        <f t="shared" si="26"/>
        <v>89.3</v>
      </c>
      <c r="AA151" t="s">
        <v>734</v>
      </c>
      <c r="AB151">
        <f t="shared" si="27"/>
        <v>76.599999999999994</v>
      </c>
      <c r="AC151" t="s">
        <v>919</v>
      </c>
      <c r="AD151">
        <f t="shared" si="28"/>
        <v>77.400000000000006</v>
      </c>
      <c r="AE151" t="s">
        <v>1104</v>
      </c>
      <c r="AF151">
        <f t="shared" si="29"/>
        <v>76.599999999999994</v>
      </c>
      <c r="AG151" t="s">
        <v>1289</v>
      </c>
      <c r="AH151">
        <f t="shared" si="30"/>
        <v>115.9</v>
      </c>
      <c r="AI151" t="s">
        <v>1474</v>
      </c>
      <c r="AJ151">
        <f t="shared" si="31"/>
        <v>191.2</v>
      </c>
      <c r="AK151" t="s">
        <v>1659</v>
      </c>
      <c r="AL151">
        <f t="shared" si="32"/>
        <v>156.5</v>
      </c>
      <c r="AM151" t="s">
        <v>1844</v>
      </c>
      <c r="AN151">
        <f t="shared" si="33"/>
        <v>48.3</v>
      </c>
      <c r="AO151" t="s">
        <v>2029</v>
      </c>
      <c r="AP151">
        <f t="shared" si="34"/>
        <v>91.2</v>
      </c>
      <c r="AQ151" t="s">
        <v>2214</v>
      </c>
      <c r="AR151">
        <f t="shared" si="35"/>
        <v>98.9</v>
      </c>
    </row>
    <row r="152" spans="1:44" x14ac:dyDescent="0.3">
      <c r="A152">
        <v>1986</v>
      </c>
      <c r="B152">
        <v>158.6</v>
      </c>
      <c r="C152">
        <v>5.4</v>
      </c>
      <c r="D152">
        <v>117.8</v>
      </c>
      <c r="E152">
        <v>105.8</v>
      </c>
      <c r="F152">
        <v>129.5</v>
      </c>
      <c r="G152">
        <v>47.4</v>
      </c>
      <c r="H152">
        <v>73.900000000000006</v>
      </c>
      <c r="I152">
        <v>143.5</v>
      </c>
      <c r="J152">
        <v>9.1</v>
      </c>
      <c r="K152">
        <v>110.4</v>
      </c>
      <c r="L152">
        <v>133.4</v>
      </c>
      <c r="M152">
        <v>163.69999999999999</v>
      </c>
      <c r="N152">
        <v>262.8</v>
      </c>
      <c r="O152">
        <v>353.1</v>
      </c>
      <c r="P152">
        <v>264.8</v>
      </c>
      <c r="Q152">
        <v>252.9</v>
      </c>
      <c r="R152">
        <v>1198.5</v>
      </c>
      <c r="U152" t="s">
        <v>169</v>
      </c>
      <c r="V152">
        <f t="shared" si="24"/>
        <v>158.6</v>
      </c>
      <c r="W152" t="s">
        <v>365</v>
      </c>
      <c r="X152">
        <f t="shared" si="25"/>
        <v>5.4</v>
      </c>
      <c r="Y152" t="s">
        <v>550</v>
      </c>
      <c r="Z152">
        <f t="shared" si="26"/>
        <v>117.8</v>
      </c>
      <c r="AA152" t="s">
        <v>735</v>
      </c>
      <c r="AB152">
        <f t="shared" si="27"/>
        <v>105.8</v>
      </c>
      <c r="AC152" t="s">
        <v>920</v>
      </c>
      <c r="AD152">
        <f t="shared" si="28"/>
        <v>129.5</v>
      </c>
      <c r="AE152" t="s">
        <v>1105</v>
      </c>
      <c r="AF152">
        <f t="shared" si="29"/>
        <v>47.4</v>
      </c>
      <c r="AG152" t="s">
        <v>1290</v>
      </c>
      <c r="AH152">
        <f t="shared" si="30"/>
        <v>73.900000000000006</v>
      </c>
      <c r="AI152" t="s">
        <v>1475</v>
      </c>
      <c r="AJ152">
        <f t="shared" si="31"/>
        <v>143.5</v>
      </c>
      <c r="AK152" t="s">
        <v>1660</v>
      </c>
      <c r="AL152">
        <f t="shared" si="32"/>
        <v>9.1</v>
      </c>
      <c r="AM152" t="s">
        <v>1845</v>
      </c>
      <c r="AN152">
        <f t="shared" si="33"/>
        <v>110.4</v>
      </c>
      <c r="AO152" t="s">
        <v>2030</v>
      </c>
      <c r="AP152">
        <f t="shared" si="34"/>
        <v>133.4</v>
      </c>
      <c r="AQ152" t="s">
        <v>2215</v>
      </c>
      <c r="AR152">
        <f t="shared" si="35"/>
        <v>163.69999999999999</v>
      </c>
    </row>
    <row r="153" spans="1:44" x14ac:dyDescent="0.3">
      <c r="A153">
        <v>1987</v>
      </c>
      <c r="B153">
        <v>48.7</v>
      </c>
      <c r="C153">
        <v>64.3</v>
      </c>
      <c r="D153">
        <v>107.3</v>
      </c>
      <c r="E153">
        <v>47.5</v>
      </c>
      <c r="F153">
        <v>41.7</v>
      </c>
      <c r="G153">
        <v>98.9</v>
      </c>
      <c r="H153">
        <v>71.7</v>
      </c>
      <c r="I153">
        <v>119.7</v>
      </c>
      <c r="J153">
        <v>86.4</v>
      </c>
      <c r="K153">
        <v>139.9</v>
      </c>
      <c r="L153">
        <v>86.5</v>
      </c>
      <c r="M153">
        <v>70.400000000000006</v>
      </c>
      <c r="N153">
        <v>276.7</v>
      </c>
      <c r="O153">
        <v>196.5</v>
      </c>
      <c r="P153">
        <v>290.2</v>
      </c>
      <c r="Q153">
        <v>312.8</v>
      </c>
      <c r="R153">
        <v>983</v>
      </c>
      <c r="U153" t="s">
        <v>170</v>
      </c>
      <c r="V153">
        <f t="shared" si="24"/>
        <v>48.7</v>
      </c>
      <c r="W153" t="s">
        <v>366</v>
      </c>
      <c r="X153">
        <f t="shared" si="25"/>
        <v>64.3</v>
      </c>
      <c r="Y153" t="s">
        <v>551</v>
      </c>
      <c r="Z153">
        <f t="shared" si="26"/>
        <v>107.3</v>
      </c>
      <c r="AA153" t="s">
        <v>736</v>
      </c>
      <c r="AB153">
        <f t="shared" si="27"/>
        <v>47.5</v>
      </c>
      <c r="AC153" t="s">
        <v>921</v>
      </c>
      <c r="AD153">
        <f t="shared" si="28"/>
        <v>41.7</v>
      </c>
      <c r="AE153" t="s">
        <v>1106</v>
      </c>
      <c r="AF153">
        <f t="shared" si="29"/>
        <v>98.9</v>
      </c>
      <c r="AG153" t="s">
        <v>1291</v>
      </c>
      <c r="AH153">
        <f t="shared" si="30"/>
        <v>71.7</v>
      </c>
      <c r="AI153" t="s">
        <v>1476</v>
      </c>
      <c r="AJ153">
        <f t="shared" si="31"/>
        <v>119.7</v>
      </c>
      <c r="AK153" t="s">
        <v>1661</v>
      </c>
      <c r="AL153">
        <f t="shared" si="32"/>
        <v>86.4</v>
      </c>
      <c r="AM153" t="s">
        <v>1846</v>
      </c>
      <c r="AN153">
        <f t="shared" si="33"/>
        <v>139.9</v>
      </c>
      <c r="AO153" t="s">
        <v>2031</v>
      </c>
      <c r="AP153">
        <f t="shared" si="34"/>
        <v>86.5</v>
      </c>
      <c r="AQ153" t="s">
        <v>2216</v>
      </c>
      <c r="AR153">
        <f t="shared" si="35"/>
        <v>70.400000000000006</v>
      </c>
    </row>
    <row r="154" spans="1:44" x14ac:dyDescent="0.3">
      <c r="A154">
        <v>1988</v>
      </c>
      <c r="B154">
        <v>179.4</v>
      </c>
      <c r="C154">
        <v>113.9</v>
      </c>
      <c r="D154">
        <v>139.80000000000001</v>
      </c>
      <c r="E154">
        <v>40.799999999999997</v>
      </c>
      <c r="F154">
        <v>47.1</v>
      </c>
      <c r="G154">
        <v>48.1</v>
      </c>
      <c r="H154">
        <v>134</v>
      </c>
      <c r="I154">
        <v>131</v>
      </c>
      <c r="J154">
        <v>112.1</v>
      </c>
      <c r="K154">
        <v>144.9</v>
      </c>
      <c r="L154">
        <v>58.5</v>
      </c>
      <c r="M154">
        <v>92.5</v>
      </c>
      <c r="N154">
        <v>363.8</v>
      </c>
      <c r="O154">
        <v>227.7</v>
      </c>
      <c r="P154">
        <v>313.10000000000002</v>
      </c>
      <c r="Q154">
        <v>315.5</v>
      </c>
      <c r="R154">
        <v>1242.2</v>
      </c>
      <c r="U154" t="s">
        <v>171</v>
      </c>
      <c r="V154">
        <f t="shared" si="24"/>
        <v>179.4</v>
      </c>
      <c r="W154" t="s">
        <v>367</v>
      </c>
      <c r="X154">
        <f t="shared" si="25"/>
        <v>113.9</v>
      </c>
      <c r="Y154" t="s">
        <v>552</v>
      </c>
      <c r="Z154">
        <f t="shared" si="26"/>
        <v>139.80000000000001</v>
      </c>
      <c r="AA154" t="s">
        <v>737</v>
      </c>
      <c r="AB154">
        <f t="shared" si="27"/>
        <v>40.799999999999997</v>
      </c>
      <c r="AC154" t="s">
        <v>922</v>
      </c>
      <c r="AD154">
        <f t="shared" si="28"/>
        <v>47.1</v>
      </c>
      <c r="AE154" t="s">
        <v>1107</v>
      </c>
      <c r="AF154">
        <f t="shared" si="29"/>
        <v>48.1</v>
      </c>
      <c r="AG154" t="s">
        <v>1292</v>
      </c>
      <c r="AH154">
        <f t="shared" si="30"/>
        <v>134</v>
      </c>
      <c r="AI154" t="s">
        <v>1477</v>
      </c>
      <c r="AJ154">
        <f t="shared" si="31"/>
        <v>131</v>
      </c>
      <c r="AK154" t="s">
        <v>1662</v>
      </c>
      <c r="AL154">
        <f t="shared" si="32"/>
        <v>112.1</v>
      </c>
      <c r="AM154" t="s">
        <v>1847</v>
      </c>
      <c r="AN154">
        <f t="shared" si="33"/>
        <v>144.9</v>
      </c>
      <c r="AO154" t="s">
        <v>2032</v>
      </c>
      <c r="AP154">
        <f t="shared" si="34"/>
        <v>58.5</v>
      </c>
      <c r="AQ154" t="s">
        <v>2217</v>
      </c>
      <c r="AR154">
        <f t="shared" si="35"/>
        <v>92.5</v>
      </c>
    </row>
    <row r="155" spans="1:44" x14ac:dyDescent="0.3">
      <c r="A155">
        <v>1989</v>
      </c>
      <c r="B155">
        <v>75</v>
      </c>
      <c r="C155">
        <v>102.4</v>
      </c>
      <c r="D155">
        <v>124.9</v>
      </c>
      <c r="E155">
        <v>106.7</v>
      </c>
      <c r="F155">
        <v>32.700000000000003</v>
      </c>
      <c r="G155">
        <v>58.3</v>
      </c>
      <c r="H155">
        <v>43.8</v>
      </c>
      <c r="I155">
        <v>117</v>
      </c>
      <c r="J155">
        <v>54.7</v>
      </c>
      <c r="K155">
        <v>145.69999999999999</v>
      </c>
      <c r="L155">
        <v>51.2</v>
      </c>
      <c r="M155">
        <v>77.599999999999994</v>
      </c>
      <c r="N155">
        <v>269.89999999999998</v>
      </c>
      <c r="O155">
        <v>264.2</v>
      </c>
      <c r="P155">
        <v>219.2</v>
      </c>
      <c r="Q155">
        <v>251.5</v>
      </c>
      <c r="R155">
        <v>989.9</v>
      </c>
      <c r="U155" t="s">
        <v>172</v>
      </c>
      <c r="V155">
        <f t="shared" si="24"/>
        <v>75</v>
      </c>
      <c r="W155" t="s">
        <v>368</v>
      </c>
      <c r="X155">
        <f t="shared" si="25"/>
        <v>102.4</v>
      </c>
      <c r="Y155" t="s">
        <v>553</v>
      </c>
      <c r="Z155">
        <f t="shared" si="26"/>
        <v>124.9</v>
      </c>
      <c r="AA155" t="s">
        <v>738</v>
      </c>
      <c r="AB155">
        <f t="shared" si="27"/>
        <v>106.7</v>
      </c>
      <c r="AC155" t="s">
        <v>923</v>
      </c>
      <c r="AD155">
        <f t="shared" si="28"/>
        <v>32.700000000000003</v>
      </c>
      <c r="AE155" t="s">
        <v>1108</v>
      </c>
      <c r="AF155">
        <f t="shared" si="29"/>
        <v>58.3</v>
      </c>
      <c r="AG155" t="s">
        <v>1293</v>
      </c>
      <c r="AH155">
        <f t="shared" si="30"/>
        <v>43.8</v>
      </c>
      <c r="AI155" t="s">
        <v>1478</v>
      </c>
      <c r="AJ155">
        <f t="shared" si="31"/>
        <v>117</v>
      </c>
      <c r="AK155" t="s">
        <v>1663</v>
      </c>
      <c r="AL155">
        <f t="shared" si="32"/>
        <v>54.7</v>
      </c>
      <c r="AM155" t="s">
        <v>1848</v>
      </c>
      <c r="AN155">
        <f t="shared" si="33"/>
        <v>145.69999999999999</v>
      </c>
      <c r="AO155" t="s">
        <v>2033</v>
      </c>
      <c r="AP155">
        <f t="shared" si="34"/>
        <v>51.2</v>
      </c>
      <c r="AQ155" t="s">
        <v>2218</v>
      </c>
      <c r="AR155">
        <f t="shared" si="35"/>
        <v>77.599999999999994</v>
      </c>
    </row>
    <row r="156" spans="1:44" x14ac:dyDescent="0.3">
      <c r="A156">
        <v>1990</v>
      </c>
      <c r="B156">
        <v>140.4</v>
      </c>
      <c r="C156">
        <v>194.9</v>
      </c>
      <c r="D156">
        <v>64.599999999999994</v>
      </c>
      <c r="E156">
        <v>74</v>
      </c>
      <c r="F156">
        <v>50.2</v>
      </c>
      <c r="G156">
        <v>127.6</v>
      </c>
      <c r="H156">
        <v>63.5</v>
      </c>
      <c r="I156">
        <v>92</v>
      </c>
      <c r="J156">
        <v>47.8</v>
      </c>
      <c r="K156">
        <v>205.7</v>
      </c>
      <c r="L156">
        <v>88</v>
      </c>
      <c r="M156">
        <v>120.4</v>
      </c>
      <c r="N156">
        <v>412.9</v>
      </c>
      <c r="O156">
        <v>188.7</v>
      </c>
      <c r="P156">
        <v>283.10000000000002</v>
      </c>
      <c r="Q156">
        <v>341.5</v>
      </c>
      <c r="R156">
        <v>1269</v>
      </c>
      <c r="U156" t="s">
        <v>173</v>
      </c>
      <c r="V156">
        <f t="shared" si="24"/>
        <v>140.4</v>
      </c>
      <c r="W156" t="s">
        <v>369</v>
      </c>
      <c r="X156">
        <f t="shared" si="25"/>
        <v>194.9</v>
      </c>
      <c r="Y156" t="s">
        <v>554</v>
      </c>
      <c r="Z156">
        <f t="shared" si="26"/>
        <v>64.599999999999994</v>
      </c>
      <c r="AA156" t="s">
        <v>739</v>
      </c>
      <c r="AB156">
        <f t="shared" si="27"/>
        <v>74</v>
      </c>
      <c r="AC156" t="s">
        <v>924</v>
      </c>
      <c r="AD156">
        <f t="shared" si="28"/>
        <v>50.2</v>
      </c>
      <c r="AE156" t="s">
        <v>1109</v>
      </c>
      <c r="AF156">
        <f t="shared" si="29"/>
        <v>127.6</v>
      </c>
      <c r="AG156" t="s">
        <v>1294</v>
      </c>
      <c r="AH156">
        <f t="shared" si="30"/>
        <v>63.5</v>
      </c>
      <c r="AI156" t="s">
        <v>1479</v>
      </c>
      <c r="AJ156">
        <f t="shared" si="31"/>
        <v>92</v>
      </c>
      <c r="AK156" t="s">
        <v>1664</v>
      </c>
      <c r="AL156">
        <f t="shared" si="32"/>
        <v>47.8</v>
      </c>
      <c r="AM156" t="s">
        <v>1849</v>
      </c>
      <c r="AN156">
        <f t="shared" si="33"/>
        <v>205.7</v>
      </c>
      <c r="AO156" t="s">
        <v>2034</v>
      </c>
      <c r="AP156">
        <f t="shared" si="34"/>
        <v>88</v>
      </c>
      <c r="AQ156" t="s">
        <v>2219</v>
      </c>
      <c r="AR156">
        <f t="shared" si="35"/>
        <v>120.4</v>
      </c>
    </row>
    <row r="157" spans="1:44" x14ac:dyDescent="0.3">
      <c r="A157">
        <v>1991</v>
      </c>
      <c r="B157">
        <v>100.5</v>
      </c>
      <c r="C157">
        <v>57.2</v>
      </c>
      <c r="D157">
        <v>112.7</v>
      </c>
      <c r="E157">
        <v>118.8</v>
      </c>
      <c r="F157">
        <v>10.7</v>
      </c>
      <c r="G157">
        <v>97.7</v>
      </c>
      <c r="H157">
        <v>62.6</v>
      </c>
      <c r="I157">
        <v>38.700000000000003</v>
      </c>
      <c r="J157">
        <v>60</v>
      </c>
      <c r="K157">
        <v>109.2</v>
      </c>
      <c r="L157">
        <v>144.1</v>
      </c>
      <c r="M157">
        <v>123</v>
      </c>
      <c r="N157">
        <v>278.10000000000002</v>
      </c>
      <c r="O157">
        <v>242.2</v>
      </c>
      <c r="P157">
        <v>199</v>
      </c>
      <c r="Q157">
        <v>313.2</v>
      </c>
      <c r="R157">
        <v>1035.0999999999999</v>
      </c>
      <c r="U157" t="s">
        <v>174</v>
      </c>
      <c r="V157">
        <f t="shared" si="24"/>
        <v>100.5</v>
      </c>
      <c r="W157" t="s">
        <v>370</v>
      </c>
      <c r="X157">
        <f t="shared" si="25"/>
        <v>57.2</v>
      </c>
      <c r="Y157" t="s">
        <v>555</v>
      </c>
      <c r="Z157">
        <f t="shared" si="26"/>
        <v>112.7</v>
      </c>
      <c r="AA157" t="s">
        <v>740</v>
      </c>
      <c r="AB157">
        <f t="shared" si="27"/>
        <v>118.8</v>
      </c>
      <c r="AC157" t="s">
        <v>925</v>
      </c>
      <c r="AD157">
        <f t="shared" si="28"/>
        <v>10.7</v>
      </c>
      <c r="AE157" t="s">
        <v>1110</v>
      </c>
      <c r="AF157">
        <f t="shared" si="29"/>
        <v>97.7</v>
      </c>
      <c r="AG157" t="s">
        <v>1295</v>
      </c>
      <c r="AH157">
        <f t="shared" si="30"/>
        <v>62.6</v>
      </c>
      <c r="AI157" t="s">
        <v>1480</v>
      </c>
      <c r="AJ157">
        <f t="shared" si="31"/>
        <v>38.700000000000003</v>
      </c>
      <c r="AK157" t="s">
        <v>1665</v>
      </c>
      <c r="AL157">
        <f t="shared" si="32"/>
        <v>60</v>
      </c>
      <c r="AM157" t="s">
        <v>1850</v>
      </c>
      <c r="AN157">
        <f t="shared" si="33"/>
        <v>109.2</v>
      </c>
      <c r="AO157" t="s">
        <v>2035</v>
      </c>
      <c r="AP157">
        <f t="shared" si="34"/>
        <v>144.1</v>
      </c>
      <c r="AQ157" t="s">
        <v>2220</v>
      </c>
      <c r="AR157">
        <f t="shared" si="35"/>
        <v>123</v>
      </c>
    </row>
    <row r="158" spans="1:44" x14ac:dyDescent="0.3">
      <c r="A158">
        <v>1992</v>
      </c>
      <c r="B158">
        <v>80.2</v>
      </c>
      <c r="C158">
        <v>93.3</v>
      </c>
      <c r="D158">
        <v>144.9</v>
      </c>
      <c r="E158">
        <v>109</v>
      </c>
      <c r="F158">
        <v>48.4</v>
      </c>
      <c r="G158">
        <v>40.200000000000003</v>
      </c>
      <c r="H158">
        <v>90</v>
      </c>
      <c r="I158">
        <v>171.9</v>
      </c>
      <c r="J158">
        <v>90.1</v>
      </c>
      <c r="K158">
        <v>84.2</v>
      </c>
      <c r="L158">
        <v>139.5</v>
      </c>
      <c r="M158">
        <v>86.3</v>
      </c>
      <c r="N158">
        <v>296.5</v>
      </c>
      <c r="O158">
        <v>302.3</v>
      </c>
      <c r="P158">
        <v>302.10000000000002</v>
      </c>
      <c r="Q158">
        <v>313.7</v>
      </c>
      <c r="R158">
        <v>1178</v>
      </c>
      <c r="U158" t="s">
        <v>175</v>
      </c>
      <c r="V158">
        <f t="shared" si="24"/>
        <v>80.2</v>
      </c>
      <c r="W158" t="s">
        <v>371</v>
      </c>
      <c r="X158">
        <f t="shared" si="25"/>
        <v>93.3</v>
      </c>
      <c r="Y158" t="s">
        <v>556</v>
      </c>
      <c r="Z158">
        <f t="shared" si="26"/>
        <v>144.9</v>
      </c>
      <c r="AA158" t="s">
        <v>741</v>
      </c>
      <c r="AB158">
        <f t="shared" si="27"/>
        <v>109</v>
      </c>
      <c r="AC158" t="s">
        <v>926</v>
      </c>
      <c r="AD158">
        <f t="shared" si="28"/>
        <v>48.4</v>
      </c>
      <c r="AE158" t="s">
        <v>1111</v>
      </c>
      <c r="AF158">
        <f t="shared" si="29"/>
        <v>40.200000000000003</v>
      </c>
      <c r="AG158" t="s">
        <v>1296</v>
      </c>
      <c r="AH158">
        <f t="shared" si="30"/>
        <v>90</v>
      </c>
      <c r="AI158" t="s">
        <v>1481</v>
      </c>
      <c r="AJ158">
        <f t="shared" si="31"/>
        <v>171.9</v>
      </c>
      <c r="AK158" t="s">
        <v>1666</v>
      </c>
      <c r="AL158">
        <f t="shared" si="32"/>
        <v>90.1</v>
      </c>
      <c r="AM158" t="s">
        <v>1851</v>
      </c>
      <c r="AN158">
        <f t="shared" si="33"/>
        <v>84.2</v>
      </c>
      <c r="AO158" t="s">
        <v>2036</v>
      </c>
      <c r="AP158">
        <f t="shared" si="34"/>
        <v>139.5</v>
      </c>
      <c r="AQ158" t="s">
        <v>2221</v>
      </c>
      <c r="AR158">
        <f t="shared" si="35"/>
        <v>86.3</v>
      </c>
    </row>
    <row r="159" spans="1:44" x14ac:dyDescent="0.3">
      <c r="A159">
        <v>1993</v>
      </c>
      <c r="B159">
        <v>142.19999999999999</v>
      </c>
      <c r="C159">
        <v>31.2</v>
      </c>
      <c r="D159">
        <v>66.900000000000006</v>
      </c>
      <c r="E159">
        <v>124.8</v>
      </c>
      <c r="F159">
        <v>136.5</v>
      </c>
      <c r="G159">
        <v>74.8</v>
      </c>
      <c r="H159">
        <v>107.1</v>
      </c>
      <c r="I159">
        <v>67.7</v>
      </c>
      <c r="J159">
        <v>107.3</v>
      </c>
      <c r="K159">
        <v>40.299999999999997</v>
      </c>
      <c r="L159">
        <v>60</v>
      </c>
      <c r="M159">
        <v>196.9</v>
      </c>
      <c r="N159">
        <v>259.7</v>
      </c>
      <c r="O159">
        <v>328.2</v>
      </c>
      <c r="P159">
        <v>249.6</v>
      </c>
      <c r="Q159">
        <v>207.6</v>
      </c>
      <c r="R159">
        <v>1155.7</v>
      </c>
      <c r="U159" t="s">
        <v>176</v>
      </c>
      <c r="V159">
        <f t="shared" si="24"/>
        <v>142.19999999999999</v>
      </c>
      <c r="W159" t="s">
        <v>372</v>
      </c>
      <c r="X159">
        <f t="shared" si="25"/>
        <v>31.2</v>
      </c>
      <c r="Y159" t="s">
        <v>557</v>
      </c>
      <c r="Z159">
        <f t="shared" si="26"/>
        <v>66.900000000000006</v>
      </c>
      <c r="AA159" t="s">
        <v>742</v>
      </c>
      <c r="AB159">
        <f t="shared" si="27"/>
        <v>124.8</v>
      </c>
      <c r="AC159" t="s">
        <v>927</v>
      </c>
      <c r="AD159">
        <f t="shared" si="28"/>
        <v>136.5</v>
      </c>
      <c r="AE159" t="s">
        <v>1112</v>
      </c>
      <c r="AF159">
        <f t="shared" si="29"/>
        <v>74.8</v>
      </c>
      <c r="AG159" t="s">
        <v>1297</v>
      </c>
      <c r="AH159">
        <f t="shared" si="30"/>
        <v>107.1</v>
      </c>
      <c r="AI159" t="s">
        <v>1482</v>
      </c>
      <c r="AJ159">
        <f t="shared" si="31"/>
        <v>67.7</v>
      </c>
      <c r="AK159" t="s">
        <v>1667</v>
      </c>
      <c r="AL159">
        <f t="shared" si="32"/>
        <v>107.3</v>
      </c>
      <c r="AM159" t="s">
        <v>1852</v>
      </c>
      <c r="AN159">
        <f t="shared" si="33"/>
        <v>40.299999999999997</v>
      </c>
      <c r="AO159" t="s">
        <v>2037</v>
      </c>
      <c r="AP159">
        <f t="shared" si="34"/>
        <v>60</v>
      </c>
      <c r="AQ159" t="s">
        <v>2222</v>
      </c>
      <c r="AR159">
        <f t="shared" si="35"/>
        <v>196.9</v>
      </c>
    </row>
    <row r="160" spans="1:44" x14ac:dyDescent="0.3">
      <c r="A160">
        <v>1994</v>
      </c>
      <c r="B160">
        <v>155.4</v>
      </c>
      <c r="C160">
        <v>132.80000000000001</v>
      </c>
      <c r="D160">
        <v>130.6</v>
      </c>
      <c r="E160">
        <v>89.3</v>
      </c>
      <c r="F160">
        <v>38.299999999999997</v>
      </c>
      <c r="G160">
        <v>69</v>
      </c>
      <c r="H160">
        <v>68</v>
      </c>
      <c r="I160">
        <v>91.4</v>
      </c>
      <c r="J160">
        <v>74.099999999999994</v>
      </c>
      <c r="K160">
        <v>63.9</v>
      </c>
      <c r="L160">
        <v>94.4</v>
      </c>
      <c r="M160">
        <v>152.1</v>
      </c>
      <c r="N160">
        <v>485</v>
      </c>
      <c r="O160">
        <v>258.2</v>
      </c>
      <c r="P160">
        <v>228.4</v>
      </c>
      <c r="Q160">
        <v>232.4</v>
      </c>
      <c r="R160">
        <v>1159.3</v>
      </c>
      <c r="U160" t="s">
        <v>177</v>
      </c>
      <c r="V160">
        <f t="shared" si="24"/>
        <v>155.4</v>
      </c>
      <c r="W160" t="s">
        <v>373</v>
      </c>
      <c r="X160">
        <f t="shared" si="25"/>
        <v>132.80000000000001</v>
      </c>
      <c r="Y160" t="s">
        <v>558</v>
      </c>
      <c r="Z160">
        <f t="shared" si="26"/>
        <v>130.6</v>
      </c>
      <c r="AA160" t="s">
        <v>743</v>
      </c>
      <c r="AB160">
        <f t="shared" si="27"/>
        <v>89.3</v>
      </c>
      <c r="AC160" t="s">
        <v>928</v>
      </c>
      <c r="AD160">
        <f t="shared" si="28"/>
        <v>38.299999999999997</v>
      </c>
      <c r="AE160" t="s">
        <v>1113</v>
      </c>
      <c r="AF160">
        <f t="shared" si="29"/>
        <v>69</v>
      </c>
      <c r="AG160" t="s">
        <v>1298</v>
      </c>
      <c r="AH160">
        <f t="shared" si="30"/>
        <v>68</v>
      </c>
      <c r="AI160" t="s">
        <v>1483</v>
      </c>
      <c r="AJ160">
        <f t="shared" si="31"/>
        <v>91.4</v>
      </c>
      <c r="AK160" t="s">
        <v>1668</v>
      </c>
      <c r="AL160">
        <f t="shared" si="32"/>
        <v>74.099999999999994</v>
      </c>
      <c r="AM160" t="s">
        <v>1853</v>
      </c>
      <c r="AN160">
        <f t="shared" si="33"/>
        <v>63.9</v>
      </c>
      <c r="AO160" t="s">
        <v>2038</v>
      </c>
      <c r="AP160">
        <f t="shared" si="34"/>
        <v>94.4</v>
      </c>
      <c r="AQ160" t="s">
        <v>2223</v>
      </c>
      <c r="AR160">
        <f t="shared" si="35"/>
        <v>152.1</v>
      </c>
    </row>
    <row r="161" spans="1:44" x14ac:dyDescent="0.3">
      <c r="A161">
        <v>1995</v>
      </c>
      <c r="B161">
        <v>152.69999999999999</v>
      </c>
      <c r="C161">
        <v>121.7</v>
      </c>
      <c r="D161">
        <v>108.4</v>
      </c>
      <c r="E161">
        <v>37.299999999999997</v>
      </c>
      <c r="F161">
        <v>53.3</v>
      </c>
      <c r="G161">
        <v>32.200000000000003</v>
      </c>
      <c r="H161">
        <v>78.400000000000006</v>
      </c>
      <c r="I161">
        <v>13.4</v>
      </c>
      <c r="J161">
        <v>85</v>
      </c>
      <c r="K161">
        <v>170.4</v>
      </c>
      <c r="L161">
        <v>153.4</v>
      </c>
      <c r="M161">
        <v>65.099999999999994</v>
      </c>
      <c r="N161">
        <v>426.5</v>
      </c>
      <c r="O161">
        <v>199</v>
      </c>
      <c r="P161">
        <v>123.9</v>
      </c>
      <c r="Q161">
        <v>408.7</v>
      </c>
      <c r="R161">
        <v>1071.0999999999999</v>
      </c>
      <c r="U161" t="s">
        <v>178</v>
      </c>
      <c r="V161">
        <f t="shared" si="24"/>
        <v>152.69999999999999</v>
      </c>
      <c r="W161" t="s">
        <v>374</v>
      </c>
      <c r="X161">
        <f t="shared" si="25"/>
        <v>121.7</v>
      </c>
      <c r="Y161" t="s">
        <v>559</v>
      </c>
      <c r="Z161">
        <f t="shared" si="26"/>
        <v>108.4</v>
      </c>
      <c r="AA161" t="s">
        <v>744</v>
      </c>
      <c r="AB161">
        <f t="shared" si="27"/>
        <v>37.299999999999997</v>
      </c>
      <c r="AC161" t="s">
        <v>929</v>
      </c>
      <c r="AD161">
        <f t="shared" si="28"/>
        <v>53.3</v>
      </c>
      <c r="AE161" t="s">
        <v>1114</v>
      </c>
      <c r="AF161">
        <f t="shared" si="29"/>
        <v>32.200000000000003</v>
      </c>
      <c r="AG161" t="s">
        <v>1299</v>
      </c>
      <c r="AH161">
        <f t="shared" si="30"/>
        <v>78.400000000000006</v>
      </c>
      <c r="AI161" t="s">
        <v>1484</v>
      </c>
      <c r="AJ161">
        <f t="shared" si="31"/>
        <v>13.4</v>
      </c>
      <c r="AK161" t="s">
        <v>1669</v>
      </c>
      <c r="AL161">
        <f t="shared" si="32"/>
        <v>85</v>
      </c>
      <c r="AM161" t="s">
        <v>1854</v>
      </c>
      <c r="AN161">
        <f t="shared" si="33"/>
        <v>170.4</v>
      </c>
      <c r="AO161" t="s">
        <v>2039</v>
      </c>
      <c r="AP161">
        <f t="shared" si="34"/>
        <v>153.4</v>
      </c>
      <c r="AQ161" t="s">
        <v>2224</v>
      </c>
      <c r="AR161">
        <f t="shared" si="35"/>
        <v>65.099999999999994</v>
      </c>
    </row>
    <row r="162" spans="1:44" x14ac:dyDescent="0.3">
      <c r="A162">
        <v>1996</v>
      </c>
      <c r="B162">
        <v>120.1</v>
      </c>
      <c r="C162">
        <v>100.2</v>
      </c>
      <c r="D162">
        <v>54.8</v>
      </c>
      <c r="E162">
        <v>113.4</v>
      </c>
      <c r="F162">
        <v>88.2</v>
      </c>
      <c r="G162">
        <v>45.9</v>
      </c>
      <c r="H162">
        <v>70</v>
      </c>
      <c r="I162">
        <v>112.1</v>
      </c>
      <c r="J162">
        <v>37.700000000000003</v>
      </c>
      <c r="K162">
        <v>149.5</v>
      </c>
      <c r="L162">
        <v>128.4</v>
      </c>
      <c r="M162">
        <v>62.3</v>
      </c>
      <c r="N162">
        <v>285.39999999999998</v>
      </c>
      <c r="O162">
        <v>256.3</v>
      </c>
      <c r="P162">
        <v>228</v>
      </c>
      <c r="Q162">
        <v>315.60000000000002</v>
      </c>
      <c r="R162">
        <v>1082.5999999999999</v>
      </c>
      <c r="U162" t="s">
        <v>179</v>
      </c>
      <c r="V162">
        <f t="shared" si="24"/>
        <v>120.1</v>
      </c>
      <c r="W162" t="s">
        <v>375</v>
      </c>
      <c r="X162">
        <f t="shared" si="25"/>
        <v>100.2</v>
      </c>
      <c r="Y162" t="s">
        <v>560</v>
      </c>
      <c r="Z162">
        <f t="shared" si="26"/>
        <v>54.8</v>
      </c>
      <c r="AA162" t="s">
        <v>745</v>
      </c>
      <c r="AB162">
        <f t="shared" si="27"/>
        <v>113.4</v>
      </c>
      <c r="AC162" t="s">
        <v>930</v>
      </c>
      <c r="AD162">
        <f t="shared" si="28"/>
        <v>88.2</v>
      </c>
      <c r="AE162" t="s">
        <v>1115</v>
      </c>
      <c r="AF162">
        <f t="shared" si="29"/>
        <v>45.9</v>
      </c>
      <c r="AG162" t="s">
        <v>1300</v>
      </c>
      <c r="AH162">
        <f t="shared" si="30"/>
        <v>70</v>
      </c>
      <c r="AI162" t="s">
        <v>1485</v>
      </c>
      <c r="AJ162">
        <f t="shared" si="31"/>
        <v>112.1</v>
      </c>
      <c r="AK162" t="s">
        <v>1670</v>
      </c>
      <c r="AL162">
        <f t="shared" si="32"/>
        <v>37.700000000000003</v>
      </c>
      <c r="AM162" t="s">
        <v>1855</v>
      </c>
      <c r="AN162">
        <f t="shared" si="33"/>
        <v>149.5</v>
      </c>
      <c r="AO162" t="s">
        <v>2040</v>
      </c>
      <c r="AP162">
        <f t="shared" si="34"/>
        <v>128.4</v>
      </c>
      <c r="AQ162" t="s">
        <v>2225</v>
      </c>
      <c r="AR162">
        <f t="shared" si="35"/>
        <v>62.3</v>
      </c>
    </row>
    <row r="163" spans="1:44" x14ac:dyDescent="0.3">
      <c r="A163">
        <v>1997</v>
      </c>
      <c r="B163">
        <v>31.7</v>
      </c>
      <c r="C163">
        <v>142.30000000000001</v>
      </c>
      <c r="D163">
        <v>51.4</v>
      </c>
      <c r="E163">
        <v>47</v>
      </c>
      <c r="F163">
        <v>105.2</v>
      </c>
      <c r="G163">
        <v>94.6</v>
      </c>
      <c r="H163">
        <v>96.5</v>
      </c>
      <c r="I163">
        <v>71.5</v>
      </c>
      <c r="J163">
        <v>57.5</v>
      </c>
      <c r="K163">
        <v>83</v>
      </c>
      <c r="L163">
        <v>127</v>
      </c>
      <c r="M163">
        <v>137</v>
      </c>
      <c r="N163">
        <v>236.4</v>
      </c>
      <c r="O163">
        <v>203.6</v>
      </c>
      <c r="P163">
        <v>262.60000000000002</v>
      </c>
      <c r="Q163">
        <v>267.5</v>
      </c>
      <c r="R163">
        <v>1044.7</v>
      </c>
      <c r="U163" t="s">
        <v>180</v>
      </c>
      <c r="V163">
        <f t="shared" si="24"/>
        <v>31.7</v>
      </c>
      <c r="W163" t="s">
        <v>376</v>
      </c>
      <c r="X163">
        <f t="shared" si="25"/>
        <v>142.30000000000001</v>
      </c>
      <c r="Y163" t="s">
        <v>561</v>
      </c>
      <c r="Z163">
        <f t="shared" si="26"/>
        <v>51.4</v>
      </c>
      <c r="AA163" t="s">
        <v>746</v>
      </c>
      <c r="AB163">
        <f t="shared" si="27"/>
        <v>47</v>
      </c>
      <c r="AC163" t="s">
        <v>931</v>
      </c>
      <c r="AD163">
        <f t="shared" si="28"/>
        <v>105.2</v>
      </c>
      <c r="AE163" t="s">
        <v>1116</v>
      </c>
      <c r="AF163">
        <f t="shared" si="29"/>
        <v>94.6</v>
      </c>
      <c r="AG163" t="s">
        <v>1301</v>
      </c>
      <c r="AH163">
        <f t="shared" si="30"/>
        <v>96.5</v>
      </c>
      <c r="AI163" t="s">
        <v>1486</v>
      </c>
      <c r="AJ163">
        <f t="shared" si="31"/>
        <v>71.5</v>
      </c>
      <c r="AK163" t="s">
        <v>1671</v>
      </c>
      <c r="AL163">
        <f t="shared" si="32"/>
        <v>57.5</v>
      </c>
      <c r="AM163" t="s">
        <v>1856</v>
      </c>
      <c r="AN163">
        <f t="shared" si="33"/>
        <v>83</v>
      </c>
      <c r="AO163" t="s">
        <v>2041</v>
      </c>
      <c r="AP163">
        <f t="shared" si="34"/>
        <v>127</v>
      </c>
      <c r="AQ163" t="s">
        <v>2226</v>
      </c>
      <c r="AR163">
        <f t="shared" si="35"/>
        <v>137</v>
      </c>
    </row>
    <row r="164" spans="1:44" x14ac:dyDescent="0.3">
      <c r="A164">
        <v>1998</v>
      </c>
      <c r="B164">
        <v>122.1</v>
      </c>
      <c r="C164">
        <v>51.4</v>
      </c>
      <c r="D164">
        <v>85.8</v>
      </c>
      <c r="E164">
        <v>101.4</v>
      </c>
      <c r="F164">
        <v>48.6</v>
      </c>
      <c r="G164">
        <v>117.6</v>
      </c>
      <c r="H164">
        <v>125.6</v>
      </c>
      <c r="I164">
        <v>91.1</v>
      </c>
      <c r="J164">
        <v>83.6</v>
      </c>
      <c r="K164">
        <v>182.2</v>
      </c>
      <c r="L164">
        <v>136</v>
      </c>
      <c r="M164">
        <v>121</v>
      </c>
      <c r="N164">
        <v>310.5</v>
      </c>
      <c r="O164">
        <v>235.7</v>
      </c>
      <c r="P164">
        <v>334.3</v>
      </c>
      <c r="Q164">
        <v>401.7</v>
      </c>
      <c r="R164">
        <v>1266.3</v>
      </c>
      <c r="U164" t="s">
        <v>181</v>
      </c>
      <c r="V164">
        <f t="shared" si="24"/>
        <v>122.1</v>
      </c>
      <c r="W164" t="s">
        <v>377</v>
      </c>
      <c r="X164">
        <f t="shared" si="25"/>
        <v>51.4</v>
      </c>
      <c r="Y164" t="s">
        <v>562</v>
      </c>
      <c r="Z164">
        <f t="shared" si="26"/>
        <v>85.8</v>
      </c>
      <c r="AA164" t="s">
        <v>747</v>
      </c>
      <c r="AB164">
        <f t="shared" si="27"/>
        <v>101.4</v>
      </c>
      <c r="AC164" t="s">
        <v>932</v>
      </c>
      <c r="AD164">
        <f t="shared" si="28"/>
        <v>48.6</v>
      </c>
      <c r="AE164" t="s">
        <v>1117</v>
      </c>
      <c r="AF164">
        <f t="shared" si="29"/>
        <v>117.6</v>
      </c>
      <c r="AG164" t="s">
        <v>1302</v>
      </c>
      <c r="AH164">
        <f t="shared" si="30"/>
        <v>125.6</v>
      </c>
      <c r="AI164" t="s">
        <v>1487</v>
      </c>
      <c r="AJ164">
        <f t="shared" si="31"/>
        <v>91.1</v>
      </c>
      <c r="AK164" t="s">
        <v>1672</v>
      </c>
      <c r="AL164">
        <f t="shared" si="32"/>
        <v>83.6</v>
      </c>
      <c r="AM164" t="s">
        <v>1857</v>
      </c>
      <c r="AN164">
        <f t="shared" si="33"/>
        <v>182.2</v>
      </c>
      <c r="AO164" t="s">
        <v>2042</v>
      </c>
      <c r="AP164">
        <f t="shared" si="34"/>
        <v>136</v>
      </c>
      <c r="AQ164" t="s">
        <v>2227</v>
      </c>
      <c r="AR164">
        <f t="shared" si="35"/>
        <v>121</v>
      </c>
    </row>
    <row r="165" spans="1:44" x14ac:dyDescent="0.3">
      <c r="A165">
        <v>1999</v>
      </c>
      <c r="B165">
        <v>147.1</v>
      </c>
      <c r="C165">
        <v>86.7</v>
      </c>
      <c r="D165">
        <v>64.900000000000006</v>
      </c>
      <c r="E165">
        <v>97.2</v>
      </c>
      <c r="F165">
        <v>65.3</v>
      </c>
      <c r="G165">
        <v>68.8</v>
      </c>
      <c r="H165">
        <v>53.4</v>
      </c>
      <c r="I165">
        <v>97</v>
      </c>
      <c r="J165">
        <v>179.6</v>
      </c>
      <c r="K165">
        <v>58.3</v>
      </c>
      <c r="L165">
        <v>114.4</v>
      </c>
      <c r="M165">
        <v>222.3</v>
      </c>
      <c r="N165">
        <v>354.8</v>
      </c>
      <c r="O165">
        <v>227.4</v>
      </c>
      <c r="P165">
        <v>219.2</v>
      </c>
      <c r="Q165">
        <v>352.2</v>
      </c>
      <c r="R165">
        <v>1255</v>
      </c>
      <c r="U165" t="s">
        <v>182</v>
      </c>
      <c r="V165">
        <f t="shared" si="24"/>
        <v>147.1</v>
      </c>
      <c r="W165" t="s">
        <v>378</v>
      </c>
      <c r="X165">
        <f t="shared" si="25"/>
        <v>86.7</v>
      </c>
      <c r="Y165" t="s">
        <v>563</v>
      </c>
      <c r="Z165">
        <f t="shared" si="26"/>
        <v>64.900000000000006</v>
      </c>
      <c r="AA165" t="s">
        <v>748</v>
      </c>
      <c r="AB165">
        <f t="shared" si="27"/>
        <v>97.2</v>
      </c>
      <c r="AC165" t="s">
        <v>933</v>
      </c>
      <c r="AD165">
        <f t="shared" si="28"/>
        <v>65.3</v>
      </c>
      <c r="AE165" t="s">
        <v>1118</v>
      </c>
      <c r="AF165">
        <f t="shared" si="29"/>
        <v>68.8</v>
      </c>
      <c r="AG165" t="s">
        <v>1303</v>
      </c>
      <c r="AH165">
        <f t="shared" si="30"/>
        <v>53.4</v>
      </c>
      <c r="AI165" t="s">
        <v>1488</v>
      </c>
      <c r="AJ165">
        <f t="shared" si="31"/>
        <v>97</v>
      </c>
      <c r="AK165" t="s">
        <v>1673</v>
      </c>
      <c r="AL165">
        <f t="shared" si="32"/>
        <v>179.6</v>
      </c>
      <c r="AM165" t="s">
        <v>1858</v>
      </c>
      <c r="AN165">
        <f t="shared" si="33"/>
        <v>58.3</v>
      </c>
      <c r="AO165" t="s">
        <v>2043</v>
      </c>
      <c r="AP165">
        <f t="shared" si="34"/>
        <v>114.4</v>
      </c>
      <c r="AQ165" t="s">
        <v>2228</v>
      </c>
      <c r="AR165">
        <f t="shared" si="35"/>
        <v>222.3</v>
      </c>
    </row>
    <row r="166" spans="1:44" x14ac:dyDescent="0.3">
      <c r="A166">
        <v>2000</v>
      </c>
      <c r="B166">
        <v>65.099999999999994</v>
      </c>
      <c r="C166">
        <v>113.5</v>
      </c>
      <c r="D166">
        <v>57.7</v>
      </c>
      <c r="E166">
        <v>103</v>
      </c>
      <c r="F166">
        <v>67</v>
      </c>
      <c r="G166">
        <v>60.3</v>
      </c>
      <c r="H166">
        <v>40</v>
      </c>
      <c r="I166">
        <v>105</v>
      </c>
      <c r="J166">
        <v>132.80000000000001</v>
      </c>
      <c r="K166">
        <v>180.9</v>
      </c>
      <c r="L166">
        <v>158.1</v>
      </c>
      <c r="M166">
        <v>152.9</v>
      </c>
      <c r="N166">
        <v>400.9</v>
      </c>
      <c r="O166">
        <v>227.7</v>
      </c>
      <c r="P166">
        <v>205.3</v>
      </c>
      <c r="Q166">
        <v>471.9</v>
      </c>
      <c r="R166">
        <v>1236.3</v>
      </c>
      <c r="U166" t="s">
        <v>183</v>
      </c>
      <c r="V166">
        <f t="shared" si="24"/>
        <v>65.099999999999994</v>
      </c>
      <c r="W166" t="s">
        <v>379</v>
      </c>
      <c r="X166">
        <f t="shared" si="25"/>
        <v>113.5</v>
      </c>
      <c r="Y166" t="s">
        <v>564</v>
      </c>
      <c r="Z166">
        <f t="shared" si="26"/>
        <v>57.7</v>
      </c>
      <c r="AA166" t="s">
        <v>749</v>
      </c>
      <c r="AB166">
        <f t="shared" si="27"/>
        <v>103</v>
      </c>
      <c r="AC166" t="s">
        <v>934</v>
      </c>
      <c r="AD166">
        <f t="shared" si="28"/>
        <v>67</v>
      </c>
      <c r="AE166" t="s">
        <v>1119</v>
      </c>
      <c r="AF166">
        <f t="shared" si="29"/>
        <v>60.3</v>
      </c>
      <c r="AG166" t="s">
        <v>1304</v>
      </c>
      <c r="AH166">
        <f t="shared" si="30"/>
        <v>40</v>
      </c>
      <c r="AI166" t="s">
        <v>1489</v>
      </c>
      <c r="AJ166">
        <f t="shared" si="31"/>
        <v>105</v>
      </c>
      <c r="AK166" t="s">
        <v>1674</v>
      </c>
      <c r="AL166">
        <f t="shared" si="32"/>
        <v>132.80000000000001</v>
      </c>
      <c r="AM166" t="s">
        <v>1859</v>
      </c>
      <c r="AN166">
        <f t="shared" si="33"/>
        <v>180.9</v>
      </c>
      <c r="AO166" t="s">
        <v>2044</v>
      </c>
      <c r="AP166">
        <f t="shared" si="34"/>
        <v>158.1</v>
      </c>
      <c r="AQ166" t="s">
        <v>2229</v>
      </c>
      <c r="AR166">
        <f t="shared" si="35"/>
        <v>152.9</v>
      </c>
    </row>
    <row r="167" spans="1:44" x14ac:dyDescent="0.3">
      <c r="A167">
        <v>2001</v>
      </c>
      <c r="B167">
        <v>65.3</v>
      </c>
      <c r="C167">
        <v>68.3</v>
      </c>
      <c r="D167">
        <v>68.5</v>
      </c>
      <c r="E167">
        <v>74.599999999999994</v>
      </c>
      <c r="F167">
        <v>50.8</v>
      </c>
      <c r="G167">
        <v>65.400000000000006</v>
      </c>
      <c r="H167">
        <v>62.7</v>
      </c>
      <c r="I167">
        <v>110.7</v>
      </c>
      <c r="J167">
        <v>57.9</v>
      </c>
      <c r="K167">
        <v>112.6</v>
      </c>
      <c r="L167">
        <v>78.2</v>
      </c>
      <c r="M167">
        <v>82.6</v>
      </c>
      <c r="N167">
        <v>286.60000000000002</v>
      </c>
      <c r="O167">
        <v>193.9</v>
      </c>
      <c r="P167">
        <v>238.8</v>
      </c>
      <c r="Q167">
        <v>248.7</v>
      </c>
      <c r="R167">
        <v>897.7</v>
      </c>
      <c r="U167" t="s">
        <v>184</v>
      </c>
      <c r="V167">
        <f t="shared" si="24"/>
        <v>65.3</v>
      </c>
      <c r="W167" t="s">
        <v>380</v>
      </c>
      <c r="X167">
        <f t="shared" si="25"/>
        <v>68.3</v>
      </c>
      <c r="Y167" t="s">
        <v>565</v>
      </c>
      <c r="Z167">
        <f t="shared" si="26"/>
        <v>68.5</v>
      </c>
      <c r="AA167" t="s">
        <v>750</v>
      </c>
      <c r="AB167">
        <f t="shared" si="27"/>
        <v>74.599999999999994</v>
      </c>
      <c r="AC167" t="s">
        <v>935</v>
      </c>
      <c r="AD167">
        <f t="shared" si="28"/>
        <v>50.8</v>
      </c>
      <c r="AE167" t="s">
        <v>1120</v>
      </c>
      <c r="AF167">
        <f t="shared" si="29"/>
        <v>65.400000000000006</v>
      </c>
      <c r="AG167" t="s">
        <v>1305</v>
      </c>
      <c r="AH167">
        <f t="shared" si="30"/>
        <v>62.7</v>
      </c>
      <c r="AI167" t="s">
        <v>1490</v>
      </c>
      <c r="AJ167">
        <f t="shared" si="31"/>
        <v>110.7</v>
      </c>
      <c r="AK167" t="s">
        <v>1675</v>
      </c>
      <c r="AL167">
        <f t="shared" si="32"/>
        <v>57.9</v>
      </c>
      <c r="AM167" t="s">
        <v>1860</v>
      </c>
      <c r="AN167">
        <f t="shared" si="33"/>
        <v>112.6</v>
      </c>
      <c r="AO167" t="s">
        <v>2045</v>
      </c>
      <c r="AP167">
        <f t="shared" si="34"/>
        <v>78.2</v>
      </c>
      <c r="AQ167" t="s">
        <v>2230</v>
      </c>
      <c r="AR167">
        <f t="shared" si="35"/>
        <v>82.6</v>
      </c>
    </row>
    <row r="168" spans="1:44" x14ac:dyDescent="0.3">
      <c r="A168">
        <v>2002</v>
      </c>
      <c r="B168">
        <v>126.9</v>
      </c>
      <c r="C168">
        <v>165.4</v>
      </c>
      <c r="D168">
        <v>73.400000000000006</v>
      </c>
      <c r="E168">
        <v>102.2</v>
      </c>
      <c r="F168">
        <v>135.6</v>
      </c>
      <c r="G168">
        <v>119.7</v>
      </c>
      <c r="H168">
        <v>105.1</v>
      </c>
      <c r="I168">
        <v>57.1</v>
      </c>
      <c r="J168">
        <v>42.3</v>
      </c>
      <c r="K168">
        <v>200.9</v>
      </c>
      <c r="L168">
        <v>191.9</v>
      </c>
      <c r="M168">
        <v>89.6</v>
      </c>
      <c r="N168">
        <v>374.9</v>
      </c>
      <c r="O168">
        <v>311.2</v>
      </c>
      <c r="P168">
        <v>281.89999999999998</v>
      </c>
      <c r="Q168">
        <v>435</v>
      </c>
      <c r="R168">
        <v>1410.1</v>
      </c>
      <c r="U168" t="s">
        <v>185</v>
      </c>
      <c r="V168">
        <f t="shared" si="24"/>
        <v>126.9</v>
      </c>
      <c r="W168" t="s">
        <v>381</v>
      </c>
      <c r="X168">
        <f t="shared" si="25"/>
        <v>165.4</v>
      </c>
      <c r="Y168" t="s">
        <v>566</v>
      </c>
      <c r="Z168">
        <f t="shared" si="26"/>
        <v>73.400000000000006</v>
      </c>
      <c r="AA168" t="s">
        <v>751</v>
      </c>
      <c r="AB168">
        <f t="shared" si="27"/>
        <v>102.2</v>
      </c>
      <c r="AC168" t="s">
        <v>936</v>
      </c>
      <c r="AD168">
        <f t="shared" si="28"/>
        <v>135.6</v>
      </c>
      <c r="AE168" t="s">
        <v>1121</v>
      </c>
      <c r="AF168">
        <f t="shared" si="29"/>
        <v>119.7</v>
      </c>
      <c r="AG168" t="s">
        <v>1306</v>
      </c>
      <c r="AH168">
        <f t="shared" si="30"/>
        <v>105.1</v>
      </c>
      <c r="AI168" t="s">
        <v>1491</v>
      </c>
      <c r="AJ168">
        <f t="shared" si="31"/>
        <v>57.1</v>
      </c>
      <c r="AK168" t="s">
        <v>1676</v>
      </c>
      <c r="AL168">
        <f t="shared" si="32"/>
        <v>42.3</v>
      </c>
      <c r="AM168" t="s">
        <v>1861</v>
      </c>
      <c r="AN168">
        <f t="shared" si="33"/>
        <v>200.9</v>
      </c>
      <c r="AO168" t="s">
        <v>2046</v>
      </c>
      <c r="AP168">
        <f t="shared" si="34"/>
        <v>191.9</v>
      </c>
      <c r="AQ168" t="s">
        <v>2231</v>
      </c>
      <c r="AR168">
        <f t="shared" si="35"/>
        <v>89.6</v>
      </c>
    </row>
    <row r="169" spans="1:44" x14ac:dyDescent="0.3">
      <c r="A169">
        <v>2003</v>
      </c>
      <c r="B169">
        <v>107.5</v>
      </c>
      <c r="C169">
        <v>68.8</v>
      </c>
      <c r="D169">
        <v>48.3</v>
      </c>
      <c r="E169">
        <v>52.4</v>
      </c>
      <c r="F169">
        <v>127.9</v>
      </c>
      <c r="G169">
        <v>86.4</v>
      </c>
      <c r="H169">
        <v>94</v>
      </c>
      <c r="I169">
        <v>22.8</v>
      </c>
      <c r="J169">
        <v>65.5</v>
      </c>
      <c r="K169">
        <v>52.4</v>
      </c>
      <c r="L169">
        <v>115.3</v>
      </c>
      <c r="M169">
        <v>95.8</v>
      </c>
      <c r="N169">
        <v>266</v>
      </c>
      <c r="O169">
        <v>228.6</v>
      </c>
      <c r="P169">
        <v>203.3</v>
      </c>
      <c r="Q169">
        <v>233.2</v>
      </c>
      <c r="R169">
        <v>937.1</v>
      </c>
      <c r="U169" t="s">
        <v>186</v>
      </c>
      <c r="V169">
        <f t="shared" si="24"/>
        <v>107.5</v>
      </c>
      <c r="W169" t="s">
        <v>382</v>
      </c>
      <c r="X169">
        <f t="shared" si="25"/>
        <v>68.8</v>
      </c>
      <c r="Y169" t="s">
        <v>567</v>
      </c>
      <c r="Z169">
        <f t="shared" si="26"/>
        <v>48.3</v>
      </c>
      <c r="AA169" t="s">
        <v>752</v>
      </c>
      <c r="AB169">
        <f t="shared" si="27"/>
        <v>52.4</v>
      </c>
      <c r="AC169" t="s">
        <v>937</v>
      </c>
      <c r="AD169">
        <f t="shared" si="28"/>
        <v>127.9</v>
      </c>
      <c r="AE169" t="s">
        <v>1122</v>
      </c>
      <c r="AF169">
        <f t="shared" si="29"/>
        <v>86.4</v>
      </c>
      <c r="AG169" t="s">
        <v>1307</v>
      </c>
      <c r="AH169">
        <f t="shared" si="30"/>
        <v>94</v>
      </c>
      <c r="AI169" t="s">
        <v>1492</v>
      </c>
      <c r="AJ169">
        <f t="shared" si="31"/>
        <v>22.8</v>
      </c>
      <c r="AK169" t="s">
        <v>1677</v>
      </c>
      <c r="AL169">
        <f t="shared" si="32"/>
        <v>65.5</v>
      </c>
      <c r="AM169" t="s">
        <v>1862</v>
      </c>
      <c r="AN169">
        <f t="shared" si="33"/>
        <v>52.4</v>
      </c>
      <c r="AO169" t="s">
        <v>2047</v>
      </c>
      <c r="AP169">
        <f t="shared" si="34"/>
        <v>115.3</v>
      </c>
      <c r="AQ169" t="s">
        <v>2232</v>
      </c>
      <c r="AR169">
        <f t="shared" si="35"/>
        <v>95.8</v>
      </c>
    </row>
    <row r="170" spans="1:44" x14ac:dyDescent="0.3">
      <c r="A170">
        <v>2004</v>
      </c>
      <c r="B170">
        <v>132.5</v>
      </c>
      <c r="C170">
        <v>51</v>
      </c>
      <c r="D170">
        <v>86.8</v>
      </c>
      <c r="E170">
        <v>79.400000000000006</v>
      </c>
      <c r="F170">
        <v>48.3</v>
      </c>
      <c r="G170">
        <v>108.6</v>
      </c>
      <c r="H170">
        <v>63</v>
      </c>
      <c r="I170">
        <v>114</v>
      </c>
      <c r="J170">
        <v>105.8</v>
      </c>
      <c r="K170">
        <v>133.30000000000001</v>
      </c>
      <c r="L170">
        <v>60.5</v>
      </c>
      <c r="M170">
        <v>107.3</v>
      </c>
      <c r="N170">
        <v>279.3</v>
      </c>
      <c r="O170">
        <v>214.5</v>
      </c>
      <c r="P170">
        <v>285.60000000000002</v>
      </c>
      <c r="Q170">
        <v>299.7</v>
      </c>
      <c r="R170">
        <v>1090.5</v>
      </c>
      <c r="U170" t="s">
        <v>187</v>
      </c>
      <c r="V170">
        <f t="shared" si="24"/>
        <v>132.5</v>
      </c>
      <c r="W170" t="s">
        <v>383</v>
      </c>
      <c r="X170">
        <f t="shared" si="25"/>
        <v>51</v>
      </c>
      <c r="Y170" t="s">
        <v>568</v>
      </c>
      <c r="Z170">
        <f t="shared" si="26"/>
        <v>86.8</v>
      </c>
      <c r="AA170" t="s">
        <v>753</v>
      </c>
      <c r="AB170">
        <f t="shared" si="27"/>
        <v>79.400000000000006</v>
      </c>
      <c r="AC170" t="s">
        <v>938</v>
      </c>
      <c r="AD170">
        <f t="shared" si="28"/>
        <v>48.3</v>
      </c>
      <c r="AE170" t="s">
        <v>1123</v>
      </c>
      <c r="AF170">
        <f t="shared" si="29"/>
        <v>108.6</v>
      </c>
      <c r="AG170" t="s">
        <v>1308</v>
      </c>
      <c r="AH170">
        <f t="shared" si="30"/>
        <v>63</v>
      </c>
      <c r="AI170" t="s">
        <v>1493</v>
      </c>
      <c r="AJ170">
        <f t="shared" si="31"/>
        <v>114</v>
      </c>
      <c r="AK170" t="s">
        <v>1678</v>
      </c>
      <c r="AL170">
        <f t="shared" si="32"/>
        <v>105.8</v>
      </c>
      <c r="AM170" t="s">
        <v>1863</v>
      </c>
      <c r="AN170">
        <f t="shared" si="33"/>
        <v>133.30000000000001</v>
      </c>
      <c r="AO170" t="s">
        <v>2048</v>
      </c>
      <c r="AP170">
        <f t="shared" si="34"/>
        <v>60.5</v>
      </c>
      <c r="AQ170" t="s">
        <v>2233</v>
      </c>
      <c r="AR170">
        <f t="shared" si="35"/>
        <v>107.3</v>
      </c>
    </row>
    <row r="171" spans="1:44" x14ac:dyDescent="0.3">
      <c r="A171">
        <v>2005</v>
      </c>
      <c r="B171">
        <v>135.5</v>
      </c>
      <c r="C171">
        <v>60.2</v>
      </c>
      <c r="D171">
        <v>76.7</v>
      </c>
      <c r="E171">
        <v>92.2</v>
      </c>
      <c r="F171">
        <v>103.2</v>
      </c>
      <c r="G171">
        <v>56</v>
      </c>
      <c r="H171">
        <v>45.9</v>
      </c>
      <c r="I171">
        <v>91.5</v>
      </c>
      <c r="J171">
        <v>89.2</v>
      </c>
      <c r="K171">
        <v>129.19999999999999</v>
      </c>
      <c r="L171">
        <v>82.1</v>
      </c>
      <c r="M171">
        <v>111.9</v>
      </c>
      <c r="N171">
        <v>302.89999999999998</v>
      </c>
      <c r="O171">
        <v>272.10000000000002</v>
      </c>
      <c r="P171">
        <v>193.3</v>
      </c>
      <c r="Q171">
        <v>300.5</v>
      </c>
      <c r="R171">
        <v>1073.5</v>
      </c>
      <c r="U171" t="s">
        <v>188</v>
      </c>
      <c r="V171">
        <f t="shared" si="24"/>
        <v>135.5</v>
      </c>
      <c r="W171" t="s">
        <v>384</v>
      </c>
      <c r="X171">
        <f t="shared" si="25"/>
        <v>60.2</v>
      </c>
      <c r="Y171" t="s">
        <v>569</v>
      </c>
      <c r="Z171">
        <f t="shared" si="26"/>
        <v>76.7</v>
      </c>
      <c r="AA171" t="s">
        <v>754</v>
      </c>
      <c r="AB171">
        <f t="shared" si="27"/>
        <v>92.2</v>
      </c>
      <c r="AC171" t="s">
        <v>939</v>
      </c>
      <c r="AD171">
        <f t="shared" si="28"/>
        <v>103.2</v>
      </c>
      <c r="AE171" t="s">
        <v>1124</v>
      </c>
      <c r="AF171">
        <f t="shared" si="29"/>
        <v>56</v>
      </c>
      <c r="AG171" t="s">
        <v>1309</v>
      </c>
      <c r="AH171">
        <f t="shared" si="30"/>
        <v>45.9</v>
      </c>
      <c r="AI171" t="s">
        <v>1494</v>
      </c>
      <c r="AJ171">
        <f t="shared" si="31"/>
        <v>91.5</v>
      </c>
      <c r="AK171" t="s">
        <v>1679</v>
      </c>
      <c r="AL171">
        <f t="shared" si="32"/>
        <v>89.2</v>
      </c>
      <c r="AM171" t="s">
        <v>1864</v>
      </c>
      <c r="AN171">
        <f t="shared" si="33"/>
        <v>129.19999999999999</v>
      </c>
      <c r="AO171" t="s">
        <v>2049</v>
      </c>
      <c r="AP171">
        <f t="shared" si="34"/>
        <v>82.1</v>
      </c>
      <c r="AQ171" t="s">
        <v>2234</v>
      </c>
      <c r="AR171">
        <f t="shared" si="35"/>
        <v>111.9</v>
      </c>
    </row>
    <row r="172" spans="1:44" x14ac:dyDescent="0.3">
      <c r="A172">
        <v>2006</v>
      </c>
      <c r="B172">
        <v>51.1</v>
      </c>
      <c r="C172">
        <v>46.7</v>
      </c>
      <c r="D172">
        <v>143.30000000000001</v>
      </c>
      <c r="E172">
        <v>72.599999999999994</v>
      </c>
      <c r="F172">
        <v>113.9</v>
      </c>
      <c r="G172">
        <v>36.200000000000003</v>
      </c>
      <c r="H172">
        <v>67.900000000000006</v>
      </c>
      <c r="I172">
        <v>91.6</v>
      </c>
      <c r="J172">
        <v>137.4</v>
      </c>
      <c r="K172">
        <v>125.9</v>
      </c>
      <c r="L172">
        <v>131.5</v>
      </c>
      <c r="M172">
        <v>138.9</v>
      </c>
      <c r="N172">
        <v>209.7</v>
      </c>
      <c r="O172">
        <v>329.7</v>
      </c>
      <c r="P172">
        <v>195.8</v>
      </c>
      <c r="Q172">
        <v>394.7</v>
      </c>
      <c r="R172">
        <v>1156.9000000000001</v>
      </c>
      <c r="U172" t="s">
        <v>189</v>
      </c>
      <c r="V172">
        <f t="shared" si="24"/>
        <v>51.1</v>
      </c>
      <c r="W172" t="s">
        <v>385</v>
      </c>
      <c r="X172">
        <f t="shared" si="25"/>
        <v>46.7</v>
      </c>
      <c r="Y172" t="s">
        <v>570</v>
      </c>
      <c r="Z172">
        <f t="shared" si="26"/>
        <v>143.30000000000001</v>
      </c>
      <c r="AA172" t="s">
        <v>755</v>
      </c>
      <c r="AB172">
        <f t="shared" si="27"/>
        <v>72.599999999999994</v>
      </c>
      <c r="AC172" t="s">
        <v>940</v>
      </c>
      <c r="AD172">
        <f t="shared" si="28"/>
        <v>113.9</v>
      </c>
      <c r="AE172" t="s">
        <v>1125</v>
      </c>
      <c r="AF172">
        <f t="shared" si="29"/>
        <v>36.200000000000003</v>
      </c>
      <c r="AG172" t="s">
        <v>1310</v>
      </c>
      <c r="AH172">
        <f t="shared" si="30"/>
        <v>67.900000000000006</v>
      </c>
      <c r="AI172" t="s">
        <v>1495</v>
      </c>
      <c r="AJ172">
        <f t="shared" si="31"/>
        <v>91.6</v>
      </c>
      <c r="AK172" t="s">
        <v>1680</v>
      </c>
      <c r="AL172">
        <f t="shared" si="32"/>
        <v>137.4</v>
      </c>
      <c r="AM172" t="s">
        <v>1865</v>
      </c>
      <c r="AN172">
        <f t="shared" si="33"/>
        <v>125.9</v>
      </c>
      <c r="AO172" t="s">
        <v>2050</v>
      </c>
      <c r="AP172">
        <f t="shared" si="34"/>
        <v>131.5</v>
      </c>
      <c r="AQ172" t="s">
        <v>2235</v>
      </c>
      <c r="AR172">
        <f t="shared" si="35"/>
        <v>138.9</v>
      </c>
    </row>
    <row r="173" spans="1:44" x14ac:dyDescent="0.3">
      <c r="A173">
        <v>2007</v>
      </c>
      <c r="B173">
        <v>128.80000000000001</v>
      </c>
      <c r="C173">
        <v>87</v>
      </c>
      <c r="D173">
        <v>81.3</v>
      </c>
      <c r="E173">
        <v>28.8</v>
      </c>
      <c r="F173">
        <v>71.8</v>
      </c>
      <c r="G173">
        <v>148.1</v>
      </c>
      <c r="H173">
        <v>129.69999999999999</v>
      </c>
      <c r="I173">
        <v>105.2</v>
      </c>
      <c r="J173">
        <v>57.2</v>
      </c>
      <c r="K173">
        <v>56.3</v>
      </c>
      <c r="L173">
        <v>87.3</v>
      </c>
      <c r="M173">
        <v>113.1</v>
      </c>
      <c r="N173">
        <v>354.8</v>
      </c>
      <c r="O173">
        <v>181.8</v>
      </c>
      <c r="P173">
        <v>383</v>
      </c>
      <c r="Q173">
        <v>200.8</v>
      </c>
      <c r="R173">
        <v>1094.5</v>
      </c>
      <c r="U173" t="s">
        <v>190</v>
      </c>
      <c r="V173">
        <f t="shared" si="24"/>
        <v>128.80000000000001</v>
      </c>
      <c r="W173" t="s">
        <v>386</v>
      </c>
      <c r="X173">
        <f t="shared" si="25"/>
        <v>87</v>
      </c>
      <c r="Y173" t="s">
        <v>571</v>
      </c>
      <c r="Z173">
        <f t="shared" si="26"/>
        <v>81.3</v>
      </c>
      <c r="AA173" t="s">
        <v>756</v>
      </c>
      <c r="AB173">
        <f t="shared" si="27"/>
        <v>28.8</v>
      </c>
      <c r="AC173" t="s">
        <v>941</v>
      </c>
      <c r="AD173">
        <f t="shared" si="28"/>
        <v>71.8</v>
      </c>
      <c r="AE173" t="s">
        <v>1126</v>
      </c>
      <c r="AF173">
        <f t="shared" si="29"/>
        <v>148.1</v>
      </c>
      <c r="AG173" t="s">
        <v>1311</v>
      </c>
      <c r="AH173">
        <f t="shared" si="30"/>
        <v>129.69999999999999</v>
      </c>
      <c r="AI173" t="s">
        <v>1496</v>
      </c>
      <c r="AJ173">
        <f t="shared" si="31"/>
        <v>105.2</v>
      </c>
      <c r="AK173" t="s">
        <v>1681</v>
      </c>
      <c r="AL173">
        <f t="shared" si="32"/>
        <v>57.2</v>
      </c>
      <c r="AM173" t="s">
        <v>1866</v>
      </c>
      <c r="AN173">
        <f t="shared" si="33"/>
        <v>56.3</v>
      </c>
      <c r="AO173" t="s">
        <v>2051</v>
      </c>
      <c r="AP173">
        <f t="shared" si="34"/>
        <v>87.3</v>
      </c>
      <c r="AQ173" t="s">
        <v>2236</v>
      </c>
      <c r="AR173">
        <f t="shared" si="35"/>
        <v>113.1</v>
      </c>
    </row>
    <row r="174" spans="1:44" x14ac:dyDescent="0.3">
      <c r="A174">
        <v>2008</v>
      </c>
      <c r="B174">
        <v>186.5</v>
      </c>
      <c r="C174">
        <v>60.9</v>
      </c>
      <c r="D174">
        <v>133.19999999999999</v>
      </c>
      <c r="E174">
        <v>46.4</v>
      </c>
      <c r="F174">
        <v>18.899999999999999</v>
      </c>
      <c r="G174">
        <v>76</v>
      </c>
      <c r="H174">
        <v>122.6</v>
      </c>
      <c r="I174">
        <v>206.6</v>
      </c>
      <c r="J174">
        <v>118.3</v>
      </c>
      <c r="K174">
        <v>146.1</v>
      </c>
      <c r="L174">
        <v>80.900000000000006</v>
      </c>
      <c r="M174">
        <v>79.3</v>
      </c>
      <c r="N174">
        <v>360.5</v>
      </c>
      <c r="O174">
        <v>198.6</v>
      </c>
      <c r="P174">
        <v>405.2</v>
      </c>
      <c r="Q174">
        <v>345.4</v>
      </c>
      <c r="R174">
        <v>1275.8</v>
      </c>
      <c r="U174" t="s">
        <v>191</v>
      </c>
      <c r="V174">
        <f t="shared" si="24"/>
        <v>186.5</v>
      </c>
      <c r="W174" t="s">
        <v>387</v>
      </c>
      <c r="X174">
        <f t="shared" si="25"/>
        <v>60.9</v>
      </c>
      <c r="Y174" t="s">
        <v>572</v>
      </c>
      <c r="Z174">
        <f t="shared" si="26"/>
        <v>133.19999999999999</v>
      </c>
      <c r="AA174" t="s">
        <v>757</v>
      </c>
      <c r="AB174">
        <f t="shared" si="27"/>
        <v>46.4</v>
      </c>
      <c r="AC174" t="s">
        <v>942</v>
      </c>
      <c r="AD174">
        <f t="shared" si="28"/>
        <v>18.899999999999999</v>
      </c>
      <c r="AE174" t="s">
        <v>1127</v>
      </c>
      <c r="AF174">
        <f t="shared" si="29"/>
        <v>76</v>
      </c>
      <c r="AG174" t="s">
        <v>1312</v>
      </c>
      <c r="AH174">
        <f t="shared" si="30"/>
        <v>122.6</v>
      </c>
      <c r="AI174" t="s">
        <v>1497</v>
      </c>
      <c r="AJ174">
        <f t="shared" si="31"/>
        <v>206.6</v>
      </c>
      <c r="AK174" t="s">
        <v>1682</v>
      </c>
      <c r="AL174">
        <f t="shared" si="32"/>
        <v>118.3</v>
      </c>
      <c r="AM174" t="s">
        <v>1867</v>
      </c>
      <c r="AN174">
        <f t="shared" si="33"/>
        <v>146.1</v>
      </c>
      <c r="AO174" t="s">
        <v>2052</v>
      </c>
      <c r="AP174">
        <f t="shared" si="34"/>
        <v>80.900000000000006</v>
      </c>
      <c r="AQ174" t="s">
        <v>2237</v>
      </c>
      <c r="AR174">
        <f t="shared" si="35"/>
        <v>79.3</v>
      </c>
    </row>
    <row r="175" spans="1:44" x14ac:dyDescent="0.3">
      <c r="A175">
        <v>2009</v>
      </c>
      <c r="B175">
        <v>134.80000000000001</v>
      </c>
      <c r="C175">
        <v>38</v>
      </c>
      <c r="D175">
        <v>64.400000000000006</v>
      </c>
      <c r="E175">
        <v>110.3</v>
      </c>
      <c r="F175">
        <v>100.2</v>
      </c>
      <c r="G175">
        <v>59.2</v>
      </c>
      <c r="H175">
        <v>133.6</v>
      </c>
      <c r="I175">
        <v>165.1</v>
      </c>
      <c r="J175">
        <v>40.299999999999997</v>
      </c>
      <c r="K175">
        <v>116.5</v>
      </c>
      <c r="L175">
        <v>216.7</v>
      </c>
      <c r="M175">
        <v>77.900000000000006</v>
      </c>
      <c r="N175">
        <v>252.1</v>
      </c>
      <c r="O175">
        <v>275</v>
      </c>
      <c r="P175">
        <v>358</v>
      </c>
      <c r="Q175">
        <v>373.5</v>
      </c>
      <c r="R175">
        <v>1257.0999999999999</v>
      </c>
      <c r="U175" t="s">
        <v>192</v>
      </c>
      <c r="V175">
        <f t="shared" si="24"/>
        <v>134.80000000000001</v>
      </c>
      <c r="W175" t="s">
        <v>388</v>
      </c>
      <c r="X175">
        <f t="shared" si="25"/>
        <v>38</v>
      </c>
      <c r="Y175" t="s">
        <v>573</v>
      </c>
      <c r="Z175">
        <f t="shared" si="26"/>
        <v>64.400000000000006</v>
      </c>
      <c r="AA175" t="s">
        <v>758</v>
      </c>
      <c r="AB175">
        <f t="shared" si="27"/>
        <v>110.3</v>
      </c>
      <c r="AC175" t="s">
        <v>943</v>
      </c>
      <c r="AD175">
        <f t="shared" si="28"/>
        <v>100.2</v>
      </c>
      <c r="AE175" t="s">
        <v>1128</v>
      </c>
      <c r="AF175">
        <f t="shared" si="29"/>
        <v>59.2</v>
      </c>
      <c r="AG175" t="s">
        <v>1313</v>
      </c>
      <c r="AH175">
        <f t="shared" si="30"/>
        <v>133.6</v>
      </c>
      <c r="AI175" t="s">
        <v>1498</v>
      </c>
      <c r="AJ175">
        <f t="shared" si="31"/>
        <v>165.1</v>
      </c>
      <c r="AK175" t="s">
        <v>1683</v>
      </c>
      <c r="AL175">
        <f t="shared" si="32"/>
        <v>40.299999999999997</v>
      </c>
      <c r="AM175" t="s">
        <v>1868</v>
      </c>
      <c r="AN175">
        <f t="shared" si="33"/>
        <v>116.5</v>
      </c>
      <c r="AO175" t="s">
        <v>2053</v>
      </c>
      <c r="AP175">
        <f t="shared" si="34"/>
        <v>216.7</v>
      </c>
      <c r="AQ175" t="s">
        <v>2238</v>
      </c>
      <c r="AR175">
        <f t="shared" si="35"/>
        <v>77.900000000000006</v>
      </c>
    </row>
    <row r="176" spans="1:44" x14ac:dyDescent="0.3">
      <c r="A176">
        <v>2010</v>
      </c>
      <c r="B176">
        <v>87.9</v>
      </c>
      <c r="C176">
        <v>62.2</v>
      </c>
      <c r="D176">
        <v>107.3</v>
      </c>
      <c r="E176">
        <v>56.7</v>
      </c>
      <c r="F176">
        <v>43.2</v>
      </c>
      <c r="G176">
        <v>45.6</v>
      </c>
      <c r="H176">
        <v>136.30000000000001</v>
      </c>
      <c r="I176">
        <v>62</v>
      </c>
      <c r="J176">
        <v>162</v>
      </c>
      <c r="K176">
        <v>64.599999999999994</v>
      </c>
      <c r="L176">
        <v>145.69999999999999</v>
      </c>
      <c r="M176">
        <v>66.900000000000006</v>
      </c>
      <c r="N176">
        <v>228</v>
      </c>
      <c r="O176">
        <v>207.2</v>
      </c>
      <c r="P176">
        <v>243.9</v>
      </c>
      <c r="Q176">
        <v>372.3</v>
      </c>
      <c r="R176">
        <v>1040.4000000000001</v>
      </c>
      <c r="U176" t="s">
        <v>193</v>
      </c>
      <c r="V176">
        <f t="shared" si="24"/>
        <v>87.9</v>
      </c>
      <c r="W176" t="s">
        <v>389</v>
      </c>
      <c r="X176">
        <f t="shared" si="25"/>
        <v>62.2</v>
      </c>
      <c r="Y176" t="s">
        <v>574</v>
      </c>
      <c r="Z176">
        <f t="shared" si="26"/>
        <v>107.3</v>
      </c>
      <c r="AA176" t="s">
        <v>759</v>
      </c>
      <c r="AB176">
        <f t="shared" si="27"/>
        <v>56.7</v>
      </c>
      <c r="AC176" t="s">
        <v>944</v>
      </c>
      <c r="AD176">
        <f t="shared" si="28"/>
        <v>43.2</v>
      </c>
      <c r="AE176" t="s">
        <v>1129</v>
      </c>
      <c r="AF176">
        <f t="shared" si="29"/>
        <v>45.6</v>
      </c>
      <c r="AG176" t="s">
        <v>1314</v>
      </c>
      <c r="AH176">
        <f t="shared" si="30"/>
        <v>136.30000000000001</v>
      </c>
      <c r="AI176" t="s">
        <v>1499</v>
      </c>
      <c r="AJ176">
        <f t="shared" si="31"/>
        <v>62</v>
      </c>
      <c r="AK176" t="s">
        <v>1684</v>
      </c>
      <c r="AL176">
        <f t="shared" si="32"/>
        <v>162</v>
      </c>
      <c r="AM176" t="s">
        <v>1869</v>
      </c>
      <c r="AN176">
        <f t="shared" si="33"/>
        <v>64.599999999999994</v>
      </c>
      <c r="AO176" t="s">
        <v>2054</v>
      </c>
      <c r="AP176">
        <f t="shared" si="34"/>
        <v>145.69999999999999</v>
      </c>
      <c r="AQ176" t="s">
        <v>2239</v>
      </c>
      <c r="AR176">
        <f t="shared" si="35"/>
        <v>66.900000000000006</v>
      </c>
    </row>
    <row r="177" spans="1:44" x14ac:dyDescent="0.3">
      <c r="A177">
        <v>2011</v>
      </c>
      <c r="B177">
        <v>66.099999999999994</v>
      </c>
      <c r="C177">
        <v>136</v>
      </c>
      <c r="D177">
        <v>53.6</v>
      </c>
      <c r="E177">
        <v>36.1</v>
      </c>
      <c r="F177">
        <v>106.9</v>
      </c>
      <c r="G177">
        <v>103</v>
      </c>
      <c r="H177">
        <v>69.599999999999994</v>
      </c>
      <c r="I177">
        <v>71.3</v>
      </c>
      <c r="J177">
        <v>122.9</v>
      </c>
      <c r="K177">
        <v>210.1</v>
      </c>
      <c r="L177">
        <v>130.1</v>
      </c>
      <c r="M177">
        <v>155.9</v>
      </c>
      <c r="N177">
        <v>269</v>
      </c>
      <c r="O177">
        <v>196.7</v>
      </c>
      <c r="P177">
        <v>243.9</v>
      </c>
      <c r="Q177">
        <v>463</v>
      </c>
      <c r="R177">
        <v>1261.5999999999999</v>
      </c>
      <c r="U177" t="s">
        <v>194</v>
      </c>
      <c r="V177">
        <f t="shared" si="24"/>
        <v>66.099999999999994</v>
      </c>
      <c r="W177" t="s">
        <v>390</v>
      </c>
      <c r="X177">
        <f t="shared" si="25"/>
        <v>136</v>
      </c>
      <c r="Y177" t="s">
        <v>575</v>
      </c>
      <c r="Z177">
        <f t="shared" si="26"/>
        <v>53.6</v>
      </c>
      <c r="AA177" t="s">
        <v>760</v>
      </c>
      <c r="AB177">
        <f t="shared" si="27"/>
        <v>36.1</v>
      </c>
      <c r="AC177" t="s">
        <v>945</v>
      </c>
      <c r="AD177">
        <f t="shared" si="28"/>
        <v>106.9</v>
      </c>
      <c r="AE177" t="s">
        <v>1130</v>
      </c>
      <c r="AF177">
        <f t="shared" si="29"/>
        <v>103</v>
      </c>
      <c r="AG177" t="s">
        <v>1315</v>
      </c>
      <c r="AH177">
        <f t="shared" si="30"/>
        <v>69.599999999999994</v>
      </c>
      <c r="AI177" t="s">
        <v>1500</v>
      </c>
      <c r="AJ177">
        <f t="shared" si="31"/>
        <v>71.3</v>
      </c>
      <c r="AK177" t="s">
        <v>1685</v>
      </c>
      <c r="AL177">
        <f t="shared" si="32"/>
        <v>122.9</v>
      </c>
      <c r="AM177" t="s">
        <v>1870</v>
      </c>
      <c r="AN177">
        <f t="shared" si="33"/>
        <v>210.1</v>
      </c>
      <c r="AO177" t="s">
        <v>2055</v>
      </c>
      <c r="AP177">
        <f t="shared" si="34"/>
        <v>130.1</v>
      </c>
      <c r="AQ177" t="s">
        <v>2240</v>
      </c>
      <c r="AR177">
        <f t="shared" si="35"/>
        <v>155.9</v>
      </c>
    </row>
    <row r="178" spans="1:44" x14ac:dyDescent="0.3">
      <c r="A178">
        <v>2012</v>
      </c>
      <c r="B178">
        <v>114</v>
      </c>
      <c r="C178">
        <v>67.2</v>
      </c>
      <c r="D178">
        <v>25.5</v>
      </c>
      <c r="E178">
        <v>69.3</v>
      </c>
      <c r="F178">
        <v>60.3</v>
      </c>
      <c r="G178">
        <v>178.2</v>
      </c>
      <c r="H178">
        <v>104.5</v>
      </c>
      <c r="I178">
        <v>112.6</v>
      </c>
      <c r="J178">
        <v>108.5</v>
      </c>
      <c r="K178">
        <v>120.6</v>
      </c>
      <c r="L178">
        <v>83.2</v>
      </c>
      <c r="M178">
        <v>134.1</v>
      </c>
      <c r="N178">
        <v>337</v>
      </c>
      <c r="O178">
        <v>155.19999999999999</v>
      </c>
      <c r="P178">
        <v>395.3</v>
      </c>
      <c r="Q178">
        <v>312.39999999999998</v>
      </c>
      <c r="R178">
        <v>1178</v>
      </c>
      <c r="U178" t="s">
        <v>195</v>
      </c>
      <c r="V178">
        <f t="shared" si="24"/>
        <v>114</v>
      </c>
      <c r="W178" t="s">
        <v>391</v>
      </c>
      <c r="X178">
        <f t="shared" si="25"/>
        <v>67.2</v>
      </c>
      <c r="Y178" t="s">
        <v>576</v>
      </c>
      <c r="Z178">
        <f t="shared" si="26"/>
        <v>25.5</v>
      </c>
      <c r="AA178" t="s">
        <v>761</v>
      </c>
      <c r="AB178">
        <f t="shared" si="27"/>
        <v>69.3</v>
      </c>
      <c r="AC178" t="s">
        <v>946</v>
      </c>
      <c r="AD178">
        <f t="shared" si="28"/>
        <v>60.3</v>
      </c>
      <c r="AE178" t="s">
        <v>1131</v>
      </c>
      <c r="AF178">
        <f t="shared" si="29"/>
        <v>178.2</v>
      </c>
      <c r="AG178" t="s">
        <v>1316</v>
      </c>
      <c r="AH178">
        <f t="shared" si="30"/>
        <v>104.5</v>
      </c>
      <c r="AI178" t="s">
        <v>1501</v>
      </c>
      <c r="AJ178">
        <f t="shared" si="31"/>
        <v>112.6</v>
      </c>
      <c r="AK178" t="s">
        <v>1686</v>
      </c>
      <c r="AL178">
        <f t="shared" si="32"/>
        <v>108.5</v>
      </c>
      <c r="AM178" t="s">
        <v>1871</v>
      </c>
      <c r="AN178">
        <f t="shared" si="33"/>
        <v>120.6</v>
      </c>
      <c r="AO178" t="s">
        <v>2056</v>
      </c>
      <c r="AP178">
        <f t="shared" si="34"/>
        <v>83.2</v>
      </c>
      <c r="AQ178" t="s">
        <v>2241</v>
      </c>
      <c r="AR178">
        <f t="shared" si="35"/>
        <v>134.1</v>
      </c>
    </row>
    <row r="179" spans="1:44" x14ac:dyDescent="0.3">
      <c r="A179">
        <v>2013</v>
      </c>
      <c r="B179">
        <v>140.80000000000001</v>
      </c>
      <c r="C179">
        <v>74.7</v>
      </c>
      <c r="D179">
        <v>88.9</v>
      </c>
      <c r="E179">
        <v>76.599999999999994</v>
      </c>
      <c r="F179">
        <v>105.3</v>
      </c>
      <c r="G179">
        <v>84.6</v>
      </c>
      <c r="H179">
        <v>72.3</v>
      </c>
      <c r="I179">
        <v>55.2</v>
      </c>
      <c r="J179">
        <v>68.599999999999994</v>
      </c>
      <c r="K179">
        <v>156.69999999999999</v>
      </c>
      <c r="L179">
        <v>65.7</v>
      </c>
      <c r="M179">
        <v>145</v>
      </c>
      <c r="N179">
        <v>349.5</v>
      </c>
      <c r="O179">
        <v>270.8</v>
      </c>
      <c r="P179">
        <v>212.1</v>
      </c>
      <c r="Q179">
        <v>291</v>
      </c>
      <c r="R179">
        <v>1134.4000000000001</v>
      </c>
      <c r="U179" t="s">
        <v>196</v>
      </c>
      <c r="V179">
        <f t="shared" si="24"/>
        <v>140.80000000000001</v>
      </c>
      <c r="W179" t="s">
        <v>392</v>
      </c>
      <c r="X179">
        <f t="shared" si="25"/>
        <v>74.7</v>
      </c>
      <c r="Y179" t="s">
        <v>577</v>
      </c>
      <c r="Z179">
        <f t="shared" si="26"/>
        <v>88.9</v>
      </c>
      <c r="AA179" t="s">
        <v>762</v>
      </c>
      <c r="AB179">
        <f t="shared" si="27"/>
        <v>76.599999999999994</v>
      </c>
      <c r="AC179" t="s">
        <v>947</v>
      </c>
      <c r="AD179">
        <f t="shared" si="28"/>
        <v>105.3</v>
      </c>
      <c r="AE179" t="s">
        <v>1132</v>
      </c>
      <c r="AF179">
        <f t="shared" si="29"/>
        <v>84.6</v>
      </c>
      <c r="AG179" t="s">
        <v>1317</v>
      </c>
      <c r="AH179">
        <f t="shared" si="30"/>
        <v>72.3</v>
      </c>
      <c r="AI179" t="s">
        <v>1502</v>
      </c>
      <c r="AJ179">
        <f t="shared" si="31"/>
        <v>55.2</v>
      </c>
      <c r="AK179" t="s">
        <v>1687</v>
      </c>
      <c r="AL179">
        <f t="shared" si="32"/>
        <v>68.599999999999994</v>
      </c>
      <c r="AM179" t="s">
        <v>1872</v>
      </c>
      <c r="AN179">
        <f t="shared" si="33"/>
        <v>156.69999999999999</v>
      </c>
      <c r="AO179" t="s">
        <v>2057</v>
      </c>
      <c r="AP179">
        <f t="shared" si="34"/>
        <v>65.7</v>
      </c>
      <c r="AQ179" t="s">
        <v>2242</v>
      </c>
      <c r="AR179">
        <f t="shared" si="35"/>
        <v>145</v>
      </c>
    </row>
    <row r="180" spans="1:44" x14ac:dyDescent="0.3">
      <c r="A180">
        <v>2014</v>
      </c>
      <c r="B180">
        <v>173.6</v>
      </c>
      <c r="C180">
        <v>170.7</v>
      </c>
      <c r="D180">
        <v>87.2</v>
      </c>
      <c r="E180">
        <v>43.5</v>
      </c>
      <c r="F180">
        <v>89.3</v>
      </c>
      <c r="G180">
        <v>56.1</v>
      </c>
      <c r="H180">
        <v>70.900000000000006</v>
      </c>
      <c r="I180">
        <v>136.30000000000001</v>
      </c>
      <c r="J180">
        <v>9.5</v>
      </c>
      <c r="K180">
        <v>134.1</v>
      </c>
      <c r="L180">
        <v>177.6</v>
      </c>
      <c r="M180">
        <v>143.9</v>
      </c>
      <c r="N180">
        <v>489.3</v>
      </c>
      <c r="O180">
        <v>220.1</v>
      </c>
      <c r="P180">
        <v>263.3</v>
      </c>
      <c r="Q180">
        <v>321.10000000000002</v>
      </c>
      <c r="R180">
        <v>1292.5999999999999</v>
      </c>
      <c r="U180" t="s">
        <v>197</v>
      </c>
      <c r="V180">
        <f t="shared" si="24"/>
        <v>173.6</v>
      </c>
      <c r="W180" t="s">
        <v>393</v>
      </c>
      <c r="X180">
        <f t="shared" si="25"/>
        <v>170.7</v>
      </c>
      <c r="Y180" t="s">
        <v>578</v>
      </c>
      <c r="Z180">
        <f t="shared" si="26"/>
        <v>87.2</v>
      </c>
      <c r="AA180" t="s">
        <v>763</v>
      </c>
      <c r="AB180">
        <f t="shared" si="27"/>
        <v>43.5</v>
      </c>
      <c r="AC180" t="s">
        <v>948</v>
      </c>
      <c r="AD180">
        <f t="shared" si="28"/>
        <v>89.3</v>
      </c>
      <c r="AE180" t="s">
        <v>1133</v>
      </c>
      <c r="AF180">
        <f t="shared" si="29"/>
        <v>56.1</v>
      </c>
      <c r="AG180" t="s">
        <v>1318</v>
      </c>
      <c r="AH180">
        <f t="shared" si="30"/>
        <v>70.900000000000006</v>
      </c>
      <c r="AI180" t="s">
        <v>1503</v>
      </c>
      <c r="AJ180">
        <f t="shared" si="31"/>
        <v>136.30000000000001</v>
      </c>
      <c r="AK180" t="s">
        <v>1688</v>
      </c>
      <c r="AL180">
        <f t="shared" si="32"/>
        <v>9.5</v>
      </c>
      <c r="AM180" t="s">
        <v>1873</v>
      </c>
      <c r="AN180">
        <f t="shared" si="33"/>
        <v>134.1</v>
      </c>
      <c r="AO180" t="s">
        <v>2058</v>
      </c>
      <c r="AP180">
        <f t="shared" si="34"/>
        <v>177.6</v>
      </c>
      <c r="AQ180" t="s">
        <v>2243</v>
      </c>
      <c r="AR180">
        <f t="shared" si="35"/>
        <v>143.9</v>
      </c>
    </row>
    <row r="181" spans="1:44" x14ac:dyDescent="0.3">
      <c r="A181">
        <v>2015</v>
      </c>
      <c r="B181">
        <v>141.69999999999999</v>
      </c>
      <c r="C181">
        <v>82.5</v>
      </c>
      <c r="D181">
        <v>98.9</v>
      </c>
      <c r="E181">
        <v>60.9</v>
      </c>
      <c r="F181">
        <v>123.4</v>
      </c>
      <c r="G181">
        <v>45.5</v>
      </c>
      <c r="H181">
        <v>119.6</v>
      </c>
      <c r="I181">
        <v>120.3</v>
      </c>
      <c r="J181">
        <v>46.2</v>
      </c>
      <c r="K181">
        <v>69.7</v>
      </c>
      <c r="L181">
        <v>190.2</v>
      </c>
      <c r="M181">
        <v>220.2</v>
      </c>
      <c r="N181">
        <v>368.1</v>
      </c>
      <c r="O181">
        <v>283.2</v>
      </c>
      <c r="P181">
        <v>285.39999999999998</v>
      </c>
      <c r="Q181">
        <v>306.10000000000002</v>
      </c>
      <c r="R181">
        <v>1319.1</v>
      </c>
      <c r="U181" t="s">
        <v>198</v>
      </c>
      <c r="V181">
        <f t="shared" si="24"/>
        <v>141.69999999999999</v>
      </c>
      <c r="W181" t="s">
        <v>394</v>
      </c>
      <c r="X181">
        <f t="shared" si="25"/>
        <v>82.5</v>
      </c>
      <c r="Y181" t="s">
        <v>579</v>
      </c>
      <c r="Z181">
        <f t="shared" si="26"/>
        <v>98.9</v>
      </c>
      <c r="AA181" t="s">
        <v>764</v>
      </c>
      <c r="AB181">
        <f t="shared" si="27"/>
        <v>60.9</v>
      </c>
      <c r="AC181" t="s">
        <v>949</v>
      </c>
      <c r="AD181">
        <f t="shared" si="28"/>
        <v>123.4</v>
      </c>
      <c r="AE181" t="s">
        <v>1134</v>
      </c>
      <c r="AF181">
        <f t="shared" si="29"/>
        <v>45.5</v>
      </c>
      <c r="AG181" t="s">
        <v>1319</v>
      </c>
      <c r="AH181">
        <f t="shared" si="30"/>
        <v>119.6</v>
      </c>
      <c r="AI181" t="s">
        <v>1504</v>
      </c>
      <c r="AJ181">
        <f t="shared" si="31"/>
        <v>120.3</v>
      </c>
      <c r="AK181" t="s">
        <v>1689</v>
      </c>
      <c r="AL181">
        <f t="shared" si="32"/>
        <v>46.2</v>
      </c>
      <c r="AM181" t="s">
        <v>1874</v>
      </c>
      <c r="AN181">
        <f t="shared" si="33"/>
        <v>69.7</v>
      </c>
      <c r="AO181" t="s">
        <v>2059</v>
      </c>
      <c r="AP181">
        <f t="shared" si="34"/>
        <v>190.2</v>
      </c>
      <c r="AQ181" t="s">
        <v>2244</v>
      </c>
      <c r="AR181">
        <f t="shared" si="35"/>
        <v>220.2</v>
      </c>
    </row>
    <row r="182" spans="1:44" x14ac:dyDescent="0.3">
      <c r="A182">
        <v>2016</v>
      </c>
      <c r="B182">
        <v>175.5</v>
      </c>
      <c r="C182">
        <v>109.3</v>
      </c>
      <c r="D182">
        <v>72.099999999999994</v>
      </c>
      <c r="E182">
        <v>78.3</v>
      </c>
      <c r="F182">
        <v>58.4</v>
      </c>
      <c r="G182">
        <v>88.8</v>
      </c>
      <c r="H182">
        <v>97.8</v>
      </c>
      <c r="I182">
        <v>67.599999999999994</v>
      </c>
      <c r="J182">
        <v>96.6</v>
      </c>
      <c r="K182">
        <v>44.6</v>
      </c>
      <c r="L182">
        <v>81.099999999999994</v>
      </c>
      <c r="M182">
        <v>78.3</v>
      </c>
      <c r="N182">
        <v>504.9</v>
      </c>
      <c r="O182">
        <v>208.8</v>
      </c>
      <c r="P182">
        <v>254.2</v>
      </c>
      <c r="Q182">
        <v>222.4</v>
      </c>
      <c r="R182">
        <v>1048.4000000000001</v>
      </c>
      <c r="U182" t="s">
        <v>199</v>
      </c>
      <c r="V182">
        <f t="shared" si="24"/>
        <v>175.5</v>
      </c>
      <c r="W182" t="s">
        <v>395</v>
      </c>
      <c r="X182">
        <f t="shared" si="25"/>
        <v>109.3</v>
      </c>
      <c r="Y182" t="s">
        <v>580</v>
      </c>
      <c r="Z182">
        <f t="shared" si="26"/>
        <v>72.099999999999994</v>
      </c>
      <c r="AA182" t="s">
        <v>765</v>
      </c>
      <c r="AB182">
        <f t="shared" si="27"/>
        <v>78.3</v>
      </c>
      <c r="AC182" t="s">
        <v>950</v>
      </c>
      <c r="AD182">
        <f t="shared" si="28"/>
        <v>58.4</v>
      </c>
      <c r="AE182" t="s">
        <v>1135</v>
      </c>
      <c r="AF182">
        <f t="shared" si="29"/>
        <v>88.8</v>
      </c>
      <c r="AG182" t="s">
        <v>1320</v>
      </c>
      <c r="AH182">
        <f t="shared" si="30"/>
        <v>97.8</v>
      </c>
      <c r="AI182" t="s">
        <v>1505</v>
      </c>
      <c r="AJ182">
        <f t="shared" si="31"/>
        <v>67.599999999999994</v>
      </c>
      <c r="AK182" t="s">
        <v>1690</v>
      </c>
      <c r="AL182">
        <f t="shared" si="32"/>
        <v>96.6</v>
      </c>
      <c r="AM182" t="s">
        <v>1875</v>
      </c>
      <c r="AN182">
        <f t="shared" si="33"/>
        <v>44.6</v>
      </c>
      <c r="AO182" t="s">
        <v>2060</v>
      </c>
      <c r="AP182">
        <f t="shared" si="34"/>
        <v>81.099999999999994</v>
      </c>
      <c r="AQ182" t="s">
        <v>2245</v>
      </c>
      <c r="AR182">
        <f t="shared" si="35"/>
        <v>78.3</v>
      </c>
    </row>
    <row r="183" spans="1:44" x14ac:dyDescent="0.3">
      <c r="A183">
        <v>2017</v>
      </c>
      <c r="B183">
        <v>54.9</v>
      </c>
      <c r="C183">
        <v>74.3</v>
      </c>
      <c r="D183">
        <v>106</v>
      </c>
      <c r="E183">
        <v>25.1</v>
      </c>
      <c r="F183">
        <v>56.4</v>
      </c>
      <c r="G183">
        <v>103.8</v>
      </c>
      <c r="H183">
        <v>122.5</v>
      </c>
      <c r="I183">
        <v>123.5</v>
      </c>
      <c r="J183">
        <v>146.30000000000001</v>
      </c>
      <c r="K183">
        <v>105.4</v>
      </c>
      <c r="L183">
        <v>113.9</v>
      </c>
      <c r="M183">
        <v>115.7</v>
      </c>
      <c r="N183">
        <v>207.5</v>
      </c>
      <c r="O183">
        <v>187.5</v>
      </c>
      <c r="P183">
        <v>349.8</v>
      </c>
      <c r="Q183">
        <v>365.6</v>
      </c>
      <c r="R183">
        <v>1147.9000000000001</v>
      </c>
      <c r="U183" t="s">
        <v>200</v>
      </c>
      <c r="V183">
        <f t="shared" si="24"/>
        <v>54.9</v>
      </c>
      <c r="W183" t="s">
        <v>396</v>
      </c>
      <c r="X183">
        <f t="shared" si="25"/>
        <v>74.3</v>
      </c>
      <c r="Y183" t="s">
        <v>581</v>
      </c>
      <c r="Z183">
        <f t="shared" si="26"/>
        <v>106</v>
      </c>
      <c r="AA183" t="s">
        <v>766</v>
      </c>
      <c r="AB183">
        <f t="shared" si="27"/>
        <v>25.1</v>
      </c>
      <c r="AC183" t="s">
        <v>951</v>
      </c>
      <c r="AD183">
        <f t="shared" si="28"/>
        <v>56.4</v>
      </c>
      <c r="AE183" t="s">
        <v>1136</v>
      </c>
      <c r="AF183">
        <f t="shared" si="29"/>
        <v>103.8</v>
      </c>
      <c r="AG183" t="s">
        <v>1321</v>
      </c>
      <c r="AH183">
        <f t="shared" si="30"/>
        <v>122.5</v>
      </c>
      <c r="AI183" t="s">
        <v>1506</v>
      </c>
      <c r="AJ183">
        <f t="shared" si="31"/>
        <v>123.5</v>
      </c>
      <c r="AK183" t="s">
        <v>1691</v>
      </c>
      <c r="AL183">
        <f t="shared" si="32"/>
        <v>146.30000000000001</v>
      </c>
      <c r="AM183" t="s">
        <v>1876</v>
      </c>
      <c r="AN183">
        <f t="shared" si="33"/>
        <v>105.4</v>
      </c>
      <c r="AO183" t="s">
        <v>2061</v>
      </c>
      <c r="AP183">
        <f t="shared" si="34"/>
        <v>113.9</v>
      </c>
      <c r="AQ183" t="s">
        <v>2246</v>
      </c>
      <c r="AR183">
        <f t="shared" si="35"/>
        <v>115.7</v>
      </c>
    </row>
    <row r="184" spans="1:44" x14ac:dyDescent="0.3">
      <c r="A184">
        <v>2018</v>
      </c>
      <c r="B184">
        <v>179.3</v>
      </c>
      <c r="C184">
        <v>82.9</v>
      </c>
      <c r="D184">
        <v>81.400000000000006</v>
      </c>
      <c r="E184">
        <v>80.8</v>
      </c>
      <c r="F184">
        <v>53.4</v>
      </c>
      <c r="G184">
        <v>50.6</v>
      </c>
      <c r="H184">
        <v>71.900000000000006</v>
      </c>
      <c r="I184">
        <v>98.9</v>
      </c>
      <c r="J184">
        <v>55.5</v>
      </c>
      <c r="K184">
        <v>69.7</v>
      </c>
      <c r="L184">
        <v>144.19999999999999</v>
      </c>
      <c r="M184">
        <v>108.9</v>
      </c>
      <c r="N184">
        <v>377.9</v>
      </c>
      <c r="O184">
        <v>215.6</v>
      </c>
      <c r="P184">
        <v>221.4</v>
      </c>
      <c r="Q184">
        <v>269.5</v>
      </c>
      <c r="R184">
        <v>1077.5</v>
      </c>
      <c r="U184" t="s">
        <v>201</v>
      </c>
      <c r="V184">
        <f t="shared" si="24"/>
        <v>179.3</v>
      </c>
      <c r="W184" t="s">
        <v>397</v>
      </c>
      <c r="X184">
        <f t="shared" si="25"/>
        <v>82.9</v>
      </c>
      <c r="Y184" t="s">
        <v>582</v>
      </c>
      <c r="Z184">
        <f t="shared" si="26"/>
        <v>81.400000000000006</v>
      </c>
      <c r="AA184" t="s">
        <v>767</v>
      </c>
      <c r="AB184">
        <f t="shared" si="27"/>
        <v>80.8</v>
      </c>
      <c r="AC184" t="s">
        <v>952</v>
      </c>
      <c r="AD184">
        <f t="shared" si="28"/>
        <v>53.4</v>
      </c>
      <c r="AE184" t="s">
        <v>1137</v>
      </c>
      <c r="AF184">
        <f t="shared" si="29"/>
        <v>50.6</v>
      </c>
      <c r="AG184" t="s">
        <v>1322</v>
      </c>
      <c r="AH184">
        <f t="shared" si="30"/>
        <v>71.900000000000006</v>
      </c>
      <c r="AI184" t="s">
        <v>1507</v>
      </c>
      <c r="AJ184">
        <f t="shared" si="31"/>
        <v>98.9</v>
      </c>
      <c r="AK184" t="s">
        <v>1692</v>
      </c>
      <c r="AL184">
        <f t="shared" si="32"/>
        <v>55.5</v>
      </c>
      <c r="AM184" t="s">
        <v>1877</v>
      </c>
      <c r="AN184">
        <f t="shared" si="33"/>
        <v>69.7</v>
      </c>
      <c r="AO184" t="s">
        <v>2062</v>
      </c>
      <c r="AP184">
        <f t="shared" si="34"/>
        <v>144.19999999999999</v>
      </c>
      <c r="AQ184" t="s">
        <v>2247</v>
      </c>
      <c r="AR184">
        <f t="shared" si="35"/>
        <v>108.9</v>
      </c>
    </row>
    <row r="185" spans="1:44" x14ac:dyDescent="0.3">
      <c r="A185">
        <v>2019</v>
      </c>
      <c r="B185">
        <v>55.1</v>
      </c>
      <c r="C185">
        <v>78.599999999999994</v>
      </c>
      <c r="D185">
        <v>160.69999999999999</v>
      </c>
      <c r="E185">
        <v>73.5</v>
      </c>
      <c r="F185">
        <v>59.5</v>
      </c>
      <c r="G185">
        <v>106.6</v>
      </c>
      <c r="H185">
        <v>82.9</v>
      </c>
      <c r="I185">
        <v>152.5</v>
      </c>
      <c r="J185">
        <v>110.7</v>
      </c>
      <c r="K185">
        <v>99.4</v>
      </c>
      <c r="L185">
        <v>119.6</v>
      </c>
      <c r="M185">
        <v>110.5</v>
      </c>
      <c r="N185">
        <v>242.6</v>
      </c>
      <c r="O185">
        <v>293.8</v>
      </c>
      <c r="P185">
        <v>342</v>
      </c>
      <c r="Q185">
        <v>329.7</v>
      </c>
      <c r="R185">
        <v>1209.7</v>
      </c>
      <c r="U185" t="s">
        <v>202</v>
      </c>
      <c r="V185">
        <f t="shared" si="24"/>
        <v>55.1</v>
      </c>
      <c r="W185" t="s">
        <v>398</v>
      </c>
      <c r="X185">
        <f t="shared" si="25"/>
        <v>78.599999999999994</v>
      </c>
      <c r="Y185" t="s">
        <v>583</v>
      </c>
      <c r="Z185">
        <f t="shared" si="26"/>
        <v>160.69999999999999</v>
      </c>
      <c r="AA185" t="s">
        <v>768</v>
      </c>
      <c r="AB185">
        <f t="shared" si="27"/>
        <v>73.5</v>
      </c>
      <c r="AC185" t="s">
        <v>953</v>
      </c>
      <c r="AD185">
        <f t="shared" si="28"/>
        <v>59.5</v>
      </c>
      <c r="AE185" t="s">
        <v>1138</v>
      </c>
      <c r="AF185">
        <f t="shared" si="29"/>
        <v>106.6</v>
      </c>
      <c r="AG185" t="s">
        <v>1323</v>
      </c>
      <c r="AH185">
        <f t="shared" si="30"/>
        <v>82.9</v>
      </c>
      <c r="AI185" t="s">
        <v>1508</v>
      </c>
      <c r="AJ185">
        <f t="shared" si="31"/>
        <v>152.5</v>
      </c>
      <c r="AK185" t="s">
        <v>1693</v>
      </c>
      <c r="AL185">
        <f t="shared" si="32"/>
        <v>110.7</v>
      </c>
      <c r="AM185" t="s">
        <v>1878</v>
      </c>
      <c r="AN185">
        <f t="shared" si="33"/>
        <v>99.4</v>
      </c>
      <c r="AO185" t="s">
        <v>2063</v>
      </c>
      <c r="AP185">
        <f t="shared" si="34"/>
        <v>119.6</v>
      </c>
      <c r="AQ185" t="s">
        <v>2248</v>
      </c>
      <c r="AR185">
        <f t="shared" si="35"/>
        <v>110.5</v>
      </c>
    </row>
    <row r="186" spans="1:44" x14ac:dyDescent="0.3">
      <c r="A186">
        <v>2020</v>
      </c>
      <c r="B186">
        <v>69.900000000000006</v>
      </c>
      <c r="C186">
        <v>231.8</v>
      </c>
      <c r="D186">
        <v>69.7</v>
      </c>
      <c r="E186">
        <v>23.9</v>
      </c>
      <c r="F186">
        <v>31</v>
      </c>
      <c r="G186">
        <v>122.6</v>
      </c>
      <c r="H186">
        <v>121.2</v>
      </c>
      <c r="I186">
        <v>154.30000000000001</v>
      </c>
      <c r="J186">
        <v>78.400000000000006</v>
      </c>
      <c r="K186">
        <v>162.4</v>
      </c>
      <c r="L186">
        <v>121.9</v>
      </c>
      <c r="M186">
        <v>136.5</v>
      </c>
      <c r="N186">
        <v>412.2</v>
      </c>
      <c r="O186">
        <v>124.6</v>
      </c>
      <c r="P186">
        <v>398</v>
      </c>
      <c r="Q186">
        <v>362.8</v>
      </c>
      <c r="R186">
        <v>1323.6</v>
      </c>
      <c r="U186" t="s">
        <v>203</v>
      </c>
      <c r="V186">
        <f t="shared" si="24"/>
        <v>69.900000000000006</v>
      </c>
      <c r="W186" t="s">
        <v>399</v>
      </c>
      <c r="X186">
        <f t="shared" si="25"/>
        <v>231.8</v>
      </c>
      <c r="Y186" t="s">
        <v>584</v>
      </c>
      <c r="Z186">
        <f t="shared" si="26"/>
        <v>69.7</v>
      </c>
      <c r="AA186" t="s">
        <v>769</v>
      </c>
      <c r="AB186">
        <f t="shared" si="27"/>
        <v>23.9</v>
      </c>
      <c r="AC186" t="s">
        <v>954</v>
      </c>
      <c r="AD186">
        <f t="shared" si="28"/>
        <v>31</v>
      </c>
      <c r="AE186" t="s">
        <v>1139</v>
      </c>
      <c r="AF186">
        <f t="shared" si="29"/>
        <v>122.6</v>
      </c>
      <c r="AG186" t="s">
        <v>1324</v>
      </c>
      <c r="AH186">
        <f t="shared" si="30"/>
        <v>121.2</v>
      </c>
      <c r="AI186" t="s">
        <v>1509</v>
      </c>
      <c r="AJ186">
        <f t="shared" si="31"/>
        <v>154.30000000000001</v>
      </c>
      <c r="AK186" t="s">
        <v>1694</v>
      </c>
      <c r="AL186">
        <f t="shared" si="32"/>
        <v>78.400000000000006</v>
      </c>
      <c r="AM186" t="s">
        <v>1879</v>
      </c>
      <c r="AN186">
        <f t="shared" si="33"/>
        <v>162.4</v>
      </c>
      <c r="AO186" t="s">
        <v>2064</v>
      </c>
      <c r="AP186">
        <f t="shared" si="34"/>
        <v>121.9</v>
      </c>
      <c r="AQ186" t="s">
        <v>2249</v>
      </c>
      <c r="AR186">
        <f t="shared" si="35"/>
        <v>136.5</v>
      </c>
    </row>
    <row r="187" spans="1:44" x14ac:dyDescent="0.3">
      <c r="A187">
        <v>2021</v>
      </c>
      <c r="B187">
        <v>125.2</v>
      </c>
      <c r="C187">
        <v>109.4</v>
      </c>
      <c r="D187">
        <v>77.599999999999994</v>
      </c>
      <c r="E187">
        <v>23</v>
      </c>
      <c r="F187">
        <v>108.6</v>
      </c>
      <c r="G187">
        <v>38.299999999999997</v>
      </c>
      <c r="H187">
        <v>46.6</v>
      </c>
      <c r="I187">
        <v>108</v>
      </c>
      <c r="J187">
        <v>83.9</v>
      </c>
      <c r="K187">
        <v>132.19999999999999</v>
      </c>
      <c r="L187">
        <v>69.900000000000006</v>
      </c>
      <c r="M187">
        <v>130.5</v>
      </c>
      <c r="N187">
        <v>371.1</v>
      </c>
      <c r="O187">
        <v>209.2</v>
      </c>
      <c r="P187">
        <v>192.9</v>
      </c>
      <c r="Q187">
        <v>286</v>
      </c>
      <c r="R187">
        <v>1053.3</v>
      </c>
      <c r="U187" t="s">
        <v>204</v>
      </c>
      <c r="V187">
        <f t="shared" si="24"/>
        <v>125.2</v>
      </c>
      <c r="W187" t="s">
        <v>400</v>
      </c>
      <c r="X187">
        <f t="shared" si="25"/>
        <v>109.4</v>
      </c>
      <c r="Y187" t="s">
        <v>585</v>
      </c>
      <c r="Z187">
        <f t="shared" si="26"/>
        <v>77.599999999999994</v>
      </c>
      <c r="AA187" t="s">
        <v>770</v>
      </c>
      <c r="AB187">
        <f t="shared" si="27"/>
        <v>23</v>
      </c>
      <c r="AC187" t="s">
        <v>955</v>
      </c>
      <c r="AD187">
        <f t="shared" si="28"/>
        <v>108.6</v>
      </c>
      <c r="AE187" t="s">
        <v>1140</v>
      </c>
      <c r="AF187">
        <f t="shared" si="29"/>
        <v>38.299999999999997</v>
      </c>
      <c r="AG187" t="s">
        <v>1325</v>
      </c>
      <c r="AH187">
        <f t="shared" si="30"/>
        <v>46.6</v>
      </c>
      <c r="AI187" t="s">
        <v>1510</v>
      </c>
      <c r="AJ187">
        <f t="shared" si="31"/>
        <v>108</v>
      </c>
      <c r="AK187" t="s">
        <v>1695</v>
      </c>
      <c r="AL187">
        <f t="shared" si="32"/>
        <v>83.9</v>
      </c>
      <c r="AM187" t="s">
        <v>1880</v>
      </c>
      <c r="AN187">
        <f t="shared" si="33"/>
        <v>132.19999999999999</v>
      </c>
      <c r="AO187" t="s">
        <v>2065</v>
      </c>
      <c r="AP187">
        <f t="shared" si="34"/>
        <v>69.900000000000006</v>
      </c>
      <c r="AQ187" t="s">
        <v>2250</v>
      </c>
      <c r="AR187">
        <f t="shared" si="35"/>
        <v>130.5</v>
      </c>
    </row>
    <row r="188" spans="1:44" x14ac:dyDescent="0.3">
      <c r="A188">
        <v>2022</v>
      </c>
      <c r="B188">
        <v>53.4</v>
      </c>
      <c r="C188">
        <v>144.6</v>
      </c>
      <c r="N188">
        <v>328.5</v>
      </c>
    </row>
    <row r="190" spans="1:44" x14ac:dyDescent="0.3">
      <c r="N190">
        <f>AVERAGE(N3:N187)</f>
        <v>297.96270270270276</v>
      </c>
      <c r="O190">
        <f t="shared" ref="O190:Q190" si="36">AVERAGE(O3:O187)</f>
        <v>213.77675675675667</v>
      </c>
      <c r="P190">
        <f t="shared" si="36"/>
        <v>263.63351351351361</v>
      </c>
      <c r="Q190">
        <f t="shared" si="36"/>
        <v>301.88972972972971</v>
      </c>
      <c r="R190">
        <f>AVERAGE(R3:R187)</f>
        <v>1077.8394594594599</v>
      </c>
    </row>
    <row r="191" spans="1:44" x14ac:dyDescent="0.3">
      <c r="N191" s="1">
        <f>N190/R190</f>
        <v>0.27644441858913948</v>
      </c>
      <c r="O191" s="1">
        <f>O190/R190</f>
        <v>0.19833821714410643</v>
      </c>
      <c r="P191" s="1">
        <f>P190/R190</f>
        <v>0.24459441635744777</v>
      </c>
      <c r="Q191" s="1">
        <f>Q190/R190</f>
        <v>0.28008784339843007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Data2</vt:lpstr>
      <vt:lpstr>Monthly Analysis</vt:lpstr>
      <vt:lpstr>Annual Analysis</vt:lpstr>
      <vt:lpstr>East Anglia</vt:lpstr>
      <vt:lpstr>England E &amp; NE</vt:lpstr>
      <vt:lpstr>England NW &amp; N Wales</vt:lpstr>
      <vt:lpstr>England SE &amp; Central South</vt:lpstr>
      <vt:lpstr>S Wales &amp; England SW</vt:lpstr>
      <vt:lpstr>Midlands</vt:lpstr>
      <vt:lpstr>Scotland E</vt:lpstr>
      <vt:lpstr>Scotland W</vt:lpstr>
      <vt:lpstr>Scotland N</vt:lpstr>
      <vt:lpstr>N Ireland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Reeves</dc:creator>
  <cp:lastModifiedBy>Daniel Reeves</cp:lastModifiedBy>
  <dcterms:created xsi:type="dcterms:W3CDTF">2022-04-04T06:37:34Z</dcterms:created>
  <dcterms:modified xsi:type="dcterms:W3CDTF">2022-04-29T16:33:17Z</dcterms:modified>
</cp:coreProperties>
</file>